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80" windowWidth="16080" windowHeight="5760" tabRatio="701" activeTab="3"/>
  </bookViews>
  <sheets>
    <sheet name="New Programs and Participants" sheetId="4" r:id="rId1"/>
    <sheet name="Free Reduced Lunch Pct" sheetId="12" r:id="rId2"/>
    <sheet name="Date-corrected data" sheetId="1" r:id="rId3"/>
    <sheet name="Analytics" sheetId="11" r:id="rId4"/>
    <sheet name="Cities by Year" sheetId="13" r:id="rId5"/>
    <sheet name="Unique teachers (each year)" sheetId="9" r:id="rId6"/>
    <sheet name="New teachers by year" sheetId="10" r:id="rId7"/>
    <sheet name="Teacher program count 2011-15" sheetId="8" r:id="rId8"/>
    <sheet name="Teacher program count by year" sheetId="6" r:id="rId9"/>
    <sheet name="New teachers 2011-15" sheetId="2" r:id="rId10"/>
    <sheet name="New schools 2011-15" sheetId="3" r:id="rId11"/>
  </sheets>
  <definedNames>
    <definedName name="_xlnm._FilterDatabase" localSheetId="4" hidden="1">'Cities by Year'!$A$6:$A$1754</definedName>
    <definedName name="_xlnm._FilterDatabase" localSheetId="0" hidden="1">'New Programs and Participants'!$L$2:$L$1750</definedName>
    <definedName name="_xlnm.Database">'New Programs and Participants'!$D$2:$AD$6797</definedName>
    <definedName name="_xlnm.Extract" localSheetId="0">'New Programs and Participants'!$AF$2</definedName>
  </definedNames>
  <calcPr calcId="145621"/>
</workbook>
</file>

<file path=xl/calcChain.xml><?xml version="1.0" encoding="utf-8"?>
<calcChain xmlns="http://schemas.openxmlformats.org/spreadsheetml/2006/main">
  <c r="G31" i="11" l="1"/>
  <c r="H23" i="11" l="1"/>
  <c r="H24" i="11"/>
  <c r="H25" i="11"/>
  <c r="H26" i="11"/>
  <c r="H27" i="11"/>
  <c r="H28" i="11"/>
  <c r="H29" i="11"/>
  <c r="H22" i="11"/>
  <c r="A6784" i="4"/>
  <c r="A6785" i="4"/>
  <c r="A6786" i="4"/>
  <c r="A6787" i="4"/>
  <c r="A6788" i="4"/>
  <c r="A6789" i="4"/>
  <c r="A6790" i="4"/>
  <c r="A6791" i="4"/>
  <c r="A6792" i="4"/>
  <c r="A6793" i="4"/>
  <c r="A6794" i="4"/>
  <c r="A6795" i="4"/>
  <c r="A6796" i="4"/>
  <c r="A6797" i="4"/>
  <c r="A6798" i="4"/>
  <c r="A6799" i="4"/>
  <c r="A6800" i="4"/>
  <c r="A6801" i="4"/>
  <c r="A6802" i="4"/>
  <c r="A6803" i="4"/>
  <c r="A6804" i="4"/>
  <c r="A6805" i="4"/>
  <c r="A6806" i="4"/>
  <c r="A6807" i="4"/>
  <c r="A6808" i="4"/>
  <c r="A6809" i="4"/>
  <c r="A6810" i="4"/>
  <c r="A6811" i="4"/>
  <c r="A6812" i="4"/>
  <c r="A6813" i="4"/>
  <c r="A6814" i="4"/>
  <c r="A6815" i="4"/>
  <c r="A6816" i="4"/>
  <c r="A6817" i="4"/>
  <c r="A6818" i="4"/>
  <c r="A6819" i="4"/>
  <c r="A6820" i="4"/>
  <c r="A6821" i="4"/>
  <c r="A6822" i="4"/>
  <c r="A6823" i="4"/>
  <c r="A6824" i="4"/>
  <c r="A6825" i="4"/>
  <c r="A6826" i="4"/>
  <c r="A6827" i="4"/>
  <c r="A6828" i="4"/>
  <c r="A6829" i="4"/>
  <c r="A6830" i="4"/>
  <c r="A6831" i="4"/>
  <c r="A6832" i="4"/>
  <c r="A6833" i="4"/>
  <c r="A6834" i="4"/>
  <c r="A6835" i="4"/>
  <c r="A6836" i="4"/>
  <c r="A6837" i="4"/>
  <c r="A6838" i="4"/>
  <c r="A6839" i="4"/>
  <c r="A6840" i="4"/>
  <c r="A6841" i="4"/>
  <c r="A6842" i="4"/>
  <c r="A6843" i="4"/>
  <c r="A6844" i="4"/>
  <c r="A6845" i="4"/>
  <c r="A6846" i="4"/>
  <c r="A6847" i="4"/>
  <c r="A6848" i="4"/>
  <c r="A6849" i="4"/>
  <c r="A6850" i="4"/>
  <c r="A6851" i="4"/>
  <c r="A6852" i="4"/>
  <c r="A6853" i="4"/>
  <c r="A6854" i="4"/>
  <c r="A6855" i="4"/>
  <c r="A6856" i="4"/>
  <c r="A6857" i="4"/>
  <c r="A6858" i="4"/>
  <c r="A6859" i="4"/>
  <c r="A6860" i="4"/>
  <c r="A6861" i="4"/>
  <c r="A6862" i="4"/>
  <c r="A6863" i="4"/>
  <c r="A6864" i="4"/>
  <c r="A6865" i="4"/>
  <c r="A6866" i="4"/>
  <c r="A6867" i="4"/>
  <c r="A6868" i="4"/>
  <c r="A6869" i="4"/>
  <c r="A6870" i="4"/>
  <c r="A6871" i="4"/>
  <c r="A6872" i="4"/>
  <c r="A6873" i="4"/>
  <c r="A6874" i="4"/>
  <c r="A6875" i="4"/>
  <c r="A6876" i="4"/>
  <c r="A6877" i="4"/>
  <c r="A6878" i="4"/>
  <c r="A6879" i="4"/>
  <c r="A6880" i="4"/>
  <c r="A6881" i="4"/>
  <c r="A6882" i="4"/>
  <c r="A6883" i="4"/>
  <c r="A6884" i="4"/>
  <c r="A6885" i="4"/>
  <c r="A6886" i="4"/>
  <c r="A6887" i="4"/>
  <c r="A6888" i="4"/>
  <c r="A6889" i="4"/>
  <c r="A6890" i="4"/>
  <c r="A6891" i="4"/>
  <c r="A6892" i="4"/>
  <c r="A6893" i="4"/>
  <c r="A6894" i="4"/>
  <c r="A6895" i="4"/>
  <c r="A6896" i="4"/>
  <c r="A6897" i="4"/>
  <c r="A6898" i="4"/>
  <c r="A6899" i="4"/>
  <c r="A6900" i="4"/>
  <c r="A6901" i="4"/>
  <c r="A6902" i="4"/>
  <c r="A6903" i="4"/>
  <c r="A6904" i="4"/>
  <c r="A6905" i="4"/>
  <c r="A6906" i="4"/>
  <c r="A6907" i="4"/>
  <c r="A6908" i="4"/>
  <c r="A6909" i="4"/>
  <c r="A6910" i="4"/>
  <c r="A6911" i="4"/>
  <c r="A6912" i="4"/>
  <c r="A6913" i="4"/>
  <c r="A6914" i="4"/>
  <c r="A6915" i="4"/>
  <c r="A6916" i="4"/>
  <c r="A6917" i="4"/>
  <c r="A6918" i="4"/>
  <c r="A6919" i="4"/>
  <c r="A6920" i="4"/>
  <c r="A6921" i="4"/>
  <c r="A6922" i="4"/>
  <c r="A6923" i="4"/>
  <c r="A6924" i="4"/>
  <c r="A6925" i="4"/>
  <c r="A6926" i="4"/>
  <c r="A6927" i="4"/>
  <c r="A6928" i="4"/>
  <c r="A6929" i="4"/>
  <c r="A6930" i="4"/>
  <c r="A6931" i="4"/>
  <c r="A6932" i="4"/>
  <c r="A6933" i="4"/>
  <c r="A6934" i="4"/>
  <c r="A6935" i="4"/>
  <c r="A6936" i="4"/>
  <c r="A6937" i="4"/>
  <c r="A6938" i="4"/>
  <c r="A6939" i="4"/>
  <c r="A6940" i="4"/>
  <c r="A6941" i="4"/>
  <c r="A6942" i="4"/>
  <c r="A6943" i="4"/>
  <c r="A6944" i="4"/>
  <c r="A6945" i="4"/>
  <c r="A6946" i="4"/>
  <c r="A6947" i="4"/>
  <c r="A6948" i="4"/>
  <c r="A6949" i="4"/>
  <c r="A6950" i="4"/>
  <c r="A6951" i="4"/>
  <c r="A6952" i="4"/>
  <c r="A6953" i="4"/>
  <c r="A6954" i="4"/>
  <c r="A6955" i="4"/>
  <c r="A6956" i="4"/>
  <c r="A6957" i="4"/>
  <c r="A6958" i="4"/>
  <c r="A6959" i="4"/>
  <c r="A6960" i="4"/>
  <c r="A6961" i="4"/>
  <c r="A6962" i="4"/>
  <c r="A6963" i="4"/>
  <c r="A6964" i="4"/>
  <c r="A6965" i="4"/>
  <c r="A6966" i="4"/>
  <c r="A6967" i="4"/>
  <c r="A6968" i="4"/>
  <c r="A6969" i="4"/>
  <c r="A6970" i="4"/>
  <c r="A6971" i="4"/>
  <c r="A6972" i="4"/>
  <c r="A6973" i="4"/>
  <c r="A6974" i="4"/>
  <c r="A6975" i="4"/>
  <c r="A6976" i="4"/>
  <c r="A6977" i="4"/>
  <c r="A6978" i="4"/>
  <c r="A6979" i="4"/>
  <c r="A6980" i="4"/>
  <c r="A6981" i="4"/>
  <c r="A6982" i="4"/>
  <c r="A6983" i="4"/>
  <c r="A6984" i="4"/>
  <c r="A6985" i="4"/>
  <c r="A6986" i="4"/>
  <c r="A6987" i="4"/>
  <c r="A6988" i="4"/>
  <c r="A6989" i="4"/>
  <c r="A6990" i="4"/>
  <c r="A6991" i="4"/>
  <c r="A6992" i="4"/>
  <c r="A6993" i="4"/>
  <c r="A6994" i="4"/>
  <c r="A6995" i="4"/>
  <c r="A6996" i="4"/>
  <c r="A6997" i="4"/>
  <c r="A6998" i="4"/>
  <c r="A6999" i="4"/>
  <c r="A7000" i="4"/>
  <c r="A7001" i="4"/>
  <c r="A7002" i="4"/>
  <c r="A7003" i="4"/>
  <c r="A7004" i="4"/>
  <c r="A7005" i="4"/>
  <c r="A7006" i="4"/>
  <c r="A7007" i="4"/>
  <c r="A7008" i="4"/>
  <c r="A7009" i="4"/>
  <c r="A7010" i="4"/>
  <c r="A7011" i="4"/>
  <c r="A7012" i="4"/>
  <c r="A7013" i="4"/>
  <c r="A7014" i="4"/>
  <c r="A7015" i="4"/>
  <c r="A7016" i="4"/>
  <c r="A7017" i="4"/>
  <c r="A7018" i="4"/>
  <c r="A7019" i="4"/>
  <c r="A7020" i="4"/>
  <c r="A7021" i="4"/>
  <c r="A7022" i="4"/>
  <c r="A7023" i="4"/>
  <c r="A7024" i="4"/>
  <c r="A7025" i="4"/>
  <c r="A7026" i="4"/>
  <c r="A7027" i="4"/>
  <c r="A7028" i="4"/>
  <c r="A7029" i="4"/>
  <c r="A7030" i="4"/>
  <c r="A7031" i="4"/>
  <c r="A7032" i="4"/>
  <c r="A7033" i="4"/>
  <c r="A7034" i="4"/>
  <c r="A7035" i="4"/>
  <c r="A7036" i="4"/>
  <c r="A7037" i="4"/>
  <c r="A7038" i="4"/>
  <c r="A7039" i="4"/>
  <c r="A7040" i="4"/>
  <c r="A7041" i="4"/>
  <c r="A7042" i="4"/>
  <c r="A7043" i="4"/>
  <c r="A7044" i="4"/>
  <c r="A7045" i="4"/>
  <c r="A7046" i="4"/>
  <c r="A7047" i="4"/>
  <c r="A7048" i="4"/>
  <c r="A7049" i="4"/>
  <c r="A7050" i="4"/>
  <c r="A7051" i="4"/>
  <c r="A7052" i="4"/>
  <c r="A7053" i="4"/>
  <c r="A7054" i="4"/>
  <c r="A7055" i="4"/>
  <c r="A7056" i="4"/>
  <c r="A7057" i="4"/>
  <c r="A7058" i="4"/>
  <c r="A7059" i="4"/>
  <c r="A7060" i="4"/>
  <c r="A7061" i="4"/>
  <c r="A7062" i="4"/>
  <c r="A7063" i="4"/>
  <c r="A7064" i="4"/>
  <c r="A7065" i="4"/>
  <c r="A7066" i="4"/>
  <c r="A7067" i="4"/>
  <c r="A7068" i="4"/>
  <c r="A7069" i="4"/>
  <c r="A7070" i="4"/>
  <c r="A7071" i="4"/>
  <c r="A7072" i="4"/>
  <c r="A7073" i="4"/>
  <c r="A7074" i="4"/>
  <c r="A7075" i="4"/>
  <c r="A7076" i="4"/>
  <c r="A7077" i="4"/>
  <c r="A7078" i="4"/>
  <c r="A7079" i="4"/>
  <c r="A7080" i="4"/>
  <c r="A7081" i="4"/>
  <c r="A7082" i="4"/>
  <c r="A7083" i="4"/>
  <c r="A7084" i="4"/>
  <c r="A7085" i="4"/>
  <c r="A7086" i="4"/>
  <c r="A7087" i="4"/>
  <c r="A7088" i="4"/>
  <c r="A7089" i="4"/>
  <c r="A7090" i="4"/>
  <c r="A7091" i="4"/>
  <c r="A7092" i="4"/>
  <c r="A7093" i="4"/>
  <c r="A7094" i="4"/>
  <c r="A7095" i="4"/>
  <c r="A7096" i="4"/>
  <c r="A7097" i="4"/>
  <c r="A7098" i="4"/>
  <c r="A7099" i="4"/>
  <c r="A7100" i="4"/>
  <c r="A7101" i="4"/>
  <c r="A7102" i="4"/>
  <c r="A7103" i="4"/>
  <c r="A7104" i="4"/>
  <c r="A7105" i="4"/>
  <c r="A7106" i="4"/>
  <c r="A7107" i="4"/>
  <c r="A7108" i="4"/>
  <c r="A7109" i="4"/>
  <c r="A7110" i="4"/>
  <c r="A7111" i="4"/>
  <c r="A7112" i="4"/>
  <c r="A7113" i="4"/>
  <c r="A7114" i="4"/>
  <c r="A7115" i="4"/>
  <c r="A7116" i="4"/>
  <c r="A7117" i="4"/>
  <c r="A7118" i="4"/>
  <c r="A7119" i="4"/>
  <c r="A7120" i="4"/>
  <c r="A7121" i="4"/>
  <c r="A7122" i="4"/>
  <c r="A7123" i="4"/>
  <c r="A7124" i="4"/>
  <c r="A7125" i="4"/>
  <c r="A7126" i="4"/>
  <c r="A7127" i="4"/>
  <c r="A7128" i="4"/>
  <c r="A7129" i="4"/>
  <c r="A7130" i="4"/>
  <c r="A7131" i="4"/>
  <c r="A7132" i="4"/>
  <c r="A7133" i="4"/>
  <c r="A7134" i="4"/>
  <c r="A7135" i="4"/>
  <c r="A7136" i="4"/>
  <c r="A7137" i="4"/>
  <c r="A7138" i="4"/>
  <c r="A7139" i="4"/>
  <c r="A7140" i="4"/>
  <c r="A7141" i="4"/>
  <c r="A7142" i="4"/>
  <c r="A7143" i="4"/>
  <c r="A7144" i="4"/>
  <c r="A7145" i="4"/>
  <c r="A7146" i="4"/>
  <c r="A7147" i="4"/>
  <c r="A7148" i="4"/>
  <c r="A7149" i="4"/>
  <c r="A7150" i="4"/>
  <c r="A7151" i="4"/>
  <c r="A7152" i="4"/>
  <c r="A7153" i="4"/>
  <c r="A7154" i="4"/>
  <c r="A7155" i="4"/>
  <c r="A7156" i="4"/>
  <c r="A7157" i="4"/>
  <c r="A7158" i="4"/>
  <c r="A7159" i="4"/>
  <c r="A7160" i="4"/>
  <c r="A7161" i="4"/>
  <c r="A7162" i="4"/>
  <c r="A7163" i="4"/>
  <c r="A7164" i="4"/>
  <c r="A7165" i="4"/>
  <c r="A7166" i="4"/>
  <c r="A7167" i="4"/>
  <c r="A7168" i="4"/>
  <c r="A7169" i="4"/>
  <c r="A7170" i="4"/>
  <c r="A7171" i="4"/>
  <c r="A7172" i="4"/>
  <c r="A7173" i="4"/>
  <c r="A7174" i="4"/>
  <c r="A7175" i="4"/>
  <c r="A7176" i="4"/>
  <c r="A7177" i="4"/>
  <c r="A7178" i="4"/>
  <c r="A7179" i="4"/>
  <c r="A7180" i="4"/>
  <c r="A7181" i="4"/>
  <c r="A7182" i="4"/>
  <c r="A7183" i="4"/>
  <c r="A7184" i="4"/>
  <c r="A7185" i="4"/>
  <c r="A7186" i="4"/>
  <c r="A7187" i="4"/>
  <c r="A7188" i="4"/>
  <c r="A7189" i="4"/>
  <c r="A7190" i="4"/>
  <c r="A7191" i="4"/>
  <c r="A7192" i="4"/>
  <c r="A7193" i="4"/>
  <c r="A7194" i="4"/>
  <c r="A7195" i="4"/>
  <c r="A7196" i="4"/>
  <c r="A7197" i="4"/>
  <c r="A7198" i="4"/>
  <c r="A7199" i="4"/>
  <c r="A7200" i="4"/>
  <c r="A7201" i="4"/>
  <c r="A7202" i="4"/>
  <c r="A7203" i="4"/>
  <c r="A7204" i="4"/>
  <c r="A7205" i="4"/>
  <c r="A7206" i="4"/>
  <c r="A7207" i="4"/>
  <c r="A7208" i="4"/>
  <c r="A7209" i="4"/>
  <c r="A7210" i="4"/>
  <c r="A7211" i="4"/>
  <c r="A7212" i="4"/>
  <c r="A7213" i="4"/>
  <c r="A7214" i="4"/>
  <c r="A7215" i="4"/>
  <c r="A7216" i="4"/>
  <c r="A7217" i="4"/>
  <c r="A7218" i="4"/>
  <c r="A7219" i="4"/>
  <c r="A7220" i="4"/>
  <c r="A7221" i="4"/>
  <c r="A7222" i="4"/>
  <c r="A7223" i="4"/>
  <c r="A7224" i="4"/>
  <c r="A7225" i="4"/>
  <c r="A7226" i="4"/>
  <c r="A7227" i="4"/>
  <c r="A7228" i="4"/>
  <c r="A7229" i="4"/>
  <c r="A7230" i="4"/>
  <c r="A7231" i="4"/>
  <c r="A7232" i="4"/>
  <c r="A7233" i="4"/>
  <c r="A7234" i="4"/>
  <c r="A7235" i="4"/>
  <c r="A7236" i="4"/>
  <c r="A7237" i="4"/>
  <c r="A7238" i="4"/>
  <c r="A7239" i="4"/>
  <c r="A7240" i="4"/>
  <c r="A7241" i="4"/>
  <c r="A7242" i="4"/>
  <c r="A7243" i="4"/>
  <c r="A7244" i="4"/>
  <c r="A7245" i="4"/>
  <c r="A7246" i="4"/>
  <c r="A7247" i="4"/>
  <c r="A7248" i="4"/>
  <c r="A7249" i="4"/>
  <c r="A7250" i="4"/>
  <c r="A7251" i="4"/>
  <c r="A7252" i="4"/>
  <c r="A7253" i="4"/>
  <c r="A7254" i="4"/>
  <c r="A7255" i="4"/>
  <c r="A7256" i="4"/>
  <c r="A7257" i="4"/>
  <c r="A7258" i="4"/>
  <c r="A7259" i="4"/>
  <c r="A7260" i="4"/>
  <c r="A7261" i="4"/>
  <c r="A7262" i="4"/>
  <c r="A7263" i="4"/>
  <c r="A7264" i="4"/>
  <c r="A7265" i="4"/>
  <c r="A7266" i="4"/>
  <c r="A7267" i="4"/>
  <c r="A7268" i="4"/>
  <c r="A7269" i="4"/>
  <c r="A7270" i="4"/>
  <c r="A7271" i="4"/>
  <c r="A7272" i="4"/>
  <c r="A7273" i="4"/>
  <c r="A7274" i="4"/>
  <c r="A7275" i="4"/>
  <c r="A7276" i="4"/>
  <c r="A7277" i="4"/>
  <c r="A7278" i="4"/>
  <c r="A7279" i="4"/>
  <c r="A7280" i="4"/>
  <c r="A7281" i="4"/>
  <c r="A7282" i="4"/>
  <c r="A7283" i="4"/>
  <c r="A7284" i="4"/>
  <c r="A7285" i="4"/>
  <c r="A7286" i="4"/>
  <c r="A7287" i="4"/>
  <c r="A7288" i="4"/>
  <c r="A7289" i="4"/>
  <c r="A7290" i="4"/>
  <c r="A7291" i="4"/>
  <c r="A7292" i="4"/>
  <c r="A7293" i="4"/>
  <c r="A7294" i="4"/>
  <c r="A7295" i="4"/>
  <c r="A7296" i="4"/>
  <c r="A7297" i="4"/>
  <c r="A7298" i="4"/>
  <c r="A7299" i="4"/>
  <c r="A7300" i="4"/>
  <c r="A7301" i="4"/>
  <c r="A7302" i="4"/>
  <c r="A7303" i="4"/>
  <c r="A7304" i="4"/>
  <c r="A7305" i="4"/>
  <c r="A7306" i="4"/>
  <c r="A7307" i="4"/>
  <c r="A7308" i="4"/>
  <c r="A7309" i="4"/>
  <c r="A7310" i="4"/>
  <c r="A7311" i="4"/>
  <c r="A7312" i="4"/>
  <c r="A7313" i="4"/>
  <c r="A7314" i="4"/>
  <c r="A7315" i="4"/>
  <c r="A7316" i="4"/>
  <c r="A7317" i="4"/>
  <c r="A7318" i="4"/>
  <c r="A7319" i="4"/>
  <c r="A7320" i="4"/>
  <c r="A7321" i="4"/>
  <c r="A7322" i="4"/>
  <c r="A7323" i="4"/>
  <c r="A7324" i="4"/>
  <c r="A7325" i="4"/>
  <c r="A7326" i="4"/>
  <c r="A7327" i="4"/>
  <c r="A7328" i="4"/>
  <c r="A7329" i="4"/>
  <c r="A7330" i="4"/>
  <c r="A7331" i="4"/>
  <c r="A7332" i="4"/>
  <c r="A7333" i="4"/>
  <c r="A7334" i="4"/>
  <c r="A7335" i="4"/>
  <c r="A7336" i="4"/>
  <c r="A7337" i="4"/>
  <c r="A7338" i="4"/>
  <c r="A7339" i="4"/>
  <c r="A7340" i="4"/>
  <c r="A7341" i="4"/>
  <c r="A7342" i="4"/>
  <c r="A7343" i="4"/>
  <c r="A7344" i="4"/>
  <c r="A7345" i="4"/>
  <c r="A7346" i="4"/>
  <c r="A7347" i="4"/>
  <c r="A7348" i="4"/>
  <c r="A7349" i="4"/>
  <c r="A7350" i="4"/>
  <c r="A7351" i="4"/>
  <c r="A7352" i="4"/>
  <c r="A7353" i="4"/>
  <c r="A7354" i="4"/>
  <c r="A7355" i="4"/>
  <c r="A7356" i="4"/>
  <c r="A7357" i="4"/>
  <c r="A7358" i="4"/>
  <c r="A7359" i="4"/>
  <c r="A7360" i="4"/>
  <c r="A7361" i="4"/>
  <c r="A7362" i="4"/>
  <c r="A7363" i="4"/>
  <c r="A7364" i="4"/>
  <c r="A7365" i="4"/>
  <c r="A7366" i="4"/>
  <c r="A7367" i="4"/>
  <c r="A7368" i="4"/>
  <c r="A7369" i="4"/>
  <c r="A7370" i="4"/>
  <c r="A7371" i="4"/>
  <c r="A7372" i="4"/>
  <c r="A7373" i="4"/>
  <c r="A7374" i="4"/>
  <c r="A7375" i="4"/>
  <c r="A7376" i="4"/>
  <c r="A7377" i="4"/>
  <c r="A7378" i="4"/>
  <c r="A7379" i="4"/>
  <c r="A7380" i="4"/>
  <c r="A7381" i="4"/>
  <c r="A7382" i="4"/>
  <c r="A7383" i="4"/>
  <c r="A7384" i="4"/>
  <c r="A7385" i="4"/>
  <c r="A7386" i="4"/>
  <c r="A7387" i="4"/>
  <c r="A7388" i="4"/>
  <c r="A7389" i="4"/>
  <c r="A7390" i="4"/>
  <c r="A7391" i="4"/>
  <c r="A7392" i="4"/>
  <c r="A7393" i="4"/>
  <c r="A7394" i="4"/>
  <c r="A7395" i="4"/>
  <c r="A7396" i="4"/>
  <c r="A7397" i="4"/>
  <c r="A7398" i="4"/>
  <c r="A7399" i="4"/>
  <c r="A7400" i="4"/>
  <c r="A7401" i="4"/>
  <c r="A7402" i="4"/>
  <c r="A7403" i="4"/>
  <c r="A7404" i="4"/>
  <c r="A7405" i="4"/>
  <c r="A7406" i="4"/>
  <c r="A7407" i="4"/>
  <c r="A7408" i="4"/>
  <c r="A7409" i="4"/>
  <c r="A7410" i="4"/>
  <c r="A7411" i="4"/>
  <c r="A7412" i="4"/>
  <c r="A7413" i="4"/>
  <c r="A7414" i="4"/>
  <c r="A7415" i="4"/>
  <c r="A7416" i="4"/>
  <c r="A7417" i="4"/>
  <c r="A7418" i="4"/>
  <c r="A7419" i="4"/>
  <c r="A7420" i="4"/>
  <c r="A7421" i="4"/>
  <c r="A7422" i="4"/>
  <c r="A7423" i="4"/>
  <c r="A7424" i="4"/>
  <c r="A7425" i="4"/>
  <c r="A7426" i="4"/>
  <c r="A7427" i="4"/>
  <c r="A7428" i="4"/>
  <c r="A7429" i="4"/>
  <c r="A7430" i="4"/>
  <c r="A7431" i="4"/>
  <c r="A7432" i="4"/>
  <c r="A7433" i="4"/>
  <c r="A7434" i="4"/>
  <c r="A7435" i="4"/>
  <c r="A7436" i="4"/>
  <c r="A7437" i="4"/>
  <c r="A7438" i="4"/>
  <c r="A7439" i="4"/>
  <c r="A7440" i="4"/>
  <c r="A7441" i="4"/>
  <c r="A7442" i="4"/>
  <c r="A7443" i="4"/>
  <c r="A7444" i="4"/>
  <c r="A7445" i="4"/>
  <c r="A7446" i="4"/>
  <c r="A7447" i="4"/>
  <c r="A7448" i="4"/>
  <c r="A7449" i="4"/>
  <c r="A7450" i="4"/>
  <c r="A7451" i="4"/>
  <c r="A7452" i="4"/>
  <c r="A7453" i="4"/>
  <c r="A7454" i="4"/>
  <c r="A7455" i="4"/>
  <c r="A7456" i="4"/>
  <c r="A7457" i="4"/>
  <c r="A7458" i="4"/>
  <c r="A7459" i="4"/>
  <c r="A7460" i="4"/>
  <c r="A7461" i="4"/>
  <c r="A7462" i="4"/>
  <c r="A7463" i="4"/>
  <c r="A7464" i="4"/>
  <c r="A7465" i="4"/>
  <c r="A7466" i="4"/>
  <c r="A7467" i="4"/>
  <c r="A7468" i="4"/>
  <c r="A7469" i="4"/>
  <c r="A7470" i="4"/>
  <c r="A7471" i="4"/>
  <c r="A7472" i="4"/>
  <c r="A7473" i="4"/>
  <c r="A7474" i="4"/>
  <c r="A7475" i="4"/>
  <c r="A7476" i="4"/>
  <c r="A7477" i="4"/>
  <c r="A7478" i="4"/>
  <c r="A7479" i="4"/>
  <c r="A7480" i="4"/>
  <c r="A7481" i="4"/>
  <c r="A7482" i="4"/>
  <c r="A7483" i="4"/>
  <c r="A7484" i="4"/>
  <c r="A7485" i="4"/>
  <c r="A7486" i="4"/>
  <c r="A7487" i="4"/>
  <c r="A7488" i="4"/>
  <c r="A7489" i="4"/>
  <c r="A7490" i="4"/>
  <c r="A7491" i="4"/>
  <c r="A7492" i="4"/>
  <c r="A7493" i="4"/>
  <c r="A7494" i="4"/>
  <c r="A7495" i="4"/>
  <c r="A7496" i="4"/>
  <c r="A7497" i="4"/>
  <c r="A7498" i="4"/>
  <c r="A7499" i="4"/>
  <c r="A7500" i="4"/>
  <c r="A7501" i="4"/>
  <c r="A7502" i="4"/>
  <c r="A7503" i="4"/>
  <c r="A7504" i="4"/>
  <c r="A7505" i="4"/>
  <c r="A7506" i="4"/>
  <c r="A7507" i="4"/>
  <c r="A7508" i="4"/>
  <c r="A7509" i="4"/>
  <c r="A7510" i="4"/>
  <c r="A7511" i="4"/>
  <c r="A7512" i="4"/>
  <c r="A7513" i="4"/>
  <c r="A7514" i="4"/>
  <c r="A7515" i="4"/>
  <c r="A7516" i="4"/>
  <c r="A7517" i="4"/>
  <c r="A7518" i="4"/>
  <c r="A7519" i="4"/>
  <c r="A7520" i="4"/>
  <c r="A7521" i="4"/>
  <c r="A7522" i="4"/>
  <c r="A7523" i="4"/>
  <c r="A7524" i="4"/>
  <c r="A7525" i="4"/>
  <c r="A7526" i="4"/>
  <c r="A7527" i="4"/>
  <c r="A7528" i="4"/>
  <c r="A7529" i="4"/>
  <c r="A7530" i="4"/>
  <c r="A7531" i="4"/>
  <c r="A7532" i="4"/>
  <c r="A7533" i="4"/>
  <c r="A7534" i="4"/>
  <c r="A7535" i="4"/>
  <c r="A7536" i="4"/>
  <c r="A7537" i="4"/>
  <c r="A7538" i="4"/>
  <c r="A7539" i="4"/>
  <c r="A7540" i="4"/>
  <c r="A7541" i="4"/>
  <c r="A7542" i="4"/>
  <c r="A7543" i="4"/>
  <c r="A7544" i="4"/>
  <c r="A7545" i="4"/>
  <c r="A7546" i="4"/>
  <c r="A7547" i="4"/>
  <c r="A7548" i="4"/>
  <c r="A7549" i="4"/>
  <c r="A7550" i="4"/>
  <c r="A7551" i="4"/>
  <c r="A7552" i="4"/>
  <c r="A7553" i="4"/>
  <c r="A7554" i="4"/>
  <c r="A7555" i="4"/>
  <c r="A7556" i="4"/>
  <c r="A7557" i="4"/>
  <c r="A7558" i="4"/>
  <c r="A7559" i="4"/>
  <c r="A7560" i="4"/>
  <c r="A7561" i="4"/>
  <c r="A7562" i="4"/>
  <c r="A7563" i="4"/>
  <c r="A7564" i="4"/>
  <c r="A7565" i="4"/>
  <c r="A7566" i="4"/>
  <c r="A7567" i="4"/>
  <c r="A7568" i="4"/>
  <c r="A7569" i="4"/>
  <c r="A7570" i="4"/>
  <c r="A7571" i="4"/>
  <c r="A7572" i="4"/>
  <c r="A7573" i="4"/>
  <c r="A7574" i="4"/>
  <c r="A7575" i="4"/>
  <c r="A7576" i="4"/>
  <c r="A7577" i="4"/>
  <c r="A7578" i="4"/>
  <c r="A7579" i="4"/>
  <c r="A7580" i="4"/>
  <c r="A7581" i="4"/>
  <c r="A7582" i="4"/>
  <c r="A7583" i="4"/>
  <c r="A7584" i="4"/>
  <c r="A7585" i="4"/>
  <c r="A7586" i="4"/>
  <c r="A7587" i="4"/>
  <c r="A7588" i="4"/>
  <c r="A7589" i="4"/>
  <c r="A7590" i="4"/>
  <c r="A7591" i="4"/>
  <c r="A7592" i="4"/>
  <c r="A7593" i="4"/>
  <c r="A7594" i="4"/>
  <c r="A7595" i="4"/>
  <c r="A7596" i="4"/>
  <c r="A7597" i="4"/>
  <c r="A7598" i="4"/>
  <c r="A7599" i="4"/>
  <c r="A7600" i="4"/>
  <c r="A7601" i="4"/>
  <c r="A7602" i="4"/>
  <c r="A7603" i="4"/>
  <c r="A7604" i="4"/>
  <c r="A7605" i="4"/>
  <c r="A7606" i="4"/>
  <c r="A7607" i="4"/>
  <c r="A7608" i="4"/>
  <c r="A7609" i="4"/>
  <c r="A7610" i="4"/>
  <c r="A7611" i="4"/>
  <c r="A7612" i="4"/>
  <c r="A7613" i="4"/>
  <c r="A7614" i="4"/>
  <c r="A7615" i="4"/>
  <c r="A7616" i="4"/>
  <c r="A7617" i="4"/>
  <c r="A7618" i="4"/>
  <c r="A7619" i="4"/>
  <c r="A7620" i="4"/>
  <c r="A7621" i="4"/>
  <c r="A7622" i="4"/>
  <c r="A7623" i="4"/>
  <c r="A7624" i="4"/>
  <c r="A7625" i="4"/>
  <c r="A7626" i="4"/>
  <c r="A7627" i="4"/>
  <c r="A7628" i="4"/>
  <c r="A7629" i="4"/>
  <c r="A7630" i="4"/>
  <c r="A7631" i="4"/>
  <c r="A7632" i="4"/>
  <c r="A7633" i="4"/>
  <c r="A7634" i="4"/>
  <c r="A7635" i="4"/>
  <c r="A7636" i="4"/>
  <c r="A7637" i="4"/>
  <c r="A7638" i="4"/>
  <c r="A7639" i="4"/>
  <c r="A7640" i="4"/>
  <c r="A7641" i="4"/>
  <c r="A7642" i="4"/>
  <c r="A7643" i="4"/>
  <c r="A7644" i="4"/>
  <c r="A7645" i="4"/>
  <c r="A7646" i="4"/>
  <c r="A7647" i="4"/>
  <c r="A7648" i="4"/>
  <c r="A7649" i="4"/>
  <c r="A7650" i="4"/>
  <c r="A7651" i="4"/>
  <c r="A7652" i="4"/>
  <c r="A7653" i="4"/>
  <c r="A7654" i="4"/>
  <c r="A7655" i="4"/>
  <c r="A7656" i="4"/>
  <c r="A7657" i="4"/>
  <c r="A7658" i="4"/>
  <c r="A7659" i="4"/>
  <c r="A7660" i="4"/>
  <c r="A7661" i="4"/>
  <c r="A7662" i="4"/>
  <c r="A7663" i="4"/>
  <c r="A7664" i="4"/>
  <c r="A7665" i="4"/>
  <c r="A7666" i="4"/>
  <c r="A7667" i="4"/>
  <c r="A7668" i="4"/>
  <c r="A7669" i="4"/>
  <c r="A7670" i="4"/>
  <c r="A7671" i="4"/>
  <c r="A7672" i="4"/>
  <c r="A7673" i="4"/>
  <c r="A7674" i="4"/>
  <c r="A7675" i="4"/>
  <c r="A7676" i="4"/>
  <c r="A7677" i="4"/>
  <c r="A7678" i="4"/>
  <c r="A7679" i="4"/>
  <c r="A7680" i="4"/>
  <c r="A7681" i="4"/>
  <c r="A7682" i="4"/>
  <c r="A7683" i="4"/>
  <c r="A7684" i="4"/>
  <c r="A7685" i="4"/>
  <c r="A7686" i="4"/>
  <c r="A7687" i="4"/>
  <c r="A7688" i="4"/>
  <c r="A7689" i="4"/>
  <c r="A7690" i="4"/>
  <c r="A7691" i="4"/>
  <c r="A7692" i="4"/>
  <c r="A7693" i="4"/>
  <c r="A7694" i="4"/>
  <c r="A7695" i="4"/>
  <c r="A7696" i="4"/>
  <c r="A7697" i="4"/>
  <c r="A7698" i="4"/>
  <c r="A7699" i="4"/>
  <c r="A7700" i="4"/>
  <c r="A7701" i="4"/>
  <c r="A7702" i="4"/>
  <c r="A7703" i="4"/>
  <c r="A7704" i="4"/>
  <c r="A7705" i="4"/>
  <c r="A7706" i="4"/>
  <c r="A7707" i="4"/>
  <c r="A7708" i="4"/>
  <c r="A7709" i="4"/>
  <c r="A7710" i="4"/>
  <c r="A7711" i="4"/>
  <c r="A7712" i="4"/>
  <c r="A7713" i="4"/>
  <c r="A7714" i="4"/>
  <c r="A7715" i="4"/>
  <c r="A7716" i="4"/>
  <c r="A7717" i="4"/>
  <c r="A7718" i="4"/>
  <c r="A7719" i="4"/>
  <c r="A7720" i="4"/>
  <c r="A7721" i="4"/>
  <c r="A7722" i="4"/>
  <c r="A7723" i="4"/>
  <c r="A7724" i="4"/>
  <c r="A7725" i="4"/>
  <c r="A7726" i="4"/>
  <c r="A7727" i="4"/>
  <c r="A7728" i="4"/>
  <c r="A7729" i="4"/>
  <c r="A7730" i="4"/>
  <c r="A7731" i="4"/>
  <c r="A7732" i="4"/>
  <c r="A7733" i="4"/>
  <c r="A7734" i="4"/>
  <c r="A7735" i="4"/>
  <c r="A7736" i="4"/>
  <c r="A7737" i="4"/>
  <c r="A7738" i="4"/>
  <c r="A7739" i="4"/>
  <c r="A7740" i="4"/>
  <c r="A7741" i="4"/>
  <c r="A7742" i="4"/>
  <c r="A7743" i="4"/>
  <c r="A7744" i="4"/>
  <c r="A7745" i="4"/>
  <c r="A7746" i="4"/>
  <c r="A7747" i="4"/>
  <c r="A7748" i="4"/>
  <c r="A7749" i="4"/>
  <c r="A7750" i="4"/>
  <c r="A7751" i="4"/>
  <c r="A7752" i="4"/>
  <c r="A7753" i="4"/>
  <c r="A7754" i="4"/>
  <c r="A7755" i="4"/>
  <c r="A7756" i="4"/>
  <c r="A7757" i="4"/>
  <c r="A7758" i="4"/>
  <c r="A7759" i="4"/>
  <c r="A7760" i="4"/>
  <c r="A7761" i="4"/>
  <c r="A7762" i="4"/>
  <c r="A7763" i="4"/>
  <c r="A7764" i="4"/>
  <c r="A7765" i="4"/>
  <c r="A7766" i="4"/>
  <c r="A7767" i="4"/>
  <c r="A7768" i="4"/>
  <c r="A7769" i="4"/>
  <c r="A7770" i="4"/>
  <c r="A7771" i="4"/>
  <c r="A7772" i="4"/>
  <c r="A7773" i="4"/>
  <c r="A7774" i="4"/>
  <c r="A7775" i="4"/>
  <c r="A7776" i="4"/>
  <c r="A7777" i="4"/>
  <c r="A7778" i="4"/>
  <c r="A7779" i="4"/>
  <c r="A7780" i="4"/>
  <c r="A7781" i="4"/>
  <c r="A7782" i="4"/>
  <c r="A7783" i="4"/>
  <c r="A7784" i="4"/>
  <c r="A7785" i="4"/>
  <c r="A7786" i="4"/>
  <c r="A7787" i="4"/>
  <c r="A7788" i="4"/>
  <c r="A7789" i="4"/>
  <c r="A7790" i="4"/>
  <c r="A7791" i="4"/>
  <c r="A7792" i="4"/>
  <c r="A7793" i="4"/>
  <c r="A7794" i="4"/>
  <c r="A7795" i="4"/>
  <c r="A7796" i="4"/>
  <c r="A7797" i="4"/>
  <c r="A6783" i="4"/>
  <c r="A5750" i="4"/>
  <c r="A5751" i="4"/>
  <c r="A5752" i="4"/>
  <c r="A5753" i="4"/>
  <c r="A5754" i="4"/>
  <c r="A5755" i="4"/>
  <c r="A5756" i="4"/>
  <c r="A5757" i="4"/>
  <c r="A5758" i="4"/>
  <c r="A5759" i="4"/>
  <c r="A5760" i="4"/>
  <c r="A5761" i="4"/>
  <c r="A5762" i="4"/>
  <c r="A5763" i="4"/>
  <c r="A5764" i="4"/>
  <c r="A5765" i="4"/>
  <c r="A5766" i="4"/>
  <c r="A5767" i="4"/>
  <c r="A5768" i="4"/>
  <c r="A5769" i="4"/>
  <c r="A5770" i="4"/>
  <c r="A5771" i="4"/>
  <c r="A5772" i="4"/>
  <c r="A5773" i="4"/>
  <c r="A5774" i="4"/>
  <c r="A5775" i="4"/>
  <c r="A5776" i="4"/>
  <c r="A5777" i="4"/>
  <c r="A5778" i="4"/>
  <c r="A5779" i="4"/>
  <c r="A5780" i="4"/>
  <c r="A5781" i="4"/>
  <c r="A5782" i="4"/>
  <c r="A5783" i="4"/>
  <c r="A5784" i="4"/>
  <c r="A5785" i="4"/>
  <c r="A5786" i="4"/>
  <c r="A5787" i="4"/>
  <c r="A5788" i="4"/>
  <c r="A5789" i="4"/>
  <c r="A5790" i="4"/>
  <c r="A5791" i="4"/>
  <c r="A5792" i="4"/>
  <c r="A5793" i="4"/>
  <c r="A5794" i="4"/>
  <c r="A5795" i="4"/>
  <c r="A5796" i="4"/>
  <c r="A5797" i="4"/>
  <c r="A5798" i="4"/>
  <c r="A5799" i="4"/>
  <c r="A5800" i="4"/>
  <c r="A5801" i="4"/>
  <c r="A5802" i="4"/>
  <c r="A5803" i="4"/>
  <c r="A5804" i="4"/>
  <c r="A5805" i="4"/>
  <c r="A5806" i="4"/>
  <c r="A5807" i="4"/>
  <c r="A5808" i="4"/>
  <c r="A5809" i="4"/>
  <c r="A5810" i="4"/>
  <c r="A5811" i="4"/>
  <c r="A5812" i="4"/>
  <c r="A5813" i="4"/>
  <c r="A5814" i="4"/>
  <c r="A5815" i="4"/>
  <c r="A5816" i="4"/>
  <c r="A5817" i="4"/>
  <c r="A5818" i="4"/>
  <c r="A5819" i="4"/>
  <c r="A5820" i="4"/>
  <c r="A5821" i="4"/>
  <c r="A5822" i="4"/>
  <c r="A5823" i="4"/>
  <c r="A5824" i="4"/>
  <c r="A5825" i="4"/>
  <c r="A5826" i="4"/>
  <c r="A5827" i="4"/>
  <c r="A5828" i="4"/>
  <c r="A5829" i="4"/>
  <c r="A5830" i="4"/>
  <c r="A5831" i="4"/>
  <c r="A5832" i="4"/>
  <c r="A5833" i="4"/>
  <c r="A5834" i="4"/>
  <c r="A5835" i="4"/>
  <c r="A5836" i="4"/>
  <c r="A5837" i="4"/>
  <c r="A5838" i="4"/>
  <c r="A5839" i="4"/>
  <c r="A5840" i="4"/>
  <c r="A5841" i="4"/>
  <c r="A5842" i="4"/>
  <c r="A5843" i="4"/>
  <c r="A5844" i="4"/>
  <c r="A5845" i="4"/>
  <c r="A5846" i="4"/>
  <c r="A5847" i="4"/>
  <c r="A5848" i="4"/>
  <c r="A5849" i="4"/>
  <c r="A5850" i="4"/>
  <c r="A5851" i="4"/>
  <c r="A5852" i="4"/>
  <c r="A5853" i="4"/>
  <c r="A5854" i="4"/>
  <c r="A5855" i="4"/>
  <c r="A5856" i="4"/>
  <c r="A5857" i="4"/>
  <c r="A5858" i="4"/>
  <c r="A5859" i="4"/>
  <c r="A5860" i="4"/>
  <c r="A5861" i="4"/>
  <c r="A5862" i="4"/>
  <c r="A5863" i="4"/>
  <c r="A5864" i="4"/>
  <c r="A5865" i="4"/>
  <c r="A5866" i="4"/>
  <c r="A5867" i="4"/>
  <c r="A5868" i="4"/>
  <c r="A5869" i="4"/>
  <c r="A5870" i="4"/>
  <c r="A5871" i="4"/>
  <c r="A5872" i="4"/>
  <c r="A5873" i="4"/>
  <c r="A5874" i="4"/>
  <c r="A5875" i="4"/>
  <c r="A5876" i="4"/>
  <c r="A5877" i="4"/>
  <c r="A5878" i="4"/>
  <c r="A5879" i="4"/>
  <c r="A5880" i="4"/>
  <c r="A5881" i="4"/>
  <c r="A5882" i="4"/>
  <c r="A5883" i="4"/>
  <c r="A5884" i="4"/>
  <c r="A5885" i="4"/>
  <c r="A5886" i="4"/>
  <c r="A5887" i="4"/>
  <c r="A5888" i="4"/>
  <c r="A5889" i="4"/>
  <c r="A5890" i="4"/>
  <c r="A5891" i="4"/>
  <c r="A5892" i="4"/>
  <c r="A5893" i="4"/>
  <c r="A5894" i="4"/>
  <c r="A5895" i="4"/>
  <c r="A5896" i="4"/>
  <c r="A5897" i="4"/>
  <c r="A5898" i="4"/>
  <c r="A5899" i="4"/>
  <c r="A5900" i="4"/>
  <c r="A5901" i="4"/>
  <c r="A5902" i="4"/>
  <c r="A5903" i="4"/>
  <c r="A5904" i="4"/>
  <c r="A5905" i="4"/>
  <c r="A5906" i="4"/>
  <c r="A5907" i="4"/>
  <c r="A5908" i="4"/>
  <c r="A5909" i="4"/>
  <c r="A5910" i="4"/>
  <c r="A5911" i="4"/>
  <c r="A5912" i="4"/>
  <c r="A5913" i="4"/>
  <c r="A5914" i="4"/>
  <c r="A5915" i="4"/>
  <c r="A5916" i="4"/>
  <c r="A5917" i="4"/>
  <c r="A5918" i="4"/>
  <c r="A5919" i="4"/>
  <c r="A5920" i="4"/>
  <c r="A5921" i="4"/>
  <c r="A5922" i="4"/>
  <c r="A5923" i="4"/>
  <c r="A5924" i="4"/>
  <c r="A5925" i="4"/>
  <c r="A5926" i="4"/>
  <c r="A5927" i="4"/>
  <c r="A5928" i="4"/>
  <c r="A5929" i="4"/>
  <c r="A5930" i="4"/>
  <c r="A5931" i="4"/>
  <c r="A5932" i="4"/>
  <c r="A5933" i="4"/>
  <c r="A5934" i="4"/>
  <c r="A5935" i="4"/>
  <c r="A5936" i="4"/>
  <c r="A5937" i="4"/>
  <c r="A5938" i="4"/>
  <c r="A5939" i="4"/>
  <c r="A5940" i="4"/>
  <c r="A5941" i="4"/>
  <c r="A5942" i="4"/>
  <c r="A5943" i="4"/>
  <c r="A5944" i="4"/>
  <c r="A5945" i="4"/>
  <c r="A5946" i="4"/>
  <c r="A5947" i="4"/>
  <c r="A5948" i="4"/>
  <c r="A5949" i="4"/>
  <c r="A5950" i="4"/>
  <c r="A5951" i="4"/>
  <c r="A5952" i="4"/>
  <c r="A5953" i="4"/>
  <c r="A5954" i="4"/>
  <c r="A5955" i="4"/>
  <c r="A5956" i="4"/>
  <c r="A5957" i="4"/>
  <c r="A5958" i="4"/>
  <c r="A5959" i="4"/>
  <c r="A5960" i="4"/>
  <c r="A5961" i="4"/>
  <c r="A5962" i="4"/>
  <c r="A5963" i="4"/>
  <c r="A5964" i="4"/>
  <c r="A5965" i="4"/>
  <c r="A5966" i="4"/>
  <c r="A5967" i="4"/>
  <c r="A5968" i="4"/>
  <c r="A5969" i="4"/>
  <c r="A5970" i="4"/>
  <c r="A5971" i="4"/>
  <c r="A5972" i="4"/>
  <c r="A5973" i="4"/>
  <c r="A5974" i="4"/>
  <c r="A5975" i="4"/>
  <c r="A5976" i="4"/>
  <c r="A5977" i="4"/>
  <c r="A5978" i="4"/>
  <c r="A5979" i="4"/>
  <c r="A5980" i="4"/>
  <c r="A5981" i="4"/>
  <c r="A5982" i="4"/>
  <c r="A5983" i="4"/>
  <c r="A5984" i="4"/>
  <c r="A5985" i="4"/>
  <c r="A5986" i="4"/>
  <c r="A5987" i="4"/>
  <c r="A5988" i="4"/>
  <c r="A5989" i="4"/>
  <c r="A5990" i="4"/>
  <c r="A5991" i="4"/>
  <c r="A5992" i="4"/>
  <c r="A5993" i="4"/>
  <c r="A5994" i="4"/>
  <c r="A5995" i="4"/>
  <c r="A5996" i="4"/>
  <c r="A5997" i="4"/>
  <c r="A5998" i="4"/>
  <c r="A5999" i="4"/>
  <c r="A6000" i="4"/>
  <c r="A6001" i="4"/>
  <c r="A6002" i="4"/>
  <c r="A6003" i="4"/>
  <c r="A6004" i="4"/>
  <c r="A6005" i="4"/>
  <c r="A6006" i="4"/>
  <c r="A6007" i="4"/>
  <c r="A6008" i="4"/>
  <c r="A6009" i="4"/>
  <c r="A6010" i="4"/>
  <c r="A6011" i="4"/>
  <c r="A6012" i="4"/>
  <c r="A6013" i="4"/>
  <c r="A6014" i="4"/>
  <c r="A6015" i="4"/>
  <c r="A6016" i="4"/>
  <c r="A6017" i="4"/>
  <c r="A6018" i="4"/>
  <c r="A6019" i="4"/>
  <c r="A6020" i="4"/>
  <c r="A6021" i="4"/>
  <c r="A6022" i="4"/>
  <c r="A6023" i="4"/>
  <c r="A6024" i="4"/>
  <c r="A6025" i="4"/>
  <c r="A6026" i="4"/>
  <c r="A6027" i="4"/>
  <c r="A6028" i="4"/>
  <c r="A6029" i="4"/>
  <c r="A6030" i="4"/>
  <c r="A6031" i="4"/>
  <c r="A6032" i="4"/>
  <c r="A6033" i="4"/>
  <c r="A6034" i="4"/>
  <c r="A6035" i="4"/>
  <c r="A6036" i="4"/>
  <c r="A6037" i="4"/>
  <c r="A6038" i="4"/>
  <c r="A6039" i="4"/>
  <c r="A6040" i="4"/>
  <c r="A6041" i="4"/>
  <c r="A6042" i="4"/>
  <c r="A6043" i="4"/>
  <c r="A6044" i="4"/>
  <c r="A6045" i="4"/>
  <c r="A6046" i="4"/>
  <c r="A6047" i="4"/>
  <c r="A6048" i="4"/>
  <c r="A6049" i="4"/>
  <c r="A6050" i="4"/>
  <c r="A6051" i="4"/>
  <c r="A6052" i="4"/>
  <c r="A6053" i="4"/>
  <c r="A6054" i="4"/>
  <c r="A6055" i="4"/>
  <c r="A6056" i="4"/>
  <c r="A6057" i="4"/>
  <c r="A6058" i="4"/>
  <c r="A6059" i="4"/>
  <c r="A6060" i="4"/>
  <c r="A6061" i="4"/>
  <c r="A6062" i="4"/>
  <c r="A6063" i="4"/>
  <c r="A6064" i="4"/>
  <c r="A6065" i="4"/>
  <c r="A6066" i="4"/>
  <c r="A6067" i="4"/>
  <c r="A6068" i="4"/>
  <c r="A6069" i="4"/>
  <c r="A6070" i="4"/>
  <c r="A6071" i="4"/>
  <c r="A6072" i="4"/>
  <c r="A6073" i="4"/>
  <c r="A6074" i="4"/>
  <c r="A6075" i="4"/>
  <c r="A6076" i="4"/>
  <c r="A6077" i="4"/>
  <c r="A6078" i="4"/>
  <c r="A6079" i="4"/>
  <c r="A6080" i="4"/>
  <c r="A6081" i="4"/>
  <c r="A6082" i="4"/>
  <c r="A6083" i="4"/>
  <c r="A6084" i="4"/>
  <c r="A6085" i="4"/>
  <c r="A6086" i="4"/>
  <c r="A6087" i="4"/>
  <c r="A6088" i="4"/>
  <c r="A6089" i="4"/>
  <c r="A6090" i="4"/>
  <c r="A6091" i="4"/>
  <c r="A6092" i="4"/>
  <c r="A6093" i="4"/>
  <c r="A6094" i="4"/>
  <c r="A6095" i="4"/>
  <c r="A6096" i="4"/>
  <c r="A6097" i="4"/>
  <c r="A6098" i="4"/>
  <c r="A6099" i="4"/>
  <c r="A6100" i="4"/>
  <c r="A6101" i="4"/>
  <c r="A6102" i="4"/>
  <c r="A6103" i="4"/>
  <c r="A6104" i="4"/>
  <c r="A6105" i="4"/>
  <c r="A6106" i="4"/>
  <c r="A6107" i="4"/>
  <c r="A6108" i="4"/>
  <c r="A6109" i="4"/>
  <c r="A6110" i="4"/>
  <c r="A6111" i="4"/>
  <c r="A6112" i="4"/>
  <c r="A6113" i="4"/>
  <c r="A6114" i="4"/>
  <c r="A6115" i="4"/>
  <c r="A6116" i="4"/>
  <c r="A6117" i="4"/>
  <c r="A6118" i="4"/>
  <c r="A6119" i="4"/>
  <c r="A6120" i="4"/>
  <c r="A6121" i="4"/>
  <c r="A6122" i="4"/>
  <c r="A6123" i="4"/>
  <c r="A6124" i="4"/>
  <c r="A6125" i="4"/>
  <c r="A6126" i="4"/>
  <c r="A6127" i="4"/>
  <c r="A6128" i="4"/>
  <c r="A6129" i="4"/>
  <c r="A6130" i="4"/>
  <c r="A6131" i="4"/>
  <c r="A6132" i="4"/>
  <c r="A6133" i="4"/>
  <c r="A6134" i="4"/>
  <c r="A6135" i="4"/>
  <c r="A6136" i="4"/>
  <c r="A6137" i="4"/>
  <c r="A6138" i="4"/>
  <c r="A6139" i="4"/>
  <c r="A6140" i="4"/>
  <c r="A6141" i="4"/>
  <c r="A6142" i="4"/>
  <c r="A6143" i="4"/>
  <c r="A6144" i="4"/>
  <c r="A6145" i="4"/>
  <c r="A6146" i="4"/>
  <c r="A6147" i="4"/>
  <c r="A6148" i="4"/>
  <c r="A6149" i="4"/>
  <c r="A6150" i="4"/>
  <c r="A6151" i="4"/>
  <c r="A6152" i="4"/>
  <c r="A6153" i="4"/>
  <c r="A6154" i="4"/>
  <c r="A6155" i="4"/>
  <c r="A6156" i="4"/>
  <c r="A6157" i="4"/>
  <c r="A6158" i="4"/>
  <c r="A6159" i="4"/>
  <c r="A6160" i="4"/>
  <c r="A6161" i="4"/>
  <c r="A6162" i="4"/>
  <c r="A6163" i="4"/>
  <c r="A6164" i="4"/>
  <c r="A6165" i="4"/>
  <c r="A6166" i="4"/>
  <c r="A6167" i="4"/>
  <c r="A6168" i="4"/>
  <c r="A6169" i="4"/>
  <c r="A6170" i="4"/>
  <c r="A6171" i="4"/>
  <c r="A6172" i="4"/>
  <c r="A6173" i="4"/>
  <c r="A6174" i="4"/>
  <c r="A6175" i="4"/>
  <c r="A6176" i="4"/>
  <c r="A6177" i="4"/>
  <c r="A6178" i="4"/>
  <c r="A6179" i="4"/>
  <c r="A6180" i="4"/>
  <c r="A6181" i="4"/>
  <c r="A6182" i="4"/>
  <c r="A6183" i="4"/>
  <c r="A6184" i="4"/>
  <c r="A6185" i="4"/>
  <c r="A6186" i="4"/>
  <c r="A6187" i="4"/>
  <c r="A6188" i="4"/>
  <c r="A6189" i="4"/>
  <c r="A6190" i="4"/>
  <c r="A6191" i="4"/>
  <c r="A6192" i="4"/>
  <c r="A6193" i="4"/>
  <c r="A6194" i="4"/>
  <c r="A6195" i="4"/>
  <c r="A6196" i="4"/>
  <c r="A6197" i="4"/>
  <c r="A6198" i="4"/>
  <c r="A6199" i="4"/>
  <c r="A6200" i="4"/>
  <c r="A6201" i="4"/>
  <c r="A6202" i="4"/>
  <c r="A6203" i="4"/>
  <c r="A6204" i="4"/>
  <c r="A6205" i="4"/>
  <c r="A6206" i="4"/>
  <c r="A6207" i="4"/>
  <c r="A6208" i="4"/>
  <c r="A6209" i="4"/>
  <c r="A6210" i="4"/>
  <c r="A6211" i="4"/>
  <c r="A6212" i="4"/>
  <c r="A6213" i="4"/>
  <c r="A6214" i="4"/>
  <c r="A6215" i="4"/>
  <c r="A6216" i="4"/>
  <c r="A6217" i="4"/>
  <c r="A6218" i="4"/>
  <c r="A6219" i="4"/>
  <c r="A6220" i="4"/>
  <c r="A6221" i="4"/>
  <c r="A6222" i="4"/>
  <c r="A6223" i="4"/>
  <c r="A6224" i="4"/>
  <c r="A6225" i="4"/>
  <c r="A6226" i="4"/>
  <c r="A6227" i="4"/>
  <c r="A6228" i="4"/>
  <c r="A6229" i="4"/>
  <c r="A6230" i="4"/>
  <c r="A6231" i="4"/>
  <c r="A6232" i="4"/>
  <c r="A6233" i="4"/>
  <c r="A6234" i="4"/>
  <c r="A6235" i="4"/>
  <c r="A6236" i="4"/>
  <c r="A6237" i="4"/>
  <c r="A6238" i="4"/>
  <c r="A6239" i="4"/>
  <c r="A6240" i="4"/>
  <c r="A6241" i="4"/>
  <c r="A6242" i="4"/>
  <c r="A6243" i="4"/>
  <c r="A6244" i="4"/>
  <c r="A6245" i="4"/>
  <c r="A6246" i="4"/>
  <c r="A6247" i="4"/>
  <c r="A6248" i="4"/>
  <c r="A6249" i="4"/>
  <c r="A6250" i="4"/>
  <c r="A6251" i="4"/>
  <c r="A6252" i="4"/>
  <c r="A6253" i="4"/>
  <c r="A6254" i="4"/>
  <c r="A6255" i="4"/>
  <c r="A6256" i="4"/>
  <c r="A6257" i="4"/>
  <c r="A6258" i="4"/>
  <c r="A6259" i="4"/>
  <c r="A6260" i="4"/>
  <c r="A6261" i="4"/>
  <c r="A6262" i="4"/>
  <c r="A6263" i="4"/>
  <c r="A6264" i="4"/>
  <c r="A6265" i="4"/>
  <c r="A6266" i="4"/>
  <c r="A6267" i="4"/>
  <c r="A6268" i="4"/>
  <c r="A6269" i="4"/>
  <c r="A6270" i="4"/>
  <c r="A6271" i="4"/>
  <c r="A6272" i="4"/>
  <c r="A6273" i="4"/>
  <c r="A6274" i="4"/>
  <c r="A6275" i="4"/>
  <c r="A6276" i="4"/>
  <c r="A6277" i="4"/>
  <c r="A6278" i="4"/>
  <c r="A6279" i="4"/>
  <c r="A6280" i="4"/>
  <c r="A6281" i="4"/>
  <c r="A6282" i="4"/>
  <c r="A6283" i="4"/>
  <c r="A6284" i="4"/>
  <c r="A6285" i="4"/>
  <c r="A6286" i="4"/>
  <c r="A6287" i="4"/>
  <c r="A6288" i="4"/>
  <c r="A6289" i="4"/>
  <c r="A6290" i="4"/>
  <c r="A6291" i="4"/>
  <c r="A6292" i="4"/>
  <c r="A6293" i="4"/>
  <c r="A6294" i="4"/>
  <c r="A6295" i="4"/>
  <c r="A6296" i="4"/>
  <c r="A6297" i="4"/>
  <c r="A6298" i="4"/>
  <c r="A6299" i="4"/>
  <c r="A6300" i="4"/>
  <c r="A6301" i="4"/>
  <c r="A6302" i="4"/>
  <c r="A6303" i="4"/>
  <c r="A6304" i="4"/>
  <c r="A6305" i="4"/>
  <c r="A6306" i="4"/>
  <c r="A6307" i="4"/>
  <c r="A6308" i="4"/>
  <c r="A6309" i="4"/>
  <c r="A6310" i="4"/>
  <c r="A6311" i="4"/>
  <c r="A6312" i="4"/>
  <c r="A6313" i="4"/>
  <c r="A6314" i="4"/>
  <c r="A6315" i="4"/>
  <c r="A6316" i="4"/>
  <c r="A6317" i="4"/>
  <c r="A6318" i="4"/>
  <c r="A6319" i="4"/>
  <c r="A6320" i="4"/>
  <c r="A6321" i="4"/>
  <c r="A6322" i="4"/>
  <c r="A6323" i="4"/>
  <c r="A6324" i="4"/>
  <c r="A6325" i="4"/>
  <c r="A6326" i="4"/>
  <c r="A6327" i="4"/>
  <c r="A6328" i="4"/>
  <c r="A6329" i="4"/>
  <c r="A6330" i="4"/>
  <c r="A6331" i="4"/>
  <c r="A6332" i="4"/>
  <c r="A6333" i="4"/>
  <c r="A6334" i="4"/>
  <c r="A6335" i="4"/>
  <c r="A6336" i="4"/>
  <c r="A6337" i="4"/>
  <c r="A6338" i="4"/>
  <c r="A6339" i="4"/>
  <c r="A6340" i="4"/>
  <c r="A6341" i="4"/>
  <c r="A6342" i="4"/>
  <c r="A6343" i="4"/>
  <c r="A6344" i="4"/>
  <c r="A6345" i="4"/>
  <c r="A6346" i="4"/>
  <c r="A6347" i="4"/>
  <c r="A6348" i="4"/>
  <c r="A6349" i="4"/>
  <c r="A6350" i="4"/>
  <c r="A6351" i="4"/>
  <c r="A6352" i="4"/>
  <c r="A6353" i="4"/>
  <c r="A6354" i="4"/>
  <c r="A6355" i="4"/>
  <c r="A6356" i="4"/>
  <c r="A6357" i="4"/>
  <c r="A6358" i="4"/>
  <c r="A6359" i="4"/>
  <c r="A6360" i="4"/>
  <c r="A6361" i="4"/>
  <c r="A6362" i="4"/>
  <c r="A6363" i="4"/>
  <c r="A6364" i="4"/>
  <c r="A6365" i="4"/>
  <c r="A6366" i="4"/>
  <c r="A6367" i="4"/>
  <c r="A6368" i="4"/>
  <c r="A6369" i="4"/>
  <c r="A6370" i="4"/>
  <c r="A6371" i="4"/>
  <c r="A6372" i="4"/>
  <c r="A6373" i="4"/>
  <c r="A6374" i="4"/>
  <c r="A6375" i="4"/>
  <c r="A6376" i="4"/>
  <c r="A6377" i="4"/>
  <c r="A6378" i="4"/>
  <c r="A6379" i="4"/>
  <c r="A6380" i="4"/>
  <c r="A6381" i="4"/>
  <c r="A6382" i="4"/>
  <c r="A6383" i="4"/>
  <c r="A6384" i="4"/>
  <c r="A6385" i="4"/>
  <c r="A6386" i="4"/>
  <c r="A6387" i="4"/>
  <c r="A6388" i="4"/>
  <c r="A6389" i="4"/>
  <c r="A6390" i="4"/>
  <c r="A6391" i="4"/>
  <c r="A6392" i="4"/>
  <c r="A6393" i="4"/>
  <c r="A6394" i="4"/>
  <c r="A6395" i="4"/>
  <c r="A6396" i="4"/>
  <c r="A6397" i="4"/>
  <c r="A6398" i="4"/>
  <c r="A6399" i="4"/>
  <c r="A6400" i="4"/>
  <c r="A6401" i="4"/>
  <c r="A6402" i="4"/>
  <c r="A6403" i="4"/>
  <c r="A6404" i="4"/>
  <c r="A6405" i="4"/>
  <c r="A6406" i="4"/>
  <c r="A6407" i="4"/>
  <c r="A6408" i="4"/>
  <c r="A6409" i="4"/>
  <c r="A6410" i="4"/>
  <c r="A6411" i="4"/>
  <c r="A6412" i="4"/>
  <c r="A6413" i="4"/>
  <c r="A6414" i="4"/>
  <c r="A6415" i="4"/>
  <c r="A6416" i="4"/>
  <c r="A6417" i="4"/>
  <c r="A6418" i="4"/>
  <c r="A6419" i="4"/>
  <c r="A6420" i="4"/>
  <c r="A6421" i="4"/>
  <c r="A6422" i="4"/>
  <c r="A6423" i="4"/>
  <c r="A6424" i="4"/>
  <c r="A6425" i="4"/>
  <c r="A6426" i="4"/>
  <c r="A6427" i="4"/>
  <c r="A6428" i="4"/>
  <c r="A6429" i="4"/>
  <c r="A6430" i="4"/>
  <c r="A6431" i="4"/>
  <c r="A6432" i="4"/>
  <c r="A6433" i="4"/>
  <c r="A6434" i="4"/>
  <c r="A6435" i="4"/>
  <c r="A6436" i="4"/>
  <c r="A6437" i="4"/>
  <c r="A6438" i="4"/>
  <c r="A6439" i="4"/>
  <c r="A6440" i="4"/>
  <c r="A6441" i="4"/>
  <c r="A6442" i="4"/>
  <c r="A6443" i="4"/>
  <c r="A6444" i="4"/>
  <c r="A6445" i="4"/>
  <c r="A6446" i="4"/>
  <c r="A6447" i="4"/>
  <c r="A6448" i="4"/>
  <c r="A6449" i="4"/>
  <c r="A6450" i="4"/>
  <c r="A6451" i="4"/>
  <c r="A6452" i="4"/>
  <c r="A6453" i="4"/>
  <c r="A6454" i="4"/>
  <c r="A6455" i="4"/>
  <c r="A6456" i="4"/>
  <c r="A6457" i="4"/>
  <c r="A6458" i="4"/>
  <c r="A6459" i="4"/>
  <c r="A6460" i="4"/>
  <c r="A6461" i="4"/>
  <c r="A6462" i="4"/>
  <c r="A6463" i="4"/>
  <c r="A6464" i="4"/>
  <c r="A6465" i="4"/>
  <c r="A6466" i="4"/>
  <c r="A6467" i="4"/>
  <c r="A6468" i="4"/>
  <c r="A6469" i="4"/>
  <c r="A6470" i="4"/>
  <c r="A6471" i="4"/>
  <c r="A6472" i="4"/>
  <c r="A6473" i="4"/>
  <c r="A6474" i="4"/>
  <c r="A6475" i="4"/>
  <c r="A6476" i="4"/>
  <c r="A6477" i="4"/>
  <c r="A6478" i="4"/>
  <c r="A6479" i="4"/>
  <c r="A6480" i="4"/>
  <c r="A6481" i="4"/>
  <c r="A6482" i="4"/>
  <c r="A6483" i="4"/>
  <c r="A6484" i="4"/>
  <c r="A6485" i="4"/>
  <c r="A6486" i="4"/>
  <c r="A6487" i="4"/>
  <c r="A6488" i="4"/>
  <c r="A6489" i="4"/>
  <c r="A6490" i="4"/>
  <c r="A6491" i="4"/>
  <c r="A6492" i="4"/>
  <c r="A6493" i="4"/>
  <c r="A6494" i="4"/>
  <c r="A6495" i="4"/>
  <c r="A6496" i="4"/>
  <c r="A6497" i="4"/>
  <c r="A6498" i="4"/>
  <c r="A6499" i="4"/>
  <c r="A6500" i="4"/>
  <c r="A6501" i="4"/>
  <c r="A6502" i="4"/>
  <c r="A6503" i="4"/>
  <c r="A6504" i="4"/>
  <c r="A6505" i="4"/>
  <c r="A6506" i="4"/>
  <c r="A6507" i="4"/>
  <c r="A6508" i="4"/>
  <c r="A6509" i="4"/>
  <c r="A6510" i="4"/>
  <c r="A6511" i="4"/>
  <c r="A6512" i="4"/>
  <c r="A6513" i="4"/>
  <c r="A6514" i="4"/>
  <c r="A6515" i="4"/>
  <c r="A6516" i="4"/>
  <c r="A6517" i="4"/>
  <c r="A6518" i="4"/>
  <c r="A6519" i="4"/>
  <c r="A6520" i="4"/>
  <c r="A6521" i="4"/>
  <c r="A6522" i="4"/>
  <c r="A6523" i="4"/>
  <c r="A6524" i="4"/>
  <c r="A6525" i="4"/>
  <c r="A6526" i="4"/>
  <c r="A6527" i="4"/>
  <c r="A6528" i="4"/>
  <c r="A6529" i="4"/>
  <c r="A6530" i="4"/>
  <c r="A6531" i="4"/>
  <c r="A6532" i="4"/>
  <c r="A6533" i="4"/>
  <c r="A6534" i="4"/>
  <c r="A6535" i="4"/>
  <c r="A6536" i="4"/>
  <c r="A6537" i="4"/>
  <c r="A6538" i="4"/>
  <c r="A6539" i="4"/>
  <c r="A6540" i="4"/>
  <c r="A6541" i="4"/>
  <c r="A6542" i="4"/>
  <c r="A6543" i="4"/>
  <c r="A6544" i="4"/>
  <c r="A6545" i="4"/>
  <c r="A6546" i="4"/>
  <c r="A6547" i="4"/>
  <c r="A6548" i="4"/>
  <c r="A6549" i="4"/>
  <c r="A6550" i="4"/>
  <c r="A6551" i="4"/>
  <c r="A6552" i="4"/>
  <c r="A6553" i="4"/>
  <c r="A6554" i="4"/>
  <c r="A6555" i="4"/>
  <c r="A6556" i="4"/>
  <c r="A6557" i="4"/>
  <c r="A6558" i="4"/>
  <c r="A6559" i="4"/>
  <c r="A6560" i="4"/>
  <c r="A6561" i="4"/>
  <c r="A6562" i="4"/>
  <c r="A6563" i="4"/>
  <c r="A6564" i="4"/>
  <c r="A6565" i="4"/>
  <c r="A6566" i="4"/>
  <c r="A6567" i="4"/>
  <c r="A6568" i="4"/>
  <c r="A6569" i="4"/>
  <c r="A6570" i="4"/>
  <c r="A6571" i="4"/>
  <c r="A6572" i="4"/>
  <c r="A6573" i="4"/>
  <c r="A6574" i="4"/>
  <c r="A6575" i="4"/>
  <c r="A6576" i="4"/>
  <c r="A6577" i="4"/>
  <c r="A6578" i="4"/>
  <c r="A6579" i="4"/>
  <c r="A6580" i="4"/>
  <c r="A6581" i="4"/>
  <c r="A6582" i="4"/>
  <c r="A6583" i="4"/>
  <c r="A6584" i="4"/>
  <c r="A6585" i="4"/>
  <c r="A6586" i="4"/>
  <c r="A6587" i="4"/>
  <c r="A6588" i="4"/>
  <c r="A6589" i="4"/>
  <c r="A6590" i="4"/>
  <c r="A6591" i="4"/>
  <c r="A6592" i="4"/>
  <c r="A6593" i="4"/>
  <c r="A6594" i="4"/>
  <c r="A6595" i="4"/>
  <c r="A6596" i="4"/>
  <c r="A6597" i="4"/>
  <c r="A6598" i="4"/>
  <c r="A6599" i="4"/>
  <c r="A6600" i="4"/>
  <c r="A6601" i="4"/>
  <c r="A6602" i="4"/>
  <c r="A6603" i="4"/>
  <c r="A6604" i="4"/>
  <c r="A6605" i="4"/>
  <c r="A6606" i="4"/>
  <c r="A6607" i="4"/>
  <c r="A6608" i="4"/>
  <c r="A6609" i="4"/>
  <c r="A6610" i="4"/>
  <c r="A6611" i="4"/>
  <c r="A6612" i="4"/>
  <c r="A6613" i="4"/>
  <c r="A6614" i="4"/>
  <c r="A6615" i="4"/>
  <c r="A6616" i="4"/>
  <c r="A6617" i="4"/>
  <c r="A6618" i="4"/>
  <c r="A6619" i="4"/>
  <c r="A6620" i="4"/>
  <c r="A6621" i="4"/>
  <c r="A6622" i="4"/>
  <c r="A6623" i="4"/>
  <c r="A6624" i="4"/>
  <c r="A6625" i="4"/>
  <c r="A6626" i="4"/>
  <c r="A6627" i="4"/>
  <c r="A6628" i="4"/>
  <c r="A6629" i="4"/>
  <c r="A6630" i="4"/>
  <c r="A6631" i="4"/>
  <c r="A6632" i="4"/>
  <c r="A6633" i="4"/>
  <c r="A6634" i="4"/>
  <c r="A6635" i="4"/>
  <c r="A6636" i="4"/>
  <c r="A6637" i="4"/>
  <c r="A6638" i="4"/>
  <c r="A6639" i="4"/>
  <c r="A6640" i="4"/>
  <c r="A6641" i="4"/>
  <c r="A6642" i="4"/>
  <c r="A6643" i="4"/>
  <c r="A6644" i="4"/>
  <c r="A6645" i="4"/>
  <c r="A6646" i="4"/>
  <c r="A6647" i="4"/>
  <c r="A6648" i="4"/>
  <c r="A6649" i="4"/>
  <c r="A6650" i="4"/>
  <c r="A6651" i="4"/>
  <c r="A6652" i="4"/>
  <c r="A6653" i="4"/>
  <c r="A6654" i="4"/>
  <c r="A6655" i="4"/>
  <c r="A6656" i="4"/>
  <c r="A6657" i="4"/>
  <c r="A6658" i="4"/>
  <c r="A6659" i="4"/>
  <c r="A6660" i="4"/>
  <c r="A6661" i="4"/>
  <c r="A6662" i="4"/>
  <c r="A6663" i="4"/>
  <c r="A6664" i="4"/>
  <c r="A6665" i="4"/>
  <c r="A6666" i="4"/>
  <c r="A6667" i="4"/>
  <c r="A6668" i="4"/>
  <c r="A6669" i="4"/>
  <c r="A6670" i="4"/>
  <c r="A6671" i="4"/>
  <c r="A6672" i="4"/>
  <c r="A6673" i="4"/>
  <c r="A6674" i="4"/>
  <c r="A6675" i="4"/>
  <c r="A6676" i="4"/>
  <c r="A6677" i="4"/>
  <c r="A6678" i="4"/>
  <c r="A6679" i="4"/>
  <c r="A6680" i="4"/>
  <c r="A6681" i="4"/>
  <c r="A6682" i="4"/>
  <c r="A6683" i="4"/>
  <c r="A6684" i="4"/>
  <c r="A6685" i="4"/>
  <c r="A6686" i="4"/>
  <c r="A6687" i="4"/>
  <c r="A6688" i="4"/>
  <c r="A6689" i="4"/>
  <c r="A6690" i="4"/>
  <c r="A6691" i="4"/>
  <c r="A6692" i="4"/>
  <c r="A6693" i="4"/>
  <c r="A6694" i="4"/>
  <c r="A6695" i="4"/>
  <c r="A6696" i="4"/>
  <c r="A6697" i="4"/>
  <c r="A6698" i="4"/>
  <c r="A6699" i="4"/>
  <c r="A6700" i="4"/>
  <c r="A6701" i="4"/>
  <c r="A6702" i="4"/>
  <c r="A6703" i="4"/>
  <c r="A6704" i="4"/>
  <c r="A6705" i="4"/>
  <c r="A6706" i="4"/>
  <c r="A6707" i="4"/>
  <c r="A6708" i="4"/>
  <c r="A6709" i="4"/>
  <c r="A6710" i="4"/>
  <c r="A6711" i="4"/>
  <c r="A6712" i="4"/>
  <c r="A6713" i="4"/>
  <c r="A6714" i="4"/>
  <c r="A6715" i="4"/>
  <c r="A6716" i="4"/>
  <c r="A6717" i="4"/>
  <c r="A6718" i="4"/>
  <c r="A6719" i="4"/>
  <c r="A6720" i="4"/>
  <c r="A6721" i="4"/>
  <c r="A6722" i="4"/>
  <c r="A6723" i="4"/>
  <c r="A6724" i="4"/>
  <c r="A6725" i="4"/>
  <c r="A6726" i="4"/>
  <c r="A6727" i="4"/>
  <c r="A6728" i="4"/>
  <c r="A6729" i="4"/>
  <c r="A6730" i="4"/>
  <c r="A6731" i="4"/>
  <c r="A6732" i="4"/>
  <c r="A6733" i="4"/>
  <c r="A6734" i="4"/>
  <c r="A6735" i="4"/>
  <c r="A6736" i="4"/>
  <c r="A6737" i="4"/>
  <c r="A6738" i="4"/>
  <c r="A6739" i="4"/>
  <c r="A6740" i="4"/>
  <c r="A6741" i="4"/>
  <c r="A6742" i="4"/>
  <c r="A6743" i="4"/>
  <c r="A6744" i="4"/>
  <c r="A6745" i="4"/>
  <c r="A6746" i="4"/>
  <c r="A6747" i="4"/>
  <c r="A6748" i="4"/>
  <c r="A6749" i="4"/>
  <c r="A6750" i="4"/>
  <c r="A6751" i="4"/>
  <c r="A6752" i="4"/>
  <c r="A6753" i="4"/>
  <c r="A6754" i="4"/>
  <c r="A6755" i="4"/>
  <c r="A6756" i="4"/>
  <c r="A6757" i="4"/>
  <c r="A6758" i="4"/>
  <c r="A6759" i="4"/>
  <c r="A6760" i="4"/>
  <c r="A6761" i="4"/>
  <c r="A6762" i="4"/>
  <c r="A6763" i="4"/>
  <c r="A6764" i="4"/>
  <c r="A6765" i="4"/>
  <c r="A6766" i="4"/>
  <c r="A6767" i="4"/>
  <c r="A6768" i="4"/>
  <c r="A6769" i="4"/>
  <c r="A6770" i="4"/>
  <c r="A6771" i="4"/>
  <c r="A6772" i="4"/>
  <c r="A6773" i="4"/>
  <c r="A6774" i="4"/>
  <c r="A6775" i="4"/>
  <c r="A6776" i="4"/>
  <c r="A6777" i="4"/>
  <c r="A6778" i="4"/>
  <c r="A6779" i="4"/>
  <c r="A6780" i="4"/>
  <c r="A6781" i="4"/>
  <c r="A5749" i="4"/>
  <c r="A5073" i="4"/>
  <c r="A5074" i="4"/>
  <c r="A5075" i="4"/>
  <c r="A5076" i="4"/>
  <c r="A5077" i="4"/>
  <c r="A5078" i="4"/>
  <c r="A5079" i="4"/>
  <c r="A5080" i="4"/>
  <c r="A5081" i="4"/>
  <c r="A5082" i="4"/>
  <c r="A5083" i="4"/>
  <c r="A5084" i="4"/>
  <c r="A5085" i="4"/>
  <c r="A5086" i="4"/>
  <c r="A5087" i="4"/>
  <c r="A5088" i="4"/>
  <c r="A5089" i="4"/>
  <c r="A5090" i="4"/>
  <c r="A5091" i="4"/>
  <c r="A5092" i="4"/>
  <c r="A5093" i="4"/>
  <c r="A5094" i="4"/>
  <c r="A5095" i="4"/>
  <c r="A5096" i="4"/>
  <c r="A5097" i="4"/>
  <c r="A5098" i="4"/>
  <c r="A5099" i="4"/>
  <c r="A5100" i="4"/>
  <c r="A5101" i="4"/>
  <c r="A5102" i="4"/>
  <c r="A5103" i="4"/>
  <c r="A5104" i="4"/>
  <c r="A5105" i="4"/>
  <c r="A5106" i="4"/>
  <c r="A5107" i="4"/>
  <c r="A5108" i="4"/>
  <c r="A5109" i="4"/>
  <c r="A5110" i="4"/>
  <c r="A5111" i="4"/>
  <c r="A5112" i="4"/>
  <c r="A5113" i="4"/>
  <c r="A5114" i="4"/>
  <c r="A5115" i="4"/>
  <c r="A5116" i="4"/>
  <c r="A5117" i="4"/>
  <c r="A5118" i="4"/>
  <c r="A5119" i="4"/>
  <c r="A5120" i="4"/>
  <c r="A5121" i="4"/>
  <c r="A5122" i="4"/>
  <c r="A5123" i="4"/>
  <c r="A5124" i="4"/>
  <c r="A5125" i="4"/>
  <c r="A5126" i="4"/>
  <c r="A5127" i="4"/>
  <c r="A5128" i="4"/>
  <c r="A5129" i="4"/>
  <c r="A5130" i="4"/>
  <c r="A5131" i="4"/>
  <c r="A5132" i="4"/>
  <c r="A5133" i="4"/>
  <c r="A5134" i="4"/>
  <c r="A5135" i="4"/>
  <c r="A5136" i="4"/>
  <c r="A5137" i="4"/>
  <c r="A5138" i="4"/>
  <c r="A5139" i="4"/>
  <c r="A5140" i="4"/>
  <c r="A5141" i="4"/>
  <c r="A5142" i="4"/>
  <c r="A5143" i="4"/>
  <c r="A5144" i="4"/>
  <c r="A5145" i="4"/>
  <c r="A5146" i="4"/>
  <c r="A5147" i="4"/>
  <c r="A5148" i="4"/>
  <c r="A5149" i="4"/>
  <c r="A5150" i="4"/>
  <c r="A5151" i="4"/>
  <c r="A5152" i="4"/>
  <c r="A5153" i="4"/>
  <c r="A5154" i="4"/>
  <c r="A5155" i="4"/>
  <c r="A5156" i="4"/>
  <c r="A5157" i="4"/>
  <c r="A5158" i="4"/>
  <c r="A5159" i="4"/>
  <c r="A5160" i="4"/>
  <c r="A5161" i="4"/>
  <c r="A5162" i="4"/>
  <c r="A5163" i="4"/>
  <c r="A5164" i="4"/>
  <c r="A5165" i="4"/>
  <c r="A5166" i="4"/>
  <c r="A5167" i="4"/>
  <c r="A5168" i="4"/>
  <c r="A5169" i="4"/>
  <c r="A5170" i="4"/>
  <c r="A5171" i="4"/>
  <c r="A5172" i="4"/>
  <c r="A5173" i="4"/>
  <c r="A5174" i="4"/>
  <c r="A5175" i="4"/>
  <c r="A5176" i="4"/>
  <c r="A5177" i="4"/>
  <c r="A5178" i="4"/>
  <c r="A5179" i="4"/>
  <c r="A5180" i="4"/>
  <c r="A5181" i="4"/>
  <c r="A5182" i="4"/>
  <c r="A5183" i="4"/>
  <c r="A5184" i="4"/>
  <c r="A5185" i="4"/>
  <c r="A5186" i="4"/>
  <c r="A5187" i="4"/>
  <c r="A5188" i="4"/>
  <c r="A5189" i="4"/>
  <c r="A5190" i="4"/>
  <c r="A5191" i="4"/>
  <c r="A5192" i="4"/>
  <c r="A5193" i="4"/>
  <c r="A5194" i="4"/>
  <c r="A5195" i="4"/>
  <c r="A5196" i="4"/>
  <c r="A5197" i="4"/>
  <c r="A5198" i="4"/>
  <c r="A5199" i="4"/>
  <c r="A5200" i="4"/>
  <c r="A5201" i="4"/>
  <c r="A5202" i="4"/>
  <c r="A5203" i="4"/>
  <c r="A5204" i="4"/>
  <c r="A5205" i="4"/>
  <c r="A5206" i="4"/>
  <c r="A5207" i="4"/>
  <c r="A5208" i="4"/>
  <c r="A5209" i="4"/>
  <c r="A5210" i="4"/>
  <c r="A5211" i="4"/>
  <c r="A5212" i="4"/>
  <c r="A5213" i="4"/>
  <c r="A5214" i="4"/>
  <c r="A5215" i="4"/>
  <c r="A5216" i="4"/>
  <c r="A5217" i="4"/>
  <c r="A5218" i="4"/>
  <c r="A5219" i="4"/>
  <c r="A5220" i="4"/>
  <c r="A5221" i="4"/>
  <c r="A5222" i="4"/>
  <c r="A5223" i="4"/>
  <c r="A5224" i="4"/>
  <c r="A5225" i="4"/>
  <c r="A5226" i="4"/>
  <c r="A5227" i="4"/>
  <c r="A5228" i="4"/>
  <c r="A5229" i="4"/>
  <c r="A5230" i="4"/>
  <c r="A5231" i="4"/>
  <c r="A5232" i="4"/>
  <c r="A5233" i="4"/>
  <c r="A5234" i="4"/>
  <c r="A5235" i="4"/>
  <c r="A5236" i="4"/>
  <c r="A5237" i="4"/>
  <c r="A5238" i="4"/>
  <c r="A5239" i="4"/>
  <c r="A5240" i="4"/>
  <c r="A5241" i="4"/>
  <c r="A5242" i="4"/>
  <c r="A5243" i="4"/>
  <c r="A5244" i="4"/>
  <c r="A5245" i="4"/>
  <c r="A5246" i="4"/>
  <c r="A5247" i="4"/>
  <c r="A5248" i="4"/>
  <c r="A5249" i="4"/>
  <c r="A5250" i="4"/>
  <c r="A5251" i="4"/>
  <c r="A5252" i="4"/>
  <c r="A5253" i="4"/>
  <c r="A5254" i="4"/>
  <c r="A5255" i="4"/>
  <c r="A5256" i="4"/>
  <c r="A5257" i="4"/>
  <c r="A5258" i="4"/>
  <c r="A5259" i="4"/>
  <c r="A5260" i="4"/>
  <c r="A5261" i="4"/>
  <c r="A5262" i="4"/>
  <c r="A5263" i="4"/>
  <c r="A5264" i="4"/>
  <c r="A5265" i="4"/>
  <c r="A5266" i="4"/>
  <c r="A5267" i="4"/>
  <c r="A5268" i="4"/>
  <c r="A5269" i="4"/>
  <c r="A5270" i="4"/>
  <c r="A5271" i="4"/>
  <c r="A5272" i="4"/>
  <c r="A5273" i="4"/>
  <c r="A5274" i="4"/>
  <c r="A5275" i="4"/>
  <c r="A5276" i="4"/>
  <c r="A5277" i="4"/>
  <c r="A5278" i="4"/>
  <c r="A5279" i="4"/>
  <c r="A5280" i="4"/>
  <c r="A5281" i="4"/>
  <c r="A5282" i="4"/>
  <c r="A5283" i="4"/>
  <c r="A5284" i="4"/>
  <c r="A5285" i="4"/>
  <c r="A5286" i="4"/>
  <c r="A5287" i="4"/>
  <c r="A5288" i="4"/>
  <c r="A5289" i="4"/>
  <c r="A5290" i="4"/>
  <c r="A5291" i="4"/>
  <c r="A5292" i="4"/>
  <c r="A5293" i="4"/>
  <c r="A5294" i="4"/>
  <c r="A5295" i="4"/>
  <c r="A5296" i="4"/>
  <c r="A5297" i="4"/>
  <c r="A5298" i="4"/>
  <c r="A5299" i="4"/>
  <c r="A5300" i="4"/>
  <c r="A5301" i="4"/>
  <c r="A5302" i="4"/>
  <c r="A5303" i="4"/>
  <c r="A5304" i="4"/>
  <c r="A5305" i="4"/>
  <c r="A5306" i="4"/>
  <c r="A5307" i="4"/>
  <c r="A5308" i="4"/>
  <c r="A5309" i="4"/>
  <c r="A5310" i="4"/>
  <c r="A5311" i="4"/>
  <c r="A5312" i="4"/>
  <c r="A5313" i="4"/>
  <c r="A5314" i="4"/>
  <c r="A5315" i="4"/>
  <c r="A5316" i="4"/>
  <c r="A5317" i="4"/>
  <c r="A5318" i="4"/>
  <c r="A5319" i="4"/>
  <c r="A5320" i="4"/>
  <c r="A5321" i="4"/>
  <c r="A5322" i="4"/>
  <c r="A5323" i="4"/>
  <c r="A5324" i="4"/>
  <c r="A5325" i="4"/>
  <c r="A5326" i="4"/>
  <c r="A5327" i="4"/>
  <c r="A5328" i="4"/>
  <c r="A5329" i="4"/>
  <c r="A5330" i="4"/>
  <c r="A5331" i="4"/>
  <c r="A5332" i="4"/>
  <c r="A5333" i="4"/>
  <c r="A5334" i="4"/>
  <c r="A5335" i="4"/>
  <c r="A5336" i="4"/>
  <c r="A5337" i="4"/>
  <c r="A5338" i="4"/>
  <c r="A5339" i="4"/>
  <c r="A5340" i="4"/>
  <c r="A5341" i="4"/>
  <c r="A5342" i="4"/>
  <c r="A5343" i="4"/>
  <c r="A5344" i="4"/>
  <c r="A5345" i="4"/>
  <c r="A5346" i="4"/>
  <c r="A5347" i="4"/>
  <c r="A5348" i="4"/>
  <c r="A5349" i="4"/>
  <c r="A5350" i="4"/>
  <c r="A5351" i="4"/>
  <c r="A5352" i="4"/>
  <c r="A5353" i="4"/>
  <c r="A5354" i="4"/>
  <c r="A5355" i="4"/>
  <c r="A5356" i="4"/>
  <c r="A5357" i="4"/>
  <c r="A5358" i="4"/>
  <c r="A5359" i="4"/>
  <c r="A5360" i="4"/>
  <c r="A5361" i="4"/>
  <c r="A5362" i="4"/>
  <c r="A5363" i="4"/>
  <c r="A5364" i="4"/>
  <c r="A5365" i="4"/>
  <c r="A5366" i="4"/>
  <c r="A5367" i="4"/>
  <c r="A5368" i="4"/>
  <c r="A5369" i="4"/>
  <c r="A5370" i="4"/>
  <c r="A5371" i="4"/>
  <c r="A5372" i="4"/>
  <c r="A5373" i="4"/>
  <c r="A5374" i="4"/>
  <c r="A5375" i="4"/>
  <c r="A5376" i="4"/>
  <c r="A5377" i="4"/>
  <c r="A5378" i="4"/>
  <c r="A5379" i="4"/>
  <c r="A5380" i="4"/>
  <c r="A5381" i="4"/>
  <c r="A5382" i="4"/>
  <c r="A5383" i="4"/>
  <c r="A5384" i="4"/>
  <c r="A5385" i="4"/>
  <c r="A5386" i="4"/>
  <c r="A5387" i="4"/>
  <c r="A5388" i="4"/>
  <c r="A5389" i="4"/>
  <c r="A5390" i="4"/>
  <c r="A5391" i="4"/>
  <c r="A5392" i="4"/>
  <c r="A5393" i="4"/>
  <c r="A5394" i="4"/>
  <c r="A5395" i="4"/>
  <c r="A5396" i="4"/>
  <c r="A5397" i="4"/>
  <c r="A5398" i="4"/>
  <c r="A5399" i="4"/>
  <c r="A5400" i="4"/>
  <c r="A5401" i="4"/>
  <c r="A5402" i="4"/>
  <c r="A5403" i="4"/>
  <c r="A5404" i="4"/>
  <c r="A5405" i="4"/>
  <c r="A5406" i="4"/>
  <c r="A5407" i="4"/>
  <c r="A5408" i="4"/>
  <c r="A5409" i="4"/>
  <c r="A5410" i="4"/>
  <c r="A5411" i="4"/>
  <c r="A5412" i="4"/>
  <c r="A5413" i="4"/>
  <c r="A5414" i="4"/>
  <c r="A5415" i="4"/>
  <c r="A5416" i="4"/>
  <c r="A5417" i="4"/>
  <c r="A5418" i="4"/>
  <c r="A5419" i="4"/>
  <c r="A5420" i="4"/>
  <c r="A5421" i="4"/>
  <c r="A5422" i="4"/>
  <c r="A5423" i="4"/>
  <c r="A5424" i="4"/>
  <c r="A5425" i="4"/>
  <c r="A5426" i="4"/>
  <c r="A5427" i="4"/>
  <c r="A5428" i="4"/>
  <c r="A5429" i="4"/>
  <c r="A5430" i="4"/>
  <c r="A5431" i="4"/>
  <c r="A5432" i="4"/>
  <c r="A5433" i="4"/>
  <c r="A5434" i="4"/>
  <c r="A5435" i="4"/>
  <c r="A5436" i="4"/>
  <c r="A5437" i="4"/>
  <c r="A5438" i="4"/>
  <c r="A5439" i="4"/>
  <c r="A5440" i="4"/>
  <c r="A5441" i="4"/>
  <c r="A5442" i="4"/>
  <c r="A5443" i="4"/>
  <c r="A5444" i="4"/>
  <c r="A5445" i="4"/>
  <c r="A5446" i="4"/>
  <c r="A5447" i="4"/>
  <c r="A5448" i="4"/>
  <c r="A5449" i="4"/>
  <c r="A5450" i="4"/>
  <c r="A5451" i="4"/>
  <c r="A5452" i="4"/>
  <c r="A5453" i="4"/>
  <c r="A5454" i="4"/>
  <c r="A5455" i="4"/>
  <c r="A5456" i="4"/>
  <c r="A5457" i="4"/>
  <c r="A5458" i="4"/>
  <c r="A5459" i="4"/>
  <c r="A5460" i="4"/>
  <c r="A5461" i="4"/>
  <c r="A5462" i="4"/>
  <c r="A5463" i="4"/>
  <c r="A5464" i="4"/>
  <c r="A5465" i="4"/>
  <c r="A5466" i="4"/>
  <c r="A5467" i="4"/>
  <c r="A5468" i="4"/>
  <c r="A5469" i="4"/>
  <c r="A5470" i="4"/>
  <c r="A5471" i="4"/>
  <c r="A5472" i="4"/>
  <c r="A5473" i="4"/>
  <c r="A5474" i="4"/>
  <c r="A5475" i="4"/>
  <c r="A5476" i="4"/>
  <c r="A5477" i="4"/>
  <c r="A5478" i="4"/>
  <c r="A5479" i="4"/>
  <c r="A5480" i="4"/>
  <c r="A5481" i="4"/>
  <c r="A5482" i="4"/>
  <c r="A5483" i="4"/>
  <c r="A5484" i="4"/>
  <c r="A5485" i="4"/>
  <c r="A5486" i="4"/>
  <c r="A5487" i="4"/>
  <c r="A5488" i="4"/>
  <c r="A5489" i="4"/>
  <c r="A5490" i="4"/>
  <c r="A5491" i="4"/>
  <c r="A5492" i="4"/>
  <c r="A5493" i="4"/>
  <c r="A5494" i="4"/>
  <c r="A5495" i="4"/>
  <c r="A5496" i="4"/>
  <c r="A5497" i="4"/>
  <c r="A5498" i="4"/>
  <c r="A5499" i="4"/>
  <c r="A5500" i="4"/>
  <c r="A5501" i="4"/>
  <c r="A5502" i="4"/>
  <c r="A5503" i="4"/>
  <c r="A5504" i="4"/>
  <c r="A5505" i="4"/>
  <c r="A5506" i="4"/>
  <c r="A5507" i="4"/>
  <c r="A5508" i="4"/>
  <c r="A5509" i="4"/>
  <c r="A5510" i="4"/>
  <c r="A5511" i="4"/>
  <c r="A5512" i="4"/>
  <c r="A5513" i="4"/>
  <c r="A5514" i="4"/>
  <c r="A5515" i="4"/>
  <c r="A5516" i="4"/>
  <c r="A5517" i="4"/>
  <c r="A5518" i="4"/>
  <c r="A5519" i="4"/>
  <c r="A5520" i="4"/>
  <c r="A5521" i="4"/>
  <c r="A5522" i="4"/>
  <c r="A5523" i="4"/>
  <c r="A5524" i="4"/>
  <c r="A5525" i="4"/>
  <c r="A5526" i="4"/>
  <c r="A5527" i="4"/>
  <c r="A5528" i="4"/>
  <c r="A5529" i="4"/>
  <c r="A5530" i="4"/>
  <c r="A5531" i="4"/>
  <c r="A5532" i="4"/>
  <c r="A5533" i="4"/>
  <c r="A5534" i="4"/>
  <c r="A5535" i="4"/>
  <c r="A5536" i="4"/>
  <c r="A5537" i="4"/>
  <c r="A5538" i="4"/>
  <c r="A5539" i="4"/>
  <c r="A5540" i="4"/>
  <c r="A5541" i="4"/>
  <c r="A5542" i="4"/>
  <c r="A5543" i="4"/>
  <c r="A5544" i="4"/>
  <c r="A5545" i="4"/>
  <c r="A5546" i="4"/>
  <c r="A5547" i="4"/>
  <c r="A5548" i="4"/>
  <c r="A5549" i="4"/>
  <c r="A5550" i="4"/>
  <c r="A5551" i="4"/>
  <c r="A5552" i="4"/>
  <c r="A5553" i="4"/>
  <c r="A5554" i="4"/>
  <c r="A5555" i="4"/>
  <c r="A5556" i="4"/>
  <c r="A5557" i="4"/>
  <c r="A5558" i="4"/>
  <c r="A5559" i="4"/>
  <c r="A5560" i="4"/>
  <c r="A5561" i="4"/>
  <c r="A5562" i="4"/>
  <c r="A5563" i="4"/>
  <c r="A5564" i="4"/>
  <c r="A5565" i="4"/>
  <c r="A5566" i="4"/>
  <c r="A5567" i="4"/>
  <c r="A5568" i="4"/>
  <c r="A5569" i="4"/>
  <c r="A5570" i="4"/>
  <c r="A5571" i="4"/>
  <c r="A5572" i="4"/>
  <c r="A5573" i="4"/>
  <c r="A5574" i="4"/>
  <c r="A5575" i="4"/>
  <c r="A5576" i="4"/>
  <c r="A5577" i="4"/>
  <c r="A5578" i="4"/>
  <c r="A5579" i="4"/>
  <c r="A5580" i="4"/>
  <c r="A5581" i="4"/>
  <c r="A5582" i="4"/>
  <c r="A5583" i="4"/>
  <c r="A5584" i="4"/>
  <c r="A5585" i="4"/>
  <c r="A5586" i="4"/>
  <c r="A5587" i="4"/>
  <c r="A5588" i="4"/>
  <c r="A5589" i="4"/>
  <c r="A5590" i="4"/>
  <c r="A5591" i="4"/>
  <c r="A5592" i="4"/>
  <c r="A5593" i="4"/>
  <c r="A5594" i="4"/>
  <c r="A5595" i="4"/>
  <c r="A5596" i="4"/>
  <c r="A5597" i="4"/>
  <c r="A5598" i="4"/>
  <c r="A5599" i="4"/>
  <c r="A5600" i="4"/>
  <c r="A5601" i="4"/>
  <c r="A5602" i="4"/>
  <c r="A5603" i="4"/>
  <c r="A5604" i="4"/>
  <c r="A5605" i="4"/>
  <c r="A5606" i="4"/>
  <c r="A5607" i="4"/>
  <c r="A5608" i="4"/>
  <c r="A5609" i="4"/>
  <c r="A5610" i="4"/>
  <c r="A5611" i="4"/>
  <c r="A5612" i="4"/>
  <c r="A5613" i="4"/>
  <c r="A5614" i="4"/>
  <c r="A5615" i="4"/>
  <c r="A5616" i="4"/>
  <c r="A5617" i="4"/>
  <c r="A5618" i="4"/>
  <c r="A5619" i="4"/>
  <c r="A5620" i="4"/>
  <c r="A5621" i="4"/>
  <c r="A5622" i="4"/>
  <c r="A5623" i="4"/>
  <c r="A5624" i="4"/>
  <c r="A5625" i="4"/>
  <c r="A5626" i="4"/>
  <c r="A5627" i="4"/>
  <c r="A5628" i="4"/>
  <c r="A5629" i="4"/>
  <c r="A5630" i="4"/>
  <c r="A5631" i="4"/>
  <c r="A5632" i="4"/>
  <c r="A5633" i="4"/>
  <c r="A5634" i="4"/>
  <c r="A5635" i="4"/>
  <c r="A5636" i="4"/>
  <c r="A5637" i="4"/>
  <c r="A5638" i="4"/>
  <c r="A5639" i="4"/>
  <c r="A5640" i="4"/>
  <c r="A5641" i="4"/>
  <c r="A5642" i="4"/>
  <c r="A5643" i="4"/>
  <c r="A5644" i="4"/>
  <c r="A5645" i="4"/>
  <c r="A5646" i="4"/>
  <c r="A5647" i="4"/>
  <c r="A5648" i="4"/>
  <c r="A5649" i="4"/>
  <c r="A5650" i="4"/>
  <c r="A5651" i="4"/>
  <c r="A5652" i="4"/>
  <c r="A5653" i="4"/>
  <c r="A5654" i="4"/>
  <c r="A5655" i="4"/>
  <c r="A5656" i="4"/>
  <c r="A5657" i="4"/>
  <c r="A5658" i="4"/>
  <c r="A5659" i="4"/>
  <c r="A5660" i="4"/>
  <c r="A5661" i="4"/>
  <c r="A5662" i="4"/>
  <c r="A5663" i="4"/>
  <c r="A5664" i="4"/>
  <c r="A5665" i="4"/>
  <c r="A5666" i="4"/>
  <c r="A5667" i="4"/>
  <c r="A5668" i="4"/>
  <c r="A5669" i="4"/>
  <c r="A5670" i="4"/>
  <c r="A5671" i="4"/>
  <c r="A5672" i="4"/>
  <c r="A5673" i="4"/>
  <c r="A5674" i="4"/>
  <c r="A5675" i="4"/>
  <c r="A5676" i="4"/>
  <c r="A5677" i="4"/>
  <c r="A5678" i="4"/>
  <c r="A5679" i="4"/>
  <c r="A5680" i="4"/>
  <c r="A5681" i="4"/>
  <c r="A5682" i="4"/>
  <c r="A5683" i="4"/>
  <c r="A5684" i="4"/>
  <c r="A5685" i="4"/>
  <c r="A5686" i="4"/>
  <c r="A5687" i="4"/>
  <c r="A5688" i="4"/>
  <c r="A5689" i="4"/>
  <c r="A5690" i="4"/>
  <c r="A5691" i="4"/>
  <c r="A5692" i="4"/>
  <c r="A5693" i="4"/>
  <c r="A5694" i="4"/>
  <c r="A5695" i="4"/>
  <c r="A5696" i="4"/>
  <c r="A5697" i="4"/>
  <c r="A5698" i="4"/>
  <c r="A5699" i="4"/>
  <c r="A5700" i="4"/>
  <c r="A5701" i="4"/>
  <c r="A5702" i="4"/>
  <c r="A5703" i="4"/>
  <c r="A5704" i="4"/>
  <c r="A5705" i="4"/>
  <c r="A5706" i="4"/>
  <c r="A5707" i="4"/>
  <c r="A5708" i="4"/>
  <c r="A5709" i="4"/>
  <c r="A5710" i="4"/>
  <c r="A5711" i="4"/>
  <c r="A5712" i="4"/>
  <c r="A5713" i="4"/>
  <c r="A5714" i="4"/>
  <c r="A5715" i="4"/>
  <c r="A5716" i="4"/>
  <c r="A5717" i="4"/>
  <c r="A5718" i="4"/>
  <c r="A5719" i="4"/>
  <c r="A5720" i="4"/>
  <c r="A5721" i="4"/>
  <c r="A5722" i="4"/>
  <c r="A5723" i="4"/>
  <c r="A5724" i="4"/>
  <c r="A5725" i="4"/>
  <c r="A5726" i="4"/>
  <c r="A5727" i="4"/>
  <c r="A5728" i="4"/>
  <c r="A5729" i="4"/>
  <c r="A5730" i="4"/>
  <c r="A5731" i="4"/>
  <c r="A5732" i="4"/>
  <c r="A5733" i="4"/>
  <c r="A5734" i="4"/>
  <c r="A5735" i="4"/>
  <c r="A5736" i="4"/>
  <c r="A5737" i="4"/>
  <c r="A5738" i="4"/>
  <c r="A5739" i="4"/>
  <c r="A5740" i="4"/>
  <c r="A5741" i="4"/>
  <c r="A5742" i="4"/>
  <c r="A5743" i="4"/>
  <c r="A5744" i="4"/>
  <c r="A5745" i="4"/>
  <c r="A5746" i="4"/>
  <c r="A5747" i="4"/>
  <c r="A5066" i="4"/>
  <c r="A5067" i="4"/>
  <c r="A5068" i="4"/>
  <c r="A5069" i="4"/>
  <c r="A5070" i="4"/>
  <c r="A5071" i="4"/>
  <c r="A5072" i="4"/>
  <c r="A5065" i="4"/>
  <c r="A3921" i="4"/>
  <c r="A3922" i="4"/>
  <c r="A3923" i="4"/>
  <c r="A3924" i="4"/>
  <c r="A3925" i="4"/>
  <c r="A3926" i="4"/>
  <c r="A3927" i="4"/>
  <c r="A3928" i="4"/>
  <c r="A3929" i="4"/>
  <c r="A3930" i="4"/>
  <c r="A3931" i="4"/>
  <c r="A3932" i="4"/>
  <c r="A3933" i="4"/>
  <c r="A3934" i="4"/>
  <c r="A3935" i="4"/>
  <c r="A3936" i="4"/>
  <c r="A3937" i="4"/>
  <c r="A3938" i="4"/>
  <c r="A3939" i="4"/>
  <c r="A3940" i="4"/>
  <c r="A3941" i="4"/>
  <c r="A3942" i="4"/>
  <c r="A3943" i="4"/>
  <c r="A3944" i="4"/>
  <c r="A3945" i="4"/>
  <c r="A3946" i="4"/>
  <c r="A3947" i="4"/>
  <c r="A3948" i="4"/>
  <c r="A3949" i="4"/>
  <c r="A3950" i="4"/>
  <c r="A3951" i="4"/>
  <c r="A3952" i="4"/>
  <c r="A3953" i="4"/>
  <c r="A3954" i="4"/>
  <c r="A3955" i="4"/>
  <c r="A3956" i="4"/>
  <c r="A3957" i="4"/>
  <c r="A3958" i="4"/>
  <c r="A3959" i="4"/>
  <c r="A3960" i="4"/>
  <c r="A3961" i="4"/>
  <c r="A3962" i="4"/>
  <c r="A3963" i="4"/>
  <c r="A3964" i="4"/>
  <c r="A3965" i="4"/>
  <c r="A3966" i="4"/>
  <c r="A3967" i="4"/>
  <c r="A3968" i="4"/>
  <c r="A3969" i="4"/>
  <c r="A3970" i="4"/>
  <c r="A3971" i="4"/>
  <c r="A3972" i="4"/>
  <c r="A3973" i="4"/>
  <c r="A3974" i="4"/>
  <c r="A3975" i="4"/>
  <c r="A3976" i="4"/>
  <c r="A3977" i="4"/>
  <c r="A3978" i="4"/>
  <c r="A3979" i="4"/>
  <c r="A3980" i="4"/>
  <c r="A3981" i="4"/>
  <c r="A3982" i="4"/>
  <c r="A3983" i="4"/>
  <c r="A3984" i="4"/>
  <c r="A3985" i="4"/>
  <c r="A3986" i="4"/>
  <c r="A3987" i="4"/>
  <c r="A3988" i="4"/>
  <c r="A3989" i="4"/>
  <c r="A3990" i="4"/>
  <c r="A3991" i="4"/>
  <c r="A3992" i="4"/>
  <c r="A3993" i="4"/>
  <c r="A3994" i="4"/>
  <c r="A3995" i="4"/>
  <c r="A3996" i="4"/>
  <c r="A3997" i="4"/>
  <c r="A3998" i="4"/>
  <c r="A3999" i="4"/>
  <c r="A4000" i="4"/>
  <c r="A4001" i="4"/>
  <c r="A4002" i="4"/>
  <c r="A4003" i="4"/>
  <c r="A4004" i="4"/>
  <c r="A4005" i="4"/>
  <c r="A4006" i="4"/>
  <c r="A4007" i="4"/>
  <c r="A4008" i="4"/>
  <c r="A4009" i="4"/>
  <c r="A4010" i="4"/>
  <c r="A4011" i="4"/>
  <c r="A4012" i="4"/>
  <c r="A4013" i="4"/>
  <c r="A4014" i="4"/>
  <c r="A4015" i="4"/>
  <c r="A4016" i="4"/>
  <c r="A4017" i="4"/>
  <c r="A4018" i="4"/>
  <c r="A4019" i="4"/>
  <c r="A4020" i="4"/>
  <c r="A4021" i="4"/>
  <c r="A4022" i="4"/>
  <c r="A4023" i="4"/>
  <c r="A4024" i="4"/>
  <c r="A4025" i="4"/>
  <c r="A4026" i="4"/>
  <c r="A4027" i="4"/>
  <c r="A4028" i="4"/>
  <c r="A4029" i="4"/>
  <c r="A4030" i="4"/>
  <c r="A4031" i="4"/>
  <c r="A4032" i="4"/>
  <c r="A4033" i="4"/>
  <c r="A4034" i="4"/>
  <c r="A4035" i="4"/>
  <c r="A4036" i="4"/>
  <c r="A4037" i="4"/>
  <c r="A4038" i="4"/>
  <c r="A4039" i="4"/>
  <c r="A4040" i="4"/>
  <c r="A4041" i="4"/>
  <c r="A4042" i="4"/>
  <c r="A4043" i="4"/>
  <c r="A4044" i="4"/>
  <c r="A4045" i="4"/>
  <c r="A4046" i="4"/>
  <c r="A4047" i="4"/>
  <c r="A4048" i="4"/>
  <c r="A4049" i="4"/>
  <c r="A4050" i="4"/>
  <c r="A4051" i="4"/>
  <c r="A4052" i="4"/>
  <c r="A4053" i="4"/>
  <c r="A4054" i="4"/>
  <c r="A4055" i="4"/>
  <c r="A4056" i="4"/>
  <c r="A4057" i="4"/>
  <c r="A4058" i="4"/>
  <c r="A4059" i="4"/>
  <c r="A4060" i="4"/>
  <c r="A4061" i="4"/>
  <c r="A4062" i="4"/>
  <c r="A4063" i="4"/>
  <c r="A4064" i="4"/>
  <c r="A4065" i="4"/>
  <c r="A4066" i="4"/>
  <c r="A4067" i="4"/>
  <c r="A4068" i="4"/>
  <c r="A4069" i="4"/>
  <c r="A4070" i="4"/>
  <c r="A4071" i="4"/>
  <c r="A4072" i="4"/>
  <c r="A4073" i="4"/>
  <c r="A4074" i="4"/>
  <c r="A4075" i="4"/>
  <c r="A4076" i="4"/>
  <c r="A4077" i="4"/>
  <c r="A4078" i="4"/>
  <c r="A4079" i="4"/>
  <c r="A4080" i="4"/>
  <c r="A4081" i="4"/>
  <c r="A4082" i="4"/>
  <c r="A4083" i="4"/>
  <c r="A4084" i="4"/>
  <c r="A4085" i="4"/>
  <c r="A4086" i="4"/>
  <c r="A4087" i="4"/>
  <c r="A4088" i="4"/>
  <c r="A4089" i="4"/>
  <c r="A4090" i="4"/>
  <c r="A4091" i="4"/>
  <c r="A4092" i="4"/>
  <c r="A4093" i="4"/>
  <c r="A4094" i="4"/>
  <c r="A4095" i="4"/>
  <c r="A4096" i="4"/>
  <c r="A4097" i="4"/>
  <c r="A4098" i="4"/>
  <c r="A4099" i="4"/>
  <c r="A4100" i="4"/>
  <c r="A4101" i="4"/>
  <c r="A4102" i="4"/>
  <c r="A4103" i="4"/>
  <c r="A4104" i="4"/>
  <c r="A4105" i="4"/>
  <c r="A4106" i="4"/>
  <c r="A4107" i="4"/>
  <c r="A4108" i="4"/>
  <c r="A4109" i="4"/>
  <c r="A4110" i="4"/>
  <c r="A4111" i="4"/>
  <c r="A4112" i="4"/>
  <c r="A4113" i="4"/>
  <c r="A4114" i="4"/>
  <c r="A4115" i="4"/>
  <c r="A4116" i="4"/>
  <c r="A4117" i="4"/>
  <c r="A4118" i="4"/>
  <c r="A4119" i="4"/>
  <c r="A4120" i="4"/>
  <c r="A4121" i="4"/>
  <c r="A4122" i="4"/>
  <c r="A4123" i="4"/>
  <c r="A4124" i="4"/>
  <c r="A4125" i="4"/>
  <c r="A4126" i="4"/>
  <c r="A4127" i="4"/>
  <c r="A4128" i="4"/>
  <c r="A4129" i="4"/>
  <c r="A4130" i="4"/>
  <c r="A4131" i="4"/>
  <c r="A4132" i="4"/>
  <c r="A4133" i="4"/>
  <c r="A4134" i="4"/>
  <c r="A4135" i="4"/>
  <c r="A4136" i="4"/>
  <c r="A4137" i="4"/>
  <c r="A4138" i="4"/>
  <c r="A4139" i="4"/>
  <c r="A4140" i="4"/>
  <c r="A4141" i="4"/>
  <c r="A4142" i="4"/>
  <c r="A4143" i="4"/>
  <c r="A4144" i="4"/>
  <c r="A4145" i="4"/>
  <c r="A4146" i="4"/>
  <c r="A4147" i="4"/>
  <c r="A4148" i="4"/>
  <c r="A4149" i="4"/>
  <c r="A4150" i="4"/>
  <c r="A4151" i="4"/>
  <c r="A4152" i="4"/>
  <c r="A4153" i="4"/>
  <c r="A4154" i="4"/>
  <c r="A4155" i="4"/>
  <c r="A4156" i="4"/>
  <c r="A4157" i="4"/>
  <c r="A4158" i="4"/>
  <c r="A4159" i="4"/>
  <c r="A4160" i="4"/>
  <c r="A4161" i="4"/>
  <c r="A4162" i="4"/>
  <c r="A4163" i="4"/>
  <c r="A4164" i="4"/>
  <c r="A4165" i="4"/>
  <c r="A4166" i="4"/>
  <c r="A4167" i="4"/>
  <c r="A4168" i="4"/>
  <c r="A4169" i="4"/>
  <c r="A4170" i="4"/>
  <c r="A4171" i="4"/>
  <c r="A4172" i="4"/>
  <c r="A4173" i="4"/>
  <c r="A4174" i="4"/>
  <c r="A4175" i="4"/>
  <c r="A4176" i="4"/>
  <c r="A4177" i="4"/>
  <c r="A4178" i="4"/>
  <c r="A4179" i="4"/>
  <c r="A4180" i="4"/>
  <c r="A4181" i="4"/>
  <c r="A4182" i="4"/>
  <c r="A4183" i="4"/>
  <c r="A4184" i="4"/>
  <c r="A4185" i="4"/>
  <c r="A4186" i="4"/>
  <c r="A4187" i="4"/>
  <c r="A4188" i="4"/>
  <c r="A4189" i="4"/>
  <c r="A4190" i="4"/>
  <c r="A4191" i="4"/>
  <c r="A4192" i="4"/>
  <c r="A4193" i="4"/>
  <c r="A4194" i="4"/>
  <c r="A4195" i="4"/>
  <c r="A4196" i="4"/>
  <c r="A4197" i="4"/>
  <c r="A4198" i="4"/>
  <c r="A4199" i="4"/>
  <c r="A4200" i="4"/>
  <c r="A4201" i="4"/>
  <c r="A4202" i="4"/>
  <c r="A4203" i="4"/>
  <c r="A4204" i="4"/>
  <c r="A4205" i="4"/>
  <c r="A4206" i="4"/>
  <c r="A4207" i="4"/>
  <c r="A4208" i="4"/>
  <c r="A4209" i="4"/>
  <c r="A4210" i="4"/>
  <c r="A4211" i="4"/>
  <c r="A4212" i="4"/>
  <c r="A4213" i="4"/>
  <c r="A4214" i="4"/>
  <c r="A4215" i="4"/>
  <c r="A4216" i="4"/>
  <c r="A4217" i="4"/>
  <c r="A4218" i="4"/>
  <c r="A4219" i="4"/>
  <c r="A4220" i="4"/>
  <c r="A4221" i="4"/>
  <c r="A4222" i="4"/>
  <c r="A4223" i="4"/>
  <c r="A4224" i="4"/>
  <c r="A4225" i="4"/>
  <c r="A4226" i="4"/>
  <c r="A4227" i="4"/>
  <c r="A4228" i="4"/>
  <c r="A4229" i="4"/>
  <c r="A4230" i="4"/>
  <c r="A4231" i="4"/>
  <c r="A4232" i="4"/>
  <c r="A4233" i="4"/>
  <c r="A4234" i="4"/>
  <c r="A4235" i="4"/>
  <c r="A4236" i="4"/>
  <c r="A4237" i="4"/>
  <c r="A4238" i="4"/>
  <c r="A4239" i="4"/>
  <c r="A4240" i="4"/>
  <c r="A4241" i="4"/>
  <c r="A4242" i="4"/>
  <c r="A4243" i="4"/>
  <c r="A4244" i="4"/>
  <c r="A4245" i="4"/>
  <c r="A4246" i="4"/>
  <c r="A4247" i="4"/>
  <c r="A4248" i="4"/>
  <c r="A4249" i="4"/>
  <c r="A4250" i="4"/>
  <c r="A4251" i="4"/>
  <c r="A4252" i="4"/>
  <c r="A4253" i="4"/>
  <c r="A4254" i="4"/>
  <c r="A4255" i="4"/>
  <c r="A4256" i="4"/>
  <c r="A4257" i="4"/>
  <c r="A4258" i="4"/>
  <c r="A4259" i="4"/>
  <c r="A4260" i="4"/>
  <c r="A4261" i="4"/>
  <c r="A4262" i="4"/>
  <c r="A4263" i="4"/>
  <c r="A4264" i="4"/>
  <c r="A4265" i="4"/>
  <c r="A4266" i="4"/>
  <c r="A4267" i="4"/>
  <c r="A4268" i="4"/>
  <c r="A4269" i="4"/>
  <c r="A4270" i="4"/>
  <c r="A4271" i="4"/>
  <c r="A4272" i="4"/>
  <c r="A4273" i="4"/>
  <c r="A4274" i="4"/>
  <c r="A4275" i="4"/>
  <c r="A4276" i="4"/>
  <c r="A4277" i="4"/>
  <c r="A4278" i="4"/>
  <c r="A4279" i="4"/>
  <c r="A4280" i="4"/>
  <c r="A4281" i="4"/>
  <c r="A4282" i="4"/>
  <c r="A4283" i="4"/>
  <c r="A4284" i="4"/>
  <c r="A4285" i="4"/>
  <c r="A4286" i="4"/>
  <c r="A4287" i="4"/>
  <c r="A4288" i="4"/>
  <c r="A4289" i="4"/>
  <c r="A4290" i="4"/>
  <c r="A4291" i="4"/>
  <c r="A4292" i="4"/>
  <c r="A4293" i="4"/>
  <c r="A4294" i="4"/>
  <c r="A4295" i="4"/>
  <c r="A4296" i="4"/>
  <c r="A4297" i="4"/>
  <c r="A4298" i="4"/>
  <c r="A4299" i="4"/>
  <c r="A4300" i="4"/>
  <c r="A4301" i="4"/>
  <c r="A4302" i="4"/>
  <c r="A4303" i="4"/>
  <c r="A4304" i="4"/>
  <c r="A4305" i="4"/>
  <c r="A4306" i="4"/>
  <c r="A4307" i="4"/>
  <c r="A4308" i="4"/>
  <c r="A4309" i="4"/>
  <c r="A4310" i="4"/>
  <c r="A4311" i="4"/>
  <c r="A4312" i="4"/>
  <c r="A4313" i="4"/>
  <c r="A4314" i="4"/>
  <c r="A4315" i="4"/>
  <c r="A4316" i="4"/>
  <c r="A4317" i="4"/>
  <c r="A4318" i="4"/>
  <c r="A4319" i="4"/>
  <c r="A4320" i="4"/>
  <c r="A4321" i="4"/>
  <c r="A4322" i="4"/>
  <c r="A4323" i="4"/>
  <c r="A4324" i="4"/>
  <c r="A4325" i="4"/>
  <c r="A4326" i="4"/>
  <c r="A4327" i="4"/>
  <c r="A4328" i="4"/>
  <c r="A4329" i="4"/>
  <c r="A4330" i="4"/>
  <c r="A4331" i="4"/>
  <c r="A4332" i="4"/>
  <c r="A4333" i="4"/>
  <c r="A4334" i="4"/>
  <c r="A4335" i="4"/>
  <c r="A4336" i="4"/>
  <c r="A4337" i="4"/>
  <c r="A4338" i="4"/>
  <c r="A4339" i="4"/>
  <c r="A4340" i="4"/>
  <c r="A4341" i="4"/>
  <c r="A4342" i="4"/>
  <c r="A4343" i="4"/>
  <c r="A4344" i="4"/>
  <c r="A4345" i="4"/>
  <c r="A4346" i="4"/>
  <c r="A4347" i="4"/>
  <c r="A4348" i="4"/>
  <c r="A4349" i="4"/>
  <c r="A4350" i="4"/>
  <c r="A4351" i="4"/>
  <c r="A4352" i="4"/>
  <c r="A4353" i="4"/>
  <c r="A4354" i="4"/>
  <c r="A4355" i="4"/>
  <c r="A4356" i="4"/>
  <c r="A4357" i="4"/>
  <c r="A4358" i="4"/>
  <c r="A4359" i="4"/>
  <c r="A4360" i="4"/>
  <c r="A4361" i="4"/>
  <c r="A4362" i="4"/>
  <c r="A4363" i="4"/>
  <c r="A4364" i="4"/>
  <c r="A4365" i="4"/>
  <c r="A4366" i="4"/>
  <c r="A4367" i="4"/>
  <c r="A4368" i="4"/>
  <c r="A4369" i="4"/>
  <c r="A4370" i="4"/>
  <c r="A4371" i="4"/>
  <c r="A4372" i="4"/>
  <c r="A4373" i="4"/>
  <c r="A4374" i="4"/>
  <c r="A4375" i="4"/>
  <c r="A4376" i="4"/>
  <c r="A4377" i="4"/>
  <c r="A4378" i="4"/>
  <c r="A4379" i="4"/>
  <c r="A4380" i="4"/>
  <c r="A4381" i="4"/>
  <c r="A4382" i="4"/>
  <c r="A4383" i="4"/>
  <c r="A4384" i="4"/>
  <c r="A4385" i="4"/>
  <c r="A4386" i="4"/>
  <c r="A4387" i="4"/>
  <c r="A4388" i="4"/>
  <c r="A4389" i="4"/>
  <c r="A4390" i="4"/>
  <c r="A4391" i="4"/>
  <c r="A4392" i="4"/>
  <c r="A4393" i="4"/>
  <c r="A4394" i="4"/>
  <c r="A4395" i="4"/>
  <c r="A4396" i="4"/>
  <c r="A4397" i="4"/>
  <c r="A4398" i="4"/>
  <c r="A4399" i="4"/>
  <c r="A4400" i="4"/>
  <c r="A4401" i="4"/>
  <c r="A4402" i="4"/>
  <c r="A4403" i="4"/>
  <c r="A4404" i="4"/>
  <c r="A4405" i="4"/>
  <c r="A4406" i="4"/>
  <c r="A4407" i="4"/>
  <c r="A4408" i="4"/>
  <c r="A4409" i="4"/>
  <c r="A4410" i="4"/>
  <c r="A4411" i="4"/>
  <c r="A4412" i="4"/>
  <c r="A4413" i="4"/>
  <c r="A4414" i="4"/>
  <c r="A4415" i="4"/>
  <c r="A4416" i="4"/>
  <c r="A4417" i="4"/>
  <c r="A4418" i="4"/>
  <c r="A4419" i="4"/>
  <c r="A4420" i="4"/>
  <c r="A4421" i="4"/>
  <c r="A4422" i="4"/>
  <c r="A4423" i="4"/>
  <c r="A4424" i="4"/>
  <c r="A4425" i="4"/>
  <c r="A4426" i="4"/>
  <c r="A4427" i="4"/>
  <c r="A4428" i="4"/>
  <c r="A4429" i="4"/>
  <c r="A4430" i="4"/>
  <c r="A4431" i="4"/>
  <c r="A4432" i="4"/>
  <c r="A4433" i="4"/>
  <c r="A4434" i="4"/>
  <c r="A4435" i="4"/>
  <c r="A4436" i="4"/>
  <c r="A4437" i="4"/>
  <c r="A4438" i="4"/>
  <c r="A4439" i="4"/>
  <c r="A4440" i="4"/>
  <c r="A4441" i="4"/>
  <c r="A4442" i="4"/>
  <c r="A4443" i="4"/>
  <c r="A4444" i="4"/>
  <c r="A4445" i="4"/>
  <c r="A4446" i="4"/>
  <c r="A4447" i="4"/>
  <c r="A4448" i="4"/>
  <c r="A4449" i="4"/>
  <c r="A4450" i="4"/>
  <c r="A4451" i="4"/>
  <c r="A4452" i="4"/>
  <c r="A4453" i="4"/>
  <c r="A4454" i="4"/>
  <c r="A4455" i="4"/>
  <c r="A4456" i="4"/>
  <c r="A4457" i="4"/>
  <c r="A4458" i="4"/>
  <c r="A4459" i="4"/>
  <c r="A4460" i="4"/>
  <c r="A4461" i="4"/>
  <c r="A4462" i="4"/>
  <c r="A4463" i="4"/>
  <c r="A4464" i="4"/>
  <c r="A4465" i="4"/>
  <c r="A4466" i="4"/>
  <c r="A4467" i="4"/>
  <c r="A4468" i="4"/>
  <c r="A4469" i="4"/>
  <c r="A4470" i="4"/>
  <c r="A4471" i="4"/>
  <c r="A4472" i="4"/>
  <c r="A4473" i="4"/>
  <c r="A4474" i="4"/>
  <c r="A4475" i="4"/>
  <c r="A4476" i="4"/>
  <c r="A4477" i="4"/>
  <c r="A4478" i="4"/>
  <c r="A4479" i="4"/>
  <c r="A4480" i="4"/>
  <c r="A4481" i="4"/>
  <c r="A4482" i="4"/>
  <c r="A4483" i="4"/>
  <c r="A4484" i="4"/>
  <c r="A4485" i="4"/>
  <c r="A4486" i="4"/>
  <c r="A4487" i="4"/>
  <c r="A4488" i="4"/>
  <c r="A4489" i="4"/>
  <c r="A4490" i="4"/>
  <c r="A4491" i="4"/>
  <c r="A4492" i="4"/>
  <c r="A4493" i="4"/>
  <c r="A4494" i="4"/>
  <c r="A4495" i="4"/>
  <c r="A4496" i="4"/>
  <c r="A4497" i="4"/>
  <c r="A4498" i="4"/>
  <c r="A4499" i="4"/>
  <c r="A4500" i="4"/>
  <c r="A4501" i="4"/>
  <c r="A4502" i="4"/>
  <c r="A4503" i="4"/>
  <c r="A4504" i="4"/>
  <c r="A4505" i="4"/>
  <c r="A4506" i="4"/>
  <c r="A4507" i="4"/>
  <c r="A4508" i="4"/>
  <c r="A4509" i="4"/>
  <c r="A4510" i="4"/>
  <c r="A4511" i="4"/>
  <c r="A4512" i="4"/>
  <c r="A4513" i="4"/>
  <c r="A4514" i="4"/>
  <c r="A4515" i="4"/>
  <c r="A4516" i="4"/>
  <c r="A4517" i="4"/>
  <c r="A4518" i="4"/>
  <c r="A4519" i="4"/>
  <c r="A4520" i="4"/>
  <c r="A4521" i="4"/>
  <c r="A4522" i="4"/>
  <c r="A4523" i="4"/>
  <c r="A4524" i="4"/>
  <c r="A4525" i="4"/>
  <c r="A4526" i="4"/>
  <c r="A4527" i="4"/>
  <c r="A4528" i="4"/>
  <c r="A4529" i="4"/>
  <c r="A4530" i="4"/>
  <c r="A4531" i="4"/>
  <c r="A4532" i="4"/>
  <c r="A4533" i="4"/>
  <c r="A4534" i="4"/>
  <c r="A4535" i="4"/>
  <c r="A4536" i="4"/>
  <c r="A4537" i="4"/>
  <c r="A4538" i="4"/>
  <c r="A4539" i="4"/>
  <c r="A4540" i="4"/>
  <c r="A4541" i="4"/>
  <c r="A4542" i="4"/>
  <c r="A4543" i="4"/>
  <c r="A4544" i="4"/>
  <c r="A4545" i="4"/>
  <c r="A4546" i="4"/>
  <c r="A4547" i="4"/>
  <c r="A4548" i="4"/>
  <c r="A4549" i="4"/>
  <c r="A4550" i="4"/>
  <c r="A4551" i="4"/>
  <c r="A4552" i="4"/>
  <c r="A4553" i="4"/>
  <c r="A4554" i="4"/>
  <c r="A4555" i="4"/>
  <c r="A4556" i="4"/>
  <c r="A4557" i="4"/>
  <c r="A4558" i="4"/>
  <c r="A4559" i="4"/>
  <c r="A4560" i="4"/>
  <c r="A4561" i="4"/>
  <c r="A4562" i="4"/>
  <c r="A4563" i="4"/>
  <c r="A4564" i="4"/>
  <c r="A4565" i="4"/>
  <c r="A4566" i="4"/>
  <c r="A4567" i="4"/>
  <c r="A4568" i="4"/>
  <c r="A4569" i="4"/>
  <c r="A4570" i="4"/>
  <c r="A4571" i="4"/>
  <c r="A4572" i="4"/>
  <c r="A4573" i="4"/>
  <c r="A4574" i="4"/>
  <c r="A4575" i="4"/>
  <c r="A4576" i="4"/>
  <c r="A4577" i="4"/>
  <c r="A4578" i="4"/>
  <c r="A4579" i="4"/>
  <c r="A4580" i="4"/>
  <c r="A4581" i="4"/>
  <c r="A4582" i="4"/>
  <c r="A4583" i="4"/>
  <c r="A4584" i="4"/>
  <c r="A4585" i="4"/>
  <c r="A4586" i="4"/>
  <c r="A4587" i="4"/>
  <c r="A4588" i="4"/>
  <c r="A4589" i="4"/>
  <c r="A4590" i="4"/>
  <c r="A4591" i="4"/>
  <c r="A4592" i="4"/>
  <c r="A4593" i="4"/>
  <c r="A4594" i="4"/>
  <c r="A4595" i="4"/>
  <c r="A4596" i="4"/>
  <c r="A4597" i="4"/>
  <c r="A4598" i="4"/>
  <c r="A4599" i="4"/>
  <c r="A4600" i="4"/>
  <c r="A4601" i="4"/>
  <c r="A4602" i="4"/>
  <c r="A4603" i="4"/>
  <c r="A4604" i="4"/>
  <c r="A4605" i="4"/>
  <c r="A4606" i="4"/>
  <c r="A4607" i="4"/>
  <c r="A4608" i="4"/>
  <c r="A4609" i="4"/>
  <c r="A4610" i="4"/>
  <c r="A4611" i="4"/>
  <c r="A4612" i="4"/>
  <c r="A4613" i="4"/>
  <c r="A4614" i="4"/>
  <c r="A4615" i="4"/>
  <c r="A4616" i="4"/>
  <c r="A4617" i="4"/>
  <c r="A4618" i="4"/>
  <c r="A4619" i="4"/>
  <c r="A4620" i="4"/>
  <c r="A4621" i="4"/>
  <c r="A4622" i="4"/>
  <c r="A4623" i="4"/>
  <c r="A4624" i="4"/>
  <c r="A4625" i="4"/>
  <c r="A4626" i="4"/>
  <c r="A4627" i="4"/>
  <c r="A4628" i="4"/>
  <c r="A4629" i="4"/>
  <c r="A4630" i="4"/>
  <c r="A4631" i="4"/>
  <c r="A4632" i="4"/>
  <c r="A4633" i="4"/>
  <c r="A4634" i="4"/>
  <c r="A4635" i="4"/>
  <c r="A4636" i="4"/>
  <c r="A4637" i="4"/>
  <c r="A4638" i="4"/>
  <c r="A4639" i="4"/>
  <c r="A4640" i="4"/>
  <c r="A4641" i="4"/>
  <c r="A4642" i="4"/>
  <c r="A4643" i="4"/>
  <c r="A4644" i="4"/>
  <c r="A4645" i="4"/>
  <c r="A4646" i="4"/>
  <c r="A4647" i="4"/>
  <c r="A4648" i="4"/>
  <c r="A4649" i="4"/>
  <c r="A4650" i="4"/>
  <c r="A4651" i="4"/>
  <c r="A4652" i="4"/>
  <c r="A4653" i="4"/>
  <c r="A4654" i="4"/>
  <c r="A4655" i="4"/>
  <c r="A4656" i="4"/>
  <c r="A4657" i="4"/>
  <c r="A4658" i="4"/>
  <c r="A4659" i="4"/>
  <c r="A4660" i="4"/>
  <c r="A4661" i="4"/>
  <c r="A4662" i="4"/>
  <c r="A4663" i="4"/>
  <c r="A4664" i="4"/>
  <c r="A4665" i="4"/>
  <c r="A4666" i="4"/>
  <c r="A4667" i="4"/>
  <c r="A4668" i="4"/>
  <c r="A4669" i="4"/>
  <c r="A4670" i="4"/>
  <c r="A4671" i="4"/>
  <c r="A4672" i="4"/>
  <c r="A4673" i="4"/>
  <c r="A4674" i="4"/>
  <c r="A4675" i="4"/>
  <c r="A4676" i="4"/>
  <c r="A4677" i="4"/>
  <c r="A4678" i="4"/>
  <c r="A4679" i="4"/>
  <c r="A4680" i="4"/>
  <c r="A4681" i="4"/>
  <c r="A4682" i="4"/>
  <c r="A4683" i="4"/>
  <c r="A4684" i="4"/>
  <c r="A4685" i="4"/>
  <c r="A4686" i="4"/>
  <c r="A4687" i="4"/>
  <c r="A4688" i="4"/>
  <c r="A4689" i="4"/>
  <c r="A4690" i="4"/>
  <c r="A4691" i="4"/>
  <c r="A4692" i="4"/>
  <c r="A4693" i="4"/>
  <c r="A4694" i="4"/>
  <c r="A4695" i="4"/>
  <c r="A4696" i="4"/>
  <c r="A4697" i="4"/>
  <c r="A4698" i="4"/>
  <c r="A4699" i="4"/>
  <c r="A4700" i="4"/>
  <c r="A4701" i="4"/>
  <c r="A4702" i="4"/>
  <c r="A4703" i="4"/>
  <c r="A4704" i="4"/>
  <c r="A4705" i="4"/>
  <c r="A4706" i="4"/>
  <c r="A4707" i="4"/>
  <c r="A4708" i="4"/>
  <c r="A4709" i="4"/>
  <c r="A4710" i="4"/>
  <c r="A4711" i="4"/>
  <c r="A4712" i="4"/>
  <c r="A4713" i="4"/>
  <c r="A4714" i="4"/>
  <c r="A4715" i="4"/>
  <c r="A4716" i="4"/>
  <c r="A4717" i="4"/>
  <c r="A4718" i="4"/>
  <c r="A4719" i="4"/>
  <c r="A4720" i="4"/>
  <c r="A4721" i="4"/>
  <c r="A4722" i="4"/>
  <c r="A4723" i="4"/>
  <c r="A4724" i="4"/>
  <c r="A4725" i="4"/>
  <c r="A4726" i="4"/>
  <c r="A4727" i="4"/>
  <c r="A4728" i="4"/>
  <c r="A4729" i="4"/>
  <c r="A4730" i="4"/>
  <c r="A4731" i="4"/>
  <c r="A4732" i="4"/>
  <c r="A4733" i="4"/>
  <c r="A4734" i="4"/>
  <c r="A4735" i="4"/>
  <c r="A4736" i="4"/>
  <c r="A4737" i="4"/>
  <c r="A4738" i="4"/>
  <c r="A4739" i="4"/>
  <c r="A4740" i="4"/>
  <c r="A4741" i="4"/>
  <c r="A4742" i="4"/>
  <c r="A4743" i="4"/>
  <c r="A4744" i="4"/>
  <c r="A4745" i="4"/>
  <c r="A4746" i="4"/>
  <c r="A4747" i="4"/>
  <c r="A4748" i="4"/>
  <c r="A4749" i="4"/>
  <c r="A4750" i="4"/>
  <c r="A4751" i="4"/>
  <c r="A4752" i="4"/>
  <c r="A4753" i="4"/>
  <c r="A4754" i="4"/>
  <c r="A4755" i="4"/>
  <c r="A4756" i="4"/>
  <c r="A4757" i="4"/>
  <c r="A4758" i="4"/>
  <c r="A4759" i="4"/>
  <c r="A4760" i="4"/>
  <c r="A4761" i="4"/>
  <c r="A4762" i="4"/>
  <c r="A4763" i="4"/>
  <c r="A4764" i="4"/>
  <c r="A4765" i="4"/>
  <c r="A4766" i="4"/>
  <c r="A4767" i="4"/>
  <c r="A4768" i="4"/>
  <c r="A4769" i="4"/>
  <c r="A4770" i="4"/>
  <c r="A4771" i="4"/>
  <c r="A4772" i="4"/>
  <c r="A4773" i="4"/>
  <c r="A4774" i="4"/>
  <c r="A4775" i="4"/>
  <c r="A4776" i="4"/>
  <c r="A4777" i="4"/>
  <c r="A4778" i="4"/>
  <c r="A4779" i="4"/>
  <c r="A4780" i="4"/>
  <c r="A4781" i="4"/>
  <c r="A4782" i="4"/>
  <c r="A4783" i="4"/>
  <c r="A4784" i="4"/>
  <c r="A4785" i="4"/>
  <c r="A4786" i="4"/>
  <c r="A4787" i="4"/>
  <c r="A4788" i="4"/>
  <c r="A4789" i="4"/>
  <c r="A4790" i="4"/>
  <c r="A4791" i="4"/>
  <c r="A4792" i="4"/>
  <c r="A4793" i="4"/>
  <c r="A4794" i="4"/>
  <c r="A4795" i="4"/>
  <c r="A4796" i="4"/>
  <c r="A4797" i="4"/>
  <c r="A4798" i="4"/>
  <c r="A4799" i="4"/>
  <c r="A4800" i="4"/>
  <c r="A4801" i="4"/>
  <c r="A4802" i="4"/>
  <c r="A4803" i="4"/>
  <c r="A4804" i="4"/>
  <c r="A4805" i="4"/>
  <c r="A4806" i="4"/>
  <c r="A4807" i="4"/>
  <c r="A4808" i="4"/>
  <c r="A4809" i="4"/>
  <c r="A4810" i="4"/>
  <c r="A4811" i="4"/>
  <c r="A4812" i="4"/>
  <c r="A4813" i="4"/>
  <c r="A4814" i="4"/>
  <c r="A4815" i="4"/>
  <c r="A4816" i="4"/>
  <c r="A4817" i="4"/>
  <c r="A4818" i="4"/>
  <c r="A4819" i="4"/>
  <c r="A4820" i="4"/>
  <c r="A4821" i="4"/>
  <c r="A4822" i="4"/>
  <c r="A4823" i="4"/>
  <c r="A4824" i="4"/>
  <c r="A4825" i="4"/>
  <c r="A4826" i="4"/>
  <c r="A4827" i="4"/>
  <c r="A4828" i="4"/>
  <c r="A4829" i="4"/>
  <c r="A4830" i="4"/>
  <c r="A4831" i="4"/>
  <c r="A4832" i="4"/>
  <c r="A4833" i="4"/>
  <c r="A4834" i="4"/>
  <c r="A4835" i="4"/>
  <c r="A4836" i="4"/>
  <c r="A4837" i="4"/>
  <c r="A4838" i="4"/>
  <c r="A4839" i="4"/>
  <c r="A4840" i="4"/>
  <c r="A4841" i="4"/>
  <c r="A4842" i="4"/>
  <c r="A4843" i="4"/>
  <c r="A4844" i="4"/>
  <c r="A4845" i="4"/>
  <c r="A4846" i="4"/>
  <c r="A4847" i="4"/>
  <c r="A4848" i="4"/>
  <c r="A4849" i="4"/>
  <c r="A4850" i="4"/>
  <c r="A4851" i="4"/>
  <c r="A4852" i="4"/>
  <c r="A4853" i="4"/>
  <c r="A4854" i="4"/>
  <c r="A4855" i="4"/>
  <c r="A4856" i="4"/>
  <c r="A4857" i="4"/>
  <c r="A4858" i="4"/>
  <c r="A4859" i="4"/>
  <c r="A4860" i="4"/>
  <c r="A4861" i="4"/>
  <c r="A4862" i="4"/>
  <c r="A4863" i="4"/>
  <c r="A4864" i="4"/>
  <c r="A4865" i="4"/>
  <c r="A4866" i="4"/>
  <c r="A4867" i="4"/>
  <c r="A4868" i="4"/>
  <c r="A4869" i="4"/>
  <c r="A4870" i="4"/>
  <c r="A4871" i="4"/>
  <c r="A4872" i="4"/>
  <c r="A4873" i="4"/>
  <c r="A4874" i="4"/>
  <c r="A4875" i="4"/>
  <c r="A4876" i="4"/>
  <c r="A4877" i="4"/>
  <c r="A4878" i="4"/>
  <c r="A4879" i="4"/>
  <c r="A4880" i="4"/>
  <c r="A4881" i="4"/>
  <c r="A4882" i="4"/>
  <c r="A4883" i="4"/>
  <c r="A4884" i="4"/>
  <c r="A4885" i="4"/>
  <c r="A4886" i="4"/>
  <c r="A4887" i="4"/>
  <c r="A4888" i="4"/>
  <c r="A4889" i="4"/>
  <c r="A4890" i="4"/>
  <c r="A4891" i="4"/>
  <c r="A4892" i="4"/>
  <c r="A4893" i="4"/>
  <c r="A4894" i="4"/>
  <c r="A4895" i="4"/>
  <c r="A4896" i="4"/>
  <c r="A4897" i="4"/>
  <c r="A4898" i="4"/>
  <c r="A4899" i="4"/>
  <c r="A4900" i="4"/>
  <c r="A4901" i="4"/>
  <c r="A4902" i="4"/>
  <c r="A4903" i="4"/>
  <c r="A4904" i="4"/>
  <c r="A4905" i="4"/>
  <c r="A4906" i="4"/>
  <c r="A4907" i="4"/>
  <c r="A4908" i="4"/>
  <c r="A4909" i="4"/>
  <c r="A4910" i="4"/>
  <c r="A4911" i="4"/>
  <c r="A4912" i="4"/>
  <c r="A4913" i="4"/>
  <c r="A4914" i="4"/>
  <c r="A4915" i="4"/>
  <c r="A4916" i="4"/>
  <c r="A4917" i="4"/>
  <c r="A4918" i="4"/>
  <c r="A4919" i="4"/>
  <c r="A4920" i="4"/>
  <c r="A4921" i="4"/>
  <c r="A4922" i="4"/>
  <c r="A4923" i="4"/>
  <c r="A4924" i="4"/>
  <c r="A4925" i="4"/>
  <c r="A4926" i="4"/>
  <c r="A4927" i="4"/>
  <c r="A4928" i="4"/>
  <c r="A4929" i="4"/>
  <c r="A4930" i="4"/>
  <c r="A4931" i="4"/>
  <c r="A4932" i="4"/>
  <c r="A4933" i="4"/>
  <c r="A4934" i="4"/>
  <c r="A4935" i="4"/>
  <c r="A4936" i="4"/>
  <c r="A4937" i="4"/>
  <c r="A4938" i="4"/>
  <c r="A4939" i="4"/>
  <c r="A4940" i="4"/>
  <c r="A4941" i="4"/>
  <c r="A4942" i="4"/>
  <c r="A4943" i="4"/>
  <c r="A4944" i="4"/>
  <c r="A4945" i="4"/>
  <c r="A4946" i="4"/>
  <c r="A4947" i="4"/>
  <c r="A4948" i="4"/>
  <c r="A4949" i="4"/>
  <c r="A4950" i="4"/>
  <c r="A4951" i="4"/>
  <c r="A4952" i="4"/>
  <c r="A4953" i="4"/>
  <c r="A4954" i="4"/>
  <c r="A4955" i="4"/>
  <c r="A4956" i="4"/>
  <c r="A4957" i="4"/>
  <c r="A4958" i="4"/>
  <c r="A4959" i="4"/>
  <c r="A4960" i="4"/>
  <c r="A4961" i="4"/>
  <c r="A4962" i="4"/>
  <c r="A4963" i="4"/>
  <c r="A4964" i="4"/>
  <c r="A4965" i="4"/>
  <c r="A4966" i="4"/>
  <c r="A4967" i="4"/>
  <c r="A4968" i="4"/>
  <c r="A4969" i="4"/>
  <c r="A4970" i="4"/>
  <c r="A4971" i="4"/>
  <c r="A4972" i="4"/>
  <c r="A4973" i="4"/>
  <c r="A4974" i="4"/>
  <c r="A4975" i="4"/>
  <c r="A4976" i="4"/>
  <c r="A4977" i="4"/>
  <c r="A4978" i="4"/>
  <c r="A4979" i="4"/>
  <c r="A4980" i="4"/>
  <c r="A4981" i="4"/>
  <c r="A4982" i="4"/>
  <c r="A4983" i="4"/>
  <c r="A4984" i="4"/>
  <c r="A4985" i="4"/>
  <c r="A4986" i="4"/>
  <c r="A4987" i="4"/>
  <c r="A4988" i="4"/>
  <c r="A4989" i="4"/>
  <c r="A4990" i="4"/>
  <c r="A4991" i="4"/>
  <c r="A4992" i="4"/>
  <c r="A4993" i="4"/>
  <c r="A4994" i="4"/>
  <c r="A4995" i="4"/>
  <c r="A4996" i="4"/>
  <c r="A4997" i="4"/>
  <c r="A4998" i="4"/>
  <c r="A4999" i="4"/>
  <c r="A5000" i="4"/>
  <c r="A5001" i="4"/>
  <c r="A5002" i="4"/>
  <c r="A5003" i="4"/>
  <c r="A5004" i="4"/>
  <c r="A5005" i="4"/>
  <c r="A5006" i="4"/>
  <c r="A5007" i="4"/>
  <c r="A5008" i="4"/>
  <c r="A5009" i="4"/>
  <c r="A5010" i="4"/>
  <c r="A5011" i="4"/>
  <c r="A5012" i="4"/>
  <c r="A5013" i="4"/>
  <c r="A5014" i="4"/>
  <c r="A5015" i="4"/>
  <c r="A5016" i="4"/>
  <c r="A5017" i="4"/>
  <c r="A5018" i="4"/>
  <c r="A5019" i="4"/>
  <c r="A5020" i="4"/>
  <c r="A5021" i="4"/>
  <c r="A5022" i="4"/>
  <c r="A5023" i="4"/>
  <c r="A5024" i="4"/>
  <c r="A5025" i="4"/>
  <c r="A5026" i="4"/>
  <c r="A5027" i="4"/>
  <c r="A5028" i="4"/>
  <c r="A5029" i="4"/>
  <c r="A5030" i="4"/>
  <c r="A5031" i="4"/>
  <c r="A5032" i="4"/>
  <c r="A5033" i="4"/>
  <c r="A5034" i="4"/>
  <c r="A5035" i="4"/>
  <c r="A5036" i="4"/>
  <c r="A5037" i="4"/>
  <c r="A5038" i="4"/>
  <c r="A5039" i="4"/>
  <c r="A5040" i="4"/>
  <c r="A5041" i="4"/>
  <c r="A5042" i="4"/>
  <c r="A5043" i="4"/>
  <c r="A5044" i="4"/>
  <c r="A5045" i="4"/>
  <c r="A5046" i="4"/>
  <c r="A5047" i="4"/>
  <c r="A5048" i="4"/>
  <c r="A5049" i="4"/>
  <c r="A5050" i="4"/>
  <c r="A5051" i="4"/>
  <c r="A5052" i="4"/>
  <c r="A5053" i="4"/>
  <c r="A5054" i="4"/>
  <c r="A5055" i="4"/>
  <c r="A5056" i="4"/>
  <c r="A5057" i="4"/>
  <c r="A5058" i="4"/>
  <c r="A5059" i="4"/>
  <c r="A5060" i="4"/>
  <c r="A5061" i="4"/>
  <c r="A5062" i="4"/>
  <c r="A5063" i="4"/>
  <c r="A3920" i="4"/>
  <c r="A3107" i="4"/>
  <c r="A3108" i="4"/>
  <c r="A3109" i="4"/>
  <c r="A3110" i="4"/>
  <c r="A3111" i="4"/>
  <c r="A3112" i="4"/>
  <c r="A3113" i="4"/>
  <c r="A3114" i="4"/>
  <c r="A3115" i="4"/>
  <c r="A3116" i="4"/>
  <c r="A3117" i="4"/>
  <c r="A3118" i="4"/>
  <c r="A3119" i="4"/>
  <c r="A3120" i="4"/>
  <c r="A3121" i="4"/>
  <c r="A3122" i="4"/>
  <c r="A3123" i="4"/>
  <c r="A3124" i="4"/>
  <c r="A3125" i="4"/>
  <c r="A3126" i="4"/>
  <c r="A3127" i="4"/>
  <c r="A3128" i="4"/>
  <c r="A3129" i="4"/>
  <c r="A3130" i="4"/>
  <c r="A3131" i="4"/>
  <c r="A3132" i="4"/>
  <c r="A3133" i="4"/>
  <c r="A3134" i="4"/>
  <c r="A3135" i="4"/>
  <c r="A3136" i="4"/>
  <c r="A3137" i="4"/>
  <c r="A3138" i="4"/>
  <c r="A3139" i="4"/>
  <c r="A3140" i="4"/>
  <c r="A3141" i="4"/>
  <c r="A3142" i="4"/>
  <c r="A3143" i="4"/>
  <c r="A3144" i="4"/>
  <c r="A3145" i="4"/>
  <c r="A3146" i="4"/>
  <c r="A3147" i="4"/>
  <c r="A3148" i="4"/>
  <c r="A3149" i="4"/>
  <c r="A3150" i="4"/>
  <c r="A3151" i="4"/>
  <c r="A3152" i="4"/>
  <c r="A3153" i="4"/>
  <c r="A3154" i="4"/>
  <c r="A3155" i="4"/>
  <c r="A3156" i="4"/>
  <c r="A3157" i="4"/>
  <c r="A3158" i="4"/>
  <c r="A3159" i="4"/>
  <c r="A3160" i="4"/>
  <c r="A3161" i="4"/>
  <c r="A3162" i="4"/>
  <c r="A3163" i="4"/>
  <c r="A3164" i="4"/>
  <c r="A3165" i="4"/>
  <c r="A3166" i="4"/>
  <c r="A3167" i="4"/>
  <c r="A3168" i="4"/>
  <c r="A3169" i="4"/>
  <c r="A3170" i="4"/>
  <c r="A3171" i="4"/>
  <c r="A3172" i="4"/>
  <c r="A3173" i="4"/>
  <c r="A3174" i="4"/>
  <c r="A3175" i="4"/>
  <c r="A3176" i="4"/>
  <c r="A3177" i="4"/>
  <c r="A3178" i="4"/>
  <c r="A3179" i="4"/>
  <c r="A3180" i="4"/>
  <c r="A3181" i="4"/>
  <c r="A3182" i="4"/>
  <c r="A3183" i="4"/>
  <c r="A3184" i="4"/>
  <c r="A3185" i="4"/>
  <c r="A3186" i="4"/>
  <c r="A3187" i="4"/>
  <c r="A3188" i="4"/>
  <c r="A3189" i="4"/>
  <c r="A3190" i="4"/>
  <c r="A3191" i="4"/>
  <c r="A3192" i="4"/>
  <c r="A3193" i="4"/>
  <c r="A3194" i="4"/>
  <c r="A3195" i="4"/>
  <c r="A3196" i="4"/>
  <c r="A3197" i="4"/>
  <c r="A3198" i="4"/>
  <c r="A3199" i="4"/>
  <c r="A3200" i="4"/>
  <c r="A3201" i="4"/>
  <c r="A3202" i="4"/>
  <c r="A3203" i="4"/>
  <c r="A3204" i="4"/>
  <c r="A3205" i="4"/>
  <c r="A3206" i="4"/>
  <c r="A3207" i="4"/>
  <c r="A3208" i="4"/>
  <c r="A3209" i="4"/>
  <c r="A3210" i="4"/>
  <c r="A3211" i="4"/>
  <c r="A3212" i="4"/>
  <c r="A3213" i="4"/>
  <c r="A3214" i="4"/>
  <c r="A3215" i="4"/>
  <c r="A3216" i="4"/>
  <c r="A3217" i="4"/>
  <c r="A3218" i="4"/>
  <c r="A3219" i="4"/>
  <c r="A3220" i="4"/>
  <c r="A3221" i="4"/>
  <c r="A3222" i="4"/>
  <c r="A3223" i="4"/>
  <c r="A3224" i="4"/>
  <c r="A3225" i="4"/>
  <c r="A3226" i="4"/>
  <c r="A3227" i="4"/>
  <c r="A3228" i="4"/>
  <c r="A3229" i="4"/>
  <c r="A3230" i="4"/>
  <c r="A3231" i="4"/>
  <c r="A3232" i="4"/>
  <c r="A3233" i="4"/>
  <c r="A3234" i="4"/>
  <c r="A3235" i="4"/>
  <c r="A3236" i="4"/>
  <c r="A3237" i="4"/>
  <c r="A3238" i="4"/>
  <c r="A3239" i="4"/>
  <c r="A3240" i="4"/>
  <c r="A3241" i="4"/>
  <c r="A3242" i="4"/>
  <c r="A3243" i="4"/>
  <c r="A3244" i="4"/>
  <c r="A3245" i="4"/>
  <c r="A3246" i="4"/>
  <c r="A3247" i="4"/>
  <c r="A3248" i="4"/>
  <c r="A3249" i="4"/>
  <c r="A3250" i="4"/>
  <c r="A3251" i="4"/>
  <c r="A3252" i="4"/>
  <c r="A3253" i="4"/>
  <c r="A3254" i="4"/>
  <c r="A3255" i="4"/>
  <c r="A3256" i="4"/>
  <c r="A3257" i="4"/>
  <c r="A3258" i="4"/>
  <c r="A3259" i="4"/>
  <c r="A3260" i="4"/>
  <c r="A3261" i="4"/>
  <c r="A3262" i="4"/>
  <c r="A3263" i="4"/>
  <c r="A3264" i="4"/>
  <c r="A3265" i="4"/>
  <c r="A3266" i="4"/>
  <c r="A3267" i="4"/>
  <c r="A3268" i="4"/>
  <c r="A3269" i="4"/>
  <c r="A3270" i="4"/>
  <c r="A3271" i="4"/>
  <c r="A3272" i="4"/>
  <c r="A3273" i="4"/>
  <c r="A3274" i="4"/>
  <c r="A3275" i="4"/>
  <c r="A3276" i="4"/>
  <c r="A3277" i="4"/>
  <c r="A3278" i="4"/>
  <c r="A3279" i="4"/>
  <c r="A3280" i="4"/>
  <c r="A3281" i="4"/>
  <c r="A3282" i="4"/>
  <c r="A3283" i="4"/>
  <c r="A3284" i="4"/>
  <c r="A3285" i="4"/>
  <c r="A3286" i="4"/>
  <c r="A3287" i="4"/>
  <c r="A3288" i="4"/>
  <c r="A3289" i="4"/>
  <c r="A3290" i="4"/>
  <c r="A3291" i="4"/>
  <c r="A3292" i="4"/>
  <c r="A3293" i="4"/>
  <c r="A3294" i="4"/>
  <c r="A3295" i="4"/>
  <c r="A3296" i="4"/>
  <c r="A3297" i="4"/>
  <c r="A3298" i="4"/>
  <c r="A3299" i="4"/>
  <c r="A3300" i="4"/>
  <c r="A3301" i="4"/>
  <c r="A3302" i="4"/>
  <c r="A3303" i="4"/>
  <c r="A3304" i="4"/>
  <c r="A3305" i="4"/>
  <c r="A3306" i="4"/>
  <c r="A3307" i="4"/>
  <c r="A3308" i="4"/>
  <c r="A3309" i="4"/>
  <c r="A3310" i="4"/>
  <c r="A3311" i="4"/>
  <c r="A3312" i="4"/>
  <c r="A3313" i="4"/>
  <c r="A3314" i="4"/>
  <c r="A3315" i="4"/>
  <c r="A3316" i="4"/>
  <c r="A3317" i="4"/>
  <c r="A3318" i="4"/>
  <c r="A3319" i="4"/>
  <c r="A3320" i="4"/>
  <c r="A3321" i="4"/>
  <c r="A3322" i="4"/>
  <c r="A3323" i="4"/>
  <c r="A3324" i="4"/>
  <c r="A3325" i="4"/>
  <c r="A3326" i="4"/>
  <c r="A3327" i="4"/>
  <c r="A3328" i="4"/>
  <c r="A3329" i="4"/>
  <c r="A3330" i="4"/>
  <c r="A3331" i="4"/>
  <c r="A3332" i="4"/>
  <c r="A3333" i="4"/>
  <c r="A3334" i="4"/>
  <c r="A3335" i="4"/>
  <c r="A3336" i="4"/>
  <c r="A3337" i="4"/>
  <c r="A3338" i="4"/>
  <c r="A3339" i="4"/>
  <c r="A3340" i="4"/>
  <c r="A3341" i="4"/>
  <c r="A3342" i="4"/>
  <c r="A3343" i="4"/>
  <c r="A3344" i="4"/>
  <c r="A3345" i="4"/>
  <c r="A3346" i="4"/>
  <c r="A3347" i="4"/>
  <c r="A3348" i="4"/>
  <c r="A3349" i="4"/>
  <c r="A3350" i="4"/>
  <c r="A3351" i="4"/>
  <c r="A3352" i="4"/>
  <c r="A3353" i="4"/>
  <c r="A3354" i="4"/>
  <c r="A3355" i="4"/>
  <c r="A3356" i="4"/>
  <c r="A3357" i="4"/>
  <c r="A3358" i="4"/>
  <c r="A3359" i="4"/>
  <c r="A3360" i="4"/>
  <c r="A3361" i="4"/>
  <c r="A3362" i="4"/>
  <c r="A3363" i="4"/>
  <c r="A3364" i="4"/>
  <c r="A3365" i="4"/>
  <c r="A3366" i="4"/>
  <c r="A3367" i="4"/>
  <c r="A3368" i="4"/>
  <c r="A3369" i="4"/>
  <c r="A3370" i="4"/>
  <c r="A3371" i="4"/>
  <c r="A3372" i="4"/>
  <c r="A3373" i="4"/>
  <c r="A3374" i="4"/>
  <c r="A3375" i="4"/>
  <c r="A3376" i="4"/>
  <c r="A3377" i="4"/>
  <c r="A3378" i="4"/>
  <c r="A3379" i="4"/>
  <c r="A3380" i="4"/>
  <c r="A3381" i="4"/>
  <c r="A3382" i="4"/>
  <c r="A3383" i="4"/>
  <c r="A3384" i="4"/>
  <c r="A3385" i="4"/>
  <c r="A3386" i="4"/>
  <c r="A3387" i="4"/>
  <c r="A3388" i="4"/>
  <c r="A3389" i="4"/>
  <c r="A3390" i="4"/>
  <c r="A3391" i="4"/>
  <c r="A3392" i="4"/>
  <c r="A3393" i="4"/>
  <c r="A3394" i="4"/>
  <c r="A3395" i="4"/>
  <c r="A3396" i="4"/>
  <c r="A3397" i="4"/>
  <c r="A3398" i="4"/>
  <c r="A3399" i="4"/>
  <c r="A3400" i="4"/>
  <c r="A3401" i="4"/>
  <c r="A3402" i="4"/>
  <c r="A3403" i="4"/>
  <c r="A3404" i="4"/>
  <c r="A3405" i="4"/>
  <c r="A3406" i="4"/>
  <c r="A3407" i="4"/>
  <c r="A3408" i="4"/>
  <c r="A3409" i="4"/>
  <c r="A3410" i="4"/>
  <c r="A3411" i="4"/>
  <c r="A3412" i="4"/>
  <c r="A3413" i="4"/>
  <c r="A3414" i="4"/>
  <c r="A3415" i="4"/>
  <c r="A3416" i="4"/>
  <c r="A3417" i="4"/>
  <c r="A3418" i="4"/>
  <c r="A3419" i="4"/>
  <c r="A3420" i="4"/>
  <c r="A3421" i="4"/>
  <c r="A3422" i="4"/>
  <c r="A3423" i="4"/>
  <c r="A3424" i="4"/>
  <c r="A3425" i="4"/>
  <c r="A3426" i="4"/>
  <c r="A3427" i="4"/>
  <c r="A3428" i="4"/>
  <c r="A3429" i="4"/>
  <c r="A3430" i="4"/>
  <c r="A3431" i="4"/>
  <c r="A3432" i="4"/>
  <c r="A3433" i="4"/>
  <c r="A3434" i="4"/>
  <c r="A3435" i="4"/>
  <c r="A3436" i="4"/>
  <c r="A3437" i="4"/>
  <c r="A3438" i="4"/>
  <c r="A3439" i="4"/>
  <c r="A3440" i="4"/>
  <c r="A3441" i="4"/>
  <c r="A3442" i="4"/>
  <c r="A3443" i="4"/>
  <c r="A3444" i="4"/>
  <c r="A3445" i="4"/>
  <c r="A3446" i="4"/>
  <c r="A3447" i="4"/>
  <c r="A3448" i="4"/>
  <c r="A3449" i="4"/>
  <c r="A3450" i="4"/>
  <c r="A3451" i="4"/>
  <c r="A3452" i="4"/>
  <c r="A3453" i="4"/>
  <c r="A3454" i="4"/>
  <c r="A3455" i="4"/>
  <c r="A3456" i="4"/>
  <c r="A3457" i="4"/>
  <c r="A3458" i="4"/>
  <c r="A3459" i="4"/>
  <c r="A3460" i="4"/>
  <c r="A3461" i="4"/>
  <c r="A3462" i="4"/>
  <c r="A3463" i="4"/>
  <c r="A3464" i="4"/>
  <c r="A3465" i="4"/>
  <c r="A3466" i="4"/>
  <c r="A3467" i="4"/>
  <c r="A3468" i="4"/>
  <c r="A3469" i="4"/>
  <c r="A3470" i="4"/>
  <c r="A3471" i="4"/>
  <c r="A3472" i="4"/>
  <c r="A3473" i="4"/>
  <c r="A3474" i="4"/>
  <c r="A3475" i="4"/>
  <c r="A3476" i="4"/>
  <c r="A3477" i="4"/>
  <c r="A3478" i="4"/>
  <c r="A3479" i="4"/>
  <c r="A3480" i="4"/>
  <c r="A3481" i="4"/>
  <c r="A3482" i="4"/>
  <c r="A3483" i="4"/>
  <c r="A3484" i="4"/>
  <c r="A3485" i="4"/>
  <c r="A3486" i="4"/>
  <c r="A3487" i="4"/>
  <c r="A3488" i="4"/>
  <c r="A3489" i="4"/>
  <c r="A3490" i="4"/>
  <c r="A3491" i="4"/>
  <c r="A3492" i="4"/>
  <c r="A3493" i="4"/>
  <c r="A3494" i="4"/>
  <c r="A3495" i="4"/>
  <c r="A3496" i="4"/>
  <c r="A3497" i="4"/>
  <c r="A3498" i="4"/>
  <c r="A3499" i="4"/>
  <c r="A3500" i="4"/>
  <c r="A3501" i="4"/>
  <c r="A3502" i="4"/>
  <c r="A3503" i="4"/>
  <c r="A3504" i="4"/>
  <c r="A3505" i="4"/>
  <c r="A3506" i="4"/>
  <c r="A3507" i="4"/>
  <c r="A3508" i="4"/>
  <c r="A3509" i="4"/>
  <c r="A3510" i="4"/>
  <c r="A3511" i="4"/>
  <c r="A3512" i="4"/>
  <c r="A3513" i="4"/>
  <c r="A3514" i="4"/>
  <c r="A3515" i="4"/>
  <c r="A3516" i="4"/>
  <c r="A3517" i="4"/>
  <c r="A3518" i="4"/>
  <c r="A3519" i="4"/>
  <c r="A3520" i="4"/>
  <c r="A3521" i="4"/>
  <c r="A3522" i="4"/>
  <c r="A3523" i="4"/>
  <c r="A3524" i="4"/>
  <c r="A3525" i="4"/>
  <c r="A3526" i="4"/>
  <c r="A3527" i="4"/>
  <c r="A3528" i="4"/>
  <c r="A3529" i="4"/>
  <c r="A3530" i="4"/>
  <c r="A3531" i="4"/>
  <c r="A3532" i="4"/>
  <c r="A3533" i="4"/>
  <c r="A3534" i="4"/>
  <c r="A3535" i="4"/>
  <c r="A3536" i="4"/>
  <c r="A3537" i="4"/>
  <c r="A3538" i="4"/>
  <c r="A3539" i="4"/>
  <c r="A3540" i="4"/>
  <c r="A3541" i="4"/>
  <c r="A3542" i="4"/>
  <c r="A3543" i="4"/>
  <c r="A3544" i="4"/>
  <c r="A3545" i="4"/>
  <c r="A3546" i="4"/>
  <c r="A3547" i="4"/>
  <c r="A3548" i="4"/>
  <c r="A3549" i="4"/>
  <c r="A3550" i="4"/>
  <c r="A3551" i="4"/>
  <c r="A3552" i="4"/>
  <c r="A3553" i="4"/>
  <c r="A3554" i="4"/>
  <c r="A3555" i="4"/>
  <c r="A3556" i="4"/>
  <c r="A3557" i="4"/>
  <c r="A3558" i="4"/>
  <c r="A3559" i="4"/>
  <c r="A3560" i="4"/>
  <c r="A3561" i="4"/>
  <c r="A3562" i="4"/>
  <c r="A3563" i="4"/>
  <c r="A3564" i="4"/>
  <c r="A3565" i="4"/>
  <c r="A3566" i="4"/>
  <c r="A3567" i="4"/>
  <c r="A3568" i="4"/>
  <c r="A3569" i="4"/>
  <c r="A3570" i="4"/>
  <c r="A3571" i="4"/>
  <c r="A3572" i="4"/>
  <c r="A3573" i="4"/>
  <c r="A3574" i="4"/>
  <c r="A3575" i="4"/>
  <c r="A3576" i="4"/>
  <c r="A3577" i="4"/>
  <c r="A3578" i="4"/>
  <c r="A3579" i="4"/>
  <c r="A3580" i="4"/>
  <c r="A3581" i="4"/>
  <c r="A3582" i="4"/>
  <c r="A3583" i="4"/>
  <c r="A3584" i="4"/>
  <c r="A3585" i="4"/>
  <c r="A3586" i="4"/>
  <c r="A3587" i="4"/>
  <c r="A3588" i="4"/>
  <c r="A3589" i="4"/>
  <c r="A3590" i="4"/>
  <c r="A3591" i="4"/>
  <c r="A3592" i="4"/>
  <c r="A3593" i="4"/>
  <c r="A3594" i="4"/>
  <c r="A3595" i="4"/>
  <c r="A3596" i="4"/>
  <c r="A3597" i="4"/>
  <c r="A3598" i="4"/>
  <c r="A3599" i="4"/>
  <c r="A3600" i="4"/>
  <c r="A3601" i="4"/>
  <c r="A3602" i="4"/>
  <c r="A3603" i="4"/>
  <c r="A3604" i="4"/>
  <c r="A3605" i="4"/>
  <c r="A3606" i="4"/>
  <c r="A3607" i="4"/>
  <c r="A3608" i="4"/>
  <c r="A3609" i="4"/>
  <c r="A3610" i="4"/>
  <c r="A3611" i="4"/>
  <c r="A3612" i="4"/>
  <c r="A3613" i="4"/>
  <c r="A3614" i="4"/>
  <c r="A3615" i="4"/>
  <c r="A3616" i="4"/>
  <c r="A3617" i="4"/>
  <c r="A3618" i="4"/>
  <c r="A3619" i="4"/>
  <c r="A3620" i="4"/>
  <c r="A3621" i="4"/>
  <c r="A3622" i="4"/>
  <c r="A3623" i="4"/>
  <c r="A3624" i="4"/>
  <c r="A3625" i="4"/>
  <c r="A3626" i="4"/>
  <c r="A3627" i="4"/>
  <c r="A3628" i="4"/>
  <c r="A3629" i="4"/>
  <c r="A3630" i="4"/>
  <c r="A3631" i="4"/>
  <c r="A3632" i="4"/>
  <c r="A3633" i="4"/>
  <c r="A3634" i="4"/>
  <c r="A3635" i="4"/>
  <c r="A3636" i="4"/>
  <c r="A3637" i="4"/>
  <c r="A3638" i="4"/>
  <c r="A3639" i="4"/>
  <c r="A3640" i="4"/>
  <c r="A3641" i="4"/>
  <c r="A3642" i="4"/>
  <c r="A3643" i="4"/>
  <c r="A3644" i="4"/>
  <c r="A3645" i="4"/>
  <c r="A3646" i="4"/>
  <c r="A3647" i="4"/>
  <c r="A3648" i="4"/>
  <c r="A3649" i="4"/>
  <c r="A3650" i="4"/>
  <c r="A3651" i="4"/>
  <c r="A3652" i="4"/>
  <c r="A3653" i="4"/>
  <c r="A3654" i="4"/>
  <c r="A3655" i="4"/>
  <c r="A3656" i="4"/>
  <c r="A3657" i="4"/>
  <c r="A3658" i="4"/>
  <c r="A3659" i="4"/>
  <c r="A3660" i="4"/>
  <c r="A3661" i="4"/>
  <c r="A3662" i="4"/>
  <c r="A3663" i="4"/>
  <c r="A3664" i="4"/>
  <c r="A3665" i="4"/>
  <c r="A3666" i="4"/>
  <c r="A3667" i="4"/>
  <c r="A3668" i="4"/>
  <c r="A3669" i="4"/>
  <c r="A3670" i="4"/>
  <c r="A3671" i="4"/>
  <c r="A3672" i="4"/>
  <c r="A3673" i="4"/>
  <c r="A3674" i="4"/>
  <c r="A3675" i="4"/>
  <c r="A3676" i="4"/>
  <c r="A3677" i="4"/>
  <c r="A3678" i="4"/>
  <c r="A3679" i="4"/>
  <c r="A3680" i="4"/>
  <c r="A3681" i="4"/>
  <c r="A3682" i="4"/>
  <c r="A3683" i="4"/>
  <c r="A3684" i="4"/>
  <c r="A3685" i="4"/>
  <c r="A3686" i="4"/>
  <c r="A3687" i="4"/>
  <c r="A3688" i="4"/>
  <c r="A3689" i="4"/>
  <c r="A3690" i="4"/>
  <c r="A3691" i="4"/>
  <c r="A3692" i="4"/>
  <c r="A3693" i="4"/>
  <c r="A3694" i="4"/>
  <c r="A3695" i="4"/>
  <c r="A3696" i="4"/>
  <c r="A3697" i="4"/>
  <c r="A3698" i="4"/>
  <c r="A3699" i="4"/>
  <c r="A3700" i="4"/>
  <c r="A3701" i="4"/>
  <c r="A3702" i="4"/>
  <c r="A3703" i="4"/>
  <c r="A3704" i="4"/>
  <c r="A3705" i="4"/>
  <c r="A3706" i="4"/>
  <c r="A3707" i="4"/>
  <c r="A3708" i="4"/>
  <c r="A3709" i="4"/>
  <c r="A3710" i="4"/>
  <c r="A3711" i="4"/>
  <c r="A3712" i="4"/>
  <c r="A3713" i="4"/>
  <c r="A3714" i="4"/>
  <c r="A3715" i="4"/>
  <c r="A3716" i="4"/>
  <c r="A3717" i="4"/>
  <c r="A3718" i="4"/>
  <c r="A3719" i="4"/>
  <c r="A3720" i="4"/>
  <c r="A3721" i="4"/>
  <c r="A3722" i="4"/>
  <c r="A3723" i="4"/>
  <c r="A3724" i="4"/>
  <c r="A3725" i="4"/>
  <c r="A3726" i="4"/>
  <c r="A3727" i="4"/>
  <c r="A3728" i="4"/>
  <c r="A3729" i="4"/>
  <c r="A3730" i="4"/>
  <c r="A3731" i="4"/>
  <c r="A3732" i="4"/>
  <c r="A3733" i="4"/>
  <c r="A3734" i="4"/>
  <c r="A3735" i="4"/>
  <c r="A3736" i="4"/>
  <c r="A3737" i="4"/>
  <c r="A3738" i="4"/>
  <c r="A3739" i="4"/>
  <c r="A3740" i="4"/>
  <c r="A3741" i="4"/>
  <c r="A3742" i="4"/>
  <c r="A3743" i="4"/>
  <c r="A3744" i="4"/>
  <c r="A3745" i="4"/>
  <c r="A3746" i="4"/>
  <c r="A3747" i="4"/>
  <c r="A3748" i="4"/>
  <c r="A3749" i="4"/>
  <c r="A3750" i="4"/>
  <c r="A3751" i="4"/>
  <c r="A3752" i="4"/>
  <c r="A3753" i="4"/>
  <c r="A3754" i="4"/>
  <c r="A3755" i="4"/>
  <c r="A3756" i="4"/>
  <c r="A3757" i="4"/>
  <c r="A3758" i="4"/>
  <c r="A3759" i="4"/>
  <c r="A3760" i="4"/>
  <c r="A3761" i="4"/>
  <c r="A3762" i="4"/>
  <c r="A3763" i="4"/>
  <c r="A3764" i="4"/>
  <c r="A3765" i="4"/>
  <c r="A3766" i="4"/>
  <c r="A3767" i="4"/>
  <c r="A3768" i="4"/>
  <c r="A3769" i="4"/>
  <c r="A3770" i="4"/>
  <c r="A3771" i="4"/>
  <c r="A3772" i="4"/>
  <c r="A3773" i="4"/>
  <c r="A3774" i="4"/>
  <c r="A3775" i="4"/>
  <c r="A3776" i="4"/>
  <c r="A3777" i="4"/>
  <c r="A3778" i="4"/>
  <c r="A3779" i="4"/>
  <c r="A3780" i="4"/>
  <c r="A3781" i="4"/>
  <c r="A3782" i="4"/>
  <c r="A3783" i="4"/>
  <c r="A3784" i="4"/>
  <c r="A3785" i="4"/>
  <c r="A3786" i="4"/>
  <c r="A3787" i="4"/>
  <c r="A3788" i="4"/>
  <c r="A3789" i="4"/>
  <c r="A3790" i="4"/>
  <c r="A3791" i="4"/>
  <c r="A3792" i="4"/>
  <c r="A3793" i="4"/>
  <c r="A3794" i="4"/>
  <c r="A3795" i="4"/>
  <c r="A3796" i="4"/>
  <c r="A3797" i="4"/>
  <c r="A3798" i="4"/>
  <c r="A3799" i="4"/>
  <c r="A3800" i="4"/>
  <c r="A3801" i="4"/>
  <c r="A3802" i="4"/>
  <c r="A3803" i="4"/>
  <c r="A3804" i="4"/>
  <c r="A3805" i="4"/>
  <c r="A3806" i="4"/>
  <c r="A3807" i="4"/>
  <c r="A3808" i="4"/>
  <c r="A3809" i="4"/>
  <c r="A3810" i="4"/>
  <c r="A3811" i="4"/>
  <c r="A3812" i="4"/>
  <c r="A3813" i="4"/>
  <c r="A3814" i="4"/>
  <c r="A3815" i="4"/>
  <c r="A3816" i="4"/>
  <c r="A3817" i="4"/>
  <c r="A3818" i="4"/>
  <c r="A3819" i="4"/>
  <c r="A3820" i="4"/>
  <c r="A3821" i="4"/>
  <c r="A3822" i="4"/>
  <c r="A3823" i="4"/>
  <c r="A3824" i="4"/>
  <c r="A3825" i="4"/>
  <c r="A3826" i="4"/>
  <c r="A3827" i="4"/>
  <c r="A3828" i="4"/>
  <c r="A3829" i="4"/>
  <c r="A3830" i="4"/>
  <c r="A3831" i="4"/>
  <c r="A3832" i="4"/>
  <c r="A3833" i="4"/>
  <c r="A3834" i="4"/>
  <c r="A3835" i="4"/>
  <c r="A3836" i="4"/>
  <c r="A3837" i="4"/>
  <c r="A3838" i="4"/>
  <c r="A3839" i="4"/>
  <c r="A3840" i="4"/>
  <c r="A3841" i="4"/>
  <c r="A3842" i="4"/>
  <c r="A3843" i="4"/>
  <c r="A3844" i="4"/>
  <c r="A3845" i="4"/>
  <c r="A3846" i="4"/>
  <c r="A3847" i="4"/>
  <c r="A3848" i="4"/>
  <c r="A3849" i="4"/>
  <c r="A3850" i="4"/>
  <c r="A3851" i="4"/>
  <c r="A3852" i="4"/>
  <c r="A3853" i="4"/>
  <c r="A3854" i="4"/>
  <c r="A3855" i="4"/>
  <c r="A3856" i="4"/>
  <c r="A3857" i="4"/>
  <c r="A3858" i="4"/>
  <c r="A3859" i="4"/>
  <c r="A3860" i="4"/>
  <c r="A3861" i="4"/>
  <c r="A3862" i="4"/>
  <c r="A3863" i="4"/>
  <c r="A3864" i="4"/>
  <c r="A3865" i="4"/>
  <c r="A3866" i="4"/>
  <c r="A3867" i="4"/>
  <c r="A3868" i="4"/>
  <c r="A3869" i="4"/>
  <c r="A3870" i="4"/>
  <c r="A3871" i="4"/>
  <c r="A3872" i="4"/>
  <c r="A3873" i="4"/>
  <c r="A3874" i="4"/>
  <c r="A3875" i="4"/>
  <c r="A3876" i="4"/>
  <c r="A3877" i="4"/>
  <c r="A3878" i="4"/>
  <c r="A3879" i="4"/>
  <c r="A3880" i="4"/>
  <c r="A3881" i="4"/>
  <c r="A3882" i="4"/>
  <c r="A3883" i="4"/>
  <c r="A3884" i="4"/>
  <c r="A3885" i="4"/>
  <c r="A3886" i="4"/>
  <c r="A3887" i="4"/>
  <c r="A3888" i="4"/>
  <c r="A3889" i="4"/>
  <c r="A3890" i="4"/>
  <c r="A3891" i="4"/>
  <c r="A3892" i="4"/>
  <c r="A3893" i="4"/>
  <c r="A3894" i="4"/>
  <c r="A3895" i="4"/>
  <c r="A3896" i="4"/>
  <c r="A3897" i="4"/>
  <c r="A3898" i="4"/>
  <c r="A3899" i="4"/>
  <c r="A3900" i="4"/>
  <c r="A3901" i="4"/>
  <c r="A3902" i="4"/>
  <c r="A3903" i="4"/>
  <c r="A3904" i="4"/>
  <c r="A3905" i="4"/>
  <c r="A3906" i="4"/>
  <c r="A3907" i="4"/>
  <c r="A3908" i="4"/>
  <c r="A3909" i="4"/>
  <c r="A3910" i="4"/>
  <c r="A3911" i="4"/>
  <c r="A3912" i="4"/>
  <c r="A3913" i="4"/>
  <c r="A3914" i="4"/>
  <c r="A3915" i="4"/>
  <c r="A3916" i="4"/>
  <c r="A3917" i="4"/>
  <c r="A3918" i="4"/>
  <c r="A3106" i="4"/>
  <c r="A2172" i="4"/>
  <c r="A2173" i="4"/>
  <c r="A2174" i="4"/>
  <c r="A2175" i="4"/>
  <c r="A2176" i="4"/>
  <c r="A2177" i="4"/>
  <c r="A2178" i="4"/>
  <c r="A2179" i="4"/>
  <c r="A2180" i="4"/>
  <c r="A2181" i="4"/>
  <c r="A2182" i="4"/>
  <c r="A2183" i="4"/>
  <c r="A2184" i="4"/>
  <c r="A2185" i="4"/>
  <c r="A2186" i="4"/>
  <c r="A2187" i="4"/>
  <c r="A2188" i="4"/>
  <c r="A2189" i="4"/>
  <c r="A2190" i="4"/>
  <c r="A2191" i="4"/>
  <c r="A2192" i="4"/>
  <c r="A2193" i="4"/>
  <c r="A2194" i="4"/>
  <c r="A2195" i="4"/>
  <c r="A2196" i="4"/>
  <c r="A2197" i="4"/>
  <c r="A2198" i="4"/>
  <c r="A2199" i="4"/>
  <c r="A2200" i="4"/>
  <c r="A2201" i="4"/>
  <c r="A2202" i="4"/>
  <c r="A2203" i="4"/>
  <c r="A2204" i="4"/>
  <c r="A2205" i="4"/>
  <c r="A2206" i="4"/>
  <c r="A2207" i="4"/>
  <c r="A2208" i="4"/>
  <c r="A2209" i="4"/>
  <c r="A2210" i="4"/>
  <c r="A2211" i="4"/>
  <c r="A2212" i="4"/>
  <c r="A2213" i="4"/>
  <c r="A2214" i="4"/>
  <c r="A2215" i="4"/>
  <c r="A2216" i="4"/>
  <c r="A2217" i="4"/>
  <c r="A2218" i="4"/>
  <c r="A2219" i="4"/>
  <c r="A2220" i="4"/>
  <c r="A2221" i="4"/>
  <c r="A2222" i="4"/>
  <c r="A2223" i="4"/>
  <c r="A2224" i="4"/>
  <c r="A2225" i="4"/>
  <c r="A2226" i="4"/>
  <c r="A2227" i="4"/>
  <c r="A2228" i="4"/>
  <c r="A2229" i="4"/>
  <c r="A2230" i="4"/>
  <c r="A2231" i="4"/>
  <c r="A2232" i="4"/>
  <c r="A2233" i="4"/>
  <c r="A2234" i="4"/>
  <c r="A2235" i="4"/>
  <c r="A2236" i="4"/>
  <c r="A2237" i="4"/>
  <c r="A2238" i="4"/>
  <c r="A2239" i="4"/>
  <c r="A2240" i="4"/>
  <c r="A2241" i="4"/>
  <c r="A2242" i="4"/>
  <c r="A2243" i="4"/>
  <c r="A2244" i="4"/>
  <c r="A2245" i="4"/>
  <c r="A2246" i="4"/>
  <c r="A2247" i="4"/>
  <c r="A2248" i="4"/>
  <c r="A2249" i="4"/>
  <c r="A2250" i="4"/>
  <c r="A2251" i="4"/>
  <c r="A2252" i="4"/>
  <c r="A2253" i="4"/>
  <c r="A2254" i="4"/>
  <c r="A2255" i="4"/>
  <c r="A2256" i="4"/>
  <c r="A2257" i="4"/>
  <c r="A2258" i="4"/>
  <c r="A2259" i="4"/>
  <c r="A2260" i="4"/>
  <c r="A2261" i="4"/>
  <c r="A2262" i="4"/>
  <c r="A2263" i="4"/>
  <c r="A2264" i="4"/>
  <c r="A2265" i="4"/>
  <c r="A2266" i="4"/>
  <c r="A2267" i="4"/>
  <c r="A2268" i="4"/>
  <c r="A2269" i="4"/>
  <c r="A2270" i="4"/>
  <c r="A2271" i="4"/>
  <c r="A2272" i="4"/>
  <c r="A2273" i="4"/>
  <c r="A2274" i="4"/>
  <c r="A2275" i="4"/>
  <c r="A2276" i="4"/>
  <c r="A2277" i="4"/>
  <c r="A2278" i="4"/>
  <c r="A2279" i="4"/>
  <c r="A2280" i="4"/>
  <c r="A2281" i="4"/>
  <c r="A2282" i="4"/>
  <c r="A2283" i="4"/>
  <c r="A2284" i="4"/>
  <c r="A2285" i="4"/>
  <c r="A2286" i="4"/>
  <c r="A2287" i="4"/>
  <c r="A2288" i="4"/>
  <c r="A2289" i="4"/>
  <c r="A2290" i="4"/>
  <c r="A2291" i="4"/>
  <c r="A2292" i="4"/>
  <c r="A2293" i="4"/>
  <c r="A2294" i="4"/>
  <c r="A2295" i="4"/>
  <c r="A2296" i="4"/>
  <c r="A2297" i="4"/>
  <c r="A2298" i="4"/>
  <c r="A2299" i="4"/>
  <c r="A2300" i="4"/>
  <c r="A2301" i="4"/>
  <c r="A2302" i="4"/>
  <c r="A2303" i="4"/>
  <c r="A2304" i="4"/>
  <c r="A2305" i="4"/>
  <c r="A2306" i="4"/>
  <c r="A2307" i="4"/>
  <c r="A2308" i="4"/>
  <c r="A2309" i="4"/>
  <c r="A2310" i="4"/>
  <c r="A2311" i="4"/>
  <c r="A2312" i="4"/>
  <c r="A2313" i="4"/>
  <c r="A2314" i="4"/>
  <c r="A2315" i="4"/>
  <c r="A2316" i="4"/>
  <c r="A2317" i="4"/>
  <c r="A2318" i="4"/>
  <c r="A2319" i="4"/>
  <c r="A2320" i="4"/>
  <c r="A2321" i="4"/>
  <c r="A2322" i="4"/>
  <c r="A2323" i="4"/>
  <c r="A2324" i="4"/>
  <c r="A2325" i="4"/>
  <c r="A2326" i="4"/>
  <c r="A2327" i="4"/>
  <c r="A2328" i="4"/>
  <c r="A2329" i="4"/>
  <c r="A2330" i="4"/>
  <c r="A2331" i="4"/>
  <c r="A2332" i="4"/>
  <c r="A2333" i="4"/>
  <c r="A2334" i="4"/>
  <c r="A2335" i="4"/>
  <c r="A2336" i="4"/>
  <c r="A2337" i="4"/>
  <c r="A2338" i="4"/>
  <c r="A2339" i="4"/>
  <c r="A2340" i="4"/>
  <c r="A2341" i="4"/>
  <c r="A2342" i="4"/>
  <c r="A2343" i="4"/>
  <c r="A2344" i="4"/>
  <c r="A2345" i="4"/>
  <c r="A2346" i="4"/>
  <c r="A2347" i="4"/>
  <c r="A2348" i="4"/>
  <c r="A2349" i="4"/>
  <c r="A2350" i="4"/>
  <c r="A2351" i="4"/>
  <c r="A2352" i="4"/>
  <c r="A2353" i="4"/>
  <c r="A2354" i="4"/>
  <c r="A2355" i="4"/>
  <c r="A2356" i="4"/>
  <c r="A2357" i="4"/>
  <c r="A2358" i="4"/>
  <c r="A2359" i="4"/>
  <c r="A2360" i="4"/>
  <c r="A2361" i="4"/>
  <c r="A2362" i="4"/>
  <c r="A2363" i="4"/>
  <c r="A2364" i="4"/>
  <c r="A2365" i="4"/>
  <c r="A2366" i="4"/>
  <c r="A2367" i="4"/>
  <c r="A2368" i="4"/>
  <c r="A2369" i="4"/>
  <c r="A2370" i="4"/>
  <c r="A2371" i="4"/>
  <c r="A2372" i="4"/>
  <c r="A2373" i="4"/>
  <c r="A2374" i="4"/>
  <c r="A2375" i="4"/>
  <c r="A2376" i="4"/>
  <c r="A2377" i="4"/>
  <c r="A2378" i="4"/>
  <c r="A2379" i="4"/>
  <c r="A2380" i="4"/>
  <c r="A2381" i="4"/>
  <c r="A2382" i="4"/>
  <c r="A2383" i="4"/>
  <c r="A2384" i="4"/>
  <c r="A2385" i="4"/>
  <c r="A2386" i="4"/>
  <c r="A2387" i="4"/>
  <c r="A2388" i="4"/>
  <c r="A2389" i="4"/>
  <c r="A2390" i="4"/>
  <c r="A2391" i="4"/>
  <c r="A2392" i="4"/>
  <c r="A2393" i="4"/>
  <c r="A2394" i="4"/>
  <c r="A2395" i="4"/>
  <c r="A2396" i="4"/>
  <c r="A2397" i="4"/>
  <c r="A2398" i="4"/>
  <c r="A2399" i="4"/>
  <c r="A2400" i="4"/>
  <c r="A2401" i="4"/>
  <c r="A2402" i="4"/>
  <c r="A2403" i="4"/>
  <c r="A2404" i="4"/>
  <c r="A2405" i="4"/>
  <c r="A2406" i="4"/>
  <c r="A2407" i="4"/>
  <c r="A2408" i="4"/>
  <c r="A2409" i="4"/>
  <c r="A2410" i="4"/>
  <c r="A2411" i="4"/>
  <c r="A2412" i="4"/>
  <c r="A2413" i="4"/>
  <c r="A2414" i="4"/>
  <c r="A2415" i="4"/>
  <c r="A2416" i="4"/>
  <c r="A2417" i="4"/>
  <c r="A2418" i="4"/>
  <c r="A2419" i="4"/>
  <c r="A2420" i="4"/>
  <c r="A2421" i="4"/>
  <c r="A2422" i="4"/>
  <c r="A2423" i="4"/>
  <c r="A2424" i="4"/>
  <c r="A2425" i="4"/>
  <c r="A2426" i="4"/>
  <c r="A2427" i="4"/>
  <c r="A2428" i="4"/>
  <c r="A2429" i="4"/>
  <c r="A2430" i="4"/>
  <c r="A2431" i="4"/>
  <c r="A2432" i="4"/>
  <c r="A2433" i="4"/>
  <c r="A2434" i="4"/>
  <c r="A2435" i="4"/>
  <c r="A2436" i="4"/>
  <c r="A2437" i="4"/>
  <c r="A2438" i="4"/>
  <c r="A2439" i="4"/>
  <c r="A2440" i="4"/>
  <c r="A2441" i="4"/>
  <c r="A2442" i="4"/>
  <c r="A2443" i="4"/>
  <c r="A2444" i="4"/>
  <c r="A2445" i="4"/>
  <c r="A2446" i="4"/>
  <c r="A2447" i="4"/>
  <c r="A2448" i="4"/>
  <c r="A2449" i="4"/>
  <c r="A2450" i="4"/>
  <c r="A2451" i="4"/>
  <c r="A2452" i="4"/>
  <c r="A2453" i="4"/>
  <c r="A2454" i="4"/>
  <c r="A2455" i="4"/>
  <c r="A2456" i="4"/>
  <c r="A2457" i="4"/>
  <c r="A2458" i="4"/>
  <c r="A2459" i="4"/>
  <c r="A2460" i="4"/>
  <c r="A2461" i="4"/>
  <c r="A2462" i="4"/>
  <c r="A2463" i="4"/>
  <c r="A2464" i="4"/>
  <c r="A2465" i="4"/>
  <c r="A2466" i="4"/>
  <c r="A2467" i="4"/>
  <c r="A2468" i="4"/>
  <c r="A2469" i="4"/>
  <c r="A2470" i="4"/>
  <c r="A2471" i="4"/>
  <c r="A2472" i="4"/>
  <c r="A2473" i="4"/>
  <c r="A2474" i="4"/>
  <c r="A2475" i="4"/>
  <c r="A2476" i="4"/>
  <c r="A2477" i="4"/>
  <c r="A2478" i="4"/>
  <c r="A2479" i="4"/>
  <c r="A2480" i="4"/>
  <c r="A2481" i="4"/>
  <c r="A2482" i="4"/>
  <c r="A2483" i="4"/>
  <c r="A2484" i="4"/>
  <c r="A2485" i="4"/>
  <c r="A2486" i="4"/>
  <c r="A2487" i="4"/>
  <c r="A2488" i="4"/>
  <c r="A2489" i="4"/>
  <c r="A2490" i="4"/>
  <c r="A2491" i="4"/>
  <c r="A2492" i="4"/>
  <c r="A2493" i="4"/>
  <c r="A2494" i="4"/>
  <c r="A2495" i="4"/>
  <c r="A2496" i="4"/>
  <c r="A2497" i="4"/>
  <c r="A2498" i="4"/>
  <c r="A2499" i="4"/>
  <c r="A2500" i="4"/>
  <c r="A2501" i="4"/>
  <c r="A2502" i="4"/>
  <c r="A2503" i="4"/>
  <c r="A2504" i="4"/>
  <c r="A2505" i="4"/>
  <c r="A2506" i="4"/>
  <c r="A2507" i="4"/>
  <c r="A2508" i="4"/>
  <c r="A2509" i="4"/>
  <c r="A2510" i="4"/>
  <c r="A2511" i="4"/>
  <c r="A2512" i="4"/>
  <c r="A2513" i="4"/>
  <c r="A2514" i="4"/>
  <c r="A2515" i="4"/>
  <c r="A2516" i="4"/>
  <c r="A2517" i="4"/>
  <c r="A2518" i="4"/>
  <c r="A2519" i="4"/>
  <c r="A2520" i="4"/>
  <c r="A2521" i="4"/>
  <c r="A2522" i="4"/>
  <c r="A2523" i="4"/>
  <c r="A2524" i="4"/>
  <c r="A2525" i="4"/>
  <c r="A2526" i="4"/>
  <c r="A2527" i="4"/>
  <c r="A2528" i="4"/>
  <c r="A2529" i="4"/>
  <c r="A2530" i="4"/>
  <c r="A2531" i="4"/>
  <c r="A2532" i="4"/>
  <c r="A2533" i="4"/>
  <c r="A2534" i="4"/>
  <c r="A2535" i="4"/>
  <c r="A2536" i="4"/>
  <c r="A2537" i="4"/>
  <c r="A2538" i="4"/>
  <c r="A2539" i="4"/>
  <c r="A2540" i="4"/>
  <c r="A2541" i="4"/>
  <c r="A2542" i="4"/>
  <c r="A2543" i="4"/>
  <c r="A2544" i="4"/>
  <c r="A2545" i="4"/>
  <c r="A2546" i="4"/>
  <c r="A2547" i="4"/>
  <c r="A2548" i="4"/>
  <c r="A2549" i="4"/>
  <c r="A2550" i="4"/>
  <c r="A2551" i="4"/>
  <c r="A2552" i="4"/>
  <c r="A2553" i="4"/>
  <c r="A2554" i="4"/>
  <c r="A2555" i="4"/>
  <c r="A2556" i="4"/>
  <c r="A2557" i="4"/>
  <c r="A2558" i="4"/>
  <c r="A2559" i="4"/>
  <c r="A2560" i="4"/>
  <c r="A2561" i="4"/>
  <c r="A2562" i="4"/>
  <c r="A2563" i="4"/>
  <c r="A2564" i="4"/>
  <c r="A2565" i="4"/>
  <c r="A2566" i="4"/>
  <c r="A2567" i="4"/>
  <c r="A2568" i="4"/>
  <c r="A2569" i="4"/>
  <c r="A2570" i="4"/>
  <c r="A2571" i="4"/>
  <c r="A2572" i="4"/>
  <c r="A2573" i="4"/>
  <c r="A2574" i="4"/>
  <c r="A2575" i="4"/>
  <c r="A2576" i="4"/>
  <c r="A2577" i="4"/>
  <c r="A2578" i="4"/>
  <c r="A2579" i="4"/>
  <c r="A2580" i="4"/>
  <c r="A2581" i="4"/>
  <c r="A2582" i="4"/>
  <c r="A2583" i="4"/>
  <c r="A2584" i="4"/>
  <c r="A2585" i="4"/>
  <c r="A2586" i="4"/>
  <c r="A2587" i="4"/>
  <c r="A2588" i="4"/>
  <c r="A2589" i="4"/>
  <c r="A2590" i="4"/>
  <c r="A2591" i="4"/>
  <c r="A2592" i="4"/>
  <c r="A2593" i="4"/>
  <c r="A2594" i="4"/>
  <c r="A2595" i="4"/>
  <c r="A2596" i="4"/>
  <c r="A2597" i="4"/>
  <c r="A2598" i="4"/>
  <c r="A2599" i="4"/>
  <c r="A2600" i="4"/>
  <c r="A2601" i="4"/>
  <c r="A2602" i="4"/>
  <c r="A2603" i="4"/>
  <c r="A2604" i="4"/>
  <c r="A2605" i="4"/>
  <c r="A2606" i="4"/>
  <c r="A2607" i="4"/>
  <c r="A2608" i="4"/>
  <c r="A2609" i="4"/>
  <c r="A2610" i="4"/>
  <c r="A2611" i="4"/>
  <c r="A2612" i="4"/>
  <c r="A2613" i="4"/>
  <c r="A2614" i="4"/>
  <c r="A2615" i="4"/>
  <c r="A2616" i="4"/>
  <c r="A2617" i="4"/>
  <c r="A2618" i="4"/>
  <c r="A2619" i="4"/>
  <c r="A2620" i="4"/>
  <c r="A2621" i="4"/>
  <c r="A2622" i="4"/>
  <c r="A2623" i="4"/>
  <c r="A2624" i="4"/>
  <c r="A2625" i="4"/>
  <c r="A2626" i="4"/>
  <c r="A2627" i="4"/>
  <c r="A2628" i="4"/>
  <c r="A2629" i="4"/>
  <c r="A2630" i="4"/>
  <c r="A2631" i="4"/>
  <c r="A2632" i="4"/>
  <c r="A2633" i="4"/>
  <c r="A2634" i="4"/>
  <c r="A2635" i="4"/>
  <c r="A2636" i="4"/>
  <c r="A2637" i="4"/>
  <c r="A2638" i="4"/>
  <c r="A2639" i="4"/>
  <c r="A2640" i="4"/>
  <c r="A2641" i="4"/>
  <c r="A2642" i="4"/>
  <c r="A2643" i="4"/>
  <c r="A2644" i="4"/>
  <c r="A2645" i="4"/>
  <c r="A2646" i="4"/>
  <c r="A2647" i="4"/>
  <c r="A2648" i="4"/>
  <c r="A2649" i="4"/>
  <c r="A2650" i="4"/>
  <c r="A2651" i="4"/>
  <c r="A2652" i="4"/>
  <c r="A2653" i="4"/>
  <c r="A2654" i="4"/>
  <c r="A2655" i="4"/>
  <c r="A2656" i="4"/>
  <c r="A2657" i="4"/>
  <c r="A2658" i="4"/>
  <c r="A2659" i="4"/>
  <c r="A2660" i="4"/>
  <c r="A2661" i="4"/>
  <c r="A2662" i="4"/>
  <c r="A2663" i="4"/>
  <c r="A2664" i="4"/>
  <c r="A2665" i="4"/>
  <c r="A2666" i="4"/>
  <c r="A2667" i="4"/>
  <c r="A2668" i="4"/>
  <c r="A2669" i="4"/>
  <c r="A2670" i="4"/>
  <c r="A2671" i="4"/>
  <c r="A2672" i="4"/>
  <c r="A2673" i="4"/>
  <c r="A2674" i="4"/>
  <c r="A2675" i="4"/>
  <c r="A2676" i="4"/>
  <c r="A2677" i="4"/>
  <c r="A2678" i="4"/>
  <c r="A2679" i="4"/>
  <c r="A2680" i="4"/>
  <c r="A2681" i="4"/>
  <c r="A2682" i="4"/>
  <c r="A2683" i="4"/>
  <c r="A2684" i="4"/>
  <c r="A2685" i="4"/>
  <c r="A2686" i="4"/>
  <c r="A2687" i="4"/>
  <c r="A2688" i="4"/>
  <c r="A2689" i="4"/>
  <c r="A2690" i="4"/>
  <c r="A2691" i="4"/>
  <c r="A2692" i="4"/>
  <c r="A2693" i="4"/>
  <c r="A2694" i="4"/>
  <c r="A2695" i="4"/>
  <c r="A2696" i="4"/>
  <c r="A2697" i="4"/>
  <c r="A2698" i="4"/>
  <c r="A2699" i="4"/>
  <c r="A2700" i="4"/>
  <c r="A2701" i="4"/>
  <c r="A2702" i="4"/>
  <c r="A2703" i="4"/>
  <c r="A2704" i="4"/>
  <c r="A2705" i="4"/>
  <c r="A2706" i="4"/>
  <c r="A2707" i="4"/>
  <c r="A2708" i="4"/>
  <c r="A2709" i="4"/>
  <c r="A2710" i="4"/>
  <c r="A2711" i="4"/>
  <c r="A2712" i="4"/>
  <c r="A2713" i="4"/>
  <c r="A2714" i="4"/>
  <c r="A2715" i="4"/>
  <c r="A2716" i="4"/>
  <c r="A2717" i="4"/>
  <c r="A2718" i="4"/>
  <c r="A2719" i="4"/>
  <c r="A2720" i="4"/>
  <c r="A2721" i="4"/>
  <c r="A2722" i="4"/>
  <c r="A2723" i="4"/>
  <c r="A2724" i="4"/>
  <c r="A2725" i="4"/>
  <c r="A2726" i="4"/>
  <c r="A2727" i="4"/>
  <c r="A2728" i="4"/>
  <c r="A2729" i="4"/>
  <c r="A2730" i="4"/>
  <c r="A2731" i="4"/>
  <c r="A2732" i="4"/>
  <c r="A2733" i="4"/>
  <c r="A2734" i="4"/>
  <c r="A2735" i="4"/>
  <c r="A2736" i="4"/>
  <c r="A2737" i="4"/>
  <c r="A2738" i="4"/>
  <c r="A2739" i="4"/>
  <c r="A2740" i="4"/>
  <c r="A2741" i="4"/>
  <c r="A2742" i="4"/>
  <c r="A2743" i="4"/>
  <c r="A2744" i="4"/>
  <c r="A2745" i="4"/>
  <c r="A2746" i="4"/>
  <c r="A2747" i="4"/>
  <c r="A2748" i="4"/>
  <c r="A2749" i="4"/>
  <c r="A2750" i="4"/>
  <c r="A2751" i="4"/>
  <c r="A2752" i="4"/>
  <c r="A2753" i="4"/>
  <c r="A2754" i="4"/>
  <c r="A2755" i="4"/>
  <c r="A2756" i="4"/>
  <c r="A2757" i="4"/>
  <c r="A2758" i="4"/>
  <c r="A2759" i="4"/>
  <c r="A2760" i="4"/>
  <c r="A2761" i="4"/>
  <c r="A2762" i="4"/>
  <c r="A2763" i="4"/>
  <c r="A2764" i="4"/>
  <c r="A2765" i="4"/>
  <c r="A2766" i="4"/>
  <c r="A2767" i="4"/>
  <c r="A2768" i="4"/>
  <c r="A2769" i="4"/>
  <c r="A2770" i="4"/>
  <c r="A2771" i="4"/>
  <c r="A2772" i="4"/>
  <c r="A2773" i="4"/>
  <c r="A2774" i="4"/>
  <c r="A2775" i="4"/>
  <c r="A2776" i="4"/>
  <c r="A2777" i="4"/>
  <c r="A2778" i="4"/>
  <c r="A2779" i="4"/>
  <c r="A2780" i="4"/>
  <c r="A2781" i="4"/>
  <c r="A2782" i="4"/>
  <c r="A2783" i="4"/>
  <c r="A2784" i="4"/>
  <c r="A2785" i="4"/>
  <c r="A2786" i="4"/>
  <c r="A2787" i="4"/>
  <c r="A2788" i="4"/>
  <c r="A2789" i="4"/>
  <c r="A2790" i="4"/>
  <c r="A2791" i="4"/>
  <c r="A2792" i="4"/>
  <c r="A2793" i="4"/>
  <c r="A2794" i="4"/>
  <c r="A2795" i="4"/>
  <c r="A2796" i="4"/>
  <c r="A2797" i="4"/>
  <c r="A2798" i="4"/>
  <c r="A2799" i="4"/>
  <c r="A2800" i="4"/>
  <c r="A2801" i="4"/>
  <c r="A2802" i="4"/>
  <c r="A2803" i="4"/>
  <c r="A2804" i="4"/>
  <c r="A2805" i="4"/>
  <c r="A2806" i="4"/>
  <c r="A2807" i="4"/>
  <c r="A2808" i="4"/>
  <c r="A2809" i="4"/>
  <c r="A2810" i="4"/>
  <c r="A2811" i="4"/>
  <c r="A2812" i="4"/>
  <c r="A2813" i="4"/>
  <c r="A2814" i="4"/>
  <c r="A2815" i="4"/>
  <c r="A2816" i="4"/>
  <c r="A2817" i="4"/>
  <c r="A2818" i="4"/>
  <c r="A2819" i="4"/>
  <c r="A2820" i="4"/>
  <c r="A2821" i="4"/>
  <c r="A2822" i="4"/>
  <c r="A2823" i="4"/>
  <c r="A2824" i="4"/>
  <c r="A2825" i="4"/>
  <c r="A2826" i="4"/>
  <c r="A2827" i="4"/>
  <c r="A2828" i="4"/>
  <c r="A2829" i="4"/>
  <c r="A2830" i="4"/>
  <c r="A2831" i="4"/>
  <c r="A2832" i="4"/>
  <c r="A2833" i="4"/>
  <c r="A2834" i="4"/>
  <c r="A2835" i="4"/>
  <c r="A2836" i="4"/>
  <c r="A2837" i="4"/>
  <c r="A2838" i="4"/>
  <c r="A2839" i="4"/>
  <c r="A2840" i="4"/>
  <c r="A2841" i="4"/>
  <c r="A2842" i="4"/>
  <c r="A2843" i="4"/>
  <c r="A2844" i="4"/>
  <c r="A2845" i="4"/>
  <c r="A2846" i="4"/>
  <c r="A2847" i="4"/>
  <c r="A2848" i="4"/>
  <c r="A2849" i="4"/>
  <c r="A2850" i="4"/>
  <c r="A2851" i="4"/>
  <c r="A2852" i="4"/>
  <c r="A2853" i="4"/>
  <c r="A2854" i="4"/>
  <c r="A2855" i="4"/>
  <c r="A2856" i="4"/>
  <c r="A2857" i="4"/>
  <c r="A2858" i="4"/>
  <c r="A2859" i="4"/>
  <c r="A2860" i="4"/>
  <c r="A2861" i="4"/>
  <c r="A2862" i="4"/>
  <c r="A2863" i="4"/>
  <c r="A2864" i="4"/>
  <c r="A2865" i="4"/>
  <c r="A2866" i="4"/>
  <c r="A2867" i="4"/>
  <c r="A2868" i="4"/>
  <c r="A2869" i="4"/>
  <c r="A2870" i="4"/>
  <c r="A2871" i="4"/>
  <c r="A2872" i="4"/>
  <c r="A2873" i="4"/>
  <c r="A2874" i="4"/>
  <c r="A2875" i="4"/>
  <c r="A2876" i="4"/>
  <c r="A2877" i="4"/>
  <c r="A2878" i="4"/>
  <c r="A2879" i="4"/>
  <c r="A2880" i="4"/>
  <c r="A2881" i="4"/>
  <c r="A2882" i="4"/>
  <c r="A2883" i="4"/>
  <c r="A2884" i="4"/>
  <c r="A2885" i="4"/>
  <c r="A2886" i="4"/>
  <c r="A2887" i="4"/>
  <c r="A2888" i="4"/>
  <c r="A2889" i="4"/>
  <c r="A2890" i="4"/>
  <c r="A2891" i="4"/>
  <c r="A2892" i="4"/>
  <c r="A2893" i="4"/>
  <c r="A2894" i="4"/>
  <c r="A2895" i="4"/>
  <c r="A2896" i="4"/>
  <c r="A2897" i="4"/>
  <c r="A2898" i="4"/>
  <c r="A2899" i="4"/>
  <c r="A2900" i="4"/>
  <c r="A2901" i="4"/>
  <c r="A2902" i="4"/>
  <c r="A2903" i="4"/>
  <c r="A2904" i="4"/>
  <c r="A2905" i="4"/>
  <c r="A2906" i="4"/>
  <c r="A2907" i="4"/>
  <c r="A2908" i="4"/>
  <c r="A2909" i="4"/>
  <c r="A2910" i="4"/>
  <c r="A2911" i="4"/>
  <c r="A2912" i="4"/>
  <c r="A2913" i="4"/>
  <c r="A2914" i="4"/>
  <c r="A2915" i="4"/>
  <c r="A2916" i="4"/>
  <c r="A2917" i="4"/>
  <c r="A2918" i="4"/>
  <c r="A2919" i="4"/>
  <c r="A2920" i="4"/>
  <c r="A2921" i="4"/>
  <c r="A2922" i="4"/>
  <c r="A2923" i="4"/>
  <c r="A2924" i="4"/>
  <c r="A2925" i="4"/>
  <c r="A2926" i="4"/>
  <c r="A2927" i="4"/>
  <c r="A2928" i="4"/>
  <c r="A2929" i="4"/>
  <c r="A2930" i="4"/>
  <c r="A2931" i="4"/>
  <c r="A2932" i="4"/>
  <c r="A2933" i="4"/>
  <c r="A2934" i="4"/>
  <c r="A2935" i="4"/>
  <c r="A2936" i="4"/>
  <c r="A2937" i="4"/>
  <c r="A2938" i="4"/>
  <c r="A2939" i="4"/>
  <c r="A2940" i="4"/>
  <c r="A2941" i="4"/>
  <c r="A2942" i="4"/>
  <c r="A2943" i="4"/>
  <c r="A2944" i="4"/>
  <c r="A2945" i="4"/>
  <c r="A2946" i="4"/>
  <c r="A2947" i="4"/>
  <c r="A2948" i="4"/>
  <c r="A2949" i="4"/>
  <c r="A2950" i="4"/>
  <c r="A2951" i="4"/>
  <c r="A2952" i="4"/>
  <c r="A2953" i="4"/>
  <c r="A2954" i="4"/>
  <c r="A2955" i="4"/>
  <c r="A2956" i="4"/>
  <c r="A2957" i="4"/>
  <c r="A2958" i="4"/>
  <c r="A2959" i="4"/>
  <c r="A2960" i="4"/>
  <c r="A2961" i="4"/>
  <c r="A2962" i="4"/>
  <c r="A2963" i="4"/>
  <c r="A2964" i="4"/>
  <c r="A2965" i="4"/>
  <c r="A2966" i="4"/>
  <c r="A2967" i="4"/>
  <c r="A2968" i="4"/>
  <c r="A2969" i="4"/>
  <c r="A2970" i="4"/>
  <c r="A2971" i="4"/>
  <c r="A2972" i="4"/>
  <c r="A2973" i="4"/>
  <c r="A2974" i="4"/>
  <c r="A2975" i="4"/>
  <c r="A2976" i="4"/>
  <c r="A2977" i="4"/>
  <c r="A2978" i="4"/>
  <c r="A2979" i="4"/>
  <c r="A2980" i="4"/>
  <c r="A2981" i="4"/>
  <c r="A2982" i="4"/>
  <c r="A2983" i="4"/>
  <c r="A2984" i="4"/>
  <c r="A2985" i="4"/>
  <c r="A2986" i="4"/>
  <c r="A2987" i="4"/>
  <c r="A2988" i="4"/>
  <c r="A2989" i="4"/>
  <c r="A2990" i="4"/>
  <c r="A2991" i="4"/>
  <c r="A2992" i="4"/>
  <c r="A2993" i="4"/>
  <c r="A2994" i="4"/>
  <c r="A2995" i="4"/>
  <c r="A2996" i="4"/>
  <c r="A2997" i="4"/>
  <c r="A2998" i="4"/>
  <c r="A2999" i="4"/>
  <c r="A3000" i="4"/>
  <c r="A3001" i="4"/>
  <c r="A3002" i="4"/>
  <c r="A3003" i="4"/>
  <c r="A3004" i="4"/>
  <c r="A3005" i="4"/>
  <c r="A3006" i="4"/>
  <c r="A3007" i="4"/>
  <c r="A3008" i="4"/>
  <c r="A3009" i="4"/>
  <c r="A3010" i="4"/>
  <c r="A3011" i="4"/>
  <c r="A3012" i="4"/>
  <c r="A3013" i="4"/>
  <c r="A3014" i="4"/>
  <c r="A3015" i="4"/>
  <c r="A3016" i="4"/>
  <c r="A3017" i="4"/>
  <c r="A3018" i="4"/>
  <c r="A3019" i="4"/>
  <c r="A3020" i="4"/>
  <c r="A3021" i="4"/>
  <c r="A3022" i="4"/>
  <c r="A3023" i="4"/>
  <c r="A3024" i="4"/>
  <c r="A3025" i="4"/>
  <c r="A3026" i="4"/>
  <c r="A3027" i="4"/>
  <c r="A3028" i="4"/>
  <c r="A3029" i="4"/>
  <c r="A3030" i="4"/>
  <c r="A3031" i="4"/>
  <c r="A3032" i="4"/>
  <c r="A3033" i="4"/>
  <c r="A3034" i="4"/>
  <c r="A3035" i="4"/>
  <c r="A3036" i="4"/>
  <c r="A3037" i="4"/>
  <c r="A3038" i="4"/>
  <c r="A3039" i="4"/>
  <c r="A3040" i="4"/>
  <c r="A3041" i="4"/>
  <c r="A3042" i="4"/>
  <c r="A3043" i="4"/>
  <c r="A3044" i="4"/>
  <c r="A3045" i="4"/>
  <c r="A3046" i="4"/>
  <c r="A3047" i="4"/>
  <c r="A3048" i="4"/>
  <c r="A3049" i="4"/>
  <c r="A3050" i="4"/>
  <c r="A3051" i="4"/>
  <c r="A3052" i="4"/>
  <c r="A3053" i="4"/>
  <c r="A3054" i="4"/>
  <c r="A3055" i="4"/>
  <c r="A3056" i="4"/>
  <c r="A3057" i="4"/>
  <c r="A3058" i="4"/>
  <c r="A3059" i="4"/>
  <c r="A3060" i="4"/>
  <c r="A3061" i="4"/>
  <c r="A3062" i="4"/>
  <c r="A3063" i="4"/>
  <c r="A3064" i="4"/>
  <c r="A3065" i="4"/>
  <c r="A3066" i="4"/>
  <c r="A3067" i="4"/>
  <c r="A3068" i="4"/>
  <c r="A3069" i="4"/>
  <c r="A3070" i="4"/>
  <c r="A3071" i="4"/>
  <c r="A3072" i="4"/>
  <c r="A3073" i="4"/>
  <c r="A3074" i="4"/>
  <c r="A3075" i="4"/>
  <c r="A3076" i="4"/>
  <c r="A3077" i="4"/>
  <c r="A3078" i="4"/>
  <c r="A3079" i="4"/>
  <c r="A3080" i="4"/>
  <c r="A3081" i="4"/>
  <c r="A3082" i="4"/>
  <c r="A3083" i="4"/>
  <c r="A3084" i="4"/>
  <c r="A3085" i="4"/>
  <c r="A3086" i="4"/>
  <c r="A3087" i="4"/>
  <c r="A3088" i="4"/>
  <c r="A3089" i="4"/>
  <c r="A3090" i="4"/>
  <c r="A3091" i="4"/>
  <c r="A3092" i="4"/>
  <c r="A3093" i="4"/>
  <c r="A3094" i="4"/>
  <c r="A3095" i="4"/>
  <c r="A3096" i="4"/>
  <c r="A3097" i="4"/>
  <c r="A3098" i="4"/>
  <c r="A3099" i="4"/>
  <c r="A3100" i="4"/>
  <c r="A3101" i="4"/>
  <c r="A3102" i="4"/>
  <c r="A3103" i="4"/>
  <c r="A3104" i="4"/>
  <c r="A2171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A2002" i="4"/>
  <c r="A2003" i="4"/>
  <c r="A2004" i="4"/>
  <c r="A2005" i="4"/>
  <c r="A2006" i="4"/>
  <c r="A2007" i="4"/>
  <c r="A2008" i="4"/>
  <c r="A2009" i="4"/>
  <c r="A2010" i="4"/>
  <c r="A2011" i="4"/>
  <c r="A2012" i="4"/>
  <c r="A2013" i="4"/>
  <c r="A2014" i="4"/>
  <c r="A2015" i="4"/>
  <c r="A2016" i="4"/>
  <c r="A2017" i="4"/>
  <c r="A2018" i="4"/>
  <c r="A2019" i="4"/>
  <c r="A2020" i="4"/>
  <c r="A2021" i="4"/>
  <c r="A2022" i="4"/>
  <c r="A2023" i="4"/>
  <c r="A2024" i="4"/>
  <c r="A2025" i="4"/>
  <c r="A2026" i="4"/>
  <c r="A2027" i="4"/>
  <c r="A2028" i="4"/>
  <c r="A2029" i="4"/>
  <c r="A2030" i="4"/>
  <c r="A2031" i="4"/>
  <c r="A2032" i="4"/>
  <c r="A2033" i="4"/>
  <c r="A2034" i="4"/>
  <c r="A2035" i="4"/>
  <c r="A2036" i="4"/>
  <c r="A2037" i="4"/>
  <c r="A2038" i="4"/>
  <c r="A2039" i="4"/>
  <c r="A2040" i="4"/>
  <c r="A2041" i="4"/>
  <c r="A2042" i="4"/>
  <c r="A2043" i="4"/>
  <c r="A2044" i="4"/>
  <c r="A2045" i="4"/>
  <c r="A2046" i="4"/>
  <c r="A2047" i="4"/>
  <c r="A2048" i="4"/>
  <c r="A2049" i="4"/>
  <c r="A2050" i="4"/>
  <c r="A2051" i="4"/>
  <c r="A2052" i="4"/>
  <c r="A2053" i="4"/>
  <c r="A2054" i="4"/>
  <c r="A2055" i="4"/>
  <c r="A2056" i="4"/>
  <c r="A2057" i="4"/>
  <c r="A2058" i="4"/>
  <c r="A2059" i="4"/>
  <c r="A2060" i="4"/>
  <c r="A2061" i="4"/>
  <c r="A2062" i="4"/>
  <c r="A2063" i="4"/>
  <c r="A2064" i="4"/>
  <c r="A2065" i="4"/>
  <c r="A2066" i="4"/>
  <c r="A2067" i="4"/>
  <c r="A2068" i="4"/>
  <c r="A2069" i="4"/>
  <c r="A2070" i="4"/>
  <c r="A2071" i="4"/>
  <c r="A2072" i="4"/>
  <c r="A2073" i="4"/>
  <c r="A2074" i="4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52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A1749" i="4"/>
  <c r="A1750" i="4"/>
  <c r="A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B3397" i="4"/>
  <c r="B3398" i="4"/>
  <c r="B3399" i="4"/>
  <c r="B3400" i="4"/>
  <c r="B3401" i="4"/>
  <c r="B3402" i="4"/>
  <c r="B3403" i="4"/>
  <c r="B3404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58" i="4"/>
  <c r="B3559" i="4"/>
  <c r="B3560" i="4"/>
  <c r="B3561" i="4"/>
  <c r="B3562" i="4"/>
  <c r="B3563" i="4"/>
  <c r="B3564" i="4"/>
  <c r="B3565" i="4"/>
  <c r="B3566" i="4"/>
  <c r="B3567" i="4"/>
  <c r="B3568" i="4"/>
  <c r="B3569" i="4"/>
  <c r="B3570" i="4"/>
  <c r="B3571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3587" i="4"/>
  <c r="B3588" i="4"/>
  <c r="B3589" i="4"/>
  <c r="B3590" i="4"/>
  <c r="B3591" i="4"/>
  <c r="B3592" i="4"/>
  <c r="B3593" i="4"/>
  <c r="B3594" i="4"/>
  <c r="B3595" i="4"/>
  <c r="B3596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3677" i="4"/>
  <c r="B3678" i="4"/>
  <c r="B3679" i="4"/>
  <c r="B3680" i="4"/>
  <c r="B3681" i="4"/>
  <c r="B3682" i="4"/>
  <c r="B3683" i="4"/>
  <c r="B3684" i="4"/>
  <c r="B3685" i="4"/>
  <c r="B3686" i="4"/>
  <c r="B3687" i="4"/>
  <c r="B3688" i="4"/>
  <c r="B3689" i="4"/>
  <c r="B3690" i="4"/>
  <c r="B3691" i="4"/>
  <c r="B3692" i="4"/>
  <c r="B3693" i="4"/>
  <c r="B3694" i="4"/>
  <c r="B3695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3749" i="4"/>
  <c r="B3750" i="4"/>
  <c r="B3751" i="4"/>
  <c r="B3752" i="4"/>
  <c r="B3753" i="4"/>
  <c r="B3754" i="4"/>
  <c r="B3755" i="4"/>
  <c r="B3756" i="4"/>
  <c r="B3757" i="4"/>
  <c r="B3758" i="4"/>
  <c r="B3759" i="4"/>
  <c r="B3760" i="4"/>
  <c r="B3761" i="4"/>
  <c r="B3762" i="4"/>
  <c r="B3763" i="4"/>
  <c r="B3764" i="4"/>
  <c r="B3765" i="4"/>
  <c r="B3766" i="4"/>
  <c r="B3767" i="4"/>
  <c r="B3768" i="4"/>
  <c r="B3769" i="4"/>
  <c r="B3770" i="4"/>
  <c r="B3771" i="4"/>
  <c r="B3772" i="4"/>
  <c r="B3773" i="4"/>
  <c r="B3774" i="4"/>
  <c r="B3775" i="4"/>
  <c r="B3776" i="4"/>
  <c r="B3777" i="4"/>
  <c r="B3778" i="4"/>
  <c r="B3779" i="4"/>
  <c r="B3780" i="4"/>
  <c r="B3781" i="4"/>
  <c r="B3782" i="4"/>
  <c r="B3783" i="4"/>
  <c r="B3784" i="4"/>
  <c r="B3785" i="4"/>
  <c r="B3786" i="4"/>
  <c r="B3787" i="4"/>
  <c r="B3788" i="4"/>
  <c r="B3789" i="4"/>
  <c r="B3790" i="4"/>
  <c r="B3791" i="4"/>
  <c r="B3792" i="4"/>
  <c r="B3793" i="4"/>
  <c r="B3794" i="4"/>
  <c r="B3795" i="4"/>
  <c r="B3796" i="4"/>
  <c r="B3797" i="4"/>
  <c r="B3798" i="4"/>
  <c r="B3799" i="4"/>
  <c r="B3800" i="4"/>
  <c r="B3801" i="4"/>
  <c r="B3802" i="4"/>
  <c r="B3803" i="4"/>
  <c r="B3804" i="4"/>
  <c r="B3805" i="4"/>
  <c r="B3806" i="4"/>
  <c r="B3807" i="4"/>
  <c r="B3808" i="4"/>
  <c r="B3809" i="4"/>
  <c r="B3810" i="4"/>
  <c r="B3811" i="4"/>
  <c r="B3812" i="4"/>
  <c r="B3813" i="4"/>
  <c r="B3814" i="4"/>
  <c r="B3815" i="4"/>
  <c r="B3816" i="4"/>
  <c r="B3817" i="4"/>
  <c r="B3818" i="4"/>
  <c r="B3819" i="4"/>
  <c r="B3820" i="4"/>
  <c r="B3821" i="4"/>
  <c r="B3822" i="4"/>
  <c r="B3823" i="4"/>
  <c r="B3824" i="4"/>
  <c r="B3825" i="4"/>
  <c r="B3826" i="4"/>
  <c r="B3827" i="4"/>
  <c r="B3828" i="4"/>
  <c r="B3829" i="4"/>
  <c r="B3830" i="4"/>
  <c r="B3831" i="4"/>
  <c r="B3832" i="4"/>
  <c r="B3833" i="4"/>
  <c r="B3834" i="4"/>
  <c r="B3835" i="4"/>
  <c r="B3836" i="4"/>
  <c r="B3837" i="4"/>
  <c r="B3838" i="4"/>
  <c r="B3839" i="4"/>
  <c r="B3840" i="4"/>
  <c r="B3841" i="4"/>
  <c r="B3842" i="4"/>
  <c r="B3843" i="4"/>
  <c r="B3844" i="4"/>
  <c r="B3845" i="4"/>
  <c r="B3846" i="4"/>
  <c r="B3847" i="4"/>
  <c r="B3848" i="4"/>
  <c r="B3849" i="4"/>
  <c r="B3850" i="4"/>
  <c r="B3851" i="4"/>
  <c r="B3852" i="4"/>
  <c r="B3853" i="4"/>
  <c r="B3854" i="4"/>
  <c r="B3855" i="4"/>
  <c r="B3856" i="4"/>
  <c r="B3857" i="4"/>
  <c r="B3858" i="4"/>
  <c r="B3859" i="4"/>
  <c r="B3860" i="4"/>
  <c r="B3861" i="4"/>
  <c r="B3862" i="4"/>
  <c r="B3863" i="4"/>
  <c r="B3864" i="4"/>
  <c r="B3865" i="4"/>
  <c r="B3866" i="4"/>
  <c r="B3867" i="4"/>
  <c r="B3868" i="4"/>
  <c r="B3869" i="4"/>
  <c r="B3870" i="4"/>
  <c r="B3871" i="4"/>
  <c r="B3872" i="4"/>
  <c r="B3873" i="4"/>
  <c r="B3874" i="4"/>
  <c r="B3875" i="4"/>
  <c r="B3876" i="4"/>
  <c r="B3877" i="4"/>
  <c r="B3878" i="4"/>
  <c r="B3879" i="4"/>
  <c r="B3880" i="4"/>
  <c r="B3881" i="4"/>
  <c r="B3882" i="4"/>
  <c r="B3883" i="4"/>
  <c r="B3884" i="4"/>
  <c r="B3885" i="4"/>
  <c r="B3886" i="4"/>
  <c r="B3887" i="4"/>
  <c r="B3888" i="4"/>
  <c r="B3889" i="4"/>
  <c r="B3890" i="4"/>
  <c r="B3891" i="4"/>
  <c r="B3892" i="4"/>
  <c r="B3893" i="4"/>
  <c r="B3894" i="4"/>
  <c r="B3895" i="4"/>
  <c r="B3896" i="4"/>
  <c r="B3897" i="4"/>
  <c r="B3898" i="4"/>
  <c r="B3899" i="4"/>
  <c r="B3900" i="4"/>
  <c r="B3901" i="4"/>
  <c r="B3902" i="4"/>
  <c r="B3903" i="4"/>
  <c r="B3904" i="4"/>
  <c r="B3905" i="4"/>
  <c r="B3906" i="4"/>
  <c r="B3907" i="4"/>
  <c r="B3908" i="4"/>
  <c r="B3909" i="4"/>
  <c r="B3910" i="4"/>
  <c r="B3911" i="4"/>
  <c r="B3912" i="4"/>
  <c r="B3913" i="4"/>
  <c r="B3914" i="4"/>
  <c r="B3915" i="4"/>
  <c r="B3916" i="4"/>
  <c r="B3917" i="4"/>
  <c r="B3918" i="4"/>
  <c r="B3919" i="4"/>
  <c r="B3920" i="4"/>
  <c r="B3921" i="4"/>
  <c r="B3922" i="4"/>
  <c r="B3923" i="4"/>
  <c r="B3924" i="4"/>
  <c r="B3925" i="4"/>
  <c r="B3926" i="4"/>
  <c r="B3927" i="4"/>
  <c r="B3928" i="4"/>
  <c r="B3929" i="4"/>
  <c r="B3930" i="4"/>
  <c r="B3931" i="4"/>
  <c r="B3932" i="4"/>
  <c r="B3933" i="4"/>
  <c r="B3934" i="4"/>
  <c r="B3935" i="4"/>
  <c r="B3936" i="4"/>
  <c r="B3937" i="4"/>
  <c r="B3938" i="4"/>
  <c r="B3939" i="4"/>
  <c r="B3940" i="4"/>
  <c r="B3941" i="4"/>
  <c r="B3942" i="4"/>
  <c r="B3943" i="4"/>
  <c r="B3944" i="4"/>
  <c r="B3945" i="4"/>
  <c r="B3946" i="4"/>
  <c r="B3947" i="4"/>
  <c r="B3948" i="4"/>
  <c r="B3949" i="4"/>
  <c r="B3950" i="4"/>
  <c r="B3951" i="4"/>
  <c r="B3952" i="4"/>
  <c r="B3953" i="4"/>
  <c r="B3954" i="4"/>
  <c r="B3955" i="4"/>
  <c r="B3956" i="4"/>
  <c r="B3957" i="4"/>
  <c r="B3958" i="4"/>
  <c r="B3959" i="4"/>
  <c r="B3960" i="4"/>
  <c r="B3961" i="4"/>
  <c r="B3962" i="4"/>
  <c r="B3963" i="4"/>
  <c r="B3964" i="4"/>
  <c r="B3965" i="4"/>
  <c r="B3966" i="4"/>
  <c r="B3967" i="4"/>
  <c r="B3968" i="4"/>
  <c r="B3969" i="4"/>
  <c r="B3970" i="4"/>
  <c r="B3971" i="4"/>
  <c r="B3972" i="4"/>
  <c r="B3973" i="4"/>
  <c r="B3974" i="4"/>
  <c r="B3975" i="4"/>
  <c r="B3976" i="4"/>
  <c r="B3977" i="4"/>
  <c r="B3978" i="4"/>
  <c r="B3979" i="4"/>
  <c r="B3980" i="4"/>
  <c r="B3981" i="4"/>
  <c r="B3982" i="4"/>
  <c r="B3983" i="4"/>
  <c r="B3984" i="4"/>
  <c r="B3985" i="4"/>
  <c r="B3986" i="4"/>
  <c r="B3987" i="4"/>
  <c r="B3988" i="4"/>
  <c r="B3989" i="4"/>
  <c r="B3990" i="4"/>
  <c r="B3991" i="4"/>
  <c r="B3992" i="4"/>
  <c r="B3993" i="4"/>
  <c r="B3994" i="4"/>
  <c r="B3995" i="4"/>
  <c r="B3996" i="4"/>
  <c r="B3997" i="4"/>
  <c r="B3998" i="4"/>
  <c r="B3999" i="4"/>
  <c r="B4000" i="4"/>
  <c r="B4001" i="4"/>
  <c r="B4002" i="4"/>
  <c r="B4003" i="4"/>
  <c r="B4004" i="4"/>
  <c r="B4005" i="4"/>
  <c r="B4006" i="4"/>
  <c r="B4007" i="4"/>
  <c r="B4008" i="4"/>
  <c r="B4009" i="4"/>
  <c r="B4010" i="4"/>
  <c r="B4011" i="4"/>
  <c r="B4012" i="4"/>
  <c r="B4013" i="4"/>
  <c r="B4014" i="4"/>
  <c r="B4015" i="4"/>
  <c r="B4016" i="4"/>
  <c r="B4017" i="4"/>
  <c r="B4018" i="4"/>
  <c r="B4019" i="4"/>
  <c r="B4020" i="4"/>
  <c r="B4021" i="4"/>
  <c r="B4022" i="4"/>
  <c r="B4023" i="4"/>
  <c r="B4024" i="4"/>
  <c r="B4025" i="4"/>
  <c r="B4026" i="4"/>
  <c r="B4027" i="4"/>
  <c r="B4028" i="4"/>
  <c r="B4029" i="4"/>
  <c r="B4030" i="4"/>
  <c r="B4031" i="4"/>
  <c r="B4032" i="4"/>
  <c r="B4033" i="4"/>
  <c r="B4034" i="4"/>
  <c r="B4035" i="4"/>
  <c r="B4036" i="4"/>
  <c r="B4037" i="4"/>
  <c r="B4038" i="4"/>
  <c r="B4039" i="4"/>
  <c r="B4040" i="4"/>
  <c r="B4041" i="4"/>
  <c r="B4042" i="4"/>
  <c r="B4043" i="4"/>
  <c r="B4044" i="4"/>
  <c r="B4045" i="4"/>
  <c r="B4046" i="4"/>
  <c r="B4047" i="4"/>
  <c r="B4048" i="4"/>
  <c r="B4049" i="4"/>
  <c r="B4050" i="4"/>
  <c r="B4051" i="4"/>
  <c r="B4052" i="4"/>
  <c r="B4053" i="4"/>
  <c r="B4054" i="4"/>
  <c r="B4055" i="4"/>
  <c r="B4056" i="4"/>
  <c r="B4057" i="4"/>
  <c r="B4058" i="4"/>
  <c r="B4059" i="4"/>
  <c r="B4060" i="4"/>
  <c r="B4061" i="4"/>
  <c r="B4062" i="4"/>
  <c r="B4063" i="4"/>
  <c r="B4064" i="4"/>
  <c r="B4065" i="4"/>
  <c r="B4066" i="4"/>
  <c r="B4067" i="4"/>
  <c r="B4068" i="4"/>
  <c r="B4069" i="4"/>
  <c r="B4070" i="4"/>
  <c r="B4071" i="4"/>
  <c r="B4072" i="4"/>
  <c r="B4073" i="4"/>
  <c r="B4074" i="4"/>
  <c r="B4075" i="4"/>
  <c r="B4076" i="4"/>
  <c r="B4077" i="4"/>
  <c r="B4078" i="4"/>
  <c r="B4079" i="4"/>
  <c r="B4080" i="4"/>
  <c r="B4081" i="4"/>
  <c r="B4082" i="4"/>
  <c r="B4083" i="4"/>
  <c r="B4084" i="4"/>
  <c r="B4085" i="4"/>
  <c r="B4086" i="4"/>
  <c r="B4087" i="4"/>
  <c r="B4088" i="4"/>
  <c r="B4089" i="4"/>
  <c r="B4090" i="4"/>
  <c r="B4091" i="4"/>
  <c r="B4092" i="4"/>
  <c r="B4093" i="4"/>
  <c r="B4094" i="4"/>
  <c r="B4095" i="4"/>
  <c r="B4096" i="4"/>
  <c r="B4097" i="4"/>
  <c r="B4098" i="4"/>
  <c r="B4099" i="4"/>
  <c r="B4100" i="4"/>
  <c r="B4101" i="4"/>
  <c r="B4102" i="4"/>
  <c r="B4103" i="4"/>
  <c r="B4104" i="4"/>
  <c r="B4105" i="4"/>
  <c r="B4106" i="4"/>
  <c r="B4107" i="4"/>
  <c r="B4108" i="4"/>
  <c r="B4109" i="4"/>
  <c r="B4110" i="4"/>
  <c r="B4111" i="4"/>
  <c r="B4112" i="4"/>
  <c r="B4113" i="4"/>
  <c r="B4114" i="4"/>
  <c r="B4115" i="4"/>
  <c r="B4116" i="4"/>
  <c r="B4117" i="4"/>
  <c r="B4118" i="4"/>
  <c r="B4119" i="4"/>
  <c r="B4120" i="4"/>
  <c r="B4121" i="4"/>
  <c r="B4122" i="4"/>
  <c r="B4123" i="4"/>
  <c r="B4124" i="4"/>
  <c r="B4125" i="4"/>
  <c r="B4126" i="4"/>
  <c r="B4127" i="4"/>
  <c r="B4128" i="4"/>
  <c r="B4129" i="4"/>
  <c r="B4130" i="4"/>
  <c r="B4131" i="4"/>
  <c r="B4132" i="4"/>
  <c r="B4133" i="4"/>
  <c r="B4134" i="4"/>
  <c r="B4135" i="4"/>
  <c r="B4136" i="4"/>
  <c r="B4137" i="4"/>
  <c r="B4138" i="4"/>
  <c r="B4139" i="4"/>
  <c r="B4140" i="4"/>
  <c r="B4141" i="4"/>
  <c r="B4142" i="4"/>
  <c r="B4143" i="4"/>
  <c r="B4144" i="4"/>
  <c r="B4145" i="4"/>
  <c r="B4146" i="4"/>
  <c r="B4147" i="4"/>
  <c r="B4148" i="4"/>
  <c r="B4149" i="4"/>
  <c r="B4150" i="4"/>
  <c r="B4151" i="4"/>
  <c r="B4152" i="4"/>
  <c r="B4153" i="4"/>
  <c r="B4154" i="4"/>
  <c r="B4155" i="4"/>
  <c r="B4156" i="4"/>
  <c r="B4157" i="4"/>
  <c r="B4158" i="4"/>
  <c r="B4159" i="4"/>
  <c r="B4160" i="4"/>
  <c r="B4161" i="4"/>
  <c r="B4162" i="4"/>
  <c r="B4163" i="4"/>
  <c r="B4164" i="4"/>
  <c r="B4165" i="4"/>
  <c r="B4166" i="4"/>
  <c r="B4167" i="4"/>
  <c r="B4168" i="4"/>
  <c r="B4169" i="4"/>
  <c r="B4170" i="4"/>
  <c r="B4171" i="4"/>
  <c r="B4172" i="4"/>
  <c r="B4173" i="4"/>
  <c r="B4174" i="4"/>
  <c r="B4175" i="4"/>
  <c r="B4176" i="4"/>
  <c r="B4177" i="4"/>
  <c r="B4178" i="4"/>
  <c r="B4179" i="4"/>
  <c r="B4180" i="4"/>
  <c r="B4181" i="4"/>
  <c r="B4182" i="4"/>
  <c r="B4183" i="4"/>
  <c r="B4184" i="4"/>
  <c r="B4185" i="4"/>
  <c r="B4186" i="4"/>
  <c r="B4187" i="4"/>
  <c r="B4188" i="4"/>
  <c r="B4189" i="4"/>
  <c r="B4190" i="4"/>
  <c r="B4191" i="4"/>
  <c r="B4192" i="4"/>
  <c r="B4193" i="4"/>
  <c r="B4194" i="4"/>
  <c r="B4195" i="4"/>
  <c r="B4196" i="4"/>
  <c r="B4197" i="4"/>
  <c r="B4198" i="4"/>
  <c r="B4199" i="4"/>
  <c r="B4200" i="4"/>
  <c r="B4201" i="4"/>
  <c r="B4202" i="4"/>
  <c r="B4203" i="4"/>
  <c r="B4204" i="4"/>
  <c r="B4205" i="4"/>
  <c r="B4206" i="4"/>
  <c r="B4207" i="4"/>
  <c r="B4208" i="4"/>
  <c r="B4209" i="4"/>
  <c r="B4210" i="4"/>
  <c r="B4211" i="4"/>
  <c r="B4212" i="4"/>
  <c r="B4213" i="4"/>
  <c r="B4214" i="4"/>
  <c r="B4215" i="4"/>
  <c r="B4216" i="4"/>
  <c r="B4217" i="4"/>
  <c r="B4218" i="4"/>
  <c r="B4219" i="4"/>
  <c r="B4220" i="4"/>
  <c r="B4221" i="4"/>
  <c r="B4222" i="4"/>
  <c r="B4223" i="4"/>
  <c r="B4224" i="4"/>
  <c r="B4225" i="4"/>
  <c r="B4226" i="4"/>
  <c r="B4227" i="4"/>
  <c r="B4228" i="4"/>
  <c r="B4229" i="4"/>
  <c r="B4230" i="4"/>
  <c r="B4231" i="4"/>
  <c r="B4232" i="4"/>
  <c r="B4233" i="4"/>
  <c r="B4234" i="4"/>
  <c r="B4235" i="4"/>
  <c r="B4236" i="4"/>
  <c r="B4237" i="4"/>
  <c r="B4238" i="4"/>
  <c r="B4239" i="4"/>
  <c r="B4240" i="4"/>
  <c r="B4241" i="4"/>
  <c r="B4242" i="4"/>
  <c r="B4243" i="4"/>
  <c r="B4244" i="4"/>
  <c r="B4245" i="4"/>
  <c r="B4246" i="4"/>
  <c r="B4247" i="4"/>
  <c r="B4248" i="4"/>
  <c r="B4249" i="4"/>
  <c r="B4250" i="4"/>
  <c r="B4251" i="4"/>
  <c r="B4252" i="4"/>
  <c r="B4253" i="4"/>
  <c r="B4254" i="4"/>
  <c r="B4255" i="4"/>
  <c r="B4256" i="4"/>
  <c r="B4257" i="4"/>
  <c r="B4258" i="4"/>
  <c r="B4259" i="4"/>
  <c r="B4260" i="4"/>
  <c r="B4261" i="4"/>
  <c r="B4262" i="4"/>
  <c r="B4263" i="4"/>
  <c r="B4264" i="4"/>
  <c r="B4265" i="4"/>
  <c r="B4266" i="4"/>
  <c r="B4267" i="4"/>
  <c r="B4268" i="4"/>
  <c r="B4269" i="4"/>
  <c r="B4270" i="4"/>
  <c r="B4271" i="4"/>
  <c r="B4272" i="4"/>
  <c r="B4273" i="4"/>
  <c r="B4274" i="4"/>
  <c r="B4275" i="4"/>
  <c r="B4276" i="4"/>
  <c r="B4277" i="4"/>
  <c r="B4278" i="4"/>
  <c r="B4279" i="4"/>
  <c r="B4280" i="4"/>
  <c r="B4281" i="4"/>
  <c r="B4282" i="4"/>
  <c r="B4283" i="4"/>
  <c r="B4284" i="4"/>
  <c r="B4285" i="4"/>
  <c r="B4286" i="4"/>
  <c r="B4287" i="4"/>
  <c r="B4288" i="4"/>
  <c r="B4289" i="4"/>
  <c r="B4290" i="4"/>
  <c r="B4291" i="4"/>
  <c r="B4292" i="4"/>
  <c r="B4293" i="4"/>
  <c r="B4294" i="4"/>
  <c r="B4295" i="4"/>
  <c r="B4296" i="4"/>
  <c r="B4297" i="4"/>
  <c r="B4298" i="4"/>
  <c r="B4299" i="4"/>
  <c r="B4300" i="4"/>
  <c r="B4301" i="4"/>
  <c r="B4302" i="4"/>
  <c r="B4303" i="4"/>
  <c r="B4304" i="4"/>
  <c r="B4305" i="4"/>
  <c r="B4306" i="4"/>
  <c r="B4307" i="4"/>
  <c r="B4308" i="4"/>
  <c r="B4309" i="4"/>
  <c r="B4310" i="4"/>
  <c r="B4311" i="4"/>
  <c r="B4312" i="4"/>
  <c r="B4313" i="4"/>
  <c r="B4314" i="4"/>
  <c r="B4315" i="4"/>
  <c r="B4316" i="4"/>
  <c r="B4317" i="4"/>
  <c r="B4318" i="4"/>
  <c r="B4319" i="4"/>
  <c r="B4320" i="4"/>
  <c r="B4321" i="4"/>
  <c r="B4322" i="4"/>
  <c r="B4323" i="4"/>
  <c r="B4324" i="4"/>
  <c r="B4325" i="4"/>
  <c r="B4326" i="4"/>
  <c r="B4327" i="4"/>
  <c r="B4328" i="4"/>
  <c r="B4329" i="4"/>
  <c r="B4330" i="4"/>
  <c r="B4331" i="4"/>
  <c r="B4332" i="4"/>
  <c r="B4333" i="4"/>
  <c r="B4334" i="4"/>
  <c r="B4335" i="4"/>
  <c r="B4336" i="4"/>
  <c r="B4337" i="4"/>
  <c r="B4338" i="4"/>
  <c r="B4339" i="4"/>
  <c r="B4340" i="4"/>
  <c r="B4341" i="4"/>
  <c r="B4342" i="4"/>
  <c r="B4343" i="4"/>
  <c r="B4344" i="4"/>
  <c r="B4345" i="4"/>
  <c r="B4346" i="4"/>
  <c r="B4347" i="4"/>
  <c r="B4348" i="4"/>
  <c r="B4349" i="4"/>
  <c r="B4350" i="4"/>
  <c r="B4351" i="4"/>
  <c r="B4352" i="4"/>
  <c r="B4353" i="4"/>
  <c r="B4354" i="4"/>
  <c r="B4355" i="4"/>
  <c r="B4356" i="4"/>
  <c r="B4357" i="4"/>
  <c r="B4358" i="4"/>
  <c r="B4359" i="4"/>
  <c r="B4360" i="4"/>
  <c r="B4361" i="4"/>
  <c r="B4362" i="4"/>
  <c r="B4363" i="4"/>
  <c r="B4364" i="4"/>
  <c r="B4365" i="4"/>
  <c r="B4366" i="4"/>
  <c r="B4367" i="4"/>
  <c r="B4368" i="4"/>
  <c r="B4369" i="4"/>
  <c r="B4370" i="4"/>
  <c r="B4371" i="4"/>
  <c r="B4372" i="4"/>
  <c r="B4373" i="4"/>
  <c r="B4374" i="4"/>
  <c r="B4375" i="4"/>
  <c r="B4376" i="4"/>
  <c r="B4377" i="4"/>
  <c r="B4378" i="4"/>
  <c r="B4379" i="4"/>
  <c r="B4380" i="4"/>
  <c r="B4381" i="4"/>
  <c r="B4382" i="4"/>
  <c r="B4383" i="4"/>
  <c r="B4384" i="4"/>
  <c r="B4385" i="4"/>
  <c r="B4386" i="4"/>
  <c r="B4387" i="4"/>
  <c r="B4388" i="4"/>
  <c r="B4389" i="4"/>
  <c r="B4390" i="4"/>
  <c r="B4391" i="4"/>
  <c r="B4392" i="4"/>
  <c r="B4393" i="4"/>
  <c r="B4394" i="4"/>
  <c r="B4395" i="4"/>
  <c r="B4396" i="4"/>
  <c r="B4397" i="4"/>
  <c r="B4398" i="4"/>
  <c r="B4399" i="4"/>
  <c r="B4400" i="4"/>
  <c r="B4401" i="4"/>
  <c r="B4402" i="4"/>
  <c r="B4403" i="4"/>
  <c r="B4404" i="4"/>
  <c r="B4405" i="4"/>
  <c r="B4406" i="4"/>
  <c r="B4407" i="4"/>
  <c r="B4408" i="4"/>
  <c r="B4409" i="4"/>
  <c r="B4410" i="4"/>
  <c r="B4411" i="4"/>
  <c r="B4412" i="4"/>
  <c r="B4413" i="4"/>
  <c r="B4414" i="4"/>
  <c r="B4415" i="4"/>
  <c r="B4416" i="4"/>
  <c r="B4417" i="4"/>
  <c r="B4418" i="4"/>
  <c r="B4419" i="4"/>
  <c r="B4420" i="4"/>
  <c r="B4421" i="4"/>
  <c r="B4422" i="4"/>
  <c r="B4423" i="4"/>
  <c r="B4424" i="4"/>
  <c r="B4425" i="4"/>
  <c r="B4426" i="4"/>
  <c r="B4427" i="4"/>
  <c r="B4428" i="4"/>
  <c r="B4429" i="4"/>
  <c r="B4430" i="4"/>
  <c r="B4431" i="4"/>
  <c r="B4432" i="4"/>
  <c r="B4433" i="4"/>
  <c r="B4434" i="4"/>
  <c r="B4435" i="4"/>
  <c r="B4436" i="4"/>
  <c r="B4437" i="4"/>
  <c r="B4438" i="4"/>
  <c r="B4439" i="4"/>
  <c r="B4440" i="4"/>
  <c r="B4441" i="4"/>
  <c r="B4442" i="4"/>
  <c r="B4443" i="4"/>
  <c r="B4444" i="4"/>
  <c r="B4445" i="4"/>
  <c r="B4446" i="4"/>
  <c r="B4447" i="4"/>
  <c r="B4448" i="4"/>
  <c r="B4449" i="4"/>
  <c r="B4450" i="4"/>
  <c r="B4451" i="4"/>
  <c r="B4452" i="4"/>
  <c r="B4453" i="4"/>
  <c r="B4454" i="4"/>
  <c r="B4455" i="4"/>
  <c r="B4456" i="4"/>
  <c r="B4457" i="4"/>
  <c r="B4458" i="4"/>
  <c r="B4459" i="4"/>
  <c r="B4460" i="4"/>
  <c r="B4461" i="4"/>
  <c r="B4462" i="4"/>
  <c r="B4463" i="4"/>
  <c r="B4464" i="4"/>
  <c r="B4465" i="4"/>
  <c r="B4466" i="4"/>
  <c r="B4467" i="4"/>
  <c r="B4468" i="4"/>
  <c r="B4469" i="4"/>
  <c r="B4470" i="4"/>
  <c r="B4471" i="4"/>
  <c r="B4472" i="4"/>
  <c r="B4473" i="4"/>
  <c r="B4474" i="4"/>
  <c r="B4475" i="4"/>
  <c r="B4476" i="4"/>
  <c r="B4477" i="4"/>
  <c r="B4478" i="4"/>
  <c r="B4479" i="4"/>
  <c r="B4480" i="4"/>
  <c r="B4481" i="4"/>
  <c r="B4482" i="4"/>
  <c r="B4483" i="4"/>
  <c r="B4484" i="4"/>
  <c r="B4485" i="4"/>
  <c r="B4486" i="4"/>
  <c r="B4487" i="4"/>
  <c r="B4488" i="4"/>
  <c r="B4489" i="4"/>
  <c r="B4490" i="4"/>
  <c r="B4491" i="4"/>
  <c r="B4492" i="4"/>
  <c r="B4493" i="4"/>
  <c r="B4494" i="4"/>
  <c r="B4495" i="4"/>
  <c r="B4496" i="4"/>
  <c r="B4497" i="4"/>
  <c r="B4498" i="4"/>
  <c r="B4499" i="4"/>
  <c r="B4500" i="4"/>
  <c r="B4501" i="4"/>
  <c r="B4502" i="4"/>
  <c r="B4503" i="4"/>
  <c r="B4504" i="4"/>
  <c r="B4505" i="4"/>
  <c r="B4506" i="4"/>
  <c r="B4507" i="4"/>
  <c r="B4508" i="4"/>
  <c r="B4509" i="4"/>
  <c r="B4510" i="4"/>
  <c r="B4511" i="4"/>
  <c r="B4512" i="4"/>
  <c r="B4513" i="4"/>
  <c r="B4514" i="4"/>
  <c r="B4515" i="4"/>
  <c r="B4516" i="4"/>
  <c r="B4517" i="4"/>
  <c r="B4518" i="4"/>
  <c r="B4519" i="4"/>
  <c r="B4520" i="4"/>
  <c r="B4521" i="4"/>
  <c r="B4522" i="4"/>
  <c r="B4523" i="4"/>
  <c r="B4524" i="4"/>
  <c r="B4525" i="4"/>
  <c r="B4526" i="4"/>
  <c r="B4527" i="4"/>
  <c r="B4528" i="4"/>
  <c r="B4529" i="4"/>
  <c r="B4530" i="4"/>
  <c r="B4531" i="4"/>
  <c r="B4532" i="4"/>
  <c r="B4533" i="4"/>
  <c r="B4534" i="4"/>
  <c r="B4535" i="4"/>
  <c r="B4536" i="4"/>
  <c r="B4537" i="4"/>
  <c r="B4538" i="4"/>
  <c r="B4539" i="4"/>
  <c r="B4540" i="4"/>
  <c r="B4541" i="4"/>
  <c r="B4542" i="4"/>
  <c r="B4543" i="4"/>
  <c r="B4544" i="4"/>
  <c r="B4545" i="4"/>
  <c r="B4546" i="4"/>
  <c r="B4547" i="4"/>
  <c r="B4548" i="4"/>
  <c r="B4549" i="4"/>
  <c r="B4550" i="4"/>
  <c r="B4551" i="4"/>
  <c r="B4552" i="4"/>
  <c r="B4553" i="4"/>
  <c r="B4554" i="4"/>
  <c r="B4555" i="4"/>
  <c r="B4556" i="4"/>
  <c r="B4557" i="4"/>
  <c r="B4558" i="4"/>
  <c r="B4559" i="4"/>
  <c r="B4560" i="4"/>
  <c r="B4561" i="4"/>
  <c r="B4562" i="4"/>
  <c r="B4563" i="4"/>
  <c r="B4564" i="4"/>
  <c r="B4565" i="4"/>
  <c r="B4566" i="4"/>
  <c r="B4567" i="4"/>
  <c r="B4568" i="4"/>
  <c r="B4569" i="4"/>
  <c r="B4570" i="4"/>
  <c r="B4571" i="4"/>
  <c r="B4572" i="4"/>
  <c r="B4573" i="4"/>
  <c r="B4574" i="4"/>
  <c r="B4575" i="4"/>
  <c r="B4576" i="4"/>
  <c r="B4577" i="4"/>
  <c r="B4578" i="4"/>
  <c r="B4579" i="4"/>
  <c r="B4580" i="4"/>
  <c r="B4581" i="4"/>
  <c r="B4582" i="4"/>
  <c r="B4583" i="4"/>
  <c r="B4584" i="4"/>
  <c r="B4585" i="4"/>
  <c r="B4586" i="4"/>
  <c r="B4587" i="4"/>
  <c r="B4588" i="4"/>
  <c r="B4589" i="4"/>
  <c r="B4590" i="4"/>
  <c r="B4591" i="4"/>
  <c r="B4592" i="4"/>
  <c r="B4593" i="4"/>
  <c r="B4594" i="4"/>
  <c r="B4595" i="4"/>
  <c r="B4596" i="4"/>
  <c r="B4597" i="4"/>
  <c r="B4598" i="4"/>
  <c r="B4599" i="4"/>
  <c r="B4600" i="4"/>
  <c r="B4601" i="4"/>
  <c r="B4602" i="4"/>
  <c r="B4603" i="4"/>
  <c r="B4604" i="4"/>
  <c r="B4605" i="4"/>
  <c r="B4606" i="4"/>
  <c r="B4607" i="4"/>
  <c r="B4608" i="4"/>
  <c r="B4609" i="4"/>
  <c r="B4610" i="4"/>
  <c r="B4611" i="4"/>
  <c r="B4612" i="4"/>
  <c r="B4613" i="4"/>
  <c r="B4614" i="4"/>
  <c r="B4615" i="4"/>
  <c r="B4616" i="4"/>
  <c r="B4617" i="4"/>
  <c r="B4618" i="4"/>
  <c r="B4619" i="4"/>
  <c r="B4620" i="4"/>
  <c r="B4621" i="4"/>
  <c r="B4622" i="4"/>
  <c r="B4623" i="4"/>
  <c r="B4624" i="4"/>
  <c r="B4625" i="4"/>
  <c r="B4626" i="4"/>
  <c r="B4627" i="4"/>
  <c r="B4628" i="4"/>
  <c r="B4629" i="4"/>
  <c r="B4630" i="4"/>
  <c r="B4631" i="4"/>
  <c r="B4632" i="4"/>
  <c r="B4633" i="4"/>
  <c r="B4634" i="4"/>
  <c r="B4635" i="4"/>
  <c r="B4636" i="4"/>
  <c r="B4637" i="4"/>
  <c r="B4638" i="4"/>
  <c r="B4639" i="4"/>
  <c r="B4640" i="4"/>
  <c r="B4641" i="4"/>
  <c r="B4642" i="4"/>
  <c r="B4643" i="4"/>
  <c r="B4644" i="4"/>
  <c r="B4645" i="4"/>
  <c r="B4646" i="4"/>
  <c r="B4647" i="4"/>
  <c r="B4648" i="4"/>
  <c r="B4649" i="4"/>
  <c r="B4650" i="4"/>
  <c r="B4651" i="4"/>
  <c r="B4652" i="4"/>
  <c r="B4653" i="4"/>
  <c r="B4654" i="4"/>
  <c r="B4655" i="4"/>
  <c r="B4656" i="4"/>
  <c r="B4657" i="4"/>
  <c r="B4658" i="4"/>
  <c r="B4659" i="4"/>
  <c r="B4660" i="4"/>
  <c r="B4661" i="4"/>
  <c r="B4662" i="4"/>
  <c r="B4663" i="4"/>
  <c r="B4664" i="4"/>
  <c r="B4665" i="4"/>
  <c r="B4666" i="4"/>
  <c r="B4667" i="4"/>
  <c r="B4668" i="4"/>
  <c r="B4669" i="4"/>
  <c r="B4670" i="4"/>
  <c r="B4671" i="4"/>
  <c r="B4672" i="4"/>
  <c r="B4673" i="4"/>
  <c r="B4674" i="4"/>
  <c r="B4675" i="4"/>
  <c r="B4676" i="4"/>
  <c r="B4677" i="4"/>
  <c r="B4678" i="4"/>
  <c r="B4679" i="4"/>
  <c r="B4680" i="4"/>
  <c r="B4681" i="4"/>
  <c r="B4682" i="4"/>
  <c r="B4683" i="4"/>
  <c r="B4684" i="4"/>
  <c r="B4685" i="4"/>
  <c r="B4686" i="4"/>
  <c r="B4687" i="4"/>
  <c r="B4688" i="4"/>
  <c r="B4689" i="4"/>
  <c r="B4690" i="4"/>
  <c r="B4691" i="4"/>
  <c r="B4692" i="4"/>
  <c r="B4693" i="4"/>
  <c r="B4694" i="4"/>
  <c r="B4695" i="4"/>
  <c r="B4696" i="4"/>
  <c r="B4697" i="4"/>
  <c r="B4698" i="4"/>
  <c r="B4699" i="4"/>
  <c r="B4700" i="4"/>
  <c r="B4701" i="4"/>
  <c r="B4702" i="4"/>
  <c r="B4703" i="4"/>
  <c r="B4704" i="4"/>
  <c r="B4705" i="4"/>
  <c r="B4706" i="4"/>
  <c r="B4707" i="4"/>
  <c r="B4708" i="4"/>
  <c r="B4709" i="4"/>
  <c r="B4710" i="4"/>
  <c r="B4711" i="4"/>
  <c r="B4712" i="4"/>
  <c r="B4713" i="4"/>
  <c r="B4714" i="4"/>
  <c r="B4715" i="4"/>
  <c r="B4716" i="4"/>
  <c r="B4717" i="4"/>
  <c r="B4718" i="4"/>
  <c r="B4719" i="4"/>
  <c r="B4720" i="4"/>
  <c r="B4721" i="4"/>
  <c r="B4722" i="4"/>
  <c r="B4723" i="4"/>
  <c r="B4724" i="4"/>
  <c r="B4725" i="4"/>
  <c r="B4726" i="4"/>
  <c r="B4727" i="4"/>
  <c r="B4728" i="4"/>
  <c r="B4729" i="4"/>
  <c r="B4730" i="4"/>
  <c r="B4731" i="4"/>
  <c r="B4732" i="4"/>
  <c r="B4733" i="4"/>
  <c r="B4734" i="4"/>
  <c r="B4735" i="4"/>
  <c r="B4736" i="4"/>
  <c r="B4737" i="4"/>
  <c r="B4738" i="4"/>
  <c r="B4739" i="4"/>
  <c r="B4740" i="4"/>
  <c r="B4741" i="4"/>
  <c r="B4742" i="4"/>
  <c r="B4743" i="4"/>
  <c r="B4744" i="4"/>
  <c r="B4745" i="4"/>
  <c r="B4746" i="4"/>
  <c r="B4747" i="4"/>
  <c r="B4748" i="4"/>
  <c r="B4749" i="4"/>
  <c r="B4750" i="4"/>
  <c r="B4751" i="4"/>
  <c r="B4752" i="4"/>
  <c r="B4753" i="4"/>
  <c r="B4754" i="4"/>
  <c r="B4755" i="4"/>
  <c r="B4756" i="4"/>
  <c r="B4757" i="4"/>
  <c r="B4758" i="4"/>
  <c r="B4759" i="4"/>
  <c r="B4760" i="4"/>
  <c r="B4761" i="4"/>
  <c r="B4762" i="4"/>
  <c r="B4763" i="4"/>
  <c r="B4764" i="4"/>
  <c r="B4765" i="4"/>
  <c r="B4766" i="4"/>
  <c r="B4767" i="4"/>
  <c r="B4768" i="4"/>
  <c r="B4769" i="4"/>
  <c r="B4770" i="4"/>
  <c r="B4771" i="4"/>
  <c r="B4772" i="4"/>
  <c r="B4773" i="4"/>
  <c r="B4774" i="4"/>
  <c r="B4775" i="4"/>
  <c r="B4776" i="4"/>
  <c r="B4777" i="4"/>
  <c r="B4778" i="4"/>
  <c r="B4779" i="4"/>
  <c r="B4780" i="4"/>
  <c r="B4781" i="4"/>
  <c r="B4782" i="4"/>
  <c r="B4783" i="4"/>
  <c r="B4784" i="4"/>
  <c r="B4785" i="4"/>
  <c r="B4786" i="4"/>
  <c r="B4787" i="4"/>
  <c r="B4788" i="4"/>
  <c r="B4789" i="4"/>
  <c r="B4790" i="4"/>
  <c r="B4791" i="4"/>
  <c r="B4792" i="4"/>
  <c r="B4793" i="4"/>
  <c r="B4794" i="4"/>
  <c r="B4795" i="4"/>
  <c r="B4796" i="4"/>
  <c r="B4797" i="4"/>
  <c r="B4798" i="4"/>
  <c r="B4799" i="4"/>
  <c r="B4800" i="4"/>
  <c r="B4801" i="4"/>
  <c r="B4802" i="4"/>
  <c r="B4803" i="4"/>
  <c r="B4804" i="4"/>
  <c r="B4805" i="4"/>
  <c r="B4806" i="4"/>
  <c r="B4807" i="4"/>
  <c r="B4808" i="4"/>
  <c r="B4809" i="4"/>
  <c r="B4810" i="4"/>
  <c r="B4811" i="4"/>
  <c r="B4812" i="4"/>
  <c r="B4813" i="4"/>
  <c r="B4814" i="4"/>
  <c r="B4815" i="4"/>
  <c r="B4816" i="4"/>
  <c r="B4817" i="4"/>
  <c r="B4818" i="4"/>
  <c r="B4819" i="4"/>
  <c r="B4820" i="4"/>
  <c r="B4821" i="4"/>
  <c r="B4822" i="4"/>
  <c r="B4823" i="4"/>
  <c r="B4824" i="4"/>
  <c r="B4825" i="4"/>
  <c r="B4826" i="4"/>
  <c r="B4827" i="4"/>
  <c r="B4828" i="4"/>
  <c r="B4829" i="4"/>
  <c r="B4830" i="4"/>
  <c r="B4831" i="4"/>
  <c r="B4832" i="4"/>
  <c r="B4833" i="4"/>
  <c r="B4834" i="4"/>
  <c r="B4835" i="4"/>
  <c r="B4836" i="4"/>
  <c r="B4837" i="4"/>
  <c r="B4838" i="4"/>
  <c r="B4839" i="4"/>
  <c r="B4840" i="4"/>
  <c r="B4841" i="4"/>
  <c r="B4842" i="4"/>
  <c r="B4843" i="4"/>
  <c r="B4844" i="4"/>
  <c r="B4845" i="4"/>
  <c r="B4846" i="4"/>
  <c r="B4847" i="4"/>
  <c r="B4848" i="4"/>
  <c r="B4849" i="4"/>
  <c r="B4850" i="4"/>
  <c r="B4851" i="4"/>
  <c r="B4852" i="4"/>
  <c r="B4853" i="4"/>
  <c r="B4854" i="4"/>
  <c r="B4855" i="4"/>
  <c r="B4856" i="4"/>
  <c r="B4857" i="4"/>
  <c r="B4858" i="4"/>
  <c r="B4859" i="4"/>
  <c r="B4860" i="4"/>
  <c r="B4861" i="4"/>
  <c r="B4862" i="4"/>
  <c r="B4863" i="4"/>
  <c r="B4864" i="4"/>
  <c r="B4865" i="4"/>
  <c r="B4866" i="4"/>
  <c r="B4867" i="4"/>
  <c r="B4868" i="4"/>
  <c r="B4869" i="4"/>
  <c r="B4870" i="4"/>
  <c r="B4871" i="4"/>
  <c r="B4872" i="4"/>
  <c r="B4873" i="4"/>
  <c r="B4874" i="4"/>
  <c r="B4875" i="4"/>
  <c r="B4876" i="4"/>
  <c r="B4877" i="4"/>
  <c r="B4878" i="4"/>
  <c r="B4879" i="4"/>
  <c r="B4880" i="4"/>
  <c r="B4881" i="4"/>
  <c r="B4882" i="4"/>
  <c r="B4883" i="4"/>
  <c r="B4884" i="4"/>
  <c r="B4885" i="4"/>
  <c r="B4886" i="4"/>
  <c r="B4887" i="4"/>
  <c r="B4888" i="4"/>
  <c r="B4889" i="4"/>
  <c r="B4890" i="4"/>
  <c r="B4891" i="4"/>
  <c r="B4892" i="4"/>
  <c r="B4893" i="4"/>
  <c r="B4894" i="4"/>
  <c r="B4895" i="4"/>
  <c r="B4896" i="4"/>
  <c r="B4897" i="4"/>
  <c r="B4898" i="4"/>
  <c r="B4899" i="4"/>
  <c r="B4900" i="4"/>
  <c r="B4901" i="4"/>
  <c r="B4902" i="4"/>
  <c r="B4903" i="4"/>
  <c r="B4904" i="4"/>
  <c r="B4905" i="4"/>
  <c r="B4906" i="4"/>
  <c r="B4907" i="4"/>
  <c r="B4908" i="4"/>
  <c r="B4909" i="4"/>
  <c r="B4910" i="4"/>
  <c r="B4911" i="4"/>
  <c r="B4912" i="4"/>
  <c r="B4913" i="4"/>
  <c r="B4914" i="4"/>
  <c r="B4915" i="4"/>
  <c r="B4916" i="4"/>
  <c r="B4917" i="4"/>
  <c r="B4918" i="4"/>
  <c r="B4919" i="4"/>
  <c r="B4920" i="4"/>
  <c r="B4921" i="4"/>
  <c r="B4922" i="4"/>
  <c r="B4923" i="4"/>
  <c r="B4924" i="4"/>
  <c r="B4925" i="4"/>
  <c r="B4926" i="4"/>
  <c r="B4927" i="4"/>
  <c r="B4928" i="4"/>
  <c r="B4929" i="4"/>
  <c r="B4930" i="4"/>
  <c r="B4931" i="4"/>
  <c r="B4932" i="4"/>
  <c r="B4933" i="4"/>
  <c r="B4934" i="4"/>
  <c r="B4935" i="4"/>
  <c r="B4936" i="4"/>
  <c r="B4937" i="4"/>
  <c r="B4938" i="4"/>
  <c r="B4939" i="4"/>
  <c r="B4940" i="4"/>
  <c r="B4941" i="4"/>
  <c r="B4942" i="4"/>
  <c r="B4943" i="4"/>
  <c r="B4944" i="4"/>
  <c r="B4945" i="4"/>
  <c r="B4946" i="4"/>
  <c r="B4947" i="4"/>
  <c r="B4948" i="4"/>
  <c r="B4949" i="4"/>
  <c r="B4950" i="4"/>
  <c r="B4951" i="4"/>
  <c r="B4952" i="4"/>
  <c r="B4953" i="4"/>
  <c r="B4954" i="4"/>
  <c r="B4955" i="4"/>
  <c r="B4956" i="4"/>
  <c r="B4957" i="4"/>
  <c r="B4958" i="4"/>
  <c r="B4959" i="4"/>
  <c r="B4960" i="4"/>
  <c r="B4961" i="4"/>
  <c r="B4962" i="4"/>
  <c r="B4963" i="4"/>
  <c r="B4964" i="4"/>
  <c r="B4965" i="4"/>
  <c r="B4966" i="4"/>
  <c r="B4967" i="4"/>
  <c r="B4968" i="4"/>
  <c r="B4969" i="4"/>
  <c r="B4970" i="4"/>
  <c r="B4971" i="4"/>
  <c r="B4972" i="4"/>
  <c r="B4973" i="4"/>
  <c r="B4974" i="4"/>
  <c r="B4975" i="4"/>
  <c r="B4976" i="4"/>
  <c r="B4977" i="4"/>
  <c r="B4978" i="4"/>
  <c r="B4979" i="4"/>
  <c r="B4980" i="4"/>
  <c r="B4981" i="4"/>
  <c r="B4982" i="4"/>
  <c r="B4983" i="4"/>
  <c r="B4984" i="4"/>
  <c r="B4985" i="4"/>
  <c r="B4986" i="4"/>
  <c r="B4987" i="4"/>
  <c r="B4988" i="4"/>
  <c r="B4989" i="4"/>
  <c r="B4990" i="4"/>
  <c r="B4991" i="4"/>
  <c r="B4992" i="4"/>
  <c r="B4993" i="4"/>
  <c r="B4994" i="4"/>
  <c r="B4995" i="4"/>
  <c r="B4996" i="4"/>
  <c r="B4997" i="4"/>
  <c r="B4998" i="4"/>
  <c r="B4999" i="4"/>
  <c r="B5000" i="4"/>
  <c r="B5001" i="4"/>
  <c r="B5002" i="4"/>
  <c r="B5003" i="4"/>
  <c r="B5004" i="4"/>
  <c r="B5005" i="4"/>
  <c r="B5006" i="4"/>
  <c r="B5007" i="4"/>
  <c r="B5008" i="4"/>
  <c r="B5009" i="4"/>
  <c r="B5010" i="4"/>
  <c r="B5011" i="4"/>
  <c r="B5012" i="4"/>
  <c r="B5013" i="4"/>
  <c r="B5014" i="4"/>
  <c r="B5015" i="4"/>
  <c r="B5016" i="4"/>
  <c r="B5017" i="4"/>
  <c r="B5018" i="4"/>
  <c r="B5019" i="4"/>
  <c r="B5020" i="4"/>
  <c r="B5021" i="4"/>
  <c r="B5022" i="4"/>
  <c r="B5023" i="4"/>
  <c r="B5024" i="4"/>
  <c r="B5025" i="4"/>
  <c r="B5026" i="4"/>
  <c r="B5027" i="4"/>
  <c r="B5028" i="4"/>
  <c r="B5029" i="4"/>
  <c r="B5030" i="4"/>
  <c r="B5031" i="4"/>
  <c r="B5032" i="4"/>
  <c r="B5033" i="4"/>
  <c r="B5034" i="4"/>
  <c r="B5035" i="4"/>
  <c r="B5036" i="4"/>
  <c r="B5037" i="4"/>
  <c r="B5038" i="4"/>
  <c r="B5039" i="4"/>
  <c r="B5040" i="4"/>
  <c r="B5041" i="4"/>
  <c r="B5042" i="4"/>
  <c r="B5043" i="4"/>
  <c r="B5044" i="4"/>
  <c r="B5045" i="4"/>
  <c r="B5046" i="4"/>
  <c r="B5047" i="4"/>
  <c r="B5048" i="4"/>
  <c r="B5049" i="4"/>
  <c r="B5050" i="4"/>
  <c r="B5051" i="4"/>
  <c r="B5052" i="4"/>
  <c r="B5053" i="4"/>
  <c r="B5054" i="4"/>
  <c r="B5055" i="4"/>
  <c r="B5056" i="4"/>
  <c r="B5057" i="4"/>
  <c r="B5058" i="4"/>
  <c r="B5059" i="4"/>
  <c r="B5060" i="4"/>
  <c r="B5061" i="4"/>
  <c r="B5062" i="4"/>
  <c r="B5063" i="4"/>
  <c r="B5064" i="4"/>
  <c r="B5065" i="4"/>
  <c r="B5066" i="4"/>
  <c r="B5067" i="4"/>
  <c r="B5068" i="4"/>
  <c r="B5069" i="4"/>
  <c r="B5070" i="4"/>
  <c r="B5071" i="4"/>
  <c r="B5072" i="4"/>
  <c r="B5073" i="4"/>
  <c r="B5074" i="4"/>
  <c r="B5075" i="4"/>
  <c r="B5076" i="4"/>
  <c r="B5077" i="4"/>
  <c r="B5078" i="4"/>
  <c r="B5079" i="4"/>
  <c r="B5080" i="4"/>
  <c r="B5081" i="4"/>
  <c r="B5082" i="4"/>
  <c r="B5083" i="4"/>
  <c r="B5084" i="4"/>
  <c r="B5085" i="4"/>
  <c r="B5086" i="4"/>
  <c r="B5087" i="4"/>
  <c r="B5088" i="4"/>
  <c r="B5089" i="4"/>
  <c r="B5090" i="4"/>
  <c r="B5091" i="4"/>
  <c r="B5092" i="4"/>
  <c r="B5093" i="4"/>
  <c r="B5094" i="4"/>
  <c r="B5095" i="4"/>
  <c r="B5096" i="4"/>
  <c r="B5097" i="4"/>
  <c r="B5098" i="4"/>
  <c r="B5099" i="4"/>
  <c r="B5100" i="4"/>
  <c r="B5101" i="4"/>
  <c r="B5102" i="4"/>
  <c r="B5103" i="4"/>
  <c r="B5104" i="4"/>
  <c r="B5105" i="4"/>
  <c r="B5106" i="4"/>
  <c r="B5107" i="4"/>
  <c r="B5108" i="4"/>
  <c r="B5109" i="4"/>
  <c r="B5110" i="4"/>
  <c r="B5111" i="4"/>
  <c r="B5112" i="4"/>
  <c r="B5113" i="4"/>
  <c r="B5114" i="4"/>
  <c r="B5115" i="4"/>
  <c r="B5116" i="4"/>
  <c r="B5117" i="4"/>
  <c r="B5118" i="4"/>
  <c r="B5119" i="4"/>
  <c r="B5120" i="4"/>
  <c r="B5121" i="4"/>
  <c r="B5122" i="4"/>
  <c r="B5123" i="4"/>
  <c r="B5124" i="4"/>
  <c r="B5125" i="4"/>
  <c r="B5126" i="4"/>
  <c r="B5127" i="4"/>
  <c r="B5128" i="4"/>
  <c r="B5129" i="4"/>
  <c r="B5130" i="4"/>
  <c r="B5131" i="4"/>
  <c r="B5132" i="4"/>
  <c r="B5133" i="4"/>
  <c r="B5134" i="4"/>
  <c r="B5135" i="4"/>
  <c r="B5136" i="4"/>
  <c r="B5137" i="4"/>
  <c r="B5138" i="4"/>
  <c r="B5139" i="4"/>
  <c r="B5140" i="4"/>
  <c r="B5141" i="4"/>
  <c r="B5142" i="4"/>
  <c r="B5143" i="4"/>
  <c r="B5144" i="4"/>
  <c r="B5145" i="4"/>
  <c r="B5146" i="4"/>
  <c r="B5147" i="4"/>
  <c r="B5148" i="4"/>
  <c r="B5149" i="4"/>
  <c r="B5150" i="4"/>
  <c r="B5151" i="4"/>
  <c r="B5152" i="4"/>
  <c r="B5153" i="4"/>
  <c r="B5154" i="4"/>
  <c r="B5155" i="4"/>
  <c r="B5156" i="4"/>
  <c r="B5157" i="4"/>
  <c r="B5158" i="4"/>
  <c r="B5159" i="4"/>
  <c r="B5160" i="4"/>
  <c r="B5161" i="4"/>
  <c r="B5162" i="4"/>
  <c r="B5163" i="4"/>
  <c r="B5164" i="4"/>
  <c r="B5165" i="4"/>
  <c r="B5166" i="4"/>
  <c r="B5167" i="4"/>
  <c r="B5168" i="4"/>
  <c r="B5169" i="4"/>
  <c r="B5170" i="4"/>
  <c r="B5171" i="4"/>
  <c r="B5172" i="4"/>
  <c r="B5173" i="4"/>
  <c r="B5174" i="4"/>
  <c r="B5175" i="4"/>
  <c r="B5176" i="4"/>
  <c r="B5177" i="4"/>
  <c r="B5178" i="4"/>
  <c r="B5179" i="4"/>
  <c r="B5180" i="4"/>
  <c r="B5181" i="4"/>
  <c r="B5182" i="4"/>
  <c r="B5183" i="4"/>
  <c r="B5184" i="4"/>
  <c r="B5185" i="4"/>
  <c r="B5186" i="4"/>
  <c r="B5187" i="4"/>
  <c r="B5188" i="4"/>
  <c r="B5189" i="4"/>
  <c r="B5190" i="4"/>
  <c r="B5191" i="4"/>
  <c r="B5192" i="4"/>
  <c r="B5193" i="4"/>
  <c r="B5194" i="4"/>
  <c r="B5195" i="4"/>
  <c r="B5196" i="4"/>
  <c r="B5197" i="4"/>
  <c r="B5198" i="4"/>
  <c r="B5199" i="4"/>
  <c r="B5200" i="4"/>
  <c r="B5201" i="4"/>
  <c r="B5202" i="4"/>
  <c r="B5203" i="4"/>
  <c r="B5204" i="4"/>
  <c r="B5205" i="4"/>
  <c r="B5206" i="4"/>
  <c r="B5207" i="4"/>
  <c r="B5208" i="4"/>
  <c r="B5209" i="4"/>
  <c r="B5210" i="4"/>
  <c r="B5211" i="4"/>
  <c r="B5212" i="4"/>
  <c r="B5213" i="4"/>
  <c r="B5214" i="4"/>
  <c r="B5215" i="4"/>
  <c r="B5216" i="4"/>
  <c r="B5217" i="4"/>
  <c r="B5218" i="4"/>
  <c r="B5219" i="4"/>
  <c r="B5220" i="4"/>
  <c r="B5221" i="4"/>
  <c r="B5222" i="4"/>
  <c r="B5223" i="4"/>
  <c r="B5224" i="4"/>
  <c r="B5225" i="4"/>
  <c r="B5226" i="4"/>
  <c r="B5227" i="4"/>
  <c r="B5228" i="4"/>
  <c r="B5229" i="4"/>
  <c r="B5230" i="4"/>
  <c r="B5231" i="4"/>
  <c r="B5232" i="4"/>
  <c r="B5233" i="4"/>
  <c r="B5234" i="4"/>
  <c r="B5235" i="4"/>
  <c r="B5236" i="4"/>
  <c r="B5237" i="4"/>
  <c r="B5238" i="4"/>
  <c r="B5239" i="4"/>
  <c r="B5240" i="4"/>
  <c r="B5241" i="4"/>
  <c r="B5242" i="4"/>
  <c r="B5243" i="4"/>
  <c r="B5244" i="4"/>
  <c r="B5245" i="4"/>
  <c r="B5246" i="4"/>
  <c r="B5247" i="4"/>
  <c r="B5248" i="4"/>
  <c r="B5249" i="4"/>
  <c r="B5250" i="4"/>
  <c r="B5251" i="4"/>
  <c r="B5252" i="4"/>
  <c r="B5253" i="4"/>
  <c r="B5254" i="4"/>
  <c r="B5255" i="4"/>
  <c r="B5256" i="4"/>
  <c r="B5257" i="4"/>
  <c r="B5258" i="4"/>
  <c r="B5259" i="4"/>
  <c r="B5260" i="4"/>
  <c r="B5261" i="4"/>
  <c r="B5262" i="4"/>
  <c r="B5263" i="4"/>
  <c r="B5264" i="4"/>
  <c r="B5265" i="4"/>
  <c r="B5266" i="4"/>
  <c r="B5267" i="4"/>
  <c r="B5268" i="4"/>
  <c r="B5269" i="4"/>
  <c r="B5270" i="4"/>
  <c r="B5271" i="4"/>
  <c r="B5272" i="4"/>
  <c r="B5273" i="4"/>
  <c r="B5274" i="4"/>
  <c r="B5275" i="4"/>
  <c r="B5276" i="4"/>
  <c r="B5277" i="4"/>
  <c r="B5278" i="4"/>
  <c r="B5279" i="4"/>
  <c r="B5280" i="4"/>
  <c r="B5281" i="4"/>
  <c r="B5282" i="4"/>
  <c r="B5283" i="4"/>
  <c r="B5284" i="4"/>
  <c r="B5285" i="4"/>
  <c r="B5286" i="4"/>
  <c r="B5287" i="4"/>
  <c r="B5288" i="4"/>
  <c r="B5289" i="4"/>
  <c r="B5290" i="4"/>
  <c r="B5291" i="4"/>
  <c r="B5292" i="4"/>
  <c r="B5293" i="4"/>
  <c r="B5294" i="4"/>
  <c r="B5295" i="4"/>
  <c r="B5296" i="4"/>
  <c r="B5297" i="4"/>
  <c r="B5298" i="4"/>
  <c r="B5299" i="4"/>
  <c r="B5300" i="4"/>
  <c r="B5301" i="4"/>
  <c r="B5302" i="4"/>
  <c r="B5303" i="4"/>
  <c r="B5304" i="4"/>
  <c r="B5305" i="4"/>
  <c r="B5306" i="4"/>
  <c r="B5307" i="4"/>
  <c r="B5308" i="4"/>
  <c r="B5309" i="4"/>
  <c r="B5310" i="4"/>
  <c r="B5311" i="4"/>
  <c r="B5312" i="4"/>
  <c r="B5313" i="4"/>
  <c r="B5314" i="4"/>
  <c r="B5315" i="4"/>
  <c r="B5316" i="4"/>
  <c r="B5317" i="4"/>
  <c r="B5318" i="4"/>
  <c r="B5319" i="4"/>
  <c r="B5320" i="4"/>
  <c r="B5321" i="4"/>
  <c r="B5322" i="4"/>
  <c r="B5323" i="4"/>
  <c r="B5324" i="4"/>
  <c r="B5325" i="4"/>
  <c r="B5326" i="4"/>
  <c r="B5327" i="4"/>
  <c r="B5328" i="4"/>
  <c r="B5329" i="4"/>
  <c r="B5330" i="4"/>
  <c r="B5331" i="4"/>
  <c r="B5332" i="4"/>
  <c r="B5333" i="4"/>
  <c r="B5334" i="4"/>
  <c r="B5335" i="4"/>
  <c r="B5336" i="4"/>
  <c r="B5337" i="4"/>
  <c r="B5338" i="4"/>
  <c r="B5339" i="4"/>
  <c r="B5340" i="4"/>
  <c r="B5341" i="4"/>
  <c r="B5342" i="4"/>
  <c r="B5343" i="4"/>
  <c r="B5344" i="4"/>
  <c r="B5345" i="4"/>
  <c r="B5346" i="4"/>
  <c r="B5347" i="4"/>
  <c r="B5348" i="4"/>
  <c r="B5349" i="4"/>
  <c r="B5350" i="4"/>
  <c r="B5351" i="4"/>
  <c r="B5352" i="4"/>
  <c r="B5353" i="4"/>
  <c r="B5354" i="4"/>
  <c r="B5355" i="4"/>
  <c r="B5356" i="4"/>
  <c r="B5357" i="4"/>
  <c r="B5358" i="4"/>
  <c r="B5359" i="4"/>
  <c r="B5360" i="4"/>
  <c r="B5361" i="4"/>
  <c r="B5362" i="4"/>
  <c r="B5363" i="4"/>
  <c r="B5364" i="4"/>
  <c r="B5365" i="4"/>
  <c r="B5366" i="4"/>
  <c r="B5367" i="4"/>
  <c r="B5368" i="4"/>
  <c r="B5369" i="4"/>
  <c r="B5370" i="4"/>
  <c r="B5371" i="4"/>
  <c r="B5372" i="4"/>
  <c r="B5373" i="4"/>
  <c r="B5374" i="4"/>
  <c r="B5375" i="4"/>
  <c r="B5376" i="4"/>
  <c r="B5377" i="4"/>
  <c r="B5378" i="4"/>
  <c r="B5379" i="4"/>
  <c r="B5380" i="4"/>
  <c r="B5381" i="4"/>
  <c r="B5382" i="4"/>
  <c r="B5383" i="4"/>
  <c r="B5384" i="4"/>
  <c r="B5385" i="4"/>
  <c r="B5386" i="4"/>
  <c r="B5387" i="4"/>
  <c r="B5388" i="4"/>
  <c r="B5389" i="4"/>
  <c r="B5390" i="4"/>
  <c r="B5391" i="4"/>
  <c r="B5392" i="4"/>
  <c r="B5393" i="4"/>
  <c r="B5394" i="4"/>
  <c r="B5395" i="4"/>
  <c r="B5396" i="4"/>
  <c r="B5397" i="4"/>
  <c r="B5398" i="4"/>
  <c r="B5399" i="4"/>
  <c r="B5400" i="4"/>
  <c r="B5401" i="4"/>
  <c r="B5402" i="4"/>
  <c r="B5403" i="4"/>
  <c r="B5404" i="4"/>
  <c r="B5405" i="4"/>
  <c r="B5406" i="4"/>
  <c r="B5407" i="4"/>
  <c r="B5408" i="4"/>
  <c r="B5409" i="4"/>
  <c r="B5410" i="4"/>
  <c r="B5411" i="4"/>
  <c r="B5412" i="4"/>
  <c r="B5413" i="4"/>
  <c r="B5414" i="4"/>
  <c r="B5415" i="4"/>
  <c r="B5416" i="4"/>
  <c r="B5417" i="4"/>
  <c r="B5418" i="4"/>
  <c r="B5419" i="4"/>
  <c r="B5420" i="4"/>
  <c r="B5421" i="4"/>
  <c r="B5422" i="4"/>
  <c r="B5423" i="4"/>
  <c r="B5424" i="4"/>
  <c r="B5425" i="4"/>
  <c r="B5426" i="4"/>
  <c r="B5427" i="4"/>
  <c r="B5428" i="4"/>
  <c r="B5429" i="4"/>
  <c r="B5430" i="4"/>
  <c r="B5431" i="4"/>
  <c r="B5432" i="4"/>
  <c r="B5433" i="4"/>
  <c r="B5434" i="4"/>
  <c r="B5435" i="4"/>
  <c r="B5436" i="4"/>
  <c r="B5437" i="4"/>
  <c r="B5438" i="4"/>
  <c r="B5439" i="4"/>
  <c r="B5440" i="4"/>
  <c r="B5441" i="4"/>
  <c r="B5442" i="4"/>
  <c r="B5443" i="4"/>
  <c r="B5444" i="4"/>
  <c r="B5445" i="4"/>
  <c r="B5446" i="4"/>
  <c r="B5447" i="4"/>
  <c r="B5448" i="4"/>
  <c r="B5449" i="4"/>
  <c r="B5450" i="4"/>
  <c r="B5451" i="4"/>
  <c r="B5452" i="4"/>
  <c r="B5453" i="4"/>
  <c r="B5454" i="4"/>
  <c r="B5455" i="4"/>
  <c r="B5456" i="4"/>
  <c r="B5457" i="4"/>
  <c r="B5458" i="4"/>
  <c r="B5459" i="4"/>
  <c r="B5460" i="4"/>
  <c r="B5461" i="4"/>
  <c r="B5462" i="4"/>
  <c r="B5463" i="4"/>
  <c r="B5464" i="4"/>
  <c r="B5465" i="4"/>
  <c r="B5466" i="4"/>
  <c r="B5467" i="4"/>
  <c r="B5468" i="4"/>
  <c r="B5469" i="4"/>
  <c r="B5470" i="4"/>
  <c r="B5471" i="4"/>
  <c r="B5472" i="4"/>
  <c r="B5473" i="4"/>
  <c r="B5474" i="4"/>
  <c r="B5475" i="4"/>
  <c r="B5476" i="4"/>
  <c r="B5477" i="4"/>
  <c r="B5478" i="4"/>
  <c r="B5479" i="4"/>
  <c r="B5480" i="4"/>
  <c r="B5481" i="4"/>
  <c r="B5482" i="4"/>
  <c r="B5483" i="4"/>
  <c r="B5484" i="4"/>
  <c r="B5485" i="4"/>
  <c r="B5486" i="4"/>
  <c r="B5487" i="4"/>
  <c r="B5488" i="4"/>
  <c r="B5489" i="4"/>
  <c r="B5490" i="4"/>
  <c r="B5491" i="4"/>
  <c r="B5492" i="4"/>
  <c r="B5493" i="4"/>
  <c r="B5494" i="4"/>
  <c r="B5495" i="4"/>
  <c r="B5496" i="4"/>
  <c r="B5497" i="4"/>
  <c r="B5498" i="4"/>
  <c r="B5499" i="4"/>
  <c r="B5500" i="4"/>
  <c r="B5501" i="4"/>
  <c r="B5502" i="4"/>
  <c r="B5503" i="4"/>
  <c r="B5504" i="4"/>
  <c r="B5505" i="4"/>
  <c r="B5506" i="4"/>
  <c r="B5507" i="4"/>
  <c r="B5508" i="4"/>
  <c r="B5509" i="4"/>
  <c r="B5510" i="4"/>
  <c r="B5511" i="4"/>
  <c r="B5512" i="4"/>
  <c r="B5513" i="4"/>
  <c r="B5514" i="4"/>
  <c r="B5515" i="4"/>
  <c r="B5516" i="4"/>
  <c r="B5517" i="4"/>
  <c r="B5518" i="4"/>
  <c r="B5519" i="4"/>
  <c r="B5520" i="4"/>
  <c r="B5521" i="4"/>
  <c r="B5522" i="4"/>
  <c r="B5523" i="4"/>
  <c r="B5524" i="4"/>
  <c r="B5525" i="4"/>
  <c r="B5526" i="4"/>
  <c r="B5527" i="4"/>
  <c r="B5528" i="4"/>
  <c r="B5529" i="4"/>
  <c r="B5530" i="4"/>
  <c r="B5531" i="4"/>
  <c r="B5532" i="4"/>
  <c r="B5533" i="4"/>
  <c r="B5534" i="4"/>
  <c r="B5535" i="4"/>
  <c r="B5536" i="4"/>
  <c r="B5537" i="4"/>
  <c r="B5538" i="4"/>
  <c r="B5539" i="4"/>
  <c r="B5540" i="4"/>
  <c r="B5541" i="4"/>
  <c r="B5542" i="4"/>
  <c r="B5543" i="4"/>
  <c r="B5544" i="4"/>
  <c r="B5545" i="4"/>
  <c r="B5546" i="4"/>
  <c r="B5547" i="4"/>
  <c r="B5548" i="4"/>
  <c r="B5549" i="4"/>
  <c r="B5550" i="4"/>
  <c r="B5551" i="4"/>
  <c r="B5552" i="4"/>
  <c r="B5553" i="4"/>
  <c r="B5554" i="4"/>
  <c r="B5555" i="4"/>
  <c r="B5556" i="4"/>
  <c r="B5557" i="4"/>
  <c r="B5558" i="4"/>
  <c r="B5559" i="4"/>
  <c r="B5560" i="4"/>
  <c r="B5561" i="4"/>
  <c r="B5562" i="4"/>
  <c r="B5563" i="4"/>
  <c r="B5564" i="4"/>
  <c r="B5565" i="4"/>
  <c r="B5566" i="4"/>
  <c r="B5567" i="4"/>
  <c r="B5568" i="4"/>
  <c r="B5569" i="4"/>
  <c r="B5570" i="4"/>
  <c r="B5571" i="4"/>
  <c r="B5572" i="4"/>
  <c r="B5573" i="4"/>
  <c r="B5574" i="4"/>
  <c r="B5575" i="4"/>
  <c r="B5576" i="4"/>
  <c r="B5577" i="4"/>
  <c r="B5578" i="4"/>
  <c r="B5579" i="4"/>
  <c r="B5580" i="4"/>
  <c r="B5581" i="4"/>
  <c r="B5582" i="4"/>
  <c r="B5583" i="4"/>
  <c r="B5584" i="4"/>
  <c r="B5585" i="4"/>
  <c r="B5586" i="4"/>
  <c r="B5587" i="4"/>
  <c r="B5588" i="4"/>
  <c r="B5589" i="4"/>
  <c r="B5590" i="4"/>
  <c r="B5591" i="4"/>
  <c r="B5592" i="4"/>
  <c r="B5593" i="4"/>
  <c r="B5594" i="4"/>
  <c r="B5595" i="4"/>
  <c r="B5596" i="4"/>
  <c r="B5597" i="4"/>
  <c r="B5598" i="4"/>
  <c r="B5599" i="4"/>
  <c r="B5600" i="4"/>
  <c r="B5601" i="4"/>
  <c r="B5602" i="4"/>
  <c r="B5603" i="4"/>
  <c r="B5604" i="4"/>
  <c r="B5605" i="4"/>
  <c r="B5606" i="4"/>
  <c r="B5607" i="4"/>
  <c r="B5608" i="4"/>
  <c r="B5609" i="4"/>
  <c r="B5610" i="4"/>
  <c r="B5611" i="4"/>
  <c r="B5612" i="4"/>
  <c r="B5613" i="4"/>
  <c r="B5614" i="4"/>
  <c r="B5615" i="4"/>
  <c r="B5616" i="4"/>
  <c r="B5617" i="4"/>
  <c r="B5618" i="4"/>
  <c r="B5619" i="4"/>
  <c r="B5620" i="4"/>
  <c r="B5621" i="4"/>
  <c r="B5622" i="4"/>
  <c r="B5623" i="4"/>
  <c r="B5624" i="4"/>
  <c r="B5625" i="4"/>
  <c r="B5626" i="4"/>
  <c r="B5627" i="4"/>
  <c r="B5628" i="4"/>
  <c r="B5629" i="4"/>
  <c r="B5630" i="4"/>
  <c r="B5631" i="4"/>
  <c r="B5632" i="4"/>
  <c r="B5633" i="4"/>
  <c r="B5634" i="4"/>
  <c r="B5635" i="4"/>
  <c r="B5636" i="4"/>
  <c r="B5637" i="4"/>
  <c r="B5638" i="4"/>
  <c r="B5639" i="4"/>
  <c r="B5640" i="4"/>
  <c r="B5641" i="4"/>
  <c r="B5642" i="4"/>
  <c r="B5643" i="4"/>
  <c r="B5644" i="4"/>
  <c r="B5645" i="4"/>
  <c r="B5646" i="4"/>
  <c r="B5647" i="4"/>
  <c r="B5648" i="4"/>
  <c r="B5649" i="4"/>
  <c r="B5650" i="4"/>
  <c r="B5651" i="4"/>
  <c r="B5652" i="4"/>
  <c r="B5653" i="4"/>
  <c r="B5654" i="4"/>
  <c r="B5655" i="4"/>
  <c r="B5656" i="4"/>
  <c r="B5657" i="4"/>
  <c r="B5658" i="4"/>
  <c r="B5659" i="4"/>
  <c r="B5660" i="4"/>
  <c r="B5661" i="4"/>
  <c r="B5662" i="4"/>
  <c r="B5663" i="4"/>
  <c r="B5664" i="4"/>
  <c r="B5665" i="4"/>
  <c r="B5666" i="4"/>
  <c r="B5667" i="4"/>
  <c r="B5668" i="4"/>
  <c r="B5669" i="4"/>
  <c r="B5670" i="4"/>
  <c r="B5671" i="4"/>
  <c r="B5672" i="4"/>
  <c r="B5673" i="4"/>
  <c r="B5674" i="4"/>
  <c r="B5675" i="4"/>
  <c r="B5676" i="4"/>
  <c r="B5677" i="4"/>
  <c r="B5678" i="4"/>
  <c r="B5679" i="4"/>
  <c r="B5680" i="4"/>
  <c r="B5681" i="4"/>
  <c r="B5682" i="4"/>
  <c r="B5683" i="4"/>
  <c r="B5684" i="4"/>
  <c r="B5685" i="4"/>
  <c r="B5686" i="4"/>
  <c r="B5687" i="4"/>
  <c r="B5688" i="4"/>
  <c r="B5689" i="4"/>
  <c r="B5690" i="4"/>
  <c r="B5691" i="4"/>
  <c r="B5692" i="4"/>
  <c r="B5693" i="4"/>
  <c r="B5694" i="4"/>
  <c r="B5695" i="4"/>
  <c r="B5696" i="4"/>
  <c r="B5697" i="4"/>
  <c r="B5698" i="4"/>
  <c r="B5699" i="4"/>
  <c r="B5700" i="4"/>
  <c r="B5701" i="4"/>
  <c r="B5702" i="4"/>
  <c r="B5703" i="4"/>
  <c r="B5704" i="4"/>
  <c r="B5705" i="4"/>
  <c r="B5706" i="4"/>
  <c r="B5707" i="4"/>
  <c r="B5708" i="4"/>
  <c r="B5709" i="4"/>
  <c r="B5710" i="4"/>
  <c r="B5711" i="4"/>
  <c r="B5712" i="4"/>
  <c r="B5713" i="4"/>
  <c r="B5714" i="4"/>
  <c r="B5715" i="4"/>
  <c r="B5716" i="4"/>
  <c r="B5717" i="4"/>
  <c r="B5718" i="4"/>
  <c r="B5719" i="4"/>
  <c r="B5720" i="4"/>
  <c r="B5721" i="4"/>
  <c r="B5722" i="4"/>
  <c r="B5723" i="4"/>
  <c r="B5724" i="4"/>
  <c r="B5725" i="4"/>
  <c r="B5726" i="4"/>
  <c r="B5727" i="4"/>
  <c r="B5728" i="4"/>
  <c r="B5729" i="4"/>
  <c r="B5730" i="4"/>
  <c r="B5731" i="4"/>
  <c r="B5732" i="4"/>
  <c r="B5733" i="4"/>
  <c r="B5734" i="4"/>
  <c r="B5735" i="4"/>
  <c r="B5736" i="4"/>
  <c r="B5737" i="4"/>
  <c r="B5738" i="4"/>
  <c r="B5739" i="4"/>
  <c r="B5740" i="4"/>
  <c r="B5741" i="4"/>
  <c r="B5742" i="4"/>
  <c r="B5743" i="4"/>
  <c r="B5744" i="4"/>
  <c r="B5745" i="4"/>
  <c r="B5746" i="4"/>
  <c r="B5747" i="4"/>
  <c r="B5748" i="4"/>
  <c r="B5749" i="4"/>
  <c r="B5750" i="4"/>
  <c r="B5751" i="4"/>
  <c r="B5752" i="4"/>
  <c r="B5753" i="4"/>
  <c r="B5754" i="4"/>
  <c r="B5755" i="4"/>
  <c r="B5756" i="4"/>
  <c r="B5757" i="4"/>
  <c r="B5758" i="4"/>
  <c r="B5759" i="4"/>
  <c r="B5760" i="4"/>
  <c r="B5761" i="4"/>
  <c r="B5762" i="4"/>
  <c r="B5763" i="4"/>
  <c r="B5764" i="4"/>
  <c r="B5765" i="4"/>
  <c r="B5766" i="4"/>
  <c r="B5767" i="4"/>
  <c r="B5768" i="4"/>
  <c r="B5769" i="4"/>
  <c r="B5770" i="4"/>
  <c r="B5771" i="4"/>
  <c r="B5772" i="4"/>
  <c r="B5773" i="4"/>
  <c r="B5774" i="4"/>
  <c r="B5775" i="4"/>
  <c r="B5776" i="4"/>
  <c r="B5777" i="4"/>
  <c r="B5778" i="4"/>
  <c r="B5779" i="4"/>
  <c r="B5780" i="4"/>
  <c r="B5781" i="4"/>
  <c r="B5782" i="4"/>
  <c r="B5783" i="4"/>
  <c r="B5784" i="4"/>
  <c r="B5785" i="4"/>
  <c r="B5786" i="4"/>
  <c r="B5787" i="4"/>
  <c r="B5788" i="4"/>
  <c r="B5789" i="4"/>
  <c r="B5790" i="4"/>
  <c r="B5791" i="4"/>
  <c r="B5792" i="4"/>
  <c r="B5793" i="4"/>
  <c r="B5794" i="4"/>
  <c r="B5795" i="4"/>
  <c r="B5796" i="4"/>
  <c r="B5797" i="4"/>
  <c r="B5798" i="4"/>
  <c r="B5799" i="4"/>
  <c r="B5800" i="4"/>
  <c r="B5801" i="4"/>
  <c r="B5802" i="4"/>
  <c r="B5803" i="4"/>
  <c r="B5804" i="4"/>
  <c r="B5805" i="4"/>
  <c r="B5806" i="4"/>
  <c r="B5807" i="4"/>
  <c r="B5808" i="4"/>
  <c r="B5809" i="4"/>
  <c r="B5810" i="4"/>
  <c r="B5811" i="4"/>
  <c r="B5812" i="4"/>
  <c r="B5813" i="4"/>
  <c r="B5814" i="4"/>
  <c r="B5815" i="4"/>
  <c r="B5816" i="4"/>
  <c r="B5817" i="4"/>
  <c r="B5818" i="4"/>
  <c r="B5819" i="4"/>
  <c r="B5820" i="4"/>
  <c r="B5821" i="4"/>
  <c r="B5822" i="4"/>
  <c r="B5823" i="4"/>
  <c r="B5824" i="4"/>
  <c r="B5825" i="4"/>
  <c r="B5826" i="4"/>
  <c r="B5827" i="4"/>
  <c r="B5828" i="4"/>
  <c r="B5829" i="4"/>
  <c r="B5830" i="4"/>
  <c r="B5831" i="4"/>
  <c r="B5832" i="4"/>
  <c r="B5833" i="4"/>
  <c r="B5834" i="4"/>
  <c r="B5835" i="4"/>
  <c r="B5836" i="4"/>
  <c r="B5837" i="4"/>
  <c r="B5838" i="4"/>
  <c r="B5839" i="4"/>
  <c r="B5840" i="4"/>
  <c r="B5841" i="4"/>
  <c r="B5842" i="4"/>
  <c r="B5843" i="4"/>
  <c r="B5844" i="4"/>
  <c r="B5845" i="4"/>
  <c r="B5846" i="4"/>
  <c r="B5847" i="4"/>
  <c r="B5848" i="4"/>
  <c r="B5849" i="4"/>
  <c r="B5850" i="4"/>
  <c r="B5851" i="4"/>
  <c r="B5852" i="4"/>
  <c r="B5853" i="4"/>
  <c r="B5854" i="4"/>
  <c r="B5855" i="4"/>
  <c r="B5856" i="4"/>
  <c r="B5857" i="4"/>
  <c r="B5858" i="4"/>
  <c r="B5859" i="4"/>
  <c r="B5860" i="4"/>
  <c r="B5861" i="4"/>
  <c r="B5862" i="4"/>
  <c r="B5863" i="4"/>
  <c r="B5864" i="4"/>
  <c r="B5865" i="4"/>
  <c r="B5866" i="4"/>
  <c r="B5867" i="4"/>
  <c r="B5868" i="4"/>
  <c r="B5869" i="4"/>
  <c r="B5870" i="4"/>
  <c r="B5871" i="4"/>
  <c r="B5872" i="4"/>
  <c r="B5873" i="4"/>
  <c r="B5874" i="4"/>
  <c r="B5875" i="4"/>
  <c r="B5876" i="4"/>
  <c r="B5877" i="4"/>
  <c r="B5878" i="4"/>
  <c r="B5879" i="4"/>
  <c r="B5880" i="4"/>
  <c r="B5881" i="4"/>
  <c r="B5882" i="4"/>
  <c r="B5883" i="4"/>
  <c r="B5884" i="4"/>
  <c r="B5885" i="4"/>
  <c r="B5886" i="4"/>
  <c r="B5887" i="4"/>
  <c r="B5888" i="4"/>
  <c r="B5889" i="4"/>
  <c r="B5890" i="4"/>
  <c r="B5891" i="4"/>
  <c r="B5892" i="4"/>
  <c r="B5893" i="4"/>
  <c r="B5894" i="4"/>
  <c r="B5895" i="4"/>
  <c r="B5896" i="4"/>
  <c r="B5897" i="4"/>
  <c r="B5898" i="4"/>
  <c r="B5899" i="4"/>
  <c r="B5900" i="4"/>
  <c r="B5901" i="4"/>
  <c r="B5902" i="4"/>
  <c r="B5903" i="4"/>
  <c r="B5904" i="4"/>
  <c r="B5905" i="4"/>
  <c r="B5906" i="4"/>
  <c r="B5907" i="4"/>
  <c r="B5908" i="4"/>
  <c r="B5909" i="4"/>
  <c r="B5910" i="4"/>
  <c r="B5911" i="4"/>
  <c r="B5912" i="4"/>
  <c r="B5913" i="4"/>
  <c r="B5914" i="4"/>
  <c r="B5915" i="4"/>
  <c r="B5916" i="4"/>
  <c r="B5917" i="4"/>
  <c r="B5918" i="4"/>
  <c r="B5919" i="4"/>
  <c r="B5920" i="4"/>
  <c r="B5921" i="4"/>
  <c r="B5922" i="4"/>
  <c r="B5923" i="4"/>
  <c r="B5924" i="4"/>
  <c r="B5925" i="4"/>
  <c r="B5926" i="4"/>
  <c r="B5927" i="4"/>
  <c r="B5928" i="4"/>
  <c r="B5929" i="4"/>
  <c r="B5930" i="4"/>
  <c r="B5931" i="4"/>
  <c r="B5932" i="4"/>
  <c r="B5933" i="4"/>
  <c r="B5934" i="4"/>
  <c r="B5935" i="4"/>
  <c r="B5936" i="4"/>
  <c r="B5937" i="4"/>
  <c r="B5938" i="4"/>
  <c r="B5939" i="4"/>
  <c r="B5940" i="4"/>
  <c r="B5941" i="4"/>
  <c r="B5942" i="4"/>
  <c r="B5943" i="4"/>
  <c r="B5944" i="4"/>
  <c r="B5945" i="4"/>
  <c r="B5946" i="4"/>
  <c r="B5947" i="4"/>
  <c r="B5948" i="4"/>
  <c r="B5949" i="4"/>
  <c r="B5950" i="4"/>
  <c r="B5951" i="4"/>
  <c r="B5952" i="4"/>
  <c r="B5953" i="4"/>
  <c r="B5954" i="4"/>
  <c r="B5955" i="4"/>
  <c r="B5956" i="4"/>
  <c r="B5957" i="4"/>
  <c r="B5958" i="4"/>
  <c r="B5959" i="4"/>
  <c r="B5960" i="4"/>
  <c r="B5961" i="4"/>
  <c r="B5962" i="4"/>
  <c r="B5963" i="4"/>
  <c r="B5964" i="4"/>
  <c r="B5965" i="4"/>
  <c r="B5966" i="4"/>
  <c r="B5967" i="4"/>
  <c r="B5968" i="4"/>
  <c r="B5969" i="4"/>
  <c r="B5970" i="4"/>
  <c r="B5971" i="4"/>
  <c r="B5972" i="4"/>
  <c r="B5973" i="4"/>
  <c r="B5974" i="4"/>
  <c r="B5975" i="4"/>
  <c r="B5976" i="4"/>
  <c r="B5977" i="4"/>
  <c r="B5978" i="4"/>
  <c r="B5979" i="4"/>
  <c r="B5980" i="4"/>
  <c r="B5981" i="4"/>
  <c r="B5982" i="4"/>
  <c r="B5983" i="4"/>
  <c r="B5984" i="4"/>
  <c r="B5985" i="4"/>
  <c r="B5986" i="4"/>
  <c r="B5987" i="4"/>
  <c r="B5988" i="4"/>
  <c r="B5989" i="4"/>
  <c r="B5990" i="4"/>
  <c r="B5991" i="4"/>
  <c r="B5992" i="4"/>
  <c r="B5993" i="4"/>
  <c r="B5994" i="4"/>
  <c r="B5995" i="4"/>
  <c r="B5996" i="4"/>
  <c r="B5997" i="4"/>
  <c r="B5998" i="4"/>
  <c r="B5999" i="4"/>
  <c r="B6000" i="4"/>
  <c r="B6001" i="4"/>
  <c r="B6002" i="4"/>
  <c r="B6003" i="4"/>
  <c r="B6004" i="4"/>
  <c r="B6005" i="4"/>
  <c r="B6006" i="4"/>
  <c r="B6007" i="4"/>
  <c r="B6008" i="4"/>
  <c r="B6009" i="4"/>
  <c r="B6010" i="4"/>
  <c r="B6011" i="4"/>
  <c r="B6012" i="4"/>
  <c r="B6013" i="4"/>
  <c r="B6014" i="4"/>
  <c r="B6015" i="4"/>
  <c r="B6016" i="4"/>
  <c r="B6017" i="4"/>
  <c r="B6018" i="4"/>
  <c r="B6019" i="4"/>
  <c r="B6020" i="4"/>
  <c r="B6021" i="4"/>
  <c r="B6022" i="4"/>
  <c r="B6023" i="4"/>
  <c r="B6024" i="4"/>
  <c r="B6025" i="4"/>
  <c r="B6026" i="4"/>
  <c r="B6027" i="4"/>
  <c r="B6028" i="4"/>
  <c r="B6029" i="4"/>
  <c r="B6030" i="4"/>
  <c r="B6031" i="4"/>
  <c r="B6032" i="4"/>
  <c r="B6033" i="4"/>
  <c r="B6034" i="4"/>
  <c r="B6035" i="4"/>
  <c r="B6036" i="4"/>
  <c r="B6037" i="4"/>
  <c r="B6038" i="4"/>
  <c r="B6039" i="4"/>
  <c r="B6040" i="4"/>
  <c r="B6041" i="4"/>
  <c r="B6042" i="4"/>
  <c r="B6043" i="4"/>
  <c r="B6044" i="4"/>
  <c r="B6045" i="4"/>
  <c r="B6046" i="4"/>
  <c r="B6047" i="4"/>
  <c r="B6048" i="4"/>
  <c r="B6049" i="4"/>
  <c r="B6050" i="4"/>
  <c r="B6051" i="4"/>
  <c r="B6052" i="4"/>
  <c r="B6053" i="4"/>
  <c r="B6054" i="4"/>
  <c r="B6055" i="4"/>
  <c r="B6056" i="4"/>
  <c r="B6057" i="4"/>
  <c r="B6058" i="4"/>
  <c r="B6059" i="4"/>
  <c r="B6060" i="4"/>
  <c r="B6061" i="4"/>
  <c r="B6062" i="4"/>
  <c r="B6063" i="4"/>
  <c r="B6064" i="4"/>
  <c r="B6065" i="4"/>
  <c r="B6066" i="4"/>
  <c r="B6067" i="4"/>
  <c r="B6068" i="4"/>
  <c r="B6069" i="4"/>
  <c r="B6070" i="4"/>
  <c r="B6071" i="4"/>
  <c r="B6072" i="4"/>
  <c r="B6073" i="4"/>
  <c r="B6074" i="4"/>
  <c r="B6075" i="4"/>
  <c r="B6076" i="4"/>
  <c r="B6077" i="4"/>
  <c r="B6078" i="4"/>
  <c r="B6079" i="4"/>
  <c r="B6080" i="4"/>
  <c r="B6081" i="4"/>
  <c r="B6082" i="4"/>
  <c r="B6083" i="4"/>
  <c r="B6084" i="4"/>
  <c r="B6085" i="4"/>
  <c r="B6086" i="4"/>
  <c r="B6087" i="4"/>
  <c r="B6088" i="4"/>
  <c r="B6089" i="4"/>
  <c r="B6090" i="4"/>
  <c r="B6091" i="4"/>
  <c r="B6092" i="4"/>
  <c r="B6093" i="4"/>
  <c r="B6094" i="4"/>
  <c r="B6095" i="4"/>
  <c r="B6096" i="4"/>
  <c r="B6097" i="4"/>
  <c r="B6098" i="4"/>
  <c r="B6099" i="4"/>
  <c r="B6100" i="4"/>
  <c r="B6101" i="4"/>
  <c r="B6102" i="4"/>
  <c r="B6103" i="4"/>
  <c r="B6104" i="4"/>
  <c r="B6105" i="4"/>
  <c r="B6106" i="4"/>
  <c r="B6107" i="4"/>
  <c r="B6108" i="4"/>
  <c r="B6109" i="4"/>
  <c r="B6110" i="4"/>
  <c r="B6111" i="4"/>
  <c r="B6112" i="4"/>
  <c r="B6113" i="4"/>
  <c r="B6114" i="4"/>
  <c r="B6115" i="4"/>
  <c r="B6116" i="4"/>
  <c r="B6117" i="4"/>
  <c r="B6118" i="4"/>
  <c r="B6119" i="4"/>
  <c r="B6120" i="4"/>
  <c r="B6121" i="4"/>
  <c r="B6122" i="4"/>
  <c r="B6123" i="4"/>
  <c r="B6124" i="4"/>
  <c r="B6125" i="4"/>
  <c r="B6126" i="4"/>
  <c r="B6127" i="4"/>
  <c r="B6128" i="4"/>
  <c r="B6129" i="4"/>
  <c r="B6130" i="4"/>
  <c r="B6131" i="4"/>
  <c r="B6132" i="4"/>
  <c r="B6133" i="4"/>
  <c r="B6134" i="4"/>
  <c r="B6135" i="4"/>
  <c r="B6136" i="4"/>
  <c r="B6137" i="4"/>
  <c r="B6138" i="4"/>
  <c r="B6139" i="4"/>
  <c r="B6140" i="4"/>
  <c r="B6141" i="4"/>
  <c r="B6142" i="4"/>
  <c r="B6143" i="4"/>
  <c r="B6144" i="4"/>
  <c r="B6145" i="4"/>
  <c r="B6146" i="4"/>
  <c r="B6147" i="4"/>
  <c r="B6148" i="4"/>
  <c r="B6149" i="4"/>
  <c r="B6150" i="4"/>
  <c r="B6151" i="4"/>
  <c r="B6152" i="4"/>
  <c r="B6153" i="4"/>
  <c r="B6154" i="4"/>
  <c r="B6155" i="4"/>
  <c r="B6156" i="4"/>
  <c r="B6157" i="4"/>
  <c r="B6158" i="4"/>
  <c r="B6159" i="4"/>
  <c r="B6160" i="4"/>
  <c r="B6161" i="4"/>
  <c r="B6162" i="4"/>
  <c r="B6163" i="4"/>
  <c r="B6164" i="4"/>
  <c r="B6165" i="4"/>
  <c r="B6166" i="4"/>
  <c r="B6167" i="4"/>
  <c r="B6168" i="4"/>
  <c r="B6169" i="4"/>
  <c r="B6170" i="4"/>
  <c r="B6171" i="4"/>
  <c r="B6172" i="4"/>
  <c r="B6173" i="4"/>
  <c r="B6174" i="4"/>
  <c r="B6175" i="4"/>
  <c r="B6176" i="4"/>
  <c r="B6177" i="4"/>
  <c r="B6178" i="4"/>
  <c r="B6179" i="4"/>
  <c r="B6180" i="4"/>
  <c r="B6181" i="4"/>
  <c r="B6182" i="4"/>
  <c r="B6183" i="4"/>
  <c r="B6184" i="4"/>
  <c r="B6185" i="4"/>
  <c r="B6186" i="4"/>
  <c r="B6187" i="4"/>
  <c r="B6188" i="4"/>
  <c r="B6189" i="4"/>
  <c r="B6190" i="4"/>
  <c r="B6191" i="4"/>
  <c r="B6192" i="4"/>
  <c r="B6193" i="4"/>
  <c r="B6194" i="4"/>
  <c r="B6195" i="4"/>
  <c r="B6196" i="4"/>
  <c r="B6197" i="4"/>
  <c r="B6198" i="4"/>
  <c r="B6199" i="4"/>
  <c r="B6200" i="4"/>
  <c r="B6201" i="4"/>
  <c r="B6202" i="4"/>
  <c r="B6203" i="4"/>
  <c r="B6204" i="4"/>
  <c r="B6205" i="4"/>
  <c r="B6206" i="4"/>
  <c r="B6207" i="4"/>
  <c r="B6208" i="4"/>
  <c r="B6209" i="4"/>
  <c r="B6210" i="4"/>
  <c r="B6211" i="4"/>
  <c r="B6212" i="4"/>
  <c r="B6213" i="4"/>
  <c r="B6214" i="4"/>
  <c r="B6215" i="4"/>
  <c r="B6216" i="4"/>
  <c r="B6217" i="4"/>
  <c r="B6218" i="4"/>
  <c r="B6219" i="4"/>
  <c r="B6220" i="4"/>
  <c r="B6221" i="4"/>
  <c r="B6222" i="4"/>
  <c r="B6223" i="4"/>
  <c r="B6224" i="4"/>
  <c r="B6225" i="4"/>
  <c r="B6226" i="4"/>
  <c r="B6227" i="4"/>
  <c r="B6228" i="4"/>
  <c r="B6229" i="4"/>
  <c r="B6230" i="4"/>
  <c r="B6231" i="4"/>
  <c r="B6232" i="4"/>
  <c r="B6233" i="4"/>
  <c r="B6234" i="4"/>
  <c r="B6235" i="4"/>
  <c r="B6236" i="4"/>
  <c r="B6237" i="4"/>
  <c r="B6238" i="4"/>
  <c r="B6239" i="4"/>
  <c r="B6240" i="4"/>
  <c r="B6241" i="4"/>
  <c r="B6242" i="4"/>
  <c r="B6243" i="4"/>
  <c r="B6244" i="4"/>
  <c r="B6245" i="4"/>
  <c r="B6246" i="4"/>
  <c r="B6247" i="4"/>
  <c r="B6248" i="4"/>
  <c r="B6249" i="4"/>
  <c r="B6250" i="4"/>
  <c r="B6251" i="4"/>
  <c r="B6252" i="4"/>
  <c r="B6253" i="4"/>
  <c r="B6254" i="4"/>
  <c r="B6255" i="4"/>
  <c r="B6256" i="4"/>
  <c r="B6257" i="4"/>
  <c r="B6258" i="4"/>
  <c r="B6259" i="4"/>
  <c r="B6260" i="4"/>
  <c r="B6261" i="4"/>
  <c r="B6262" i="4"/>
  <c r="B6263" i="4"/>
  <c r="B6264" i="4"/>
  <c r="B6265" i="4"/>
  <c r="B6266" i="4"/>
  <c r="B6267" i="4"/>
  <c r="B6268" i="4"/>
  <c r="B6269" i="4"/>
  <c r="B6270" i="4"/>
  <c r="B6271" i="4"/>
  <c r="B6272" i="4"/>
  <c r="B6273" i="4"/>
  <c r="B6274" i="4"/>
  <c r="B6275" i="4"/>
  <c r="B6276" i="4"/>
  <c r="B6277" i="4"/>
  <c r="B6278" i="4"/>
  <c r="B6279" i="4"/>
  <c r="B6280" i="4"/>
  <c r="B6281" i="4"/>
  <c r="B6282" i="4"/>
  <c r="B6283" i="4"/>
  <c r="B6284" i="4"/>
  <c r="B6285" i="4"/>
  <c r="B6286" i="4"/>
  <c r="B6287" i="4"/>
  <c r="B6288" i="4"/>
  <c r="B6289" i="4"/>
  <c r="B6290" i="4"/>
  <c r="B6291" i="4"/>
  <c r="B6292" i="4"/>
  <c r="B6293" i="4"/>
  <c r="B6294" i="4"/>
  <c r="B6295" i="4"/>
  <c r="B6296" i="4"/>
  <c r="B6297" i="4"/>
  <c r="B6298" i="4"/>
  <c r="B6299" i="4"/>
  <c r="B6300" i="4"/>
  <c r="B6301" i="4"/>
  <c r="B6302" i="4"/>
  <c r="B6303" i="4"/>
  <c r="B6304" i="4"/>
  <c r="B6305" i="4"/>
  <c r="B6306" i="4"/>
  <c r="B6307" i="4"/>
  <c r="B6308" i="4"/>
  <c r="B6309" i="4"/>
  <c r="B6310" i="4"/>
  <c r="B6311" i="4"/>
  <c r="B6312" i="4"/>
  <c r="B6313" i="4"/>
  <c r="B6314" i="4"/>
  <c r="B6315" i="4"/>
  <c r="B6316" i="4"/>
  <c r="B6317" i="4"/>
  <c r="B6318" i="4"/>
  <c r="B6319" i="4"/>
  <c r="B6320" i="4"/>
  <c r="B6321" i="4"/>
  <c r="B6322" i="4"/>
  <c r="B6323" i="4"/>
  <c r="B6324" i="4"/>
  <c r="B6325" i="4"/>
  <c r="B6326" i="4"/>
  <c r="B6327" i="4"/>
  <c r="B6328" i="4"/>
  <c r="B6329" i="4"/>
  <c r="B6330" i="4"/>
  <c r="B6331" i="4"/>
  <c r="B6332" i="4"/>
  <c r="B6333" i="4"/>
  <c r="B6334" i="4"/>
  <c r="B6335" i="4"/>
  <c r="B6336" i="4"/>
  <c r="B6337" i="4"/>
  <c r="B6338" i="4"/>
  <c r="B6339" i="4"/>
  <c r="B6340" i="4"/>
  <c r="B6341" i="4"/>
  <c r="B6342" i="4"/>
  <c r="B6343" i="4"/>
  <c r="B6344" i="4"/>
  <c r="B6345" i="4"/>
  <c r="B6346" i="4"/>
  <c r="B6347" i="4"/>
  <c r="B6348" i="4"/>
  <c r="B6349" i="4"/>
  <c r="B6350" i="4"/>
  <c r="B6351" i="4"/>
  <c r="B6352" i="4"/>
  <c r="B6353" i="4"/>
  <c r="B6354" i="4"/>
  <c r="B6355" i="4"/>
  <c r="B6356" i="4"/>
  <c r="B6357" i="4"/>
  <c r="B6358" i="4"/>
  <c r="B6359" i="4"/>
  <c r="B6360" i="4"/>
  <c r="B6361" i="4"/>
  <c r="B6362" i="4"/>
  <c r="B6363" i="4"/>
  <c r="B6364" i="4"/>
  <c r="B6365" i="4"/>
  <c r="B6366" i="4"/>
  <c r="B6367" i="4"/>
  <c r="B6368" i="4"/>
  <c r="B6369" i="4"/>
  <c r="B6370" i="4"/>
  <c r="B6371" i="4"/>
  <c r="B6372" i="4"/>
  <c r="B6373" i="4"/>
  <c r="B6374" i="4"/>
  <c r="B6375" i="4"/>
  <c r="B6376" i="4"/>
  <c r="B6377" i="4"/>
  <c r="B6378" i="4"/>
  <c r="B6379" i="4"/>
  <c r="B6380" i="4"/>
  <c r="B6381" i="4"/>
  <c r="B6382" i="4"/>
  <c r="B6383" i="4"/>
  <c r="B6384" i="4"/>
  <c r="B6385" i="4"/>
  <c r="B6386" i="4"/>
  <c r="B6387" i="4"/>
  <c r="B6388" i="4"/>
  <c r="B6389" i="4"/>
  <c r="B6390" i="4"/>
  <c r="B6391" i="4"/>
  <c r="B6392" i="4"/>
  <c r="B6393" i="4"/>
  <c r="B6394" i="4"/>
  <c r="B6395" i="4"/>
  <c r="B6396" i="4"/>
  <c r="B6397" i="4"/>
  <c r="B6398" i="4"/>
  <c r="B6399" i="4"/>
  <c r="B6400" i="4"/>
  <c r="B6401" i="4"/>
  <c r="B6402" i="4"/>
  <c r="B6403" i="4"/>
  <c r="B6404" i="4"/>
  <c r="B6405" i="4"/>
  <c r="B6406" i="4"/>
  <c r="B6407" i="4"/>
  <c r="B6408" i="4"/>
  <c r="B6409" i="4"/>
  <c r="B6410" i="4"/>
  <c r="B6411" i="4"/>
  <c r="B6412" i="4"/>
  <c r="B6413" i="4"/>
  <c r="B6414" i="4"/>
  <c r="B6415" i="4"/>
  <c r="B6416" i="4"/>
  <c r="B6417" i="4"/>
  <c r="B6418" i="4"/>
  <c r="B6419" i="4"/>
  <c r="B6420" i="4"/>
  <c r="B6421" i="4"/>
  <c r="B6422" i="4"/>
  <c r="B6423" i="4"/>
  <c r="B6424" i="4"/>
  <c r="B6425" i="4"/>
  <c r="B6426" i="4"/>
  <c r="B6427" i="4"/>
  <c r="B6428" i="4"/>
  <c r="B6429" i="4"/>
  <c r="B6430" i="4"/>
  <c r="B6431" i="4"/>
  <c r="B6432" i="4"/>
  <c r="B6433" i="4"/>
  <c r="B6434" i="4"/>
  <c r="B6435" i="4"/>
  <c r="B6436" i="4"/>
  <c r="B6437" i="4"/>
  <c r="B6438" i="4"/>
  <c r="B6439" i="4"/>
  <c r="B6440" i="4"/>
  <c r="B6441" i="4"/>
  <c r="B6442" i="4"/>
  <c r="B6443" i="4"/>
  <c r="B6444" i="4"/>
  <c r="B6445" i="4"/>
  <c r="B6446" i="4"/>
  <c r="B6447" i="4"/>
  <c r="B6448" i="4"/>
  <c r="B6449" i="4"/>
  <c r="B6450" i="4"/>
  <c r="B6451" i="4"/>
  <c r="B6452" i="4"/>
  <c r="B6453" i="4"/>
  <c r="B6454" i="4"/>
  <c r="B6455" i="4"/>
  <c r="B6456" i="4"/>
  <c r="B6457" i="4"/>
  <c r="B6458" i="4"/>
  <c r="B6459" i="4"/>
  <c r="B6460" i="4"/>
  <c r="B6461" i="4"/>
  <c r="B6462" i="4"/>
  <c r="B6463" i="4"/>
  <c r="B6464" i="4"/>
  <c r="B6465" i="4"/>
  <c r="B6466" i="4"/>
  <c r="B6467" i="4"/>
  <c r="B6468" i="4"/>
  <c r="B6469" i="4"/>
  <c r="B6470" i="4"/>
  <c r="B6471" i="4"/>
  <c r="B6472" i="4"/>
  <c r="B6473" i="4"/>
  <c r="B6474" i="4"/>
  <c r="B6475" i="4"/>
  <c r="B6476" i="4"/>
  <c r="B6477" i="4"/>
  <c r="B6478" i="4"/>
  <c r="B6479" i="4"/>
  <c r="B6480" i="4"/>
  <c r="B6481" i="4"/>
  <c r="B6482" i="4"/>
  <c r="B6483" i="4"/>
  <c r="B6484" i="4"/>
  <c r="B6485" i="4"/>
  <c r="B6486" i="4"/>
  <c r="B6487" i="4"/>
  <c r="B6488" i="4"/>
  <c r="B6489" i="4"/>
  <c r="B6490" i="4"/>
  <c r="B6491" i="4"/>
  <c r="B6492" i="4"/>
  <c r="B6493" i="4"/>
  <c r="B6494" i="4"/>
  <c r="B6495" i="4"/>
  <c r="B6496" i="4"/>
  <c r="B6497" i="4"/>
  <c r="B6498" i="4"/>
  <c r="B6499" i="4"/>
  <c r="B6500" i="4"/>
  <c r="B6501" i="4"/>
  <c r="B6502" i="4"/>
  <c r="B6503" i="4"/>
  <c r="B6504" i="4"/>
  <c r="B6505" i="4"/>
  <c r="B6506" i="4"/>
  <c r="B6507" i="4"/>
  <c r="B6508" i="4"/>
  <c r="B6509" i="4"/>
  <c r="B6510" i="4"/>
  <c r="B6511" i="4"/>
  <c r="B6512" i="4"/>
  <c r="B6513" i="4"/>
  <c r="B6514" i="4"/>
  <c r="B6515" i="4"/>
  <c r="B6516" i="4"/>
  <c r="B6517" i="4"/>
  <c r="B6518" i="4"/>
  <c r="B6519" i="4"/>
  <c r="B6520" i="4"/>
  <c r="B6521" i="4"/>
  <c r="B6522" i="4"/>
  <c r="B6523" i="4"/>
  <c r="B6524" i="4"/>
  <c r="B6525" i="4"/>
  <c r="B6526" i="4"/>
  <c r="B6527" i="4"/>
  <c r="B6528" i="4"/>
  <c r="B6529" i="4"/>
  <c r="B6530" i="4"/>
  <c r="B6531" i="4"/>
  <c r="B6532" i="4"/>
  <c r="B6533" i="4"/>
  <c r="B6534" i="4"/>
  <c r="B6535" i="4"/>
  <c r="B6536" i="4"/>
  <c r="B6537" i="4"/>
  <c r="B6538" i="4"/>
  <c r="B6539" i="4"/>
  <c r="B6540" i="4"/>
  <c r="B6541" i="4"/>
  <c r="B6542" i="4"/>
  <c r="B6543" i="4"/>
  <c r="B6544" i="4"/>
  <c r="B6545" i="4"/>
  <c r="B6546" i="4"/>
  <c r="B6547" i="4"/>
  <c r="B6548" i="4"/>
  <c r="B6549" i="4"/>
  <c r="B6550" i="4"/>
  <c r="B6551" i="4"/>
  <c r="B6552" i="4"/>
  <c r="B6553" i="4"/>
  <c r="B6554" i="4"/>
  <c r="B6555" i="4"/>
  <c r="B6556" i="4"/>
  <c r="B6557" i="4"/>
  <c r="B6558" i="4"/>
  <c r="B6559" i="4"/>
  <c r="B6560" i="4"/>
  <c r="B6561" i="4"/>
  <c r="B6562" i="4"/>
  <c r="B6563" i="4"/>
  <c r="B6564" i="4"/>
  <c r="B6565" i="4"/>
  <c r="B6566" i="4"/>
  <c r="B6567" i="4"/>
  <c r="B6568" i="4"/>
  <c r="B6569" i="4"/>
  <c r="B6570" i="4"/>
  <c r="B6571" i="4"/>
  <c r="B6572" i="4"/>
  <c r="B6573" i="4"/>
  <c r="B6574" i="4"/>
  <c r="B6575" i="4"/>
  <c r="B6576" i="4"/>
  <c r="B6577" i="4"/>
  <c r="B6578" i="4"/>
  <c r="B6579" i="4"/>
  <c r="B6580" i="4"/>
  <c r="B6581" i="4"/>
  <c r="B6582" i="4"/>
  <c r="B6583" i="4"/>
  <c r="B6584" i="4"/>
  <c r="B6585" i="4"/>
  <c r="B6586" i="4"/>
  <c r="B6587" i="4"/>
  <c r="B6588" i="4"/>
  <c r="B6589" i="4"/>
  <c r="B6590" i="4"/>
  <c r="B6591" i="4"/>
  <c r="B6592" i="4"/>
  <c r="B6593" i="4"/>
  <c r="B6594" i="4"/>
  <c r="B6595" i="4"/>
  <c r="B6596" i="4"/>
  <c r="B6597" i="4"/>
  <c r="B6598" i="4"/>
  <c r="B6599" i="4"/>
  <c r="B6600" i="4"/>
  <c r="B6601" i="4"/>
  <c r="B6602" i="4"/>
  <c r="B6603" i="4"/>
  <c r="B6604" i="4"/>
  <c r="B6605" i="4"/>
  <c r="B6606" i="4"/>
  <c r="B6607" i="4"/>
  <c r="B6608" i="4"/>
  <c r="B6609" i="4"/>
  <c r="B6610" i="4"/>
  <c r="B6611" i="4"/>
  <c r="B6612" i="4"/>
  <c r="B6613" i="4"/>
  <c r="B6614" i="4"/>
  <c r="B6615" i="4"/>
  <c r="B6616" i="4"/>
  <c r="B6617" i="4"/>
  <c r="B6618" i="4"/>
  <c r="B6619" i="4"/>
  <c r="B6620" i="4"/>
  <c r="B6621" i="4"/>
  <c r="B6622" i="4"/>
  <c r="B6623" i="4"/>
  <c r="B6624" i="4"/>
  <c r="B6625" i="4"/>
  <c r="B6626" i="4"/>
  <c r="B6627" i="4"/>
  <c r="B6628" i="4"/>
  <c r="B6629" i="4"/>
  <c r="B6630" i="4"/>
  <c r="B6631" i="4"/>
  <c r="B6632" i="4"/>
  <c r="B6633" i="4"/>
  <c r="B6634" i="4"/>
  <c r="B6635" i="4"/>
  <c r="B6636" i="4"/>
  <c r="B6637" i="4"/>
  <c r="B6638" i="4"/>
  <c r="B6639" i="4"/>
  <c r="B6640" i="4"/>
  <c r="B6641" i="4"/>
  <c r="B6642" i="4"/>
  <c r="B6643" i="4"/>
  <c r="B6644" i="4"/>
  <c r="B6645" i="4"/>
  <c r="B6646" i="4"/>
  <c r="B6647" i="4"/>
  <c r="B6648" i="4"/>
  <c r="B6649" i="4"/>
  <c r="B6650" i="4"/>
  <c r="B6651" i="4"/>
  <c r="B6652" i="4"/>
  <c r="B6653" i="4"/>
  <c r="B6654" i="4"/>
  <c r="B6655" i="4"/>
  <c r="B6656" i="4"/>
  <c r="B6657" i="4"/>
  <c r="B6658" i="4"/>
  <c r="B6659" i="4"/>
  <c r="B6660" i="4"/>
  <c r="B6661" i="4"/>
  <c r="B6662" i="4"/>
  <c r="B6663" i="4"/>
  <c r="B6664" i="4"/>
  <c r="B6665" i="4"/>
  <c r="B6666" i="4"/>
  <c r="B6667" i="4"/>
  <c r="B6668" i="4"/>
  <c r="B6669" i="4"/>
  <c r="B6670" i="4"/>
  <c r="B6671" i="4"/>
  <c r="B6672" i="4"/>
  <c r="B6673" i="4"/>
  <c r="B6674" i="4"/>
  <c r="B6675" i="4"/>
  <c r="B6676" i="4"/>
  <c r="B6677" i="4"/>
  <c r="B6678" i="4"/>
  <c r="B6679" i="4"/>
  <c r="B6680" i="4"/>
  <c r="B6681" i="4"/>
  <c r="B6682" i="4"/>
  <c r="B6683" i="4"/>
  <c r="B6684" i="4"/>
  <c r="B6685" i="4"/>
  <c r="B6686" i="4"/>
  <c r="B6687" i="4"/>
  <c r="B6688" i="4"/>
  <c r="B6689" i="4"/>
  <c r="B6690" i="4"/>
  <c r="B6691" i="4"/>
  <c r="B6692" i="4"/>
  <c r="B6693" i="4"/>
  <c r="B6694" i="4"/>
  <c r="B6695" i="4"/>
  <c r="B6696" i="4"/>
  <c r="B6697" i="4"/>
  <c r="B6698" i="4"/>
  <c r="B6699" i="4"/>
  <c r="B6700" i="4"/>
  <c r="B6701" i="4"/>
  <c r="B6702" i="4"/>
  <c r="B6703" i="4"/>
  <c r="B6704" i="4"/>
  <c r="B6705" i="4"/>
  <c r="B6706" i="4"/>
  <c r="B6707" i="4"/>
  <c r="B6708" i="4"/>
  <c r="B6709" i="4"/>
  <c r="B6710" i="4"/>
  <c r="B6711" i="4"/>
  <c r="B6712" i="4"/>
  <c r="B6713" i="4"/>
  <c r="B6714" i="4"/>
  <c r="B6715" i="4"/>
  <c r="B6716" i="4"/>
  <c r="B6717" i="4"/>
  <c r="B6718" i="4"/>
  <c r="B6719" i="4"/>
  <c r="B6720" i="4"/>
  <c r="B6721" i="4"/>
  <c r="B6722" i="4"/>
  <c r="B6723" i="4"/>
  <c r="B6724" i="4"/>
  <c r="B6725" i="4"/>
  <c r="B6726" i="4"/>
  <c r="B6727" i="4"/>
  <c r="B6728" i="4"/>
  <c r="B6729" i="4"/>
  <c r="B6730" i="4"/>
  <c r="B6731" i="4"/>
  <c r="B6732" i="4"/>
  <c r="B6733" i="4"/>
  <c r="B6734" i="4"/>
  <c r="B6735" i="4"/>
  <c r="B6736" i="4"/>
  <c r="B6737" i="4"/>
  <c r="B6738" i="4"/>
  <c r="B6739" i="4"/>
  <c r="B6740" i="4"/>
  <c r="B6741" i="4"/>
  <c r="B6742" i="4"/>
  <c r="B6743" i="4"/>
  <c r="B6744" i="4"/>
  <c r="B6745" i="4"/>
  <c r="B6746" i="4"/>
  <c r="B6747" i="4"/>
  <c r="B6748" i="4"/>
  <c r="B6749" i="4"/>
  <c r="B6750" i="4"/>
  <c r="B6751" i="4"/>
  <c r="B6752" i="4"/>
  <c r="B6753" i="4"/>
  <c r="B6754" i="4"/>
  <c r="B6755" i="4"/>
  <c r="B6756" i="4"/>
  <c r="B6757" i="4"/>
  <c r="B6758" i="4"/>
  <c r="B6759" i="4"/>
  <c r="B6760" i="4"/>
  <c r="B6761" i="4"/>
  <c r="B6762" i="4"/>
  <c r="B6763" i="4"/>
  <c r="B6764" i="4"/>
  <c r="B6765" i="4"/>
  <c r="B6766" i="4"/>
  <c r="B6767" i="4"/>
  <c r="B6768" i="4"/>
  <c r="B6769" i="4"/>
  <c r="B6770" i="4"/>
  <c r="B6771" i="4"/>
  <c r="B6772" i="4"/>
  <c r="B6773" i="4"/>
  <c r="B6774" i="4"/>
  <c r="B6775" i="4"/>
  <c r="B6776" i="4"/>
  <c r="B6777" i="4"/>
  <c r="B6778" i="4"/>
  <c r="B6779" i="4"/>
  <c r="B6780" i="4"/>
  <c r="B6781" i="4"/>
  <c r="B6782" i="4"/>
  <c r="B6783" i="4"/>
  <c r="B6784" i="4"/>
  <c r="B6785" i="4"/>
  <c r="B6786" i="4"/>
  <c r="B6787" i="4"/>
  <c r="B6788" i="4"/>
  <c r="B6789" i="4"/>
  <c r="B6790" i="4"/>
  <c r="B6791" i="4"/>
  <c r="B6792" i="4"/>
  <c r="B6793" i="4"/>
  <c r="B6794" i="4"/>
  <c r="B6795" i="4"/>
  <c r="B6796" i="4"/>
  <c r="B6797" i="4"/>
  <c r="B6798" i="4"/>
  <c r="B6799" i="4"/>
  <c r="B6800" i="4"/>
  <c r="B6801" i="4"/>
  <c r="B6802" i="4"/>
  <c r="B6803" i="4"/>
  <c r="B6804" i="4"/>
  <c r="B6805" i="4"/>
  <c r="B6806" i="4"/>
  <c r="B6807" i="4"/>
  <c r="B6808" i="4"/>
  <c r="B6809" i="4"/>
  <c r="B6810" i="4"/>
  <c r="B6811" i="4"/>
  <c r="B6812" i="4"/>
  <c r="B6813" i="4"/>
  <c r="B6814" i="4"/>
  <c r="B6815" i="4"/>
  <c r="B6816" i="4"/>
  <c r="B6817" i="4"/>
  <c r="B6818" i="4"/>
  <c r="B6819" i="4"/>
  <c r="B6820" i="4"/>
  <c r="B6821" i="4"/>
  <c r="B6822" i="4"/>
  <c r="B6823" i="4"/>
  <c r="B6824" i="4"/>
  <c r="B6825" i="4"/>
  <c r="B6826" i="4"/>
  <c r="B6827" i="4"/>
  <c r="B6828" i="4"/>
  <c r="B6829" i="4"/>
  <c r="B6830" i="4"/>
  <c r="B6831" i="4"/>
  <c r="B6832" i="4"/>
  <c r="B6833" i="4"/>
  <c r="B6834" i="4"/>
  <c r="B6835" i="4"/>
  <c r="B6836" i="4"/>
  <c r="B6837" i="4"/>
  <c r="B6838" i="4"/>
  <c r="B6839" i="4"/>
  <c r="B6840" i="4"/>
  <c r="B6841" i="4"/>
  <c r="B6842" i="4"/>
  <c r="B6843" i="4"/>
  <c r="B6844" i="4"/>
  <c r="B6845" i="4"/>
  <c r="B6846" i="4"/>
  <c r="B6847" i="4"/>
  <c r="B6848" i="4"/>
  <c r="B6849" i="4"/>
  <c r="B6850" i="4"/>
  <c r="B6851" i="4"/>
  <c r="B6852" i="4"/>
  <c r="B6853" i="4"/>
  <c r="B6854" i="4"/>
  <c r="B6855" i="4"/>
  <c r="B6856" i="4"/>
  <c r="B6857" i="4"/>
  <c r="B6858" i="4"/>
  <c r="B6859" i="4"/>
  <c r="B6860" i="4"/>
  <c r="B6861" i="4"/>
  <c r="B6862" i="4"/>
  <c r="B6863" i="4"/>
  <c r="B6864" i="4"/>
  <c r="B6865" i="4"/>
  <c r="B6866" i="4"/>
  <c r="B6867" i="4"/>
  <c r="B6868" i="4"/>
  <c r="B6869" i="4"/>
  <c r="B6870" i="4"/>
  <c r="B6871" i="4"/>
  <c r="B6872" i="4"/>
  <c r="B6873" i="4"/>
  <c r="B6874" i="4"/>
  <c r="B6875" i="4"/>
  <c r="B6876" i="4"/>
  <c r="B6877" i="4"/>
  <c r="B6878" i="4"/>
  <c r="B6879" i="4"/>
  <c r="B6880" i="4"/>
  <c r="B6881" i="4"/>
  <c r="B6882" i="4"/>
  <c r="B6883" i="4"/>
  <c r="B6884" i="4"/>
  <c r="B6885" i="4"/>
  <c r="B6886" i="4"/>
  <c r="B6887" i="4"/>
  <c r="B6888" i="4"/>
  <c r="B6889" i="4"/>
  <c r="B6890" i="4"/>
  <c r="B6891" i="4"/>
  <c r="B6892" i="4"/>
  <c r="B6893" i="4"/>
  <c r="B6894" i="4"/>
  <c r="B6895" i="4"/>
  <c r="B6896" i="4"/>
  <c r="B6897" i="4"/>
  <c r="B6898" i="4"/>
  <c r="B6899" i="4"/>
  <c r="B6900" i="4"/>
  <c r="B6901" i="4"/>
  <c r="B6902" i="4"/>
  <c r="B6903" i="4"/>
  <c r="B6904" i="4"/>
  <c r="B6905" i="4"/>
  <c r="B6906" i="4"/>
  <c r="B6907" i="4"/>
  <c r="B6908" i="4"/>
  <c r="B6909" i="4"/>
  <c r="B6910" i="4"/>
  <c r="B6911" i="4"/>
  <c r="B6912" i="4"/>
  <c r="B6913" i="4"/>
  <c r="B6914" i="4"/>
  <c r="B6915" i="4"/>
  <c r="B6916" i="4"/>
  <c r="B6917" i="4"/>
  <c r="B6918" i="4"/>
  <c r="B6919" i="4"/>
  <c r="B6920" i="4"/>
  <c r="B6921" i="4"/>
  <c r="B6922" i="4"/>
  <c r="B6923" i="4"/>
  <c r="B6924" i="4"/>
  <c r="B6925" i="4"/>
  <c r="B6926" i="4"/>
  <c r="B6927" i="4"/>
  <c r="B6928" i="4"/>
  <c r="B6929" i="4"/>
  <c r="B6930" i="4"/>
  <c r="B6931" i="4"/>
  <c r="B6932" i="4"/>
  <c r="B6933" i="4"/>
  <c r="B6934" i="4"/>
  <c r="B6935" i="4"/>
  <c r="B6936" i="4"/>
  <c r="B6937" i="4"/>
  <c r="B6938" i="4"/>
  <c r="B6939" i="4"/>
  <c r="B6940" i="4"/>
  <c r="B6941" i="4"/>
  <c r="B6942" i="4"/>
  <c r="B6943" i="4"/>
  <c r="B6944" i="4"/>
  <c r="B6945" i="4"/>
  <c r="B6946" i="4"/>
  <c r="B6947" i="4"/>
  <c r="B6948" i="4"/>
  <c r="B6949" i="4"/>
  <c r="B6950" i="4"/>
  <c r="B6951" i="4"/>
  <c r="B6952" i="4"/>
  <c r="B6953" i="4"/>
  <c r="B6954" i="4"/>
  <c r="B6955" i="4"/>
  <c r="B6956" i="4"/>
  <c r="B6957" i="4"/>
  <c r="B6958" i="4"/>
  <c r="B6959" i="4"/>
  <c r="B6960" i="4"/>
  <c r="B6961" i="4"/>
  <c r="B6962" i="4"/>
  <c r="B6963" i="4"/>
  <c r="B6964" i="4"/>
  <c r="B6965" i="4"/>
  <c r="B6966" i="4"/>
  <c r="B6967" i="4"/>
  <c r="B6968" i="4"/>
  <c r="B6969" i="4"/>
  <c r="B6970" i="4"/>
  <c r="B6971" i="4"/>
  <c r="B6972" i="4"/>
  <c r="B6973" i="4"/>
  <c r="B6974" i="4"/>
  <c r="B6975" i="4"/>
  <c r="B6976" i="4"/>
  <c r="B6977" i="4"/>
  <c r="B6978" i="4"/>
  <c r="B6979" i="4"/>
  <c r="B6980" i="4"/>
  <c r="B6981" i="4"/>
  <c r="B6982" i="4"/>
  <c r="B6983" i="4"/>
  <c r="B6984" i="4"/>
  <c r="B6985" i="4"/>
  <c r="B6986" i="4"/>
  <c r="B6987" i="4"/>
  <c r="B6988" i="4"/>
  <c r="B6989" i="4"/>
  <c r="B6990" i="4"/>
  <c r="B6991" i="4"/>
  <c r="B6992" i="4"/>
  <c r="B6993" i="4"/>
  <c r="B6994" i="4"/>
  <c r="B6995" i="4"/>
  <c r="B6996" i="4"/>
  <c r="B6997" i="4"/>
  <c r="B6998" i="4"/>
  <c r="B6999" i="4"/>
  <c r="B7000" i="4"/>
  <c r="B7001" i="4"/>
  <c r="B7002" i="4"/>
  <c r="B7003" i="4"/>
  <c r="B7004" i="4"/>
  <c r="B7005" i="4"/>
  <c r="B7006" i="4"/>
  <c r="B7007" i="4"/>
  <c r="B7008" i="4"/>
  <c r="B7009" i="4"/>
  <c r="B7010" i="4"/>
  <c r="B7011" i="4"/>
  <c r="B7012" i="4"/>
  <c r="B7013" i="4"/>
  <c r="B7014" i="4"/>
  <c r="B7015" i="4"/>
  <c r="B7016" i="4"/>
  <c r="B7017" i="4"/>
  <c r="B7018" i="4"/>
  <c r="B7019" i="4"/>
  <c r="B7020" i="4"/>
  <c r="B7021" i="4"/>
  <c r="B7022" i="4"/>
  <c r="B7023" i="4"/>
  <c r="B7024" i="4"/>
  <c r="B7025" i="4"/>
  <c r="B7026" i="4"/>
  <c r="B7027" i="4"/>
  <c r="B7028" i="4"/>
  <c r="B7029" i="4"/>
  <c r="B7030" i="4"/>
  <c r="B7031" i="4"/>
  <c r="B7032" i="4"/>
  <c r="B7033" i="4"/>
  <c r="B7034" i="4"/>
  <c r="B7035" i="4"/>
  <c r="B7036" i="4"/>
  <c r="B7037" i="4"/>
  <c r="B7038" i="4"/>
  <c r="B7039" i="4"/>
  <c r="B7040" i="4"/>
  <c r="B7041" i="4"/>
  <c r="B7042" i="4"/>
  <c r="B7043" i="4"/>
  <c r="B7044" i="4"/>
  <c r="B7045" i="4"/>
  <c r="B7046" i="4"/>
  <c r="B7047" i="4"/>
  <c r="B7048" i="4"/>
  <c r="B7049" i="4"/>
  <c r="B7050" i="4"/>
  <c r="B7051" i="4"/>
  <c r="B7052" i="4"/>
  <c r="B7053" i="4"/>
  <c r="B7054" i="4"/>
  <c r="B7055" i="4"/>
  <c r="B7056" i="4"/>
  <c r="B7057" i="4"/>
  <c r="B7058" i="4"/>
  <c r="B7059" i="4"/>
  <c r="B7060" i="4"/>
  <c r="B7061" i="4"/>
  <c r="B7062" i="4"/>
  <c r="B7063" i="4"/>
  <c r="B7064" i="4"/>
  <c r="B7065" i="4"/>
  <c r="B7066" i="4"/>
  <c r="B7067" i="4"/>
  <c r="B7068" i="4"/>
  <c r="B7069" i="4"/>
  <c r="B7070" i="4"/>
  <c r="B7071" i="4"/>
  <c r="B7072" i="4"/>
  <c r="B7073" i="4"/>
  <c r="B7074" i="4"/>
  <c r="B7075" i="4"/>
  <c r="B7076" i="4"/>
  <c r="B7077" i="4"/>
  <c r="B7078" i="4"/>
  <c r="B7079" i="4"/>
  <c r="B7080" i="4"/>
  <c r="B7081" i="4"/>
  <c r="B7082" i="4"/>
  <c r="B7083" i="4"/>
  <c r="B7084" i="4"/>
  <c r="B7085" i="4"/>
  <c r="B7086" i="4"/>
  <c r="B7087" i="4"/>
  <c r="B7088" i="4"/>
  <c r="B7089" i="4"/>
  <c r="B7090" i="4"/>
  <c r="B7091" i="4"/>
  <c r="B7092" i="4"/>
  <c r="B7093" i="4"/>
  <c r="B7094" i="4"/>
  <c r="B7095" i="4"/>
  <c r="B7096" i="4"/>
  <c r="B7097" i="4"/>
  <c r="B7098" i="4"/>
  <c r="B7099" i="4"/>
  <c r="B7100" i="4"/>
  <c r="B7101" i="4"/>
  <c r="B7102" i="4"/>
  <c r="B7103" i="4"/>
  <c r="B7104" i="4"/>
  <c r="B7105" i="4"/>
  <c r="B7106" i="4"/>
  <c r="B7107" i="4"/>
  <c r="B7108" i="4"/>
  <c r="B7109" i="4"/>
  <c r="B7110" i="4"/>
  <c r="B7111" i="4"/>
  <c r="B7112" i="4"/>
  <c r="B7113" i="4"/>
  <c r="B7114" i="4"/>
  <c r="B7115" i="4"/>
  <c r="B7116" i="4"/>
  <c r="B7117" i="4"/>
  <c r="B7118" i="4"/>
  <c r="B7119" i="4"/>
  <c r="B7120" i="4"/>
  <c r="B7121" i="4"/>
  <c r="B7122" i="4"/>
  <c r="B7123" i="4"/>
  <c r="B7124" i="4"/>
  <c r="B7125" i="4"/>
  <c r="B7126" i="4"/>
  <c r="B7127" i="4"/>
  <c r="B7128" i="4"/>
  <c r="B7129" i="4"/>
  <c r="B7130" i="4"/>
  <c r="B7131" i="4"/>
  <c r="B7132" i="4"/>
  <c r="B7133" i="4"/>
  <c r="B7134" i="4"/>
  <c r="B7135" i="4"/>
  <c r="B7136" i="4"/>
  <c r="B7137" i="4"/>
  <c r="B7138" i="4"/>
  <c r="B7139" i="4"/>
  <c r="B7140" i="4"/>
  <c r="B7141" i="4"/>
  <c r="B7142" i="4"/>
  <c r="B7143" i="4"/>
  <c r="B7144" i="4"/>
  <c r="B7145" i="4"/>
  <c r="B7146" i="4"/>
  <c r="B7147" i="4"/>
  <c r="B7148" i="4"/>
  <c r="B7149" i="4"/>
  <c r="B7150" i="4"/>
  <c r="B7151" i="4"/>
  <c r="B7152" i="4"/>
  <c r="B7153" i="4"/>
  <c r="B7154" i="4"/>
  <c r="B7155" i="4"/>
  <c r="B7156" i="4"/>
  <c r="B7157" i="4"/>
  <c r="B7158" i="4"/>
  <c r="B7159" i="4"/>
  <c r="B7160" i="4"/>
  <c r="B7161" i="4"/>
  <c r="B7162" i="4"/>
  <c r="B7163" i="4"/>
  <c r="B7164" i="4"/>
  <c r="B7165" i="4"/>
  <c r="B7166" i="4"/>
  <c r="B7167" i="4"/>
  <c r="B7168" i="4"/>
  <c r="B7169" i="4"/>
  <c r="B7170" i="4"/>
  <c r="B7171" i="4"/>
  <c r="B7172" i="4"/>
  <c r="B7173" i="4"/>
  <c r="B7174" i="4"/>
  <c r="B7175" i="4"/>
  <c r="B7176" i="4"/>
  <c r="B7177" i="4"/>
  <c r="B7178" i="4"/>
  <c r="B7179" i="4"/>
  <c r="B7180" i="4"/>
  <c r="B7181" i="4"/>
  <c r="B7182" i="4"/>
  <c r="B7183" i="4"/>
  <c r="B7184" i="4"/>
  <c r="B7185" i="4"/>
  <c r="B7186" i="4"/>
  <c r="B7187" i="4"/>
  <c r="B7188" i="4"/>
  <c r="B7189" i="4"/>
  <c r="B7190" i="4"/>
  <c r="B7191" i="4"/>
  <c r="B7192" i="4"/>
  <c r="B7193" i="4"/>
  <c r="B7194" i="4"/>
  <c r="B7195" i="4"/>
  <c r="B7196" i="4"/>
  <c r="B7197" i="4"/>
  <c r="B7198" i="4"/>
  <c r="B7199" i="4"/>
  <c r="B7200" i="4"/>
  <c r="B7201" i="4"/>
  <c r="B7202" i="4"/>
  <c r="B7203" i="4"/>
  <c r="B7204" i="4"/>
  <c r="B7205" i="4"/>
  <c r="B7206" i="4"/>
  <c r="B7207" i="4"/>
  <c r="B7208" i="4"/>
  <c r="B7209" i="4"/>
  <c r="B7210" i="4"/>
  <c r="B7211" i="4"/>
  <c r="B7212" i="4"/>
  <c r="B7213" i="4"/>
  <c r="B7214" i="4"/>
  <c r="B7215" i="4"/>
  <c r="B7216" i="4"/>
  <c r="B7217" i="4"/>
  <c r="B7218" i="4"/>
  <c r="B7219" i="4"/>
  <c r="B7220" i="4"/>
  <c r="B7221" i="4"/>
  <c r="B7222" i="4"/>
  <c r="B7223" i="4"/>
  <c r="B7224" i="4"/>
  <c r="B7225" i="4"/>
  <c r="B7226" i="4"/>
  <c r="B7227" i="4"/>
  <c r="B7228" i="4"/>
  <c r="B7229" i="4"/>
  <c r="B7230" i="4"/>
  <c r="B7231" i="4"/>
  <c r="B7232" i="4"/>
  <c r="B7233" i="4"/>
  <c r="B7234" i="4"/>
  <c r="B7235" i="4"/>
  <c r="B7236" i="4"/>
  <c r="B7237" i="4"/>
  <c r="B7238" i="4"/>
  <c r="B7239" i="4"/>
  <c r="B7240" i="4"/>
  <c r="B7241" i="4"/>
  <c r="B7242" i="4"/>
  <c r="B7243" i="4"/>
  <c r="B7244" i="4"/>
  <c r="B7245" i="4"/>
  <c r="B7246" i="4"/>
  <c r="B7247" i="4"/>
  <c r="B7248" i="4"/>
  <c r="B7249" i="4"/>
  <c r="B7250" i="4"/>
  <c r="B7251" i="4"/>
  <c r="B7252" i="4"/>
  <c r="B7253" i="4"/>
  <c r="B7254" i="4"/>
  <c r="B7255" i="4"/>
  <c r="B7256" i="4"/>
  <c r="B7257" i="4"/>
  <c r="B7258" i="4"/>
  <c r="B7259" i="4"/>
  <c r="B7260" i="4"/>
  <c r="B7261" i="4"/>
  <c r="B7262" i="4"/>
  <c r="B7263" i="4"/>
  <c r="B7264" i="4"/>
  <c r="B7265" i="4"/>
  <c r="B7266" i="4"/>
  <c r="B7267" i="4"/>
  <c r="B7268" i="4"/>
  <c r="B7269" i="4"/>
  <c r="B7270" i="4"/>
  <c r="B7271" i="4"/>
  <c r="B7272" i="4"/>
  <c r="B7273" i="4"/>
  <c r="B7274" i="4"/>
  <c r="B7275" i="4"/>
  <c r="B7276" i="4"/>
  <c r="B7277" i="4"/>
  <c r="B7278" i="4"/>
  <c r="B7279" i="4"/>
  <c r="B7280" i="4"/>
  <c r="B7281" i="4"/>
  <c r="B7282" i="4"/>
  <c r="B7283" i="4"/>
  <c r="B7284" i="4"/>
  <c r="B7285" i="4"/>
  <c r="B7286" i="4"/>
  <c r="B7287" i="4"/>
  <c r="B7288" i="4"/>
  <c r="B7289" i="4"/>
  <c r="B7290" i="4"/>
  <c r="B7291" i="4"/>
  <c r="B7292" i="4"/>
  <c r="B7293" i="4"/>
  <c r="B7294" i="4"/>
  <c r="B7295" i="4"/>
  <c r="B7296" i="4"/>
  <c r="B7297" i="4"/>
  <c r="B7298" i="4"/>
  <c r="B7299" i="4"/>
  <c r="B7300" i="4"/>
  <c r="B7301" i="4"/>
  <c r="B7302" i="4"/>
  <c r="B7303" i="4"/>
  <c r="B7304" i="4"/>
  <c r="B7305" i="4"/>
  <c r="B7306" i="4"/>
  <c r="B7307" i="4"/>
  <c r="B7308" i="4"/>
  <c r="B7309" i="4"/>
  <c r="B7310" i="4"/>
  <c r="B7311" i="4"/>
  <c r="B7312" i="4"/>
  <c r="B7313" i="4"/>
  <c r="B7314" i="4"/>
  <c r="B7315" i="4"/>
  <c r="B7316" i="4"/>
  <c r="B7317" i="4"/>
  <c r="B7318" i="4"/>
  <c r="B7319" i="4"/>
  <c r="B7320" i="4"/>
  <c r="B7321" i="4"/>
  <c r="B7322" i="4"/>
  <c r="B7323" i="4"/>
  <c r="B7324" i="4"/>
  <c r="B7325" i="4"/>
  <c r="B7326" i="4"/>
  <c r="B7327" i="4"/>
  <c r="B7328" i="4"/>
  <c r="B7329" i="4"/>
  <c r="B7330" i="4"/>
  <c r="B7331" i="4"/>
  <c r="B7332" i="4"/>
  <c r="B7333" i="4"/>
  <c r="B7334" i="4"/>
  <c r="B7335" i="4"/>
  <c r="B7336" i="4"/>
  <c r="B7337" i="4"/>
  <c r="B7338" i="4"/>
  <c r="B7339" i="4"/>
  <c r="B7340" i="4"/>
  <c r="B7341" i="4"/>
  <c r="B7342" i="4"/>
  <c r="B7343" i="4"/>
  <c r="B7344" i="4"/>
  <c r="B7345" i="4"/>
  <c r="B7346" i="4"/>
  <c r="B7347" i="4"/>
  <c r="B7348" i="4"/>
  <c r="B7349" i="4"/>
  <c r="B7350" i="4"/>
  <c r="B7351" i="4"/>
  <c r="B7352" i="4"/>
  <c r="B7353" i="4"/>
  <c r="B7354" i="4"/>
  <c r="B7355" i="4"/>
  <c r="B7356" i="4"/>
  <c r="B7357" i="4"/>
  <c r="B7358" i="4"/>
  <c r="B7359" i="4"/>
  <c r="B7360" i="4"/>
  <c r="B7361" i="4"/>
  <c r="B7362" i="4"/>
  <c r="B7363" i="4"/>
  <c r="B7364" i="4"/>
  <c r="B7365" i="4"/>
  <c r="B7366" i="4"/>
  <c r="B7367" i="4"/>
  <c r="B7368" i="4"/>
  <c r="B7369" i="4"/>
  <c r="B7370" i="4"/>
  <c r="B7371" i="4"/>
  <c r="B7372" i="4"/>
  <c r="B7373" i="4"/>
  <c r="B7374" i="4"/>
  <c r="B7375" i="4"/>
  <c r="B7376" i="4"/>
  <c r="B7377" i="4"/>
  <c r="B7378" i="4"/>
  <c r="B7379" i="4"/>
  <c r="B7380" i="4"/>
  <c r="B7381" i="4"/>
  <c r="B7382" i="4"/>
  <c r="B7383" i="4"/>
  <c r="B7384" i="4"/>
  <c r="B7385" i="4"/>
  <c r="B7386" i="4"/>
  <c r="B7387" i="4"/>
  <c r="B7388" i="4"/>
  <c r="B7389" i="4"/>
  <c r="B7390" i="4"/>
  <c r="B7391" i="4"/>
  <c r="B7392" i="4"/>
  <c r="B7393" i="4"/>
  <c r="B7394" i="4"/>
  <c r="B7395" i="4"/>
  <c r="B7396" i="4"/>
  <c r="B7397" i="4"/>
  <c r="B7398" i="4"/>
  <c r="B7399" i="4"/>
  <c r="B7400" i="4"/>
  <c r="B7401" i="4"/>
  <c r="B7402" i="4"/>
  <c r="B7403" i="4"/>
  <c r="B7404" i="4"/>
  <c r="B7405" i="4"/>
  <c r="B7406" i="4"/>
  <c r="B7407" i="4"/>
  <c r="B7408" i="4"/>
  <c r="B7409" i="4"/>
  <c r="B7410" i="4"/>
  <c r="B7411" i="4"/>
  <c r="B7412" i="4"/>
  <c r="B7413" i="4"/>
  <c r="B7414" i="4"/>
  <c r="B7415" i="4"/>
  <c r="B7416" i="4"/>
  <c r="B7417" i="4"/>
  <c r="B7418" i="4"/>
  <c r="B7419" i="4"/>
  <c r="B7420" i="4"/>
  <c r="B7421" i="4"/>
  <c r="B7422" i="4"/>
  <c r="B7423" i="4"/>
  <c r="B7424" i="4"/>
  <c r="B7425" i="4"/>
  <c r="B7426" i="4"/>
  <c r="B7427" i="4"/>
  <c r="B7428" i="4"/>
  <c r="B7429" i="4"/>
  <c r="B7430" i="4"/>
  <c r="B7431" i="4"/>
  <c r="B7432" i="4"/>
  <c r="B7433" i="4"/>
  <c r="B7434" i="4"/>
  <c r="B7435" i="4"/>
  <c r="B7436" i="4"/>
  <c r="B7437" i="4"/>
  <c r="B7438" i="4"/>
  <c r="B7439" i="4"/>
  <c r="B7440" i="4"/>
  <c r="B7441" i="4"/>
  <c r="B7442" i="4"/>
  <c r="B7443" i="4"/>
  <c r="B7444" i="4"/>
  <c r="B7445" i="4"/>
  <c r="B7446" i="4"/>
  <c r="B7447" i="4"/>
  <c r="B7448" i="4"/>
  <c r="B7449" i="4"/>
  <c r="B7450" i="4"/>
  <c r="B7451" i="4"/>
  <c r="B7452" i="4"/>
  <c r="B7453" i="4"/>
  <c r="B7454" i="4"/>
  <c r="B7455" i="4"/>
  <c r="B7456" i="4"/>
  <c r="B7457" i="4"/>
  <c r="B7458" i="4"/>
  <c r="B7459" i="4"/>
  <c r="B7460" i="4"/>
  <c r="B7461" i="4"/>
  <c r="B7462" i="4"/>
  <c r="B7463" i="4"/>
  <c r="B7464" i="4"/>
  <c r="B7465" i="4"/>
  <c r="B7466" i="4"/>
  <c r="B7467" i="4"/>
  <c r="B7468" i="4"/>
  <c r="B7469" i="4"/>
  <c r="B7470" i="4"/>
  <c r="B7471" i="4"/>
  <c r="B7472" i="4"/>
  <c r="B7473" i="4"/>
  <c r="B7474" i="4"/>
  <c r="B7475" i="4"/>
  <c r="B7476" i="4"/>
  <c r="B7477" i="4"/>
  <c r="B7478" i="4"/>
  <c r="B7479" i="4"/>
  <c r="B7480" i="4"/>
  <c r="B7481" i="4"/>
  <c r="B7482" i="4"/>
  <c r="B7483" i="4"/>
  <c r="B7484" i="4"/>
  <c r="B7485" i="4"/>
  <c r="B7486" i="4"/>
  <c r="B7487" i="4"/>
  <c r="B7488" i="4"/>
  <c r="B7489" i="4"/>
  <c r="B7490" i="4"/>
  <c r="B7491" i="4"/>
  <c r="B7492" i="4"/>
  <c r="B7493" i="4"/>
  <c r="B7494" i="4"/>
  <c r="B7495" i="4"/>
  <c r="B7496" i="4"/>
  <c r="B7497" i="4"/>
  <c r="B7498" i="4"/>
  <c r="B7499" i="4"/>
  <c r="B7500" i="4"/>
  <c r="B7501" i="4"/>
  <c r="B7502" i="4"/>
  <c r="B7503" i="4"/>
  <c r="B7504" i="4"/>
  <c r="B7505" i="4"/>
  <c r="B7506" i="4"/>
  <c r="B7507" i="4"/>
  <c r="B7508" i="4"/>
  <c r="B7509" i="4"/>
  <c r="B7510" i="4"/>
  <c r="B7511" i="4"/>
  <c r="B7512" i="4"/>
  <c r="B7513" i="4"/>
  <c r="B7514" i="4"/>
  <c r="B7515" i="4"/>
  <c r="B7516" i="4"/>
  <c r="B7517" i="4"/>
  <c r="B7518" i="4"/>
  <c r="B7519" i="4"/>
  <c r="B7520" i="4"/>
  <c r="B7521" i="4"/>
  <c r="B7522" i="4"/>
  <c r="B7523" i="4"/>
  <c r="B7524" i="4"/>
  <c r="B7525" i="4"/>
  <c r="B7526" i="4"/>
  <c r="B7527" i="4"/>
  <c r="B7528" i="4"/>
  <c r="B7529" i="4"/>
  <c r="B7530" i="4"/>
  <c r="B7531" i="4"/>
  <c r="B7532" i="4"/>
  <c r="B7533" i="4"/>
  <c r="B7534" i="4"/>
  <c r="B7535" i="4"/>
  <c r="B7536" i="4"/>
  <c r="B7537" i="4"/>
  <c r="B7538" i="4"/>
  <c r="B7539" i="4"/>
  <c r="B7540" i="4"/>
  <c r="B7541" i="4"/>
  <c r="B7542" i="4"/>
  <c r="B7543" i="4"/>
  <c r="B7544" i="4"/>
  <c r="B7545" i="4"/>
  <c r="B7546" i="4"/>
  <c r="B7547" i="4"/>
  <c r="B7548" i="4"/>
  <c r="B7549" i="4"/>
  <c r="B7550" i="4"/>
  <c r="B7551" i="4"/>
  <c r="B7552" i="4"/>
  <c r="B7553" i="4"/>
  <c r="B7554" i="4"/>
  <c r="B7555" i="4"/>
  <c r="B7556" i="4"/>
  <c r="B7557" i="4"/>
  <c r="B7558" i="4"/>
  <c r="B7559" i="4"/>
  <c r="B7560" i="4"/>
  <c r="B7561" i="4"/>
  <c r="B7562" i="4"/>
  <c r="B7563" i="4"/>
  <c r="B7564" i="4"/>
  <c r="B7565" i="4"/>
  <c r="B7566" i="4"/>
  <c r="B7567" i="4"/>
  <c r="B7568" i="4"/>
  <c r="B7569" i="4"/>
  <c r="B7570" i="4"/>
  <c r="B7571" i="4"/>
  <c r="B7572" i="4"/>
  <c r="B7573" i="4"/>
  <c r="B7574" i="4"/>
  <c r="B7575" i="4"/>
  <c r="B7576" i="4"/>
  <c r="B7577" i="4"/>
  <c r="B7578" i="4"/>
  <c r="B7579" i="4"/>
  <c r="B7580" i="4"/>
  <c r="B7581" i="4"/>
  <c r="B7582" i="4"/>
  <c r="B7583" i="4"/>
  <c r="B7584" i="4"/>
  <c r="B7585" i="4"/>
  <c r="B7586" i="4"/>
  <c r="B7587" i="4"/>
  <c r="B7588" i="4"/>
  <c r="B7589" i="4"/>
  <c r="B7590" i="4"/>
  <c r="B7591" i="4"/>
  <c r="B7592" i="4"/>
  <c r="B7593" i="4"/>
  <c r="B7594" i="4"/>
  <c r="B7595" i="4"/>
  <c r="B7596" i="4"/>
  <c r="B7597" i="4"/>
  <c r="B7598" i="4"/>
  <c r="B7599" i="4"/>
  <c r="B7600" i="4"/>
  <c r="B7601" i="4"/>
  <c r="B7602" i="4"/>
  <c r="B7603" i="4"/>
  <c r="B7604" i="4"/>
  <c r="B7605" i="4"/>
  <c r="B7606" i="4"/>
  <c r="B7607" i="4"/>
  <c r="B7608" i="4"/>
  <c r="B7609" i="4"/>
  <c r="B7610" i="4"/>
  <c r="B7611" i="4"/>
  <c r="B7612" i="4"/>
  <c r="B7613" i="4"/>
  <c r="B7614" i="4"/>
  <c r="B7615" i="4"/>
  <c r="B7616" i="4"/>
  <c r="B7617" i="4"/>
  <c r="B7618" i="4"/>
  <c r="B7619" i="4"/>
  <c r="B7620" i="4"/>
  <c r="B7621" i="4"/>
  <c r="B7622" i="4"/>
  <c r="B7623" i="4"/>
  <c r="B7624" i="4"/>
  <c r="B7625" i="4"/>
  <c r="B7626" i="4"/>
  <c r="B7627" i="4"/>
  <c r="B7628" i="4"/>
  <c r="B7629" i="4"/>
  <c r="B7630" i="4"/>
  <c r="B7631" i="4"/>
  <c r="B7632" i="4"/>
  <c r="B7633" i="4"/>
  <c r="B7634" i="4"/>
  <c r="B7635" i="4"/>
  <c r="B7636" i="4"/>
  <c r="B7637" i="4"/>
  <c r="B7638" i="4"/>
  <c r="B7639" i="4"/>
  <c r="B7640" i="4"/>
  <c r="B7641" i="4"/>
  <c r="B7642" i="4"/>
  <c r="B7643" i="4"/>
  <c r="B7644" i="4"/>
  <c r="B7645" i="4"/>
  <c r="B7646" i="4"/>
  <c r="B7647" i="4"/>
  <c r="B7648" i="4"/>
  <c r="B7649" i="4"/>
  <c r="B7650" i="4"/>
  <c r="B7651" i="4"/>
  <c r="B7652" i="4"/>
  <c r="B7653" i="4"/>
  <c r="B7654" i="4"/>
  <c r="B7655" i="4"/>
  <c r="B7656" i="4"/>
  <c r="B7657" i="4"/>
  <c r="B7658" i="4"/>
  <c r="B7659" i="4"/>
  <c r="B7660" i="4"/>
  <c r="B7661" i="4"/>
  <c r="B7662" i="4"/>
  <c r="B7663" i="4"/>
  <c r="B7664" i="4"/>
  <c r="B7665" i="4"/>
  <c r="B7666" i="4"/>
  <c r="B7667" i="4"/>
  <c r="B7668" i="4"/>
  <c r="B7669" i="4"/>
  <c r="B7670" i="4"/>
  <c r="B7671" i="4"/>
  <c r="B7672" i="4"/>
  <c r="B7673" i="4"/>
  <c r="B7674" i="4"/>
  <c r="B7675" i="4"/>
  <c r="B7676" i="4"/>
  <c r="B7677" i="4"/>
  <c r="B7678" i="4"/>
  <c r="B7679" i="4"/>
  <c r="B7680" i="4"/>
  <c r="B7681" i="4"/>
  <c r="B7682" i="4"/>
  <c r="B7683" i="4"/>
  <c r="B7684" i="4"/>
  <c r="B7685" i="4"/>
  <c r="B7686" i="4"/>
  <c r="B7687" i="4"/>
  <c r="B7688" i="4"/>
  <c r="B7689" i="4"/>
  <c r="B7690" i="4"/>
  <c r="B7691" i="4"/>
  <c r="B7692" i="4"/>
  <c r="B7693" i="4"/>
  <c r="B7694" i="4"/>
  <c r="B7695" i="4"/>
  <c r="B7696" i="4"/>
  <c r="B7697" i="4"/>
  <c r="B7698" i="4"/>
  <c r="B7699" i="4"/>
  <c r="B7700" i="4"/>
  <c r="B7701" i="4"/>
  <c r="B7702" i="4"/>
  <c r="B7703" i="4"/>
  <c r="B7704" i="4"/>
  <c r="B7705" i="4"/>
  <c r="B7706" i="4"/>
  <c r="B7707" i="4"/>
  <c r="B7708" i="4"/>
  <c r="B7709" i="4"/>
  <c r="B7710" i="4"/>
  <c r="B7711" i="4"/>
  <c r="B7712" i="4"/>
  <c r="B7713" i="4"/>
  <c r="B7714" i="4"/>
  <c r="B7715" i="4"/>
  <c r="B7716" i="4"/>
  <c r="B7717" i="4"/>
  <c r="B7718" i="4"/>
  <c r="B7719" i="4"/>
  <c r="B7720" i="4"/>
  <c r="B7721" i="4"/>
  <c r="B7722" i="4"/>
  <c r="B7723" i="4"/>
  <c r="B7724" i="4"/>
  <c r="B7725" i="4"/>
  <c r="B7726" i="4"/>
  <c r="B7727" i="4"/>
  <c r="B7728" i="4"/>
  <c r="B7729" i="4"/>
  <c r="B7730" i="4"/>
  <c r="B7731" i="4"/>
  <c r="B7732" i="4"/>
  <c r="B7733" i="4"/>
  <c r="B7734" i="4"/>
  <c r="B7735" i="4"/>
  <c r="B7736" i="4"/>
  <c r="B7737" i="4"/>
  <c r="B7738" i="4"/>
  <c r="B7739" i="4"/>
  <c r="B7740" i="4"/>
  <c r="B7741" i="4"/>
  <c r="B7742" i="4"/>
  <c r="B7743" i="4"/>
  <c r="B7744" i="4"/>
  <c r="B7745" i="4"/>
  <c r="B7746" i="4"/>
  <c r="B7747" i="4"/>
  <c r="B7748" i="4"/>
  <c r="B7749" i="4"/>
  <c r="B7750" i="4"/>
  <c r="B7751" i="4"/>
  <c r="B7752" i="4"/>
  <c r="B7753" i="4"/>
  <c r="B7754" i="4"/>
  <c r="B7755" i="4"/>
  <c r="B7756" i="4"/>
  <c r="B7757" i="4"/>
  <c r="B7758" i="4"/>
  <c r="B7759" i="4"/>
  <c r="B7760" i="4"/>
  <c r="B7761" i="4"/>
  <c r="B7762" i="4"/>
  <c r="B7763" i="4"/>
  <c r="B7764" i="4"/>
  <c r="B7765" i="4"/>
  <c r="B7766" i="4"/>
  <c r="B7767" i="4"/>
  <c r="B7768" i="4"/>
  <c r="B7769" i="4"/>
  <c r="B7770" i="4"/>
  <c r="B7771" i="4"/>
  <c r="B7772" i="4"/>
  <c r="B7773" i="4"/>
  <c r="B7774" i="4"/>
  <c r="B7775" i="4"/>
  <c r="B7776" i="4"/>
  <c r="B7777" i="4"/>
  <c r="B7778" i="4"/>
  <c r="B7779" i="4"/>
  <c r="B7780" i="4"/>
  <c r="B7781" i="4"/>
  <c r="B7782" i="4"/>
  <c r="B7783" i="4"/>
  <c r="B7784" i="4"/>
  <c r="B7785" i="4"/>
  <c r="B7786" i="4"/>
  <c r="B7787" i="4"/>
  <c r="B7788" i="4"/>
  <c r="B7789" i="4"/>
  <c r="B7790" i="4"/>
  <c r="B7791" i="4"/>
  <c r="B7792" i="4"/>
  <c r="B7793" i="4"/>
  <c r="B7794" i="4"/>
  <c r="B7795" i="4"/>
  <c r="B7796" i="4"/>
  <c r="B7797" i="4"/>
  <c r="B3" i="4"/>
  <c r="G16" i="11"/>
  <c r="L16" i="11"/>
  <c r="M8" i="11"/>
  <c r="M9" i="11"/>
  <c r="M10" i="11"/>
  <c r="M11" i="11"/>
  <c r="M12" i="11"/>
  <c r="M13" i="11"/>
  <c r="M14" i="11"/>
  <c r="M7" i="11"/>
  <c r="H14" i="11"/>
  <c r="H8" i="11" l="1"/>
  <c r="H9" i="11"/>
  <c r="H10" i="11"/>
  <c r="H11" i="11"/>
  <c r="H12" i="11"/>
  <c r="H13" i="11"/>
  <c r="H7" i="11"/>
  <c r="B807" i="1"/>
  <c r="B806" i="1"/>
  <c r="B802" i="1"/>
  <c r="B805" i="1"/>
  <c r="B804" i="1"/>
  <c r="B800" i="1"/>
  <c r="B801" i="1"/>
  <c r="B803" i="1"/>
  <c r="B3058" i="1"/>
  <c r="B2250" i="1"/>
  <c r="B5096" i="1"/>
  <c r="B543" i="1"/>
  <c r="B693" i="1"/>
  <c r="B694" i="1"/>
  <c r="B692" i="1"/>
  <c r="B5219" i="1"/>
  <c r="B531" i="1"/>
  <c r="B348" i="1"/>
  <c r="B4272" i="1"/>
  <c r="B2002" i="1"/>
  <c r="B5035" i="1"/>
  <c r="B5936" i="1"/>
  <c r="B5935" i="1"/>
  <c r="B2134" i="1"/>
  <c r="B2130" i="1"/>
  <c r="B2001" i="1"/>
  <c r="B6593" i="1"/>
  <c r="B729" i="1"/>
  <c r="B4939" i="1"/>
  <c r="B6677" i="1"/>
  <c r="B6368" i="1"/>
  <c r="B6657" i="1"/>
  <c r="B6611" i="1"/>
  <c r="B347" i="1"/>
  <c r="B5879" i="1"/>
  <c r="B4519" i="1"/>
  <c r="B146" i="1"/>
  <c r="B4164" i="1"/>
  <c r="B691" i="1"/>
  <c r="B2105" i="1"/>
  <c r="B5944" i="1"/>
  <c r="B5848" i="1"/>
  <c r="B2297" i="1"/>
  <c r="B2296" i="1"/>
  <c r="B2294" i="1"/>
  <c r="B2292" i="1"/>
  <c r="B2825" i="1"/>
  <c r="B799" i="1"/>
  <c r="B690" i="1"/>
  <c r="B530" i="1"/>
  <c r="B4694" i="1"/>
  <c r="B2774" i="1"/>
  <c r="B2883" i="1"/>
  <c r="B6255" i="1"/>
  <c r="B6256" i="1"/>
  <c r="B529" i="1"/>
  <c r="B6254" i="1"/>
  <c r="B6253" i="1"/>
  <c r="B6252" i="1"/>
  <c r="B145" i="1"/>
  <c r="B5880" i="1"/>
  <c r="B144" i="1"/>
  <c r="B143" i="1"/>
  <c r="B142" i="1"/>
  <c r="B728" i="1"/>
  <c r="B2954" i="1"/>
  <c r="B4720" i="1"/>
  <c r="B1955" i="1"/>
  <c r="B2775" i="1"/>
  <c r="B5951" i="1"/>
  <c r="B5968" i="1"/>
  <c r="B2796" i="1"/>
  <c r="B1944" i="1"/>
  <c r="B3671" i="1"/>
  <c r="B3670" i="1"/>
  <c r="B3669" i="1"/>
  <c r="B3668" i="1"/>
  <c r="B3667" i="1"/>
  <c r="B3666" i="1"/>
  <c r="B3665" i="1"/>
  <c r="B3664" i="1"/>
  <c r="B3661" i="1"/>
  <c r="B3663" i="1"/>
  <c r="B5976" i="1"/>
  <c r="B2599" i="1"/>
  <c r="B3719" i="1"/>
  <c r="B5106" i="1"/>
  <c r="B5073" i="1"/>
  <c r="B6353" i="1"/>
  <c r="B2545" i="1"/>
  <c r="B2126" i="1"/>
  <c r="B2947" i="1"/>
  <c r="B3418" i="1"/>
  <c r="B2332" i="1"/>
  <c r="B346" i="1"/>
  <c r="B4235" i="1"/>
  <c r="B141" i="1"/>
  <c r="B2081" i="1"/>
  <c r="B4144" i="1"/>
  <c r="B2146" i="1"/>
  <c r="B2145" i="1"/>
  <c r="B2143" i="1"/>
  <c r="B4806" i="1"/>
  <c r="B2634" i="1"/>
  <c r="B689" i="1"/>
  <c r="B4465" i="1"/>
  <c r="B140" i="1"/>
  <c r="B6656" i="1"/>
  <c r="B4549" i="1"/>
  <c r="B6655" i="1"/>
  <c r="B5453" i="1"/>
  <c r="B2607" i="1"/>
  <c r="B798" i="1"/>
  <c r="B5105" i="1"/>
  <c r="B2104" i="1"/>
  <c r="B688" i="1"/>
  <c r="B528" i="1"/>
  <c r="B527" i="1"/>
  <c r="B345" i="1"/>
  <c r="B343" i="1"/>
  <c r="B344" i="1"/>
  <c r="B342" i="1"/>
  <c r="B5990" i="1"/>
  <c r="B4668" i="1"/>
  <c r="B3355" i="1"/>
  <c r="B4271" i="1"/>
  <c r="B2473" i="1"/>
  <c r="B2811" i="1"/>
  <c r="B526" i="1"/>
  <c r="B4399" i="1"/>
  <c r="B4988" i="1"/>
  <c r="B4987" i="1"/>
  <c r="B1836" i="1"/>
  <c r="B3926" i="1"/>
  <c r="B6065" i="1"/>
  <c r="B4587" i="1"/>
  <c r="B4376" i="1"/>
  <c r="B797" i="1"/>
  <c r="B2907" i="1"/>
  <c r="B6793" i="1"/>
  <c r="B6792" i="1"/>
  <c r="B4597" i="1"/>
  <c r="B3754" i="1"/>
  <c r="B3753" i="1"/>
  <c r="B5522" i="1"/>
  <c r="B6367" i="1"/>
  <c r="B4381" i="1"/>
  <c r="B2557" i="1"/>
  <c r="B1775" i="1"/>
  <c r="B5265" i="1"/>
  <c r="B5266" i="1"/>
  <c r="B5264" i="1"/>
  <c r="B6095" i="1"/>
  <c r="B1815" i="1"/>
  <c r="B1817" i="1"/>
  <c r="B4028" i="1"/>
  <c r="B2080" i="1"/>
  <c r="B5277" i="1"/>
  <c r="B4490" i="1"/>
  <c r="B796" i="1"/>
  <c r="B4270" i="1"/>
  <c r="B2000" i="1"/>
  <c r="B727" i="1"/>
  <c r="B5263" i="1"/>
  <c r="B1932" i="1"/>
  <c r="B6364" i="1"/>
  <c r="B6363" i="1"/>
  <c r="B4446" i="1"/>
  <c r="B139" i="1"/>
  <c r="B2079" i="1"/>
  <c r="B5236" i="1"/>
  <c r="B5233" i="1"/>
  <c r="B3619" i="1"/>
  <c r="B3618" i="1"/>
  <c r="B5208" i="1"/>
  <c r="B2584" i="1"/>
  <c r="B1917" i="1"/>
  <c r="B6404" i="1"/>
  <c r="B795" i="1"/>
  <c r="B3557" i="1"/>
  <c r="B3737" i="1"/>
  <c r="B3865" i="1"/>
  <c r="B4098" i="1"/>
  <c r="B3501" i="1"/>
  <c r="B687" i="1"/>
  <c r="B5230" i="1"/>
  <c r="B5797" i="1"/>
  <c r="B4489" i="1"/>
  <c r="B3617" i="1"/>
  <c r="B4242" i="1"/>
  <c r="B6721" i="1"/>
  <c r="B5361" i="1"/>
  <c r="B1857" i="1"/>
  <c r="B6516" i="1"/>
  <c r="B2198" i="1"/>
  <c r="B3157" i="1"/>
  <c r="B2078" i="1"/>
  <c r="B4572" i="1"/>
  <c r="B341" i="1"/>
  <c r="B1799" i="1"/>
  <c r="B5714" i="1"/>
  <c r="B3191" i="1"/>
  <c r="B340" i="1"/>
  <c r="B5765" i="1"/>
  <c r="B1923" i="1"/>
  <c r="B4179" i="1"/>
  <c r="B4437" i="1"/>
  <c r="B4429" i="1"/>
  <c r="B4435" i="1"/>
  <c r="B4434" i="1"/>
  <c r="B726" i="1"/>
  <c r="B4426" i="1"/>
  <c r="B4436" i="1"/>
  <c r="B6373" i="1"/>
  <c r="B6378" i="1"/>
  <c r="B6377" i="1"/>
  <c r="B6376" i="1"/>
  <c r="B138" i="1"/>
  <c r="B2561" i="1"/>
  <c r="B2565" i="1"/>
  <c r="B3473" i="1"/>
  <c r="B3500" i="1"/>
  <c r="B4341" i="1"/>
  <c r="B1773" i="1"/>
  <c r="B6432" i="1"/>
  <c r="B2206" i="1"/>
  <c r="B685" i="1"/>
  <c r="B2204" i="1"/>
  <c r="B686" i="1"/>
  <c r="B1772" i="1"/>
  <c r="B5345" i="1"/>
  <c r="B5551" i="1"/>
  <c r="B2205" i="1"/>
  <c r="B339" i="1"/>
  <c r="B6568" i="1"/>
  <c r="B6567" i="1"/>
  <c r="B4209" i="1"/>
  <c r="B137" i="1"/>
  <c r="B4523" i="1"/>
  <c r="B5678" i="1"/>
  <c r="B6002" i="1"/>
  <c r="B6001" i="1"/>
  <c r="B3799" i="1"/>
  <c r="B5940" i="1"/>
  <c r="B3638" i="1"/>
  <c r="B5833" i="1"/>
  <c r="B4719" i="1"/>
  <c r="B4676" i="1"/>
  <c r="B5108" i="1"/>
  <c r="B2077" i="1"/>
  <c r="B6551" i="1"/>
  <c r="B3309" i="1"/>
  <c r="B6654" i="1"/>
  <c r="B136" i="1"/>
  <c r="B135" i="1"/>
  <c r="B4688" i="1"/>
  <c r="B4684" i="1"/>
  <c r="B4683" i="1"/>
  <c r="B4682" i="1"/>
  <c r="B4678" i="1"/>
  <c r="B4680" i="1"/>
  <c r="B4269" i="1"/>
  <c r="B3721" i="1"/>
  <c r="B4840" i="1"/>
  <c r="B4659" i="1"/>
  <c r="B4163" i="1"/>
  <c r="B5115" i="1"/>
  <c r="B5113" i="1"/>
  <c r="B525" i="1"/>
  <c r="B338" i="1"/>
  <c r="B5114" i="1"/>
  <c r="B134" i="1"/>
  <c r="B4410" i="1"/>
  <c r="B336" i="1"/>
  <c r="B337" i="1"/>
  <c r="B335" i="1"/>
  <c r="B5659" i="1"/>
  <c r="B4333" i="1"/>
  <c r="B1922" i="1"/>
  <c r="B684" i="1"/>
  <c r="B5630" i="1"/>
  <c r="B524" i="1"/>
  <c r="B6513" i="1"/>
  <c r="B6512" i="1"/>
  <c r="B5794" i="1"/>
  <c r="B5407" i="1"/>
  <c r="B3439" i="1"/>
  <c r="B4957" i="1"/>
  <c r="B4268" i="1"/>
  <c r="B523" i="1"/>
  <c r="B4375" i="1"/>
  <c r="B2221" i="1"/>
  <c r="B2431" i="1"/>
  <c r="B522" i="1"/>
  <c r="B5220" i="1"/>
  <c r="B3932" i="1"/>
  <c r="B2291" i="1"/>
  <c r="B2288" i="1"/>
  <c r="B2287" i="1"/>
  <c r="B133" i="1"/>
  <c r="B132" i="1"/>
  <c r="B131" i="1"/>
  <c r="B2103" i="1"/>
  <c r="B683" i="1"/>
  <c r="B6465" i="1"/>
  <c r="B6251" i="1"/>
  <c r="B5180" i="1"/>
  <c r="B5178" i="1"/>
  <c r="B5176" i="1"/>
  <c r="B2921" i="1"/>
  <c r="B6107" i="1"/>
  <c r="B6112" i="1"/>
  <c r="B6105" i="1"/>
  <c r="B6111" i="1"/>
  <c r="B6109" i="1"/>
  <c r="B6771" i="1"/>
  <c r="B6770" i="1"/>
  <c r="B5379" i="1"/>
  <c r="B5378" i="1"/>
  <c r="B794" i="1"/>
  <c r="B6314" i="1"/>
  <c r="B6313" i="1"/>
  <c r="B793" i="1"/>
  <c r="B6653" i="1"/>
  <c r="B4274" i="1"/>
  <c r="B6652" i="1"/>
  <c r="B2207" i="1"/>
  <c r="B3007" i="1"/>
  <c r="B3780" i="1"/>
  <c r="B3773" i="1"/>
  <c r="B2007" i="1"/>
  <c r="B725" i="1"/>
  <c r="B5517" i="1"/>
  <c r="B5101" i="1"/>
  <c r="B4675" i="1"/>
  <c r="B5262" i="1"/>
  <c r="B1811" i="1"/>
  <c r="B521" i="1"/>
  <c r="B4374" i="1"/>
  <c r="B334" i="1"/>
  <c r="B3462" i="1"/>
  <c r="B3458" i="1"/>
  <c r="B2325" i="1"/>
  <c r="B130" i="1"/>
  <c r="B2257" i="1"/>
  <c r="B4979" i="1"/>
  <c r="B2394" i="1"/>
  <c r="B5048" i="1"/>
  <c r="B6017" i="1"/>
  <c r="B3180" i="1"/>
  <c r="B4552" i="1"/>
  <c r="B3396" i="1"/>
  <c r="B6409" i="1"/>
  <c r="B129" i="1"/>
  <c r="B6408" i="1"/>
  <c r="B333" i="1"/>
  <c r="B332" i="1"/>
  <c r="B3184" i="1"/>
  <c r="B331" i="1"/>
  <c r="B4505" i="1"/>
  <c r="B3698" i="1"/>
  <c r="B3287" i="1"/>
  <c r="B3280" i="1"/>
  <c r="B3357" i="1"/>
  <c r="B5261" i="1"/>
  <c r="B5507" i="1"/>
  <c r="B5811" i="1"/>
  <c r="B6651" i="1"/>
  <c r="B2076" i="1"/>
  <c r="B4027" i="1"/>
  <c r="B6000" i="1"/>
  <c r="B4425" i="1"/>
  <c r="B128" i="1"/>
  <c r="B6089" i="1"/>
  <c r="B5443" i="1"/>
  <c r="B791" i="1"/>
  <c r="B3288" i="1"/>
  <c r="B5100" i="1"/>
  <c r="B2303" i="1"/>
  <c r="B2301" i="1"/>
  <c r="B2300" i="1"/>
  <c r="B790" i="1"/>
  <c r="B2714" i="1"/>
  <c r="B2713" i="1"/>
  <c r="B127" i="1"/>
  <c r="B126" i="1"/>
  <c r="B5002" i="1"/>
  <c r="B5001" i="1"/>
  <c r="B5028" i="1"/>
  <c r="B5027" i="1"/>
  <c r="B5994" i="1"/>
  <c r="B724" i="1"/>
  <c r="B4354" i="1"/>
  <c r="B1883" i="1"/>
  <c r="B1882" i="1"/>
  <c r="B4889" i="1"/>
  <c r="B3902" i="1"/>
  <c r="B3901" i="1"/>
  <c r="B723" i="1"/>
  <c r="B2795" i="1"/>
  <c r="B4267" i="1"/>
  <c r="B5212" i="1"/>
  <c r="B5217" i="1"/>
  <c r="B5210" i="1"/>
  <c r="B4336" i="1"/>
  <c r="B722" i="1"/>
  <c r="B6650" i="1"/>
  <c r="B6119" i="1"/>
  <c r="B5333" i="1"/>
  <c r="B682" i="1"/>
  <c r="B6464" i="1"/>
  <c r="B4488" i="1"/>
  <c r="B330" i="1"/>
  <c r="B4766" i="1"/>
  <c r="B5937" i="1"/>
  <c r="B4771" i="1"/>
  <c r="B5307" i="1"/>
  <c r="B5306" i="1"/>
  <c r="B5713" i="1"/>
  <c r="B4058" i="1"/>
  <c r="B4283" i="1"/>
  <c r="B789" i="1"/>
  <c r="B721" i="1"/>
  <c r="B3752" i="1"/>
  <c r="B3751" i="1"/>
  <c r="B6074" i="1"/>
  <c r="B5218" i="1"/>
  <c r="B4512" i="1"/>
  <c r="B1837" i="1"/>
  <c r="B4078" i="1"/>
  <c r="B4073" i="1"/>
  <c r="B4555" i="1"/>
  <c r="B1856" i="1"/>
  <c r="B3701" i="1"/>
  <c r="B3417" i="1"/>
  <c r="B6217" i="1"/>
  <c r="B6216" i="1"/>
  <c r="B125" i="1"/>
  <c r="B4125" i="1"/>
  <c r="B2507" i="1"/>
  <c r="B2506" i="1"/>
  <c r="B3717" i="1"/>
  <c r="B5192" i="1"/>
  <c r="B5686" i="1"/>
  <c r="B5685" i="1"/>
  <c r="B124" i="1"/>
  <c r="B4568" i="1"/>
  <c r="B4567" i="1"/>
  <c r="B6045" i="1"/>
  <c r="B6040" i="1"/>
  <c r="B6385" i="1"/>
  <c r="B5260" i="1"/>
  <c r="B2824" i="1"/>
  <c r="B3821" i="1"/>
  <c r="B5642" i="1"/>
  <c r="B123" i="1"/>
  <c r="B5643" i="1"/>
  <c r="B2611" i="1"/>
  <c r="B5717" i="1"/>
  <c r="B4185" i="1"/>
  <c r="B3053" i="1"/>
  <c r="B3044" i="1"/>
  <c r="B3048" i="1"/>
  <c r="B5912" i="1"/>
  <c r="B5335" i="1"/>
  <c r="B3612" i="1"/>
  <c r="B3718" i="1"/>
  <c r="B6239" i="1"/>
  <c r="B5409" i="1"/>
  <c r="B2505" i="1"/>
  <c r="B2504" i="1"/>
  <c r="B520" i="1"/>
  <c r="B3211" i="1"/>
  <c r="B3210" i="1"/>
  <c r="B5828" i="1"/>
  <c r="B3214" i="1"/>
  <c r="B3222" i="1"/>
  <c r="B3221" i="1"/>
  <c r="B3213" i="1"/>
  <c r="B3236" i="1"/>
  <c r="B3232" i="1"/>
  <c r="B3231" i="1"/>
  <c r="B3230" i="1"/>
  <c r="B3229" i="1"/>
  <c r="B3228" i="1"/>
  <c r="B3226" i="1"/>
  <c r="B3225" i="1"/>
  <c r="B3224" i="1"/>
  <c r="B3240" i="1"/>
  <c r="B3220" i="1"/>
  <c r="B3219" i="1"/>
  <c r="B3218" i="1"/>
  <c r="B5878" i="1"/>
  <c r="B6075" i="1"/>
  <c r="B4411" i="1"/>
  <c r="B329" i="1"/>
  <c r="B328" i="1"/>
  <c r="B327" i="1"/>
  <c r="B5618" i="1"/>
  <c r="B2276" i="1"/>
  <c r="B2278" i="1"/>
  <c r="B6728" i="1"/>
  <c r="B2123" i="1"/>
  <c r="B5124" i="1"/>
  <c r="B2823" i="1"/>
  <c r="B2210" i="1"/>
  <c r="B2012" i="1"/>
  <c r="B122" i="1"/>
  <c r="B5978" i="1"/>
  <c r="B5197" i="1"/>
  <c r="B3063" i="1"/>
  <c r="B6011" i="1"/>
  <c r="B6008" i="1"/>
  <c r="B5414" i="1"/>
  <c r="B6550" i="1"/>
  <c r="B2140" i="1"/>
  <c r="B2102" i="1"/>
  <c r="B5202" i="1"/>
  <c r="B4844" i="1"/>
  <c r="B6649" i="1"/>
  <c r="B6648" i="1"/>
  <c r="B2484" i="1"/>
  <c r="B3968" i="1"/>
  <c r="B5998" i="1"/>
  <c r="B5993" i="1"/>
  <c r="B5992" i="1"/>
  <c r="B5991" i="1"/>
  <c r="B6223" i="1"/>
  <c r="B326" i="1"/>
  <c r="B4538" i="1"/>
  <c r="B4623" i="1"/>
  <c r="B4937" i="1"/>
  <c r="B4935" i="1"/>
  <c r="B4936" i="1"/>
  <c r="B4934" i="1"/>
  <c r="B681" i="1"/>
  <c r="B679" i="1"/>
  <c r="B680" i="1"/>
  <c r="B678" i="1"/>
  <c r="B5607" i="1"/>
  <c r="B5604" i="1"/>
  <c r="B5606" i="1"/>
  <c r="B5603" i="1"/>
  <c r="B5605" i="1"/>
  <c r="B5602" i="1"/>
  <c r="B519" i="1"/>
  <c r="B518" i="1"/>
  <c r="B4933" i="1"/>
  <c r="B4930" i="1"/>
  <c r="B4932" i="1"/>
  <c r="B517" i="1"/>
  <c r="B4931" i="1"/>
  <c r="B516" i="1"/>
  <c r="B325" i="1"/>
  <c r="B322" i="1"/>
  <c r="B324" i="1"/>
  <c r="B321" i="1"/>
  <c r="B4926" i="1"/>
  <c r="B4924" i="1"/>
  <c r="B323" i="1"/>
  <c r="B320" i="1"/>
  <c r="B4925" i="1"/>
  <c r="B4923" i="1"/>
  <c r="B4929" i="1"/>
  <c r="B4928" i="1"/>
  <c r="B5593" i="1"/>
  <c r="B5595" i="1"/>
  <c r="B5592" i="1"/>
  <c r="B5594" i="1"/>
  <c r="B121" i="1"/>
  <c r="B119" i="1"/>
  <c r="B4927" i="1"/>
  <c r="B120" i="1"/>
  <c r="B4593" i="1"/>
  <c r="B5853" i="1"/>
  <c r="B6057" i="1"/>
  <c r="B5854" i="1"/>
  <c r="B5747" i="1"/>
  <c r="B5509" i="1"/>
  <c r="B3087" i="1"/>
  <c r="B5364" i="1"/>
  <c r="B118" i="1"/>
  <c r="B5388" i="1"/>
  <c r="B5387" i="1"/>
  <c r="B6519" i="1"/>
  <c r="B3874" i="1"/>
  <c r="B3707" i="1"/>
  <c r="B3927" i="1"/>
  <c r="B2731" i="1"/>
  <c r="B4718" i="1"/>
  <c r="B4487" i="1"/>
  <c r="B3243" i="1"/>
  <c r="B3257" i="1"/>
  <c r="B319" i="1"/>
  <c r="B2075" i="1"/>
  <c r="B3253" i="1"/>
  <c r="B6647" i="1"/>
  <c r="B3835" i="1"/>
  <c r="B677" i="1"/>
  <c r="B3831" i="1"/>
  <c r="B3830" i="1"/>
  <c r="B3062" i="1"/>
  <c r="B3443" i="1"/>
  <c r="B4373" i="1"/>
  <c r="B5167" i="1"/>
  <c r="B676" i="1"/>
  <c r="B675" i="1"/>
  <c r="B4138" i="1"/>
  <c r="B515" i="1"/>
  <c r="B4486" i="1"/>
  <c r="B2843" i="1"/>
  <c r="B6646" i="1"/>
  <c r="B2701" i="1"/>
  <c r="B5638" i="1"/>
  <c r="B1786" i="1"/>
  <c r="B3850" i="1"/>
  <c r="B318" i="1"/>
  <c r="B317" i="1"/>
  <c r="B2575" i="1"/>
  <c r="B2574" i="1"/>
  <c r="B2573" i="1"/>
  <c r="B4445" i="1"/>
  <c r="B117" i="1"/>
  <c r="B2447" i="1"/>
  <c r="B4162" i="1"/>
  <c r="B4485" i="1"/>
  <c r="B316" i="1"/>
  <c r="B6026" i="1"/>
  <c r="B788" i="1"/>
  <c r="B787" i="1"/>
  <c r="B3499" i="1"/>
  <c r="B3498" i="1"/>
  <c r="B3905" i="1"/>
  <c r="B5318" i="1"/>
  <c r="B5317" i="1"/>
  <c r="B674" i="1"/>
  <c r="B1812" i="1"/>
  <c r="B673" i="1"/>
  <c r="B672" i="1"/>
  <c r="B1814" i="1"/>
  <c r="B2832" i="1"/>
  <c r="B1813" i="1"/>
  <c r="B2833" i="1"/>
  <c r="B116" i="1"/>
  <c r="B3845" i="1"/>
  <c r="B4038" i="1"/>
  <c r="B514" i="1"/>
  <c r="B4372" i="1"/>
  <c r="B6287" i="1"/>
  <c r="B6483" i="1"/>
  <c r="B6534" i="1"/>
  <c r="B6533" i="1"/>
  <c r="B5321" i="1"/>
  <c r="B4183" i="1"/>
  <c r="B2074" i="1"/>
  <c r="B3909" i="1"/>
  <c r="B3687" i="1"/>
  <c r="B5746" i="1"/>
  <c r="B3420" i="1"/>
  <c r="B3416" i="1"/>
  <c r="B4457" i="1"/>
  <c r="B2235" i="1"/>
  <c r="B2240" i="1"/>
  <c r="B2239" i="1"/>
  <c r="B2234" i="1"/>
  <c r="B2233" i="1"/>
  <c r="B3858" i="1"/>
  <c r="B2486" i="1"/>
  <c r="B115" i="1"/>
  <c r="B6281" i="1"/>
  <c r="B1999" i="1"/>
  <c r="B513" i="1"/>
  <c r="B512" i="1"/>
  <c r="B5977" i="1"/>
  <c r="B5190" i="1"/>
  <c r="B1757" i="1"/>
  <c r="B6645" i="1"/>
  <c r="B4993" i="1"/>
  <c r="B3648" i="1"/>
  <c r="B3647" i="1"/>
  <c r="B3397" i="1"/>
  <c r="B6644" i="1"/>
  <c r="B720" i="1"/>
  <c r="B5154" i="1"/>
  <c r="B4108" i="1"/>
  <c r="B4824" i="1"/>
  <c r="B6171" i="1"/>
  <c r="B315" i="1"/>
  <c r="B314" i="1"/>
  <c r="B313" i="1"/>
  <c r="B312" i="1"/>
  <c r="B5163" i="1"/>
  <c r="B2666" i="1"/>
  <c r="B2660" i="1"/>
  <c r="B4548" i="1"/>
  <c r="B4205" i="1"/>
  <c r="B3434" i="1"/>
  <c r="B6400" i="1"/>
  <c r="B5350" i="1"/>
  <c r="B5348" i="1"/>
  <c r="B5349" i="1"/>
  <c r="B6211" i="1"/>
  <c r="B6210" i="1"/>
  <c r="B3864" i="1"/>
  <c r="B2635" i="1"/>
  <c r="B3368" i="1"/>
  <c r="B3571" i="1"/>
  <c r="B4107" i="1"/>
  <c r="B4106" i="1"/>
  <c r="B4105" i="1"/>
  <c r="B1901" i="1"/>
  <c r="B4036" i="1"/>
  <c r="B6145" i="1"/>
  <c r="B5753" i="1"/>
  <c r="B5752" i="1"/>
  <c r="B1859" i="1"/>
  <c r="B1853" i="1"/>
  <c r="B5934" i="1"/>
  <c r="B5933" i="1"/>
  <c r="B4031" i="1"/>
  <c r="B4371" i="1"/>
  <c r="B1916" i="1"/>
  <c r="B1835" i="1"/>
  <c r="B2659" i="1"/>
  <c r="B2658" i="1"/>
  <c r="B2985" i="1"/>
  <c r="B5756" i="1"/>
  <c r="B5755" i="1"/>
  <c r="B2991" i="1"/>
  <c r="B5758" i="1"/>
  <c r="B2995" i="1"/>
  <c r="B5757" i="1"/>
  <c r="B2990" i="1"/>
  <c r="B5748" i="1"/>
  <c r="B2986" i="1"/>
  <c r="B2974" i="1"/>
  <c r="B2973" i="1"/>
  <c r="B2984" i="1"/>
  <c r="B2983" i="1"/>
  <c r="B2982" i="1"/>
  <c r="B2981" i="1"/>
  <c r="B5199" i="1"/>
  <c r="B2980" i="1"/>
  <c r="B2979" i="1"/>
  <c r="B5198" i="1"/>
  <c r="B2976" i="1"/>
  <c r="B311" i="1"/>
  <c r="B2978" i="1"/>
  <c r="B2977" i="1"/>
  <c r="B114" i="1"/>
  <c r="B113" i="1"/>
  <c r="B3820" i="1"/>
  <c r="B4554" i="1"/>
  <c r="B5484" i="1"/>
  <c r="B310" i="1"/>
  <c r="B309" i="1"/>
  <c r="B5424" i="1"/>
  <c r="B5423" i="1"/>
  <c r="B3599" i="1"/>
  <c r="B3826" i="1"/>
  <c r="B6174" i="1"/>
  <c r="B6202" i="1"/>
  <c r="B6201" i="1"/>
  <c r="B671" i="1"/>
  <c r="B511" i="1"/>
  <c r="B6198" i="1"/>
  <c r="B6197" i="1"/>
  <c r="B112" i="1"/>
  <c r="B3680" i="1"/>
  <c r="B3678" i="1"/>
  <c r="B3896" i="1"/>
  <c r="B3779" i="1"/>
  <c r="B5267" i="1"/>
  <c r="B719" i="1"/>
  <c r="B4141" i="1"/>
  <c r="B4137" i="1"/>
  <c r="B6146" i="1"/>
  <c r="B6056" i="1"/>
  <c r="B4057" i="1"/>
  <c r="B2742" i="1"/>
  <c r="B4231" i="1"/>
  <c r="B6732" i="1"/>
  <c r="B2623" i="1"/>
  <c r="B3682" i="1"/>
  <c r="B1936" i="1"/>
  <c r="B510" i="1"/>
  <c r="B2011" i="1"/>
  <c r="B1937" i="1"/>
  <c r="B3934" i="1"/>
  <c r="B5697" i="1"/>
  <c r="B6410" i="1"/>
  <c r="B6425" i="1"/>
  <c r="B6420" i="1"/>
  <c r="B308" i="1"/>
  <c r="B6421" i="1"/>
  <c r="B670" i="1"/>
  <c r="B3857" i="1"/>
  <c r="B5975" i="1"/>
  <c r="B6685" i="1"/>
  <c r="B4319" i="1"/>
  <c r="B2513" i="1"/>
  <c r="B5111" i="1"/>
  <c r="B2799" i="1"/>
  <c r="B3607" i="1"/>
  <c r="B3049" i="1"/>
  <c r="B786" i="1"/>
  <c r="B6581" i="1"/>
  <c r="B509" i="1"/>
  <c r="B6579" i="1"/>
  <c r="B6580" i="1"/>
  <c r="B2889" i="1"/>
  <c r="B3456" i="1"/>
  <c r="B2371" i="1"/>
  <c r="B4638" i="1"/>
  <c r="B2343" i="1"/>
  <c r="B2362" i="1"/>
  <c r="B2367" i="1"/>
  <c r="B2370" i="1"/>
  <c r="B2369" i="1"/>
  <c r="B785" i="1"/>
  <c r="B2364" i="1"/>
  <c r="B2363" i="1"/>
  <c r="B2361" i="1"/>
  <c r="B2360" i="1"/>
  <c r="B2359" i="1"/>
  <c r="B2358" i="1"/>
  <c r="B2341" i="1"/>
  <c r="B2357" i="1"/>
  <c r="B2378" i="1"/>
  <c r="B2354" i="1"/>
  <c r="B2353" i="1"/>
  <c r="B2352" i="1"/>
  <c r="B2351" i="1"/>
  <c r="B2350" i="1"/>
  <c r="B2349" i="1"/>
  <c r="B2348" i="1"/>
  <c r="B2347" i="1"/>
  <c r="B2346" i="1"/>
  <c r="B2345" i="1"/>
  <c r="B2344" i="1"/>
  <c r="B2342" i="1"/>
  <c r="B111" i="1"/>
  <c r="B110" i="1"/>
  <c r="B2817" i="1"/>
  <c r="B5629" i="1"/>
  <c r="B2587" i="1"/>
  <c r="B2586" i="1"/>
  <c r="B5657" i="1"/>
  <c r="B4204" i="1"/>
  <c r="B5042" i="1"/>
  <c r="B4962" i="1"/>
  <c r="B3190" i="1"/>
  <c r="B4221" i="1"/>
  <c r="B6085" i="1"/>
  <c r="B2356" i="1"/>
  <c r="B1826" i="1"/>
  <c r="B5518" i="1"/>
  <c r="B3179" i="1"/>
  <c r="B1977" i="1"/>
  <c r="B4677" i="1"/>
  <c r="B3012" i="1"/>
  <c r="B3386" i="1"/>
  <c r="B4350" i="1"/>
  <c r="B6349" i="1"/>
  <c r="B3444" i="1"/>
  <c r="B784" i="1"/>
  <c r="B6525" i="1"/>
  <c r="B2114" i="1"/>
  <c r="B4633" i="1"/>
  <c r="B5130" i="1"/>
  <c r="B6663" i="1"/>
  <c r="B2113" i="1"/>
  <c r="B6274" i="1"/>
  <c r="B4124" i="1"/>
  <c r="B4123" i="1"/>
  <c r="B5731" i="1"/>
  <c r="B5766" i="1"/>
  <c r="B3438" i="1"/>
  <c r="B1956" i="1"/>
  <c r="B508" i="1"/>
  <c r="B307" i="1"/>
  <c r="B306" i="1"/>
  <c r="B6526" i="1"/>
  <c r="B2073" i="1"/>
  <c r="B507" i="1"/>
  <c r="B2319" i="1"/>
  <c r="B2318" i="1"/>
  <c r="B2317" i="1"/>
  <c r="B2315" i="1"/>
  <c r="B2314" i="1"/>
  <c r="B506" i="1"/>
  <c r="B505" i="1"/>
  <c r="B1823" i="1"/>
  <c r="B2127" i="1"/>
  <c r="B305" i="1"/>
  <c r="B504" i="1"/>
  <c r="B304" i="1"/>
  <c r="B3851" i="1"/>
  <c r="B669" i="1"/>
  <c r="B501" i="1"/>
  <c r="B503" i="1"/>
  <c r="B500" i="1"/>
  <c r="B499" i="1"/>
  <c r="B502" i="1"/>
  <c r="B1990" i="1"/>
  <c r="B1788" i="1"/>
  <c r="B303" i="1"/>
  <c r="B302" i="1"/>
  <c r="B301" i="1"/>
  <c r="B2209" i="1"/>
  <c r="B498" i="1"/>
  <c r="B6393" i="1"/>
  <c r="B5319" i="1"/>
  <c r="B4404" i="1"/>
  <c r="B2202" i="1"/>
  <c r="B3985" i="1"/>
  <c r="B109" i="1"/>
  <c r="B3178" i="1"/>
  <c r="B6319" i="1"/>
  <c r="B6318" i="1"/>
  <c r="B5591" i="1"/>
  <c r="B5690" i="1"/>
  <c r="B5682" i="1"/>
  <c r="B5680" i="1"/>
  <c r="B6153" i="1"/>
  <c r="B5331" i="1"/>
  <c r="B3415" i="1"/>
  <c r="B1842" i="1"/>
  <c r="B2121" i="1"/>
  <c r="B4607" i="1"/>
  <c r="B3734" i="1"/>
  <c r="B3733" i="1"/>
  <c r="B3950" i="1"/>
  <c r="B3945" i="1"/>
  <c r="B300" i="1"/>
  <c r="B108" i="1"/>
  <c r="B4220" i="1"/>
  <c r="B5259" i="1"/>
  <c r="B2569" i="1"/>
  <c r="B2567" i="1"/>
  <c r="B4026" i="1"/>
  <c r="B2690" i="1"/>
  <c r="B2219" i="1"/>
  <c r="B5428" i="1"/>
  <c r="B668" i="1"/>
  <c r="B2290" i="1"/>
  <c r="B107" i="1"/>
  <c r="B2699" i="1"/>
  <c r="B106" i="1"/>
  <c r="B2514" i="1"/>
  <c r="B667" i="1"/>
  <c r="B4005" i="1"/>
  <c r="B4004" i="1"/>
  <c r="B2216" i="1"/>
  <c r="B2014" i="1"/>
  <c r="B497" i="1"/>
  <c r="B2152" i="1"/>
  <c r="B2212" i="1"/>
  <c r="B299" i="1"/>
  <c r="B4227" i="1"/>
  <c r="B3570" i="1"/>
  <c r="B4693" i="1"/>
  <c r="B5377" i="1"/>
  <c r="B666" i="1"/>
  <c r="B2886" i="1"/>
  <c r="B2503" i="1"/>
  <c r="B2502" i="1"/>
  <c r="B3461" i="1"/>
  <c r="B6392" i="1"/>
  <c r="B6386" i="1"/>
  <c r="B6390" i="1"/>
  <c r="B3421" i="1"/>
  <c r="B3414" i="1"/>
  <c r="B3408" i="1"/>
  <c r="B3518" i="1"/>
  <c r="B5952" i="1"/>
  <c r="B5959" i="1"/>
  <c r="B3789" i="1"/>
  <c r="B298" i="1"/>
  <c r="B4085" i="1"/>
  <c r="B783" i="1"/>
  <c r="B6444" i="1"/>
  <c r="B6442" i="1"/>
  <c r="B1780" i="1"/>
  <c r="B4040" i="1"/>
  <c r="B665" i="1"/>
  <c r="B4043" i="1"/>
  <c r="B4041" i="1"/>
  <c r="B4042" i="1"/>
  <c r="B4039" i="1"/>
  <c r="B5418" i="1"/>
  <c r="B5419" i="1"/>
  <c r="B4666" i="1"/>
  <c r="B3404" i="1"/>
  <c r="B6643" i="1"/>
  <c r="B1770" i="1"/>
  <c r="B3491" i="1"/>
  <c r="B5625" i="1"/>
  <c r="B3296" i="1"/>
  <c r="B2072" i="1"/>
  <c r="B5099" i="1"/>
  <c r="B3755" i="1"/>
  <c r="B4379" i="1"/>
  <c r="B3159" i="1"/>
  <c r="B3119" i="1"/>
  <c r="B5057" i="1"/>
  <c r="B3360" i="1"/>
  <c r="B3359" i="1"/>
  <c r="B4219" i="1"/>
  <c r="B5922" i="1"/>
  <c r="B782" i="1"/>
  <c r="B5920" i="1"/>
  <c r="B5919" i="1"/>
  <c r="B5918" i="1"/>
  <c r="B5917" i="1"/>
  <c r="B5914" i="1"/>
  <c r="B5916" i="1"/>
  <c r="B5923" i="1"/>
  <c r="B5915" i="1"/>
  <c r="B3531" i="1"/>
  <c r="B6727" i="1"/>
  <c r="B297" i="1"/>
  <c r="B664" i="1"/>
  <c r="B6595" i="1"/>
  <c r="B3534" i="1"/>
  <c r="B3152" i="1"/>
  <c r="B3508" i="1"/>
  <c r="B2393" i="1"/>
  <c r="B3194" i="1"/>
  <c r="B6031" i="1"/>
  <c r="B2576" i="1"/>
  <c r="B2120" i="1"/>
  <c r="B6761" i="1"/>
  <c r="B663" i="1"/>
  <c r="B6794" i="1"/>
  <c r="B6343" i="1"/>
  <c r="B5121" i="1"/>
  <c r="B2023" i="1"/>
  <c r="B5417" i="1"/>
  <c r="B3854" i="1"/>
  <c r="B662" i="1"/>
  <c r="B2501" i="1"/>
  <c r="B496" i="1"/>
  <c r="B2842" i="1"/>
  <c r="B2841" i="1"/>
  <c r="B2831" i="1"/>
  <c r="B2112" i="1"/>
  <c r="B2193" i="1"/>
  <c r="B4665" i="1"/>
  <c r="B3706" i="1"/>
  <c r="B3010" i="1"/>
  <c r="B6592" i="1"/>
  <c r="B6591" i="1"/>
  <c r="B6590" i="1"/>
  <c r="B3273" i="1"/>
  <c r="B3275" i="1"/>
  <c r="B3160" i="1"/>
  <c r="B2483" i="1"/>
  <c r="B661" i="1"/>
  <c r="B4080" i="1"/>
  <c r="B6090" i="1"/>
  <c r="B6106" i="1"/>
  <c r="B6114" i="1"/>
  <c r="B6113" i="1"/>
  <c r="B296" i="1"/>
  <c r="B4243" i="1"/>
  <c r="B3322" i="1"/>
  <c r="B295" i="1"/>
  <c r="B660" i="1"/>
  <c r="B1900" i="1"/>
  <c r="B6429" i="1"/>
  <c r="B495" i="1"/>
  <c r="B494" i="1"/>
  <c r="B5175" i="1"/>
  <c r="B3073" i="1"/>
  <c r="B659" i="1"/>
  <c r="B4898" i="1"/>
  <c r="B4899" i="1"/>
  <c r="B3996" i="1"/>
  <c r="B3609" i="1"/>
  <c r="B3608" i="1"/>
  <c r="B3843" i="1"/>
  <c r="B3186" i="1"/>
  <c r="B5943" i="1"/>
  <c r="B5227" i="1"/>
  <c r="B5226" i="1"/>
  <c r="B1809" i="1"/>
  <c r="B1808" i="1"/>
  <c r="B5207" i="1"/>
  <c r="B5204" i="1"/>
  <c r="B6730" i="1"/>
  <c r="B5258" i="1"/>
  <c r="B105" i="1"/>
  <c r="B2232" i="1"/>
  <c r="B6069" i="1"/>
  <c r="B6288" i="1"/>
  <c r="B4764" i="1"/>
  <c r="B493" i="1"/>
  <c r="B492" i="1"/>
  <c r="B5153" i="1"/>
  <c r="B2798" i="1"/>
  <c r="B1971" i="1"/>
  <c r="B5193" i="1"/>
  <c r="B4968" i="1"/>
  <c r="B294" i="1"/>
  <c r="B4143" i="1"/>
  <c r="B4142" i="1"/>
  <c r="B3580" i="1"/>
  <c r="B3016" i="1"/>
  <c r="B1806" i="1"/>
  <c r="B1899" i="1"/>
  <c r="B2794" i="1"/>
  <c r="B1805" i="1"/>
  <c r="B491" i="1"/>
  <c r="B1804" i="1"/>
  <c r="B1803" i="1"/>
  <c r="B1802" i="1"/>
  <c r="B658" i="1"/>
  <c r="B781" i="1"/>
  <c r="B657" i="1"/>
  <c r="B5195" i="1"/>
  <c r="B5184" i="1"/>
  <c r="B6362" i="1"/>
  <c r="B3177" i="1"/>
  <c r="B2144" i="1"/>
  <c r="B6053" i="1"/>
  <c r="B6048" i="1"/>
  <c r="B6179" i="1"/>
  <c r="B6185" i="1"/>
  <c r="B3153" i="1"/>
  <c r="B3824" i="1"/>
  <c r="B3823" i="1"/>
  <c r="B490" i="1"/>
  <c r="B4417" i="1"/>
  <c r="B489" i="1"/>
  <c r="B6159" i="1"/>
  <c r="B780" i="1"/>
  <c r="B3276" i="1"/>
  <c r="B6642" i="1"/>
  <c r="B3990" i="1"/>
  <c r="B6099" i="1"/>
  <c r="B6300" i="1"/>
  <c r="B6668" i="1"/>
  <c r="B4030" i="1"/>
  <c r="B4032" i="1"/>
  <c r="B6407" i="1"/>
  <c r="B2071" i="1"/>
  <c r="B6457" i="1"/>
  <c r="B6448" i="1"/>
  <c r="B6445" i="1"/>
  <c r="B6136" i="1"/>
  <c r="B5120" i="1"/>
  <c r="B3313" i="1"/>
  <c r="B2960" i="1"/>
  <c r="B2454" i="1"/>
  <c r="B3930" i="1"/>
  <c r="B488" i="1"/>
  <c r="B4370" i="1"/>
  <c r="B3598" i="1"/>
  <c r="B6695" i="1"/>
  <c r="B2022" i="1"/>
  <c r="B5635" i="1"/>
  <c r="B656" i="1"/>
  <c r="B5235" i="1"/>
  <c r="B2936" i="1"/>
  <c r="B655" i="1"/>
  <c r="B654" i="1"/>
  <c r="B5948" i="1"/>
  <c r="B2816" i="1"/>
  <c r="B4507" i="1"/>
  <c r="B487" i="1"/>
  <c r="B653" i="1"/>
  <c r="B486" i="1"/>
  <c r="B104" i="1"/>
  <c r="B6682" i="1"/>
  <c r="B2793" i="1"/>
  <c r="B3728" i="1"/>
  <c r="B2119" i="1"/>
  <c r="B3727" i="1"/>
  <c r="B3725" i="1"/>
  <c r="B5123" i="1"/>
  <c r="B3726" i="1"/>
  <c r="B2908" i="1"/>
  <c r="B485" i="1"/>
  <c r="B6641" i="1"/>
  <c r="B2904" i="1"/>
  <c r="B1898" i="1"/>
  <c r="B2005" i="1"/>
  <c r="B3863" i="1"/>
  <c r="B484" i="1"/>
  <c r="B2806" i="1"/>
  <c r="B5451" i="1"/>
  <c r="B5149" i="1"/>
  <c r="B5147" i="1"/>
  <c r="B6536" i="1"/>
  <c r="B6535" i="1"/>
  <c r="B6532" i="1"/>
  <c r="B103" i="1"/>
  <c r="B2118" i="1"/>
  <c r="B5054" i="1"/>
  <c r="B4969" i="1"/>
  <c r="B293" i="1"/>
  <c r="B292" i="1"/>
  <c r="B3015" i="1"/>
  <c r="B3575" i="1"/>
  <c r="B5703" i="1"/>
  <c r="B2259" i="1"/>
  <c r="B652" i="1"/>
  <c r="B3472" i="1"/>
  <c r="B4904" i="1"/>
  <c r="B2159" i="1"/>
  <c r="B4750" i="1"/>
  <c r="B779" i="1"/>
  <c r="B2379" i="1"/>
  <c r="B5984" i="1"/>
  <c r="B5985" i="1"/>
  <c r="B5983" i="1"/>
  <c r="B5982" i="1"/>
  <c r="B291" i="1"/>
  <c r="B5981" i="1"/>
  <c r="B5987" i="1"/>
  <c r="B5980" i="1"/>
  <c r="B5754" i="1"/>
  <c r="B4427" i="1"/>
  <c r="B4432" i="1"/>
  <c r="B4636" i="1"/>
  <c r="B5374" i="1"/>
  <c r="B4428" i="1"/>
  <c r="B6585" i="1"/>
  <c r="B651" i="1"/>
  <c r="B4278" i="1"/>
  <c r="B6515" i="1"/>
  <c r="B2730" i="1"/>
  <c r="B5745" i="1"/>
  <c r="B2070" i="1"/>
  <c r="B2571" i="1"/>
  <c r="B5842" i="1"/>
  <c r="B2392" i="1"/>
  <c r="B650" i="1"/>
  <c r="B4525" i="1"/>
  <c r="B649" i="1"/>
  <c r="B6222" i="1"/>
  <c r="B3115" i="1"/>
  <c r="B5299" i="1"/>
  <c r="B648" i="1"/>
  <c r="B647" i="1"/>
  <c r="B483" i="1"/>
  <c r="B482" i="1"/>
  <c r="B2086" i="1"/>
  <c r="B6361" i="1"/>
  <c r="B102" i="1"/>
  <c r="B2069" i="1"/>
  <c r="B5624" i="1"/>
  <c r="B4717" i="1"/>
  <c r="B4637" i="1"/>
  <c r="B4079" i="1"/>
  <c r="B6307" i="1"/>
  <c r="B4077" i="1"/>
  <c r="B6540" i="1"/>
  <c r="B4484" i="1"/>
  <c r="B4483" i="1"/>
  <c r="B290" i="1"/>
  <c r="B2585" i="1"/>
  <c r="B3662" i="1"/>
  <c r="B3660" i="1"/>
  <c r="B6266" i="1"/>
  <c r="B2583" i="1"/>
  <c r="B5511" i="1"/>
  <c r="B3070" i="1"/>
  <c r="B2737" i="1"/>
  <c r="B6250" i="1"/>
  <c r="B2736" i="1"/>
  <c r="B289" i="1"/>
  <c r="B288" i="1"/>
  <c r="B4999" i="1"/>
  <c r="B5018" i="1"/>
  <c r="B6741" i="1"/>
  <c r="B3207" i="1"/>
  <c r="B5432" i="1"/>
  <c r="B3949" i="1"/>
  <c r="B3944" i="1"/>
  <c r="B3943" i="1"/>
  <c r="B287" i="1"/>
  <c r="B3938" i="1"/>
  <c r="B6329" i="1"/>
  <c r="B6330" i="1"/>
  <c r="B6135" i="1"/>
  <c r="B6748" i="1"/>
  <c r="B4696" i="1"/>
  <c r="B4695" i="1"/>
  <c r="B286" i="1"/>
  <c r="B285" i="1"/>
  <c r="B2246" i="1"/>
  <c r="B2245" i="1"/>
  <c r="B6261" i="1"/>
  <c r="B1981" i="1"/>
  <c r="B1793" i="1"/>
  <c r="B284" i="1"/>
  <c r="B283" i="1"/>
  <c r="B282" i="1"/>
  <c r="B1980" i="1"/>
  <c r="B1979" i="1"/>
  <c r="B6440" i="1"/>
  <c r="B3147" i="1"/>
  <c r="B3249" i="1"/>
  <c r="B281" i="1"/>
  <c r="B280" i="1"/>
  <c r="B2101" i="1"/>
  <c r="B3573" i="1"/>
  <c r="B279" i="1"/>
  <c r="B2068" i="1"/>
  <c r="B6479" i="1"/>
  <c r="B6478" i="1"/>
  <c r="B4884" i="1"/>
  <c r="B5092" i="1"/>
  <c r="B5091" i="1"/>
  <c r="B6243" i="1"/>
  <c r="B6244" i="1"/>
  <c r="B6398" i="1"/>
  <c r="B2247" i="1"/>
  <c r="B4823" i="1"/>
  <c r="B4822" i="1"/>
  <c r="B6310" i="1"/>
  <c r="B4819" i="1"/>
  <c r="B6406" i="1"/>
  <c r="B4025" i="1"/>
  <c r="B481" i="1"/>
  <c r="B4321" i="1"/>
  <c r="B4542" i="1"/>
  <c r="B5645" i="1"/>
  <c r="B5639" i="1"/>
  <c r="B5761" i="1"/>
  <c r="B5644" i="1"/>
  <c r="B1760" i="1"/>
  <c r="B480" i="1"/>
  <c r="B1762" i="1"/>
  <c r="B3610" i="1"/>
  <c r="B646" i="1"/>
  <c r="B4456" i="1"/>
  <c r="B2552" i="1"/>
  <c r="B2551" i="1"/>
  <c r="B2550" i="1"/>
  <c r="B2549" i="1"/>
  <c r="B479" i="1"/>
  <c r="B2548" i="1"/>
  <c r="B2532" i="1"/>
  <c r="B2529" i="1"/>
  <c r="B2526" i="1"/>
  <c r="B101" i="1"/>
  <c r="B2758" i="1"/>
  <c r="B2906" i="1"/>
  <c r="B6402" i="1"/>
  <c r="B2905" i="1"/>
  <c r="B6401" i="1"/>
  <c r="B2917" i="1"/>
  <c r="B5810" i="1"/>
  <c r="B4266" i="1"/>
  <c r="B3925" i="1"/>
  <c r="B2544" i="1"/>
  <c r="B2537" i="1"/>
  <c r="B2536" i="1"/>
  <c r="B1933" i="1"/>
  <c r="B4606" i="1"/>
  <c r="B1897" i="1"/>
  <c r="B4821" i="1"/>
  <c r="B645" i="1"/>
  <c r="B5906" i="1"/>
  <c r="B5905" i="1"/>
  <c r="B643" i="1"/>
  <c r="B644" i="1"/>
  <c r="B6177" i="1"/>
  <c r="B5398" i="1"/>
  <c r="B6014" i="1"/>
  <c r="B5809" i="1"/>
  <c r="B3457" i="1"/>
  <c r="B5808" i="1"/>
  <c r="B2888" i="1"/>
  <c r="B3419" i="1"/>
  <c r="B4482" i="1"/>
  <c r="B778" i="1"/>
  <c r="B5160" i="1"/>
  <c r="B5930" i="1"/>
  <c r="B3819" i="1"/>
  <c r="B4265" i="1"/>
  <c r="B5098" i="1"/>
  <c r="B3862" i="1"/>
  <c r="B5634" i="1"/>
  <c r="B5575" i="1"/>
  <c r="B3803" i="1"/>
  <c r="B3802" i="1"/>
  <c r="B3801" i="1"/>
  <c r="B3798" i="1"/>
  <c r="B3797" i="1"/>
  <c r="B3796" i="1"/>
  <c r="B3804" i="1"/>
  <c r="B4716" i="1"/>
  <c r="B3659" i="1"/>
  <c r="B5907" i="1"/>
  <c r="B5900" i="1"/>
  <c r="B642" i="1"/>
  <c r="B641" i="1"/>
  <c r="B100" i="1"/>
  <c r="B640" i="1"/>
  <c r="B5397" i="1"/>
  <c r="B5310" i="1"/>
  <c r="B5585" i="1"/>
  <c r="B5584" i="1"/>
  <c r="B2067" i="1"/>
  <c r="B3605" i="1"/>
  <c r="B3604" i="1"/>
  <c r="B6009" i="1"/>
  <c r="B478" i="1"/>
  <c r="B4186" i="1"/>
  <c r="B6586" i="1"/>
  <c r="B4990" i="1"/>
  <c r="B6716" i="1"/>
  <c r="B3107" i="1"/>
  <c r="B2100" i="1"/>
  <c r="B4715" i="1"/>
  <c r="B5342" i="1"/>
  <c r="B5215" i="1"/>
  <c r="B5211" i="1"/>
  <c r="B3616" i="1"/>
  <c r="B5701" i="1"/>
  <c r="B6025" i="1"/>
  <c r="B5365" i="1"/>
  <c r="B4422" i="1"/>
  <c r="B1778" i="1"/>
  <c r="B2099" i="1"/>
  <c r="B6033" i="1"/>
  <c r="B5904" i="1"/>
  <c r="B5903" i="1"/>
  <c r="B4151" i="1"/>
  <c r="B6640" i="1"/>
  <c r="B6154" i="1"/>
  <c r="B5177" i="1"/>
  <c r="B4460" i="1"/>
  <c r="B5090" i="1"/>
  <c r="B4561" i="1"/>
  <c r="B638" i="1"/>
  <c r="B637" i="1"/>
  <c r="B4811" i="1"/>
  <c r="B4810" i="1"/>
  <c r="B639" i="1"/>
  <c r="B4805" i="1"/>
  <c r="B4804" i="1"/>
  <c r="B477" i="1"/>
  <c r="B476" i="1"/>
  <c r="B4803" i="1"/>
  <c r="B6639" i="1"/>
  <c r="B4791" i="1"/>
  <c r="B4790" i="1"/>
  <c r="B99" i="1"/>
  <c r="B4775" i="1"/>
  <c r="B6189" i="1"/>
  <c r="B6369" i="1"/>
  <c r="B5762" i="1"/>
  <c r="B3071" i="1"/>
  <c r="B5760" i="1"/>
  <c r="B6746" i="1"/>
  <c r="B3537" i="1"/>
  <c r="B3536" i="1"/>
  <c r="B6747" i="1"/>
  <c r="B6544" i="1"/>
  <c r="B5436" i="1"/>
  <c r="B4000" i="1"/>
  <c r="B278" i="1"/>
  <c r="B6018" i="1"/>
  <c r="B98" i="1"/>
  <c r="B5375" i="1"/>
  <c r="B6248" i="1"/>
  <c r="B3556" i="1"/>
  <c r="B2472" i="1"/>
  <c r="B2471" i="1"/>
  <c r="B2469" i="1"/>
  <c r="B718" i="1"/>
  <c r="B636" i="1"/>
  <c r="B2468" i="1"/>
  <c r="B2466" i="1"/>
  <c r="B6711" i="1"/>
  <c r="B5188" i="1"/>
  <c r="B4621" i="1"/>
  <c r="B2411" i="1"/>
  <c r="B3853" i="1"/>
  <c r="B5183" i="1"/>
  <c r="B2815" i="1"/>
  <c r="B3096" i="1"/>
  <c r="B4063" i="1"/>
  <c r="B6768" i="1"/>
  <c r="B4369" i="1"/>
  <c r="B6417" i="1"/>
  <c r="B6416" i="1"/>
  <c r="B6791" i="1"/>
  <c r="B3469" i="1"/>
  <c r="B4671" i="1"/>
  <c r="B6439" i="1"/>
  <c r="B5819" i="1"/>
  <c r="B5820" i="1"/>
  <c r="B4581" i="1"/>
  <c r="B2929" i="1"/>
  <c r="B3490" i="1"/>
  <c r="B4891" i="1"/>
  <c r="B4537" i="1"/>
  <c r="B2810" i="1"/>
  <c r="B4511" i="1"/>
  <c r="B5528" i="1"/>
  <c r="B5689" i="1"/>
  <c r="B277" i="1"/>
  <c r="B5291" i="1"/>
  <c r="B5942" i="1"/>
  <c r="B635" i="1"/>
  <c r="B5401" i="1"/>
  <c r="B2033" i="1"/>
  <c r="B5400" i="1"/>
  <c r="B4481" i="1"/>
  <c r="B6342" i="1"/>
  <c r="B276" i="1"/>
  <c r="B1938" i="1"/>
  <c r="B4964" i="1"/>
  <c r="B3367" i="1"/>
  <c r="B4770" i="1"/>
  <c r="B5908" i="1"/>
  <c r="B3175" i="1"/>
  <c r="B4264" i="1"/>
  <c r="B4510" i="1"/>
  <c r="B5646" i="1"/>
  <c r="B5223" i="1"/>
  <c r="B4758" i="1"/>
  <c r="B6370" i="1"/>
  <c r="B5664" i="1"/>
  <c r="B4443" i="1"/>
  <c r="B6238" i="1"/>
  <c r="B4897" i="1"/>
  <c r="B4896" i="1"/>
  <c r="B4556" i="1"/>
  <c r="B4122" i="1"/>
  <c r="B5704" i="1"/>
  <c r="B5089" i="1"/>
  <c r="B2718" i="1"/>
  <c r="B3489" i="1"/>
  <c r="B2273" i="1"/>
  <c r="B2272" i="1"/>
  <c r="B2271" i="1"/>
  <c r="B2270" i="1"/>
  <c r="B4149" i="1"/>
  <c r="B5696" i="1"/>
  <c r="B3300" i="1"/>
  <c r="B4069" i="1"/>
  <c r="B3507" i="1"/>
  <c r="B3321" i="1"/>
  <c r="B777" i="1"/>
  <c r="B5191" i="1"/>
  <c r="B4644" i="1"/>
  <c r="B3989" i="1"/>
  <c r="B2013" i="1"/>
  <c r="B6671" i="1"/>
  <c r="B5351" i="1"/>
  <c r="B5352" i="1"/>
  <c r="B1792" i="1"/>
  <c r="B634" i="1"/>
  <c r="B2500" i="1"/>
  <c r="B2700" i="1"/>
  <c r="B3713" i="1"/>
  <c r="B3712" i="1"/>
  <c r="B2289" i="1"/>
  <c r="B3583" i="1"/>
  <c r="B4998" i="1"/>
  <c r="B3459" i="1"/>
  <c r="B3227" i="1"/>
  <c r="B2773" i="1"/>
  <c r="B1968" i="1"/>
  <c r="B3455" i="1"/>
  <c r="B4743" i="1"/>
  <c r="B4755" i="1"/>
  <c r="B776" i="1"/>
  <c r="B5403" i="1"/>
  <c r="B4751" i="1"/>
  <c r="B4749" i="1"/>
  <c r="B4802" i="1"/>
  <c r="B4156" i="1"/>
  <c r="B4480" i="1"/>
  <c r="B3903" i="1"/>
  <c r="B1996" i="1"/>
  <c r="B1994" i="1"/>
  <c r="B2792" i="1"/>
  <c r="B4730" i="1"/>
  <c r="B6454" i="1"/>
  <c r="B6453" i="1"/>
  <c r="B275" i="1"/>
  <c r="B274" i="1"/>
  <c r="B6576" i="1"/>
  <c r="B6571" i="1"/>
  <c r="B2582" i="1"/>
  <c r="B4148" i="1"/>
  <c r="B6790" i="1"/>
  <c r="B6782" i="1"/>
  <c r="B6781" i="1"/>
  <c r="B6780" i="1"/>
  <c r="B6779" i="1"/>
  <c r="B97" i="1"/>
  <c r="B2733" i="1"/>
  <c r="B2729" i="1"/>
  <c r="B3091" i="1"/>
  <c r="B2754" i="1"/>
  <c r="B3623" i="1"/>
  <c r="B5663" i="1"/>
  <c r="B4192" i="1"/>
  <c r="B3241" i="1"/>
  <c r="B3749" i="1"/>
  <c r="B3750" i="1"/>
  <c r="B3720" i="1"/>
  <c r="B4714" i="1"/>
  <c r="B2066" i="1"/>
  <c r="B1866" i="1"/>
  <c r="B3582" i="1"/>
  <c r="B5807" i="1"/>
  <c r="B2791" i="1"/>
  <c r="B4789" i="1"/>
  <c r="B2581" i="1"/>
  <c r="B4570" i="1"/>
  <c r="B4218" i="1"/>
  <c r="B3454" i="1"/>
  <c r="B1896" i="1"/>
  <c r="B6092" i="1"/>
  <c r="B5633" i="1"/>
  <c r="B6788" i="1"/>
  <c r="B6789" i="1"/>
  <c r="B6438" i="1"/>
  <c r="B4097" i="1"/>
  <c r="B4282" i="1"/>
  <c r="B4281" i="1"/>
  <c r="B4279" i="1"/>
  <c r="B633" i="1"/>
  <c r="B4191" i="1"/>
  <c r="B6024" i="1"/>
  <c r="B4774" i="1"/>
  <c r="B6426" i="1"/>
  <c r="B3834" i="1"/>
  <c r="B3833" i="1"/>
  <c r="B3832" i="1"/>
  <c r="B3829" i="1"/>
  <c r="B3828" i="1"/>
  <c r="B5097" i="1"/>
  <c r="B6669" i="1"/>
  <c r="B6558" i="1"/>
  <c r="B1952" i="1"/>
  <c r="B1948" i="1"/>
  <c r="B3560" i="1"/>
  <c r="B3783" i="1"/>
  <c r="B6184" i="1"/>
  <c r="B3335" i="1"/>
  <c r="B5737" i="1"/>
  <c r="B5736" i="1"/>
  <c r="B6583" i="1"/>
  <c r="B4629" i="1"/>
  <c r="B632" i="1"/>
  <c r="B2156" i="1"/>
  <c r="B3937" i="1"/>
  <c r="B3520" i="1"/>
  <c r="B3266" i="1"/>
  <c r="B3256" i="1"/>
  <c r="B5071" i="1"/>
  <c r="B2970" i="1"/>
  <c r="B2971" i="1"/>
  <c r="B1796" i="1"/>
  <c r="B775" i="1"/>
  <c r="B4181" i="1"/>
  <c r="B4263" i="1"/>
  <c r="B3530" i="1"/>
  <c r="B2433" i="1"/>
  <c r="B5459" i="1"/>
  <c r="B2065" i="1"/>
  <c r="B5354" i="1"/>
  <c r="B4135" i="1"/>
  <c r="B4133" i="1"/>
  <c r="B4613" i="1"/>
  <c r="B475" i="1"/>
  <c r="B2931" i="1"/>
  <c r="B4617" i="1"/>
  <c r="B2628" i="1"/>
  <c r="B6037" i="1"/>
  <c r="B6308" i="1"/>
  <c r="B6303" i="1"/>
  <c r="B3517" i="1"/>
  <c r="B474" i="1"/>
  <c r="B5294" i="1"/>
  <c r="B5296" i="1"/>
  <c r="B631" i="1"/>
  <c r="B5293" i="1"/>
  <c r="B774" i="1"/>
  <c r="B3744" i="1"/>
  <c r="B3748" i="1"/>
  <c r="B630" i="1"/>
  <c r="B3747" i="1"/>
  <c r="B3746" i="1"/>
  <c r="B3745" i="1"/>
  <c r="B96" i="1"/>
  <c r="B3478" i="1"/>
  <c r="B3588" i="1"/>
  <c r="B5941" i="1"/>
  <c r="B2543" i="1"/>
  <c r="B5273" i="1"/>
  <c r="B3947" i="1"/>
  <c r="B3636" i="1"/>
  <c r="B4048" i="1"/>
  <c r="B5636" i="1"/>
  <c r="B6740" i="1"/>
  <c r="B6720" i="1"/>
  <c r="B6638" i="1"/>
  <c r="B4529" i="1"/>
  <c r="B4528" i="1"/>
  <c r="B4527" i="1"/>
  <c r="B4526" i="1"/>
  <c r="B5655" i="1"/>
  <c r="B5999" i="1"/>
  <c r="B2866" i="1"/>
  <c r="B4801" i="1"/>
  <c r="B4800" i="1"/>
  <c r="B4788" i="1"/>
  <c r="B4787" i="1"/>
  <c r="B2880" i="1"/>
  <c r="B1907" i="1"/>
  <c r="B4643" i="1"/>
  <c r="B1829" i="1"/>
  <c r="B1828" i="1"/>
  <c r="B629" i="1"/>
  <c r="B1906" i="1"/>
  <c r="B5500" i="1"/>
  <c r="B1905" i="1"/>
  <c r="B1915" i="1"/>
  <c r="B1910" i="1"/>
  <c r="B1904" i="1"/>
  <c r="B1909" i="1"/>
  <c r="B1914" i="1"/>
  <c r="B4262" i="1"/>
  <c r="B5391" i="1"/>
  <c r="B6733" i="1"/>
  <c r="B2852" i="1"/>
  <c r="B3806" i="1"/>
  <c r="B3111" i="1"/>
  <c r="B2098" i="1"/>
  <c r="B4109" i="1"/>
  <c r="B2279" i="1"/>
  <c r="B3942" i="1"/>
  <c r="B3941" i="1"/>
  <c r="B3869" i="1"/>
  <c r="B5341" i="1"/>
  <c r="B273" i="1"/>
  <c r="B6637" i="1"/>
  <c r="B5455" i="1"/>
  <c r="B717" i="1"/>
  <c r="B4353" i="1"/>
  <c r="B5631" i="1"/>
  <c r="B272" i="1"/>
  <c r="B5780" i="1"/>
  <c r="B5767" i="1"/>
  <c r="B5776" i="1"/>
  <c r="B4588" i="1"/>
  <c r="B4589" i="1"/>
  <c r="B3654" i="1"/>
  <c r="B3656" i="1"/>
  <c r="B3641" i="1"/>
  <c r="B3655" i="1"/>
  <c r="B5632" i="1"/>
  <c r="B271" i="1"/>
  <c r="B270" i="1"/>
  <c r="B2516" i="1"/>
  <c r="B2517" i="1"/>
  <c r="B269" i="1"/>
  <c r="B2515" i="1"/>
  <c r="B4202" i="1"/>
  <c r="B3502" i="1"/>
  <c r="B3581" i="1"/>
  <c r="B5974" i="1"/>
  <c r="B4217" i="1"/>
  <c r="B4674" i="1"/>
  <c r="B6276" i="1"/>
  <c r="B6279" i="1"/>
  <c r="B6278" i="1"/>
  <c r="B6275" i="1"/>
  <c r="B268" i="1"/>
  <c r="B2712" i="1"/>
  <c r="B2711" i="1"/>
  <c r="B6603" i="1"/>
  <c r="B3093" i="1"/>
  <c r="B6607" i="1"/>
  <c r="B6604" i="1"/>
  <c r="B6608" i="1"/>
  <c r="B3095" i="1"/>
  <c r="B5280" i="1"/>
  <c r="B5279" i="1"/>
  <c r="B5278" i="1"/>
  <c r="B95" i="1"/>
  <c r="B4627" i="1"/>
  <c r="B3981" i="1"/>
  <c r="B3983" i="1"/>
  <c r="B716" i="1"/>
  <c r="B94" i="1"/>
  <c r="B473" i="1"/>
  <c r="B715" i="1"/>
  <c r="B4982" i="1"/>
  <c r="B4976" i="1"/>
  <c r="B5067" i="1"/>
  <c r="B4582" i="1"/>
  <c r="B4583" i="1"/>
  <c r="B2383" i="1"/>
  <c r="B4590" i="1"/>
  <c r="B6355" i="1"/>
  <c r="B6354" i="1"/>
  <c r="B4230" i="1"/>
  <c r="B93" i="1"/>
  <c r="B773" i="1"/>
  <c r="B3187" i="1"/>
  <c r="B714" i="1"/>
  <c r="B2851" i="1"/>
  <c r="B3013" i="1"/>
  <c r="B267" i="1"/>
  <c r="B2840" i="1"/>
  <c r="B4522" i="1"/>
  <c r="B92" i="1"/>
  <c r="B6564" i="1"/>
  <c r="B6565" i="1"/>
  <c r="B3480" i="1"/>
  <c r="B4180" i="1"/>
  <c r="B2738" i="1"/>
  <c r="B3650" i="1"/>
  <c r="B3286" i="1"/>
  <c r="B4184" i="1"/>
  <c r="B91" i="1"/>
  <c r="B2439" i="1"/>
  <c r="B3278" i="1"/>
  <c r="B266" i="1"/>
  <c r="B4335" i="1"/>
  <c r="B4479" i="1"/>
  <c r="B265" i="1"/>
  <c r="B4169" i="1"/>
  <c r="B772" i="1"/>
  <c r="B3069" i="1"/>
  <c r="B3590" i="1"/>
  <c r="B1895" i="1"/>
  <c r="B5864" i="1"/>
  <c r="B264" i="1"/>
  <c r="B628" i="1"/>
  <c r="B627" i="1"/>
  <c r="B626" i="1"/>
  <c r="B472" i="1"/>
  <c r="B471" i="1"/>
  <c r="B263" i="1"/>
  <c r="B4178" i="1"/>
  <c r="B6397" i="1"/>
  <c r="B2284" i="1"/>
  <c r="B2595" i="1"/>
  <c r="B6172" i="1"/>
  <c r="B3972" i="1"/>
  <c r="B625" i="1"/>
  <c r="B4513" i="1"/>
  <c r="B4517" i="1"/>
  <c r="B4516" i="1"/>
  <c r="B6086" i="1"/>
  <c r="B4911" i="1"/>
  <c r="B624" i="1"/>
  <c r="B2610" i="1"/>
  <c r="B3089" i="1"/>
  <c r="B3535" i="1"/>
  <c r="B5476" i="1"/>
  <c r="B3844" i="1"/>
  <c r="B5564" i="1"/>
  <c r="B5676" i="1"/>
  <c r="B5482" i="1"/>
  <c r="B5283" i="1"/>
  <c r="B5473" i="1"/>
  <c r="B5475" i="1"/>
  <c r="B5053" i="1"/>
  <c r="B4101" i="1"/>
  <c r="B2064" i="1"/>
  <c r="B4006" i="1"/>
  <c r="B2728" i="1"/>
  <c r="B5059" i="1"/>
  <c r="B3923" i="1"/>
  <c r="B5305" i="1"/>
  <c r="B5304" i="1"/>
  <c r="B1779" i="1"/>
  <c r="B4226" i="1"/>
  <c r="B2989" i="1"/>
  <c r="B1834" i="1"/>
  <c r="B1783" i="1"/>
  <c r="B5561" i="1"/>
  <c r="B4901" i="1"/>
  <c r="B4225" i="1"/>
  <c r="B5552" i="1"/>
  <c r="B3589" i="1"/>
  <c r="B470" i="1"/>
  <c r="B5887" i="1"/>
  <c r="B5888" i="1"/>
  <c r="B3057" i="1"/>
  <c r="B2727" i="1"/>
  <c r="B4602" i="1"/>
  <c r="B469" i="1"/>
  <c r="B6489" i="1"/>
  <c r="B6510" i="1"/>
  <c r="B6509" i="1"/>
  <c r="B6505" i="1"/>
  <c r="B6504" i="1"/>
  <c r="B6500" i="1"/>
  <c r="B6499" i="1"/>
  <c r="B6498" i="1"/>
  <c r="B5510" i="1"/>
  <c r="B6492" i="1"/>
  <c r="B5513" i="1"/>
  <c r="B5641" i="1"/>
  <c r="B90" i="1"/>
  <c r="B4239" i="1"/>
  <c r="B771" i="1"/>
  <c r="B5031" i="1"/>
  <c r="B5021" i="1"/>
  <c r="B2932" i="1"/>
  <c r="B623" i="1"/>
  <c r="B3407" i="1"/>
  <c r="B5702" i="1"/>
  <c r="B3453" i="1"/>
  <c r="B3782" i="1"/>
  <c r="B4895" i="1"/>
  <c r="B1984" i="1"/>
  <c r="B1983" i="1"/>
  <c r="B4894" i="1"/>
  <c r="B1863" i="1"/>
  <c r="B1862" i="1"/>
  <c r="B4635" i="1"/>
  <c r="B1861" i="1"/>
  <c r="B4893" i="1"/>
  <c r="B1850" i="1"/>
  <c r="B1858" i="1"/>
  <c r="B1849" i="1"/>
  <c r="B1854" i="1"/>
  <c r="B1855" i="1"/>
  <c r="B1848" i="1"/>
  <c r="B262" i="1"/>
  <c r="B2132" i="1"/>
  <c r="B4615" i="1"/>
  <c r="B89" i="1"/>
  <c r="B2436" i="1"/>
  <c r="B1991" i="1"/>
  <c r="B6582" i="1"/>
  <c r="B5395" i="1"/>
  <c r="B5396" i="1"/>
  <c r="B6636" i="1"/>
  <c r="B6152" i="1"/>
  <c r="B6151" i="1"/>
  <c r="B2710" i="1"/>
  <c r="B2708" i="1"/>
  <c r="B5421" i="1"/>
  <c r="B4261" i="1"/>
  <c r="B6164" i="1"/>
  <c r="B2867" i="1"/>
  <c r="B3621" i="1"/>
  <c r="B5066" i="1"/>
  <c r="B3914" i="1"/>
  <c r="B2691" i="1"/>
  <c r="B2097" i="1"/>
  <c r="B3637" i="1"/>
  <c r="B4713" i="1"/>
  <c r="B6396" i="1"/>
  <c r="B1976" i="1"/>
  <c r="B1975" i="1"/>
  <c r="B2642" i="1"/>
  <c r="B2199" i="1"/>
  <c r="B1974" i="1"/>
  <c r="B5109" i="1"/>
  <c r="B770" i="1"/>
  <c r="B6549" i="1"/>
  <c r="B5813" i="1"/>
  <c r="B5812" i="1"/>
  <c r="B3513" i="1"/>
  <c r="B1798" i="1"/>
  <c r="B3533" i="1"/>
  <c r="B261" i="1"/>
  <c r="B260" i="1"/>
  <c r="B2063" i="1"/>
  <c r="B5863" i="1"/>
  <c r="B6247" i="1"/>
  <c r="B4403" i="1"/>
  <c r="B4402" i="1"/>
  <c r="B259" i="1"/>
  <c r="B5063" i="1"/>
  <c r="B5669" i="1"/>
  <c r="B5668" i="1"/>
  <c r="B6219" i="1"/>
  <c r="B4349" i="1"/>
  <c r="B4093" i="1"/>
  <c r="B4652" i="1"/>
  <c r="B4580" i="1"/>
  <c r="B6052" i="1"/>
  <c r="B5911" i="1"/>
  <c r="B5257" i="1"/>
  <c r="B622" i="1"/>
  <c r="B3315" i="1"/>
  <c r="B3314" i="1"/>
  <c r="B621" i="1"/>
  <c r="B2133" i="1"/>
  <c r="B2129" i="1"/>
  <c r="B258" i="1"/>
  <c r="B4037" i="1"/>
  <c r="B4712" i="1"/>
  <c r="B468" i="1"/>
  <c r="B3915" i="1"/>
  <c r="B6178" i="1"/>
  <c r="B4216" i="1"/>
  <c r="B3112" i="1"/>
  <c r="B5055" i="1"/>
  <c r="B1844" i="1"/>
  <c r="B6348" i="1"/>
  <c r="B6359" i="1"/>
  <c r="B1940" i="1"/>
  <c r="B2407" i="1"/>
  <c r="B467" i="1"/>
  <c r="B6148" i="1"/>
  <c r="B2770" i="1"/>
  <c r="B2769" i="1"/>
  <c r="B2768" i="1"/>
  <c r="B2765" i="1"/>
  <c r="B2764" i="1"/>
  <c r="B257" i="1"/>
  <c r="B5792" i="1"/>
  <c r="B2850" i="1"/>
  <c r="B2849" i="1"/>
  <c r="B2848" i="1"/>
  <c r="B4059" i="1"/>
  <c r="B4172" i="1"/>
  <c r="B6777" i="1"/>
  <c r="B4334" i="1"/>
  <c r="B6227" i="1"/>
  <c r="B2062" i="1"/>
  <c r="B5628" i="1"/>
  <c r="B4846" i="1"/>
  <c r="B5929" i="1"/>
  <c r="B5927" i="1"/>
  <c r="B2935" i="1"/>
  <c r="B2934" i="1"/>
  <c r="B2939" i="1"/>
  <c r="B2938" i="1"/>
  <c r="B88" i="1"/>
  <c r="B4478" i="1"/>
  <c r="B5683" i="1"/>
  <c r="B3882" i="1"/>
  <c r="B5620" i="1"/>
  <c r="B5627" i="1"/>
  <c r="B4092" i="1"/>
  <c r="B4096" i="1"/>
  <c r="B2580" i="1"/>
  <c r="B2437" i="1"/>
  <c r="B87" i="1"/>
  <c r="B5179" i="1"/>
  <c r="B4888" i="1"/>
  <c r="B2061" i="1"/>
  <c r="B4624" i="1"/>
  <c r="B5897" i="1"/>
  <c r="B4833" i="1"/>
  <c r="B4839" i="1"/>
  <c r="B256" i="1"/>
  <c r="B4832" i="1"/>
  <c r="B86" i="1"/>
  <c r="B4742" i="1"/>
  <c r="B4747" i="1"/>
  <c r="B4746" i="1"/>
  <c r="B4748" i="1"/>
  <c r="B4070" i="1"/>
  <c r="B2111" i="1"/>
  <c r="B713" i="1"/>
  <c r="B4885" i="1"/>
  <c r="B4368" i="1"/>
  <c r="B769" i="1"/>
  <c r="B3002" i="1"/>
  <c r="B5712" i="1"/>
  <c r="B2310" i="1"/>
  <c r="B2308" i="1"/>
  <c r="B2307" i="1"/>
  <c r="B2305" i="1"/>
  <c r="B3907" i="1"/>
  <c r="B3977" i="1"/>
  <c r="B6456" i="1"/>
  <c r="B6455" i="1"/>
  <c r="B3976" i="1"/>
  <c r="B4681" i="1"/>
  <c r="B4260" i="1"/>
  <c r="B6508" i="1"/>
  <c r="B6484" i="1"/>
  <c r="B3366" i="1"/>
  <c r="B6332" i="1"/>
  <c r="B3818" i="1"/>
  <c r="B3917" i="1"/>
  <c r="B6719" i="1"/>
  <c r="B2726" i="1"/>
  <c r="B5460" i="1"/>
  <c r="B5489" i="1"/>
  <c r="B5488" i="1"/>
  <c r="B3778" i="1"/>
  <c r="B4946" i="1"/>
  <c r="B4941" i="1"/>
  <c r="B4920" i="1"/>
  <c r="B4945" i="1"/>
  <c r="B4944" i="1"/>
  <c r="B4943" i="1"/>
  <c r="B4942" i="1"/>
  <c r="B255" i="1"/>
  <c r="B2060" i="1"/>
  <c r="B6271" i="1"/>
  <c r="B4318" i="1"/>
  <c r="B4701" i="1"/>
  <c r="B5088" i="1"/>
  <c r="B5439" i="1"/>
  <c r="B6596" i="1"/>
  <c r="B1797" i="1"/>
  <c r="B4734" i="1"/>
  <c r="B5430" i="1"/>
  <c r="B2568" i="1"/>
  <c r="B3172" i="1"/>
  <c r="B3171" i="1"/>
  <c r="B2767" i="1"/>
  <c r="B6147" i="1"/>
  <c r="B1962" i="1"/>
  <c r="B1961" i="1"/>
  <c r="B6115" i="1"/>
  <c r="B6117" i="1"/>
  <c r="B3674" i="1"/>
  <c r="B3032" i="1"/>
  <c r="B4981" i="1"/>
  <c r="B4066" i="1"/>
  <c r="B4067" i="1"/>
  <c r="B3606" i="1"/>
  <c r="B2822" i="1"/>
  <c r="B2309" i="1"/>
  <c r="B6110" i="1"/>
  <c r="B6108" i="1"/>
  <c r="B768" i="1"/>
  <c r="B4574" i="1"/>
  <c r="B4316" i="1"/>
  <c r="B4131" i="1"/>
  <c r="B4130" i="1"/>
  <c r="B85" i="1"/>
  <c r="B1908" i="1"/>
  <c r="B3298" i="1"/>
  <c r="B3515" i="1"/>
  <c r="B6755" i="1"/>
  <c r="B5788" i="1"/>
  <c r="B3244" i="1"/>
  <c r="B3260" i="1"/>
  <c r="B3248" i="1"/>
  <c r="B6634" i="1"/>
  <c r="B6635" i="1"/>
  <c r="B6477" i="1"/>
  <c r="B4047" i="1"/>
  <c r="B4044" i="1"/>
  <c r="B4046" i="1"/>
  <c r="B2027" i="1"/>
  <c r="B2366" i="1"/>
  <c r="B3777" i="1"/>
  <c r="B4809" i="1"/>
  <c r="B4799" i="1"/>
  <c r="B4740" i="1"/>
  <c r="B4739" i="1"/>
  <c r="B4786" i="1"/>
  <c r="B4785" i="1"/>
  <c r="B620" i="1"/>
  <c r="B5303" i="1"/>
  <c r="B5302" i="1"/>
  <c r="B619" i="1"/>
  <c r="B254" i="1"/>
  <c r="B253" i="1"/>
  <c r="B252" i="1"/>
  <c r="B1973" i="1"/>
  <c r="B3373" i="1"/>
  <c r="B4711" i="1"/>
  <c r="B4259" i="1"/>
  <c r="B4280" i="1"/>
  <c r="B5356" i="1"/>
  <c r="B618" i="1"/>
  <c r="B5075" i="1"/>
  <c r="B5074" i="1"/>
  <c r="B3467" i="1"/>
  <c r="B617" i="1"/>
  <c r="B2253" i="1"/>
  <c r="B6010" i="1"/>
  <c r="B6731" i="1"/>
  <c r="B84" i="1"/>
  <c r="B5844" i="1"/>
  <c r="B3847" i="1"/>
  <c r="B5413" i="1"/>
  <c r="B3849" i="1"/>
  <c r="B5832" i="1"/>
  <c r="B2489" i="1"/>
  <c r="B5830" i="1"/>
  <c r="B5213" i="1"/>
  <c r="B3848" i="1"/>
  <c r="B466" i="1"/>
  <c r="B465" i="1"/>
  <c r="B5142" i="1"/>
  <c r="B5141" i="1"/>
  <c r="B464" i="1"/>
  <c r="B3029" i="1"/>
  <c r="B3028" i="1"/>
  <c r="B3027" i="1"/>
  <c r="B3026" i="1"/>
  <c r="B3024" i="1"/>
  <c r="B3023" i="1"/>
  <c r="B3020" i="1"/>
  <c r="B2382" i="1"/>
  <c r="B2772" i="1"/>
  <c r="B2790" i="1"/>
  <c r="B6545" i="1"/>
  <c r="B1867" i="1"/>
  <c r="B2874" i="1"/>
  <c r="B2059" i="1"/>
  <c r="B3935" i="1"/>
  <c r="B6301" i="1"/>
  <c r="B767" i="1"/>
  <c r="B2058" i="1"/>
  <c r="B5026" i="1"/>
  <c r="B4980" i="1"/>
  <c r="B83" i="1"/>
  <c r="B4083" i="1"/>
  <c r="B4084" i="1"/>
  <c r="B3079" i="1"/>
  <c r="B3078" i="1"/>
  <c r="B3077" i="1"/>
  <c r="B3083" i="1"/>
  <c r="B4408" i="1"/>
  <c r="B1807" i="1"/>
  <c r="B3519" i="1"/>
  <c r="B616" i="1"/>
  <c r="B2057" i="1"/>
  <c r="B3088" i="1"/>
  <c r="B3076" i="1"/>
  <c r="B3075" i="1"/>
  <c r="B3856" i="1"/>
  <c r="B4258" i="1"/>
  <c r="B82" i="1"/>
  <c r="B4215" i="1"/>
  <c r="B6633" i="1"/>
  <c r="B2189" i="1"/>
  <c r="B2085" i="1"/>
  <c r="B6451" i="1"/>
  <c r="B5688" i="1"/>
  <c r="B5681" i="1"/>
  <c r="B4672" i="1"/>
  <c r="B3484" i="1"/>
  <c r="B2789" i="1"/>
  <c r="B3982" i="1"/>
  <c r="B3732" i="1"/>
  <c r="B6632" i="1"/>
  <c r="B5601" i="1"/>
  <c r="B4257" i="1"/>
  <c r="B3933" i="1"/>
  <c r="B6598" i="1"/>
  <c r="B3452" i="1"/>
  <c r="B5862" i="1"/>
  <c r="B2521" i="1"/>
  <c r="B1998" i="1"/>
  <c r="B463" i="1"/>
  <c r="B462" i="1"/>
  <c r="B6528" i="1"/>
  <c r="B2748" i="1"/>
  <c r="B4534" i="1"/>
  <c r="B4541" i="1"/>
  <c r="B2913" i="1"/>
  <c r="B81" i="1"/>
  <c r="B615" i="1"/>
  <c r="B461" i="1"/>
  <c r="B6531" i="1"/>
  <c r="B2218" i="1"/>
  <c r="B5958" i="1"/>
  <c r="B2612" i="1"/>
  <c r="B5775" i="1"/>
  <c r="B5774" i="1"/>
  <c r="B5773" i="1"/>
  <c r="B5772" i="1"/>
  <c r="B3597" i="1"/>
  <c r="B5499" i="1"/>
  <c r="B4256" i="1"/>
  <c r="B4100" i="1"/>
  <c r="B4700" i="1"/>
  <c r="B6237" i="1"/>
  <c r="B1982" i="1"/>
  <c r="B251" i="1"/>
  <c r="B4784" i="1"/>
  <c r="B1765" i="1"/>
  <c r="B5404" i="1"/>
  <c r="B6183" i="1"/>
  <c r="B4586" i="1"/>
  <c r="B5568" i="1"/>
  <c r="B1967" i="1"/>
  <c r="B80" i="1"/>
  <c r="B5232" i="1"/>
  <c r="B3465" i="1"/>
  <c r="B3466" i="1"/>
  <c r="B3464" i="1"/>
  <c r="B5076" i="1"/>
  <c r="B4798" i="1"/>
  <c r="B5062" i="1"/>
  <c r="B4348" i="1"/>
  <c r="B765" i="1"/>
  <c r="B2797" i="1"/>
  <c r="B3705" i="1"/>
  <c r="B6430" i="1"/>
  <c r="B3068" i="1"/>
  <c r="B79" i="1"/>
  <c r="B3164" i="1"/>
  <c r="B5014" i="1"/>
  <c r="B614" i="1"/>
  <c r="B2195" i="1"/>
  <c r="B5129" i="1"/>
  <c r="B4826" i="1"/>
  <c r="B5077" i="1"/>
  <c r="B78" i="1"/>
  <c r="B6631" i="1"/>
  <c r="B4347" i="1"/>
  <c r="B4076" i="1"/>
  <c r="B6270" i="1"/>
  <c r="B6269" i="1"/>
  <c r="B764" i="1"/>
  <c r="B712" i="1"/>
  <c r="B5872" i="1"/>
  <c r="B5949" i="1"/>
  <c r="B2010" i="1"/>
  <c r="B2009" i="1"/>
  <c r="B763" i="1"/>
  <c r="B2598" i="1"/>
  <c r="B3106" i="1"/>
  <c r="B3105" i="1"/>
  <c r="B250" i="1"/>
  <c r="B2192" i="1"/>
  <c r="B5323" i="1"/>
  <c r="B2191" i="1"/>
  <c r="B5312" i="1"/>
  <c r="B613" i="1"/>
  <c r="B5503" i="1"/>
  <c r="B5502" i="1"/>
  <c r="B5334" i="1"/>
  <c r="B5336" i="1"/>
  <c r="B612" i="1"/>
  <c r="B3890" i="1"/>
  <c r="B3888" i="1"/>
  <c r="B3886" i="1"/>
  <c r="B3885" i="1"/>
  <c r="B4687" i="1"/>
  <c r="B3381" i="1"/>
  <c r="B3380" i="1"/>
  <c r="B6514" i="1"/>
  <c r="B4919" i="1"/>
  <c r="B5174" i="1"/>
  <c r="B5186" i="1"/>
  <c r="B6169" i="1"/>
  <c r="B6372" i="1"/>
  <c r="B6371" i="1"/>
  <c r="B5997" i="1"/>
  <c r="B4647" i="1"/>
  <c r="B4340" i="1"/>
  <c r="B4910" i="1"/>
  <c r="B4912" i="1"/>
  <c r="B6173" i="1"/>
  <c r="B6681" i="1"/>
  <c r="B5979" i="1"/>
  <c r="B6143" i="1"/>
  <c r="B77" i="1"/>
  <c r="B4367" i="1"/>
  <c r="B4398" i="1"/>
  <c r="B2879" i="1"/>
  <c r="B5284" i="1"/>
  <c r="B762" i="1"/>
  <c r="B5590" i="1"/>
  <c r="B460" i="1"/>
  <c r="B3681" i="1"/>
  <c r="B6344" i="1"/>
  <c r="B2725" i="1"/>
  <c r="B4970" i="1"/>
  <c r="B5583" i="1"/>
  <c r="B76" i="1"/>
  <c r="B5458" i="1"/>
  <c r="B5577" i="1"/>
  <c r="B249" i="1"/>
  <c r="B5574" i="1"/>
  <c r="B2410" i="1"/>
  <c r="B4094" i="1"/>
  <c r="B5256" i="1"/>
  <c r="B2499" i="1"/>
  <c r="B2449" i="1"/>
  <c r="B5222" i="1"/>
  <c r="B2735" i="1"/>
  <c r="B2404" i="1"/>
  <c r="B2405" i="1"/>
  <c r="B248" i="1"/>
  <c r="B6046" i="1"/>
  <c r="B5442" i="1"/>
  <c r="B3967" i="1"/>
  <c r="B6225" i="1"/>
  <c r="B2498" i="1"/>
  <c r="B3333" i="1"/>
  <c r="B2987" i="1"/>
  <c r="B459" i="1"/>
  <c r="B4388" i="1"/>
  <c r="B247" i="1"/>
  <c r="B2975" i="1"/>
  <c r="B761" i="1"/>
  <c r="B2110" i="1"/>
  <c r="B5044" i="1"/>
  <c r="B5692" i="1"/>
  <c r="B6076" i="1"/>
  <c r="B6286" i="1"/>
  <c r="B4346" i="1"/>
  <c r="B5382" i="1"/>
  <c r="B4622" i="1"/>
  <c r="B246" i="1"/>
  <c r="B5070" i="1"/>
  <c r="B4973" i="1"/>
  <c r="B4977" i="1"/>
  <c r="B245" i="1"/>
  <c r="B4972" i="1"/>
  <c r="B4978" i="1"/>
  <c r="B3569" i="1"/>
  <c r="B2715" i="1"/>
  <c r="B2709" i="1"/>
  <c r="B760" i="1"/>
  <c r="B5255" i="1"/>
  <c r="B5254" i="1"/>
  <c r="B2563" i="1"/>
  <c r="B2788" i="1"/>
  <c r="B2196" i="1"/>
  <c r="B3182" i="1"/>
  <c r="B3181" i="1"/>
  <c r="B2750" i="1"/>
  <c r="B2109" i="1"/>
  <c r="B4975" i="1"/>
  <c r="B2056" i="1"/>
  <c r="B3204" i="1"/>
  <c r="B3379" i="1"/>
  <c r="B75" i="1"/>
  <c r="B1927" i="1"/>
  <c r="B2108" i="1"/>
  <c r="B6375" i="1"/>
  <c r="B3497" i="1"/>
  <c r="B74" i="1"/>
  <c r="B5750" i="1"/>
  <c r="B6630" i="1"/>
  <c r="B6710" i="1"/>
  <c r="B6697" i="1"/>
  <c r="B6694" i="1"/>
  <c r="B6705" i="1"/>
  <c r="B6704" i="1"/>
  <c r="B6703" i="1"/>
  <c r="B4366" i="1"/>
  <c r="B4365" i="1"/>
  <c r="B4835" i="1"/>
  <c r="B4838" i="1"/>
  <c r="B244" i="1"/>
  <c r="B4834" i="1"/>
  <c r="B5017" i="1"/>
  <c r="B3247" i="1"/>
  <c r="B2244" i="1"/>
  <c r="B5196" i="1"/>
  <c r="B2998" i="1"/>
  <c r="B3393" i="1"/>
  <c r="B3488" i="1"/>
  <c r="B3568" i="1"/>
  <c r="B1918" i="1"/>
  <c r="B5573" i="1"/>
  <c r="B2125" i="1"/>
  <c r="B5679" i="1"/>
  <c r="B3697" i="1"/>
  <c r="B5315" i="1"/>
  <c r="B4546" i="1"/>
  <c r="B4545" i="1"/>
  <c r="B6268" i="1"/>
  <c r="B6267" i="1"/>
  <c r="B6676" i="1"/>
  <c r="B1919" i="1"/>
  <c r="B2399" i="1"/>
  <c r="B2397" i="1"/>
  <c r="B2391" i="1"/>
  <c r="B2396" i="1"/>
  <c r="B2390" i="1"/>
  <c r="B243" i="1"/>
  <c r="B2395" i="1"/>
  <c r="B73" i="1"/>
  <c r="B6320" i="1"/>
  <c r="B458" i="1"/>
  <c r="B5814" i="1"/>
  <c r="B2724" i="1"/>
  <c r="B4837" i="1"/>
  <c r="B5521" i="1"/>
  <c r="B4401" i="1"/>
  <c r="B4397" i="1"/>
  <c r="B4396" i="1"/>
  <c r="B4386" i="1"/>
  <c r="B4387" i="1"/>
  <c r="B4385" i="1"/>
  <c r="B4384" i="1"/>
  <c r="B4255" i="1"/>
  <c r="B6600" i="1"/>
  <c r="B3999" i="1"/>
  <c r="B759" i="1"/>
  <c r="B6055" i="1"/>
  <c r="B2821" i="1"/>
  <c r="B4532" i="1"/>
  <c r="B5600" i="1"/>
  <c r="B5617" i="1"/>
  <c r="B5619" i="1"/>
  <c r="B5616" i="1"/>
  <c r="B5615" i="1"/>
  <c r="B5614" i="1"/>
  <c r="B5623" i="1"/>
  <c r="B242" i="1"/>
  <c r="B5613" i="1"/>
  <c r="B5622" i="1"/>
  <c r="B5621" i="1"/>
  <c r="B5119" i="1"/>
  <c r="B6739" i="1"/>
  <c r="B2252" i="1"/>
  <c r="B2591" i="1"/>
  <c r="B4575" i="1"/>
  <c r="B3320" i="1"/>
  <c r="B5817" i="1"/>
  <c r="B6597" i="1"/>
  <c r="B3724" i="1"/>
  <c r="B4395" i="1"/>
  <c r="B4394" i="1"/>
  <c r="B4393" i="1"/>
  <c r="B4188" i="1"/>
  <c r="B457" i="1"/>
  <c r="B6168" i="1"/>
  <c r="B5005" i="1"/>
  <c r="B4536" i="1"/>
  <c r="B4535" i="1"/>
  <c r="B6226" i="1"/>
  <c r="B5324" i="1"/>
  <c r="B5524" i="1"/>
  <c r="B241" i="1"/>
  <c r="B4065" i="1"/>
  <c r="B3723" i="1"/>
  <c r="B3189" i="1"/>
  <c r="B5861" i="1"/>
  <c r="B5825" i="1"/>
  <c r="B5824" i="1"/>
  <c r="B5877" i="1"/>
  <c r="B1764" i="1"/>
  <c r="B3630" i="1"/>
  <c r="B5169" i="1"/>
  <c r="B2624" i="1"/>
  <c r="B5326" i="1"/>
  <c r="B2509" i="1"/>
  <c r="B758" i="1"/>
  <c r="B757" i="1"/>
  <c r="B5716" i="1"/>
  <c r="B6306" i="1"/>
  <c r="B4364" i="1"/>
  <c r="B5777" i="1"/>
  <c r="B6166" i="1"/>
  <c r="B2458" i="1"/>
  <c r="B240" i="1"/>
  <c r="B4326" i="1"/>
  <c r="B3567" i="1"/>
  <c r="B3566" i="1"/>
  <c r="B4150" i="1"/>
  <c r="B6242" i="1"/>
  <c r="B4196" i="1"/>
  <c r="B4194" i="1"/>
  <c r="B239" i="1"/>
  <c r="B4190" i="1"/>
  <c r="B4950" i="1"/>
  <c r="B456" i="1"/>
  <c r="B455" i="1"/>
  <c r="B451" i="1"/>
  <c r="B454" i="1"/>
  <c r="B453" i="1"/>
  <c r="B452" i="1"/>
  <c r="B5201" i="1"/>
  <c r="B1930" i="1"/>
  <c r="B4229" i="1"/>
  <c r="B6285" i="1"/>
  <c r="B4206" i="1"/>
  <c r="B711" i="1"/>
  <c r="B5514" i="1"/>
  <c r="B3640" i="1"/>
  <c r="B3639" i="1"/>
  <c r="B450" i="1"/>
  <c r="B4886" i="1"/>
  <c r="B5506" i="1"/>
  <c r="B4103" i="1"/>
  <c r="B2956" i="1"/>
  <c r="B3090" i="1"/>
  <c r="B4254" i="1"/>
  <c r="B3877" i="1"/>
  <c r="B449" i="1"/>
  <c r="B2787" i="1"/>
  <c r="B2720" i="1"/>
  <c r="B756" i="1"/>
  <c r="B2732" i="1"/>
  <c r="B5725" i="1"/>
  <c r="B3980" i="1"/>
  <c r="B6291" i="1"/>
  <c r="B6284" i="1"/>
  <c r="B2629" i="1"/>
  <c r="B2630" i="1"/>
  <c r="B3479" i="1"/>
  <c r="B2384" i="1"/>
  <c r="B448" i="1"/>
  <c r="B2432" i="1"/>
  <c r="B6675" i="1"/>
  <c r="B6674" i="1"/>
  <c r="B3817" i="1"/>
  <c r="B3979" i="1"/>
  <c r="B2734" i="1"/>
  <c r="B710" i="1"/>
  <c r="B3043" i="1"/>
  <c r="B3285" i="1"/>
  <c r="B3279" i="1"/>
  <c r="B3432" i="1"/>
  <c r="B2236" i="1"/>
  <c r="B2238" i="1"/>
  <c r="B2237" i="1"/>
  <c r="B2231" i="1"/>
  <c r="B2914" i="1"/>
  <c r="B2918" i="1"/>
  <c r="B5694" i="1"/>
  <c r="B5693" i="1"/>
  <c r="B2786" i="1"/>
  <c r="B3308" i="1"/>
  <c r="B3649" i="1"/>
  <c r="B6735" i="1"/>
  <c r="B3391" i="1"/>
  <c r="B4199" i="1"/>
  <c r="B4197" i="1"/>
  <c r="B4198" i="1"/>
  <c r="B2430" i="1"/>
  <c r="B5408" i="1"/>
  <c r="B3646" i="1"/>
  <c r="B3645" i="1"/>
  <c r="B2717" i="1"/>
  <c r="B2277" i="1"/>
  <c r="B2331" i="1"/>
  <c r="B1947" i="1"/>
  <c r="B3966" i="1"/>
  <c r="B5538" i="1"/>
  <c r="B5527" i="1"/>
  <c r="B3297" i="1"/>
  <c r="B238" i="1"/>
  <c r="B237" i="1"/>
  <c r="B3781" i="1"/>
  <c r="B4253" i="1"/>
  <c r="B4477" i="1"/>
  <c r="B1913" i="1"/>
  <c r="B447" i="1"/>
  <c r="B236" i="1"/>
  <c r="B6295" i="1"/>
  <c r="B709" i="1"/>
  <c r="B2779" i="1"/>
  <c r="B2694" i="1"/>
  <c r="B4275" i="1"/>
  <c r="B4277" i="1"/>
  <c r="B2776" i="1"/>
  <c r="B72" i="1"/>
  <c r="B6609" i="1"/>
  <c r="B6293" i="1"/>
  <c r="B6292" i="1"/>
  <c r="B6629" i="1"/>
  <c r="B4102" i="1"/>
  <c r="B6628" i="1"/>
  <c r="B6627" i="1"/>
  <c r="B2594" i="1"/>
  <c r="B5095" i="1"/>
  <c r="B1946" i="1"/>
  <c r="B5040" i="1"/>
  <c r="B3657" i="1"/>
  <c r="B6236" i="1"/>
  <c r="B6051" i="1"/>
  <c r="B6047" i="1"/>
  <c r="B3274" i="1"/>
  <c r="B235" i="1"/>
  <c r="B4820" i="1"/>
  <c r="B5589" i="1"/>
  <c r="B4817" i="1"/>
  <c r="B2490" i="1"/>
  <c r="B6548" i="1"/>
  <c r="B2887" i="1"/>
  <c r="B6690" i="1"/>
  <c r="B755" i="1"/>
  <c r="B3603" i="1"/>
  <c r="B5152" i="1"/>
  <c r="B3108" i="1"/>
  <c r="B6260" i="1"/>
  <c r="B6259" i="1"/>
  <c r="B6265" i="1"/>
  <c r="B6258" i="1"/>
  <c r="B3251" i="1"/>
  <c r="B4544" i="1"/>
  <c r="B4550" i="1"/>
  <c r="B3496" i="1"/>
  <c r="B754" i="1"/>
  <c r="B3310" i="1"/>
  <c r="B3307" i="1"/>
  <c r="B3195" i="1"/>
  <c r="B3196" i="1"/>
  <c r="B3198" i="1"/>
  <c r="B3197" i="1"/>
  <c r="B611" i="1"/>
  <c r="B5768" i="1"/>
  <c r="B6167" i="1"/>
  <c r="B5782" i="1"/>
  <c r="B5871" i="1"/>
  <c r="B4166" i="1"/>
  <c r="B71" i="1"/>
  <c r="B3009" i="1"/>
  <c r="B3008" i="1"/>
  <c r="B4729" i="1"/>
  <c r="B3064" i="1"/>
  <c r="B6521" i="1"/>
  <c r="B4728" i="1"/>
  <c r="B3004" i="1"/>
  <c r="B3003" i="1"/>
  <c r="B3006" i="1"/>
  <c r="B3005" i="1"/>
  <c r="B5253" i="1"/>
  <c r="B4560" i="1"/>
  <c r="B5058" i="1"/>
  <c r="B4727" i="1"/>
  <c r="B4726" i="1"/>
  <c r="B4725" i="1"/>
  <c r="B610" i="1"/>
  <c r="B4724" i="1"/>
  <c r="B6431" i="1"/>
  <c r="B5803" i="1"/>
  <c r="B4611" i="1"/>
  <c r="B1818" i="1"/>
  <c r="B1789" i="1"/>
  <c r="B4612" i="1"/>
  <c r="B6088" i="1"/>
  <c r="B2497" i="1"/>
  <c r="B6087" i="1"/>
  <c r="B2275" i="1"/>
  <c r="B6626" i="1"/>
  <c r="B2274" i="1"/>
  <c r="B234" i="1"/>
  <c r="B233" i="1"/>
  <c r="B4609" i="1"/>
  <c r="B70" i="1"/>
  <c r="B5441" i="1"/>
  <c r="B3922" i="1"/>
  <c r="B609" i="1"/>
  <c r="B4691" i="1"/>
  <c r="B4692" i="1"/>
  <c r="B3446" i="1"/>
  <c r="B4325" i="1"/>
  <c r="B708" i="1"/>
  <c r="B3908" i="1"/>
  <c r="B4136" i="1"/>
  <c r="B2512" i="1"/>
  <c r="B6725" i="1"/>
  <c r="B446" i="1"/>
  <c r="B445" i="1"/>
  <c r="B6776" i="1"/>
  <c r="B6775" i="1"/>
  <c r="B1810" i="1"/>
  <c r="B6774" i="1"/>
  <c r="B6773" i="1"/>
  <c r="B6759" i="1"/>
  <c r="B6610" i="1"/>
  <c r="B3487" i="1"/>
  <c r="B2004" i="1"/>
  <c r="B5140" i="1"/>
  <c r="B2226" i="1"/>
  <c r="B444" i="1"/>
  <c r="B3810" i="1"/>
  <c r="B5372" i="1"/>
  <c r="B69" i="1"/>
  <c r="B3611" i="1"/>
  <c r="B3615" i="1"/>
  <c r="B3235" i="1"/>
  <c r="B68" i="1"/>
  <c r="B5899" i="1"/>
  <c r="B3876" i="1"/>
  <c r="B4951" i="1"/>
  <c r="B443" i="1"/>
  <c r="B442" i="1"/>
  <c r="B5870" i="1"/>
  <c r="B4559" i="1"/>
  <c r="B4345" i="1"/>
  <c r="B4592" i="1"/>
  <c r="B441" i="1"/>
  <c r="B440" i="1"/>
  <c r="B232" i="1"/>
  <c r="B4571" i="1"/>
  <c r="B3578" i="1"/>
  <c r="B1833" i="1"/>
  <c r="B3846" i="1"/>
  <c r="B608" i="1"/>
  <c r="B439" i="1"/>
  <c r="B438" i="1"/>
  <c r="B607" i="1"/>
  <c r="B4324" i="1"/>
  <c r="B2753" i="1"/>
  <c r="B5823" i="1"/>
  <c r="B3348" i="1"/>
  <c r="B5815" i="1"/>
  <c r="B4099" i="1"/>
  <c r="B5891" i="1"/>
  <c r="B2878" i="1"/>
  <c r="B2117" i="1"/>
  <c r="B5373" i="1"/>
  <c r="B707" i="1"/>
  <c r="B3587" i="1"/>
  <c r="B6575" i="1"/>
  <c r="B3596" i="1"/>
  <c r="B5371" i="1"/>
  <c r="B5370" i="1"/>
  <c r="B231" i="1"/>
  <c r="B230" i="1"/>
  <c r="B5369" i="1"/>
  <c r="B5840" i="1"/>
  <c r="B67" i="1"/>
  <c r="B5838" i="1"/>
  <c r="B4651" i="1"/>
  <c r="B6662" i="1"/>
  <c r="B6098" i="1"/>
  <c r="B6131" i="1"/>
  <c r="B3635" i="1"/>
  <c r="B6039" i="1"/>
  <c r="B6038" i="1"/>
  <c r="B4392" i="1"/>
  <c r="B6452" i="1"/>
  <c r="B6436" i="1"/>
  <c r="B6316" i="1"/>
  <c r="B2741" i="1"/>
  <c r="B4050" i="1"/>
  <c r="B2429" i="1"/>
  <c r="B2428" i="1"/>
  <c r="B2427" i="1"/>
  <c r="B3477" i="1"/>
  <c r="B3476" i="1"/>
  <c r="B229" i="1"/>
  <c r="B3475" i="1"/>
  <c r="B228" i="1"/>
  <c r="B6696" i="1"/>
  <c r="B4081" i="1"/>
  <c r="B2590" i="1"/>
  <c r="B2589" i="1"/>
  <c r="B2593" i="1"/>
  <c r="B2268" i="1"/>
  <c r="B2266" i="1"/>
  <c r="B2264" i="1"/>
  <c r="B3109" i="1"/>
  <c r="B2190" i="1"/>
  <c r="B2084" i="1"/>
  <c r="B66" i="1"/>
  <c r="B5159" i="1"/>
  <c r="B3614" i="1"/>
  <c r="B6667" i="1"/>
  <c r="B4686" i="1"/>
  <c r="B2424" i="1"/>
  <c r="B6126" i="1"/>
  <c r="B3855" i="1"/>
  <c r="B3206" i="1"/>
  <c r="B5548" i="1"/>
  <c r="B5843" i="1"/>
  <c r="B3092" i="1"/>
  <c r="B2311" i="1"/>
  <c r="B4332" i="1"/>
  <c r="B5128" i="1"/>
  <c r="B2508" i="1"/>
  <c r="B2488" i="1"/>
  <c r="B4464" i="1"/>
  <c r="B4463" i="1"/>
  <c r="B4961" i="1"/>
  <c r="B4960" i="1"/>
  <c r="B2689" i="1"/>
  <c r="B5440" i="1"/>
  <c r="B5170" i="1"/>
  <c r="B1941" i="1"/>
  <c r="B6427" i="1"/>
  <c r="B3174" i="1"/>
  <c r="B4922" i="1"/>
  <c r="B2839" i="1"/>
  <c r="B2838" i="1"/>
  <c r="B2830" i="1"/>
  <c r="B2416" i="1"/>
  <c r="B2423" i="1"/>
  <c r="B5449" i="1"/>
  <c r="B4956" i="1"/>
  <c r="B2958" i="1"/>
  <c r="B2957" i="1"/>
  <c r="B4110" i="1"/>
  <c r="B437" i="1"/>
  <c r="B2299" i="1"/>
  <c r="B2096" i="1"/>
  <c r="B4134" i="1"/>
  <c r="B606" i="1"/>
  <c r="B6787" i="1"/>
  <c r="B6786" i="1"/>
  <c r="B3839" i="1"/>
  <c r="B2855" i="1"/>
  <c r="B2854" i="1"/>
  <c r="B2847" i="1"/>
  <c r="B2844" i="1"/>
  <c r="B2837" i="1"/>
  <c r="B2836" i="1"/>
  <c r="B2827" i="1"/>
  <c r="B2828" i="1"/>
  <c r="B2829" i="1"/>
  <c r="B753" i="1"/>
  <c r="B3629" i="1"/>
  <c r="B752" i="1"/>
  <c r="B4033" i="1"/>
  <c r="B4029" i="1"/>
  <c r="B4276" i="1"/>
  <c r="B5252" i="1"/>
  <c r="B5791" i="1"/>
  <c r="B4091" i="1"/>
  <c r="B5505" i="1"/>
  <c r="B5328" i="1"/>
  <c r="B2785" i="1"/>
  <c r="B436" i="1"/>
  <c r="B3816" i="1"/>
  <c r="B5112" i="1"/>
  <c r="B6722" i="1"/>
  <c r="B2055" i="1"/>
  <c r="B2054" i="1"/>
  <c r="B5006" i="1"/>
  <c r="B5988" i="1"/>
  <c r="B5225" i="1"/>
  <c r="B5224" i="1"/>
  <c r="B4177" i="1"/>
  <c r="B3776" i="1"/>
  <c r="B3785" i="1"/>
  <c r="B3772" i="1"/>
  <c r="B3763" i="1"/>
  <c r="B3740" i="1"/>
  <c r="B3771" i="1"/>
  <c r="B3762" i="1"/>
  <c r="B3761" i="1"/>
  <c r="B65" i="1"/>
  <c r="B3767" i="1"/>
  <c r="B3766" i="1"/>
  <c r="B4650" i="1"/>
  <c r="B3900" i="1"/>
  <c r="B3898" i="1"/>
  <c r="B3899" i="1"/>
  <c r="B227" i="1"/>
  <c r="B2685" i="1"/>
  <c r="B2053" i="1"/>
  <c r="B3136" i="1"/>
  <c r="B3135" i="1"/>
  <c r="B3134" i="1"/>
  <c r="B3133" i="1"/>
  <c r="B3132" i="1"/>
  <c r="B3131" i="1"/>
  <c r="B3130" i="1"/>
  <c r="B3129" i="1"/>
  <c r="B3128" i="1"/>
  <c r="B3127" i="1"/>
  <c r="B2740" i="1"/>
  <c r="B3319" i="1"/>
  <c r="B3318" i="1"/>
  <c r="B2625" i="1"/>
  <c r="B1827" i="1"/>
  <c r="B4584" i="1"/>
  <c r="B1769" i="1"/>
  <c r="B4573" i="1"/>
  <c r="B2263" i="1"/>
  <c r="B2052" i="1"/>
  <c r="B435" i="1"/>
  <c r="B5087" i="1"/>
  <c r="B5086" i="1"/>
  <c r="B2122" i="1"/>
  <c r="B4907" i="1"/>
  <c r="B4667" i="1"/>
  <c r="B3714" i="1"/>
  <c r="B4906" i="1"/>
  <c r="B6188" i="1"/>
  <c r="B3800" i="1"/>
  <c r="B605" i="1"/>
  <c r="B5816" i="1"/>
  <c r="B5137" i="1"/>
  <c r="B3445" i="1"/>
  <c r="B4424" i="1"/>
  <c r="B3151" i="1"/>
  <c r="B2803" i="1"/>
  <c r="B5185" i="1"/>
  <c r="B3722" i="1"/>
  <c r="B434" i="1"/>
  <c r="B226" i="1"/>
  <c r="B1986" i="1"/>
  <c r="B1985" i="1"/>
  <c r="B5422" i="1"/>
  <c r="B5425" i="1"/>
  <c r="B433" i="1"/>
  <c r="B6553" i="1"/>
  <c r="B6028" i="1"/>
  <c r="B6027" i="1"/>
  <c r="B5677" i="1"/>
  <c r="B225" i="1"/>
  <c r="B4892" i="1"/>
  <c r="B2752" i="1"/>
  <c r="B64" i="1"/>
  <c r="B2910" i="1"/>
  <c r="B2898" i="1"/>
  <c r="B5314" i="1"/>
  <c r="B751" i="1"/>
  <c r="B5127" i="1"/>
  <c r="B2095" i="1"/>
  <c r="B6686" i="1"/>
  <c r="B4569" i="1"/>
  <c r="B4710" i="1"/>
  <c r="B604" i="1"/>
  <c r="B4585" i="1"/>
  <c r="B63" i="1"/>
  <c r="B62" i="1"/>
  <c r="B603" i="1"/>
  <c r="B1846" i="1"/>
  <c r="B5172" i="1"/>
  <c r="B4140" i="1"/>
  <c r="B750" i="1"/>
  <c r="B4139" i="1"/>
  <c r="B4132" i="1"/>
  <c r="B2631" i="1"/>
  <c r="B2633" i="1"/>
  <c r="B2632" i="1"/>
  <c r="B5742" i="1"/>
  <c r="B5741" i="1"/>
  <c r="B4761" i="1"/>
  <c r="B602" i="1"/>
  <c r="B5438" i="1"/>
  <c r="B6418" i="1"/>
  <c r="B6424" i="1"/>
  <c r="B6334" i="1"/>
  <c r="B2535" i="1"/>
  <c r="B4416" i="1"/>
  <c r="B4543" i="1"/>
  <c r="B4813" i="1"/>
  <c r="B4812" i="1"/>
  <c r="B601" i="1"/>
  <c r="B4808" i="1"/>
  <c r="B4807" i="1"/>
  <c r="B600" i="1"/>
  <c r="B599" i="1"/>
  <c r="B431" i="1"/>
  <c r="B430" i="1"/>
  <c r="B4797" i="1"/>
  <c r="B429" i="1"/>
  <c r="B428" i="1"/>
  <c r="B432" i="1"/>
  <c r="B224" i="1"/>
  <c r="B223" i="1"/>
  <c r="B1787" i="1"/>
  <c r="B6689" i="1"/>
  <c r="B6688" i="1"/>
  <c r="B6687" i="1"/>
  <c r="B3735" i="1"/>
  <c r="B3988" i="1"/>
  <c r="B5380" i="1"/>
  <c r="B2208" i="1"/>
  <c r="B2094" i="1"/>
  <c r="B4423" i="1"/>
  <c r="B4476" i="1"/>
  <c r="B222" i="1"/>
  <c r="B5368" i="1"/>
  <c r="B3692" i="1"/>
  <c r="B5781" i="1"/>
  <c r="B2892" i="1"/>
  <c r="B427" i="1"/>
  <c r="B5860" i="1"/>
  <c r="B6296" i="1"/>
  <c r="B1954" i="1"/>
  <c r="B2601" i="1"/>
  <c r="B6007" i="1"/>
  <c r="B5448" i="1"/>
  <c r="B4252" i="1"/>
  <c r="B6138" i="1"/>
  <c r="B6137" i="1"/>
  <c r="B749" i="1"/>
  <c r="B6328" i="1"/>
  <c r="B6327" i="1"/>
  <c r="B6326" i="1"/>
  <c r="B426" i="1"/>
  <c r="B6324" i="1"/>
  <c r="B6323" i="1"/>
  <c r="B5166" i="1"/>
  <c r="B5085" i="1"/>
  <c r="B5084" i="1"/>
  <c r="B5162" i="1"/>
  <c r="B5359" i="1"/>
  <c r="B5358" i="1"/>
  <c r="B3356" i="1"/>
  <c r="B2453" i="1"/>
  <c r="B2452" i="1"/>
  <c r="B3653" i="1"/>
  <c r="B598" i="1"/>
  <c r="B4339" i="1"/>
  <c r="B3632" i="1"/>
  <c r="B3437" i="1"/>
  <c r="B3347" i="1"/>
  <c r="B597" i="1"/>
  <c r="B2034" i="1"/>
  <c r="B3887" i="1"/>
  <c r="B2211" i="1"/>
  <c r="B6016" i="1"/>
  <c r="B6020" i="1"/>
  <c r="B6023" i="1"/>
  <c r="B221" i="1"/>
  <c r="B6019" i="1"/>
  <c r="B2149" i="1"/>
  <c r="B2148" i="1"/>
  <c r="B5852" i="1"/>
  <c r="B220" i="1"/>
  <c r="B6435" i="1"/>
  <c r="B6434" i="1"/>
  <c r="B2116" i="1"/>
  <c r="B2107" i="1"/>
  <c r="B3316" i="1"/>
  <c r="B4082" i="1"/>
  <c r="B6066" i="1"/>
  <c r="B5083" i="1"/>
  <c r="B5082" i="1"/>
  <c r="B61" i="1"/>
  <c r="B4640" i="1"/>
  <c r="B3056" i="1"/>
  <c r="B4475" i="1"/>
  <c r="B4195" i="1"/>
  <c r="B4193" i="1"/>
  <c r="B2241" i="1"/>
  <c r="B425" i="1"/>
  <c r="B424" i="1"/>
  <c r="B3424" i="1"/>
  <c r="B4095" i="1"/>
  <c r="B2262" i="1"/>
  <c r="B4120" i="1"/>
  <c r="B747" i="1"/>
  <c r="B2377" i="1"/>
  <c r="B423" i="1"/>
  <c r="B2376" i="1"/>
  <c r="B2375" i="1"/>
  <c r="B422" i="1"/>
  <c r="B60" i="1"/>
  <c r="B6405" i="1"/>
  <c r="B6221" i="1"/>
  <c r="B5881" i="1"/>
  <c r="B3528" i="1"/>
  <c r="B4723" i="1"/>
  <c r="B5367" i="1"/>
  <c r="B5545" i="1"/>
  <c r="B4331" i="1"/>
  <c r="B2875" i="1"/>
  <c r="B6347" i="1"/>
  <c r="B4363" i="1"/>
  <c r="B746" i="1"/>
  <c r="B4090" i="1"/>
  <c r="B2542" i="1"/>
  <c r="B6091" i="1"/>
  <c r="B6104" i="1"/>
  <c r="B6594" i="1"/>
  <c r="B2298" i="1"/>
  <c r="B2312" i="1"/>
  <c r="B1821" i="1"/>
  <c r="B1820" i="1"/>
  <c r="B59" i="1"/>
  <c r="B2547" i="1"/>
  <c r="B3440" i="1"/>
  <c r="B5050" i="1"/>
  <c r="B219" i="1"/>
  <c r="B6574" i="1"/>
  <c r="B2525" i="1"/>
  <c r="B1794" i="1"/>
  <c r="B4875" i="1"/>
  <c r="B4848" i="1"/>
  <c r="B4874" i="1"/>
  <c r="B745" i="1"/>
  <c r="B4869" i="1"/>
  <c r="B4847" i="1"/>
  <c r="B4867" i="1"/>
  <c r="B4865" i="1"/>
  <c r="B4864" i="1"/>
  <c r="B4863" i="1"/>
  <c r="B218" i="1"/>
  <c r="B4859" i="1"/>
  <c r="B4858" i="1"/>
  <c r="B58" i="1"/>
  <c r="B4851" i="1"/>
  <c r="B706" i="1"/>
  <c r="B217" i="1"/>
  <c r="B6032" i="1"/>
  <c r="B2812" i="1"/>
  <c r="B596" i="1"/>
  <c r="B2249" i="1"/>
  <c r="B2997" i="1"/>
  <c r="B5667" i="1"/>
  <c r="B5666" i="1"/>
  <c r="B5665" i="1"/>
  <c r="B3474" i="1"/>
  <c r="B2398" i="1"/>
  <c r="B3405" i="1"/>
  <c r="B5457" i="1"/>
  <c r="B216" i="1"/>
  <c r="B4796" i="1"/>
  <c r="B4795" i="1"/>
  <c r="B4783" i="1"/>
  <c r="B4782" i="1"/>
  <c r="B57" i="1"/>
  <c r="B215" i="1"/>
  <c r="B214" i="1"/>
  <c r="B595" i="1"/>
  <c r="B1894" i="1"/>
  <c r="B6182" i="1"/>
  <c r="B4986" i="1"/>
  <c r="B705" i="1"/>
  <c r="B1759" i="1"/>
  <c r="B1758" i="1"/>
  <c r="B1852" i="1"/>
  <c r="B2519" i="1"/>
  <c r="B2520" i="1"/>
  <c r="B4601" i="1"/>
  <c r="B56" i="1"/>
  <c r="B421" i="1"/>
  <c r="B420" i="1"/>
  <c r="B2106" i="1"/>
  <c r="B5060" i="1"/>
  <c r="B744" i="1"/>
  <c r="B4173" i="1"/>
  <c r="B4155" i="1"/>
  <c r="B6220" i="1"/>
  <c r="B6235" i="1"/>
  <c r="B2093" i="1"/>
  <c r="B3413" i="1"/>
  <c r="B3209" i="1"/>
  <c r="B2928" i="1"/>
  <c r="B55" i="1"/>
  <c r="B6547" i="1"/>
  <c r="B6554" i="1"/>
  <c r="B4391" i="1"/>
  <c r="B3495" i="1"/>
  <c r="B2744" i="1"/>
  <c r="B5139" i="1"/>
  <c r="B5670" i="1"/>
  <c r="B3001" i="1"/>
  <c r="B3000" i="1"/>
  <c r="B419" i="1"/>
  <c r="B4983" i="1"/>
  <c r="B3358" i="1"/>
  <c r="B3412" i="1"/>
  <c r="B3411" i="1"/>
  <c r="B2409" i="1"/>
  <c r="B3406" i="1"/>
  <c r="B2588" i="1"/>
  <c r="B213" i="1"/>
  <c r="B212" i="1"/>
  <c r="B211" i="1"/>
  <c r="B54" i="1"/>
  <c r="B2826" i="1"/>
  <c r="B6625" i="1"/>
  <c r="B5640" i="1"/>
  <c r="B4452" i="1"/>
  <c r="B2092" i="1"/>
  <c r="B5859" i="1"/>
  <c r="B6561" i="1"/>
  <c r="B6560" i="1"/>
  <c r="B5182" i="1"/>
  <c r="B2919" i="1"/>
  <c r="B5771" i="1"/>
  <c r="B5770" i="1"/>
  <c r="B2422" i="1"/>
  <c r="B2421" i="1"/>
  <c r="B5769" i="1"/>
  <c r="B210" i="1"/>
  <c r="B209" i="1"/>
  <c r="B2420" i="1"/>
  <c r="B2419" i="1"/>
  <c r="B2418" i="1"/>
  <c r="B2417" i="1"/>
  <c r="B2485" i="1"/>
  <c r="B2051" i="1"/>
  <c r="B53" i="1"/>
  <c r="B52" i="1"/>
  <c r="B4985" i="1"/>
  <c r="B3242" i="1"/>
  <c r="B4068" i="1"/>
  <c r="B6507" i="1"/>
  <c r="B6487" i="1"/>
  <c r="B6503" i="1"/>
  <c r="B4595" i="1"/>
  <c r="B6502" i="1"/>
  <c r="B6497" i="1"/>
  <c r="B6496" i="1"/>
  <c r="B6495" i="1"/>
  <c r="B6494" i="1"/>
  <c r="B6493" i="1"/>
  <c r="B6491" i="1"/>
  <c r="B6486" i="1"/>
  <c r="B6485" i="1"/>
  <c r="B6490" i="1"/>
  <c r="B2891" i="1"/>
  <c r="B3815" i="1"/>
  <c r="B2050" i="1"/>
  <c r="B3494" i="1"/>
  <c r="B594" i="1"/>
  <c r="B6624" i="1"/>
  <c r="B4320" i="1"/>
  <c r="B4382" i="1"/>
  <c r="B5599" i="1"/>
  <c r="B2197" i="1"/>
  <c r="B4539" i="1"/>
  <c r="B3113" i="1"/>
  <c r="B3019" i="1"/>
  <c r="B2835" i="1"/>
  <c r="B2834" i="1"/>
  <c r="B6345" i="1"/>
  <c r="B6156" i="1"/>
  <c r="B4466" i="1"/>
  <c r="B2049" i="1"/>
  <c r="B3795" i="1"/>
  <c r="B3794" i="1"/>
  <c r="B4362" i="1"/>
  <c r="B4361" i="1"/>
  <c r="B3793" i="1"/>
  <c r="B6744" i="1"/>
  <c r="B6228" i="1"/>
  <c r="B4455" i="1"/>
  <c r="B3524" i="1"/>
  <c r="B593" i="1"/>
  <c r="B4967" i="1"/>
  <c r="B4506" i="1"/>
  <c r="B2091" i="1"/>
  <c r="B2756" i="1"/>
  <c r="B592" i="1"/>
  <c r="B3067" i="1"/>
  <c r="B3158" i="1"/>
  <c r="B704" i="1"/>
  <c r="B1950" i="1"/>
  <c r="B1949" i="1"/>
  <c r="B1945" i="1"/>
  <c r="B3150" i="1"/>
  <c r="B4360" i="1"/>
  <c r="B4359" i="1"/>
  <c r="B591" i="1"/>
  <c r="B2967" i="1"/>
  <c r="B3894" i="1"/>
  <c r="B6423" i="1"/>
  <c r="B5251" i="1"/>
  <c r="B3392" i="1"/>
  <c r="B3390" i="1"/>
  <c r="B3389" i="1"/>
  <c r="B1832" i="1"/>
  <c r="B5749" i="1"/>
  <c r="B4596" i="1"/>
  <c r="B6302" i="1"/>
  <c r="B590" i="1"/>
  <c r="B2090" i="1"/>
  <c r="B1766" i="1"/>
  <c r="B4167" i="1"/>
  <c r="B6013" i="1"/>
  <c r="B5806" i="1"/>
  <c r="B4903" i="1"/>
  <c r="B6742" i="1"/>
  <c r="B6341" i="1"/>
  <c r="B2534" i="1"/>
  <c r="B3584" i="1"/>
  <c r="B5250" i="1"/>
  <c r="B4114" i="1"/>
  <c r="B5316" i="1"/>
  <c r="B5868" i="1"/>
  <c r="B418" i="1"/>
  <c r="B417" i="1"/>
  <c r="B5691" i="1"/>
  <c r="B5229" i="1"/>
  <c r="B4154" i="1"/>
  <c r="B2481" i="1"/>
  <c r="B6758" i="1"/>
  <c r="B2313" i="1"/>
  <c r="B5158" i="1"/>
  <c r="B5363" i="1"/>
  <c r="B416" i="1"/>
  <c r="B51" i="1"/>
  <c r="B1851" i="1"/>
  <c r="B4344" i="1"/>
  <c r="B3918" i="1"/>
  <c r="B4883" i="1"/>
  <c r="B4882" i="1"/>
  <c r="B5117" i="1"/>
  <c r="B2496" i="1"/>
  <c r="B2495" i="1"/>
  <c r="B4358" i="1"/>
  <c r="B4415" i="1"/>
  <c r="B5282" i="1"/>
  <c r="B3208" i="1"/>
  <c r="B50" i="1"/>
  <c r="B2541" i="1"/>
  <c r="B2491" i="1"/>
  <c r="B5523" i="1"/>
  <c r="B5298" i="1"/>
  <c r="B3097" i="1"/>
  <c r="B6769" i="1"/>
  <c r="B2203" i="1"/>
  <c r="B49" i="1"/>
  <c r="B48" i="1"/>
  <c r="B4330" i="1"/>
  <c r="B5249" i="1"/>
  <c r="B2555" i="1"/>
  <c r="B3523" i="1"/>
  <c r="B703" i="1"/>
  <c r="B2566" i="1"/>
  <c r="B3809" i="1"/>
  <c r="B3808" i="1"/>
  <c r="B3814" i="1"/>
  <c r="B3738" i="1"/>
  <c r="B2662" i="1"/>
  <c r="B2661" i="1"/>
  <c r="B2665" i="1"/>
  <c r="B47" i="1"/>
  <c r="B702" i="1"/>
  <c r="B4632" i="1"/>
  <c r="B3620" i="1"/>
  <c r="B3468" i="1"/>
  <c r="B6584" i="1"/>
  <c r="B6672" i="1"/>
  <c r="B588" i="1"/>
  <c r="B589" i="1"/>
  <c r="B5973" i="1"/>
  <c r="B3302" i="1"/>
  <c r="B4890" i="1"/>
  <c r="B6312" i="1"/>
  <c r="B1960" i="1"/>
  <c r="B1959" i="1"/>
  <c r="B4287" i="1"/>
  <c r="B5248" i="1"/>
  <c r="B4685" i="1"/>
  <c r="B4679" i="1"/>
  <c r="B4690" i="1"/>
  <c r="B4689" i="1"/>
  <c r="B6476" i="1"/>
  <c r="B4407" i="1"/>
  <c r="B6395" i="1"/>
  <c r="B208" i="1"/>
  <c r="B207" i="1"/>
  <c r="B206" i="1"/>
  <c r="B205" i="1"/>
  <c r="B46" i="1"/>
  <c r="B4052" i="1"/>
  <c r="B2676" i="1"/>
  <c r="B2675" i="1"/>
  <c r="B2674" i="1"/>
  <c r="B415" i="1"/>
  <c r="B1966" i="1"/>
  <c r="B3264" i="1"/>
  <c r="B3265" i="1"/>
  <c r="B3263" i="1"/>
  <c r="B1958" i="1"/>
  <c r="B1957" i="1"/>
  <c r="B4317" i="1"/>
  <c r="B4315" i="1"/>
  <c r="B5586" i="1"/>
  <c r="B2048" i="1"/>
  <c r="B6602" i="1"/>
  <c r="B2656" i="1"/>
  <c r="B2465" i="1"/>
  <c r="B5181" i="1"/>
  <c r="B5036" i="1"/>
  <c r="B5051" i="1"/>
  <c r="B2784" i="1"/>
  <c r="B5329" i="1"/>
  <c r="B5530" i="1"/>
  <c r="B5540" i="1"/>
  <c r="B5539" i="1"/>
  <c r="B204" i="1"/>
  <c r="B5543" i="1"/>
  <c r="B5542" i="1"/>
  <c r="B45" i="1"/>
  <c r="B3400" i="1"/>
  <c r="B2814" i="1"/>
  <c r="B3696" i="1"/>
  <c r="B5118" i="1"/>
  <c r="B3018" i="1"/>
  <c r="B1845" i="1"/>
  <c r="B3422" i="1"/>
  <c r="B587" i="1"/>
  <c r="B5247" i="1"/>
  <c r="B4147" i="1"/>
  <c r="B2511" i="1"/>
  <c r="B4873" i="1"/>
  <c r="B2622" i="1"/>
  <c r="B2621" i="1"/>
  <c r="B4866" i="1"/>
  <c r="B4862" i="1"/>
  <c r="B2620" i="1"/>
  <c r="B4861" i="1"/>
  <c r="B2619" i="1"/>
  <c r="B2618" i="1"/>
  <c r="B2617" i="1"/>
  <c r="B2616" i="1"/>
  <c r="B4857" i="1"/>
  <c r="B2615" i="1"/>
  <c r="B4856" i="1"/>
  <c r="B4855" i="1"/>
  <c r="B4854" i="1"/>
  <c r="B2614" i="1"/>
  <c r="B2613" i="1"/>
  <c r="B44" i="1"/>
  <c r="B2933" i="1"/>
  <c r="B6234" i="1"/>
  <c r="B3059" i="1"/>
  <c r="B6277" i="1"/>
  <c r="B2704" i="1"/>
  <c r="B6559" i="1"/>
  <c r="B203" i="1"/>
  <c r="B4816" i="1"/>
  <c r="B5039" i="1"/>
  <c r="B5038" i="1"/>
  <c r="B2965" i="1"/>
  <c r="B5122" i="1"/>
  <c r="B6366" i="1"/>
  <c r="B6365" i="1"/>
  <c r="B202" i="1"/>
  <c r="B43" i="1"/>
  <c r="B2853" i="1"/>
  <c r="B2846" i="1"/>
  <c r="B2845" i="1"/>
  <c r="B6738" i="1"/>
  <c r="B6415" i="1"/>
  <c r="B1893" i="1"/>
  <c r="B5189" i="1"/>
  <c r="B3365" i="1"/>
  <c r="B1801" i="1"/>
  <c r="B3332" i="1"/>
  <c r="B5867" i="1"/>
  <c r="B3328" i="1"/>
  <c r="B3327" i="1"/>
  <c r="B3326" i="1"/>
  <c r="B2783" i="1"/>
  <c r="B1921" i="1"/>
  <c r="B201" i="1"/>
  <c r="B5873" i="1"/>
  <c r="B2047" i="1"/>
  <c r="B2687" i="1"/>
  <c r="B2683" i="1"/>
  <c r="B2682" i="1"/>
  <c r="B5390" i="1"/>
  <c r="B2669" i="1"/>
  <c r="B2668" i="1"/>
  <c r="B2681" i="1"/>
  <c r="B586" i="1"/>
  <c r="B2680" i="1"/>
  <c r="B2686" i="1"/>
  <c r="B2678" i="1"/>
  <c r="B2677" i="1"/>
  <c r="B200" i="1"/>
  <c r="B2673" i="1"/>
  <c r="B2672" i="1"/>
  <c r="B42" i="1"/>
  <c r="B2671" i="1"/>
  <c r="B2670" i="1"/>
  <c r="B4871" i="1"/>
  <c r="B4870" i="1"/>
  <c r="B4860" i="1"/>
  <c r="B4853" i="1"/>
  <c r="B4852" i="1"/>
  <c r="B5376" i="1"/>
  <c r="B5353" i="1"/>
  <c r="B1791" i="1"/>
  <c r="B1785" i="1"/>
  <c r="B1784" i="1"/>
  <c r="B2930" i="1"/>
  <c r="B2942" i="1"/>
  <c r="B2943" i="1"/>
  <c r="B4343" i="1"/>
  <c r="B2955" i="1"/>
  <c r="B4414" i="1"/>
  <c r="B414" i="1"/>
  <c r="B4413" i="1"/>
  <c r="B199" i="1"/>
  <c r="B3364" i="1"/>
  <c r="B5209" i="1"/>
  <c r="B5206" i="1"/>
  <c r="B585" i="1"/>
  <c r="B5205" i="1"/>
  <c r="B3312" i="1"/>
  <c r="B584" i="1"/>
  <c r="B6233" i="1"/>
  <c r="B701" i="1"/>
  <c r="B5131" i="1"/>
  <c r="B4649" i="1"/>
  <c r="B3066" i="1"/>
  <c r="B3708" i="1"/>
  <c r="B6044" i="1"/>
  <c r="B3613" i="1"/>
  <c r="B3052" i="1"/>
  <c r="B5801" i="1"/>
  <c r="B5800" i="1"/>
  <c r="B5799" i="1"/>
  <c r="B5798" i="1"/>
  <c r="B6340" i="1"/>
  <c r="B5010" i="1"/>
  <c r="B3448" i="1"/>
  <c r="B5456" i="1"/>
  <c r="B5454" i="1"/>
  <c r="B2089" i="1"/>
  <c r="B4357" i="1"/>
  <c r="B2606" i="1"/>
  <c r="B2448" i="1"/>
  <c r="B6702" i="1"/>
  <c r="B41" i="1"/>
  <c r="B6701" i="1"/>
  <c r="B6778" i="1"/>
  <c r="B6785" i="1"/>
  <c r="B5834" i="1"/>
  <c r="B5841" i="1"/>
  <c r="B5831" i="1"/>
  <c r="B5839" i="1"/>
  <c r="B40" i="1"/>
  <c r="B5837" i="1"/>
  <c r="B5836" i="1"/>
  <c r="B1864" i="1"/>
  <c r="B5658" i="1"/>
  <c r="B4887" i="1"/>
  <c r="B700" i="1"/>
  <c r="B6475" i="1"/>
  <c r="B3875" i="1"/>
  <c r="B2766" i="1"/>
  <c r="B4467" i="1"/>
  <c r="B4462" i="1"/>
  <c r="B4461" i="1"/>
  <c r="B3897" i="1"/>
  <c r="B4447" i="1"/>
  <c r="B198" i="1"/>
  <c r="B4441" i="1"/>
  <c r="B6181" i="1"/>
  <c r="B2046" i="1"/>
  <c r="B5719" i="1"/>
  <c r="B583" i="1"/>
  <c r="B5718" i="1"/>
  <c r="B197" i="1"/>
  <c r="B2285" i="1"/>
  <c r="B1997" i="1"/>
  <c r="B413" i="1"/>
  <c r="B412" i="1"/>
  <c r="B4072" i="1"/>
  <c r="B3370" i="1"/>
  <c r="B4329" i="1"/>
  <c r="B6623" i="1"/>
  <c r="B5550" i="1"/>
  <c r="B6134" i="1"/>
  <c r="B6749" i="1"/>
  <c r="B4515" i="1"/>
  <c r="B4514" i="1"/>
  <c r="B5203" i="1"/>
  <c r="B5214" i="1"/>
  <c r="B5146" i="1"/>
  <c r="B5946" i="1"/>
  <c r="B39" i="1"/>
  <c r="B2019" i="1"/>
  <c r="B6622" i="1"/>
  <c r="B6006" i="1"/>
  <c r="B4380" i="1"/>
  <c r="B2703" i="1"/>
  <c r="B1892" i="1"/>
  <c r="B3110" i="1"/>
  <c r="B5495" i="1"/>
  <c r="B4940" i="1"/>
  <c r="B411" i="1"/>
  <c r="B2251" i="1"/>
  <c r="B2480" i="1"/>
  <c r="B4577" i="1"/>
  <c r="B4578" i="1"/>
  <c r="B6129" i="1"/>
  <c r="B6133" i="1"/>
  <c r="B6097" i="1"/>
  <c r="B6130" i="1"/>
  <c r="B4074" i="1"/>
  <c r="B6187" i="1"/>
  <c r="B582" i="1"/>
  <c r="B4662" i="1"/>
  <c r="B4661" i="1"/>
  <c r="B4660" i="1"/>
  <c r="B2605" i="1"/>
  <c r="B5598" i="1"/>
  <c r="B4902" i="1"/>
  <c r="B3284" i="1"/>
  <c r="B4299" i="1"/>
  <c r="B4157" i="1"/>
  <c r="B2227" i="1"/>
  <c r="B4056" i="1"/>
  <c r="B2045" i="1"/>
  <c r="B6480" i="1"/>
  <c r="B4024" i="1"/>
  <c r="B2243" i="1"/>
  <c r="B5485" i="1"/>
  <c r="B4997" i="1"/>
  <c r="B2944" i="1"/>
  <c r="B38" i="1"/>
  <c r="B5796" i="1"/>
  <c r="B5790" i="1"/>
  <c r="B37" i="1"/>
  <c r="B5787" i="1"/>
  <c r="B4300" i="1"/>
  <c r="B196" i="1"/>
  <c r="B195" i="1"/>
  <c r="B2782" i="1"/>
  <c r="B5094" i="1"/>
  <c r="B3516" i="1"/>
  <c r="B410" i="1"/>
  <c r="B2154" i="1"/>
  <c r="B581" i="1"/>
  <c r="B2201" i="1"/>
  <c r="B5576" i="1"/>
  <c r="B5963" i="1"/>
  <c r="B5246" i="1"/>
  <c r="B4251" i="1"/>
  <c r="B4233" i="1"/>
  <c r="B6527" i="1"/>
  <c r="B2882" i="1"/>
  <c r="B5653" i="1"/>
  <c r="B6280" i="1"/>
  <c r="B580" i="1"/>
  <c r="B2003" i="1"/>
  <c r="B2214" i="1"/>
  <c r="B409" i="1"/>
  <c r="B6588" i="1"/>
  <c r="B5626" i="1"/>
  <c r="B5847" i="1"/>
  <c r="B3842" i="1"/>
  <c r="B3841" i="1"/>
  <c r="B194" i="1"/>
  <c r="B2228" i="1"/>
  <c r="B6767" i="1"/>
  <c r="B1847" i="1"/>
  <c r="B193" i="1"/>
  <c r="B4214" i="1"/>
  <c r="B2579" i="1"/>
  <c r="B6524" i="1"/>
  <c r="B6736" i="1"/>
  <c r="B36" i="1"/>
  <c r="B4250" i="1"/>
  <c r="B3743" i="1"/>
  <c r="B3742" i="1"/>
  <c r="B4814" i="1"/>
  <c r="B2667" i="1"/>
  <c r="B6482" i="1"/>
  <c r="B5102" i="1"/>
  <c r="B3250" i="1"/>
  <c r="B2572" i="1"/>
  <c r="B3526" i="1"/>
  <c r="B192" i="1"/>
  <c r="B4342" i="1"/>
  <c r="B1825" i="1"/>
  <c r="B2805" i="1"/>
  <c r="B2804" i="1"/>
  <c r="B2807" i="1"/>
  <c r="B2802" i="1"/>
  <c r="B2801" i="1"/>
  <c r="B2800" i="1"/>
  <c r="B2261" i="1"/>
  <c r="B3626" i="1"/>
  <c r="B5947" i="1"/>
  <c r="B5744" i="1"/>
  <c r="B1931" i="1"/>
  <c r="B2115" i="1"/>
  <c r="B6150" i="1"/>
  <c r="B6149" i="1"/>
  <c r="B4356" i="1"/>
  <c r="B4355" i="1"/>
  <c r="B191" i="1"/>
  <c r="B3889" i="1"/>
  <c r="B579" i="1"/>
  <c r="B3884" i="1"/>
  <c r="B2604" i="1"/>
  <c r="B5989" i="1"/>
  <c r="B4116" i="1"/>
  <c r="B5431" i="1"/>
  <c r="B3965" i="1"/>
  <c r="B5340" i="1"/>
  <c r="B578" i="1"/>
  <c r="B5110" i="1"/>
  <c r="B2328" i="1"/>
  <c r="B2326" i="1"/>
  <c r="B2324" i="1"/>
  <c r="B2323" i="1"/>
  <c r="B2321" i="1"/>
  <c r="B2320" i="1"/>
  <c r="B408" i="1"/>
  <c r="B577" i="1"/>
  <c r="B2032" i="1"/>
  <c r="B3825" i="1"/>
  <c r="B5435" i="1"/>
  <c r="B2018" i="1"/>
  <c r="B4631" i="1"/>
  <c r="B2088" i="1"/>
  <c r="B4553" i="1"/>
  <c r="B4249" i="1"/>
  <c r="B5301" i="1"/>
  <c r="B5300" i="1"/>
  <c r="B6555" i="1"/>
  <c r="B6232" i="1"/>
  <c r="B576" i="1"/>
  <c r="B2224" i="1"/>
  <c r="B5866" i="1"/>
  <c r="B5858" i="1"/>
  <c r="B6379" i="1"/>
  <c r="B1782" i="1"/>
  <c r="B3094" i="1"/>
  <c r="B3969" i="1"/>
  <c r="B3970" i="1"/>
  <c r="B35" i="1"/>
  <c r="B6589" i="1"/>
  <c r="B3283" i="1"/>
  <c r="B5652" i="1"/>
  <c r="B5309" i="1"/>
  <c r="B2809" i="1"/>
  <c r="B2679" i="1"/>
  <c r="B34" i="1"/>
  <c r="B33" i="1"/>
  <c r="B32" i="1"/>
  <c r="B4248" i="1"/>
  <c r="B5924" i="1"/>
  <c r="B2322" i="1"/>
  <c r="B3234" i="1"/>
  <c r="B3928" i="1"/>
  <c r="B2693" i="1"/>
  <c r="B1891" i="1"/>
  <c r="B4626" i="1"/>
  <c r="B4620" i="1"/>
  <c r="B4625" i="1"/>
  <c r="B5245" i="1"/>
  <c r="B5157" i="1"/>
  <c r="B5945" i="1"/>
  <c r="B6155" i="1"/>
  <c r="B4818" i="1"/>
  <c r="B575" i="1"/>
  <c r="B4128" i="1"/>
  <c r="B4121" i="1"/>
  <c r="B5711" i="1"/>
  <c r="B5081" i="1"/>
  <c r="B5080" i="1"/>
  <c r="B3486" i="1"/>
  <c r="B6078" i="1"/>
  <c r="B6621" i="1"/>
  <c r="B4003" i="1"/>
  <c r="B6706" i="1"/>
  <c r="B6708" i="1"/>
  <c r="B6707" i="1"/>
  <c r="B2653" i="1"/>
  <c r="B2652" i="1"/>
  <c r="B2650" i="1"/>
  <c r="B2649" i="1"/>
  <c r="B2641" i="1"/>
  <c r="B2648" i="1"/>
  <c r="B2647" i="1"/>
  <c r="B2640" i="1"/>
  <c r="B2646" i="1"/>
  <c r="B2645" i="1"/>
  <c r="B5526" i="1"/>
  <c r="B5231" i="1"/>
  <c r="B2044" i="1"/>
  <c r="B5541" i="1"/>
  <c r="B4158" i="1"/>
  <c r="B407" i="1"/>
  <c r="B190" i="1"/>
  <c r="B4630" i="1"/>
  <c r="B6021" i="1"/>
  <c r="B4614" i="1"/>
  <c r="B2893" i="1"/>
  <c r="B3471" i="1"/>
  <c r="B574" i="1"/>
  <c r="B406" i="1"/>
  <c r="B405" i="1"/>
  <c r="B404" i="1"/>
  <c r="B2015" i="1"/>
  <c r="B2603" i="1"/>
  <c r="B5857" i="1"/>
  <c r="B2043" i="1"/>
  <c r="B6339" i="1"/>
  <c r="B3975" i="1"/>
  <c r="B2763" i="1"/>
  <c r="B189" i="1"/>
  <c r="B31" i="1"/>
  <c r="B3051" i="1"/>
  <c r="B2510" i="1"/>
  <c r="B188" i="1"/>
  <c r="B187" i="1"/>
  <c r="B1935" i="1"/>
  <c r="B1831" i="1"/>
  <c r="B5662" i="1"/>
  <c r="B6283" i="1"/>
  <c r="B1771" i="1"/>
  <c r="B1988" i="1"/>
  <c r="B1890" i="1"/>
  <c r="B4175" i="1"/>
  <c r="B5536" i="1"/>
  <c r="B5537" i="1"/>
  <c r="B5795" i="1"/>
  <c r="B4442" i="1"/>
  <c r="B6472" i="1"/>
  <c r="B3511" i="1"/>
  <c r="B3510" i="1"/>
  <c r="B742" i="1"/>
  <c r="B1989" i="1"/>
  <c r="B1987" i="1"/>
  <c r="B3912" i="1"/>
  <c r="B3870" i="1"/>
  <c r="B403" i="1"/>
  <c r="B186" i="1"/>
  <c r="B185" i="1"/>
  <c r="B3895" i="1"/>
  <c r="B2885" i="1"/>
  <c r="B2260" i="1"/>
  <c r="B741" i="1"/>
  <c r="B3120" i="1"/>
  <c r="B6273" i="1"/>
  <c r="B5332" i="1"/>
  <c r="B5498" i="1"/>
  <c r="B5497" i="1"/>
  <c r="B2743" i="1"/>
  <c r="B3591" i="1"/>
  <c r="B6305" i="1"/>
  <c r="B6389" i="1"/>
  <c r="B6212" i="1"/>
  <c r="B3154" i="1"/>
  <c r="B4996" i="1"/>
  <c r="B6388" i="1"/>
  <c r="B6387" i="1"/>
  <c r="B402" i="1"/>
  <c r="B3065" i="1"/>
  <c r="B1843" i="1"/>
  <c r="B2042" i="1"/>
  <c r="B30" i="1"/>
  <c r="B1768" i="1"/>
  <c r="B5069" i="1"/>
  <c r="B5065" i="1"/>
  <c r="B5064" i="1"/>
  <c r="B5597" i="1"/>
  <c r="B2972" i="1"/>
  <c r="B2456" i="1"/>
  <c r="B2897" i="1"/>
  <c r="B2896" i="1"/>
  <c r="B2895" i="1"/>
  <c r="B3684" i="1"/>
  <c r="B4051" i="1"/>
  <c r="B6205" i="1"/>
  <c r="B740" i="1"/>
  <c r="B6180" i="1"/>
  <c r="B4213" i="1"/>
  <c r="B2267" i="1"/>
  <c r="B2304" i="1"/>
  <c r="B3282" i="1"/>
  <c r="B2570" i="1"/>
  <c r="B573" i="1"/>
  <c r="B5855" i="1"/>
  <c r="B3185" i="1"/>
  <c r="B3183" i="1"/>
  <c r="B5673" i="1"/>
  <c r="B572" i="1"/>
  <c r="B401" i="1"/>
  <c r="B5789" i="1"/>
  <c r="B4653" i="1"/>
  <c r="B4709" i="1"/>
  <c r="B3223" i="1"/>
  <c r="B3574" i="1"/>
  <c r="B3565" i="1"/>
  <c r="B4247" i="1"/>
  <c r="B2723" i="1"/>
  <c r="B6215" i="1"/>
  <c r="B6218" i="1"/>
  <c r="B5244" i="1"/>
  <c r="B2969" i="1"/>
  <c r="B5355" i="1"/>
  <c r="B3709" i="1"/>
  <c r="B1781" i="1"/>
  <c r="B2747" i="1"/>
  <c r="B5394" i="1"/>
  <c r="B3121" i="1"/>
  <c r="B3579" i="1"/>
  <c r="B5996" i="1"/>
  <c r="B5030" i="1"/>
  <c r="B5429" i="1"/>
  <c r="B2609" i="1"/>
  <c r="B6518" i="1"/>
  <c r="B4654" i="1"/>
  <c r="B29" i="1"/>
  <c r="B4850" i="1"/>
  <c r="B4880" i="1"/>
  <c r="B4881" i="1"/>
  <c r="B184" i="1"/>
  <c r="B2455" i="1"/>
  <c r="B4146" i="1"/>
  <c r="B1763" i="1"/>
  <c r="B1761" i="1"/>
  <c r="B6333" i="1"/>
  <c r="B183" i="1"/>
  <c r="B571" i="1"/>
  <c r="B570" i="1"/>
  <c r="B4794" i="1"/>
  <c r="B4793" i="1"/>
  <c r="B4781" i="1"/>
  <c r="B5452" i="1"/>
  <c r="B2559" i="1"/>
  <c r="B6467" i="1"/>
  <c r="B6325" i="1"/>
  <c r="B28" i="1"/>
  <c r="B400" i="1"/>
  <c r="B6666" i="1"/>
  <c r="B6726" i="1"/>
  <c r="B3306" i="1"/>
  <c r="B3305" i="1"/>
  <c r="B3775" i="1"/>
  <c r="B3173" i="1"/>
  <c r="B6563" i="1"/>
  <c r="B399" i="1"/>
  <c r="B6620" i="1"/>
  <c r="B739" i="1"/>
  <c r="B398" i="1"/>
  <c r="B397" i="1"/>
  <c r="B5161" i="1"/>
  <c r="B5740" i="1"/>
  <c r="B5739" i="1"/>
  <c r="B2494" i="1"/>
  <c r="B2493" i="1"/>
  <c r="B3716" i="1"/>
  <c r="B3715" i="1"/>
  <c r="B4965" i="1"/>
  <c r="B569" i="1"/>
  <c r="B5268" i="1"/>
  <c r="B4547" i="1"/>
  <c r="B2482" i="1"/>
  <c r="B4708" i="1"/>
  <c r="B3503" i="1"/>
  <c r="B5474" i="1"/>
  <c r="B5481" i="1"/>
  <c r="B5480" i="1"/>
  <c r="B27" i="1"/>
  <c r="B26" i="1"/>
  <c r="B5479" i="1"/>
  <c r="B2041" i="1"/>
  <c r="B4474" i="1"/>
  <c r="B3330" i="1"/>
  <c r="B3325" i="1"/>
  <c r="B3341" i="1"/>
  <c r="B3317" i="1"/>
  <c r="B5145" i="1"/>
  <c r="B4655" i="1"/>
  <c r="B5270" i="1"/>
  <c r="B6079" i="1"/>
  <c r="B5928" i="1"/>
  <c r="B396" i="1"/>
  <c r="B394" i="1"/>
  <c r="B395" i="1"/>
  <c r="B393" i="1"/>
  <c r="B182" i="1"/>
  <c r="B25" i="1"/>
  <c r="B3595" i="1"/>
  <c r="B24" i="1"/>
  <c r="B1889" i="1"/>
  <c r="B392" i="1"/>
  <c r="B391" i="1"/>
  <c r="B4772" i="1"/>
  <c r="B4780" i="1"/>
  <c r="B4779" i="1"/>
  <c r="B4778" i="1"/>
  <c r="B4955" i="1"/>
  <c r="B4737" i="1"/>
  <c r="B5822" i="1"/>
  <c r="B1928" i="1"/>
  <c r="B2627" i="1"/>
  <c r="B3072" i="1"/>
  <c r="B1888" i="1"/>
  <c r="B3451" i="1"/>
  <c r="B3261" i="1"/>
  <c r="B3948" i="1"/>
  <c r="B2968" i="1"/>
  <c r="B2966" i="1"/>
  <c r="B4176" i="1"/>
  <c r="B23" i="1"/>
  <c r="B4246" i="1"/>
  <c r="B6743" i="1"/>
  <c r="B2141" i="1"/>
  <c r="B6474" i="1"/>
  <c r="B6352" i="1"/>
  <c r="B4377" i="1"/>
  <c r="B6093" i="1"/>
  <c r="B390" i="1"/>
  <c r="B389" i="1"/>
  <c r="B180" i="1"/>
  <c r="B181" i="1"/>
  <c r="B5901" i="1"/>
  <c r="B2749" i="1"/>
  <c r="B5730" i="1"/>
  <c r="B5729" i="1"/>
  <c r="B5728" i="1"/>
  <c r="B5727" i="1"/>
  <c r="B5726" i="1"/>
  <c r="B22" i="1"/>
  <c r="B21" i="1"/>
  <c r="B20" i="1"/>
  <c r="B568" i="1"/>
  <c r="B4222" i="1"/>
  <c r="B3054" i="1"/>
  <c r="B5007" i="1"/>
  <c r="B5508" i="1"/>
  <c r="B5194" i="1"/>
  <c r="B567" i="1"/>
  <c r="B566" i="1"/>
  <c r="B5743" i="1"/>
  <c r="B3924" i="1"/>
  <c r="B5608" i="1"/>
  <c r="B388" i="1"/>
  <c r="B4966" i="1"/>
  <c r="B3311" i="1"/>
  <c r="B4670" i="1"/>
  <c r="B4947" i="1"/>
  <c r="B2160" i="1"/>
  <c r="B738" i="1"/>
  <c r="B5913" i="1"/>
  <c r="B3430" i="1"/>
  <c r="B5471" i="1"/>
  <c r="B5672" i="1"/>
  <c r="B3644" i="1"/>
  <c r="B3643" i="1"/>
  <c r="B4421" i="1"/>
  <c r="B2374" i="1"/>
  <c r="B4161" i="1"/>
  <c r="B2602" i="1"/>
  <c r="B3929" i="1"/>
  <c r="B3931" i="1"/>
  <c r="B5972" i="1"/>
  <c r="B5535" i="1"/>
  <c r="B5547" i="1"/>
  <c r="B3576" i="1"/>
  <c r="B565" i="1"/>
  <c r="B2281" i="1"/>
  <c r="B6772" i="1"/>
  <c r="B3564" i="1"/>
  <c r="B3563" i="1"/>
  <c r="B3774" i="1"/>
  <c r="B564" i="1"/>
  <c r="B563" i="1"/>
  <c r="B4707" i="1"/>
  <c r="B3699" i="1"/>
  <c r="B2999" i="1"/>
  <c r="B6724" i="1"/>
  <c r="B4669" i="1"/>
  <c r="B4792" i="1"/>
  <c r="B5393" i="1"/>
  <c r="B4448" i="1"/>
  <c r="B4002" i="1"/>
  <c r="B2692" i="1"/>
  <c r="B4473" i="1"/>
  <c r="B5785" i="1"/>
  <c r="B5786" i="1"/>
  <c r="B4777" i="1"/>
  <c r="B5313" i="1"/>
  <c r="B5412" i="1"/>
  <c r="B5410" i="1"/>
  <c r="B5411" i="1"/>
  <c r="B4327" i="1"/>
  <c r="B5402" i="1"/>
  <c r="B562" i="1"/>
  <c r="B5674" i="1"/>
  <c r="B5671" i="1"/>
  <c r="B1887" i="1"/>
  <c r="B4974" i="1"/>
  <c r="B3739" i="1"/>
  <c r="B6165" i="1"/>
  <c r="B561" i="1"/>
  <c r="B560" i="1"/>
  <c r="B2533" i="1"/>
  <c r="B2531" i="1"/>
  <c r="B4773" i="1"/>
  <c r="B2280" i="1"/>
  <c r="B5893" i="1"/>
  <c r="B6304" i="1"/>
  <c r="B4706" i="1"/>
  <c r="B3622" i="1"/>
  <c r="B6309" i="1"/>
  <c r="B3861" i="1"/>
  <c r="B6783" i="1"/>
  <c r="B6784" i="1"/>
  <c r="B4594" i="1"/>
  <c r="B3014" i="1"/>
  <c r="B19" i="1"/>
  <c r="B3354" i="1"/>
  <c r="B4551" i="1"/>
  <c r="B387" i="1"/>
  <c r="B5165" i="1"/>
  <c r="B5164" i="1"/>
  <c r="B4001" i="1"/>
  <c r="B2451" i="1"/>
  <c r="B5052" i="1"/>
  <c r="B6245" i="1"/>
  <c r="B3997" i="1"/>
  <c r="B4174" i="1"/>
  <c r="B2597" i="1"/>
  <c r="B6012" i="1"/>
  <c r="B5805" i="1"/>
  <c r="B2229" i="1"/>
  <c r="B4952" i="1"/>
  <c r="B386" i="1"/>
  <c r="B385" i="1"/>
  <c r="B559" i="1"/>
  <c r="B6132" i="1"/>
  <c r="B558" i="1"/>
  <c r="B3813" i="1"/>
  <c r="B3259" i="1"/>
  <c r="B3258" i="1"/>
  <c r="B3255" i="1"/>
  <c r="B3254" i="1"/>
  <c r="B384" i="1"/>
  <c r="B2722" i="1"/>
  <c r="B3532" i="1"/>
  <c r="B2194" i="1"/>
  <c r="B6399" i="1"/>
  <c r="B557" i="1"/>
  <c r="B383" i="1"/>
  <c r="B382" i="1"/>
  <c r="B5470" i="1"/>
  <c r="B5464" i="1"/>
  <c r="B5469" i="1"/>
  <c r="B5468" i="1"/>
  <c r="B5466" i="1"/>
  <c r="B5467" i="1"/>
  <c r="B2142" i="1"/>
  <c r="B6546" i="1"/>
  <c r="B556" i="1"/>
  <c r="B699" i="1"/>
  <c r="B4152" i="1"/>
  <c r="B4440" i="1"/>
  <c r="B4439" i="1"/>
  <c r="B4438" i="1"/>
  <c r="B5269" i="1"/>
  <c r="B3233" i="1"/>
  <c r="B5724" i="1"/>
  <c r="B5596" i="1"/>
  <c r="B4991" i="1"/>
  <c r="B4472" i="1"/>
  <c r="B6003" i="1"/>
  <c r="B5995" i="1"/>
  <c r="B698" i="1"/>
  <c r="B2562" i="1"/>
  <c r="B6673" i="1"/>
  <c r="B2158" i="1"/>
  <c r="B5079" i="1"/>
  <c r="B3991" i="1"/>
  <c r="B5025" i="1"/>
  <c r="B1886" i="1"/>
  <c r="B4954" i="1"/>
  <c r="B1993" i="1"/>
  <c r="B555" i="1"/>
  <c r="B2031" i="1"/>
  <c r="B4129" i="1"/>
  <c r="B5024" i="1"/>
  <c r="B5013" i="1"/>
  <c r="B5012" i="1"/>
  <c r="B5011" i="1"/>
  <c r="B4598" i="1"/>
  <c r="B3522" i="1"/>
  <c r="B6103" i="1"/>
  <c r="B3410" i="1"/>
  <c r="B6175" i="1"/>
  <c r="B4566" i="1"/>
  <c r="B4565" i="1"/>
  <c r="B5389" i="1"/>
  <c r="B5386" i="1"/>
  <c r="B3017" i="1"/>
  <c r="B2927" i="1"/>
  <c r="B2926" i="1"/>
  <c r="B3098" i="1"/>
  <c r="B5276" i="1"/>
  <c r="B5281" i="1"/>
  <c r="B2820" i="1"/>
  <c r="B3594" i="1"/>
  <c r="B4908" i="1"/>
  <c r="B4284" i="1"/>
  <c r="B381" i="1"/>
  <c r="B4531" i="1"/>
  <c r="B4530" i="1"/>
  <c r="B2083" i="1"/>
  <c r="B179" i="1"/>
  <c r="B5173" i="1"/>
  <c r="B5156" i="1"/>
  <c r="B5465" i="1"/>
  <c r="B3558" i="1"/>
  <c r="B4378" i="1"/>
  <c r="B2657" i="1"/>
  <c r="B2655" i="1"/>
  <c r="B2654" i="1"/>
  <c r="B2651" i="1"/>
  <c r="B2643" i="1"/>
  <c r="B380" i="1"/>
  <c r="B2639" i="1"/>
  <c r="B2638" i="1"/>
  <c r="B3788" i="1"/>
  <c r="B3787" i="1"/>
  <c r="B2414" i="1"/>
  <c r="B4705" i="1"/>
  <c r="B178" i="1"/>
  <c r="B177" i="1"/>
  <c r="B5155" i="1"/>
  <c r="B554" i="1"/>
  <c r="B6619" i="1"/>
  <c r="B6618" i="1"/>
  <c r="B2024" i="1"/>
  <c r="B1912" i="1"/>
  <c r="B6754" i="1"/>
  <c r="B553" i="1"/>
  <c r="B1926" i="1"/>
  <c r="B551" i="1"/>
  <c r="B552" i="1"/>
  <c r="B1925" i="1"/>
  <c r="B1924" i="1"/>
  <c r="B377" i="1"/>
  <c r="B376" i="1"/>
  <c r="B379" i="1"/>
  <c r="B375" i="1"/>
  <c r="B374" i="1"/>
  <c r="B378" i="1"/>
  <c r="B176" i="1"/>
  <c r="B174" i="1"/>
  <c r="B3470" i="1"/>
  <c r="B173" i="1"/>
  <c r="B175" i="1"/>
  <c r="B4115" i="1"/>
  <c r="B2021" i="1"/>
  <c r="B550" i="1"/>
  <c r="B2020" i="1"/>
  <c r="B4909" i="1"/>
  <c r="B4451" i="1"/>
  <c r="B4450" i="1"/>
  <c r="B5826" i="1"/>
  <c r="B4521" i="1"/>
  <c r="B2546" i="1"/>
  <c r="B2540" i="1"/>
  <c r="B2530" i="1"/>
  <c r="B2528" i="1"/>
  <c r="B2527" i="1"/>
  <c r="B5970" i="1"/>
  <c r="B4605" i="1"/>
  <c r="B4763" i="1"/>
  <c r="B2242" i="1"/>
  <c r="B172" i="1"/>
  <c r="B373" i="1"/>
  <c r="B372" i="1"/>
  <c r="B371" i="1"/>
  <c r="B171" i="1"/>
  <c r="B170" i="1"/>
  <c r="B737" i="1"/>
  <c r="B3385" i="1"/>
  <c r="B3384" i="1"/>
  <c r="B4563" i="1"/>
  <c r="B5132" i="1"/>
  <c r="B3383" i="1"/>
  <c r="B4558" i="1"/>
  <c r="B4562" i="1"/>
  <c r="B3382" i="1"/>
  <c r="B3493" i="1"/>
  <c r="B6382" i="1"/>
  <c r="B6381" i="1"/>
  <c r="B1970" i="1"/>
  <c r="B5243" i="1"/>
  <c r="B3395" i="1"/>
  <c r="B2040" i="1"/>
  <c r="B4383" i="1"/>
  <c r="B2564" i="1"/>
  <c r="B736" i="1"/>
  <c r="B6094" i="1"/>
  <c r="B370" i="1"/>
  <c r="B369" i="1"/>
  <c r="B169" i="1"/>
  <c r="B5290" i="1"/>
  <c r="B2338" i="1"/>
  <c r="B3529" i="1"/>
  <c r="B3642" i="1"/>
  <c r="B3881" i="1"/>
  <c r="B6737" i="1"/>
  <c r="B4520" i="1"/>
  <c r="B549" i="1"/>
  <c r="B2333" i="1"/>
  <c r="B4600" i="1"/>
  <c r="B2330" i="1"/>
  <c r="B6570" i="1"/>
  <c r="B6569" i="1"/>
  <c r="B5171" i="1"/>
  <c r="B2039" i="1"/>
  <c r="B5965" i="1"/>
  <c r="B5964" i="1"/>
  <c r="B5962" i="1"/>
  <c r="B5961" i="1"/>
  <c r="B3812" i="1"/>
  <c r="B5874" i="1"/>
  <c r="B5875" i="1"/>
  <c r="B5957" i="1"/>
  <c r="B2038" i="1"/>
  <c r="B2128" i="1"/>
  <c r="B6763" i="1"/>
  <c r="B1969" i="1"/>
  <c r="B5661" i="1"/>
  <c r="B3104" i="1"/>
  <c r="B3103" i="1"/>
  <c r="B3102" i="1"/>
  <c r="B168" i="1"/>
  <c r="B3101" i="1"/>
  <c r="B3100" i="1"/>
  <c r="B3011" i="1"/>
  <c r="B18" i="1"/>
  <c r="B2819" i="1"/>
  <c r="B3329" i="1"/>
  <c r="B3324" i="1"/>
  <c r="B3323" i="1"/>
  <c r="B4212" i="1"/>
  <c r="B548" i="1"/>
  <c r="B2037" i="1"/>
  <c r="B4171" i="1"/>
  <c r="B2340" i="1"/>
  <c r="B5567" i="1"/>
  <c r="B4236" i="1"/>
  <c r="B4234" i="1"/>
  <c r="B3371" i="1"/>
  <c r="B3910" i="1"/>
  <c r="B6760" i="1"/>
  <c r="B17" i="1"/>
  <c r="B6102" i="1"/>
  <c r="B2945" i="1"/>
  <c r="B3492" i="1"/>
  <c r="B1903" i="1"/>
  <c r="B4776" i="1"/>
  <c r="B4352" i="1"/>
  <c r="B3946" i="1"/>
  <c r="B3961" i="1"/>
  <c r="B3940" i="1"/>
  <c r="B3939" i="1"/>
  <c r="B16" i="1"/>
  <c r="B5910" i="1"/>
  <c r="B2949" i="1"/>
  <c r="B2948" i="1"/>
  <c r="B5609" i="1"/>
  <c r="B3868" i="1"/>
  <c r="B3867" i="1"/>
  <c r="B3349" i="1"/>
  <c r="B3860" i="1"/>
  <c r="B3866" i="1"/>
  <c r="B4745" i="1"/>
  <c r="B167" i="1"/>
  <c r="B2082" i="1"/>
  <c r="B166" i="1"/>
  <c r="B165" i="1"/>
  <c r="B3193" i="1"/>
  <c r="B3192" i="1"/>
  <c r="B5339" i="1"/>
  <c r="B2721" i="1"/>
  <c r="B4471" i="1"/>
  <c r="B4469" i="1"/>
  <c r="B368" i="1"/>
  <c r="B6263" i="1"/>
  <c r="B6264" i="1"/>
  <c r="B547" i="1"/>
  <c r="B2030" i="1"/>
  <c r="B4703" i="1"/>
  <c r="B4760" i="1"/>
  <c r="B4759" i="1"/>
  <c r="B4702" i="1"/>
  <c r="B6664" i="1"/>
  <c r="B3677" i="1"/>
  <c r="B15" i="1"/>
  <c r="B2596" i="1"/>
  <c r="B3971" i="1"/>
  <c r="B546" i="1"/>
  <c r="B5338" i="1"/>
  <c r="B5445" i="1"/>
  <c r="B5444" i="1"/>
  <c r="B6693" i="1"/>
  <c r="B5869" i="1"/>
  <c r="B2036" i="1"/>
  <c r="B6460" i="1"/>
  <c r="B6338" i="1"/>
  <c r="B6481" i="1"/>
  <c r="B4642" i="1"/>
  <c r="B367" i="1"/>
  <c r="B366" i="1"/>
  <c r="B2293" i="1"/>
  <c r="B3688" i="1"/>
  <c r="B3690" i="1"/>
  <c r="B3689" i="1"/>
  <c r="B3686" i="1"/>
  <c r="B5242" i="1"/>
  <c r="B5360" i="1"/>
  <c r="B6186" i="1"/>
  <c r="B3086" i="1"/>
  <c r="B3085" i="1"/>
  <c r="B3084" i="1"/>
  <c r="B3082" i="1"/>
  <c r="B3081" i="1"/>
  <c r="B164" i="1"/>
  <c r="B5078" i="1"/>
  <c r="B6246" i="1"/>
  <c r="B5029" i="1"/>
  <c r="B5032" i="1"/>
  <c r="B4995" i="1"/>
  <c r="B5023" i="1"/>
  <c r="B5022" i="1"/>
  <c r="B5020" i="1"/>
  <c r="B365" i="1"/>
  <c r="B5019" i="1"/>
  <c r="B5016" i="1"/>
  <c r="B3378" i="1"/>
  <c r="B3377" i="1"/>
  <c r="B14" i="1"/>
  <c r="B3399" i="1"/>
  <c r="B3398" i="1"/>
  <c r="B3562" i="1"/>
  <c r="B3148" i="1"/>
  <c r="B163" i="1"/>
  <c r="B162" i="1"/>
  <c r="B161" i="1"/>
  <c r="B6144" i="1"/>
  <c r="B13" i="1"/>
  <c r="B545" i="1"/>
  <c r="B4831" i="1"/>
  <c r="B4836" i="1"/>
  <c r="B4830" i="1"/>
  <c r="B4829" i="1"/>
  <c r="B12" i="1"/>
  <c r="B4338" i="1"/>
  <c r="B6170" i="1"/>
  <c r="B2440" i="1"/>
  <c r="B3602" i="1"/>
  <c r="B6522" i="1"/>
  <c r="B6200" i="1"/>
  <c r="B1951" i="1"/>
  <c r="B5572" i="1"/>
  <c r="B5571" i="1"/>
  <c r="B5570" i="1"/>
  <c r="B5569" i="1"/>
  <c r="B2877" i="1"/>
  <c r="B3585" i="1"/>
  <c r="B4035" i="1"/>
  <c r="B5821" i="1"/>
  <c r="B4963" i="1"/>
  <c r="B364" i="1"/>
  <c r="B3025" i="1"/>
  <c r="B5534" i="1"/>
  <c r="B5533" i="1"/>
  <c r="B3022" i="1"/>
  <c r="B3021" i="1"/>
  <c r="B160" i="1"/>
  <c r="B159" i="1"/>
  <c r="B6700" i="1"/>
  <c r="B6699" i="1"/>
  <c r="B6617" i="1"/>
  <c r="B6015" i="1"/>
  <c r="B5447" i="1"/>
  <c r="B5715" i="1"/>
  <c r="B3628" i="1"/>
  <c r="B3627" i="1"/>
  <c r="B6054" i="1"/>
  <c r="B3376" i="1"/>
  <c r="B3375" i="1"/>
  <c r="B3374" i="1"/>
  <c r="B2380" i="1"/>
  <c r="B697" i="1"/>
  <c r="B3289" i="1"/>
  <c r="B2592" i="1"/>
  <c r="B4508" i="1"/>
  <c r="B5516" i="1"/>
  <c r="B6204" i="1"/>
  <c r="B3786" i="1"/>
  <c r="B4314" i="1"/>
  <c r="B3035" i="1"/>
  <c r="B158" i="1"/>
  <c r="B157" i="1"/>
  <c r="B3290" i="1"/>
  <c r="B6661" i="1"/>
  <c r="B4762" i="1"/>
  <c r="B4208" i="1"/>
  <c r="B3485" i="1"/>
  <c r="B3331" i="1"/>
  <c r="B5241" i="1"/>
  <c r="B5144" i="1"/>
  <c r="B5143" i="1"/>
  <c r="B4663" i="1"/>
  <c r="B363" i="1"/>
  <c r="B362" i="1"/>
  <c r="B5327" i="1"/>
  <c r="B5525" i="1"/>
  <c r="B1965" i="1"/>
  <c r="B4634" i="1"/>
  <c r="B2147" i="1"/>
  <c r="B2138" i="1"/>
  <c r="B544" i="1"/>
  <c r="B2137" i="1"/>
  <c r="B2155" i="1"/>
  <c r="B2136" i="1"/>
  <c r="B2131" i="1"/>
  <c r="B361" i="1"/>
  <c r="B360" i="1"/>
  <c r="B156" i="1"/>
  <c r="B11" i="1"/>
  <c r="B10" i="1"/>
  <c r="B6447" i="1"/>
  <c r="B6437" i="1"/>
  <c r="B6446" i="1"/>
  <c r="B2719" i="1"/>
  <c r="B4223" i="1"/>
  <c r="B5558" i="1"/>
  <c r="B5566" i="1"/>
  <c r="B5562" i="1"/>
  <c r="B5563" i="1"/>
  <c r="B5560" i="1"/>
  <c r="B4224" i="1"/>
  <c r="B5559" i="1"/>
  <c r="B5565" i="1"/>
  <c r="B5557" i="1"/>
  <c r="B5556" i="1"/>
  <c r="B5555" i="1"/>
  <c r="B5554" i="1"/>
  <c r="B5553" i="1"/>
  <c r="B1920" i="1"/>
  <c r="B735" i="1"/>
  <c r="B4658" i="1"/>
  <c r="B6616" i="1"/>
  <c r="B6321" i="1"/>
  <c r="B6141" i="1"/>
  <c r="B2470" i="1"/>
  <c r="B2157" i="1"/>
  <c r="B734" i="1"/>
  <c r="B5967" i="1"/>
  <c r="B5698" i="1"/>
  <c r="B3262" i="1"/>
  <c r="B3267" i="1"/>
  <c r="B542" i="1"/>
  <c r="B3246" i="1"/>
  <c r="B3770" i="1"/>
  <c r="B3769" i="1"/>
  <c r="B3301" i="1"/>
  <c r="B3768" i="1"/>
  <c r="B9" i="1"/>
  <c r="B3765" i="1"/>
  <c r="B6615" i="1"/>
  <c r="B2150" i="1"/>
  <c r="B2026" i="1"/>
  <c r="B4071" i="1"/>
  <c r="B4119" i="1"/>
  <c r="B2637" i="1"/>
  <c r="B6614" i="1"/>
  <c r="B5000" i="1"/>
  <c r="B3074" i="1"/>
  <c r="B359" i="1"/>
  <c r="B4825" i="1"/>
  <c r="B5015" i="1"/>
  <c r="B8" i="1"/>
  <c r="B4900" i="1"/>
  <c r="B6680" i="1"/>
  <c r="B4868" i="1"/>
  <c r="B2008" i="1"/>
  <c r="B5684" i="1"/>
  <c r="B2902" i="1"/>
  <c r="B2901" i="1"/>
  <c r="B2900" i="1"/>
  <c r="B4211" i="1"/>
  <c r="B5925" i="1"/>
  <c r="B5926" i="1"/>
  <c r="B4579" i="1"/>
  <c r="B541" i="1"/>
  <c r="B540" i="1"/>
  <c r="B4576" i="1"/>
  <c r="B2695" i="1"/>
  <c r="B7" i="1"/>
  <c r="B4034" i="1"/>
  <c r="B6613" i="1"/>
  <c r="B5656" i="1"/>
  <c r="B696" i="1"/>
  <c r="B2492" i="1"/>
  <c r="B5804" i="1"/>
  <c r="B4075" i="1"/>
  <c r="B2464" i="1"/>
  <c r="B2463" i="1"/>
  <c r="B2462" i="1"/>
  <c r="B2461" i="1"/>
  <c r="B2460" i="1"/>
  <c r="B2459" i="1"/>
  <c r="B2457" i="1"/>
  <c r="B6356" i="1"/>
  <c r="B5240" i="1"/>
  <c r="B6203" i="1"/>
  <c r="B4203" i="1"/>
  <c r="B539" i="1"/>
  <c r="B5061" i="1"/>
  <c r="B4337" i="1"/>
  <c r="B538" i="1"/>
  <c r="B3155" i="1"/>
  <c r="B2283" i="1"/>
  <c r="B3482" i="1"/>
  <c r="B6501" i="1"/>
  <c r="B2017" i="1"/>
  <c r="B3167" i="1"/>
  <c r="B4470" i="1"/>
  <c r="B2757" i="1"/>
  <c r="B2755" i="1"/>
  <c r="B6723" i="1"/>
  <c r="B4599" i="1"/>
  <c r="B1865" i="1"/>
  <c r="B4328" i="1"/>
  <c r="B2426" i="1"/>
  <c r="B2425" i="1"/>
  <c r="B2355" i="1"/>
  <c r="B4603" i="1"/>
  <c r="B4604" i="1"/>
  <c r="B537" i="1"/>
  <c r="B4645" i="1"/>
  <c r="B6161" i="1"/>
  <c r="B4245" i="1"/>
  <c r="B6073" i="1"/>
  <c r="B6077" i="1"/>
  <c r="B6539" i="1"/>
  <c r="B6538" i="1"/>
  <c r="B6537" i="1"/>
  <c r="B358" i="1"/>
  <c r="B695" i="1"/>
  <c r="B3878" i="1"/>
  <c r="B5865" i="1"/>
  <c r="B5856" i="1"/>
  <c r="B1824" i="1"/>
  <c r="B2450" i="1"/>
  <c r="B6311" i="1"/>
  <c r="B3852" i="1"/>
  <c r="B4406" i="1"/>
  <c r="B155" i="1"/>
  <c r="B5835" i="1"/>
  <c r="B3759" i="1"/>
  <c r="B4540" i="1"/>
  <c r="B4089" i="1"/>
  <c r="B4240" i="1"/>
  <c r="B4458" i="1"/>
  <c r="B6029" i="1"/>
  <c r="B536" i="1"/>
  <c r="B5437" i="1"/>
  <c r="B2781" i="1"/>
  <c r="B5043" i="1"/>
  <c r="B2818" i="1"/>
  <c r="B2255" i="1"/>
  <c r="B6612" i="1"/>
  <c r="B2780" i="1"/>
  <c r="B5434" i="1"/>
  <c r="B6224" i="1"/>
  <c r="B6660" i="1"/>
  <c r="B6659" i="1"/>
  <c r="B5308" i="1"/>
  <c r="B3163" i="1"/>
  <c r="B5687" i="1"/>
  <c r="B5399" i="1"/>
  <c r="B4145" i="1"/>
  <c r="B5909" i="1"/>
  <c r="B6050" i="1"/>
  <c r="B6049" i="1"/>
  <c r="B3911" i="1"/>
  <c r="B4207" i="1"/>
  <c r="B3450" i="1"/>
  <c r="B4533" i="1"/>
  <c r="B3978" i="1"/>
  <c r="B3974" i="1"/>
  <c r="B6734" i="1"/>
  <c r="B4752" i="1"/>
  <c r="B4741" i="1"/>
  <c r="B5971" i="1"/>
  <c r="B5472" i="1"/>
  <c r="B154" i="1"/>
  <c r="B3521" i="1"/>
  <c r="B6231" i="1"/>
  <c r="B4127" i="1"/>
  <c r="B3509" i="1"/>
  <c r="B5882" i="1"/>
  <c r="B5883" i="1"/>
  <c r="B5969" i="1"/>
  <c r="B5751" i="1"/>
  <c r="B4641" i="1"/>
  <c r="B2153" i="1"/>
  <c r="B4722" i="1"/>
  <c r="B2135" i="1"/>
  <c r="B3601" i="1"/>
  <c r="B3695" i="1"/>
  <c r="B535" i="1"/>
  <c r="B2029" i="1"/>
  <c r="B3483" i="1"/>
  <c r="B5405" i="1"/>
  <c r="B6346" i="1"/>
  <c r="B3685" i="1"/>
  <c r="B357" i="1"/>
  <c r="B356" i="1"/>
  <c r="B5116" i="1"/>
  <c r="B1777" i="1"/>
  <c r="B2777" i="1"/>
  <c r="B2881" i="1"/>
  <c r="B4104" i="1"/>
  <c r="B3711" i="1"/>
  <c r="B153" i="1"/>
  <c r="B5700" i="1"/>
  <c r="B4244" i="1"/>
  <c r="B3161" i="1"/>
  <c r="B2388" i="1"/>
  <c r="B6606" i="1"/>
  <c r="B6605" i="1"/>
  <c r="B4953" i="1"/>
  <c r="B1830" i="1"/>
  <c r="B3166" i="1"/>
  <c r="B3435" i="1"/>
  <c r="B6658" i="1"/>
  <c r="B2608" i="1"/>
  <c r="B2389" i="1"/>
  <c r="B152" i="1"/>
  <c r="B3165" i="1"/>
  <c r="B1841" i="1"/>
  <c r="B5" i="1"/>
  <c r="B6" i="1"/>
  <c r="B1840" i="1"/>
  <c r="B3162" i="1"/>
  <c r="B2403" i="1"/>
  <c r="B2402" i="1"/>
  <c r="B6030" i="1"/>
  <c r="B3679" i="1"/>
  <c r="B3149" i="1"/>
  <c r="B355" i="1"/>
  <c r="B6118" i="1"/>
  <c r="B1800" i="1"/>
  <c r="B3811" i="1"/>
  <c r="B3822" i="1"/>
  <c r="B4182" i="1"/>
  <c r="B5960" i="1"/>
  <c r="B5956" i="1"/>
  <c r="B5955" i="1"/>
  <c r="B5954" i="1"/>
  <c r="B5953" i="1"/>
  <c r="B151" i="1"/>
  <c r="B3031" i="1"/>
  <c r="B3217" i="1"/>
  <c r="B4509" i="1"/>
  <c r="B1885" i="1"/>
  <c r="B6128" i="1"/>
  <c r="B4639" i="1"/>
  <c r="B1884" i="1"/>
  <c r="B3449" i="1"/>
  <c r="B6337" i="1"/>
  <c r="B4160" i="1"/>
  <c r="B6336" i="1"/>
  <c r="B3372" i="1"/>
  <c r="B733" i="1"/>
  <c r="B3369" i="1"/>
  <c r="B1939" i="1"/>
  <c r="B4828" i="1"/>
  <c r="B4827" i="1"/>
  <c r="B4646" i="1"/>
  <c r="B3913" i="1"/>
  <c r="B4518" i="1"/>
  <c r="B534" i="1"/>
  <c r="B354" i="1"/>
  <c r="B3441" i="1"/>
  <c r="B3683" i="1"/>
  <c r="B150" i="1"/>
  <c r="B732" i="1"/>
  <c r="B4351" i="1"/>
  <c r="B6765" i="1"/>
  <c r="B2813" i="1"/>
  <c r="B353" i="1"/>
  <c r="B6297" i="1"/>
  <c r="B6294" i="1"/>
  <c r="B352" i="1"/>
  <c r="B3281" i="1"/>
  <c r="B351" i="1"/>
  <c r="B6209" i="1"/>
  <c r="B6199" i="1"/>
  <c r="B6190" i="1"/>
  <c r="B6196" i="1"/>
  <c r="B6195" i="1"/>
  <c r="B6194" i="1"/>
  <c r="B6193" i="1"/>
  <c r="B5492" i="1"/>
  <c r="B5493" i="1"/>
  <c r="B5496" i="1"/>
  <c r="B5491" i="1"/>
  <c r="B5490" i="1"/>
  <c r="B350" i="1"/>
  <c r="B5487" i="1"/>
  <c r="B5486" i="1"/>
  <c r="B4" i="1"/>
  <c r="B3" i="1"/>
  <c r="B2035" i="1"/>
  <c r="B2538" i="1"/>
  <c r="B4704" i="1"/>
  <c r="B5126" i="1"/>
  <c r="B5093" i="1"/>
  <c r="B1992" i="1"/>
  <c r="B533" i="1"/>
  <c r="B2028" i="1"/>
  <c r="B2876" i="1"/>
  <c r="B3700" i="1"/>
  <c r="B2217" i="1"/>
  <c r="B6160" i="1"/>
  <c r="B149" i="1"/>
  <c r="B3409" i="1"/>
  <c r="B3593" i="1"/>
  <c r="B5529" i="1"/>
  <c r="B2467" i="1"/>
  <c r="B2087" i="1"/>
  <c r="B5292" i="1"/>
  <c r="B5297" i="1"/>
  <c r="B148" i="1"/>
  <c r="B4400" i="1"/>
  <c r="B4390" i="1"/>
  <c r="B4389" i="1"/>
  <c r="B349" i="1"/>
  <c r="B4418" i="1"/>
  <c r="B5520" i="1"/>
  <c r="B731" i="1"/>
  <c r="B3561" i="1"/>
  <c r="B5654" i="1"/>
  <c r="B3042" i="1"/>
  <c r="B3041" i="1"/>
  <c r="B6374" i="1"/>
  <c r="B3040" i="1"/>
  <c r="B532" i="1"/>
  <c r="B3039" i="1"/>
  <c r="B3038" i="1"/>
  <c r="B3037" i="1"/>
  <c r="B147" i="1"/>
  <c r="B3036" i="1"/>
  <c r="B3034" i="1"/>
  <c r="B2" i="1"/>
</calcChain>
</file>

<file path=xl/comments1.xml><?xml version="1.0" encoding="utf-8"?>
<comments xmlns="http://schemas.openxmlformats.org/spreadsheetml/2006/main">
  <authors>
    <author>Dr. David Katz</author>
    <author>ACEE</author>
  </authors>
  <commentList>
    <comment ref="G443" authorId="0">
      <text>
        <r>
          <rPr>
            <b/>
            <sz val="8"/>
            <color indexed="81"/>
            <rFont val="Tahoma"/>
            <family val="2"/>
          </rPr>
          <t>SRP Employee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I5997" authorId="1">
      <text/>
    </comment>
  </commentList>
</comments>
</file>

<file path=xl/comments2.xml><?xml version="1.0" encoding="utf-8"?>
<comments xmlns="http://schemas.openxmlformats.org/spreadsheetml/2006/main">
  <authors>
    <author>Dr. David Katz</author>
  </authors>
  <commentList>
    <comment ref="E1058" authorId="0">
      <text>
        <r>
          <rPr>
            <b/>
            <sz val="8"/>
            <color indexed="81"/>
            <rFont val="Tahoma"/>
            <family val="2"/>
          </rPr>
          <t>SRP Employee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John Maher</author>
    <author>Dr. David Katz</author>
  </authors>
  <commentList>
    <comment ref="C2386" authorId="0">
      <text>
        <r>
          <rPr>
            <b/>
            <sz val="9"/>
            <color indexed="81"/>
            <rFont val="Tahoma"/>
            <family val="2"/>
          </rPr>
          <t>John Maher:</t>
        </r>
        <r>
          <rPr>
            <sz val="9"/>
            <color indexed="81"/>
            <rFont val="Tahoma"/>
            <family val="2"/>
          </rPr>
          <t xml:space="preserve">
Originally entered as "Bernie/Julianne"</t>
        </r>
      </text>
    </comment>
    <comment ref="D5009" authorId="1">
      <text>
        <r>
          <rPr>
            <b/>
            <sz val="8"/>
            <color indexed="81"/>
            <rFont val="Tahoma"/>
            <family val="2"/>
          </rPr>
          <t>SRP Employee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5726" authorId="0">
      <text>
        <r>
          <rPr>
            <b/>
            <sz val="9"/>
            <color indexed="81"/>
            <rFont val="Tahoma"/>
            <family val="2"/>
          </rPr>
          <t>John Maher:</t>
        </r>
        <r>
          <rPr>
            <sz val="9"/>
            <color indexed="81"/>
            <rFont val="Tahoma"/>
            <family val="2"/>
          </rPr>
          <t xml:space="preserve">
Originally entered as "Adam and Kelly"</t>
        </r>
      </text>
    </comment>
  </commentList>
</comments>
</file>

<file path=xl/comments4.xml><?xml version="1.0" encoding="utf-8"?>
<comments xmlns="http://schemas.openxmlformats.org/spreadsheetml/2006/main">
  <authors>
    <author>John Maher</author>
    <author>Dr. David Katz</author>
  </authors>
  <commentList>
    <comment ref="C1783" authorId="0">
      <text>
        <r>
          <rPr>
            <b/>
            <sz val="9"/>
            <color indexed="81"/>
            <rFont val="Tahoma"/>
            <family val="2"/>
          </rPr>
          <t>John Maher:</t>
        </r>
        <r>
          <rPr>
            <sz val="9"/>
            <color indexed="81"/>
            <rFont val="Tahoma"/>
            <family val="2"/>
          </rPr>
          <t xml:space="preserve">
Originally entered as "Bernie/Julianne"</t>
        </r>
      </text>
    </comment>
    <comment ref="D3819" authorId="1">
      <text>
        <r>
          <rPr>
            <b/>
            <sz val="8"/>
            <color indexed="81"/>
            <rFont val="Tahoma"/>
            <family val="2"/>
          </rPr>
          <t>SRP Employee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4536" authorId="0">
      <text>
        <r>
          <rPr>
            <b/>
            <sz val="9"/>
            <color indexed="81"/>
            <rFont val="Tahoma"/>
            <family val="2"/>
          </rPr>
          <t>John Maher:</t>
        </r>
        <r>
          <rPr>
            <sz val="9"/>
            <color indexed="81"/>
            <rFont val="Tahoma"/>
            <family val="2"/>
          </rPr>
          <t xml:space="preserve">
Originally entered as "Adam and Kelly"</t>
        </r>
      </text>
    </comment>
  </commentList>
</comments>
</file>

<file path=xl/sharedStrings.xml><?xml version="1.0" encoding="utf-8"?>
<sst xmlns="http://schemas.openxmlformats.org/spreadsheetml/2006/main" count="151966" uniqueCount="17931">
  <si>
    <t>Date:</t>
  </si>
  <si>
    <t>Workshop Title:</t>
  </si>
  <si>
    <t>First Name:</t>
  </si>
  <si>
    <t>Last Name:</t>
  </si>
  <si>
    <t>School Name:</t>
  </si>
  <si>
    <t>County:</t>
  </si>
  <si>
    <t>School District:</t>
  </si>
  <si>
    <t>School Address:</t>
  </si>
  <si>
    <t>City:</t>
  </si>
  <si>
    <t>State:</t>
  </si>
  <si>
    <t>ZIP Code:</t>
  </si>
  <si>
    <t>Type of School</t>
  </si>
  <si>
    <t>My School is a Title I/Free or Reduced Lunch School</t>
  </si>
  <si>
    <t>I am registering for this workshop as a result of</t>
  </si>
  <si>
    <t>Job Title</t>
  </si>
  <si>
    <t>Job Function</t>
  </si>
  <si>
    <t>If Other, please specify</t>
  </si>
  <si>
    <t>Do you already have virtual economics 4.0?</t>
  </si>
  <si>
    <t>What grade level do you teach?</t>
  </si>
  <si>
    <t>What subject do you teach?</t>
  </si>
  <si>
    <t>Are you Highly Qualified in Economics?</t>
  </si>
  <si>
    <t>Average number of classes taught every year: (#)</t>
  </si>
  <si>
    <t>Average number of students per class: (#)</t>
  </si>
  <si>
    <t>Number of Students</t>
  </si>
  <si>
    <t>Number of Adults</t>
  </si>
  <si>
    <t>% Free/reduce lunch</t>
  </si>
  <si>
    <t xml:space="preserve">Recession Depression and Automobiles Workshop </t>
  </si>
  <si>
    <t>Richard</t>
  </si>
  <si>
    <t>Abbott</t>
  </si>
  <si>
    <t>Copper Canyon</t>
  </si>
  <si>
    <t>Glendale</t>
  </si>
  <si>
    <t>9 to 12</t>
  </si>
  <si>
    <t>Math</t>
  </si>
  <si>
    <t xml:space="preserve">ASET Conference </t>
  </si>
  <si>
    <t xml:space="preserve">Hot Topic </t>
  </si>
  <si>
    <t>Higher Standard Series  Personal Finance</t>
  </si>
  <si>
    <t xml:space="preserve">Macroeconomics </t>
  </si>
  <si>
    <t>CTE</t>
  </si>
  <si>
    <t xml:space="preserve">Microeconomics </t>
  </si>
  <si>
    <t xml:space="preserve">Business  </t>
  </si>
  <si>
    <t>Foundations of Business and Economic Decision Making</t>
  </si>
  <si>
    <t xml:space="preserve"> Richard</t>
  </si>
  <si>
    <t>Copper Canyon High School</t>
  </si>
  <si>
    <t>Tolleson Union District</t>
  </si>
  <si>
    <t>Tolleson</t>
    <phoneticPr fontId="0" type="noConversion"/>
  </si>
  <si>
    <t>Arizona</t>
  </si>
  <si>
    <t>Economics</t>
  </si>
  <si>
    <t>ASET Conference</t>
  </si>
  <si>
    <t>ASET-Russ Roberts</t>
  </si>
  <si>
    <t>HS</t>
  </si>
  <si>
    <t>OEE HS Syllabus WS</t>
  </si>
  <si>
    <t>Tolleson Union High School District</t>
  </si>
  <si>
    <t>9126 W. Camelback Road</t>
  </si>
  <si>
    <t xml:space="preserve">Glendale </t>
  </si>
  <si>
    <t>Teacher</t>
  </si>
  <si>
    <t>Economics; Psychology</t>
  </si>
  <si>
    <t>ASET Dinner</t>
  </si>
  <si>
    <t>4133 E. pleasant lane</t>
  </si>
  <si>
    <t>Phoenix</t>
  </si>
  <si>
    <t>ASET</t>
  </si>
  <si>
    <t>Econ Ed and Fed</t>
  </si>
  <si>
    <t>Commons Sense</t>
  </si>
  <si>
    <t>4133 e.pleasant lane</t>
  </si>
  <si>
    <t>Public</t>
  </si>
  <si>
    <t>Yes</t>
  </si>
  <si>
    <t>economics</t>
  </si>
  <si>
    <t>yes</t>
  </si>
  <si>
    <t>Virtual Economics 4.0</t>
  </si>
  <si>
    <t xml:space="preserve">Richard </t>
  </si>
  <si>
    <t>Tolleson High school</t>
  </si>
  <si>
    <t>Tucson Unified District</t>
  </si>
  <si>
    <t>11650 W Whyman Ave</t>
  </si>
  <si>
    <t>Avondale</t>
  </si>
  <si>
    <t xml:space="preserve">Economics </t>
  </si>
  <si>
    <t>Fed Money You VE</t>
  </si>
  <si>
    <t>Tolleson</t>
  </si>
  <si>
    <t>4133 E. Pleasant Lane</t>
  </si>
  <si>
    <t>Phx.</t>
  </si>
  <si>
    <t>My Classroom</t>
  </si>
  <si>
    <t>91st ave. &amp; Camelback Ave</t>
  </si>
  <si>
    <t>econ</t>
  </si>
  <si>
    <t>VE</t>
  </si>
  <si>
    <t>Kevin</t>
  </si>
  <si>
    <t>Abbott-Spitzer</t>
  </si>
  <si>
    <t>Rincon Vista Middle School</t>
  </si>
  <si>
    <t>Vail</t>
  </si>
  <si>
    <t>10770 E. Bilby road</t>
  </si>
  <si>
    <t>Tucson</t>
  </si>
  <si>
    <t>6 to 8</t>
  </si>
  <si>
    <t>ADE Civic Engagement Booth</t>
  </si>
  <si>
    <t>Shams</t>
  </si>
  <si>
    <t>Abdus Samd</t>
  </si>
  <si>
    <t>EMCC</t>
  </si>
  <si>
    <t>Maricopa</t>
  </si>
  <si>
    <t>MCCCD</t>
  </si>
  <si>
    <t>3000 N Dysart Rd</t>
  </si>
  <si>
    <t>AZ</t>
  </si>
  <si>
    <t>VE's Given Out</t>
  </si>
  <si>
    <t>Darlene</t>
  </si>
  <si>
    <t>Abel</t>
  </si>
  <si>
    <t>SMG Teacher Workshop</t>
  </si>
  <si>
    <t xml:space="preserve">SMG Inservice </t>
  </si>
  <si>
    <t>Macro LOG of participants</t>
  </si>
  <si>
    <t xml:space="preserve"> Darlene</t>
  </si>
  <si>
    <t>Pueblo Middle School</t>
  </si>
  <si>
    <t>Kyrene Unified District</t>
  </si>
  <si>
    <t>Social Studies</t>
    <phoneticPr fontId="0" type="noConversion"/>
  </si>
  <si>
    <t>VE 4.0 Workshop</t>
  </si>
  <si>
    <t>Kyrene Pueblo Middle School</t>
  </si>
  <si>
    <t>Kyrene Elementary District</t>
  </si>
  <si>
    <t>360 S. Twelve Oaks Blvd.</t>
  </si>
  <si>
    <t>Tempe</t>
  </si>
  <si>
    <t>Social Studies</t>
  </si>
  <si>
    <t>Steve</t>
  </si>
  <si>
    <t>Kyrene del Pueblo Middle School</t>
  </si>
  <si>
    <t>4614 W Butler Dr</t>
  </si>
  <si>
    <t>Chandler</t>
  </si>
  <si>
    <t>SMG SRP</t>
  </si>
  <si>
    <t>360 S Twelve Oaks Blvd</t>
  </si>
  <si>
    <t>April</t>
  </si>
  <si>
    <t>Investwrite</t>
  </si>
  <si>
    <t>KYRENE DEL PUEBLO MIDDLE SCHOOL</t>
  </si>
  <si>
    <t>360 S. TWELVE OAKS BLVD.</t>
  </si>
  <si>
    <t>CHANDLER</t>
  </si>
  <si>
    <t>Reception P. Guptara</t>
  </si>
  <si>
    <t>Tammy</t>
  </si>
  <si>
    <t>Abernethy</t>
  </si>
  <si>
    <t>Econ and World History</t>
  </si>
  <si>
    <t>Paradise Valley Christian Preparatory</t>
  </si>
  <si>
    <t>Private</t>
  </si>
  <si>
    <t>PO Box 6165</t>
  </si>
  <si>
    <t>Scottsdale</t>
  </si>
  <si>
    <t>World History Workshop</t>
  </si>
  <si>
    <t>Paradise Valley Christian Prep</t>
  </si>
  <si>
    <t>11875 N. 24th Street</t>
  </si>
  <si>
    <t>K to 2; 3 to 5; 6 to 8; 9 to 12</t>
  </si>
  <si>
    <t>ACSS Conference</t>
  </si>
  <si>
    <t>Britnit</t>
  </si>
  <si>
    <t>Abrams</t>
  </si>
  <si>
    <t>ASU</t>
  </si>
  <si>
    <t>Pre-Service</t>
  </si>
  <si>
    <t>ASU Pre-service</t>
  </si>
  <si>
    <t>Britnee</t>
  </si>
  <si>
    <t>Boulder Creek High School</t>
  </si>
  <si>
    <t>Deer Valley Unified District</t>
  </si>
  <si>
    <t>40404 Gavilan Peak Parkway</t>
  </si>
  <si>
    <t>Anthem</t>
  </si>
  <si>
    <t>No</t>
  </si>
  <si>
    <t>Government</t>
  </si>
  <si>
    <t>Cheryl Shea AME Trade</t>
  </si>
  <si>
    <t>Marie</t>
  </si>
  <si>
    <t>Queen Creek</t>
  </si>
  <si>
    <t>VE 13</t>
  </si>
  <si>
    <t>Gabriel</t>
  </si>
  <si>
    <t>abril</t>
  </si>
  <si>
    <t>Fairbanks Elementary School</t>
  </si>
  <si>
    <t>Safford Unified School District</t>
  </si>
  <si>
    <t>po box 1060</t>
  </si>
  <si>
    <t>morenci</t>
  </si>
  <si>
    <t>VE Douglas</t>
  </si>
  <si>
    <t>Vicente</t>
  </si>
  <si>
    <t>Abril</t>
  </si>
  <si>
    <t>Douglas High School</t>
  </si>
  <si>
    <t>Douglas Unified School District #27</t>
  </si>
  <si>
    <t xml:space="preserve">1500 15th St. </t>
  </si>
  <si>
    <t>Douglas</t>
  </si>
  <si>
    <t>?</t>
  </si>
  <si>
    <t xml:space="preserve">APS Educational Resource Fair 9.26.09 </t>
  </si>
  <si>
    <t>Petra</t>
  </si>
  <si>
    <t>Philip</t>
  </si>
  <si>
    <t>Abruzino</t>
  </si>
  <si>
    <t>ASU Preservice</t>
  </si>
  <si>
    <t>Ace</t>
  </si>
  <si>
    <t>Aceves</t>
  </si>
  <si>
    <t>Stevenson Elementary School</t>
  </si>
  <si>
    <t>mesa school district</t>
  </si>
  <si>
    <t>elementary edu</t>
  </si>
  <si>
    <t>SMG</t>
  </si>
  <si>
    <t>Deborah</t>
  </si>
  <si>
    <t>Acker</t>
  </si>
  <si>
    <t>B.l. LAUFFER MIDDLE SCHOOL</t>
  </si>
  <si>
    <t>SUNNYSIDE</t>
  </si>
  <si>
    <t>5385 E. Littletown Rd.</t>
  </si>
  <si>
    <t>8th Grade Social Studies, Reading Interventions</t>
  </si>
  <si>
    <t>After School Conference</t>
  </si>
  <si>
    <t>Danicia</t>
  </si>
  <si>
    <t>Acona</t>
  </si>
  <si>
    <t>Freedom Elementary School</t>
  </si>
  <si>
    <t>Liberty Elementary School District</t>
  </si>
  <si>
    <t>22150 West Sundance Pkwy S</t>
  </si>
  <si>
    <t>Buckeye</t>
  </si>
  <si>
    <t>K to 2; 3 to 5; 6 to 8</t>
  </si>
  <si>
    <t>Math; Reading</t>
  </si>
  <si>
    <t>SMG Fall 2015</t>
  </si>
  <si>
    <t>Wick</t>
  </si>
  <si>
    <t>Adam</t>
  </si>
  <si>
    <t>CHANDLER-GILBERT COMMUNITY COLLEGE</t>
  </si>
  <si>
    <t xml:space="preserve">MARICOPA </t>
  </si>
  <si>
    <t xml:space="preserve">Economics for Elementary </t>
  </si>
  <si>
    <t>Rose</t>
  </si>
  <si>
    <t>Adamo</t>
  </si>
  <si>
    <t>K to 2; 3 to 5</t>
  </si>
  <si>
    <t>4th</t>
  </si>
  <si>
    <t>Geonomics</t>
  </si>
  <si>
    <t>Angie</t>
  </si>
  <si>
    <t>Adams</t>
  </si>
  <si>
    <t>ASPC - Safford</t>
  </si>
  <si>
    <t>Angie Adams</t>
  </si>
  <si>
    <t>Safford</t>
  </si>
  <si>
    <t>K - Adult</t>
  </si>
  <si>
    <t>Animal Farm Tucson</t>
  </si>
  <si>
    <t>896 S cook Rd</t>
  </si>
  <si>
    <t>Lloyd</t>
  </si>
  <si>
    <t>Arizona Department of Corrections</t>
  </si>
  <si>
    <t>Safford School District</t>
  </si>
  <si>
    <t>PO BOX 473</t>
  </si>
  <si>
    <t>Central</t>
  </si>
  <si>
    <t>Adult/Automotive</t>
  </si>
  <si>
    <t>Lisa</t>
  </si>
  <si>
    <t>NAU Preservice</t>
  </si>
  <si>
    <t xml:space="preserve">Jessica </t>
  </si>
  <si>
    <t>Adkins</t>
  </si>
  <si>
    <t>NAU</t>
  </si>
  <si>
    <t>ASU Pre-service VE</t>
  </si>
  <si>
    <t>Brittany</t>
  </si>
  <si>
    <t>Aduir</t>
  </si>
  <si>
    <t>Nevitt Elementary School</t>
  </si>
  <si>
    <t>Tempe School District</t>
  </si>
  <si>
    <t>4525 E ST ANNE</t>
  </si>
  <si>
    <t>PHOENIX</t>
  </si>
  <si>
    <t>3 to 5</t>
  </si>
  <si>
    <t>all</t>
  </si>
  <si>
    <t>Jacob</t>
  </si>
  <si>
    <t>Aguayo</t>
  </si>
  <si>
    <t xml:space="preserve">Mary C. O'Brien </t>
  </si>
  <si>
    <t xml:space="preserve">Pinal county </t>
  </si>
  <si>
    <t>5th</t>
  </si>
  <si>
    <t>VE Chochise County</t>
  </si>
  <si>
    <t>Bryan</t>
    <phoneticPr fontId="0" type="noConversion"/>
  </si>
  <si>
    <t>Aguilar</t>
    <phoneticPr fontId="0" type="noConversion"/>
  </si>
  <si>
    <t>Buena High School</t>
    <phoneticPr fontId="0" type="noConversion"/>
  </si>
  <si>
    <t>Sierra Vista</t>
    <phoneticPr fontId="0" type="noConversion"/>
  </si>
  <si>
    <t>5225 Buena School Blvd</t>
    <phoneticPr fontId="0" type="noConversion"/>
  </si>
  <si>
    <t>AZ</t>
    <phoneticPr fontId="0" type="noConversion"/>
  </si>
  <si>
    <t xml:space="preserve">10 </t>
    <phoneticPr fontId="0" type="noConversion"/>
  </si>
  <si>
    <t>Social Studies</t>
    <phoneticPr fontId="0" type="noConversion"/>
  </si>
  <si>
    <t xml:space="preserve">Teaching the Standards </t>
  </si>
  <si>
    <t>Joanna</t>
  </si>
  <si>
    <t>Aguirre</t>
  </si>
  <si>
    <t>College</t>
  </si>
  <si>
    <t>Preservice</t>
  </si>
  <si>
    <t xml:space="preserve">Richer </t>
  </si>
  <si>
    <t>Ahern</t>
  </si>
  <si>
    <t>Capitalism good for the Poor</t>
  </si>
  <si>
    <t>tucson</t>
  </si>
  <si>
    <t xml:space="preserve">Econ, Gov't </t>
  </si>
  <si>
    <t>Recommended by Debbie Henney</t>
  </si>
  <si>
    <t>Economics; Government</t>
  </si>
  <si>
    <t>Primavera Online High School</t>
  </si>
  <si>
    <t>Goodyear</t>
  </si>
  <si>
    <t>Government; Economics</t>
  </si>
  <si>
    <t>Civics/Government; Economics</t>
  </si>
  <si>
    <t>Nancy</t>
  </si>
  <si>
    <t>16673 W. Adams St.</t>
  </si>
  <si>
    <t>Water</t>
  </si>
  <si>
    <t>Primavera Online Hign School</t>
  </si>
  <si>
    <t>Primavera</t>
  </si>
  <si>
    <t>2471 N Arizona Ave</t>
  </si>
  <si>
    <t>Charter</t>
  </si>
  <si>
    <t>Email</t>
  </si>
  <si>
    <t>Teacher/Professor</t>
  </si>
  <si>
    <t>n/a</t>
  </si>
  <si>
    <t>Economics; Other</t>
  </si>
  <si>
    <t>Economic Freedom</t>
  </si>
  <si>
    <t>Primavera Technical Learning Center School District</t>
  </si>
  <si>
    <t>Not Applicable</t>
  </si>
  <si>
    <t>Not sure</t>
  </si>
  <si>
    <t>Healthcare</t>
  </si>
  <si>
    <t>Primavera Online</t>
  </si>
  <si>
    <t>Chandler, AZ</t>
  </si>
  <si>
    <t>Common Sense</t>
  </si>
  <si>
    <t>David</t>
  </si>
  <si>
    <t>Ahumada</t>
  </si>
  <si>
    <t>Sunnyside H.S.</t>
  </si>
  <si>
    <t>Pima</t>
  </si>
  <si>
    <t>SUSD</t>
  </si>
  <si>
    <t>1725 E. Bilby Rd.</t>
  </si>
  <si>
    <t>Previous Workshop Attendance</t>
  </si>
  <si>
    <t>Economics Teacher</t>
  </si>
  <si>
    <t xml:space="preserve">Mayor's Challenge </t>
  </si>
  <si>
    <t>1275 E Bilby Rd.</t>
  </si>
  <si>
    <t xml:space="preserve">SMG The Basics </t>
  </si>
  <si>
    <t>Sunnyside High School</t>
  </si>
  <si>
    <t>12th</t>
  </si>
  <si>
    <t>Sunnyside Unified School District</t>
  </si>
  <si>
    <t>1725 E Bilby Rd</t>
  </si>
  <si>
    <t xml:space="preserve">David </t>
  </si>
  <si>
    <t>sunny side high school</t>
  </si>
  <si>
    <t>Sunnyside Unified District</t>
  </si>
  <si>
    <t>3555 W. Avenida Obregon</t>
  </si>
  <si>
    <t>CEE VE Tucson</t>
  </si>
  <si>
    <t>Sunnyside HS</t>
  </si>
  <si>
    <t>Sunnyside USD</t>
  </si>
  <si>
    <t xml:space="preserve">1725 N. Bilby </t>
  </si>
  <si>
    <t>Econ</t>
  </si>
  <si>
    <t>FTE DC Fed Program</t>
  </si>
  <si>
    <t>Ahumeda</t>
  </si>
  <si>
    <t>Bea</t>
    <phoneticPr fontId="0" type="noConversion"/>
  </si>
  <si>
    <t>Ainza</t>
    <phoneticPr fontId="0" type="noConversion"/>
  </si>
  <si>
    <t>Desert Shadows Middle School</t>
  </si>
  <si>
    <t xml:space="preserve">Nogales Unified District </t>
  </si>
  <si>
    <t>340 Blvd. del Rey David</t>
    <phoneticPr fontId="0" type="noConversion"/>
  </si>
  <si>
    <t>Nogales</t>
    <phoneticPr fontId="0" type="noConversion"/>
  </si>
  <si>
    <t>Social Studies</t>
    <phoneticPr fontId="0" type="noConversion"/>
  </si>
  <si>
    <t xml:space="preserve">APS Expo </t>
  </si>
  <si>
    <t>Monique</t>
  </si>
  <si>
    <t>Akhaabi</t>
  </si>
  <si>
    <t>Riverbend Prep</t>
  </si>
  <si>
    <t>Ward TA Parents</t>
  </si>
  <si>
    <t>Marina</t>
  </si>
  <si>
    <t>Akins</t>
  </si>
  <si>
    <t>Parent</t>
  </si>
  <si>
    <t xml:space="preserve">Virtual Economics </t>
  </si>
  <si>
    <t>Sharon</t>
  </si>
  <si>
    <t>Akridge</t>
  </si>
  <si>
    <t>Tanque Verde HS</t>
  </si>
  <si>
    <t xml:space="preserve">Common Sense Economics </t>
  </si>
  <si>
    <t>Tanque Verde High School</t>
  </si>
  <si>
    <t>Civics ADE Conferecne</t>
  </si>
  <si>
    <t>TVUSD</t>
  </si>
  <si>
    <t>9th-12th</t>
  </si>
  <si>
    <t>Anthony</t>
  </si>
  <si>
    <t>Alaca</t>
  </si>
  <si>
    <t>Aeysha</t>
  </si>
  <si>
    <t>Alam</t>
  </si>
  <si>
    <t>Chandler Gilbert Community College</t>
  </si>
  <si>
    <t>NA</t>
  </si>
  <si>
    <t>N/A</t>
  </si>
  <si>
    <t>Fall SMG Advisor</t>
  </si>
  <si>
    <t>Stephen</t>
  </si>
  <si>
    <t>Albinda</t>
  </si>
  <si>
    <t>WORD INTERNATIONAL CHRISTIAN SCHOOL</t>
  </si>
  <si>
    <t>8016 W. CAMELBACK ROAD</t>
  </si>
  <si>
    <t>GLENDALE</t>
  </si>
  <si>
    <t>Junior High</t>
  </si>
  <si>
    <t>Economics &amp; Civics</t>
  </si>
  <si>
    <t>Jennifer</t>
  </si>
  <si>
    <t>Alderson</t>
  </si>
  <si>
    <t>Kyrene de la sierra</t>
  </si>
  <si>
    <t>Sports</t>
  </si>
  <si>
    <t xml:space="preserve">Noemi </t>
  </si>
  <si>
    <t>Aleman</t>
  </si>
  <si>
    <t>Katie</t>
  </si>
  <si>
    <t>Aleshire</t>
  </si>
  <si>
    <t>Alexander</t>
  </si>
  <si>
    <t>K-5 program facillitator</t>
  </si>
  <si>
    <t>MPS 3-5 FFFL</t>
  </si>
  <si>
    <t>Jenny</t>
  </si>
  <si>
    <t>Franklin East</t>
  </si>
  <si>
    <t xml:space="preserve">Kathy </t>
  </si>
  <si>
    <t>alexander</t>
  </si>
  <si>
    <t>Duncan High School</t>
  </si>
  <si>
    <t>po box 129</t>
  </si>
  <si>
    <t>duncan</t>
  </si>
  <si>
    <t>Terri</t>
  </si>
  <si>
    <t>Alexon</t>
  </si>
  <si>
    <t>-</t>
  </si>
  <si>
    <t xml:space="preserve">Math and Economics K2 </t>
  </si>
  <si>
    <t>Terry</t>
  </si>
  <si>
    <t>Alfonso</t>
  </si>
  <si>
    <t>Las Sendas</t>
  </si>
  <si>
    <t>Mesa</t>
  </si>
  <si>
    <t>1st</t>
  </si>
  <si>
    <t xml:space="preserve">CTE conference </t>
  </si>
  <si>
    <t>James</t>
  </si>
  <si>
    <t>Alfred</t>
  </si>
  <si>
    <t>Wilcox</t>
  </si>
  <si>
    <t>Marketing</t>
  </si>
  <si>
    <t xml:space="preserve">Mesa School District </t>
  </si>
  <si>
    <t>Ellen</t>
  </si>
  <si>
    <t>Alger</t>
  </si>
  <si>
    <t>History - American</t>
  </si>
  <si>
    <t>Hendrix Jr. High School</t>
  </si>
  <si>
    <t>History</t>
  </si>
  <si>
    <t>Pre-Service Madison School District</t>
  </si>
  <si>
    <t>Alex</t>
  </si>
  <si>
    <t>Allegrina</t>
  </si>
  <si>
    <t>Madison Simis</t>
  </si>
  <si>
    <t>Madison School District</t>
  </si>
  <si>
    <t>7302 N 10th St</t>
  </si>
  <si>
    <t>4</t>
  </si>
  <si>
    <t>All</t>
  </si>
  <si>
    <t>John</t>
  </si>
  <si>
    <t>Allen</t>
  </si>
  <si>
    <t>Technology</t>
  </si>
  <si>
    <t>Business</t>
  </si>
  <si>
    <t>Econ Action Teacher Workshop</t>
  </si>
  <si>
    <t>Christina</t>
  </si>
  <si>
    <t>Mesa High School</t>
  </si>
  <si>
    <t>Mesa Public Schools</t>
  </si>
  <si>
    <t>735 S. Winthrop Cir.</t>
  </si>
  <si>
    <t>Social Studies Teacher</t>
  </si>
  <si>
    <t>Stock Market Game</t>
  </si>
  <si>
    <t>Aileen</t>
  </si>
  <si>
    <t>Anthem K-8 School</t>
  </si>
  <si>
    <t>Pinal</t>
  </si>
  <si>
    <t>Florence Unified School District #1</t>
  </si>
  <si>
    <t>2700 N Anthem Way</t>
  </si>
  <si>
    <t>Florence</t>
  </si>
  <si>
    <t>4th Grade</t>
  </si>
  <si>
    <t xml:space="preserve">ADE Transition </t>
  </si>
  <si>
    <t xml:space="preserve">Mike </t>
  </si>
  <si>
    <t>District office/spec ed</t>
  </si>
  <si>
    <t>Gilbert</t>
  </si>
  <si>
    <t>Robert</t>
  </si>
  <si>
    <t>Tamala</t>
  </si>
  <si>
    <t>Alleoni</t>
  </si>
  <si>
    <t xml:space="preserve">Dobson Academy </t>
  </si>
  <si>
    <t xml:space="preserve">Chandler </t>
  </si>
  <si>
    <t xml:space="preserve">3rd </t>
  </si>
  <si>
    <t>Maurine</t>
  </si>
  <si>
    <t>Allred</t>
  </si>
  <si>
    <t>Thatcher Elementary School</t>
  </si>
  <si>
    <t>Thatcher Unified School</t>
  </si>
  <si>
    <t>551 N. First Ave</t>
  </si>
  <si>
    <t>Thatcher</t>
  </si>
  <si>
    <t>Tracy</t>
  </si>
  <si>
    <t>Jack Daley Primary School</t>
  </si>
  <si>
    <t>Thatcher Unified School District</t>
  </si>
  <si>
    <t>551 North First AVe</t>
  </si>
  <si>
    <t>Administrator/District Personnel</t>
  </si>
  <si>
    <t>Safford PM VE</t>
  </si>
  <si>
    <t>Thatcher Unified District</t>
  </si>
  <si>
    <t>3490 W. Main St.</t>
  </si>
  <si>
    <t xml:space="preserve">Math and Economics 48 </t>
  </si>
  <si>
    <t>Annette</t>
  </si>
  <si>
    <t>Altamirano</t>
  </si>
  <si>
    <t>Dysart Elem</t>
  </si>
  <si>
    <t>El Mirage</t>
  </si>
  <si>
    <t>Math/Lang Arts</t>
  </si>
  <si>
    <t>Yuma FFFL</t>
  </si>
  <si>
    <t xml:space="preserve">beatrice </t>
  </si>
  <si>
    <t>altamirano</t>
  </si>
  <si>
    <t>Ameri Schools Academy South</t>
  </si>
  <si>
    <t>Yuma Unified High School District</t>
  </si>
  <si>
    <t>2098 S. 3rd Avenue</t>
  </si>
  <si>
    <t>Yuma</t>
  </si>
  <si>
    <t>Matt</t>
  </si>
  <si>
    <t>Altman-suchochrin</t>
  </si>
  <si>
    <t>Madison No. 1 Middle School</t>
  </si>
  <si>
    <t>5525 N 16th Street</t>
  </si>
  <si>
    <t>7</t>
  </si>
  <si>
    <t>ASU Social Studies Method Pre</t>
  </si>
  <si>
    <t>Alvarez</t>
  </si>
  <si>
    <t>ASU East Preservice</t>
  </si>
  <si>
    <t>Yvonne</t>
  </si>
  <si>
    <t>St. Mary-Bash Catholic School</t>
  </si>
  <si>
    <t>Elementary</t>
  </si>
  <si>
    <t xml:space="preserve">April </t>
  </si>
  <si>
    <t>K-6</t>
  </si>
  <si>
    <t>FFFL PVUSD Teacher Workshop</t>
  </si>
  <si>
    <t>Larkspur PVUSD</t>
  </si>
  <si>
    <t>PVUSD</t>
  </si>
  <si>
    <t>2430 E Larkspur Dr</t>
  </si>
  <si>
    <t>rifa</t>
  </si>
  <si>
    <t>Coordinator</t>
  </si>
  <si>
    <t>nla</t>
  </si>
  <si>
    <t xml:space="preserve">Economics in elections </t>
  </si>
  <si>
    <t>Nikki</t>
  </si>
  <si>
    <t>Alward</t>
  </si>
  <si>
    <t>Desert Mountain High School</t>
  </si>
  <si>
    <t xml:space="preserve">SMG </t>
  </si>
  <si>
    <t>Patrie</t>
  </si>
  <si>
    <t>Amanda</t>
  </si>
  <si>
    <t>Brownlow</t>
  </si>
  <si>
    <t>WEST PHOENIX HIGH SCHOOL</t>
  </si>
  <si>
    <t>Shine</t>
  </si>
  <si>
    <t>BASHA HIGH SCHOOL</t>
  </si>
  <si>
    <t>Business Education</t>
  </si>
  <si>
    <t>Recommendations for Freedom and Prosperity Scholars Conference</t>
  </si>
  <si>
    <t>Fred</t>
  </si>
  <si>
    <t>Amaro</t>
  </si>
  <si>
    <t>Cooper Canyon High School</t>
  </si>
  <si>
    <t>7844 S 9th St.</t>
  </si>
  <si>
    <t>HS Econ Syll and Foundat</t>
  </si>
  <si>
    <t>Tolleson Union High S District</t>
  </si>
  <si>
    <t>HS Syl and Standards</t>
  </si>
  <si>
    <t>Sierra Linda High School</t>
  </si>
  <si>
    <t>3434 S 67th Ave</t>
  </si>
  <si>
    <t>Micro and P Finance</t>
  </si>
  <si>
    <t>Macro and Global</t>
  </si>
  <si>
    <t>Sierra Linda HS</t>
  </si>
  <si>
    <t>Tolleson Union HS District</t>
  </si>
  <si>
    <t>SMG Workshop</t>
  </si>
  <si>
    <t>9801 W. VAN BUREN STREET</t>
  </si>
  <si>
    <t>TOLLESON</t>
  </si>
  <si>
    <t>Annamarie</t>
  </si>
  <si>
    <t>Amato</t>
  </si>
  <si>
    <t>Johnson Elementary</t>
  </si>
  <si>
    <t>Voxi Heinrich</t>
  </si>
  <si>
    <t>Amavilah</t>
  </si>
  <si>
    <t>Glendale Community College (GCC)</t>
  </si>
  <si>
    <t>12563 W. Coronado Road</t>
  </si>
  <si>
    <t>85392-2079</t>
  </si>
  <si>
    <t>Dirk Mateer Pop Culture Econ</t>
  </si>
  <si>
    <t>Voxi</t>
  </si>
  <si>
    <t>Glendale Community College</t>
  </si>
  <si>
    <t>6000 W Olive Avenue</t>
  </si>
  <si>
    <t>Eco Detectives</t>
  </si>
  <si>
    <t>Amber</t>
  </si>
  <si>
    <t>Amaya</t>
  </si>
  <si>
    <t>Adams Elementary School</t>
  </si>
  <si>
    <t>Mesa Unified District</t>
  </si>
  <si>
    <t>738 S. Longmore Road</t>
  </si>
  <si>
    <t>6th</t>
  </si>
  <si>
    <t>Carole</t>
  </si>
  <si>
    <t>Ambroziak</t>
  </si>
  <si>
    <t xml:space="preserve">Global Economics </t>
  </si>
  <si>
    <t>Doolen MS</t>
  </si>
  <si>
    <t>TRBF MS Hist and VE 4.0</t>
  </si>
  <si>
    <t>St. Elizabeth Ann Seton</t>
  </si>
  <si>
    <t>8650 N. Shannon Road</t>
  </si>
  <si>
    <t>Andrew</t>
  </si>
  <si>
    <t>Ament</t>
  </si>
  <si>
    <t xml:space="preserve">Math and Economics K5 </t>
  </si>
  <si>
    <t>Lee</t>
  </si>
  <si>
    <t>Amundson</t>
  </si>
  <si>
    <t>Curry</t>
  </si>
  <si>
    <t>Kindergarten</t>
  </si>
  <si>
    <t>Divijak</t>
  </si>
  <si>
    <t>Amy</t>
  </si>
  <si>
    <t xml:space="preserve">Social Studies - Not Economics   </t>
  </si>
  <si>
    <t>Smith</t>
  </si>
  <si>
    <t>SONORAN SKY ELEMENTARY SCHOOL</t>
  </si>
  <si>
    <t>Mathematics</t>
  </si>
  <si>
    <t>OHerron</t>
  </si>
  <si>
    <t>FRANKLIN AT  BRIMHALL</t>
  </si>
  <si>
    <t>4949 E. Southern</t>
  </si>
  <si>
    <t xml:space="preserve">Mesa </t>
  </si>
  <si>
    <t>Participants List</t>
  </si>
  <si>
    <t>Paula</t>
  </si>
  <si>
    <t>Andazola</t>
  </si>
  <si>
    <t>Solomon</t>
  </si>
  <si>
    <t>Graham</t>
  </si>
  <si>
    <t>Solomon Elementary</t>
  </si>
  <si>
    <t>2250 S. Stevens Ave.</t>
  </si>
  <si>
    <t>All Elem (5th grade)</t>
  </si>
  <si>
    <t>Lorelei</t>
  </si>
  <si>
    <t>Andersen</t>
  </si>
  <si>
    <t>Betty H. Fairfax High School</t>
  </si>
  <si>
    <t>PUHSD</t>
  </si>
  <si>
    <t>8225 S. 59th Avenue</t>
  </si>
  <si>
    <t>Laveen</t>
  </si>
  <si>
    <t>VE 4.5 SRP</t>
  </si>
  <si>
    <t>Phoenix Union High School District</t>
  </si>
  <si>
    <t>8225 S 59th Avenue</t>
  </si>
  <si>
    <t>Marketing Teacher</t>
  </si>
  <si>
    <t>Teacher/School Support Staff</t>
  </si>
  <si>
    <t xml:space="preserve">US History and Economics </t>
  </si>
  <si>
    <t>Jane</t>
  </si>
  <si>
    <t>Anderson</t>
  </si>
  <si>
    <t>Akimel A-al</t>
  </si>
  <si>
    <t>7th US History</t>
  </si>
  <si>
    <t xml:space="preserve">Mathematics and Economics </t>
  </si>
  <si>
    <t>Marybeth</t>
  </si>
  <si>
    <t>Santa Maria MS</t>
  </si>
  <si>
    <t>Corinna</t>
  </si>
  <si>
    <t>Primary</t>
  </si>
  <si>
    <t>APS Educational Resource Fair</t>
  </si>
  <si>
    <t>Rick</t>
  </si>
  <si>
    <t>Deer Valley High School</t>
  </si>
  <si>
    <t>Akimel Middle School</t>
  </si>
  <si>
    <t>MS</t>
  </si>
  <si>
    <t>Linda</t>
  </si>
  <si>
    <t xml:space="preserve">Social Studies Conference </t>
  </si>
  <si>
    <t>Akimel MS</t>
  </si>
  <si>
    <t>US History</t>
  </si>
  <si>
    <t>Surprise</t>
  </si>
  <si>
    <t>Kaleb</t>
  </si>
  <si>
    <t>Betty Fairfax High School</t>
  </si>
  <si>
    <t>VE 12-12</t>
  </si>
  <si>
    <t>Campo Verde High</t>
  </si>
  <si>
    <t>Ward Traditional Academy</t>
  </si>
  <si>
    <t>1965 EAST HERMOSA DRIVE</t>
  </si>
  <si>
    <t>TEMPE</t>
  </si>
  <si>
    <t>DUHS</t>
  </si>
  <si>
    <t>Deer Valley Unified School District</t>
  </si>
  <si>
    <t>ASET Virtual Economics</t>
  </si>
  <si>
    <t>18424 N. 51ST AVE.</t>
  </si>
  <si>
    <t>Connie</t>
  </si>
  <si>
    <t>Aire Libre</t>
  </si>
  <si>
    <t>16428 N 21st St</t>
  </si>
  <si>
    <t>K-2</t>
  </si>
  <si>
    <t>Classroom Economy</t>
  </si>
  <si>
    <t>Marja</t>
  </si>
  <si>
    <t>Montebello</t>
  </si>
  <si>
    <t>Alhambra</t>
  </si>
  <si>
    <t>5725 North 27th Avenue</t>
  </si>
  <si>
    <t>six</t>
  </si>
  <si>
    <t>Kathleen L</t>
  </si>
  <si>
    <t>Walter J Meyer Elementary</t>
  </si>
  <si>
    <t>Cochise</t>
  </si>
  <si>
    <t>Tombstone Unified School District #1</t>
  </si>
  <si>
    <t>P.O. Box 1000</t>
  </si>
  <si>
    <t>Tombstone</t>
  </si>
  <si>
    <t>Combination Classroom Teacher 5/6</t>
  </si>
  <si>
    <t>3 to 5; 6 to 8</t>
  </si>
  <si>
    <t>Elementary Level Curriculum</t>
  </si>
  <si>
    <t>Teacher combination 5th &amp; 6th grade</t>
  </si>
  <si>
    <t xml:space="preserve">Santa Maria </t>
  </si>
  <si>
    <t>Betty Fairfax</t>
  </si>
  <si>
    <t>Deer Valley H.S.</t>
  </si>
  <si>
    <t>Deer Valley USD</t>
  </si>
  <si>
    <t>Glendal;e</t>
  </si>
  <si>
    <t>Flagstaff FFFL Teacher Workshop</t>
  </si>
  <si>
    <t>Nina</t>
  </si>
  <si>
    <t>Andersson</t>
  </si>
  <si>
    <t>Kinsey Elementary School</t>
  </si>
  <si>
    <t>Coconino</t>
  </si>
  <si>
    <t>Flagstaff Unified School District</t>
  </si>
  <si>
    <t>1601 South Lone Tree Road</t>
  </si>
  <si>
    <t>Flagstaff</t>
  </si>
  <si>
    <t>K, Pre K</t>
  </si>
  <si>
    <t>Gen Ed</t>
  </si>
  <si>
    <t>Maria</t>
  </si>
  <si>
    <t>Andrade</t>
  </si>
  <si>
    <t>Rose Lane</t>
  </si>
  <si>
    <t>1155 E Rose Lane</t>
  </si>
  <si>
    <t>Humboldt USD</t>
  </si>
  <si>
    <t>Patricia</t>
  </si>
  <si>
    <t>Andreasky</t>
  </si>
  <si>
    <t>K-6 Extended Resource</t>
  </si>
  <si>
    <t>Wednesday, January 22, 2014; 4:00 - 7:30PM. U of A-888 N. Euclid Avenue Room# 301 Tucson, AZ 85721</t>
  </si>
  <si>
    <t>Spring SMG</t>
  </si>
  <si>
    <t>Andreassi</t>
  </si>
  <si>
    <t>Future Investment Middle School</t>
  </si>
  <si>
    <t>1844 S Alvernon Way</t>
  </si>
  <si>
    <t>Kristin</t>
  </si>
  <si>
    <t>Andreatos</t>
  </si>
  <si>
    <t>Ingleside Middle School</t>
  </si>
  <si>
    <t>Government; Economics; Social Studies</t>
  </si>
  <si>
    <t>Chaparral High School</t>
  </si>
  <si>
    <t>Scottsdale Unified School District</t>
  </si>
  <si>
    <t>9002 E. Janice Way</t>
  </si>
  <si>
    <t>Nick</t>
  </si>
  <si>
    <t>Andreozzi</t>
  </si>
  <si>
    <t>Desert School Conference</t>
  </si>
  <si>
    <t>Julie</t>
  </si>
  <si>
    <t>Andrews</t>
  </si>
  <si>
    <t>Cesar Chavez High School</t>
  </si>
  <si>
    <t>Phoenix Unified High School District</t>
  </si>
  <si>
    <t>Life Skills</t>
  </si>
  <si>
    <t>Lake Valley Parents</t>
  </si>
  <si>
    <t>Rebecca</t>
  </si>
  <si>
    <t>Lake Valley Elementary School</t>
  </si>
  <si>
    <t>Humboldt Unified School District</t>
  </si>
  <si>
    <t>3900 N. Starlight Drive</t>
  </si>
  <si>
    <t>Prescott Valley</t>
  </si>
  <si>
    <t xml:space="preserve">Pima Ed Fair </t>
  </si>
  <si>
    <t>Neldo</t>
  </si>
  <si>
    <t>Andrist</t>
  </si>
  <si>
    <t>Econ for Elementary Teachers</t>
  </si>
  <si>
    <t xml:space="preserve"> Nelda</t>
  </si>
  <si>
    <t>Academy of Math &amp; Science</t>
  </si>
  <si>
    <t>Tucson</t>
    <phoneticPr fontId="0"/>
  </si>
  <si>
    <t>Dais</t>
  </si>
  <si>
    <t>Andy</t>
  </si>
  <si>
    <t>REDEEMER LUTHERAN SCHOOL</t>
  </si>
  <si>
    <t>Kris</t>
  </si>
  <si>
    <t>Anest</t>
  </si>
  <si>
    <t>NCHS</t>
  </si>
  <si>
    <t>Economics; Social Studies</t>
  </si>
  <si>
    <t>Paradise Valley Unified School District</t>
  </si>
  <si>
    <t>1228 S Cholla Ct</t>
  </si>
  <si>
    <t>Economics;  Social Studies</t>
  </si>
  <si>
    <t>Whitman</t>
  </si>
  <si>
    <t>Angela</t>
  </si>
  <si>
    <t>FRANKLIN ELEMENTARY SCHOOL</t>
  </si>
  <si>
    <t>Tawnie</t>
  </si>
  <si>
    <t>Anger</t>
  </si>
  <si>
    <t>Thatcher Middle School</t>
  </si>
  <si>
    <t>Pima High School</t>
  </si>
  <si>
    <t>PUSD</t>
  </si>
  <si>
    <t>192 E. 200 South</t>
  </si>
  <si>
    <t>9th, 10th</t>
  </si>
  <si>
    <t>SS, Sci,</t>
  </si>
  <si>
    <t>24 to 30</t>
  </si>
  <si>
    <t>Paul</t>
  </si>
  <si>
    <t>Eastern Arizona College</t>
  </si>
  <si>
    <t>615 N Stadium Avenue</t>
  </si>
  <si>
    <t>K-14</t>
  </si>
  <si>
    <t>Sci,</t>
  </si>
  <si>
    <t>varies</t>
  </si>
  <si>
    <t>10 to 30</t>
  </si>
  <si>
    <t>Angleton</t>
  </si>
  <si>
    <t>Matt Angleton</t>
  </si>
  <si>
    <t>K-Adult</t>
  </si>
  <si>
    <t>896 S Cook</t>
  </si>
  <si>
    <t>Kathy</t>
  </si>
  <si>
    <t>Ankeny</t>
  </si>
  <si>
    <t>Mast</t>
  </si>
  <si>
    <t>Ann</t>
  </si>
  <si>
    <t xml:space="preserve">Reading Conference </t>
  </si>
  <si>
    <t>Melani</t>
  </si>
  <si>
    <t>Ann Volk</t>
  </si>
  <si>
    <t>South Beaver School</t>
  </si>
  <si>
    <t>Beverly</t>
  </si>
  <si>
    <t>Annes</t>
  </si>
  <si>
    <t>Franklin West</t>
  </si>
  <si>
    <t>Antila</t>
  </si>
  <si>
    <t>FairFax</t>
  </si>
  <si>
    <t>3501 E. Kerry Lane</t>
  </si>
  <si>
    <t>9-12 grade</t>
  </si>
  <si>
    <t>Career Exploration</t>
  </si>
  <si>
    <t>VE PVCC</t>
  </si>
  <si>
    <t>ASU Prep</t>
  </si>
  <si>
    <t>513 E. Filmore</t>
  </si>
  <si>
    <t>Sociology; Business; Economics</t>
  </si>
  <si>
    <t>Entrepreneurship PVCC</t>
  </si>
  <si>
    <t>Maryvale High School</t>
  </si>
  <si>
    <t>3501 E. Kerry Ln</t>
  </si>
  <si>
    <t>ASU Prepatory</t>
  </si>
  <si>
    <t>12 credits</t>
  </si>
  <si>
    <t>Antilla</t>
  </si>
  <si>
    <t xml:space="preserve">Economic Freedom Map </t>
  </si>
  <si>
    <t>Trisha</t>
  </si>
  <si>
    <t>Rita</t>
  </si>
  <si>
    <t>Antoni</t>
  </si>
  <si>
    <t>Madison Rose Lane Elementary</t>
  </si>
  <si>
    <t>K to 2,3 to 5</t>
  </si>
  <si>
    <t>Science; Math; Spelling; Reading; Grammar</t>
  </si>
  <si>
    <t>Antrim</t>
  </si>
  <si>
    <t>Saguaro High School</t>
  </si>
  <si>
    <t>10900 N 107th Way</t>
  </si>
  <si>
    <t>10; 11; 12; 9</t>
  </si>
  <si>
    <t>History; Government; Economics</t>
  </si>
  <si>
    <t>Sierra Vista Academy</t>
  </si>
  <si>
    <t>7501 E. Oak Street</t>
  </si>
  <si>
    <t>Scottsdale Online Learning, SUSD eLearning</t>
  </si>
  <si>
    <t>7501 E. Oak St.</t>
  </si>
  <si>
    <t>Scottsdale Online Learning</t>
  </si>
  <si>
    <t>1501 E. Colter St. #3</t>
  </si>
  <si>
    <t>Economics; Government; History</t>
  </si>
  <si>
    <t>6/1 &amp; 6/2/2015</t>
  </si>
  <si>
    <t>Teaching Personal Finance Workshop</t>
  </si>
  <si>
    <t>8500 E. Jackrabbit Road</t>
  </si>
  <si>
    <t>Antrium</t>
  </si>
  <si>
    <t>Edoptions HS</t>
  </si>
  <si>
    <t>Edoptions High School</t>
  </si>
  <si>
    <t>Applebaugh</t>
  </si>
  <si>
    <t>Ironwood Ridge H. S.</t>
  </si>
  <si>
    <t>Amphitheater</t>
  </si>
  <si>
    <t>2475 W. Naranja Drive</t>
  </si>
  <si>
    <t>Oro Valley</t>
  </si>
  <si>
    <t>High School Social Studies Teacher</t>
  </si>
  <si>
    <t>8 (2 specifically in 12th grade Economics); additional classes in AmGov</t>
  </si>
  <si>
    <t>Coleman</t>
  </si>
  <si>
    <t>MADISON ELEMENTARY SCHOOL</t>
  </si>
  <si>
    <t>Elementary Classroom</t>
  </si>
  <si>
    <t>Ismael</t>
  </si>
  <si>
    <t>Arce</t>
  </si>
  <si>
    <t>Tucson HMS</t>
  </si>
  <si>
    <t>Lynn</t>
  </si>
  <si>
    <t>Archer</t>
  </si>
  <si>
    <t>Maureen</t>
  </si>
  <si>
    <t>Ardizzone</t>
  </si>
  <si>
    <t>Sunset Canyon</t>
  </si>
  <si>
    <t>2727 E Siesta Ln</t>
  </si>
  <si>
    <t>Carlos</t>
  </si>
  <si>
    <t>Ardon</t>
  </si>
  <si>
    <t>Clarendon</t>
  </si>
  <si>
    <t>Science</t>
  </si>
  <si>
    <t>Cheryl Wein's Class</t>
  </si>
  <si>
    <t>Abby</t>
  </si>
  <si>
    <t>Areb</t>
  </si>
  <si>
    <t>Eduprize Gilbert</t>
  </si>
  <si>
    <t>Kyrie</t>
  </si>
  <si>
    <t>Arellano</t>
  </si>
  <si>
    <t>ASUPoly</t>
  </si>
  <si>
    <t>Nathali</t>
  </si>
  <si>
    <t>ACSS Spring WS</t>
  </si>
  <si>
    <t>preservice</t>
  </si>
  <si>
    <t>K</t>
  </si>
  <si>
    <t>ASU Keller Elementary</t>
  </si>
  <si>
    <t>Elizabeth</t>
  </si>
  <si>
    <t>Silvestre S Herrera School</t>
  </si>
  <si>
    <t>Dan</t>
  </si>
  <si>
    <t>McClintock</t>
  </si>
  <si>
    <t>Tempe Union High School District</t>
  </si>
  <si>
    <t>1830 E. Del Rio Dr.</t>
  </si>
  <si>
    <t>Friend/Colleague Recommendation</t>
  </si>
  <si>
    <t>McClintock High School</t>
  </si>
  <si>
    <t>Tempe Union High School</t>
  </si>
  <si>
    <t>Educator</t>
  </si>
  <si>
    <t>6 (3 per semester)</t>
  </si>
  <si>
    <t>ASU Wildflower Elementary</t>
  </si>
  <si>
    <t>Jayme</t>
  </si>
  <si>
    <t>Arismendez</t>
  </si>
  <si>
    <t>Wildflower Elementary</t>
  </si>
  <si>
    <t>Zarifian</t>
  </si>
  <si>
    <t>Armen</t>
  </si>
  <si>
    <t>EAST VALLEY HIGH SCHOOL</t>
  </si>
  <si>
    <t>Norma</t>
  </si>
  <si>
    <t>Armendariz</t>
  </si>
  <si>
    <t xml:space="preserve">Hohokam </t>
  </si>
  <si>
    <t>7400 S. Settler Ave</t>
  </si>
  <si>
    <t>Hohokma Middle School</t>
  </si>
  <si>
    <t>Tucson Unified School District</t>
  </si>
  <si>
    <t>6512 W. Swan Falls Way</t>
  </si>
  <si>
    <t>social studies</t>
  </si>
  <si>
    <t>Lawrence Intermediate</t>
  </si>
  <si>
    <t>4850 W. Jeffrey Road</t>
  </si>
  <si>
    <t>Between 100-125</t>
  </si>
  <si>
    <t>Michael</t>
  </si>
  <si>
    <t>Armstrong</t>
  </si>
  <si>
    <t>Payson</t>
  </si>
  <si>
    <t>Marlene</t>
  </si>
  <si>
    <t>Barbie</t>
  </si>
  <si>
    <t>MPS K-2 FFFL</t>
  </si>
  <si>
    <t>Keller</t>
  </si>
  <si>
    <t>Social Secutiry</t>
  </si>
  <si>
    <t>Helen Keller Elementary</t>
  </si>
  <si>
    <t>1445 E. Hilton Ave.</t>
  </si>
  <si>
    <t>mesa</t>
  </si>
  <si>
    <t>no</t>
  </si>
  <si>
    <t>full time</t>
  </si>
  <si>
    <t>VE 4.0 PM</t>
  </si>
  <si>
    <t>Debbie</t>
  </si>
  <si>
    <t>Arn</t>
  </si>
  <si>
    <t>Sonoran Sky Elementary School</t>
  </si>
  <si>
    <t>Paradise Valley Unified District</t>
  </si>
  <si>
    <t>12990 N. 75th Street</t>
  </si>
  <si>
    <t xml:space="preserve">Kelly </t>
  </si>
  <si>
    <t>Arnold</t>
  </si>
  <si>
    <t>Maricopa Wells MS</t>
  </si>
  <si>
    <t>Brandy</t>
  </si>
  <si>
    <t>sequoya elementary school</t>
  </si>
  <si>
    <t>scottsdale unified School District</t>
  </si>
  <si>
    <t>special education</t>
  </si>
  <si>
    <t xml:space="preserve">Math and Economics Inservice </t>
  </si>
  <si>
    <t>Arredondo</t>
  </si>
  <si>
    <t>Guerro Elem</t>
  </si>
  <si>
    <t>3rd</t>
  </si>
  <si>
    <t>Karina</t>
  </si>
  <si>
    <t>Arroyo</t>
  </si>
  <si>
    <t>Ishikana</t>
  </si>
  <si>
    <t>Adrianna</t>
  </si>
  <si>
    <t>Arroyo-Lopez</t>
  </si>
  <si>
    <t>Margo</t>
  </si>
  <si>
    <t>Arvizu</t>
  </si>
  <si>
    <t>Pima Community College - Adult Ed.</t>
  </si>
  <si>
    <t>Pima - 29th St. Coalition</t>
  </si>
  <si>
    <t>3460 W. Morgan Rd.</t>
  </si>
  <si>
    <t>Money Management, Social Skills, Expressive Arts, Language Arts, Reading, Computers</t>
  </si>
  <si>
    <t>Ash</t>
  </si>
  <si>
    <t>Roadrunner Elementary School</t>
  </si>
  <si>
    <t>Marana School District</t>
  </si>
  <si>
    <t>PO Box 42591</t>
  </si>
  <si>
    <t>Other</t>
  </si>
  <si>
    <t>Librarian</t>
  </si>
  <si>
    <t xml:space="preserve">Shad </t>
  </si>
  <si>
    <t>Ashcroft</t>
  </si>
  <si>
    <t>Derr Valley HS</t>
  </si>
  <si>
    <t>Shad</t>
  </si>
  <si>
    <t>Johnson</t>
  </si>
  <si>
    <t>Ashlee</t>
  </si>
  <si>
    <t>MISSION CHARTER SCHOOL</t>
  </si>
  <si>
    <t>Cathrina</t>
  </si>
  <si>
    <t>Ashley</t>
  </si>
  <si>
    <t>Paradise Valley Community College</t>
  </si>
  <si>
    <t>Maricopa Communty Colleges</t>
  </si>
  <si>
    <t>Atchison</t>
  </si>
  <si>
    <t>Skyline High School Mesa</t>
  </si>
  <si>
    <t>845 S. Crismon Rd</t>
  </si>
  <si>
    <t>Finance Challenge</t>
  </si>
  <si>
    <t>Mark</t>
  </si>
  <si>
    <t>Atwood</t>
  </si>
  <si>
    <t>Tempe Elementary School District</t>
  </si>
  <si>
    <t>Econ Challenge Spring</t>
  </si>
  <si>
    <t>Aime</t>
  </si>
  <si>
    <t>Augsburg</t>
  </si>
  <si>
    <t>Sunridge</t>
  </si>
  <si>
    <t>Pomeroy</t>
  </si>
  <si>
    <t>K-1</t>
  </si>
  <si>
    <t xml:space="preserve">VE </t>
  </si>
  <si>
    <t>Kelly</t>
  </si>
  <si>
    <t>Ault</t>
  </si>
  <si>
    <t>Challenger</t>
  </si>
  <si>
    <t>100 E Elvina Rd</t>
  </si>
  <si>
    <t>Donna</t>
  </si>
  <si>
    <t>Austen</t>
  </si>
  <si>
    <t>1965 E. Hermosa Drive</t>
  </si>
  <si>
    <t>Melissa</t>
  </si>
  <si>
    <t>Austin</t>
  </si>
  <si>
    <t>Consumer Science</t>
  </si>
  <si>
    <t xml:space="preserve">Melissa </t>
  </si>
  <si>
    <t xml:space="preserve">Basha High School </t>
  </si>
  <si>
    <t>Chandler Unified School District</t>
  </si>
  <si>
    <t>5990 S Val Vista Dr</t>
  </si>
  <si>
    <t>Palubeskie</t>
  </si>
  <si>
    <t>CHANDLER GILBERT COMMUNITY COLLEGE</t>
  </si>
  <si>
    <t>MARICOPA</t>
  </si>
  <si>
    <t>January</t>
  </si>
  <si>
    <t>Webinar</t>
  </si>
  <si>
    <t>Basha High School</t>
  </si>
  <si>
    <t>5990 S Val Vista Drive</t>
  </si>
  <si>
    <t>De George</t>
  </si>
  <si>
    <t>Ava</t>
  </si>
  <si>
    <t>INDEPENDENCE HIGH SCHOOL</t>
  </si>
  <si>
    <t>ASU iTeach Preservice</t>
  </si>
  <si>
    <t>Luis</t>
  </si>
  <si>
    <t>Avechuco</t>
  </si>
  <si>
    <t>Moya Elementary School</t>
  </si>
  <si>
    <t>Isaac Elementary District</t>
  </si>
  <si>
    <t>406 N 41st Ave</t>
  </si>
  <si>
    <t>Denisse</t>
  </si>
  <si>
    <t>Avila</t>
  </si>
  <si>
    <t>4038 E. 26th</t>
  </si>
  <si>
    <t>3 to 5; 6 to 8; 9 to 12</t>
  </si>
  <si>
    <t>Preservice ASU</t>
  </si>
  <si>
    <t>Axman</t>
  </si>
  <si>
    <t>Porfirio H. Gonzales Elementary School</t>
  </si>
  <si>
    <t>Tolleson Elementary School District</t>
  </si>
  <si>
    <t>9401 W. Garfield</t>
  </si>
  <si>
    <t>6-8</t>
  </si>
  <si>
    <t>ELA/Social Studies</t>
  </si>
  <si>
    <t>Andrea</t>
  </si>
  <si>
    <t>Axness</t>
  </si>
  <si>
    <t>ASU West</t>
  </si>
  <si>
    <t>Kelley</t>
  </si>
  <si>
    <t>Axt</t>
  </si>
  <si>
    <t>PPEP Tech - Charter HS</t>
  </si>
  <si>
    <t>Special Education</t>
  </si>
  <si>
    <t>Sherry</t>
  </si>
  <si>
    <t>Ayala</t>
  </si>
  <si>
    <t>Isys</t>
  </si>
  <si>
    <t>Babick</t>
  </si>
  <si>
    <t>Homeschool</t>
  </si>
  <si>
    <t>Cave Creek</t>
  </si>
  <si>
    <t>ALL</t>
  </si>
  <si>
    <t>Eva</t>
  </si>
  <si>
    <t>Baca</t>
  </si>
  <si>
    <t>Jill</t>
  </si>
  <si>
    <t>Backherms</t>
  </si>
  <si>
    <t>Soleng Tom</t>
  </si>
  <si>
    <t>TUSD</t>
  </si>
  <si>
    <t>10520 East Camino Quince</t>
  </si>
  <si>
    <t>Math, Social Studies and Science</t>
  </si>
  <si>
    <t>25-30</t>
  </si>
  <si>
    <t xml:space="preserve">Math and Economics Workshop  OEE </t>
  </si>
  <si>
    <t>Chris</t>
  </si>
  <si>
    <t>Backman</t>
  </si>
  <si>
    <t>Clawson Elementary</t>
  </si>
  <si>
    <t>Bader</t>
  </si>
  <si>
    <t>Brinton</t>
  </si>
  <si>
    <t>Peyton</t>
  </si>
  <si>
    <t>Badger</t>
  </si>
  <si>
    <t>Laird School</t>
  </si>
  <si>
    <t>Tempe Elementary School District No. 3</t>
  </si>
  <si>
    <t>1500 North Scovel Street</t>
  </si>
  <si>
    <t>K to 2</t>
  </si>
  <si>
    <t>Badoni</t>
  </si>
  <si>
    <t>Canyon Elem</t>
  </si>
  <si>
    <t>Chinle</t>
  </si>
  <si>
    <t>Michelle</t>
  </si>
  <si>
    <t>Bagwell</t>
  </si>
  <si>
    <t>Joey</t>
  </si>
  <si>
    <t>Bahi</t>
  </si>
  <si>
    <t>Ron</t>
  </si>
  <si>
    <t>Bahre</t>
  </si>
  <si>
    <t>Kingman Middle School</t>
  </si>
  <si>
    <t>Kingman Unified School District</t>
  </si>
  <si>
    <t>1969 Detroit Ave</t>
  </si>
  <si>
    <t xml:space="preserve">Kingman </t>
  </si>
  <si>
    <t>6,7,8</t>
  </si>
  <si>
    <t>TCC</t>
  </si>
  <si>
    <t>Kimberly</t>
  </si>
  <si>
    <t>Bailey</t>
  </si>
  <si>
    <t>Mollie</t>
  </si>
  <si>
    <t>Indian Bend</t>
  </si>
  <si>
    <t>3633 E Thunderbird Rd</t>
  </si>
  <si>
    <t>Kim</t>
  </si>
  <si>
    <t>Lee Instructional Resource Center- Career and Technical Education</t>
  </si>
  <si>
    <t>2025 E. Winsett Street</t>
  </si>
  <si>
    <t>Business and Career Readiness</t>
  </si>
  <si>
    <t>Bajema</t>
  </si>
  <si>
    <t>GILBERT CHRISTIAN SCHOOLS</t>
  </si>
  <si>
    <t>3632 E. JASPER DR.</t>
  </si>
  <si>
    <t>GILBERT</t>
  </si>
  <si>
    <t>High School</t>
  </si>
  <si>
    <t>Rolande</t>
  </si>
  <si>
    <t>Baker</t>
  </si>
  <si>
    <t>Alan</t>
  </si>
  <si>
    <t>Sandra Day O'Connor</t>
  </si>
  <si>
    <t>Kyrene Del Pueblo Middle School</t>
  </si>
  <si>
    <t>Kyrene School District</t>
  </si>
  <si>
    <t>360 S 12 Oaks Blvd</t>
  </si>
  <si>
    <t>Bill</t>
  </si>
  <si>
    <t>Bakley</t>
  </si>
  <si>
    <t>Granville Elementary</t>
  </si>
  <si>
    <t>Deb</t>
  </si>
  <si>
    <t>Baldemore</t>
  </si>
  <si>
    <t>Adults</t>
  </si>
  <si>
    <t>PV Reading Assoc</t>
  </si>
  <si>
    <t>Denice</t>
  </si>
  <si>
    <t>Baldetti</t>
  </si>
  <si>
    <t>Boulder Creek</t>
  </si>
  <si>
    <t>Morgan</t>
  </si>
  <si>
    <t>Baldy</t>
  </si>
  <si>
    <t>Aguilar Elementary</t>
  </si>
  <si>
    <t>Balentine</t>
  </si>
  <si>
    <t>Arizona Department of Education</t>
  </si>
  <si>
    <t>1535 W. Jefferson Street, Bin #42</t>
  </si>
  <si>
    <t>Non Profit</t>
  </si>
  <si>
    <t>State Department</t>
  </si>
  <si>
    <t>Sandy</t>
  </si>
  <si>
    <t>Bales</t>
  </si>
  <si>
    <t>Santan JH</t>
  </si>
  <si>
    <t>Sandra</t>
  </si>
  <si>
    <t>Santan Junior High School</t>
  </si>
  <si>
    <t>662 W. Natal Circle</t>
  </si>
  <si>
    <t>Eighth Grade; Seventh Grade</t>
  </si>
  <si>
    <t>Stacey</t>
  </si>
  <si>
    <t>Ball</t>
  </si>
  <si>
    <t>Guerrero High School</t>
  </si>
  <si>
    <t>833 E Vine</t>
  </si>
  <si>
    <t>4th ELD</t>
  </si>
  <si>
    <t>Ballentine</t>
  </si>
  <si>
    <t>Laura</t>
  </si>
  <si>
    <t>Ballesteros</t>
  </si>
  <si>
    <t>Valencia Middle School</t>
  </si>
  <si>
    <t>4400 WEST IRVINGTON RD</t>
  </si>
  <si>
    <t xml:space="preserve">6 to 8 </t>
  </si>
  <si>
    <t>Valencia MS</t>
  </si>
  <si>
    <t>Tucson USD</t>
  </si>
  <si>
    <t>4400 W Irvington</t>
  </si>
  <si>
    <t>7-8th</t>
  </si>
  <si>
    <t>SS/Civ/Hist/Govt</t>
  </si>
  <si>
    <t>CEE Conference Attendee</t>
  </si>
  <si>
    <t>Catherine</t>
  </si>
  <si>
    <t>Ballman</t>
  </si>
  <si>
    <t>South Mountain High School</t>
  </si>
  <si>
    <t>1121 East Marco Polo Road</t>
  </si>
  <si>
    <t>Cathy</t>
  </si>
  <si>
    <t>South Mountain H.S.</t>
  </si>
  <si>
    <t>PHXUHSD</t>
  </si>
  <si>
    <t>Cyndy</t>
  </si>
  <si>
    <t>Balot</t>
  </si>
  <si>
    <t>K-5</t>
  </si>
  <si>
    <t>Art</t>
  </si>
  <si>
    <t>Blanca</t>
  </si>
  <si>
    <t>Banda</t>
  </si>
  <si>
    <t>Alena</t>
  </si>
  <si>
    <t>Banderas</t>
  </si>
  <si>
    <t>Madison Roselane</t>
  </si>
  <si>
    <t>3</t>
  </si>
  <si>
    <t>Kyrene In</t>
  </si>
  <si>
    <t>Delia</t>
  </si>
  <si>
    <t>Bandin</t>
  </si>
  <si>
    <t>Banghart</t>
  </si>
  <si>
    <t xml:space="preserve">Steve </t>
  </si>
  <si>
    <t>Banick</t>
  </si>
  <si>
    <t xml:space="preserve">Math Conference Table </t>
  </si>
  <si>
    <t>Victoria</t>
  </si>
  <si>
    <t>Barajas</t>
  </si>
  <si>
    <t>K to 2; 3 to 5/6 to 8</t>
  </si>
  <si>
    <t>K5 Math</t>
  </si>
  <si>
    <t>VE Tucson AM</t>
  </si>
  <si>
    <t>Francisco</t>
  </si>
  <si>
    <t>Lourdes Catholic School</t>
  </si>
  <si>
    <t>555 E. Patagonia Hwy</t>
  </si>
  <si>
    <t xml:space="preserve">Nogales </t>
  </si>
  <si>
    <t>6 to 8; 9 to 12</t>
  </si>
  <si>
    <t>Javier</t>
  </si>
  <si>
    <t>Lourdes Catholic</t>
  </si>
  <si>
    <t>Tucson Diocese</t>
  </si>
  <si>
    <t>Bricker</t>
  </si>
  <si>
    <t>Barbara</t>
  </si>
  <si>
    <t>Renner</t>
  </si>
  <si>
    <t>Phoenix Union High School</t>
  </si>
  <si>
    <t>CROSSROADS SCHOOL</t>
  </si>
  <si>
    <t>Capital Hill Spring 2013</t>
  </si>
  <si>
    <t>Barber</t>
  </si>
  <si>
    <t>Benson High School</t>
  </si>
  <si>
    <t>VE SMG SRP</t>
  </si>
  <si>
    <t>Randall</t>
  </si>
  <si>
    <t xml:space="preserve">Blue Ridge High School </t>
  </si>
  <si>
    <t>Blue Ridge Unified District #32</t>
  </si>
  <si>
    <t>1200 West White Mountain Blvd.</t>
  </si>
  <si>
    <t>Lakeside, AZ</t>
  </si>
  <si>
    <t>Katy</t>
  </si>
  <si>
    <t>Kyrene de la Mirada Elementary School</t>
  </si>
  <si>
    <t>5500 W Galveston St</t>
  </si>
  <si>
    <t>Mariana</t>
  </si>
  <si>
    <t>Barboza</t>
  </si>
  <si>
    <t>Alta E Butler School</t>
  </si>
  <si>
    <t>3843 West Roosevelt</t>
  </si>
  <si>
    <t>Math; Science</t>
  </si>
  <si>
    <t>Cristina</t>
  </si>
  <si>
    <t>Barcelo</t>
  </si>
  <si>
    <t>Los Ninos Elementary School</t>
  </si>
  <si>
    <t>5445 S. Alvernon Way</t>
  </si>
  <si>
    <t>K to2</t>
  </si>
  <si>
    <t xml:space="preserve">Andrea </t>
  </si>
  <si>
    <t>Barker</t>
  </si>
  <si>
    <t xml:space="preserve">Whitman </t>
  </si>
  <si>
    <t>MPS</t>
  </si>
  <si>
    <t>Wittmann</t>
  </si>
  <si>
    <t>Julian</t>
  </si>
  <si>
    <t>Barkley</t>
  </si>
  <si>
    <t>Center for Academic Success</t>
  </si>
  <si>
    <t>CPIC</t>
  </si>
  <si>
    <t>200 Camelita Dr.</t>
  </si>
  <si>
    <t>Sierra Vista</t>
  </si>
  <si>
    <t>Julian</t>
    <phoneticPr fontId="0" type="noConversion"/>
  </si>
  <si>
    <t>Barkley</t>
    <phoneticPr fontId="0" type="noConversion"/>
  </si>
  <si>
    <t xml:space="preserve">900 Carmelita Dr. </t>
  </si>
  <si>
    <t>10 11 12</t>
    <phoneticPr fontId="0" type="noConversion"/>
  </si>
  <si>
    <t>History, Economics</t>
    <phoneticPr fontId="0" type="noConversion"/>
  </si>
  <si>
    <t>Brian</t>
  </si>
  <si>
    <t>Barkow</t>
  </si>
  <si>
    <t>Tucson Acad of Leadership and Arts</t>
  </si>
  <si>
    <t>History/Math</t>
  </si>
  <si>
    <t>Lake Valley FFFL</t>
  </si>
  <si>
    <t>William</t>
  </si>
  <si>
    <t>Barley</t>
  </si>
  <si>
    <t>Barlow</t>
  </si>
  <si>
    <t>Deer Valley High School District</t>
  </si>
  <si>
    <t>2820 W. Rose Garden Lane</t>
  </si>
  <si>
    <t>10</t>
  </si>
  <si>
    <t>Barncastle</t>
  </si>
  <si>
    <t>Arrowhead</t>
  </si>
  <si>
    <t>3820 E Nisbet Rd</t>
  </si>
  <si>
    <t>Christopher</t>
  </si>
  <si>
    <t>Barnes</t>
  </si>
  <si>
    <t>Econchallenge Spring</t>
  </si>
  <si>
    <t>Neal</t>
  </si>
  <si>
    <t>Barnett</t>
  </si>
  <si>
    <t>University High School</t>
  </si>
  <si>
    <t>Safford AM VE</t>
  </si>
  <si>
    <t>Dana</t>
  </si>
  <si>
    <t>Eastern AZ College</t>
  </si>
  <si>
    <t>615 N. Stadium Ave</t>
  </si>
  <si>
    <t>EconChallenge</t>
  </si>
  <si>
    <t xml:space="preserve"> Neal</t>
  </si>
  <si>
    <t>BASIS Flagstaff</t>
  </si>
  <si>
    <t>1700 N. Gemini Drive</t>
  </si>
  <si>
    <t xml:space="preserve">Math and Economics 38 </t>
  </si>
  <si>
    <t>Barney</t>
  </si>
  <si>
    <t>Tucson Country Day School</t>
  </si>
  <si>
    <t>Darcy</t>
  </si>
  <si>
    <t>Dan Hinton</t>
  </si>
  <si>
    <t xml:space="preserve">P.O. Box 710 </t>
  </si>
  <si>
    <t>pima</t>
  </si>
  <si>
    <t>Stacy</t>
  </si>
  <si>
    <t>9239 E Wrightstown Rd.</t>
  </si>
  <si>
    <t>Wendy</t>
  </si>
  <si>
    <t>Kyrene de la Paloma Elementary School</t>
  </si>
  <si>
    <t>5000 W Whitten St</t>
  </si>
  <si>
    <t>GCU Pre-Service</t>
  </si>
  <si>
    <t xml:space="preserve">Katie </t>
  </si>
  <si>
    <t>Baron</t>
  </si>
  <si>
    <t>SMG LEI Tucson</t>
  </si>
  <si>
    <t>Pamela</t>
  </si>
  <si>
    <t>Barr</t>
  </si>
  <si>
    <t>middle</t>
  </si>
  <si>
    <t>I taught all subjects</t>
  </si>
  <si>
    <t>Sarah</t>
  </si>
  <si>
    <t>Kachina Elementary</t>
  </si>
  <si>
    <t xml:space="preserve">Dustin </t>
  </si>
  <si>
    <t>Sunnyside District</t>
  </si>
  <si>
    <t>1725 E. Bilby Rd Tucson</t>
  </si>
  <si>
    <t>11-12</t>
  </si>
  <si>
    <t>Econ/Soc. St</t>
  </si>
  <si>
    <t>Paideia Inservice</t>
  </si>
  <si>
    <t>Belinda</t>
  </si>
  <si>
    <t>Barran</t>
  </si>
  <si>
    <t>Paideia Academy</t>
  </si>
  <si>
    <t>The Paideia Academies, Inc</t>
  </si>
  <si>
    <t>7777 South 15th Terrace</t>
  </si>
  <si>
    <t>Alison</t>
    <phoneticPr fontId="0" type="noConversion"/>
  </si>
  <si>
    <t>Barrett</t>
    <phoneticPr fontId="0" type="noConversion"/>
  </si>
  <si>
    <t>The University of Arizona South</t>
  </si>
  <si>
    <t>1140 N Colombo Ave</t>
  </si>
  <si>
    <t>Higher Education</t>
  </si>
  <si>
    <t>Teacher Preparation Clinical Practice courses</t>
  </si>
  <si>
    <t>N/A</t>
    <phoneticPr fontId="0" type="noConversion"/>
  </si>
  <si>
    <t xml:space="preserve">Pam </t>
  </si>
  <si>
    <t>Barrier</t>
  </si>
  <si>
    <t>Pam</t>
  </si>
  <si>
    <t>Boulder Creek HS</t>
  </si>
  <si>
    <t xml:space="preserve">SMG Workshop </t>
  </si>
  <si>
    <t>ACEE-MCC Online Macro Course</t>
  </si>
  <si>
    <t>40238 N. Asurage Way</t>
  </si>
  <si>
    <t>ACEE-MCC Online Micro Course</t>
  </si>
  <si>
    <t>Business; Economics</t>
  </si>
  <si>
    <t>40404 N. Galvin Pkwy</t>
  </si>
  <si>
    <t>34000 N 27th Drive</t>
  </si>
  <si>
    <t>AZ Treasurer</t>
  </si>
  <si>
    <t>Anita</t>
  </si>
  <si>
    <t>Barrios</t>
  </si>
  <si>
    <t>Immaculate Heart</t>
  </si>
  <si>
    <t>Catholice Diocese of Tucson</t>
  </si>
  <si>
    <t>410 East Magee Road</t>
  </si>
  <si>
    <t>Social Studies, English, Pre-Algebra</t>
  </si>
  <si>
    <t>Theresa</t>
  </si>
  <si>
    <t>Barry</t>
  </si>
  <si>
    <t>Sam Hughes Elementary School</t>
  </si>
  <si>
    <t>700 N. Wilson</t>
  </si>
  <si>
    <t>Teacher - 5th grade</t>
  </si>
  <si>
    <t>5th grade - all subjects</t>
  </si>
  <si>
    <t>ASU Tempe</t>
  </si>
  <si>
    <t>Bartels</t>
  </si>
  <si>
    <t>Broadmor Elementary School</t>
  </si>
  <si>
    <t>Chino Valley</t>
  </si>
  <si>
    <t xml:space="preserve"> Kent</t>
  </si>
  <si>
    <t>Barter</t>
  </si>
  <si>
    <t>Rio Rico High School</t>
  </si>
  <si>
    <t>Santa Cruz Valley Unified District</t>
  </si>
  <si>
    <t>FFFL Ward Elementary</t>
  </si>
  <si>
    <t>Barton</t>
  </si>
  <si>
    <t>Middle School</t>
  </si>
  <si>
    <t>Horizona Community Learning Center</t>
  </si>
  <si>
    <t>Baser</t>
  </si>
  <si>
    <t>Upper 9 to 12</t>
  </si>
  <si>
    <t>History - AP US Gov/ American</t>
  </si>
  <si>
    <t>Upper HS</t>
  </si>
  <si>
    <t>Mary</t>
  </si>
  <si>
    <t>Bass</t>
  </si>
  <si>
    <t>Carson MS</t>
  </si>
  <si>
    <t>7777 East Stella Road</t>
  </si>
  <si>
    <t>Christine</t>
  </si>
  <si>
    <t>Bastidas</t>
  </si>
  <si>
    <t>Little Red</t>
  </si>
  <si>
    <t>Santa Cruz</t>
  </si>
  <si>
    <t>Santa Cruz Elem #28</t>
  </si>
  <si>
    <t>HC2 Box 50</t>
  </si>
  <si>
    <t>Nogales</t>
  </si>
  <si>
    <t>I Don't Know</t>
  </si>
  <si>
    <t>5th grade teacher</t>
  </si>
  <si>
    <t>Batie</t>
  </si>
  <si>
    <t>Joseph</t>
  </si>
  <si>
    <t>Battaglia</t>
  </si>
  <si>
    <t>Laurie</t>
  </si>
  <si>
    <t>Living the Dream Coaches, LLC</t>
  </si>
  <si>
    <t>Kate</t>
  </si>
  <si>
    <t>Bauer</t>
  </si>
  <si>
    <t>Patterson Elementary</t>
  </si>
  <si>
    <t xml:space="preserve">Veronica </t>
  </si>
  <si>
    <t>Bautism</t>
  </si>
  <si>
    <t>SFS</t>
  </si>
  <si>
    <t>Yuma Unified District</t>
  </si>
  <si>
    <t xml:space="preserve"> 2350 S. Virginia Drive</t>
  </si>
  <si>
    <t xml:space="preserve">Yuma </t>
  </si>
  <si>
    <t>Yuma VE</t>
  </si>
  <si>
    <t>Veronica</t>
  </si>
  <si>
    <t>Bawiec</t>
  </si>
  <si>
    <t>Centenial</t>
  </si>
  <si>
    <t>Jessica</t>
  </si>
  <si>
    <t>Baxter</t>
  </si>
  <si>
    <t>Keller Elementary School</t>
  </si>
  <si>
    <t xml:space="preserve">Hot Topic Spending Plans </t>
  </si>
  <si>
    <t>Ellen Bayer</t>
  </si>
  <si>
    <t>Bayer</t>
  </si>
  <si>
    <t>Cholla Complex</t>
  </si>
  <si>
    <t>3602 E. Cholla</t>
  </si>
  <si>
    <t>3-5; 6-8; 9-12</t>
  </si>
  <si>
    <t>Certified K-12 Hearing Impaired, but most of my caseload is HS, MS, and Upper elementary</t>
  </si>
  <si>
    <t>3602 E. Cholla,</t>
  </si>
  <si>
    <t>All subjects Hearing Impaired Students</t>
  </si>
  <si>
    <t>n/a  I am an itinerant teacher</t>
  </si>
  <si>
    <t>Cholla Complex/high magnet</t>
  </si>
  <si>
    <t>Paradise Valley</t>
  </si>
  <si>
    <t>Itinerant Teacher of the Deaf and Hearing Impaired</t>
  </si>
  <si>
    <t>Economics; Math; Other; Personal Finance; Social Studies</t>
  </si>
  <si>
    <t>I am a traveling teacher and have approx 36 students on my caseload</t>
  </si>
  <si>
    <t>I commute to 10 district schools to service hearing impaired students and see students one on one or in a classroom environment.</t>
  </si>
  <si>
    <t>Kristine</t>
  </si>
  <si>
    <t>Baysinger</t>
  </si>
  <si>
    <t>Ruth Powell elementary</t>
  </si>
  <si>
    <t>Samantha</t>
  </si>
  <si>
    <t>Pre-Service K-8</t>
  </si>
  <si>
    <t>Ken</t>
  </si>
  <si>
    <t>Bazzell</t>
  </si>
  <si>
    <t>Roadrunner Elementary</t>
  </si>
  <si>
    <t>16651 W. Cal le Carmela</t>
  </si>
  <si>
    <t>Marana</t>
  </si>
  <si>
    <t>Liz</t>
  </si>
  <si>
    <t>Beatty</t>
  </si>
  <si>
    <t>Arizona School for the Arts</t>
  </si>
  <si>
    <t>1410 NORTH 3RD STREET</t>
  </si>
  <si>
    <t>Jonathan</t>
  </si>
  <si>
    <t>Beaty</t>
  </si>
  <si>
    <t>Mesquite High School</t>
  </si>
  <si>
    <t>Gilbert Public Schools</t>
  </si>
  <si>
    <t>500 South McQueen Rd.</t>
  </si>
  <si>
    <t>Teacher Leader/Dept. Chair</t>
  </si>
  <si>
    <t>Becerra</t>
  </si>
  <si>
    <t xml:space="preserve">Andrew </t>
  </si>
  <si>
    <t>Beck</t>
  </si>
  <si>
    <t>Webster Elem</t>
  </si>
  <si>
    <t>Webster Elementary School</t>
  </si>
  <si>
    <t>6  MIMD</t>
  </si>
  <si>
    <t>Jason</t>
  </si>
  <si>
    <t>Millennium</t>
  </si>
  <si>
    <t>Agua Fria Union High School District</t>
  </si>
  <si>
    <t>Govt/Economics</t>
  </si>
  <si>
    <t>Dr. Christine</t>
  </si>
  <si>
    <t>Becker</t>
  </si>
  <si>
    <t>Bob</t>
  </si>
  <si>
    <t>Dr  Christine</t>
  </si>
  <si>
    <t>MPS HS Standards</t>
  </si>
  <si>
    <t>Mountain View High School</t>
  </si>
  <si>
    <t>WizOz</t>
  </si>
  <si>
    <t>Mesa Public School District</t>
  </si>
  <si>
    <t>2752 W. Jasper Drive</t>
  </si>
  <si>
    <t>Finance</t>
  </si>
  <si>
    <t>Thomas</t>
  </si>
  <si>
    <t>Shauna</t>
  </si>
  <si>
    <t>Cordova</t>
  </si>
  <si>
    <t>English</t>
  </si>
  <si>
    <t>Bret</t>
  </si>
  <si>
    <t>Beckle</t>
  </si>
  <si>
    <t>Mountain View</t>
  </si>
  <si>
    <t>2700 E. Brown Rd.</t>
  </si>
  <si>
    <t>Math Teacher</t>
  </si>
  <si>
    <t>Math; Personal Finance</t>
  </si>
  <si>
    <t>Nudell</t>
  </si>
  <si>
    <t>Becky</t>
  </si>
  <si>
    <t>MACARTHUR ELEMENTARY</t>
  </si>
  <si>
    <t>Regina</t>
  </si>
  <si>
    <t>Bedoya</t>
  </si>
  <si>
    <t>Karie</t>
  </si>
  <si>
    <t>Beehler</t>
  </si>
  <si>
    <t>canyon rim elementary</t>
  </si>
  <si>
    <t>3045 S. Canyon Rim</t>
  </si>
  <si>
    <t>3rd Grade Teacher</t>
  </si>
  <si>
    <t>Beeler</t>
  </si>
  <si>
    <t>Begay</t>
  </si>
  <si>
    <t>Ironwood Elementary</t>
  </si>
  <si>
    <t>Marana Unified District</t>
  </si>
  <si>
    <t>14850 N 39TH AVE</t>
  </si>
  <si>
    <t>Ariel</t>
  </si>
  <si>
    <t>Beggs</t>
  </si>
  <si>
    <t>Imago Dei Middle School</t>
  </si>
  <si>
    <t>TUSD/Sunnyside</t>
  </si>
  <si>
    <t>55 N. 6th Ave</t>
  </si>
  <si>
    <t xml:space="preserve">Pinal County Education Expo Workshops </t>
  </si>
  <si>
    <t>Jacquelin</t>
  </si>
  <si>
    <t>Behm</t>
  </si>
  <si>
    <t>Kristi</t>
  </si>
  <si>
    <t>Behnke</t>
  </si>
  <si>
    <t>ASDB</t>
  </si>
  <si>
    <t>Jeff</t>
  </si>
  <si>
    <t>Beickel</t>
  </si>
  <si>
    <t>ASU Preparatory Academy Middle School</t>
  </si>
  <si>
    <t>Unified Public Schools</t>
  </si>
  <si>
    <t>1796 E. Carob Dr.</t>
  </si>
  <si>
    <t>Melanie</t>
  </si>
  <si>
    <t>Beikman</t>
  </si>
  <si>
    <t>Paulette</t>
  </si>
  <si>
    <t>Bell</t>
  </si>
  <si>
    <t>Duncan high School</t>
  </si>
  <si>
    <t>Gilbert High School</t>
  </si>
  <si>
    <t>9 through 12</t>
  </si>
  <si>
    <t>Gareth</t>
  </si>
  <si>
    <t>Stephanie</t>
  </si>
  <si>
    <t>Desert Thunder</t>
  </si>
  <si>
    <t>K-12</t>
  </si>
  <si>
    <t>Desert Ridge High</t>
  </si>
  <si>
    <t>Gilbert Unified District</t>
  </si>
  <si>
    <t>10046 East Madero</t>
  </si>
  <si>
    <t>Susie</t>
  </si>
  <si>
    <t>Desert Ridge HS</t>
  </si>
  <si>
    <t>GUSD</t>
  </si>
  <si>
    <t>613 S. Oak St</t>
  </si>
  <si>
    <t>Business - Marketing - Technology, Student base store</t>
  </si>
  <si>
    <t>Desert Ridge High School</t>
  </si>
  <si>
    <t>Gilbert Public School</t>
  </si>
  <si>
    <t>10045  East Madero Ave</t>
  </si>
  <si>
    <t>Business Teacher</t>
  </si>
  <si>
    <t>12 years</t>
  </si>
  <si>
    <t>Beltran</t>
  </si>
  <si>
    <t xml:space="preserve">Rogers Ranch </t>
  </si>
  <si>
    <t>6735 S 47th Ave</t>
  </si>
  <si>
    <t xml:space="preserve">Laveen </t>
  </si>
  <si>
    <t>Lori</t>
  </si>
  <si>
    <t>Belzman</t>
  </si>
  <si>
    <t>SIATech</t>
  </si>
  <si>
    <t>Vista Unified</t>
  </si>
  <si>
    <t>2611 Temple Heights Drive, Suite A</t>
  </si>
  <si>
    <t>Oceanside</t>
  </si>
  <si>
    <t>English &amp; social studies</t>
  </si>
  <si>
    <t>Brewer</t>
  </si>
  <si>
    <t>Ben</t>
  </si>
  <si>
    <t>KESTREL HIGH SCHOOL</t>
  </si>
  <si>
    <t>Benitez</t>
  </si>
  <si>
    <t>Sierra Middle School</t>
  </si>
  <si>
    <t>5801 S. Del Moral Blvd</t>
  </si>
  <si>
    <t>Bennett</t>
  </si>
  <si>
    <t>Bean</t>
  </si>
  <si>
    <t>ASU student</t>
  </si>
  <si>
    <t>Beau</t>
  </si>
  <si>
    <t>Boulder Creek high School</t>
  </si>
  <si>
    <t>Selina</t>
  </si>
  <si>
    <t>Stanfield Elementary</t>
  </si>
  <si>
    <t>515 S Stanfield Rd</t>
  </si>
  <si>
    <t>Stanfield</t>
  </si>
  <si>
    <t>Bennett-Strunk</t>
  </si>
  <si>
    <t>Wilson</t>
  </si>
  <si>
    <t xml:space="preserve">Math and Economics Workshop OEE </t>
  </si>
  <si>
    <t>Satcy</t>
  </si>
  <si>
    <t>Bennon</t>
  </si>
  <si>
    <t>Carden of Tucson</t>
  </si>
  <si>
    <t>Diane</t>
  </si>
  <si>
    <t>Benoett</t>
  </si>
  <si>
    <t>Tempe Community Council</t>
  </si>
  <si>
    <t>Benoit</t>
  </si>
  <si>
    <t>Bensing</t>
  </si>
  <si>
    <t>Mansfeld</t>
  </si>
  <si>
    <t>1300 e 6th St</t>
  </si>
  <si>
    <t>Tempe Elementary ASU Carse</t>
  </si>
  <si>
    <t>Kaiden</t>
  </si>
  <si>
    <t>Bensinger</t>
  </si>
  <si>
    <t>Ana</t>
  </si>
  <si>
    <t>Bentanca</t>
  </si>
  <si>
    <t>AMY</t>
  </si>
  <si>
    <t>VE-SMG Workshop ASU-W</t>
  </si>
  <si>
    <t>Michele</t>
  </si>
  <si>
    <t>Bentivegna</t>
  </si>
  <si>
    <t>Raymond S. Kellis</t>
  </si>
  <si>
    <t>Peoria Unified District</t>
  </si>
  <si>
    <t>8990 W. Orangewood Drive</t>
  </si>
  <si>
    <t>SMG ASU West</t>
  </si>
  <si>
    <t>Peoria Unifed School District</t>
  </si>
  <si>
    <t>8990 W Orangewood Drive</t>
  </si>
  <si>
    <t>Peoria Unified School District</t>
  </si>
  <si>
    <t>8990 W. Orangewood</t>
  </si>
  <si>
    <t>9617 W Blue Sky Drive</t>
  </si>
  <si>
    <t>Peoria</t>
  </si>
  <si>
    <t>Peoria Unified School District #11</t>
  </si>
  <si>
    <t>Raymond S. Kellis HS</t>
  </si>
  <si>
    <t>Peoria Unified</t>
  </si>
  <si>
    <t>8990 W Orangewood Ave</t>
  </si>
  <si>
    <t>8990 W Orangewood Avenue</t>
  </si>
  <si>
    <t>Kellis</t>
  </si>
  <si>
    <t xml:space="preserve"> Michele</t>
  </si>
  <si>
    <t>Raymond S. Kellis High School</t>
  </si>
  <si>
    <t>8910 W Orangewood Avenue</t>
  </si>
  <si>
    <t>9/23/2015</t>
  </si>
  <si>
    <t xml:space="preserve">Bentivegna </t>
  </si>
  <si>
    <t>Kellio</t>
  </si>
  <si>
    <t>Benton</t>
  </si>
  <si>
    <t xml:space="preserve">Holly </t>
  </si>
  <si>
    <t>Benza</t>
  </si>
  <si>
    <t>9051 E Hannibal</t>
  </si>
  <si>
    <t>Cynthia</t>
  </si>
  <si>
    <t>Berens</t>
  </si>
  <si>
    <t>Catalina Foothills High School</t>
  </si>
  <si>
    <t>Economics; History; Social Studies</t>
  </si>
  <si>
    <t>Tucson High Magnet School</t>
  </si>
  <si>
    <t>4416 E. 3rd Street</t>
  </si>
  <si>
    <t>Tucson High</t>
  </si>
  <si>
    <t>400 N. 2nd Avenue</t>
  </si>
  <si>
    <t>Economics and Government</t>
  </si>
  <si>
    <t>Jack</t>
  </si>
  <si>
    <t>Berg</t>
  </si>
  <si>
    <t>9646 S. Grandview Dr.</t>
  </si>
  <si>
    <t>ASU Poly Tech</t>
  </si>
  <si>
    <t>UPSI</t>
  </si>
  <si>
    <t>10 Economics</t>
  </si>
  <si>
    <t>GCC SMG Workshop</t>
  </si>
  <si>
    <t>ASU Preperatory Academy</t>
  </si>
  <si>
    <t>Phoenix Elementary District</t>
  </si>
  <si>
    <t>7350 E Innovation Way South</t>
  </si>
  <si>
    <t>Econ omics; Business</t>
  </si>
  <si>
    <t>7350 E UNITY AVE</t>
  </si>
  <si>
    <t>MESA</t>
  </si>
  <si>
    <t>Business &amp; Marketing</t>
  </si>
  <si>
    <t>Business / Marketing Instructor</t>
  </si>
  <si>
    <t>Spring Capitol Hill SMG</t>
  </si>
  <si>
    <t>ASU PREPARATORY ACADEMY</t>
  </si>
  <si>
    <t>7350 E INNOVATION WAY SOUTH</t>
  </si>
  <si>
    <t>Tanya</t>
  </si>
  <si>
    <t>Bergstein</t>
  </si>
  <si>
    <t>The Aces</t>
  </si>
  <si>
    <t>Noelle</t>
  </si>
  <si>
    <t>Bergthold</t>
  </si>
  <si>
    <t>Madison Meadows Middle School</t>
  </si>
  <si>
    <t>225 W Ocotillo Rd</t>
  </si>
  <si>
    <t>Hannah</t>
  </si>
  <si>
    <t>Berk</t>
  </si>
  <si>
    <t>Arasazi Elementary School</t>
  </si>
  <si>
    <t>Berkel</t>
  </si>
  <si>
    <t>Berlin</t>
  </si>
  <si>
    <t>PVUSD-District Office</t>
  </si>
  <si>
    <t>Paradise Valley Unified School District Pro.Dev.Dept</t>
  </si>
  <si>
    <t>Ramona</t>
  </si>
  <si>
    <t>Bermudez</t>
  </si>
  <si>
    <t>MC Cash</t>
  </si>
  <si>
    <t>Ray</t>
  </si>
  <si>
    <t>Bernal</t>
  </si>
  <si>
    <t>Armando</t>
  </si>
  <si>
    <t>Many Farms P.S.</t>
  </si>
  <si>
    <t>US Highway 191</t>
  </si>
  <si>
    <t>Many Farms</t>
  </si>
  <si>
    <t>Social Studies; Economics</t>
  </si>
  <si>
    <t>CEE Conference Applicants</t>
  </si>
  <si>
    <t>Nogales High School</t>
  </si>
  <si>
    <t>Nogales Unified School District</t>
  </si>
  <si>
    <t>1505 W. St. Marys Rd</t>
  </si>
  <si>
    <t>Armando</t>
    <phoneticPr fontId="0" type="noConversion"/>
  </si>
  <si>
    <t>Bernal</t>
    <phoneticPr fontId="0" type="noConversion"/>
  </si>
  <si>
    <t>1905 N Apache Blvd</t>
    <phoneticPr fontId="0" type="noConversion"/>
  </si>
  <si>
    <t>Economics</t>
    <phoneticPr fontId="0" type="noConversion"/>
  </si>
  <si>
    <t>Tiffany</t>
  </si>
  <si>
    <t>Berndt</t>
  </si>
  <si>
    <t>O%60Keefe</t>
  </si>
  <si>
    <t>Bernie</t>
  </si>
  <si>
    <t>DESERT VISTA HIGH SCHOOL</t>
  </si>
  <si>
    <t>16440 S 32nd St</t>
  </si>
  <si>
    <t>Cindy</t>
  </si>
  <si>
    <t>Berrelez</t>
  </si>
  <si>
    <t>ECF</t>
  </si>
  <si>
    <t>Kathryn</t>
  </si>
  <si>
    <t>Berry</t>
  </si>
  <si>
    <t>Bertrand</t>
  </si>
  <si>
    <t>Desert Willow Elem</t>
  </si>
  <si>
    <t xml:space="preserve">Math and Economics </t>
  </si>
  <si>
    <t>Beslow</t>
  </si>
  <si>
    <t>McKemy MS</t>
  </si>
  <si>
    <t>WARD TRADITIONAL ACADEMY</t>
  </si>
  <si>
    <t>Karen</t>
  </si>
  <si>
    <t>Bettenhausen</t>
  </si>
  <si>
    <t>Desert Sky MS</t>
  </si>
  <si>
    <t>Vail USD</t>
  </si>
  <si>
    <t>9850 E Rankin Loop</t>
  </si>
  <si>
    <t>SS/Civ/Hist/Gov</t>
  </si>
  <si>
    <t>Danille</t>
  </si>
  <si>
    <t>Bettridge</t>
  </si>
  <si>
    <t>McCarney</t>
  </si>
  <si>
    <t>Betty</t>
  </si>
  <si>
    <t>Kyrene</t>
  </si>
  <si>
    <t>Beuthin</t>
  </si>
  <si>
    <t>Danny</t>
  </si>
  <si>
    <t>Beutner</t>
  </si>
  <si>
    <t>Aprende MS</t>
  </si>
  <si>
    <t>Kyrene Aprende Middle School</t>
  </si>
  <si>
    <t xml:space="preserve"> Frank</t>
  </si>
  <si>
    <t>Beyers</t>
  </si>
  <si>
    <t>Gilbert Learning Center</t>
  </si>
  <si>
    <t>Marketing; Entrerpreneurship; Business Tech</t>
  </si>
  <si>
    <t>Bible</t>
  </si>
  <si>
    <t>Sunnyside School District 12</t>
  </si>
  <si>
    <t>1725 East Bilby Road</t>
  </si>
  <si>
    <t>Bicknell</t>
  </si>
  <si>
    <t>Pueblo HS</t>
  </si>
  <si>
    <t>3500 S 12th Avenue</t>
  </si>
  <si>
    <t>Marketing/CMT</t>
  </si>
  <si>
    <t>Biever</t>
  </si>
  <si>
    <t>Larkspur PVLISD</t>
  </si>
  <si>
    <t>K•2</t>
  </si>
  <si>
    <t>2S</t>
  </si>
  <si>
    <t>Lucia</t>
  </si>
  <si>
    <t>Bigelow</t>
  </si>
  <si>
    <t>Calabasas Middle School</t>
  </si>
  <si>
    <t>Santa Cruz Valley Unified School District #35</t>
  </si>
  <si>
    <t>131 Camino Maricopa</t>
  </si>
  <si>
    <t>Rio Rico</t>
  </si>
  <si>
    <t>Middle School Health Teacher</t>
  </si>
  <si>
    <t>Daniel</t>
  </si>
  <si>
    <t>Biggs</t>
  </si>
  <si>
    <t>Desert Sky Middle School</t>
  </si>
  <si>
    <t>Vail Unified District</t>
  </si>
  <si>
    <t>Sixth Grade</t>
  </si>
  <si>
    <t>Eugene</t>
  </si>
  <si>
    <t>Bilodeau</t>
  </si>
  <si>
    <t>Sumita</t>
  </si>
  <si>
    <t>benson Middle School</t>
  </si>
  <si>
    <t>Benson Unified School District</t>
  </si>
  <si>
    <t>360 S Patagonia Street</t>
  </si>
  <si>
    <t>Benson</t>
  </si>
  <si>
    <t>Computers</t>
  </si>
  <si>
    <t>Lindsay</t>
  </si>
  <si>
    <t>Bingham</t>
  </si>
  <si>
    <t>Highland JHS</t>
  </si>
  <si>
    <t xml:space="preserve">Lindsay </t>
  </si>
  <si>
    <t>Tami</t>
  </si>
  <si>
    <t>Birch</t>
  </si>
  <si>
    <t>Walter J Elem</t>
  </si>
  <si>
    <t>Megan</t>
  </si>
  <si>
    <t>Bird</t>
  </si>
  <si>
    <t>Paradise Valley School District</t>
  </si>
  <si>
    <t>Government/Econ</t>
  </si>
  <si>
    <t>Mesa School Inservice</t>
  </si>
  <si>
    <t>Dobson High School</t>
  </si>
  <si>
    <t>Paradise Valley Unified School District #69</t>
  </si>
  <si>
    <t xml:space="preserve"> Megan</t>
  </si>
  <si>
    <t>Fireside Elementary School</t>
  </si>
  <si>
    <t>Paradise Valley Unified S.D. #69</t>
  </si>
  <si>
    <t>3725 E. Lone Cactus Dr.</t>
  </si>
  <si>
    <t>Birnbaum</t>
  </si>
  <si>
    <t>South Mountain home School</t>
  </si>
  <si>
    <t>Kendall</t>
  </si>
  <si>
    <t>Bisante</t>
  </si>
  <si>
    <t>Rover Elementary School</t>
  </si>
  <si>
    <t>1300 E Watson Dr</t>
  </si>
  <si>
    <t>PA</t>
  </si>
  <si>
    <t>Bisanz</t>
  </si>
  <si>
    <t>Tony</t>
  </si>
  <si>
    <t>Poston Junior High</t>
  </si>
  <si>
    <t>2433 E ADOBE</t>
  </si>
  <si>
    <t>Mesa Public School District Inservice</t>
  </si>
  <si>
    <t>Jean-Paul</t>
  </si>
  <si>
    <t>Bisson</t>
  </si>
  <si>
    <t>L</t>
  </si>
  <si>
    <t>Bittner</t>
  </si>
  <si>
    <t>San Carlos</t>
  </si>
  <si>
    <t>Scott B.</t>
  </si>
  <si>
    <t>Bizar</t>
  </si>
  <si>
    <t>3336 E. Orchid lane</t>
  </si>
  <si>
    <t>Scott</t>
  </si>
  <si>
    <t>Westwood High School</t>
  </si>
  <si>
    <t>3336 E Orchid Lane</t>
  </si>
  <si>
    <t xml:space="preserve">Gilbert </t>
  </si>
  <si>
    <t>10th-12th</t>
  </si>
  <si>
    <t>History; Economics</t>
  </si>
  <si>
    <t>Blakely</t>
  </si>
  <si>
    <t>Black</t>
  </si>
  <si>
    <t>Erin</t>
  </si>
  <si>
    <t>Coolidge High School</t>
  </si>
  <si>
    <t>Economics; History</t>
  </si>
  <si>
    <t>11 &amp; 12</t>
  </si>
  <si>
    <t>Queen Creek High School</t>
  </si>
  <si>
    <t>Queen Creek Unified School District</t>
  </si>
  <si>
    <t>4073 E Wagon Circle</t>
  </si>
  <si>
    <t>10; 11; 12</t>
  </si>
  <si>
    <t>Queen Creek Unified District</t>
  </si>
  <si>
    <t>Coolidge Unified District</t>
  </si>
  <si>
    <t>Monument Valley High School</t>
  </si>
  <si>
    <t>Kayenta Unified School District</t>
  </si>
  <si>
    <t>Business; Microsoft office</t>
  </si>
  <si>
    <t>Thursday, January 16, 2014; 4:30 - 7:00PM. Waddell &amp; Reed-7001 N Scottsdale Rd Scottsdale, AZ 85251</t>
  </si>
  <si>
    <t>San Tan Foothills High School</t>
  </si>
  <si>
    <t>1255 West Silverdale Rd.</t>
  </si>
  <si>
    <t>San Tan Valley</t>
  </si>
  <si>
    <t>Ms. Kim</t>
  </si>
  <si>
    <t>Blackert</t>
  </si>
  <si>
    <t>Horseshoe Trails Elementary</t>
  </si>
  <si>
    <t>2nd Grade</t>
  </si>
  <si>
    <t>Tabitha</t>
  </si>
  <si>
    <t>Blackstock</t>
  </si>
  <si>
    <t>Estes</t>
  </si>
  <si>
    <t>11279 W. Grier Road</t>
  </si>
  <si>
    <t>Schultz</t>
  </si>
  <si>
    <t>Blaine</t>
  </si>
  <si>
    <t>Shirley</t>
  </si>
  <si>
    <t>Blair</t>
  </si>
  <si>
    <t>Hollinger ES</t>
  </si>
  <si>
    <t>Blake</t>
  </si>
  <si>
    <t>Red Mountain High School</t>
  </si>
  <si>
    <t>5136 E Evergreen St</t>
  </si>
  <si>
    <t>Apollo Middle School and Challenger Middle School</t>
  </si>
  <si>
    <t>1901 N Wilmot Rd Apt  #2242</t>
  </si>
  <si>
    <t>TUCSON</t>
  </si>
  <si>
    <t>85712-3072</t>
  </si>
  <si>
    <t>Pre-service Teacher</t>
  </si>
  <si>
    <t>Language Arts; Math; Social Studies</t>
  </si>
  <si>
    <t xml:space="preserve">Maria </t>
  </si>
  <si>
    <t>Utterback Middle School</t>
  </si>
  <si>
    <t>3233 S Pinal Vista</t>
  </si>
  <si>
    <t>ELA; Social Studies</t>
  </si>
  <si>
    <t>Blankenship</t>
  </si>
  <si>
    <t>Fairfax High School</t>
  </si>
  <si>
    <t>Peter</t>
  </si>
  <si>
    <t>Blankfield</t>
  </si>
  <si>
    <t>Booth-Fickett K-8</t>
  </si>
  <si>
    <t>450 N Montego</t>
  </si>
  <si>
    <t xml:space="preserve">Katrina </t>
  </si>
  <si>
    <t>Blauin</t>
  </si>
  <si>
    <t xml:space="preserve">Summit Academy </t>
  </si>
  <si>
    <t xml:space="preserve">Mesa Public Schools </t>
  </si>
  <si>
    <t>Summit Academy Mesa Public School</t>
  </si>
  <si>
    <t>Blean</t>
  </si>
  <si>
    <t>Brenda</t>
  </si>
  <si>
    <t>Blomquist</t>
  </si>
  <si>
    <t>Katrina</t>
  </si>
  <si>
    <t>Blouin</t>
  </si>
  <si>
    <t>History - World/American</t>
  </si>
  <si>
    <t>Mesa Jr. High</t>
  </si>
  <si>
    <t>828 E. Broadway</t>
  </si>
  <si>
    <t>Mesa Junior High School</t>
  </si>
  <si>
    <t>Kendal</t>
  </si>
  <si>
    <t>Blust</t>
  </si>
  <si>
    <t>Pinal County Education Expo</t>
  </si>
  <si>
    <t>Rhonda</t>
  </si>
  <si>
    <t>Boales</t>
  </si>
  <si>
    <t xml:space="preserve">Pinal County </t>
  </si>
  <si>
    <t>Principal</t>
  </si>
  <si>
    <t>Jamie</t>
  </si>
  <si>
    <t>Boarder</t>
  </si>
  <si>
    <t>Stapley Junior High School</t>
  </si>
  <si>
    <t>.</t>
  </si>
  <si>
    <t>Curriculum and Instruction</t>
  </si>
  <si>
    <t>MISC VE 4.0</t>
  </si>
  <si>
    <t>MPS District Office</t>
  </si>
  <si>
    <t>63 E. Main Street</t>
  </si>
  <si>
    <t>McCartney</t>
  </si>
  <si>
    <t>Bode</t>
  </si>
  <si>
    <t>Pena Elementary</t>
  </si>
  <si>
    <t>Miranda</t>
  </si>
  <si>
    <t>Bodrero</t>
  </si>
  <si>
    <t>Emerson</t>
  </si>
  <si>
    <t>Boehler-Tyler</t>
  </si>
  <si>
    <t>History - American Govt</t>
  </si>
  <si>
    <r>
      <t>Boehler-</t>
    </r>
    <r>
      <rPr>
        <b/>
        <sz val="10"/>
        <rFont val="Arial"/>
        <family val="2"/>
      </rPr>
      <t>Tyler</t>
    </r>
  </si>
  <si>
    <t>Government, Economics</t>
  </si>
  <si>
    <t>Doolen Middle School</t>
  </si>
  <si>
    <t>5002 E. Eastland St.</t>
  </si>
  <si>
    <t>Boelter</t>
  </si>
  <si>
    <t>Westwood High</t>
  </si>
  <si>
    <t>1014 W 9th Place</t>
  </si>
  <si>
    <t>12; 9</t>
  </si>
  <si>
    <t>1014 w 9th pl</t>
  </si>
  <si>
    <t>Mesa Pulbic School District</t>
  </si>
  <si>
    <t xml:space="preserve">Mountain Veiw High </t>
  </si>
  <si>
    <t>Economics `</t>
  </si>
  <si>
    <t>2700 E Brown Rd</t>
  </si>
  <si>
    <t>teacher</t>
  </si>
  <si>
    <t>Economics, Government, World History</t>
  </si>
  <si>
    <t>Boenzi-Reed</t>
  </si>
  <si>
    <t>CGUHS</t>
  </si>
  <si>
    <t>Casa Grande</t>
  </si>
  <si>
    <t>Boersema</t>
  </si>
  <si>
    <t>sunset ridge school</t>
  </si>
  <si>
    <t>35707 N 33rd lane</t>
  </si>
  <si>
    <t>Bogard</t>
  </si>
  <si>
    <t>Sunset</t>
  </si>
  <si>
    <t>Maddie</t>
  </si>
  <si>
    <t>Bogart</t>
  </si>
  <si>
    <t>Pre-service</t>
  </si>
  <si>
    <t>Bogle</t>
  </si>
  <si>
    <t>Corona Del Sol High School</t>
  </si>
  <si>
    <t>Tempe Unified High School District</t>
  </si>
  <si>
    <t>1001 West Knox</t>
  </si>
  <si>
    <t>Entrepreneurship</t>
  </si>
  <si>
    <t>Corona del Sol High School</t>
  </si>
  <si>
    <t>4443 S. Basha Rd.</t>
  </si>
  <si>
    <t>Business; Entrepreneurship; Computers</t>
  </si>
  <si>
    <t>Business Entrepeneur/Financial Planning</t>
  </si>
  <si>
    <t>1001 E. Knox Rd.</t>
  </si>
  <si>
    <t>Entrepreneurship, Business Management, Financial Planning, etc.</t>
  </si>
  <si>
    <t>Business; Economics; Personal Finance</t>
  </si>
  <si>
    <t>Boie</t>
  </si>
  <si>
    <t>Campbell Elementary K-8 Econ and Finance</t>
  </si>
  <si>
    <t>Hollyann</t>
  </si>
  <si>
    <t>Bolanos</t>
  </si>
  <si>
    <t>Sunland Elementary School</t>
  </si>
  <si>
    <t>Roosevelt Elementary District</t>
  </si>
  <si>
    <t>7338 E Madero Ave</t>
  </si>
  <si>
    <t>ELA</t>
  </si>
  <si>
    <t>ASU West Preservice</t>
  </si>
  <si>
    <t>Bolinger</t>
  </si>
  <si>
    <t>Peoria High School</t>
  </si>
  <si>
    <t>11200 N 83rd Ave</t>
  </si>
  <si>
    <t>Howard</t>
  </si>
  <si>
    <t>Bolton</t>
  </si>
  <si>
    <t>Sue</t>
  </si>
  <si>
    <t>Bonesteel</t>
  </si>
  <si>
    <t>Heidi</t>
  </si>
  <si>
    <t>Bonfante</t>
  </si>
  <si>
    <t>Franklin High School</t>
  </si>
  <si>
    <t>Phoenix union high school district</t>
  </si>
  <si>
    <t>1645 W McDowell Rd</t>
  </si>
  <si>
    <t>Government, economics, avid</t>
  </si>
  <si>
    <t>FRANKLIN POLICE AND FIRE HIGH SCHOOL</t>
  </si>
  <si>
    <t>1645 WEST MCDOWELL ROAD</t>
  </si>
  <si>
    <t>Franklin Police and Fire High School</t>
  </si>
  <si>
    <t>Puhsd</t>
  </si>
  <si>
    <t>1645 W. McDowell Road</t>
  </si>
  <si>
    <t>ELA; Economics; Social Studies</t>
  </si>
  <si>
    <t>1645 W. McDowell Rd</t>
  </si>
  <si>
    <t>teacher, professional development specialist</t>
  </si>
  <si>
    <t>Bonfonte</t>
  </si>
  <si>
    <t>Franklin Police &amp; Fire H.S.</t>
  </si>
  <si>
    <t>Phoenix Union</t>
  </si>
  <si>
    <t>Econ/Gov</t>
  </si>
  <si>
    <t>Bonine</t>
  </si>
  <si>
    <t>Basis Oro Valley</t>
  </si>
  <si>
    <t>BEG</t>
  </si>
  <si>
    <t>955 N. Via Verano</t>
  </si>
  <si>
    <t>middle-AP</t>
  </si>
  <si>
    <t>ASU Tempe Preservice</t>
  </si>
  <si>
    <t>Bonnell</t>
  </si>
  <si>
    <t>Preservice Teacher</t>
  </si>
  <si>
    <t>AlJames</t>
  </si>
  <si>
    <t>Booth</t>
  </si>
  <si>
    <t>Sabrina</t>
  </si>
  <si>
    <t>Bordeaux</t>
  </si>
  <si>
    <t>UMOM New Day Centers, Inc</t>
  </si>
  <si>
    <t>3333 E Van Buren St</t>
  </si>
  <si>
    <t>K to  2; 3 to 5; 6 to 8</t>
  </si>
  <si>
    <t>Teresa</t>
  </si>
  <si>
    <t>Boren</t>
  </si>
  <si>
    <t>all elementary</t>
  </si>
  <si>
    <t xml:space="preserve">Karen </t>
  </si>
  <si>
    <t>Borg</t>
  </si>
  <si>
    <t>K12</t>
  </si>
  <si>
    <t xml:space="preserve"> SUZANNE Janie</t>
  </si>
  <si>
    <t>Borth</t>
  </si>
  <si>
    <t>Tucson Middle School</t>
  </si>
  <si>
    <t>History</t>
    <phoneticPr fontId="0" type="noConversion"/>
  </si>
  <si>
    <t>Ilana</t>
  </si>
  <si>
    <t>Borum</t>
  </si>
  <si>
    <t xml:space="preserve">Mary </t>
  </si>
  <si>
    <t>Bosen</t>
  </si>
  <si>
    <t>Scales Tech Academy</t>
  </si>
  <si>
    <t>ELD 3rd</t>
  </si>
  <si>
    <t>Bossman</t>
  </si>
  <si>
    <t>Westwind Prep</t>
  </si>
  <si>
    <t>Govt</t>
  </si>
  <si>
    <t>Botran</t>
  </si>
  <si>
    <t>Tuscano</t>
  </si>
  <si>
    <t>Botsios</t>
  </si>
  <si>
    <t>Poston Butte High School</t>
  </si>
  <si>
    <t>Florence Unified School District</t>
  </si>
  <si>
    <t>2700 E Vermont Court</t>
  </si>
  <si>
    <t>PO BOX 2850</t>
  </si>
  <si>
    <t>Pastor Butte</t>
  </si>
  <si>
    <t>P.O. BOX 2850</t>
  </si>
  <si>
    <t>FLORENCE</t>
  </si>
  <si>
    <t>Higley High School</t>
  </si>
  <si>
    <t>Higley Unified School District</t>
  </si>
  <si>
    <t>4068 E Pecos Road</t>
  </si>
  <si>
    <t>US History and Economics</t>
  </si>
  <si>
    <t xml:space="preserve">Job </t>
  </si>
  <si>
    <t>Botson</t>
  </si>
  <si>
    <t xml:space="preserve">Jill </t>
  </si>
  <si>
    <t>Bould</t>
  </si>
  <si>
    <t>Millennium HS</t>
  </si>
  <si>
    <t>Julia</t>
  </si>
  <si>
    <t>Bourdo</t>
  </si>
  <si>
    <t>Camelback</t>
  </si>
  <si>
    <t>Bowen</t>
  </si>
  <si>
    <t>OEE Elem</t>
  </si>
  <si>
    <t>Sydney</t>
  </si>
  <si>
    <t>Bowie</t>
  </si>
  <si>
    <t>Frances J Warren Elementary School</t>
  </si>
  <si>
    <t>3505 W. Milton</t>
  </si>
  <si>
    <t>OEE Elementary VE 4.0 Workshop</t>
  </si>
  <si>
    <t>Warran</t>
  </si>
  <si>
    <t>Mary Belle McCorkle</t>
  </si>
  <si>
    <t>4455 S. Mission Rd.</t>
  </si>
  <si>
    <t>3-5; 6-8</t>
  </si>
  <si>
    <t>Self-contained</t>
  </si>
  <si>
    <t>UoA Preservice</t>
  </si>
  <si>
    <t>McCorkle K-8</t>
  </si>
  <si>
    <t>4455 s. Mission Rd.</t>
  </si>
  <si>
    <t>4th-5th</t>
  </si>
  <si>
    <t>Mary Belle McCorkle Academy of Excellence Pre K-8</t>
  </si>
  <si>
    <t>Bowler</t>
  </si>
  <si>
    <t>Kevin Bowler</t>
  </si>
  <si>
    <t>896 S cook</t>
  </si>
  <si>
    <t xml:space="preserve">Wonkanomics </t>
  </si>
  <si>
    <t>Coral</t>
  </si>
  <si>
    <t>Bowman</t>
  </si>
  <si>
    <t>Conroy</t>
  </si>
  <si>
    <t xml:space="preserve">BeeMovie </t>
  </si>
  <si>
    <t>Superior Senior High School</t>
  </si>
  <si>
    <t>Superior Unified School District</t>
  </si>
  <si>
    <t>100 Mary Drive</t>
  </si>
  <si>
    <t>Superior</t>
  </si>
  <si>
    <t>Reading; Math</t>
  </si>
  <si>
    <t>Superior Jr/Sr High School</t>
  </si>
  <si>
    <t>Superior Unif. #15</t>
  </si>
  <si>
    <t>6980 S. Russet Sky Way</t>
  </si>
  <si>
    <t>Gold Canyon</t>
  </si>
  <si>
    <t>85118-2952</t>
  </si>
  <si>
    <t>6-8; 9-12</t>
  </si>
  <si>
    <t>Language Arts; Math</t>
  </si>
  <si>
    <t>89%-94%</t>
  </si>
  <si>
    <t>Catalina Ventura School</t>
  </si>
  <si>
    <t>6331 N. 39th Ave.</t>
  </si>
  <si>
    <t>Teacher and Team Leader</t>
  </si>
  <si>
    <t>Bowser</t>
  </si>
  <si>
    <t>Lake Valley Elementary</t>
  </si>
  <si>
    <t>Carissa</t>
  </si>
  <si>
    <t>Boyd</t>
  </si>
  <si>
    <t>Catalina Foothills Unified District</t>
  </si>
  <si>
    <t>4300 East Sunrise Drive</t>
  </si>
  <si>
    <t>Susan L</t>
  </si>
  <si>
    <t>Patagonia High School</t>
  </si>
  <si>
    <t>Patagonia</t>
  </si>
  <si>
    <t>232 Meadows Drive</t>
  </si>
  <si>
    <t>Special Education Director</t>
  </si>
  <si>
    <t>Economics; Other; Personal Finance</t>
  </si>
  <si>
    <t>Boydstun</t>
  </si>
  <si>
    <t>Desert Garden Elementary School</t>
  </si>
  <si>
    <t>Glendale Elementary District</t>
  </si>
  <si>
    <t>7104 W. Turquoise Ave.</t>
  </si>
  <si>
    <t>Third Grade</t>
  </si>
  <si>
    <t>GESD</t>
  </si>
  <si>
    <t>7020 W. Ocotillo</t>
  </si>
  <si>
    <t>k/1 Montessori</t>
  </si>
  <si>
    <t>Boyes</t>
  </si>
  <si>
    <t xml:space="preserve">Bill </t>
  </si>
  <si>
    <t>Mill and University Drive</t>
  </si>
  <si>
    <t>Carol</t>
  </si>
  <si>
    <t>Bracciano</t>
  </si>
  <si>
    <t>Buena High</t>
  </si>
  <si>
    <t>Bradbury</t>
  </si>
  <si>
    <t xml:space="preserve">Paul </t>
  </si>
  <si>
    <t>Bradely</t>
  </si>
  <si>
    <t>US History/Govt</t>
  </si>
  <si>
    <t>History; Government</t>
  </si>
  <si>
    <t>OEE Summer Courses</t>
  </si>
  <si>
    <t>Susan</t>
  </si>
  <si>
    <t>Bradshaw</t>
  </si>
  <si>
    <t>Greenway Elementary School</t>
  </si>
  <si>
    <t>Bisbee Unified School District</t>
  </si>
  <si>
    <t xml:space="preserve">98 Cole Ave. Bisbee AZ </t>
  </si>
  <si>
    <t>Bisbee</t>
  </si>
  <si>
    <t>All elementary subjects</t>
  </si>
  <si>
    <t>Greenway</t>
  </si>
  <si>
    <t>100 Old Douglas road</t>
  </si>
  <si>
    <t>DESERT WILLOW ELEMENTARY SCHOOL</t>
  </si>
  <si>
    <t>9400 EAST ESMOND LOOP</t>
  </si>
  <si>
    <t>Gifted Programs</t>
  </si>
  <si>
    <t>2nd</t>
  </si>
  <si>
    <t>477 Purdy Lane</t>
  </si>
  <si>
    <t>Brady</t>
  </si>
  <si>
    <t>Rhodes JH</t>
  </si>
  <si>
    <t>Marisa</t>
  </si>
  <si>
    <t>Bragoni</t>
  </si>
  <si>
    <t>Civano Comm Sch</t>
  </si>
  <si>
    <t>10625 E. Drexel</t>
  </si>
  <si>
    <t>2nd-3rd</t>
  </si>
  <si>
    <t>Danielle</t>
  </si>
  <si>
    <t>Brancato</t>
  </si>
  <si>
    <t xml:space="preserve">Christine </t>
  </si>
  <si>
    <t>Brandell</t>
  </si>
  <si>
    <t>5226 N. 20th St. #C-4</t>
  </si>
  <si>
    <t>EconChallenge Spring</t>
  </si>
  <si>
    <t>Brandell Melendez</t>
  </si>
  <si>
    <t>Highland High School</t>
  </si>
  <si>
    <t>Finance Challenge HS</t>
  </si>
  <si>
    <t>Brandell-Melendez</t>
  </si>
  <si>
    <t xml:space="preserve">highland high school </t>
  </si>
  <si>
    <t>gilbert unified District</t>
  </si>
  <si>
    <t>4301 E cuadalupe Rd</t>
  </si>
  <si>
    <t>4301 E Guadalupe Rd</t>
  </si>
  <si>
    <t>Taylor</t>
  </si>
  <si>
    <t>Brandon</t>
  </si>
  <si>
    <t>Kyrene de las Brisas Elementary School</t>
  </si>
  <si>
    <t>777 North Desert Breeze Blvd E</t>
  </si>
  <si>
    <t>Kyle</t>
  </si>
  <si>
    <t>Brannon</t>
  </si>
  <si>
    <t>Brantley</t>
  </si>
  <si>
    <t>Mesa Community College</t>
  </si>
  <si>
    <t>Courtney</t>
  </si>
  <si>
    <t>Braren</t>
  </si>
  <si>
    <t>Amerischools Academy</t>
  </si>
  <si>
    <t>The Charter Foundation</t>
  </si>
  <si>
    <t>1150 N. Country Club</t>
  </si>
  <si>
    <t>assistant superintendent</t>
  </si>
  <si>
    <t>District Administration</t>
  </si>
  <si>
    <t>3 to 5; 6 to 8; K to 2</t>
  </si>
  <si>
    <t>ELA; Economics; Elementary Level Curriculum; Math</t>
  </si>
  <si>
    <t>Dolores</t>
  </si>
  <si>
    <t>Brasher</t>
  </si>
  <si>
    <t>Echo Mtn Primary</t>
  </si>
  <si>
    <t>1811 E Michigan Ave, Phoenix</t>
  </si>
  <si>
    <t xml:space="preserve"> Phoenix</t>
  </si>
  <si>
    <t>Mace</t>
  </si>
  <si>
    <t>Bravin</t>
  </si>
  <si>
    <t>Enrique</t>
  </si>
  <si>
    <t>Bravo</t>
  </si>
  <si>
    <t>Circle Cross Ranch k-8</t>
  </si>
  <si>
    <t>35900 N Charbray Dr,</t>
  </si>
  <si>
    <t>Judith</t>
  </si>
  <si>
    <t>Breault</t>
  </si>
  <si>
    <t>ST MICHAEL'S PARISH DAY SCHOOL</t>
  </si>
  <si>
    <t>602 N WILMOT RD</t>
  </si>
  <si>
    <t>Middle</t>
  </si>
  <si>
    <t>Brech</t>
  </si>
  <si>
    <t>Breemes</t>
  </si>
  <si>
    <t>Breeze</t>
  </si>
  <si>
    <t>Winslow High School</t>
  </si>
  <si>
    <t>Winslow Unified District</t>
  </si>
  <si>
    <t>PO BOX 580</t>
  </si>
  <si>
    <t>Winslow</t>
  </si>
  <si>
    <t>GRIDLEY MIDDLE SCHOOL</t>
  </si>
  <si>
    <t>Knapp</t>
  </si>
  <si>
    <t>HELEN KEELING ELEMENTARY SCHOOL</t>
  </si>
  <si>
    <r>
      <t> </t>
    </r>
    <r>
      <rPr>
        <sz val="10"/>
        <color rgb="FF222222"/>
        <rFont val="Arial"/>
        <family val="2"/>
      </rPr>
      <t>2837 N Los Altos Ave</t>
    </r>
  </si>
  <si>
    <t>Keyes</t>
  </si>
  <si>
    <t>Brendan</t>
  </si>
  <si>
    <t>Gilbert/az</t>
  </si>
  <si>
    <t>GILBERT HIGH SCHOOL</t>
  </si>
  <si>
    <t>Brendle</t>
  </si>
  <si>
    <t>Dobson Academy</t>
  </si>
  <si>
    <t>Ball Charter</t>
  </si>
  <si>
    <t>2207 N Dobson Rd</t>
  </si>
  <si>
    <t>Graber</t>
  </si>
  <si>
    <t>Brendon</t>
  </si>
  <si>
    <t>Scottsdale Unified</t>
  </si>
  <si>
    <t>Computer Science</t>
  </si>
  <si>
    <t>Zoe</t>
  </si>
  <si>
    <t>Brennagh</t>
  </si>
  <si>
    <t>Haglin</t>
  </si>
  <si>
    <t>Brett</t>
  </si>
  <si>
    <t>gilbert</t>
  </si>
  <si>
    <t>MESQUITE HIGH SCHOOL</t>
  </si>
  <si>
    <t xml:space="preserve">Ben </t>
  </si>
  <si>
    <t>333 W. Leroux St. Unit G-4</t>
  </si>
  <si>
    <t>Prescott</t>
  </si>
  <si>
    <t>Kestrel High School</t>
  </si>
  <si>
    <t>9, 10, 11, 12</t>
  </si>
  <si>
    <t>P.O. BOX 11028</t>
  </si>
  <si>
    <t>PRESCOTT</t>
  </si>
  <si>
    <t xml:space="preserve">Barbara </t>
  </si>
  <si>
    <t>Trevor</t>
  </si>
  <si>
    <t>Brimall</t>
  </si>
  <si>
    <t>Wayne</t>
  </si>
  <si>
    <t>Brimley</t>
  </si>
  <si>
    <t>Benjamin Frankin</t>
  </si>
  <si>
    <t>Ben Franklin</t>
  </si>
  <si>
    <t>Gail</t>
  </si>
  <si>
    <t>JO COMBS Middle School</t>
  </si>
  <si>
    <t>JO Combs</t>
  </si>
  <si>
    <t>37611 N Pecan Creek Drive</t>
  </si>
  <si>
    <t>Economics; Personal Finance; Social Studies</t>
  </si>
  <si>
    <t>Kalea</t>
  </si>
  <si>
    <t>Brisbin</t>
  </si>
  <si>
    <t>Felipe</t>
  </si>
  <si>
    <t>Briseno</t>
  </si>
  <si>
    <t>Drece</t>
  </si>
  <si>
    <t>Brissette</t>
  </si>
  <si>
    <t>Tom</t>
  </si>
  <si>
    <t>Bristol</t>
  </si>
  <si>
    <t>Desert Vista High School</t>
  </si>
  <si>
    <t>16440 South 32nd Street</t>
  </si>
  <si>
    <t>16440 S 32ND ST</t>
  </si>
  <si>
    <t>Wage Workshop</t>
  </si>
  <si>
    <t>Ibanez</t>
  </si>
  <si>
    <t>Leona</t>
  </si>
  <si>
    <t>Britton</t>
  </si>
  <si>
    <t xml:space="preserve">Heather </t>
  </si>
  <si>
    <t>Brocker</t>
  </si>
  <si>
    <t>Brockus</t>
  </si>
  <si>
    <t xml:space="preserve">Higher Standard Series </t>
  </si>
  <si>
    <t>Compadre High School</t>
  </si>
  <si>
    <t>500 W. Guadalupe Road</t>
  </si>
  <si>
    <t>Computer Applications, Desktop Publishing and Entrepreneurship</t>
  </si>
  <si>
    <t>Brodison</t>
  </si>
  <si>
    <t>Coronado High School</t>
  </si>
  <si>
    <t>745 W Oxford Dr</t>
  </si>
  <si>
    <t>Scottsdale Unified District</t>
  </si>
  <si>
    <t>7501 W. Virginia</t>
  </si>
  <si>
    <t>745 W. Oxford Drive</t>
  </si>
  <si>
    <t>9-12; College</t>
  </si>
  <si>
    <t>Government; Economics; History; Social Studies</t>
  </si>
  <si>
    <t>Rio Salado College</t>
  </si>
  <si>
    <t>2323 West 14th Street</t>
  </si>
  <si>
    <t>9-12; Post Secondary</t>
  </si>
  <si>
    <t>Economics/Social Sciences</t>
  </si>
  <si>
    <t>Arcadia High School/Rio Salado College</t>
  </si>
  <si>
    <t>Scottsdale U.S.D.</t>
  </si>
  <si>
    <t>4703 E. Indian School Rd.</t>
  </si>
  <si>
    <t>9 to 12; Post Secondary</t>
  </si>
  <si>
    <t>Rachel</t>
  </si>
  <si>
    <t>Broley</t>
  </si>
  <si>
    <t>Wood</t>
  </si>
  <si>
    <t>Brooklyn</t>
  </si>
  <si>
    <t>Bronn</t>
  </si>
  <si>
    <t>ASU intern Whitman</t>
  </si>
  <si>
    <t>Bronowitz</t>
  </si>
  <si>
    <t>Brooks</t>
  </si>
  <si>
    <t>Mesa Student services</t>
  </si>
  <si>
    <t>Lyndon</t>
  </si>
  <si>
    <t>Meggan</t>
  </si>
  <si>
    <t>Schumaker Elementary</t>
  </si>
  <si>
    <t>Tucson Unified District #1</t>
  </si>
  <si>
    <t>223 S. Birch Pl.</t>
  </si>
  <si>
    <t>Other**</t>
  </si>
  <si>
    <t>Schumaker</t>
  </si>
  <si>
    <t>501 N. Maguire</t>
  </si>
  <si>
    <t>Nicole</t>
  </si>
  <si>
    <t>GLENDALE COMMUNITY COLLEGE</t>
  </si>
  <si>
    <t>6000 West Olive Avenue</t>
  </si>
  <si>
    <t>Sierra LInda High School</t>
  </si>
  <si>
    <t>Certified Teacher</t>
  </si>
  <si>
    <t>Brown</t>
  </si>
  <si>
    <t>AAM</t>
  </si>
  <si>
    <t>Vista Verde</t>
  </si>
  <si>
    <t>Amerischools</t>
  </si>
  <si>
    <t xml:space="preserve">Higher Standards Series </t>
  </si>
  <si>
    <t>Karena</t>
  </si>
  <si>
    <t>North High School</t>
  </si>
  <si>
    <t>1101 E. Thomas</t>
  </si>
  <si>
    <t>Spencer</t>
  </si>
  <si>
    <t>Vicki A. Romero High School</t>
  </si>
  <si>
    <t>13213 N. 31st Way</t>
  </si>
  <si>
    <t>Don</t>
  </si>
  <si>
    <t>Bella Vista College Preparatory School</t>
  </si>
  <si>
    <t>Los Ranchitos</t>
  </si>
  <si>
    <t>2054 E. Ginter Rd.</t>
  </si>
  <si>
    <t>BELLA VISTA PRIVATE SCHOOL</t>
  </si>
  <si>
    <t>6914 E. BELLA VISTA DRIVE</t>
  </si>
  <si>
    <t>CAVE CREEK</t>
  </si>
  <si>
    <t>Shawnta</t>
  </si>
  <si>
    <t>Annie</t>
  </si>
  <si>
    <t>Las Sendas High School</t>
  </si>
  <si>
    <t>11046 E. Dartmouth St.</t>
  </si>
  <si>
    <t>Mark VE Element Tucson</t>
  </si>
  <si>
    <t>Krista</t>
  </si>
  <si>
    <t>Willcox Elementary School</t>
  </si>
  <si>
    <t>Willcox Unified District</t>
  </si>
  <si>
    <t>510 W. Delos</t>
  </si>
  <si>
    <t>Willcox</t>
  </si>
  <si>
    <t>Raenie</t>
  </si>
  <si>
    <t>Guerrow</t>
  </si>
  <si>
    <t>Foothills</t>
  </si>
  <si>
    <t>Adult</t>
  </si>
  <si>
    <t>ESL, Technology</t>
  </si>
  <si>
    <t>ELFRIDA ELEMENTARY SCHOOL</t>
  </si>
  <si>
    <t>ELFRIDA ELEMENTARY SCHOOL DISTRICT</t>
  </si>
  <si>
    <t>P O BOX 32</t>
  </si>
  <si>
    <t>ELFRIDA</t>
  </si>
  <si>
    <t>MATH TEACHER</t>
  </si>
  <si>
    <t>BELLA  VISTA COLLEGE PREPARATORY SCHOOL</t>
  </si>
  <si>
    <t>33401 N 56TH STREET</t>
  </si>
  <si>
    <t>SCOTTSDALE</t>
  </si>
  <si>
    <t>Brown Bernal</t>
  </si>
  <si>
    <t xml:space="preserve"> Robert</t>
  </si>
  <si>
    <t>Brubaker</t>
  </si>
  <si>
    <t>St David High School</t>
  </si>
  <si>
    <t>St. David Public School District</t>
  </si>
  <si>
    <t>St. David</t>
    <phoneticPr fontId="0" type="noConversion"/>
  </si>
  <si>
    <t>Business; Marketing; Entrepreneurship</t>
  </si>
  <si>
    <t>Sara</t>
  </si>
  <si>
    <t>Bruch</t>
  </si>
  <si>
    <t>Sonoran Trails MS</t>
  </si>
  <si>
    <t>Greg</t>
  </si>
  <si>
    <t>Brueckner</t>
  </si>
  <si>
    <t>Bruggner</t>
  </si>
  <si>
    <t xml:space="preserve">National Conference </t>
  </si>
  <si>
    <t>Logan</t>
  </si>
  <si>
    <t>Brumm</t>
  </si>
  <si>
    <t>FLAGSTAFF</t>
  </si>
  <si>
    <t>TEACHER</t>
  </si>
  <si>
    <t>Brunenkant</t>
  </si>
  <si>
    <t>C.E. Rose Elementary</t>
  </si>
  <si>
    <t>Tucson Unified</t>
  </si>
  <si>
    <t>W Michigan St</t>
  </si>
  <si>
    <t>3rd/4th</t>
  </si>
  <si>
    <t>ESL/All</t>
  </si>
  <si>
    <t>Bruno</t>
  </si>
  <si>
    <t>Kyrene del Norte</t>
  </si>
  <si>
    <t>Bryan</t>
  </si>
  <si>
    <t>BOOTH-FICKETT MATH/SCIENCE MAGNET SCHOOLTUSD</t>
  </si>
  <si>
    <t>Chrisitne</t>
  </si>
  <si>
    <t>Bryant</t>
  </si>
  <si>
    <t>Cartwright SD - Borman</t>
  </si>
  <si>
    <t>PreK</t>
  </si>
  <si>
    <t>SPED</t>
  </si>
  <si>
    <t>Yolette</t>
  </si>
  <si>
    <t>Doolen</t>
  </si>
  <si>
    <t>51 N. Cheesebrush Avenue</t>
  </si>
  <si>
    <t>Eighth Grade; Seventh Grade; Sixth Grade</t>
  </si>
  <si>
    <t>Shawnetta</t>
  </si>
  <si>
    <t>Arcadia Neighborhood Learning Center</t>
  </si>
  <si>
    <t>4330 N 62nd St</t>
  </si>
  <si>
    <t>Buchan</t>
  </si>
  <si>
    <t>Tombstone HS</t>
  </si>
  <si>
    <t>Social Studies/Econ/Eng/Drama</t>
  </si>
  <si>
    <t>P.O. Box 518</t>
  </si>
  <si>
    <t>Tombstone High School</t>
  </si>
  <si>
    <t>10,11,12</t>
  </si>
  <si>
    <t>Economics; English</t>
  </si>
  <si>
    <t>Tombstone Unified</t>
  </si>
  <si>
    <t>PO Box 1000</t>
  </si>
  <si>
    <t>Direct Mail Brochure</t>
  </si>
  <si>
    <t>Economics; Other; Social Studies</t>
  </si>
  <si>
    <t>Buchanan</t>
  </si>
  <si>
    <t>Kerry</t>
  </si>
  <si>
    <t>Buck</t>
  </si>
  <si>
    <t>Buckle</t>
  </si>
  <si>
    <t>1750 E Grovers Ave</t>
  </si>
  <si>
    <t>Buckley</t>
  </si>
  <si>
    <t>Josh</t>
  </si>
  <si>
    <t xml:space="preserve">Joshua </t>
  </si>
  <si>
    <t xml:space="preserve">1502 W. Guadalupe Rd. </t>
  </si>
  <si>
    <t>Jim</t>
  </si>
  <si>
    <t>Life Skills High School</t>
  </si>
  <si>
    <t>8123 N 35th Ave</t>
  </si>
  <si>
    <t>Post Secondary</t>
  </si>
  <si>
    <t>Math; Social Studies</t>
  </si>
  <si>
    <t>Life Skills Center of Arizona</t>
  </si>
  <si>
    <t>8123 NORTH 35TH AVENUE 2</t>
  </si>
  <si>
    <t>Joshua</t>
  </si>
  <si>
    <t>Dobson High school</t>
  </si>
  <si>
    <t>1501 W Guadalupe Rd</t>
  </si>
  <si>
    <t>Ryan</t>
  </si>
  <si>
    <t>New School for the Arts</t>
  </si>
  <si>
    <t>6th-8th, 10th-12th</t>
  </si>
  <si>
    <t>Math; Personal Finance; Social Studies</t>
  </si>
  <si>
    <t>ACSS Conference-Econ Enlink</t>
  </si>
  <si>
    <t>Mesa Public School</t>
  </si>
  <si>
    <t>Economics; Macroeconomics</t>
  </si>
  <si>
    <t>Life Skills Centers</t>
  </si>
  <si>
    <t>8123 N 35th Ave Suite #2</t>
  </si>
  <si>
    <t>Website</t>
  </si>
  <si>
    <t>Lindsey</t>
  </si>
  <si>
    <t>Buckner</t>
  </si>
  <si>
    <t>Budde</t>
  </si>
  <si>
    <t>GED; Math; Marketing</t>
  </si>
  <si>
    <t>18232 N. 37th Ave</t>
  </si>
  <si>
    <t>Jessenia</t>
  </si>
  <si>
    <t>Buehler</t>
  </si>
  <si>
    <t>Kaelyn</t>
  </si>
  <si>
    <t>Buffard</t>
  </si>
  <si>
    <t xml:space="preserve">Basha Elementary </t>
  </si>
  <si>
    <t>Bulfinch</t>
  </si>
  <si>
    <t>Mediation Offices of Susan Bulfinch</t>
  </si>
  <si>
    <t>Tanya</t>
    <phoneticPr fontId="0" type="noConversion"/>
  </si>
  <si>
    <t>Bullard</t>
    <phoneticPr fontId="0" type="noConversion"/>
  </si>
  <si>
    <t>Lourdes Catholic School</t>
    <phoneticPr fontId="0" type="noConversion"/>
  </si>
  <si>
    <t>Private - Diocese of Tucson</t>
    <phoneticPr fontId="0" type="noConversion"/>
  </si>
  <si>
    <t>555 E. Patagonia</t>
    <phoneticPr fontId="0" type="noConversion"/>
  </si>
  <si>
    <t>all</t>
    <phoneticPr fontId="0" type="noConversion"/>
  </si>
  <si>
    <t>Bultman</t>
  </si>
  <si>
    <t>Gary</t>
  </si>
  <si>
    <t>Burden</t>
  </si>
  <si>
    <t>Buena High School</t>
  </si>
  <si>
    <t>Sierra Vista Unified School District</t>
  </si>
  <si>
    <t xml:space="preserve">Gary </t>
  </si>
  <si>
    <t>Free Enterprise, World History</t>
  </si>
  <si>
    <t>Sierra Vista High School</t>
  </si>
  <si>
    <t>EconChallenge Fall</t>
  </si>
  <si>
    <t>David Ricardo</t>
  </si>
  <si>
    <t>5225 E Buena School Blvd</t>
  </si>
  <si>
    <t>Free Enterprise</t>
  </si>
  <si>
    <t>Econ Challenge Fall</t>
  </si>
  <si>
    <t>Sierra Vista Public School District</t>
  </si>
  <si>
    <t xml:space="preserve"> Gary</t>
  </si>
  <si>
    <t>Burdon</t>
  </si>
  <si>
    <t>5225 Buena School Blvd.</t>
  </si>
  <si>
    <t xml:space="preserve">Robert </t>
  </si>
  <si>
    <t>Burke</t>
  </si>
  <si>
    <t>Lattie Coor</t>
  </si>
  <si>
    <t>Janet</t>
  </si>
  <si>
    <t>Burkhart</t>
  </si>
  <si>
    <t>SAN XAVIER MISSION SCHOOL</t>
  </si>
  <si>
    <t>1980 W SAN XAVIER RD</t>
  </si>
  <si>
    <t>Margaret</t>
  </si>
  <si>
    <t>Burkholder</t>
  </si>
  <si>
    <t>La Paloma</t>
  </si>
  <si>
    <t>2050 N. wilmot</t>
  </si>
  <si>
    <t>7th-8th</t>
  </si>
  <si>
    <t>Math, SS</t>
  </si>
  <si>
    <t>2050 N. Wilmot</t>
  </si>
  <si>
    <t>VE-SMG Workshop SRP</t>
  </si>
  <si>
    <t>Burnett</t>
  </si>
  <si>
    <t>Mirage Elementary School</t>
  </si>
  <si>
    <t>Deer Valley Unified</t>
  </si>
  <si>
    <t>3910 W. Grovers</t>
  </si>
  <si>
    <t>General</t>
  </si>
  <si>
    <t>Arrowhead Elementary School</t>
  </si>
  <si>
    <t>3820 E NISBET</t>
  </si>
  <si>
    <t>23327 N. 69th Ave.</t>
  </si>
  <si>
    <t>General Education</t>
  </si>
  <si>
    <t>Burnham</t>
  </si>
  <si>
    <t>Ironwood</t>
  </si>
  <si>
    <t>W Naranja</t>
  </si>
  <si>
    <t>Burns</t>
  </si>
  <si>
    <t>1416 N. Ananea Street</t>
  </si>
  <si>
    <t>EagleRidge Academy</t>
  </si>
  <si>
    <t>1313 West Medina</t>
  </si>
  <si>
    <t>1416 North Ananea</t>
  </si>
  <si>
    <t>3260 N. Hayden, Ste. 207</t>
  </si>
  <si>
    <t>Show Me the Money @ A.M.Y.</t>
  </si>
  <si>
    <t>Ananea Academy - Mesa</t>
  </si>
  <si>
    <t>Burrell</t>
  </si>
  <si>
    <t>Wilson K-8</t>
  </si>
  <si>
    <t>Amphitheater SD</t>
  </si>
  <si>
    <t>2330 W. Glover Rd</t>
  </si>
  <si>
    <t>Generaly Ed. teacher, all subjects</t>
  </si>
  <si>
    <t>Kimberley</t>
  </si>
  <si>
    <t>Burrow</t>
  </si>
  <si>
    <t>Amphitheater High School</t>
  </si>
  <si>
    <t>Amphitheater Unified School District</t>
  </si>
  <si>
    <t>125 W Yavapai Rd</t>
  </si>
  <si>
    <t>Bursell</t>
  </si>
  <si>
    <t>Arroyo Elementary</t>
  </si>
  <si>
    <t xml:space="preserve">Washington </t>
  </si>
  <si>
    <t>4535 W Cholla St</t>
  </si>
  <si>
    <t>Multiple</t>
  </si>
  <si>
    <t xml:space="preserve">Sheilah </t>
  </si>
  <si>
    <t>Buscaglia</t>
  </si>
  <si>
    <t>Sheilah</t>
  </si>
  <si>
    <t>Sheila</t>
  </si>
  <si>
    <t>Bush</t>
  </si>
  <si>
    <t>Mike</t>
  </si>
  <si>
    <t>Mandy</t>
  </si>
  <si>
    <t>Norte Vista High School</t>
  </si>
  <si>
    <t>Alvord USD</t>
  </si>
  <si>
    <t>6585 Crest Ave</t>
  </si>
  <si>
    <t>Riverside</t>
  </si>
  <si>
    <t>California</t>
  </si>
  <si>
    <t>Social Studies Dept Chair and Teacher</t>
  </si>
  <si>
    <t>Busk</t>
  </si>
  <si>
    <t>Gabriella</t>
  </si>
  <si>
    <t>Butcher</t>
  </si>
  <si>
    <t>Mary Lou Fulton</t>
  </si>
  <si>
    <t>Setasha</t>
  </si>
  <si>
    <t>Bybee</t>
  </si>
  <si>
    <t>Bl. Pope John XXIII</t>
  </si>
  <si>
    <t>16235 N 60th St</t>
  </si>
  <si>
    <t>Byers</t>
  </si>
  <si>
    <t>Gilbert</t>
    <phoneticPr fontId="0" type="noConversion"/>
  </si>
  <si>
    <t>Micro Log of participants</t>
  </si>
  <si>
    <t>Frank</t>
  </si>
  <si>
    <t>Canyon Valley</t>
  </si>
  <si>
    <t>Gilbert Public School District</t>
  </si>
  <si>
    <t>4541 E Redfield Ct</t>
  </si>
  <si>
    <t>Canyon Valley School</t>
  </si>
  <si>
    <t>140 S Gilbert Rd</t>
  </si>
  <si>
    <t>Business; Personal Finance</t>
  </si>
  <si>
    <t>70007 E Gaudalupe Rd</t>
  </si>
  <si>
    <t>Economics; Personal Finance</t>
  </si>
  <si>
    <t>Eileen</t>
  </si>
  <si>
    <t>Byrne-Quinn</t>
  </si>
  <si>
    <t>Kyrene De Los Cerrtios</t>
  </si>
  <si>
    <t>15233 S. 14th PL</t>
  </si>
  <si>
    <t>Constantinescu</t>
  </si>
  <si>
    <t>C</t>
  </si>
  <si>
    <t>ANASAZI ELEMENTARY</t>
  </si>
  <si>
    <t>Monica</t>
  </si>
  <si>
    <t>Caballero</t>
  </si>
  <si>
    <t>Rila Ridge HS</t>
  </si>
  <si>
    <t>Cable</t>
  </si>
  <si>
    <t>Elison felix</t>
  </si>
  <si>
    <t>Caeson</t>
  </si>
  <si>
    <t>Precision High School</t>
  </si>
  <si>
    <t>Precision Academy District</t>
  </si>
  <si>
    <t>9821 s. 44th St.</t>
  </si>
  <si>
    <t>11th &amp; 12th</t>
  </si>
  <si>
    <t xml:space="preserve">Tony </t>
  </si>
  <si>
    <t>Cafarella</t>
  </si>
  <si>
    <t>North</t>
  </si>
  <si>
    <t>Econ, Govt</t>
  </si>
  <si>
    <t>1101 E Thomas Rd</t>
  </si>
  <si>
    <t>Economics and Government Teacher</t>
  </si>
  <si>
    <t>Cafiso</t>
  </si>
  <si>
    <t>3655 N. 5th Ave</t>
  </si>
  <si>
    <t>Adult Education</t>
  </si>
  <si>
    <t>University and Mill Avenue</t>
  </si>
  <si>
    <t>Laura  Cafiso</t>
  </si>
  <si>
    <t>Cahalan</t>
  </si>
  <si>
    <t>Kol Ami-Preschool</t>
  </si>
  <si>
    <t>Dr. Rebecca</t>
  </si>
  <si>
    <t>Cairo</t>
  </si>
  <si>
    <t>MIM - Musical Instrument Museum</t>
  </si>
  <si>
    <t>cale</t>
  </si>
  <si>
    <t>Trombley</t>
  </si>
  <si>
    <t>caleb</t>
  </si>
  <si>
    <t>Camille</t>
  </si>
  <si>
    <t>Call</t>
  </si>
  <si>
    <t>Palominas Elementary School</t>
  </si>
  <si>
    <t>Palominas Elementary District</t>
  </si>
  <si>
    <t>Hwy 92 @ Palominas Rd.</t>
  </si>
  <si>
    <t>Palominas</t>
  </si>
  <si>
    <t>Camille</t>
    <phoneticPr fontId="0" type="noConversion"/>
  </si>
  <si>
    <t>Call</t>
    <phoneticPr fontId="0" type="noConversion"/>
  </si>
  <si>
    <t>Palominas Elementary</t>
  </si>
  <si>
    <t>Palominas ESD</t>
    <phoneticPr fontId="0" type="noConversion"/>
  </si>
  <si>
    <t>10385 E. Highway 92</t>
  </si>
  <si>
    <t>Hereford</t>
  </si>
  <si>
    <t xml:space="preserve">7 8 </t>
    <phoneticPr fontId="0" type="noConversion"/>
  </si>
  <si>
    <t>Social Studies (History  Economic  Civics</t>
  </si>
  <si>
    <t>Coronado Elementary School</t>
  </si>
  <si>
    <t>palominas elementary #49</t>
  </si>
  <si>
    <t>PO Box 38</t>
  </si>
  <si>
    <t>Classroom Teacher</t>
  </si>
  <si>
    <t>Callahan</t>
  </si>
  <si>
    <t>Cibola High School</t>
  </si>
  <si>
    <t xml:space="preserve">Rebeecca </t>
  </si>
  <si>
    <t xml:space="preserve">Callahan </t>
  </si>
  <si>
    <t>4100 W. 20th St.</t>
  </si>
  <si>
    <t>Lorie</t>
  </si>
  <si>
    <t>Callison</t>
  </si>
  <si>
    <t>Taft</t>
  </si>
  <si>
    <t>Callow</t>
  </si>
  <si>
    <t>Special Ed</t>
  </si>
  <si>
    <t>Benjamin</t>
  </si>
  <si>
    <t>Calvert</t>
  </si>
  <si>
    <t>Connolly MS</t>
  </si>
  <si>
    <t>Calza</t>
  </si>
  <si>
    <t>Pierson High School</t>
  </si>
  <si>
    <t>451 N Arrayo Blvd.</t>
  </si>
  <si>
    <t>Pierson Vocational High School</t>
  </si>
  <si>
    <t>Jaime</t>
  </si>
  <si>
    <t>Camero</t>
  </si>
  <si>
    <t>Lifelong Learning Academy</t>
  </si>
  <si>
    <t>3295 W. Orange Grove Rd.</t>
  </si>
  <si>
    <t>Summit View Elementary</t>
  </si>
  <si>
    <t>5071 W. Albatross Pl</t>
  </si>
  <si>
    <t>Fifth Grade</t>
  </si>
  <si>
    <t>Campas</t>
  </si>
  <si>
    <t>Heather</t>
  </si>
  <si>
    <t>Campbell</t>
  </si>
  <si>
    <t>Diana</t>
  </si>
  <si>
    <t>Navajo</t>
  </si>
  <si>
    <t>Haley</t>
  </si>
  <si>
    <t>ST MICHAEL''S PARISH DAY SCHOOL</t>
  </si>
  <si>
    <t>K-8</t>
  </si>
  <si>
    <t>Karlie</t>
  </si>
  <si>
    <t>Jovana</t>
  </si>
  <si>
    <t>Campos</t>
  </si>
  <si>
    <t>Los Amigos</t>
  </si>
  <si>
    <t>Sunnyside S.D.</t>
  </si>
  <si>
    <t>2200 E Drexel Road</t>
  </si>
  <si>
    <t>UA Pre-service/Elem</t>
  </si>
  <si>
    <t>Ruth</t>
  </si>
  <si>
    <t>Canaday</t>
  </si>
  <si>
    <t>Cannon</t>
  </si>
  <si>
    <t xml:space="preserve"> Jim</t>
  </si>
  <si>
    <t>Cantu</t>
  </si>
  <si>
    <t>Marana</t>
    <phoneticPr fontId="0" type="noConversion"/>
  </si>
  <si>
    <t>Marana Unified School District</t>
  </si>
  <si>
    <t>3901 W. Linda Vista Boulevard</t>
  </si>
  <si>
    <t>Capers</t>
  </si>
  <si>
    <t>Southwest Alternative HS</t>
  </si>
  <si>
    <t>Am/World Hist/Govt/Eng</t>
  </si>
  <si>
    <t>Caporaso</t>
  </si>
  <si>
    <t>Ironwood Ridge High School</t>
  </si>
  <si>
    <t>2475 W. Naranja Dr.</t>
  </si>
  <si>
    <t>Government; History</t>
  </si>
  <si>
    <t>Capps</t>
  </si>
  <si>
    <t>Kelly Capps</t>
  </si>
  <si>
    <t>896 S cook rd</t>
  </si>
  <si>
    <t>safford</t>
  </si>
  <si>
    <t>ADOE</t>
  </si>
  <si>
    <t>896 S. Cook Rd.</t>
  </si>
  <si>
    <t>30-40</t>
  </si>
  <si>
    <t>Leah</t>
    <phoneticPr fontId="0" type="noConversion"/>
  </si>
  <si>
    <t>Caram</t>
    <phoneticPr fontId="0" type="noConversion"/>
  </si>
  <si>
    <t>Montesorri de Santa Cruz</t>
    <phoneticPr fontId="0" type="noConversion"/>
  </si>
  <si>
    <t>Santa Cruz Valley Opportunities in Education Charter</t>
    <phoneticPr fontId="0" type="noConversion"/>
  </si>
  <si>
    <t>PO Box 4706</t>
    <phoneticPr fontId="0" type="noConversion"/>
  </si>
  <si>
    <t>Tubac</t>
    <phoneticPr fontId="0" type="noConversion"/>
  </si>
  <si>
    <t>Kindergarten</t>
    <phoneticPr fontId="0" type="noConversion"/>
  </si>
  <si>
    <t>Harold</t>
  </si>
  <si>
    <t>Caranswick</t>
  </si>
  <si>
    <t>angelica</t>
  </si>
  <si>
    <t>cardenas</t>
  </si>
  <si>
    <t>Carfagno</t>
  </si>
  <si>
    <t>Washington Elementary School District</t>
  </si>
  <si>
    <t>801 W Peoria</t>
  </si>
  <si>
    <t>8th grade social studies</t>
  </si>
  <si>
    <t xml:space="preserve"> Daisy</t>
  </si>
  <si>
    <t>Carillo</t>
  </si>
  <si>
    <t>Hollinger Elementary School</t>
  </si>
  <si>
    <t>Carlson</t>
  </si>
  <si>
    <t xml:space="preserve">Tempe </t>
  </si>
  <si>
    <t>Washington High School</t>
  </si>
  <si>
    <t>Glendale Union High School</t>
  </si>
  <si>
    <t>2217 W. Glendale Ave.</t>
  </si>
  <si>
    <t>12</t>
  </si>
  <si>
    <t>Gov, econ</t>
  </si>
  <si>
    <t>Dara</t>
  </si>
  <si>
    <t>C.E. Rose</t>
  </si>
  <si>
    <t>Tucson Unified S.D.</t>
  </si>
  <si>
    <t>710 W. Michigan Street</t>
  </si>
  <si>
    <t>Aaron</t>
  </si>
  <si>
    <t>Carman-Smith</t>
  </si>
  <si>
    <t>Nicholas</t>
  </si>
  <si>
    <t>Carmichael</t>
  </si>
  <si>
    <t>Skyline High School</t>
  </si>
  <si>
    <t>Mesa Unified School District</t>
  </si>
  <si>
    <t>845 S. Crismon Road</t>
  </si>
  <si>
    <t xml:space="preserve">Skyline High School </t>
  </si>
  <si>
    <t>3473 E Bartlett Dr</t>
  </si>
  <si>
    <t>Economics, History</t>
  </si>
  <si>
    <t>Carnes</t>
  </si>
  <si>
    <t>Ralph</t>
  </si>
  <si>
    <t>Carnesi</t>
  </si>
  <si>
    <t>Mountain Trail Middle School</t>
  </si>
  <si>
    <t>PVUSD # 69</t>
  </si>
  <si>
    <t>4423 E. Morning Vista Lane</t>
  </si>
  <si>
    <t>8th Grade Social Studies Teacher</t>
  </si>
  <si>
    <t>2323 E Mountain Gate Pass</t>
  </si>
  <si>
    <t>Cheryl</t>
  </si>
  <si>
    <t>Carnice</t>
  </si>
  <si>
    <t>retired</t>
  </si>
  <si>
    <t>Carotenuto</t>
  </si>
  <si>
    <t>Sabino High School</t>
  </si>
  <si>
    <t>Carpenter</t>
  </si>
  <si>
    <t>Desert Mountain High</t>
  </si>
  <si>
    <t>12575 E Vía Linda</t>
  </si>
  <si>
    <t>10 to 12</t>
  </si>
  <si>
    <t>American History; AP Econ</t>
  </si>
  <si>
    <t>Teacher, IB Economics, AP Economics, American History</t>
  </si>
  <si>
    <t>Alyssa</t>
  </si>
  <si>
    <t xml:space="preserve">Palm Lane Elementary </t>
  </si>
  <si>
    <t>Cartwright</t>
  </si>
  <si>
    <t>2043 N 64th Dr W</t>
  </si>
  <si>
    <t>Yolanda</t>
  </si>
  <si>
    <t>Carr</t>
  </si>
  <si>
    <t>La Palma</t>
  </si>
  <si>
    <t>7434 E 20th St</t>
  </si>
  <si>
    <t>Alexa</t>
  </si>
  <si>
    <t>Carrasco</t>
  </si>
  <si>
    <t>Islands Elementary</t>
  </si>
  <si>
    <t>Ritquette</t>
  </si>
  <si>
    <t>Carribon</t>
  </si>
  <si>
    <t>Carrilb</t>
  </si>
  <si>
    <t>Lizbet</t>
  </si>
  <si>
    <t>Carrillo</t>
  </si>
  <si>
    <t>Valley View</t>
  </si>
  <si>
    <t>Roosevelt School District #66</t>
  </si>
  <si>
    <t>8220 S 7th Avenue</t>
  </si>
  <si>
    <t>6</t>
  </si>
  <si>
    <t>Carroll</t>
  </si>
  <si>
    <t>ASU Prep High School</t>
  </si>
  <si>
    <t>ASU Preparatory Academy High School, Polytechnic</t>
  </si>
  <si>
    <t>VE 12</t>
  </si>
  <si>
    <t>Carson</t>
  </si>
  <si>
    <t>Precision Academy</t>
  </si>
  <si>
    <t>3906 Broadway</t>
  </si>
  <si>
    <t>Precisin Academy Systems</t>
  </si>
  <si>
    <t>9821 S. 44th St.</t>
  </si>
  <si>
    <t>3906 E. Broadway</t>
  </si>
  <si>
    <t>Dee</t>
  </si>
  <si>
    <t>Carter</t>
  </si>
  <si>
    <t>Canon</t>
  </si>
  <si>
    <t>Alicia</t>
  </si>
  <si>
    <t>Imagine</t>
  </si>
  <si>
    <t>Town and Country</t>
  </si>
  <si>
    <t>Sierra Vista Public Schools</t>
  </si>
  <si>
    <t>2934 Copper Pointe Dr</t>
  </si>
  <si>
    <t>Alexia</t>
  </si>
  <si>
    <t>Carter-Salomon</t>
  </si>
  <si>
    <t>ASU/Sequoya Elem.</t>
  </si>
  <si>
    <t xml:space="preserve">Hot Topic Coupon Sense </t>
  </si>
  <si>
    <t>Lynnette Cartter</t>
  </si>
  <si>
    <t>Cartter</t>
  </si>
  <si>
    <t>Lynnette</t>
  </si>
  <si>
    <t>Elgin School</t>
  </si>
  <si>
    <t>Elgin</t>
  </si>
  <si>
    <t xml:space="preserve">Teaching the Standards  </t>
  </si>
  <si>
    <t>Lynette</t>
  </si>
  <si>
    <t>VE Tucson PM</t>
  </si>
  <si>
    <t>Elgin Elementary School</t>
  </si>
  <si>
    <t>Sonoita School District</t>
  </si>
  <si>
    <t>HC1 Box 36</t>
  </si>
  <si>
    <t>Reading</t>
  </si>
  <si>
    <t>Sam</t>
  </si>
  <si>
    <t>Caruso</t>
  </si>
  <si>
    <t>Cary</t>
  </si>
  <si>
    <t>VE 4.0 AM</t>
  </si>
  <si>
    <t>Caryl</t>
  </si>
  <si>
    <t>2622 South Bristol</t>
  </si>
  <si>
    <t>85209-2579</t>
  </si>
  <si>
    <t>10045 East Madero</t>
  </si>
  <si>
    <t>Crystal</t>
  </si>
  <si>
    <t>Case</t>
  </si>
  <si>
    <t>Maricopa Community College</t>
  </si>
  <si>
    <t>6000 West Olive Abe</t>
  </si>
  <si>
    <t>Work with Vision Impaired Students</t>
  </si>
  <si>
    <t>Casey</t>
  </si>
  <si>
    <t>St. Mary-Basha Catholic School</t>
  </si>
  <si>
    <t>Diocese of Phoenix</t>
  </si>
  <si>
    <t>Marie</t>
    <phoneticPr fontId="0" type="noConversion"/>
  </si>
  <si>
    <t>Cassidy</t>
    <phoneticPr fontId="0" type="noConversion"/>
  </si>
  <si>
    <t>1260 N. Frontage Road</t>
    <phoneticPr fontId="0" type="noConversion"/>
  </si>
  <si>
    <t>Rio Rico</t>
    <phoneticPr fontId="0" type="noConversion"/>
  </si>
  <si>
    <t>District Administration</t>
    <phoneticPr fontId="0" type="noConversion"/>
  </si>
  <si>
    <t>Claudia</t>
  </si>
  <si>
    <t>Castaneda</t>
  </si>
  <si>
    <t>Casteilanos</t>
  </si>
  <si>
    <t>Castellanos</t>
  </si>
  <si>
    <t>1104 W MONTEROSA ST</t>
  </si>
  <si>
    <t>phoenix</t>
  </si>
  <si>
    <t>Monte Vista Elementary School</t>
  </si>
  <si>
    <t>Creighton Elementary District</t>
  </si>
  <si>
    <t>Barcelona middle</t>
  </si>
  <si>
    <t>6530 n 44th avenue</t>
  </si>
  <si>
    <t>Larissa</t>
  </si>
  <si>
    <t>Castillega</t>
  </si>
  <si>
    <t>Bullhead City</t>
  </si>
  <si>
    <t>Financial Services</t>
  </si>
  <si>
    <t xml:space="preserve">Rome </t>
  </si>
  <si>
    <t>Castillo</t>
  </si>
  <si>
    <t>San Luis High School</t>
  </si>
  <si>
    <t>1250 N 8th Ave</t>
  </si>
  <si>
    <t xml:space="preserve">San Luis </t>
  </si>
  <si>
    <t>Rome</t>
  </si>
  <si>
    <t>SLHS</t>
  </si>
  <si>
    <t>Ivon</t>
  </si>
  <si>
    <t>Camelback High School</t>
  </si>
  <si>
    <t>Phoenix Union District</t>
  </si>
  <si>
    <t>JAG</t>
  </si>
  <si>
    <t>Sonia</t>
  </si>
  <si>
    <t>castor</t>
  </si>
  <si>
    <t>Charlotte</t>
  </si>
  <si>
    <t>Castro</t>
  </si>
  <si>
    <t>John E White Elementary</t>
  </si>
  <si>
    <t>2315 W. Canada St.</t>
  </si>
  <si>
    <t>Castro-Eubanks</t>
  </si>
  <si>
    <t>Holy Family Home Educators Cooperative</t>
  </si>
  <si>
    <t>home school group</t>
  </si>
  <si>
    <t>Pendergast MSPLC</t>
  </si>
  <si>
    <t>Iam</t>
  </si>
  <si>
    <t>Casy</t>
  </si>
  <si>
    <t>Sunset Ridge Elementary School</t>
  </si>
  <si>
    <t>Pendergast Elementary District</t>
  </si>
  <si>
    <t xml:space="preserve">Brian </t>
  </si>
  <si>
    <t>Cates</t>
  </si>
  <si>
    <t>Jeanne</t>
  </si>
  <si>
    <t>Cauo</t>
  </si>
  <si>
    <t>Cavanaugh</t>
  </si>
  <si>
    <t>Mt. Vista</t>
  </si>
  <si>
    <t>Oraclell-Osfd3</t>
  </si>
  <si>
    <t>2618 El Paseo Drive</t>
  </si>
  <si>
    <t>Oracle</t>
  </si>
  <si>
    <t>Cayrera</t>
  </si>
  <si>
    <t>Boulder Creek Elementary</t>
  </si>
  <si>
    <t>Cazel</t>
  </si>
  <si>
    <t>Home school</t>
  </si>
  <si>
    <t>home school</t>
  </si>
  <si>
    <t>1408 E Secretariat Dr</t>
  </si>
  <si>
    <t>Home</t>
  </si>
  <si>
    <t>Dave</t>
  </si>
  <si>
    <t>Cech</t>
  </si>
  <si>
    <t>North Canyon High School</t>
  </si>
  <si>
    <t>1700 East Union Hills Drive</t>
  </si>
  <si>
    <t>Cecit</t>
  </si>
  <si>
    <t>Sergio</t>
  </si>
  <si>
    <t>Cecutia</t>
  </si>
  <si>
    <t>Juan</t>
  </si>
  <si>
    <t>Ceja</t>
  </si>
  <si>
    <t>Liberty Elementary School</t>
  </si>
  <si>
    <t>5125 E Marilyn Rd</t>
  </si>
  <si>
    <t xml:space="preserve"> Desiree</t>
  </si>
  <si>
    <t>Cellitto</t>
  </si>
  <si>
    <t>Desert Winds Elementary School</t>
  </si>
  <si>
    <t>Stephan</t>
  </si>
  <si>
    <t>Cervantez</t>
  </si>
  <si>
    <t>Chaboya</t>
  </si>
  <si>
    <t>Virgil</t>
  </si>
  <si>
    <t>Chabre</t>
  </si>
  <si>
    <t>American Studies</t>
  </si>
  <si>
    <t>Kylee</t>
  </si>
  <si>
    <t>Chacon</t>
  </si>
  <si>
    <t>Pre-Service K-5</t>
  </si>
  <si>
    <t>Gabriela</t>
  </si>
  <si>
    <t>Connolly Middle School</t>
  </si>
  <si>
    <t>2002 EAST CONCORDA DRIVE</t>
  </si>
  <si>
    <t>Winn</t>
  </si>
  <si>
    <t>Chad</t>
  </si>
  <si>
    <t>Diocese of Tucson</t>
  </si>
  <si>
    <t>Financial Literacy</t>
  </si>
  <si>
    <t>Personal Finance</t>
  </si>
  <si>
    <t>ST. ELIZABETH ANN SETON</t>
  </si>
  <si>
    <t>After School Activities</t>
  </si>
  <si>
    <t>Carri</t>
  </si>
  <si>
    <t>Chaddon</t>
  </si>
  <si>
    <t>Longview Elementary</t>
  </si>
  <si>
    <t>PHoenix</t>
  </si>
  <si>
    <t>Poston Butte Mathematics and Economics Inservice</t>
  </si>
  <si>
    <t>Bhupesh Kumar</t>
  </si>
  <si>
    <t>Chadha</t>
  </si>
  <si>
    <t xml:space="preserve">Evan </t>
  </si>
  <si>
    <t>Chamberlain</t>
  </si>
  <si>
    <t>Yuma High School</t>
  </si>
  <si>
    <t>400 S 6th Ave</t>
  </si>
  <si>
    <t>Evan</t>
  </si>
  <si>
    <t>english</t>
  </si>
  <si>
    <t>DeeAnn</t>
  </si>
  <si>
    <t>Chan</t>
  </si>
  <si>
    <t>3930 W Greenway Rd</t>
  </si>
  <si>
    <t xml:space="preserve">Jennifer </t>
  </si>
  <si>
    <t>Taylor Junior High School</t>
  </si>
  <si>
    <t>Tyler</t>
  </si>
  <si>
    <t>Fees College Preppartory Middle School</t>
  </si>
  <si>
    <t>1600 E WATSON DR</t>
  </si>
  <si>
    <t>Lawrence</t>
  </si>
  <si>
    <t>Taylor Jr.</t>
  </si>
  <si>
    <t>Chanko</t>
  </si>
  <si>
    <t>SELIGMAN HIGH SCHOOL</t>
  </si>
  <si>
    <t>P.O. BOX 650</t>
  </si>
  <si>
    <t>SELIGMAN</t>
  </si>
  <si>
    <t>BASIS Schools</t>
  </si>
  <si>
    <t>Chao</t>
  </si>
  <si>
    <t>Mayra</t>
  </si>
  <si>
    <t>Chaparro</t>
  </si>
  <si>
    <t>Mesa Community colleg</t>
  </si>
  <si>
    <t>Reaux</t>
  </si>
  <si>
    <t>Charlene</t>
  </si>
  <si>
    <t>Science / Health</t>
  </si>
  <si>
    <t>Charles</t>
  </si>
  <si>
    <t>HAMILTON PREP</t>
  </si>
  <si>
    <t>Saluski</t>
  </si>
  <si>
    <t>Charlie</t>
  </si>
  <si>
    <t>Chase</t>
  </si>
  <si>
    <t>Holbrook</t>
  </si>
  <si>
    <t>Admin</t>
  </si>
  <si>
    <t>Sierra Vista Unified</t>
  </si>
  <si>
    <t>7 to 25</t>
  </si>
  <si>
    <t>Sierra Vista Unified School District #68</t>
  </si>
  <si>
    <t>5225 Buena School Boulevard</t>
  </si>
  <si>
    <t xml:space="preserve">HS </t>
  </si>
  <si>
    <t>Marketing; Entrepreneurship</t>
  </si>
  <si>
    <t>SMG with LEI</t>
  </si>
  <si>
    <t>Sierra Vista Az</t>
  </si>
  <si>
    <t>9*12</t>
  </si>
  <si>
    <t>marketing</t>
  </si>
  <si>
    <t>120 N Val Vista Dr. #69</t>
  </si>
  <si>
    <t>Substitute Teacher</t>
  </si>
  <si>
    <t>Genesis Academy</t>
  </si>
  <si>
    <t>Charter School</t>
  </si>
  <si>
    <t>Business; Government; Economics</t>
  </si>
  <si>
    <t>Miguel</t>
  </si>
  <si>
    <t>Chavez</t>
  </si>
  <si>
    <t xml:space="preserve">Marissa </t>
  </si>
  <si>
    <t>Mt. Pointe HS</t>
  </si>
  <si>
    <t>US history</t>
  </si>
  <si>
    <t>Marissa</t>
  </si>
  <si>
    <t>Mountain Pointe High School</t>
  </si>
  <si>
    <t>Lizbeth</t>
  </si>
  <si>
    <t>Rivera Elementary School</t>
  </si>
  <si>
    <t>4560 E. 14th St.</t>
  </si>
  <si>
    <t>Library Science</t>
  </si>
  <si>
    <t>5102 S. Cherry Ave.</t>
  </si>
  <si>
    <t>Deithre</t>
  </si>
  <si>
    <t>Cheaham</t>
  </si>
  <si>
    <t>Shelby</t>
  </si>
  <si>
    <t>Cheney</t>
  </si>
  <si>
    <t>Pima Elementary School</t>
  </si>
  <si>
    <t>131 S. Main st</t>
  </si>
  <si>
    <t>Shea</t>
  </si>
  <si>
    <t>PINNACLE HIGH SCHOOL</t>
  </si>
  <si>
    <t>Pre-Service Kyrene School District</t>
  </si>
  <si>
    <t>Brooke</t>
  </si>
  <si>
    <t>Cheser</t>
  </si>
  <si>
    <t>Kyrene de la Mariposa Elementary School</t>
  </si>
  <si>
    <t>50 E Knox Rd</t>
  </si>
  <si>
    <t>2</t>
  </si>
  <si>
    <t>Chevalier</t>
  </si>
  <si>
    <t>Pima Partnership High School</t>
  </si>
  <si>
    <t>Pima Prevention Partnership</t>
  </si>
  <si>
    <t>3739 E. Garden Street</t>
  </si>
  <si>
    <t>Pima Partnership</t>
  </si>
  <si>
    <t>1346 N. Stone Ave.</t>
  </si>
  <si>
    <t>Wyck</t>
  </si>
  <si>
    <t>Chew</t>
  </si>
  <si>
    <t>Paradise Valley High School</t>
  </si>
  <si>
    <t>4331 E. Prickly Pear Trail</t>
  </si>
  <si>
    <t>Melvin</t>
  </si>
  <si>
    <t>Chiang</t>
  </si>
  <si>
    <t>4/30/2015</t>
  </si>
  <si>
    <t>SMG Spring 2015 &amp; Year Long</t>
  </si>
  <si>
    <t>Link</t>
  </si>
  <si>
    <t>Childers</t>
  </si>
  <si>
    <t>SALOME HIGH SCHOOL</t>
  </si>
  <si>
    <t xml:space="preserve">LA PAZ </t>
  </si>
  <si>
    <t>SALOME</t>
  </si>
  <si>
    <t>Salome High School</t>
  </si>
  <si>
    <t>67488 Salome Rd</t>
  </si>
  <si>
    <t>Salome</t>
  </si>
  <si>
    <t>Gaylee</t>
  </si>
  <si>
    <t>Chilicky</t>
  </si>
  <si>
    <t>Matthew</t>
  </si>
  <si>
    <t>Chiorazzi</t>
  </si>
  <si>
    <t>Carrillo Magnet</t>
  </si>
  <si>
    <t>440 S. Main</t>
  </si>
  <si>
    <t>Chiordi</t>
  </si>
  <si>
    <t>1,2,3,4</t>
  </si>
  <si>
    <t>Deer Valley</t>
  </si>
  <si>
    <t>5432 W. Muriel Drive</t>
  </si>
  <si>
    <t>6 to 8; 9 to 12; Post Secondary</t>
  </si>
  <si>
    <t>Business; Economics; Elementary Level Curriculum; Family/Consumer Sciences; Personal Finance</t>
  </si>
  <si>
    <t>Tsungai</t>
  </si>
  <si>
    <t>Chiorera</t>
  </si>
  <si>
    <t>La Palma Correctional Center</t>
  </si>
  <si>
    <t>Private Corrections</t>
  </si>
  <si>
    <t>5501 N La Palma Rd</t>
  </si>
  <si>
    <t>Eloy</t>
  </si>
  <si>
    <t>Math; Other; Social Studies</t>
  </si>
  <si>
    <t>Rueyin</t>
  </si>
  <si>
    <t>Chiou</t>
  </si>
  <si>
    <t>Jackie</t>
  </si>
  <si>
    <t>Chip</t>
  </si>
  <si>
    <t>Pima Comm College</t>
  </si>
  <si>
    <t>Community Campus</t>
  </si>
  <si>
    <t>Chihping</t>
  </si>
  <si>
    <t>Chiu Wei</t>
  </si>
  <si>
    <t>MESA COMMUNITY COLLEGE</t>
  </si>
  <si>
    <t>3763 E. COMSTOCK DR.</t>
  </si>
  <si>
    <t>Choffin</t>
  </si>
  <si>
    <t>Marana High School</t>
  </si>
  <si>
    <t>12000W. Emigh Road</t>
  </si>
  <si>
    <t>Shweta</t>
  </si>
  <si>
    <t>Chopra</t>
  </si>
  <si>
    <t>Whitman Elem</t>
  </si>
  <si>
    <t>Burghardt</t>
  </si>
  <si>
    <t>KYRENE ALTADENA MIDDLE SCHOOL</t>
  </si>
  <si>
    <t>Christ</t>
  </si>
  <si>
    <t>Secrist MS</t>
  </si>
  <si>
    <t>McCracken</t>
  </si>
  <si>
    <t>Christen</t>
  </si>
  <si>
    <t>COLONEL SMITH MIDDLE SCHOOL</t>
  </si>
  <si>
    <t>FHASD</t>
  </si>
  <si>
    <t>5651 E Smith Ave</t>
  </si>
  <si>
    <t>Huachuca</t>
  </si>
  <si>
    <t>Denise</t>
  </si>
  <si>
    <t>Christensen</t>
  </si>
  <si>
    <t>Fredonia High School</t>
  </si>
  <si>
    <t>Fredonia Moccasin Unified School District</t>
  </si>
  <si>
    <t>221 East Hort Street</t>
  </si>
  <si>
    <t>Fredonia</t>
  </si>
  <si>
    <t>Economics; Family/Consumer Sciences; Personal Finance; Social Studies</t>
  </si>
  <si>
    <t>Cru</t>
  </si>
  <si>
    <t>Christian</t>
  </si>
  <si>
    <t>Econ Tutoring</t>
  </si>
  <si>
    <t>Axel</t>
  </si>
  <si>
    <t>Christiansen</t>
  </si>
  <si>
    <t>3851 W Michelle Dr</t>
  </si>
  <si>
    <t>Jocelyn</t>
  </si>
  <si>
    <t>Pinal County Education Expo Workshops</t>
  </si>
  <si>
    <t>Christie</t>
  </si>
  <si>
    <t>Nelson</t>
  </si>
  <si>
    <t>HIGHLAND HIGH SCHOOL</t>
  </si>
  <si>
    <t>Chelsea</t>
  </si>
  <si>
    <t>Christophel</t>
  </si>
  <si>
    <t>gilbert high school</t>
  </si>
  <si>
    <t>ELD 2/3</t>
  </si>
  <si>
    <t>2-3 ELD</t>
  </si>
  <si>
    <t>Jerome</t>
  </si>
  <si>
    <t>YOUNGKER HIGH SCHOOL</t>
  </si>
  <si>
    <t>Buckeye Union High S</t>
  </si>
  <si>
    <t xml:space="preserve">Wanli </t>
  </si>
  <si>
    <t>Chuang</t>
  </si>
  <si>
    <t>Andrew and Sylvia</t>
  </si>
  <si>
    <t>Chuizu</t>
  </si>
  <si>
    <t>Helen</t>
  </si>
  <si>
    <t>Ciba</t>
  </si>
  <si>
    <t>4,5</t>
  </si>
  <si>
    <t>Valerie</t>
  </si>
  <si>
    <t>Cichy</t>
  </si>
  <si>
    <t>Rhodes JHS</t>
  </si>
  <si>
    <t>Cid</t>
  </si>
  <si>
    <t>Encanto/William T. Machan</t>
  </si>
  <si>
    <t>Jospehina</t>
  </si>
  <si>
    <t>Cienfuegos</t>
  </si>
  <si>
    <t>JoAnne</t>
  </si>
  <si>
    <t>Cieslar</t>
  </si>
  <si>
    <t>Rattlesnake Ridge</t>
  </si>
  <si>
    <t>8500 No. Continental Reserve Loop</t>
  </si>
  <si>
    <t>Sedona VE A.M.E.</t>
  </si>
  <si>
    <t>Ciolfiabrams</t>
  </si>
  <si>
    <t>Ciurdas</t>
  </si>
  <si>
    <t>Sheree</t>
  </si>
  <si>
    <t>Clanton</t>
  </si>
  <si>
    <t>Highland Elementary School</t>
  </si>
  <si>
    <t>Highland Elem</t>
  </si>
  <si>
    <t>6th Science/Social Studies</t>
  </si>
  <si>
    <t>Clardy</t>
  </si>
  <si>
    <t>Campo Bello</t>
  </si>
  <si>
    <t>2650 E Contention Mine Rd</t>
  </si>
  <si>
    <t>Claridge</t>
  </si>
  <si>
    <t>P.O. Box 1103</t>
  </si>
  <si>
    <t xml:space="preserve">Dennis </t>
  </si>
  <si>
    <t>Clark</t>
  </si>
  <si>
    <t xml:space="preserve">APS Educational Resource Fair </t>
  </si>
  <si>
    <t>Rayna</t>
  </si>
  <si>
    <t>2,3</t>
  </si>
  <si>
    <t>Benson Middle School</t>
  </si>
  <si>
    <t>Benson Unified School</t>
  </si>
  <si>
    <t>778 W, Cactus St.</t>
  </si>
  <si>
    <t>Candale</t>
  </si>
  <si>
    <t>kyrenedela colina</t>
  </si>
  <si>
    <t>kyrene school district</t>
  </si>
  <si>
    <t>Management</t>
  </si>
  <si>
    <t>Clauson</t>
  </si>
  <si>
    <t>3602 W. Lantana Hills Place</t>
  </si>
  <si>
    <t>Cleary</t>
  </si>
  <si>
    <t>Prescott High School</t>
  </si>
  <si>
    <t>Prescott Unified School District #1</t>
  </si>
  <si>
    <t>948 W. Clubhouse Dr.</t>
  </si>
  <si>
    <t>Prescott, AZ 86303</t>
  </si>
  <si>
    <t>Other**; Seventh Grade</t>
  </si>
  <si>
    <t>Cleaver</t>
  </si>
  <si>
    <t>Emily</t>
  </si>
  <si>
    <t>Clement</t>
  </si>
  <si>
    <t>Dreaming Summit Elementary School</t>
  </si>
  <si>
    <t>Litchfield Elementary School District</t>
  </si>
  <si>
    <t>13335 W Missouri Ave</t>
  </si>
  <si>
    <t>Litchfield Park</t>
  </si>
  <si>
    <t>1st-3rd</t>
  </si>
  <si>
    <t>Dennis</t>
  </si>
  <si>
    <t>Clinch</t>
  </si>
  <si>
    <t>Seton Catholic</t>
  </si>
  <si>
    <t>chandler</t>
  </si>
  <si>
    <t>Government; Economics; History</t>
  </si>
  <si>
    <t>Melody</t>
  </si>
  <si>
    <t>Cline-Valdes</t>
  </si>
  <si>
    <t>Eric</t>
  </si>
  <si>
    <t>Clomor</t>
  </si>
  <si>
    <t xml:space="preserve">asu student </t>
  </si>
  <si>
    <t xml:space="preserve">Mark </t>
  </si>
  <si>
    <t>Close</t>
  </si>
  <si>
    <t>Mohave Middle School</t>
  </si>
  <si>
    <t>7th /8th</t>
  </si>
  <si>
    <t>Soc. Studies</t>
  </si>
  <si>
    <t>Tina</t>
  </si>
  <si>
    <t>Cloutier</t>
  </si>
  <si>
    <t>Maran Unified School District</t>
  </si>
  <si>
    <t>Cloyd</t>
  </si>
  <si>
    <t>Desert Valley</t>
  </si>
  <si>
    <t>6419 W. Pershing Ave.</t>
  </si>
  <si>
    <t>Media/Publicity Announcement</t>
  </si>
  <si>
    <t>Clynick</t>
  </si>
  <si>
    <t>Morris K. Udall</t>
  </si>
  <si>
    <t>3715 W. Roosevelt St.</t>
  </si>
  <si>
    <t>Joe</t>
  </si>
  <si>
    <t>Cobb</t>
  </si>
  <si>
    <t>PO Box 1855</t>
  </si>
  <si>
    <t>na</t>
  </si>
  <si>
    <t>Retired from Concordia University Irvine, Calif.</t>
  </si>
  <si>
    <t>11th - 12th - College introductory economics</t>
  </si>
  <si>
    <t>Cobin</t>
  </si>
  <si>
    <t>Hidden Hills</t>
  </si>
  <si>
    <t>1919 E. Sharon Dr.</t>
  </si>
  <si>
    <t>Maryellen</t>
  </si>
  <si>
    <t>Coburn</t>
  </si>
  <si>
    <t>Clay</t>
  </si>
  <si>
    <t>Cocke</t>
  </si>
  <si>
    <t>Safford High School</t>
  </si>
  <si>
    <t>Safford Unified District</t>
  </si>
  <si>
    <t>734 11th Street</t>
  </si>
  <si>
    <t>Rodney</t>
  </si>
  <si>
    <t>Cody</t>
  </si>
  <si>
    <t>Kingman</t>
  </si>
  <si>
    <t>Coe</t>
  </si>
  <si>
    <t>Cohen</t>
  </si>
  <si>
    <t>Oelwood</t>
  </si>
  <si>
    <t>7th, 8th</t>
  </si>
  <si>
    <t>Griselda</t>
  </si>
  <si>
    <t>Pueblo del Sol Elementary School</t>
  </si>
  <si>
    <t>Sierra Vista Unified District</t>
  </si>
  <si>
    <t>5130 Paseo Las Palmas</t>
  </si>
  <si>
    <t>DeAnn</t>
    <phoneticPr fontId="0" type="noConversion"/>
  </si>
  <si>
    <t>Cohn</t>
    <phoneticPr fontId="0" type="noConversion"/>
  </si>
  <si>
    <t>Mountain View Elementary School</t>
  </si>
  <si>
    <t>1374 W. Frontage Rd</t>
    <phoneticPr fontId="0" type="noConversion"/>
  </si>
  <si>
    <t>Robyn</t>
  </si>
  <si>
    <t>Cohon</t>
  </si>
  <si>
    <t>COPPER CREEK ELEMENTARY</t>
  </si>
  <si>
    <t>Coker</t>
  </si>
  <si>
    <t>KELLER ELEMENTARY SCHOOL</t>
  </si>
  <si>
    <t>1445 EAST HILTON AVE</t>
  </si>
  <si>
    <t>Roscanna</t>
  </si>
  <si>
    <t>Colchado</t>
  </si>
  <si>
    <t xml:space="preserve">Lisa </t>
  </si>
  <si>
    <t>Cole</t>
  </si>
  <si>
    <t>TUSD Math Substitute</t>
  </si>
  <si>
    <t xml:space="preserve"> Lisa</t>
  </si>
  <si>
    <t>5000 North Bowes Rd</t>
  </si>
  <si>
    <t>3540 S. Giovanna Dr.</t>
  </si>
  <si>
    <t>5000 N. Bowes Rd.</t>
  </si>
  <si>
    <t>Doug</t>
  </si>
  <si>
    <t>Centennial High School</t>
  </si>
  <si>
    <t>14388 N 79th Ave</t>
  </si>
  <si>
    <t>Sequoia High School</t>
  </si>
  <si>
    <t>Edkey</t>
  </si>
  <si>
    <t>24611 W. Quails Nest Ln</t>
  </si>
  <si>
    <t>Griffin Foundation School District</t>
  </si>
  <si>
    <t>5000 N. Bowes</t>
  </si>
  <si>
    <t>Anna</t>
  </si>
  <si>
    <t>K-3</t>
  </si>
  <si>
    <t>1326 South Spur</t>
  </si>
  <si>
    <t>St Cyril School</t>
  </si>
  <si>
    <t>4725 E Scarlett St</t>
  </si>
  <si>
    <t>Coley</t>
  </si>
  <si>
    <t>Kyrene de las Manitas School</t>
  </si>
  <si>
    <t>1201 W Courtney Ln</t>
  </si>
  <si>
    <t> 85284</t>
  </si>
  <si>
    <t>Hogan</t>
  </si>
  <si>
    <t>Colleen</t>
  </si>
  <si>
    <t>College Level Classes</t>
  </si>
  <si>
    <t>CROSSROAD SCHOOL</t>
  </si>
  <si>
    <t>Collins</t>
  </si>
  <si>
    <t>Fenster School</t>
  </si>
  <si>
    <t>Econ/USHist/Govt</t>
  </si>
  <si>
    <t>Sahuarita</t>
  </si>
  <si>
    <t>in teacher certificate program, entering internship</t>
  </si>
  <si>
    <t>The Fenster School</t>
  </si>
  <si>
    <t>U of A</t>
  </si>
  <si>
    <t>Jessalyn</t>
  </si>
  <si>
    <t>ASU Prep Academy</t>
  </si>
  <si>
    <t xml:space="preserve">Phoenix </t>
  </si>
  <si>
    <t>Paul</t>
    <phoneticPr fontId="0" type="noConversion"/>
  </si>
  <si>
    <t>Collins</t>
    <phoneticPr fontId="0" type="noConversion"/>
  </si>
  <si>
    <t>Willcox Middle School</t>
  </si>
  <si>
    <t>360 N. Bisbee Ave.</t>
  </si>
  <si>
    <t>7  8  9</t>
  </si>
  <si>
    <t>Special Education  Social Studies and Math</t>
  </si>
  <si>
    <t>Jullienne</t>
  </si>
  <si>
    <t>Collums</t>
  </si>
  <si>
    <t>History - World</t>
  </si>
  <si>
    <t xml:space="preserve">Diana </t>
  </si>
  <si>
    <t>Colorado</t>
  </si>
  <si>
    <t>John F. Long</t>
  </si>
  <si>
    <t>3454 N 51st Ave</t>
  </si>
  <si>
    <t>Irene</t>
    <phoneticPr fontId="0" type="noConversion"/>
  </si>
  <si>
    <t>Colvin</t>
    <phoneticPr fontId="0" type="noConversion"/>
  </si>
  <si>
    <t>Coatimundi Middle School</t>
  </si>
  <si>
    <t>490 E. Avenida Coatimundi</t>
    <phoneticPr fontId="0" type="noConversion"/>
  </si>
  <si>
    <t>Irene</t>
  </si>
  <si>
    <t>Colvin</t>
  </si>
  <si>
    <t>Stanfield Elementary School District #24</t>
  </si>
  <si>
    <t>490 E Avenida Coatimundi</t>
  </si>
  <si>
    <t>Compiseno</t>
  </si>
  <si>
    <t>140 S. Gilbert Rd</t>
  </si>
  <si>
    <t>Cheri</t>
  </si>
  <si>
    <t>Compton</t>
  </si>
  <si>
    <t xml:space="preserve">Cheri </t>
  </si>
  <si>
    <t>FACS</t>
  </si>
  <si>
    <t>Ginger</t>
  </si>
  <si>
    <t>Conant</t>
  </si>
  <si>
    <t xml:space="preserve">Social Studies Conference Expo Table </t>
  </si>
  <si>
    <t>Connors</t>
  </si>
  <si>
    <t>Conona</t>
  </si>
  <si>
    <t>Cinnamon</t>
  </si>
  <si>
    <t>Conrad</t>
  </si>
  <si>
    <t>Corbett</t>
  </si>
  <si>
    <t>5258 E19th street</t>
  </si>
  <si>
    <t>Constable</t>
  </si>
  <si>
    <t>Canyon Breeze Elementary</t>
  </si>
  <si>
    <t>Egter</t>
  </si>
  <si>
    <t>Constance</t>
  </si>
  <si>
    <t>BARCELONA MIDDLE SCHOOL</t>
  </si>
  <si>
    <t>zaira</t>
  </si>
  <si>
    <t>contalet</t>
  </si>
  <si>
    <t>San Wis High School</t>
  </si>
  <si>
    <t>1250 n 8th ave</t>
  </si>
  <si>
    <t xml:space="preserve">sanwis </t>
  </si>
  <si>
    <t>Tim</t>
  </si>
  <si>
    <t>Conti</t>
  </si>
  <si>
    <t>mcc</t>
  </si>
  <si>
    <t>Leticia</t>
  </si>
  <si>
    <t>Contreras</t>
  </si>
  <si>
    <t>Robert</t>
    <phoneticPr fontId="0" type="noConversion"/>
  </si>
  <si>
    <t>Contreras</t>
    <phoneticPr fontId="0" type="noConversion"/>
  </si>
  <si>
    <t xml:space="preserve">Doug </t>
  </si>
  <si>
    <t>Conway</t>
  </si>
  <si>
    <t>Maricopa County Community Colleges</t>
  </si>
  <si>
    <t>Mesa Comm College</t>
  </si>
  <si>
    <t>1833 West Southern Avenue</t>
  </si>
  <si>
    <t xml:space="preserve">Robin </t>
  </si>
  <si>
    <t>Cook</t>
  </si>
  <si>
    <t>Salk Elementary</t>
  </si>
  <si>
    <t>Robin</t>
  </si>
  <si>
    <t>Kristina</t>
  </si>
  <si>
    <t>cook</t>
  </si>
  <si>
    <t>po box 429</t>
  </si>
  <si>
    <t>Cookley</t>
  </si>
  <si>
    <t xml:space="preserve">Dr Ruth </t>
  </si>
  <si>
    <t>Cooper</t>
  </si>
  <si>
    <t>Mindi</t>
  </si>
  <si>
    <t>Shadow Mountain High School</t>
  </si>
  <si>
    <t>2902 E. Shea Blvd</t>
  </si>
  <si>
    <t xml:space="preserve">South Mountain High School </t>
  </si>
  <si>
    <t>2902 E Shea Blvd</t>
  </si>
  <si>
    <t>Coots</t>
  </si>
  <si>
    <t>Copeland</t>
  </si>
  <si>
    <t>Picacho</t>
  </si>
  <si>
    <t>Director</t>
  </si>
  <si>
    <t>Palo Verde High Magnet School</t>
  </si>
  <si>
    <t>1302 South Avenida Vega</t>
  </si>
  <si>
    <t>Tucson</t>
    <phoneticPr fontId="0" type="noConversion"/>
  </si>
  <si>
    <t>Magee Middle School</t>
  </si>
  <si>
    <t>2300 East Speedway Blvd</t>
  </si>
  <si>
    <t>FOOTHILLS ELEMENTARY SCHOOL</t>
  </si>
  <si>
    <t>Sandra</t>
    <phoneticPr fontId="0" type="noConversion"/>
  </si>
  <si>
    <t>Corbitt</t>
    <phoneticPr fontId="0" type="noConversion"/>
  </si>
  <si>
    <t>Government, Economics</t>
    <phoneticPr fontId="0" type="noConversion"/>
  </si>
  <si>
    <t xml:space="preserve">Anjeline </t>
  </si>
  <si>
    <t>Corchado</t>
  </si>
  <si>
    <t>Shannon</t>
  </si>
  <si>
    <t>Corcoran</t>
  </si>
  <si>
    <t>Desert Vista</t>
  </si>
  <si>
    <t xml:space="preserve">Desert Vista </t>
  </si>
  <si>
    <t>Tempe Union</t>
  </si>
  <si>
    <t>16440 S. 32nd Street</t>
  </si>
  <si>
    <t>16440 S. 32nd St.</t>
  </si>
  <si>
    <t>Tusanne</t>
  </si>
  <si>
    <t>Cordes</t>
  </si>
  <si>
    <t>Rosa</t>
  </si>
  <si>
    <t>Corkill</t>
  </si>
  <si>
    <t>Presidio HS</t>
  </si>
  <si>
    <t>6650 E Paseo San Ciro</t>
  </si>
  <si>
    <t>Presidio School</t>
  </si>
  <si>
    <t>8 to 12</t>
  </si>
  <si>
    <t>History; Government; Social Studies</t>
  </si>
  <si>
    <t>World, Gov, 8th SocSt.</t>
  </si>
  <si>
    <t>Presidio</t>
  </si>
  <si>
    <t>Presidio High School</t>
  </si>
  <si>
    <t>Presido Schools - Charter</t>
  </si>
  <si>
    <t>1695 E Fort Lowell Rd</t>
  </si>
  <si>
    <t>Darryl</t>
  </si>
  <si>
    <t>Cornell</t>
  </si>
  <si>
    <t>Edge HS</t>
  </si>
  <si>
    <t>History, Social Studies, Math</t>
  </si>
  <si>
    <t>Edge High School</t>
  </si>
  <si>
    <t>2502 West Calle Puebla</t>
  </si>
  <si>
    <t>Cornella</t>
  </si>
  <si>
    <t>Raquel</t>
  </si>
  <si>
    <t>Coronado</t>
  </si>
  <si>
    <t>Boys and Girls Club</t>
  </si>
  <si>
    <t>Tzitziki</t>
  </si>
  <si>
    <t>Cortes</t>
  </si>
  <si>
    <t>Coyote Ridge</t>
  </si>
  <si>
    <t>Liberty Charter School</t>
  </si>
  <si>
    <t>Liberty Traditional Charter School</t>
  </si>
  <si>
    <t>4231 W. Calle Lojos</t>
  </si>
  <si>
    <t>Eighth Grade; Fifth Grade; Fourth Grade; Other**; Seventh Grade; Sixth Grade; Third Grade</t>
  </si>
  <si>
    <t>Cortese</t>
  </si>
  <si>
    <t>Painted sky</t>
  </si>
  <si>
    <t>12620 n. Woodburne avenue</t>
  </si>
  <si>
    <t>Salvd</t>
  </si>
  <si>
    <t>Cortez</t>
  </si>
  <si>
    <t>Marilou</t>
  </si>
  <si>
    <t>Morenci High School</t>
  </si>
  <si>
    <t>Greenlee</t>
  </si>
  <si>
    <t>Morenci School Unified District # 18</t>
  </si>
  <si>
    <t>p.o.box 1060</t>
  </si>
  <si>
    <t>Morenci</t>
  </si>
  <si>
    <t>9th</t>
  </si>
  <si>
    <t>Sci</t>
  </si>
  <si>
    <t>Costello</t>
  </si>
  <si>
    <t>Gallego Basic Elem</t>
  </si>
  <si>
    <t>6200 E. Hemisphere Pl.</t>
  </si>
  <si>
    <t>Gallego Basic Elementary School</t>
  </si>
  <si>
    <t>1062 E. Fairmont</t>
  </si>
  <si>
    <t>third</t>
  </si>
  <si>
    <t>Costenson</t>
  </si>
  <si>
    <t>Biodesign Institute</t>
  </si>
  <si>
    <t>Cota</t>
  </si>
  <si>
    <t>Summitt High</t>
  </si>
  <si>
    <t>FUSD</t>
  </si>
  <si>
    <t xml:space="preserve">728 E. McDowell Rd. </t>
  </si>
  <si>
    <t>Sacred Heart</t>
  </si>
  <si>
    <t>207 W. Oak St.</t>
  </si>
  <si>
    <t>5th-6th</t>
  </si>
  <si>
    <t>Cotner</t>
  </si>
  <si>
    <t>10th - 11th</t>
  </si>
  <si>
    <t>23650 N. 22nd St.</t>
  </si>
  <si>
    <t>Course</t>
  </si>
  <si>
    <t xml:space="preserve">Joe </t>
  </si>
  <si>
    <t>Cousins</t>
  </si>
  <si>
    <t>Marc</t>
  </si>
  <si>
    <t>Vanessa</t>
  </si>
  <si>
    <t>Cowan</t>
  </si>
  <si>
    <t>Verrado Elementary School</t>
  </si>
  <si>
    <t>20873 West Sunrise Lane</t>
  </si>
  <si>
    <t>Cox</t>
  </si>
  <si>
    <t>Colette</t>
  </si>
  <si>
    <t>DeGrazia  Elementary School</t>
  </si>
  <si>
    <t>Oro Valley</t>
    <phoneticPr fontId="0"/>
  </si>
  <si>
    <t>Desert Trails</t>
  </si>
  <si>
    <t>4315 E Cashman Dr</t>
  </si>
  <si>
    <t>Gifted</t>
  </si>
  <si>
    <t>DESERT TRAILS ELEMENTARY SCHOOL</t>
  </si>
  <si>
    <t>Coxon</t>
  </si>
  <si>
    <t>Whittier Elem</t>
  </si>
  <si>
    <t>Washington Elementary</t>
  </si>
  <si>
    <t>Coynet</t>
  </si>
  <si>
    <t>2029 w. plata ave</t>
  </si>
  <si>
    <t>Cozad</t>
  </si>
  <si>
    <t>Craghead</t>
  </si>
  <si>
    <t>Tempe High School</t>
  </si>
  <si>
    <t>W. J.</t>
  </si>
  <si>
    <t>Craig</t>
  </si>
  <si>
    <t>1010 E 10th St</t>
  </si>
  <si>
    <t>Variable</t>
  </si>
  <si>
    <t>Varies</t>
  </si>
  <si>
    <t>3 to 5; 6 to 8; 9 to 12; K to 2</t>
  </si>
  <si>
    <t>Economics; Elementary Level Curriculum; Other; Social Studies</t>
  </si>
  <si>
    <t>ASU Element Preservice</t>
  </si>
  <si>
    <t xml:space="preserve">Samantha </t>
  </si>
  <si>
    <t xml:space="preserve">Craig </t>
  </si>
  <si>
    <t xml:space="preserve">Butterfield </t>
  </si>
  <si>
    <t>Deanna</t>
  </si>
  <si>
    <t>Cramblit</t>
  </si>
  <si>
    <t>PPEP TEC</t>
  </si>
  <si>
    <t>PPEP TEC Charter</t>
  </si>
  <si>
    <t>15150 W. Ajo Hwy #561</t>
  </si>
  <si>
    <t>Crane</t>
  </si>
  <si>
    <t>Agua Caliente</t>
  </si>
  <si>
    <t>Harold W</t>
  </si>
  <si>
    <t>Cranswick</t>
  </si>
  <si>
    <t>Maricopa Community College District</t>
  </si>
  <si>
    <t>959 E Driftwood Drive</t>
  </si>
  <si>
    <t>college</t>
  </si>
  <si>
    <t>Crary</t>
  </si>
  <si>
    <t>Christi</t>
  </si>
  <si>
    <t>Cravens</t>
  </si>
  <si>
    <t>AAEC Red Mountain</t>
  </si>
  <si>
    <t>AAEC</t>
  </si>
  <si>
    <t>2165 N Power Rd</t>
  </si>
  <si>
    <t>2 econ classes</t>
  </si>
  <si>
    <t>E. Helene</t>
  </si>
  <si>
    <t>Crenshaw-Muzyka</t>
  </si>
  <si>
    <t>Palo Verde Middle School</t>
  </si>
  <si>
    <t>7502 N. 39th Avenue</t>
  </si>
  <si>
    <t>7th Grade Math Teacher</t>
  </si>
  <si>
    <t>Intervention Class 10; Regular Ed Math class 28; ELD Math class 30+</t>
  </si>
  <si>
    <t>Crider</t>
  </si>
  <si>
    <t>Tabatha</t>
  </si>
  <si>
    <t>Crigger</t>
  </si>
  <si>
    <t>Crim</t>
  </si>
  <si>
    <t>boulder creek elementary school</t>
  </si>
  <si>
    <t>elementary special ed</t>
  </si>
  <si>
    <t>Cross</t>
  </si>
  <si>
    <t>Metro Tech High School</t>
  </si>
  <si>
    <t>6507 N 5th Ave</t>
  </si>
  <si>
    <t>Metro Tech</t>
  </si>
  <si>
    <t>Victor</t>
  </si>
  <si>
    <t>Crothers</t>
  </si>
  <si>
    <t>AP Econ</t>
  </si>
  <si>
    <t>Crouse</t>
  </si>
  <si>
    <t>Madison Traditional Academy</t>
  </si>
  <si>
    <t>925 E Maryland Avenue</t>
  </si>
  <si>
    <t>Crowder</t>
  </si>
  <si>
    <t>Crump</t>
  </si>
  <si>
    <t>UPI Education</t>
  </si>
  <si>
    <t>Roosevelt</t>
  </si>
  <si>
    <t>1849 East Lynx Place</t>
  </si>
  <si>
    <t>Life Skills Solutions(Â™)</t>
  </si>
  <si>
    <t>Cruthors</t>
  </si>
  <si>
    <t xml:space="preserve">500 S Mcqueen </t>
  </si>
  <si>
    <t>Cruz</t>
  </si>
  <si>
    <t>Edith</t>
  </si>
  <si>
    <t>Lorraine</t>
  </si>
  <si>
    <t>Pistor Middle School</t>
  </si>
  <si>
    <t>5455 S. Cardinal Ave.</t>
  </si>
  <si>
    <t>Dual Language Language Arts</t>
  </si>
  <si>
    <t>Cryder</t>
  </si>
  <si>
    <t>845 S. Crismon Rd.</t>
  </si>
  <si>
    <t>Cubillas</t>
  </si>
  <si>
    <t>Computer</t>
  </si>
  <si>
    <t>Cuellar</t>
  </si>
  <si>
    <t>Esperanza Elementary School</t>
  </si>
  <si>
    <t>3025 W McDowell Rd</t>
  </si>
  <si>
    <t>Flora</t>
  </si>
  <si>
    <t>Cullison</t>
  </si>
  <si>
    <t>Crismon elem</t>
  </si>
  <si>
    <t>Crismon Elem</t>
  </si>
  <si>
    <t>Culp</t>
  </si>
  <si>
    <t xml:space="preserve">Pima Comm College Dist. </t>
  </si>
  <si>
    <t>Centennial Elementary School</t>
  </si>
  <si>
    <t>18827 E. Via Del Jardin</t>
  </si>
  <si>
    <t>Rosana</t>
  </si>
  <si>
    <t>Cumberland</t>
  </si>
  <si>
    <t>Academy of Tucson High School</t>
  </si>
  <si>
    <t>Coolidge Unified #21</t>
  </si>
  <si>
    <t>10720 E 22nd St.</t>
  </si>
  <si>
    <t>average 25</t>
  </si>
  <si>
    <t>Hilary</t>
  </si>
  <si>
    <t>Cummings</t>
  </si>
  <si>
    <t>4215 E. Saltsage Drive</t>
  </si>
  <si>
    <t>Financial Stability Initiative Director</t>
  </si>
  <si>
    <t>Joanne</t>
  </si>
  <si>
    <t>Curley</t>
  </si>
  <si>
    <t>Seligman</t>
  </si>
  <si>
    <t>Fuller Elementary School</t>
  </si>
  <si>
    <t>1975 EAST CORNELL DRIVE</t>
  </si>
  <si>
    <t>Renee</t>
    <phoneticPr fontId="0" type="noConversion"/>
  </si>
  <si>
    <t>Curren</t>
    <phoneticPr fontId="0" type="noConversion"/>
  </si>
  <si>
    <t>Pena Blanca Elementary School</t>
  </si>
  <si>
    <t>131 Camino Maricopa</t>
    <phoneticPr fontId="0" type="noConversion"/>
  </si>
  <si>
    <t>Librarian</t>
    <phoneticPr fontId="0" type="noConversion"/>
  </si>
  <si>
    <t>Renee</t>
  </si>
  <si>
    <t>Curren</t>
  </si>
  <si>
    <t>SCVUSD</t>
  </si>
  <si>
    <t>1002 Calle Tamaulipas</t>
  </si>
  <si>
    <t>27-30</t>
  </si>
  <si>
    <t>Susznne</t>
  </si>
  <si>
    <t>Currier</t>
  </si>
  <si>
    <t xml:space="preserve">Sunnyslope Elementary School </t>
  </si>
  <si>
    <t>245 E. Mountain View Road</t>
  </si>
  <si>
    <t>Sunnyslope</t>
  </si>
  <si>
    <t>Curtis</t>
  </si>
  <si>
    <t>Kathleen</t>
  </si>
  <si>
    <t>Cusack</t>
  </si>
  <si>
    <t>Global Issues</t>
  </si>
  <si>
    <t>Cuslin</t>
  </si>
  <si>
    <t>Custer</t>
  </si>
  <si>
    <t>K ELP</t>
  </si>
  <si>
    <t>Emerson Elementary School</t>
  </si>
  <si>
    <t>415 North Westwood</t>
  </si>
  <si>
    <t>Desiree</t>
  </si>
  <si>
    <t>Custodio</t>
  </si>
  <si>
    <t>desert Mountain High school</t>
  </si>
  <si>
    <t>scottsdale Unified School district</t>
  </si>
  <si>
    <t>8337 E. Cheryl Dr</t>
  </si>
  <si>
    <t>Cyment</t>
  </si>
  <si>
    <t>Rolewski</t>
  </si>
  <si>
    <t>D</t>
  </si>
  <si>
    <t>D'Adams</t>
  </si>
  <si>
    <t>Dadante</t>
  </si>
  <si>
    <t>Salpointe Catholic High School</t>
  </si>
  <si>
    <t>Salpoint Catholic High School  District - Private</t>
  </si>
  <si>
    <t>1545 E Copper Street</t>
  </si>
  <si>
    <t>Loretta</t>
  </si>
  <si>
    <t>D'Addone</t>
  </si>
  <si>
    <t>4052 E. Chaparosa Way</t>
  </si>
  <si>
    <t>Olga</t>
  </si>
  <si>
    <t>Dadilla</t>
  </si>
  <si>
    <t>Joyce</t>
  </si>
  <si>
    <t>Daigle</t>
  </si>
  <si>
    <t>5th grade</t>
  </si>
  <si>
    <t>Dal Pra</t>
  </si>
  <si>
    <t>Rivera elementary school</t>
  </si>
  <si>
    <t>5249 e 20th st</t>
  </si>
  <si>
    <t>Dalton</t>
  </si>
  <si>
    <t>Desert Christian High School</t>
  </si>
  <si>
    <t>Desert Christian - private</t>
  </si>
  <si>
    <t>7777 E Speedway</t>
  </si>
  <si>
    <t>7525 E. Speedway</t>
  </si>
  <si>
    <t>English Department Chair and Econ teacher</t>
  </si>
  <si>
    <t>Leva</t>
  </si>
  <si>
    <t>Daly</t>
  </si>
  <si>
    <t>Santa Rita High School</t>
  </si>
  <si>
    <t>3951 South Pantano Rd</t>
  </si>
  <si>
    <t>Bonnie</t>
  </si>
  <si>
    <t>Dalzine</t>
  </si>
  <si>
    <t>Dambrosi</t>
  </si>
  <si>
    <t>Cactus Shadow H.S.</t>
  </si>
  <si>
    <t>CCUSD</t>
  </si>
  <si>
    <t>5802 E Dove Valley Rd</t>
  </si>
  <si>
    <t>Edward Philip</t>
    <phoneticPr fontId="0" type="noConversion"/>
  </si>
  <si>
    <t>Damon</t>
    <phoneticPr fontId="0" type="noConversion"/>
  </si>
  <si>
    <t>340 Blvd del Rey David</t>
    <phoneticPr fontId="0" type="noConversion"/>
  </si>
  <si>
    <t>24-32</t>
    <phoneticPr fontId="0" type="noConversion"/>
  </si>
  <si>
    <t>Katelyn</t>
  </si>
  <si>
    <t>D'Amour</t>
  </si>
  <si>
    <t>BASIS Peoria</t>
  </si>
  <si>
    <t xml:space="preserve"> Katelyn</t>
  </si>
  <si>
    <t>25950 N. Lake Pleasant Parkway</t>
  </si>
  <si>
    <t>BASIS Chandler</t>
  </si>
  <si>
    <t>BASIS</t>
  </si>
  <si>
    <t>1800 E. Chandler Blvd.</t>
  </si>
  <si>
    <t>Economics Instructor</t>
  </si>
  <si>
    <t>Damyanovich</t>
  </si>
  <si>
    <t>Gregg</t>
  </si>
  <si>
    <t>Dandy</t>
  </si>
  <si>
    <t>Danehy</t>
  </si>
  <si>
    <t>1725 E. Bilby Road</t>
  </si>
  <si>
    <t>CTE Business Teacher</t>
  </si>
  <si>
    <t>Huber Middle School</t>
  </si>
  <si>
    <t>Douglas Unified School District</t>
  </si>
  <si>
    <t>1650 Washington Ave.</t>
  </si>
  <si>
    <t>Deidra</t>
  </si>
  <si>
    <t>Daniels</t>
  </si>
  <si>
    <t>Heartland Ranch</t>
  </si>
  <si>
    <t>Danielson</t>
  </si>
  <si>
    <t>D'Antonio</t>
  </si>
  <si>
    <t>Baboquivari HS</t>
  </si>
  <si>
    <t>Chinle High School</t>
  </si>
  <si>
    <t>Chinle Unified School District</t>
  </si>
  <si>
    <t>PO Box 587</t>
  </si>
  <si>
    <t xml:space="preserve">Chinle </t>
  </si>
  <si>
    <t>Chinle Unified District</t>
  </si>
  <si>
    <t>P.O. BOX 587</t>
  </si>
  <si>
    <t>CHINLE</t>
  </si>
  <si>
    <t>P.O. Box 3365</t>
  </si>
  <si>
    <t>86503-3365</t>
  </si>
  <si>
    <t>Passerella</t>
  </si>
  <si>
    <t>Darcia</t>
  </si>
  <si>
    <t>Tate</t>
  </si>
  <si>
    <t>Darla</t>
  </si>
  <si>
    <t>Chandler Unified</t>
  </si>
  <si>
    <t>CHANDLER HIGH SCHOOL</t>
  </si>
  <si>
    <t>Darland</t>
  </si>
  <si>
    <t xml:space="preserve">7th - 8th </t>
  </si>
  <si>
    <t>science</t>
  </si>
  <si>
    <t>Darris</t>
  </si>
  <si>
    <t>Coconino High School- Flagstaff</t>
  </si>
  <si>
    <t>2801 N. Isabel St</t>
  </si>
  <si>
    <t>Branch Manager, AZSTCU promoting finacial literacy in the classroom- CHS</t>
  </si>
  <si>
    <t>Industry Professional</t>
  </si>
  <si>
    <t>1 per month with FDIC</t>
  </si>
  <si>
    <t>SUNNYSIDE HIGH SCHOOL</t>
  </si>
  <si>
    <t>Jacqueline</t>
  </si>
  <si>
    <t>Davidson</t>
  </si>
  <si>
    <t>TBD</t>
  </si>
  <si>
    <t>28210 North 60th Place</t>
  </si>
  <si>
    <t>Tara</t>
  </si>
  <si>
    <t>ABC</t>
  </si>
  <si>
    <t>123 ABC</t>
  </si>
  <si>
    <t>Davis</t>
  </si>
  <si>
    <t>3,4</t>
  </si>
  <si>
    <t xml:space="preserve">  </t>
  </si>
  <si>
    <t>Alhambra High School</t>
  </si>
  <si>
    <t>Cathryn</t>
  </si>
  <si>
    <t>Copper Trails</t>
  </si>
  <si>
    <t>Tortolita Middle School</t>
  </si>
  <si>
    <t>4101 W. Hardy Rd.</t>
  </si>
  <si>
    <t>5101 W. Hardy Road</t>
  </si>
  <si>
    <t>Mountain Veiw High School</t>
  </si>
  <si>
    <t>mesa  Unified District</t>
  </si>
  <si>
    <t>2700 E Brown</t>
  </si>
  <si>
    <t>davis</t>
  </si>
  <si>
    <t>D.S.S.</t>
  </si>
  <si>
    <t>315 5th street</t>
  </si>
  <si>
    <t>Sunnyside School District</t>
  </si>
  <si>
    <t>1019 N. Via Verano</t>
  </si>
  <si>
    <t>21190 E. Independence Way</t>
  </si>
  <si>
    <t>Red Rock</t>
  </si>
  <si>
    <t>Am History</t>
  </si>
  <si>
    <t>Leida</t>
  </si>
  <si>
    <t>Explorer M.S.</t>
  </si>
  <si>
    <t>8th</t>
  </si>
  <si>
    <t>Laonna</t>
  </si>
  <si>
    <t>CDO High School</t>
  </si>
  <si>
    <t>Primavera Online School</t>
  </si>
  <si>
    <t>2471 N. Arizona Ave</t>
  </si>
  <si>
    <t>Economics/Government Instructor</t>
  </si>
  <si>
    <t>Social Studies Instructor</t>
  </si>
  <si>
    <t>Whitney</t>
  </si>
  <si>
    <t>Paseo Hills School</t>
  </si>
  <si>
    <t>3302 W Louise Dr</t>
  </si>
  <si>
    <t>SUSD12</t>
  </si>
  <si>
    <t>Sunnyside Unified School District@12</t>
  </si>
  <si>
    <t>2239 E. Ginter Rd.</t>
  </si>
  <si>
    <t>All subject in K-8th</t>
  </si>
  <si>
    <t>Just learning</t>
  </si>
  <si>
    <t>Craycroft Elem</t>
  </si>
  <si>
    <t>7730 E. Broadway Blvd.#77</t>
  </si>
  <si>
    <t>Elementary Teacher</t>
  </si>
  <si>
    <t>FlipSwitch</t>
  </si>
  <si>
    <t>2471 N. Arizona Ave.</t>
  </si>
  <si>
    <t>Social Studies Curriculum Manager</t>
  </si>
  <si>
    <t>Curriculum Developer/Designer</t>
  </si>
  <si>
    <t>N/a</t>
  </si>
  <si>
    <t>curriculum Developer</t>
  </si>
  <si>
    <t>BASIS VE Training</t>
  </si>
  <si>
    <t>Davison</t>
  </si>
  <si>
    <t>1800 E. Chandler BLVD</t>
  </si>
  <si>
    <t>Head of School</t>
  </si>
  <si>
    <t>Horney</t>
  </si>
  <si>
    <t>Dawn</t>
  </si>
  <si>
    <t>GRACE CHRISTIAN HOMESCHOOLERS</t>
  </si>
  <si>
    <t>Home School</t>
  </si>
  <si>
    <t>Jerry</t>
  </si>
  <si>
    <t>Dawson</t>
  </si>
  <si>
    <t>Charles W. Harris School</t>
  </si>
  <si>
    <t>Cartwright Elementary District</t>
  </si>
  <si>
    <t>13024 W. Saint Moritz Ln</t>
  </si>
  <si>
    <t>Harris Elementary School</t>
  </si>
  <si>
    <t>2252 N. 55th Avenue</t>
  </si>
  <si>
    <t>Rosanne</t>
  </si>
  <si>
    <t>Phillip</t>
  </si>
  <si>
    <t>Day</t>
  </si>
  <si>
    <t>2105 E. Oakland St.</t>
  </si>
  <si>
    <t>Greenway High School</t>
  </si>
  <si>
    <t>Glendale Union High School District</t>
  </si>
  <si>
    <t>3930 W Greenway Road</t>
  </si>
  <si>
    <t>American History</t>
  </si>
  <si>
    <t>Brielle</t>
  </si>
  <si>
    <t>De Clercq</t>
  </si>
  <si>
    <t>Hendricks Elementary</t>
  </si>
  <si>
    <t>Flowing Wells S.D.</t>
  </si>
  <si>
    <t>3400 W. Orange Grove</t>
  </si>
  <si>
    <t>Pat</t>
  </si>
  <si>
    <t>De Feyter</t>
  </si>
  <si>
    <t>Benson MS</t>
  </si>
  <si>
    <t>Social Studies/Business</t>
  </si>
  <si>
    <t>De Korte</t>
  </si>
  <si>
    <t>Arizona Connections Academy</t>
  </si>
  <si>
    <t>History; Math</t>
  </si>
  <si>
    <t>World History/Alg 1 and 2, Geometry, PreCalculus</t>
  </si>
  <si>
    <t>De La Fe</t>
  </si>
  <si>
    <t>De Masi</t>
  </si>
  <si>
    <t>EdOptions High School</t>
  </si>
  <si>
    <t>1907 South Henkel Circle</t>
  </si>
  <si>
    <t>Public charter school</t>
  </si>
  <si>
    <t>De Vera</t>
  </si>
  <si>
    <t>TUSD (substitute)</t>
  </si>
  <si>
    <t>205 N. Wilmot Rd.</t>
  </si>
  <si>
    <t>Social studies</t>
  </si>
  <si>
    <t>Ronelle</t>
  </si>
  <si>
    <t>De Villiers</t>
  </si>
  <si>
    <t>5501 N. La Palma Rd.</t>
  </si>
  <si>
    <t>Instructor ABE3 and Life Skills</t>
  </si>
  <si>
    <t>La Palma School</t>
  </si>
  <si>
    <t>Adult School</t>
  </si>
  <si>
    <t>Eloy,</t>
  </si>
  <si>
    <t>Instructor</t>
  </si>
  <si>
    <t>DeAdder</t>
  </si>
  <si>
    <t>Kuehn</t>
  </si>
  <si>
    <t>Debi</t>
  </si>
  <si>
    <t>Agua Fria</t>
  </si>
  <si>
    <t>Zurcher</t>
  </si>
  <si>
    <t>Debra</t>
  </si>
  <si>
    <t>VALLEY VISTA HIGH SCHOOL</t>
  </si>
  <si>
    <t>DeCabooter</t>
  </si>
  <si>
    <t>Salpointe High School</t>
  </si>
  <si>
    <t>Tucscon Unified District</t>
  </si>
  <si>
    <t>1545 E. Copper st.</t>
  </si>
  <si>
    <t>17-29</t>
  </si>
  <si>
    <t>Beth</t>
  </si>
  <si>
    <t>Dechant</t>
  </si>
  <si>
    <t>Travis</t>
  </si>
  <si>
    <t>Decker</t>
  </si>
  <si>
    <t>22149 E Ocotillo Rd</t>
  </si>
  <si>
    <t>Queen Creek, AZ</t>
  </si>
  <si>
    <t>AP US History, US History, AP European History, Econ</t>
  </si>
  <si>
    <t>35 average</t>
  </si>
  <si>
    <t>DeFeo</t>
  </si>
  <si>
    <t>John E. White</t>
  </si>
  <si>
    <t>2122 E. 6th St.</t>
  </si>
  <si>
    <t>Bianca</t>
  </si>
  <si>
    <t>Definda</t>
  </si>
  <si>
    <t>DeKorte</t>
  </si>
  <si>
    <t>2872 E. Sierrita Rd.</t>
  </si>
  <si>
    <t>ACA</t>
  </si>
  <si>
    <t>2110 S. Gilbert</t>
  </si>
  <si>
    <t>Social Studies; Math</t>
  </si>
  <si>
    <t>Vincent</t>
  </si>
  <si>
    <t>Del Vecchio</t>
  </si>
  <si>
    <t>9126 E Voltaire Dr.</t>
  </si>
  <si>
    <t>Kisha</t>
  </si>
  <si>
    <t>Delgado</t>
  </si>
  <si>
    <t>1st and 2nd</t>
  </si>
  <si>
    <t>Rio Vista</t>
  </si>
  <si>
    <t>Paradise Valley SD</t>
  </si>
  <si>
    <t>1351 E. Limberlost Rd.</t>
  </si>
  <si>
    <t>Math and Science</t>
  </si>
  <si>
    <t>Delgardo</t>
  </si>
  <si>
    <t>Metcalf</t>
  </si>
  <si>
    <t>Delisse</t>
  </si>
  <si>
    <t>Rich</t>
  </si>
  <si>
    <t>Dellacona</t>
  </si>
  <si>
    <t>Anderson JH</t>
  </si>
  <si>
    <t>Anderson Jr. High</t>
  </si>
  <si>
    <t>Delmastro</t>
  </si>
  <si>
    <t>K-6 Special Ed</t>
  </si>
  <si>
    <t>Delnoce</t>
  </si>
  <si>
    <t xml:space="preserve">Vincent </t>
  </si>
  <si>
    <t>DelVecchio</t>
  </si>
  <si>
    <t xml:space="preserve">Altadena Inservice </t>
  </si>
  <si>
    <t>Lynda</t>
  </si>
  <si>
    <t>Demas</t>
  </si>
  <si>
    <t>Altadena MS</t>
  </si>
  <si>
    <t>Sheri</t>
  </si>
  <si>
    <t>DeMeo</t>
  </si>
  <si>
    <t>311 East Aepli Drive</t>
  </si>
  <si>
    <t>K to 2;3 to 5</t>
  </si>
  <si>
    <t>DeMilt</t>
  </si>
  <si>
    <t>Demirjian</t>
  </si>
  <si>
    <t>Copper Creek</t>
  </si>
  <si>
    <t>Amphi</t>
  </si>
  <si>
    <t>12056 North Solitude Ridge Place</t>
  </si>
  <si>
    <t>oro valley</t>
  </si>
  <si>
    <t>Demory</t>
  </si>
  <si>
    <t>Bill</t>
    <phoneticPr fontId="0" type="noConversion"/>
  </si>
  <si>
    <t>Demory</t>
    <phoneticPr fontId="0" type="noConversion"/>
  </si>
  <si>
    <t>Central Arizona College</t>
    <phoneticPr fontId="0" type="noConversion"/>
  </si>
  <si>
    <t xml:space="preserve">8470 N. Overfield Rd. </t>
    <phoneticPr fontId="0" type="noConversion"/>
  </si>
  <si>
    <t>Coolidgeg</t>
    <phoneticPr fontId="0" type="noConversion"/>
  </si>
  <si>
    <t>Finance Challenge MS</t>
  </si>
  <si>
    <t>Dempsey</t>
  </si>
  <si>
    <t>HoHoKam Middle School</t>
  </si>
  <si>
    <t>Demuth</t>
  </si>
  <si>
    <t>Brigitte</t>
  </si>
  <si>
    <t>Denette</t>
  </si>
  <si>
    <t>Denham</t>
  </si>
  <si>
    <t>Gena</t>
  </si>
  <si>
    <t xml:space="preserve"> Jane</t>
  </si>
  <si>
    <t>Denison</t>
  </si>
  <si>
    <t>AZ Virtual Acad</t>
    <phoneticPr fontId="0"/>
  </si>
  <si>
    <t>3488 E. DRYSTONE ROAD</t>
  </si>
  <si>
    <t>VAIL</t>
  </si>
  <si>
    <t>Denlinger</t>
  </si>
  <si>
    <t>1919 N Scottsdale Rd</t>
  </si>
  <si>
    <t>Denning</t>
  </si>
  <si>
    <t>Eagleridge Enrichment</t>
  </si>
  <si>
    <t>Intermediate</t>
  </si>
  <si>
    <t>Denson</t>
  </si>
  <si>
    <t>Children's First Academy Tempe</t>
  </si>
  <si>
    <t>Denna</t>
  </si>
  <si>
    <t>Denton</t>
  </si>
  <si>
    <t xml:space="preserve">MacArthur </t>
  </si>
  <si>
    <t>Deppey</t>
  </si>
  <si>
    <t>Smith Junior High</t>
  </si>
  <si>
    <t>Dery</t>
  </si>
  <si>
    <t>Madison Heights Elementary School</t>
  </si>
  <si>
    <t>7150 N 22nd St</t>
  </si>
  <si>
    <t>Allan</t>
  </si>
  <si>
    <t>DeSerpa</t>
  </si>
  <si>
    <t>DeStefano</t>
  </si>
  <si>
    <t>Jack Barnes Elementary</t>
  </si>
  <si>
    <t>Queen Creek Middle School- Gifted Specialist</t>
  </si>
  <si>
    <t>3003 E. Sports Court</t>
  </si>
  <si>
    <t>Dethlefsen</t>
  </si>
  <si>
    <t>Nanacy</t>
  </si>
  <si>
    <t>Dettman</t>
  </si>
  <si>
    <t>wendy</t>
  </si>
  <si>
    <t>Deveiter</t>
  </si>
  <si>
    <t>DeVilliers</t>
  </si>
  <si>
    <t>La Palma Correctional</t>
  </si>
  <si>
    <t>Adult Ed</t>
  </si>
  <si>
    <t>Jo</t>
  </si>
  <si>
    <t>Devlin</t>
  </si>
  <si>
    <t>Devries</t>
  </si>
  <si>
    <t>Dale</t>
  </si>
  <si>
    <t>DeVries</t>
  </si>
  <si>
    <t>PAGE HIGH SCHOOL</t>
  </si>
  <si>
    <t>P.O, BOX 1927</t>
  </si>
  <si>
    <t>PAGE</t>
  </si>
  <si>
    <t>DeWeerdt</t>
  </si>
  <si>
    <t>Quail Run</t>
  </si>
  <si>
    <t>4600 W. Cortaro Farms</t>
  </si>
  <si>
    <t>6 to8</t>
  </si>
  <si>
    <t>Larry</t>
  </si>
  <si>
    <t>Dexter</t>
  </si>
  <si>
    <t>2754 E Mountain Sky Ave</t>
  </si>
  <si>
    <t>140 S. Gilbert Road</t>
  </si>
  <si>
    <t>History; Economics; Math</t>
  </si>
  <si>
    <t>11; 12</t>
  </si>
  <si>
    <t>945 West Rio Salado Parkway</t>
  </si>
  <si>
    <t>85201-3902</t>
  </si>
  <si>
    <t>High School Teacher-US History &amp; Economics</t>
  </si>
  <si>
    <t>Social Studies Teacher-U.S. History, Economics, Government</t>
  </si>
  <si>
    <t>WESTWOOD HIGH SCHOOL</t>
  </si>
  <si>
    <t>945 W Rio Salado Pkwy</t>
  </si>
  <si>
    <t>Deyette</t>
  </si>
  <si>
    <t>Cheyenne Elementary</t>
  </si>
  <si>
    <t>Saroj</t>
  </si>
  <si>
    <t>Dhital</t>
  </si>
  <si>
    <t>Basis Flagstaff</t>
  </si>
  <si>
    <t>Flagstaff United School District</t>
  </si>
  <si>
    <t>Diab</t>
  </si>
  <si>
    <t>Friday</t>
  </si>
  <si>
    <t>Harris</t>
  </si>
  <si>
    <t>QUEEN CREEK ELEMENTARY SCHOOL</t>
  </si>
  <si>
    <t>Dias</t>
  </si>
  <si>
    <t>Homer Davis Elementary</t>
  </si>
  <si>
    <t>4250 N Romero Rd</t>
  </si>
  <si>
    <t>Mistala</t>
  </si>
  <si>
    <t>Diaz</t>
  </si>
  <si>
    <t>5401 S 7TH STREET</t>
  </si>
  <si>
    <t>Echo Mtn Intermediate</t>
  </si>
  <si>
    <t>Yesenia</t>
  </si>
  <si>
    <t>Lena</t>
  </si>
  <si>
    <t>DiBartilemeo</t>
  </si>
  <si>
    <t>Bethany</t>
  </si>
  <si>
    <t>Dibble</t>
  </si>
  <si>
    <t>Dick</t>
  </si>
  <si>
    <t>Rover Elem</t>
  </si>
  <si>
    <t>Dickenson</t>
  </si>
  <si>
    <t>Ironwood High School</t>
  </si>
  <si>
    <t>Dickinson</t>
  </si>
  <si>
    <t>10, 11, 12</t>
  </si>
  <si>
    <t>Paxton</t>
  </si>
  <si>
    <t>2201 N Comanche Dr</t>
  </si>
  <si>
    <t>DiDomenico</t>
  </si>
  <si>
    <t>Mesa High</t>
  </si>
  <si>
    <t>1620 East Southern Avenue</t>
  </si>
  <si>
    <t>AP US History, Sports Psychology, Psychology Teacher, Wrestling Coach</t>
  </si>
  <si>
    <t>Other; Social Studies</t>
  </si>
  <si>
    <t>Shana</t>
  </si>
  <si>
    <t>Dietrich</t>
  </si>
  <si>
    <t xml:space="preserve">stevenson </t>
  </si>
  <si>
    <t xml:space="preserve">PJ </t>
  </si>
  <si>
    <t>Dietz</t>
  </si>
  <si>
    <t>Dikon</t>
  </si>
  <si>
    <t>Shepard Junior High School</t>
  </si>
  <si>
    <t>Dillon</t>
  </si>
  <si>
    <t>Hermosa Vista</t>
  </si>
  <si>
    <t>Dimal</t>
  </si>
  <si>
    <t>North Canyon</t>
  </si>
  <si>
    <t>1700 E Union Hills D</t>
  </si>
  <si>
    <t>Digital Photography</t>
  </si>
  <si>
    <t>Dimitra</t>
  </si>
  <si>
    <t>science; math</t>
  </si>
  <si>
    <t>Dinet</t>
  </si>
  <si>
    <t>Madison Elem</t>
  </si>
  <si>
    <t>ELD K1</t>
  </si>
  <si>
    <t>Madison</t>
  </si>
  <si>
    <t>Madison Elementary School</t>
  </si>
  <si>
    <t>849 South Sunnyvale St</t>
  </si>
  <si>
    <t>First</t>
  </si>
  <si>
    <t>Jeanie</t>
  </si>
  <si>
    <t>Ditton</t>
  </si>
  <si>
    <t>Dixon</t>
  </si>
  <si>
    <t>Carson Junior High School</t>
  </si>
  <si>
    <t>3536 North Arabella</t>
  </si>
  <si>
    <t>Brigette</t>
  </si>
  <si>
    <t xml:space="preserve">Highlad Elementary </t>
  </si>
  <si>
    <t>Van</t>
  </si>
  <si>
    <t>Do</t>
  </si>
  <si>
    <t>12575 E. Via Linda</t>
  </si>
  <si>
    <t>Katheen</t>
  </si>
  <si>
    <t>Docherty</t>
  </si>
  <si>
    <t>BASIS Tucson</t>
  </si>
  <si>
    <t>BASIS Tucson - charter</t>
  </si>
  <si>
    <t>3825 E. 2nd Street</t>
  </si>
  <si>
    <t>Fifth Grade; Seventh Grade; Sixth Grade</t>
  </si>
  <si>
    <t xml:space="preserve">Everyday Economics Micro </t>
  </si>
  <si>
    <t>Dock</t>
  </si>
  <si>
    <t>Dodds</t>
  </si>
  <si>
    <t>Candace</t>
  </si>
  <si>
    <t>Doerr</t>
  </si>
  <si>
    <t>Sewell Elementary School</t>
  </si>
  <si>
    <t>425 N. Sahuara</t>
  </si>
  <si>
    <t>Doertler</t>
  </si>
  <si>
    <t>Dolahek</t>
  </si>
  <si>
    <t xml:space="preserve">Bette </t>
  </si>
  <si>
    <t>Dolaher</t>
  </si>
  <si>
    <t>20880 E. Desert Hills Blvd.</t>
  </si>
  <si>
    <t xml:space="preserve">Elizabeth </t>
  </si>
  <si>
    <t>Dolata</t>
  </si>
  <si>
    <t>Carl Hayden Community High School</t>
  </si>
  <si>
    <t>3333 W Roosevelt</t>
  </si>
  <si>
    <t>Marcia</t>
  </si>
  <si>
    <t>Dominguez</t>
  </si>
  <si>
    <t>Kings Ridge</t>
  </si>
  <si>
    <t>Chandler Community College</t>
  </si>
  <si>
    <t>2626 E Pecos Rd</t>
  </si>
  <si>
    <t>Carla</t>
  </si>
  <si>
    <t>Dominice</t>
  </si>
  <si>
    <t xml:space="preserve"> Carla (BAKER)</t>
  </si>
  <si>
    <t>Dominice-Newton</t>
  </si>
  <si>
    <t>Rincon Vista High School</t>
  </si>
  <si>
    <t>Vail unified District</t>
  </si>
  <si>
    <t>Vail</t>
    <phoneticPr fontId="0" type="noConversion"/>
  </si>
  <si>
    <t>Economics; Advertising</t>
  </si>
  <si>
    <t>Gloria</t>
  </si>
  <si>
    <t>Donald</t>
  </si>
  <si>
    <t>Chinle Elem</t>
  </si>
  <si>
    <t>Rebecca</t>
    <phoneticPr fontId="0" type="noConversion"/>
  </si>
  <si>
    <t>Donnelly</t>
    <phoneticPr fontId="0" type="noConversion"/>
  </si>
  <si>
    <t>Donovan</t>
  </si>
  <si>
    <t>Vista Verde Middle school</t>
  </si>
  <si>
    <t>2826 E Grovers Ave</t>
  </si>
  <si>
    <t>Dooley</t>
  </si>
  <si>
    <t xml:space="preserve">Marketing </t>
  </si>
  <si>
    <t>Doran</t>
  </si>
  <si>
    <t>Pima Vocational HS</t>
  </si>
  <si>
    <t>Marv</t>
  </si>
  <si>
    <t>Dorenson</t>
  </si>
  <si>
    <t>Dorer</t>
  </si>
  <si>
    <t>HUSD #60</t>
  </si>
  <si>
    <t>Higley</t>
  </si>
  <si>
    <t>Doroz</t>
  </si>
  <si>
    <t>Kari</t>
  </si>
  <si>
    <t>Dory</t>
  </si>
  <si>
    <t>Palominas School District</t>
  </si>
  <si>
    <t>1115 LaRosa Court</t>
  </si>
  <si>
    <t>Dougherty</t>
  </si>
  <si>
    <t>Academy of Tucson Middle School</t>
  </si>
  <si>
    <t>Academy of Tucson</t>
  </si>
  <si>
    <t>7310 E. 22nd Street</t>
  </si>
  <si>
    <t>1 self-contained classroom</t>
  </si>
  <si>
    <t>Dowd</t>
  </si>
  <si>
    <t>Mountain Vista</t>
  </si>
  <si>
    <t>Coolidge</t>
  </si>
  <si>
    <t xml:space="preserve">Jane </t>
  </si>
  <si>
    <t>Dowell</t>
  </si>
  <si>
    <t>Mathematics, science</t>
  </si>
  <si>
    <t>Colin</t>
  </si>
  <si>
    <t>Doytle</t>
  </si>
  <si>
    <t>Tolleson Union High School</t>
  </si>
  <si>
    <t>9419 W. Van Buren Street</t>
  </si>
  <si>
    <t>Economics and US History</t>
  </si>
  <si>
    <t>Drake</t>
  </si>
  <si>
    <t>Santan Jr. High</t>
  </si>
  <si>
    <t>Eighth Grade</t>
  </si>
  <si>
    <t>Trudi</t>
  </si>
  <si>
    <t>Baldwin Therapeutics</t>
  </si>
  <si>
    <t>Erica Draz</t>
  </si>
  <si>
    <t>Draz</t>
  </si>
  <si>
    <t>Lauri</t>
  </si>
  <si>
    <t>Dreher</t>
  </si>
  <si>
    <t>Dressler</t>
  </si>
  <si>
    <t>McSherry</t>
  </si>
  <si>
    <t>Drew</t>
  </si>
  <si>
    <t>DESERT RIDGE HIGH</t>
  </si>
  <si>
    <t>Drey III</t>
  </si>
  <si>
    <t>Valley Vista High School</t>
  </si>
  <si>
    <t>Dysart</t>
  </si>
  <si>
    <t>Shane</t>
  </si>
  <si>
    <t>Drisner</t>
  </si>
  <si>
    <t>18401 N 32nd St</t>
  </si>
  <si>
    <t>Martin</t>
  </si>
  <si>
    <t>Drozdoff</t>
  </si>
  <si>
    <t>Direct Link K-12</t>
  </si>
  <si>
    <t>Drozdorf</t>
  </si>
  <si>
    <t>Vivion</t>
  </si>
  <si>
    <t>Drye</t>
  </si>
  <si>
    <t>Library</t>
  </si>
  <si>
    <t>Jullliana</t>
  </si>
  <si>
    <t>Duane</t>
  </si>
  <si>
    <t>Liberty Elementry School</t>
  </si>
  <si>
    <t>paradise valley Unified School District</t>
  </si>
  <si>
    <t>1st - 3rd</t>
  </si>
  <si>
    <t>Juliana</t>
  </si>
  <si>
    <t>Duarte</t>
  </si>
  <si>
    <t>Arizona State University</t>
  </si>
  <si>
    <t>Jeannette</t>
  </si>
  <si>
    <t>Dube</t>
  </si>
  <si>
    <t>Tamara</t>
  </si>
  <si>
    <t>DuBois</t>
  </si>
  <si>
    <t>Rondi</t>
  </si>
  <si>
    <t>Dubrock</t>
  </si>
  <si>
    <t>Pomeroy-- Montessori Program</t>
  </si>
  <si>
    <t>1507 W. Shawnee Dr.</t>
  </si>
  <si>
    <t>2, 3, 4</t>
  </si>
  <si>
    <t>Ducharme</t>
  </si>
  <si>
    <t>Glendale High School</t>
  </si>
  <si>
    <t>6216 W Glendale Ave</t>
  </si>
  <si>
    <t>World History</t>
  </si>
  <si>
    <t>A</t>
  </si>
  <si>
    <t>Duchon-Voyles</t>
  </si>
  <si>
    <t>Duderstadt</t>
  </si>
  <si>
    <t>Paul Duderstadt</t>
  </si>
  <si>
    <t>896 S. Cook Rd</t>
  </si>
  <si>
    <t>Saddord</t>
  </si>
  <si>
    <t>Duffy</t>
  </si>
  <si>
    <t>1078 E. Susan Lane</t>
  </si>
  <si>
    <t>Holly</t>
  </si>
  <si>
    <t>Dufour</t>
  </si>
  <si>
    <t>Basis Tucson</t>
  </si>
  <si>
    <t>8, 9, 10, 11</t>
  </si>
  <si>
    <t>DuFour</t>
  </si>
  <si>
    <t>3434 E. Broadway BLVD</t>
  </si>
  <si>
    <t>Dufresne</t>
  </si>
  <si>
    <t>Navarrete Elementary School</t>
  </si>
  <si>
    <t>6490 South Sun Groves Boulevard</t>
  </si>
  <si>
    <t>Social Studies/ Science</t>
  </si>
  <si>
    <t>Dunaway</t>
  </si>
  <si>
    <t>Patagonia Union High School</t>
  </si>
  <si>
    <t>Patagonia Union High School District</t>
  </si>
  <si>
    <t>1715 Estero Corte</t>
  </si>
  <si>
    <t>Highland Jr. High</t>
  </si>
  <si>
    <t>6915 E. Guadalupe</t>
  </si>
  <si>
    <t>Social Studies 8th grade</t>
  </si>
  <si>
    <t>Alzira</t>
  </si>
  <si>
    <t>Duncan</t>
  </si>
  <si>
    <t>Pistor Middle School; Hollinger Elementary School</t>
  </si>
  <si>
    <t>5455 South Cardinal Ave</t>
  </si>
  <si>
    <t>Social Stuies; Math; English</t>
  </si>
  <si>
    <t xml:space="preserve"> Candace</t>
  </si>
  <si>
    <t>Dunfee</t>
  </si>
  <si>
    <t>Ironwood  Elementary School</t>
  </si>
  <si>
    <t>Patrick</t>
  </si>
  <si>
    <t>Dunn</t>
  </si>
  <si>
    <t>Jeannie</t>
  </si>
  <si>
    <t>Dupke</t>
  </si>
  <si>
    <t>Hamilton High School</t>
  </si>
  <si>
    <t>Chandler Unified District</t>
  </si>
  <si>
    <t>3700 S. Arizona Avenue</t>
  </si>
  <si>
    <t>Kaitlin</t>
  </si>
  <si>
    <t>Duprey</t>
  </si>
  <si>
    <t>Kara</t>
  </si>
  <si>
    <t>Duquette</t>
  </si>
  <si>
    <t>1905 E University Dr #B208</t>
  </si>
  <si>
    <t>Duran</t>
  </si>
  <si>
    <t>Stetson Hills Elementary</t>
  </si>
  <si>
    <t>25475 N. Stetson Hills Loop</t>
  </si>
  <si>
    <t>Durand</t>
  </si>
  <si>
    <t>Cesar chavez</t>
  </si>
  <si>
    <t>Ayla</t>
  </si>
  <si>
    <t>Durbin-Matrone</t>
  </si>
  <si>
    <t>740 E Shannon St</t>
  </si>
  <si>
    <t>Student at Mary Lou Fulton Teacher's college</t>
  </si>
  <si>
    <t>Durkee</t>
  </si>
  <si>
    <t>Andersen Junior High School</t>
  </si>
  <si>
    <t>502 W. Sierra Madre Ave.</t>
  </si>
  <si>
    <t>Durrell</t>
  </si>
  <si>
    <t>734 11th St</t>
  </si>
  <si>
    <t xml:space="preserve">Safford </t>
  </si>
  <si>
    <t>Dutton</t>
  </si>
  <si>
    <t>Shepherd JH</t>
  </si>
  <si>
    <t>Dyar</t>
  </si>
  <si>
    <t>Field</t>
  </si>
  <si>
    <t>Keith</t>
  </si>
  <si>
    <t>Dybvig</t>
  </si>
  <si>
    <t>Dyer</t>
  </si>
  <si>
    <t>Challenger Middle School</t>
  </si>
  <si>
    <t>10940 N. 75th Dr</t>
  </si>
  <si>
    <t>6905 W. Maryland Avenue</t>
  </si>
  <si>
    <t>Challenger School</t>
  </si>
  <si>
    <t>Glendale Elementary District #40</t>
  </si>
  <si>
    <t>6905 W. Maryland Ave</t>
  </si>
  <si>
    <t>5th Math/Science</t>
  </si>
  <si>
    <t>Glendale Elementary #40</t>
  </si>
  <si>
    <t>6905 W Maryland Ave</t>
  </si>
  <si>
    <t>Math/Science</t>
  </si>
  <si>
    <t>Bullard</t>
  </si>
  <si>
    <t>Dylan</t>
  </si>
  <si>
    <t>Dylewicz</t>
  </si>
  <si>
    <t>Dziobak</t>
  </si>
  <si>
    <t>Dzvunick</t>
  </si>
  <si>
    <t>Jodi</t>
  </si>
  <si>
    <t>Eagar</t>
  </si>
  <si>
    <t>eisenhower Elementary</t>
  </si>
  <si>
    <t xml:space="preserve">Kay </t>
  </si>
  <si>
    <t>Eagle</t>
  </si>
  <si>
    <t>Cactus Shadows H.S.</t>
  </si>
  <si>
    <t>Eaker</t>
  </si>
  <si>
    <t>10045 E MADERO AVE</t>
  </si>
  <si>
    <t>Marilyn</t>
  </si>
  <si>
    <t>Easton</t>
  </si>
  <si>
    <t>Estes Elementary</t>
  </si>
  <si>
    <t>Eastwood</t>
  </si>
  <si>
    <t>South San Francisco Street</t>
  </si>
  <si>
    <t>13-16</t>
  </si>
  <si>
    <t>Economics/ Statistics</t>
  </si>
  <si>
    <t>LaTonya</t>
  </si>
  <si>
    <t>Eaton</t>
  </si>
  <si>
    <t>Brianna</t>
  </si>
  <si>
    <t>Carillo Magnet</t>
  </si>
  <si>
    <t>Eberhardt</t>
  </si>
  <si>
    <t>Echols</t>
  </si>
  <si>
    <t>Mesa Distance Learning</t>
  </si>
  <si>
    <t>Ecker</t>
  </si>
  <si>
    <t>Gila Bend High School</t>
  </si>
  <si>
    <t>Gila Bend Unified School District</t>
  </si>
  <si>
    <t>308 Martin Street</t>
  </si>
  <si>
    <t>Gila Bend</t>
  </si>
  <si>
    <t>Yes (passed AEPA in Economics)</t>
  </si>
  <si>
    <t>Gila Bend high School</t>
  </si>
  <si>
    <t>Gila Bend Unified School district #24</t>
  </si>
  <si>
    <t>301 N. Martin St.</t>
  </si>
  <si>
    <t>High School English Teacher</t>
  </si>
  <si>
    <t>Santa Cruz Valley Union High School</t>
  </si>
  <si>
    <t>90 N. Main Street</t>
  </si>
  <si>
    <t>Economics, government</t>
  </si>
  <si>
    <t>Eckhart</t>
  </si>
  <si>
    <t>Edeline</t>
  </si>
  <si>
    <t>Wilcox Elementary</t>
  </si>
  <si>
    <t>Huffman</t>
  </si>
  <si>
    <t>Edgar</t>
  </si>
  <si>
    <t xml:space="preserve">MONTESSORI DAY PUBLIC SCHOOLS CHARTERED </t>
  </si>
  <si>
    <t>Lauren</t>
  </si>
  <si>
    <t>V.H. Lassen Elementary School</t>
  </si>
  <si>
    <t>Roosevelt School District</t>
  </si>
  <si>
    <t>1001 E Playa Del Notre Dr #2338</t>
  </si>
  <si>
    <t>Shelly</t>
  </si>
  <si>
    <t>Cactus View</t>
  </si>
  <si>
    <t>17602 N Central Ave</t>
  </si>
  <si>
    <t>Briana</t>
  </si>
  <si>
    <t>Edgerton</t>
  </si>
  <si>
    <t>Edwards</t>
  </si>
  <si>
    <t>Kayla</t>
  </si>
  <si>
    <t>Learning Strategies</t>
  </si>
  <si>
    <t>Kelsey</t>
  </si>
  <si>
    <t xml:space="preserve">Yavapai Elementary </t>
  </si>
  <si>
    <t>Barcelona</t>
  </si>
  <si>
    <t>5271 W. Kaler Circle</t>
  </si>
  <si>
    <t>Granada East</t>
  </si>
  <si>
    <t>Alhambra Elementary District #68</t>
  </si>
  <si>
    <t>3022 W. Campbell Avenue</t>
  </si>
  <si>
    <t>6th Grade - reading, writing, social studies, science, math</t>
  </si>
  <si>
    <t>8 per day</t>
  </si>
  <si>
    <t>35-40</t>
  </si>
  <si>
    <t>Alhambra Elementary #68</t>
  </si>
  <si>
    <t>3302 W. Campbell Avenue</t>
  </si>
  <si>
    <t>Lois</t>
  </si>
  <si>
    <t>Eichelberger</t>
  </si>
  <si>
    <t>Santa Cruz Catholic School</t>
  </si>
  <si>
    <t>1630 E. Paseo avon</t>
  </si>
  <si>
    <t>Language Arts</t>
  </si>
  <si>
    <t>"Shelley" Ann</t>
  </si>
  <si>
    <t>Eichner</t>
  </si>
  <si>
    <t>Rhodes Junior High School</t>
  </si>
  <si>
    <t>1860 S. Longmore</t>
  </si>
  <si>
    <t>English 8th Grade</t>
  </si>
  <si>
    <t>Rhoda</t>
  </si>
  <si>
    <t>Eisenhart</t>
  </si>
  <si>
    <t>Skyline prep Arts academy</t>
  </si>
  <si>
    <t>Alisha</t>
  </si>
  <si>
    <t>Eisenstock</t>
  </si>
  <si>
    <t>Vista Verde Middle School</t>
  </si>
  <si>
    <t>8905 E Voltaire Dr</t>
  </si>
  <si>
    <t>Gale</t>
  </si>
  <si>
    <t>Ekiss</t>
  </si>
  <si>
    <t>AzGa - PLC Coordinator</t>
  </si>
  <si>
    <t>Arizona Geographic Alliance</t>
  </si>
  <si>
    <t>k-12</t>
  </si>
  <si>
    <t>Mary Ann</t>
  </si>
  <si>
    <t>Ekstrom</t>
  </si>
  <si>
    <t>6 to 8/9 to 12</t>
  </si>
  <si>
    <t>7th, 9th</t>
  </si>
  <si>
    <t>Sweetwater</t>
  </si>
  <si>
    <t>SWEETWATER SCHOOL</t>
  </si>
  <si>
    <t>Jenna</t>
  </si>
  <si>
    <t>Elias</t>
  </si>
  <si>
    <t>Vail Unified School District</t>
  </si>
  <si>
    <t>10770 E Bilby Rd</t>
  </si>
  <si>
    <t>Sherri</t>
  </si>
  <si>
    <t>Elizondo</t>
  </si>
  <si>
    <t>6935 E Gold Dust Ave</t>
  </si>
  <si>
    <t>Nielsen</t>
  </si>
  <si>
    <t>Fishel</t>
  </si>
  <si>
    <t>FUSD1</t>
  </si>
  <si>
    <t>Lane</t>
  </si>
  <si>
    <t>Elletson</t>
  </si>
  <si>
    <t>Elliote</t>
  </si>
  <si>
    <t>Ellis</t>
  </si>
  <si>
    <t>Vail Academy and High School</t>
  </si>
  <si>
    <t>7762 E Science Park Dr</t>
  </si>
  <si>
    <t>6 to 12</t>
  </si>
  <si>
    <t>Economics/Business</t>
  </si>
  <si>
    <t>Mundell</t>
  </si>
  <si>
    <t>Ellison</t>
  </si>
  <si>
    <t>PLC Charter School</t>
  </si>
  <si>
    <t>Ellsworth</t>
  </si>
  <si>
    <t>Kerr Elementary School</t>
  </si>
  <si>
    <t>125 E McLellan Rd</t>
  </si>
  <si>
    <t>Kids Corner</t>
  </si>
  <si>
    <t>Emelia</t>
  </si>
  <si>
    <t>Elphic</t>
  </si>
  <si>
    <t>Elwell</t>
  </si>
  <si>
    <t>Kyra</t>
  </si>
  <si>
    <t>Emmerich</t>
  </si>
  <si>
    <t>Emory</t>
  </si>
  <si>
    <t>Sunnyside Unified School District #12</t>
  </si>
  <si>
    <t>3-5; K-2</t>
  </si>
  <si>
    <t>Library Teacher</t>
  </si>
  <si>
    <t>Ence</t>
  </si>
  <si>
    <t>1501 W Guadalupe</t>
  </si>
  <si>
    <t>CTE Teacher</t>
  </si>
  <si>
    <t>Enciso</t>
  </si>
  <si>
    <t>Enders</t>
  </si>
  <si>
    <t>red mountain high school</t>
  </si>
  <si>
    <t>Endicott</t>
  </si>
  <si>
    <t>AZ Compass Prep School</t>
  </si>
  <si>
    <t>Skyline Schools, Inc.</t>
  </si>
  <si>
    <t>2020 N. Arizona Ave Suite G-62</t>
  </si>
  <si>
    <t>History; Economics; Governmet</t>
  </si>
  <si>
    <t>Az Compass Prep 2020 N. Arizona Av Ste G-62 Chandler Az 85225</t>
  </si>
  <si>
    <t>1+12</t>
  </si>
  <si>
    <t>government; economics; history</t>
  </si>
  <si>
    <t>Endres</t>
  </si>
  <si>
    <t>ASU Prepatory Academy</t>
  </si>
  <si>
    <t>943 E Desert Flower Ln</t>
  </si>
  <si>
    <t>Christa</t>
  </si>
  <si>
    <t>England</t>
  </si>
  <si>
    <t>EDUPRIZE</t>
  </si>
  <si>
    <t>4567 W. Roberts Rd.</t>
  </si>
  <si>
    <t xml:space="preserve">Arielle </t>
  </si>
  <si>
    <t>Engle</t>
  </si>
  <si>
    <t>francisca</t>
  </si>
  <si>
    <t>Enngez-walton</t>
  </si>
  <si>
    <t>Enright</t>
  </si>
  <si>
    <t>2108 W McNair St</t>
  </si>
  <si>
    <t>Kyrene Altadena Middle School</t>
  </si>
  <si>
    <t>14620 S. Desert Foothills Pkway</t>
  </si>
  <si>
    <t>Mareo</t>
  </si>
  <si>
    <t>Enriquez</t>
  </si>
  <si>
    <t>AP Gov't</t>
  </si>
  <si>
    <t>Marco</t>
  </si>
  <si>
    <t>Salpoint High School</t>
  </si>
  <si>
    <t>1430 E Indian Wells Rd</t>
  </si>
  <si>
    <t>1545 E. Cooper Street</t>
  </si>
  <si>
    <t>Politics; Government; Economics</t>
  </si>
  <si>
    <t>Salpointe HS</t>
  </si>
  <si>
    <t>1545 E Copper St</t>
  </si>
  <si>
    <t>Epley</t>
  </si>
  <si>
    <t>Circle Cross K-8 School</t>
  </si>
  <si>
    <t>Language Arts; Other</t>
  </si>
  <si>
    <t>Mesa Unified</t>
  </si>
  <si>
    <t>2700 East Brown Road</t>
  </si>
  <si>
    <t>Garry</t>
  </si>
  <si>
    <t>Epstein</t>
  </si>
  <si>
    <t>TUCSON MAGNET HIGH SCHOOL</t>
  </si>
  <si>
    <t>Tucson Unified SD</t>
  </si>
  <si>
    <t>Allyson</t>
  </si>
  <si>
    <t>Erickson</t>
  </si>
  <si>
    <t>Basha Elementary School</t>
  </si>
  <si>
    <t>chandler Unified School District</t>
  </si>
  <si>
    <t>Kassidy</t>
  </si>
  <si>
    <t>honokam</t>
  </si>
  <si>
    <t>Barbara</t>
    <phoneticPr fontId="0" type="noConversion"/>
  </si>
  <si>
    <t>Ernst-Bustamante</t>
    <phoneticPr fontId="0" type="noConversion"/>
  </si>
  <si>
    <t>U of A South</t>
  </si>
  <si>
    <t>1140 N. Columbo Ave.</t>
  </si>
  <si>
    <t>University Mentor Pre-K-12</t>
  </si>
  <si>
    <t>University Teacher Mentor</t>
    <phoneticPr fontId="0" type="noConversion"/>
  </si>
  <si>
    <t>Ernyei</t>
  </si>
  <si>
    <t>Desert foothills</t>
  </si>
  <si>
    <t>Rosalina Escandon</t>
  </si>
  <si>
    <t>Escandon</t>
  </si>
  <si>
    <t>Eschler</t>
  </si>
  <si>
    <t>Dallas</t>
  </si>
  <si>
    <t>Escobedo</t>
  </si>
  <si>
    <t xml:space="preserve">Hudson Elementary </t>
  </si>
  <si>
    <t xml:space="preserve">2nd </t>
  </si>
  <si>
    <t>Escudero</t>
  </si>
  <si>
    <t>Bank of America</t>
  </si>
  <si>
    <t>Sofia</t>
  </si>
  <si>
    <t>Espericueta</t>
  </si>
  <si>
    <t>J.R. Davis</t>
  </si>
  <si>
    <t>217 E. Riverside St.</t>
  </si>
  <si>
    <t>Espinosa</t>
  </si>
  <si>
    <t>Kyrene Akimel A-Al Middle School</t>
  </si>
  <si>
    <t>2720 E. Liberty Lane</t>
  </si>
  <si>
    <t>Andy</t>
    <phoneticPr fontId="0" type="noConversion"/>
  </si>
  <si>
    <t>Espinoza</t>
    <phoneticPr fontId="0" type="noConversion"/>
  </si>
  <si>
    <t>Espinoza</t>
  </si>
  <si>
    <t>Millennium High School</t>
  </si>
  <si>
    <t>14802 W Wigwam Blvd</t>
  </si>
  <si>
    <t>9-12</t>
  </si>
  <si>
    <t>Religion, Geography</t>
  </si>
  <si>
    <t>Debby</t>
  </si>
  <si>
    <t>Esquer</t>
  </si>
  <si>
    <t>KISLIN</t>
  </si>
  <si>
    <t>ESTELLE</t>
  </si>
  <si>
    <t>PROSPECT SCHOOL</t>
  </si>
  <si>
    <t xml:space="preserve">Crystal </t>
  </si>
  <si>
    <t>Estrada</t>
  </si>
  <si>
    <t>Rickyana</t>
  </si>
  <si>
    <t>Mansfeld Middle School</t>
  </si>
  <si>
    <t>MANSFELD Middle School</t>
  </si>
  <si>
    <t>Lindo</t>
  </si>
  <si>
    <t>Caroline</t>
  </si>
  <si>
    <t>Elisa</t>
  </si>
  <si>
    <t>Estrada Garcia</t>
  </si>
  <si>
    <t>1430 W. Sage St</t>
  </si>
  <si>
    <t>Literature; Math</t>
  </si>
  <si>
    <t>Rindi</t>
  </si>
  <si>
    <t>Eubanks</t>
  </si>
  <si>
    <t>St. Mary-Basha Catholic</t>
  </si>
  <si>
    <t xml:space="preserve">Rindi </t>
  </si>
  <si>
    <t>St Mary Basha</t>
  </si>
  <si>
    <t>200 W Calveston</t>
  </si>
  <si>
    <t>200 W. Galveston St.</t>
  </si>
  <si>
    <t>kindergarten teacher</t>
  </si>
  <si>
    <t>Eubanks-Garcia</t>
  </si>
  <si>
    <t>St. Mary-Basha</t>
  </si>
  <si>
    <t>1125 W. Laredo Avenue</t>
  </si>
  <si>
    <t>all subjects</t>
  </si>
  <si>
    <t>Shawn</t>
  </si>
  <si>
    <t>Euphrat</t>
  </si>
  <si>
    <t>Little Red School</t>
  </si>
  <si>
    <t>Santa Cruz Elementary #28</t>
  </si>
  <si>
    <t>HCR Box 50</t>
  </si>
  <si>
    <t>Santa Cruz Elem. #28</t>
  </si>
  <si>
    <t>Middle School Social Studies</t>
  </si>
  <si>
    <t>Tiras</t>
  </si>
  <si>
    <t>washington ele school district</t>
  </si>
  <si>
    <t>Evans</t>
  </si>
  <si>
    <t>Wanda</t>
  </si>
  <si>
    <t>evans</t>
  </si>
  <si>
    <t>Fairbanks rd</t>
  </si>
  <si>
    <t>5990 S. Val Vista</t>
  </si>
  <si>
    <t xml:space="preserve">Jeff </t>
  </si>
  <si>
    <t>Everett</t>
  </si>
  <si>
    <t>Star</t>
  </si>
  <si>
    <t>Evers</t>
  </si>
  <si>
    <t>Evins</t>
  </si>
  <si>
    <t>MOHAVE HIGH SCHOOL</t>
  </si>
  <si>
    <t>Colorado River Union High School</t>
  </si>
  <si>
    <t>2251 HIGHWAY 95</t>
  </si>
  <si>
    <t>BULLHEAD CITY</t>
  </si>
  <si>
    <t>Henry</t>
  </si>
  <si>
    <t>Faccio</t>
  </si>
  <si>
    <t>Primavera Online High School, Yavapai community college</t>
  </si>
  <si>
    <t>566 W. Kiva Ave</t>
  </si>
  <si>
    <t>Fairfield</t>
  </si>
  <si>
    <t>Cortez High School</t>
  </si>
  <si>
    <t>8828 N 31st Ave</t>
  </si>
  <si>
    <t>Falkner</t>
  </si>
  <si>
    <t>Rio Rico HS</t>
  </si>
  <si>
    <t>AP World History</t>
  </si>
  <si>
    <t>Fallis</t>
  </si>
  <si>
    <t>Fambs</t>
  </si>
  <si>
    <t>Muriel</t>
  </si>
  <si>
    <t>Fanning</t>
  </si>
  <si>
    <t>Casa Blanca Community School</t>
  </si>
  <si>
    <t>casa blanca Community</t>
  </si>
  <si>
    <t>Farabee</t>
  </si>
  <si>
    <t>Career Services</t>
  </si>
  <si>
    <t>Yocela</t>
  </si>
  <si>
    <t>Farah</t>
  </si>
  <si>
    <t>Kyrene Del Cielo School</t>
  </si>
  <si>
    <t>1350 N Lakeshore Dr</t>
  </si>
  <si>
    <t>Farless</t>
  </si>
  <si>
    <t>Skyline Ranch K-8</t>
  </si>
  <si>
    <t>1084 W. San tan Hills</t>
  </si>
  <si>
    <t>Economics, Government, American History, World History, Language Arts</t>
  </si>
  <si>
    <t>Dianne</t>
  </si>
  <si>
    <t>Farlett</t>
  </si>
  <si>
    <t>Farlin</t>
  </si>
  <si>
    <t>All-Special Ed.</t>
  </si>
  <si>
    <t>Farmer</t>
  </si>
  <si>
    <t>Nancy</t>
    <phoneticPr fontId="0" type="noConversion"/>
  </si>
  <si>
    <t>Farnsworth</t>
    <phoneticPr fontId="0" type="noConversion"/>
  </si>
  <si>
    <t>Math, Personal Finance</t>
    <phoneticPr fontId="0" type="noConversion"/>
  </si>
  <si>
    <t>Farnsworth</t>
  </si>
  <si>
    <t>1905 N Apache Bl</t>
  </si>
  <si>
    <t>Math, Personal Finance</t>
  </si>
  <si>
    <t>Farr</t>
  </si>
  <si>
    <t>ORANGEWOOD ELEMENTARY SCHOOL</t>
  </si>
  <si>
    <t>WESD</t>
  </si>
  <si>
    <t>Farren</t>
  </si>
  <si>
    <t>Orange Grove Middle School</t>
  </si>
  <si>
    <t>Catalina Foothills</t>
  </si>
  <si>
    <t>1911 E. Orange Grove Road</t>
  </si>
  <si>
    <t>Eloisa</t>
  </si>
  <si>
    <t>Fasseur</t>
  </si>
  <si>
    <t>Fasula</t>
  </si>
  <si>
    <t>Las Brisas Elementary School</t>
  </si>
  <si>
    <t>5805 W Alameda Drive</t>
  </si>
  <si>
    <t>Writing; Social Studies; Math</t>
  </si>
  <si>
    <t>5805 West Alameda Dr</t>
  </si>
  <si>
    <t>Jenn</t>
  </si>
  <si>
    <t>Fatt</t>
  </si>
  <si>
    <t>Willie &amp; Coy Payne Jr. High</t>
  </si>
  <si>
    <t>chandler unified school district</t>
  </si>
  <si>
    <t>7th - 8th</t>
  </si>
  <si>
    <t>math</t>
  </si>
  <si>
    <t>Faulkner</t>
  </si>
  <si>
    <t>K-4</t>
  </si>
  <si>
    <t>Freeman</t>
  </si>
  <si>
    <t>Faye</t>
  </si>
  <si>
    <t>Ganado Unified School District</t>
  </si>
  <si>
    <t>Marty</t>
  </si>
  <si>
    <t>Feess</t>
  </si>
  <si>
    <t>Ray High School</t>
  </si>
  <si>
    <t>Ray Unified School District</t>
  </si>
  <si>
    <t>POB 470</t>
  </si>
  <si>
    <t>Kearny-Superior</t>
  </si>
  <si>
    <t>World History; Geography; Math</t>
  </si>
  <si>
    <t>Allison</t>
  </si>
  <si>
    <t>Fehringer</t>
  </si>
  <si>
    <t>primary</t>
  </si>
  <si>
    <t>Feinberg</t>
  </si>
  <si>
    <t>Feinstein</t>
  </si>
  <si>
    <t>Loran</t>
  </si>
  <si>
    <t>Feldbauer</t>
  </si>
  <si>
    <t>Alexandra</t>
  </si>
  <si>
    <t>Feldhausen</t>
  </si>
  <si>
    <t>55 N 6th Ave</t>
  </si>
  <si>
    <t>U.S. History</t>
  </si>
  <si>
    <t>Feliciano</t>
  </si>
  <si>
    <t>Academy of Arizona</t>
  </si>
  <si>
    <t>Felix</t>
  </si>
  <si>
    <t>995 E Baseline rd apt 1116</t>
  </si>
  <si>
    <t>Arizona Desert Elementary School</t>
  </si>
  <si>
    <t>8803 W. Van Buren St.</t>
  </si>
  <si>
    <t xml:space="preserve"> Benjamin</t>
  </si>
  <si>
    <t>Fenton</t>
  </si>
  <si>
    <t>BASIS Mesa</t>
  </si>
  <si>
    <t>5010 Eastmark Pkwy</t>
  </si>
  <si>
    <t>Abigail</t>
  </si>
  <si>
    <t>Ferguson</t>
  </si>
  <si>
    <t>Royal Palm Middle School</t>
  </si>
  <si>
    <t>8520 N 19th Ave</t>
  </si>
  <si>
    <t>Math; Reading; Language Arts</t>
  </si>
  <si>
    <t>1124 E Forest Hills Dr</t>
  </si>
  <si>
    <t>ROYAL PALM MIDDLE SCHOOL</t>
  </si>
  <si>
    <t>8520 N 19TH AVE</t>
  </si>
  <si>
    <t>Fernandez</t>
  </si>
  <si>
    <t>Buckeye Lower Campus</t>
  </si>
  <si>
    <t xml:space="preserve">Theresa </t>
  </si>
  <si>
    <t>Longview</t>
  </si>
  <si>
    <t>PreK/K</t>
  </si>
  <si>
    <t>Sonya</t>
  </si>
  <si>
    <t>Roosevelt Elementary School District</t>
  </si>
  <si>
    <t>5401 S 7th Ave</t>
  </si>
  <si>
    <t>Fernandez-Carr</t>
  </si>
  <si>
    <t>Ferraz</t>
  </si>
  <si>
    <t>Alice</t>
  </si>
  <si>
    <t>Fertig</t>
  </si>
  <si>
    <t>La Palma correctional Center</t>
  </si>
  <si>
    <t>Pnal County corrections</t>
  </si>
  <si>
    <t>Festa</t>
  </si>
  <si>
    <t>Havasu High School</t>
  </si>
  <si>
    <t>Festa-Daigle</t>
  </si>
  <si>
    <t>Lake Havasu High School</t>
  </si>
  <si>
    <t>Lake Havasu</t>
  </si>
  <si>
    <t>Lake Havasu HS</t>
  </si>
  <si>
    <t>LAKE HAVASU HIGH SCHOOL</t>
  </si>
  <si>
    <t>2675 S. PALO VERDE BOULEVARD</t>
  </si>
  <si>
    <t>LAKE HAVASU CITY</t>
  </si>
  <si>
    <t>Fett</t>
  </si>
  <si>
    <t>Central High School</t>
  </si>
  <si>
    <t>4525 N Central Ave</t>
  </si>
  <si>
    <t>Ffrench</t>
  </si>
  <si>
    <t xml:space="preserve">Griffin Foundation </t>
  </si>
  <si>
    <t xml:space="preserve">Entreperneurship </t>
  </si>
  <si>
    <t>Fiebiger</t>
  </si>
  <si>
    <t>Figueroa</t>
  </si>
  <si>
    <t>Mexican American Student Services Department</t>
  </si>
  <si>
    <t>1010 E 10th Street</t>
  </si>
  <si>
    <t>Santa Cruz Valley Unified School District</t>
  </si>
  <si>
    <t>Frontage Road</t>
  </si>
  <si>
    <t>Rio Rico, AZ</t>
  </si>
  <si>
    <t>Exonomics, History, Language Arts, Science</t>
  </si>
  <si>
    <t>Albert</t>
    <phoneticPr fontId="0" type="noConversion"/>
  </si>
  <si>
    <t>Figueroa</t>
    <phoneticPr fontId="0" type="noConversion"/>
  </si>
  <si>
    <t xml:space="preserve">All Douglas Public Schools </t>
  </si>
  <si>
    <t xml:space="preserve">1132 12th St </t>
  </si>
  <si>
    <t>20-30</t>
    <phoneticPr fontId="0" type="noConversion"/>
  </si>
  <si>
    <t>Fike</t>
  </si>
  <si>
    <t>11, 12</t>
  </si>
  <si>
    <t>Barb</t>
  </si>
  <si>
    <t>Sandra Day O'Connor High School</t>
  </si>
  <si>
    <t>Sandra Day O' Connor High School</t>
  </si>
  <si>
    <t>25250 N. 35th Avenue</t>
  </si>
  <si>
    <t>Sandra Day O'Conner High School</t>
  </si>
  <si>
    <t>23441 N. 44th Dr,</t>
  </si>
  <si>
    <t>Efrain</t>
  </si>
  <si>
    <t>Filerio</t>
  </si>
  <si>
    <t>Hispanic Inservice</t>
  </si>
  <si>
    <t>Yuma Union High School District</t>
  </si>
  <si>
    <t>400 6th Ave</t>
  </si>
  <si>
    <t>VE 11</t>
  </si>
  <si>
    <t xml:space="preserve">Filerio </t>
  </si>
  <si>
    <t>yuma High School</t>
  </si>
  <si>
    <t>400 S 6th ae</t>
  </si>
  <si>
    <t xml:space="preserve">yuma </t>
  </si>
  <si>
    <t>Mary Lynne</t>
  </si>
  <si>
    <t>Fillmon</t>
  </si>
  <si>
    <t>Fine</t>
  </si>
  <si>
    <t>Paul Huber MS</t>
  </si>
  <si>
    <t>Fink</t>
  </si>
  <si>
    <t>Rattlesnake Ridge Elem</t>
  </si>
  <si>
    <t>Fischer</t>
  </si>
  <si>
    <t>IB Economics, AP Government</t>
  </si>
  <si>
    <t>945 W. 8th St.</t>
  </si>
  <si>
    <t>Borton Magnet</t>
  </si>
  <si>
    <t>700 E. 22nd Street</t>
  </si>
  <si>
    <t>Fish</t>
  </si>
  <si>
    <t>Fitzgerald</t>
  </si>
  <si>
    <t>Kira</t>
  </si>
  <si>
    <t>Fitzhugh</t>
  </si>
  <si>
    <t>Fitzpatrick</t>
  </si>
  <si>
    <t>Ppep Tec Charter</t>
  </si>
  <si>
    <t>Ppep Tec</t>
  </si>
  <si>
    <t xml:space="preserve">  2434 Player Avenue</t>
  </si>
  <si>
    <t>Ppep Tec High School - Colin L Powell HS</t>
  </si>
  <si>
    <t>Ppep Inc.</t>
  </si>
  <si>
    <t>4116 Avenida Cochise Suite F-H</t>
  </si>
  <si>
    <t>DVUSD CTE Director</t>
  </si>
  <si>
    <t>Flake</t>
  </si>
  <si>
    <t xml:space="preserve">Mountain View High </t>
  </si>
  <si>
    <t>Kaitlyn</t>
  </si>
  <si>
    <t>Flanigan-Arthurs</t>
  </si>
  <si>
    <t>Salt River High School</t>
  </si>
  <si>
    <t>Salt River Pima-Maricopa  Community Schools</t>
  </si>
  <si>
    <t>10005 E Osborn Rd</t>
  </si>
  <si>
    <t>Flannery</t>
  </si>
  <si>
    <t>Amphitheater School District</t>
  </si>
  <si>
    <t>11620 N Copper Spring Trail</t>
  </si>
  <si>
    <t>Fleming</t>
  </si>
  <si>
    <t>Falcon Hill Elementary School</t>
  </si>
  <si>
    <t>Sonoran Science Academy davis monthan AFB</t>
  </si>
  <si>
    <t>Bicentennial Union 76</t>
  </si>
  <si>
    <t>5741 E. Ironwood St.</t>
  </si>
  <si>
    <t>Financial Strategies</t>
  </si>
  <si>
    <t>Flood</t>
  </si>
  <si>
    <t>Fuller Elem</t>
  </si>
  <si>
    <t>Flores</t>
  </si>
  <si>
    <t>Erika</t>
  </si>
  <si>
    <t>Madison Simis Elementary School</t>
  </si>
  <si>
    <t>New Pathways for Youth</t>
  </si>
  <si>
    <t>1001 E Pierce St</t>
  </si>
  <si>
    <t>Yazmin</t>
  </si>
  <si>
    <t>Floris</t>
  </si>
  <si>
    <t>Rowena</t>
  </si>
  <si>
    <t>Floyd</t>
  </si>
  <si>
    <t>Flusche</t>
  </si>
  <si>
    <t>Desert Valley Elementary School</t>
  </si>
  <si>
    <t>12901 N 63rd Ave</t>
  </si>
  <si>
    <t>Excel</t>
  </si>
  <si>
    <t>Collin</t>
  </si>
  <si>
    <t>Flynn</t>
  </si>
  <si>
    <t>Catalina Foothills School District</t>
  </si>
  <si>
    <t>1911 E. Orange Grove Rd Tucson Az 85718</t>
  </si>
  <si>
    <t>6320 N Placita de Tia Ro</t>
  </si>
  <si>
    <t>Orange Grove MS</t>
  </si>
  <si>
    <t>Catalina Foothills USD</t>
  </si>
  <si>
    <t>1911 E Orange Grove</t>
  </si>
  <si>
    <t>Joy</t>
  </si>
  <si>
    <t>Fogarty</t>
  </si>
  <si>
    <t>SS Coordinator - Kyrene SD</t>
  </si>
  <si>
    <t>Social Studies Coordinator</t>
  </si>
  <si>
    <t>District Office</t>
  </si>
  <si>
    <t>8700 S. Kyrene Rd</t>
  </si>
  <si>
    <t>8700 South Kyrene</t>
  </si>
  <si>
    <t>Kyrene District Office</t>
  </si>
  <si>
    <t>8700 S Kyrene Rd</t>
  </si>
  <si>
    <t>Teacher Specialist</t>
  </si>
  <si>
    <t>Fogelson</t>
  </si>
  <si>
    <t>Clark Middle School</t>
  </si>
  <si>
    <t>Sierra Vista Public Schools District</t>
  </si>
  <si>
    <t>1045 S. Lezner Ave</t>
  </si>
  <si>
    <t xml:space="preserve">Sierra Vista </t>
  </si>
  <si>
    <t>Fong</t>
  </si>
  <si>
    <t>5</t>
  </si>
  <si>
    <t>Fontana</t>
  </si>
  <si>
    <t>Desert Star</t>
  </si>
  <si>
    <t>Cimarron Springs High School</t>
  </si>
  <si>
    <t>Dysart Unified School District</t>
  </si>
  <si>
    <t>Cimarron Springs</t>
  </si>
  <si>
    <t>17032 West Surprise Farms Loop S</t>
  </si>
  <si>
    <t>6 to 8; Post Secondary</t>
  </si>
  <si>
    <t>richard</t>
  </si>
  <si>
    <t>fontanes</t>
  </si>
  <si>
    <t xml:space="preserve">cibola High School </t>
  </si>
  <si>
    <t>3728 W 21 A</t>
  </si>
  <si>
    <t>Racheal</t>
  </si>
  <si>
    <t>Foote</t>
  </si>
  <si>
    <t>Academy with Community Partners</t>
  </si>
  <si>
    <t>Sossaman MS</t>
  </si>
  <si>
    <t>Higley USD</t>
  </si>
  <si>
    <t>18655 East Jacaranda Blvd</t>
  </si>
  <si>
    <t>Rock Star Teacher</t>
  </si>
  <si>
    <t>Christy</t>
  </si>
  <si>
    <t>Foote-Dizdarevic</t>
  </si>
  <si>
    <t>7253 E. Natal Ave</t>
  </si>
  <si>
    <t>ACP high school</t>
  </si>
  <si>
    <t>ACP</t>
  </si>
  <si>
    <t>Foppe</t>
  </si>
  <si>
    <t>PCPA</t>
  </si>
  <si>
    <t>Phoenix College</t>
  </si>
  <si>
    <t>10th Ave &amp; Osborn</t>
  </si>
  <si>
    <t>Fin Math</t>
  </si>
  <si>
    <t>PHOENIX COLLEGE PREPARATORY ACADEMY</t>
  </si>
  <si>
    <t>B. Diane</t>
  </si>
  <si>
    <t>Forbes</t>
  </si>
  <si>
    <t>Speech</t>
  </si>
  <si>
    <t>Forcey</t>
  </si>
  <si>
    <t>500 S. McQueen</t>
  </si>
  <si>
    <t>500 S. McQueen Road</t>
  </si>
  <si>
    <t>11050 N 96th St</t>
  </si>
  <si>
    <t>Buisness/Mktg</t>
  </si>
  <si>
    <t>Ford</t>
  </si>
  <si>
    <t xml:space="preserve">2444 E Riviera Dr, </t>
  </si>
  <si>
    <t xml:space="preserve">Sue </t>
  </si>
  <si>
    <t>2444 E. Riviera Dr.</t>
  </si>
  <si>
    <t>Carl Hayden High School</t>
  </si>
  <si>
    <t>Phoenix Unified District</t>
  </si>
  <si>
    <t>3333 W. Roosevelt</t>
  </si>
  <si>
    <t>Carl Hayden</t>
  </si>
  <si>
    <t>Bert</t>
    <phoneticPr fontId="0" type="noConversion"/>
  </si>
  <si>
    <t>Ford</t>
    <phoneticPr fontId="0" type="noConversion"/>
  </si>
  <si>
    <t>451 N. Arroyo Blvd.</t>
  </si>
  <si>
    <t>Six sections of economics a year.</t>
  </si>
  <si>
    <t>32 per class</t>
  </si>
  <si>
    <t>Teacher/Instructional Leader</t>
  </si>
  <si>
    <t>Economics; Family/Consumer Sciences</t>
  </si>
  <si>
    <t xml:space="preserve">Susan </t>
  </si>
  <si>
    <t>CARL HAYDEN HIGH SCHOOL</t>
  </si>
  <si>
    <t>3333 W. ROOSEVELT</t>
  </si>
  <si>
    <t>Forney</t>
  </si>
  <si>
    <t>Fornino</t>
  </si>
  <si>
    <t>School for Integrated Academics &amp; Technologies</t>
  </si>
  <si>
    <t>Yes, as part of Social Studies</t>
  </si>
  <si>
    <t>100's ?</t>
  </si>
  <si>
    <t>15 - 25</t>
  </si>
  <si>
    <t>Forstall</t>
  </si>
  <si>
    <t>District</t>
  </si>
  <si>
    <t>Jake</t>
  </si>
  <si>
    <t>Fort</t>
  </si>
  <si>
    <t>Lezza</t>
  </si>
  <si>
    <t>Forward</t>
  </si>
  <si>
    <t xml:space="preserve">AMY </t>
  </si>
  <si>
    <t>Foster</t>
  </si>
  <si>
    <t>stacey</t>
  </si>
  <si>
    <t>Intermediate 6th</t>
  </si>
  <si>
    <t>16440 S 32ND STREEET</t>
  </si>
  <si>
    <t>Satori Charter School</t>
  </si>
  <si>
    <t>Satori</t>
  </si>
  <si>
    <t>3727 N. 1st Ave.</t>
  </si>
  <si>
    <t>General 5th grade</t>
  </si>
  <si>
    <t>STACEY</t>
  </si>
  <si>
    <t>FOSTER</t>
  </si>
  <si>
    <t>Fowler</t>
  </si>
  <si>
    <t>738 S Longmore</t>
  </si>
  <si>
    <t>Grades: 4-5-6 Subjects: All</t>
  </si>
  <si>
    <t>RaeAnn</t>
  </si>
  <si>
    <t>Fox</t>
  </si>
  <si>
    <t>O'Connor</t>
  </si>
  <si>
    <t xml:space="preserve">Ashley </t>
  </si>
  <si>
    <t>Trevor Browne High School</t>
  </si>
  <si>
    <t>Phoenix Union School District</t>
  </si>
  <si>
    <t>7402 W. Catalina Dr.</t>
  </si>
  <si>
    <t>10-12 grade</t>
  </si>
  <si>
    <t>Foy</t>
  </si>
  <si>
    <t>E</t>
  </si>
  <si>
    <t>Fr</t>
  </si>
  <si>
    <t>ferw</t>
  </si>
  <si>
    <t>12 r 4</t>
  </si>
  <si>
    <t>Frahm</t>
  </si>
  <si>
    <t>Chandler High School</t>
  </si>
  <si>
    <t>Chandler Unified District #80</t>
  </si>
  <si>
    <t>350 N. ARIZONA AV.</t>
  </si>
  <si>
    <t>Economics; Entrepreneurship</t>
  </si>
  <si>
    <t>Glen</t>
  </si>
  <si>
    <t>Frakes</t>
  </si>
  <si>
    <t>Retired</t>
  </si>
  <si>
    <t>Francis</t>
  </si>
  <si>
    <t>6444 W. Puget Ave</t>
  </si>
  <si>
    <t>Thunderbird High School</t>
  </si>
  <si>
    <t>Nevitt Elementary</t>
  </si>
  <si>
    <t>Franco</t>
  </si>
  <si>
    <t>Cloves Campbell Elementary School</t>
  </si>
  <si>
    <t>2624 E So Mtn Avenue</t>
  </si>
  <si>
    <t>Mountain Vista Middle School</t>
  </si>
  <si>
    <t>Coolidge Unified School Distric</t>
  </si>
  <si>
    <t>33622 N. Mountain Vista Blvd</t>
  </si>
  <si>
    <t>7th Grade Social Studies</t>
  </si>
  <si>
    <t>MOUNTAIN VISTA MIDDLE SCHOOL</t>
  </si>
  <si>
    <t>PINAL</t>
  </si>
  <si>
    <t>Coolidge Unified</t>
  </si>
  <si>
    <t>SAN TAN VALLEY</t>
  </si>
  <si>
    <t>Franklin</t>
  </si>
  <si>
    <t>Huachuca Mountaiin</t>
  </si>
  <si>
    <t>mesa high</t>
  </si>
  <si>
    <t>mesa public schools</t>
  </si>
  <si>
    <t>1630 e. southern ave</t>
  </si>
  <si>
    <t>Lillian</t>
  </si>
  <si>
    <t>Vechij Himdag Alternative School Inc</t>
  </si>
  <si>
    <t>Vechij HImdag Alternative School Inc</t>
  </si>
  <si>
    <t>168 S. Skill Center Road</t>
  </si>
  <si>
    <t>Sacaton</t>
  </si>
  <si>
    <t>Principal /Teacher</t>
  </si>
  <si>
    <t>Principal/Assistant Principal</t>
  </si>
  <si>
    <t>Lillian Kim</t>
  </si>
  <si>
    <t>3455 W. Casa Blanca Rd</t>
  </si>
  <si>
    <t>Bapchule</t>
  </si>
  <si>
    <t>Gifted and Talented Teacher</t>
  </si>
  <si>
    <t>3 to 5; K to 2</t>
  </si>
  <si>
    <t>Trent</t>
  </si>
  <si>
    <t>Franks</t>
  </si>
  <si>
    <t>Sweetwater Junior High</t>
  </si>
  <si>
    <t>Copper Creek School</t>
  </si>
  <si>
    <t>Franzen</t>
  </si>
  <si>
    <t>Cienega High School</t>
  </si>
  <si>
    <t>Vail School District</t>
  </si>
  <si>
    <t>12775 E. Mary Ann Cleveland Way</t>
  </si>
  <si>
    <t>6 per semester for a total of 12 per year</t>
  </si>
  <si>
    <t>Fraser</t>
  </si>
  <si>
    <t>Melody (Charles)</t>
  </si>
  <si>
    <t>Campo Verde High School</t>
  </si>
  <si>
    <t>Economics; Math</t>
  </si>
  <si>
    <t>Business,Economics, Computers</t>
  </si>
  <si>
    <t>1134 E Euclid Ave</t>
  </si>
  <si>
    <t>3870 E. Quartz Street</t>
  </si>
  <si>
    <t>500 S. McQueen Rd</t>
  </si>
  <si>
    <t>Business; Math; Social Studies</t>
  </si>
  <si>
    <t>130  (about 30 each give or take)</t>
  </si>
  <si>
    <t>9-12 Business</t>
  </si>
  <si>
    <t>1134 E Euclid Ave.</t>
  </si>
  <si>
    <t>Chuck</t>
  </si>
  <si>
    <t>140 S. Gilbert Rd.</t>
  </si>
  <si>
    <t>500 S McQueen Rd</t>
  </si>
  <si>
    <t>Frasu</t>
  </si>
  <si>
    <t>Frazee</t>
  </si>
  <si>
    <t>Frazer</t>
  </si>
  <si>
    <t>Carly</t>
  </si>
  <si>
    <t>Frederick</t>
  </si>
  <si>
    <t>art</t>
  </si>
  <si>
    <t>Fredrick</t>
  </si>
  <si>
    <t>Mark VE MS HS Tucson</t>
  </si>
  <si>
    <t>Chaelyn</t>
  </si>
  <si>
    <t>Fredrickson</t>
  </si>
  <si>
    <t>Douglas HS</t>
  </si>
  <si>
    <t>Douglas Unified District</t>
  </si>
  <si>
    <t>1500 15th St.</t>
  </si>
  <si>
    <t>Coach/Soc St</t>
  </si>
  <si>
    <t>Lance</t>
  </si>
  <si>
    <t>Freedlund</t>
  </si>
  <si>
    <t>alhambra high school</t>
  </si>
  <si>
    <t>phoenix union high school district</t>
  </si>
  <si>
    <t>37909 n raleigh way</t>
  </si>
  <si>
    <t>anthem</t>
  </si>
  <si>
    <t>25-32</t>
  </si>
  <si>
    <t>Dena</t>
  </si>
  <si>
    <t>Freeland</t>
  </si>
  <si>
    <t>Continental MS</t>
  </si>
  <si>
    <t>Continental School District</t>
  </si>
  <si>
    <t>1991 E. White House Canyon Rd.</t>
  </si>
  <si>
    <t>Green Valley</t>
  </si>
  <si>
    <t>Camp Verde Elementary</t>
  </si>
  <si>
    <t>Ganado</t>
  </si>
  <si>
    <t>GANADO HIGH SCHOOL</t>
  </si>
  <si>
    <t>Nevitt</t>
  </si>
  <si>
    <t>Freestone</t>
  </si>
  <si>
    <t>Frendahl</t>
  </si>
  <si>
    <t>None</t>
  </si>
  <si>
    <t>Suzanne</t>
  </si>
  <si>
    <t>Freund</t>
  </si>
  <si>
    <t>2400 N. Country Club Road</t>
  </si>
  <si>
    <t>sped algebra 1 &amp; 2, geometry</t>
  </si>
  <si>
    <t>frey</t>
  </si>
  <si>
    <t>primary &amp; intermediate</t>
  </si>
  <si>
    <t>Queen Creek Middle School/Queen Creek Elementary/D</t>
  </si>
  <si>
    <t>23636 South 204th Street</t>
  </si>
  <si>
    <t>Queen Creek Middle School</t>
  </si>
  <si>
    <t>4353 South Rim Court</t>
  </si>
  <si>
    <t>3-5; 6-8; K-2</t>
  </si>
  <si>
    <t>Queen Creek Elementary</t>
  </si>
  <si>
    <t>236363 South 204th Street</t>
  </si>
  <si>
    <t>K-4 Gifted Education</t>
  </si>
  <si>
    <t>Friedle</t>
  </si>
  <si>
    <t xml:space="preserve">Paramount Academy </t>
  </si>
  <si>
    <t>Bradley</t>
  </si>
  <si>
    <t>Fritz</t>
  </si>
  <si>
    <t>Frommer</t>
  </si>
  <si>
    <t>Mt. View High School</t>
  </si>
  <si>
    <t>Mesa school district</t>
  </si>
  <si>
    <t>Mountain View, Mesa</t>
  </si>
  <si>
    <t>Noemi</t>
  </si>
  <si>
    <t>Fuentes</t>
  </si>
  <si>
    <t>Oyama Elem</t>
  </si>
  <si>
    <t>Viola</t>
  </si>
  <si>
    <t>Northern Arizona University</t>
  </si>
  <si>
    <t>130 W. Guadalupe Road</t>
  </si>
  <si>
    <t>n.a.</t>
  </si>
  <si>
    <t>Fugate</t>
  </si>
  <si>
    <t>Toni</t>
  </si>
  <si>
    <t>Fujiwara</t>
  </si>
  <si>
    <t>Fulcher</t>
  </si>
  <si>
    <t>Patty</t>
  </si>
  <si>
    <t>Fuller</t>
  </si>
  <si>
    <t>TUSD#1</t>
  </si>
  <si>
    <t>411 No 9th St</t>
  </si>
  <si>
    <t>MYcroSchool</t>
  </si>
  <si>
    <t>Alachua</t>
  </si>
  <si>
    <t>2209 NW 13th Street</t>
  </si>
  <si>
    <t>Gainesville</t>
  </si>
  <si>
    <t>Fullez</t>
  </si>
  <si>
    <t>Fullmer</t>
  </si>
  <si>
    <t>Funtowicz</t>
  </si>
  <si>
    <t>Redbird</t>
  </si>
  <si>
    <t>2524 S. El Paradiso 47</t>
  </si>
  <si>
    <t>Furman</t>
  </si>
  <si>
    <t>Kyrene Aprende MS</t>
  </si>
  <si>
    <t>1682 S. Boulder St.</t>
  </si>
  <si>
    <t>Aprende Middle School</t>
  </si>
  <si>
    <t>777 N. Desert Breeze Blvd. E. #2</t>
  </si>
  <si>
    <t>Furnari</t>
  </si>
  <si>
    <t>11057 E Serafina Ave</t>
  </si>
  <si>
    <t>English/Economics</t>
  </si>
  <si>
    <t>10045 E Madero Ave</t>
  </si>
  <si>
    <t>Economics/Senior English</t>
  </si>
  <si>
    <t>ELA; Economics</t>
  </si>
  <si>
    <t>Yumi</t>
  </si>
  <si>
    <t>Furumoto</t>
  </si>
  <si>
    <t>Arcadia High School</t>
  </si>
  <si>
    <t>4703 E. Indian School Road</t>
  </si>
  <si>
    <t>Japanese</t>
  </si>
  <si>
    <t>Monte</t>
  </si>
  <si>
    <t>Fuse</t>
  </si>
  <si>
    <t>Gaffney</t>
  </si>
  <si>
    <t>7760 N 18th Ave</t>
  </si>
  <si>
    <t>Gage</t>
  </si>
  <si>
    <t>Huber MS</t>
  </si>
  <si>
    <t>7th</t>
  </si>
  <si>
    <t>2545 13th Street</t>
  </si>
  <si>
    <t>Seventh Grade</t>
  </si>
  <si>
    <t>Gagley</t>
  </si>
  <si>
    <t>7273 N Rancho Santa Fe Dr.</t>
  </si>
  <si>
    <t>Seibolt</t>
  </si>
  <si>
    <t>Gailq</t>
  </si>
  <si>
    <t>SONOMA RANCH ELEMENTARY SCHOOL</t>
  </si>
  <si>
    <t>Galles</t>
  </si>
  <si>
    <t>Town &amp; Country Elementary School</t>
  </si>
  <si>
    <t>Sierra Vista Unified Public Schools</t>
  </si>
  <si>
    <t>9741 East Bennett Drive</t>
  </si>
  <si>
    <t>Galvan</t>
  </si>
  <si>
    <t>Cate</t>
  </si>
  <si>
    <t>Galyon</t>
  </si>
  <si>
    <t>Gammill</t>
  </si>
  <si>
    <t xml:space="preserve">Marcos de Niza High School </t>
  </si>
  <si>
    <t>6000 S. Lakeshore Dr</t>
  </si>
  <si>
    <t>Marcos de Niza</t>
  </si>
  <si>
    <t>6000 s lakeshore</t>
  </si>
  <si>
    <t>tempe</t>
  </si>
  <si>
    <t>Marcos De Niza High School</t>
  </si>
  <si>
    <t>Cheriece</t>
  </si>
  <si>
    <t>Gampetro</t>
  </si>
  <si>
    <t>Kristen</t>
  </si>
  <si>
    <t>Ganey</t>
  </si>
  <si>
    <t>KTA</t>
  </si>
  <si>
    <t>instructional assistant     k-5</t>
  </si>
  <si>
    <t>Wolfgang</t>
  </si>
  <si>
    <t>777 N. Desert Breeze Blvd. East #2</t>
  </si>
  <si>
    <t>Garcia</t>
  </si>
  <si>
    <t>Herrera</t>
  </si>
  <si>
    <t>Ronell</t>
  </si>
  <si>
    <t>Bonillas BCMS</t>
  </si>
  <si>
    <t>Math 1-5</t>
  </si>
  <si>
    <t>St Michaels</t>
  </si>
  <si>
    <t>TCEE</t>
  </si>
  <si>
    <t>Houston</t>
  </si>
  <si>
    <t>Jussoa</t>
  </si>
  <si>
    <t>Michael Anderson</t>
  </si>
  <si>
    <t>Serena</t>
  </si>
  <si>
    <t>Marybell</t>
  </si>
  <si>
    <t>Xochil</t>
  </si>
  <si>
    <t>Sduardo</t>
  </si>
  <si>
    <t>Ansbey</t>
  </si>
  <si>
    <t>Vista Alternative High School</t>
  </si>
  <si>
    <t>2350 S. Virginia Dr</t>
  </si>
  <si>
    <t>Eagle College Prep</t>
  </si>
  <si>
    <t>Fees College Preparatory Middle School</t>
  </si>
  <si>
    <t>1600 E Watson Dr</t>
  </si>
  <si>
    <t>ELA; Math</t>
  </si>
  <si>
    <t>Rosemary</t>
  </si>
  <si>
    <t>Gardner</t>
  </si>
  <si>
    <t>Primary &amp; 3rd</t>
  </si>
  <si>
    <t>Carden of Tucson Charter School</t>
  </si>
  <si>
    <t>5260 N Royal Palm Dr</t>
  </si>
  <si>
    <t>Third Grade  (Third Grade is the best!)</t>
  </si>
  <si>
    <t>Charter school</t>
  </si>
  <si>
    <t>1910 W Gardner Ln unit 1</t>
  </si>
  <si>
    <t>Gay</t>
  </si>
  <si>
    <t>Garesche</t>
  </si>
  <si>
    <t>GCC</t>
  </si>
  <si>
    <t>12858 N Nancy Jane Ln</t>
  </si>
  <si>
    <t>Garesché</t>
  </si>
  <si>
    <t>Maricopa County Community College District</t>
  </si>
  <si>
    <t>Marisol</t>
  </si>
  <si>
    <t>Garibay</t>
  </si>
  <si>
    <t>C.W. Mc Graw</t>
  </si>
  <si>
    <t>YESD #1</t>
  </si>
  <si>
    <t>2345 S. Arizona Avenue</t>
  </si>
  <si>
    <t>Sharne</t>
  </si>
  <si>
    <t>Garma</t>
  </si>
  <si>
    <t>Garner</t>
  </si>
  <si>
    <t>Garrie</t>
  </si>
  <si>
    <t>burk elementary school</t>
  </si>
  <si>
    <t>Garrison</t>
  </si>
  <si>
    <t xml:space="preserve">Kris </t>
  </si>
  <si>
    <t>3235 Poppy Trail Place</t>
  </si>
  <si>
    <t>Lake Havasu City</t>
  </si>
  <si>
    <t>Garword</t>
  </si>
  <si>
    <t>AZ conserv. For arts and academics</t>
  </si>
  <si>
    <t>Sequoia</t>
  </si>
  <si>
    <t>Payne</t>
  </si>
  <si>
    <t>Sunnyside</t>
  </si>
  <si>
    <t>Gleason</t>
  </si>
  <si>
    <t>RON WATSON MIDDLE SCHOOL</t>
  </si>
  <si>
    <t>Jose</t>
  </si>
  <si>
    <t>Garza</t>
  </si>
  <si>
    <t>YMCA</t>
  </si>
  <si>
    <t>Raymond</t>
  </si>
  <si>
    <t>Gaspardo</t>
  </si>
  <si>
    <t>CORONADO ELEMENTARY SCHOOL</t>
  </si>
  <si>
    <t>PO BOX 38</t>
  </si>
  <si>
    <t>HEREFORD</t>
  </si>
  <si>
    <t>Arturo</t>
  </si>
  <si>
    <t>Gastelum</t>
  </si>
  <si>
    <t>13403 N. 8th Street</t>
  </si>
  <si>
    <t>10; 11; 9</t>
  </si>
  <si>
    <t>History; Bible</t>
  </si>
  <si>
    <t>PVCP Christian Prep</t>
  </si>
  <si>
    <t>Gaston</t>
  </si>
  <si>
    <t>Gatchell</t>
  </si>
  <si>
    <t>Broadmor Elementary</t>
  </si>
  <si>
    <t>311 E AEPLI DRIVE</t>
  </si>
  <si>
    <t>Gaun</t>
  </si>
  <si>
    <t>Santa Cruz Unified School District</t>
  </si>
  <si>
    <t>35555 Fry Blvd</t>
  </si>
  <si>
    <t>Gavin</t>
  </si>
  <si>
    <t>Media</t>
  </si>
  <si>
    <t>Geair</t>
  </si>
  <si>
    <t>Geiger</t>
  </si>
  <si>
    <t>Desert Mirage Preparatory Academy</t>
  </si>
  <si>
    <t>Geller</t>
  </si>
  <si>
    <t>Pantano High School</t>
  </si>
  <si>
    <t>13010 S Houghton Road</t>
  </si>
  <si>
    <t>History &amp; Government</t>
  </si>
  <si>
    <t>20+</t>
  </si>
  <si>
    <t>Martinez</t>
  </si>
  <si>
    <t>Gene</t>
  </si>
  <si>
    <t>Genis</t>
  </si>
  <si>
    <t>oro Valley</t>
  </si>
  <si>
    <t>Genise</t>
  </si>
  <si>
    <t>Kyrene Middle School</t>
  </si>
  <si>
    <t>2323 East apache Blvd #3115</t>
  </si>
  <si>
    <t>Ariana</t>
  </si>
  <si>
    <t>George</t>
  </si>
  <si>
    <t>Tempe Unified School District</t>
  </si>
  <si>
    <t>7701 E. Osborn Rd 19W</t>
  </si>
  <si>
    <t>Gerken</t>
  </si>
  <si>
    <t>Germuska</t>
  </si>
  <si>
    <t>1201 E Canterbury Drive</t>
  </si>
  <si>
    <t>1900 W. Thomas Road</t>
  </si>
  <si>
    <t>Gerodimos</t>
  </si>
  <si>
    <t>Hermosa Vista Elementary</t>
  </si>
  <si>
    <t>Gerrish</t>
  </si>
  <si>
    <t>Sciences, Social Studies</t>
  </si>
  <si>
    <t>Anne</t>
  </si>
  <si>
    <t>Gerschweir</t>
  </si>
  <si>
    <t>Alice Vail Middle School</t>
  </si>
  <si>
    <t>3350 E. 16th Street</t>
  </si>
  <si>
    <t>Gervais</t>
  </si>
  <si>
    <t>Gibbs</t>
  </si>
  <si>
    <t>Gibson</t>
  </si>
  <si>
    <t>Perry High School</t>
  </si>
  <si>
    <t>1919 E Queen Creek Rd</t>
  </si>
  <si>
    <t>Giffard</t>
  </si>
  <si>
    <t>Gifford</t>
  </si>
  <si>
    <t>BASIS Scottsdale</t>
  </si>
  <si>
    <t>11440 N. 135th Street</t>
  </si>
  <si>
    <t>Gigliotti</t>
  </si>
  <si>
    <t>Window Rock High School</t>
  </si>
  <si>
    <t>Window Rock Unified School District</t>
  </si>
  <si>
    <t>P.O. Box 51</t>
  </si>
  <si>
    <t>Fort Defiance</t>
  </si>
  <si>
    <t>BOYS &amp; GIRLS CLUBS OF GREATER SCOTTSDALEMesa</t>
  </si>
  <si>
    <t>1231 E. OAK ST.</t>
  </si>
  <si>
    <t>Adlami</t>
  </si>
  <si>
    <t>Gildelumadrel</t>
  </si>
  <si>
    <t>J B Sutton Elementary School</t>
  </si>
  <si>
    <t>1001 N 31st Ave</t>
  </si>
  <si>
    <t>Gilman</t>
  </si>
  <si>
    <t>Oyama Elementary</t>
  </si>
  <si>
    <t>2700 S. La Cholla Blvd.</t>
  </si>
  <si>
    <t>Mayu</t>
  </si>
  <si>
    <t>Roberts-Naylor</t>
  </si>
  <si>
    <t>Columbus &amp; 22nd</t>
  </si>
  <si>
    <t>Kerensa</t>
  </si>
  <si>
    <t>Gimre</t>
  </si>
  <si>
    <t>Gingrich</t>
  </si>
  <si>
    <t>Satori, Inc.</t>
  </si>
  <si>
    <t>3727 N 1st Ave</t>
  </si>
  <si>
    <t>5/6 general,  and pre-algebra 5-8</t>
  </si>
  <si>
    <t>13-20</t>
  </si>
  <si>
    <t>Ginsberg</t>
  </si>
  <si>
    <t>3950 E. Bell Rd</t>
  </si>
  <si>
    <t>Algebra and Geometry</t>
  </si>
  <si>
    <t>Aimee</t>
  </si>
  <si>
    <t>Gipper</t>
  </si>
  <si>
    <t>Gipson</t>
  </si>
  <si>
    <t>IRHS</t>
  </si>
  <si>
    <t>Giunta</t>
  </si>
  <si>
    <t>Given</t>
  </si>
  <si>
    <t>Copper Canyon HS</t>
  </si>
  <si>
    <t xml:space="preserve">Givens </t>
  </si>
  <si>
    <t>Esperero Canyon Middle School</t>
  </si>
  <si>
    <t xml:space="preserve">5801 N. Sabino Canyon Rd. </t>
  </si>
  <si>
    <t>Glascock</t>
  </si>
  <si>
    <t>STFH</t>
  </si>
  <si>
    <t>Glasgow</t>
  </si>
  <si>
    <t>5225 Buena School Blvd</t>
  </si>
  <si>
    <t>Carrie</t>
  </si>
  <si>
    <t>Glaspie</t>
  </si>
  <si>
    <t>Lacey</t>
  </si>
  <si>
    <t>Glaspy</t>
  </si>
  <si>
    <t>Willcox High School</t>
  </si>
  <si>
    <t>Willcox Unified School District</t>
  </si>
  <si>
    <t>240 N. Bisbee Ave</t>
  </si>
  <si>
    <t>Social Studies Department Chair</t>
  </si>
  <si>
    <t>Glass</t>
  </si>
  <si>
    <t>Gov, Econ</t>
  </si>
  <si>
    <t>Glawner</t>
  </si>
  <si>
    <t>World Studies</t>
  </si>
  <si>
    <t>Gleisner</t>
  </si>
  <si>
    <t>Japan-US Teacher Exchange Program for Education for Sustainable Development</t>
  </si>
  <si>
    <t>1400 K Street, NW, Suite 700</t>
  </si>
  <si>
    <t>Washington</t>
  </si>
  <si>
    <t>DC</t>
  </si>
  <si>
    <t>Glenda</t>
  </si>
  <si>
    <t>Paradise Valley U.S.D.</t>
  </si>
  <si>
    <t>Gless</t>
  </si>
  <si>
    <t>AAEC-Red Mountain Campus</t>
  </si>
  <si>
    <t>Arizona Agribusiness and Equine Center</t>
  </si>
  <si>
    <t>2165 N Power Raod</t>
  </si>
  <si>
    <t>Glicrict</t>
  </si>
  <si>
    <t>Brenden</t>
  </si>
  <si>
    <t>Glorrin</t>
  </si>
  <si>
    <t>Gneser</t>
  </si>
  <si>
    <t>Tarwater Elementary</t>
  </si>
  <si>
    <t>2300 S Gardner Dr</t>
  </si>
  <si>
    <t>Godfrey</t>
  </si>
  <si>
    <t>Lookout Mountain</t>
  </si>
  <si>
    <t>1113 W. Betty Elyse Lane</t>
  </si>
  <si>
    <t>Goffman</t>
  </si>
  <si>
    <t>Goheen</t>
  </si>
  <si>
    <t xml:space="preserve">Dan </t>
  </si>
  <si>
    <t>Goitia</t>
  </si>
  <si>
    <t>Saguaro H.S.</t>
  </si>
  <si>
    <t>6250 N 82nd St</t>
  </si>
  <si>
    <t>Gold</t>
  </si>
  <si>
    <t>Goldberg</t>
  </si>
  <si>
    <t>Dodge Middle School</t>
  </si>
  <si>
    <t>5831 East Pima Street</t>
  </si>
  <si>
    <t>5920 e. Pima St.</t>
  </si>
  <si>
    <t>Language Arts; Reading</t>
  </si>
  <si>
    <t>20-25</t>
  </si>
  <si>
    <t>Dodge MS</t>
  </si>
  <si>
    <t>5831 E. Pima St., Tucson, Arizona</t>
  </si>
  <si>
    <t>Golden</t>
  </si>
  <si>
    <t>Miriam</t>
  </si>
  <si>
    <t>Goldie</t>
  </si>
  <si>
    <t>Trevor G. Browne High School</t>
  </si>
  <si>
    <t>4234 E Becker Ln</t>
  </si>
  <si>
    <t xml:space="preserve">Goldring </t>
  </si>
  <si>
    <t xml:space="preserve">Hancock </t>
  </si>
  <si>
    <t>Gregoria</t>
  </si>
  <si>
    <t>Gomez</t>
  </si>
  <si>
    <t>5th Math</t>
  </si>
  <si>
    <t>Carmen</t>
    <phoneticPr fontId="0" type="noConversion"/>
  </si>
  <si>
    <t>Gomez</t>
    <phoneticPr fontId="0" type="noConversion"/>
  </si>
  <si>
    <t>Patti</t>
  </si>
  <si>
    <t>Gonsales</t>
  </si>
  <si>
    <t>Apollo Middle School 265 W. Nebraska 85206</t>
  </si>
  <si>
    <t>Carolyn</t>
  </si>
  <si>
    <t>Gonyea</t>
  </si>
  <si>
    <t>1057 N Parkside Drive</t>
  </si>
  <si>
    <t>Gonzales</t>
  </si>
  <si>
    <t>Pablo</t>
  </si>
  <si>
    <t>Zito</t>
  </si>
  <si>
    <t>Apollo Middle School</t>
  </si>
  <si>
    <t>4640 N Brittain Place</t>
  </si>
  <si>
    <t>265 W. Nebraska</t>
  </si>
  <si>
    <t>Does not apply to me</t>
  </si>
  <si>
    <t>Davis Bilingual</t>
  </si>
  <si>
    <t>500 W. St. Mary's Rd</t>
  </si>
  <si>
    <t>Gonzalez</t>
  </si>
  <si>
    <t>Lizette</t>
  </si>
  <si>
    <t>CAS</t>
  </si>
  <si>
    <t>510 G Ave.</t>
  </si>
  <si>
    <t>Tayler</t>
  </si>
  <si>
    <t>Evelyn</t>
  </si>
  <si>
    <t>Larkspur</t>
  </si>
  <si>
    <t xml:space="preserve">All </t>
  </si>
  <si>
    <t>Damaris</t>
  </si>
  <si>
    <t>Adela</t>
  </si>
  <si>
    <t>Gonzalz</t>
  </si>
  <si>
    <t>Goodine</t>
  </si>
  <si>
    <t>Goodman</t>
  </si>
  <si>
    <t>Laird</t>
  </si>
  <si>
    <t>Goodrow</t>
  </si>
  <si>
    <t>Sunrise Mountain High School</t>
  </si>
  <si>
    <t>21200 N 83rd Ave</t>
  </si>
  <si>
    <t>10-11</t>
  </si>
  <si>
    <t>Nadya</t>
  </si>
  <si>
    <t>Goodwin</t>
  </si>
  <si>
    <t>Earl</t>
    <phoneticPr fontId="0" type="noConversion"/>
  </si>
  <si>
    <t>Goolsby</t>
    <phoneticPr fontId="0" type="noConversion"/>
  </si>
  <si>
    <t>Wilcox USD</t>
    <phoneticPr fontId="0" type="noConversion"/>
  </si>
  <si>
    <t>7 8</t>
    <phoneticPr fontId="0" type="noConversion"/>
  </si>
  <si>
    <t>Gordon</t>
  </si>
  <si>
    <t>Sherrie</t>
  </si>
  <si>
    <t>Gililland Middle School</t>
  </si>
  <si>
    <t>Madeleine</t>
  </si>
  <si>
    <t>Second</t>
  </si>
  <si>
    <t>Gordon-Trivedi</t>
  </si>
  <si>
    <t>Tempe Elementry School District</t>
  </si>
  <si>
    <t>8624 S. 21st Pl.</t>
  </si>
  <si>
    <t>Beck Avenue</t>
  </si>
  <si>
    <t>Gore</t>
  </si>
  <si>
    <t>Paul`</t>
  </si>
  <si>
    <t>Gosar</t>
  </si>
  <si>
    <t>Goske</t>
  </si>
  <si>
    <t>Harry</t>
  </si>
  <si>
    <t>Goslin</t>
  </si>
  <si>
    <t>Thatcher High School</t>
  </si>
  <si>
    <t>PO Box 610</t>
  </si>
  <si>
    <t>Gould</t>
  </si>
  <si>
    <t>2520 W. Tulsa St.</t>
  </si>
  <si>
    <t>10; 9</t>
  </si>
  <si>
    <t>350 N. Arizona Avenue</t>
  </si>
  <si>
    <t>Cooley M.S.</t>
  </si>
  <si>
    <t>Gow</t>
  </si>
  <si>
    <t>Cortina</t>
  </si>
  <si>
    <t>Gowan</t>
  </si>
  <si>
    <t>Learning with Little Folks</t>
  </si>
  <si>
    <t>Author</t>
  </si>
  <si>
    <t>Goyette</t>
  </si>
  <si>
    <t>Grace</t>
  </si>
  <si>
    <t>Kyrene del Milenio</t>
  </si>
  <si>
    <t>Chrissy</t>
  </si>
  <si>
    <t>Graft</t>
  </si>
  <si>
    <t>8</t>
  </si>
  <si>
    <t>1820 E. Ray Road</t>
  </si>
  <si>
    <t>Grammer</t>
  </si>
  <si>
    <t>Granoff</t>
  </si>
  <si>
    <t xml:space="preserve">Lacey </t>
  </si>
  <si>
    <t>Grant</t>
  </si>
  <si>
    <t>Childrends 1st Academy</t>
  </si>
  <si>
    <t>1648 S 16th Street</t>
  </si>
  <si>
    <t>Gratkins</t>
  </si>
  <si>
    <t>Vince</t>
  </si>
  <si>
    <t>Gray</t>
  </si>
  <si>
    <t>Barabara</t>
  </si>
  <si>
    <t xml:space="preserve">4500 N Avenida Polacca </t>
  </si>
  <si>
    <t>University High</t>
  </si>
  <si>
    <t>4500 N Avenida Polacca</t>
  </si>
  <si>
    <t>421 N. Arcadia</t>
  </si>
  <si>
    <t>UNIVERSITY HIGH SCHOOL</t>
  </si>
  <si>
    <t>421 N. ARCADIA BLVD.</t>
  </si>
  <si>
    <t>Longview Elementary School</t>
  </si>
  <si>
    <t>osborn School District</t>
  </si>
  <si>
    <t>1st - 5th</t>
  </si>
  <si>
    <t>elmentary special ed</t>
  </si>
  <si>
    <t>Imagine Prep Superstition</t>
  </si>
  <si>
    <t>Charter: Imagine Schools</t>
  </si>
  <si>
    <t>Apache Junction</t>
  </si>
  <si>
    <t>Reading, Writing, Math</t>
  </si>
  <si>
    <t>Chantel</t>
  </si>
  <si>
    <t>Desert Palms</t>
  </si>
  <si>
    <t>PUSD11</t>
  </si>
  <si>
    <t>11441 N. 55th Ave</t>
  </si>
  <si>
    <t>2nd &amp; 5th</t>
  </si>
  <si>
    <t>S.S.</t>
  </si>
  <si>
    <t>University HS</t>
  </si>
  <si>
    <t>421 N. Arcadia Avenue</t>
  </si>
  <si>
    <t>Bobby</t>
  </si>
  <si>
    <t>Green</t>
  </si>
  <si>
    <t>Mountain Ridge High School</t>
  </si>
  <si>
    <t>Shayna</t>
  </si>
  <si>
    <t>Bridget</t>
  </si>
  <si>
    <t>Blue Ridge High School</t>
  </si>
  <si>
    <t>Lakeside</t>
  </si>
  <si>
    <t>Business; Civics/Government; Economics</t>
  </si>
  <si>
    <t>Blue Ridge Unified District</t>
  </si>
  <si>
    <t>1200 W. White Mountain Blvd.</t>
  </si>
  <si>
    <t>Sahuaro High School</t>
  </si>
  <si>
    <t>11386 N. Copper Spring Trail</t>
  </si>
  <si>
    <t>Blue Ridge Unified School District</t>
  </si>
  <si>
    <t>1481 S Nancy Ln</t>
  </si>
  <si>
    <t>85929-6418</t>
  </si>
  <si>
    <t>Cholla Magnet High School</t>
  </si>
  <si>
    <t>13044 N Woosnam Way</t>
  </si>
  <si>
    <t>CTE Early Childhood --three levels</t>
  </si>
  <si>
    <t>Northland Pioneer College</t>
  </si>
  <si>
    <t>1001 W Deuce of Clubs</t>
  </si>
  <si>
    <t>Show Low</t>
  </si>
  <si>
    <t>9 to 12; College</t>
  </si>
  <si>
    <t>ventana Vista Elementary</t>
  </si>
  <si>
    <t>6085 N. Kolb Rd.</t>
  </si>
  <si>
    <t>Ventana Vista Elementary</t>
  </si>
  <si>
    <t>Geography and World History</t>
  </si>
  <si>
    <t>Avg. 17</t>
  </si>
  <si>
    <t>Greene</t>
  </si>
  <si>
    <t>Kelsea</t>
  </si>
  <si>
    <t xml:space="preserve">Greene </t>
  </si>
  <si>
    <t>Greengaard</t>
  </si>
  <si>
    <t>La Paloma Academy-Lakeside</t>
  </si>
  <si>
    <t>8140 E. Golf Links Rd.</t>
  </si>
  <si>
    <t>English Language Development</t>
  </si>
  <si>
    <t>Sean</t>
  </si>
  <si>
    <t>Greenwell</t>
  </si>
  <si>
    <t>Rincon H.S.</t>
  </si>
  <si>
    <t>Pratt</t>
  </si>
  <si>
    <t>MESSA COMMUNITY COLLEGE</t>
  </si>
  <si>
    <t>RED MOUNTAIN HIGH SCHOOL</t>
  </si>
  <si>
    <t>Billy Lane Laufer MS</t>
  </si>
  <si>
    <t>Gregson</t>
  </si>
  <si>
    <t>Grexa</t>
  </si>
  <si>
    <t>Griego</t>
  </si>
  <si>
    <t>8 and 12</t>
  </si>
  <si>
    <t>Neecie</t>
    <phoneticPr fontId="0" type="noConversion"/>
  </si>
  <si>
    <t>Griego</t>
    <phoneticPr fontId="0" type="noConversion"/>
  </si>
  <si>
    <t>Socal Studies</t>
    <phoneticPr fontId="0" type="noConversion"/>
  </si>
  <si>
    <t>Dion</t>
  </si>
  <si>
    <t>Griffin</t>
  </si>
  <si>
    <t>Highland Free School</t>
  </si>
  <si>
    <t>Silas</t>
  </si>
  <si>
    <t>Doublas High School</t>
  </si>
  <si>
    <t>Julianne</t>
  </si>
  <si>
    <t>Bisbee High School</t>
  </si>
  <si>
    <t>675 School Terrace Rd</t>
  </si>
  <si>
    <t>Spanish</t>
  </si>
  <si>
    <t>DHS</t>
  </si>
  <si>
    <t>DUSD#27</t>
  </si>
  <si>
    <t>1500 15th Street</t>
  </si>
  <si>
    <t>US &amp; World History</t>
  </si>
  <si>
    <t>Zachary</t>
  </si>
  <si>
    <t>4201 E Knox Road</t>
  </si>
  <si>
    <t>Griffith</t>
  </si>
  <si>
    <t>Griffor</t>
  </si>
  <si>
    <t>Colonel Smith Middle School</t>
  </si>
  <si>
    <t>Fort Huachuca Accommadation School District</t>
  </si>
  <si>
    <t>5751 S Red Tail Lane</t>
  </si>
  <si>
    <t>Social Studies/Writing</t>
  </si>
  <si>
    <t>Differs from 5</t>
  </si>
  <si>
    <t>Karl</t>
  </si>
  <si>
    <t>Fort Huachuca</t>
  </si>
  <si>
    <t>6, 7, 8</t>
  </si>
  <si>
    <t>Stem Tech Coding</t>
  </si>
  <si>
    <t>300+</t>
  </si>
  <si>
    <t>Myrna</t>
  </si>
  <si>
    <t>Grijalva</t>
  </si>
  <si>
    <t>multi</t>
  </si>
  <si>
    <t>Raul</t>
  </si>
  <si>
    <t>NO MATCH</t>
  </si>
  <si>
    <t>Grimes</t>
  </si>
  <si>
    <t>Ceasar Chavez</t>
  </si>
  <si>
    <t>Math; Tech</t>
  </si>
  <si>
    <t>Elaine</t>
  </si>
  <si>
    <t>Grimm</t>
  </si>
  <si>
    <t>Gritz</t>
  </si>
  <si>
    <t>Gross</t>
  </si>
  <si>
    <t>Valley View Elementary School</t>
  </si>
  <si>
    <t>220 S 7th Ave</t>
  </si>
  <si>
    <t>ELA; Elementary Level Curriculum; Math; Social Studies</t>
  </si>
  <si>
    <t>Grote</t>
  </si>
  <si>
    <t>Maldonado</t>
  </si>
  <si>
    <t xml:space="preserve">Pamela </t>
  </si>
  <si>
    <t>Groth</t>
  </si>
  <si>
    <t>4100 W 20th St</t>
  </si>
  <si>
    <t>Marcy</t>
  </si>
  <si>
    <t>Groulik</t>
  </si>
  <si>
    <t>Grover</t>
  </si>
  <si>
    <t>Brita</t>
  </si>
  <si>
    <t>Groves</t>
  </si>
  <si>
    <t>Agriculture</t>
  </si>
  <si>
    <t>Gruen</t>
  </si>
  <si>
    <t>Gruenberger</t>
  </si>
  <si>
    <t>Grunst</t>
  </si>
  <si>
    <t>Shawna</t>
  </si>
  <si>
    <t>Guarino</t>
  </si>
  <si>
    <t>Al</t>
  </si>
  <si>
    <t>Leslie</t>
  </si>
  <si>
    <t>Gudger</t>
  </si>
  <si>
    <t>Marley Park</t>
  </si>
  <si>
    <t>Surpirse</t>
  </si>
  <si>
    <t>Gueli</t>
  </si>
  <si>
    <t>Sunnyslope High School</t>
  </si>
  <si>
    <t>15 W. Dunlap Ave</t>
  </si>
  <si>
    <t>mathematics</t>
  </si>
  <si>
    <t>Guenther</t>
  </si>
  <si>
    <t>J.B. Wright</t>
  </si>
  <si>
    <t>4211 E. Lind</t>
  </si>
  <si>
    <t>Pj</t>
  </si>
  <si>
    <t>John B. Wright Elementary</t>
  </si>
  <si>
    <t>4311 E. Linden St.</t>
  </si>
  <si>
    <t>Intermediate Teacher</t>
  </si>
  <si>
    <t>Guerrant</t>
  </si>
  <si>
    <t>Guerrero</t>
  </si>
  <si>
    <t>Guest1</t>
  </si>
  <si>
    <t>Tbd</t>
  </si>
  <si>
    <t>Santa Cruz Valley Union High School District</t>
  </si>
  <si>
    <t>~30</t>
  </si>
  <si>
    <t>Guetz</t>
  </si>
  <si>
    <t>11,12</t>
  </si>
  <si>
    <t>Guevara</t>
  </si>
  <si>
    <t>Guffey</t>
  </si>
  <si>
    <t>Brophy College Prep</t>
  </si>
  <si>
    <t>Brophy High School</t>
  </si>
  <si>
    <t>Brophy College Preparatory</t>
  </si>
  <si>
    <t>4701 N Central Ave</t>
  </si>
  <si>
    <t>Faculty</t>
  </si>
  <si>
    <t xml:space="preserve">Dave </t>
  </si>
  <si>
    <t>Guggisberg</t>
  </si>
  <si>
    <t>Guia</t>
  </si>
  <si>
    <t>Guice</t>
  </si>
  <si>
    <t>History, Social Studies, GATE</t>
  </si>
  <si>
    <t>5350 East 16th</t>
  </si>
  <si>
    <t>A Vail Middle School</t>
  </si>
  <si>
    <t>780 N. Jasmine Pl</t>
  </si>
  <si>
    <t>85710-3186</t>
  </si>
  <si>
    <t>140-150</t>
  </si>
  <si>
    <t>780 N. Jasmine Pl.</t>
  </si>
  <si>
    <t>World Cultures</t>
  </si>
  <si>
    <t>Carmen</t>
  </si>
  <si>
    <t>Guiley</t>
  </si>
  <si>
    <t>Omega Schools</t>
  </si>
  <si>
    <t>Guillen</t>
  </si>
  <si>
    <t xml:space="preserve">Ted </t>
  </si>
  <si>
    <t>Guillory</t>
  </si>
  <si>
    <t>Ted</t>
  </si>
  <si>
    <t>22800 N. 67th Ave.</t>
  </si>
  <si>
    <t>Theodore</t>
  </si>
  <si>
    <t>Cholla High Magnet School</t>
  </si>
  <si>
    <t>10839 East Placita Guajira</t>
  </si>
  <si>
    <t>Gulbranson</t>
  </si>
  <si>
    <t>Language Arts; Social Studies</t>
  </si>
  <si>
    <t>marilyn</t>
  </si>
  <si>
    <t>Gunerrez</t>
  </si>
  <si>
    <t>Jazmin</t>
  </si>
  <si>
    <t>Gunez</t>
  </si>
  <si>
    <t>Philippa</t>
  </si>
  <si>
    <t>Guptara</t>
  </si>
  <si>
    <t>Prabhu</t>
  </si>
  <si>
    <t>Gustafson</t>
  </si>
  <si>
    <t>3138 E. Malapai Drive</t>
  </si>
  <si>
    <t>Gustavson</t>
  </si>
  <si>
    <t>PPEP Tec HS</t>
  </si>
  <si>
    <t>Portable Practical Educational Preparation, Inc. (PPEP, Inc.)</t>
  </si>
  <si>
    <t>4116 Avenida Chochise</t>
  </si>
  <si>
    <t>Gutierrez</t>
  </si>
  <si>
    <t>Dorthy Stinson Elementary School</t>
  </si>
  <si>
    <t>2013 S. 8th Ave</t>
  </si>
  <si>
    <t>Betty Fairfax HS</t>
  </si>
  <si>
    <t xml:space="preserve"> 8225 S 59th Ave</t>
  </si>
  <si>
    <t>Eleisa</t>
  </si>
  <si>
    <t>Gutterman</t>
  </si>
  <si>
    <t>Sunset canyon</t>
  </si>
  <si>
    <t>Guyton</t>
  </si>
  <si>
    <t>Rob</t>
  </si>
  <si>
    <t>Guytor</t>
  </si>
  <si>
    <t>East Valley</t>
  </si>
  <si>
    <t xml:space="preserve"> Randall Cullen</t>
  </si>
  <si>
    <t>Guzik</t>
  </si>
  <si>
    <t>river Valley  High School</t>
  </si>
  <si>
    <t>Colorado River Unified High School District #2</t>
  </si>
  <si>
    <t>Bullhead</t>
    <phoneticPr fontId="0" type="noConversion"/>
  </si>
  <si>
    <t>Economics; History; Government</t>
  </si>
  <si>
    <t>River Valley  High School</t>
  </si>
  <si>
    <t>Holmesley</t>
  </si>
  <si>
    <t>Gwen</t>
  </si>
  <si>
    <t xml:space="preserve">Laurel </t>
  </si>
  <si>
    <t>Gwilliam</t>
  </si>
  <si>
    <t>Colina Elementary</t>
  </si>
  <si>
    <t>Val</t>
  </si>
  <si>
    <t>Gyory</t>
  </si>
  <si>
    <t>Transition</t>
  </si>
  <si>
    <t>Iran</t>
  </si>
  <si>
    <t>H</t>
  </si>
  <si>
    <t>Haase</t>
  </si>
  <si>
    <t>Chandler Gilbert</t>
  </si>
  <si>
    <t>World Religion</t>
  </si>
  <si>
    <t>Hadler</t>
  </si>
  <si>
    <t>Solomon K-8</t>
  </si>
  <si>
    <t>Solomon ES</t>
  </si>
  <si>
    <t>2250 Stevens Ave. PO Box 167</t>
  </si>
  <si>
    <t>SS, Sci, SpEd</t>
  </si>
  <si>
    <t>Dr. Stephen</t>
  </si>
  <si>
    <t>Haessler</t>
  </si>
  <si>
    <t>Hagen</t>
  </si>
  <si>
    <t>Shiva</t>
  </si>
  <si>
    <t>Haghshenas</t>
  </si>
  <si>
    <t>Gilbert Unified School District</t>
  </si>
  <si>
    <t>Gilbert Unified DIstrict</t>
  </si>
  <si>
    <t>500 S MCQUEEN RD</t>
  </si>
  <si>
    <t>2444 e riviera dr</t>
  </si>
  <si>
    <t>Mesquite</t>
  </si>
  <si>
    <t>Certified teacher</t>
  </si>
  <si>
    <t>Mesquite High</t>
  </si>
  <si>
    <t>Certified Teacher Economics</t>
  </si>
  <si>
    <t>400 S McQueen</t>
  </si>
  <si>
    <t>Fae</t>
  </si>
  <si>
    <t>Haglund</t>
  </si>
  <si>
    <t>Haile</t>
  </si>
  <si>
    <t>Ironwood Elem</t>
  </si>
  <si>
    <t>Haims</t>
  </si>
  <si>
    <t>4654 Territrorial Loop</t>
  </si>
  <si>
    <t>Hain</t>
  </si>
  <si>
    <t>Haines</t>
  </si>
  <si>
    <t>Village Meadows Elementary School</t>
  </si>
  <si>
    <t>905 El Camino real</t>
  </si>
  <si>
    <t>Halcomb</t>
  </si>
  <si>
    <t>hale</t>
  </si>
  <si>
    <t>Mt. Turnbull Academy</t>
  </si>
  <si>
    <t>Hale</t>
  </si>
  <si>
    <t>Duncan High</t>
  </si>
  <si>
    <t xml:space="preserve">Greenlee </t>
  </si>
  <si>
    <t>Duncon</t>
  </si>
  <si>
    <t>515 N 19th St</t>
  </si>
  <si>
    <t>SVUSD68</t>
  </si>
  <si>
    <t>5225 E Buena School Blvd.</t>
  </si>
  <si>
    <t>Jensen</t>
  </si>
  <si>
    <t>KYRENE APRENDE MIDDLE SCHOOL</t>
  </si>
  <si>
    <t>Marian</t>
  </si>
  <si>
    <t>Law</t>
  </si>
  <si>
    <t>Agua Fria HS</t>
  </si>
  <si>
    <t>Public safety</t>
  </si>
  <si>
    <t>Agua Fria High School</t>
  </si>
  <si>
    <t>P.O. Box 977</t>
  </si>
  <si>
    <t>June M Hall</t>
  </si>
  <si>
    <t>Hall</t>
  </si>
  <si>
    <t>Basis Scottsdale</t>
  </si>
  <si>
    <t>Wade Carpenter Middle School</t>
  </si>
  <si>
    <t>Nogales Unified #1</t>
  </si>
  <si>
    <t>595 W. Kino Street</t>
  </si>
  <si>
    <t>St. Cyril</t>
  </si>
  <si>
    <t>Catholic Diocese</t>
  </si>
  <si>
    <t>Pima &amp; Swan</t>
  </si>
  <si>
    <t>St Cyril of Alexandria</t>
  </si>
  <si>
    <t>4725 E Pima Street</t>
  </si>
  <si>
    <t>Social Studies, Science, Religion</t>
  </si>
  <si>
    <t>3rd and 4th grade</t>
  </si>
  <si>
    <t>24 per class; 3 classes daily</t>
  </si>
  <si>
    <t>Stef</t>
    <phoneticPr fontId="0" type="noConversion"/>
  </si>
  <si>
    <t>Hall</t>
    <phoneticPr fontId="0" type="noConversion"/>
  </si>
  <si>
    <t>10</t>
    <phoneticPr fontId="0" type="noConversion"/>
  </si>
  <si>
    <t xml:space="preserve">Socal Studies </t>
    <phoneticPr fontId="0" type="noConversion"/>
  </si>
  <si>
    <t>Devan</t>
  </si>
  <si>
    <t>Haller</t>
  </si>
  <si>
    <t xml:space="preserve">612 W. 11th St. </t>
  </si>
  <si>
    <t>History; Social Studies</t>
  </si>
  <si>
    <t>Halverson</t>
  </si>
  <si>
    <t>Seneca</t>
  </si>
  <si>
    <t>Hamel</t>
  </si>
  <si>
    <t>Chandler-Gilbert Community College</t>
  </si>
  <si>
    <t>Maricopa County commuity college</t>
  </si>
  <si>
    <t>Hamilton</t>
  </si>
  <si>
    <t>Rancho Gabriela</t>
  </si>
  <si>
    <t>15272 W. Gabriela Dr.</t>
  </si>
  <si>
    <t>Claire</t>
  </si>
  <si>
    <t>Hamlin</t>
  </si>
  <si>
    <t>Phoenix Christian</t>
  </si>
  <si>
    <t>1751 W Indian School Rd.</t>
  </si>
  <si>
    <t>Vicki</t>
  </si>
  <si>
    <t>Hammer</t>
  </si>
  <si>
    <t>Hammerl</t>
  </si>
  <si>
    <t>3415 N. 59TH AVE.</t>
  </si>
  <si>
    <t>Hammon</t>
  </si>
  <si>
    <t>El Capitan</t>
  </si>
  <si>
    <t>Mohave</t>
  </si>
  <si>
    <t>Cottonwood St</t>
  </si>
  <si>
    <t>Colorado City</t>
  </si>
  <si>
    <t>Hammond</t>
  </si>
  <si>
    <t>scottsdale high school</t>
  </si>
  <si>
    <t>Hampstead</t>
  </si>
  <si>
    <t>Hanna</t>
  </si>
  <si>
    <t>SUNNYSLOPE HIGH SCHOOL</t>
  </si>
  <si>
    <t xml:space="preserve">Katherine </t>
  </si>
  <si>
    <t>Hansen</t>
  </si>
  <si>
    <t>Trevor Browne</t>
  </si>
  <si>
    <t>Nona</t>
  </si>
  <si>
    <t>Katherine</t>
  </si>
  <si>
    <t>Benson School District</t>
  </si>
  <si>
    <t>P.O. Box 1727</t>
  </si>
  <si>
    <t>7th/8th</t>
  </si>
  <si>
    <t>Hayden</t>
  </si>
  <si>
    <t>Hansleben</t>
  </si>
  <si>
    <t>Ironwood Elementary School</t>
  </si>
  <si>
    <t>MUSD</t>
  </si>
  <si>
    <t>3300 W. Freer Drive</t>
  </si>
  <si>
    <t>Jon</t>
  </si>
  <si>
    <t>Hanson</t>
  </si>
  <si>
    <t>3736 E. South Fork Dr.</t>
  </si>
  <si>
    <t>180 students</t>
  </si>
  <si>
    <t>Indian Bend PVUSD</t>
  </si>
  <si>
    <t>rhia Ccordinator Aide</t>
  </si>
  <si>
    <t>nia</t>
  </si>
  <si>
    <t>ni'a</t>
  </si>
  <si>
    <t>Hansrote</t>
  </si>
  <si>
    <t>Dr Howard K Conley Elementary School</t>
  </si>
  <si>
    <t>k-6</t>
  </si>
  <si>
    <t>Hapeman</t>
  </si>
  <si>
    <t>Sahuarita HS</t>
  </si>
  <si>
    <t>Hard</t>
  </si>
  <si>
    <t>Hardt</t>
  </si>
  <si>
    <t>Basha Elementary</t>
  </si>
  <si>
    <t>Tari</t>
  </si>
  <si>
    <t>Hardy</t>
  </si>
  <si>
    <t>Joyce Clark Middle School</t>
  </si>
  <si>
    <t>Sierra Vista Unified Schools</t>
  </si>
  <si>
    <t>1045 S. Lenzner</t>
  </si>
  <si>
    <t>Sierra vista Unified Schools</t>
  </si>
  <si>
    <t>1045 S. Lenzner Ave.</t>
  </si>
  <si>
    <t>Hargis</t>
  </si>
  <si>
    <t xml:space="preserve">Stacey </t>
  </si>
  <si>
    <t>Harkin</t>
  </si>
  <si>
    <t>Jerri</t>
  </si>
  <si>
    <t>Harma</t>
  </si>
  <si>
    <t>Copper Creek Elementary School</t>
  </si>
  <si>
    <t>7071 W Hillcrest Blvd</t>
  </si>
  <si>
    <t>Darien</t>
  </si>
  <si>
    <t>Harp</t>
  </si>
  <si>
    <t>Madison Park</t>
  </si>
  <si>
    <t>7-8</t>
  </si>
  <si>
    <t>Harper</t>
  </si>
  <si>
    <t>Natalie</t>
  </si>
  <si>
    <t>Sossaman Middle School</t>
  </si>
  <si>
    <t>18655 E. Jacaranda Blvd</t>
  </si>
  <si>
    <t>Lorrie</t>
  </si>
  <si>
    <t>Incito Schools</t>
  </si>
  <si>
    <t>Incito</t>
  </si>
  <si>
    <t>5th-8th</t>
  </si>
  <si>
    <t>Desert View High School</t>
  </si>
  <si>
    <t>4101 E Valencia Rd</t>
  </si>
  <si>
    <t>411 North Central Avenue</t>
  </si>
  <si>
    <t>Harrison</t>
  </si>
  <si>
    <t>American Gov</t>
  </si>
  <si>
    <t>Tucson Magnet HS</t>
  </si>
  <si>
    <t>Tucson High School</t>
  </si>
  <si>
    <t>3257 North Meadow Mine Place</t>
  </si>
  <si>
    <t>Tyhanna</t>
  </si>
  <si>
    <t>Hart</t>
  </si>
  <si>
    <t>Hartman</t>
  </si>
  <si>
    <t>Santa Rita H. S.</t>
  </si>
  <si>
    <t>Hartsfield</t>
  </si>
  <si>
    <t>ASU Preparatory Academy</t>
  </si>
  <si>
    <t>Phoenix Elementary District 4</t>
  </si>
  <si>
    <t>735 E. Fillmore St.</t>
  </si>
  <si>
    <t>Economics and Business</t>
  </si>
  <si>
    <t>Phoenix Elementary</t>
  </si>
  <si>
    <t>Government, Economics, and Business Teacher</t>
  </si>
  <si>
    <t>Business; Economics; Social Studies</t>
  </si>
  <si>
    <t>ASU Preparatory Academy Phoenix</t>
  </si>
  <si>
    <t>Phoenix Elementary School District 4</t>
  </si>
  <si>
    <t>Business; Economics; Personal Finance; Social Studies</t>
  </si>
  <si>
    <t>Hartwell</t>
  </si>
  <si>
    <t>9959 e. Kiowa Ave</t>
  </si>
  <si>
    <t>Smith Junior High School</t>
  </si>
  <si>
    <t>Hartz</t>
  </si>
  <si>
    <t>AZ School for the Blind</t>
  </si>
  <si>
    <t>Harvey</t>
  </si>
  <si>
    <t>3700 S ARIZONA AVE.</t>
  </si>
  <si>
    <t>Hatch</t>
  </si>
  <si>
    <t>ASPC-Safford</t>
  </si>
  <si>
    <t>Matt Hatch</t>
  </si>
  <si>
    <t>Hatcher</t>
  </si>
  <si>
    <t>Desert Willow Elementary</t>
  </si>
  <si>
    <t>Molli</t>
  </si>
  <si>
    <t>Duncan Elementary School</t>
  </si>
  <si>
    <t>Haunschild</t>
  </si>
  <si>
    <t>Flora Thew</t>
  </si>
  <si>
    <t>Sali</t>
  </si>
  <si>
    <t>Haverluck</t>
  </si>
  <si>
    <t>Konos Homeschool</t>
  </si>
  <si>
    <t>Colbie</t>
  </si>
  <si>
    <t>Havlleli</t>
  </si>
  <si>
    <t>Hawk</t>
  </si>
  <si>
    <t>Hawkins</t>
  </si>
  <si>
    <t>Ford Elementary</t>
  </si>
  <si>
    <t>2233 S. Palm Springs Drive</t>
  </si>
  <si>
    <t>Hawks</t>
  </si>
  <si>
    <t>1054 N. Martingale Road</t>
  </si>
  <si>
    <t xml:space="preserve">Debbie </t>
  </si>
  <si>
    <t>12675 W Rudasill Rd</t>
  </si>
  <si>
    <t>Hay</t>
  </si>
  <si>
    <t xml:space="preserve">John </t>
  </si>
  <si>
    <t>11200 N. 83rd Avenue</t>
  </si>
  <si>
    <t>John Hay</t>
  </si>
  <si>
    <t>Peoria Unified School District#11</t>
  </si>
  <si>
    <t>11200 N. 83rd Ave</t>
  </si>
  <si>
    <t>Hayes</t>
  </si>
  <si>
    <t>North Canyon HS</t>
  </si>
  <si>
    <t>Dani</t>
  </si>
  <si>
    <t>Danna</t>
  </si>
  <si>
    <t>FuSD</t>
  </si>
  <si>
    <t>1700 E. Union Hills Dr.</t>
  </si>
  <si>
    <t>Annette Haynes</t>
  </si>
  <si>
    <t>Haynes</t>
  </si>
  <si>
    <t xml:space="preserve">Annette </t>
  </si>
  <si>
    <t>Desert Vista HS</t>
  </si>
  <si>
    <t>Accounting</t>
  </si>
  <si>
    <t>8607 E. Chaparral</t>
  </si>
  <si>
    <t>901 S Dobson Apt 2049</t>
  </si>
  <si>
    <t>1730 S. Mill</t>
  </si>
  <si>
    <t>1730 S Mill Ave</t>
  </si>
  <si>
    <t>Pc101 Economics</t>
  </si>
  <si>
    <t>Penni</t>
  </si>
  <si>
    <t>Hayward</t>
  </si>
  <si>
    <t>St. Michael's</t>
  </si>
  <si>
    <t>602 N. wilmot</t>
  </si>
  <si>
    <t>Math, Reading</t>
  </si>
  <si>
    <t>602 N. Wilmot</t>
  </si>
  <si>
    <t>Hazeltan</t>
  </si>
  <si>
    <t>Headley</t>
  </si>
  <si>
    <t>Heady</t>
  </si>
  <si>
    <t>2433 E Adobe St</t>
  </si>
  <si>
    <t>Healey</t>
  </si>
  <si>
    <t>1084 W. San Tan Hills Drive</t>
  </si>
  <si>
    <t>Ezekiel</t>
  </si>
  <si>
    <t>Hebbert</t>
  </si>
  <si>
    <t>Camp Verde High School</t>
  </si>
  <si>
    <t>Yavapai</t>
  </si>
  <si>
    <t>Camp Verde Unified School District</t>
  </si>
  <si>
    <t>1326 Montezuma Castle Rd</t>
  </si>
  <si>
    <t>Camp Verde</t>
  </si>
  <si>
    <t>Gov/Econ Teacher</t>
  </si>
  <si>
    <t>Hebert</t>
  </si>
  <si>
    <t>Aprende M.S.</t>
  </si>
  <si>
    <t>Heck</t>
  </si>
  <si>
    <t>Tanque Verde Unified School District</t>
  </si>
  <si>
    <t>4201 N Melpomene Way</t>
  </si>
  <si>
    <t>Hedberg</t>
  </si>
  <si>
    <t>Brenton</t>
  </si>
  <si>
    <t>Hefner</t>
  </si>
  <si>
    <t>3722 E Juniper Circle</t>
  </si>
  <si>
    <t>Kaley</t>
  </si>
  <si>
    <t>Heinkel</t>
  </si>
  <si>
    <t>childrens first academy</t>
  </si>
  <si>
    <t xml:space="preserve">charter </t>
  </si>
  <si>
    <t>Heintz</t>
  </si>
  <si>
    <t>Saint John XXIII Catholic School</t>
  </si>
  <si>
    <t>16235 North 60th Street</t>
  </si>
  <si>
    <t>fifth grade teacher</t>
  </si>
  <si>
    <t>Math; Other</t>
  </si>
  <si>
    <t>2 math per day</t>
  </si>
  <si>
    <t>Hellinga</t>
  </si>
  <si>
    <t>FRANKLIN SOUTH</t>
  </si>
  <si>
    <t>5005 EAST SOUTHERN AVE</t>
  </si>
  <si>
    <t>Helman</t>
  </si>
  <si>
    <t>PHOENIX CHRISTIAN UNIFIED SCHOOLS</t>
  </si>
  <si>
    <t>1751 W INDIAN SCHOOL RD</t>
  </si>
  <si>
    <t>Helmich</t>
  </si>
  <si>
    <t>RC</t>
  </si>
  <si>
    <t>Helton</t>
  </si>
  <si>
    <t>Hemmerling</t>
  </si>
  <si>
    <t>La Colina Elementary</t>
  </si>
  <si>
    <t xml:space="preserve">Kyrene </t>
  </si>
  <si>
    <t>Hemn</t>
  </si>
  <si>
    <t>Carlene</t>
  </si>
  <si>
    <t>Henager</t>
  </si>
  <si>
    <t>AZ Dept of Corrections</t>
  </si>
  <si>
    <t>2213 S. Shannon Road</t>
  </si>
  <si>
    <t>reading; math; science; social studies; writing</t>
  </si>
  <si>
    <t>Henderson</t>
  </si>
  <si>
    <t>all ES</t>
  </si>
  <si>
    <t>henderson</t>
  </si>
  <si>
    <t>Billy</t>
  </si>
  <si>
    <t>K8</t>
  </si>
  <si>
    <t>Olivia</t>
  </si>
  <si>
    <t>Hendricks</t>
  </si>
  <si>
    <t>Phoenix Indian Center</t>
  </si>
  <si>
    <t>Hendrix</t>
  </si>
  <si>
    <t>Holdeman</t>
  </si>
  <si>
    <t>Henes</t>
  </si>
  <si>
    <t>Gateway Elementary</t>
  </si>
  <si>
    <t>Hennessy</t>
  </si>
  <si>
    <t>Westview High School</t>
  </si>
  <si>
    <t>Henney</t>
  </si>
  <si>
    <t>ACEE</t>
  </si>
  <si>
    <t>Obie</t>
  </si>
  <si>
    <t>11222 E Savannah Ave</t>
  </si>
  <si>
    <t>SMG MCC Students</t>
  </si>
  <si>
    <t>Student</t>
  </si>
  <si>
    <t>3260 N. Hayden Rd. #207</t>
  </si>
  <si>
    <t>Maricopa Community Colleges</t>
  </si>
  <si>
    <t>Test</t>
  </si>
  <si>
    <t>YES</t>
  </si>
  <si>
    <t>1833 S. Dobson Rd.</t>
  </si>
  <si>
    <t>Henrich</t>
  </si>
  <si>
    <t>Lewis</t>
  </si>
  <si>
    <t>ADC</t>
  </si>
  <si>
    <t>elementary</t>
  </si>
  <si>
    <t>Rachael</t>
  </si>
  <si>
    <t>TGB</t>
  </si>
  <si>
    <t>varies--approx 10</t>
  </si>
  <si>
    <t>approx 16</t>
  </si>
  <si>
    <t>Catalina Dr.</t>
  </si>
  <si>
    <t>Teacher/Faculty</t>
  </si>
  <si>
    <t>Business; ELA; Other</t>
  </si>
  <si>
    <t>Trevor G. Browne</t>
  </si>
  <si>
    <t>Hensel</t>
  </si>
  <si>
    <t>Jeremy</t>
  </si>
  <si>
    <t>Henson</t>
  </si>
  <si>
    <t>McGladrey</t>
  </si>
  <si>
    <t>Hentz</t>
  </si>
  <si>
    <t>K to 2; 3 to 5, 6 to 8</t>
  </si>
  <si>
    <t>Language arts</t>
  </si>
  <si>
    <t>Jackson</t>
  </si>
  <si>
    <t>Herb</t>
  </si>
  <si>
    <t>Herbert</t>
  </si>
  <si>
    <t>Heredia</t>
  </si>
  <si>
    <t xml:space="preserve"> Mandi</t>
  </si>
  <si>
    <t>Hering</t>
  </si>
  <si>
    <t>Canyon Del Oro High School</t>
  </si>
  <si>
    <t>Amphi</t>
    <phoneticPr fontId="0" type="noConversion"/>
  </si>
  <si>
    <t>Mandi</t>
  </si>
  <si>
    <t>Amphitheater Unified District</t>
  </si>
  <si>
    <t>4705 W Globeberry St</t>
  </si>
  <si>
    <t>Canyon Del Oro</t>
  </si>
  <si>
    <t>7481 W. Phobos Dr.</t>
  </si>
  <si>
    <t>Ironwood Ridge HS</t>
  </si>
  <si>
    <t>2495 W. Naranja</t>
  </si>
  <si>
    <t>11th-12th</t>
  </si>
  <si>
    <t xml:space="preserve">Econ </t>
  </si>
  <si>
    <t>Amphitheater USD</t>
  </si>
  <si>
    <t xml:space="preserve">Julia </t>
  </si>
  <si>
    <t>Herman</t>
  </si>
  <si>
    <t>Emilia</t>
  </si>
  <si>
    <t>Hernanadez</t>
  </si>
  <si>
    <t>Wilson Primary</t>
  </si>
  <si>
    <t>Mara</t>
  </si>
  <si>
    <t>Hernande</t>
  </si>
  <si>
    <t>Hernandez</t>
  </si>
  <si>
    <t>Edison</t>
  </si>
  <si>
    <t>Steffannie</t>
  </si>
  <si>
    <t>5004 W. Larkspur Dr.</t>
  </si>
  <si>
    <t>Leslie J.</t>
  </si>
  <si>
    <t>Longfellow</t>
  </si>
  <si>
    <t>Myriam</t>
  </si>
  <si>
    <t>Melina</t>
    <phoneticPr fontId="0" type="noConversion"/>
  </si>
  <si>
    <t>Hernandez</t>
    <phoneticPr fontId="0" type="noConversion"/>
  </si>
  <si>
    <t>Lincoln Elementary School</t>
  </si>
  <si>
    <t>652 N. tyler</t>
    <phoneticPr fontId="0" type="noConversion"/>
  </si>
  <si>
    <t>Josselyn</t>
  </si>
  <si>
    <t>Westood Primary</t>
  </si>
  <si>
    <t>4711 N 23rd Ave</t>
  </si>
  <si>
    <t>Hernanelz</t>
  </si>
  <si>
    <t>Luz</t>
  </si>
  <si>
    <t xml:space="preserve">Herrick </t>
  </si>
  <si>
    <t>His, Econ, Human, College</t>
  </si>
  <si>
    <t>Hesse</t>
  </si>
  <si>
    <t>9617 N 34th Place</t>
  </si>
  <si>
    <t>Cholla</t>
  </si>
  <si>
    <t>Teacher for the Deaf and Hearing Impaired</t>
  </si>
  <si>
    <t>Business; Economics; Elementary Level Curriculum; Math; Social Studies</t>
  </si>
  <si>
    <t>not applicable</t>
  </si>
  <si>
    <t>15002 N 32nd Street</t>
  </si>
  <si>
    <t>Economics; Elementary Level Curriculum; Math; Social Studies</t>
  </si>
  <si>
    <t>Economics; Elementary Level Curriculum; Math; Other; Social Studies</t>
  </si>
  <si>
    <t>Hetzel</t>
  </si>
  <si>
    <t>Centennial Middle School</t>
  </si>
  <si>
    <t>Middle Schools</t>
  </si>
  <si>
    <t>Heuellon</t>
  </si>
  <si>
    <t>Riverview Elementary School</t>
  </si>
  <si>
    <t>15802 North Parkview Place</t>
  </si>
  <si>
    <t>Roma Lee</t>
  </si>
  <si>
    <t>Hiatt</t>
  </si>
  <si>
    <t>Snowflake High School</t>
  </si>
  <si>
    <t>Snowflake Unified School District #5</t>
  </si>
  <si>
    <t>682 School Bus Lane</t>
  </si>
  <si>
    <t>Snowflake</t>
  </si>
  <si>
    <t>Snowflake Unified District</t>
  </si>
  <si>
    <t>Janice</t>
  </si>
  <si>
    <t>Hickey</t>
  </si>
  <si>
    <t>Valley View Elem</t>
  </si>
  <si>
    <t>HWY 92</t>
  </si>
  <si>
    <t>Hicklin</t>
  </si>
  <si>
    <t>Globe</t>
  </si>
  <si>
    <t>Hicks</t>
  </si>
  <si>
    <t>Pinnacle Peak HS</t>
  </si>
  <si>
    <t>7690 E. Williams Dr.</t>
  </si>
  <si>
    <t>Math; Economics</t>
  </si>
  <si>
    <t>Pinnacle Peak</t>
  </si>
  <si>
    <t>7690 E. Williams dr</t>
  </si>
  <si>
    <t>Gulen</t>
  </si>
  <si>
    <t>Arizona College Prep Academy</t>
  </si>
  <si>
    <t>Collaborative Pathways</t>
  </si>
  <si>
    <t>3434 East Broadway</t>
  </si>
  <si>
    <t>Math and Econ</t>
  </si>
  <si>
    <t>ARIZONA COLLEGE PREP ACADEMY</t>
  </si>
  <si>
    <t>PIMA</t>
  </si>
  <si>
    <t>Hicks III</t>
  </si>
  <si>
    <t>Kanah</t>
  </si>
  <si>
    <t>Higbee</t>
  </si>
  <si>
    <t>Galveston Elementary School</t>
  </si>
  <si>
    <t xml:space="preserve">elementary edu </t>
  </si>
  <si>
    <t>Higgins</t>
  </si>
  <si>
    <t>Heritage Elem</t>
  </si>
  <si>
    <t>PO Box 10513</t>
  </si>
  <si>
    <t>prescott</t>
  </si>
  <si>
    <t>I am not an educator.</t>
  </si>
  <si>
    <t>High</t>
  </si>
  <si>
    <t>Wm. T. Machan</t>
  </si>
  <si>
    <t>Norma Jean</t>
  </si>
  <si>
    <t>Higuera-Trasic</t>
  </si>
  <si>
    <t>100 East Eloira</t>
  </si>
  <si>
    <t>Colby</t>
  </si>
  <si>
    <t>Higutly</t>
  </si>
  <si>
    <t>Kerstin</t>
  </si>
  <si>
    <t>Hilbenz</t>
  </si>
  <si>
    <t>Hileman</t>
  </si>
  <si>
    <t>Dunccan Elementary  School</t>
  </si>
  <si>
    <t>Hill</t>
  </si>
  <si>
    <t>Jeannine</t>
  </si>
  <si>
    <t>Newell Barney Middle School</t>
  </si>
  <si>
    <t>Wendie</t>
  </si>
  <si>
    <t>San Tan Elementary</t>
  </si>
  <si>
    <t>21510 S. 158TH STREET</t>
  </si>
  <si>
    <t>SOCIAL STUDIES</t>
  </si>
  <si>
    <t>1270 W. Silverlake Rd.</t>
  </si>
  <si>
    <t>Jayne</t>
  </si>
  <si>
    <t>1025 S Beck Ave</t>
  </si>
  <si>
    <t>1,4,3</t>
  </si>
  <si>
    <t>Explorer Middle School</t>
  </si>
  <si>
    <t>Paradise Valley Unified School District #60</t>
  </si>
  <si>
    <t>22401 N. 40th Street</t>
  </si>
  <si>
    <t>Hilston</t>
  </si>
  <si>
    <t>Jeanmarie</t>
  </si>
  <si>
    <t>Himes</t>
  </si>
  <si>
    <t>Fort Lowell ES</t>
  </si>
  <si>
    <t>Miller Elementary School</t>
  </si>
  <si>
    <t>6951 S. Camino de la Tierra</t>
  </si>
  <si>
    <t>25=30</t>
  </si>
  <si>
    <t>Gale Elementary School</t>
  </si>
  <si>
    <t>tucson unified school district</t>
  </si>
  <si>
    <t>678 S. Gollub Road</t>
  </si>
  <si>
    <t>85710-4506</t>
  </si>
  <si>
    <t>MANZO ELEMENTARY SCHOOL</t>
  </si>
  <si>
    <t xml:space="preserve">PIMA </t>
  </si>
  <si>
    <t>Hinde</t>
  </si>
  <si>
    <t>ASU - PLC Coordinator</t>
  </si>
  <si>
    <t>Hinte</t>
  </si>
  <si>
    <t>Hinton</t>
  </si>
  <si>
    <t>Hintz</t>
  </si>
  <si>
    <t>FSA</t>
  </si>
  <si>
    <t>Hintze</t>
  </si>
  <si>
    <t>Keeney</t>
  </si>
  <si>
    <t>Hirmis</t>
  </si>
  <si>
    <t>Hitchings</t>
  </si>
  <si>
    <t>Sentinel Peak HS</t>
  </si>
  <si>
    <t>Sonoran Science Academy</t>
  </si>
  <si>
    <t>4125 W Aerie Dr</t>
  </si>
  <si>
    <t>Social studies/history/Government/Economics</t>
  </si>
  <si>
    <t>Hitchinson</t>
  </si>
  <si>
    <t>Hitesman</t>
  </si>
  <si>
    <t>Lindbergh Elementary School</t>
  </si>
  <si>
    <t>Hobson</t>
  </si>
  <si>
    <t>ABE/GED</t>
  </si>
  <si>
    <t>Cochise Coll</t>
  </si>
  <si>
    <t>79 Czar Ave</t>
  </si>
  <si>
    <t>Jacci</t>
  </si>
  <si>
    <t>Hodges</t>
  </si>
  <si>
    <t>LONE MOUNTAIN ELEMENTARY SCHOOL</t>
  </si>
  <si>
    <t>Cave Creek Unified School District</t>
  </si>
  <si>
    <t>PO BOX 426</t>
  </si>
  <si>
    <t>Hodgman</t>
  </si>
  <si>
    <t>Aguilar School</t>
  </si>
  <si>
    <t>5800 S Forest Ave</t>
  </si>
  <si>
    <t>Hodor</t>
  </si>
  <si>
    <t>Candeo</t>
  </si>
  <si>
    <t>6th-8th</t>
  </si>
  <si>
    <t>Hoffman</t>
  </si>
  <si>
    <t>Judy</t>
  </si>
  <si>
    <t>Ottawa University</t>
  </si>
  <si>
    <t xml:space="preserve">Judith </t>
  </si>
  <si>
    <t>11 and 12</t>
  </si>
  <si>
    <t>Hoffmann</t>
  </si>
  <si>
    <t>Cavett Elementary</t>
  </si>
  <si>
    <t>2120 E Naco Vista</t>
  </si>
  <si>
    <t xml:space="preserve">Judy </t>
  </si>
  <si>
    <t>Desert Winds</t>
  </si>
  <si>
    <t>CROSSROADS</t>
  </si>
  <si>
    <t>855 WEST 8TH AVENUE</t>
  </si>
  <si>
    <t>535 S. LEWIS STREET</t>
  </si>
  <si>
    <t>855 W. 8TH AVENUE</t>
  </si>
  <si>
    <t>Paige</t>
  </si>
  <si>
    <t>Hogg</t>
  </si>
  <si>
    <t>Michael D.</t>
  </si>
  <si>
    <t>Hohl</t>
  </si>
  <si>
    <t>Hayden-Winkelman U.S.D.</t>
  </si>
  <si>
    <t>PO box 100</t>
  </si>
  <si>
    <t>Hayden High School</t>
  </si>
  <si>
    <t>Michael D</t>
  </si>
  <si>
    <t>Hayden-Winkelman Unified District</t>
  </si>
  <si>
    <t>Hojnacki</t>
  </si>
  <si>
    <t>Mariah</t>
  </si>
  <si>
    <t>Holaday</t>
  </si>
  <si>
    <t>Gilbert High</t>
  </si>
  <si>
    <t>331 E. Aspen Way</t>
  </si>
  <si>
    <t>gilbert high</t>
  </si>
  <si>
    <t>1101 East Elliot Road</t>
  </si>
  <si>
    <t>giilbert high</t>
  </si>
  <si>
    <t>gilbert unified</t>
  </si>
  <si>
    <t>331 e aspen way</t>
  </si>
  <si>
    <t>gilbert unified district</t>
  </si>
  <si>
    <t>gilbert High School</t>
  </si>
  <si>
    <t>Gilbert High School / Chandler Gilbert Community College</t>
  </si>
  <si>
    <t>12th and Community College</t>
  </si>
  <si>
    <t>john holaday</t>
  </si>
  <si>
    <t>1101 e elliot rd</t>
  </si>
  <si>
    <t xml:space="preserve">Diane </t>
  </si>
  <si>
    <t>Our Mother of Sorrows</t>
  </si>
  <si>
    <t>1800 s. Kolb Rd</t>
  </si>
  <si>
    <t>Holck</t>
  </si>
  <si>
    <t>Holian</t>
  </si>
  <si>
    <t>Skyline High</t>
  </si>
  <si>
    <t>Po box 1335</t>
  </si>
  <si>
    <t>Hollander</t>
  </si>
  <si>
    <t>580 Camino Lito Galindo</t>
  </si>
  <si>
    <t>Mountain View ELementary School</t>
  </si>
  <si>
    <t>1374 West Frontage Rd</t>
  </si>
  <si>
    <t>Language Arts/Social Studies (GATE)</t>
  </si>
  <si>
    <t>Mountain View Elementary</t>
  </si>
  <si>
    <t>ewr</t>
  </si>
  <si>
    <t>lA, Sci. Soc. Studies</t>
  </si>
  <si>
    <t>Holley</t>
  </si>
  <si>
    <t>3rd Grade</t>
  </si>
  <si>
    <t>Cavan</t>
  </si>
  <si>
    <t>Holliday</t>
  </si>
  <si>
    <t>Supai Middle School</t>
  </si>
  <si>
    <t>St. Michael's Parish</t>
  </si>
  <si>
    <t>Brandi</t>
  </si>
  <si>
    <t>Hollingsworth</t>
  </si>
  <si>
    <t>Hollis</t>
  </si>
  <si>
    <t>White elementary</t>
  </si>
  <si>
    <t>2315 W. Canada Street</t>
  </si>
  <si>
    <t>Holloway</t>
  </si>
  <si>
    <t>Naverrete Elementary</t>
  </si>
  <si>
    <t>Kreutz</t>
  </si>
  <si>
    <t>MACARTHUR ELEMENTARY SCHOOL</t>
  </si>
  <si>
    <t>Holman</t>
  </si>
  <si>
    <t>Maricopa County</t>
  </si>
  <si>
    <t>P.E.</t>
  </si>
  <si>
    <t>Holmes</t>
  </si>
  <si>
    <t>9976 e jasmine dr</t>
  </si>
  <si>
    <t>scottsdael</t>
  </si>
  <si>
    <t>Paragon Science Academy</t>
  </si>
  <si>
    <t>Paragon Education Corporation</t>
  </si>
  <si>
    <t>2975 W. Linda Lane</t>
  </si>
  <si>
    <t>PSA</t>
  </si>
  <si>
    <t>Sonoran Schools</t>
  </si>
  <si>
    <t>2220 W. Mission Lane #1120</t>
  </si>
  <si>
    <t>Holstrom</t>
  </si>
  <si>
    <t>Holthusen</t>
  </si>
  <si>
    <t>Erica</t>
  </si>
  <si>
    <t>Holzschuh</t>
  </si>
  <si>
    <t>lori</t>
  </si>
  <si>
    <t>homeout</t>
  </si>
  <si>
    <t>Kofa High School</t>
  </si>
  <si>
    <t>7150 E 24th street</t>
  </si>
  <si>
    <t>Honkamp</t>
  </si>
  <si>
    <t>HORIZON HIGH SCHOOL</t>
  </si>
  <si>
    <t>5601 E GREENWAY ROAD</t>
  </si>
  <si>
    <t>Horizon HS</t>
  </si>
  <si>
    <t>Paradise Valley Unified</t>
  </si>
  <si>
    <t>5601 E. Greenway Rd</t>
  </si>
  <si>
    <t>teacher and coach</t>
  </si>
  <si>
    <t>Hooton</t>
  </si>
  <si>
    <t>Hopson</t>
  </si>
  <si>
    <t>flagstaff High school</t>
  </si>
  <si>
    <t>Flagstaff Unified District</t>
  </si>
  <si>
    <t>400 W Elm Ave</t>
  </si>
  <si>
    <t>Flagastaff</t>
  </si>
  <si>
    <t xml:space="preserve">National Conference  </t>
  </si>
  <si>
    <t>Horgash</t>
  </si>
  <si>
    <t xml:space="preserve"> Judith</t>
  </si>
  <si>
    <t>3350 North Arizona Avenue</t>
  </si>
  <si>
    <t>3580 E. Baranca Rd</t>
  </si>
  <si>
    <t>350 N. Arizona Ave</t>
  </si>
  <si>
    <t>Chandler unified school district</t>
  </si>
  <si>
    <t>350 n Arizona Ave</t>
  </si>
  <si>
    <t xml:space="preserve">Rural school Conference </t>
  </si>
  <si>
    <t>Horn</t>
  </si>
  <si>
    <t xml:space="preserve">Bruce </t>
  </si>
  <si>
    <t>Horne</t>
  </si>
  <si>
    <t>horney</t>
  </si>
  <si>
    <t>Grace Christian Homeschool</t>
  </si>
  <si>
    <t>Grace Christian Homeschoolers</t>
  </si>
  <si>
    <t>7213 W. Fleetwood Ln.</t>
  </si>
  <si>
    <t>Horng</t>
  </si>
  <si>
    <t>Danie</t>
  </si>
  <si>
    <t>Horning</t>
  </si>
  <si>
    <t xml:space="preserve">Horning </t>
  </si>
  <si>
    <t>Horta</t>
  </si>
  <si>
    <t>Horton</t>
  </si>
  <si>
    <t>Tatiana</t>
  </si>
  <si>
    <t>Horwitz</t>
  </si>
  <si>
    <t>2475 West Naranja</t>
  </si>
  <si>
    <t>AP Statistics, Statistics, Russian</t>
  </si>
  <si>
    <t>25-35</t>
  </si>
  <si>
    <t>Antra</t>
  </si>
  <si>
    <t>Hosain</t>
  </si>
  <si>
    <t>Jeffrey</t>
  </si>
  <si>
    <t>Houser</t>
  </si>
  <si>
    <t>Sheryl</t>
  </si>
  <si>
    <t>8929 S Ash Ave</t>
  </si>
  <si>
    <t>Clarkdale Jerome School</t>
  </si>
  <si>
    <t>Intervention Learning</t>
  </si>
  <si>
    <t>Clarkdale Jerome Elementary School</t>
  </si>
  <si>
    <t>1615 Main Street</t>
  </si>
  <si>
    <t>Clarkdale</t>
  </si>
  <si>
    <t>clarkdale jerome elementary school</t>
  </si>
  <si>
    <t>Clarkdale Jerome School District</t>
  </si>
  <si>
    <t>1615 main st</t>
  </si>
  <si>
    <t xml:space="preserve">clarkdale </t>
  </si>
  <si>
    <t>Corinne</t>
    <phoneticPr fontId="0" type="noConversion"/>
  </si>
  <si>
    <t>Howard</t>
    <phoneticPr fontId="0" type="noConversion"/>
  </si>
  <si>
    <t>Montesorri de Santa Cruz</t>
  </si>
  <si>
    <t>Marcie</t>
  </si>
  <si>
    <t>American History and Economics</t>
  </si>
  <si>
    <t>Candance</t>
  </si>
  <si>
    <t>working on my precertification</t>
  </si>
  <si>
    <t>Howard-Jarrah</t>
  </si>
  <si>
    <t xml:space="preserve"> Helen</t>
  </si>
  <si>
    <t>Bloom  Elementary School</t>
  </si>
  <si>
    <t xml:space="preserve">Renee </t>
  </si>
  <si>
    <t>Howell</t>
  </si>
  <si>
    <t>11; 12; 9</t>
  </si>
  <si>
    <t>Hoyt</t>
  </si>
  <si>
    <t>MOHAVE ACCELLERATED LEARNING CENTER</t>
  </si>
  <si>
    <t xml:space="preserve"> Maureen</t>
  </si>
  <si>
    <t>Hrabar</t>
  </si>
  <si>
    <t>DeGrazia Elementary School</t>
  </si>
  <si>
    <t>Hubbard</t>
  </si>
  <si>
    <t>Trina</t>
  </si>
  <si>
    <t>Hubbell</t>
  </si>
  <si>
    <t>Tuba City High School</t>
  </si>
  <si>
    <t>Tuba City Unified School District</t>
  </si>
  <si>
    <t>2600 N. Elk Run</t>
  </si>
  <si>
    <t>Palma</t>
  </si>
  <si>
    <t>Hudson</t>
  </si>
  <si>
    <t>Apache Elementary School</t>
  </si>
  <si>
    <t>PO Box 1119</t>
  </si>
  <si>
    <t>All subjects</t>
  </si>
  <si>
    <t>Huerta</t>
  </si>
  <si>
    <t>North Canyon PVUSD</t>
  </si>
  <si>
    <t>I-IS</t>
  </si>
  <si>
    <r>
      <t xml:space="preserve">Testing </t>
    </r>
    <r>
      <rPr>
        <sz val="7"/>
        <color theme="1"/>
        <rFont val="Calibri"/>
        <family val="2"/>
        <scheme val="minor"/>
      </rPr>
      <t>Clerk</t>
    </r>
  </si>
  <si>
    <t>N8</t>
  </si>
  <si>
    <t>Porter</t>
  </si>
  <si>
    <t>1350 S Lindsay Rd</t>
  </si>
  <si>
    <t>1-3rd</t>
  </si>
  <si>
    <t>ESL/SPED/All</t>
  </si>
  <si>
    <t>Huff</t>
  </si>
  <si>
    <t>SVPS#68</t>
  </si>
  <si>
    <t>701 N Carmichael Ave</t>
  </si>
  <si>
    <t>4th Grade Teacher</t>
  </si>
  <si>
    <t>Montessori Day School</t>
  </si>
  <si>
    <t xml:space="preserve">Margaret </t>
  </si>
  <si>
    <t>Montessori Day School - Mountainside</t>
  </si>
  <si>
    <t>9201 N. 7th Ave</t>
  </si>
  <si>
    <t>Superintendent</t>
  </si>
  <si>
    <t>Hughes</t>
  </si>
  <si>
    <t>Brinton Elem</t>
  </si>
  <si>
    <t>Kryie</t>
  </si>
  <si>
    <t>Kasey</t>
  </si>
  <si>
    <t>4525 E St Anne Ave</t>
  </si>
  <si>
    <t xml:space="preserve"> David</t>
  </si>
  <si>
    <t>Basis Prescott</t>
  </si>
  <si>
    <t>BASIS Prescott</t>
  </si>
  <si>
    <t>1901 Prescott Lakes Parkway</t>
  </si>
  <si>
    <t>Corona Foothills Middle School</t>
  </si>
  <si>
    <t>16705 S. Houghton Rd.</t>
  </si>
  <si>
    <t>Emile</t>
  </si>
  <si>
    <t>Hughest</t>
  </si>
  <si>
    <t>25250 N 35th Ave</t>
  </si>
  <si>
    <t>History, Gov</t>
  </si>
  <si>
    <t>Hulsey</t>
  </si>
  <si>
    <t>Sholette</t>
  </si>
  <si>
    <t>Hunsaker</t>
  </si>
  <si>
    <t>Pre-Service Math MS</t>
  </si>
  <si>
    <t>Hunt</t>
  </si>
  <si>
    <t>Desert Mirage Elementary School</t>
  </si>
  <si>
    <t>Pendergast Elementary School District</t>
  </si>
  <si>
    <t>8605 W. Maryland</t>
  </si>
  <si>
    <t>Fourth Grade; Third Grade</t>
  </si>
  <si>
    <t>Great Expectations Academy</t>
  </si>
  <si>
    <t>GEA Charter</t>
  </si>
  <si>
    <t>1566 W. Camino Antigua</t>
  </si>
  <si>
    <t>Tasha</t>
  </si>
  <si>
    <t>St. John's High School</t>
  </si>
  <si>
    <t>St. John's Unified School District</t>
  </si>
  <si>
    <t>360 Redskin Dr</t>
  </si>
  <si>
    <t>St. John's</t>
  </si>
  <si>
    <t>1200 White Mountain Blvd</t>
  </si>
  <si>
    <t>Hunter</t>
  </si>
  <si>
    <t>Mari</t>
  </si>
  <si>
    <t>Hurst</t>
  </si>
  <si>
    <t>Hushek</t>
  </si>
  <si>
    <t>Culinary</t>
  </si>
  <si>
    <t>Hustin</t>
  </si>
  <si>
    <t>Hutchinson</t>
  </si>
  <si>
    <t>Copper Canyon Academy</t>
  </si>
  <si>
    <t>Math, Social Studies</t>
  </si>
  <si>
    <t>Mary Beth</t>
  </si>
  <si>
    <t>ASU/Preservice</t>
  </si>
  <si>
    <t>University and Mill Ave</t>
  </si>
  <si>
    <t>Hutchison</t>
  </si>
  <si>
    <t xml:space="preserve">Tim </t>
  </si>
  <si>
    <t>8627 W. Joan De Arc</t>
  </si>
  <si>
    <t>1800 E Chandler Blvd.</t>
  </si>
  <si>
    <t>Hyden</t>
  </si>
  <si>
    <t>SCVUSD# 35</t>
  </si>
  <si>
    <t>1374 W. Frontage Rd.</t>
  </si>
  <si>
    <t>Teacher/ Gifted</t>
  </si>
  <si>
    <t>ELA; Economics; Other; Social Studies</t>
  </si>
  <si>
    <t>Sierra Vista Unified School District 68</t>
  </si>
  <si>
    <t>5- 2 semesters</t>
  </si>
  <si>
    <t>cFSD 16</t>
  </si>
  <si>
    <t>LA</t>
  </si>
  <si>
    <t>Iannarino</t>
  </si>
  <si>
    <t>Immaculate Heart School</t>
  </si>
  <si>
    <t>2538 W. Cezane Circle</t>
  </si>
  <si>
    <t>Ibsen</t>
  </si>
  <si>
    <t>Ide</t>
  </si>
  <si>
    <t>westwood High</t>
  </si>
  <si>
    <t>mesa public</t>
  </si>
  <si>
    <t>kyle ide</t>
  </si>
  <si>
    <t>Rocco</t>
  </si>
  <si>
    <t>Iencarelli</t>
  </si>
  <si>
    <t>East Valley Academy</t>
  </si>
  <si>
    <t>Ifflander</t>
  </si>
  <si>
    <t>Bogle Jr. High School</t>
  </si>
  <si>
    <t>7th Grade</t>
  </si>
  <si>
    <t>Chandler Unified School District #80</t>
  </si>
  <si>
    <t>6907 S. Martin Ln.</t>
  </si>
  <si>
    <t>85283-4219</t>
  </si>
  <si>
    <t>Ifflnader</t>
  </si>
  <si>
    <t>Bogle JH</t>
  </si>
  <si>
    <t>Ilse</t>
  </si>
  <si>
    <t>Huachuca Mountain Elementary</t>
  </si>
  <si>
    <t>Sierra Vista School District</t>
  </si>
  <si>
    <t>3785 E. Mohawk Drive</t>
  </si>
  <si>
    <t>Skylar</t>
  </si>
  <si>
    <t>Inclan</t>
  </si>
  <si>
    <t>Ingraham</t>
  </si>
  <si>
    <t>Teenaged-Parent Program</t>
  </si>
  <si>
    <t>Peggy</t>
  </si>
  <si>
    <t>Teenage Parent Program</t>
  </si>
  <si>
    <t>1010 E. 10th St.</t>
  </si>
  <si>
    <t>Government, ESL</t>
  </si>
  <si>
    <t>Ingram</t>
  </si>
  <si>
    <t>5409 E Hawthorne St.</t>
  </si>
  <si>
    <t>Kalish-Cottrell</t>
  </si>
  <si>
    <t>Ione</t>
  </si>
  <si>
    <t>MOUNTAINSIDE MIDDLE SCHOOL</t>
  </si>
  <si>
    <t>Iorio</t>
  </si>
  <si>
    <t>Irvin</t>
  </si>
  <si>
    <t>Isenbarger</t>
  </si>
  <si>
    <t>Isenberg</t>
  </si>
  <si>
    <t>Isil</t>
  </si>
  <si>
    <t>Isik</t>
  </si>
  <si>
    <t>2325 W. Sunset Road</t>
  </si>
  <si>
    <t>Sonoran science academy</t>
  </si>
  <si>
    <t>Ison</t>
  </si>
  <si>
    <t>Florence High School</t>
  </si>
  <si>
    <t>Leah</t>
  </si>
  <si>
    <t>Iverson</t>
  </si>
  <si>
    <t>k</t>
  </si>
  <si>
    <t>leah</t>
  </si>
  <si>
    <t>iverson</t>
  </si>
  <si>
    <t>Cayla</t>
  </si>
  <si>
    <t>Jaber</t>
  </si>
  <si>
    <t>1965 E Hermosa Dr</t>
  </si>
  <si>
    <t>Jones</t>
  </si>
  <si>
    <t>Jaci</t>
  </si>
  <si>
    <t>DESERT HILLS HIGH SCHOOL</t>
  </si>
  <si>
    <t>Juhay-Jones</t>
  </si>
  <si>
    <t>Science; Reading</t>
  </si>
  <si>
    <t>2408 W. Willow Ave.</t>
  </si>
  <si>
    <t>1632 E. El Camino Dr.</t>
  </si>
  <si>
    <t>Krisin</t>
  </si>
  <si>
    <t>jackson</t>
  </si>
  <si>
    <t>bowie</t>
  </si>
  <si>
    <t>Lareina</t>
  </si>
  <si>
    <t>Estrella Middle</t>
  </si>
  <si>
    <t>CIS</t>
  </si>
  <si>
    <t>ARIZONA STATE UNIVERSITY</t>
  </si>
  <si>
    <t>Wray</t>
  </si>
  <si>
    <t xml:space="preserve">Justin </t>
  </si>
  <si>
    <t>Jacobsen</t>
  </si>
  <si>
    <t>Abbee</t>
  </si>
  <si>
    <t>Marcus</t>
  </si>
  <si>
    <t>Jacobson</t>
  </si>
  <si>
    <t>Shelley</t>
  </si>
  <si>
    <t>Indian Bond PVUSD</t>
  </si>
  <si>
    <r>
      <t>3</t>
    </r>
    <r>
      <rPr>
        <sz val="11"/>
        <color theme="1"/>
        <rFont val="Arial"/>
        <family val="2"/>
      </rPr>
      <t>-</t>
    </r>
    <r>
      <rPr>
        <sz val="11"/>
        <color theme="1"/>
        <rFont val="Calibri"/>
        <family val="2"/>
        <scheme val="minor"/>
      </rPr>
      <t xml:space="preserve">5 </t>
    </r>
    <r>
      <rPr>
        <sz val="5.5"/>
        <color theme="1"/>
        <rFont val="Calibri"/>
        <family val="2"/>
        <scheme val="minor"/>
      </rPr>
      <t>All</t>
    </r>
  </si>
  <si>
    <t>Jacques</t>
  </si>
  <si>
    <t>San Tan Academy - CUSD</t>
  </si>
  <si>
    <t>Jagdeo</t>
  </si>
  <si>
    <t>Jahns</t>
  </si>
  <si>
    <t>Jorge</t>
  </si>
  <si>
    <t xml:space="preserve">Jaime </t>
  </si>
  <si>
    <t xml:space="preserve">San Wis High School </t>
  </si>
  <si>
    <t>ACSS FFFL Workshop</t>
  </si>
  <si>
    <t>13808 S. 36th Street</t>
  </si>
  <si>
    <t>Kyrene Centennial Middle School</t>
  </si>
  <si>
    <t>15401 S 13th Ave</t>
  </si>
  <si>
    <t xml:space="preserve">Julie </t>
  </si>
  <si>
    <t>Jakuba</t>
  </si>
  <si>
    <t>Jakubek</t>
  </si>
  <si>
    <t>Grand</t>
  </si>
  <si>
    <t>Grand Caynon</t>
  </si>
  <si>
    <t>Business; Economics; Elementary Level Curriculum</t>
  </si>
  <si>
    <t>Kristy</t>
  </si>
  <si>
    <t>Desert Ridge JHS</t>
  </si>
  <si>
    <t>ESCOBAR HIGH</t>
  </si>
  <si>
    <t>James (Foglia)</t>
  </si>
  <si>
    <t>Lindbergh</t>
  </si>
  <si>
    <t>Jamison</t>
  </si>
  <si>
    <t>Janke</t>
  </si>
  <si>
    <t>Longview Elem</t>
  </si>
  <si>
    <t>R</t>
  </si>
  <si>
    <t>Jantz</t>
  </si>
  <si>
    <t>Tania</t>
  </si>
  <si>
    <t>Jaramillo</t>
  </si>
  <si>
    <t>William D</t>
  </si>
  <si>
    <t>Jarman</t>
  </si>
  <si>
    <t>8123 N 35th Avenue Ste 2</t>
  </si>
  <si>
    <t>Jauregui</t>
  </si>
  <si>
    <t>Scales Technology Academy</t>
  </si>
  <si>
    <t>1115 W 5TH ST</t>
  </si>
  <si>
    <t>Nadeen</t>
  </si>
  <si>
    <t>Jawad</t>
  </si>
  <si>
    <t>4532 East Duane Lane</t>
  </si>
  <si>
    <t>Cavecreek</t>
  </si>
  <si>
    <t>Kopas</t>
  </si>
  <si>
    <t>Jay</t>
  </si>
  <si>
    <t>BOULDER CREEK HIGH SCHOOL</t>
  </si>
  <si>
    <t xml:space="preserve">Samuel </t>
  </si>
  <si>
    <t>Jayce</t>
  </si>
  <si>
    <t>Monte Vista</t>
  </si>
  <si>
    <t>Rising</t>
  </si>
  <si>
    <t>Jean</t>
  </si>
  <si>
    <t>Mcknight</t>
  </si>
  <si>
    <t>THE VAIL HIGH SCHOOL</t>
  </si>
  <si>
    <t>Griffith Elementary School</t>
  </si>
  <si>
    <t>Balsz District</t>
  </si>
  <si>
    <t>High School; College</t>
  </si>
  <si>
    <t>SEQUOIA CHARTER SCHOOL - MESA</t>
  </si>
  <si>
    <t>Jeffers</t>
  </si>
  <si>
    <t>Arizona Virtual Academy/Insight Arizona</t>
  </si>
  <si>
    <t>k12</t>
  </si>
  <si>
    <t>99 East Virginia Avenue</t>
  </si>
  <si>
    <t>High School Case Manager</t>
  </si>
  <si>
    <t>DESERT MOUNTAIN HIGH SCHOOL</t>
  </si>
  <si>
    <t>Kellie</t>
  </si>
  <si>
    <t>Jena</t>
  </si>
  <si>
    <t>Falcon Hill Elementary school</t>
  </si>
  <si>
    <t>Falcon Hill Elementary</t>
  </si>
  <si>
    <t>Jenkins</t>
  </si>
  <si>
    <t xml:space="preserve">Sara </t>
  </si>
  <si>
    <t>1536 W Augusta Avenue</t>
  </si>
  <si>
    <t>1536 W. Augusta Ave</t>
  </si>
  <si>
    <t>Krysta</t>
  </si>
  <si>
    <t>Balz Elementary</t>
  </si>
  <si>
    <t>4309 E Belleview St</t>
  </si>
  <si>
    <t>Jaclyn</t>
  </si>
  <si>
    <t>No. 1 Middle School</t>
  </si>
  <si>
    <t>5-8</t>
  </si>
  <si>
    <t>Jenney</t>
  </si>
  <si>
    <t>Arizona Legislature</t>
  </si>
  <si>
    <t>Hard Knocks</t>
  </si>
  <si>
    <t>2417 E. Whitton Ave</t>
  </si>
  <si>
    <t>Dunce/Remedial</t>
  </si>
  <si>
    <t>Mora</t>
  </si>
  <si>
    <t>GLOBE COLLEGE PREPARATORY ACADEMY</t>
  </si>
  <si>
    <t>Jennings</t>
  </si>
  <si>
    <t>Walter J. Meyer High School</t>
  </si>
  <si>
    <t>Tombstone Unified District</t>
  </si>
  <si>
    <t>104 9th St.</t>
  </si>
  <si>
    <t>5th/6th</t>
  </si>
  <si>
    <t>Matie</t>
  </si>
  <si>
    <t>Wineburg</t>
  </si>
  <si>
    <t>Youngker High School</t>
  </si>
  <si>
    <t>Buckeye Union High School District</t>
  </si>
  <si>
    <t>3000 S Apache Rd</t>
  </si>
  <si>
    <t>1601 W Jefferson St</t>
  </si>
  <si>
    <t>BUCKEYE</t>
  </si>
  <si>
    <t>Jewell</t>
  </si>
  <si>
    <t>phoenix advantage charter school</t>
  </si>
  <si>
    <t>Cholla HMS</t>
  </si>
  <si>
    <t>Jewett</t>
  </si>
  <si>
    <t>Kandace</t>
  </si>
  <si>
    <t>Jilek</t>
  </si>
  <si>
    <t>Whittier</t>
  </si>
  <si>
    <t>Sprigg</t>
  </si>
  <si>
    <t>IRONWOOD RIDGE HIGH SCHOOL</t>
  </si>
  <si>
    <t>2475 W Naranja Dr</t>
  </si>
  <si>
    <t>Jimenez</t>
  </si>
  <si>
    <t>Areli</t>
  </si>
  <si>
    <t>Heights</t>
  </si>
  <si>
    <t>Isabel</t>
  </si>
  <si>
    <t>Jimerez</t>
  </si>
  <si>
    <t>Jimmy</t>
  </si>
  <si>
    <t>Jindrick</t>
  </si>
  <si>
    <t>ALTADENA MIDDLE SCHOOL</t>
  </si>
  <si>
    <t>Johannsson</t>
  </si>
  <si>
    <t>Tricia</t>
  </si>
  <si>
    <t>Johansen</t>
  </si>
  <si>
    <t>Durango Transitional Learning Center</t>
  </si>
  <si>
    <t>Maricopa County Regional School District</t>
  </si>
  <si>
    <t>1930 N Country Club Drive</t>
  </si>
  <si>
    <t>7-12 grades</t>
  </si>
  <si>
    <t>tricia</t>
  </si>
  <si>
    <t>johansen</t>
  </si>
  <si>
    <t xml:space="preserve">maricopa co teginal </t>
  </si>
  <si>
    <t>1950 heatherbrave dr</t>
  </si>
  <si>
    <t>Herrera/Kyrene de los ninos</t>
  </si>
  <si>
    <t>Johns</t>
  </si>
  <si>
    <t>Porter Elementary School</t>
  </si>
  <si>
    <t>Sheliah</t>
  </si>
  <si>
    <t xml:space="preserve">WESD </t>
  </si>
  <si>
    <t>Dafne</t>
  </si>
  <si>
    <t>Gifted Elementary</t>
  </si>
  <si>
    <t>US Gov't, AP Eur History</t>
  </si>
  <si>
    <t>Luz Academy</t>
  </si>
  <si>
    <t>History, Sociology</t>
  </si>
  <si>
    <t>Cathleen</t>
  </si>
  <si>
    <t>BASIS Educational Group</t>
  </si>
  <si>
    <t>2262 E DRACHMAN ST</t>
  </si>
  <si>
    <t>Kelli</t>
  </si>
  <si>
    <t>Government; Economics; History; Language Arts; Math; Science; Social Studies</t>
  </si>
  <si>
    <t>Brittani</t>
  </si>
  <si>
    <t>Spectrum Elementary</t>
  </si>
  <si>
    <t>Ciera</t>
  </si>
  <si>
    <t>3911 e kent ave</t>
  </si>
  <si>
    <t xml:space="preserve">Valerie </t>
  </si>
  <si>
    <t>Luz Guerrero Early College High School</t>
  </si>
  <si>
    <t>LUT</t>
  </si>
  <si>
    <t>2797 N. Cerrada de Beto</t>
  </si>
  <si>
    <t>AGUA CALIENTE SCHOOL</t>
  </si>
  <si>
    <t>Tanque Verde Unified District</t>
  </si>
  <si>
    <t>11420 E LIMBERLOST ROAD</t>
  </si>
  <si>
    <t>LUZ ACADEMY OF TUCSON</t>
  </si>
  <si>
    <t>Luz Acadmy</t>
  </si>
  <si>
    <t>2797 NORTH INTROSPECT DRIVE</t>
  </si>
  <si>
    <t>Salt River Project</t>
  </si>
  <si>
    <t>Salt River Pima-Maricopa Community Schools</t>
  </si>
  <si>
    <t>1600 N Priest Dr</t>
  </si>
  <si>
    <t>3415 N. 59th Ave</t>
  </si>
  <si>
    <t>Marketing 1-2 &amp; 3-4 and Career and Technical Eduction (Freshmen classes))</t>
  </si>
  <si>
    <t>33415 N. 59th Ave</t>
  </si>
  <si>
    <t>Marketing 1-2 &amp; 3-4</t>
  </si>
  <si>
    <t>3415 N. 59th Avenue</t>
  </si>
  <si>
    <t>Business; Marketing</t>
  </si>
  <si>
    <t>5529 W. Zoe Ella Way</t>
  </si>
  <si>
    <t>2262 E Drachman St</t>
  </si>
  <si>
    <t>Raven</t>
  </si>
  <si>
    <t>Kristie</t>
  </si>
  <si>
    <t>Compadre Academy</t>
  </si>
  <si>
    <t>TUHSD</t>
  </si>
  <si>
    <t>500 W Guadalupe Rd</t>
  </si>
  <si>
    <t>Econ, Govt, American and World History</t>
  </si>
  <si>
    <t>Compadre</t>
  </si>
  <si>
    <t>NO</t>
  </si>
  <si>
    <t>three</t>
  </si>
  <si>
    <t>25 - 28</t>
  </si>
  <si>
    <t>Utterback Middle Magnet School</t>
  </si>
  <si>
    <t>3233 S. Pinal Vista</t>
  </si>
  <si>
    <t>Copper Ridge Elementary School</t>
  </si>
  <si>
    <t>10101 East Thompson Peak Parkway</t>
  </si>
  <si>
    <t>Marketing/Business Teacher</t>
  </si>
  <si>
    <t>Business; Economics; Other</t>
  </si>
  <si>
    <t>two</t>
  </si>
  <si>
    <t>500 W. Guadalupe Rd</t>
  </si>
  <si>
    <t>Maryvale</t>
  </si>
  <si>
    <t>Johnston</t>
  </si>
  <si>
    <t xml:space="preserve">Brittany </t>
  </si>
  <si>
    <t>Jane D. Hull Elementary</t>
  </si>
  <si>
    <t xml:space="preserve">Cindy </t>
  </si>
  <si>
    <t>Akimel</t>
  </si>
  <si>
    <t>Salk</t>
  </si>
  <si>
    <t>Summit Academy</t>
  </si>
  <si>
    <t>545 North Camino Seco</t>
  </si>
  <si>
    <t>Khalilah</t>
  </si>
  <si>
    <t>Desert Hills High School</t>
  </si>
  <si>
    <t>Desert Hills Charter High School</t>
  </si>
  <si>
    <t>1515 S Valvista Dr.</t>
  </si>
  <si>
    <t>American Charter Schools Foundation d.b.a. Desert Hills High School</t>
  </si>
  <si>
    <t>1515 S. Val Vista Drive</t>
  </si>
  <si>
    <t>Desert Hills</t>
  </si>
  <si>
    <t>Business Entrepreneurship</t>
  </si>
  <si>
    <t>Desert Trails Elementary School</t>
  </si>
  <si>
    <t>4315 E. Cashman</t>
  </si>
  <si>
    <t>12-25 varies</t>
  </si>
  <si>
    <t>Desert Trails ES</t>
  </si>
  <si>
    <t>Teacher, Self Contained Gifted</t>
  </si>
  <si>
    <t>Jonnson</t>
  </si>
  <si>
    <t>TJ</t>
  </si>
  <si>
    <t>Jordan</t>
  </si>
  <si>
    <t>Jorgensen</t>
  </si>
  <si>
    <t>5495 S. Liberty Avenue</t>
  </si>
  <si>
    <t>Liberty</t>
  </si>
  <si>
    <t>Gilbert Schools</t>
  </si>
  <si>
    <t>Ruchi</t>
  </si>
  <si>
    <t>Joshi</t>
  </si>
  <si>
    <t>Superior HS</t>
  </si>
  <si>
    <t>Superior High</t>
  </si>
  <si>
    <t>3 to 5; 9 to 12</t>
  </si>
  <si>
    <t>Superior High School</t>
  </si>
  <si>
    <t>P O Box 324</t>
  </si>
  <si>
    <t>superior</t>
  </si>
  <si>
    <t>9,10,11,12</t>
  </si>
  <si>
    <t>PO Box 324</t>
  </si>
  <si>
    <t>Joyner</t>
  </si>
  <si>
    <t>Corono Del Sol High School</t>
  </si>
  <si>
    <t>15029 s 39th Street</t>
  </si>
  <si>
    <t>Currently at home</t>
  </si>
  <si>
    <t>Jozwiak</t>
  </si>
  <si>
    <t>Faith Christian School</t>
  </si>
  <si>
    <t>7464 E. Main St.</t>
  </si>
  <si>
    <t>daily</t>
  </si>
  <si>
    <t>Bandon</t>
  </si>
  <si>
    <t>Juarez</t>
  </si>
  <si>
    <t xml:space="preserve">Erik </t>
  </si>
  <si>
    <t xml:space="preserve">Juarez </t>
  </si>
  <si>
    <t>10850 W Garden Lakes Pkwy</t>
  </si>
  <si>
    <t>Judd</t>
  </si>
  <si>
    <t>Chavez Lead Acadmey</t>
  </si>
  <si>
    <t xml:space="preserve">4001 S. 3rd St, </t>
  </si>
  <si>
    <t>1</t>
  </si>
  <si>
    <t>Elisabeth</t>
  </si>
  <si>
    <t>Ross</t>
  </si>
  <si>
    <t>SCOTT L LIBBY ELEMENTARY SCHOOL</t>
  </si>
  <si>
    <t>RANCHO SANTA FE ELEMENTARY SCHOOL</t>
  </si>
  <si>
    <t>VERRADO ELEMENTARY</t>
  </si>
  <si>
    <t>Jue</t>
  </si>
  <si>
    <t>Monteleone</t>
  </si>
  <si>
    <t>FOUNTAIN HILLS CHARTER SCHOOL</t>
  </si>
  <si>
    <t>Jung</t>
  </si>
  <si>
    <t>Broadmor Elem</t>
  </si>
  <si>
    <t>1630 E. Southern Ave.</t>
  </si>
  <si>
    <t>Jurek</t>
  </si>
  <si>
    <t>Apache MS</t>
  </si>
  <si>
    <t>Math, Science</t>
  </si>
  <si>
    <t>Vigil</t>
  </si>
  <si>
    <t>Caulin</t>
  </si>
  <si>
    <t>Kacmarak</t>
  </si>
  <si>
    <t>Redfield Elementary School</t>
  </si>
  <si>
    <t>k-3</t>
  </si>
  <si>
    <t>Kacy</t>
  </si>
  <si>
    <t>511 N. Hopi Ave.</t>
  </si>
  <si>
    <t>85234-8252</t>
  </si>
  <si>
    <t>Maragaret</t>
  </si>
  <si>
    <t>Kadlec</t>
  </si>
  <si>
    <t>Desert Ridge Junior High</t>
  </si>
  <si>
    <t>8156 East Plata Avenue</t>
  </si>
  <si>
    <t>Kahn</t>
  </si>
  <si>
    <t>Meenu</t>
  </si>
  <si>
    <t>Kakkar</t>
  </si>
  <si>
    <t>Sonoran Sky Elementary</t>
  </si>
  <si>
    <t>15050 N 55 Place</t>
  </si>
  <si>
    <t>Lana</t>
  </si>
  <si>
    <t>Kako</t>
  </si>
  <si>
    <t>Coordinator Aide</t>
  </si>
  <si>
    <t>Na</t>
  </si>
  <si>
    <t>Kaliher</t>
  </si>
  <si>
    <t>Fort Grant (retired)</t>
  </si>
  <si>
    <t>550 N. Pantano Rd., Apt. #157</t>
  </si>
  <si>
    <t>85710-1471</t>
  </si>
  <si>
    <t>library services, legal access</t>
  </si>
  <si>
    <t>11256 N. 128TH ST.</t>
  </si>
  <si>
    <t>Kaltenhauser</t>
  </si>
  <si>
    <t>265 W. Nebraska Road</t>
  </si>
  <si>
    <t>Kaminer</t>
  </si>
  <si>
    <t xml:space="preserve">Doneke </t>
  </si>
  <si>
    <t xml:space="preserve">Kanarian </t>
  </si>
  <si>
    <t>Sherly</t>
  </si>
  <si>
    <t>Kandikatla</t>
  </si>
  <si>
    <t>Calabasas Middle school</t>
  </si>
  <si>
    <t>131 camino maricopa</t>
  </si>
  <si>
    <t>Special Education Teacher</t>
  </si>
  <si>
    <t>Emilie</t>
  </si>
  <si>
    <t>Kanin</t>
  </si>
  <si>
    <t>Karibian</t>
  </si>
  <si>
    <t>Karosas</t>
  </si>
  <si>
    <t>Indian Oasis Elementary School</t>
  </si>
  <si>
    <t>Indian Oasis-Baboquivari School District</t>
  </si>
  <si>
    <t>111 Main St.</t>
  </si>
  <si>
    <t>Sells</t>
  </si>
  <si>
    <t>Tanja</t>
  </si>
  <si>
    <t>Kaster</t>
  </si>
  <si>
    <t>Sabine</t>
  </si>
  <si>
    <t>Kasztan</t>
  </si>
  <si>
    <t>Katami</t>
  </si>
  <si>
    <t>Tanque Verde Elementary School</t>
  </si>
  <si>
    <t>2600 N Fennimore Ave</t>
  </si>
  <si>
    <t>Gifted Education</t>
  </si>
  <si>
    <t>aproxamately 10-15...around 85 students total</t>
  </si>
  <si>
    <t>TANQUE VERDE ELEMENTARY SCHOOL</t>
  </si>
  <si>
    <t>Schuchardt</t>
  </si>
  <si>
    <t>Kathi</t>
  </si>
  <si>
    <t>MAYER JUNIOR/SENIOR HIGH SCHOOL</t>
  </si>
  <si>
    <t>WALTER J MEYER SCHOOL</t>
  </si>
  <si>
    <t>TUSD1</t>
  </si>
  <si>
    <t xml:space="preserve">411 N 9th St, </t>
  </si>
  <si>
    <t xml:space="preserve"> Tombstone</t>
  </si>
  <si>
    <t>Slaien</t>
  </si>
  <si>
    <t>Slaine</t>
  </si>
  <si>
    <t>HOMESCHOOL</t>
  </si>
  <si>
    <t>Parent-Child</t>
  </si>
  <si>
    <t>TORTOLITA MIDDLE SCHOOL</t>
  </si>
  <si>
    <t>Pondy</t>
  </si>
  <si>
    <t>Brad</t>
  </si>
  <si>
    <t>Kaufman</t>
  </si>
  <si>
    <t>Alyse</t>
  </si>
  <si>
    <t>6437 W. Florence Ave.</t>
  </si>
  <si>
    <t>Kay</t>
  </si>
  <si>
    <t xml:space="preserve">3100 s avenus a </t>
  </si>
  <si>
    <t xml:space="preserve">Tamara </t>
  </si>
  <si>
    <t>Kofa H.S.</t>
  </si>
  <si>
    <t>YUHSD #70</t>
  </si>
  <si>
    <t>3100 S Avenue A</t>
  </si>
  <si>
    <t>needs new flash drive</t>
  </si>
  <si>
    <t>Kaye</t>
  </si>
  <si>
    <t>Carson Junior High, Mesa</t>
  </si>
  <si>
    <t>525 N. Westwood</t>
  </si>
  <si>
    <t>8th grade social studies, AVID</t>
  </si>
  <si>
    <t>Velma</t>
  </si>
  <si>
    <t>Kaytoggn</t>
  </si>
  <si>
    <t>Chaghache Day Care Center</t>
  </si>
  <si>
    <t>309 N 2nd Ave</t>
  </si>
  <si>
    <t>Whiteriver</t>
  </si>
  <si>
    <t>Kaytoggy</t>
  </si>
  <si>
    <t>Shakhonoza</t>
  </si>
  <si>
    <t>Kayunova</t>
  </si>
  <si>
    <t>Keegan</t>
  </si>
  <si>
    <t>7966 S. New Abbey Drive</t>
  </si>
  <si>
    <t>Keel</t>
  </si>
  <si>
    <t>Keepers</t>
  </si>
  <si>
    <t>Joann</t>
  </si>
  <si>
    <t>School Guidance Counselor</t>
  </si>
  <si>
    <t>Johnnie</t>
  </si>
  <si>
    <t>Quail Run Elementary</t>
  </si>
  <si>
    <t>4600 W. Cortaro Farms Road</t>
  </si>
  <si>
    <t>1830 East Del Rio Drive</t>
  </si>
  <si>
    <t>Keppley</t>
  </si>
  <si>
    <t>Kristo</t>
  </si>
  <si>
    <t>Cienega HS</t>
  </si>
  <si>
    <t>World history</t>
  </si>
  <si>
    <t>Highland Park Elementary</t>
  </si>
  <si>
    <t>Cole Dr.</t>
  </si>
  <si>
    <t>One</t>
  </si>
  <si>
    <t>Kelly-McDonough</t>
  </si>
  <si>
    <t>Kelso</t>
  </si>
  <si>
    <t>Bella Vista Elementary School</t>
  </si>
  <si>
    <t>801 N. Lenzner Ave</t>
  </si>
  <si>
    <t>Kelty</t>
  </si>
  <si>
    <t>Kelvie</t>
  </si>
  <si>
    <t>Castro M.S.</t>
  </si>
  <si>
    <t>Molly</t>
  </si>
  <si>
    <t>Kemp</t>
  </si>
  <si>
    <t xml:space="preserve"> AZ</t>
  </si>
  <si>
    <t>Kempton</t>
  </si>
  <si>
    <t>Pima Junior Hich School</t>
  </si>
  <si>
    <t>Pima Unified District</t>
  </si>
  <si>
    <t>192 East 200 South</t>
  </si>
  <si>
    <t>Kennedy</t>
  </si>
  <si>
    <t>Edward</t>
  </si>
  <si>
    <t>1045 S Lenzner Ave</t>
  </si>
  <si>
    <t>Technology Teacher</t>
  </si>
  <si>
    <t>Ed</t>
  </si>
  <si>
    <t>1045 S LENZNER AVE</t>
  </si>
  <si>
    <t>SIERRA VISTA</t>
  </si>
  <si>
    <t>Kent</t>
  </si>
  <si>
    <t>2550 N. Santa Lucia</t>
  </si>
  <si>
    <t>Kerdels</t>
  </si>
  <si>
    <t>Kerr</t>
  </si>
  <si>
    <t>Mischa</t>
  </si>
  <si>
    <t>foothills academy</t>
  </si>
  <si>
    <t>cave creek unified school district</t>
  </si>
  <si>
    <t>eleme ed</t>
  </si>
  <si>
    <t>Kessler</t>
  </si>
  <si>
    <t>2433 East Adobe Road</t>
  </si>
  <si>
    <t>Rebekah</t>
  </si>
  <si>
    <t>Keur</t>
  </si>
  <si>
    <t>4315 e cashman dr</t>
  </si>
  <si>
    <t>Key</t>
  </si>
  <si>
    <t>Robles ES</t>
  </si>
  <si>
    <t>Altar Valley SD</t>
  </si>
  <si>
    <t>10105 s. Sasabe Rd</t>
  </si>
  <si>
    <t xml:space="preserve">4th </t>
  </si>
  <si>
    <t>10105 S Sasabe Rd</t>
  </si>
  <si>
    <t>Anju</t>
  </si>
  <si>
    <t>Kharbanda</t>
  </si>
  <si>
    <t>Ian</t>
  </si>
  <si>
    <t>Kidd</t>
  </si>
  <si>
    <t>Rincon HS</t>
  </si>
  <si>
    <t>6321 E. Placita Neptuno</t>
  </si>
  <si>
    <t>Cholla High School</t>
  </si>
  <si>
    <t>Kidder</t>
  </si>
  <si>
    <t>Kidler</t>
  </si>
  <si>
    <t>Kidwell</t>
  </si>
  <si>
    <t>Barry Coldwater High School</t>
  </si>
  <si>
    <t>Barry Goldwater High School</t>
  </si>
  <si>
    <t>Barry Goldwater</t>
  </si>
  <si>
    <t>Kiertzner Mueller</t>
  </si>
  <si>
    <t>Desert Shadows</t>
  </si>
  <si>
    <t>DSMS</t>
  </si>
  <si>
    <t>Scottsdale/Phoenix</t>
  </si>
  <si>
    <t>Kiertzner-Mueller</t>
  </si>
  <si>
    <t>5858 East Sweetwater</t>
  </si>
  <si>
    <t>Sweetwater &amp; 56</t>
  </si>
  <si>
    <t>5858 E. Sweetwater</t>
  </si>
  <si>
    <t>Killian</t>
  </si>
  <si>
    <t>4-12</t>
  </si>
  <si>
    <t>Kilzer</t>
  </si>
  <si>
    <t>Casa Grande HS</t>
  </si>
  <si>
    <t>Sickmiller</t>
  </si>
  <si>
    <t>Common Sense Econ</t>
  </si>
  <si>
    <t>Reynolds</t>
  </si>
  <si>
    <t>ARIZONA CALL-A-TEEN CENTER FOR EXCELLENCACYR</t>
  </si>
  <si>
    <t>4300 E. Sunrise Dr.</t>
  </si>
  <si>
    <t>Kimble</t>
  </si>
  <si>
    <t>Holaway Elementary</t>
  </si>
  <si>
    <t>3500 N Cherry Avenue</t>
  </si>
  <si>
    <t>Bruce</t>
  </si>
  <si>
    <t>Kimzey</t>
  </si>
  <si>
    <t>King</t>
  </si>
  <si>
    <t>Webster</t>
  </si>
  <si>
    <t>4-6 Spec Ed</t>
  </si>
  <si>
    <t>Bogle Junior High School</t>
  </si>
  <si>
    <t>Sandee</t>
  </si>
  <si>
    <t xml:space="preserve">Trish </t>
  </si>
  <si>
    <t>Bethany Christian School</t>
  </si>
  <si>
    <t>6304 S Price Rd</t>
  </si>
  <si>
    <t>K-2; 3-5; 6-8</t>
  </si>
  <si>
    <t>Elemenatary Curriculum; Personal Finance; Consumer Science</t>
  </si>
  <si>
    <t>Trish</t>
  </si>
  <si>
    <t>N/A - Private school but within Tempe School District</t>
  </si>
  <si>
    <t>6304 S Price Road</t>
  </si>
  <si>
    <t>Computer Teacher</t>
  </si>
  <si>
    <t>Teach middle school Life Skills elective</t>
  </si>
  <si>
    <t>Elementary Level Curriculum; Family/Consumer Sciences; Math; Other; Personal Finance</t>
  </si>
  <si>
    <t>King-Cole</t>
  </si>
  <si>
    <t>Legacy Schools</t>
  </si>
  <si>
    <t>7420 E. MAIN STREET</t>
  </si>
  <si>
    <t>Kingsbourough</t>
  </si>
  <si>
    <t>Chester</t>
  </si>
  <si>
    <t>Kingsbury</t>
  </si>
  <si>
    <t>Kinsel</t>
  </si>
  <si>
    <t>Canyon Day Junior High School</t>
  </si>
  <si>
    <t>Whiteriver Unified District</t>
  </si>
  <si>
    <t>P.O. BOX 190</t>
  </si>
  <si>
    <t>WHITERIVER</t>
  </si>
  <si>
    <t>Canyon Day Jr. high School</t>
  </si>
  <si>
    <t>Jerry Kinsel</t>
  </si>
  <si>
    <t>PInetop</t>
  </si>
  <si>
    <t>kirk</t>
  </si>
  <si>
    <t>Kirk</t>
  </si>
  <si>
    <t>Taft Elementary</t>
  </si>
  <si>
    <t>9800 E quarterline rd</t>
  </si>
  <si>
    <t>Kirkland</t>
  </si>
  <si>
    <t>Private School</t>
  </si>
  <si>
    <t>CTE Instructor</t>
  </si>
  <si>
    <t>Business; Other; Personal Finance</t>
  </si>
  <si>
    <t>8 semesters</t>
  </si>
  <si>
    <t>Kirkpatrick</t>
  </si>
  <si>
    <t>Holbrook High School</t>
  </si>
  <si>
    <t>Kirts</t>
  </si>
  <si>
    <t>10, 11</t>
  </si>
  <si>
    <t>4300 E Sunrise Drive</t>
  </si>
  <si>
    <t>Economics, AP Macroeconomics</t>
  </si>
  <si>
    <t>about 28</t>
  </si>
  <si>
    <t xml:space="preserve">Megan </t>
  </si>
  <si>
    <t xml:space="preserve">Kirts </t>
  </si>
  <si>
    <t>catalina Foothills High School</t>
  </si>
  <si>
    <t>4300 E Sunrise Dr</t>
  </si>
  <si>
    <t>kischer</t>
  </si>
  <si>
    <t>Kiser</t>
  </si>
  <si>
    <t>Kevan</t>
  </si>
  <si>
    <t>Kiser-Chuc</t>
  </si>
  <si>
    <t>Grijalva, McCorkle,Hughes</t>
  </si>
  <si>
    <t>1217 n. 2nd. ave.</t>
  </si>
  <si>
    <t>1-6 GATE</t>
  </si>
  <si>
    <t>Estelle</t>
  </si>
  <si>
    <t>Kislin</t>
  </si>
  <si>
    <t>Todd</t>
  </si>
  <si>
    <t>Kissick</t>
  </si>
  <si>
    <t>PK-5</t>
  </si>
  <si>
    <t>As Needed</t>
  </si>
  <si>
    <t>Kitchen</t>
  </si>
  <si>
    <t>EL Mirage</t>
  </si>
  <si>
    <t>Kitterman</t>
  </si>
  <si>
    <t>16705 S. Houghton Road</t>
  </si>
  <si>
    <t>Klabough</t>
  </si>
  <si>
    <t>1045 S. Lenzner Ave</t>
  </si>
  <si>
    <t>Klatt</t>
  </si>
  <si>
    <t>Individual</t>
  </si>
  <si>
    <t>4284 E. Cherry Hills Dr.</t>
  </si>
  <si>
    <t>Self</t>
  </si>
  <si>
    <t>Klein</t>
  </si>
  <si>
    <t xml:space="preserve">Travis </t>
  </si>
  <si>
    <t>Puebl High School</t>
  </si>
  <si>
    <t xml:space="preserve">metro tech high school </t>
  </si>
  <si>
    <t xml:space="preserve">1900 W Thomas Rd </t>
  </si>
  <si>
    <t>Ecomincs</t>
  </si>
  <si>
    <t>Flowing Wells High School</t>
  </si>
  <si>
    <t>Flowing Wells Unified School District</t>
  </si>
  <si>
    <t>3725 N Flowing Wells Rd</t>
  </si>
  <si>
    <t>AP Econ and AP History</t>
  </si>
  <si>
    <t>Flowing Wells HS</t>
  </si>
  <si>
    <t>Flowing Wells USD</t>
  </si>
  <si>
    <t>PUEBLO HIGH MAGNET SCHOOL</t>
  </si>
  <si>
    <t>3500 S. 12TH AVE.</t>
  </si>
  <si>
    <t>Pueblo High School</t>
  </si>
  <si>
    <t>CFSD 16</t>
  </si>
  <si>
    <t>3500 S 12 th Ave</t>
  </si>
  <si>
    <t>LA, Sci. Soc. Studies</t>
  </si>
  <si>
    <t>Jody</t>
  </si>
  <si>
    <t>Kleker</t>
  </si>
  <si>
    <t>RSD Charter School</t>
  </si>
  <si>
    <t>Klister</t>
  </si>
  <si>
    <t>Klomp</t>
  </si>
  <si>
    <t>Flaggstaff Unified School District</t>
  </si>
  <si>
    <t>Keeling Elementary</t>
  </si>
  <si>
    <t>2837 N. Los Altos</t>
  </si>
  <si>
    <t>30-35</t>
  </si>
  <si>
    <t>Knoblock</t>
  </si>
  <si>
    <t>Mendi</t>
  </si>
  <si>
    <t>Knoles</t>
  </si>
  <si>
    <t>Joan</t>
  </si>
  <si>
    <t>Kobashi</t>
  </si>
  <si>
    <t>Andersen Elementary School</t>
  </si>
  <si>
    <t>Kobritz</t>
  </si>
  <si>
    <t>Social Studies, Math, Gifted</t>
  </si>
  <si>
    <t>Koch</t>
  </si>
  <si>
    <t>Veena</t>
  </si>
  <si>
    <t>Kodali</t>
  </si>
  <si>
    <t>On Break</t>
  </si>
  <si>
    <t>P.O. Box 91196</t>
  </si>
  <si>
    <t>Koeller</t>
  </si>
  <si>
    <t>5160 W. Ivanhoe Street</t>
  </si>
  <si>
    <t>5160 W. ivanhoe st</t>
  </si>
  <si>
    <t>chander</t>
  </si>
  <si>
    <t>Kohl</t>
  </si>
  <si>
    <t>Monta Vista</t>
  </si>
  <si>
    <t>Creighton</t>
  </si>
  <si>
    <t>9684 e presidio rd</t>
  </si>
  <si>
    <t>scottsdale</t>
  </si>
  <si>
    <t>Fourth</t>
  </si>
  <si>
    <t>Kohler</t>
  </si>
  <si>
    <t>1188 Tularosa Dr</t>
  </si>
  <si>
    <t>25  in class/ 5 classes in all</t>
  </si>
  <si>
    <t>Paige</t>
    <phoneticPr fontId="0" type="noConversion"/>
  </si>
  <si>
    <t>Kohler</t>
    <phoneticPr fontId="0" type="noConversion"/>
  </si>
  <si>
    <t>Joyce Clark Middle School</t>
    <phoneticPr fontId="0" type="noConversion"/>
  </si>
  <si>
    <t>Money Matters</t>
    <phoneticPr fontId="0" type="noConversion"/>
  </si>
  <si>
    <t>Koivuniemi-Berg</t>
  </si>
  <si>
    <t>Sunset Canyon PVLPSO</t>
  </si>
  <si>
    <t>Kokemor</t>
  </si>
  <si>
    <t>Social Studies, Science</t>
  </si>
  <si>
    <t>Kolb</t>
  </si>
  <si>
    <t>Ishikawa</t>
  </si>
  <si>
    <t>Luke</t>
  </si>
  <si>
    <t>Kollasch</t>
  </si>
  <si>
    <t>Krystal</t>
  </si>
  <si>
    <t>Kolstad</t>
  </si>
  <si>
    <t>Kominska</t>
  </si>
  <si>
    <t>Shelloy</t>
  </si>
  <si>
    <t>Kooiman</t>
  </si>
  <si>
    <t>Fatam</t>
  </si>
  <si>
    <t>Kora</t>
  </si>
  <si>
    <t>3,4,5</t>
  </si>
  <si>
    <t>Kornmuller</t>
  </si>
  <si>
    <t>Suhuaro High School</t>
  </si>
  <si>
    <t>10,12</t>
  </si>
  <si>
    <t>Sahuaro HS</t>
  </si>
  <si>
    <t>545 N. Camino Seco</t>
  </si>
  <si>
    <t>Kortman</t>
  </si>
  <si>
    <t>Kosachuk</t>
  </si>
  <si>
    <t>Kendra</t>
  </si>
  <si>
    <t>Kossman</t>
  </si>
  <si>
    <t>Kotrodimos</t>
  </si>
  <si>
    <t>Mr.</t>
  </si>
  <si>
    <t>Karly</t>
  </si>
  <si>
    <t>Kovac</t>
  </si>
  <si>
    <t>Cinda</t>
  </si>
  <si>
    <t>Kovarick</t>
  </si>
  <si>
    <t>Paradise Valley Unified School District - Itinerant</t>
  </si>
  <si>
    <t>4402 East Nisbet Road</t>
  </si>
  <si>
    <t>Koweek</t>
  </si>
  <si>
    <t>Health</t>
  </si>
  <si>
    <t>Kozimor</t>
  </si>
  <si>
    <t>Kralovelz</t>
  </si>
  <si>
    <t xml:space="preserve">Candee Charter </t>
  </si>
  <si>
    <t>Adelaide</t>
  </si>
  <si>
    <t>Kranda</t>
  </si>
  <si>
    <t>North Canyon Mil.P5D</t>
  </si>
  <si>
    <r>
      <t xml:space="preserve">Special </t>
    </r>
    <r>
      <rPr>
        <sz val="7"/>
        <color theme="1"/>
        <rFont val="Calibri"/>
        <family val="2"/>
        <scheme val="minor"/>
      </rPr>
      <t>Ed. Math</t>
    </r>
  </si>
  <si>
    <t>S</t>
  </si>
  <si>
    <t>Nicolette</t>
  </si>
  <si>
    <t>Kratochvil</t>
  </si>
  <si>
    <t>Kratzke</t>
  </si>
  <si>
    <t>Kraus</t>
  </si>
  <si>
    <t>FLAGSTAFF HIGH SCHOOL</t>
  </si>
  <si>
    <t xml:space="preserve">COCONINO </t>
  </si>
  <si>
    <t>Jusi</t>
  </si>
  <si>
    <t>Krause</t>
  </si>
  <si>
    <t>Valley Academy</t>
  </si>
  <si>
    <t>Janine</t>
  </si>
  <si>
    <t>Kredell</t>
  </si>
  <si>
    <t>AAEC-Paradise Valley</t>
  </si>
  <si>
    <t>17811 NORTH 32ND STREET</t>
  </si>
  <si>
    <t xml:space="preserve">Lauren </t>
  </si>
  <si>
    <t xml:space="preserve">Kreger </t>
  </si>
  <si>
    <t xml:space="preserve">Scottsdale </t>
  </si>
  <si>
    <t>Kresser</t>
  </si>
  <si>
    <t>San Xavier Mission</t>
  </si>
  <si>
    <t>1950 W. San Xavier Rd</t>
  </si>
  <si>
    <t>Kerri</t>
  </si>
  <si>
    <t>Krist</t>
  </si>
  <si>
    <t>Desert Foothills Library</t>
  </si>
  <si>
    <t>Doughman</t>
  </si>
  <si>
    <t>CHARLES W SECHRIST ELEMENTARY SCHOOL</t>
  </si>
  <si>
    <t>Berwager</t>
  </si>
  <si>
    <t>Kuhl</t>
  </si>
  <si>
    <t>Kristopher</t>
  </si>
  <si>
    <t xml:space="preserve">APACHE </t>
  </si>
  <si>
    <t>Danika</t>
  </si>
  <si>
    <t>Kroeger</t>
  </si>
  <si>
    <t>Imagine Prep at Superstition</t>
  </si>
  <si>
    <t>1843 W. 16th Ave</t>
  </si>
  <si>
    <t>Kroll</t>
  </si>
  <si>
    <t>pvOnline</t>
  </si>
  <si>
    <t>Economics; Business; Marketing</t>
  </si>
  <si>
    <t>Paradise Valley Online</t>
  </si>
  <si>
    <t>Paradise Valley Union School District</t>
  </si>
  <si>
    <t>14218 N 11th Way</t>
  </si>
  <si>
    <t>Economics; Business</t>
  </si>
  <si>
    <t>Shay</t>
  </si>
  <si>
    <t>Krueger</t>
  </si>
  <si>
    <t>LEA  Gilbert</t>
  </si>
  <si>
    <t>Leading Edge Academy</t>
  </si>
  <si>
    <t>919  E. Guadalupe Rd</t>
  </si>
  <si>
    <t>Daily</t>
  </si>
  <si>
    <t>Averages about 16</t>
  </si>
  <si>
    <t xml:space="preserve">Jordan </t>
  </si>
  <si>
    <t>Mountain View E.S.</t>
  </si>
  <si>
    <t>801 W. Peoria Avenue</t>
  </si>
  <si>
    <t>Jaimie</t>
  </si>
  <si>
    <t>Krug</t>
  </si>
  <si>
    <t>Kubash</t>
  </si>
  <si>
    <t>Kubes</t>
  </si>
  <si>
    <t>Joy Christian</t>
  </si>
  <si>
    <t>La Joya Community High School</t>
  </si>
  <si>
    <t>11650 W. Whyman Way</t>
  </si>
  <si>
    <t>Mackenzie</t>
  </si>
  <si>
    <t>2402 E. 5th Street Unit 1572</t>
  </si>
  <si>
    <t>2402 East Fifth Street Apt #1572</t>
  </si>
  <si>
    <t>Ganado High School</t>
  </si>
  <si>
    <t>Apache</t>
  </si>
  <si>
    <t>Ganado Unified School Disctrict #20</t>
  </si>
  <si>
    <t>P.O. Box 1757 Highway 264</t>
  </si>
  <si>
    <t>Free Enterprise and US/AZ Government</t>
  </si>
  <si>
    <t>Walker Butte K-8</t>
  </si>
  <si>
    <t>29697 N Desert Willow Blvd</t>
  </si>
  <si>
    <t>Middle Grades Math and Economics Teacher</t>
  </si>
  <si>
    <t>Kuhlmann</t>
  </si>
  <si>
    <t>7029 E Brown Rd</t>
  </si>
  <si>
    <t>Kuhn</t>
  </si>
  <si>
    <t>3212 Virgirl Dr.</t>
  </si>
  <si>
    <t xml:space="preserve">Kathleen </t>
  </si>
  <si>
    <t>Kulik</t>
  </si>
  <si>
    <t>Kulpa</t>
  </si>
  <si>
    <t>Litchfield Elementary School</t>
  </si>
  <si>
    <t>255 E Wigwam Blvd</t>
  </si>
  <si>
    <t>Kumangai</t>
  </si>
  <si>
    <t>Kummerer</t>
  </si>
  <si>
    <t>Kunz</t>
  </si>
  <si>
    <t>Kurbat</t>
  </si>
  <si>
    <t>Kuropatkin</t>
  </si>
  <si>
    <t>Rhodes Jr High</t>
  </si>
  <si>
    <t>Rhodes Jr High World Studies Academy</t>
  </si>
  <si>
    <t>1860 S Longmore</t>
  </si>
  <si>
    <t>8th Social Studies</t>
  </si>
  <si>
    <t>Rhodes Junior High</t>
  </si>
  <si>
    <t>8th grade Social Studies</t>
  </si>
  <si>
    <t>4 Soc Studies &amp; 2 Study Skills</t>
  </si>
  <si>
    <t>26-31</t>
  </si>
  <si>
    <t>Sigrid</t>
  </si>
  <si>
    <t>Kuster</t>
  </si>
  <si>
    <t>Laveen Elementary</t>
  </si>
  <si>
    <t>Laborin</t>
  </si>
  <si>
    <t>6th-8th Social Studies, 8th lang Arts</t>
  </si>
  <si>
    <t>Labrecque</t>
  </si>
  <si>
    <t>Isabela</t>
  </si>
  <si>
    <t>Lachowski</t>
  </si>
  <si>
    <t>lackner</t>
  </si>
  <si>
    <t>2102 S Ath ave</t>
  </si>
  <si>
    <t>Lacovara</t>
  </si>
  <si>
    <t>Walker Elementary</t>
  </si>
  <si>
    <t>Amphitheater S.D.</t>
  </si>
  <si>
    <t>1750 W Roller Coaster</t>
  </si>
  <si>
    <t>Laganer</t>
  </si>
  <si>
    <t>Darna</t>
  </si>
  <si>
    <t>Lagerquist</t>
  </si>
  <si>
    <t>Kyrene del Pueblo</t>
  </si>
  <si>
    <t>360 S. Twelve Oaks Blvd</t>
  </si>
  <si>
    <t xml:space="preserve">Danna </t>
  </si>
  <si>
    <t>Yes?</t>
  </si>
  <si>
    <t>Lambert</t>
  </si>
  <si>
    <t>6 ro 8</t>
  </si>
  <si>
    <t>Brians</t>
  </si>
  <si>
    <t xml:space="preserve">san marcos elementary </t>
  </si>
  <si>
    <t>Lamond</t>
  </si>
  <si>
    <t>Adrian</t>
  </si>
  <si>
    <t>Lamos</t>
  </si>
  <si>
    <t>Tempe Accelerated High School</t>
  </si>
  <si>
    <t>Government; Economics; Business</t>
  </si>
  <si>
    <t>1373 W Morelos St</t>
  </si>
  <si>
    <t>Phoenix Union HS District</t>
  </si>
  <si>
    <t>8225 S. 59th Ave.</t>
  </si>
  <si>
    <t>Economics,World History</t>
  </si>
  <si>
    <t>8225 S. 59th Ave</t>
  </si>
  <si>
    <t>30+</t>
  </si>
  <si>
    <t>Lamos III</t>
  </si>
  <si>
    <t>Land</t>
  </si>
  <si>
    <t>Solon Jr Academy</t>
  </si>
  <si>
    <t>AMS-Phoenix</t>
  </si>
  <si>
    <t>Academy of Math and Science</t>
  </si>
  <si>
    <t>K-8th</t>
  </si>
  <si>
    <t>Landau</t>
  </si>
  <si>
    <t xml:space="preserve">Webster </t>
  </si>
  <si>
    <t>Landis</t>
  </si>
  <si>
    <t>6513 E. Virginia St.</t>
  </si>
  <si>
    <t>Superstition Mountain Elementary School</t>
  </si>
  <si>
    <t>Apache Junction Unified District</t>
  </si>
  <si>
    <t>550 S Ironwood Dr</t>
  </si>
  <si>
    <t>Marianne</t>
  </si>
  <si>
    <t>Landrith</t>
  </si>
  <si>
    <t>5495 S. Liberty Ave</t>
  </si>
  <si>
    <t>4th-6th</t>
  </si>
  <si>
    <t>Gifted Ed</t>
  </si>
  <si>
    <t>Marni</t>
  </si>
  <si>
    <t>Landry</t>
  </si>
  <si>
    <t>Paradise Valley High</t>
  </si>
  <si>
    <t>PARADISE VALLEY HIGH SCHOOL</t>
  </si>
  <si>
    <t>3950 E BELL ROAD</t>
  </si>
  <si>
    <t>BLACK MOUNTAIN ELEMENTARY SCHOOL</t>
  </si>
  <si>
    <t>Lang</t>
  </si>
  <si>
    <t>Copper King</t>
  </si>
  <si>
    <t>Roadrunner</t>
  </si>
  <si>
    <t>9-12 &amp; K-12</t>
  </si>
  <si>
    <t>ASU intern- Guerro</t>
  </si>
  <si>
    <t>Lange</t>
  </si>
  <si>
    <t>J. Sue</t>
  </si>
  <si>
    <t>Brockton</t>
  </si>
  <si>
    <t>125 W. Yavapai</t>
  </si>
  <si>
    <t>Langerman</t>
  </si>
  <si>
    <t>Langford</t>
  </si>
  <si>
    <t>Langlois</t>
  </si>
  <si>
    <t>1st Grade</t>
  </si>
  <si>
    <t>Langrehr</t>
  </si>
  <si>
    <t>Dr. Gloria Ann</t>
  </si>
  <si>
    <t>Langston</t>
  </si>
  <si>
    <t>Collier (TUSD)</t>
  </si>
  <si>
    <t>Elem./College</t>
  </si>
  <si>
    <t>Lanier</t>
  </si>
  <si>
    <t>Old Vail Middle School</t>
  </si>
  <si>
    <t>13299 East Colossal Cave Road</t>
  </si>
  <si>
    <t>Lantka</t>
  </si>
  <si>
    <t>Lapieme</t>
  </si>
  <si>
    <t>basha Elementary School</t>
  </si>
  <si>
    <t>LaPlante</t>
  </si>
  <si>
    <t xml:space="preserve">Juan Luis </t>
  </si>
  <si>
    <t>Lara</t>
  </si>
  <si>
    <t>870 W. Erie St.</t>
  </si>
  <si>
    <t>Kat</t>
  </si>
  <si>
    <t>Mesa Junior High</t>
  </si>
  <si>
    <t>870 West Erie Street</t>
  </si>
  <si>
    <t>23 E. Piedmont</t>
  </si>
  <si>
    <t>945 W 8TH STREET</t>
  </si>
  <si>
    <t>870 W Erie St</t>
  </si>
  <si>
    <t>870 W Erie Street</t>
  </si>
  <si>
    <t>Westwood</t>
  </si>
  <si>
    <t>Economics &amp; World History</t>
  </si>
  <si>
    <t>Econ/World History</t>
  </si>
  <si>
    <t>Truesdell</t>
  </si>
  <si>
    <t>PICTURE ROCKS INTERMEDIATE SCHOOL</t>
  </si>
  <si>
    <t>Hope</t>
  </si>
  <si>
    <t>Larson</t>
  </si>
  <si>
    <t>LaRue</t>
  </si>
  <si>
    <t>Saguaro High</t>
  </si>
  <si>
    <t>6250 N. 82nd St</t>
  </si>
  <si>
    <t>LaShier</t>
  </si>
  <si>
    <t>LaSlavic</t>
  </si>
  <si>
    <t>Cali</t>
  </si>
  <si>
    <t>Lassere</t>
  </si>
  <si>
    <t xml:space="preserve">Scott </t>
  </si>
  <si>
    <t xml:space="preserve">Lauer </t>
  </si>
  <si>
    <t>9419 W Van Buren St</t>
  </si>
  <si>
    <t>BOELTER</t>
  </si>
  <si>
    <t>LAURA</t>
  </si>
  <si>
    <t>Haris</t>
  </si>
  <si>
    <t>Aviva</t>
  </si>
  <si>
    <t>Lavey</t>
  </si>
  <si>
    <t>Anasazi Elementary</t>
  </si>
  <si>
    <t>Napier</t>
  </si>
  <si>
    <t>LaVonne</t>
  </si>
  <si>
    <t>Washington Elementary #6</t>
  </si>
  <si>
    <t xml:space="preserve">Sharon </t>
  </si>
  <si>
    <t>LaVoy</t>
  </si>
  <si>
    <t>1501 W. Guadalupe</t>
  </si>
  <si>
    <t>Lavrecque</t>
  </si>
  <si>
    <t>Desert Horizon Elementary School</t>
  </si>
  <si>
    <t>A;eks</t>
  </si>
  <si>
    <t xml:space="preserve">Stephen </t>
  </si>
  <si>
    <t>Lawson</t>
  </si>
  <si>
    <t>MT Pointe Hs</t>
  </si>
  <si>
    <t>US/AZ History</t>
  </si>
  <si>
    <t xml:space="preserve">Eileen </t>
  </si>
  <si>
    <t>Lawton</t>
  </si>
  <si>
    <t>Desert Christian</t>
  </si>
  <si>
    <t>7777 Speedway</t>
  </si>
  <si>
    <t>Riley</t>
  </si>
  <si>
    <t>Lazar</t>
  </si>
  <si>
    <t>augustus h shaw junior school</t>
  </si>
  <si>
    <t>phoenix unified school district</t>
  </si>
  <si>
    <t>Liem</t>
  </si>
  <si>
    <t>Le</t>
  </si>
  <si>
    <t>Lilian</t>
  </si>
  <si>
    <t>Leach</t>
  </si>
  <si>
    <t>7777 S 15th Terrace</t>
  </si>
  <si>
    <t>Phx</t>
  </si>
  <si>
    <t>Kroy</t>
  </si>
  <si>
    <t>Leadon</t>
  </si>
  <si>
    <t>Jeanine</t>
  </si>
  <si>
    <t>Leary</t>
  </si>
  <si>
    <t>Casa Verde High School</t>
  </si>
  <si>
    <t>Casa Grande Union High School district</t>
  </si>
  <si>
    <t>1362 N. Casa Grande Ave</t>
  </si>
  <si>
    <t>Char</t>
  </si>
  <si>
    <t>Leatham</t>
  </si>
  <si>
    <t xml:space="preserve">Anthony </t>
  </si>
  <si>
    <t>Leathers</t>
  </si>
  <si>
    <t>4201 East Knox Road</t>
  </si>
  <si>
    <t>Mountain Pointe</t>
  </si>
  <si>
    <t>4240 E. Sandia st</t>
  </si>
  <si>
    <t>LeBlanc</t>
  </si>
  <si>
    <t>Lechter</t>
  </si>
  <si>
    <t>Leckma</t>
  </si>
  <si>
    <t>Madison #1</t>
  </si>
  <si>
    <t>Madison #38</t>
  </si>
  <si>
    <t>Ledger</t>
  </si>
  <si>
    <t xml:space="preserve">Phx </t>
  </si>
  <si>
    <t>Devon</t>
  </si>
  <si>
    <t>LeDrew</t>
  </si>
  <si>
    <t>Kareina</t>
  </si>
  <si>
    <t>Robison Elementary School</t>
  </si>
  <si>
    <t>3801 E. Bellevue</t>
  </si>
  <si>
    <t>Yichen</t>
  </si>
  <si>
    <t>Leeds</t>
  </si>
  <si>
    <t>Cocopah Middle School</t>
  </si>
  <si>
    <t>6615 East Cholla Street</t>
  </si>
  <si>
    <t>6615 E. Cholla</t>
  </si>
  <si>
    <t>Grade 8 Social Studies Teacher</t>
  </si>
  <si>
    <t>Lehtinan</t>
  </si>
  <si>
    <t>Dabney</t>
  </si>
  <si>
    <t>Leinberger</t>
  </si>
  <si>
    <t>Leischner</t>
  </si>
  <si>
    <t>1130 E. Wesleyan Dr.</t>
  </si>
  <si>
    <t>Leman</t>
  </si>
  <si>
    <t>1, 2 and 3</t>
  </si>
  <si>
    <t>Lenderman</t>
  </si>
  <si>
    <t>Highland park elementary School</t>
  </si>
  <si>
    <t>2nd-6th</t>
  </si>
  <si>
    <t>Roeco</t>
  </si>
  <si>
    <t>Leneanelli</t>
  </si>
  <si>
    <t xml:space="preserve">Poston </t>
  </si>
  <si>
    <t>Lenell</t>
  </si>
  <si>
    <t>Sonoran Science Academy--Tucson</t>
  </si>
  <si>
    <t>Arizona Community Development Corporation</t>
  </si>
  <si>
    <t>2325 W Sunset Rd</t>
  </si>
  <si>
    <t>Tucson, AZ</t>
  </si>
  <si>
    <t>Lenzi</t>
  </si>
  <si>
    <t>Leon</t>
  </si>
  <si>
    <t>Bicentennial South Elementary South</t>
  </si>
  <si>
    <t>7240 W. Colter</t>
  </si>
  <si>
    <t>Bicentennial South Elementary School</t>
  </si>
  <si>
    <t>7240 W. Colter Sr.</t>
  </si>
  <si>
    <t>Leonardi</t>
  </si>
  <si>
    <t>Leone</t>
  </si>
  <si>
    <t>Lerch</t>
  </si>
  <si>
    <t>Catalina Foothills HS</t>
  </si>
  <si>
    <t>4300 E. Sunrise Dr</t>
  </si>
  <si>
    <t>Lerman</t>
  </si>
  <si>
    <t>8507 S Masthead Dr</t>
  </si>
  <si>
    <t>Leroux</t>
  </si>
  <si>
    <t>Bostrom Alternative High School-Homebound Program</t>
  </si>
  <si>
    <t>3535 N. 27th Ave</t>
  </si>
  <si>
    <t>Teacher, Instructional Leader of Homebound</t>
  </si>
  <si>
    <t>Lesichmer</t>
  </si>
  <si>
    <t>Lesperance</t>
  </si>
  <si>
    <t>language arts; social studies</t>
  </si>
  <si>
    <t>Lespron</t>
  </si>
  <si>
    <t>indian bend elementary school</t>
  </si>
  <si>
    <t>paradise valley unified School District</t>
  </si>
  <si>
    <t>Penelope</t>
  </si>
  <si>
    <t>Levario</t>
  </si>
  <si>
    <t>BISBEE HIGH SCHOOL</t>
  </si>
  <si>
    <t>100 OLD DOUGLAS ROAD</t>
  </si>
  <si>
    <t>BISBEE</t>
  </si>
  <si>
    <t>Levenson</t>
  </si>
  <si>
    <t>Leverington</t>
  </si>
  <si>
    <t>2301 E university #495</t>
  </si>
  <si>
    <t>2301 E University Drive</t>
  </si>
  <si>
    <t>Mesa Public District</t>
  </si>
  <si>
    <t>2301 East University Drive</t>
  </si>
  <si>
    <t>Geraldeen</t>
  </si>
  <si>
    <t>Levi</t>
  </si>
  <si>
    <t>Levin-Goldberg</t>
  </si>
  <si>
    <t>Levorington</t>
  </si>
  <si>
    <t>Red Mtn. H.S.</t>
  </si>
  <si>
    <t>gov't</t>
  </si>
  <si>
    <t>Thatcher Elementary</t>
  </si>
  <si>
    <t>Mount Turnbull Academy</t>
  </si>
  <si>
    <t>Fort Thomas Unified District</t>
  </si>
  <si>
    <t>Highway 70</t>
  </si>
  <si>
    <t>Bylas</t>
  </si>
  <si>
    <t>Global Issues, Western Civilization</t>
  </si>
  <si>
    <t>Thatcher Unified</t>
  </si>
  <si>
    <t>P.O. Box 610</t>
  </si>
  <si>
    <t>Vaunee Ann</t>
  </si>
  <si>
    <t>FRANKLIN AT BRIMHALL</t>
  </si>
  <si>
    <t>Libby</t>
  </si>
  <si>
    <t>4750 E Fransisco dr</t>
  </si>
  <si>
    <t>Licano</t>
  </si>
  <si>
    <t>REID TRADITIONAL SCHOOLS' VALLEY ACADEMY</t>
  </si>
  <si>
    <t>1520 WEST ROSE GARDEN LANE</t>
  </si>
  <si>
    <t>Liermann</t>
  </si>
  <si>
    <t>Jess Schwartz Jewish Day School</t>
  </si>
  <si>
    <t>Ligcocki</t>
  </si>
  <si>
    <t>Damian</t>
  </si>
  <si>
    <t>Liljegren</t>
  </si>
  <si>
    <t>Pantano HS</t>
  </si>
  <si>
    <t>13010 S Houghton Rd</t>
  </si>
  <si>
    <t>Econ/SS/Civ/Hist/Gov</t>
  </si>
  <si>
    <t>Habeich</t>
  </si>
  <si>
    <t>Lillie</t>
  </si>
  <si>
    <t>633 E. Papago Dr.</t>
  </si>
  <si>
    <t>5th Grade</t>
  </si>
  <si>
    <t>Lilly</t>
  </si>
  <si>
    <t>Stapley Jr. High School</t>
  </si>
  <si>
    <t>3250 East Hermosa Vista Drive</t>
  </si>
  <si>
    <t>Kimberly J.</t>
  </si>
  <si>
    <t>Skyline</t>
  </si>
  <si>
    <t>845 S Crismon Rd</t>
  </si>
  <si>
    <t>85208-2564</t>
  </si>
  <si>
    <t>Lupita</t>
    <phoneticPr fontId="0" type="noConversion"/>
  </si>
  <si>
    <t>Lillywhite</t>
    <phoneticPr fontId="0" type="noConversion"/>
  </si>
  <si>
    <t>Welty Elementary School</t>
  </si>
  <si>
    <t>W. Cimarron St.</t>
    <phoneticPr fontId="0" type="noConversion"/>
  </si>
  <si>
    <t>Limaman</t>
  </si>
  <si>
    <t>Summit High</t>
  </si>
  <si>
    <t xml:space="preserve">728 E. McDowel Rd. </t>
  </si>
  <si>
    <t>Zaida</t>
  </si>
  <si>
    <t>Linares</t>
  </si>
  <si>
    <t>Mission Charter School</t>
  </si>
  <si>
    <t>19602 N. 23rd Ave,</t>
  </si>
  <si>
    <t>4-5 grades</t>
  </si>
  <si>
    <t xml:space="preserve">Zaida </t>
  </si>
  <si>
    <t xml:space="preserve">Linares </t>
  </si>
  <si>
    <t>mission academy</t>
  </si>
  <si>
    <t>19602 N. @3rd Ar</t>
  </si>
  <si>
    <t>Lincoln</t>
  </si>
  <si>
    <t>Lind</t>
  </si>
  <si>
    <t>Ness</t>
  </si>
  <si>
    <t>FOUR PEAKS ELEMENTARY</t>
  </si>
  <si>
    <t>FOUR PEAKS ELEMENTARY SCHOOL</t>
  </si>
  <si>
    <t>Nancie</t>
  </si>
  <si>
    <t>Lindblom</t>
  </si>
  <si>
    <t>845 S CRISMON</t>
  </si>
  <si>
    <t>Coco</t>
  </si>
  <si>
    <t>Linden</t>
  </si>
  <si>
    <t>TLC International</t>
  </si>
  <si>
    <t>Cecilia</t>
  </si>
  <si>
    <t>Lindgard</t>
  </si>
  <si>
    <t>Noth Pointe Prep</t>
  </si>
  <si>
    <t>Pointe Schools</t>
  </si>
  <si>
    <t>14612 N. Saguaro Blvd. Unit A</t>
  </si>
  <si>
    <t>Fountain Hills</t>
  </si>
  <si>
    <t>North Pointe Prep</t>
  </si>
  <si>
    <t>Flora</t>
    <phoneticPr fontId="0" type="noConversion"/>
  </si>
  <si>
    <t>Lineiro</t>
    <phoneticPr fontId="0" type="noConversion"/>
  </si>
  <si>
    <t>Mitchell Elementary School</t>
  </si>
  <si>
    <t>855 N. Bautissta St</t>
    <phoneticPr fontId="0" type="noConversion"/>
  </si>
  <si>
    <t xml:space="preserve">Nogales </t>
    <phoneticPr fontId="0" type="noConversion"/>
  </si>
  <si>
    <t>University of Arizona</t>
  </si>
  <si>
    <t>The University of Arizona</t>
  </si>
  <si>
    <t>Linoff</t>
  </si>
  <si>
    <t>548 North Robson</t>
  </si>
  <si>
    <t>1501 West Guadalupe</t>
  </si>
  <si>
    <t>Muth</t>
  </si>
  <si>
    <t>ROUND VALLEY HIGH SCHOOL</t>
  </si>
  <si>
    <t>PRESIDIO HIGH SCHOOL</t>
  </si>
  <si>
    <t>MARCOS DE NIZA HIGH SCHOOL</t>
  </si>
  <si>
    <t>6000 S Lakeshore Dr</t>
  </si>
  <si>
    <t>Lisi</t>
  </si>
  <si>
    <t>HAMILTON HIGH SCHOOL</t>
  </si>
  <si>
    <t>Liss</t>
  </si>
  <si>
    <t>Science Math</t>
  </si>
  <si>
    <t>Lissner</t>
  </si>
  <si>
    <t>Litsky</t>
  </si>
  <si>
    <t>PASS Alternative HS</t>
  </si>
  <si>
    <t>PASS Alt High School</t>
  </si>
  <si>
    <t>2102 East Broadway</t>
  </si>
  <si>
    <t>PROJECT MORE HIGH SCHOOL</t>
  </si>
  <si>
    <t>Project MORE HS</t>
  </si>
  <si>
    <t>Government; Economics; History; Language Arts; Social Studies</t>
  </si>
  <si>
    <t>Littlefield</t>
  </si>
  <si>
    <t>Youri</t>
  </si>
  <si>
    <t>Litvine</t>
  </si>
  <si>
    <t>7712 E Lewis Ave</t>
  </si>
  <si>
    <t>Paradise Valley HS</t>
  </si>
  <si>
    <t>PV District</t>
  </si>
  <si>
    <t>Economics; Other; Personal Finance; Social Studies</t>
  </si>
  <si>
    <t>Lupe</t>
  </si>
  <si>
    <t>Livingston</t>
  </si>
  <si>
    <t>Livoni</t>
  </si>
  <si>
    <t>Lizardi</t>
  </si>
  <si>
    <t>Show Low High School</t>
  </si>
  <si>
    <t>Show Low Unified District</t>
  </si>
  <si>
    <t>1201 N Cougar Ln</t>
  </si>
  <si>
    <t>school board at Show Low</t>
  </si>
  <si>
    <t>Elva</t>
  </si>
  <si>
    <t>Loa</t>
  </si>
  <si>
    <t>Locher</t>
  </si>
  <si>
    <t>Locicero</t>
  </si>
  <si>
    <t>Lockwood</t>
  </si>
  <si>
    <t>Denelle</t>
  </si>
  <si>
    <t>LoCoco</t>
  </si>
  <si>
    <t>Immaculate Heart Academy</t>
  </si>
  <si>
    <t>5543 N Hopbush Pl</t>
  </si>
  <si>
    <t>Loera</t>
  </si>
  <si>
    <t>Pierson Vocational HS</t>
  </si>
  <si>
    <t>Econ/Social Studies</t>
  </si>
  <si>
    <t>Malorie</t>
  </si>
  <si>
    <t>Lofgreen</t>
  </si>
  <si>
    <t>Loftin</t>
  </si>
  <si>
    <t>Wylar</t>
  </si>
  <si>
    <t>Jesse</t>
  </si>
  <si>
    <t>Logan-Samuels</t>
  </si>
  <si>
    <t>Nash Elementary School</t>
  </si>
  <si>
    <t>515 W. Kelso</t>
  </si>
  <si>
    <t xml:space="preserve">Laura </t>
  </si>
  <si>
    <t>Loma</t>
  </si>
  <si>
    <t>Resource</t>
  </si>
  <si>
    <t>Long</t>
  </si>
  <si>
    <t>Destiny</t>
  </si>
  <si>
    <t>look</t>
  </si>
  <si>
    <t>Augustus H Shaw Jr School</t>
  </si>
  <si>
    <t>elemetary ed</t>
  </si>
  <si>
    <t>Iris</t>
  </si>
  <si>
    <t>Look</t>
  </si>
  <si>
    <t xml:space="preserve"> Barbara</t>
  </si>
  <si>
    <t>Loomis</t>
  </si>
  <si>
    <t>Basilio</t>
  </si>
  <si>
    <t>Lopez</t>
  </si>
  <si>
    <t>Xochitz</t>
  </si>
  <si>
    <t>Tucson Country Day School - Charter</t>
  </si>
  <si>
    <t>9239 E Wrightstown Rd</t>
  </si>
  <si>
    <t>lopez</t>
  </si>
  <si>
    <t>Ft. Thomas</t>
  </si>
  <si>
    <t xml:space="preserve">11th street </t>
  </si>
  <si>
    <t>Diana</t>
    <phoneticPr fontId="0" type="noConversion"/>
  </si>
  <si>
    <t>Lopez</t>
    <phoneticPr fontId="0" type="noConversion"/>
  </si>
  <si>
    <t>Challenger Elementary School</t>
  </si>
  <si>
    <t>501 Calle Mayer</t>
    <phoneticPr fontId="0" type="noConversion"/>
  </si>
  <si>
    <t>Maritza</t>
  </si>
  <si>
    <t>Beatriz</t>
  </si>
  <si>
    <t xml:space="preserve">Manela </t>
  </si>
  <si>
    <t>Lopez-Hidalgo</t>
  </si>
  <si>
    <t>2123 N Holguin Way</t>
  </si>
  <si>
    <t>Lopezlika</t>
  </si>
  <si>
    <t>Valeri</t>
  </si>
  <si>
    <t>Lorato</t>
  </si>
  <si>
    <t>Warnock</t>
  </si>
  <si>
    <t>Shari-Ann</t>
  </si>
  <si>
    <t>Lossou-Lossavi</t>
  </si>
  <si>
    <t>E C Nash Elementary</t>
  </si>
  <si>
    <t>540 N, Gollob Rd.</t>
  </si>
  <si>
    <t>Fourth Grade</t>
  </si>
  <si>
    <t>E C Nash Elementary School</t>
  </si>
  <si>
    <t>515 W. Kelso St.</t>
  </si>
  <si>
    <t>540 N. Gollob Rd.</t>
  </si>
  <si>
    <t>Lotze</t>
  </si>
  <si>
    <t>Loughridge</t>
  </si>
  <si>
    <t>Lovely</t>
  </si>
  <si>
    <t>4370 E. Indian School</t>
  </si>
  <si>
    <t>Business Marketing</t>
  </si>
  <si>
    <t>Loverington</t>
  </si>
  <si>
    <t>Lowe</t>
  </si>
  <si>
    <t>loya</t>
  </si>
  <si>
    <t>po box 710</t>
  </si>
  <si>
    <t>Lozano</t>
  </si>
  <si>
    <t>AAEC-PV</t>
  </si>
  <si>
    <t>Peiwen</t>
  </si>
  <si>
    <t>Lu</t>
  </si>
  <si>
    <t>Konos</t>
  </si>
  <si>
    <t>1st, 2nd</t>
  </si>
  <si>
    <t>Alvonso</t>
  </si>
  <si>
    <t>Lubis</t>
  </si>
  <si>
    <t>mesa community college</t>
  </si>
  <si>
    <t>Luccaw</t>
  </si>
  <si>
    <t>Anna-Jeanne</t>
  </si>
  <si>
    <t>Lucero</t>
  </si>
  <si>
    <t>Arizona Charter Academy</t>
  </si>
  <si>
    <t>Success School District</t>
  </si>
  <si>
    <t>18330 N. 79th Ave #1119</t>
  </si>
  <si>
    <t>Luginbuhl</t>
  </si>
  <si>
    <t>Lugo</t>
  </si>
  <si>
    <t>Marshall ranch elementary</t>
  </si>
  <si>
    <t>6099 E. 29th street</t>
  </si>
  <si>
    <t>Lujan</t>
  </si>
  <si>
    <t>Indian Oasis Elementary</t>
  </si>
  <si>
    <t>Indian Oasis Baboquivari Unified School District #40</t>
  </si>
  <si>
    <t>PO BOX 491</t>
  </si>
  <si>
    <t>Lumaseng</t>
  </si>
  <si>
    <t>K, 1, 2, 3, 4, 5, 6</t>
  </si>
  <si>
    <t>Amairani</t>
  </si>
  <si>
    <t>Luna</t>
  </si>
  <si>
    <t>Prince Elementary</t>
  </si>
  <si>
    <t>125 E. Prince Rd</t>
  </si>
  <si>
    <t>Lund</t>
  </si>
  <si>
    <t>lundeen</t>
  </si>
  <si>
    <t>RJ</t>
  </si>
  <si>
    <t>Lundstrom</t>
  </si>
  <si>
    <t>Rj</t>
  </si>
  <si>
    <t>2647 N. Sahuara Pl</t>
  </si>
  <si>
    <t>545 N Chuono</t>
  </si>
  <si>
    <t>Assistant Principal</t>
  </si>
  <si>
    <t>2647 N. Sahuara Plave</t>
  </si>
  <si>
    <t>Luse</t>
  </si>
  <si>
    <t>Business tech, coop, (maybe marketing next year)</t>
  </si>
  <si>
    <t>3870 S Quartz St, Gilbert, AZ 85297</t>
  </si>
  <si>
    <t>Lussier</t>
  </si>
  <si>
    <t>Gregory</t>
  </si>
  <si>
    <t>Luttrell</t>
  </si>
  <si>
    <t>Baboquivari h.s.</t>
  </si>
  <si>
    <t>Busd40</t>
  </si>
  <si>
    <t>111 main st</t>
  </si>
  <si>
    <t>CTE /econ educator</t>
  </si>
  <si>
    <t>Curt</t>
  </si>
  <si>
    <t>Lybeck</t>
  </si>
  <si>
    <t>Marana HS</t>
  </si>
  <si>
    <t>Kirsti</t>
  </si>
  <si>
    <t>Lydy</t>
  </si>
  <si>
    <t>Val Vista Lakes Elementary School</t>
  </si>
  <si>
    <t>Roger</t>
  </si>
  <si>
    <t>Lyman</t>
  </si>
  <si>
    <t>Newell Barney JH</t>
  </si>
  <si>
    <t>7540 E Odessa Cir</t>
  </si>
  <si>
    <t>Lynch</t>
  </si>
  <si>
    <t>ELL coord; certified in Econ, Spanish, Counseling</t>
  </si>
  <si>
    <t>Cholla HS</t>
  </si>
  <si>
    <t xml:space="preserve"> Tom</t>
  </si>
  <si>
    <t>Counseling</t>
  </si>
  <si>
    <t>Charnae</t>
  </si>
  <si>
    <t>Legacy Elementary School</t>
  </si>
  <si>
    <t xml:space="preserve">1st-5th </t>
  </si>
  <si>
    <t xml:space="preserve">LEA  </t>
  </si>
  <si>
    <t>LEAD Charter</t>
  </si>
  <si>
    <t>Castiglione</t>
  </si>
  <si>
    <t>BELLAIR ELELMENTARY SCHOOL</t>
  </si>
  <si>
    <t>Lyons</t>
  </si>
  <si>
    <t xml:space="preserve">Emily </t>
  </si>
  <si>
    <t xml:space="preserve">Maass </t>
  </si>
  <si>
    <t>vail academy high school</t>
  </si>
  <si>
    <t xml:space="preserve">7762 E. Science Park Dr. </t>
  </si>
  <si>
    <t>Dr. James</t>
  </si>
  <si>
    <t>Mabry</t>
  </si>
  <si>
    <t>Dr. Jim</t>
  </si>
  <si>
    <t>MacAlpine</t>
  </si>
  <si>
    <t>Macaluso</t>
  </si>
  <si>
    <t>Macek</t>
  </si>
  <si>
    <t>Bryman School of Arizona</t>
  </si>
  <si>
    <t>9989 N. Chemehlevi Dr.</t>
  </si>
  <si>
    <t>Dirk</t>
  </si>
  <si>
    <t>MacGregor</t>
  </si>
  <si>
    <t>Mack</t>
  </si>
  <si>
    <t>WALKER BUTTE K-8</t>
  </si>
  <si>
    <t xml:space="preserve">Florence Unified School District </t>
  </si>
  <si>
    <t>Mackey</t>
  </si>
  <si>
    <t>highland elementary school</t>
  </si>
  <si>
    <t>MacLean</t>
  </si>
  <si>
    <t>K, 2, 3, 4, 5, 6</t>
  </si>
  <si>
    <t>Annalea</t>
  </si>
  <si>
    <t>Maclivoy</t>
  </si>
  <si>
    <t>Madden</t>
  </si>
  <si>
    <t>Maddock</t>
  </si>
  <si>
    <t>Garfield School</t>
  </si>
  <si>
    <t>808 N 82nd St</t>
  </si>
  <si>
    <t>Holbrook Unified School District</t>
  </si>
  <si>
    <t>455 N. 8th Ave</t>
  </si>
  <si>
    <t>Madril</t>
  </si>
  <si>
    <t>Madsen</t>
  </si>
  <si>
    <t xml:space="preserve">Madsen </t>
  </si>
  <si>
    <t>Eastern Arizona College Discovery Park Campus</t>
  </si>
  <si>
    <t>Graham Co</t>
  </si>
  <si>
    <t>1651 W. Discovery Park Blvd</t>
  </si>
  <si>
    <t xml:space="preserve">Sci, </t>
  </si>
  <si>
    <t>Maes</t>
  </si>
  <si>
    <t>Marana USD</t>
  </si>
  <si>
    <t>12000 W. Emigh Rd</t>
  </si>
  <si>
    <t>Salvador</t>
  </si>
  <si>
    <t>Magallanes</t>
  </si>
  <si>
    <t>8345 N. Peak View Ln.</t>
  </si>
  <si>
    <t>Steven</t>
  </si>
  <si>
    <t>Tucson International Academy Broadway</t>
  </si>
  <si>
    <t>1230 East Broadway Blvd.</t>
  </si>
  <si>
    <t>Social Studies/Economics</t>
  </si>
  <si>
    <t>Rosie</t>
  </si>
  <si>
    <t>Magarelli</t>
  </si>
  <si>
    <t>ASU/NAU/MCC</t>
  </si>
  <si>
    <t>MCCD/ASU</t>
  </si>
  <si>
    <t>1833 W. Southern Avenue</t>
  </si>
  <si>
    <t>Magee</t>
  </si>
  <si>
    <t>St Louis the King School</t>
  </si>
  <si>
    <t>Magelli</t>
  </si>
  <si>
    <t>Maglunog</t>
  </si>
  <si>
    <t>Maguire</t>
  </si>
  <si>
    <t>Suzi</t>
  </si>
  <si>
    <t>Maki</t>
  </si>
  <si>
    <t>Malcolm</t>
  </si>
  <si>
    <t>Malham</t>
  </si>
  <si>
    <t>Corona del Sol</t>
  </si>
  <si>
    <t>1001 E Knox Rd</t>
  </si>
  <si>
    <t>Economics; World History</t>
  </si>
  <si>
    <t>Project Coordinator</t>
  </si>
  <si>
    <t>Malick</t>
  </si>
  <si>
    <t>Malisani</t>
  </si>
  <si>
    <t>Malm</t>
  </si>
  <si>
    <t>Eduprize</t>
  </si>
  <si>
    <t>Eduprize LLC</t>
  </si>
  <si>
    <t>580 West Melody Avenue</t>
  </si>
  <si>
    <t>65-70</t>
  </si>
  <si>
    <t>Malone</t>
  </si>
  <si>
    <t>Adams Traditional Academy</t>
  </si>
  <si>
    <t xml:space="preserve">Choice </t>
  </si>
  <si>
    <t>8th, 9th, 10th</t>
  </si>
  <si>
    <t>Bahiyyih</t>
  </si>
  <si>
    <t>Maloney</t>
  </si>
  <si>
    <t>Mamnani</t>
  </si>
  <si>
    <t>Manak</t>
  </si>
  <si>
    <t>Kori</t>
  </si>
  <si>
    <t>Mandelbaum</t>
  </si>
  <si>
    <t>Geography; Economics</t>
  </si>
  <si>
    <t>1121 W Windjammer Dr</t>
  </si>
  <si>
    <t>Economics, Psychology</t>
  </si>
  <si>
    <t>30ish</t>
  </si>
  <si>
    <t>Mandile</t>
  </si>
  <si>
    <t>12054 W. Scotts Dr.</t>
  </si>
  <si>
    <t>Independence High School</t>
  </si>
  <si>
    <t>Independence</t>
  </si>
  <si>
    <t>Glendale Union</t>
  </si>
  <si>
    <t>505 W El Caminito Dr</t>
  </si>
  <si>
    <t>Mandola</t>
  </si>
  <si>
    <t>Pete</t>
  </si>
  <si>
    <t>Manigold</t>
  </si>
  <si>
    <t>Tempe Unified District</t>
  </si>
  <si>
    <t>Finances; Math</t>
  </si>
  <si>
    <t>Anna Maria</t>
  </si>
  <si>
    <t>Manjarres</t>
  </si>
  <si>
    <t>Douglas USD</t>
  </si>
  <si>
    <t>Math Coach K5</t>
  </si>
  <si>
    <t>Tulley</t>
  </si>
  <si>
    <t>Mann</t>
  </si>
  <si>
    <t>Pinon HS</t>
  </si>
  <si>
    <t>Pinon</t>
  </si>
  <si>
    <t>Literacy</t>
  </si>
  <si>
    <t>4829 N Alicia Ave</t>
  </si>
  <si>
    <t>Caitlyn</t>
  </si>
  <si>
    <t>Manner</t>
  </si>
  <si>
    <t>Marable</t>
  </si>
  <si>
    <t>678 Math</t>
  </si>
  <si>
    <t>Marburger</t>
  </si>
  <si>
    <t>Marcano</t>
  </si>
  <si>
    <t>Lucinda</t>
  </si>
  <si>
    <t>Marcello</t>
  </si>
  <si>
    <t>Marchant</t>
  </si>
  <si>
    <t>510 S. Highland Ave.</t>
  </si>
  <si>
    <t>Alyson</t>
  </si>
  <si>
    <t>Marcum</t>
  </si>
  <si>
    <t>stapleton</t>
  </si>
  <si>
    <t>marcus</t>
  </si>
  <si>
    <t>CHANDLER-GILBERT COMMUNIT COLLEGE</t>
  </si>
  <si>
    <t>Mariani</t>
  </si>
  <si>
    <t>Alta Vista</t>
  </si>
  <si>
    <t>8710 N. 31st Avenue</t>
  </si>
  <si>
    <t>Math &amp; Social Studies</t>
  </si>
  <si>
    <t>Marillo</t>
  </si>
  <si>
    <t>Rec Leader</t>
  </si>
  <si>
    <t>Rutter</t>
  </si>
  <si>
    <t>Marinez</t>
  </si>
  <si>
    <t>Cesar Chavez Community School</t>
  </si>
  <si>
    <t>4001 S 3rd Street</t>
  </si>
  <si>
    <t>Bernard Black Elementary School</t>
  </si>
  <si>
    <t>6550 S 27th Ave</t>
  </si>
  <si>
    <t>Math; Spelling</t>
  </si>
  <si>
    <t>Mariscal</t>
  </si>
  <si>
    <t>Stevenson Elementary</t>
  </si>
  <si>
    <t>Haynie</t>
  </si>
  <si>
    <t>PAGE MIDDLE SCHOOL</t>
  </si>
  <si>
    <t>Marley</t>
  </si>
  <si>
    <t>Coolidge HS</t>
  </si>
  <si>
    <t>Coolidge School District</t>
  </si>
  <si>
    <t xml:space="preserve">684 W. Northern Ave </t>
  </si>
  <si>
    <t>Barbi</t>
  </si>
  <si>
    <t>684 W. Northern Ave.</t>
  </si>
  <si>
    <t>35-50</t>
  </si>
  <si>
    <t>684 W. Northern Ave</t>
  </si>
  <si>
    <t>Janiene</t>
  </si>
  <si>
    <t>Marlow</t>
  </si>
  <si>
    <t>Marmolejo</t>
  </si>
  <si>
    <t>nogales high school</t>
  </si>
  <si>
    <t>nogales unified School District</t>
  </si>
  <si>
    <t>1027 Acaso Ct.</t>
  </si>
  <si>
    <t>Marquez</t>
  </si>
  <si>
    <t>15644 S. 6th Ave</t>
  </si>
  <si>
    <t>Marrs</t>
  </si>
  <si>
    <t>Marshall</t>
  </si>
  <si>
    <t>Grand Canyon Prep</t>
  </si>
  <si>
    <t>Orangewood Elementary School</t>
  </si>
  <si>
    <t>1702 W. Tuckey Lane</t>
  </si>
  <si>
    <t>Sandra Day O Conner High School</t>
  </si>
  <si>
    <t xml:space="preserve">Izzy </t>
  </si>
  <si>
    <t>Brisas Elementary</t>
  </si>
  <si>
    <t>Accounting; Marketing; Economics</t>
  </si>
  <si>
    <t>5301 S McClintock</t>
  </si>
  <si>
    <t>Consumer Math</t>
  </si>
  <si>
    <t>924 N Alvernon Way</t>
  </si>
  <si>
    <t>CTE Instructor/CTE Administrator</t>
  </si>
  <si>
    <t>Business; Other</t>
  </si>
  <si>
    <t>GRAND CANYON COLLEGE PREPARATORY CHARTER</t>
  </si>
  <si>
    <t>WILDFIRE ELEMENTARY SCHOOL</t>
  </si>
  <si>
    <t>V. Ellen</t>
  </si>
  <si>
    <t>Skyview High School</t>
  </si>
  <si>
    <t>Skyview</t>
  </si>
  <si>
    <t>4250 S. Miller RD</t>
  </si>
  <si>
    <t>Martine</t>
  </si>
  <si>
    <t xml:space="preserve">Kiva </t>
  </si>
  <si>
    <t>Regino &amp; Fatima</t>
  </si>
  <si>
    <t>Martinel</t>
  </si>
  <si>
    <t>E. C. Nash Elementary School</t>
  </si>
  <si>
    <t>515 W. Kelso Dr, Tucson 85705</t>
  </si>
  <si>
    <t>Nash elementary</t>
  </si>
  <si>
    <t>5668 W red Racer Dr</t>
  </si>
  <si>
    <t>Nash Elementary</t>
  </si>
  <si>
    <t>4-5 grade</t>
  </si>
  <si>
    <t>Nely</t>
    <phoneticPr fontId="0" type="noConversion"/>
  </si>
  <si>
    <t>Martinez</t>
    <phoneticPr fontId="0" type="noConversion"/>
  </si>
  <si>
    <t>3100 Ave A</t>
  </si>
  <si>
    <t>Notre Dame Preparatory High School</t>
  </si>
  <si>
    <t>9701 E. Bell Road</t>
  </si>
  <si>
    <t>Martiniez</t>
  </si>
  <si>
    <t>Martinson</t>
  </si>
  <si>
    <t>dobson high  school</t>
  </si>
  <si>
    <t>mesa public District</t>
  </si>
  <si>
    <t xml:space="preserve">1501 W Guadalupe Rd </t>
  </si>
  <si>
    <t>Kaylin</t>
  </si>
  <si>
    <t>Marton</t>
  </si>
  <si>
    <t>arcasia neghborhood learning center</t>
  </si>
  <si>
    <t>Sylwia</t>
  </si>
  <si>
    <t>Martynowicz</t>
  </si>
  <si>
    <t>1810 E Manzanita Drive</t>
  </si>
  <si>
    <t>PARADISE Valley Community college</t>
  </si>
  <si>
    <t>1810E. Manzanita Dr.</t>
  </si>
  <si>
    <t>Adjunct Faculty</t>
  </si>
  <si>
    <t>Martynowicz-Cavalcant</t>
  </si>
  <si>
    <t>MCC/PVCC</t>
  </si>
  <si>
    <t>Kenichi</t>
  </si>
  <si>
    <t>Maruyama</t>
  </si>
  <si>
    <t>Misaki</t>
  </si>
  <si>
    <t>10th grade student</t>
  </si>
  <si>
    <t>Sorensen</t>
  </si>
  <si>
    <t>BENSON HIGH SCHOOL</t>
  </si>
  <si>
    <t>360 S. Patagonia St</t>
  </si>
  <si>
    <t>Marvick</t>
  </si>
  <si>
    <t>Ash Creek Elementary School</t>
  </si>
  <si>
    <t>6460 E. Hwy 181</t>
  </si>
  <si>
    <t>Pearce</t>
  </si>
  <si>
    <t>Marvin</t>
  </si>
  <si>
    <t>Howenstine HMS</t>
  </si>
  <si>
    <t xml:space="preserve"> Jenna</t>
  </si>
  <si>
    <t>Howenstine Middle School</t>
  </si>
  <si>
    <t xml:space="preserve">Tucson </t>
    <phoneticPr fontId="0"/>
  </si>
  <si>
    <t>Howenstine High School</t>
  </si>
  <si>
    <t>Government;  History</t>
  </si>
  <si>
    <t>Schreen</t>
  </si>
  <si>
    <t>Morris</t>
  </si>
  <si>
    <t>PARADISE EDUCATION CENTER</t>
  </si>
  <si>
    <t>Augustinovich</t>
  </si>
  <si>
    <t>PARADISE HONORS HIGH SCHOOL</t>
  </si>
  <si>
    <t>Masche</t>
  </si>
  <si>
    <t>Audra</t>
  </si>
  <si>
    <t>Masciangelo</t>
  </si>
  <si>
    <t>10045 E Madero Ave.</t>
  </si>
  <si>
    <t>Marketing; Economics</t>
  </si>
  <si>
    <t>Desert Ridge</t>
  </si>
  <si>
    <t>10045 E. Madero Ave.</t>
  </si>
  <si>
    <t>Marketing and Economics</t>
  </si>
  <si>
    <t>Mash</t>
  </si>
  <si>
    <t>Salpointe Catholic</t>
  </si>
  <si>
    <t>Marjorie</t>
  </si>
  <si>
    <t>Mason-Baker</t>
  </si>
  <si>
    <t>Maspero</t>
  </si>
  <si>
    <t>WILSON K-8</t>
  </si>
  <si>
    <t>amphitheater</t>
  </si>
  <si>
    <t>ORO VALLEY</t>
  </si>
  <si>
    <t>Massey</t>
  </si>
  <si>
    <t>EduPreneurship Student Center</t>
  </si>
  <si>
    <t>2632 W. Augusta Ave.</t>
  </si>
  <si>
    <t>Math; Science; Social Studies</t>
  </si>
  <si>
    <t>Juma</t>
  </si>
  <si>
    <t>Massinga</t>
  </si>
  <si>
    <t>Massingale</t>
  </si>
  <si>
    <t>Massinga-Sanders</t>
  </si>
  <si>
    <t>Amphi High School</t>
  </si>
  <si>
    <t>7028 E Typhoon Flyer Way</t>
  </si>
  <si>
    <t>5750 N Camino Esplendora</t>
  </si>
  <si>
    <t>Elivira</t>
  </si>
  <si>
    <t>Massoud</t>
  </si>
  <si>
    <t>Matchett</t>
  </si>
  <si>
    <t>Lineweaver</t>
  </si>
  <si>
    <t>461 S. Bryant Ave</t>
  </si>
  <si>
    <t>Mateer</t>
  </si>
  <si>
    <t>Gerald J. Swanson Chair of Economic Education</t>
  </si>
  <si>
    <t>Christa Marcae</t>
  </si>
  <si>
    <t>Mathews</t>
  </si>
  <si>
    <t>Mathieu</t>
  </si>
  <si>
    <t>St. Cyril of Alexandria</t>
  </si>
  <si>
    <t>4725 E. Pima St.</t>
  </si>
  <si>
    <t>Language Arts, Religion</t>
  </si>
  <si>
    <t>total 75 students</t>
  </si>
  <si>
    <t>Language Arts,  Religion</t>
  </si>
  <si>
    <t>Teach all day every day during school year.</t>
  </si>
  <si>
    <t>Mattern</t>
  </si>
  <si>
    <t>McCorkle</t>
  </si>
  <si>
    <t>BASIS PHOENIX</t>
  </si>
  <si>
    <t>11850 N 32nd St</t>
  </si>
  <si>
    <t>Matthews</t>
  </si>
  <si>
    <t>Huber Ms</t>
  </si>
  <si>
    <t>Faith North Elementary School</t>
  </si>
  <si>
    <t>910 E Washington St</t>
  </si>
  <si>
    <t>Various</t>
  </si>
  <si>
    <t>imagine prep superstition</t>
  </si>
  <si>
    <t>imagine schools</t>
  </si>
  <si>
    <t>2075 s. ponderossa</t>
  </si>
  <si>
    <t>government, economics, history</t>
  </si>
  <si>
    <t>Economics, History, Government</t>
  </si>
  <si>
    <t>Mauel</t>
  </si>
  <si>
    <t>Mauldin</t>
  </si>
  <si>
    <t xml:space="preserve">Cooper Trails </t>
  </si>
  <si>
    <t>mauntel</t>
  </si>
  <si>
    <t>Maurer</t>
  </si>
  <si>
    <t xml:space="preserve">Allyson </t>
  </si>
  <si>
    <t>May</t>
  </si>
  <si>
    <t>Fountain Hills Middle</t>
  </si>
  <si>
    <t xml:space="preserve">Fountain Hills </t>
  </si>
  <si>
    <t>Mayberry</t>
  </si>
  <si>
    <t>St. David Elementary School</t>
  </si>
  <si>
    <t>St. David Unified District</t>
  </si>
  <si>
    <t>70 E. Patton St.</t>
  </si>
  <si>
    <t>St. David</t>
  </si>
  <si>
    <t>St. David Elementary</t>
  </si>
  <si>
    <t>Maycher</t>
  </si>
  <si>
    <t>Tracey</t>
  </si>
  <si>
    <t>Maye</t>
  </si>
  <si>
    <t>777 N. Deset Breeze blvd.</t>
  </si>
  <si>
    <t>Aprende</t>
  </si>
  <si>
    <t>Mayer</t>
  </si>
  <si>
    <t>Stetson Hills</t>
  </si>
  <si>
    <t>R.J.</t>
  </si>
  <si>
    <t xml:space="preserve">Rob </t>
  </si>
  <si>
    <t>DeGrazia</t>
  </si>
  <si>
    <t>5051 W. OvertonRd</t>
  </si>
  <si>
    <t>SS, Sci</t>
  </si>
  <si>
    <t>5051 W. Overton Rd</t>
  </si>
  <si>
    <t>Mayfield</t>
  </si>
  <si>
    <t>Cactus High School</t>
  </si>
  <si>
    <t>14847 N. 34th Place</t>
  </si>
  <si>
    <t>CTE Marketing Teacher</t>
  </si>
  <si>
    <t>Maynard</t>
  </si>
  <si>
    <t>Math Coordinator</t>
  </si>
  <si>
    <t>PISTOR MIDDLE SCHOOL</t>
  </si>
  <si>
    <t>5455 S. CARDINAL</t>
  </si>
  <si>
    <t>Maynes</t>
  </si>
  <si>
    <t>Sentinel Elem</t>
  </si>
  <si>
    <t>Dateland</t>
  </si>
  <si>
    <t>Mayo</t>
  </si>
  <si>
    <t>Mayo Homeschool</t>
  </si>
  <si>
    <t>1318 W Mountain View Rd</t>
  </si>
  <si>
    <t>Guadalupe</t>
  </si>
  <si>
    <t>Maytorena</t>
  </si>
  <si>
    <t>Mazan</t>
  </si>
  <si>
    <t>Park View MS</t>
  </si>
  <si>
    <t>Mazariegos</t>
  </si>
  <si>
    <t>Buena HS</t>
  </si>
  <si>
    <t>Free Enterprise, US/AZ Constitution</t>
  </si>
  <si>
    <t>Michalah</t>
  </si>
  <si>
    <t>Mazek</t>
  </si>
  <si>
    <t>Adams Elementary</t>
  </si>
  <si>
    <t>Mazon</t>
  </si>
  <si>
    <t>Wakefield Middle School</t>
  </si>
  <si>
    <t>756 W. 43rd Street</t>
  </si>
  <si>
    <t>Humanities Dual Language; Spanish</t>
  </si>
  <si>
    <t>McAllister</t>
  </si>
  <si>
    <t>Gretchen</t>
  </si>
  <si>
    <t>McAllisti</t>
  </si>
  <si>
    <t>McArdle</t>
  </si>
  <si>
    <t>Marshall Ranch Elementary School</t>
  </si>
  <si>
    <t>12995 N Marshall Ranch Dr</t>
  </si>
  <si>
    <t>McAtee</t>
  </si>
  <si>
    <t>McBride</t>
  </si>
  <si>
    <t>7, 8, 9</t>
  </si>
  <si>
    <t>Social Studies; English; Economics; History</t>
  </si>
  <si>
    <t>85257-1307</t>
  </si>
  <si>
    <t>MOHAVE MIDDLE SCHOOL</t>
  </si>
  <si>
    <t>5520 N. 86TH STREET</t>
  </si>
  <si>
    <t>8490 East Jackrabbit Road</t>
  </si>
  <si>
    <t>6841 East Virginia Avenue</t>
  </si>
  <si>
    <t>6 to  8</t>
  </si>
  <si>
    <t>English Language Arts; Social Studies</t>
  </si>
  <si>
    <t>8490 East Jackrabbit</t>
  </si>
  <si>
    <t>85250-6729</t>
  </si>
  <si>
    <t>ELA &amp; SS</t>
  </si>
  <si>
    <t>eight</t>
  </si>
  <si>
    <t>Mady</t>
  </si>
  <si>
    <t>Mohave Middle</t>
  </si>
  <si>
    <t>8490 E Jackrabbit Rd</t>
  </si>
  <si>
    <t>Four</t>
  </si>
  <si>
    <t>8490 EAST JACKRABBIT ROAD</t>
  </si>
  <si>
    <t>McCabe</t>
  </si>
  <si>
    <t>Showlow</t>
  </si>
  <si>
    <t>Raye</t>
  </si>
  <si>
    <t>Tuba City</t>
  </si>
  <si>
    <t>McCain</t>
  </si>
  <si>
    <t>McCall</t>
  </si>
  <si>
    <t>Economics; History; Other; Social Studies</t>
  </si>
  <si>
    <t>Primavera Schools - Charter</t>
  </si>
  <si>
    <t>PPEP TEC-Celestino Fernandez Learning Center</t>
  </si>
  <si>
    <t>3461 N. Flowing Wells Rd.</t>
  </si>
  <si>
    <t>Summer</t>
  </si>
  <si>
    <t xml:space="preserve"> Karen</t>
  </si>
  <si>
    <t>McCarthy-Lee</t>
  </si>
  <si>
    <t>Wheeler  Elementary School</t>
  </si>
  <si>
    <t xml:space="preserve">Colleen </t>
  </si>
  <si>
    <t>McCarthy-Sequem</t>
  </si>
  <si>
    <t>Shaw Butte</t>
  </si>
  <si>
    <t>McCarty</t>
  </si>
  <si>
    <t>McClain</t>
  </si>
  <si>
    <t>Mathematics, Science</t>
  </si>
  <si>
    <t>McClellan</t>
  </si>
  <si>
    <t>Tempe SD</t>
  </si>
  <si>
    <t>K8 Coordinator</t>
  </si>
  <si>
    <t>8700 S. Kyrene Road</t>
  </si>
  <si>
    <t>Administration</t>
  </si>
  <si>
    <t>University Hi</t>
  </si>
  <si>
    <t>APHG Dual Credit Sociology</t>
  </si>
  <si>
    <t>9419 West Van Buren Street</t>
  </si>
  <si>
    <t>AP Teacher</t>
  </si>
  <si>
    <t>McCleskey</t>
  </si>
  <si>
    <t>McCloskey</t>
  </si>
  <si>
    <t>Marcos de Niza High School</t>
  </si>
  <si>
    <t>6000 S. Lakeshore Drive</t>
  </si>
  <si>
    <t>12th - H.E.R.O,</t>
  </si>
  <si>
    <t>David Owen</t>
  </si>
  <si>
    <t>McClure</t>
  </si>
  <si>
    <t>Hohokam Middle School</t>
  </si>
  <si>
    <t>Tucson Unified School District (TUSD)</t>
  </si>
  <si>
    <t>6458 E. Calle Pegaso</t>
  </si>
  <si>
    <t>Tucson Magnet High School</t>
  </si>
  <si>
    <t>6655 N Canyon Crest Dr #19203</t>
  </si>
  <si>
    <t>Anna McClure (Guest: Michael Grikfa)</t>
  </si>
  <si>
    <t>6458 E. Calle Pegaso  Tucson AZ 85710-5657  (home)</t>
  </si>
  <si>
    <t>Tujcson, AZ</t>
  </si>
  <si>
    <t>85710-5657</t>
  </si>
  <si>
    <t xml:space="preserve">McClure </t>
  </si>
  <si>
    <t xml:space="preserve">Hehokam Middle School </t>
  </si>
  <si>
    <t xml:space="preserve">7400 S Settler </t>
  </si>
  <si>
    <t>McCollum</t>
  </si>
  <si>
    <t>McConkey</t>
  </si>
  <si>
    <t>BASIS Phoenix</t>
  </si>
  <si>
    <t>Economics, AP Economics</t>
  </si>
  <si>
    <t xml:space="preserve"> Matthew</t>
  </si>
  <si>
    <t>11850 North 32nd Street</t>
  </si>
  <si>
    <t>JoAnna</t>
  </si>
  <si>
    <t>McCormick</t>
  </si>
  <si>
    <t>Butterfield Elem</t>
  </si>
  <si>
    <t>Maddilyn</t>
  </si>
  <si>
    <t>McCoy</t>
  </si>
  <si>
    <t>1300 E. WATSON DRIVE</t>
  </si>
  <si>
    <t>Ft. Huachuca Accommodating School District</t>
  </si>
  <si>
    <t>5651 E Smith Ave.</t>
  </si>
  <si>
    <t>6th Grade Math Teacher</t>
  </si>
  <si>
    <t>Meghan</t>
  </si>
  <si>
    <t>McDermott</t>
  </si>
  <si>
    <t>Tera</t>
  </si>
  <si>
    <t>McDonald</t>
  </si>
  <si>
    <t>14450 S 42nd ST</t>
  </si>
  <si>
    <t>History; Secondary</t>
  </si>
  <si>
    <t>Imagine Tempe</t>
  </si>
  <si>
    <t>McDougall</t>
  </si>
  <si>
    <t xml:space="preserve">Kim </t>
  </si>
  <si>
    <t>McElwain</t>
  </si>
  <si>
    <t xml:space="preserve"> Kimberly</t>
  </si>
  <si>
    <t>Economics; Government; Criminal Justice; Psychology</t>
  </si>
  <si>
    <t>Economics; Not Applicable</t>
  </si>
  <si>
    <t>1830 E. Del Rio Dr</t>
  </si>
  <si>
    <t>Mesa School Inservic</t>
  </si>
  <si>
    <t>McEvers</t>
  </si>
  <si>
    <t>History - US</t>
  </si>
  <si>
    <t>10221 E. Isleta Avenue</t>
  </si>
  <si>
    <t xml:space="preserve">Wendy </t>
  </si>
  <si>
    <t>Mcfarland</t>
  </si>
  <si>
    <t>Sequia</t>
  </si>
  <si>
    <t xml:space="preserve">sequia schools </t>
  </si>
  <si>
    <t>323 N Gilbert Rd #104</t>
  </si>
  <si>
    <t>McGary</t>
  </si>
  <si>
    <t>Madison Camelview Elementary School</t>
  </si>
  <si>
    <t>2002 E Campbell Ave</t>
  </si>
  <si>
    <t>McGee</t>
  </si>
  <si>
    <t>McGinnis</t>
  </si>
  <si>
    <t>McGrogan</t>
  </si>
  <si>
    <t>Mexicayotl Tucson</t>
  </si>
  <si>
    <t>3 to 4</t>
  </si>
  <si>
    <t>McHale</t>
  </si>
  <si>
    <t xml:space="preserve">North Ranch Elementary </t>
  </si>
  <si>
    <t>McHenry</t>
  </si>
  <si>
    <t>Damon</t>
  </si>
  <si>
    <t>Bonnie Brennan Elementary School</t>
  </si>
  <si>
    <t>McHugh</t>
  </si>
  <si>
    <t>McIndoo</t>
  </si>
  <si>
    <t>rbra</t>
  </si>
  <si>
    <t>Ilia</t>
  </si>
  <si>
    <t>McIntosh</t>
  </si>
  <si>
    <t>1860 S LONGMORE STREET</t>
  </si>
  <si>
    <t xml:space="preserve">MESA </t>
  </si>
  <si>
    <t>McIntyre</t>
  </si>
  <si>
    <t>Carole Mckay</t>
  </si>
  <si>
    <t>Mckay</t>
  </si>
  <si>
    <t>K-8 mentor teacher</t>
  </si>
  <si>
    <t xml:space="preserve"> Catherine</t>
  </si>
  <si>
    <t>McKay</t>
  </si>
  <si>
    <t>Roadrunner  Elementary School</t>
  </si>
  <si>
    <t>McKeen</t>
  </si>
  <si>
    <t>Language Arts; Sciences</t>
  </si>
  <si>
    <t>Mckenna</t>
  </si>
  <si>
    <t>Elooney</t>
  </si>
  <si>
    <t>Mckinney</t>
  </si>
  <si>
    <t>Village Meadows</t>
  </si>
  <si>
    <t>McKnight</t>
  </si>
  <si>
    <t>Vail SD</t>
  </si>
  <si>
    <t>cienega hs</t>
  </si>
  <si>
    <t>vail sd</t>
  </si>
  <si>
    <t>2734 east sixth street</t>
  </si>
  <si>
    <t xml:space="preserve">McKnight </t>
  </si>
  <si>
    <t xml:space="preserve">12775 E Mary Ann Cleveland Way </t>
  </si>
  <si>
    <t>McKnight Guymon</t>
  </si>
  <si>
    <t>Finance/Economics</t>
  </si>
  <si>
    <t>McKown</t>
  </si>
  <si>
    <t>2902 e shea blvd</t>
  </si>
  <si>
    <t>Mclaughlin</t>
  </si>
  <si>
    <t>Mesacan</t>
  </si>
  <si>
    <t>Financial</t>
  </si>
  <si>
    <t>McLaughlin</t>
  </si>
  <si>
    <t>Richardson Elementary</t>
  </si>
  <si>
    <t>6901 N Cam. De La Terra</t>
  </si>
  <si>
    <t>McMahon</t>
  </si>
  <si>
    <t>Holbrook JH</t>
  </si>
  <si>
    <t>McMillian</t>
  </si>
  <si>
    <t>McMorris</t>
  </si>
  <si>
    <t>Yuma H.S.</t>
  </si>
  <si>
    <t>Jo Lynn</t>
  </si>
  <si>
    <t>McNeil</t>
  </si>
  <si>
    <t>Joan McNeil</t>
  </si>
  <si>
    <t>3805 S Laurel Way</t>
  </si>
  <si>
    <t>General Ed</t>
  </si>
  <si>
    <t>Patrizia (Trish)</t>
  </si>
  <si>
    <t>McPherson</t>
  </si>
  <si>
    <t>Ida Flood Dodge Middle</t>
  </si>
  <si>
    <t>910 S. Belvedere</t>
  </si>
  <si>
    <t>1478 E. Loma Vista St.</t>
  </si>
  <si>
    <t>McQuown</t>
  </si>
  <si>
    <t>one 4th grade class</t>
  </si>
  <si>
    <t>Mia</t>
  </si>
  <si>
    <t>McShane</t>
  </si>
  <si>
    <t>McWenie</t>
  </si>
  <si>
    <t>Central High School, 4525 North Central Avenue</t>
  </si>
  <si>
    <t>Economics;  U.S. Government</t>
  </si>
  <si>
    <t>Phoenix Union HSD</t>
  </si>
  <si>
    <t>4525 North Central Avenue</t>
  </si>
  <si>
    <t>Vicky</t>
  </si>
  <si>
    <t>Mead</t>
  </si>
  <si>
    <t>Verna</t>
  </si>
  <si>
    <t>Meara</t>
  </si>
  <si>
    <t xml:space="preserve">Florence </t>
  </si>
  <si>
    <t>CIRCLE CROSS RANCH K-8</t>
  </si>
  <si>
    <t>Tawnya</t>
  </si>
  <si>
    <t>Mecham</t>
  </si>
  <si>
    <t>Jefferson Preparatory</t>
  </si>
  <si>
    <t>Choice Academies</t>
  </si>
  <si>
    <t>16635 n 51st ave</t>
  </si>
  <si>
    <t>glendale</t>
  </si>
  <si>
    <t>Mikealina</t>
  </si>
  <si>
    <t>Mederos</t>
  </si>
  <si>
    <t>Biltmore Prepatory Academy</t>
  </si>
  <si>
    <t>739 E. Apache Blvd</t>
  </si>
  <si>
    <t>second grade</t>
  </si>
  <si>
    <t>Medina</t>
  </si>
  <si>
    <t>Westview HS</t>
  </si>
  <si>
    <t>Anza Trail School</t>
  </si>
  <si>
    <t>SUSD30</t>
  </si>
  <si>
    <t>15490 S Rancho Sahuarita Blvd</t>
  </si>
  <si>
    <t>Oscar</t>
  </si>
  <si>
    <t>The Western Institute for Leadership Development</t>
  </si>
  <si>
    <t>Institute for Transformative Education</t>
  </si>
  <si>
    <t>1300 S. Belvedere Ave</t>
  </si>
  <si>
    <t>Medlin</t>
  </si>
  <si>
    <t>Meece</t>
  </si>
  <si>
    <t>Meehan</t>
  </si>
  <si>
    <t>Math, Algebra, Geometry, Precalculus Trig</t>
  </si>
  <si>
    <t>Project More</t>
  </si>
  <si>
    <t>All, Calculus</t>
  </si>
  <si>
    <t xml:space="preserve"> Matt</t>
  </si>
  <si>
    <t>Museum Sch of Visual Arts</t>
    <phoneticPr fontId="0" type="noConversion"/>
  </si>
  <si>
    <t>Math</t>
    <phoneticPr fontId="0" type="noConversion"/>
  </si>
  <si>
    <t xml:space="preserve">Jean </t>
  </si>
  <si>
    <t>Meersman</t>
  </si>
  <si>
    <t>Phillips</t>
  </si>
  <si>
    <t>Zack</t>
  </si>
  <si>
    <t>Meier</t>
  </si>
  <si>
    <t>econ, History</t>
  </si>
  <si>
    <t>Lourdes</t>
  </si>
  <si>
    <t>Mejia</t>
  </si>
  <si>
    <t>Moroni</t>
  </si>
  <si>
    <t>Sunland</t>
  </si>
  <si>
    <t>Melancon</t>
  </si>
  <si>
    <t>Melchin</t>
  </si>
  <si>
    <t>Heritage Academy</t>
  </si>
  <si>
    <t>5345 E Mclellan Rd #86</t>
  </si>
  <si>
    <t>Melendez</t>
  </si>
  <si>
    <t>Mellody</t>
  </si>
  <si>
    <t>Horseshoe Trails Elementary School</t>
  </si>
  <si>
    <t>Adalin</t>
  </si>
  <si>
    <t>Mena</t>
  </si>
  <si>
    <t>ASU Poly</t>
  </si>
  <si>
    <t>ASU Polytechnic Preparatory Academy</t>
  </si>
  <si>
    <t>University Public Schools</t>
  </si>
  <si>
    <t>912 East Volk Lane</t>
  </si>
  <si>
    <t>Kindergaten</t>
  </si>
  <si>
    <t>Mendez</t>
  </si>
  <si>
    <t>Dulce</t>
  </si>
  <si>
    <t>Mendivil</t>
  </si>
  <si>
    <t>Samuel</t>
  </si>
  <si>
    <t>4101 E. Valencia</t>
  </si>
  <si>
    <t>Mendívil</t>
  </si>
  <si>
    <t>10245 E. Rainbow Meadow Dr.</t>
  </si>
  <si>
    <t>10; 11</t>
  </si>
  <si>
    <t>B</t>
  </si>
  <si>
    <t>Mendonca</t>
  </si>
  <si>
    <t>math; reading; writing</t>
  </si>
  <si>
    <t>Jillian</t>
  </si>
  <si>
    <t>Menendez</t>
  </si>
  <si>
    <t>Menne</t>
  </si>
  <si>
    <t>Mensing</t>
  </si>
  <si>
    <t>Mercado</t>
  </si>
  <si>
    <t>Loma Linda</t>
  </si>
  <si>
    <t>Mercier</t>
  </si>
  <si>
    <t>Merrill</t>
  </si>
  <si>
    <t>Merritt</t>
  </si>
  <si>
    <t>Brianne</t>
  </si>
  <si>
    <t>Messick</t>
  </si>
  <si>
    <t>Messing</t>
  </si>
  <si>
    <t>749 E. Maryland Ave. #31</t>
  </si>
  <si>
    <t>Mesta Hernandez</t>
  </si>
  <si>
    <t>Rivera</t>
  </si>
  <si>
    <t>51025 S. Cherry</t>
  </si>
  <si>
    <t>4th, 5th, 6th</t>
  </si>
  <si>
    <t>5102 S. Cherry</t>
  </si>
  <si>
    <t>Lauryn</t>
  </si>
  <si>
    <t>Metje</t>
  </si>
  <si>
    <t>Meyer</t>
  </si>
  <si>
    <t>K-3 Resource</t>
  </si>
  <si>
    <t>360 S. Twelve Oaks Boulevard</t>
  </si>
  <si>
    <t>History; English</t>
  </si>
  <si>
    <t>American History and English/Language Arts</t>
  </si>
  <si>
    <t>Meyers</t>
  </si>
  <si>
    <t>deer valley Unified District</t>
  </si>
  <si>
    <t>Meyn</t>
  </si>
  <si>
    <t>Mezger</t>
  </si>
  <si>
    <t>Mezzaroba</t>
  </si>
  <si>
    <t>Sebert</t>
  </si>
  <si>
    <t>ELGIN ELEMENTARY SCHOOL</t>
  </si>
  <si>
    <t>SANTA CRUZ</t>
  </si>
  <si>
    <t>SNOOTIER SCHOOL DISTRICT #25</t>
  </si>
  <si>
    <t>Micle</t>
  </si>
  <si>
    <t>Miheness</t>
  </si>
  <si>
    <t>educational services</t>
  </si>
  <si>
    <t>Miles</t>
  </si>
  <si>
    <t>San Manuel Jr/Sr High School</t>
  </si>
  <si>
    <t>Mammoth-San Manuel Unified School District</t>
  </si>
  <si>
    <t>PO BOX 406</t>
  </si>
  <si>
    <t>San Manuel</t>
  </si>
  <si>
    <t>Teacher (American Sign Language  and  Personal Finance)</t>
  </si>
  <si>
    <t>Other; Personal Finance</t>
  </si>
  <si>
    <t>Mammoth - San Manuel Unified School District</t>
  </si>
  <si>
    <t>Millan</t>
  </si>
  <si>
    <t>Cassie</t>
  </si>
  <si>
    <t>Millar</t>
  </si>
  <si>
    <t xml:space="preserve">Sarah </t>
  </si>
  <si>
    <t>Miller</t>
  </si>
  <si>
    <t>South Valley JHS</t>
  </si>
  <si>
    <t>Lennie</t>
  </si>
  <si>
    <t>Devin</t>
  </si>
  <si>
    <t>Laurel</t>
  </si>
  <si>
    <t>Navarrete Elementary</t>
  </si>
  <si>
    <t>Arizona Academy of Science</t>
  </si>
  <si>
    <t>Arizona Academy of Science and Technology</t>
  </si>
  <si>
    <t>PO Box 2068</t>
  </si>
  <si>
    <t>Carefree</t>
  </si>
  <si>
    <t>AZ Academy of Sciences</t>
  </si>
  <si>
    <t>1875 N. Central Ave</t>
  </si>
  <si>
    <t>Arizona Academyof Science and Technology</t>
  </si>
  <si>
    <t>Economics; Math; Science</t>
  </si>
  <si>
    <t xml:space="preserve">1313 Lenzer </t>
  </si>
  <si>
    <t>Flowing Wells Unified District</t>
  </si>
  <si>
    <t>3725 N FLOWING WELLS RD</t>
  </si>
  <si>
    <t>Patrick</t>
    <phoneticPr fontId="0" type="noConversion"/>
  </si>
  <si>
    <t>Miller</t>
    <phoneticPr fontId="0" type="noConversion"/>
  </si>
  <si>
    <t>Carpenter Middle School</t>
  </si>
  <si>
    <t>595 W. Kino St</t>
    <phoneticPr fontId="0" type="noConversion"/>
  </si>
  <si>
    <t>Herberger Young Scholars Academy</t>
  </si>
  <si>
    <t>4701 W Thunderbird Rd</t>
  </si>
  <si>
    <t>Roy</t>
  </si>
  <si>
    <t>Honah</t>
  </si>
  <si>
    <t>Chandler Traditional Campus-Freedom</t>
  </si>
  <si>
    <t>6040 S Joslyn Ln</t>
  </si>
  <si>
    <t>K to  2; 3 to 5; 6 to 8; 9 to 12</t>
  </si>
  <si>
    <t>Tamra</t>
  </si>
  <si>
    <t>Sturgeon Cromer Elementary School</t>
  </si>
  <si>
    <t>7150 Silver Saddle Rd</t>
  </si>
  <si>
    <t>SFA</t>
  </si>
  <si>
    <t>Milligan</t>
  </si>
  <si>
    <t>Pinnacle HS</t>
  </si>
  <si>
    <t>3535 E. Mayo Blvd.</t>
  </si>
  <si>
    <t>Ernie</t>
  </si>
  <si>
    <t>Milton</t>
  </si>
  <si>
    <t>Lulu Walker</t>
  </si>
  <si>
    <t>Minck</t>
  </si>
  <si>
    <t>Casa Verde High Scholl</t>
  </si>
  <si>
    <t>Casa Grande Union High School District #82</t>
  </si>
  <si>
    <t>Casa Grande Union High School District</t>
  </si>
  <si>
    <t>Ming</t>
  </si>
  <si>
    <t>Social Studies; Writing</t>
  </si>
  <si>
    <t>Minniear</t>
  </si>
  <si>
    <t>Jamila</t>
  </si>
  <si>
    <t>Miqbel</t>
  </si>
  <si>
    <t>Pima Comm College - post bac</t>
  </si>
  <si>
    <t>History; Business; Economics</t>
  </si>
  <si>
    <t>Mira</t>
  </si>
  <si>
    <t>Visiting from Indiana Council.  Registering as per</t>
  </si>
  <si>
    <t>Debbie Henney.  Will forward $30 if necessary.</t>
  </si>
  <si>
    <t>8211 North Sable Way</t>
  </si>
  <si>
    <t>Arizona Council on Economic Education</t>
  </si>
  <si>
    <t>Miranda-Garcia</t>
  </si>
  <si>
    <t>Bonillas Magnet School</t>
  </si>
  <si>
    <t>4757 E. Winsett Blvd.</t>
  </si>
  <si>
    <t>Momal</t>
  </si>
  <si>
    <t>Mirza</t>
  </si>
  <si>
    <t>Miskin</t>
  </si>
  <si>
    <t xml:space="preserve">Gale </t>
  </si>
  <si>
    <t>Mitchell</t>
  </si>
  <si>
    <t>Language, Economics, Personal Finance</t>
  </si>
  <si>
    <t>Kenyetta</t>
  </si>
  <si>
    <t>ASU Polytechnic</t>
  </si>
  <si>
    <t>Secondary</t>
  </si>
  <si>
    <t>Social Studies; History</t>
  </si>
  <si>
    <t>Alice Vail</t>
  </si>
  <si>
    <t>7/8 GATE</t>
  </si>
  <si>
    <t>English; Economics</t>
  </si>
  <si>
    <t>Alice Vail Middle</t>
  </si>
  <si>
    <t>5350 E. 16th Street</t>
  </si>
  <si>
    <t>MIles ELC</t>
  </si>
  <si>
    <t>1400 E. Broadway</t>
  </si>
  <si>
    <t>social studies, language arts</t>
  </si>
  <si>
    <t>14 a semester</t>
  </si>
  <si>
    <t>5350 E 16th St.</t>
  </si>
  <si>
    <t>Miles ELC</t>
  </si>
  <si>
    <t>1400 e. Broadway</t>
  </si>
  <si>
    <t>1st-8th</t>
  </si>
  <si>
    <t>SS, L.A</t>
  </si>
  <si>
    <t>Arizona College Prep - Oakland</t>
  </si>
  <si>
    <t>191 W Oakland St</t>
  </si>
  <si>
    <t>Life Connections &amp; Careers Teacher</t>
  </si>
  <si>
    <t>Moeller</t>
  </si>
  <si>
    <t xml:space="preserve">Nate </t>
  </si>
  <si>
    <t>Moffett</t>
  </si>
  <si>
    <t>Moghina</t>
  </si>
  <si>
    <t>Rose Linda School</t>
  </si>
  <si>
    <t>4610 S 12 Street</t>
  </si>
  <si>
    <t>Sulina</t>
  </si>
  <si>
    <t>Mohanty</t>
  </si>
  <si>
    <t>Perry</t>
  </si>
  <si>
    <t>Moler</t>
  </si>
  <si>
    <t>Molina</t>
  </si>
  <si>
    <t>Belen</t>
  </si>
  <si>
    <t>Molina-Garcia</t>
  </si>
  <si>
    <t>Mollenkamp</t>
  </si>
  <si>
    <t>3901 W Linda Vista Blvd</t>
  </si>
  <si>
    <t xml:space="preserve">Tucson </t>
  </si>
  <si>
    <t>Moncayo</t>
  </si>
  <si>
    <t>Monn</t>
  </si>
  <si>
    <t>Kingman HS</t>
  </si>
  <si>
    <t>Kingman Unified #20</t>
  </si>
  <si>
    <t>Montano</t>
  </si>
  <si>
    <t>World &amp; US History</t>
  </si>
  <si>
    <t>Kenny</t>
  </si>
  <si>
    <t>Rincon High School</t>
  </si>
  <si>
    <t xml:space="preserve"> Kerry</t>
  </si>
  <si>
    <t>Pueblo High Magnet School</t>
  </si>
  <si>
    <t>3500 South 12th Ave</t>
  </si>
  <si>
    <t>9609 E Paseo Juan Tabo</t>
  </si>
  <si>
    <t>Honors Economics</t>
  </si>
  <si>
    <t xml:space="preserve">Tolleson </t>
  </si>
  <si>
    <t>Tolleson Union School District</t>
  </si>
  <si>
    <t>Montaño</t>
  </si>
  <si>
    <t>World &amp; American History</t>
  </si>
  <si>
    <t>Candelaria</t>
  </si>
  <si>
    <t>Montes De Oca</t>
  </si>
  <si>
    <t>Friendly House, Inc.</t>
  </si>
  <si>
    <t>113 W. Sherman Street</t>
  </si>
  <si>
    <t>College Preparation Specialist</t>
  </si>
  <si>
    <t>Student Advising, Career Coaching, Educational Opportunities</t>
  </si>
  <si>
    <t>Montez</t>
  </si>
  <si>
    <t>Montijo</t>
  </si>
  <si>
    <t>Edwin</t>
  </si>
  <si>
    <t>Moody</t>
  </si>
  <si>
    <t>Pima Unified School District</t>
  </si>
  <si>
    <t>PO Box 429</t>
  </si>
  <si>
    <t>Business Education Teacher</t>
  </si>
  <si>
    <t>7 subjects</t>
  </si>
  <si>
    <t>Moon</t>
  </si>
  <si>
    <t>Martha</t>
  </si>
  <si>
    <t>Mooney</t>
  </si>
  <si>
    <t>Secrist Middle School</t>
  </si>
  <si>
    <t>3400 S Houghton Rd.</t>
  </si>
  <si>
    <t>Secrist</t>
  </si>
  <si>
    <t>3400 S Houghton Rd</t>
  </si>
  <si>
    <t>Moore</t>
  </si>
  <si>
    <t>Cady</t>
  </si>
  <si>
    <t>Excelencia</t>
  </si>
  <si>
    <t>Kellis High School</t>
  </si>
  <si>
    <t>PUSD #11</t>
  </si>
  <si>
    <t>AOT</t>
  </si>
  <si>
    <t>7310 E 22nd St</t>
  </si>
  <si>
    <t>American History, Civics, Economics</t>
  </si>
  <si>
    <t>Helena</t>
  </si>
  <si>
    <t xml:space="preserve"> Deb</t>
  </si>
  <si>
    <t>8990 W. Orangewood Ave.</t>
  </si>
  <si>
    <t>7310 E. 22nd St</t>
  </si>
  <si>
    <t>10-12</t>
  </si>
  <si>
    <t>Hist/Econ</t>
  </si>
  <si>
    <t>Paradise Valley Community college</t>
  </si>
  <si>
    <t>P.O. Box 32513</t>
  </si>
  <si>
    <t>Rhea</t>
  </si>
  <si>
    <t>Morales</t>
  </si>
  <si>
    <t>Naco Elementary</t>
  </si>
  <si>
    <t>Naco</t>
  </si>
  <si>
    <t>45 Math</t>
  </si>
  <si>
    <t>Jessie</t>
  </si>
  <si>
    <t>Herrera/William T. Machan</t>
  </si>
  <si>
    <t>Nidia</t>
  </si>
  <si>
    <t>1742 E Nancy Ln</t>
  </si>
  <si>
    <t>Ilya</t>
  </si>
  <si>
    <t>Mordukhayev</t>
  </si>
  <si>
    <t>Moreno</t>
  </si>
  <si>
    <t>Cibola</t>
  </si>
  <si>
    <t>6692 South Avenida Carmencita</t>
  </si>
  <si>
    <t>125 El Paseo</t>
  </si>
  <si>
    <t>1695 E. Fort lowell</t>
  </si>
  <si>
    <t>Social Studies; Economics; Government</t>
  </si>
  <si>
    <t>13010 S. Houghton Rd.</t>
  </si>
  <si>
    <t>History, Economics and Government</t>
  </si>
  <si>
    <t>1695 E. Fort Lowell</t>
  </si>
  <si>
    <t>Social Studies (World &amp; US History, Economics, US Government, Geography)</t>
  </si>
  <si>
    <t>Riverside School</t>
  </si>
  <si>
    <t>Riverside Elementary School District</t>
  </si>
  <si>
    <t>1414 S 51st Ave</t>
  </si>
  <si>
    <t>8990 Orangewood Ave.</t>
  </si>
  <si>
    <t>Lawyer</t>
  </si>
  <si>
    <t>Tyler Cobb</t>
  </si>
  <si>
    <t>Daniela</t>
  </si>
  <si>
    <t>Granada Primary</t>
  </si>
  <si>
    <t>3232 W Campbell Ave</t>
  </si>
  <si>
    <t>Cynthia Morgan</t>
  </si>
  <si>
    <t>Primary K, 1, 2, 3, 5th</t>
  </si>
  <si>
    <t>Sonoita Dist. #25</t>
  </si>
  <si>
    <t>PO Box 895</t>
  </si>
  <si>
    <t>1001 East Knox Road</t>
  </si>
  <si>
    <t>Geography Educator</t>
  </si>
  <si>
    <t>Morkiewicz</t>
  </si>
  <si>
    <t>PE</t>
  </si>
  <si>
    <t>Cale</t>
  </si>
  <si>
    <t>Morkley</t>
  </si>
  <si>
    <t>Morones</t>
  </si>
  <si>
    <t>Jen</t>
  </si>
  <si>
    <t>marshall</t>
  </si>
  <si>
    <t>morris</t>
  </si>
  <si>
    <t xml:space="preserve">mission chartee </t>
  </si>
  <si>
    <t xml:space="preserve">4301 w filmore </t>
  </si>
  <si>
    <t>Southwest Leadership Academy</t>
  </si>
  <si>
    <t>Economy</t>
  </si>
  <si>
    <t>Morrison</t>
  </si>
  <si>
    <t>Las Brisas Elementary</t>
  </si>
  <si>
    <t>Deer Valley Unified S.D.</t>
  </si>
  <si>
    <t>5805 W. Alameda</t>
  </si>
  <si>
    <t>4414 W. Calle Lejos</t>
  </si>
  <si>
    <t>Hillcrest Middle School</t>
  </si>
  <si>
    <t>DVUSD</t>
  </si>
  <si>
    <t>22833 N 71st Ave</t>
  </si>
  <si>
    <t>8th Teacher</t>
  </si>
  <si>
    <t>22783 N. 71st Ave</t>
  </si>
  <si>
    <t>Teacher - ELA 8th Grade</t>
  </si>
  <si>
    <t>Kelsie</t>
  </si>
  <si>
    <t>Morrow</t>
  </si>
  <si>
    <t>Cambridge Academy</t>
  </si>
  <si>
    <t>9412 E Brown Rd</t>
  </si>
  <si>
    <t>Garrett</t>
  </si>
  <si>
    <t>Morte</t>
  </si>
  <si>
    <t>Basis Goodyear</t>
  </si>
  <si>
    <t>Charter school district</t>
  </si>
  <si>
    <t>15800 West Sherman Street</t>
  </si>
  <si>
    <t>Teaching Fellow- Economics</t>
  </si>
  <si>
    <t>Mortenson</t>
  </si>
  <si>
    <t>Morton</t>
  </si>
  <si>
    <t>John Morton</t>
  </si>
  <si>
    <t>Moser</t>
  </si>
  <si>
    <t>Mosqueda</t>
  </si>
  <si>
    <t>Karlyna</t>
  </si>
  <si>
    <t xml:space="preserve">Mota </t>
  </si>
  <si>
    <t>Angel</t>
  </si>
  <si>
    <t>Motsinger</t>
  </si>
  <si>
    <t>Exelencia</t>
  </si>
  <si>
    <t>Mousseau</t>
  </si>
  <si>
    <t>Mozilo</t>
  </si>
  <si>
    <t>Director of Operations</t>
  </si>
  <si>
    <t>JEN MOZILO</t>
  </si>
  <si>
    <t>Paradise valley</t>
  </si>
  <si>
    <t>4356 E. Swilling rd</t>
  </si>
  <si>
    <t>Sim</t>
  </si>
  <si>
    <t>MR.</t>
  </si>
  <si>
    <t>Mraz</t>
  </si>
  <si>
    <t>Math;Social Studies</t>
  </si>
  <si>
    <t>Mrs</t>
  </si>
  <si>
    <t>Pleas</t>
  </si>
  <si>
    <t>Ms. Gina</t>
  </si>
  <si>
    <t>Mudio</t>
  </si>
  <si>
    <t>Muehling</t>
  </si>
  <si>
    <t>Mueller</t>
  </si>
  <si>
    <t>mueller</t>
  </si>
  <si>
    <t>Desert Shadows Middle</t>
  </si>
  <si>
    <t>Mulhearn</t>
  </si>
  <si>
    <t>Mulligan</t>
  </si>
  <si>
    <t>Booth-Fickett</t>
  </si>
  <si>
    <t>450 S Montego Dr</t>
  </si>
  <si>
    <t>Mullins</t>
  </si>
  <si>
    <t>Melinda</t>
  </si>
  <si>
    <t>Jim and Barb</t>
  </si>
  <si>
    <t>Mulvany</t>
  </si>
  <si>
    <t>Kerri</t>
    <phoneticPr fontId="0" type="noConversion"/>
  </si>
  <si>
    <t>Munoz</t>
    <phoneticPr fontId="0" type="noConversion"/>
  </si>
  <si>
    <t>Munson</t>
  </si>
  <si>
    <t xml:space="preserve">Foothills Academy </t>
  </si>
  <si>
    <t>5-6th</t>
  </si>
  <si>
    <t>Murchison</t>
  </si>
  <si>
    <t>Catalina Magnet High School</t>
  </si>
  <si>
    <t>Murphy</t>
  </si>
  <si>
    <t>Johnson Elem</t>
  </si>
  <si>
    <t>Rory S.</t>
  </si>
  <si>
    <t>East Valley High School</t>
  </si>
  <si>
    <t>Legacy</t>
  </si>
  <si>
    <t>7420 E Main St,</t>
  </si>
  <si>
    <t>History and Economics</t>
  </si>
  <si>
    <t xml:space="preserve">Michael </t>
  </si>
  <si>
    <t>Verrado High School</t>
  </si>
  <si>
    <t>Agua Fria HIgh School District</t>
  </si>
  <si>
    <t>20050 W. Indian School Road</t>
  </si>
  <si>
    <t>Murray</t>
  </si>
  <si>
    <t>Walter</t>
  </si>
  <si>
    <t>conley elementary school</t>
  </si>
  <si>
    <t>350 North Arizona Avenue</t>
  </si>
  <si>
    <t>Antonio</t>
  </si>
  <si>
    <t>Murrietta</t>
  </si>
  <si>
    <t>History; Econ</t>
  </si>
  <si>
    <t>Mussman</t>
  </si>
  <si>
    <t>Desert Edge High School</t>
  </si>
  <si>
    <t>AFUHS</t>
  </si>
  <si>
    <t>PO Box 7383</t>
  </si>
  <si>
    <t>Muszynsk</t>
  </si>
  <si>
    <t>Myers</t>
  </si>
  <si>
    <t>Charles G.</t>
  </si>
  <si>
    <t>The Rose Garden School for Autism</t>
  </si>
  <si>
    <t>637 N. Riata St.</t>
  </si>
  <si>
    <t>private school</t>
  </si>
  <si>
    <t>Starla</t>
  </si>
  <si>
    <t>Longfellow Elementary School</t>
  </si>
  <si>
    <t>345 S Hall</t>
  </si>
  <si>
    <t>Math; Science; ELA</t>
  </si>
  <si>
    <t>Mylod</t>
  </si>
  <si>
    <t>Loma Linda Elementary School</t>
  </si>
  <si>
    <t>Loma Linda Elementary</t>
  </si>
  <si>
    <t>2438 S 86th Ln</t>
  </si>
  <si>
    <t>3rd grade</t>
  </si>
  <si>
    <t>Tuesday, January 14, 2014; 4:30 - 7:00PM. Mesa Community College-1833 West Southern Avenue Mesa, AZ</t>
  </si>
  <si>
    <t>Nach</t>
  </si>
  <si>
    <t>Ahwautukee</t>
  </si>
  <si>
    <t>4201 E. Knox Road</t>
  </si>
  <si>
    <t>4 each semester</t>
  </si>
  <si>
    <t>20 - 30</t>
  </si>
  <si>
    <t>Teacher - Economics and AP Economics</t>
  </si>
  <si>
    <t>8 semester courses (4 first 9-weeks, 4 second 9-weeks)</t>
  </si>
  <si>
    <t>Jama</t>
  </si>
  <si>
    <t>Nacke</t>
  </si>
  <si>
    <t>Wendell</t>
  </si>
  <si>
    <t>Nadal</t>
  </si>
  <si>
    <t>Nafziger</t>
  </si>
  <si>
    <t>Holbrook HS</t>
  </si>
  <si>
    <t>Noel</t>
  </si>
  <si>
    <t>Holbrook Unified School District #3</t>
  </si>
  <si>
    <t>P. O. Box 640</t>
  </si>
  <si>
    <t>Economics and Finance</t>
  </si>
  <si>
    <t>HOLBROOK HIGH SCHOOL</t>
  </si>
  <si>
    <t>455 NORTH 8TH AVENUE</t>
  </si>
  <si>
    <t>HOLBROOK</t>
  </si>
  <si>
    <t>Nagel</t>
  </si>
  <si>
    <t>Madison Elementary</t>
  </si>
  <si>
    <t>Nagengast-Jenesen</t>
  </si>
  <si>
    <t>Nagengast-Jensen</t>
  </si>
  <si>
    <t>78 Math</t>
  </si>
  <si>
    <t xml:space="preserve"> Evelyn</t>
  </si>
  <si>
    <t>Palominas</t>
    <phoneticPr fontId="0" type="noConversion"/>
  </si>
  <si>
    <t>Palominas Unified District</t>
  </si>
  <si>
    <t>Walter J Meyer Elementary School</t>
  </si>
  <si>
    <t>411 N 9th St</t>
  </si>
  <si>
    <t>181 days with 6 subjects daily</t>
  </si>
  <si>
    <t>Tombstone Unified School District</t>
  </si>
  <si>
    <t>411 No. 9th St</t>
  </si>
  <si>
    <t>Teacher, 7th &amp; 8th Grade</t>
  </si>
  <si>
    <t>Tombstone School District #1</t>
  </si>
  <si>
    <t>7/8 Teacher</t>
  </si>
  <si>
    <t>5 per day - Math, LA, Econ, Science, US/World History &amp; Geography</t>
  </si>
  <si>
    <t>Coronado Elementary</t>
  </si>
  <si>
    <t>Palominas School District 49</t>
  </si>
  <si>
    <t>P.O. Box 38</t>
  </si>
  <si>
    <t>JR High Math Teacher</t>
  </si>
  <si>
    <t>730 classes</t>
  </si>
  <si>
    <t>Nalepa-Leary</t>
  </si>
  <si>
    <t>Casa Grande Unified High School District #82</t>
  </si>
  <si>
    <t>Economics; Technology</t>
  </si>
  <si>
    <t>Namba</t>
  </si>
  <si>
    <t>Tsosie</t>
  </si>
  <si>
    <t>SANDERS MIDDLE SCHOOL</t>
  </si>
  <si>
    <t>15550 W Port Royale Ln</t>
  </si>
  <si>
    <t>7th and 8th</t>
  </si>
  <si>
    <t>4602 W SWEETWATER</t>
  </si>
  <si>
    <t>Sweetwater Elementary</t>
  </si>
  <si>
    <t>Washington Elelmentary School District #6</t>
  </si>
  <si>
    <t>4602 W. Sweetwater Ave.</t>
  </si>
  <si>
    <t>Social Studies &amp; Core Enrichment</t>
  </si>
  <si>
    <t xml:space="preserve">Napier </t>
  </si>
  <si>
    <t>Shelah</t>
  </si>
  <si>
    <t>Narcaroh</t>
  </si>
  <si>
    <t>Marana Middle School</t>
  </si>
  <si>
    <t>Narcaroti</t>
  </si>
  <si>
    <t>Naso</t>
  </si>
  <si>
    <t>FAIRBANKS ELEMENTARY SCHOOL</t>
  </si>
  <si>
    <t>Natkin</t>
  </si>
  <si>
    <t>Gila Bend Elem</t>
  </si>
  <si>
    <t>Agueda</t>
  </si>
  <si>
    <t>Nava</t>
  </si>
  <si>
    <t>Navarrete</t>
  </si>
  <si>
    <t>ELD</t>
  </si>
  <si>
    <t>Ed and Verma Pastor School</t>
  </si>
  <si>
    <t>2101 W Alta Vista Rd</t>
  </si>
  <si>
    <t xml:space="preserve">Juan </t>
  </si>
  <si>
    <t>Navarro</t>
  </si>
  <si>
    <t xml:space="preserve"> Connie</t>
  </si>
  <si>
    <t>Julian School</t>
    <phoneticPr fontId="0"/>
  </si>
  <si>
    <t>Phoenix</t>
    <phoneticPr fontId="0"/>
  </si>
  <si>
    <t>3146 East Wier</t>
  </si>
  <si>
    <t>Brooks Adacemy</t>
  </si>
  <si>
    <t>4520 East Pecan Road</t>
  </si>
  <si>
    <t>6; 7; 8; K-2</t>
  </si>
  <si>
    <t>Elementary; Social Studies</t>
  </si>
  <si>
    <t>RIF Brooks Adacemy</t>
  </si>
  <si>
    <t>formerly Brooks Academy</t>
  </si>
  <si>
    <t>fomerly Brooks Academy</t>
  </si>
  <si>
    <t>2nd, 7, 8</t>
  </si>
  <si>
    <t>Formerly Brooks Academy</t>
  </si>
  <si>
    <t>Formerly Roosevelt School District</t>
  </si>
  <si>
    <t>Middle to HS</t>
  </si>
  <si>
    <t>Formerly Brooks</t>
  </si>
  <si>
    <t>345 South Hall</t>
  </si>
  <si>
    <t>longfellow blen</t>
  </si>
  <si>
    <t xml:space="preserve">mesa public </t>
  </si>
  <si>
    <t xml:space="preserve">345 S hell </t>
  </si>
  <si>
    <t>Sahuaro</t>
  </si>
  <si>
    <t>not yet</t>
  </si>
  <si>
    <t>Sahuaro Ranch Elementary School</t>
  </si>
  <si>
    <t>19870 N. 33rd Avenue</t>
  </si>
  <si>
    <t>Guest</t>
  </si>
  <si>
    <t>Navarro Guest</t>
  </si>
  <si>
    <t>Navrro</t>
  </si>
  <si>
    <t>RIF</t>
  </si>
  <si>
    <t>Nechanicky</t>
  </si>
  <si>
    <t>Needham</t>
  </si>
  <si>
    <t>Negri</t>
  </si>
  <si>
    <t>PPEP Tec High School</t>
  </si>
  <si>
    <t>PPEP Tec Charter</t>
  </si>
  <si>
    <t>9855 E. Irvington Rd.</t>
  </si>
  <si>
    <t>Phyllis</t>
  </si>
  <si>
    <t>Neilson</t>
  </si>
  <si>
    <t>Emma</t>
  </si>
  <si>
    <t>Intl School of Tucson</t>
  </si>
  <si>
    <t>Patterson</t>
  </si>
  <si>
    <t>Greenway Elementary School;</t>
  </si>
  <si>
    <t>Gilbert Unified</t>
  </si>
  <si>
    <t>4301 E. Guadalupe</t>
  </si>
  <si>
    <t>9th - 12th</t>
  </si>
  <si>
    <t>Economics; Finance</t>
  </si>
  <si>
    <t>international school of tucson</t>
  </si>
  <si>
    <t>non profit</t>
  </si>
  <si>
    <t>1015 e lee street</t>
  </si>
  <si>
    <t>Caitlin</t>
  </si>
  <si>
    <t>Narrae</t>
  </si>
  <si>
    <t>8829 N 31st Ave</t>
  </si>
  <si>
    <t>Gilliand</t>
  </si>
  <si>
    <t>Violet</t>
  </si>
  <si>
    <t>Counselor</t>
  </si>
  <si>
    <t>Nemeosky</t>
  </si>
  <si>
    <t>Neugebauer</t>
  </si>
  <si>
    <t>Wildflower Elem</t>
  </si>
  <si>
    <t>Neuman</t>
  </si>
  <si>
    <t>Nogales USD</t>
  </si>
  <si>
    <t>451 N. Arroyo Blvd</t>
  </si>
  <si>
    <t>Newberry</t>
  </si>
  <si>
    <t>SEI</t>
  </si>
  <si>
    <t>Newman</t>
  </si>
  <si>
    <t>Amphi HS</t>
  </si>
  <si>
    <t>7621 W. August Moon</t>
  </si>
  <si>
    <t>Amphi High</t>
  </si>
  <si>
    <t>Amphi Schools</t>
  </si>
  <si>
    <t>Prince Elementary School</t>
  </si>
  <si>
    <t>4092 W Rocky Spring Rd</t>
  </si>
  <si>
    <t>125 w yavapi</t>
  </si>
  <si>
    <t>world hisotry</t>
  </si>
  <si>
    <t>AHS</t>
  </si>
  <si>
    <t>AMPHI</t>
  </si>
  <si>
    <t>4092 W. Rocky Spring Dr</t>
  </si>
  <si>
    <t xml:space="preserve">Linda </t>
  </si>
  <si>
    <t>Amphi high</t>
  </si>
  <si>
    <t>Biology</t>
  </si>
  <si>
    <t>Lai</t>
  </si>
  <si>
    <t>Nghiep</t>
  </si>
  <si>
    <t>Chau</t>
  </si>
  <si>
    <t>Nguyen</t>
  </si>
  <si>
    <t>3531 e indian school rd</t>
  </si>
  <si>
    <t>Chandler traditional academy</t>
  </si>
  <si>
    <t>Nice</t>
  </si>
  <si>
    <t>SKYLINE HIGH SCHOOL</t>
  </si>
  <si>
    <t>Nichols</t>
  </si>
  <si>
    <t>6th Social Studies</t>
  </si>
  <si>
    <t>Rincon Vista MS</t>
  </si>
  <si>
    <t>10770 East Bilbly Road</t>
  </si>
  <si>
    <t>Lauffer Middle School</t>
  </si>
  <si>
    <t>1341 N. Indigo Drive</t>
  </si>
  <si>
    <t>5385 E. Littletown road</t>
  </si>
  <si>
    <t>STEM-Social Studies Teacher</t>
  </si>
  <si>
    <t xml:space="preserve">Gretchen </t>
  </si>
  <si>
    <t>Nicholson</t>
  </si>
  <si>
    <t>Holder</t>
  </si>
  <si>
    <t xml:space="preserve"> Joan</t>
  </si>
  <si>
    <t>Niesen</t>
  </si>
  <si>
    <t>Alisa</t>
  </si>
  <si>
    <t>Nieto</t>
  </si>
  <si>
    <t>Nieves</t>
  </si>
  <si>
    <t>Riggs Elementary School</t>
  </si>
  <si>
    <t>Niffen</t>
  </si>
  <si>
    <t>Huachuca City Elementary School</t>
  </si>
  <si>
    <t>100 School Drive</t>
  </si>
  <si>
    <t>Huachuca City</t>
  </si>
  <si>
    <t>Nigg</t>
  </si>
  <si>
    <t>Seth</t>
  </si>
  <si>
    <t>Nilson</t>
  </si>
  <si>
    <t>Danae</t>
  </si>
  <si>
    <t>Nims</t>
  </si>
  <si>
    <t>highland high school</t>
  </si>
  <si>
    <t>Nitka</t>
  </si>
  <si>
    <t>Dennis</t>
    <phoneticPr fontId="0" type="noConversion"/>
  </si>
  <si>
    <t>Nitsche</t>
    <phoneticPr fontId="0" type="noConversion"/>
  </si>
  <si>
    <t>11 12</t>
    <phoneticPr fontId="0" type="noConversion"/>
  </si>
  <si>
    <t>Yunan</t>
  </si>
  <si>
    <t>Niu</t>
  </si>
  <si>
    <t>Shaw elementary school</t>
  </si>
  <si>
    <t>1817 Nort Seventh St</t>
  </si>
  <si>
    <t>Nixon</t>
  </si>
  <si>
    <t>Event Sponsor</t>
  </si>
  <si>
    <t>cave creek rd.</t>
  </si>
  <si>
    <t>Agent</t>
  </si>
  <si>
    <t>Noble</t>
  </si>
  <si>
    <t>Marsha</t>
  </si>
  <si>
    <t>Nodlinski</t>
  </si>
  <si>
    <t>Gila Ridge High School</t>
  </si>
  <si>
    <t>7150 East 24th</t>
  </si>
  <si>
    <t>Yuma Union</t>
  </si>
  <si>
    <t>10550 del Golfo</t>
  </si>
  <si>
    <t>7150 E 24th St</t>
  </si>
  <si>
    <t>Gila Ridge</t>
  </si>
  <si>
    <t>#70</t>
  </si>
  <si>
    <t>7150 e 24th</t>
  </si>
  <si>
    <t xml:space="preserve">Bella Vista </t>
  </si>
  <si>
    <t>Noland</t>
  </si>
  <si>
    <t xml:space="preserve">Marty </t>
  </si>
  <si>
    <t xml:space="preserve">Paradise Valley Christian Prep </t>
  </si>
  <si>
    <t>private</t>
  </si>
  <si>
    <t xml:space="preserve">11875 N. 24th st </t>
  </si>
  <si>
    <t>Marti</t>
  </si>
  <si>
    <t>18-22</t>
  </si>
  <si>
    <t xml:space="preserve">Noland </t>
  </si>
  <si>
    <t>Nolting</t>
  </si>
  <si>
    <t>Nomura</t>
  </si>
  <si>
    <t>4994 E. Bellerive Drive</t>
  </si>
  <si>
    <t>Noone</t>
  </si>
  <si>
    <t>Norcross</t>
  </si>
  <si>
    <t>Nord</t>
  </si>
  <si>
    <t>Taylor Jr high</t>
  </si>
  <si>
    <t>705 S 32nd Street</t>
  </si>
  <si>
    <t>8th Grade social Studies Teacher</t>
  </si>
  <si>
    <t>Taylor Jr. High</t>
  </si>
  <si>
    <t>8th Grade Teacher</t>
  </si>
  <si>
    <t>Jarrod</t>
  </si>
  <si>
    <t>Norris</t>
  </si>
  <si>
    <t>Castledome MS</t>
  </si>
  <si>
    <t>Cherie</t>
  </si>
  <si>
    <t>Sonoran Academy</t>
  </si>
  <si>
    <t>2167 E. Gazania Lane</t>
  </si>
  <si>
    <t>Norton</t>
  </si>
  <si>
    <t>MacArthur Elementary School</t>
  </si>
  <si>
    <t>1435 E. McLellan</t>
  </si>
  <si>
    <t>41000 w 20th street</t>
  </si>
  <si>
    <t>11862 N. 109th Street</t>
  </si>
  <si>
    <t>Nottingham</t>
  </si>
  <si>
    <t>Mohave Valley Elem</t>
  </si>
  <si>
    <t>Mohave Valley</t>
  </si>
  <si>
    <t>PK3 Math Reading spec</t>
  </si>
  <si>
    <t>Novotny</t>
  </si>
  <si>
    <t>MacArthur</t>
  </si>
  <si>
    <t>Nugent</t>
  </si>
  <si>
    <t>Ironwood Ridge High school</t>
  </si>
  <si>
    <t>Amphitheater schools</t>
  </si>
  <si>
    <t>4275 Naranja Dr</t>
  </si>
  <si>
    <t>Oro Valley, Az</t>
  </si>
  <si>
    <t>Sharisse</t>
  </si>
  <si>
    <t>Nunes</t>
  </si>
  <si>
    <t>Pedro Guerrero Elementary (in Mesa)</t>
  </si>
  <si>
    <t>463 S. Alma School Road</t>
  </si>
  <si>
    <t>Nunez</t>
  </si>
  <si>
    <t>PPEP TEC--Benson Highway</t>
  </si>
  <si>
    <t>1881 E Irvington Rd # 1064</t>
  </si>
  <si>
    <t xml:space="preserve">Gabriela </t>
  </si>
  <si>
    <t>Bomen</t>
  </si>
  <si>
    <t>5220 W. Indian School Road</t>
  </si>
  <si>
    <t>Nyberg</t>
  </si>
  <si>
    <t>4070 JEFFERSON ROAD, P O BOX 328</t>
  </si>
  <si>
    <t>4TH GRADE TEACHER</t>
  </si>
  <si>
    <t>Nyhart</t>
  </si>
  <si>
    <t>Occimio</t>
  </si>
  <si>
    <t>Klarece</t>
  </si>
  <si>
    <t>Ocegueda</t>
  </si>
  <si>
    <t>Ochoa</t>
  </si>
  <si>
    <t>Menlo Park ES</t>
  </si>
  <si>
    <t>SLD 2-6</t>
  </si>
  <si>
    <t>Joaquin</t>
  </si>
  <si>
    <t>Cochise School</t>
  </si>
  <si>
    <t>Cochise Elementary</t>
  </si>
  <si>
    <t>Social Stuides</t>
  </si>
  <si>
    <t>Ochua</t>
  </si>
  <si>
    <t>Cochise ESO</t>
  </si>
  <si>
    <t>Cochise Unified District</t>
  </si>
  <si>
    <t>9405 N 84th St</t>
  </si>
  <si>
    <t>OConnell</t>
  </si>
  <si>
    <t>7747 E La Junta Rd</t>
  </si>
  <si>
    <t>Member</t>
  </si>
  <si>
    <t>Previously Commercial Mortgage Banker - Individual Investor for past 10 years</t>
  </si>
  <si>
    <t>Oconner</t>
  </si>
  <si>
    <t xml:space="preserve">Desert Ridge High School </t>
  </si>
  <si>
    <t>ELA; Economics; Personal Finance; Social Studies</t>
  </si>
  <si>
    <t>O'dell</t>
  </si>
  <si>
    <t>Williams Field</t>
  </si>
  <si>
    <t>Brittney</t>
  </si>
  <si>
    <t>Oden</t>
  </si>
  <si>
    <t>highland high  school</t>
  </si>
  <si>
    <t>ASU pre-service teacher</t>
  </si>
  <si>
    <t>843 S. Longmore</t>
  </si>
  <si>
    <t>Special Ed/Elem Ed dual major</t>
  </si>
  <si>
    <t>Pre-service teacher Special Ed/Elementary Ed</t>
  </si>
  <si>
    <t>Catherin</t>
  </si>
  <si>
    <t>Odom</t>
  </si>
  <si>
    <t>Madison Heights</t>
  </si>
  <si>
    <t>1-2</t>
  </si>
  <si>
    <t>Arlo</t>
  </si>
  <si>
    <t xml:space="preserve">Ogden </t>
  </si>
  <si>
    <t>Vail HS</t>
  </si>
  <si>
    <t>Arisbey</t>
  </si>
  <si>
    <t>Ojeda-Garcia</t>
  </si>
  <si>
    <t xml:space="preserve">21420 E Country path way </t>
  </si>
  <si>
    <t>O'Keefe</t>
  </si>
  <si>
    <t>Sacaton MS</t>
  </si>
  <si>
    <t>Sacaton Middle School</t>
  </si>
  <si>
    <t>Sacaton Elementary District</t>
  </si>
  <si>
    <t>PO Box 98</t>
  </si>
  <si>
    <t>Eighth Grade; Other**; Seventh Grade</t>
  </si>
  <si>
    <t>Bernard</t>
  </si>
  <si>
    <t>16440 S. 32nd St</t>
  </si>
  <si>
    <t>Okurowski</t>
  </si>
  <si>
    <t>Oldfield</t>
  </si>
  <si>
    <t>1101 E. Elliot RD</t>
  </si>
  <si>
    <t>Frances</t>
  </si>
  <si>
    <t>O'leary</t>
  </si>
  <si>
    <t>Oleksy</t>
  </si>
  <si>
    <t>Elvira Elementary</t>
  </si>
  <si>
    <t xml:space="preserve">250 W. Elvira Rd. </t>
  </si>
  <si>
    <t>Olguin</t>
  </si>
  <si>
    <t>Apollo MS</t>
  </si>
  <si>
    <t>265 W Nebraska Rd</t>
  </si>
  <si>
    <t>Ollerton</t>
  </si>
  <si>
    <t>Vechij Himdag Alternative School</t>
  </si>
  <si>
    <t>168 S Skill Center Rd.</t>
  </si>
  <si>
    <t>Ollis</t>
  </si>
  <si>
    <t>2260 West Isabella Avenue</t>
  </si>
  <si>
    <t>Olney</t>
  </si>
  <si>
    <t>Olofson</t>
  </si>
  <si>
    <t>Globe HS</t>
  </si>
  <si>
    <t>Globe High School</t>
  </si>
  <si>
    <t>Globe Unified #1</t>
  </si>
  <si>
    <t>P.O. Box 307</t>
  </si>
  <si>
    <t>Miami</t>
  </si>
  <si>
    <t>Globe Unified District</t>
  </si>
  <si>
    <t>455 N. WILLOW STREET</t>
  </si>
  <si>
    <t>Globe Unified District #1</t>
  </si>
  <si>
    <t>455 High Street</t>
  </si>
  <si>
    <t>U.S. History; World History; Dept Chair</t>
  </si>
  <si>
    <t>six per day</t>
  </si>
  <si>
    <t>average 34</t>
  </si>
  <si>
    <t>Globe Unified School District #1</t>
  </si>
  <si>
    <t>PO Box 1372</t>
  </si>
  <si>
    <t>Gila</t>
  </si>
  <si>
    <t>455 N High Street</t>
  </si>
  <si>
    <t>Olsen</t>
  </si>
  <si>
    <t>Triumph Learning Ctr</t>
  </si>
  <si>
    <t>201 E. Main St</t>
  </si>
  <si>
    <t xml:space="preserve">SS, Sci, Eng, </t>
  </si>
  <si>
    <t>Latish</t>
  </si>
  <si>
    <t>Olson</t>
  </si>
  <si>
    <t xml:space="preserve">Kyle </t>
  </si>
  <si>
    <t>olson</t>
  </si>
  <si>
    <t>SMS</t>
  </si>
  <si>
    <t>ft thomas</t>
  </si>
  <si>
    <t>O'Malley</t>
  </si>
  <si>
    <t xml:space="preserve">Sean </t>
  </si>
  <si>
    <t>Aislinn</t>
  </si>
  <si>
    <t>O'neil</t>
  </si>
  <si>
    <t>yuma az, 85365</t>
  </si>
  <si>
    <t>O'Neill</t>
  </si>
  <si>
    <t>Yuma High School Districe #30</t>
  </si>
  <si>
    <t xml:space="preserve">3100 S. Ave A </t>
  </si>
  <si>
    <t>3100 South Avenue A</t>
  </si>
  <si>
    <t>Corina</t>
  </si>
  <si>
    <t>Ontiveros</t>
  </si>
  <si>
    <t>400 N. 2nd Ave.</t>
  </si>
  <si>
    <t>Teacher/Curriculum Development</t>
  </si>
  <si>
    <t>Orendorff</t>
  </si>
  <si>
    <t>Balsz</t>
  </si>
  <si>
    <t>K6 Reading</t>
  </si>
  <si>
    <t xml:space="preserve">Kristine </t>
  </si>
  <si>
    <t>Oriedo</t>
  </si>
  <si>
    <t>O'rilley</t>
  </si>
  <si>
    <t>Rigg Elementary</t>
  </si>
  <si>
    <t>Kirsten</t>
  </si>
  <si>
    <t>Orlovsky</t>
  </si>
  <si>
    <t>Math, Religion</t>
  </si>
  <si>
    <t>Ormonde</t>
  </si>
  <si>
    <t>Ernestina</t>
  </si>
  <si>
    <t>Orozco</t>
  </si>
  <si>
    <t>Science/Lang Arts</t>
  </si>
  <si>
    <t>Imelda</t>
  </si>
  <si>
    <t>Lydia</t>
    <phoneticPr fontId="0" type="noConversion"/>
  </si>
  <si>
    <t>Orozco</t>
    <phoneticPr fontId="0" type="noConversion"/>
  </si>
  <si>
    <t>Orr</t>
  </si>
  <si>
    <t>Orsini</t>
  </si>
  <si>
    <t>Lucie</t>
  </si>
  <si>
    <t>Ortega</t>
  </si>
  <si>
    <t>Ximena</t>
  </si>
  <si>
    <t>P. O. Box 7380</t>
  </si>
  <si>
    <t>San Luis</t>
  </si>
  <si>
    <t>Math, Writing</t>
  </si>
  <si>
    <t>Juanita</t>
  </si>
  <si>
    <t>Ortez</t>
  </si>
  <si>
    <t>Roxanna</t>
  </si>
  <si>
    <t>Ortiz</t>
  </si>
  <si>
    <t>Sammie</t>
  </si>
  <si>
    <t>Gallego Intermediate Fine Arts School</t>
  </si>
  <si>
    <t>2054 E Ginter Rd</t>
  </si>
  <si>
    <t>Teacher of the Gifted and Talented</t>
  </si>
  <si>
    <t>ELA; Economics; Math; Social Studies</t>
  </si>
  <si>
    <t xml:space="preserve">Mathew </t>
  </si>
  <si>
    <t>Osborn</t>
  </si>
  <si>
    <t>Mathew</t>
  </si>
  <si>
    <t>Lesley</t>
  </si>
  <si>
    <t>Osborne</t>
  </si>
  <si>
    <t>Sasha</t>
  </si>
  <si>
    <t>Osgood</t>
  </si>
  <si>
    <t>Desert Oasis Elementary School</t>
  </si>
  <si>
    <t>8802 W. McDowell Rd.</t>
  </si>
  <si>
    <t>Osterman</t>
  </si>
  <si>
    <t>1351 E Limberlost</t>
  </si>
  <si>
    <t>O'Toole-Lee</t>
  </si>
  <si>
    <t>Fees MS</t>
  </si>
  <si>
    <t>Ottenheimer</t>
  </si>
  <si>
    <t>Centennieal High School</t>
  </si>
  <si>
    <t>Phoenix Unified School District</t>
  </si>
  <si>
    <t>Ouellette</t>
  </si>
  <si>
    <t>Outlaw</t>
  </si>
  <si>
    <t>4300 E. Sunrise Drive</t>
  </si>
  <si>
    <t>Reading, Math, Science, Grammar, Spelling, History</t>
  </si>
  <si>
    <t>Oviedo</t>
  </si>
  <si>
    <t>Krisitine</t>
  </si>
  <si>
    <t>10253 E. 38th Place</t>
  </si>
  <si>
    <t>Owens</t>
  </si>
  <si>
    <t>Jasmin</t>
  </si>
  <si>
    <t>Owsley</t>
  </si>
  <si>
    <t>Vilage Meadows Elementary School</t>
  </si>
  <si>
    <t>905 El Camino Real</t>
  </si>
  <si>
    <t>Rema</t>
  </si>
  <si>
    <t>Oxandaboure</t>
  </si>
  <si>
    <t>Oxnam-Frino</t>
  </si>
  <si>
    <t>Business; Math</t>
  </si>
  <si>
    <t>6440 N. Camino Abbey</t>
  </si>
  <si>
    <t>Maxwell  Middle School</t>
  </si>
  <si>
    <t>Core Enrichment, Life Management</t>
  </si>
  <si>
    <t>Ruben</t>
  </si>
  <si>
    <t>Pacheco</t>
  </si>
  <si>
    <t>Pacion</t>
  </si>
  <si>
    <t>Padilla</t>
  </si>
  <si>
    <t>Arizona Department of Educaiton</t>
  </si>
  <si>
    <t>1535 W. Jefferson St.</t>
  </si>
  <si>
    <t>Business, Marketing and Media Education Program Specialist</t>
  </si>
  <si>
    <t>State Administrator</t>
  </si>
  <si>
    <t>Business, Marketing &amp; Media Program Specialist</t>
  </si>
  <si>
    <t>Padlan</t>
  </si>
  <si>
    <t>Hcmera</t>
  </si>
  <si>
    <t>Paffumi</t>
  </si>
  <si>
    <t>page</t>
  </si>
  <si>
    <t>Edupreneurship</t>
  </si>
  <si>
    <t>Peterson</t>
  </si>
  <si>
    <t>Painter-Plimley</t>
  </si>
  <si>
    <t>J.O. Combs High School</t>
  </si>
  <si>
    <t>Pakiser</t>
  </si>
  <si>
    <t>326 E. Page Ave</t>
  </si>
  <si>
    <t>Palmer</t>
  </si>
  <si>
    <t>TUTHSD</t>
  </si>
  <si>
    <t>Tempe Union District</t>
  </si>
  <si>
    <t>Addison</t>
  </si>
  <si>
    <t>8330 E Osborn Road</t>
  </si>
  <si>
    <t>Business and Math Educator</t>
  </si>
  <si>
    <t>Tempe Union High School district</t>
  </si>
  <si>
    <t>1830 E Del Rio</t>
  </si>
  <si>
    <t>Take Charge Today Master Educator</t>
  </si>
  <si>
    <t>Barvetta</t>
  </si>
  <si>
    <t>Palmore</t>
  </si>
  <si>
    <t>Palmour</t>
  </si>
  <si>
    <t>Donaldson</t>
  </si>
  <si>
    <t>Paloma</t>
  </si>
  <si>
    <t>4703 E. Indian School Rd</t>
  </si>
  <si>
    <t>Palomares</t>
  </si>
  <si>
    <t>Palombo</t>
  </si>
  <si>
    <t>DYSART</t>
  </si>
  <si>
    <t>Dysart High School</t>
  </si>
  <si>
    <t>11425 North Dysart Road</t>
  </si>
  <si>
    <t>11435 North Dysart Road</t>
  </si>
  <si>
    <t>CTE Instructor - Business and Marketing</t>
  </si>
  <si>
    <t>Palomino</t>
  </si>
  <si>
    <t>finance</t>
  </si>
  <si>
    <t>Palos</t>
  </si>
  <si>
    <t>VanderLinde</t>
  </si>
  <si>
    <t>BOOTH-FICKETT MATH/SCIENCE MAGNET SCHOOLTucson Unified School District</t>
  </si>
  <si>
    <t>Pampel</t>
  </si>
  <si>
    <t>Independence HS</t>
  </si>
  <si>
    <t>Pantier</t>
  </si>
  <si>
    <t>Desert Mountain HS</t>
  </si>
  <si>
    <t>Paradis</t>
  </si>
  <si>
    <t>BASIS Oro Valley</t>
  </si>
  <si>
    <t>11155 N. Oracle Road</t>
  </si>
  <si>
    <t>Theatre</t>
  </si>
  <si>
    <t>Parce</t>
  </si>
  <si>
    <t>FUTURE INVESTMENT MIDDLE SCHOOL</t>
  </si>
  <si>
    <t>Paredes</t>
  </si>
  <si>
    <t>CAS Middle School</t>
  </si>
  <si>
    <t>Jankie</t>
  </si>
  <si>
    <t>Parekh</t>
  </si>
  <si>
    <t>maria</t>
  </si>
  <si>
    <t>Parker</t>
  </si>
  <si>
    <t>Greenbrier</t>
  </si>
  <si>
    <t>parker</t>
  </si>
  <si>
    <t>ACP High School</t>
  </si>
  <si>
    <t>Parone</t>
  </si>
  <si>
    <t>Payson High School</t>
  </si>
  <si>
    <t>Payson Unified School District</t>
  </si>
  <si>
    <t>Parr</t>
  </si>
  <si>
    <t>Santacruz.k12.az.us</t>
  </si>
  <si>
    <t>3950 East Paradise Drive</t>
  </si>
  <si>
    <t>Parra</t>
  </si>
  <si>
    <t>Garfield</t>
  </si>
  <si>
    <t>Mario</t>
  </si>
  <si>
    <t>Jan</t>
  </si>
  <si>
    <t>Parsons</t>
  </si>
  <si>
    <t>Pastor</t>
  </si>
  <si>
    <t>Arizona School for the Arts  Tammy Waller</t>
  </si>
  <si>
    <t>Tulsi</t>
  </si>
  <si>
    <t>Patel</t>
  </si>
  <si>
    <t>Holdeman Elementary School</t>
  </si>
  <si>
    <t>1326 WEST 18TH ST</t>
  </si>
  <si>
    <t>Khushboo</t>
  </si>
  <si>
    <t>Piyusha</t>
  </si>
  <si>
    <t>Pathak</t>
  </si>
  <si>
    <t xml:space="preserve">Christina </t>
  </si>
  <si>
    <t>Ocotillo</t>
  </si>
  <si>
    <r>
      <t> </t>
    </r>
    <r>
      <rPr>
        <sz val="10"/>
        <color rgb="FF222222"/>
        <rFont val="Arial"/>
        <family val="2"/>
      </rPr>
      <t>3225 W Ocotillo Rd</t>
    </r>
  </si>
  <si>
    <t>Testa</t>
  </si>
  <si>
    <t>Mel</t>
  </si>
  <si>
    <t>Pattison</t>
  </si>
  <si>
    <t>Patton</t>
  </si>
  <si>
    <t>Gagnon</t>
  </si>
  <si>
    <t>Paulus</t>
  </si>
  <si>
    <t>Beaney</t>
  </si>
  <si>
    <t>Payan</t>
  </si>
  <si>
    <t>Edison Elementary</t>
  </si>
  <si>
    <t>545 North Horne</t>
  </si>
  <si>
    <t>1843 W 16th Ave</t>
  </si>
  <si>
    <t>Social Media</t>
  </si>
  <si>
    <t>Teacher ELA</t>
  </si>
  <si>
    <t>Pearson</t>
  </si>
  <si>
    <t xml:space="preserve"> Elizabeth</t>
  </si>
  <si>
    <t>Rogers  Elementary School</t>
  </si>
  <si>
    <t>Isaac</t>
  </si>
  <si>
    <t>Basis Chandler</t>
  </si>
  <si>
    <t>1800 E Chandler Blvd</t>
  </si>
  <si>
    <t>3-5;6-8;9-12</t>
  </si>
  <si>
    <t>Personal Finance; Math</t>
  </si>
  <si>
    <t xml:space="preserve"> Patricia</t>
  </si>
  <si>
    <t>BASIS CHANDLER</t>
  </si>
  <si>
    <t>Peck</t>
  </si>
  <si>
    <t>Pegany</t>
  </si>
  <si>
    <t>Angelica</t>
  </si>
  <si>
    <t>Pelagio</t>
  </si>
  <si>
    <t>Catalina Elementary School</t>
  </si>
  <si>
    <t>Alhambra Elementary School District</t>
  </si>
  <si>
    <t>6331 N 39th Avenue</t>
  </si>
  <si>
    <t>Breeena</t>
  </si>
  <si>
    <t>Peltier</t>
  </si>
  <si>
    <t>Pena</t>
  </si>
  <si>
    <t>Entz Elem</t>
  </si>
  <si>
    <t>Round Valley High School</t>
  </si>
  <si>
    <t>Round Valley Unified School District</t>
  </si>
  <si>
    <t>Springerville</t>
  </si>
  <si>
    <t>Businsess/Economics/Math Teacher FBLA Adviser</t>
  </si>
  <si>
    <t>Business; Economics; Math; Social Studies</t>
  </si>
  <si>
    <t xml:space="preserve">William </t>
  </si>
  <si>
    <t>Penberthy</t>
  </si>
  <si>
    <t>Ironwood Hs</t>
  </si>
  <si>
    <t>Pendelton</t>
  </si>
  <si>
    <t>Pendleton</t>
  </si>
  <si>
    <t>Frost Elem</t>
  </si>
  <si>
    <t>Bisbee Unified</t>
  </si>
  <si>
    <t xml:space="preserve"> JoDee</t>
  </si>
  <si>
    <t>Pennock</t>
  </si>
  <si>
    <t>Liberty High School</t>
  </si>
  <si>
    <t>9621 W Speckled Gecko Dr.</t>
  </si>
  <si>
    <t>Sandstrom</t>
  </si>
  <si>
    <t>Penny</t>
  </si>
  <si>
    <t>ARCADIA NEIGHBORHOOD LEARNING CENTER</t>
  </si>
  <si>
    <t>Rosalie</t>
  </si>
  <si>
    <t>Perales</t>
  </si>
  <si>
    <t>1st-2nd</t>
  </si>
  <si>
    <t>Perdue</t>
  </si>
  <si>
    <t xml:space="preserve"> Alexis</t>
  </si>
  <si>
    <t>Perea</t>
  </si>
  <si>
    <t>La Palma Acadademy</t>
  </si>
  <si>
    <t>Perez</t>
  </si>
  <si>
    <t>Rio Vista Elementary School</t>
  </si>
  <si>
    <t xml:space="preserve"> Christina</t>
  </si>
  <si>
    <t>Perin</t>
  </si>
  <si>
    <t>TLC Charter</t>
    <phoneticPr fontId="0"/>
  </si>
  <si>
    <t>Perot</t>
  </si>
  <si>
    <t>Lucy</t>
  </si>
  <si>
    <t>Perotti</t>
  </si>
  <si>
    <t>462N. Bull Run Dr. Tucson AZ 85748</t>
  </si>
  <si>
    <t>Perrine</t>
  </si>
  <si>
    <t>Celeste</t>
  </si>
  <si>
    <t>Perrotta</t>
  </si>
  <si>
    <t>421 N Arcadia</t>
  </si>
  <si>
    <t>career and technical education</t>
  </si>
  <si>
    <t>Perryman</t>
  </si>
  <si>
    <t>Persinger</t>
  </si>
  <si>
    <t>Pesato-Farrlley</t>
  </si>
  <si>
    <t>dept of Ed, social studies standards</t>
  </si>
  <si>
    <t>1535 West Jefferson Street</t>
  </si>
  <si>
    <t>Pescatore</t>
  </si>
  <si>
    <t>Sequoya Elementary School</t>
  </si>
  <si>
    <t>Scottsdale School District</t>
  </si>
  <si>
    <t>Peters</t>
  </si>
  <si>
    <t>Mesa Academy</t>
  </si>
  <si>
    <t>63 E. Main Street, Ste. 101</t>
  </si>
  <si>
    <t>Moon Valley high School</t>
  </si>
  <si>
    <t>3625 W Cactus Rd</t>
  </si>
  <si>
    <t>10-12/World and US History Gov/Econ</t>
  </si>
  <si>
    <t>Antelope Union High School</t>
  </si>
  <si>
    <t>Antelope Unified District</t>
  </si>
  <si>
    <t>9168 S. Ave 36E</t>
  </si>
  <si>
    <t>Wellton</t>
  </si>
  <si>
    <t>Petersen</t>
  </si>
  <si>
    <t>Jerri Ann</t>
  </si>
  <si>
    <t>Pima Elementary</t>
  </si>
  <si>
    <t>170 S. Main Street</t>
  </si>
  <si>
    <t>Mark Peterson</t>
  </si>
  <si>
    <t>Pima Unified School district</t>
  </si>
  <si>
    <t>Helaine</t>
  </si>
  <si>
    <t>Pfeiffer</t>
  </si>
  <si>
    <t>Sheely Farms Elementary School</t>
  </si>
  <si>
    <t>9450 W. Encanto</t>
  </si>
  <si>
    <t>3-5</t>
  </si>
  <si>
    <t>Phelps</t>
  </si>
  <si>
    <t>Simms</t>
  </si>
  <si>
    <t>Roadrunner School</t>
  </si>
  <si>
    <t>Government / Economics</t>
  </si>
  <si>
    <t>No (History)</t>
  </si>
  <si>
    <t>Philips</t>
  </si>
  <si>
    <t>Vada</t>
  </si>
  <si>
    <t>Quail Run Elementary School</t>
  </si>
  <si>
    <t>3303 E Utopia Rd</t>
  </si>
  <si>
    <t>Piccirillo</t>
  </si>
  <si>
    <r>
      <t>K</t>
    </r>
    <r>
      <rPr>
        <sz val="11"/>
        <color theme="1"/>
        <rFont val="Arial"/>
        <family val="2"/>
      </rPr>
      <t>-</t>
    </r>
    <r>
      <rPr>
        <sz val="11"/>
        <color theme="1"/>
        <rFont val="Calibri"/>
        <family val="2"/>
        <scheme val="minor"/>
      </rPr>
      <t>2</t>
    </r>
  </si>
  <si>
    <t>Pierce</t>
  </si>
  <si>
    <t>Lead Charters</t>
  </si>
  <si>
    <t>Angelina</t>
  </si>
  <si>
    <t>Pina</t>
  </si>
  <si>
    <t>Pinchoff</t>
  </si>
  <si>
    <t>Pinnt</t>
  </si>
  <si>
    <t>4101 W 20th St</t>
  </si>
  <si>
    <t>Shanicey</t>
  </si>
  <si>
    <t xml:space="preserve">Pinto </t>
  </si>
  <si>
    <t>Pinzon</t>
  </si>
  <si>
    <t>Manzo Elem</t>
  </si>
  <si>
    <t>Resource K5</t>
  </si>
  <si>
    <t>Piper</t>
  </si>
  <si>
    <t>2213 W Silver Creek Lane</t>
  </si>
  <si>
    <t>San Tan Foothills High</t>
  </si>
  <si>
    <t>Santacruz Valley USD #35</t>
  </si>
  <si>
    <t>1255 W Silverdale Rd.</t>
  </si>
  <si>
    <t>Social  Studies</t>
  </si>
  <si>
    <t>Pippager</t>
  </si>
  <si>
    <t>AZ Coalition Youth Resources</t>
  </si>
  <si>
    <t>Melisa</t>
  </si>
  <si>
    <t>Pippen</t>
  </si>
  <si>
    <t>400 N 2nd Ave</t>
  </si>
  <si>
    <t>BMAS and CMT</t>
  </si>
  <si>
    <t>Pique</t>
  </si>
  <si>
    <t>P.O.Box 64654</t>
  </si>
  <si>
    <t>Living Skills</t>
  </si>
  <si>
    <t>Justin</t>
  </si>
  <si>
    <t>Pithan</t>
  </si>
  <si>
    <t>Pittman</t>
  </si>
  <si>
    <t>Eagle Ridge Junior High School</t>
  </si>
  <si>
    <t>Pixley</t>
  </si>
  <si>
    <t>Pizzche</t>
  </si>
  <si>
    <t>7402 W. CATALINA</t>
  </si>
  <si>
    <t>Pizzone</t>
  </si>
  <si>
    <t>Gillian</t>
  </si>
  <si>
    <t>Platt</t>
  </si>
  <si>
    <t>Yavapi</t>
  </si>
  <si>
    <t>Platten</t>
  </si>
  <si>
    <t>Imagine Charter School at Bell Canyon</t>
  </si>
  <si>
    <t>Bell Canyon Charter School, Inc</t>
  </si>
  <si>
    <t>18052 North Black Canyon Highway</t>
  </si>
  <si>
    <t>Gina</t>
  </si>
  <si>
    <t>3616 E. Choctaw  Drive</t>
  </si>
  <si>
    <t>Jazmine</t>
  </si>
  <si>
    <t>Plmerin</t>
  </si>
  <si>
    <t>chandler gilbert community college</t>
  </si>
  <si>
    <t>Maricopa community college</t>
  </si>
  <si>
    <t>dont teach</t>
  </si>
  <si>
    <t>none</t>
  </si>
  <si>
    <t>Podrnos</t>
  </si>
  <si>
    <t>Gila Vista JH</t>
  </si>
  <si>
    <t>Elysia</t>
  </si>
  <si>
    <t>Pohl</t>
  </si>
  <si>
    <t>Northland Prep Academy</t>
  </si>
  <si>
    <t>Polcher</t>
  </si>
  <si>
    <t xml:space="preserve">Gray Hawk Elementary </t>
  </si>
  <si>
    <t>Paridise Valley</t>
  </si>
  <si>
    <t>Seth</t>
    <phoneticPr fontId="0" type="noConversion"/>
  </si>
  <si>
    <t>Polley</t>
    <phoneticPr fontId="0" type="noConversion"/>
  </si>
  <si>
    <t>10 School Terrace Rd</t>
  </si>
  <si>
    <t>9  10  11</t>
  </si>
  <si>
    <t xml:space="preserve">World History/Geography/US/AZ History/US/AZ History/US?AZ History (honors)  </t>
    <phoneticPr fontId="0" type="noConversion"/>
  </si>
  <si>
    <t>Polston</t>
  </si>
  <si>
    <t>Jeanette</t>
  </si>
  <si>
    <t>Polvent</t>
  </si>
  <si>
    <t>Oasis Elementary</t>
  </si>
  <si>
    <t>peoria</t>
  </si>
  <si>
    <t>7841 w sweetwater</t>
  </si>
  <si>
    <t>aid</t>
  </si>
  <si>
    <t>Ponce Moreno</t>
  </si>
  <si>
    <t>Deer Valley Unified School</t>
  </si>
  <si>
    <t>3615 W. Walden Ct</t>
  </si>
  <si>
    <t>3615 W Walden Court</t>
  </si>
  <si>
    <t>Department Coordinator</t>
  </si>
  <si>
    <t>40404 N Gavilan Peak Parkway</t>
  </si>
  <si>
    <t>Social Studies Department Chair/District Curriculum Specialist</t>
  </si>
  <si>
    <t>Economics; Family/Consumer Sciences; Social Studies</t>
  </si>
  <si>
    <t>Boulder Creek High school</t>
  </si>
  <si>
    <t>Deer Valley Unified School DIstrict</t>
  </si>
  <si>
    <t>Social Studies Curriculum and Assessment Specialist</t>
  </si>
  <si>
    <t>Ponschock</t>
  </si>
  <si>
    <t>Woodard JHS</t>
  </si>
  <si>
    <t>Pool</t>
  </si>
  <si>
    <t>Eliseo C. Felix</t>
  </si>
  <si>
    <t>Poole</t>
  </si>
  <si>
    <t>Arts Academy of Mesa</t>
  </si>
  <si>
    <t>Sunset Vista</t>
  </si>
  <si>
    <t>7775 West Orangewood Avenue</t>
  </si>
  <si>
    <t>ELD; S.S.</t>
  </si>
  <si>
    <t>Popadak</t>
  </si>
  <si>
    <t>Phoenix College Preparatory Academy</t>
  </si>
  <si>
    <t>1202 W. Thomas Road</t>
  </si>
  <si>
    <t>Wiley</t>
  </si>
  <si>
    <t>Popovich</t>
  </si>
  <si>
    <t>Smith Jr. High</t>
  </si>
  <si>
    <t>1111 N. 64th ST #44</t>
  </si>
  <si>
    <t>Popson</t>
  </si>
  <si>
    <t>1110 N Heather Circle</t>
  </si>
  <si>
    <t>POPSON ACADEMY</t>
  </si>
  <si>
    <t>GILA</t>
  </si>
  <si>
    <t>PAYSON</t>
  </si>
  <si>
    <t>Port</t>
  </si>
  <si>
    <t>Valley Union High School</t>
  </si>
  <si>
    <t>4088 Jefferson Rd</t>
  </si>
  <si>
    <t xml:space="preserve">Elfrida </t>
  </si>
  <si>
    <t>10 to 25</t>
  </si>
  <si>
    <t>Nate</t>
  </si>
  <si>
    <t>Williams Field High School</t>
  </si>
  <si>
    <t>Sonoita School Dist. #25</t>
  </si>
  <si>
    <t>23 Elgin Road</t>
  </si>
  <si>
    <t>ELGIN SCHOOL</t>
  </si>
  <si>
    <t>SONOITA SCHOOL DIST.#25</t>
  </si>
  <si>
    <t>23 ELGIN RD</t>
  </si>
  <si>
    <t>ELGIN</t>
  </si>
  <si>
    <t xml:space="preserve">Williams Field </t>
  </si>
  <si>
    <t>Agi</t>
  </si>
  <si>
    <t>Post</t>
  </si>
  <si>
    <t>Sahuarita High School</t>
  </si>
  <si>
    <t>Sahuarita Unified School District</t>
  </si>
  <si>
    <t>350 W. Sahuarita Rd.</t>
  </si>
  <si>
    <t>Agnes</t>
  </si>
  <si>
    <t>Copper View Elementary</t>
  </si>
  <si>
    <t>350 W. Sahuarita Rd</t>
  </si>
  <si>
    <t>Economics and history</t>
  </si>
  <si>
    <t>Chelsey</t>
  </si>
  <si>
    <t>Powell</t>
  </si>
  <si>
    <t>Thunderbolt Middle School</t>
  </si>
  <si>
    <t>Lake Havasu Unified School District</t>
  </si>
  <si>
    <t>695 Thunderbolt Ave</t>
  </si>
  <si>
    <t>7,8</t>
  </si>
  <si>
    <t>Social Studies; Economics; Civics</t>
  </si>
  <si>
    <t>Prather</t>
  </si>
  <si>
    <t>AZTEC Middle College</t>
  </si>
  <si>
    <t xml:space="preserve">Greg </t>
  </si>
  <si>
    <t>MCC</t>
  </si>
  <si>
    <t>College Prof</t>
  </si>
  <si>
    <t>1833 W Southern Ave</t>
  </si>
  <si>
    <t>2128 E Woodman Dr</t>
  </si>
  <si>
    <t>MCCD</t>
  </si>
  <si>
    <t>2128 E Woodman</t>
  </si>
  <si>
    <t xml:space="preserve">Life Skills H.S. </t>
  </si>
  <si>
    <t>Flag</t>
  </si>
  <si>
    <t xml:space="preserve">Tracy </t>
  </si>
  <si>
    <t>Pressley</t>
  </si>
  <si>
    <t>Lake Havasu H.S.</t>
  </si>
  <si>
    <t>LHUSD</t>
  </si>
  <si>
    <t>2675 S Palo Verde Blvd</t>
  </si>
  <si>
    <t>500 case load</t>
  </si>
  <si>
    <t>Preston</t>
  </si>
  <si>
    <t>North Ranch Elementary</t>
  </si>
  <si>
    <t>16406 N 61st Place</t>
  </si>
  <si>
    <t>Price</t>
  </si>
  <si>
    <t>Stevenson</t>
  </si>
  <si>
    <t>2-3 ELP</t>
  </si>
  <si>
    <t xml:space="preserve">Becky </t>
  </si>
  <si>
    <t xml:space="preserve">Islands </t>
  </si>
  <si>
    <t>Sequoia Pathway</t>
  </si>
  <si>
    <t>Edkey.org</t>
  </si>
  <si>
    <t>19265 N Porter Rd</t>
  </si>
  <si>
    <t>Economics, Government, U.S History, Leadership</t>
  </si>
  <si>
    <t>Solomon USD</t>
  </si>
  <si>
    <t>2250 S. Stevens Ave</t>
  </si>
  <si>
    <t>All Elem (4th grade)</t>
  </si>
  <si>
    <t>Elvis</t>
  </si>
  <si>
    <t>Prieto</t>
  </si>
  <si>
    <t>Primoli</t>
  </si>
  <si>
    <t>1050 S Bill Martin Dr</t>
  </si>
  <si>
    <t>Prince</t>
  </si>
  <si>
    <t>Mikaela</t>
  </si>
  <si>
    <t>Privitera</t>
  </si>
  <si>
    <t>Proctor</t>
  </si>
  <si>
    <t>Prothro</t>
  </si>
  <si>
    <t>1919 East Queen Creek Road</t>
  </si>
  <si>
    <t>pryor</t>
  </si>
  <si>
    <t>Puccio</t>
  </si>
  <si>
    <t>Puckett</t>
  </si>
  <si>
    <t>TUSD - Central Office</t>
  </si>
  <si>
    <t>K to 2; 3 to 5/6 to 8/9 to 12</t>
  </si>
  <si>
    <t>Math Academy</t>
  </si>
  <si>
    <t>Purdue</t>
  </si>
  <si>
    <t>Ciara</t>
  </si>
  <si>
    <t>Puryear</t>
  </si>
  <si>
    <t>Orangewood Elementary</t>
  </si>
  <si>
    <t>7337 N. 19th Ave.</t>
  </si>
  <si>
    <t>Emalie</t>
  </si>
  <si>
    <t>Pyke</t>
  </si>
  <si>
    <t>1211 East Guadalupe</t>
  </si>
  <si>
    <t>Qualls</t>
  </si>
  <si>
    <t>Student Teaching Chandler</t>
  </si>
  <si>
    <t>Carol Anne</t>
  </si>
  <si>
    <t>Quarton</t>
  </si>
  <si>
    <t>Coronado K-8 School</t>
  </si>
  <si>
    <t>3513 E. Canter Rd</t>
  </si>
  <si>
    <t>Wetmore Center</t>
  </si>
  <si>
    <t>Amphitheater District 10</t>
  </si>
  <si>
    <t>701 W. Wetmore Dr.</t>
  </si>
  <si>
    <t>I mentor teachers.</t>
  </si>
  <si>
    <t>I work with teachers of math and social studies.</t>
  </si>
  <si>
    <t>Quesada Jr.</t>
  </si>
  <si>
    <t>Mountain Rose Academy High School</t>
  </si>
  <si>
    <t>Rose Academy School Distirct</t>
  </si>
  <si>
    <t>3686 W. Orange Grove Rd Ste. 180</t>
  </si>
  <si>
    <t>Quick</t>
  </si>
  <si>
    <t>Vista Grande HS</t>
  </si>
  <si>
    <t>Casa Grande Union HSD</t>
  </si>
  <si>
    <t>10th-11th</t>
  </si>
  <si>
    <t>Corissa</t>
  </si>
  <si>
    <t>Quijada</t>
  </si>
  <si>
    <t>Quindero</t>
  </si>
  <si>
    <t>Jorgan</t>
  </si>
  <si>
    <t>Roosevelt SD</t>
  </si>
  <si>
    <t>6000 S. 7th Street</t>
  </si>
  <si>
    <t>Quinn</t>
  </si>
  <si>
    <t>Quintanar</t>
  </si>
  <si>
    <t>The Leona Group</t>
  </si>
  <si>
    <t>2327 E. Precious Shard Ct</t>
  </si>
  <si>
    <t>English;History</t>
  </si>
  <si>
    <t>Maja</t>
  </si>
  <si>
    <t>Quintero</t>
  </si>
  <si>
    <t>Faith Community Academy</t>
  </si>
  <si>
    <t>2551 W. Orange Grove</t>
  </si>
  <si>
    <t>Quirk</t>
  </si>
  <si>
    <t>R.C.</t>
  </si>
  <si>
    <t>Raburn</t>
  </si>
  <si>
    <t>Madhavi</t>
  </si>
  <si>
    <t>Rachakonda</t>
  </si>
  <si>
    <t>Pima Community College</t>
  </si>
  <si>
    <t>7566, E Via Los Arbustos, Tucson AZ - 85750</t>
  </si>
  <si>
    <t>Racheco</t>
  </si>
  <si>
    <t>Rada</t>
  </si>
  <si>
    <t>Raddock</t>
  </si>
  <si>
    <t>Raden</t>
  </si>
  <si>
    <t>Radigan</t>
  </si>
  <si>
    <t>Sequoia Choice, Arizona Distance Learning</t>
  </si>
  <si>
    <t>19819 N Emmerson Dr</t>
  </si>
  <si>
    <t>85138-9400</t>
  </si>
  <si>
    <t>jenny</t>
  </si>
  <si>
    <t>radigan</t>
  </si>
  <si>
    <t>Sequoiachoice</t>
  </si>
  <si>
    <t>Sequoia Choice</t>
  </si>
  <si>
    <t>19819 N. emmerson dr.</t>
  </si>
  <si>
    <t>maricopa</t>
  </si>
  <si>
    <t>Radke</t>
  </si>
  <si>
    <t>Radley</t>
  </si>
  <si>
    <t>Fort Thomas High School</t>
  </si>
  <si>
    <t>PO Box 28</t>
  </si>
  <si>
    <t>Fort Thomas</t>
  </si>
  <si>
    <t>Radliff</t>
  </si>
  <si>
    <t xml:space="preserve">Patricia </t>
  </si>
  <si>
    <t>Radtke</t>
  </si>
  <si>
    <t>Gilliand MS</t>
  </si>
  <si>
    <t>Particia</t>
  </si>
  <si>
    <t>Gilillard MS</t>
  </si>
  <si>
    <t>Gililland MS</t>
  </si>
  <si>
    <t>Tempe Elementary</t>
  </si>
  <si>
    <t>1025 S. Beck Avenue</t>
  </si>
  <si>
    <t>Tempe Elementary District #3</t>
  </si>
  <si>
    <t>2918 South Hansen Drive</t>
  </si>
  <si>
    <t xml:space="preserve">7th </t>
  </si>
  <si>
    <t>Tempe Elementary School District #3</t>
  </si>
  <si>
    <t>1025 South Beck Ave.</t>
  </si>
  <si>
    <t>Social Studies 7th grade teacher</t>
  </si>
  <si>
    <t>6 per day</t>
  </si>
  <si>
    <t>Lauralee</t>
  </si>
  <si>
    <t>Rae</t>
  </si>
  <si>
    <t>10-12 Functional</t>
  </si>
  <si>
    <t>Rague</t>
  </si>
  <si>
    <t xml:space="preserve">Riggs </t>
  </si>
  <si>
    <t>Hemant</t>
  </si>
  <si>
    <t>Rai</t>
  </si>
  <si>
    <t>Rajczyk</t>
  </si>
  <si>
    <t>Rambo</t>
  </si>
  <si>
    <t>Ramirez</t>
  </si>
  <si>
    <t>James B Rolle Elem</t>
  </si>
  <si>
    <t>Josiah</t>
  </si>
  <si>
    <t>North canyon</t>
  </si>
  <si>
    <t>nil</t>
  </si>
  <si>
    <t>Ramiro</t>
  </si>
  <si>
    <t>Norma</t>
    <phoneticPr fontId="0" type="noConversion"/>
  </si>
  <si>
    <t>Ramos</t>
    <phoneticPr fontId="0" type="noConversion"/>
  </si>
  <si>
    <t>9 10 11</t>
    <phoneticPr fontId="0" type="noConversion"/>
  </si>
  <si>
    <t>Ramos</t>
  </si>
  <si>
    <t>Reading, Science</t>
  </si>
  <si>
    <t>Ramsey</t>
  </si>
  <si>
    <t>Erik</t>
  </si>
  <si>
    <t>4562 W 17th St</t>
  </si>
  <si>
    <t>11425 N Dysart Rd</t>
  </si>
  <si>
    <t xml:space="preserve">Eric </t>
  </si>
  <si>
    <t>Randell</t>
  </si>
  <si>
    <t>Randolph</t>
  </si>
  <si>
    <t>Randy</t>
  </si>
  <si>
    <t xml:space="preserve">James </t>
  </si>
  <si>
    <t>Ranney</t>
  </si>
  <si>
    <t>Pima College</t>
  </si>
  <si>
    <t>2202 West Anklam Rd</t>
  </si>
  <si>
    <t>Anatt</t>
  </si>
  <si>
    <t>Rapalo</t>
  </si>
  <si>
    <t>Burton Head Start</t>
  </si>
  <si>
    <t>Rasset</t>
  </si>
  <si>
    <t>Sundown Mountain Alternative Program</t>
  </si>
  <si>
    <t>23251 N 166th Dr</t>
  </si>
  <si>
    <t xml:space="preserve">Jim </t>
  </si>
  <si>
    <t>Ratcliff</t>
  </si>
  <si>
    <t>Becca</t>
  </si>
  <si>
    <t>Rath</t>
  </si>
  <si>
    <t>Sequoia Pathway Academy</t>
  </si>
  <si>
    <t>19265 N. Porter Rd.</t>
  </si>
  <si>
    <t>37780 W. Olivo St.</t>
  </si>
  <si>
    <t>Ratti</t>
  </si>
  <si>
    <t>ariana</t>
  </si>
  <si>
    <t>raygoza</t>
  </si>
  <si>
    <t>Raykovitz</t>
  </si>
  <si>
    <t>Lowell Elementary</t>
  </si>
  <si>
    <t>Anderson Elementary</t>
  </si>
  <si>
    <t>1253 Paso Robles Ave.</t>
  </si>
  <si>
    <t>English; History</t>
  </si>
  <si>
    <t>Susan</t>
    <phoneticPr fontId="0" type="noConversion"/>
  </si>
  <si>
    <t>Raymond</t>
    <phoneticPr fontId="0" type="noConversion"/>
  </si>
  <si>
    <t xml:space="preserve">11 12 </t>
    <phoneticPr fontId="0" type="noConversion"/>
  </si>
  <si>
    <t>Special Ed English grades 11 &amp; 12; My Grade 11 English contains many U.S. documents which I bring a great deal of history into since I am also certified in History.</t>
    <phoneticPr fontId="0" type="noConversion"/>
  </si>
  <si>
    <t>10 to 15</t>
    <phoneticPr fontId="0" type="noConversion"/>
  </si>
  <si>
    <t>Rea</t>
  </si>
  <si>
    <t>Reader</t>
  </si>
  <si>
    <t>K,1, 2</t>
  </si>
  <si>
    <t>MacGowan</t>
  </si>
  <si>
    <t>Rebek</t>
  </si>
  <si>
    <t>Paris</t>
  </si>
  <si>
    <t>Rebl</t>
  </si>
  <si>
    <t>Townsend K-8</t>
  </si>
  <si>
    <t>Angelica</t>
    <phoneticPr fontId="0" type="noConversion"/>
  </si>
  <si>
    <t>Reddix</t>
    <phoneticPr fontId="0" type="noConversion"/>
  </si>
  <si>
    <t>900 Carmelita Drive</t>
  </si>
  <si>
    <t xml:space="preserve">6 7 8 </t>
    <phoneticPr fontId="0" type="noConversion"/>
  </si>
  <si>
    <t>15-20</t>
    <phoneticPr fontId="0" type="noConversion"/>
  </si>
  <si>
    <t>RD</t>
  </si>
  <si>
    <t>Reddock</t>
  </si>
  <si>
    <t>Siera Vista</t>
  </si>
  <si>
    <t>Collaborative Mathematics</t>
  </si>
  <si>
    <t xml:space="preserve"> Ron</t>
  </si>
  <si>
    <t>Math; Eonomics</t>
  </si>
  <si>
    <t>POB 846</t>
  </si>
  <si>
    <t>sierra vista</t>
  </si>
  <si>
    <t>Ron</t>
    <phoneticPr fontId="0" type="noConversion"/>
  </si>
  <si>
    <t>Reddock</t>
    <phoneticPr fontId="0" type="noConversion"/>
  </si>
  <si>
    <t>5225 E. Buena School Blvd</t>
  </si>
  <si>
    <t>9 10 11 12</t>
    <phoneticPr fontId="0" type="noConversion"/>
  </si>
  <si>
    <t>Mathematics / Economics</t>
  </si>
  <si>
    <t>SVPS</t>
  </si>
  <si>
    <t>5225 E. Buena School Blvd.</t>
  </si>
  <si>
    <t>Economics; Math; Other</t>
  </si>
  <si>
    <t>Economics; Math; Personal Finance</t>
  </si>
  <si>
    <t>Redfern</t>
  </si>
  <si>
    <t>Laird Elementary School</t>
  </si>
  <si>
    <t>1500 N SCOVEL ST</t>
  </si>
  <si>
    <t>LaShandria</t>
  </si>
  <si>
    <t>Redman</t>
  </si>
  <si>
    <t>6442 Catalina Ct.</t>
  </si>
  <si>
    <t>Reed</t>
  </si>
  <si>
    <t>Falcon Hill</t>
  </si>
  <si>
    <t>Rees</t>
  </si>
  <si>
    <t>Arizona Agribusiness andEquine Center</t>
  </si>
  <si>
    <t>3516 E. North Lane</t>
  </si>
  <si>
    <t>7802 W. Palmaire Ave.</t>
  </si>
  <si>
    <t>AAEC - Paradise Valley</t>
  </si>
  <si>
    <t>History;Economics</t>
  </si>
  <si>
    <t>Stacia</t>
  </si>
  <si>
    <t>Reeves</t>
  </si>
  <si>
    <t>421 North Arcadia</t>
  </si>
  <si>
    <t xml:space="preserve">Economics; Government </t>
  </si>
  <si>
    <t>Rincon</t>
  </si>
  <si>
    <t>421 N. Arcadia Ave.</t>
  </si>
  <si>
    <t>Economics, US government, &amp; AP gov.</t>
  </si>
  <si>
    <t>Reff</t>
  </si>
  <si>
    <t>Reiber-Weiner</t>
  </si>
  <si>
    <t>Lehi</t>
  </si>
  <si>
    <t>Reidy</t>
  </si>
  <si>
    <t>777 North Desert Breeze Boulevard East</t>
  </si>
  <si>
    <t>Reilly</t>
  </si>
  <si>
    <t>Reily</t>
  </si>
  <si>
    <t>Hopi Elementary</t>
  </si>
  <si>
    <t xml:space="preserve">William C </t>
  </si>
  <si>
    <t>Reimers</t>
  </si>
  <si>
    <t>William C</t>
  </si>
  <si>
    <t>Reines</t>
  </si>
  <si>
    <t xml:space="preserve">1265 S. Aaron #286 </t>
  </si>
  <si>
    <t>1630 East Southern Ave</t>
  </si>
  <si>
    <t>1265 S. Aaron</t>
  </si>
  <si>
    <t>Relano</t>
  </si>
  <si>
    <t>5990 S. VAL VISTA DRIVE</t>
  </si>
  <si>
    <t>Reliford</t>
  </si>
  <si>
    <t>1313 S. Lenzner Ave</t>
  </si>
  <si>
    <t>Maralynda</t>
  </si>
  <si>
    <t>Remalia</t>
  </si>
  <si>
    <t>Sunset Elementary School</t>
  </si>
  <si>
    <t>Sunset Elementary</t>
  </si>
  <si>
    <t xml:space="preserve">Mo </t>
  </si>
  <si>
    <t xml:space="preserve">sunset elementary </t>
  </si>
  <si>
    <t xml:space="preserve">washington </t>
  </si>
  <si>
    <t>4626 W. Mountain View</t>
  </si>
  <si>
    <t>Jann</t>
  </si>
  <si>
    <t>Rempfer</t>
  </si>
  <si>
    <t>Econ/Business</t>
  </si>
  <si>
    <t>Rendelman</t>
  </si>
  <si>
    <t>Rendelmar</t>
  </si>
  <si>
    <t>Chloc</t>
  </si>
  <si>
    <t>Renter</t>
  </si>
  <si>
    <t>Chloe</t>
  </si>
  <si>
    <t>Mariela</t>
  </si>
  <si>
    <t>Renteria</t>
  </si>
  <si>
    <t>Replogle</t>
  </si>
  <si>
    <t>Ressegue</t>
  </si>
  <si>
    <t>Reuter</t>
  </si>
  <si>
    <t>Rew</t>
  </si>
  <si>
    <t>Rexes</t>
  </si>
  <si>
    <t>Reyes</t>
  </si>
  <si>
    <t>Hector</t>
  </si>
  <si>
    <t xml:space="preserve">Chrystal </t>
  </si>
  <si>
    <t>Curiel School</t>
  </si>
  <si>
    <t>Eloy Elementary District</t>
  </si>
  <si>
    <t>1011 N Curiel St</t>
  </si>
  <si>
    <t>Reyes-Carrera</t>
  </si>
  <si>
    <t>200 N. second Ave</t>
  </si>
  <si>
    <t>Accounting Teacher</t>
  </si>
  <si>
    <t>Arizona Call-a-Teen Center of Excellence</t>
  </si>
  <si>
    <t>649 N. 6th Ave</t>
  </si>
  <si>
    <t>ACYR Center of Excellence</t>
  </si>
  <si>
    <t>Arizona Call-a-Teen Youth Resources, Inc</t>
  </si>
  <si>
    <t>Arizona Call-a-Teen Youth Resources</t>
  </si>
  <si>
    <t>Nacelle</t>
  </si>
  <si>
    <t>Superior Unified District #15</t>
  </si>
  <si>
    <t>Rezzonico</t>
  </si>
  <si>
    <t>Basha HS</t>
  </si>
  <si>
    <t>3949 E. Wood Drive</t>
  </si>
  <si>
    <t>Suzan</t>
  </si>
  <si>
    <t>Rhoades</t>
  </si>
  <si>
    <t>Kenilworth</t>
  </si>
  <si>
    <t>Rhode</t>
  </si>
  <si>
    <t>Naomi</t>
  </si>
  <si>
    <t>Rhodes</t>
  </si>
  <si>
    <t>Montessori</t>
  </si>
  <si>
    <t>Ribka</t>
  </si>
  <si>
    <t>Rice</t>
  </si>
  <si>
    <t>Maricopa Wells Middle School</t>
  </si>
  <si>
    <t>Maricopa Unified School District</t>
  </si>
  <si>
    <t>45725 W. Honeycutt Avenue</t>
  </si>
  <si>
    <t>MaricopaUnified School District</t>
  </si>
  <si>
    <t>45725 W Honeycutt Ave</t>
  </si>
  <si>
    <t xml:space="preserve">Jettie </t>
  </si>
  <si>
    <t>2076 S Highley Rd</t>
  </si>
  <si>
    <t>Arlene</t>
  </si>
  <si>
    <t>Joyce Clark</t>
  </si>
  <si>
    <t>Richards</t>
  </si>
  <si>
    <t>Tortolita MS</t>
  </si>
  <si>
    <t>Tempe HS</t>
  </si>
  <si>
    <t>TUHSD #213</t>
  </si>
  <si>
    <t>1730 S. Mill Ave.</t>
  </si>
  <si>
    <t>Tempe HS Dist.</t>
  </si>
  <si>
    <t>1957 E. Carmen St.</t>
  </si>
  <si>
    <t>Special Ed Teacher</t>
  </si>
  <si>
    <t>tempe hs</t>
  </si>
  <si>
    <t>tempe union hs dist</t>
  </si>
  <si>
    <t>special ed. teacher</t>
  </si>
  <si>
    <t>Richardson</t>
  </si>
  <si>
    <t>Dell</t>
  </si>
  <si>
    <t>Wright ES</t>
  </si>
  <si>
    <t>2404 W Riviera Dr</t>
  </si>
  <si>
    <t>Jacquelyn</t>
  </si>
  <si>
    <t>Rickert</t>
  </si>
  <si>
    <t>Playa del Rey Elementary School</t>
  </si>
  <si>
    <t>550 North Home Street</t>
  </si>
  <si>
    <t>4th andn 5th</t>
  </si>
  <si>
    <t>History; Language; Math</t>
  </si>
  <si>
    <t>Ridgeway</t>
  </si>
  <si>
    <t>8605 W Maryland</t>
  </si>
  <si>
    <t>William</t>
    <phoneticPr fontId="0" type="noConversion"/>
  </si>
  <si>
    <t>Ried</t>
    <phoneticPr fontId="0" type="noConversion"/>
  </si>
  <si>
    <t>Willcox High School</t>
    <phoneticPr fontId="0" type="noConversion"/>
  </si>
  <si>
    <t>240 N. Bisbee Avenue</t>
  </si>
  <si>
    <t>High School Social Studies</t>
    <phoneticPr fontId="0" type="noConversion"/>
  </si>
  <si>
    <t>Liane</t>
  </si>
  <si>
    <t>Ries</t>
  </si>
  <si>
    <t>2700 E. Brown Road</t>
  </si>
  <si>
    <t>Lianne</t>
  </si>
  <si>
    <t>Meg</t>
  </si>
  <si>
    <t>Catalina High School</t>
  </si>
  <si>
    <t>3648 e. Pima St.</t>
  </si>
  <si>
    <t>History; Government; English</t>
  </si>
  <si>
    <t xml:space="preserve">Ryan </t>
  </si>
  <si>
    <t>Supai Middle</t>
  </si>
  <si>
    <t>3645 E. Pima Street</t>
  </si>
  <si>
    <t>Josephine</t>
  </si>
  <si>
    <t>17602 N Central Av</t>
  </si>
  <si>
    <t>Ringland</t>
  </si>
  <si>
    <t>Superstition High School</t>
  </si>
  <si>
    <t>7037 E. Flossmoor Av.</t>
  </si>
  <si>
    <t>Ristuccia</t>
  </si>
  <si>
    <t>Fountain Hills Charter</t>
  </si>
  <si>
    <t>Fountain Hills Charter School</t>
  </si>
  <si>
    <t>16751 E. Glenbrook Blvd.</t>
  </si>
  <si>
    <t>Cactus View &amp; Sunset Canyon</t>
  </si>
  <si>
    <t>Gifted Specialist</t>
  </si>
  <si>
    <t>ELA; Economics; Math; Personal Finance; Social Studies</t>
  </si>
  <si>
    <t>Rittenberry</t>
  </si>
  <si>
    <t>Shellie</t>
  </si>
  <si>
    <t>Ritter</t>
  </si>
  <si>
    <t>Rivas</t>
  </si>
  <si>
    <t>Maxwell MS</t>
  </si>
  <si>
    <t>Valle Del Encanto Learning Center</t>
  </si>
  <si>
    <t>Mabel</t>
  </si>
  <si>
    <t>Immaculate Heart Schools</t>
  </si>
  <si>
    <t>3004 W. Wyoming St.</t>
  </si>
  <si>
    <t>410 E. Magee</t>
  </si>
  <si>
    <t>All elementary</t>
  </si>
  <si>
    <t>Rizzo</t>
  </si>
  <si>
    <t>jen</t>
  </si>
  <si>
    <t>Roark</t>
  </si>
  <si>
    <t>Madison Meadows School</t>
  </si>
  <si>
    <t>madison school district</t>
  </si>
  <si>
    <t>Robens</t>
  </si>
  <si>
    <t>Roberson</t>
  </si>
  <si>
    <t>Celestino Fernandez</t>
  </si>
  <si>
    <t>Roberts</t>
  </si>
  <si>
    <t>university level</t>
  </si>
  <si>
    <t>Thomas R. Brown Foundation</t>
  </si>
  <si>
    <t>8174 S Via de las Estacas</t>
  </si>
  <si>
    <t>PARADISE VALLEY CHRISTIAN PREPARATORY</t>
  </si>
  <si>
    <t>Akers</t>
  </si>
  <si>
    <t>Tea</t>
  </si>
  <si>
    <t>Robinson</t>
  </si>
  <si>
    <t>Sequioa/Robinson Academy</t>
  </si>
  <si>
    <t>Coyote Hills</t>
  </si>
  <si>
    <t>21180 N. 87th Ave</t>
  </si>
  <si>
    <t>35 W. Dunlap</t>
  </si>
  <si>
    <t>Robledo</t>
  </si>
  <si>
    <t>Robles</t>
  </si>
  <si>
    <t>Lattie Corr/Stapley Junior High School</t>
  </si>
  <si>
    <t>Betty Fairfax High school</t>
  </si>
  <si>
    <t>7913 w. Catalina</t>
  </si>
  <si>
    <t>Louise</t>
  </si>
  <si>
    <t>Rochford</t>
  </si>
  <si>
    <t>Cactus Shadows</t>
  </si>
  <si>
    <t>Rodgers</t>
  </si>
  <si>
    <t>1400 W. Bulldog Blvd</t>
  </si>
  <si>
    <t>25 to 30</t>
  </si>
  <si>
    <t>Rodock</t>
  </si>
  <si>
    <t>Global Issues, American Government</t>
  </si>
  <si>
    <t>Rodrigues</t>
  </si>
  <si>
    <t>Rodriguez</t>
  </si>
  <si>
    <t>Dunbar</t>
  </si>
  <si>
    <t>Math Coach 68</t>
  </si>
  <si>
    <t>Eddie</t>
  </si>
  <si>
    <t>Reina</t>
  </si>
  <si>
    <t>sally</t>
  </si>
  <si>
    <t>rodriguez</t>
  </si>
  <si>
    <t>11650 West Whyman Avenue</t>
  </si>
  <si>
    <t>US History, Government, Economics</t>
  </si>
  <si>
    <t>US History, American Government, Economics</t>
  </si>
  <si>
    <t>Earlene</t>
  </si>
  <si>
    <t>Roemer</t>
  </si>
  <si>
    <t>6250 N. 82nd Street</t>
  </si>
  <si>
    <t>World History, Economics, Government</t>
  </si>
  <si>
    <t>Unsure, I think so</t>
  </si>
  <si>
    <t>Rogers</t>
  </si>
  <si>
    <t>Skyline district</t>
  </si>
  <si>
    <t>Babchule</t>
  </si>
  <si>
    <t>Skyline D5</t>
  </si>
  <si>
    <t>Skyline Gila River</t>
  </si>
  <si>
    <t>3216 E. Carol Ave</t>
  </si>
  <si>
    <t>Gila River Reservation</t>
  </si>
  <si>
    <t>Casa Blanca and Preschool Rds</t>
  </si>
  <si>
    <t>Skyline D5 Middle School</t>
  </si>
  <si>
    <t>Skyline Gila River LLC</t>
  </si>
  <si>
    <t>1 Preschool &amp; Casa Blanca Rd.</t>
  </si>
  <si>
    <t>7th &amp; 8th Social Studies</t>
  </si>
  <si>
    <t>Kieth</t>
  </si>
  <si>
    <t>Benson Unified District</t>
  </si>
  <si>
    <t>680 Patagonia St.</t>
  </si>
  <si>
    <t>Uthairdt</t>
  </si>
  <si>
    <t>Roggie</t>
  </si>
  <si>
    <t>CHOLLA HIGH MAGNET SCHOOL</t>
  </si>
  <si>
    <t>Rognstad</t>
  </si>
  <si>
    <t>BASIS Mesa Charter</t>
  </si>
  <si>
    <t>Rohde</t>
  </si>
  <si>
    <t>Economics, Am. History, and Govt.</t>
  </si>
  <si>
    <t>Rojas</t>
  </si>
  <si>
    <t>11th</t>
  </si>
  <si>
    <t>11</t>
  </si>
  <si>
    <t>Roland</t>
  </si>
  <si>
    <t>Rolfe</t>
  </si>
  <si>
    <t>Rolon</t>
  </si>
  <si>
    <t>BASIS Ahwatukee</t>
  </si>
  <si>
    <t>10210 South 50th Place</t>
  </si>
  <si>
    <t>Alejandra</t>
  </si>
  <si>
    <t>Roman</t>
  </si>
  <si>
    <t>Rosevelt Elementary</t>
  </si>
  <si>
    <t>Dork</t>
  </si>
  <si>
    <t>Empower</t>
  </si>
  <si>
    <t>2002 E Concorda Dr</t>
  </si>
  <si>
    <t>Cassandra</t>
  </si>
  <si>
    <t>Romero</t>
  </si>
  <si>
    <t xml:space="preserve">E.J. </t>
  </si>
  <si>
    <t>Mount Graham High School</t>
  </si>
  <si>
    <t>300 W. Discovery Park Blvd.</t>
  </si>
  <si>
    <t xml:space="preserve">Social Studies </t>
  </si>
  <si>
    <t>Mulcahy YMCA</t>
  </si>
  <si>
    <t>2805 E Ajo Way</t>
  </si>
  <si>
    <t>M</t>
  </si>
  <si>
    <t>Romero-Ballesteros</t>
  </si>
  <si>
    <t xml:space="preserve"> Laura</t>
  </si>
  <si>
    <t>6530 S Via Molino de Viento</t>
  </si>
  <si>
    <t>Romero-Davis</t>
  </si>
  <si>
    <t>Nogales Unified School Distric #1</t>
  </si>
  <si>
    <t>1138 W. Pima Pl.</t>
  </si>
  <si>
    <t>1905 Apache dr.</t>
  </si>
  <si>
    <t>Spanish, history</t>
  </si>
  <si>
    <t>SHADOW MOUNTAIN HIGH SCHOOL</t>
  </si>
  <si>
    <t>Roosma</t>
  </si>
  <si>
    <t>All, Special Ed</t>
  </si>
  <si>
    <t>Challenger MS</t>
  </si>
  <si>
    <t>100 Elvira Rd,</t>
  </si>
  <si>
    <t>Math, Sp/Ed</t>
  </si>
  <si>
    <t>Roqriguez</t>
  </si>
  <si>
    <t>Math/Reading</t>
  </si>
  <si>
    <t>Rosario</t>
  </si>
  <si>
    <t>KURT</t>
  </si>
  <si>
    <t>ROSENBAUM</t>
  </si>
  <si>
    <t>ARIZONA LUTHERAN ACADEMY</t>
  </si>
  <si>
    <t>Elaina</t>
  </si>
  <si>
    <t>Rosner</t>
  </si>
  <si>
    <t>Dina Ross</t>
  </si>
  <si>
    <t xml:space="preserve">Roggie </t>
  </si>
  <si>
    <t>Banking and Finance</t>
  </si>
  <si>
    <t>2492  W Ternero Pl</t>
  </si>
  <si>
    <t>Dina</t>
  </si>
  <si>
    <t>Ganado USD # 20</t>
  </si>
  <si>
    <t>PO Box 1757</t>
  </si>
  <si>
    <t>Reading Teacher</t>
  </si>
  <si>
    <t xml:space="preserve"> Dina</t>
  </si>
  <si>
    <t>ELA; Economics; Family/Consumer Sciences; Personal Finance</t>
  </si>
  <si>
    <t>ELA; Other</t>
  </si>
  <si>
    <t>Rossi</t>
  </si>
  <si>
    <t>4th, 6th</t>
  </si>
  <si>
    <t>Larkin</t>
  </si>
  <si>
    <t>Rossitter</t>
  </si>
  <si>
    <t>Nogales high school</t>
  </si>
  <si>
    <t>Nogales unified school district</t>
  </si>
  <si>
    <t>1905 N. Apache Blvd.</t>
  </si>
  <si>
    <t>High school math teacher, personal finance</t>
  </si>
  <si>
    <t>5 each semester</t>
  </si>
  <si>
    <t>Bernadette</t>
  </si>
  <si>
    <t>Rosthenhausler</t>
  </si>
  <si>
    <t>Roth</t>
  </si>
  <si>
    <t>Marg Rothschild</t>
  </si>
  <si>
    <t>Rothschild</t>
  </si>
  <si>
    <t>Margery</t>
  </si>
  <si>
    <t>Shelly</t>
    <phoneticPr fontId="0" type="noConversion"/>
  </si>
  <si>
    <t>Rothstein</t>
    <phoneticPr fontId="0" type="noConversion"/>
  </si>
  <si>
    <t>Rotzell</t>
  </si>
  <si>
    <t>6561 E. Ghost Flower Drive</t>
  </si>
  <si>
    <t>85750-3160</t>
  </si>
  <si>
    <t>Roueno</t>
  </si>
  <si>
    <t>Rounds</t>
  </si>
  <si>
    <t>Rourke</t>
  </si>
  <si>
    <t>Routt</t>
  </si>
  <si>
    <t>Maricopa County Community College</t>
  </si>
  <si>
    <t>Rouzavo</t>
  </si>
  <si>
    <t>Mesa`</t>
  </si>
  <si>
    <t>Rowley</t>
  </si>
  <si>
    <t>3949 W 8th St</t>
  </si>
  <si>
    <t>4175 E. Ft. Lowell Rd #4225</t>
  </si>
  <si>
    <t>Wilmes</t>
  </si>
  <si>
    <t>Roxanne</t>
  </si>
  <si>
    <t>Page Unified School</t>
  </si>
  <si>
    <t>434 S Lake Powell Blvd</t>
  </si>
  <si>
    <t>Page</t>
  </si>
  <si>
    <t>Marivel</t>
  </si>
  <si>
    <t>Roybal</t>
  </si>
  <si>
    <t>Catie</t>
  </si>
  <si>
    <t>Rozinsk</t>
  </si>
  <si>
    <t>IQ ABACUS MATH &amp; LANGUAGE SCHOOL</t>
  </si>
  <si>
    <t>Rufkahr</t>
  </si>
  <si>
    <t>4535 W. Cholla Street</t>
  </si>
  <si>
    <t>Ruhland</t>
  </si>
  <si>
    <t>Izalco</t>
  </si>
  <si>
    <t>Ruiz</t>
  </si>
  <si>
    <t>NFL YET</t>
  </si>
  <si>
    <t>Anai</t>
  </si>
  <si>
    <t>Ravin</t>
  </si>
  <si>
    <t>rulard</t>
  </si>
  <si>
    <t>15502 w hwy 70</t>
  </si>
  <si>
    <t>Rumore</t>
  </si>
  <si>
    <t>913 E Harvard Ave</t>
  </si>
  <si>
    <t>Jasmine</t>
  </si>
  <si>
    <t>Runge</t>
  </si>
  <si>
    <t>Highland Elementary</t>
  </si>
  <si>
    <t>3042 E Adobe St</t>
  </si>
  <si>
    <t>Russel</t>
  </si>
  <si>
    <t>22801 N 22nd St,</t>
  </si>
  <si>
    <t>Russell</t>
  </si>
  <si>
    <t>Clarkdale-Jerome</t>
  </si>
  <si>
    <t>4 to 5</t>
  </si>
  <si>
    <t>Desert Valley Middle School</t>
  </si>
  <si>
    <t>Government; Economics; Language Arts; Social Studies</t>
  </si>
  <si>
    <r>
      <t> </t>
    </r>
    <r>
      <rPr>
        <sz val="10"/>
        <color rgb="FF222222"/>
        <rFont val="Arial"/>
        <family val="2"/>
      </rPr>
      <t>4525 E St Anne Ave</t>
    </r>
  </si>
  <si>
    <t>Mona</t>
  </si>
  <si>
    <t>Rutherford</t>
  </si>
  <si>
    <t>Palo Verde HS</t>
  </si>
  <si>
    <t>400 N. 2nd Ave</t>
  </si>
  <si>
    <t>Accounting, Entrepreneurship</t>
  </si>
  <si>
    <t>Rutledge</t>
  </si>
  <si>
    <t>K2</t>
  </si>
  <si>
    <t xml:space="preserve">Mitchell </t>
  </si>
  <si>
    <t>Ruttenberg</t>
  </si>
  <si>
    <t>Horizon High School/pvONLINE</t>
  </si>
  <si>
    <t>5601 E. Greenway Road</t>
  </si>
  <si>
    <t>Horizon High School</t>
  </si>
  <si>
    <t>TARTESSO ELEMENTARY</t>
  </si>
  <si>
    <t>Saddle Mountain Unified School District</t>
  </si>
  <si>
    <t>29677 W. INDIANOLA AVE.</t>
  </si>
  <si>
    <t>Terence</t>
  </si>
  <si>
    <t>ST MARY-BASHA CATHOLIC SCHOOL</t>
  </si>
  <si>
    <t>Catholic Diocese of Phoenix</t>
  </si>
  <si>
    <t>200 W GALVESTON ST</t>
  </si>
  <si>
    <t>Phil</t>
  </si>
  <si>
    <t>Sachar</t>
  </si>
  <si>
    <t>Sachs</t>
  </si>
  <si>
    <t>Mesquite HS</t>
  </si>
  <si>
    <t>Desert Ridge Junior High School</t>
  </si>
  <si>
    <t>Sadaushas</t>
  </si>
  <si>
    <t>Sage</t>
  </si>
  <si>
    <t>2105 W. 22nd Ave.</t>
  </si>
  <si>
    <t>Delores</t>
  </si>
  <si>
    <t>Sala</t>
  </si>
  <si>
    <t>Peoria Horizons</t>
  </si>
  <si>
    <t>3rd, 4th</t>
  </si>
  <si>
    <t>Salata</t>
  </si>
  <si>
    <t>Kuban</t>
  </si>
  <si>
    <t>Alana</t>
  </si>
  <si>
    <t>Salcido</t>
  </si>
  <si>
    <t>3401 S. Wilson St.</t>
  </si>
  <si>
    <t>Saldana</t>
  </si>
  <si>
    <t>Gabbie</t>
  </si>
  <si>
    <t>Saldivar</t>
  </si>
  <si>
    <t>Curry Elementary School</t>
  </si>
  <si>
    <t>1974 E Meadow Dr</t>
  </si>
  <si>
    <t>Sindy</t>
  </si>
  <si>
    <t>Salgado</t>
  </si>
  <si>
    <t>Salinas</t>
  </si>
  <si>
    <t>ELL</t>
  </si>
  <si>
    <t>Sunland Elementary</t>
  </si>
  <si>
    <t>5401 S. 7th. Ave</t>
  </si>
  <si>
    <t>Salisz</t>
  </si>
  <si>
    <t>Paradis Valley Unified School District</t>
  </si>
  <si>
    <t>4415 E. Carol Ann Ln.</t>
  </si>
  <si>
    <t>Salmon</t>
  </si>
  <si>
    <t>Saltzstein</t>
  </si>
  <si>
    <t>Samaniego</t>
  </si>
  <si>
    <t xml:space="preserve">Desert Canyon </t>
  </si>
  <si>
    <t>Sammons</t>
  </si>
  <si>
    <t>Norton School</t>
  </si>
  <si>
    <t>OEE Norton School, U of A</t>
  </si>
  <si>
    <t>85721-0078</t>
  </si>
  <si>
    <t>Office of Econ Ed, University of Arizona</t>
  </si>
  <si>
    <t>PO Box 210108</t>
  </si>
  <si>
    <t>Econ Dept., Eller College McClelland Hall, UA</t>
  </si>
  <si>
    <t>85721-0108</t>
  </si>
  <si>
    <t>Coordinator, Outreach</t>
  </si>
  <si>
    <t>University of Arizona, Eller College</t>
  </si>
  <si>
    <t>State</t>
  </si>
  <si>
    <t>1130 E. Helen Street</t>
  </si>
  <si>
    <t>Samuels</t>
  </si>
  <si>
    <t>Sanchez</t>
  </si>
  <si>
    <t>Magee MS</t>
  </si>
  <si>
    <t>11021 N. 39th Pl.</t>
  </si>
  <si>
    <t>Choice Academies, Inc.</t>
  </si>
  <si>
    <t>2323 W. Parkside Lane</t>
  </si>
  <si>
    <t>Gerald</t>
  </si>
  <si>
    <t>anthony</t>
  </si>
  <si>
    <t>sanchez</t>
  </si>
  <si>
    <t xml:space="preserve">fellisiana </t>
  </si>
  <si>
    <t>2727 W. Parkside Lane</t>
  </si>
  <si>
    <t>Nayely</t>
  </si>
  <si>
    <t>Adam and Kelly</t>
  </si>
  <si>
    <t>Sandberg</t>
  </si>
  <si>
    <t>Deer Valley Home Educators</t>
  </si>
  <si>
    <t>Irving Elementary</t>
  </si>
  <si>
    <t>3220 E. Pueblo</t>
  </si>
  <si>
    <t>I teach gifted students to think, problem solving, language arts, math, social skills, organization</t>
  </si>
  <si>
    <t>I teach 3rd-6th graders, once a week, all yea r( about 26 sessions)</t>
  </si>
  <si>
    <t>15( x 4 grade levels)</t>
  </si>
  <si>
    <t>Gifted Teacher</t>
  </si>
  <si>
    <t>Elementary Level Curriculum; Other</t>
  </si>
  <si>
    <t>I teach 3rd-6th grade</t>
  </si>
  <si>
    <t>Mindy</t>
  </si>
  <si>
    <t>Sanderson</t>
  </si>
  <si>
    <t>Sandova</t>
  </si>
  <si>
    <t>Morrisk Udall</t>
  </si>
  <si>
    <t>issac</t>
  </si>
  <si>
    <t xml:space="preserve">1st - 5th </t>
  </si>
  <si>
    <t>Sandoval Izelo</t>
  </si>
  <si>
    <t>Ocotillo Elementary</t>
  </si>
  <si>
    <t>5702 S. Campbell</t>
  </si>
  <si>
    <t>Beatriz</t>
    <phoneticPr fontId="0" type="noConversion"/>
  </si>
  <si>
    <t>Santa Cruz</t>
    <phoneticPr fontId="0" type="noConversion"/>
  </si>
  <si>
    <t>Tam</t>
  </si>
  <si>
    <t>Santill</t>
  </si>
  <si>
    <t xml:space="preserve">K to 2; 3 to 5 </t>
  </si>
  <si>
    <t>Sapecky</t>
  </si>
  <si>
    <t>Robbins</t>
  </si>
  <si>
    <t>DR HOWARD K CONLEY ELEMENTARY SCHOOL</t>
  </si>
  <si>
    <t>Webb</t>
  </si>
  <si>
    <t>BAGDAD HIGH SCHOOL</t>
  </si>
  <si>
    <t>Chiccarello</t>
  </si>
  <si>
    <t>Saravia</t>
  </si>
  <si>
    <t>Sartor</t>
  </si>
  <si>
    <t>dysart HS</t>
  </si>
  <si>
    <t>Satterfield</t>
  </si>
  <si>
    <t>Certification Hours</t>
  </si>
  <si>
    <t>Sattler</t>
  </si>
  <si>
    <t>Saul</t>
  </si>
  <si>
    <t>Mendoza Elem</t>
  </si>
  <si>
    <t>Saunders</t>
  </si>
  <si>
    <t>Sawyer</t>
  </si>
  <si>
    <t xml:space="preserve">Sousa </t>
  </si>
  <si>
    <t>Saylor</t>
  </si>
  <si>
    <t>Keri</t>
  </si>
  <si>
    <t>Scappaticci</t>
  </si>
  <si>
    <t>Scarnato</t>
  </si>
  <si>
    <t>Schaecher</t>
  </si>
  <si>
    <t>Wildcat Charter School</t>
  </si>
  <si>
    <t>Schaedler</t>
  </si>
  <si>
    <t>Catalina Foothills #16</t>
  </si>
  <si>
    <t>2945 N. Geronimo Ave</t>
  </si>
  <si>
    <t>Schaefer</t>
  </si>
  <si>
    <t>Choice Academy</t>
  </si>
  <si>
    <t>7th-9th</t>
  </si>
  <si>
    <t>History/Geography</t>
  </si>
  <si>
    <t>4 sections</t>
  </si>
  <si>
    <t>Aubry</t>
  </si>
  <si>
    <t>Schaffer</t>
  </si>
  <si>
    <t>Schahn</t>
  </si>
  <si>
    <t>Desert Dawn Private School</t>
  </si>
  <si>
    <t>Schallid</t>
  </si>
  <si>
    <t>Granada MS</t>
  </si>
  <si>
    <t>Granada Unified School</t>
  </si>
  <si>
    <t>Schams</t>
  </si>
  <si>
    <t>falcon Hill</t>
  </si>
  <si>
    <t>Scheck</t>
  </si>
  <si>
    <t>Holoway Elementary</t>
  </si>
  <si>
    <t>3500 N Cherry Ave</t>
  </si>
  <si>
    <t>Dean</t>
  </si>
  <si>
    <t>Schiche</t>
  </si>
  <si>
    <t>MILESTONES CHARTER SCHOOL</t>
  </si>
  <si>
    <t>Milestones Charter School</t>
  </si>
  <si>
    <t>4707 East Robert E. Lee st.</t>
  </si>
  <si>
    <t>21, 16, 27</t>
  </si>
  <si>
    <t>Schickling</t>
  </si>
  <si>
    <t>Corbett E.S.</t>
  </si>
  <si>
    <t>4509 E. 13th Street</t>
  </si>
  <si>
    <t>Schinker</t>
  </si>
  <si>
    <t>Mountain English Spanish AcademyFlagstaff</t>
  </si>
  <si>
    <t>Schirtzinger</t>
  </si>
  <si>
    <t>Schlomach</t>
  </si>
  <si>
    <t>2117 N. 94th Ln</t>
  </si>
  <si>
    <t>Byron</t>
  </si>
  <si>
    <t>Breyman</t>
  </si>
  <si>
    <t>Schmelzle</t>
  </si>
  <si>
    <t>Tucson Catholic Schools</t>
  </si>
  <si>
    <t>111 S. Church</t>
  </si>
  <si>
    <t>Schmidgall</t>
  </si>
  <si>
    <t>Darren</t>
  </si>
  <si>
    <t>Schmidt</t>
  </si>
  <si>
    <t>Shari</t>
  </si>
  <si>
    <t>Kino Junior High School</t>
  </si>
  <si>
    <t>848 N Horne</t>
  </si>
  <si>
    <t>Schmidtz</t>
  </si>
  <si>
    <t>Schmit</t>
  </si>
  <si>
    <t>St. Cyril School</t>
  </si>
  <si>
    <t>4725 East Pima Street</t>
  </si>
  <si>
    <t>4725 E Pima St,</t>
  </si>
  <si>
    <t>five</t>
  </si>
  <si>
    <t>St. Cyril K-8</t>
  </si>
  <si>
    <t>4725 E Pima St</t>
  </si>
  <si>
    <t>ST CYRIL ELEMENTARY SCHOOL</t>
  </si>
  <si>
    <t>Gerry</t>
  </si>
  <si>
    <t>Schoen</t>
  </si>
  <si>
    <t>Immaculate Heart Middle School</t>
  </si>
  <si>
    <t>425 E. Magee St.</t>
  </si>
  <si>
    <t>Social Studies; Language Arts</t>
  </si>
  <si>
    <t>Gery</t>
  </si>
  <si>
    <t>425. E.Magee</t>
  </si>
  <si>
    <t>7+8</t>
  </si>
  <si>
    <t>Social Studies + LA</t>
  </si>
  <si>
    <t>Schomaker</t>
  </si>
  <si>
    <t>Brimhall Junior High School</t>
  </si>
  <si>
    <t>4949 E. Southern Ave</t>
  </si>
  <si>
    <t>Schoonover</t>
  </si>
  <si>
    <t>Deer Valley - DO</t>
  </si>
  <si>
    <t>18424 N 51st Ave</t>
  </si>
  <si>
    <t>Misty</t>
  </si>
  <si>
    <t>Schreiber</t>
  </si>
  <si>
    <t>Robson Elem</t>
  </si>
  <si>
    <t>Schubert</t>
  </si>
  <si>
    <t>10211 E Madero Ave</t>
  </si>
  <si>
    <t>Desert Ridge Jr High</t>
  </si>
  <si>
    <t>Schuck</t>
  </si>
  <si>
    <t>Vulture Peak Middle School</t>
  </si>
  <si>
    <t>Wickenburg Unified District</t>
  </si>
  <si>
    <t>3205 Vulturemine Rd</t>
  </si>
  <si>
    <t>Wickenburg</t>
  </si>
  <si>
    <t>Box 20413</t>
  </si>
  <si>
    <t>Vulture Peak School</t>
  </si>
  <si>
    <t>Wickenburg Unified</t>
  </si>
  <si>
    <t>920 S. Vulture Mine Rd</t>
  </si>
  <si>
    <t>6,7,8 Social  Studies Teacher</t>
  </si>
  <si>
    <t>500 East Guadalupe Road</t>
  </si>
  <si>
    <t>Business teacher</t>
  </si>
  <si>
    <t>Ella</t>
  </si>
  <si>
    <t>Schult</t>
  </si>
  <si>
    <t>Pima Az</t>
  </si>
  <si>
    <t>Schulter</t>
  </si>
  <si>
    <t>Manzo Elementary</t>
  </si>
  <si>
    <t>855 N. Melrose Ave.</t>
  </si>
  <si>
    <t>Kayleigh</t>
  </si>
  <si>
    <t>ASU/Rover Elem</t>
  </si>
  <si>
    <t>Debbia</t>
  </si>
  <si>
    <t>Schwaktz</t>
  </si>
  <si>
    <t>13+</t>
  </si>
  <si>
    <t>Schwalger</t>
  </si>
  <si>
    <t>9664 E. Osage Avenue</t>
  </si>
  <si>
    <t>Schwartz</t>
  </si>
  <si>
    <t>1003 E. Hearne Wy.</t>
  </si>
  <si>
    <t>Schwartzstein</t>
  </si>
  <si>
    <t>Grayhawk Elementary School</t>
  </si>
  <si>
    <t>7525 East Grayhawk Dr</t>
  </si>
  <si>
    <t>ELA; Elementary Level Curriculum; Math</t>
  </si>
  <si>
    <t>Schweikert</t>
  </si>
  <si>
    <t>Pinnacle High School</t>
  </si>
  <si>
    <t>Schweitzer</t>
  </si>
  <si>
    <t>Scibienski</t>
  </si>
  <si>
    <t>4535 W. Cholla Rd</t>
  </si>
  <si>
    <t>Scofield</t>
  </si>
  <si>
    <t>Scoggin</t>
  </si>
  <si>
    <t>Jeffery</t>
  </si>
  <si>
    <t>APRENDE</t>
  </si>
  <si>
    <t>Cathe</t>
  </si>
  <si>
    <t>Indahl</t>
  </si>
  <si>
    <t>Zaharis</t>
  </si>
  <si>
    <t>Winslow Unified School District #1</t>
  </si>
  <si>
    <t>600 E. Cherry Ave.</t>
  </si>
  <si>
    <t>Probably World History and Economics</t>
  </si>
  <si>
    <t>Hopefully will be soon.</t>
  </si>
  <si>
    <t>First of teaching will be in fall. 5 classes each semester</t>
  </si>
  <si>
    <t xml:space="preserve">Daniel </t>
  </si>
  <si>
    <t>Jamaal</t>
  </si>
  <si>
    <t>Cactus Shadows High School</t>
  </si>
  <si>
    <t>Cave Creek Unified School District 93</t>
  </si>
  <si>
    <t>5802 E. Dove Valley Road</t>
  </si>
  <si>
    <t>Solomon Elementary School</t>
  </si>
  <si>
    <t>District 5</t>
  </si>
  <si>
    <t xml:space="preserve">SS, Sci, </t>
  </si>
  <si>
    <t>15 to 20</t>
  </si>
  <si>
    <t>Desert Heights Prep</t>
  </si>
  <si>
    <t>Seals</t>
  </si>
  <si>
    <t>AVD</t>
  </si>
  <si>
    <t>Joanie</t>
  </si>
  <si>
    <t>Seavey</t>
  </si>
  <si>
    <t>Edison Elementary School</t>
  </si>
  <si>
    <t>545 N Home</t>
  </si>
  <si>
    <t>Seay</t>
  </si>
  <si>
    <t>1974 EAST MEADOW DRIVE</t>
  </si>
  <si>
    <t>68 Language Arts</t>
  </si>
  <si>
    <t>Sonoita Elementary School District #25</t>
  </si>
  <si>
    <t>English Teacher</t>
  </si>
  <si>
    <t>Seckinger</t>
  </si>
  <si>
    <t>Waggoner Elementary</t>
  </si>
  <si>
    <t>1050 E Carver Rd</t>
  </si>
  <si>
    <t>Secutta</t>
  </si>
  <si>
    <t>Seiferth</t>
  </si>
  <si>
    <t>Sejen</t>
  </si>
  <si>
    <t>Whittier Elementary School</t>
  </si>
  <si>
    <t>411 E. Indian School Rd.</t>
  </si>
  <si>
    <t>Selby</t>
  </si>
  <si>
    <t>4070 JEFFERSON ROAD, P O BOX</t>
  </si>
  <si>
    <t>Seton Catholic Prep</t>
  </si>
  <si>
    <t>Diocese of Phoenix/David Ricardo</t>
  </si>
  <si>
    <t xml:space="preserve">Seton Catholic Prepratory </t>
  </si>
  <si>
    <t>1114 N. Ariel Ct.</t>
  </si>
  <si>
    <t>Seton Catholic High School</t>
  </si>
  <si>
    <t>Diocese Phx</t>
  </si>
  <si>
    <t>1150 N. Dobson Rd</t>
  </si>
  <si>
    <t>1150 N. Dobson Rd.</t>
  </si>
  <si>
    <t>Economics/math Teacher</t>
  </si>
  <si>
    <t>Seton Catholic Preparatory</t>
  </si>
  <si>
    <t>Math/Econ Teacher</t>
  </si>
  <si>
    <t>6 Econ (1 semester) 2 math (year long)</t>
  </si>
  <si>
    <t>Carolina</t>
  </si>
  <si>
    <t>Selga</t>
  </si>
  <si>
    <t>P. E.</t>
  </si>
  <si>
    <t>Serra</t>
  </si>
  <si>
    <t>diocese of tucson</t>
  </si>
  <si>
    <t>p.o.box 16174</t>
  </si>
  <si>
    <t>Eighth Grade; Fifth Grade; Seventh Grade; Sixth Grade</t>
  </si>
  <si>
    <t>P.O. Box 16174</t>
  </si>
  <si>
    <t>Reba</t>
  </si>
  <si>
    <t>Serrano</t>
  </si>
  <si>
    <t>Cradleboard Elementary School</t>
  </si>
  <si>
    <t>Whiteriver Unified School District</t>
  </si>
  <si>
    <t>7301 Power Line Rd</t>
  </si>
  <si>
    <t>Music</t>
  </si>
  <si>
    <t>Serrao</t>
  </si>
  <si>
    <t>Mikailah</t>
  </si>
  <si>
    <t>Shackleford</t>
  </si>
  <si>
    <t>Shaffer</t>
  </si>
  <si>
    <t xml:space="preserve">Gila Ridge High School </t>
  </si>
  <si>
    <t>po box 3522</t>
  </si>
  <si>
    <t>somerton</t>
  </si>
  <si>
    <t>Candy</t>
  </si>
  <si>
    <t>Shaft</t>
  </si>
  <si>
    <t>Sandi</t>
  </si>
  <si>
    <t>Shamon</t>
  </si>
  <si>
    <t>Shanahan</t>
  </si>
  <si>
    <t>Desert star</t>
  </si>
  <si>
    <t>Sook</t>
  </si>
  <si>
    <t>Shangraw</t>
  </si>
  <si>
    <t>Shank</t>
  </si>
  <si>
    <t>Sannah</t>
  </si>
  <si>
    <t>Sharp</t>
  </si>
  <si>
    <t>Abraham Lincoln Traditional School</t>
  </si>
  <si>
    <t>6722 E. Grandview Dr.</t>
  </si>
  <si>
    <t>Sharpy</t>
  </si>
  <si>
    <t>Stapley JH</t>
  </si>
  <si>
    <t>shaw</t>
  </si>
  <si>
    <t>Dorothy Stinson</t>
  </si>
  <si>
    <t>safford unified</t>
  </si>
  <si>
    <t>2013 8th Ave</t>
  </si>
  <si>
    <t>Math, Sci</t>
  </si>
  <si>
    <t>3 25 to 30</t>
  </si>
  <si>
    <t>Shaw</t>
  </si>
  <si>
    <t>3535 E. MAYO BLVD</t>
  </si>
  <si>
    <t>Sheehan</t>
  </si>
  <si>
    <t>Howenstien High Magnet School</t>
  </si>
  <si>
    <t>555 S Tucson Blvd</t>
  </si>
  <si>
    <t>Howenstine High Magnet School</t>
  </si>
  <si>
    <t>7560 N Palm Circle</t>
  </si>
  <si>
    <t>Howenstine High magnet School</t>
  </si>
  <si>
    <t>Economics;  U.S. History</t>
  </si>
  <si>
    <t>Hwenstine Magnet HS 555 S Tucson Tucson Az 58716</t>
  </si>
  <si>
    <t>economics; history</t>
  </si>
  <si>
    <t>Howenstine High Magnet</t>
  </si>
  <si>
    <t>High School Economics</t>
  </si>
  <si>
    <t>ACADEMY OF TUCSON HIGH SCHOOL</t>
  </si>
  <si>
    <t>10720 EAST 22ND STREET</t>
  </si>
  <si>
    <t>Tucson High Magnet</t>
  </si>
  <si>
    <t>11 to 12</t>
  </si>
  <si>
    <t>AP US History; Econ</t>
  </si>
  <si>
    <t>Tuscon Unified School District</t>
  </si>
  <si>
    <t>A-Push/Econ</t>
  </si>
  <si>
    <t>Ms</t>
  </si>
  <si>
    <t>Sheets</t>
  </si>
  <si>
    <t>6602 N 75th Ave</t>
  </si>
  <si>
    <t>AP Gov't teacher</t>
  </si>
  <si>
    <t>Shefveland</t>
  </si>
  <si>
    <t>Sheldon</t>
  </si>
  <si>
    <t>Judi</t>
  </si>
  <si>
    <t>Shelkin</t>
  </si>
  <si>
    <t>Sierra Linda</t>
  </si>
  <si>
    <t>Tolleson union</t>
  </si>
  <si>
    <t>3434 S. 67th Ave.</t>
  </si>
  <si>
    <t>EDUPRIZE school</t>
  </si>
  <si>
    <t>Shelton</t>
  </si>
  <si>
    <t>DUSD</t>
  </si>
  <si>
    <t>1500 15th Street Douglas, Az.</t>
  </si>
  <si>
    <t xml:space="preserve">DOUGLAS </t>
  </si>
  <si>
    <t>ECONOMICS</t>
  </si>
  <si>
    <t>Shemwell</t>
  </si>
  <si>
    <t>4101 W Hardy</t>
  </si>
  <si>
    <t>Foreign Language, Reading, Creative Writing</t>
  </si>
  <si>
    <t>Tortolita</t>
  </si>
  <si>
    <t>SS</t>
  </si>
  <si>
    <t>Shepard</t>
  </si>
  <si>
    <t>11425 Dysart</t>
  </si>
  <si>
    <t>Shepherd</t>
  </si>
  <si>
    <t>1216 E. Vista Del Cerro Dr. APT 1101</t>
  </si>
  <si>
    <t>Mohave County Adult Detention Facility Education Program</t>
  </si>
  <si>
    <t>Mohave County</t>
  </si>
  <si>
    <t>P O Box 7000</t>
  </si>
  <si>
    <t>Jail Education Teacher/Special Ed. Teacher</t>
  </si>
  <si>
    <t>Nedra</t>
  </si>
  <si>
    <t>Sheppard</t>
  </si>
  <si>
    <t>Chavez High School</t>
  </si>
  <si>
    <t>3921 West Baseline Road</t>
  </si>
  <si>
    <t>9th -12th</t>
  </si>
  <si>
    <t>Sherk</t>
  </si>
  <si>
    <t>Phoenix day school for the deaf</t>
  </si>
  <si>
    <t>7654 N. 19th Ave.</t>
  </si>
  <si>
    <t>civics,  economics,  American history</t>
  </si>
  <si>
    <t>Joni</t>
  </si>
  <si>
    <t>Sherman</t>
  </si>
  <si>
    <t>Desert Mirage</t>
  </si>
  <si>
    <t>CHRIST THE KING SCHOOL</t>
  </si>
  <si>
    <t>CHRIST THE KING</t>
  </si>
  <si>
    <t>Rex</t>
  </si>
  <si>
    <t>Maricopa High School</t>
  </si>
  <si>
    <t>840 W. Portobello Ave</t>
  </si>
  <si>
    <t>Shimata</t>
  </si>
  <si>
    <t>Shimeon</t>
  </si>
  <si>
    <t>Kellis HS</t>
  </si>
  <si>
    <t>Peoria USD</t>
  </si>
  <si>
    <t>8990 W. Orangewood Ave</t>
  </si>
  <si>
    <t>Culinary Arts</t>
  </si>
  <si>
    <t>Shipley</t>
  </si>
  <si>
    <t>AZ School for the Deaf</t>
  </si>
  <si>
    <t>State of Az</t>
  </si>
  <si>
    <t>1200 W. Speedway Blvd.</t>
  </si>
  <si>
    <t>ASU Preparatory Polytechnic Middle school</t>
  </si>
  <si>
    <t>121157 East Petra</t>
  </si>
  <si>
    <t>14015 E Olesen Rd</t>
  </si>
  <si>
    <t>Arizona School for the Deaf</t>
  </si>
  <si>
    <t>861 E. Mt. Wrightston Loop</t>
  </si>
  <si>
    <t>AZVA</t>
  </si>
  <si>
    <t>homeschool</t>
  </si>
  <si>
    <t>Business; Economics; Elementary Level Curriculum; Family/Consumer Sciences; Math; Personal Finance; Social Studies</t>
  </si>
  <si>
    <t>14015 E Olesen RD</t>
  </si>
  <si>
    <t>Business; Economics; Elementary Level Curriculum; Math; Personal Finance; Social Studies</t>
  </si>
  <si>
    <t>LaResse</t>
  </si>
  <si>
    <t>Shipp</t>
  </si>
  <si>
    <t>6200 N. Oracle Road #239</t>
  </si>
  <si>
    <t>Shivack</t>
  </si>
  <si>
    <t>Brookline College</t>
  </si>
  <si>
    <t>5441 E 22nd St</t>
  </si>
  <si>
    <t>World Lit and AP English, occassional college classes</t>
  </si>
  <si>
    <t>5.  I'm new, and interested in finance issues for Common Core World Literature</t>
  </si>
  <si>
    <t xml:space="preserve">Amanda </t>
  </si>
  <si>
    <t>Shively</t>
  </si>
  <si>
    <t>7238 W. Sherri Jean Lane</t>
  </si>
  <si>
    <t>Shockley</t>
  </si>
  <si>
    <t>CAS High School, SV</t>
  </si>
  <si>
    <t xml:space="preserve">Carmelita Dr. </t>
  </si>
  <si>
    <t>Shoffner</t>
  </si>
  <si>
    <t>Desert Springs Academy</t>
  </si>
  <si>
    <t>Shook</t>
  </si>
  <si>
    <t>Shorbe</t>
  </si>
  <si>
    <t>Shropshie</t>
  </si>
  <si>
    <t>5455 S Cardvinsv Tucson 85746</t>
  </si>
  <si>
    <t>6*8</t>
  </si>
  <si>
    <t>Shropshire</t>
  </si>
  <si>
    <t>Pistor Middle</t>
  </si>
  <si>
    <t>5455 S Cardinal Ave</t>
  </si>
  <si>
    <t>Baboquivari USD</t>
  </si>
  <si>
    <t>111 Main St</t>
  </si>
  <si>
    <t>Terrie</t>
  </si>
  <si>
    <t>Shulko</t>
  </si>
  <si>
    <t>Sierra Vista Public School</t>
  </si>
  <si>
    <t>701 N Carmichael Ave.</t>
  </si>
  <si>
    <t>Venessa</t>
  </si>
  <si>
    <t>Shultz</t>
  </si>
  <si>
    <t xml:space="preserve">Hopi Elementary </t>
  </si>
  <si>
    <t>Terrel</t>
  </si>
  <si>
    <t>Shumway</t>
  </si>
  <si>
    <t>Cactus H.S.</t>
  </si>
  <si>
    <t>Cactus high school</t>
  </si>
  <si>
    <t>6330 W. Greenway Rd.</t>
  </si>
  <si>
    <t>Shunick</t>
  </si>
  <si>
    <t>math; science</t>
  </si>
  <si>
    <t>Sickels</t>
  </si>
  <si>
    <t>Highland Hs</t>
  </si>
  <si>
    <t>Stock Market</t>
  </si>
  <si>
    <t>Highland HS</t>
  </si>
  <si>
    <t>140 SOUTH GILBERT ROAD</t>
  </si>
  <si>
    <r>
      <t>Sickmiller</t>
    </r>
    <r>
      <rPr>
        <sz val="10"/>
        <rFont val="Verdana"/>
        <family val="2"/>
      </rPr>
      <t xml:space="preserve"> </t>
    </r>
  </si>
  <si>
    <t>Sidransky</t>
  </si>
  <si>
    <t>GATE Dept</t>
  </si>
  <si>
    <t>1st-5th</t>
  </si>
  <si>
    <t>Sierra</t>
  </si>
  <si>
    <t>Rhinehart</t>
  </si>
  <si>
    <t>IMAGINE MIDDLE SCHOOL AT EAST MESA</t>
  </si>
  <si>
    <t>Wann</t>
  </si>
  <si>
    <t>2636 E Fraktur Rd</t>
  </si>
  <si>
    <t>Student at ASU</t>
  </si>
  <si>
    <t>Siler</t>
  </si>
  <si>
    <t>Centerra Mirage</t>
  </si>
  <si>
    <t>Sills</t>
  </si>
  <si>
    <t>Keller Elem</t>
  </si>
  <si>
    <t>Silver</t>
  </si>
  <si>
    <t>Silverman</t>
  </si>
  <si>
    <t>Alchesay High School</t>
  </si>
  <si>
    <t>PO Box 190</t>
  </si>
  <si>
    <t>Silverstein</t>
  </si>
  <si>
    <t>Silvestri</t>
  </si>
  <si>
    <t xml:space="preserve">Parkridge elementary </t>
  </si>
  <si>
    <t xml:space="preserve">Peoria </t>
  </si>
  <si>
    <t>Simmons</t>
  </si>
  <si>
    <t xml:space="preserve">Math </t>
  </si>
  <si>
    <t xml:space="preserve">Stetson Hills Elementary </t>
  </si>
  <si>
    <t>3540 E. Cholla St.</t>
  </si>
  <si>
    <t>Economics, Govt., World His, Am Hist, PE</t>
  </si>
  <si>
    <t>No, I am highly qualified in history.</t>
  </si>
  <si>
    <t>10 (I am teaching special education HS students)</t>
  </si>
  <si>
    <t>Simon</t>
  </si>
  <si>
    <t>Telesis Preparatory Academy</t>
  </si>
  <si>
    <t>Telesis Center for Learning</t>
  </si>
  <si>
    <t>8th-12th</t>
  </si>
  <si>
    <t>2598 Starlite Ln</t>
  </si>
  <si>
    <t xml:space="preserve">Simone </t>
  </si>
  <si>
    <t>Simons</t>
  </si>
  <si>
    <t>BT Washington Elem</t>
  </si>
  <si>
    <t>Simpson</t>
  </si>
  <si>
    <t>455 N 8th Ave</t>
  </si>
  <si>
    <t>Kyrsten</t>
  </si>
  <si>
    <t>Sinema</t>
  </si>
  <si>
    <t>AZ Conser. Arts-Academ</t>
  </si>
  <si>
    <t>Singleton</t>
  </si>
  <si>
    <t>Sitrick</t>
  </si>
  <si>
    <t>3950 E. Bell Road</t>
  </si>
  <si>
    <t>HS SPED Resource Teacher</t>
  </si>
  <si>
    <t>9 to 12; K to 2</t>
  </si>
  <si>
    <t>varies 1-20</t>
  </si>
  <si>
    <t xml:space="preserve">Darlene </t>
  </si>
  <si>
    <t>Sitzler</t>
  </si>
  <si>
    <t>Eisenhower</t>
  </si>
  <si>
    <t>Carolynn</t>
  </si>
  <si>
    <t>Sizer</t>
  </si>
  <si>
    <t>4101 W Hardy Rd</t>
  </si>
  <si>
    <t>Skiffington</t>
  </si>
  <si>
    <t>Ashlyn</t>
  </si>
  <si>
    <t>Slattery</t>
  </si>
  <si>
    <t>3123 E. Muirwood Dr.</t>
  </si>
  <si>
    <t>Sledge</t>
  </si>
  <si>
    <t>Slifko</t>
  </si>
  <si>
    <t>Az Foundation for Legal Services Ed</t>
  </si>
  <si>
    <t>Slivinski</t>
  </si>
  <si>
    <t>1809 East Harmont Dr</t>
  </si>
  <si>
    <t>1809 E. Harmont Drive</t>
  </si>
  <si>
    <t>Grand Canyon University</t>
  </si>
  <si>
    <t>3300 W Camelback Road</t>
  </si>
  <si>
    <t>Assistant Professor of Economics</t>
  </si>
  <si>
    <t>Sloan</t>
  </si>
  <si>
    <t>Sunshine Acres</t>
  </si>
  <si>
    <t>J. R.</t>
  </si>
  <si>
    <t>Sloat</t>
  </si>
  <si>
    <t>Substitute</t>
  </si>
  <si>
    <t>Slosky</t>
  </si>
  <si>
    <t>Slothower</t>
  </si>
  <si>
    <t>Slupley</t>
  </si>
  <si>
    <t>ASU intern- Linedn</t>
  </si>
  <si>
    <t>Smalley</t>
  </si>
  <si>
    <t>Aguilar</t>
  </si>
  <si>
    <t>Smallhouse</t>
  </si>
  <si>
    <t>Isaiah</t>
  </si>
  <si>
    <t>Smart</t>
  </si>
  <si>
    <t xml:space="preserve"> Isaiah</t>
  </si>
  <si>
    <t>BASIS Scottedale</t>
  </si>
  <si>
    <t>11440 N 136th St.</t>
  </si>
  <si>
    <t>BASIS.ed</t>
  </si>
  <si>
    <t>11440 N. 136th St.</t>
  </si>
  <si>
    <t>Economics/Logic Teacher</t>
  </si>
  <si>
    <t>Smedinghoff</t>
  </si>
  <si>
    <t>3219 E. Camelback Road #257</t>
  </si>
  <si>
    <t xml:space="preserve">Ed </t>
  </si>
  <si>
    <t>Loren</t>
  </si>
  <si>
    <t>St. John's HS</t>
  </si>
  <si>
    <t>AZ Schools - Deaf &amp; Blind</t>
  </si>
  <si>
    <t>Read, Math, Language</t>
  </si>
  <si>
    <t>Vail Academy &amp; High School</t>
  </si>
  <si>
    <t>7762 East Science Park Dr.</t>
  </si>
  <si>
    <t>Ripley</t>
  </si>
  <si>
    <t>820-B S. Hacienda Dr.</t>
  </si>
  <si>
    <t>Felici</t>
  </si>
  <si>
    <t>smith</t>
  </si>
  <si>
    <t>Sahuarita Middle School</t>
  </si>
  <si>
    <t>Sahuarita Unified District</t>
  </si>
  <si>
    <t>350 Sahuarita Rd.</t>
  </si>
  <si>
    <t xml:space="preserve">Sahuarita </t>
  </si>
  <si>
    <t>6051 W. Sweetwater Avenue</t>
  </si>
  <si>
    <t>6051 W Sweetwater Ave</t>
  </si>
  <si>
    <t>SVJHS</t>
  </si>
  <si>
    <t>Ty</t>
  </si>
  <si>
    <t>909 West Vineyard Road</t>
  </si>
  <si>
    <t>Felicia</t>
  </si>
  <si>
    <t>Duncan School</t>
  </si>
  <si>
    <t>DUSD#2</t>
  </si>
  <si>
    <t>PO Box 710</t>
  </si>
  <si>
    <t>13 to 30</t>
  </si>
  <si>
    <t>Thatcher MS</t>
  </si>
  <si>
    <t>3rd Ave</t>
  </si>
  <si>
    <t xml:space="preserve">Thatcher </t>
  </si>
  <si>
    <t>Personal Finance to Seniors</t>
  </si>
  <si>
    <t>Ashleigh</t>
  </si>
  <si>
    <t>Smithers</t>
  </si>
  <si>
    <t>Conley Elementary</t>
  </si>
  <si>
    <t xml:space="preserve">Maureen </t>
  </si>
  <si>
    <t>Sneed</t>
  </si>
  <si>
    <t>Marcos De Naiza</t>
  </si>
  <si>
    <t>Snoddy</t>
  </si>
  <si>
    <t>Arizona Agribusiness &amp; Equine Center</t>
  </si>
  <si>
    <t>Snodgrass</t>
  </si>
  <si>
    <t>Snow</t>
  </si>
  <si>
    <t>Sousa Elem</t>
  </si>
  <si>
    <t>Snyder</t>
  </si>
  <si>
    <t>6 to 8, 9 to 12</t>
  </si>
  <si>
    <t>Math, Econ</t>
  </si>
  <si>
    <t>3-4th</t>
  </si>
  <si>
    <t>Pueblo Magnet High School</t>
  </si>
  <si>
    <t>3500 S 12th Ave</t>
  </si>
  <si>
    <t>Elena</t>
  </si>
  <si>
    <t>Sobampo</t>
  </si>
  <si>
    <t>9419 W Van Buren Street</t>
  </si>
  <si>
    <t>Business Teacher/Department chair</t>
  </si>
  <si>
    <t>Sobel</t>
  </si>
  <si>
    <t>Aguilar Elementary School</t>
  </si>
  <si>
    <t>tempe Unified School District</t>
  </si>
  <si>
    <t>Sodrensen</t>
  </si>
  <si>
    <t>260 S Patagonia</t>
  </si>
  <si>
    <t>12  Econ/Government</t>
  </si>
  <si>
    <t>Fernado</t>
  </si>
  <si>
    <t>Solano</t>
  </si>
  <si>
    <t>Southwest Junior High School</t>
  </si>
  <si>
    <t>Gadsden Elementary School District #32</t>
  </si>
  <si>
    <t>P.O. Box 10961</t>
  </si>
  <si>
    <t>Solarez</t>
  </si>
  <si>
    <t>Solky</t>
  </si>
  <si>
    <t>Desert Garden Elementary</t>
  </si>
  <si>
    <t>Glendale Elementary school district 40</t>
  </si>
  <si>
    <t>17806 N. 114th Ln</t>
  </si>
  <si>
    <t>Sombrero</t>
  </si>
  <si>
    <t xml:space="preserve">PO Box 337 </t>
  </si>
  <si>
    <t>Kayenta</t>
  </si>
  <si>
    <t>Elame</t>
  </si>
  <si>
    <t>Mounument Valley High School</t>
  </si>
  <si>
    <t>KUSD #27</t>
  </si>
  <si>
    <t>Kayenta High School</t>
  </si>
  <si>
    <t>Sommars</t>
  </si>
  <si>
    <t>ASU Intern</t>
  </si>
  <si>
    <t xml:space="preserve"> Doreen</t>
  </si>
  <si>
    <t>Sorce</t>
  </si>
  <si>
    <t>Doreen</t>
  </si>
  <si>
    <t>Rico Rico High School</t>
  </si>
  <si>
    <t xml:space="preserve">1374 W. Frontage Road </t>
  </si>
  <si>
    <t>Zac</t>
  </si>
  <si>
    <t>Sorel</t>
  </si>
  <si>
    <t xml:space="preserve">Economics  </t>
  </si>
  <si>
    <t>P.O. Box 1158</t>
  </si>
  <si>
    <t xml:space="preserve"> Marv</t>
  </si>
  <si>
    <t>Benson</t>
    <phoneticPr fontId="0" type="noConversion"/>
  </si>
  <si>
    <t>Government; Economics; Other</t>
  </si>
  <si>
    <t>Benson Public Schools</t>
  </si>
  <si>
    <t>po box 1158</t>
  </si>
  <si>
    <t>Benson Public School District</t>
  </si>
  <si>
    <t>benson</t>
  </si>
  <si>
    <t>marv</t>
  </si>
  <si>
    <t>sorensen</t>
  </si>
  <si>
    <t>benson high school</t>
  </si>
  <si>
    <t>360 S. PATAGONIA</t>
  </si>
  <si>
    <t>BENSON</t>
  </si>
  <si>
    <t>BENSON MIDDLE SCHOOL</t>
  </si>
  <si>
    <t>360 S PATAGONIA STREET</t>
  </si>
  <si>
    <t>PO Box 1158</t>
  </si>
  <si>
    <t>360 S Patagonia St</t>
  </si>
  <si>
    <t>360 S. Patagonia St.</t>
  </si>
  <si>
    <t>COCHISE</t>
  </si>
  <si>
    <t xml:space="preserve">Marv </t>
  </si>
  <si>
    <t>Benson Schools</t>
  </si>
  <si>
    <t>Econ/Government</t>
  </si>
  <si>
    <t>Marv Sorenson</t>
  </si>
  <si>
    <t>Sorenson</t>
  </si>
  <si>
    <t>Benson USD</t>
  </si>
  <si>
    <t>360 S. Patagonia St Benson</t>
  </si>
  <si>
    <t>Khristina</t>
  </si>
  <si>
    <t>Sorge</t>
  </si>
  <si>
    <t>Gabby</t>
  </si>
  <si>
    <t>Sorkine</t>
  </si>
  <si>
    <t>Cheyenne</t>
  </si>
  <si>
    <t>Ladan</t>
  </si>
  <si>
    <t>Soroosh</t>
  </si>
  <si>
    <t>Vision Charter School</t>
  </si>
  <si>
    <t>4065 N. Via Tranquilo</t>
  </si>
  <si>
    <t>Wilma</t>
  </si>
  <si>
    <t>Vision Charter High School</t>
  </si>
  <si>
    <t>National Conference</t>
  </si>
  <si>
    <t>School Administrator</t>
  </si>
  <si>
    <t>Sorrell</t>
  </si>
  <si>
    <t>Sosnowski</t>
  </si>
  <si>
    <t>Sotelo</t>
  </si>
  <si>
    <t>Shayne</t>
  </si>
  <si>
    <t>Soto</t>
  </si>
  <si>
    <t>Lorraine</t>
    <phoneticPr fontId="0" type="noConversion"/>
  </si>
  <si>
    <t>Soto</t>
    <phoneticPr fontId="0" type="noConversion"/>
  </si>
  <si>
    <t>Navarrette Elementary</t>
  </si>
  <si>
    <t>Arianna</t>
  </si>
  <si>
    <t>Anyssa</t>
  </si>
  <si>
    <t>Veneyda</t>
  </si>
  <si>
    <t>Westar Elementary School</t>
  </si>
  <si>
    <t>17777 W Westar Drive</t>
  </si>
  <si>
    <t>Sousa</t>
  </si>
  <si>
    <t>Pembe</t>
  </si>
  <si>
    <t>Sowers</t>
  </si>
  <si>
    <t>6th Math</t>
  </si>
  <si>
    <t>Sparrold</t>
  </si>
  <si>
    <t>1466 West Camino Antigua</t>
  </si>
  <si>
    <t>1466 W Camino Antigua Sahuanta Az 85629</t>
  </si>
  <si>
    <t>Dorothy</t>
  </si>
  <si>
    <t>Spartz</t>
  </si>
  <si>
    <t>Trevor G Browne</t>
  </si>
  <si>
    <t>7402 W. Catalina</t>
  </si>
  <si>
    <t>Econ, govt, world and US history</t>
  </si>
  <si>
    <t xml:space="preserve"> Jeri</t>
  </si>
  <si>
    <t>Spears</t>
  </si>
  <si>
    <t>Jeri</t>
  </si>
  <si>
    <t>ANNIE KELLOND ELEMENTARY SCHOOL</t>
  </si>
  <si>
    <t>Usu</t>
  </si>
  <si>
    <t>Speck</t>
  </si>
  <si>
    <t>Speight</t>
  </si>
  <si>
    <t>Butte</t>
  </si>
  <si>
    <t>W. Morgan</t>
  </si>
  <si>
    <t>4750 E Fransisco Dr</t>
  </si>
  <si>
    <t>Andrada Polytechnic High School</t>
  </si>
  <si>
    <t>12960 S. Houghton Rd.</t>
  </si>
  <si>
    <t>FRANKLIN AT BRIMHALL ELEMENTARY</t>
  </si>
  <si>
    <t>4949 E SOUTHERN AVE</t>
  </si>
  <si>
    <t>Nora</t>
  </si>
  <si>
    <t>3870 S Quartz St</t>
  </si>
  <si>
    <t>economics/world studies teacher</t>
  </si>
  <si>
    <t>Spensler</t>
  </si>
  <si>
    <t>Wildflower</t>
  </si>
  <si>
    <t>AESD</t>
  </si>
  <si>
    <t>Spetz</t>
  </si>
  <si>
    <t>Spiak</t>
  </si>
  <si>
    <t>CDES</t>
  </si>
  <si>
    <t>3402 North Central Avenue</t>
  </si>
  <si>
    <t>Science/Staff Development</t>
  </si>
  <si>
    <t>0-40</t>
  </si>
  <si>
    <t>Leda</t>
  </si>
  <si>
    <t>Spielberg</t>
  </si>
  <si>
    <t>Elissa</t>
  </si>
  <si>
    <t>Spina</t>
  </si>
  <si>
    <t xml:space="preserve">Hull Elementary </t>
  </si>
  <si>
    <t>Spira</t>
  </si>
  <si>
    <t>Spoon</t>
  </si>
  <si>
    <t>Madelaine</t>
  </si>
  <si>
    <t>Sporbert</t>
  </si>
  <si>
    <t>sonoran sky elementary School</t>
  </si>
  <si>
    <t>Spracale</t>
  </si>
  <si>
    <t>3650 E. Hermosa Vista Drive</t>
  </si>
  <si>
    <t>7th History</t>
  </si>
  <si>
    <t>E Demetri</t>
  </si>
  <si>
    <t>Sprague</t>
  </si>
  <si>
    <t>Country Gardens Charter School</t>
  </si>
  <si>
    <t>Ernest</t>
  </si>
  <si>
    <t>Amphitheater Public Schools</t>
  </si>
  <si>
    <t>2475 W Naranjo Dr.</t>
  </si>
  <si>
    <t>Sprung</t>
  </si>
  <si>
    <t>6th-8th, 9th, 12th</t>
  </si>
  <si>
    <t xml:space="preserve">St Vincent </t>
  </si>
  <si>
    <t>Paidiea</t>
  </si>
  <si>
    <t>Sale</t>
  </si>
  <si>
    <t>susd</t>
  </si>
  <si>
    <t>COCOPAH MIDDLE SCHOOL</t>
  </si>
  <si>
    <t>Stahl</t>
  </si>
  <si>
    <t>Katlynn</t>
  </si>
  <si>
    <t>Hartford Sylvia Encinas Elementary School</t>
  </si>
  <si>
    <t>700 North Hartford Street</t>
  </si>
  <si>
    <t>Az</t>
  </si>
  <si>
    <t>Stallone</t>
  </si>
  <si>
    <t>Standage</t>
  </si>
  <si>
    <t>Franklin Alma</t>
  </si>
  <si>
    <t>Franklin at Alma Elementary</t>
  </si>
  <si>
    <t>115 S Forest</t>
  </si>
  <si>
    <t>Virginia</t>
  </si>
  <si>
    <t>Stanek</t>
  </si>
  <si>
    <t>221 S. Busch Place</t>
  </si>
  <si>
    <t>1725 E. Bilby Rd</t>
  </si>
  <si>
    <t>1725 E BILBY RD</t>
  </si>
  <si>
    <t>Bentley</t>
  </si>
  <si>
    <t>Summit High School</t>
  </si>
  <si>
    <t>History; Economics; Government</t>
  </si>
  <si>
    <t>Odette</t>
  </si>
  <si>
    <t>Stanford</t>
  </si>
  <si>
    <t>6216 W Glendale Avenue</t>
  </si>
  <si>
    <t>Math, Busines</t>
  </si>
  <si>
    <t>Stanley</t>
  </si>
  <si>
    <t>Jayson</t>
  </si>
  <si>
    <t>stanley</t>
  </si>
  <si>
    <t>bylas</t>
  </si>
  <si>
    <t>Stanton</t>
  </si>
  <si>
    <t>Liberty -PVUSD</t>
  </si>
  <si>
    <t>Pinnacle Peak Elementary</t>
  </si>
  <si>
    <t>7690 East Williams Drive</t>
  </si>
  <si>
    <t>Reading and Math</t>
  </si>
  <si>
    <t>15-20</t>
  </si>
  <si>
    <t>PINNACLE PEAK ELEMENTARY</t>
  </si>
  <si>
    <t>Starr</t>
  </si>
  <si>
    <t>Stauth</t>
  </si>
  <si>
    <t>Stebbing</t>
  </si>
  <si>
    <t>Primavera Middle School</t>
  </si>
  <si>
    <t>P.O. Box 1396</t>
  </si>
  <si>
    <t>35+</t>
  </si>
  <si>
    <t>Steele</t>
  </si>
  <si>
    <t>3rd - 6th</t>
  </si>
  <si>
    <t>Stefanko</t>
  </si>
  <si>
    <t>6000 W. Olive Ave.</t>
  </si>
  <si>
    <t>Stegall</t>
  </si>
  <si>
    <t>Cocopah MS</t>
  </si>
  <si>
    <t xml:space="preserve">Cheryl </t>
  </si>
  <si>
    <t>6615 E. Cholla Street</t>
  </si>
  <si>
    <t>Ombudsman Charter</t>
  </si>
  <si>
    <t>7119 E Sunnyside Dr</t>
  </si>
  <si>
    <t>Ombudsman Charter School</t>
  </si>
  <si>
    <t>Charter school-no district</t>
  </si>
  <si>
    <t>6615 E Cholla St (school)</t>
  </si>
  <si>
    <t>7th grade</t>
  </si>
  <si>
    <t>6615 E. CHOLLA ST.</t>
  </si>
  <si>
    <t>7th grade Social Studies</t>
  </si>
  <si>
    <t>Cocopah</t>
  </si>
  <si>
    <t>6615 E Cholla St</t>
  </si>
  <si>
    <t>Saguaro</t>
  </si>
  <si>
    <t>Scottsdale USD</t>
  </si>
  <si>
    <t>Hayden and McDonald</t>
  </si>
  <si>
    <t>7th grade Social Studies teacher</t>
  </si>
  <si>
    <t>Saguaro HS</t>
  </si>
  <si>
    <t>6250 N. 82nd St.</t>
  </si>
  <si>
    <t>SAGUARO HIGH SCHOOL</t>
  </si>
  <si>
    <t>Glendale Elementary School District #40</t>
  </si>
  <si>
    <t>5 classes every day of school year</t>
  </si>
  <si>
    <t>Katharine</t>
  </si>
  <si>
    <t>Stegen</t>
  </si>
  <si>
    <t>Canyone del Oro High School</t>
  </si>
  <si>
    <t>25 West Calle Concordia</t>
  </si>
  <si>
    <t>Caonyon Del Oro High School</t>
  </si>
  <si>
    <t>25 W. Calle Concordia</t>
  </si>
  <si>
    <t>Stehlik</t>
  </si>
  <si>
    <t>Steiner</t>
  </si>
  <si>
    <t>Stemm</t>
  </si>
  <si>
    <t>Stenchever</t>
  </si>
  <si>
    <t>215 W Portland St Unit 456C</t>
  </si>
  <si>
    <t>Stenerson</t>
  </si>
  <si>
    <t>Shadow Ridge High School</t>
  </si>
  <si>
    <t>10909 N Perryville Road</t>
  </si>
  <si>
    <t>Jacquline</t>
  </si>
  <si>
    <t>Stensel</t>
  </si>
  <si>
    <t>1600 N Wilmot Unit 223</t>
  </si>
  <si>
    <t>11-12 grade</t>
  </si>
  <si>
    <t>Round Valley Unified</t>
  </si>
  <si>
    <t>Bishop</t>
  </si>
  <si>
    <t>MCCLINTOCK HIGH SCHOOL</t>
  </si>
  <si>
    <t>Stepp</t>
  </si>
  <si>
    <t>Zuni Hills</t>
  </si>
  <si>
    <t>Sun City</t>
  </si>
  <si>
    <t>Sterenberg</t>
  </si>
  <si>
    <t>Sterner</t>
  </si>
  <si>
    <t>Cave Creek Unified District</t>
  </si>
  <si>
    <t>po 426</t>
  </si>
  <si>
    <t>Stevens</t>
  </si>
  <si>
    <t>Insight Academy of Arizona</t>
  </si>
  <si>
    <t>Portable Practical Educational Preparation Inc.</t>
  </si>
  <si>
    <t>99 East Virginia, Suite 200</t>
  </si>
  <si>
    <t>History and Social Studies</t>
  </si>
  <si>
    <t>40 to 100</t>
  </si>
  <si>
    <t>99 E. Virginia, Suite 200</t>
  </si>
  <si>
    <t>History Teacher/History Department Lead</t>
  </si>
  <si>
    <t>Teacher/Department Lead</t>
  </si>
  <si>
    <t>stewart</t>
  </si>
  <si>
    <t xml:space="preserve">Apollo </t>
  </si>
  <si>
    <t>Stewart</t>
  </si>
  <si>
    <t>Mick</t>
  </si>
  <si>
    <t>Canyon del Oro Middle School</t>
  </si>
  <si>
    <t>Mary Jo</t>
  </si>
  <si>
    <t>AVID</t>
  </si>
  <si>
    <t xml:space="preserve">1725 N. Builby </t>
  </si>
  <si>
    <t>Steyer</t>
  </si>
  <si>
    <t>Payne Jr. High</t>
  </si>
  <si>
    <t>Chandler unified District</t>
  </si>
  <si>
    <t>7655 S. Higley Rd</t>
  </si>
  <si>
    <t>Payne JHS</t>
  </si>
  <si>
    <t>7655 S Higley Rd</t>
  </si>
  <si>
    <t>Queen creek</t>
  </si>
  <si>
    <t>7/8 grade gifted SS teacher</t>
  </si>
  <si>
    <t>PAYNE JR. HIGH</t>
  </si>
  <si>
    <t>QUEEN CREEK</t>
  </si>
  <si>
    <t>Stickel</t>
  </si>
  <si>
    <t>Stickler</t>
  </si>
  <si>
    <t>Town and Country Elementary</t>
  </si>
  <si>
    <t>13136 S. Lenzner Dr.</t>
  </si>
  <si>
    <t>one</t>
  </si>
  <si>
    <t xml:space="preserve">michale </t>
  </si>
  <si>
    <t>stimson</t>
  </si>
  <si>
    <t xml:space="preserve">dubrit </t>
  </si>
  <si>
    <t xml:space="preserve">3150 S Cave Ave Bldg 8 </t>
  </si>
  <si>
    <t>Stocker</t>
  </si>
  <si>
    <t>2837 N. Los Altos Ave.</t>
  </si>
  <si>
    <t>Math, Reading, Writing, Science, Social Studies</t>
  </si>
  <si>
    <t>Sharman</t>
  </si>
  <si>
    <t>Stockton</t>
  </si>
  <si>
    <t>3423 E. Le Marche Avenue</t>
  </si>
  <si>
    <t>Stoner</t>
  </si>
  <si>
    <t>CHARTER SCHOOL</t>
  </si>
  <si>
    <t>1620 E. Blacklidge P10</t>
  </si>
  <si>
    <t>Cardenof Tucson</t>
  </si>
  <si>
    <t>charter school</t>
  </si>
  <si>
    <t>Lindamarie</t>
  </si>
  <si>
    <t>Stough</t>
  </si>
  <si>
    <t>M. Barbara</t>
  </si>
  <si>
    <t>Stout</t>
  </si>
  <si>
    <t>550 W. Baseline Red #102</t>
  </si>
  <si>
    <t>Strachan</t>
  </si>
  <si>
    <t>Strawn</t>
  </si>
  <si>
    <t>1630 W. Southern Ave</t>
  </si>
  <si>
    <t>Strub</t>
  </si>
  <si>
    <t>International School of Tucson</t>
  </si>
  <si>
    <t>Independent School</t>
  </si>
  <si>
    <t>4138 E 1st Street</t>
  </si>
  <si>
    <t>Stuart</t>
  </si>
  <si>
    <t>I do not teach now</t>
  </si>
  <si>
    <t>Finance Project Manager</t>
  </si>
  <si>
    <t>Stuckman</t>
  </si>
  <si>
    <t>Stull</t>
  </si>
  <si>
    <t>Pueblo HMS</t>
  </si>
  <si>
    <t>Technology Apps for Business</t>
  </si>
  <si>
    <t>Stumbaugh</t>
  </si>
  <si>
    <t>Ivan</t>
  </si>
  <si>
    <t>sturgeon</t>
  </si>
  <si>
    <t>Suarez-Hairgrove</t>
  </si>
  <si>
    <t>Doolen Middle</t>
  </si>
  <si>
    <t>3176.W. Ave Isabel</t>
  </si>
  <si>
    <t>Fifth Grade; Sixth Grade</t>
  </si>
  <si>
    <t>Suchor</t>
  </si>
  <si>
    <t>Hale Elem</t>
  </si>
  <si>
    <t>Suchowierski</t>
  </si>
  <si>
    <t>Kingman Academy of Learning High School</t>
  </si>
  <si>
    <t>Kingman Academy of Learning</t>
  </si>
  <si>
    <t>3410 North Burbank Street</t>
  </si>
  <si>
    <t>Sugarman</t>
  </si>
  <si>
    <t>Sullivan</t>
  </si>
  <si>
    <t>Surratt</t>
  </si>
  <si>
    <t>2323 E. Mountain Gate Pass</t>
  </si>
  <si>
    <t>Social Studies Teacher &amp; Instructional Department Leader</t>
  </si>
  <si>
    <t>Sutomayo</t>
  </si>
  <si>
    <t>Dora</t>
  </si>
  <si>
    <t>Suttell</t>
  </si>
  <si>
    <t>Jaron</t>
  </si>
  <si>
    <t>Sutton</t>
  </si>
  <si>
    <t>1/DI</t>
  </si>
  <si>
    <t>Swandoler</t>
  </si>
  <si>
    <t>O'Connor Elementary</t>
  </si>
  <si>
    <t>Swanholm</t>
  </si>
  <si>
    <t>Sirrine Elementary</t>
  </si>
  <si>
    <t>591 W. Mesquite Street</t>
  </si>
  <si>
    <t>ELA; Economics; Elementary Level Curriculum; Social Studies</t>
  </si>
  <si>
    <t>Swanson</t>
  </si>
  <si>
    <t>Sweeney</t>
  </si>
  <si>
    <t>Reading; Social Studies</t>
  </si>
  <si>
    <t>4602 W Sweetwater Ave</t>
  </si>
  <si>
    <t>Swift</t>
  </si>
  <si>
    <t>Swigart</t>
  </si>
  <si>
    <t>Gayle</t>
  </si>
  <si>
    <t>Syme</t>
  </si>
  <si>
    <t>Szabo</t>
  </si>
  <si>
    <t>Szczepaniak</t>
  </si>
  <si>
    <t>Deer Valley Unfied School District</t>
  </si>
  <si>
    <t>7148 N 63 Drive</t>
  </si>
  <si>
    <t>Deer Valley USD #97</t>
  </si>
  <si>
    <t>DVUSD #96</t>
  </si>
  <si>
    <t>Thurman</t>
  </si>
  <si>
    <t>Tacheene</t>
  </si>
  <si>
    <t>Tadeo</t>
  </si>
  <si>
    <t>Jaime</t>
    <phoneticPr fontId="0" type="noConversion"/>
  </si>
  <si>
    <t>Tadeo</t>
    <phoneticPr fontId="0" type="noConversion"/>
  </si>
  <si>
    <t xml:space="preserve">Douglas </t>
  </si>
  <si>
    <t>1500 E 15th Street</t>
  </si>
  <si>
    <t>Taggart</t>
  </si>
  <si>
    <t>Safford Middle School</t>
  </si>
  <si>
    <t>Safford Unified</t>
  </si>
  <si>
    <t>612 W 11th St</t>
  </si>
  <si>
    <t>Econ, SS, Sci,</t>
  </si>
  <si>
    <t>Tahnja</t>
  </si>
  <si>
    <t>Taigen</t>
  </si>
  <si>
    <t>Franklin Jr. High</t>
  </si>
  <si>
    <t>Juana</t>
  </si>
  <si>
    <t>Taite</t>
  </si>
  <si>
    <t>Takacs</t>
  </si>
  <si>
    <t>Talamates</t>
  </si>
  <si>
    <t>Math, Language Arts</t>
  </si>
  <si>
    <t>Merlevic</t>
  </si>
  <si>
    <t>Tamondong</t>
  </si>
  <si>
    <t>Issac Middle School</t>
  </si>
  <si>
    <t>Chieu</t>
  </si>
  <si>
    <t>Tan</t>
  </si>
  <si>
    <t>Tanbal</t>
  </si>
  <si>
    <t>Johnson Primary and St. Ambrose Catholic School</t>
  </si>
  <si>
    <t>1214 E Hampton</t>
  </si>
  <si>
    <t>Other; Teacher</t>
  </si>
  <si>
    <t>Tankosic</t>
  </si>
  <si>
    <t>3950 E Bell Rd</t>
  </si>
  <si>
    <t>Family and Consumer Science</t>
  </si>
  <si>
    <t>Tanner</t>
  </si>
  <si>
    <t>S. Valencia Avenue</t>
  </si>
  <si>
    <t>Tanori</t>
  </si>
  <si>
    <t>Univeristy of Phoenix</t>
  </si>
  <si>
    <t>3104 E. Camelback Rd #747</t>
  </si>
  <si>
    <t>Mico and Macroeconomics</t>
  </si>
  <si>
    <t>Lolita</t>
  </si>
  <si>
    <t>Tapaha</t>
  </si>
  <si>
    <t>Robia</t>
  </si>
  <si>
    <t>Tapia</t>
  </si>
  <si>
    <t>Tappan</t>
  </si>
  <si>
    <t>13243 W. Colter St.</t>
  </si>
  <si>
    <t>Suchismita</t>
  </si>
  <si>
    <t>Tarafdar</t>
  </si>
  <si>
    <t>Tarantino</t>
  </si>
  <si>
    <t>Howards Gray</t>
  </si>
  <si>
    <t>charter scottsdale</t>
  </si>
  <si>
    <t xml:space="preserve">5th - 12th </t>
  </si>
  <si>
    <t>history/special ed</t>
  </si>
  <si>
    <t>Tarter</t>
  </si>
  <si>
    <t>Mesa Public Schools Curriculum</t>
  </si>
  <si>
    <t>Math Specialist - Elem</t>
  </si>
  <si>
    <t>Tashiro</t>
  </si>
  <si>
    <t xml:space="preserve">Darla </t>
  </si>
  <si>
    <t xml:space="preserve"> John</t>
  </si>
  <si>
    <t>Agave High School</t>
  </si>
  <si>
    <t xml:space="preserve"> Darla</t>
  </si>
  <si>
    <t>chandler High School</t>
  </si>
  <si>
    <t>3280 W Milton Rd</t>
  </si>
  <si>
    <t>Tavenner</t>
  </si>
  <si>
    <t>Adventure</t>
  </si>
  <si>
    <t>CHARTER</t>
  </si>
  <si>
    <t>5757 E. Pima Street</t>
  </si>
  <si>
    <t>Mitchelle</t>
  </si>
  <si>
    <t>Tartesso Elem</t>
  </si>
  <si>
    <t>5231 E. Holmes St.</t>
  </si>
  <si>
    <t>3950 E Bell</t>
  </si>
  <si>
    <t>Hearn Academy</t>
  </si>
  <si>
    <t xml:space="preserve">Deer Valley </t>
  </si>
  <si>
    <t>porter</t>
  </si>
  <si>
    <t>taylor</t>
  </si>
  <si>
    <t>tayyart</t>
  </si>
  <si>
    <t>Tebo</t>
  </si>
  <si>
    <t>Raper</t>
  </si>
  <si>
    <t>JoAnn</t>
  </si>
  <si>
    <t>Teiveira</t>
  </si>
  <si>
    <t>Hailey</t>
  </si>
  <si>
    <t>Tellam</t>
  </si>
  <si>
    <t>Jacobson Elementary</t>
  </si>
  <si>
    <t>Taryn</t>
  </si>
  <si>
    <t>Telles</t>
  </si>
  <si>
    <t>Booth-Fickett Math-Science Magnet</t>
  </si>
  <si>
    <t>Tucson International Academy</t>
  </si>
  <si>
    <t>450 S. Montego Dr.</t>
  </si>
  <si>
    <t>World History and ELA</t>
  </si>
  <si>
    <t>~20</t>
  </si>
  <si>
    <t>Gracious</t>
  </si>
  <si>
    <t>Tembo</t>
  </si>
  <si>
    <t xml:space="preserve"> Gracious</t>
  </si>
  <si>
    <t>Eloy</t>
    <phoneticPr fontId="0"/>
  </si>
  <si>
    <t xml:space="preserve">Alice </t>
  </si>
  <si>
    <t>Temnick</t>
  </si>
  <si>
    <t>5232 E. Thunderhawk Rd.</t>
  </si>
  <si>
    <t xml:space="preserve">5232 E. Thunder Hawk Rd. </t>
  </si>
  <si>
    <t xml:space="preserve">Cave Creek </t>
  </si>
  <si>
    <t>Cave Creel</t>
  </si>
  <si>
    <t>Gabe</t>
  </si>
  <si>
    <t>Tena</t>
  </si>
  <si>
    <t>Grand Canyon Prep Academy</t>
  </si>
  <si>
    <t>Max</t>
  </si>
  <si>
    <t>Tenney</t>
  </si>
  <si>
    <t>Acclaim</t>
  </si>
  <si>
    <t>7624 W Indian School Rd</t>
  </si>
  <si>
    <t xml:space="preserve">Math; Science </t>
  </si>
  <si>
    <t>Teran</t>
  </si>
  <si>
    <t>Rillito Center</t>
  </si>
  <si>
    <t>6362 N Camino Aguante</t>
  </si>
  <si>
    <t>Special ED</t>
  </si>
  <si>
    <t>Terrell</t>
  </si>
  <si>
    <t>Abalos</t>
  </si>
  <si>
    <t>Terwilliger</t>
  </si>
  <si>
    <t>Eloy Intermediate</t>
  </si>
  <si>
    <t>Pattie</t>
  </si>
  <si>
    <t>Amanda Thayer</t>
  </si>
  <si>
    <t>Thayer</t>
  </si>
  <si>
    <t>Theaker</t>
  </si>
  <si>
    <t>Theisen</t>
  </si>
  <si>
    <t>Thiel</t>
  </si>
  <si>
    <t>18401 N 32nd Street</t>
  </si>
  <si>
    <t>Thiessen</t>
  </si>
  <si>
    <t>Duncan Primary School</t>
  </si>
  <si>
    <t>Copper King Elementary</t>
  </si>
  <si>
    <t>Globe Unified School District</t>
  </si>
  <si>
    <t>460 North Willow Street</t>
  </si>
  <si>
    <t>2632 E. Binner Dr.</t>
  </si>
  <si>
    <t>460 N. Willow St</t>
  </si>
  <si>
    <t>GLOBE HIGH SCHOOL</t>
  </si>
  <si>
    <t xml:space="preserve">GILA </t>
  </si>
  <si>
    <t>GLOBE</t>
  </si>
  <si>
    <t>Thomas-Sachar</t>
  </si>
  <si>
    <t>Thomasson</t>
  </si>
  <si>
    <t>Thompson</t>
  </si>
  <si>
    <t>Global Issues, Student Council</t>
  </si>
  <si>
    <t>Hidden Hills PV1J$D 4</t>
  </si>
  <si>
    <t>3.-6 All</t>
  </si>
  <si>
    <t>Fuel Ed/ K12 Online</t>
  </si>
  <si>
    <t>Fuel Ed/K12 Online</t>
  </si>
  <si>
    <t>3300 S Gila Dr</t>
  </si>
  <si>
    <t>20-Online</t>
  </si>
  <si>
    <t>Gridley MS</t>
  </si>
  <si>
    <t>350 South Harrison Rd</t>
  </si>
  <si>
    <t>utterback middle</t>
  </si>
  <si>
    <t>3233 S Pinal Vista 85713</t>
  </si>
  <si>
    <t>utterback</t>
  </si>
  <si>
    <t>Thomson</t>
  </si>
  <si>
    <t>PO Box 4905</t>
  </si>
  <si>
    <t>Tubac</t>
  </si>
  <si>
    <t>1905 N. Apache Dr.</t>
  </si>
  <si>
    <t xml:space="preserve">Shannon </t>
  </si>
  <si>
    <t>Thopson</t>
  </si>
  <si>
    <t>Thornton</t>
  </si>
  <si>
    <t>5099 W. Saragosa St.</t>
  </si>
  <si>
    <t>Pueblo Gardens</t>
  </si>
  <si>
    <t>2210 E. 33rd St.</t>
  </si>
  <si>
    <t>Throop</t>
  </si>
  <si>
    <t>612 W. 11th St</t>
  </si>
  <si>
    <t>Tierney</t>
  </si>
  <si>
    <t>Delicia</t>
  </si>
  <si>
    <t>Tietje</t>
  </si>
  <si>
    <t>Tilma</t>
  </si>
  <si>
    <t xml:space="preserve">Cornita </t>
  </si>
  <si>
    <t>Cornita</t>
  </si>
  <si>
    <t>Mohave Community College</t>
  </si>
  <si>
    <t>316 W Loma Ln</t>
  </si>
  <si>
    <t>9784 N Whipple Circle</t>
  </si>
  <si>
    <t>86401-8188</t>
  </si>
  <si>
    <t>Mohave Comm College</t>
  </si>
  <si>
    <t>M C C</t>
  </si>
  <si>
    <t>1971 Jagerson Ave</t>
  </si>
  <si>
    <t>Mohave County Community College District</t>
  </si>
  <si>
    <t>Business; Accounting</t>
  </si>
  <si>
    <t>Busineess</t>
  </si>
  <si>
    <t>316 West Loma Lane</t>
  </si>
  <si>
    <t>85021-5648</t>
  </si>
  <si>
    <t>9784 N. Whipple Circle</t>
  </si>
  <si>
    <t>Retired former instructor</t>
  </si>
  <si>
    <t>Mohave Community College District</t>
  </si>
  <si>
    <t>Retired former professor/District administration</t>
  </si>
  <si>
    <t>Retired instructor</t>
  </si>
  <si>
    <t>Retired former instructor/district administrator</t>
  </si>
  <si>
    <t>Talisa</t>
  </si>
  <si>
    <t>Timms</t>
  </si>
  <si>
    <t>Timney</t>
  </si>
  <si>
    <t>Thomas Elementary</t>
  </si>
  <si>
    <t>3300 E Lockett Rd</t>
  </si>
  <si>
    <t>Bo</t>
  </si>
  <si>
    <t>Tingle</t>
  </si>
  <si>
    <t>Tinkam</t>
  </si>
  <si>
    <t>919 E Guadalupe</t>
  </si>
  <si>
    <t>To Be Determined</t>
  </si>
  <si>
    <t>Tollackson</t>
  </si>
  <si>
    <t>Sunnyslope School</t>
  </si>
  <si>
    <t>Tolman</t>
  </si>
  <si>
    <t>845 S. Crismon</t>
  </si>
  <si>
    <t>Highland park elementary school</t>
  </si>
  <si>
    <t>Ayers</t>
  </si>
  <si>
    <t>SABINO HIGH SCHOOL</t>
  </si>
  <si>
    <t>Tominaga</t>
  </si>
  <si>
    <t>Design</t>
  </si>
  <si>
    <t>Tomlinson</t>
  </si>
  <si>
    <t>Tori</t>
  </si>
  <si>
    <t>PRIMAVERA - ONLINE</t>
  </si>
  <si>
    <t>Torregrossa</t>
  </si>
  <si>
    <t xml:space="preserve">Jennie </t>
  </si>
  <si>
    <t>Torres</t>
  </si>
  <si>
    <t xml:space="preserve">Mesa Schools </t>
  </si>
  <si>
    <t>on leace</t>
  </si>
  <si>
    <t>Jesus</t>
  </si>
  <si>
    <t>735 E Fillmore St</t>
  </si>
  <si>
    <t>Touchet</t>
  </si>
  <si>
    <t>Pueblo Magnet HS</t>
  </si>
  <si>
    <t>BMAS</t>
  </si>
  <si>
    <t>Aaryn</t>
  </si>
  <si>
    <t>Townsend</t>
  </si>
  <si>
    <t>Pima Vocational High School</t>
  </si>
  <si>
    <t>Government; Economics; History;  Social Studies</t>
  </si>
  <si>
    <t>SkyView High School</t>
  </si>
  <si>
    <t>Government; Economics; History; Other; Social Studies</t>
  </si>
  <si>
    <t>Skyview HS</t>
  </si>
  <si>
    <t>Charter (Leona Group)</t>
  </si>
  <si>
    <t>7820 E. Wrightstown Rd.</t>
  </si>
  <si>
    <t>Copper Point Schools</t>
  </si>
  <si>
    <t>IHEC</t>
  </si>
  <si>
    <t>732 W. Roger Rd.</t>
  </si>
  <si>
    <t>Social Studies Dept. Head/Teacher</t>
  </si>
  <si>
    <t xml:space="preserve">Townsend </t>
  </si>
  <si>
    <t>vail School District</t>
  </si>
  <si>
    <t>Sky View High School</t>
  </si>
  <si>
    <t xml:space="preserve">Long Group </t>
  </si>
  <si>
    <t xml:space="preserve">7820 E. Wrights Rd. </t>
  </si>
  <si>
    <t>kyrene</t>
  </si>
  <si>
    <t>Robertson</t>
  </si>
  <si>
    <t>VILLAGE VISTA ELEMENTARY SCHOOL</t>
  </si>
  <si>
    <t>Willever</t>
  </si>
  <si>
    <t>Tracie</t>
  </si>
  <si>
    <t xml:space="preserve">Anh </t>
  </si>
  <si>
    <t>Tran</t>
  </si>
  <si>
    <t>Treadway</t>
  </si>
  <si>
    <t>Trentacoste</t>
  </si>
  <si>
    <t>AZ School for the Arts</t>
  </si>
  <si>
    <t>Huggins</t>
  </si>
  <si>
    <t>Trice</t>
  </si>
  <si>
    <t>ASU (doing this for class and because I like economics)</t>
  </si>
  <si>
    <t>624 Santa Barbara #4</t>
  </si>
  <si>
    <t>Student Teacher</t>
  </si>
  <si>
    <t>Student Teacher for Special Education</t>
  </si>
  <si>
    <t>15-30</t>
  </si>
  <si>
    <t>Tyray</t>
  </si>
  <si>
    <t>Trigg</t>
  </si>
  <si>
    <t>Wigwam Creek Middle School</t>
  </si>
  <si>
    <t>Litchfield Elementary School District #79</t>
  </si>
  <si>
    <t>4510 N 127th Ave</t>
  </si>
  <si>
    <t>6 to 8;9 to 12</t>
  </si>
  <si>
    <t>Lam</t>
  </si>
  <si>
    <t>Trin</t>
  </si>
  <si>
    <t>Trinh</t>
  </si>
  <si>
    <t xml:space="preserve">Family &amp; Consumer Sciences </t>
  </si>
  <si>
    <t>BETHANY CHRISTIAN SCHOOL</t>
  </si>
  <si>
    <t>Troidl</t>
  </si>
  <si>
    <t>Trufley</t>
  </si>
  <si>
    <t xml:space="preserve">Darrell </t>
  </si>
  <si>
    <t>Trujillo</t>
  </si>
  <si>
    <t xml:space="preserve">South Mountain </t>
  </si>
  <si>
    <t>Darrell</t>
  </si>
  <si>
    <t>Trulby</t>
  </si>
  <si>
    <t>Scottsdale Country Bay</t>
  </si>
  <si>
    <t>Juliann</t>
  </si>
  <si>
    <t>Trump</t>
  </si>
  <si>
    <t xml:space="preserve">Juliann </t>
  </si>
  <si>
    <t>P.O. Box 5208</t>
  </si>
  <si>
    <t>85261-5208</t>
  </si>
  <si>
    <t>Acottsdale</t>
  </si>
  <si>
    <t>Marketing; Business</t>
  </si>
  <si>
    <t>12575 East Via Linda</t>
  </si>
  <si>
    <t>85259-4310</t>
  </si>
  <si>
    <t>Desert Mountain Middle School</t>
  </si>
  <si>
    <t>Bernie/Julianne</t>
  </si>
  <si>
    <t>Marketing; Personal Finance</t>
  </si>
  <si>
    <t>Marketing (2 levels) and Business 101 (Personal Finance)</t>
  </si>
  <si>
    <t>2014-2015   6 classes each semester</t>
  </si>
  <si>
    <t>between 20 and 35</t>
  </si>
  <si>
    <t>Desert Mountain HIgh School</t>
  </si>
  <si>
    <t>5 year-long classes</t>
  </si>
  <si>
    <t>Business/Personal Finance 3</t>
  </si>
  <si>
    <t>Desert Mountain</t>
  </si>
  <si>
    <t>Trupiano</t>
  </si>
  <si>
    <t>7031 Monte Vista</t>
  </si>
  <si>
    <t>Sanders Middle School</t>
  </si>
  <si>
    <t>Sanders</t>
  </si>
  <si>
    <t>Government; Economics; History; Social Stud</t>
  </si>
  <si>
    <t>Tucker</t>
  </si>
  <si>
    <t>History, government, economics</t>
  </si>
  <si>
    <t>Desert Mosaic MS &amp; HS</t>
  </si>
  <si>
    <t>History, Economics</t>
  </si>
  <si>
    <t>Desert Mosaic Charter School</t>
  </si>
  <si>
    <t>5251 south sunset blvd</t>
  </si>
  <si>
    <t>Ashtyn</t>
  </si>
  <si>
    <t>650 W. Paseo Way</t>
  </si>
  <si>
    <t>Pima Partnership Academy</t>
  </si>
  <si>
    <t>5251 south Sunset Blvd</t>
  </si>
  <si>
    <t>Tumminello</t>
  </si>
  <si>
    <t>I All</t>
  </si>
  <si>
    <t>Tune</t>
  </si>
  <si>
    <t>Gallego Elementary</t>
  </si>
  <si>
    <t>6200 S Hemispher Pl</t>
  </si>
  <si>
    <t>Turitto</t>
  </si>
  <si>
    <t>Tosha</t>
  </si>
  <si>
    <t>Turley Williams</t>
  </si>
  <si>
    <t>Turnbaugh</t>
  </si>
  <si>
    <t>LaJoya HS</t>
  </si>
  <si>
    <t>Moira</t>
  </si>
  <si>
    <t>Turner</t>
  </si>
  <si>
    <t>Business; Marketing; Personal Finance; Math; tech; computer</t>
  </si>
  <si>
    <t>Alix</t>
  </si>
  <si>
    <t>Anika</t>
  </si>
  <si>
    <t>Copper Canyon High</t>
  </si>
  <si>
    <t>9126 W Camelback Rd</t>
  </si>
  <si>
    <t>6549 W Crown King Rd</t>
  </si>
  <si>
    <t>Tutone</t>
  </si>
  <si>
    <t>Copper Creek Elementary</t>
  </si>
  <si>
    <t>11620 North Copper Spring Trail</t>
  </si>
  <si>
    <t>Career and Technical</t>
  </si>
  <si>
    <t>Tuttle</t>
  </si>
  <si>
    <t>3-6 Gifted</t>
  </si>
  <si>
    <t>Tybur</t>
  </si>
  <si>
    <t>Royal Palm</t>
  </si>
  <si>
    <t>8520 N. 19th Avenue</t>
  </si>
  <si>
    <t>Tyers</t>
  </si>
  <si>
    <t>AP/AM Govt</t>
  </si>
  <si>
    <t>Townsend MS</t>
  </si>
  <si>
    <t>Social Studies 6th &amp; 8th</t>
  </si>
  <si>
    <t>TUSD Rincon High School</t>
  </si>
  <si>
    <t>5002 E Eastland St.</t>
  </si>
  <si>
    <t xml:space="preserve"> Brenda - finishing an incomplete from last year</t>
  </si>
  <si>
    <t>History; Gvernment</t>
  </si>
  <si>
    <t>Badilla</t>
  </si>
  <si>
    <t>Braie</t>
  </si>
  <si>
    <t>Tysiak</t>
  </si>
  <si>
    <t>Uczekaj</t>
  </si>
  <si>
    <t>Tonalea</t>
  </si>
  <si>
    <t>Yalcin</t>
  </si>
  <si>
    <t>Udun</t>
  </si>
  <si>
    <t>Sonoran Science Academy Tucson</t>
  </si>
  <si>
    <t>Uhrig</t>
  </si>
  <si>
    <t>Math Intervention 15</t>
  </si>
  <si>
    <t>Artesia</t>
  </si>
  <si>
    <t>Ulrich</t>
  </si>
  <si>
    <t>Private - Lifelong Learning Academy</t>
  </si>
  <si>
    <t>Umbay</t>
  </si>
  <si>
    <t>Upstill</t>
  </si>
  <si>
    <t>Upton</t>
  </si>
  <si>
    <t>11651 Calle Carmela</t>
  </si>
  <si>
    <t>Urban</t>
  </si>
  <si>
    <t>Ocotillo  Elementary School</t>
  </si>
  <si>
    <t>333 S Via de los Campos</t>
  </si>
  <si>
    <t>Urquidez</t>
  </si>
  <si>
    <t>Urquieta</t>
  </si>
  <si>
    <t>4125 E Windsor AVe</t>
  </si>
  <si>
    <t>Utter</t>
  </si>
  <si>
    <t>Uy</t>
  </si>
  <si>
    <t>Ruth Powell</t>
  </si>
  <si>
    <t>K6</t>
  </si>
  <si>
    <t>UY</t>
  </si>
  <si>
    <t>Sunnyslope Elementary</t>
  </si>
  <si>
    <t>Sunnyslope elementary</t>
  </si>
  <si>
    <t>Riki</t>
  </si>
  <si>
    <t>Valdez</t>
  </si>
  <si>
    <t>Sylvia</t>
  </si>
  <si>
    <t>Valdez-Rogers</t>
  </si>
  <si>
    <t>Valdez-Valenzuela</t>
  </si>
  <si>
    <t>TRiO/Educational Advisor</t>
  </si>
  <si>
    <t>Valentine</t>
  </si>
  <si>
    <t>Liberty Gifted and Talented Elementary</t>
  </si>
  <si>
    <t>PO box 17271</t>
  </si>
  <si>
    <t>Other**; Third Grade</t>
  </si>
  <si>
    <t>Valenzuela</t>
  </si>
  <si>
    <t>410 E. Magee Road</t>
  </si>
  <si>
    <t>1001 W Rio Hondo</t>
  </si>
  <si>
    <t>Mesa Public Schools/Mesa</t>
  </si>
  <si>
    <t>Cindi</t>
  </si>
  <si>
    <t>Valgento</t>
  </si>
  <si>
    <t>AJ AS</t>
  </si>
  <si>
    <t>AJUSD</t>
  </si>
  <si>
    <t>Valley</t>
  </si>
  <si>
    <t>ORHS</t>
  </si>
  <si>
    <t>Van Derlinden</t>
  </si>
  <si>
    <t>10th, 12th</t>
  </si>
  <si>
    <t>Van Sickle</t>
  </si>
  <si>
    <t>1931 Paris Court Unit 14</t>
  </si>
  <si>
    <t>7151 E 24th St</t>
  </si>
  <si>
    <t>Economics, American History</t>
  </si>
  <si>
    <t xml:space="preserve">Jerri </t>
  </si>
  <si>
    <t>Van Sivkle</t>
  </si>
  <si>
    <t xml:space="preserve"> 3100 S Avenue A</t>
  </si>
  <si>
    <t>Van Vianen</t>
  </si>
  <si>
    <t>I. G. Conchos</t>
  </si>
  <si>
    <t>1718 W Vineyard Rd</t>
  </si>
  <si>
    <t>Van Voy</t>
  </si>
  <si>
    <t>Dr. Sue</t>
  </si>
  <si>
    <t>Vanboven</t>
  </si>
  <si>
    <t>18401 N.</t>
  </si>
  <si>
    <t>Chair Division/Sponsor</t>
  </si>
  <si>
    <t>Vance</t>
  </si>
  <si>
    <t>Vanderkeift</t>
  </si>
  <si>
    <t>Vanderlinde</t>
  </si>
  <si>
    <t>Mercury Mine</t>
  </si>
  <si>
    <t>LeighAnn</t>
  </si>
  <si>
    <t>VanDyke</t>
  </si>
  <si>
    <t>Leigh Ann</t>
  </si>
  <si>
    <t>Vanegas</t>
  </si>
  <si>
    <t>Tully Elementary Accelerated Magnet School</t>
  </si>
  <si>
    <t>1701 w. El Rio Dr.</t>
  </si>
  <si>
    <t xml:space="preserve">Tully Elem TUSD </t>
  </si>
  <si>
    <t>Vallie</t>
  </si>
  <si>
    <t>VanLiew</t>
  </si>
  <si>
    <t>Paseo Verde</t>
  </si>
  <si>
    <t>7880 W. Greenway Rd</t>
  </si>
  <si>
    <t>Vanloan</t>
  </si>
  <si>
    <t>Vargas</t>
  </si>
  <si>
    <t>Daniella</t>
  </si>
  <si>
    <t>Variale</t>
  </si>
  <si>
    <t>Varner</t>
  </si>
  <si>
    <t>Wheeler</t>
  </si>
  <si>
    <t>Vasey</t>
  </si>
  <si>
    <t>Orangewood Elem</t>
  </si>
  <si>
    <t>7337 N. 18th Avenue</t>
  </si>
  <si>
    <t>Math; Reading; Writing</t>
  </si>
  <si>
    <t>Orangewood School</t>
  </si>
  <si>
    <t>Elementary Level Curriculum; Math</t>
  </si>
  <si>
    <t>Vasiliauskas</t>
  </si>
  <si>
    <t>Deaf/HH</t>
  </si>
  <si>
    <t>Andelic</t>
  </si>
  <si>
    <t>Vasquez</t>
  </si>
  <si>
    <t>Angele</t>
  </si>
  <si>
    <t>Hayes HS</t>
  </si>
  <si>
    <t>984 N. Preschool Rd</t>
  </si>
  <si>
    <t>SS, Econ</t>
  </si>
  <si>
    <t>Hayes USD</t>
  </si>
  <si>
    <t>Vaughn</t>
  </si>
  <si>
    <t>Aracely</t>
  </si>
  <si>
    <t>Vazquez</t>
  </si>
  <si>
    <t>Vincent Del</t>
  </si>
  <si>
    <t>Vecchio</t>
  </si>
  <si>
    <t>Vechiola</t>
  </si>
  <si>
    <t>Amberlea Elementary School</t>
  </si>
  <si>
    <t>8455 W. Virginia</t>
  </si>
  <si>
    <t>Algebra 2 and Financial Literacy Teacher</t>
  </si>
  <si>
    <t>Vega</t>
  </si>
  <si>
    <t>Vego</t>
  </si>
  <si>
    <t xml:space="preserve">Laurie </t>
  </si>
  <si>
    <t>Vela</t>
  </si>
  <si>
    <t>Windi</t>
  </si>
  <si>
    <t>Velarde</t>
  </si>
  <si>
    <t xml:space="preserve">Windi </t>
  </si>
  <si>
    <t>2700 E Brown Road</t>
  </si>
  <si>
    <t>Wendi</t>
  </si>
  <si>
    <t>Mps</t>
  </si>
  <si>
    <t>Mesa Public</t>
  </si>
  <si>
    <t>4 per semester</t>
  </si>
  <si>
    <t>Margarita</t>
  </si>
  <si>
    <t>Velasco</t>
  </si>
  <si>
    <t>K-12 homebound services</t>
  </si>
  <si>
    <t>Larisa</t>
  </si>
  <si>
    <t>Drexel ES</t>
  </si>
  <si>
    <t>Margarite</t>
  </si>
  <si>
    <t>Anna Larisa</t>
  </si>
  <si>
    <t>Velasquez</t>
  </si>
  <si>
    <t>1362 N Casa Grande Ave</t>
  </si>
  <si>
    <t>Velastegui</t>
  </si>
  <si>
    <t>Sebastian</t>
  </si>
  <si>
    <t>Vempeny</t>
  </si>
  <si>
    <t>Ventura</t>
  </si>
  <si>
    <t>Vera</t>
  </si>
  <si>
    <t>9850 E. Rankin Loop</t>
  </si>
  <si>
    <t>Verdugo</t>
  </si>
  <si>
    <t>Verhaegh</t>
  </si>
  <si>
    <t>Poston Butte HS</t>
  </si>
  <si>
    <t>Vezeau</t>
  </si>
  <si>
    <t>Vialpamdo</t>
  </si>
  <si>
    <t>Vialpando</t>
  </si>
  <si>
    <t>Eve</t>
  </si>
  <si>
    <t>Vidrios</t>
  </si>
  <si>
    <t>Karli</t>
  </si>
  <si>
    <t>Vierras</t>
  </si>
  <si>
    <t>Maggie</t>
  </si>
  <si>
    <t>Villa</t>
  </si>
  <si>
    <t>Financial Algebra</t>
  </si>
  <si>
    <t>Elmer</t>
  </si>
  <si>
    <t>Villa Ochoa</t>
  </si>
  <si>
    <t>Villanueva</t>
  </si>
  <si>
    <t>Villa-Rodriguez</t>
  </si>
  <si>
    <t>Villasenor</t>
  </si>
  <si>
    <t>Deset Shadows Middle School</t>
  </si>
  <si>
    <t xml:space="preserve">Oscar </t>
    <phoneticPr fontId="0" type="noConversion"/>
  </si>
  <si>
    <t>Villasenor</t>
    <phoneticPr fontId="0" type="noConversion"/>
  </si>
  <si>
    <t>Personal Finance</t>
    <phoneticPr fontId="0" type="noConversion"/>
  </si>
  <si>
    <t>Vinsant</t>
  </si>
  <si>
    <t>Joshua School</t>
  </si>
  <si>
    <t>Virgin</t>
  </si>
  <si>
    <t>LaPalma Correctional</t>
  </si>
  <si>
    <t>private prison facility</t>
  </si>
  <si>
    <t>5501 N. La Palma Road</t>
  </si>
  <si>
    <t>Vito - Randall</t>
  </si>
  <si>
    <t xml:space="preserve">Christy </t>
  </si>
  <si>
    <t xml:space="preserve">Voelkel </t>
  </si>
  <si>
    <t xml:space="preserve">1607 N Wilmont </t>
  </si>
  <si>
    <t>Frieda</t>
  </si>
  <si>
    <t>Vogel</t>
  </si>
  <si>
    <t xml:space="preserve">Suzanne </t>
  </si>
  <si>
    <t>Vogt</t>
  </si>
  <si>
    <t>6605 N. 93rd Ave. #1038</t>
  </si>
  <si>
    <t>6437 W. Florence Ave</t>
  </si>
  <si>
    <t>History; Geography</t>
  </si>
  <si>
    <t>Von Wald</t>
  </si>
  <si>
    <t>2400 N. Country club</t>
  </si>
  <si>
    <t>Language Arts Social Studies</t>
  </si>
  <si>
    <t>Saran</t>
  </si>
  <si>
    <t>Vorgas</t>
  </si>
  <si>
    <t>Jolynne</t>
  </si>
  <si>
    <t>Vorhees</t>
  </si>
  <si>
    <t>Vorst</t>
  </si>
  <si>
    <t>Vosbein</t>
  </si>
  <si>
    <t>Mt. Graham HS</t>
  </si>
  <si>
    <t>Safford USD</t>
  </si>
  <si>
    <t>300 Discovery Park Blvd</t>
  </si>
  <si>
    <t>Math, Sci,</t>
  </si>
  <si>
    <t>10 to 16</t>
  </si>
  <si>
    <t>1 to 26</t>
  </si>
  <si>
    <t>Vssery</t>
  </si>
  <si>
    <t>8225 S 59th Ave</t>
  </si>
  <si>
    <t>Waddell</t>
  </si>
  <si>
    <t>Waddle</t>
  </si>
  <si>
    <t>Waggoner</t>
  </si>
  <si>
    <t>Basis</t>
  </si>
  <si>
    <t>Wagher</t>
  </si>
  <si>
    <t>9 t 12</t>
  </si>
  <si>
    <t>Money Management</t>
  </si>
  <si>
    <t xml:space="preserve"> Kelley</t>
  </si>
  <si>
    <t>Dysart Unified</t>
  </si>
  <si>
    <t>11425 N. Dysart Rd.</t>
  </si>
  <si>
    <t>Wagner</t>
  </si>
  <si>
    <t>K-3 Title One</t>
  </si>
  <si>
    <t>Wagoner</t>
  </si>
  <si>
    <t>Waite</t>
  </si>
  <si>
    <t>Jasminn</t>
  </si>
  <si>
    <t>1949 E University Dr # 3027</t>
  </si>
  <si>
    <t>Wakeman</t>
  </si>
  <si>
    <t>Bobbie</t>
  </si>
  <si>
    <t>Waldron</t>
  </si>
  <si>
    <t>Walkenhorst</t>
  </si>
  <si>
    <t>Walker</t>
  </si>
  <si>
    <t>EJHS</t>
  </si>
  <si>
    <t>Alison</t>
  </si>
  <si>
    <t xml:space="preserve">Cassie </t>
  </si>
  <si>
    <t>sossaman middle school</t>
  </si>
  <si>
    <t>18655 East Jacaranda Boulevard</t>
  </si>
  <si>
    <t>Teacher/Department Chair</t>
  </si>
  <si>
    <t>Wallace</t>
  </si>
  <si>
    <t>Booker T Washington</t>
  </si>
  <si>
    <t>Waller</t>
  </si>
  <si>
    <t>1101 EAST ELLIOT RD.</t>
  </si>
  <si>
    <t>1001 East Elliot Road</t>
  </si>
  <si>
    <t>12th (Seniors)</t>
  </si>
  <si>
    <t>500 W. Guadalipe Road</t>
  </si>
  <si>
    <t>Economics; History; Government; Sociology; Osychology; Current Issues</t>
  </si>
  <si>
    <t>AZ Department of Education</t>
  </si>
  <si>
    <t>1535 W Jefferson Street  K-12 Standards Bin 5</t>
  </si>
  <si>
    <t>Director for K-12 Social Studies and World Languages</t>
  </si>
  <si>
    <t>State wide support for K-12 Social Studies Standards</t>
  </si>
  <si>
    <t>Economics; Elementary Level Curriculum; Personal Finance; Social Studies</t>
  </si>
  <si>
    <t>as of last year- 5</t>
  </si>
  <si>
    <t>GILBERT CLASSICAL ACADEMY HIGH SCHOOL</t>
  </si>
  <si>
    <t>55 N. GREENFIELD RD.</t>
  </si>
  <si>
    <t>Lyndsey</t>
  </si>
  <si>
    <t>Walls</t>
  </si>
  <si>
    <t>Walsh</t>
  </si>
  <si>
    <t>St. John's H.S.</t>
  </si>
  <si>
    <t>Kylie</t>
  </si>
  <si>
    <t>Kiva Elementary School</t>
  </si>
  <si>
    <t>Walters</t>
  </si>
  <si>
    <t>Walton</t>
  </si>
  <si>
    <t>TCI Foundation</t>
  </si>
  <si>
    <t>Non-profit</t>
  </si>
  <si>
    <t>4011 E. Sunrise Dr.</t>
  </si>
  <si>
    <t>Personal finance/Investing</t>
  </si>
  <si>
    <t>Executive Director</t>
  </si>
  <si>
    <t>Not applicable</t>
  </si>
  <si>
    <t>Investment Advisor Representative, Accredited Financial Counselor</t>
  </si>
  <si>
    <t>Wanting</t>
  </si>
  <si>
    <t>Wang</t>
  </si>
  <si>
    <t>Callie</t>
  </si>
  <si>
    <t>Ward</t>
  </si>
  <si>
    <t>Phoenix Hebrew Academy</t>
  </si>
  <si>
    <t>515 E Bethany Home Rd</t>
  </si>
  <si>
    <t>st. cyril of alexandria</t>
  </si>
  <si>
    <t>4725 e. pima street</t>
  </si>
  <si>
    <t>4725 Pima Street</t>
  </si>
  <si>
    <t>4 classes daily Grade 5 and 6</t>
  </si>
  <si>
    <t>4725 E. Pima</t>
  </si>
  <si>
    <t>St. Cyril of Alexandria, Tucson, AZ</t>
  </si>
  <si>
    <t>45 N Camino de la Reflexion</t>
  </si>
  <si>
    <t>ElizaBeth</t>
  </si>
  <si>
    <t>Warner</t>
  </si>
  <si>
    <t>North Ranch</t>
  </si>
  <si>
    <t>16406 N. 61st Place</t>
  </si>
  <si>
    <t>Literature and Math</t>
  </si>
  <si>
    <t>16406N. 61st Place</t>
  </si>
  <si>
    <t>NORTH RANCH ELEMENTARY SCHOOL</t>
  </si>
  <si>
    <t>Warren</t>
  </si>
  <si>
    <t>Edison elem</t>
  </si>
  <si>
    <t xml:space="preserve">Marie </t>
  </si>
  <si>
    <t xml:space="preserve">Warret </t>
  </si>
  <si>
    <t>Abbie</t>
  </si>
  <si>
    <t>Watchman</t>
  </si>
  <si>
    <t>1701 W. El Rio Dr</t>
  </si>
  <si>
    <t>3-5 grades</t>
  </si>
  <si>
    <t>5*9</t>
  </si>
  <si>
    <t>Waternotte</t>
  </si>
  <si>
    <t>Watson</t>
  </si>
  <si>
    <t>Suhuarita</t>
  </si>
  <si>
    <t>Sahuarita</t>
    <phoneticPr fontId="0" type="noConversion"/>
  </si>
  <si>
    <t>Basis, Inc.</t>
  </si>
  <si>
    <t>11155 N Oracle Road</t>
  </si>
  <si>
    <t>Raimee</t>
  </si>
  <si>
    <t>Way</t>
  </si>
  <si>
    <t>Weale</t>
  </si>
  <si>
    <t>LAGUNA ELEMENTARY SCHOOL</t>
  </si>
  <si>
    <t>Weatherbee</t>
  </si>
  <si>
    <t>Otondo Elementary School</t>
  </si>
  <si>
    <t>Yuma Dist. 1</t>
  </si>
  <si>
    <t>2251 Otondo Dr.</t>
  </si>
  <si>
    <t>Weatherspoon</t>
  </si>
  <si>
    <t>Weaver</t>
  </si>
  <si>
    <t>Bagdad Unified School District #20</t>
  </si>
  <si>
    <t>PO BOX 427</t>
  </si>
  <si>
    <t>BAGDAD</t>
  </si>
  <si>
    <t>Webby</t>
  </si>
  <si>
    <t>Weber</t>
  </si>
  <si>
    <t>Susan</t>
    <phoneticPr fontId="0" type="noConversion"/>
  </si>
  <si>
    <t>Weckworth</t>
    <phoneticPr fontId="0" type="noConversion"/>
  </si>
  <si>
    <t>Carol Anee</t>
  </si>
  <si>
    <t>weech</t>
  </si>
  <si>
    <t>Weech</t>
  </si>
  <si>
    <t>Pima Unified</t>
  </si>
  <si>
    <t>Econ, , SS,</t>
  </si>
  <si>
    <t>16 to 26</t>
  </si>
  <si>
    <t>Weed</t>
  </si>
  <si>
    <t>SALPOINTE CATHOLIC HIGH SCHOOL</t>
  </si>
  <si>
    <t>PRIVATE</t>
  </si>
  <si>
    <t>1545 E.COPPER ST</t>
  </si>
  <si>
    <t>Weidner</t>
  </si>
  <si>
    <t>Weigel</t>
  </si>
  <si>
    <t>138 Deerbrook Dr</t>
  </si>
  <si>
    <t>Oregon City</t>
  </si>
  <si>
    <t>Oregon</t>
  </si>
  <si>
    <t>Weis</t>
  </si>
  <si>
    <t>Marcus</t>
    <phoneticPr fontId="0" type="noConversion"/>
  </si>
  <si>
    <t>Weis</t>
    <phoneticPr fontId="0" type="noConversion"/>
  </si>
  <si>
    <t>590 Camino Lito Galindo</t>
    <phoneticPr fontId="0" type="noConversion"/>
  </si>
  <si>
    <t>Weisberg</t>
  </si>
  <si>
    <t>An</t>
  </si>
  <si>
    <t>Weiss</t>
  </si>
  <si>
    <t>590 Camino Lito Galindo</t>
  </si>
  <si>
    <t>Weldon</t>
  </si>
  <si>
    <t>Weller</t>
  </si>
  <si>
    <t>Jared</t>
  </si>
  <si>
    <t>Wellman</t>
  </si>
  <si>
    <t>Yancdey</t>
  </si>
  <si>
    <t>Wells</t>
  </si>
  <si>
    <t>Yancey</t>
  </si>
  <si>
    <t xml:space="preserve"> Yancey</t>
  </si>
  <si>
    <t>Naylor Middle School</t>
  </si>
  <si>
    <t>NAYLOR MIDDLE</t>
  </si>
  <si>
    <t>Mansfeld Middle</t>
  </si>
  <si>
    <t>1300 E 6th St</t>
  </si>
  <si>
    <t>Terki</t>
  </si>
  <si>
    <t>Welsh</t>
  </si>
  <si>
    <t>Galveston Elementary</t>
  </si>
  <si>
    <t>Duvanel</t>
  </si>
  <si>
    <t>Wennig</t>
  </si>
  <si>
    <t>Wentworth</t>
  </si>
  <si>
    <t>Stevenson elem</t>
  </si>
  <si>
    <t>Wesloski</t>
  </si>
  <si>
    <t>Thempe</t>
  </si>
  <si>
    <t>6000 S Lakeshore Drive</t>
  </si>
  <si>
    <t>12th Grade</t>
  </si>
  <si>
    <t>6000 South Lakeshore</t>
  </si>
  <si>
    <t>6000 South Lakeshore Drive</t>
  </si>
  <si>
    <t>Economic Teacher and Academic Coach</t>
  </si>
  <si>
    <t>Weslover</t>
  </si>
  <si>
    <t>West</t>
  </si>
  <si>
    <t>West Keur</t>
  </si>
  <si>
    <t>Nadia</t>
  </si>
  <si>
    <t>Westen</t>
  </si>
  <si>
    <t>6849 E State Hwy 92</t>
  </si>
  <si>
    <t>Elementary Level Curriculum; Family/Consumer Sciences; Other</t>
  </si>
  <si>
    <t>Western</t>
  </si>
  <si>
    <t>Weston</t>
  </si>
  <si>
    <t>Navajo County ESA</t>
  </si>
  <si>
    <t>Navajo County</t>
  </si>
  <si>
    <t>100 E. Code Talkers Drive</t>
  </si>
  <si>
    <t>Westover</t>
  </si>
  <si>
    <t>Weyer</t>
  </si>
  <si>
    <t>Weyker</t>
  </si>
  <si>
    <t>Sandra Day O'Conner</t>
  </si>
  <si>
    <t>25250 N 35 AVE</t>
  </si>
  <si>
    <t>9 to 12; NA</t>
  </si>
  <si>
    <t>Weylzer</t>
  </si>
  <si>
    <t>Wharton</t>
  </si>
  <si>
    <t>Shaw Butte School</t>
  </si>
  <si>
    <t>828 E. Townley Ave</t>
  </si>
  <si>
    <t xml:space="preserve">3 to 5 </t>
  </si>
  <si>
    <t>Language Arts; Math; Other</t>
  </si>
  <si>
    <t>Wheaton</t>
  </si>
  <si>
    <t>1025 S BECK AVE</t>
  </si>
  <si>
    <t>845 South Crismon Road</t>
  </si>
  <si>
    <t>AP Government / Economics</t>
  </si>
  <si>
    <t>Jed</t>
  </si>
  <si>
    <t>Whetten</t>
  </si>
  <si>
    <t>RMHS</t>
  </si>
  <si>
    <t>Collette</t>
  </si>
  <si>
    <t>Whisnant</t>
  </si>
  <si>
    <t>White</t>
  </si>
  <si>
    <t>Vicki A Romero HIgh School</t>
  </si>
  <si>
    <t>Civics/Government; Economics; History</t>
  </si>
  <si>
    <t>6045 w chandler blvd</t>
  </si>
  <si>
    <t>AZ Conservatory for Arts &amp; Academics</t>
  </si>
  <si>
    <t>Seqouia Choice</t>
  </si>
  <si>
    <t>Raymond S Kellis High School</t>
  </si>
  <si>
    <t>13618 W Catalina Dr.</t>
  </si>
  <si>
    <t>patterson elementary school</t>
  </si>
  <si>
    <t>ACAA</t>
  </si>
  <si>
    <t>Sequoia Schools</t>
  </si>
  <si>
    <t>2820 W Kelton Lane</t>
  </si>
  <si>
    <t>912, Histories/Govt/AP Govt/Econ</t>
  </si>
  <si>
    <t>AZ Conservation For Arts &amp; Academics</t>
  </si>
  <si>
    <t>6045 W Chandler Blvd</t>
  </si>
  <si>
    <t>AZ Conservatory for Arts and Academics</t>
  </si>
  <si>
    <t>9509 E Calle Eunice</t>
  </si>
  <si>
    <t>Language Arts; Math; Science</t>
  </si>
  <si>
    <t>6045 W Chandler Blvd, Ste 13, #112</t>
  </si>
  <si>
    <t>Early Career Academy</t>
  </si>
  <si>
    <t>public charter, none</t>
  </si>
  <si>
    <t>6045 W Chandler Blvd, Suite 13, #112</t>
  </si>
  <si>
    <t>Social Studies Teacher, Dept Chair</t>
  </si>
  <si>
    <t>20-30</t>
  </si>
  <si>
    <t>Catalina Foothills School District #16</t>
  </si>
  <si>
    <t>5 sections of Econ</t>
  </si>
  <si>
    <t>SUNRISE MOUNTAIN HIGH SCHOOL</t>
  </si>
  <si>
    <t>21200 N 83RD AVE</t>
  </si>
  <si>
    <t>PEORIA</t>
  </si>
  <si>
    <t>ACAA - AZ Conservatory for Arts &amp; Academics</t>
  </si>
  <si>
    <t>American/World HIstroy</t>
  </si>
  <si>
    <t>Portia</t>
  </si>
  <si>
    <t>White-Buze</t>
  </si>
  <si>
    <t>C.J. Jorgensen Elementary School</t>
  </si>
  <si>
    <t>1701 West Roeser Road</t>
  </si>
  <si>
    <t>C J Jorgensen</t>
  </si>
  <si>
    <t>Dr Sharon</t>
  </si>
  <si>
    <t>Whitehead</t>
  </si>
  <si>
    <t>Math Consultant</t>
  </si>
  <si>
    <t>Whiting</t>
  </si>
  <si>
    <t xml:space="preserve"> James</t>
  </si>
  <si>
    <t>Business; Economics; Family &amp; Consumer Sciences</t>
  </si>
  <si>
    <t>La Joya Community High Schoole</t>
  </si>
  <si>
    <t>10714 W. El Capitan Circle</t>
  </si>
  <si>
    <t>11650 W. Whyman</t>
  </si>
  <si>
    <t>Teacherr</t>
  </si>
  <si>
    <t>11650 W. Whyman Ave.</t>
  </si>
  <si>
    <t>Arkansas</t>
  </si>
  <si>
    <t>Average 36</t>
  </si>
  <si>
    <t>36-40</t>
  </si>
  <si>
    <t xml:space="preserve">Whiting </t>
  </si>
  <si>
    <t>La Joya High school</t>
  </si>
  <si>
    <t>Whitlatch</t>
  </si>
  <si>
    <t>John R Davis School</t>
  </si>
  <si>
    <t>6525 S. La Corta Dr.</t>
  </si>
  <si>
    <t>Whittaker</t>
  </si>
  <si>
    <t>Ananea Academy</t>
  </si>
  <si>
    <t>10412 E Emelita Ave</t>
  </si>
  <si>
    <t>Whitwell</t>
  </si>
  <si>
    <t>Sahuarita Intermmediate</t>
  </si>
  <si>
    <t>350 W. Sahuarita Road</t>
  </si>
  <si>
    <t>Whyte</t>
  </si>
  <si>
    <t>Walker Elem</t>
  </si>
  <si>
    <t>Widbin</t>
  </si>
  <si>
    <t>Glendale Elementary School District 40</t>
  </si>
  <si>
    <t>7401 W. Arrowhead Clubhouse Dr.</t>
  </si>
  <si>
    <t>Anya</t>
  </si>
  <si>
    <t>Widmaier</t>
  </si>
  <si>
    <t>Wiercinski</t>
  </si>
  <si>
    <t>Wiesser</t>
  </si>
  <si>
    <t>Wilcock</t>
  </si>
  <si>
    <t>Wilcoxson</t>
  </si>
  <si>
    <t>930 S. Lazona Drive</t>
  </si>
  <si>
    <t>Now, 2nd grade</t>
  </si>
  <si>
    <t>Aleshia</t>
  </si>
  <si>
    <t>Wilford</t>
  </si>
  <si>
    <t>Wilhelm</t>
  </si>
  <si>
    <t>Davidson Elementary School</t>
  </si>
  <si>
    <t>3950 E. Paradise Falls Dr.</t>
  </si>
  <si>
    <t>Wilkerson</t>
  </si>
  <si>
    <t>Avondale Middle School</t>
  </si>
  <si>
    <t>Avondale Elementary</t>
  </si>
  <si>
    <t>1406 N. Central Ave</t>
  </si>
  <si>
    <t>Career Teacher</t>
  </si>
  <si>
    <t>25-33</t>
  </si>
  <si>
    <t>Wilkinson</t>
  </si>
  <si>
    <t>Willey</t>
  </si>
  <si>
    <t>alice vail middle school</t>
  </si>
  <si>
    <t>5102 E. Fort Lowell Road</t>
  </si>
  <si>
    <t>TREVOR BROWNE HIGH SCHOOL</t>
  </si>
  <si>
    <t>Sturdevant</t>
  </si>
  <si>
    <t>PEORIA HIGH SCHOOL</t>
  </si>
  <si>
    <t>Williams</t>
  </si>
  <si>
    <t>Wheeler Elementary School</t>
  </si>
  <si>
    <t>Salt River Elem.</t>
  </si>
  <si>
    <t>10005 E. Osborn Rd</t>
  </si>
  <si>
    <t>P.H. Gonzales</t>
  </si>
  <si>
    <t>Tolleson Education School District</t>
  </si>
  <si>
    <t>Indian Bend PVUSD 1</t>
  </si>
  <si>
    <t>Teen Court</t>
  </si>
  <si>
    <t>Gateway Pointe Elementary</t>
  </si>
  <si>
    <t>2069 S De La Torre Dr</t>
  </si>
  <si>
    <t>Eliseo G Felix</t>
  </si>
  <si>
    <t>2-8</t>
  </si>
  <si>
    <t xml:space="preserve">Amber </t>
  </si>
  <si>
    <t>Wednesday, January 22, 2014; 5:00 - 7:30PM. U of A-888 N. Euclid Avenue Room# 301 Tucson, AZ 85721</t>
  </si>
  <si>
    <t>TRBF</t>
  </si>
  <si>
    <t>Coolidge Unified School District</t>
  </si>
  <si>
    <t>P O Box 12345</t>
  </si>
  <si>
    <t>Economics, Government, World History, and US History</t>
  </si>
  <si>
    <t>Carol Ann</t>
  </si>
  <si>
    <t>Willis</t>
  </si>
  <si>
    <t>social studeis</t>
  </si>
  <si>
    <t>Janan</t>
  </si>
  <si>
    <t>Willman</t>
  </si>
  <si>
    <t>1911 E. Orange Grove</t>
  </si>
  <si>
    <t>U.Sl History, U.S. Government, Economics</t>
  </si>
  <si>
    <t>Mary Jane</t>
  </si>
  <si>
    <t>Willson</t>
  </si>
  <si>
    <t>1645 N. Sterling</t>
  </si>
  <si>
    <t>Page Unified School District</t>
  </si>
  <si>
    <t>Page Unified School district</t>
  </si>
  <si>
    <t>Wilmore</t>
  </si>
  <si>
    <t>gridley middle school</t>
  </si>
  <si>
    <t>350 s harrison road</t>
  </si>
  <si>
    <t>Thornydale Elementary School</t>
  </si>
  <si>
    <t>3776 N. Oldfather Rd</t>
  </si>
  <si>
    <t>1255 N. Dobson Road</t>
  </si>
  <si>
    <t>Science - 7</t>
  </si>
  <si>
    <t>reading; writing; social</t>
  </si>
  <si>
    <t>Paleni</t>
  </si>
  <si>
    <t>Math/ Science</t>
  </si>
  <si>
    <t>Globe USD</t>
  </si>
  <si>
    <t>Special ed</t>
  </si>
  <si>
    <t>5 sections ecm 2 sections dess finn</t>
  </si>
  <si>
    <t>reg.40  sp-5</t>
  </si>
  <si>
    <t>Lydia</t>
  </si>
  <si>
    <t>Wimber</t>
  </si>
  <si>
    <t>Darcey</t>
    <phoneticPr fontId="0" type="noConversion"/>
  </si>
  <si>
    <t>Wimer</t>
    <phoneticPr fontId="0" type="noConversion"/>
  </si>
  <si>
    <t>Palominas Elementary</t>
    <phoneticPr fontId="0" type="noConversion"/>
  </si>
  <si>
    <t>10385 E. Hwy 92</t>
    <phoneticPr fontId="0" type="noConversion"/>
  </si>
  <si>
    <t>Hereford</t>
    <phoneticPr fontId="0" type="noConversion"/>
  </si>
  <si>
    <t xml:space="preserve">6 </t>
    <phoneticPr fontId="0" type="noConversion"/>
  </si>
  <si>
    <t>all</t>
    <phoneticPr fontId="0" type="noConversion"/>
  </si>
  <si>
    <t>Winger</t>
  </si>
  <si>
    <t>Winhold</t>
  </si>
  <si>
    <t>Horizon Charter School</t>
  </si>
  <si>
    <t>16233 South 48th Street</t>
  </si>
  <si>
    <t>Keren</t>
  </si>
  <si>
    <t>Winkelman</t>
  </si>
  <si>
    <t>Agua Caliente Elementary School</t>
  </si>
  <si>
    <t>Brookline</t>
  </si>
  <si>
    <t>11420 E Limberlost Rd</t>
  </si>
  <si>
    <t>ST ELIZABETH ANN SETON SCHOOL</t>
  </si>
  <si>
    <t>8560 N SHANNON RD</t>
  </si>
  <si>
    <t>Brain</t>
  </si>
  <si>
    <t>Winsor</t>
  </si>
  <si>
    <t>Caleb</t>
  </si>
  <si>
    <t>other</t>
  </si>
  <si>
    <t>Hispanic Family Night</t>
  </si>
  <si>
    <t>Winter</t>
  </si>
  <si>
    <t>primary teacher</t>
  </si>
  <si>
    <t>T</t>
  </si>
  <si>
    <t>Winters</t>
  </si>
  <si>
    <t>Academy</t>
  </si>
  <si>
    <t>210 1 S. Calle Mesa del Oso</t>
  </si>
  <si>
    <t>Wisehart</t>
  </si>
  <si>
    <t>Bustoz</t>
  </si>
  <si>
    <t>Witbeck</t>
  </si>
  <si>
    <t>Brent</t>
  </si>
  <si>
    <t>Wittenwyter</t>
  </si>
  <si>
    <t>Wixon</t>
  </si>
  <si>
    <t>Pusch Ridge Christian Academy</t>
  </si>
  <si>
    <t>9500 N. Oracle Rd</t>
  </si>
  <si>
    <t>Lweas</t>
  </si>
  <si>
    <t>Wohuis</t>
  </si>
  <si>
    <t>Debora</t>
  </si>
  <si>
    <t>Wolf</t>
  </si>
  <si>
    <t>PreK, K</t>
  </si>
  <si>
    <t xml:space="preserve">ALL </t>
  </si>
  <si>
    <t>Wolfe</t>
  </si>
  <si>
    <t>Wolfram</t>
  </si>
  <si>
    <t>Womack</t>
  </si>
  <si>
    <t>14806 North 15th Ave.</t>
  </si>
  <si>
    <t>Ribin</t>
  </si>
  <si>
    <t>Wondrasek</t>
  </si>
  <si>
    <t>Wone</t>
  </si>
  <si>
    <t xml:space="preserve">Kenny </t>
  </si>
  <si>
    <t xml:space="preserve">Wone </t>
  </si>
  <si>
    <t xml:space="preserve">Carlos Gabriel  </t>
  </si>
  <si>
    <t>Wong</t>
  </si>
  <si>
    <t>2001 W. Starr Pass Blvd.</t>
  </si>
  <si>
    <t>Wontor</t>
  </si>
  <si>
    <t>Woo</t>
  </si>
  <si>
    <t>Stefanie</t>
  </si>
  <si>
    <t xml:space="preserve">Sonotran Science </t>
  </si>
  <si>
    <t>Margaret (Peggy)</t>
  </si>
  <si>
    <t>Woodard</t>
  </si>
  <si>
    <t>Hidden Hills Elementary School</t>
  </si>
  <si>
    <t>1919 E. Sharon Drive</t>
  </si>
  <si>
    <t>Woodfruff</t>
  </si>
  <si>
    <t>Georgine</t>
  </si>
  <si>
    <t>Woodley</t>
  </si>
  <si>
    <t>Aitar Valley Middle School</t>
  </si>
  <si>
    <t>Aitar Valley Elementary School District</t>
  </si>
  <si>
    <t>10150 S. Sasabe Road</t>
  </si>
  <si>
    <t>Rachele</t>
  </si>
  <si>
    <t>Woodman</t>
  </si>
  <si>
    <t>Woodruff</t>
  </si>
  <si>
    <t>22800 N. 67th Avenue</t>
  </si>
  <si>
    <t>Math; F. T.</t>
  </si>
  <si>
    <t>Woods</t>
  </si>
  <si>
    <t>510 N Alma School Rd unit 254</t>
  </si>
  <si>
    <t>Nathan</t>
  </si>
  <si>
    <t>Woodward</t>
  </si>
  <si>
    <t>Gov, Econ, History</t>
  </si>
  <si>
    <t>Jolene</t>
  </si>
  <si>
    <t>Woody</t>
  </si>
  <si>
    <t xml:space="preserve"> April</t>
  </si>
  <si>
    <t>Woolsey</t>
  </si>
  <si>
    <t>Marana Desert Winds</t>
  </si>
  <si>
    <t>12675 W. Rudasill</t>
  </si>
  <si>
    <t>Wooton</t>
  </si>
  <si>
    <t>10 through 12</t>
  </si>
  <si>
    <t>Worthy</t>
  </si>
  <si>
    <t>Utterback MS</t>
  </si>
  <si>
    <t>Specialist</t>
  </si>
  <si>
    <t>Wright</t>
  </si>
  <si>
    <t xml:space="preserve">Jenna </t>
  </si>
  <si>
    <t>NAU student</t>
  </si>
  <si>
    <t>FlagStaff</t>
  </si>
  <si>
    <t>Wtthiers</t>
  </si>
  <si>
    <r>
      <t> </t>
    </r>
    <r>
      <rPr>
        <sz val="10"/>
        <color rgb="FF222222"/>
        <rFont val="Arial"/>
        <family val="2"/>
      </rPr>
      <t>2650 E Contention Mine Rd</t>
    </r>
  </si>
  <si>
    <t>Wuollet</t>
  </si>
  <si>
    <t>PPEP Tec</t>
  </si>
  <si>
    <t>422 W Klinger Canyon Dr</t>
  </si>
  <si>
    <t>Cristal</t>
  </si>
  <si>
    <t>Wuttke</t>
  </si>
  <si>
    <t>Wyatt</t>
  </si>
  <si>
    <t>Liberty Elementary</t>
  </si>
  <si>
    <t>5495 S. Liberty Ave.</t>
  </si>
  <si>
    <t>Wygle</t>
  </si>
  <si>
    <t>Tammi</t>
  </si>
  <si>
    <t>Wyman</t>
  </si>
  <si>
    <t>Head start</t>
  </si>
  <si>
    <t>PREK, K</t>
  </si>
  <si>
    <t>Wyneken</t>
  </si>
  <si>
    <t>Lake Havasu Unified School District #1</t>
  </si>
  <si>
    <t>1819 Ambassador Dr.</t>
  </si>
  <si>
    <t>Yates</t>
  </si>
  <si>
    <t>Yetman</t>
  </si>
  <si>
    <t>Canyon del Oro High School</t>
  </si>
  <si>
    <t>SOO</t>
  </si>
  <si>
    <t>YI</t>
  </si>
  <si>
    <t>2895 S. SOUTHWIND DR</t>
  </si>
  <si>
    <t>yocum</t>
  </si>
  <si>
    <t>ASU Prep phx</t>
  </si>
  <si>
    <t>Yocum</t>
  </si>
  <si>
    <t>Yon</t>
  </si>
  <si>
    <t>ISDA</t>
  </si>
  <si>
    <t>Dist. 15</t>
  </si>
  <si>
    <t>Young</t>
  </si>
  <si>
    <t xml:space="preserve">Erin </t>
  </si>
  <si>
    <t>Kestrel Hight School</t>
  </si>
  <si>
    <t xml:space="preserve">Adam </t>
  </si>
  <si>
    <t>22-32</t>
  </si>
  <si>
    <t>Nicki</t>
  </si>
  <si>
    <t>Citrus Valley High School</t>
  </si>
  <si>
    <t>Redland Unified School District</t>
  </si>
  <si>
    <t>800 W Pioneer Ave</t>
  </si>
  <si>
    <t>Redlands</t>
  </si>
  <si>
    <t>Krystin</t>
  </si>
  <si>
    <t>Nicole</t>
    <phoneticPr fontId="0" type="noConversion"/>
  </si>
  <si>
    <t>Young</t>
    <phoneticPr fontId="0" type="noConversion"/>
  </si>
  <si>
    <t>US History, AP US History, World History</t>
    <phoneticPr fontId="0" type="noConversion"/>
  </si>
  <si>
    <t>The Gregory School</t>
  </si>
  <si>
    <t>3231 N. Craycroft Rd</t>
  </si>
  <si>
    <t xml:space="preserve">Young </t>
  </si>
  <si>
    <t>Naco Elementary School</t>
  </si>
  <si>
    <t>NESD #23</t>
  </si>
  <si>
    <t>1911 W. Valonzuela</t>
  </si>
  <si>
    <t>Naro</t>
  </si>
  <si>
    <t xml:space="preserve">Roland </t>
  </si>
  <si>
    <t>Youngling</t>
  </si>
  <si>
    <t>Kalyanne</t>
  </si>
  <si>
    <t>Younker</t>
  </si>
  <si>
    <t>CAMELBACK HIGH SCHOOL</t>
  </si>
  <si>
    <t>4612 N 28th St</t>
  </si>
  <si>
    <t>Margi</t>
  </si>
  <si>
    <t>Yuva</t>
  </si>
  <si>
    <t>Sirrine</t>
  </si>
  <si>
    <t>Zadina</t>
  </si>
  <si>
    <t>Zadina-Turnbull</t>
  </si>
  <si>
    <t>K - 8</t>
  </si>
  <si>
    <t>fountain hills charter school</t>
  </si>
  <si>
    <t>16751 E. Glenbrrok</t>
  </si>
  <si>
    <t xml:space="preserve">fountain hills </t>
  </si>
  <si>
    <t>Herbert Frank</t>
  </si>
  <si>
    <t>Zamar</t>
  </si>
  <si>
    <t>8208 W. SanJuan Ave.</t>
  </si>
  <si>
    <t>Apollo High School</t>
  </si>
  <si>
    <t>kathleen</t>
  </si>
  <si>
    <t>Zamora</t>
  </si>
  <si>
    <t>Zamorano</t>
  </si>
  <si>
    <t>P.O. Box 22061</t>
  </si>
  <si>
    <t>Sierra 2-8 MS</t>
  </si>
  <si>
    <t>5801 S. Del Moral Blvd.</t>
  </si>
  <si>
    <t>Zamova</t>
  </si>
  <si>
    <t>Zanghi</t>
  </si>
  <si>
    <t>Aprende Middle Schol</t>
  </si>
  <si>
    <t>Lily</t>
  </si>
  <si>
    <t>Zapata</t>
  </si>
  <si>
    <t>Clarendon School</t>
  </si>
  <si>
    <t>Osborn School District</t>
  </si>
  <si>
    <t>1225 W Clarendon Ave</t>
  </si>
  <si>
    <t xml:space="preserve"> Marlene</t>
  </si>
  <si>
    <t>Zappia</t>
  </si>
  <si>
    <t>all</t>
    <phoneticPr fontId="0" type="noConversion"/>
  </si>
  <si>
    <t>Zarate</t>
  </si>
  <si>
    <t>Kenneth</t>
  </si>
  <si>
    <t>Zarda</t>
  </si>
  <si>
    <t>Modern American History, Gov't Econ</t>
  </si>
  <si>
    <t>Scottsdale High School</t>
  </si>
  <si>
    <t>136 W. Villa Rita Dr.</t>
  </si>
  <si>
    <t>6720 E. Continental Dr.</t>
  </si>
  <si>
    <t>CHAPARRAL HIGH SCHOOL</t>
  </si>
  <si>
    <t>Zardate</t>
  </si>
  <si>
    <t>33640 N. Cherry Creek Rd.</t>
  </si>
  <si>
    <t>Zee</t>
  </si>
  <si>
    <t>President &amp; CEO</t>
  </si>
  <si>
    <t>Zehr</t>
  </si>
  <si>
    <t>Zeitler</t>
  </si>
  <si>
    <t xml:space="preserve"> Jason</t>
  </si>
  <si>
    <t>11155 N Oracle Rd.</t>
  </si>
  <si>
    <t>Zeman</t>
  </si>
  <si>
    <t>Santa Cruz High School</t>
  </si>
  <si>
    <t>Zemojtel</t>
  </si>
  <si>
    <t>Andres</t>
  </si>
  <si>
    <t>Zepeda</t>
  </si>
  <si>
    <t>Massimo</t>
  </si>
  <si>
    <t>Zerilli</t>
  </si>
  <si>
    <t>Rayman</t>
  </si>
  <si>
    <t>Zhen</t>
  </si>
  <si>
    <t>Ziebell</t>
  </si>
  <si>
    <t>Ziegler</t>
  </si>
  <si>
    <t>Zier</t>
  </si>
  <si>
    <t>Scottsdale Country Day School</t>
  </si>
  <si>
    <t>Zierke</t>
  </si>
  <si>
    <t>Zikopoulos</t>
  </si>
  <si>
    <t>Zimmerman</t>
  </si>
  <si>
    <t>12469 N. 57th Drive</t>
  </si>
  <si>
    <t>Zingale</t>
  </si>
  <si>
    <t>Zirbel</t>
  </si>
  <si>
    <t>Mohave District Annex</t>
  </si>
  <si>
    <t>8500 E. Jackrabbit</t>
  </si>
  <si>
    <t>3-5; 6-8; 9-12; K-2</t>
  </si>
  <si>
    <t>district social studies  curriculum coach</t>
  </si>
  <si>
    <t>Zlamal</t>
  </si>
  <si>
    <t>Waddell &amp; Reed</t>
  </si>
  <si>
    <t>Maricel</t>
  </si>
  <si>
    <t>Zubia</t>
  </si>
  <si>
    <t>Pre-Service LA MS</t>
  </si>
  <si>
    <t>Zuccaro</t>
  </si>
  <si>
    <t>4495 E. Del Rio Street</t>
  </si>
  <si>
    <t>Zucco</t>
  </si>
  <si>
    <t>Sped</t>
  </si>
  <si>
    <t>SHARP</t>
  </si>
  <si>
    <t>Zuniga</t>
  </si>
  <si>
    <t>Mountain View Preparatory</t>
  </si>
  <si>
    <t>Cottonwood-Oak Creek School District</t>
  </si>
  <si>
    <t>P.O. Box 2091</t>
  </si>
  <si>
    <t>Cottonwood</t>
  </si>
  <si>
    <t>Zurlinder</t>
  </si>
  <si>
    <t>Zwisler</t>
  </si>
  <si>
    <t>Social Studies Conference Expo Table</t>
  </si>
  <si>
    <t>Oro Valley High School</t>
  </si>
  <si>
    <t xml:space="preserve">Emmerich </t>
  </si>
  <si>
    <t xml:space="preserve">Golden </t>
  </si>
  <si>
    <t>Farrison</t>
  </si>
  <si>
    <t>Jiun</t>
  </si>
  <si>
    <t>Becki</t>
  </si>
  <si>
    <t>Leyla</t>
  </si>
  <si>
    <t>Maryanna</t>
  </si>
  <si>
    <t>before 2010</t>
  </si>
  <si>
    <t xml:space="preserve">Berens </t>
  </si>
  <si>
    <t xml:space="preserve">Kelleher </t>
  </si>
  <si>
    <t>Anne Hernandez</t>
  </si>
  <si>
    <t>Marv I.</t>
  </si>
  <si>
    <t>Carylon</t>
  </si>
  <si>
    <t>Haught</t>
  </si>
  <si>
    <t>Date</t>
  </si>
  <si>
    <t>Last</t>
  </si>
  <si>
    <t>School District</t>
  </si>
  <si>
    <t>Year</t>
  </si>
  <si>
    <t>School</t>
  </si>
  <si>
    <t>Workshop Title</t>
  </si>
  <si>
    <t>Nelda</t>
  </si>
  <si>
    <t>Randall Cullen</t>
  </si>
  <si>
    <t>Newly-appearing teachers</t>
  </si>
  <si>
    <t>pre-2010</t>
  </si>
  <si>
    <t>Teachers</t>
  </si>
  <si>
    <t>Participating</t>
  </si>
  <si>
    <t>New</t>
  </si>
  <si>
    <t>%</t>
  </si>
  <si>
    <t>ACEE Analytics</t>
  </si>
  <si>
    <t>COPPER CANYON HIGH SCHOOL</t>
  </si>
  <si>
    <t/>
  </si>
  <si>
    <t>TANQUE VERDE HIGH SCHOOL</t>
  </si>
  <si>
    <t>COOPER CANYON HIGH SCHOOL</t>
  </si>
  <si>
    <t>AKIMEL MIDDLE SCHOOL</t>
  </si>
  <si>
    <t>DEER VALLEY HIGH SCHOOL</t>
  </si>
  <si>
    <t>RIO RICO HIGH SCHOOL</t>
  </si>
  <si>
    <t>GILBERT LEARNING CENTER</t>
  </si>
  <si>
    <t>DOBSON HIGH SCHOOL</t>
  </si>
  <si>
    <t>CORONADO HIGH SCHOOL</t>
  </si>
  <si>
    <t>ST DAVID HIGH SCHOOL</t>
  </si>
  <si>
    <t>TOMBSTONE HIGH SCHOOL</t>
  </si>
  <si>
    <t>LATTIE COOR</t>
  </si>
  <si>
    <t>MOUNTAIN VIEW HIGH SCHOOL</t>
  </si>
  <si>
    <t>HOLLINGER ELEMENTARY SCHOOL</t>
  </si>
  <si>
    <t>DESERT WINDS ELEMENTARY SCHOOL</t>
  </si>
  <si>
    <t>MOUNTAIN POINTE HIGH SCHOOL</t>
  </si>
  <si>
    <t>THE FENSTER SCHOOL</t>
  </si>
  <si>
    <t>NORTH CANYON HIGH SCHOOL</t>
  </si>
  <si>
    <t>ARIZONA CONNECTIONS ACADEMY</t>
  </si>
  <si>
    <t>IRONWOOD HIGH SCHOOL</t>
  </si>
  <si>
    <t>MESA DISTANCE LEARNING</t>
  </si>
  <si>
    <t>SALPOINT HIGH SCHOOL</t>
  </si>
  <si>
    <t>HAVASU HIGH SCHOOL</t>
  </si>
  <si>
    <t>SALT RIVER HIGH SCHOOL</t>
  </si>
  <si>
    <t>THUNDERBIRD HIGH SCHOOL</t>
  </si>
  <si>
    <t>GILILLAND MIDDLE SCHOOL</t>
  </si>
  <si>
    <t>MOUNTAIN RIDGE HIGH SCHOOL</t>
  </si>
  <si>
    <t>DOUBLAS HIGH SCHOOL</t>
  </si>
  <si>
    <t>BUENA HIGH SCHOOL</t>
  </si>
  <si>
    <t>CANYON DEL ORO HIGH SCHOOL</t>
  </si>
  <si>
    <t>BLOOM  ELEMENTARY SCHOOL</t>
  </si>
  <si>
    <t>DEGRAZIA ELEMENTARY SCHOOL</t>
  </si>
  <si>
    <t>CORTEZ HIGH SCHOOL</t>
  </si>
  <si>
    <t>QUEEN CREEK MIDDLE SCHOOL</t>
  </si>
  <si>
    <t>NASH ELEMENTARY SCHOOL</t>
  </si>
  <si>
    <t>CHOLLA HIGH SCHOOL</t>
  </si>
  <si>
    <t>COOLIDGE HIGH SCHOOL</t>
  </si>
  <si>
    <t>HOWENSTINE MIDDLE SCHOOL</t>
  </si>
  <si>
    <t>HOWENSTINE HIGH SCHOOL</t>
  </si>
  <si>
    <t>WHEELER  ELEMENTARY SCHOOL</t>
  </si>
  <si>
    <t>ASU POLYTECHNIC</t>
  </si>
  <si>
    <t>DOUGLAS HIGH SCHOOL</t>
  </si>
  <si>
    <t>CIENEGA HIGH SCHOOL</t>
  </si>
  <si>
    <t>RINCON HIGH SCHOOL</t>
  </si>
  <si>
    <t>PALOMINAS ELEMENTARY SCHOOL</t>
  </si>
  <si>
    <t>PALO VERDE MIDDLE SCHOOL</t>
  </si>
  <si>
    <t>SONORAN ACADEMY</t>
  </si>
  <si>
    <t>SACATON MIDDLE SCHOOL</t>
  </si>
  <si>
    <t>J.O. COMBS HIGH SCHOOL</t>
  </si>
  <si>
    <t>WASHINGTON HIGH SCHOOL</t>
  </si>
  <si>
    <t>ROGERS  ELEMENTARY SCHOOL</t>
  </si>
  <si>
    <t>DESERT THUNDER</t>
  </si>
  <si>
    <t>TLC CHARTER</t>
  </si>
  <si>
    <t>MESA HIGH SCHOOL</t>
  </si>
  <si>
    <t>VALENCIA MIDDLE SCHOOL</t>
  </si>
  <si>
    <t>DESERT STAR</t>
  </si>
  <si>
    <t>CALABASAS MIDDLE SCHOOL</t>
  </si>
  <si>
    <t>SUMMIT HIGH SCHOOL</t>
  </si>
  <si>
    <t>AGAVE HIGH SCHOOL</t>
  </si>
  <si>
    <t>LA PALMA CORRECTIONAL CENTER</t>
  </si>
  <si>
    <t>CACTUS SHADOWS HIGH SCHOOL</t>
  </si>
  <si>
    <t>SANTA RITA HIGH SCHOOL</t>
  </si>
  <si>
    <t>MOHAVE COMMUNITY COLLEGE</t>
  </si>
  <si>
    <t>SOUTH MOUNTAIN HIGH SCHOOL</t>
  </si>
  <si>
    <t>OCOTILLO  ELEMENTARY SCHOOL</t>
  </si>
  <si>
    <t>MICHAEL ANDERSON</t>
  </si>
  <si>
    <t>POSTON BUTTE HIGH SCHOOL</t>
  </si>
  <si>
    <t>NAYLOR MIDDLE SCHOOL</t>
  </si>
  <si>
    <t>TOLLESON UNION HIGH SCHOOL</t>
  </si>
  <si>
    <t>WHEELER ELEMENTARY SCHOOL</t>
  </si>
  <si>
    <t>APOLLO HIGH SCHOOL</t>
  </si>
  <si>
    <t>SCOTTSDALE HIGH SCHOOL</t>
  </si>
  <si>
    <t>PRIMAVERA ONLINE HIGH SCHOOL</t>
  </si>
  <si>
    <t>FRANKLIN EAST</t>
  </si>
  <si>
    <t>SIERRA LINDA HIGH SCHOOL</t>
  </si>
  <si>
    <t>BETTY FAIRFAX HIGH SCHOOL</t>
  </si>
  <si>
    <t>INGLESIDE MIDDLE SCHOOL</t>
  </si>
  <si>
    <t>SIERRA VISTA ACADEMY</t>
  </si>
  <si>
    <t>SILVESTRE S HERRERA SCHOOL</t>
  </si>
  <si>
    <t>LAKE VALLEY ELEMENTARY SCHOOL</t>
  </si>
  <si>
    <t>WEBSTER ELEMENTARY SCHOOL</t>
  </si>
  <si>
    <t>CATALINA FOOTHILLS HIGH SCHOOL</t>
  </si>
  <si>
    <t>QUEEN CREEK HIGH SCHOOL</t>
  </si>
  <si>
    <t>MESA JUNIOR HIGH SCHOOL</t>
  </si>
  <si>
    <t>STAPLEY JUNIOR HIGH SCHOOL</t>
  </si>
  <si>
    <t>CORONA DEL SOL HIGH SCHOOL</t>
  </si>
  <si>
    <t>FRANCES J WARREN ELEMENTARY SCHOOL</t>
  </si>
  <si>
    <t>WARRAN</t>
  </si>
  <si>
    <t>SUPERIOR SENIOR HIGH SCHOOL</t>
  </si>
  <si>
    <t>GREENWAY ELEMENTARY SCHOOL</t>
  </si>
  <si>
    <t>WINSLOW HIGH SCHOOL</t>
  </si>
  <si>
    <t>WOOD</t>
  </si>
  <si>
    <t>VICKI A. ROMERO HIGH SCHOOL</t>
  </si>
  <si>
    <t>NORTH HIGH SCHOOL</t>
  </si>
  <si>
    <t>EAGLERIDGE ACADEMY</t>
  </si>
  <si>
    <t>AMPHITHEATER HIGH SCHOOL</t>
  </si>
  <si>
    <t>LIFELONG LEARNING ACADEMY</t>
  </si>
  <si>
    <t>TAYLOR JUNIOR HIGH SCHOOL</t>
  </si>
  <si>
    <t>MARANA HIGH SCHOOL</t>
  </si>
  <si>
    <t>HIGHLAND ELEMENTARY SCHOOL</t>
  </si>
  <si>
    <t>SAN WIS HIGH SCHOOL</t>
  </si>
  <si>
    <t>PALO VERDE HIGH MAGNET SCHOOL</t>
  </si>
  <si>
    <t>MAGEE MIDDLE SCHOOL</t>
  </si>
  <si>
    <t>GALLEGO BASIC ELEMENTARY SCHOOL</t>
  </si>
  <si>
    <t>TEMPE UNION HIGH SCHOOL DISTRICT</t>
  </si>
  <si>
    <t>AAEC RED MOUNTAIN</t>
  </si>
  <si>
    <t>METRO TECH HIGH SCHOOL</t>
  </si>
  <si>
    <t>DESERT CHRISTIAN HIGH SCHOOL</t>
  </si>
  <si>
    <t>HUBER MIDDLE SCHOOL</t>
  </si>
  <si>
    <t>CHINLE HIGH SCHOOL</t>
  </si>
  <si>
    <t>COPPER TRAILS</t>
  </si>
  <si>
    <t>ALHAMBRA HIGH SCHOOL</t>
  </si>
  <si>
    <t>CHARLES W. HARRIS SCHOOL</t>
  </si>
  <si>
    <t>HARRIS ELEMENTARY SCHOOL</t>
  </si>
  <si>
    <t>EAGLERIDGE ENRICHMENT</t>
  </si>
  <si>
    <t>SHEPARD JUNIOR HIGH SCHOOL</t>
  </si>
  <si>
    <t>BASIS TUCSON</t>
  </si>
  <si>
    <t>STETSON HILLS ELEMENTARY</t>
  </si>
  <si>
    <t>FIELD</t>
  </si>
  <si>
    <t>CHALLENGER MIDDLE SCHOOL</t>
  </si>
  <si>
    <t>WILLCOX ELEMENTARY SCHOOL</t>
  </si>
  <si>
    <t>RINCON VISTA MIDDLE SCHOOL</t>
  </si>
  <si>
    <t>MANSFELD MIDDLE SCHOOL</t>
  </si>
  <si>
    <t>CASA BLANCA COMMUNITY SCHOOL</t>
  </si>
  <si>
    <t>LAS BRISAS ELEMENTARY SCHOOL</t>
  </si>
  <si>
    <t>SANDRA DAY O'CONNOR HIGH SCHOOL</t>
  </si>
  <si>
    <t>YUMA HIGH SCHOOL</t>
  </si>
  <si>
    <t>FALCON HILL ELEMENTARY SCHOOL</t>
  </si>
  <si>
    <t>DISTRICT OFFICE</t>
  </si>
  <si>
    <t xml:space="preserve">CIBOLA HIGH SCHOOL </t>
  </si>
  <si>
    <t>CAMPO VERDE HIGH SCHOOL</t>
  </si>
  <si>
    <t>PVCP CHRISTIAN PREP</t>
  </si>
  <si>
    <t>ALICE VAIL MIDDLE SCHOOL</t>
  </si>
  <si>
    <t>LEARNING WITH LITTLE FOLKS</t>
  </si>
  <si>
    <t>BLUE RIDGE HIGH SCHOOL</t>
  </si>
  <si>
    <t>AGUA FRIA HIGH SCHOOL</t>
  </si>
  <si>
    <t>BASIS SCOTTSDALE</t>
  </si>
  <si>
    <t>SMITH JUNIOR HIGH SCHOOL</t>
  </si>
  <si>
    <t>DESERT WILLOW ELEMENTARY</t>
  </si>
  <si>
    <t>TEMPE HIGH SCHOOL</t>
  </si>
  <si>
    <t>MIDDLE SCHOOLS</t>
  </si>
  <si>
    <t>SNOWFLAKE HIGH SCHOOL</t>
  </si>
  <si>
    <t>SAN TAN ELEMENTARY</t>
  </si>
  <si>
    <t>LINDBERGH ELEMENTARY SCHOOL</t>
  </si>
  <si>
    <t>HAYDEN HIGH SCHOOL</t>
  </si>
  <si>
    <t>KOFA HIGH SCHOOL</t>
  </si>
  <si>
    <t>INTERVENTION LEARNING</t>
  </si>
  <si>
    <t>EAST VALLEY ACADEMY</t>
  </si>
  <si>
    <t>PHOENIX COLLEGE</t>
  </si>
  <si>
    <t xml:space="preserve">SAN WIS HIGH SCHOOL </t>
  </si>
  <si>
    <t>SAHUARO HIGH SCHOOL</t>
  </si>
  <si>
    <t>SUMMIT ACADEMY</t>
  </si>
  <si>
    <t>LIBERTY ELEMENTARY SCHOOL</t>
  </si>
  <si>
    <t>INDIAN OASIS ELEMENTARY SCHOOL</t>
  </si>
  <si>
    <t>DESERT SHADOWS MIDDLE SCHOOL</t>
  </si>
  <si>
    <t>JOYCE CLARK MIDDLE SCHOOL</t>
  </si>
  <si>
    <t>RHODES JUNIOR HIGH SCHOOL</t>
  </si>
  <si>
    <t>OLD VAIL MIDDLE SCHOOL</t>
  </si>
  <si>
    <t>CASA VERDE HIGH SCHOOL</t>
  </si>
  <si>
    <t>TUCSON COUNTRY DAY SCHOOL</t>
  </si>
  <si>
    <t>ST. DAVID ELEMENTARY SCHOOL</t>
  </si>
  <si>
    <t>DESERT VIEW HIGH SCHOOL</t>
  </si>
  <si>
    <t>AZ ACADEMY OF SCIENCES</t>
  </si>
  <si>
    <t>MARANA MIDDLE SCHOOL</t>
  </si>
  <si>
    <t>BROOKS ADACEMY</t>
  </si>
  <si>
    <t>FLOWING WELLS HIGH SCHOOL</t>
  </si>
  <si>
    <t>GILA RIDGE HIGH SCHOOL</t>
  </si>
  <si>
    <t>VISTA ALTERNATIVE HIGH SCHOOL</t>
  </si>
  <si>
    <t>SAHUARITA HIGH SCHOOL</t>
  </si>
  <si>
    <t>FAITH COMMUNITY ACADEMY</t>
  </si>
  <si>
    <t>EMERSON ELEMENTARY SCHOOL</t>
  </si>
  <si>
    <t>ACYR CENTER OF EXCELLENCE</t>
  </si>
  <si>
    <t>ARIZONA CALL-A-TEEN CENTER OF EXCELLENCE</t>
  </si>
  <si>
    <t>VALLE DEL ENCANTO LEARNING CENTER</t>
  </si>
  <si>
    <t>SKYLINE D5</t>
  </si>
  <si>
    <t>SKYLINE GILA RIVER</t>
  </si>
  <si>
    <t>DESERT VALLEY MIDDLE SCHOOL</t>
  </si>
  <si>
    <t>ADAMS TRADITIONAL ACADEMY</t>
  </si>
  <si>
    <t>TUCSON CATHOLIC SCHOOLS</t>
  </si>
  <si>
    <t>BRIMHALL JUNIOR HIGH SCHOOL</t>
  </si>
  <si>
    <t>DIOCESE OF TUCSON</t>
  </si>
  <si>
    <t xml:space="preserve">GILA RIDGE HIGH SCHOOL </t>
  </si>
  <si>
    <t>ABRAHAM LINCOLN TRADITIONAL SCHOOL</t>
  </si>
  <si>
    <t>AZ SCHOOL FOR THE DEAF</t>
  </si>
  <si>
    <t>VAIL ACADEMY &amp; HIGH SCHOOL</t>
  </si>
  <si>
    <t>ARIZONA AGRIBUSINESS &amp; EQUINE CENTER</t>
  </si>
  <si>
    <t>CANYON DEL ORO MIDDLE SCHOOL</t>
  </si>
  <si>
    <t xml:space="preserve">DUBRIT </t>
  </si>
  <si>
    <t>PIMA VOCATIONAL HIGH SCHOOL</t>
  </si>
  <si>
    <t>SKYVIEW HIGH SCHOOL</t>
  </si>
  <si>
    <t>BASIS FLAGSTAFF</t>
  </si>
  <si>
    <t>ROADRUNNER ELEMENTARY SCHOOL</t>
  </si>
  <si>
    <t>DESERT SKY MIDDLE SCHOOL</t>
  </si>
  <si>
    <t>LA JOYA COMMUNITY HIGH SCHOOL</t>
  </si>
  <si>
    <t>BASIS ORO VALLEY</t>
  </si>
  <si>
    <t>DAVIDSON ELEMENTARY SCHOOL</t>
  </si>
  <si>
    <t>KINO JUNIOR HIGH SCHOOL</t>
  </si>
  <si>
    <t>THORNYDALE ELEMENTARY SCHOOL</t>
  </si>
  <si>
    <t>SUPAI MIDDLE SCHOOL</t>
  </si>
  <si>
    <t xml:space="preserve">BASHA HIGH SCHOOL </t>
  </si>
  <si>
    <t>SANTAN JUNIOR HIGH SCHOOL</t>
  </si>
  <si>
    <t>LOS NINOS ELEMENTARY SCHOOL</t>
  </si>
  <si>
    <t>BROADMOR ELEMENTARY SCHOOL</t>
  </si>
  <si>
    <t xml:space="preserve">SUMMIT ACADEMY </t>
  </si>
  <si>
    <t>DOOLEN MIDDLE SCHOOL</t>
  </si>
  <si>
    <t>DESERT GARDEN ELEMENTARY SCHOOL</t>
  </si>
  <si>
    <t xml:space="preserve">HIGHLAND HIGH SCHOOL </t>
  </si>
  <si>
    <t>BELLA VISTA COLLEGE PREPARATORY SCHOOL</t>
  </si>
  <si>
    <t>SUMMIT VIEW ELEMENTARY</t>
  </si>
  <si>
    <t>MONTE VISTA ELEMENTARY SCHOOL</t>
  </si>
  <si>
    <t>PRESCOTT HIGH SCHOOL</t>
  </si>
  <si>
    <t>LIBERTY CHARTER SCHOOL</t>
  </si>
  <si>
    <t>CENTENNIAL ELEMENTARY SCHOOL</t>
  </si>
  <si>
    <t>SUNLAND ELEMENTARY SCHOOL</t>
  </si>
  <si>
    <t>SALPOINTE HIGH SCHOOL</t>
  </si>
  <si>
    <t>HOHOKAM MIDDLE SCHOOL</t>
  </si>
  <si>
    <t>KYRENE DE LAS MANITAS SCHOOL</t>
  </si>
  <si>
    <t>VISTA VERDE MIDDLE SCHOOL</t>
  </si>
  <si>
    <t>KYRENE AKIMEL A-AL MIDDLE SCHOOL</t>
  </si>
  <si>
    <t>ORANGE GROVE MIDDLE SCHOOL</t>
  </si>
  <si>
    <t>PPEP TEC CHARTER</t>
  </si>
  <si>
    <t>KYRENE DISTRICT OFFICE</t>
  </si>
  <si>
    <t>TOWN &amp; COUNTRY ELEMENTARY SCHOOL</t>
  </si>
  <si>
    <t>KYRENE MIDDLE SCHOOL</t>
  </si>
  <si>
    <t>WINDOW ROCK HIGH SCHOOL</t>
  </si>
  <si>
    <t>BOYS &amp; GIRLS CLUBS OF GREATER SCOTTSDALEMESA</t>
  </si>
  <si>
    <t>ESPERERO CANYON MIDDLE SCHOOL</t>
  </si>
  <si>
    <t>APOLLO MIDDLE SCHOOL</t>
  </si>
  <si>
    <t>RIVERA ELEMENTARY SCHOOL</t>
  </si>
  <si>
    <t>WADE CARPENTER MIDDLE SCHOOL</t>
  </si>
  <si>
    <t>BASIS PEORIA</t>
  </si>
  <si>
    <t>IRONWOOD ELEMENTARY SCHOOL</t>
  </si>
  <si>
    <t>WESTVIEW HIGH SCHOOL</t>
  </si>
  <si>
    <t>DESERT MIRAGE ELEMENTARY SCHOOL</t>
  </si>
  <si>
    <t>FLORENCE HIGH SCHOOL</t>
  </si>
  <si>
    <t>KYRENE CENTENNIAL MIDDLE SCHOOL</t>
  </si>
  <si>
    <t>ARIZONA LEGISLATURE</t>
  </si>
  <si>
    <t>DURANGO TRANSITIONAL LEARNING CENTER</t>
  </si>
  <si>
    <t>PORTER ELEMENTARY SCHOOL</t>
  </si>
  <si>
    <t>SPECTRUM ELEMENTARY</t>
  </si>
  <si>
    <t>BASIS EDUCATIONAL GROUP</t>
  </si>
  <si>
    <t>JANE D. HULL ELEMENTARY</t>
  </si>
  <si>
    <t>SUPERIOR HIGH SCHOOL</t>
  </si>
  <si>
    <t>CESAR CHAVEZ HIGH SCHOOL</t>
  </si>
  <si>
    <t>BOGLE JUNIOR HIGH SCHOOL</t>
  </si>
  <si>
    <t>CORONA FOOTHILLS MIDDLE SCHOOL</t>
  </si>
  <si>
    <t xml:space="preserve">METRO TECH HIGH SCHOOL </t>
  </si>
  <si>
    <t>ARIZONA CHARTER ACADEMY</t>
  </si>
  <si>
    <t>VAL VISTA LAKES ELEMENTARY SCHOOL</t>
  </si>
  <si>
    <t>CENTENNIAL HIGH SCHOOL</t>
  </si>
  <si>
    <t>BRYMAN SCHOOL OF ARIZONA</t>
  </si>
  <si>
    <t>GARFIELD SCHOOL</t>
  </si>
  <si>
    <t>HIGHLAND FREE SCHOOL</t>
  </si>
  <si>
    <t>NOGALES HIGH SCHOOL</t>
  </si>
  <si>
    <t>DOBSON HIGH  SCHOOL</t>
  </si>
  <si>
    <t xml:space="preserve">HEHOKAM MIDDLE SCHOOL </t>
  </si>
  <si>
    <t>CENTRAL HIGH SCHOOL</t>
  </si>
  <si>
    <t>BILTMORE PREPATORY ACADEMY</t>
  </si>
  <si>
    <t>HERITAGE ACADEMY</t>
  </si>
  <si>
    <t>HORSESHOE TRAILS ELEMENTARY SCHOOL</t>
  </si>
  <si>
    <t>ARIZONA ACADEMY OF SCIENCE AND TECHNOLOGY</t>
  </si>
  <si>
    <t>RAYMOND S. KELLIS</t>
  </si>
  <si>
    <t>DESERT EDGE HIGH SCHOOL</t>
  </si>
  <si>
    <t>THE ROSE GARDEN SCHOOL FOR AUTISM</t>
  </si>
  <si>
    <t>LOMA LINDA ELEMENTARY SCHOOL</t>
  </si>
  <si>
    <t>SEQUOYA ELEMENTARY SCHOOL</t>
  </si>
  <si>
    <t>VALLEY UNION HIGH SCHOOL</t>
  </si>
  <si>
    <t>PIMA COMMUNITY COLLEGE</t>
  </si>
  <si>
    <t>STEVENSON ELEMENTARY SCHOOL</t>
  </si>
  <si>
    <t>NORTON SCHOOL</t>
  </si>
  <si>
    <t>WHITTIER ELEMENTARY SCHOOL</t>
  </si>
  <si>
    <t>MARICOPA HIGH SCHOOL</t>
  </si>
  <si>
    <t>ALCHESAY HIGH SCHOOL</t>
  </si>
  <si>
    <t>APRENDE MIDDLE SCHOOL</t>
  </si>
  <si>
    <t>MONUMENT VALLEY HIGH SCHOOL</t>
  </si>
  <si>
    <t>VISION CHARTER SCHOOL</t>
  </si>
  <si>
    <t>FRANKLIN AT ALMA ELEMENTARY</t>
  </si>
  <si>
    <t>PRIMAVERA MIDDLE SCHOOL</t>
  </si>
  <si>
    <t>OMBUDSMAN CHARTER SCHOOL</t>
  </si>
  <si>
    <t>CARDEN OF TUCSON</t>
  </si>
  <si>
    <t>INTERNATIONAL SCHOOL OF TUCSON</t>
  </si>
  <si>
    <t>PIERSON VOCATIONAL HIGH SCHOOL</t>
  </si>
  <si>
    <t>ARIZONA SCHOOL FOR THE ARTS</t>
  </si>
  <si>
    <t>AZ CONSERVATORY FOR ARTS &amp; ACADEMICS</t>
  </si>
  <si>
    <t>LA JOYA COMMUNITY HIGH SCHOOLE</t>
  </si>
  <si>
    <t>JOHN R DAVIS SCHOOL</t>
  </si>
  <si>
    <t>ACADEMY</t>
  </si>
  <si>
    <t>AITAR VALLEY MIDDLE SCHOOL</t>
  </si>
  <si>
    <t>NACO ELEMENTARY SCHOOL</t>
  </si>
  <si>
    <t>MARICOPA WELLS MIDDLE SCHOOL</t>
  </si>
  <si>
    <t>ASPC - SAFFORD</t>
  </si>
  <si>
    <t>ARIZONA DEPARTMENT OF CORRECTIONS</t>
  </si>
  <si>
    <t>NEVITT ELEMENTARY SCHOOL</t>
  </si>
  <si>
    <t>DUNCAN HIGH SCHOOL</t>
  </si>
  <si>
    <t>THATCHER ELEMENTARY SCHOOL</t>
  </si>
  <si>
    <t>JACK DALEY PRIMARY SCHOOL</t>
  </si>
  <si>
    <t>AMERI SCHOOLS ACADEMY SOUTH</t>
  </si>
  <si>
    <t>ADAMS ELEMENTARY SCHOOL</t>
  </si>
  <si>
    <t>THATCHER MIDDLE SCHOOL</t>
  </si>
  <si>
    <t>MARYVALE HIGH SCHOOL</t>
  </si>
  <si>
    <t>SCOTTSDALE ONLINE LEARNING</t>
  </si>
  <si>
    <t>GUERRERO HIGH SCHOOL</t>
  </si>
  <si>
    <t>LOURDES CATHOLIC SCHOOL</t>
  </si>
  <si>
    <t xml:space="preserve">BLUE RIDGE HIGH SCHOOL </t>
  </si>
  <si>
    <t>EASTERN ARIZONA COLLEGE</t>
  </si>
  <si>
    <t>DAN HINTON</t>
  </si>
  <si>
    <t>LIVING THE DREAM COACHES, LLC</t>
  </si>
  <si>
    <t>KELLIO</t>
  </si>
  <si>
    <t>APOLLO MIDDLE SCHOOL AND CHALLENGER MIDDLE SCHOOL</t>
  </si>
  <si>
    <t>FRANKLIN HIGH SCHOOL</t>
  </si>
  <si>
    <t>PASTOR BUTTE</t>
  </si>
  <si>
    <t>COMPADRE HIGH SCHOOL</t>
  </si>
  <si>
    <t>LIFE SKILLS CENTER OF ARIZONA</t>
  </si>
  <si>
    <t>MIRAGE ELEMENTARY SCHOOL</t>
  </si>
  <si>
    <t>ARROWHEAD ELEMENTARY SCHOOL</t>
  </si>
  <si>
    <t>ANANEA ACADEMY - MESA</t>
  </si>
  <si>
    <t>KYRENE DE LOS CERRTIOS</t>
  </si>
  <si>
    <t>KOL AMI-PRESCHOOL</t>
  </si>
  <si>
    <t>CIBOLA HIGH SCHOOL</t>
  </si>
  <si>
    <t xml:space="preserve">SKYLINE HIGH SCHOOL </t>
  </si>
  <si>
    <t>SAN LUIS HIGH SCHOOL</t>
  </si>
  <si>
    <t>HOLY FAMILY HOME EDUCATORS COOPERATIVE</t>
  </si>
  <si>
    <t>CONNOLLY MIDDLE SCHOOL</t>
  </si>
  <si>
    <t>FEES COLLEGE PREPPARTORY MIDDLE SCHOOL</t>
  </si>
  <si>
    <t>GENESIS ACADEMY</t>
  </si>
  <si>
    <t>PIMA ELEMENTARY SCHOOL</t>
  </si>
  <si>
    <t>SAFFORD HIGH SCHOOL</t>
  </si>
  <si>
    <t>MOUNTAIN VIEW ELEMENTARY SCHOOL</t>
  </si>
  <si>
    <t>COATIMUNDI MIDDLE SCHOOL</t>
  </si>
  <si>
    <t>CANYON BREEZE ELEMENTARY</t>
  </si>
  <si>
    <t xml:space="preserve">SOUTH MOUNTAIN HIGH SCHOOL </t>
  </si>
  <si>
    <t>BOULDER CREEK ELEMENTARY SCHOOL</t>
  </si>
  <si>
    <t>FULLER ELEMENTARY SCHOOL</t>
  </si>
  <si>
    <t>PENA BLANCA ELEMENTARY SCHOOL</t>
  </si>
  <si>
    <t xml:space="preserve">SUNNYSLOPE ELEMENTARY SCHOOL </t>
  </si>
  <si>
    <t>SUNNYSIDE SCHOOL DISTRICT</t>
  </si>
  <si>
    <t>GREENWAY HIGH SCHOOL</t>
  </si>
  <si>
    <t>CENTRAL ARIZONA COLLEGE</t>
  </si>
  <si>
    <t>CHANDLER COMMUNITY COLLEGE</t>
  </si>
  <si>
    <t>HIGLEY HIGH SCHOOL</t>
  </si>
  <si>
    <t>BALDWIN THERAPEUTICS</t>
  </si>
  <si>
    <t>PARADISE VALLEY COMMUNITY COLLEGE</t>
  </si>
  <si>
    <t>LIBERTY ELEMENTRY SCHOOL</t>
  </si>
  <si>
    <t>PATAGONIA UNION HIGH SCHOOL</t>
  </si>
  <si>
    <t>V.H. LASSEN ELEMENTARY SCHOOL</t>
  </si>
  <si>
    <t>SANTA CRUZ CATHOLIC SCHOOL</t>
  </si>
  <si>
    <t>AZGA - PLC COORDINATOR</t>
  </si>
  <si>
    <t>ARIZONA GEOGRAPHIC ALLIANCE</t>
  </si>
  <si>
    <t>AZ COMPASS PREP SCHOOL</t>
  </si>
  <si>
    <t>BASHA ELEMENTARY SCHOOL</t>
  </si>
  <si>
    <t>BANK OF AMERICA</t>
  </si>
  <si>
    <t>ST MARY BASHA</t>
  </si>
  <si>
    <t>WILLIE &amp; COY PAYNE JR. HIGH</t>
  </si>
  <si>
    <t>PPEP TEC HIGH SCHOOL - COLIN L POWELL HS</t>
  </si>
  <si>
    <t>CIMARRON SPRINGS HIGH SCHOOL</t>
  </si>
  <si>
    <t>ACADEMY WITH COMMUNITY PARTNERS</t>
  </si>
  <si>
    <t>ACP HIGH SCHOOL</t>
  </si>
  <si>
    <t>ARCADIA HIGH SCHOOL</t>
  </si>
  <si>
    <t xml:space="preserve">MARCOS DE NIZA HIGH SCHOOL </t>
  </si>
  <si>
    <t>BURK ELEMENTARY SCHOOL</t>
  </si>
  <si>
    <t>DESERT MIRAGE PREPARATORY ACADEMY</t>
  </si>
  <si>
    <t>PERRY HIGH SCHOOL</t>
  </si>
  <si>
    <t>JAPAN-US TEACHER EXCHANGE PROGRAM FOR EDUCATION FOR SUSTAINABLE DEVELOPMENT</t>
  </si>
  <si>
    <t>DODGE MIDDLE SCHOOL</t>
  </si>
  <si>
    <t>THATCHER HIGH SCHOOL</t>
  </si>
  <si>
    <t>LONGVIEW ELEMENTARY SCHOOL</t>
  </si>
  <si>
    <t>PPEP TEC HS</t>
  </si>
  <si>
    <t>DORTHY STINSON ELEMENTARY SCHOOL</t>
  </si>
  <si>
    <t>VILLAGE MEADOWS ELEMENTARY SCHOOL</t>
  </si>
  <si>
    <t>MT. TURNBULL ACADEMY</t>
  </si>
  <si>
    <t>ASPC-SAFFORD</t>
  </si>
  <si>
    <t>FORD ELEMENTARY</t>
  </si>
  <si>
    <t>AZ DEPT OF CORRECTIONS</t>
  </si>
  <si>
    <t>MCGLADREY</t>
  </si>
  <si>
    <t>LINCOLN ELEMENTARY SCHOOL</t>
  </si>
  <si>
    <t>GALVESTON ELEMENTARY SCHOOL</t>
  </si>
  <si>
    <t>PARAGON SCIENCE ACADEMY</t>
  </si>
  <si>
    <t>TUBA CITY HIGH SCHOOL</t>
  </si>
  <si>
    <t>APACHE ELEMENTARY SCHOOL</t>
  </si>
  <si>
    <t>GREAT EXPECTATIONS ACADEMY</t>
  </si>
  <si>
    <t>SONORAN SCIENCE ACADEMY</t>
  </si>
  <si>
    <t>SCALES TECHNOLOGY ACADEMY</t>
  </si>
  <si>
    <t>MARICOPA COUNTY REGIONAL SCHOOL DISTRICT</t>
  </si>
  <si>
    <t xml:space="preserve">MARICOPA CO TEGINAL </t>
  </si>
  <si>
    <t>REDFIELD ELEMENTARY SCHOOL</t>
  </si>
  <si>
    <t>BELLA VISTA ELEMENTARY SCHOOL</t>
  </si>
  <si>
    <t>FOOTHILLS ACADEMY</t>
  </si>
  <si>
    <t>BARRY GOLDWATER HIGH SCHOOL</t>
  </si>
  <si>
    <t>CANYON DAY JUNIOR HIGH SCHOOL</t>
  </si>
  <si>
    <t>GRIJALVA, MCCORKLE,HUGHES</t>
  </si>
  <si>
    <t>AAEC-PARADISE VALLEY</t>
  </si>
  <si>
    <t>PVONLINE</t>
  </si>
  <si>
    <t>HOME SCHOOL</t>
  </si>
  <si>
    <t>SUPERSTITION MOUNTAIN ELEMENTARY SCHOOL</t>
  </si>
  <si>
    <t>DESERT HORIZON ELEMENTARY SCHOOL</t>
  </si>
  <si>
    <t>ROBISON ELEMENTARY SCHOOL</t>
  </si>
  <si>
    <t>HIGHLAND PARK ELEMENTARY SCHOOL</t>
  </si>
  <si>
    <t>OUR MOTHER OF SORROWS</t>
  </si>
  <si>
    <t>INDIAN BEND ELEMENTARY SCHOOL</t>
  </si>
  <si>
    <t>SKYLINE</t>
  </si>
  <si>
    <t>WELTY ELEMENTARY SCHOOL</t>
  </si>
  <si>
    <t>TLC INTERNATIONAL</t>
  </si>
  <si>
    <t>MITCHELL ELEMENTARY SCHOOL</t>
  </si>
  <si>
    <t>IMMACULATE HEART ACADEMY</t>
  </si>
  <si>
    <t>AUGUSTUS H SHAW JR SCHOOL</t>
  </si>
  <si>
    <t>CHALLENGER ELEMENTARY SCHOOL</t>
  </si>
  <si>
    <t>PIMA HIGH SCHOOL</t>
  </si>
  <si>
    <t>LEGACY ELEMENTARY SCHOOL</t>
  </si>
  <si>
    <t>ASH CREEK ELEMENTARY SCHOOL</t>
  </si>
  <si>
    <t>FAITH NORTH ELEMENTARY SCHOOL</t>
  </si>
  <si>
    <t>WAKEFIELD MIDDLE SCHOOL</t>
  </si>
  <si>
    <t>PPEP TEC-CELESTINO FERNANDEZ LEARNING CENTER</t>
  </si>
  <si>
    <t>ROVER ELEMENTARY SCHOOL</t>
  </si>
  <si>
    <t>EDUCATIONAL SERVICES</t>
  </si>
  <si>
    <t>HERBERGER YOUNG SCHOLARS ACADEMY</t>
  </si>
  <si>
    <t>CARPENTER MIDDLE SCHOOL</t>
  </si>
  <si>
    <t>MILLENNIUM HIGH SCHOOL</t>
  </si>
  <si>
    <t>CONLEY ELEMENTARY SCHOOL</t>
  </si>
  <si>
    <t>LONGFELLOW ELEMENTARY SCHOOL</t>
  </si>
  <si>
    <t>PPEP TEC HIGH SCHOOL</t>
  </si>
  <si>
    <t>PRINCE ELEMENTARY SCHOOL</t>
  </si>
  <si>
    <t>PPEP TEC--BENSON HIGHWAY</t>
  </si>
  <si>
    <t>HIGHLAND HIGH  SCHOOL</t>
  </si>
  <si>
    <t>MAXWELL  MIDDLE SCHOOL</t>
  </si>
  <si>
    <t>CAS MIDDLE SCHOOL</t>
  </si>
  <si>
    <t>PAYSON HIGH SCHOOL</t>
  </si>
  <si>
    <t>HOLDEMAN ELEMENTARY SCHOOL</t>
  </si>
  <si>
    <t>RIO VISTA ELEMENTARY SCHOOL</t>
  </si>
  <si>
    <t>DEPT OF ED, SOCIAL STUDIES STANDARDS</t>
  </si>
  <si>
    <t>ANTELOPE UNION HIGH SCHOOL</t>
  </si>
  <si>
    <t>MOON VALLEY HIGH SCHOOL</t>
  </si>
  <si>
    <t>SAN TAN FOOTHILLS HIGH SCHOOL</t>
  </si>
  <si>
    <t>WILLIAMS FIELD HIGH SCHOOL</t>
  </si>
  <si>
    <t>ACADEMY OF MATH AND SCIENCE</t>
  </si>
  <si>
    <t>CORONADO K-8 SCHOOL</t>
  </si>
  <si>
    <t>FORT THOMAS HIGH SCHOOL</t>
  </si>
  <si>
    <t>SEQUOIA PATHWAY ACADEMY</t>
  </si>
  <si>
    <t>LAIRD ELEMENTARY SCHOOL</t>
  </si>
  <si>
    <t>SUNSET ELEMENTARY SCHOOL</t>
  </si>
  <si>
    <t>SUPERSTITION HIGH SCHOOL</t>
  </si>
  <si>
    <t>MADISON MEADOWS SCHOOL</t>
  </si>
  <si>
    <t>GLENDALE HIGH SCHOOL</t>
  </si>
  <si>
    <t>DESERT DAWN PRIVATE SCHOOL</t>
  </si>
  <si>
    <t>IMMACULATE HEART MIDDLE SCHOOL</t>
  </si>
  <si>
    <t>VULTURE PEAK MIDDLE SCHOOL</t>
  </si>
  <si>
    <t>CURRY ELEMENTARY SCHOOL</t>
  </si>
  <si>
    <t>ARIZONA SCHOOL FOR THE DEAF</t>
  </si>
  <si>
    <t>CAS HIGH SCHOOL, SV</t>
  </si>
  <si>
    <t>AZ CONSER. ARTS-ACADEM</t>
  </si>
  <si>
    <t>AZ FOUNDATION FOR LEGAL SERVICES ED</t>
  </si>
  <si>
    <t>SAHUARITA MIDDLE SCHOOL</t>
  </si>
  <si>
    <t>AGUILAR ELEMENTARY SCHOOL</t>
  </si>
  <si>
    <t>MOUNUMENT VALLEY HIGH SCHOOL</t>
  </si>
  <si>
    <t>ANDRADA POLYTECHNIC HIGH SCHOOL</t>
  </si>
  <si>
    <t>HOWARDS GRAY</t>
  </si>
  <si>
    <t>ACCLAIM</t>
  </si>
  <si>
    <t>RILLITO CENTER</t>
  </si>
  <si>
    <t>DUNCAN PRIMARY SCHOOL</t>
  </si>
  <si>
    <t>COPPER KING ELEMENTARY</t>
  </si>
  <si>
    <t>PIMA PARTNERSHIP ACADEMY</t>
  </si>
  <si>
    <t>TULLY ELEMENTARY ACCELERATED MAGNET SCHOOL</t>
  </si>
  <si>
    <t>AMBERLEA ELEMENTARY SCHOOL</t>
  </si>
  <si>
    <t>PUEBLO DEL SOL ELEMENTARY SCHOOL</t>
  </si>
  <si>
    <t>KIVA ELEMENTARY SCHOOL</t>
  </si>
  <si>
    <t>PHOENIX HEBREW ACADEMY</t>
  </si>
  <si>
    <t>SHAW BUTTE SCHOOL</t>
  </si>
  <si>
    <t>AZ CONSERVATION FOR ARTS &amp; ACADEMICS</t>
  </si>
  <si>
    <t>AZ CONSERVATORY FOR ARTS AND ACADEMICS</t>
  </si>
  <si>
    <t>PATTERSON ELEMENTARY SCHOOL</t>
  </si>
  <si>
    <t>PUSCH RIDGE CHRISTIAN ACADEMY</t>
  </si>
  <si>
    <t>CITRUS VALLEY HIGH SCHOOL</t>
  </si>
  <si>
    <t>WADDELL &amp; REED</t>
  </si>
  <si>
    <t>ORO VALLEY HIGH SCHOOL</t>
  </si>
  <si>
    <t>FREEDOM ELEMENTARY SCHOOL</t>
  </si>
  <si>
    <t>HELEN KELLER ELEMENTARY</t>
  </si>
  <si>
    <t>PORFIRIO H. GONZALES ELEMENTARY SCHOOL</t>
  </si>
  <si>
    <t>KINGMAN MIDDLE SCHOOL</t>
  </si>
  <si>
    <t>ALTA E BUTLER SCHOOL</t>
  </si>
  <si>
    <t>THE UNIVERSITY OF ARIZONA SOUTH</t>
  </si>
  <si>
    <t>CHOLLA COMPLEX</t>
  </si>
  <si>
    <t>SIATECH</t>
  </si>
  <si>
    <t>TEMPE COMMUNITY COUNCIL</t>
  </si>
  <si>
    <t>KELLIS</t>
  </si>
  <si>
    <t>UMOM NEW DAY CENTERS, INC</t>
  </si>
  <si>
    <t>RIO SALADO COLLEGE</t>
  </si>
  <si>
    <t>NEW SCHOOL FOR THE ARTS</t>
  </si>
  <si>
    <t>NORTE VISTA HIGH SCHOOL</t>
  </si>
  <si>
    <t>BL. POPE JOHN XXIII</t>
  </si>
  <si>
    <t>OELWOOD</t>
  </si>
  <si>
    <t>WILLCOX MIDDLE SCHOOL</t>
  </si>
  <si>
    <t>BOYS AND GIRLS CLUB</t>
  </si>
  <si>
    <t>UPI EDUCATION</t>
  </si>
  <si>
    <t>ESPERANZA ELEMENTARY SCHOOL</t>
  </si>
  <si>
    <t>MADISON TRADITIONAL ACADEMY</t>
  </si>
  <si>
    <t>CDO HIGH SCHOOL</t>
  </si>
  <si>
    <t>MADISON HEIGHTS ELEMENTARY SCHOOL</t>
  </si>
  <si>
    <t>ACADEMY OF TUCSON MIDDLE SCHOOL</t>
  </si>
  <si>
    <t>GILA BEND HIGH SCHOOL</t>
  </si>
  <si>
    <t>KERR ELEMENTARY SCHOOL</t>
  </si>
  <si>
    <t>SKYLINE RANCH K-8</t>
  </si>
  <si>
    <t>ARIZONA DESERT ELEMENTARY SCHOOL</t>
  </si>
  <si>
    <t xml:space="preserve">ALL DOUGLAS PUBLIC SCHOOLS </t>
  </si>
  <si>
    <t>MEXICAN AMERICAN STUDENT SERVICES DEPARTMENT</t>
  </si>
  <si>
    <t>NEW PATHWAYS FOR YOUTH</t>
  </si>
  <si>
    <t>DESERT VALLEY ELEMENTARY SCHOOL</t>
  </si>
  <si>
    <t xml:space="preserve">PARAMOUNT ACADEMY </t>
  </si>
  <si>
    <t>MYCROSCHOOL</t>
  </si>
  <si>
    <t>FEES COLLEGE PREPARATORY MIDDLE SCHOOL</t>
  </si>
  <si>
    <t>EAGLE COLLEGE PREP</t>
  </si>
  <si>
    <t>AZ CONSERV. FOR ARTS AND ACADEMICS</t>
  </si>
  <si>
    <t>PANTANO HIGH SCHOOL</t>
  </si>
  <si>
    <t>J B SUTTON ELEMENTARY SCHOOL</t>
  </si>
  <si>
    <t>AAEC-RED MOUNTAIN CAMPUS</t>
  </si>
  <si>
    <t>NORTHLAND PIONEER COLLEGE</t>
  </si>
  <si>
    <t>LA PALOMA ACADEMY-LAKESIDE</t>
  </si>
  <si>
    <t>ST CYRIL OF ALEXANDRIA</t>
  </si>
  <si>
    <t>COPPER CREEK ELEMENTARY SCHOOL</t>
  </si>
  <si>
    <t>INCITO SCHOOLS</t>
  </si>
  <si>
    <t>AZ SCHOOL FOR THE BLIND</t>
  </si>
  <si>
    <t>PHOENIX INDIAN CENTER</t>
  </si>
  <si>
    <t>LEWIS</t>
  </si>
  <si>
    <t>EXPLORER MIDDLE SCHOOL</t>
  </si>
  <si>
    <t>MILLER ELEMENTARY SCHOOL</t>
  </si>
  <si>
    <t>GRIFFITH ELEMENTARY SCHOOL</t>
  </si>
  <si>
    <t>WINEBURG</t>
  </si>
  <si>
    <t>KYRENE DE LA MARIPOSA ELEMENTARY SCHOOL</t>
  </si>
  <si>
    <t>FAITH CHRISTIAN SCHOOL</t>
  </si>
  <si>
    <t>CHAGHACHE DAY CARE CENTER</t>
  </si>
  <si>
    <t>LEA  GILBERT</t>
  </si>
  <si>
    <t>LEADING EDGE ACADEMY</t>
  </si>
  <si>
    <t>LITCHFIELD ELEMENTARY SCHOOL</t>
  </si>
  <si>
    <t>AMS-PHOENIX</t>
  </si>
  <si>
    <t>SHOW LOW HIGH SCHOOL</t>
  </si>
  <si>
    <t>BERNARD BLACK ELEMENTARY SCHOOL</t>
  </si>
  <si>
    <t>CESAR CHAVEZ COMMUNITY SCHOOL</t>
  </si>
  <si>
    <t>IMAGINE PREP SUPERSTITION</t>
  </si>
  <si>
    <t>MARSHALL RANCH ELEMENTARY SCHOOL</t>
  </si>
  <si>
    <t>JOAN MCNEIL</t>
  </si>
  <si>
    <t>ANZA TRAIL SCHOOL</t>
  </si>
  <si>
    <t>STURGEON CROMER ELEMENTARY SCHOOL</t>
  </si>
  <si>
    <t>ROSE LINDA SCHOOL</t>
  </si>
  <si>
    <t>SOUTHWEST LEADERSHIP ACADEMY</t>
  </si>
  <si>
    <t xml:space="preserve">FOOTHILLS ACADEMY </t>
  </si>
  <si>
    <t>WALTER J MEYER ELEMENTARY SCHOOL</t>
  </si>
  <si>
    <t>SAHUARO RANCH ELEMENTARY SCHOOL</t>
  </si>
  <si>
    <t>DESERT OASIS ELEMENTARY SCHOOL</t>
  </si>
  <si>
    <t>CATALINA ELEMENTARY SCHOOL</t>
  </si>
  <si>
    <t>SHEELY FARMS ELEMENTARY SCHOOL</t>
  </si>
  <si>
    <t>QUAIL RUN ELEMENTARY SCHOOL</t>
  </si>
  <si>
    <t>THUNDERBOLT MIDDLE SCHOOL</t>
  </si>
  <si>
    <t>DYSART HIGH SCHOOL</t>
  </si>
  <si>
    <t>SUNDOWN MOUNTAIN ALTERNATIVE PROGRAM</t>
  </si>
  <si>
    <t>AAEC - PARADISE VALLEY</t>
  </si>
  <si>
    <t>CURIEL SCHOOL</t>
  </si>
  <si>
    <t>WILLCOX HIGH SCHOOL</t>
  </si>
  <si>
    <t>BASIS AHWATUKEE</t>
  </si>
  <si>
    <t>MULCAHY YMCA</t>
  </si>
  <si>
    <t>EDISON ELEMENTARY SCHOOL</t>
  </si>
  <si>
    <t>KYRENE DEL CIELO SCHOOL</t>
  </si>
  <si>
    <t>PHOENIX DAY SCHOOL FOR THE DEAF</t>
  </si>
  <si>
    <t>BROOKLINE COLLEGE</t>
  </si>
  <si>
    <t xml:space="preserve">PARKRIDGE ELEMENTARY </t>
  </si>
  <si>
    <t xml:space="preserve">STETSON HILLS ELEMENTARY </t>
  </si>
  <si>
    <t>TELESIS PREPARATORY ACADEMY</t>
  </si>
  <si>
    <t>WESTAR ELEMENTARY SCHOOL</t>
  </si>
  <si>
    <t>INSIGHT ACADEMY OF ARIZONA</t>
  </si>
  <si>
    <t>UNIVERISTY OF PHOENIX</t>
  </si>
  <si>
    <t>AZ SCHOOL FOR THE ARTS</t>
  </si>
  <si>
    <t>WIGWAM CREEK MIDDLE SCHOOL</t>
  </si>
  <si>
    <t>AN</t>
  </si>
  <si>
    <t>CLARENDON SCHOOL</t>
  </si>
  <si>
    <t>MOHAVE DISTRICT ANNEX</t>
  </si>
  <si>
    <t>DISTRICT OFFICE/SPEC ED</t>
  </si>
  <si>
    <t>SCOTTSDALE UNIFIED SCHOOL DISTRICT</t>
  </si>
  <si>
    <t>LEE INSTRUCTIONAL RESOURCE CENTER- CAREER AND TECHNICAL EDUCATION</t>
  </si>
  <si>
    <t>ARIZONA DEPARTMENT OF EDUCATION</t>
  </si>
  <si>
    <t>HORIZONA COMMUNITY LEARNING CENTER</t>
  </si>
  <si>
    <t>CANYON RIM ELEMENTARY</t>
  </si>
  <si>
    <t>IMAGO DEI MIDDLE SCHOOL</t>
  </si>
  <si>
    <t>ARASAZI ELEMENTARY SCHOOL</t>
  </si>
  <si>
    <t>FIRESIDE ELEMENTARY SCHOOL</t>
  </si>
  <si>
    <t>UTTERBACK MIDDLE SCHOOL</t>
  </si>
  <si>
    <t>CATALINA VENTURA SCHOOL</t>
  </si>
  <si>
    <t>MOUNTAIN TRAIL MIDDLE SCHOOL</t>
  </si>
  <si>
    <t>ST. MARY-BASHA CATHOLIC SCHOOL</t>
  </si>
  <si>
    <t>FREDONIA HIGH SCHOOL</t>
  </si>
  <si>
    <t>DREAMING SUMMIT ELEMENTARY SCHOOL</t>
  </si>
  <si>
    <t>SEQUOIA HIGH SCHOOL</t>
  </si>
  <si>
    <t>JOHN F. LONG</t>
  </si>
  <si>
    <t>MORENCI HIGH SCHOOL</t>
  </si>
  <si>
    <t>SACRED HEART</t>
  </si>
  <si>
    <t>VERRADO ELEMENTARY SCHOOL</t>
  </si>
  <si>
    <t>FLIPSWITCH</t>
  </si>
  <si>
    <t>NAVARRETE ELEMENTARY SCHOOL</t>
  </si>
  <si>
    <t>CARILLO MAGNET</t>
  </si>
  <si>
    <t>BASIS MESA</t>
  </si>
  <si>
    <t>DVUSD CTE DIRECTOR</t>
  </si>
  <si>
    <t>SATORI CHARTER SCHOOL</t>
  </si>
  <si>
    <t>KYRENE DEL MILENIO</t>
  </si>
  <si>
    <t>VALLEY VIEW ELEMENTARY SCHOOL</t>
  </si>
  <si>
    <t>JOHN B. WRIGHT ELEMENTARY</t>
  </si>
  <si>
    <t>BROPHY COLLEGE PREPARATORY</t>
  </si>
  <si>
    <t>RANCHO GABRIELA</t>
  </si>
  <si>
    <t>SOSSAMAN MIDDLE SCHOOL</t>
  </si>
  <si>
    <t>CAMP VERDE HIGH SCHOOL</t>
  </si>
  <si>
    <t>SAINT JOHN XXIII CATHOLIC SCHOOL</t>
  </si>
  <si>
    <t>GALE ELEMENTARY SCHOOL</t>
  </si>
  <si>
    <t>BASIS PRESCOTT</t>
  </si>
  <si>
    <t>NO. 1 MIDDLE SCHOOL</t>
  </si>
  <si>
    <t>COPPER RIDGE ELEMENTARY SCHOOL</t>
  </si>
  <si>
    <t>CHAVEZ LEAD ACADMEY</t>
  </si>
  <si>
    <t>INDIVIDUAL</t>
  </si>
  <si>
    <t xml:space="preserve">CANDEE CHARTER </t>
  </si>
  <si>
    <t>JOY CHRISTIAN</t>
  </si>
  <si>
    <t>NOTRE DAME PREPARATORY HIGH SCHOOL</t>
  </si>
  <si>
    <t>ARCASIA NEGHBORHOOD LEARNING CENTER</t>
  </si>
  <si>
    <t>CACTUS HIGH SCHOOL</t>
  </si>
  <si>
    <t>IMAGINE TEMPE</t>
  </si>
  <si>
    <t>THE WESTERN INSTITUTE FOR LEADERSHIP DEVELOPMENT</t>
  </si>
  <si>
    <t>ARIZONA COLLEGE PREP - OAKLAND</t>
  </si>
  <si>
    <t>SECRIST MIDDLE SCHOOL</t>
  </si>
  <si>
    <t>HILLCREST MIDDLE SCHOOL</t>
  </si>
  <si>
    <t>BASIS GOODYEAR</t>
  </si>
  <si>
    <t>VERRADO HIGH SCHOOL</t>
  </si>
  <si>
    <t>CHANDLER TRADITIONAL ACADEMY</t>
  </si>
  <si>
    <t>BOMEN</t>
  </si>
  <si>
    <t>ARIZONA DEPARTMENT OF EDUCAITON</t>
  </si>
  <si>
    <t>HCMERA</t>
  </si>
  <si>
    <t>LIBERTY HIGH SCHOOL</t>
  </si>
  <si>
    <t>SUNSET VISTA</t>
  </si>
  <si>
    <t>WETMORE CENTER</t>
  </si>
  <si>
    <t>PLAYA DEL REY ELEMENTARY SCHOOL</t>
  </si>
  <si>
    <t>GRAYHAWK ELEMENTARY SCHOOL</t>
  </si>
  <si>
    <t>SOLOMON ELEMENTARY SCHOOL</t>
  </si>
  <si>
    <t>MOHAVE COUNTY ADULT DETENTION FACILITY EDUCATION PROGRAM</t>
  </si>
  <si>
    <t>GATE DEPT</t>
  </si>
  <si>
    <t>GRAND CANYON UNIVERSITY</t>
  </si>
  <si>
    <t>HARTFORD SYLVIA ENCINAS ELEMENTARY SCHOOL</t>
  </si>
  <si>
    <t>SHADOW RIDGE HIGH SCHOOL</t>
  </si>
  <si>
    <t>SAFFORD MIDDLE SCHOOL</t>
  </si>
  <si>
    <t>FUEL ED/ K12 ONLINE</t>
  </si>
  <si>
    <t>AZ DEPARTMENT OF EDUCATION</t>
  </si>
  <si>
    <t>EARLY CAREER ACADEMY</t>
  </si>
  <si>
    <t>AVONDALE MIDDLE SCHOOL</t>
  </si>
  <si>
    <t>GATEWAY POINTE ELEMENTARY</t>
  </si>
  <si>
    <t>HIDDEN HILLS ELEMENTARY SCHOOL</t>
  </si>
  <si>
    <t>THE GREGORY SCHOOL</t>
  </si>
  <si>
    <t>SCOTTSDALE COUNTRY DAY SCHOOL</t>
  </si>
  <si>
    <t>RIVERBEND PREP</t>
  </si>
  <si>
    <t>ASU WEST</t>
  </si>
  <si>
    <t>PPEP TECH - CHARTER HS</t>
  </si>
  <si>
    <t>PHOENIX UNION HIGH SCHOOL</t>
  </si>
  <si>
    <t>THE ACES</t>
  </si>
  <si>
    <t>SOUTH MOUNTAIN HOME SCHOOL</t>
  </si>
  <si>
    <t xml:space="preserve">PINAL COUNTY </t>
  </si>
  <si>
    <t>MPS DISTRICT OFFICE</t>
  </si>
  <si>
    <t>GILBERT/AZ</t>
  </si>
  <si>
    <t>FENSTER SCHOOL</t>
  </si>
  <si>
    <t>COYOTE RIDGE</t>
  </si>
  <si>
    <t>BIODESIGN INSTITUTE</t>
  </si>
  <si>
    <t>CHANDLER UNIFIED SCHOOL DISTRICT</t>
  </si>
  <si>
    <t>GILBERT PUBLIC SCHOOLS</t>
  </si>
  <si>
    <t>DIRECT LINK K-12</t>
  </si>
  <si>
    <t>SANTA CRUZ VALLEY UNION HIGH SCHOOL</t>
  </si>
  <si>
    <t>CASA BLANCA COMMUNITY</t>
  </si>
  <si>
    <t>GANADO UNIFIED SCHOOL DISTRICT</t>
  </si>
  <si>
    <t>ACADEMY OF ARIZONA</t>
  </si>
  <si>
    <t>BUCKEYE LOWER CAMPUS</t>
  </si>
  <si>
    <t>KYRENE SCHOOL DISTRICT</t>
  </si>
  <si>
    <t>FERW</t>
  </si>
  <si>
    <t>CAMP VERDE ELEMENTARY</t>
  </si>
  <si>
    <t>SUNNYSIDE UNIFIED SCHOOL DISTRICT #12</t>
  </si>
  <si>
    <t>KONOS HOMESCHOOL</t>
  </si>
  <si>
    <t>ST. MICHAEL'S PARISH</t>
  </si>
  <si>
    <t>GRACE CHRISTIAN HOMESCHOOL</t>
  </si>
  <si>
    <t>PHOENIX ADVANTAGE CHARTER SCHOOL</t>
  </si>
  <si>
    <t>DESERT SHADOWS</t>
  </si>
  <si>
    <t>CASA GRANDE HS</t>
  </si>
  <si>
    <t>VALLEY ACADEMY</t>
  </si>
  <si>
    <t>SOLON JR ACADEMY</t>
  </si>
  <si>
    <t>JESS SCHWARTZ JEWISH DAY SCHOOL</t>
  </si>
  <si>
    <t>KONOS</t>
  </si>
  <si>
    <t>ST LOUIS THE KING SCHOOL</t>
  </si>
  <si>
    <t xml:space="preserve">BELLA VISTA </t>
  </si>
  <si>
    <t>CASTLEDOME MS</t>
  </si>
  <si>
    <t>AZ COALITION YOUTH RESOURCES</t>
  </si>
  <si>
    <t>AZTEC MIDDLE COLLEGE</t>
  </si>
  <si>
    <t>BURTON HEAD START</t>
  </si>
  <si>
    <t>SKYLINE DISTRICT</t>
  </si>
  <si>
    <t>DEER VALLEY HOME EDUCATORS</t>
  </si>
  <si>
    <t>MOUNTAIN ENGLISH SPANISH ACADEMYFLAGSTAFF</t>
  </si>
  <si>
    <t>DESERT SPRINGS ACADEMY</t>
  </si>
  <si>
    <t>BT WASHINGTON ELEM</t>
  </si>
  <si>
    <t>EISENHOWER</t>
  </si>
  <si>
    <t>SUNSHINE ACRES</t>
  </si>
  <si>
    <t>AZ SCHOOLS - DEAF &amp; BLIND</t>
  </si>
  <si>
    <t>COUNTRY GARDENS CHARTER SCHOOL</t>
  </si>
  <si>
    <t>ISSAC MIDDLE SCHOOL</t>
  </si>
  <si>
    <t>JOSHUA SCHOOL</t>
  </si>
  <si>
    <t>BOOKER T WASHINGTON</t>
  </si>
  <si>
    <t>ACAA - AZ CONSERVATORY FOR ARTS &amp; ACADEMICS</t>
  </si>
  <si>
    <t>HEAD START</t>
  </si>
  <si>
    <t>HENDRIX JUNIOR HIGH SCHOOL</t>
  </si>
  <si>
    <t>WESTWIND PREPARATORY ACADEMY</t>
  </si>
  <si>
    <t>ARIZONA VIRTUAL ACADEMY</t>
  </si>
  <si>
    <t>COLLIER ELEMENTARY SCHOOL</t>
  </si>
  <si>
    <t xml:space="preserve">ROADRUNNER ELEMENTARY SCHOOL </t>
  </si>
  <si>
    <t>MUSEUM SCHOOL FOR THE VISUAL ARTS</t>
  </si>
  <si>
    <t xml:space="preserve">DESERT VISTA HIGH SCHOOL </t>
  </si>
  <si>
    <t>WILDFLOWER SCHOOL</t>
  </si>
  <si>
    <t>LAS SENDAS ELEMENTARY SCHOOL</t>
  </si>
  <si>
    <t>DYSART ELEMENTARY SCHOOL</t>
  </si>
  <si>
    <t>FRANKLIN WEST ELEMENTARY</t>
  </si>
  <si>
    <t>ADVENTURE SCHOOL</t>
  </si>
  <si>
    <t>AIRE LIBRE ELEMENTARY SCHOOL</t>
  </si>
  <si>
    <t>ALTA VISTA ELEMENTARY SCHOOL</t>
  </si>
  <si>
    <t>AMERISCHOOLS ACADEMY NORTH</t>
  </si>
  <si>
    <t>ANASAZI ELEMENTARY SCHOOL</t>
  </si>
  <si>
    <t>JOHN M ANDERSEN ELEMENTARY SCHOOL</t>
  </si>
  <si>
    <t>JOHN M ANDERSEN JR HIGH SCHOOL</t>
  </si>
  <si>
    <t>ANTHEM ELEMENTARY SCHOOL</t>
  </si>
  <si>
    <t>APACHE MIDDLE SCHOOL</t>
  </si>
  <si>
    <t>ARROYO ELEMENTARY SCHOOL</t>
  </si>
  <si>
    <t>MESA ARTS ACADEMY</t>
  </si>
  <si>
    <t>BILLY LANE LAUFFER MIDDLE SCHOOL</t>
  </si>
  <si>
    <t>BABOQUIVARI HIGH SCHOOL</t>
  </si>
  <si>
    <t>BALSZ ELEMENTARY SCHOOL</t>
  </si>
  <si>
    <t>BENJAMIN FRANKLIN CHARTER SCHOOL</t>
  </si>
  <si>
    <t>BICENTENNIAL SOUTH SCHOOL</t>
  </si>
  <si>
    <t>BISBEE UNIFIED DISTRICT</t>
  </si>
  <si>
    <t>BONILLAS ELEMENTARY BASIC CURRICULUM MAGNET SCHOOL</t>
  </si>
  <si>
    <t>BONNIE BRENNAN SCHOOL</t>
  </si>
  <si>
    <t>BOOTH-FICKETT MATH/SCIENCE MAGNET SCHOOL</t>
  </si>
  <si>
    <t>BORTON PRIMARY MAGNET SCHOOL</t>
  </si>
  <si>
    <t>BOSTROM ALTERNATIVE CENTER</t>
  </si>
  <si>
    <t>BOWIE HIGH SCHOOL</t>
  </si>
  <si>
    <t>BRINTON ELEMENTARY</t>
  </si>
  <si>
    <t>BUSTOZ SCHOOL</t>
  </si>
  <si>
    <t>BUTTERFIELD ELEMENTARY SCHOOL</t>
  </si>
  <si>
    <t>C J JORGENSEN SCHOOL</t>
  </si>
  <si>
    <t>C E ROSE ELEMENTARY SCHOOL</t>
  </si>
  <si>
    <t>C W MCGRAW ELEMENTARY SCHOOL</t>
  </si>
  <si>
    <t>CACTUS VIEW ELEMENTARY SCHOOL</t>
  </si>
  <si>
    <t>CAMBRIDGE ACADEMY EAST</t>
  </si>
  <si>
    <t>CAMPO BELLO ELEMENTARY SCHOOL</t>
  </si>
  <si>
    <t>CANDEO PEORIA</t>
  </si>
  <si>
    <t>CANON SCHOOL</t>
  </si>
  <si>
    <t>CANYON ELEMENTARY SCHOOL</t>
  </si>
  <si>
    <t>CANYON VALLEY HIGH SCHOOL</t>
  </si>
  <si>
    <t>CARMICHAEL ELEMENTARY SCHOOL</t>
  </si>
  <si>
    <t>CARRILLO INTERMEDIATE MAGNET SCHOOL</t>
  </si>
  <si>
    <t>CARSON JUNIOR  HIGH SCHOOL</t>
  </si>
  <si>
    <t>CARSON MIDDLE SCHOOL</t>
  </si>
  <si>
    <t>CARTWRIGHT SCHOOL</t>
  </si>
  <si>
    <t>RAUL H. CASTRO MIDDLE SCHOOL</t>
  </si>
  <si>
    <t>CATALINA HIGH MAGNET SCHOOL</t>
  </si>
  <si>
    <t>CAVETT ELEMENTARY SCHOOL</t>
  </si>
  <si>
    <t>PPEP TEC - CELESTINO FERNANDEZ LEARNING CENTER</t>
  </si>
  <si>
    <t>CENTER FOR ACADEMIC SUCCESS and INC.</t>
  </si>
  <si>
    <t>CENTERRA MIRAGE STEM ACADEMY</t>
  </si>
  <si>
    <t>CESAR E CHAVEZ COMMUNITY SCHOOL</t>
  </si>
  <si>
    <t>CHALLENGER BASIC SCHOOL</t>
  </si>
  <si>
    <t>CHANDLER TRADITIONAL ACADEMY-FREEDOM</t>
  </si>
  <si>
    <t>CHEYENNE ELEMENTARY SCHOOL</t>
  </si>
  <si>
    <t>CHILDREN FIRST ACADEMY - PHOENIX</t>
  </si>
  <si>
    <t>CHILDREN FIRST ACADEMY - TEMPE</t>
  </si>
  <si>
    <t>CHINLE ELEMENTARY SCHOOL</t>
  </si>
  <si>
    <t>CHOLLA ACADEMY</t>
  </si>
  <si>
    <t>CIRCLE CROSS RANCH K8 SCHOOL</t>
  </si>
  <si>
    <t>CIVANO CHARTER SCHOOL</t>
  </si>
  <si>
    <t>CLARKDALE-JEROME ELEMENTARY SCHOOL</t>
  </si>
  <si>
    <t>CLAWSON SCHOOL</t>
  </si>
  <si>
    <t>CLOVES C CAMPBELL SR ELEMENTARY SCHOOL</t>
  </si>
  <si>
    <t>COCHISE ELEMENTARY SCHOOL</t>
  </si>
  <si>
    <t>COCONINO HIGH SCHOOL</t>
  </si>
  <si>
    <t>COLINA ELEMENTARY SCHOOL</t>
  </si>
  <si>
    <t>CONTINENTAL ELEMENTARY SCHOOL</t>
  </si>
  <si>
    <t>COOLEY MIDDLE SCHOOL</t>
  </si>
  <si>
    <t>COPPER POINT HIGH SCHOOL</t>
  </si>
  <si>
    <t xml:space="preserve">COPER TRAILS </t>
  </si>
  <si>
    <t>COPPER VIEW ELEMENTARY SCHOOL</t>
  </si>
  <si>
    <t>CORBETT ELEMENTARY SCHOOL</t>
  </si>
  <si>
    <t>CORDOVA MIDDLE SCHOOL</t>
  </si>
  <si>
    <t>CORTINA ELEMENTARY</t>
  </si>
  <si>
    <t>COYOTE HILLS ELEMENTARY SCHOOL</t>
  </si>
  <si>
    <t>CRADLEBOARD SCHOOL</t>
  </si>
  <si>
    <t>CRAYCROFT ELEMENTARY SCHOOL</t>
  </si>
  <si>
    <t>CRISMON ELEMENTARY SCHOOL</t>
  </si>
  <si>
    <t>DAVIS BILINGUAL MAGNET SCHOOL</t>
  </si>
  <si>
    <t>DEER VALLEY UNIFIED DISTRICT</t>
  </si>
  <si>
    <t>DEAR VALLEY HIGH SCHOOL</t>
  </si>
  <si>
    <t>DESERT CANYON ELEMENTARY</t>
  </si>
  <si>
    <t>DESERT FOOTHILLS MIDDLE SCHOOL</t>
  </si>
  <si>
    <t>DESERT HEIGHTS PREPARATORY ACADEMY</t>
  </si>
  <si>
    <t>DESERT MOSAIC SCHOOL</t>
  </si>
  <si>
    <t>DESERT MOUNTAIN ELEMENTARY</t>
  </si>
  <si>
    <t>DESERT PALMS ELEMENTARY SCHOOL</t>
  </si>
  <si>
    <t>DESERT RIDGE JR. HIGH</t>
  </si>
  <si>
    <t>DOBSON ACADEMY and THE - A BALL CHARTER SCHOOL</t>
  </si>
  <si>
    <t>MARION DONALDSON ELEMENTARY SCHOOL</t>
  </si>
  <si>
    <t>DREXEL ELEMENTARY SCHOOL</t>
  </si>
  <si>
    <t>PAUL DUNBAR LAWRENCE SCHOOL</t>
  </si>
  <si>
    <t>DUNCAN ELEMENTARY</t>
  </si>
  <si>
    <t>E C NASH SCHOOL</t>
  </si>
  <si>
    <t>EAGLE RIDGE ELEMENTARY SCHOOL</t>
  </si>
  <si>
    <t>ECHO MOUNTAIN INTERMEDIATE SCHOOL</t>
  </si>
  <si>
    <t>ECHO MOUNTAIN PRIMARY SCHOOL</t>
  </si>
  <si>
    <t>ED &amp; VERMA PASTOR ELEMENTARY SCHOOL</t>
  </si>
  <si>
    <t>EDGE HIGH SCHOOL - HIMMEL PARK</t>
  </si>
  <si>
    <t>EDOPTIONS PREPARATORY ACADEMY</t>
  </si>
  <si>
    <t>EDUPRENEURSHIP STUDENT CENTER (ESC) PHOENIX</t>
  </si>
  <si>
    <t>EDUPRIZE SCHOOL</t>
  </si>
  <si>
    <t>EDUPRIZE SCHOOL GILBERT</t>
  </si>
  <si>
    <t>EISENHOWER CENTER FOR INNOVATION</t>
  </si>
  <si>
    <t>EL CAPITAN PUBLIC SCHOOL</t>
  </si>
  <si>
    <t>ELISEO C. FELIX SCHOOL</t>
  </si>
  <si>
    <t>ELOY INTERMEDIATE SCHOOL</t>
  </si>
  <si>
    <t>ELVIRA ELEMENTARY SCHOOL</t>
  </si>
  <si>
    <t>EMPOWER COLLEGE PREP</t>
  </si>
  <si>
    <t>ENCANTO SCHOOL</t>
  </si>
  <si>
    <t>ENTZ ELEMENTARY SCHOOL</t>
  </si>
  <si>
    <t>MARJORIE W ESTES ELEMENTARY SCHOOL</t>
  </si>
  <si>
    <t>ESTRELLA MIDDLE SCHOOL</t>
  </si>
  <si>
    <t>EXCELENCIA SCHOOL</t>
  </si>
  <si>
    <t>FLORA THEW ELEMENTARY SCHOOL</t>
  </si>
  <si>
    <t>FORT LOWELL ELEMENTARY SCHOOL</t>
  </si>
  <si>
    <t>FOUNTAIN HILLS MIDDLE SCHOOL</t>
  </si>
  <si>
    <t>FRANKLIN JUNIOR HIGH SCHOOL</t>
  </si>
  <si>
    <t>FRIENDLY HOUSE and INC.</t>
  </si>
  <si>
    <t>FROST ELEMENTARY SCHOOL</t>
  </si>
  <si>
    <t>FORT THOMAS ELEMENTARY SCHOOL</t>
  </si>
  <si>
    <t>GIILBERT HIGH SCHOOL</t>
  </si>
  <si>
    <t>GILA BEND ELEMENTARY</t>
  </si>
  <si>
    <t>GILA VISTA JR HIGH SCHOOL</t>
  </si>
  <si>
    <t>GRANADA EAST SCHOOL</t>
  </si>
  <si>
    <t>GRANADA PRIMARY SCHOOL</t>
  </si>
  <si>
    <t>GRAND CANYON COLLEGE PREPARATORY CHARTER SCHOOL</t>
  </si>
  <si>
    <t>GRANVILLE ELEMENTARY SCHOOL</t>
  </si>
  <si>
    <t>GREENBRIER ELEMENTARY SCHOOL</t>
  </si>
  <si>
    <t>GRIFFIN FOUNDATION and INC. THE</t>
  </si>
  <si>
    <t>GUERRO ELEMENTARY SCHOOL</t>
  </si>
  <si>
    <t>HALE ELEMENTARY SCHOOL</t>
  </si>
  <si>
    <t>T. DALE HANCOCK ELEMENTARY SCHOOL</t>
  </si>
  <si>
    <t>IRA H. HAYES HIGH SCHOOL</t>
  </si>
  <si>
    <t>HEARN ACADEMY and THE - A BALL CHARTER SCHOOL</t>
  </si>
  <si>
    <t>HEARTLAND RANCH ELEMENTARY SCHOOL</t>
  </si>
  <si>
    <t>J ROBERT HENDRICKS ELEMENTARY SCHOOL</t>
  </si>
  <si>
    <t>HERITAGE ELEMENTARY SCHOOL</t>
  </si>
  <si>
    <t>HERMOSA VISTA ELEMENTARY SCHOOL</t>
  </si>
  <si>
    <t>HIGHLAND JR HIGH SCHOOL</t>
  </si>
  <si>
    <t>FRANCES OWEN HOLAWAY ELEMENTARY SCHOOL</t>
  </si>
  <si>
    <t>HOLBROOK JUNIOR HIGH SCHOOL</t>
  </si>
  <si>
    <t>HOLLINGER K-8 SCHOOL</t>
  </si>
  <si>
    <t>HOMER DAVIS ELEMENTARY SCHOOL</t>
  </si>
  <si>
    <t>HOPI ELEMENTARY SCHOOL</t>
  </si>
  <si>
    <t>HUACHUCA MOUNTAIN ELEMENTARY SCHOOL</t>
  </si>
  <si>
    <t>HUACHUCA CITY SCHOOL</t>
  </si>
  <si>
    <t>HUDSON ELEMENTARY SCHOOL</t>
  </si>
  <si>
    <t>IGNACIO CONCHOS SCHOOL</t>
  </si>
  <si>
    <t>IDA FLOOD DODGE TRADITIONAL MIDDLE MAGNET SCHOOL</t>
  </si>
  <si>
    <t>IMAGINE BELL CANYON</t>
  </si>
  <si>
    <t>IMAGINE EAST MESA ELEMENTARY</t>
  </si>
  <si>
    <t>IRVING ELEMENTARY SCHOOL</t>
  </si>
  <si>
    <t>ISLANDS ELEMENTARY SCHOOL</t>
  </si>
  <si>
    <t>ISHIKAWA ELEMENTARY SCHOOL</t>
  </si>
  <si>
    <t>JACK BARNES ELEMENTARY SCHOOL</t>
  </si>
  <si>
    <t>ANNA MARIE JACOBSON  ELEMENTARY SCHOOL</t>
  </si>
  <si>
    <t>JAMES B ROLLE SCHOOL</t>
  </si>
  <si>
    <t>JEFFERSON PREPARATORY HIGH SCHOOL</t>
  </si>
  <si>
    <t>J.O. COMBS MIDDLE SCHOOL</t>
  </si>
  <si>
    <t>JOHN E WHITE ELEMENTARY SCHOOL</t>
  </si>
  <si>
    <t>JOHNSON ELEMENTARY SCHOOL</t>
  </si>
  <si>
    <t>HARRIET JOHNSON PRIMARY SCHOOL</t>
  </si>
  <si>
    <t>JORDAN ELEMENTARY SCHOOL</t>
  </si>
  <si>
    <t>PERCY L JULIAN SCHOOL</t>
  </si>
  <si>
    <t>KACHINA ELEMENTARY SCHOOL</t>
  </si>
  <si>
    <t>KAYENTA PRIMARY SCHOOL</t>
  </si>
  <si>
    <t>KENILWORTH ELEMENTARY SCHOOL</t>
  </si>
  <si>
    <t>KINGMAN ACADEMY OF LEARNING</t>
  </si>
  <si>
    <t>KINGMAN HIGH SCHOOL</t>
  </si>
  <si>
    <t>KINGS RIDGE SCHOOL</t>
  </si>
  <si>
    <t>LURA KINSEY ELEMENTARY SCHOOL</t>
  </si>
  <si>
    <t>JACK L KUBAN ELEMENTARY SCHOOL</t>
  </si>
  <si>
    <t>KYRENE DE LA SIERRA SCHOOL</t>
  </si>
  <si>
    <t>KYRENE DE LA PALOMA SCHOOL</t>
  </si>
  <si>
    <t>KYRENE DE LA MIRADA SCHOOL</t>
  </si>
  <si>
    <t>KYRENE DE LAS BRISAS SCHOOL</t>
  </si>
  <si>
    <t>KYRENE DEL NORTE SCHOOL</t>
  </si>
  <si>
    <t>KYRENE DE LA COLINA SCHOOL</t>
  </si>
  <si>
    <t>LA PALOMA ACADEMY</t>
  </si>
  <si>
    <t>LARKSPUR ELEMENTARY SCHOOL</t>
  </si>
  <si>
    <t>LAVEEN ELEMENTARY SCHOOL</t>
  </si>
  <si>
    <t>ANNA LAWRENCE INTERMEDIATE SCHOOL</t>
  </si>
  <si>
    <t>LEHI ELEMENTARY SCHOOL</t>
  </si>
  <si>
    <t>LINEWEAVER ELEMENTARY SCHOOL</t>
  </si>
  <si>
    <t>LITTLE RED SCHOOLHOUSE</t>
  </si>
  <si>
    <t>LOOKOUT MOUNTAIN SCHOOL</t>
  </si>
  <si>
    <t>LOS AMIGOS ELEMENTARY SCHOOL</t>
  </si>
  <si>
    <t>LOS RANCHITOS ELEMENTARY SCHOOL</t>
  </si>
  <si>
    <t>LOWELL ELEMENTARY SCHOOL</t>
  </si>
  <si>
    <t>LULU WALKER SCHOOL</t>
  </si>
  <si>
    <t>LUZ ACADEMY OF TUCSON and INC</t>
  </si>
  <si>
    <t>LUZ-GUERRERO EARLY COLLEGE HIGH SCHOOL</t>
  </si>
  <si>
    <t>ZUNI HILLS ELEMENTARY SCHOOL</t>
  </si>
  <si>
    <t>JOSEPH ZITO ELEMENTARY SCHOOL</t>
  </si>
  <si>
    <t>ZAHARIS ELEMENTARY</t>
  </si>
  <si>
    <t>YAVAPAI ELEMENTARY SCHOOL</t>
  </si>
  <si>
    <t>JOHN E WRIGHT ELEMENTARY SCHOOL</t>
  </si>
  <si>
    <t>R PETE WOODARD JR HIGH SCHOOL</t>
  </si>
  <si>
    <t>WILLIAM T MACHAN ELEMENTARY SCHOOL</t>
  </si>
  <si>
    <t>WILSON ELEMENTARY SCHOOL</t>
  </si>
  <si>
    <t>WILSON PRIMARY SCHOOL</t>
  </si>
  <si>
    <t>MADISON #1 ELEMENTARY SCHOOL</t>
  </si>
  <si>
    <t>MADISON CAMELVIEW ELEMENTARY</t>
  </si>
  <si>
    <t>MADISON PARK SCHOOL</t>
  </si>
  <si>
    <t>MADISON ROSE LANE SCHOOL</t>
  </si>
  <si>
    <t>MADISON RICHARD SIMIS SCHOOL</t>
  </si>
  <si>
    <t>MALDONADO AMELIA ELEMENTARY SCHOOL</t>
  </si>
  <si>
    <t>MANY FARMS ELEMENTARY SCHOOL</t>
  </si>
  <si>
    <t>MARLEY PARK ELEMENTARY</t>
  </si>
  <si>
    <t>MCCORKLE PK-8</t>
  </si>
  <si>
    <t>MARY C O'BRIEN ACCOMMODATION DISTRICT</t>
  </si>
  <si>
    <t>MARY LOU FULTON TEACHERS COLLEGE</t>
  </si>
  <si>
    <t>MAYER HIGH SCHOOL</t>
  </si>
  <si>
    <t>MAURICE C. CASH ELEMENTARY SCHOOL</t>
  </si>
  <si>
    <t>MCKEMY MIDDLE SCHOOL</t>
  </si>
  <si>
    <t>MENDOZA ELEMENTARY SCHOOL</t>
  </si>
  <si>
    <t>MENLO PARK ELEMENTARY SCHOOL</t>
  </si>
  <si>
    <t>MERCURY MINE ELEMENTARY SCHOOL</t>
  </si>
  <si>
    <t>MESA ACADEMY FOR ADVANCED STUDIES</t>
  </si>
  <si>
    <t>MEXICAYOTL ACADEMY</t>
  </si>
  <si>
    <t>MILES-EXPLORATORY LEARNING CENTER</t>
  </si>
  <si>
    <t>MUSICAL INSTRUMENT MUSEUM</t>
  </si>
  <si>
    <t>MISSION CHARTER SCHOOL and INC.</t>
  </si>
  <si>
    <t>MISSION MONTESSORI ACADEMY</t>
  </si>
  <si>
    <t>MOHAVE ACCELERATED ELEMENTARY SCHOOL</t>
  </si>
  <si>
    <t>MOHAVE VALLEY ELEMENTARY</t>
  </si>
  <si>
    <t>MONTEBELLO SCHOOL</t>
  </si>
  <si>
    <t>MONTESSORI DE SANTA CRUZ - ST. ANN'S HALL</t>
  </si>
  <si>
    <t>MONTESSORI ACADEMY</t>
  </si>
  <si>
    <t>MONTESSORI DAY PUBLIC SCHOOLS CHARTERED and INC.</t>
  </si>
  <si>
    <t>MONTESSORI DAY PUBLIC SCHOOLS CHARTERED - MOUNTAINSIDE</t>
  </si>
  <si>
    <t>MORRIS K. UDALL ESCUELA DE BELLAS ARTES</t>
  </si>
  <si>
    <t>MT GRAHAM HIGH SCHOOL</t>
  </si>
  <si>
    <t>MOUNTAIN ROSE ACADEMY</t>
  </si>
  <si>
    <t>MOUNTAIN VIEW PREPARATORY SCHOOL</t>
  </si>
  <si>
    <t>MOYA ELEMENTARY</t>
  </si>
  <si>
    <t>NAVAJO ELEMENTARY SCHOOL</t>
  </si>
  <si>
    <t>NAVAJO COUNTY ACCOMMODATION DISTRICT #99</t>
  </si>
  <si>
    <t>NEWELL BARNEY JUNIOR HIGH SCHOOL</t>
  </si>
  <si>
    <t>NFL YET COLLEGE PREP ACADEMY</t>
  </si>
  <si>
    <t>NORTH POINTE PREPARATORY</t>
  </si>
  <si>
    <t>NORTHLAND PREPARATORY ACADEMY</t>
  </si>
  <si>
    <t>OASIS ELEMENTARY SCHOOL</t>
  </si>
  <si>
    <t>O'CONNOR ELEMENTARY SCHOOL</t>
  </si>
  <si>
    <t>UoA</t>
  </si>
  <si>
    <t>OMEGA SCHOOLS D.B.A. OMEGA ACADEMY and INC.</t>
  </si>
  <si>
    <t>MARY A OTONDO ELEMENTARY SCHOOL</t>
  </si>
  <si>
    <t>HENRY HANK OYAMA</t>
  </si>
  <si>
    <t>THE PAIDEIA ACADEMIES and INC</t>
  </si>
  <si>
    <t>PAINTED SKY ELEMENTARY SCHOOL</t>
  </si>
  <si>
    <t>PALM LANE</t>
  </si>
  <si>
    <t>PARADISE VALLEY UNIFIED DISTRICT</t>
  </si>
  <si>
    <t>PARK VIEW MIDDLE SCHOOL</t>
  </si>
  <si>
    <t>PASEO HILLS ELEMENTARY</t>
  </si>
  <si>
    <t>PASEO VERDE ELEMENTARY SCHOOL</t>
  </si>
  <si>
    <t>PASS ALTERNATIVE HIGH SCHOOL</t>
  </si>
  <si>
    <t>PAUL H HUBER JR HIGH SCHOOL</t>
  </si>
  <si>
    <t>GUERRERO ELEMENTARY SCHOOL</t>
  </si>
  <si>
    <t>PEORIA HORIZONS CHARTER SCHOOL</t>
  </si>
  <si>
    <t>PHOENIX CHRISTIAN SCHOOL</t>
  </si>
  <si>
    <t>PICACHO SCHOOL</t>
  </si>
  <si>
    <t>PIMA JUNIOR HIGH SCHOOL</t>
  </si>
  <si>
    <t>WILDCAT SCHOOL</t>
  </si>
  <si>
    <t>WHITMAN ELEMENTARY SCHOOL</t>
  </si>
  <si>
    <t>WESTWOOD PRIMARY SCHOOL</t>
  </si>
  <si>
    <t>WASHINGTON ELEMENTARY SCHOOL</t>
  </si>
  <si>
    <t>WALKER BUTTE K-9</t>
  </si>
  <si>
    <t>WALKER BUTTE K-10</t>
  </si>
  <si>
    <t>C I WAGGONER SCHOOL</t>
  </si>
  <si>
    <t>VISTA GRANDE HIGH SCHOOL</t>
  </si>
  <si>
    <t>PINNACLE PEAK ELEMENTARY SCHOOL</t>
  </si>
  <si>
    <t>PINON HIGH SCHOOL</t>
  </si>
  <si>
    <t>PLC ARTS ACADEMY AT SCOTTSDALE and INC.</t>
  </si>
  <si>
    <t>POMEROY ELEMENTARY SCHOOL</t>
  </si>
  <si>
    <t>POSTON JUNIOR HIGH SCHOOL</t>
  </si>
  <si>
    <t>PRECISION ACADEMY SYSTEM CHARTER SCHOOL</t>
  </si>
  <si>
    <t>PUEBLO GARDENS ELEMENTARY</t>
  </si>
  <si>
    <t>PUEBLO DEL SOL MIDDLE SCHOOL</t>
  </si>
  <si>
    <t>RATTLESNAKE RIDGE ELEMENTARY</t>
  </si>
  <si>
    <t>RAY JR/SR HIGH SCHOOL</t>
  </si>
  <si>
    <t>REDBIRD ELEMENTARY SCHOOL</t>
  </si>
  <si>
    <t>ROBERT RICHARDSON ELEMENTARY SCHOOL</t>
  </si>
  <si>
    <t>BROOKS ACADEMY</t>
  </si>
  <si>
    <t>RIGGS ELEMENTARY</t>
  </si>
  <si>
    <t>RIO VISTA ELEMENTARY</t>
  </si>
  <si>
    <t>RIVER VALLEY HIGH SCHOOL</t>
  </si>
  <si>
    <t>RIVERSIDE TRADITIONAL SCHOOL</t>
  </si>
  <si>
    <t>ROBERTS NAYLOR</t>
  </si>
  <si>
    <t>ROBLES ELEMENTARY SCHOOL</t>
  </si>
  <si>
    <t>ROBSON ELEMENTARY SCHOOL</t>
  </si>
  <si>
    <t>ROGERS RANCH SCHOOL</t>
  </si>
  <si>
    <t>ROOSEVELT ELEMENTARY SCHOOL</t>
  </si>
  <si>
    <t>RSD CHARTER SCHOOL and INC.</t>
  </si>
  <si>
    <t>RUTH POWELL ELEMENTARY SCHOOL</t>
  </si>
  <si>
    <t>SAHUARITA INTERMMEDIATE SCHOOL</t>
  </si>
  <si>
    <t>VENTANA VISTA ELEMENTARY SCHOOL</t>
  </si>
  <si>
    <t>VECHIJ HIMDAG ALTERNATIVE SCHOOL and INC.</t>
  </si>
  <si>
    <t>VALLEY VIEW SCHOOL</t>
  </si>
  <si>
    <t>VAIL HIGH SCHOOL</t>
  </si>
  <si>
    <t>TUCSON UNIFIED DISTRICT</t>
  </si>
  <si>
    <t>TUSCANO ELEMENTARY SCHOOL</t>
  </si>
  <si>
    <t>TUCSON INTERNATIONAL ACADEMY</t>
  </si>
  <si>
    <t>TUCSON ACADEMY OF LEADERSHIP &amp; ARTS</t>
  </si>
  <si>
    <t>TRIUMPHANT LEARNING CENTER</t>
  </si>
  <si>
    <t>TOWNSEND MIDDLE SCHOOL</t>
  </si>
  <si>
    <t>TONALEA ELEMENTARY SCHOOL</t>
  </si>
  <si>
    <t>SALK ELEMENTARY SCHOOL</t>
  </si>
  <si>
    <t>SALT RIVER ACCELERATED LEARNING ACADEMY</t>
  </si>
  <si>
    <t>SAM HUGHES ELEMENTARY</t>
  </si>
  <si>
    <t>SAN MANUAL JR. HIGH SCHOOL</t>
  </si>
  <si>
    <t>SAN MARCOS ELEMENTARY SCHOOL</t>
  </si>
  <si>
    <t>SAN TAN CHARTER SCHOOL</t>
  </si>
  <si>
    <t>SANTA MARIA MIDDLE SCHOOL</t>
  </si>
  <si>
    <t>SCHOOL FOR INTEGRATED ACADEMICS AND TECHNOLOGIES</t>
  </si>
  <si>
    <t>SCHUMAKER ELEMENTARY SCHOOL</t>
  </si>
  <si>
    <t>SENTINEL ELEMENTARY SCHOOL</t>
  </si>
  <si>
    <t>SENTINEL PEAK HIGH SCHOOL</t>
  </si>
  <si>
    <t>SEQUOIA CHARTER ELEMENTARY SCHOOL</t>
  </si>
  <si>
    <t>SEQUOIA CHOICE - VILLAGE</t>
  </si>
  <si>
    <t>SETON CATHOLIC PREPARATORY HIGH SCHOOL</t>
  </si>
  <si>
    <t>W ARTHUR SEWEL ELEMENTARY SCHOOL</t>
  </si>
  <si>
    <t>CORTE SIERRA ELEMENTARY SCHOOL</t>
  </si>
  <si>
    <t>SIRRINE ELEMENTARY SCHOOL</t>
  </si>
  <si>
    <t>SKY VIEW ELEMENTARY SCHOOL</t>
  </si>
  <si>
    <t>SKYLINE PREP HIGH SCHOOL</t>
  </si>
  <si>
    <t>SOLENG TOM ELEMENTARY SCHOOL</t>
  </si>
  <si>
    <t>SONORAN SCIENCE ACADEMY - TUCSON</t>
  </si>
  <si>
    <t>SONORAN TRAILS MIDDLE SCHOOL</t>
  </si>
  <si>
    <t>SONORAN SCIENCE ACADEMY - PHOENIX</t>
  </si>
  <si>
    <t>SOUSA ELEMENTARY SCHOOL</t>
  </si>
  <si>
    <t>SOUTH BEAVER ELEMENTARY SCHOOL</t>
  </si>
  <si>
    <t>SOUTH VALLEY JR. HIGH</t>
  </si>
  <si>
    <t>SOUTHWEST ALTERNATIVE HIGH SCHOOL</t>
  </si>
  <si>
    <t>SOUTHWEST JR. HIGH SCHOOL</t>
  </si>
  <si>
    <t>ST JOHNS HIGH SCHOOL</t>
  </si>
  <si>
    <t>STANFIELD ELEMENTARY SCHOOL</t>
  </si>
  <si>
    <t>SUNNYSIDE UNIFIED DISTRICT</t>
  </si>
  <si>
    <t>SUNRIDGE ELEMENTARY SCHOOL</t>
  </si>
  <si>
    <t>SUNSET CANYON SCHOOL</t>
  </si>
  <si>
    <t>SUNSET RIDGE ELEMENTARY</t>
  </si>
  <si>
    <t>SUNNYSIDE UNIFIED SCHOOL DISTRICT</t>
  </si>
  <si>
    <t>TAFT ELEMENTARY SCHOOL</t>
  </si>
  <si>
    <t>TARTESSO ELEMENTARY SCHOOL</t>
  </si>
  <si>
    <t>ROBERT AND DANELL TARWATER ELEMENTARY</t>
  </si>
  <si>
    <t>TEENAGE PARENT PROGRAM - TAPP</t>
  </si>
  <si>
    <t>KAIZEN EDUCATION FOUNDATION DBA TEMPE ACCELERATED HIGH SCHOOL</t>
  </si>
  <si>
    <t>JOHN Q THOMAS ELEMENTARY SCHOOL</t>
  </si>
  <si>
    <t>Missey</t>
  </si>
  <si>
    <t>J. Clay</t>
  </si>
  <si>
    <t>Burbank</t>
  </si>
  <si>
    <t>Cude</t>
  </si>
  <si>
    <t>Hendrickson</t>
  </si>
  <si>
    <t>Reichert</t>
  </si>
  <si>
    <t>Padula</t>
  </si>
  <si>
    <t>EMILY GRAY JUNIOR HIGH SCHOOL</t>
  </si>
  <si>
    <t>50-54%</t>
  </si>
  <si>
    <t>Tempe Union HS District</t>
  </si>
  <si>
    <t>Snowflake Unified School District</t>
  </si>
  <si>
    <t>Tempe Union School District</t>
  </si>
  <si>
    <t>323 N. Gilbert Road #104</t>
  </si>
  <si>
    <t>500 W, Old Linden Road</t>
  </si>
  <si>
    <t>4201 E. Knox Rd.</t>
  </si>
  <si>
    <t>4201 E. Knox Rd</t>
  </si>
  <si>
    <t>Kearyn</t>
  </si>
  <si>
    <t>Junior High Social Studies Teacher</t>
  </si>
  <si>
    <t>Director of Math Education</t>
  </si>
  <si>
    <t>Business teaCher</t>
  </si>
  <si>
    <t>SMG 1-26 SRP</t>
  </si>
  <si>
    <t>Gary Burden</t>
  </si>
  <si>
    <t>Carolee</t>
  </si>
  <si>
    <t>Kc</t>
  </si>
  <si>
    <t>Eboney</t>
  </si>
  <si>
    <t xml:space="preserve">Liz </t>
  </si>
  <si>
    <t>Gerald (From Jim Bishopp's office)</t>
  </si>
  <si>
    <t>Arnberger</t>
  </si>
  <si>
    <t>Brookman</t>
  </si>
  <si>
    <t>Conte</t>
  </si>
  <si>
    <t>Jacobs</t>
  </si>
  <si>
    <t>Mascarenas</t>
  </si>
  <si>
    <t>Pender</t>
  </si>
  <si>
    <t>Sopicki</t>
  </si>
  <si>
    <t>Tolton</t>
  </si>
  <si>
    <t>Velazquez</t>
  </si>
  <si>
    <t>McKinney</t>
  </si>
  <si>
    <t>Merrick</t>
  </si>
  <si>
    <t>St Clair</t>
  </si>
  <si>
    <t>Binning</t>
  </si>
  <si>
    <t>Martensen</t>
  </si>
  <si>
    <t>DISCOVERY PLUS ACADEMY</t>
  </si>
  <si>
    <t>Arizona summit law school</t>
  </si>
  <si>
    <t>LEMAN ACADEMY OF EXCELLENCE and INC.</t>
  </si>
  <si>
    <t>St. Anthony of Padua Catholic School</t>
  </si>
  <si>
    <t>TUCSON HIGH SCHOOL</t>
  </si>
  <si>
    <t>CACTUS MIDDLE SCHOOL</t>
  </si>
  <si>
    <t>JO COMBS MIDDLE SCHOOL</t>
  </si>
  <si>
    <t>OUR MOTHER OF SORROWS CATHOLIC SCHOOL</t>
  </si>
  <si>
    <t>TOMBSTONE MIDDLE SCHOOL</t>
  </si>
  <si>
    <t>PPEP-TEC High School</t>
  </si>
  <si>
    <t>Flowing Wells School District</t>
  </si>
  <si>
    <t>Cochise Elementary School District No. 26</t>
  </si>
  <si>
    <t>SCVUSD #35</t>
  </si>
  <si>
    <t>Discovery Plus Academy</t>
  </si>
  <si>
    <t>Tucson Unified School district</t>
  </si>
  <si>
    <t>Tanque Verde School District</t>
  </si>
  <si>
    <t>Casa Grande Elementary</t>
  </si>
  <si>
    <t>Fort Huachuca Accommodation Schools</t>
  </si>
  <si>
    <t>PPEP-TEC</t>
  </si>
  <si>
    <t>3725 North Flowing Wells Road</t>
  </si>
  <si>
    <t>4400 W. Irvington Rd.</t>
  </si>
  <si>
    <t>11279 W. Grier Road #105</t>
  </si>
  <si>
    <t>PO Box 1088</t>
  </si>
  <si>
    <t>635 Valencia Road</t>
  </si>
  <si>
    <t>852 W 250 N</t>
  </si>
  <si>
    <t>One north central Ave</t>
  </si>
  <si>
    <t>7720 N Silverbell Rd</t>
  </si>
  <si>
    <t>501 E. 2nd Street</t>
  </si>
  <si>
    <t>400 E Second Street</t>
  </si>
  <si>
    <t>1602 W. Placita Sin Nieve</t>
  </si>
  <si>
    <t>1220 E. Kortsen Rd</t>
  </si>
  <si>
    <t>1800 S. Kold Rd.</t>
  </si>
  <si>
    <t>4400 W. Irvington Road</t>
  </si>
  <si>
    <t>905 El Camio Real</t>
  </si>
  <si>
    <t>1800 S. Kolb Road</t>
  </si>
  <si>
    <t>PO Box 12954</t>
  </si>
  <si>
    <t>445 Rio Rico Dr.</t>
  </si>
  <si>
    <t>350 W Sahuarita Road</t>
  </si>
  <si>
    <t>1840 E. Benson Highway</t>
  </si>
  <si>
    <t>6520 N. 82nd St.</t>
  </si>
  <si>
    <t>San Tan Vallley</t>
  </si>
  <si>
    <t>social studies teacher</t>
  </si>
  <si>
    <t>5th gradeTeacher</t>
  </si>
  <si>
    <t>7th and 8th grade teacher</t>
  </si>
  <si>
    <t>math teacher and grad student</t>
  </si>
  <si>
    <t>6th Grade Teacher</t>
  </si>
  <si>
    <t>Gifted Education Teacher</t>
  </si>
  <si>
    <t>6th Grade teacher</t>
  </si>
  <si>
    <t>Middle School Mathematics Teacher</t>
  </si>
  <si>
    <t>Exceptional Education Inclusion Teacher, Mathematics/Language Arts, 8th Grade</t>
  </si>
  <si>
    <t>Sp. Ed Teacher</t>
  </si>
  <si>
    <t>classroom teacher</t>
  </si>
  <si>
    <t>In-School Suspension Teacher</t>
  </si>
  <si>
    <t>History, Economics, Government Teacher</t>
  </si>
  <si>
    <t>Educator, Math</t>
  </si>
  <si>
    <t>Gifted curriculum</t>
  </si>
  <si>
    <t>Mary Mayer</t>
  </si>
  <si>
    <t>teacher mentor</t>
  </si>
  <si>
    <t>Claudia L St Clair</t>
  </si>
  <si>
    <t>Russell Binning</t>
  </si>
  <si>
    <t>180 days</t>
  </si>
  <si>
    <t>5 per day,  180-day academic year.</t>
  </si>
  <si>
    <t>1 self-contained class</t>
  </si>
  <si>
    <t>8 students</t>
  </si>
  <si>
    <t>SMG 1-30 UoA</t>
  </si>
  <si>
    <t>Martie</t>
  </si>
  <si>
    <t>NormaJean</t>
  </si>
  <si>
    <t>DePadre Buri</t>
  </si>
  <si>
    <t>Gurgon</t>
  </si>
  <si>
    <t>McCarthy</t>
  </si>
  <si>
    <t>Doroz-Gierak</t>
  </si>
  <si>
    <t>Mayhew</t>
  </si>
  <si>
    <t>Demers</t>
  </si>
  <si>
    <t>AMERISCHOOLS ACADEMY - CAMELBACK</t>
  </si>
  <si>
    <t>BASIS.ED</t>
  </si>
  <si>
    <t>CARL HAYDEN COMMUNITY HIGH SCHOOL</t>
  </si>
  <si>
    <t>DESERT RIDGE HIGH SCHOOL</t>
  </si>
  <si>
    <t>DESERT VALLEY HIGH SCHOOL</t>
  </si>
  <si>
    <t>DYSART SCHOOL DISTRICT</t>
  </si>
  <si>
    <t>GRANADA EAST MIDDLE SCHOOL</t>
  </si>
  <si>
    <t>GRAND CANYON PREP</t>
  </si>
  <si>
    <t>LIFE SKILLS HIGH SCHOOL</t>
  </si>
  <si>
    <t>RAYMOND KELLIS HIGH SCHOOL</t>
  </si>
  <si>
    <t>75-79%</t>
  </si>
  <si>
    <t>35-39%</t>
  </si>
  <si>
    <t>80-84%</t>
  </si>
  <si>
    <t>The Charter Foundation, Inc.</t>
  </si>
  <si>
    <t>BASIS Educatonal Group</t>
  </si>
  <si>
    <t>Paradise Valley USD</t>
  </si>
  <si>
    <t>tolleson</t>
  </si>
  <si>
    <t>Ganado Unified School District #20</t>
  </si>
  <si>
    <t>charter</t>
  </si>
  <si>
    <t>Gilbert USD</t>
  </si>
  <si>
    <t>Arizona Game and Fish Department</t>
  </si>
  <si>
    <t>2098 South 3rd Avenue</t>
  </si>
  <si>
    <t>1535 W. Jefferson BIN #5</t>
  </si>
  <si>
    <t>7975 N. Hayden Road, Suite B100</t>
  </si>
  <si>
    <t>3870 Quartz Street</t>
  </si>
  <si>
    <t>9126 w. camelback rd.</t>
  </si>
  <si>
    <t>18424 N. 51st Ave.</t>
  </si>
  <si>
    <t>12575 East Via LInda</t>
  </si>
  <si>
    <t>1045 E Madera Ave</t>
  </si>
  <si>
    <t>12901 N. 63rd Ave.</t>
  </si>
  <si>
    <t>11425 N Dysart Road</t>
  </si>
  <si>
    <t>15802 N Parkview Pl,</t>
  </si>
  <si>
    <t>Highway 264 PO Box 1757</t>
  </si>
  <si>
    <t>4510 N. 37th Ave</t>
  </si>
  <si>
    <t>3022 W Campbell Ave</t>
  </si>
  <si>
    <t>19705 East Germann Road</t>
  </si>
  <si>
    <t>32 S Center</t>
  </si>
  <si>
    <t>2435 E. Oakland St.</t>
  </si>
  <si>
    <t>20402 N 15 ave</t>
  </si>
  <si>
    <t>1319 South Sabino Drive</t>
  </si>
  <si>
    <t>8123 N 35 Ave</t>
  </si>
  <si>
    <t>500 South McQueen St.</t>
  </si>
  <si>
    <t>1700 E. Union Hills Dr</t>
  </si>
  <si>
    <t>1730 S Mill Avenue</t>
  </si>
  <si>
    <t>500 West Guadalupe Road</t>
  </si>
  <si>
    <t>5000 W. Carefree Highway</t>
  </si>
  <si>
    <t>Surprise,</t>
  </si>
  <si>
    <t>86505-1757</t>
  </si>
  <si>
    <t>ParaProfessional</t>
  </si>
  <si>
    <t>Social Studies and Civics Specialist</t>
  </si>
  <si>
    <t>Director  - Founders Divison (former teacher and principal)</t>
  </si>
  <si>
    <t>Marketing/Entrepreneurship Teacher DECA Advisor</t>
  </si>
  <si>
    <t>CTE-Marketing and Business Teacher</t>
  </si>
  <si>
    <t>Teacher Economics/English</t>
  </si>
  <si>
    <t>5th and ^th grade self-contained gifted teacher</t>
  </si>
  <si>
    <t>Sub Teacher</t>
  </si>
  <si>
    <t>Instructor/Registrar</t>
  </si>
  <si>
    <t>Resource Math Teacher</t>
  </si>
  <si>
    <t>CTE Department Chair/Teacher</t>
  </si>
  <si>
    <t>Certified</t>
  </si>
  <si>
    <t>Marketing/CTE Teacher</t>
  </si>
  <si>
    <t>Education and Career Action Plan Coordinator</t>
  </si>
  <si>
    <t>CTE Staff Development Coordinator</t>
  </si>
  <si>
    <t>Mom</t>
  </si>
  <si>
    <t>Wildlife Education Coordinator</t>
  </si>
  <si>
    <t>Teacher Support Staff working with small groups of students (5-6 In a group)</t>
  </si>
  <si>
    <t>Adjunct Faculty Rio Salado College, Social Sciences</t>
  </si>
  <si>
    <t>Administrative role at the corporate office - manages 24 schools (charter and private)</t>
  </si>
  <si>
    <t>Detention Teacher-starting a Business club</t>
  </si>
  <si>
    <t>I am hoping to return to classroom soon after my husband's retirement, currently a homemaker.</t>
  </si>
  <si>
    <t>3 to 5; 6 to 8; Post Secondary</t>
  </si>
  <si>
    <t>Reading Interventions</t>
  </si>
  <si>
    <t>Business; Economics; Other; Personal Finance; Social Studies</t>
  </si>
  <si>
    <t>Business; Economics; Family/Consumer Sciences; Personal Finance</t>
  </si>
  <si>
    <t>ELA; Economics; Elementary Level Curriculum; Math; Social Studies</t>
  </si>
  <si>
    <t>Economics; Math; Personal Finance; Social Studies</t>
  </si>
  <si>
    <t>Business; Family/Consumer Sciences; Personal Finance</t>
  </si>
  <si>
    <t>15 (Including Rio Salado College, Macroeconomics)</t>
  </si>
  <si>
    <t>former - 5 to 6 classes</t>
  </si>
  <si>
    <t>Two Day 2-26 GCU</t>
  </si>
  <si>
    <t>Bobbi</t>
  </si>
  <si>
    <t>Giselle</t>
  </si>
  <si>
    <t>Randi</t>
  </si>
  <si>
    <t>Ackerman</t>
  </si>
  <si>
    <t>Leichner</t>
  </si>
  <si>
    <t>Pantera</t>
  </si>
  <si>
    <t>Fulk</t>
  </si>
  <si>
    <t>Ehlert</t>
  </si>
  <si>
    <t>Cutler</t>
  </si>
  <si>
    <t>Banwart</t>
  </si>
  <si>
    <t>Schwartestein</t>
  </si>
  <si>
    <t>Durosh</t>
  </si>
  <si>
    <t>Weitz</t>
  </si>
  <si>
    <t>WHISPERING WINDS ACADEMY</t>
  </si>
  <si>
    <t>DESERT SPRINGS PREPARATORY ELEMENTARY SCHOOL</t>
  </si>
  <si>
    <t>DESERT COVE</t>
  </si>
  <si>
    <t>5 to 6</t>
  </si>
  <si>
    <t>K to 6</t>
  </si>
  <si>
    <t>4 to 6</t>
  </si>
  <si>
    <t>1 to 2</t>
  </si>
  <si>
    <t>3-1 PV Inservice</t>
  </si>
  <si>
    <t>Cori</t>
  </si>
  <si>
    <t>Karla</t>
  </si>
  <si>
    <t>Arias</t>
  </si>
  <si>
    <t>Cullumber</t>
  </si>
  <si>
    <t>Ellefsen</t>
  </si>
  <si>
    <t>Foss</t>
  </si>
  <si>
    <t>Grenier</t>
  </si>
  <si>
    <t>Horneman</t>
  </si>
  <si>
    <t>Kane</t>
  </si>
  <si>
    <t>Lagana</t>
  </si>
  <si>
    <t>Lizarraga</t>
  </si>
  <si>
    <t>Nistler</t>
  </si>
  <si>
    <t>Subaitis</t>
  </si>
  <si>
    <t>Swartout</t>
  </si>
  <si>
    <t>MONTESSORI EDUCATION CENTRE CHARTER SCHOOL</t>
  </si>
  <si>
    <t>Banner Academy</t>
  </si>
  <si>
    <t>HIRSCH ACADEMY A CHALLENGE FOUNDATION</t>
  </si>
  <si>
    <t>JACK HARMON ELEMENTARY SCHOOL</t>
  </si>
  <si>
    <t>ISAAC ELEMENTARY DISTRICT</t>
  </si>
  <si>
    <t>DESERT SAGE ELEMENTARY SCHOOL</t>
  </si>
  <si>
    <t>Home School in Gilbert</t>
  </si>
  <si>
    <t>independent</t>
  </si>
  <si>
    <t>Santa Cruz Valley Opportunities in Education</t>
  </si>
  <si>
    <t>Jo Combs</t>
  </si>
  <si>
    <t>Montessori Education Centre</t>
  </si>
  <si>
    <t>Laveen School District</t>
  </si>
  <si>
    <t>Isaac School District</t>
  </si>
  <si>
    <t>Career Success</t>
  </si>
  <si>
    <t>Scottsdale unified school district</t>
  </si>
  <si>
    <t>815 N Gilbert Rd</t>
  </si>
  <si>
    <t>1410 W, 10th Place</t>
  </si>
  <si>
    <t>6535 E. Osborn Rd.</t>
  </si>
  <si>
    <t>200 W. Galveston St</t>
  </si>
  <si>
    <t>2260 W. Isabella Avenue</t>
  </si>
  <si>
    <t>PO Box 4706</t>
  </si>
  <si>
    <t>2260 West Isabella Ave.</t>
  </si>
  <si>
    <t>2834 E. Southern</t>
  </si>
  <si>
    <t>3851 W Roeser Rd.</t>
  </si>
  <si>
    <t>39315 N Cortona Dr</t>
  </si>
  <si>
    <t>5822 E Hampton Ave</t>
  </si>
  <si>
    <t>3120 N. 32nd Street</t>
  </si>
  <si>
    <t>1410 W. 10th Place</t>
  </si>
  <si>
    <t>7813 e sandalwood dr</t>
  </si>
  <si>
    <t>Home School Teacher</t>
  </si>
  <si>
    <t>3rd grade teacher</t>
  </si>
  <si>
    <t>Kindergarten teacher</t>
  </si>
  <si>
    <t>Kindergarten Teacher</t>
  </si>
  <si>
    <t>Administrative Facilitator</t>
  </si>
  <si>
    <t>Classroom teacher</t>
  </si>
  <si>
    <t>SS Teacher</t>
  </si>
  <si>
    <t>Lead teacher</t>
  </si>
  <si>
    <t>K-8 art teacher</t>
  </si>
  <si>
    <t>Special Education Teacher- Structured 4-6</t>
  </si>
  <si>
    <t>ESEA Coordinator</t>
  </si>
  <si>
    <t>Jennifer Kuster</t>
  </si>
  <si>
    <t>Monica Lizarraga</t>
  </si>
  <si>
    <t>Special</t>
  </si>
  <si>
    <t>from 8 a.m. - 3 p.m.</t>
  </si>
  <si>
    <t>4, weekly</t>
  </si>
  <si>
    <t>I have 8 classes everyday</t>
  </si>
  <si>
    <t>3-7 GeoNomics IDEA Museum</t>
  </si>
  <si>
    <t>Charmene</t>
  </si>
  <si>
    <t>Dante</t>
  </si>
  <si>
    <t>Ismeal</t>
  </si>
  <si>
    <t>Reid</t>
  </si>
  <si>
    <t>Cobos</t>
  </si>
  <si>
    <t>Biber</t>
  </si>
  <si>
    <t>Selman</t>
  </si>
  <si>
    <t>Flanigan</t>
  </si>
  <si>
    <t>Framcois</t>
  </si>
  <si>
    <t>Heitont</t>
  </si>
  <si>
    <t>Beltrano</t>
  </si>
  <si>
    <t>Coombs</t>
  </si>
  <si>
    <t>Huchemann</t>
  </si>
  <si>
    <t>Beal</t>
  </si>
  <si>
    <t>Shumvg</t>
  </si>
  <si>
    <t>Visinteil</t>
  </si>
  <si>
    <t>Saldena</t>
  </si>
  <si>
    <t>Kindey</t>
  </si>
  <si>
    <t>Smindig</t>
  </si>
  <si>
    <t>Plombon</t>
  </si>
  <si>
    <t>Defatte</t>
  </si>
  <si>
    <t>Marino</t>
  </si>
  <si>
    <t>Potts</t>
  </si>
  <si>
    <t>Gotsch</t>
  </si>
  <si>
    <t>RAYMOND S. KELLIS HIGH SCHOOL</t>
  </si>
  <si>
    <t>PEORIA FLEX ACADEMY</t>
  </si>
  <si>
    <t>PEORIA ELEMENTARY SCHOOL</t>
  </si>
  <si>
    <t>PARKRIDGE ELEMENTARY SCHOOL</t>
  </si>
  <si>
    <t>9621 W Speckled Gecko Dr</t>
  </si>
  <si>
    <t>10851 W Williams Rd</t>
  </si>
  <si>
    <t>11200 N 83rd Avenue</t>
  </si>
  <si>
    <t>11501 N 79th Ave</t>
  </si>
  <si>
    <t>15808 N 63rd Ave</t>
  </si>
  <si>
    <t>7841 W Sweetwater Ave</t>
  </si>
  <si>
    <t>6330 W Greenway Rd</t>
  </si>
  <si>
    <t>9622 W Speckled Gecko Dr</t>
  </si>
  <si>
    <t>5490 W Paradise Ln</t>
  </si>
  <si>
    <t>5304 W Crocus Dr</t>
  </si>
  <si>
    <t>9970 W Beardsley Rd</t>
  </si>
  <si>
    <t>US</t>
  </si>
  <si>
    <t>Econ, Gov, History</t>
  </si>
  <si>
    <t>Econ, Gov</t>
  </si>
  <si>
    <t>Gov</t>
  </si>
  <si>
    <t>3-18 Peoria Inservice</t>
  </si>
  <si>
    <t>Shafer</t>
  </si>
  <si>
    <t>Schumacher</t>
  </si>
  <si>
    <t>Popova</t>
  </si>
  <si>
    <t>Doumakes</t>
  </si>
  <si>
    <t>Hallman</t>
  </si>
  <si>
    <t>South Pointe High School</t>
  </si>
  <si>
    <t>Edu-Prize</t>
  </si>
  <si>
    <t>60-64%</t>
  </si>
  <si>
    <t xml:space="preserve">5350 E. 16th Street </t>
  </si>
  <si>
    <t xml:space="preserve">1800 East Chandler Blv. </t>
  </si>
  <si>
    <t>11850 N. 32nd St.</t>
  </si>
  <si>
    <t>490 E. Avenida Coatimundi</t>
  </si>
  <si>
    <t>5830 E. Pima Street</t>
  </si>
  <si>
    <t>3725 E Lone Cactus Drive</t>
  </si>
  <si>
    <t>12000 W Emigh Road</t>
  </si>
  <si>
    <t>7301 E Brown Rd</t>
  </si>
  <si>
    <t>4827 N. Country Club Drive</t>
  </si>
  <si>
    <t>8325 S. Central Ave.</t>
  </si>
  <si>
    <t>10210 S. 50TH PLACE</t>
  </si>
  <si>
    <t>1700 N. GEMINI DRIVE</t>
  </si>
  <si>
    <t>7975 N. HAYDEN RD. SUITE B-100</t>
  </si>
  <si>
    <t>5010 S. EASTMARK PARKWAY</t>
  </si>
  <si>
    <t>11155 N. ORACLE RD.</t>
  </si>
  <si>
    <t>25950 NORTH LAKE PLEASANT PARKWAY</t>
  </si>
  <si>
    <t>1901 PRESCOTT LAKES PKWY</t>
  </si>
  <si>
    <t>11440 N. 136TH STREET</t>
  </si>
  <si>
    <t>9701 E Bell Rd</t>
  </si>
  <si>
    <r>
      <t> </t>
    </r>
    <r>
      <rPr>
        <sz val="8"/>
        <color rgb="FF222222"/>
        <rFont val="Arial"/>
        <family val="2"/>
      </rPr>
      <t>1150 N Dobson Rd</t>
    </r>
  </si>
  <si>
    <t>580 W Melody Ave</t>
  </si>
  <si>
    <t>1830 E DEL RIO DR</t>
  </si>
  <si>
    <t>ORO</t>
  </si>
  <si>
    <t>Santa Cruz Valley Unified</t>
  </si>
  <si>
    <t>Marana Unified</t>
  </si>
  <si>
    <t>Benson Unified</t>
  </si>
  <si>
    <t>Flowing Wells Unified</t>
  </si>
  <si>
    <t>Globe Unified</t>
  </si>
  <si>
    <t>Mayor's Challenge 4-8</t>
  </si>
  <si>
    <t>Marg</t>
  </si>
  <si>
    <t>Kamaria</t>
  </si>
  <si>
    <t>Brower</t>
  </si>
  <si>
    <t>DeBiase</t>
  </si>
  <si>
    <t>Rieman</t>
  </si>
  <si>
    <t>Starchman</t>
  </si>
  <si>
    <t>Szoltysik</t>
  </si>
  <si>
    <t>Hirsch Academy</t>
  </si>
  <si>
    <t>Washington Elementary School</t>
  </si>
  <si>
    <t>Isaac Middle School</t>
  </si>
  <si>
    <t>Board of Directors</t>
  </si>
  <si>
    <t>Adobe Mountain School</t>
  </si>
  <si>
    <t>SAN MANUEL JR. HIGH SCHOOL</t>
  </si>
  <si>
    <t>ACEE Volunteer Advisor</t>
  </si>
  <si>
    <t>K12/Fuel Ed</t>
  </si>
  <si>
    <t>PVUSD #69</t>
  </si>
  <si>
    <t>Paradise Valley Unified #69</t>
  </si>
  <si>
    <t>Eduprize Schools</t>
  </si>
  <si>
    <t>Advisor</t>
  </si>
  <si>
    <t>Casa Blanca</t>
  </si>
  <si>
    <t>MUSD #20</t>
  </si>
  <si>
    <t>Online High School</t>
  </si>
  <si>
    <t>Isaac School District #5</t>
  </si>
  <si>
    <t>8910 W Orangewood Ave</t>
  </si>
  <si>
    <t>3725 East Lone Cactus Dr</t>
  </si>
  <si>
    <t>591 w. Mesquite st,</t>
  </si>
  <si>
    <t>1101 E. Thomas Road</t>
  </si>
  <si>
    <t>12575 E VÃ­a Linda</t>
  </si>
  <si>
    <t>6530 N. 44th Avenue</t>
  </si>
  <si>
    <t>4701 W. Thunderbird Rd</t>
  </si>
  <si>
    <t>7575 East Main St</t>
  </si>
  <si>
    <t>9617 N 34TH PLACE</t>
  </si>
  <si>
    <t>3402 W McDowell Road</t>
  </si>
  <si>
    <t>4650 E Thomas Rd</t>
  </si>
  <si>
    <t>2800 W. Pinnacle Peak Road</t>
  </si>
  <si>
    <t>500 W Guadalupe Road</t>
  </si>
  <si>
    <t>400 W Elm</t>
  </si>
  <si>
    <t>705 E. Fillmore St.</t>
  </si>
  <si>
    <t>5651 E. Smith Avenue</t>
  </si>
  <si>
    <t>20180 Zaragosa Dr</t>
  </si>
  <si>
    <t>3455 W Casa Blanca Road</t>
  </si>
  <si>
    <t>12819 N. 23rd St.</t>
  </si>
  <si>
    <t>3535 Mayo Blvd</t>
  </si>
  <si>
    <t>GCU, CCOB, 3300 W Camelback Road</t>
  </si>
  <si>
    <t>8828 N 31St Ave</t>
  </si>
  <si>
    <t>2300 Corporate Park Drive</t>
  </si>
  <si>
    <t>3415 N. 59th Ave.</t>
  </si>
  <si>
    <t>3402 W. McDowell Rd</t>
  </si>
  <si>
    <t>Herndon</t>
  </si>
  <si>
    <t>Government Teacher</t>
  </si>
  <si>
    <t>Itinerant Teacher of the Deaf/Hearing Impaired K-12</t>
  </si>
  <si>
    <t>5/6 Self-Contained Gifted</t>
  </si>
  <si>
    <t>4th grade teacher</t>
  </si>
  <si>
    <t>8th Grade Social Studies teacher</t>
  </si>
  <si>
    <t>Teacher: AP Economics &amp; IB Economics</t>
  </si>
  <si>
    <t>Teacher/substitute</t>
  </si>
  <si>
    <t>21st Century Coordinator</t>
  </si>
  <si>
    <t>Allstate Agency Owner</t>
  </si>
  <si>
    <t>Dept Chair / Business Teacher</t>
  </si>
  <si>
    <t>CEO G Media Partners</t>
  </si>
  <si>
    <t>Coordinator/Supervisor Family and Child Education</t>
  </si>
  <si>
    <t>Spanish Teacher</t>
  </si>
  <si>
    <t>Itinerant Teacher for Deaf/Hearing Impaired Children</t>
  </si>
  <si>
    <t>CTE Marketing Entrepreneurship</t>
  </si>
  <si>
    <t>Instructor/Teacher</t>
  </si>
  <si>
    <t>Substitute Teaccher</t>
  </si>
  <si>
    <t>ELD Instructor</t>
  </si>
  <si>
    <t>Larry Dexter</t>
  </si>
  <si>
    <t>Kori Mandelbaum</t>
  </si>
  <si>
    <t>Kevin Starchman</t>
  </si>
  <si>
    <t>3 to 5; 6 to 8; 9 to 12; K to 2; Post Secondary</t>
  </si>
  <si>
    <t xml:space="preserve">2nd/3rd </t>
  </si>
  <si>
    <t>ELA; Economics; Family/Consumer Sciences; Other; Personal Finance; Social Studies</t>
  </si>
  <si>
    <t>Econ/AP Gov</t>
  </si>
  <si>
    <t>ELA; Other; Social Studies</t>
  </si>
  <si>
    <t>Economics; Elementary Level Curriculum; Math; Personal Finance; Social Studies</t>
  </si>
  <si>
    <t>Language Arts; SS</t>
  </si>
  <si>
    <t>I typically work one on one or in small groups</t>
  </si>
  <si>
    <t>4 per day</t>
  </si>
  <si>
    <t>2 Personal Finance, 4 World Language</t>
  </si>
  <si>
    <t>Disneynomics 4-18</t>
  </si>
  <si>
    <t>Kasandra</t>
  </si>
  <si>
    <t>Rod</t>
  </si>
  <si>
    <t>Dominique</t>
  </si>
  <si>
    <t>Eastman</t>
  </si>
  <si>
    <t>Brashear</t>
  </si>
  <si>
    <t>Piendl</t>
  </si>
  <si>
    <t>Hinkle</t>
  </si>
  <si>
    <t>Hautanen</t>
  </si>
  <si>
    <t>Milgrim</t>
  </si>
  <si>
    <t>Schmitz</t>
  </si>
  <si>
    <t>Falduto</t>
  </si>
  <si>
    <t>Seraichick</t>
  </si>
  <si>
    <t>Bastert</t>
  </si>
  <si>
    <t>Montebello School</t>
  </si>
  <si>
    <t>Barcelona Middle School</t>
  </si>
  <si>
    <t>Simpson School</t>
  </si>
  <si>
    <t>Sevilla Primary School</t>
  </si>
  <si>
    <t>Granda East School</t>
  </si>
  <si>
    <t>Andalucia Middle School</t>
  </si>
  <si>
    <t>36</t>
  </si>
  <si>
    <t>35</t>
  </si>
  <si>
    <t>37</t>
  </si>
  <si>
    <t>32</t>
  </si>
  <si>
    <t>38</t>
  </si>
  <si>
    <t>33</t>
  </si>
  <si>
    <t>30</t>
  </si>
  <si>
    <t>34</t>
  </si>
  <si>
    <t>40</t>
  </si>
  <si>
    <t>7 and 8</t>
  </si>
  <si>
    <t>SS; ELA</t>
  </si>
  <si>
    <t xml:space="preserve">SS </t>
  </si>
  <si>
    <t>Academic Coah</t>
  </si>
  <si>
    <t>Alhambra Inservice 4-20</t>
  </si>
  <si>
    <t>cathy</t>
  </si>
  <si>
    <t>Kurt</t>
  </si>
  <si>
    <t>Audrey</t>
  </si>
  <si>
    <t>Umi</t>
  </si>
  <si>
    <t>Louis</t>
  </si>
  <si>
    <t>andrew</t>
  </si>
  <si>
    <t>Patino</t>
  </si>
  <si>
    <t>constantinescu</t>
  </si>
  <si>
    <t>Corker</t>
  </si>
  <si>
    <t>Rosenbaum</t>
  </si>
  <si>
    <t>Ennis</t>
  </si>
  <si>
    <t>Deal</t>
  </si>
  <si>
    <t>Kamewada</t>
  </si>
  <si>
    <t>Hanke</t>
  </si>
  <si>
    <t>Signorelli</t>
  </si>
  <si>
    <t>French</t>
  </si>
  <si>
    <t>moeller</t>
  </si>
  <si>
    <t>Behrens</t>
  </si>
  <si>
    <t>Konderik</t>
  </si>
  <si>
    <t>wilmes</t>
  </si>
  <si>
    <t>Veles</t>
  </si>
  <si>
    <t>Maplethorpe</t>
  </si>
  <si>
    <t>HERITAGE ACADEMY QUEEN CREEK</t>
  </si>
  <si>
    <t>HIGHLAND LAKES SCHOOL</t>
  </si>
  <si>
    <t>METROPOLITAN ARTS INSTITUTE</t>
  </si>
  <si>
    <t>SANBORN ELEMENTARY SCHOOL</t>
  </si>
  <si>
    <t>ST ANTHONY OF PADUA CATHOLIC SCHOOL</t>
  </si>
  <si>
    <t>Tanque Verde Unified</t>
  </si>
  <si>
    <t>Cochise Elementary School District #26</t>
  </si>
  <si>
    <t>psd49</t>
  </si>
  <si>
    <t>Gilbert School District</t>
  </si>
  <si>
    <t>Paradise Valley Unified SD</t>
  </si>
  <si>
    <t>CUSD80</t>
  </si>
  <si>
    <t>NOT SET</t>
  </si>
  <si>
    <t>65-69%</t>
  </si>
  <si>
    <t>90-94%</t>
  </si>
  <si>
    <t>SMG Spring 2016 &amp; Year Long</t>
  </si>
  <si>
    <t>Kenyon</t>
  </si>
  <si>
    <t>Metropolitan Arts Institute</t>
  </si>
  <si>
    <t>Arizona Call-A-Teen Center For Excellence</t>
  </si>
  <si>
    <t>Sweetwater School</t>
  </si>
  <si>
    <t>5651 EAST SMITH AVE</t>
  </si>
  <si>
    <t>625 MARINA BLVD.</t>
  </si>
  <si>
    <t>1800 E CHANDLER BLVD.</t>
  </si>
  <si>
    <t>8490 E JACKRABBIT RD</t>
  </si>
  <si>
    <t>1700 N. 7TH AVE.</t>
  </si>
  <si>
    <t>649 NORTH 6TH AVENUE</t>
  </si>
  <si>
    <t>7502 N 39TH AVE</t>
  </si>
  <si>
    <t>3930 W. GREENWAY ROAD</t>
  </si>
  <si>
    <t>7655 S HIGLEY RD</t>
  </si>
  <si>
    <t>FORT HUACHUCA</t>
  </si>
  <si>
    <t>N</t>
  </si>
  <si>
    <t>Y</t>
  </si>
  <si>
    <t>Capitol Hill</t>
  </si>
  <si>
    <t>Alaya</t>
  </si>
  <si>
    <t>Raycidro</t>
  </si>
  <si>
    <t>Stefan</t>
  </si>
  <si>
    <t>Benny</t>
  </si>
  <si>
    <t>Nellisa</t>
  </si>
  <si>
    <t>Cedric</t>
  </si>
  <si>
    <t>Treston</t>
  </si>
  <si>
    <t>Calvin</t>
  </si>
  <si>
    <t>Schultze</t>
  </si>
  <si>
    <t>Palolo</t>
  </si>
  <si>
    <t>Wahpeta</t>
  </si>
  <si>
    <t>Lucas</t>
  </si>
  <si>
    <t>Wolters</t>
  </si>
  <si>
    <t>Baptisto</t>
  </si>
  <si>
    <t>Haarstad</t>
  </si>
  <si>
    <t>Learis</t>
  </si>
  <si>
    <t>Pnuto</t>
  </si>
  <si>
    <t>Easchier</t>
  </si>
  <si>
    <t>Rave</t>
  </si>
  <si>
    <t>Aliago</t>
  </si>
  <si>
    <t>Osife</t>
  </si>
  <si>
    <t>Schurz</t>
  </si>
  <si>
    <t>S.</t>
  </si>
  <si>
    <t>fffl salt river hs 4-26</t>
  </si>
  <si>
    <t>MaryLynne</t>
  </si>
  <si>
    <t xml:space="preserve">Grant </t>
  </si>
  <si>
    <t>Kiefling</t>
  </si>
  <si>
    <t>Zuvers</t>
  </si>
  <si>
    <t>Villarreal-Diaz</t>
  </si>
  <si>
    <t>Mankin</t>
  </si>
  <si>
    <t>Vertias Homeschool</t>
  </si>
  <si>
    <t>District Office - CTE Department</t>
  </si>
  <si>
    <t>Peoria Flex Academy</t>
  </si>
  <si>
    <t>Salt River Schools</t>
  </si>
  <si>
    <t>3504 W. Buckhorn Trail</t>
  </si>
  <si>
    <t>12000 W. Emigh Road</t>
  </si>
  <si>
    <t>500 West Guadalupe Rd.</t>
  </si>
  <si>
    <t>945 W Rio Salado Parkway</t>
  </si>
  <si>
    <t>10045 E Madera Ave</t>
  </si>
  <si>
    <t>4275 W. Baseline Road</t>
  </si>
  <si>
    <t>Scottsdal</t>
  </si>
  <si>
    <t>Assessment &amp; Compliance</t>
  </si>
  <si>
    <t>Curriculum Developer</t>
  </si>
  <si>
    <t>Michele Bentivegna</t>
  </si>
  <si>
    <t>Teacher Leader on Assignment - Staff Development</t>
  </si>
  <si>
    <t>teacher induction, remedial course program, state/district site assessment coordinator</t>
  </si>
  <si>
    <t>ELA; Economics; Other; Personal Finance</t>
  </si>
  <si>
    <t>Economics/Psychology</t>
  </si>
  <si>
    <t>10 (5 per semester)</t>
  </si>
  <si>
    <t>6 in the past</t>
  </si>
  <si>
    <t>1-</t>
  </si>
  <si>
    <t>Five</t>
  </si>
  <si>
    <t>12 in the past</t>
  </si>
  <si>
    <t>Econ roundtable 4-28</t>
  </si>
  <si>
    <t>Francesca</t>
  </si>
  <si>
    <t>JerriLee</t>
  </si>
  <si>
    <t>P.</t>
  </si>
  <si>
    <t>Chilcher</t>
  </si>
  <si>
    <t>Markley</t>
  </si>
  <si>
    <t>Dax</t>
  </si>
  <si>
    <t>Fierro</t>
  </si>
  <si>
    <t>Boyle</t>
  </si>
  <si>
    <t>Livengood</t>
  </si>
  <si>
    <t>Watlans</t>
  </si>
  <si>
    <t>Breitwieser-Cutshall</t>
  </si>
  <si>
    <t>Oliekan</t>
  </si>
  <si>
    <t>Bachali</t>
  </si>
  <si>
    <t>Oh</t>
  </si>
  <si>
    <t>Doest</t>
  </si>
  <si>
    <t>Willems</t>
  </si>
  <si>
    <t>Laguna Elementary School</t>
  </si>
  <si>
    <t>Quartz Hill Elementary</t>
  </si>
  <si>
    <t>Desert Cove Elementary School</t>
  </si>
  <si>
    <t>Sonora Ranch School</t>
  </si>
  <si>
    <t>Superstition Spring Elementary School</t>
  </si>
  <si>
    <t>Sousa Elementary School</t>
  </si>
  <si>
    <t>Taylor Jr. High School</t>
  </si>
  <si>
    <t>O'Connor Elementary School</t>
  </si>
  <si>
    <t>Franklin at Brimhall</t>
  </si>
  <si>
    <t>Neely Tradtional Academy</t>
  </si>
  <si>
    <t>Greenfield Jr. High  School</t>
  </si>
  <si>
    <t>Zaharis Elementary School</t>
  </si>
  <si>
    <t>Carol Rae Ranch Elementary School</t>
  </si>
  <si>
    <t>Meridian Elementary School</t>
  </si>
  <si>
    <t>US Govt</t>
  </si>
  <si>
    <t>Social Studies/World &amp; US History/Govt/Econ</t>
  </si>
  <si>
    <t>Reading/Social Studies</t>
  </si>
  <si>
    <t>East Valley Consortium 6-1</t>
  </si>
  <si>
    <t>Valerie Rae</t>
  </si>
  <si>
    <t>Nighly</t>
  </si>
  <si>
    <t>Mary Bridget</t>
  </si>
  <si>
    <t>Andie</t>
  </si>
  <si>
    <t>Reta</t>
  </si>
  <si>
    <t>Bondurant</t>
  </si>
  <si>
    <t>Braden</t>
  </si>
  <si>
    <t>Garcia-Denogean</t>
  </si>
  <si>
    <t>Gillespie</t>
  </si>
  <si>
    <t>Goodner</t>
  </si>
  <si>
    <t>Kimbley</t>
  </si>
  <si>
    <t>Laplante</t>
  </si>
  <si>
    <t>Liebelt-Garcia</t>
  </si>
  <si>
    <t>Mihalchick</t>
  </si>
  <si>
    <t>Moukad</t>
  </si>
  <si>
    <t>Robb</t>
  </si>
  <si>
    <t>Russoniello</t>
  </si>
  <si>
    <t>Tafoya</t>
  </si>
  <si>
    <t>Yanik</t>
  </si>
  <si>
    <t>Yazzie</t>
  </si>
  <si>
    <t>Granada East School</t>
  </si>
  <si>
    <t>Mingus Union High School</t>
  </si>
  <si>
    <t>Flagstaff High School</t>
  </si>
  <si>
    <t>Phoenix Collegiate Academy</t>
  </si>
  <si>
    <t>Tempe Academy</t>
  </si>
  <si>
    <t>Higley Unified</t>
  </si>
  <si>
    <t>Superior USD</t>
  </si>
  <si>
    <t>Ganado-USD #20</t>
  </si>
  <si>
    <t>Mammoth-San Manuel Unified School District #8</t>
  </si>
  <si>
    <t>PUSD 11</t>
  </si>
  <si>
    <t>MUSD 20</t>
  </si>
  <si>
    <t>PPEP, Inc.</t>
  </si>
  <si>
    <t>DUSD #27</t>
  </si>
  <si>
    <t>Chinle Unified School District #24</t>
  </si>
  <si>
    <t>500 W. Guadelupe Road</t>
  </si>
  <si>
    <t>7402 West Catalina Drive</t>
  </si>
  <si>
    <t>10045 E Madero Avenue</t>
  </si>
  <si>
    <t>1900 W. Thomas Rd</t>
  </si>
  <si>
    <t>4068 E. Pecos Rd.</t>
  </si>
  <si>
    <t>100 Mary Dr.</t>
  </si>
  <si>
    <t>7301 E. Brown Road</t>
  </si>
  <si>
    <t>P O Box 773</t>
  </si>
  <si>
    <t>1545 E Copper St.</t>
  </si>
  <si>
    <t>11042 E Sentiero</t>
  </si>
  <si>
    <t>1346 N Stone Ave</t>
  </si>
  <si>
    <t>6216 W. Glendale Ave.</t>
  </si>
  <si>
    <t>1101 E. Elliot Rd</t>
  </si>
  <si>
    <t>14388 N. 79th Ave</t>
  </si>
  <si>
    <t>4445 S 12th St</t>
  </si>
  <si>
    <t>45012 W Honeycutt Ave</t>
  </si>
  <si>
    <t>PO Box 919</t>
  </si>
  <si>
    <t>99 E. Virginia Ave. Suite 200</t>
  </si>
  <si>
    <t>600 E. Cherry St.</t>
  </si>
  <si>
    <t>945 W. Rio Salado Pkwy</t>
  </si>
  <si>
    <t>10631 E Bramble Ave</t>
  </si>
  <si>
    <t>1500 E. 15th St</t>
  </si>
  <si>
    <t>21200 N. 83rd Avenue</t>
  </si>
  <si>
    <t>Humboldt</t>
  </si>
  <si>
    <t>Phoemix</t>
  </si>
  <si>
    <t>K-12 Itinerant Teacher of the Deaf and Hearing Impaired</t>
  </si>
  <si>
    <t>FACS Teacher</t>
  </si>
  <si>
    <t>ECE Instructor, CTE Director</t>
  </si>
  <si>
    <t>Business Teacher/Coach</t>
  </si>
  <si>
    <t>CTE Teacher - Agriculture</t>
  </si>
  <si>
    <t>Automotive Technology Instructor</t>
  </si>
  <si>
    <t>Culinary Arts Instructor</t>
  </si>
  <si>
    <t>CTE Administrator/Teacher</t>
  </si>
  <si>
    <t>Gov/US/Econ Teacher</t>
  </si>
  <si>
    <t>Teacher and DECA Advisor</t>
  </si>
  <si>
    <t>Agriculture Teacher</t>
  </si>
  <si>
    <t>Culinary Art instructor</t>
  </si>
  <si>
    <t>educator</t>
  </si>
  <si>
    <t>Teacher/History Department Lead</t>
  </si>
  <si>
    <t>Agriculture Instructor</t>
  </si>
  <si>
    <t>agriculture science teacher</t>
  </si>
  <si>
    <t>BMAS Teacher</t>
  </si>
  <si>
    <t>CTE Marketing Teacher, Program Lead and Site Lead</t>
  </si>
  <si>
    <t>AG Teacher</t>
  </si>
  <si>
    <t>CTE-BMAS Teacher</t>
  </si>
  <si>
    <t>CTE Director and CTE Instructor</t>
  </si>
  <si>
    <t>ELA; Economics; Math; Other; Personal Finance; Social Studies</t>
  </si>
  <si>
    <t>Family/Consumer Sciences</t>
  </si>
  <si>
    <t>ELA; Elementary Level Curriculum; Other; Social Studies</t>
  </si>
  <si>
    <t>Business, Marketing, Econ</t>
  </si>
  <si>
    <t>Business,Marketing, AgEd, Econ</t>
  </si>
  <si>
    <t>5 daily</t>
  </si>
  <si>
    <t>Three sections of BMAS and two sections of Accounting</t>
  </si>
  <si>
    <t>I travel to district schools and have a caseload of 35</t>
  </si>
  <si>
    <t>25-70</t>
  </si>
  <si>
    <t>ADE Bootcamp 6-20 5 days</t>
  </si>
  <si>
    <t>Hank</t>
  </si>
  <si>
    <t>Wanneka</t>
  </si>
  <si>
    <t>Forrester</t>
  </si>
  <si>
    <t>Woehl</t>
  </si>
  <si>
    <t>Vallely</t>
  </si>
  <si>
    <t>Wambolt</t>
  </si>
  <si>
    <t>Kurtz</t>
  </si>
  <si>
    <t>acteaz classroom economy 7-10</t>
  </si>
  <si>
    <t>Jennifer R.</t>
  </si>
  <si>
    <t>Carkew</t>
  </si>
  <si>
    <t>Leeann</t>
  </si>
  <si>
    <t>Ralinda</t>
  </si>
  <si>
    <t>Beltram</t>
  </si>
  <si>
    <t>Burgess</t>
  </si>
  <si>
    <t>Corner</t>
  </si>
  <si>
    <t>Dillard</t>
  </si>
  <si>
    <t>Egyed</t>
  </si>
  <si>
    <t>Eicher</t>
  </si>
  <si>
    <t>Grapp</t>
  </si>
  <si>
    <t xml:space="preserve">Griffin </t>
  </si>
  <si>
    <t xml:space="preserve">Hunter </t>
  </si>
  <si>
    <t>Inzunza</t>
  </si>
  <si>
    <t>Lacapa</t>
  </si>
  <si>
    <t>Ortiz Y. Davis</t>
  </si>
  <si>
    <t>Parrish</t>
  </si>
  <si>
    <t>Scarfe</t>
  </si>
  <si>
    <t>Suarez</t>
  </si>
  <si>
    <t>Truschke</t>
  </si>
  <si>
    <t>Weir</t>
  </si>
  <si>
    <t>Mayer High School</t>
  </si>
  <si>
    <t>St. David High School</t>
  </si>
  <si>
    <t>Tempe Union Academy</t>
  </si>
  <si>
    <t>Bishee High School</t>
  </si>
  <si>
    <t>Vista Grande High School</t>
  </si>
  <si>
    <t xml:space="preserve">Douglas High School </t>
  </si>
  <si>
    <t>Arizona State School for the Deaf and the Blind</t>
  </si>
  <si>
    <t>Mountain Institute</t>
  </si>
  <si>
    <t>Marana Unified School District #6</t>
  </si>
  <si>
    <t>AFHSD</t>
  </si>
  <si>
    <t>Arizona Department of Juvenile Corrections</t>
  </si>
  <si>
    <t>Tempe Union High School District #213</t>
  </si>
  <si>
    <t>Coolidge Unified School District #12</t>
  </si>
  <si>
    <t xml:space="preserve">Bishee Unified </t>
  </si>
  <si>
    <t>Gilbert District</t>
  </si>
  <si>
    <t>Flagstaff High School District</t>
  </si>
  <si>
    <t>Miami Area Unified School District #40</t>
  </si>
  <si>
    <t>Kayenta Unified School District #27</t>
  </si>
  <si>
    <t>Maricopa Unified School District #20</t>
  </si>
  <si>
    <t>Cave Creek Unified School District #93</t>
  </si>
  <si>
    <t>Tuba City Unified School District #15</t>
  </si>
  <si>
    <t xml:space="preserve">San Simon Unified School District </t>
  </si>
  <si>
    <t>Camp Verde Unified School District #28</t>
  </si>
  <si>
    <t>Thatcher Unified School District #4</t>
  </si>
  <si>
    <t>Holbook</t>
  </si>
  <si>
    <t>Bishee</t>
  </si>
  <si>
    <t>San Simon</t>
  </si>
  <si>
    <t>acteaz shark tank 7-19</t>
  </si>
  <si>
    <t>Kelvin</t>
  </si>
  <si>
    <t>Diego</t>
  </si>
  <si>
    <t>Delphina</t>
  </si>
  <si>
    <t>Jo Anna</t>
  </si>
  <si>
    <t>Hal</t>
  </si>
  <si>
    <t xml:space="preserve">Angela </t>
  </si>
  <si>
    <t>Dotson</t>
  </si>
  <si>
    <t>Einspahr</t>
  </si>
  <si>
    <t>Fussell</t>
  </si>
  <si>
    <t>Moya</t>
  </si>
  <si>
    <t>Petrine</t>
  </si>
  <si>
    <t>Shonteff</t>
  </si>
  <si>
    <t>Skawski</t>
  </si>
  <si>
    <t>Beranek</t>
  </si>
  <si>
    <t>Coffman</t>
  </si>
  <si>
    <t>Gulbas</t>
  </si>
  <si>
    <t>Bryson</t>
  </si>
  <si>
    <t>Tait</t>
  </si>
  <si>
    <t>Roubal</t>
  </si>
  <si>
    <t>Palo Verde Middle school</t>
  </si>
  <si>
    <t>WESTERN PEAKS ELEMENTARY</t>
  </si>
  <si>
    <t>Highland Jr High School</t>
  </si>
  <si>
    <t>Vista High School</t>
  </si>
  <si>
    <t>Western Peaks Elementary</t>
  </si>
  <si>
    <t>Joint Technical Education</t>
  </si>
  <si>
    <t>Montessori Education Centre Charter</t>
  </si>
  <si>
    <t>Butterfield Elementary School</t>
  </si>
  <si>
    <t>Highland High school</t>
  </si>
  <si>
    <t>North Ranch Elementary School</t>
  </si>
  <si>
    <t>BASIS Ed</t>
  </si>
  <si>
    <t>Tempe but we are a private school</t>
  </si>
  <si>
    <t>Deer Valley Unified SD</t>
  </si>
  <si>
    <t>Yuma Union High School District #70</t>
  </si>
  <si>
    <t>Heritage</t>
  </si>
  <si>
    <t>Pima County JTED</t>
  </si>
  <si>
    <t>Alhambra elementary school district #68</t>
  </si>
  <si>
    <t>Queen Creek Unified</t>
  </si>
  <si>
    <t>7502 N. 39th Ave.</t>
  </si>
  <si>
    <t>18063 W Surprise Farms Loop S, Surprise, AZ 85388</t>
  </si>
  <si>
    <t>6915 E Guadalupe Rd.</t>
  </si>
  <si>
    <t>10400 N 128th Street</t>
  </si>
  <si>
    <t>22833 N. 71ST AVE</t>
  </si>
  <si>
    <t>2350 S Virginia Dr</t>
  </si>
  <si>
    <t>777 N. Desert Breeze Blvd.</t>
  </si>
  <si>
    <t>18063 w. Surprise Farms Loop South</t>
  </si>
  <si>
    <t>251 W. Mohawk Lane</t>
  </si>
  <si>
    <t>32 S. Center</t>
  </si>
  <si>
    <t>2855 W. MasterPieces Dr.</t>
  </si>
  <si>
    <t>3022 W Campbell Dr.</t>
  </si>
  <si>
    <t>2834 E. Southern Ave.</t>
  </si>
  <si>
    <t>350 N Arizona Blvd</t>
  </si>
  <si>
    <t>3400 W. Massingale Road</t>
  </si>
  <si>
    <t>20 s center mesa az 85210</t>
  </si>
  <si>
    <t>22149 E Occotillo rd</t>
  </si>
  <si>
    <t>7525 East Grayhawk Dr,</t>
  </si>
  <si>
    <t>4139 E Guadalupe</t>
  </si>
  <si>
    <t>surprise</t>
  </si>
  <si>
    <t>Computers, Business and Online General Subjects</t>
  </si>
  <si>
    <t>Economics and Logic</t>
  </si>
  <si>
    <t>Life Skills (Family &amp; Consumer Science)</t>
  </si>
  <si>
    <t>Advanced Marketing, Marketing, Accounting &amp; Personal Finance</t>
  </si>
  <si>
    <t>Math/7th grade Economics elective</t>
  </si>
  <si>
    <t>ECN</t>
  </si>
  <si>
    <t>Social Studies and Science</t>
  </si>
  <si>
    <t>Gifted Enrichment</t>
  </si>
  <si>
    <t>AP Macroeconomics, IB World Government and Economics</t>
  </si>
  <si>
    <t>Economics, Business</t>
  </si>
  <si>
    <t>general</t>
  </si>
  <si>
    <t>generalist</t>
  </si>
  <si>
    <t>personal finance and Algebra 2</t>
  </si>
  <si>
    <t>Gifted reading and math</t>
  </si>
  <si>
    <t>Mathematics &amp; Literature</t>
  </si>
  <si>
    <t>25-3</t>
  </si>
  <si>
    <t>32-35</t>
  </si>
  <si>
    <t>SMG Webinar 8-25</t>
  </si>
  <si>
    <t>Will</t>
  </si>
  <si>
    <t>Denyce</t>
  </si>
  <si>
    <t>Hooten</t>
  </si>
  <si>
    <t>Kaczmarowski</t>
  </si>
  <si>
    <t>Rutt</t>
  </si>
  <si>
    <t>Venberg</t>
  </si>
  <si>
    <t>South Valley Junior High</t>
  </si>
  <si>
    <t>GALLEGO PRIMARY FINE ARTS MAGNET</t>
  </si>
  <si>
    <t>Coconino High School</t>
  </si>
  <si>
    <t>GCU</t>
  </si>
  <si>
    <t>Tusd</t>
  </si>
  <si>
    <t>None at this time</t>
  </si>
  <si>
    <t>Flagstaff Unified School District #1</t>
  </si>
  <si>
    <t>4400 w Irvington rd</t>
  </si>
  <si>
    <t>1701 S. Columbus Blvd</t>
  </si>
  <si>
    <t>22149 E. Ocotillo Road</t>
  </si>
  <si>
    <t>3700 S. Arizona Ave</t>
  </si>
  <si>
    <t>4701 N. Central Ave.</t>
  </si>
  <si>
    <t>7208 S 14th Place</t>
  </si>
  <si>
    <t>3333 West Roosevelt</t>
  </si>
  <si>
    <t>5130 W. Grovers</t>
  </si>
  <si>
    <t>2034 S. Lindsay Rd.</t>
  </si>
  <si>
    <t>4612 N. 28th St</t>
  </si>
  <si>
    <t>2034 S. Lindsay Road</t>
  </si>
  <si>
    <t>3535 East Mayo Blvd.</t>
  </si>
  <si>
    <t>1019 E Northview Ave</t>
  </si>
  <si>
    <t>360 South Patagonia</t>
  </si>
  <si>
    <t>6200 South Hemisphere Place</t>
  </si>
  <si>
    <t>2801 N Izabel</t>
  </si>
  <si>
    <t>Teacher and Instructional Specialist</t>
  </si>
  <si>
    <t>Department Chair and teacher, Social Studies</t>
  </si>
  <si>
    <t>Social Studies Educator</t>
  </si>
  <si>
    <t>CTE Educator - Dual Enrollment Instructor</t>
  </si>
  <si>
    <t>American Government and Economics teacher</t>
  </si>
  <si>
    <t>former teacher</t>
  </si>
  <si>
    <t>Director ECN Tutoring/Instructo</t>
  </si>
  <si>
    <t>3rd grade teacher, gifted program</t>
  </si>
  <si>
    <t>Please call or email me if you feel giving a spot to elementary is unwise.  I know this is for secondary.  I'll also write a note w/my check.</t>
  </si>
  <si>
    <t>5 classes, 14 years</t>
  </si>
  <si>
    <t>720 (4 every day for 180 days)</t>
  </si>
  <si>
    <t>Elections 9-10</t>
  </si>
  <si>
    <t>Ssuan</t>
  </si>
  <si>
    <t xml:space="preserve">Elena </t>
  </si>
  <si>
    <t>Cavalcant</t>
  </si>
  <si>
    <t>Reichel</t>
  </si>
  <si>
    <t>Independent Educator</t>
  </si>
  <si>
    <t>District Office CTE Department</t>
  </si>
  <si>
    <t>Chandler Early College</t>
  </si>
  <si>
    <t>retired - MCC</t>
  </si>
  <si>
    <t>Free Market Educators Association</t>
  </si>
  <si>
    <t>Maricopa COmmunity Colleges</t>
  </si>
  <si>
    <t>Great Econ Thinkers 10-4</t>
  </si>
  <si>
    <t>Akshai</t>
  </si>
  <si>
    <t>ALEX</t>
  </si>
  <si>
    <t>Charity-Joy</t>
  </si>
  <si>
    <t>Clarence</t>
  </si>
  <si>
    <t>clarence</t>
  </si>
  <si>
    <t>Deana</t>
  </si>
  <si>
    <t>Deirdre</t>
  </si>
  <si>
    <t>G. Dirk</t>
  </si>
  <si>
    <t>Ira</t>
  </si>
  <si>
    <t>Ishrat</t>
  </si>
  <si>
    <t>jean</t>
  </si>
  <si>
    <t>LISA</t>
  </si>
  <si>
    <t xml:space="preserve">Melody </t>
  </si>
  <si>
    <t xml:space="preserve">Naishang </t>
  </si>
  <si>
    <t>Philp</t>
  </si>
  <si>
    <t>rick</t>
  </si>
  <si>
    <t>Ronald</t>
  </si>
  <si>
    <t>ROXANNE</t>
  </si>
  <si>
    <t>Rufina</t>
  </si>
  <si>
    <t>Sally</t>
  </si>
  <si>
    <t>Tahia</t>
  </si>
  <si>
    <t>travis</t>
  </si>
  <si>
    <t xml:space="preserve">Trisha </t>
  </si>
  <si>
    <t>RODRIQUEZ</t>
  </si>
  <si>
    <t>Cramer</t>
  </si>
  <si>
    <t>deButts</t>
  </si>
  <si>
    <t>Reks</t>
  </si>
  <si>
    <t>Acchiardo</t>
  </si>
  <si>
    <t>Wilfong</t>
  </si>
  <si>
    <t>rich c</t>
  </si>
  <si>
    <t>Sciortino</t>
  </si>
  <si>
    <t>Paine</t>
  </si>
  <si>
    <t>Bateman</t>
  </si>
  <si>
    <t>Calhoun</t>
  </si>
  <si>
    <t>Bailin</t>
  </si>
  <si>
    <t>Bouley</t>
  </si>
  <si>
    <t>Mahzabeen</t>
  </si>
  <si>
    <t>Donner</t>
  </si>
  <si>
    <t>mcknight-guymon</t>
  </si>
  <si>
    <t>Hovermill</t>
  </si>
  <si>
    <t>Dowers</t>
  </si>
  <si>
    <t>Libretti</t>
  </si>
  <si>
    <t>Twitchell</t>
  </si>
  <si>
    <t>D'amour</t>
  </si>
  <si>
    <t>Parrott</t>
  </si>
  <si>
    <t>Greer</t>
  </si>
  <si>
    <t>de Masi</t>
  </si>
  <si>
    <t>Bender</t>
  </si>
  <si>
    <t>JAHN</t>
  </si>
  <si>
    <t>Kaplan</t>
  </si>
  <si>
    <t>Villarreal</t>
  </si>
  <si>
    <t>Staten</t>
  </si>
  <si>
    <t>Schott</t>
  </si>
  <si>
    <t>Ji</t>
  </si>
  <si>
    <t>Spica</t>
  </si>
  <si>
    <t>bryson</t>
  </si>
  <si>
    <t>Newhouse</t>
  </si>
  <si>
    <t>WILMES</t>
  </si>
  <si>
    <t>Alcanzo</t>
  </si>
  <si>
    <t>Laahs</t>
  </si>
  <si>
    <t>Stearns</t>
  </si>
  <si>
    <t>Lord</t>
  </si>
  <si>
    <t>Bistransin</t>
  </si>
  <si>
    <t>Farooque</t>
  </si>
  <si>
    <t>Kiramidjian</t>
  </si>
  <si>
    <t>moore</t>
  </si>
  <si>
    <t>Constas</t>
  </si>
  <si>
    <t>Denmon</t>
  </si>
  <si>
    <t>Voices On The Economy, Inc.</t>
  </si>
  <si>
    <t>Guerrant Foundation, Inc.</t>
  </si>
  <si>
    <t>Take Charge Today</t>
  </si>
  <si>
    <t>BASIS Tucson North</t>
  </si>
  <si>
    <t>Salt River Pima Maricopa</t>
  </si>
  <si>
    <t>St. Louis the King Catholic School</t>
  </si>
  <si>
    <t>St. Anthony's School</t>
  </si>
  <si>
    <t>Sagent Labs</t>
  </si>
  <si>
    <t>Phoenix Advantage Charter School</t>
  </si>
  <si>
    <t>Tucson Magent High School</t>
  </si>
  <si>
    <t>Paradise Valley Unified Schools</t>
  </si>
  <si>
    <t>National Bank of Arizona</t>
  </si>
  <si>
    <t>Civano Community School</t>
  </si>
  <si>
    <t>Tonopah Valley High School</t>
  </si>
  <si>
    <t>MidFirst Bank</t>
  </si>
  <si>
    <t>BHS</t>
  </si>
  <si>
    <t>Universtiy of Arizona</t>
  </si>
  <si>
    <t>Saguaro Elementary School</t>
  </si>
  <si>
    <t>TRB Foundation</t>
  </si>
  <si>
    <t>vail school district</t>
  </si>
  <si>
    <t>Yuma High School District</t>
  </si>
  <si>
    <t>Arizona Council for Economic Education</t>
  </si>
  <si>
    <t>BASIS Goodyear</t>
  </si>
  <si>
    <t>Mountain Sky Middle School</t>
  </si>
  <si>
    <t>Seton Catholic Preparatory High School</t>
  </si>
  <si>
    <t>Arizona Council for the Social Studies</t>
  </si>
  <si>
    <t>American Leadership Academy</t>
  </si>
  <si>
    <t>Crane Middle School</t>
  </si>
  <si>
    <t>FLAGSTAFF UNIFIED SCHOOL DISTRICT</t>
  </si>
  <si>
    <t xml:space="preserve">AZ </t>
  </si>
  <si>
    <t>Sahuarita School District</t>
  </si>
  <si>
    <t>Scottsdale U.S.D. No. 48</t>
  </si>
  <si>
    <t>YESD #1 RWMS</t>
  </si>
  <si>
    <t>Ajo High School</t>
  </si>
  <si>
    <t>Youth Entrepreneurs</t>
  </si>
  <si>
    <t>online education</t>
  </si>
  <si>
    <t>Northern Arizona Vocational Institute of Technology (NAVIT)</t>
  </si>
  <si>
    <t>Flowing Wells School District &amp; Pima Community College</t>
  </si>
  <si>
    <t>Founder and President</t>
  </si>
  <si>
    <t>National Master Educator</t>
  </si>
  <si>
    <t>Pre-Service Teacher/Student</t>
  </si>
  <si>
    <t>Econ Teacher</t>
  </si>
  <si>
    <t>Assessment and Appliance Coordinator</t>
  </si>
  <si>
    <t>8th grade Teacher</t>
  </si>
  <si>
    <t>CTE Entrepreneurship Teacher</t>
  </si>
  <si>
    <t>2nd grade teacher</t>
  </si>
  <si>
    <t>Economics and Logic Teacher</t>
  </si>
  <si>
    <t>CTE Educator</t>
  </si>
  <si>
    <t>Instructional Assistant</t>
  </si>
  <si>
    <t>teacher, instructional coach</t>
  </si>
  <si>
    <t>Adjunct Faculty of Economics</t>
  </si>
  <si>
    <t>Middle School Social Studies Teacher</t>
  </si>
  <si>
    <t>Asst Principal</t>
  </si>
  <si>
    <t>High School Teacher</t>
  </si>
  <si>
    <t>economics teacher</t>
  </si>
  <si>
    <t>Subject Expert Teacher</t>
  </si>
  <si>
    <t>Teacher Combo 5/6</t>
  </si>
  <si>
    <t>Lead Teacher</t>
  </si>
  <si>
    <t>Personal Finance Teacher</t>
  </si>
  <si>
    <t>Board of Directors/Treasurer</t>
  </si>
  <si>
    <t>Asst. Professor of Economics</t>
  </si>
  <si>
    <t>National Master Educator Director</t>
  </si>
  <si>
    <t>Coordinator, Gifted/Social Studies</t>
  </si>
  <si>
    <t>5th and 6th Grade Self-Contained Gifted Teacher</t>
  </si>
  <si>
    <t>4th grade Teacher</t>
  </si>
  <si>
    <t>Math Educator</t>
  </si>
  <si>
    <t>gifted 7/8 LA teacher</t>
  </si>
  <si>
    <t>Teacher/Attorney</t>
  </si>
  <si>
    <t>Mountain West Region Director</t>
  </si>
  <si>
    <t>Teacher on Assignment - Staff Development</t>
  </si>
  <si>
    <t>Teacher/SS Dept IDL</t>
  </si>
  <si>
    <t>economics educator</t>
  </si>
  <si>
    <t>Director of K-12 Social Studies/World Languages</t>
  </si>
  <si>
    <t>Area Program Manager</t>
  </si>
  <si>
    <t>1525 W Frye Rd</t>
  </si>
  <si>
    <t>1373 W. Morelos St.</t>
  </si>
  <si>
    <t>2101 E. RIVER ROAD</t>
  </si>
  <si>
    <t>2222 E. 7th Street</t>
  </si>
  <si>
    <t>5251 South Sunset Blvd</t>
  </si>
  <si>
    <t>7933 E 20th Pl</t>
  </si>
  <si>
    <t>7975 N Hayden Rd</t>
  </si>
  <si>
    <t>7975 N. Hayden Rd., Suite B100</t>
  </si>
  <si>
    <t>650 North Park Avenue 401</t>
  </si>
  <si>
    <t>7975 N. Hayden Rd. Ste. B-100</t>
  </si>
  <si>
    <t>10005 East Osborn Road, 4827 N. Country Club Drive</t>
  </si>
  <si>
    <t>697 e Blue Rock Way</t>
  </si>
  <si>
    <t>10851 N. 43rd Ave. #234</t>
  </si>
  <si>
    <t>PO Box 2645</t>
  </si>
  <si>
    <t>1450 W Dusk Glow Loop</t>
  </si>
  <si>
    <t>PO Box 391</t>
  </si>
  <si>
    <t>22741 East Pleasant View Road</t>
  </si>
  <si>
    <t>15082 North Parkview Place</t>
  </si>
  <si>
    <t>23724 S. 126th Street, Chandler, AZ</t>
  </si>
  <si>
    <t>845 N. Park, Ste 280</t>
  </si>
  <si>
    <t>7975 N. Hayden Rd</t>
  </si>
  <si>
    <t>PO Box 30278</t>
  </si>
  <si>
    <t>10521 E Eleanor Maldonado Pl</t>
  </si>
  <si>
    <t>8428 W. Rue De Lamour</t>
  </si>
  <si>
    <t>PO Box 6282</t>
  </si>
  <si>
    <t>7287 W. Williams Dr</t>
  </si>
  <si>
    <t>6400 E Saddlehorn Circle, Hereford, AZ</t>
  </si>
  <si>
    <t>3300 W Camelback Rd</t>
  </si>
  <si>
    <t>834 Chimayo Ct, Sierra Vista, AZ</t>
  </si>
  <si>
    <t>6 desert homes, P.o.box 461</t>
  </si>
  <si>
    <t>1501 N Center Ave</t>
  </si>
  <si>
    <t>11367 E. Edison St, Tucson</t>
  </si>
  <si>
    <t>6116 N Calle Matamoros, Tucson, AZ</t>
  </si>
  <si>
    <t>30554 N. Royal Oak Way</t>
  </si>
  <si>
    <t>5415 E McKellips Road #22</t>
  </si>
  <si>
    <t>400 W Elm Avenue</t>
  </si>
  <si>
    <t>2802 East 1st Street, Apt B</t>
  </si>
  <si>
    <t>994 S Deerfield LN</t>
  </si>
  <si>
    <t>5129 N. Windriver Pl.</t>
  </si>
  <si>
    <t>7975 N Hayden Rd, B100</t>
  </si>
  <si>
    <t>150 W Wood Dr</t>
  </si>
  <si>
    <t>1283 E. Julian Drive</t>
  </si>
  <si>
    <t>1100 W Wil Dune Lane</t>
  </si>
  <si>
    <t>9087 N Torn Rose Ln.</t>
  </si>
  <si>
    <t>802 E 46th Street</t>
  </si>
  <si>
    <t>125 S. Catalina St.</t>
  </si>
  <si>
    <t>1907 S. Henkel Circle</t>
  </si>
  <si>
    <t>8143 E. Estes Lane</t>
  </si>
  <si>
    <t>1809 E Harmont Drive</t>
  </si>
  <si>
    <t>239 E Loma Vista Drive</t>
  </si>
  <si>
    <t>3107 W. Montana St.</t>
  </si>
  <si>
    <t>2350 E Germann Rd</t>
  </si>
  <si>
    <t>570 s 46th ave</t>
  </si>
  <si>
    <t>3285 E Sparrow Ave</t>
  </si>
  <si>
    <t>24030 W. Huntington</t>
  </si>
  <si>
    <t>1901 N Wilmot Rd 2242</t>
  </si>
  <si>
    <t>3285 E. Sparrow Avenue</t>
  </si>
  <si>
    <t>7975 N. Hayden Rd, STE B-100</t>
  </si>
  <si>
    <t>7017 North 13th Street</t>
  </si>
  <si>
    <t>11850 N 32ND ST</t>
  </si>
  <si>
    <t>2113 East Crocus Dr</t>
  </si>
  <si>
    <t>4641 E 12th St</t>
  </si>
  <si>
    <t>10447 E. Rose Hill St.</t>
  </si>
  <si>
    <t>4862 N. Camino de la Codorniz</t>
  </si>
  <si>
    <t>611 Canyon Hills Rd.</t>
  </si>
  <si>
    <t>1742 E Nancy Ln Phoenix, AZ</t>
  </si>
  <si>
    <t>214 West Sequoia Drive</t>
  </si>
  <si>
    <t>2090 E Melrsoe St</t>
  </si>
  <si>
    <t>2515 n. whiting</t>
  </si>
  <si>
    <t>341 E. 2nd Ave., Ajo, AZ 85321</t>
  </si>
  <si>
    <t>9383 E Southwind LN</t>
  </si>
  <si>
    <t>14413 E Geronimo Rd</t>
  </si>
  <si>
    <t>16004 South 23rd Place</t>
  </si>
  <si>
    <t>15064 W. Charter Oak Rd</t>
  </si>
  <si>
    <t>4602 N. Paseo Del Barranco</t>
  </si>
  <si>
    <t>4283 West Jupiter Place</t>
  </si>
  <si>
    <t>722 n clancy</t>
  </si>
  <si>
    <t>221 S Busch Place</t>
  </si>
  <si>
    <t>7878 N 16th St Ste 150</t>
  </si>
  <si>
    <t>Arizona City</t>
  </si>
  <si>
    <t>Fort Mcdowell</t>
  </si>
  <si>
    <t xml:space="preserve">Peoria, </t>
  </si>
  <si>
    <t>Tonopah</t>
  </si>
  <si>
    <t>Mc Neal</t>
  </si>
  <si>
    <t>Ajo</t>
  </si>
  <si>
    <t>85282-2326</t>
  </si>
  <si>
    <t>CEE Conference 10-7</t>
  </si>
  <si>
    <t>Santos</t>
  </si>
  <si>
    <t>Nallely</t>
  </si>
  <si>
    <t>Alondra</t>
  </si>
  <si>
    <t>Kenia</t>
  </si>
  <si>
    <t>Carl</t>
  </si>
  <si>
    <t>Yonghee</t>
  </si>
  <si>
    <t>Lucero-Gomez</t>
  </si>
  <si>
    <t>Oupani</t>
  </si>
  <si>
    <t>Urista</t>
  </si>
  <si>
    <t>Mendiola</t>
  </si>
  <si>
    <t>Connell</t>
  </si>
  <si>
    <t>Drummey</t>
  </si>
  <si>
    <t>Sandaal</t>
  </si>
  <si>
    <t>Hanagar</t>
  </si>
  <si>
    <t>Conner</t>
  </si>
  <si>
    <t>Flasz</t>
  </si>
  <si>
    <t>Maher</t>
  </si>
  <si>
    <t>Etzel</t>
  </si>
  <si>
    <t>Rafford</t>
  </si>
  <si>
    <t>Looker</t>
  </si>
  <si>
    <t>Gwinn</t>
  </si>
  <si>
    <t>Grinstead</t>
  </si>
  <si>
    <t>Mitkowski</t>
  </si>
  <si>
    <t>McGuire</t>
  </si>
  <si>
    <t>St. Jerome Catholic School</t>
  </si>
  <si>
    <t>Bourgade Catholic High School</t>
  </si>
  <si>
    <t>St. Vincent De Paul Catholic School</t>
  </si>
  <si>
    <t>St. Francis Xavier Elementary School</t>
  </si>
  <si>
    <t>St. Theresa Catholic School</t>
  </si>
  <si>
    <t>Most Holy Trinity Pre-School</t>
  </si>
  <si>
    <t>San Francisco de Asis Catholic School</t>
  </si>
  <si>
    <t>St. Tim's Catholic School</t>
  </si>
  <si>
    <t>Our Lady of Perpetual Help School</t>
  </si>
  <si>
    <t>St. Catherine of Siena Catholic School</t>
  </si>
  <si>
    <t>St. John Bosco Catholic School</t>
  </si>
  <si>
    <t>St. John XXIII Catholic School Community</t>
  </si>
  <si>
    <t>Xavier College Preparatory</t>
  </si>
  <si>
    <t>Notre Dame Preparatory School</t>
  </si>
  <si>
    <t>Diocese of PHX</t>
  </si>
  <si>
    <t>10815 N 35th Ave</t>
  </si>
  <si>
    <t>4602 N 31st Ave</t>
  </si>
  <si>
    <t>3130 N 51st Ave</t>
  </si>
  <si>
    <t>4715 N Central Ave</t>
  </si>
  <si>
    <t>5001 E Thomas Rd</t>
  </si>
  <si>
    <t>535 E Alice Ave</t>
  </si>
  <si>
    <t>Gov/Econ</t>
  </si>
  <si>
    <t>AP Macroeconomics</t>
  </si>
  <si>
    <t>All except science</t>
  </si>
  <si>
    <t>Social Studies and PE</t>
  </si>
  <si>
    <t>Social Studies and Economics</t>
  </si>
  <si>
    <t>Diocese Karen Self 10-14</t>
  </si>
  <si>
    <t>Our Lady of Perpetual Help Glendale</t>
  </si>
  <si>
    <t>St.Catherine of Siena</t>
  </si>
  <si>
    <t>Notre Dame Preparatory</t>
  </si>
  <si>
    <t>Shiela Diocese 10-14</t>
  </si>
  <si>
    <t>J Scott</t>
  </si>
  <si>
    <t>Bentvegna</t>
  </si>
  <si>
    <t>Nosko</t>
  </si>
  <si>
    <t>Schomaker (Formerly Tolman)</t>
  </si>
  <si>
    <t>Wiersum</t>
  </si>
  <si>
    <t>Black Oak Institute</t>
  </si>
  <si>
    <t>South Valley Junior High School</t>
  </si>
  <si>
    <t>Seton Catholic Preparatory School</t>
  </si>
  <si>
    <t>Gateway Early College High School</t>
  </si>
  <si>
    <t>4612 N 28th Street</t>
  </si>
  <si>
    <t>10045 East Madero Avenue</t>
  </si>
  <si>
    <t>1833 W. Southern Ave</t>
  </si>
  <si>
    <t>850 W. Combs Rd</t>
  </si>
  <si>
    <t>2316 W ECHO LN</t>
  </si>
  <si>
    <t>7650 N 43rd Ave</t>
  </si>
  <si>
    <t>18874 E. Kingbird Drive</t>
  </si>
  <si>
    <t>108 N. 40th St.</t>
  </si>
  <si>
    <t>16225 N 7th Ave</t>
  </si>
  <si>
    <t>AF</t>
  </si>
  <si>
    <t>Teacher on Assignment</t>
  </si>
  <si>
    <t>Teacher / Gifted Mentor</t>
  </si>
  <si>
    <t>Economics / AP Economics Teacher</t>
  </si>
  <si>
    <t>Social Studies Curriculum Coordinator</t>
  </si>
  <si>
    <t>Marketing Educator</t>
  </si>
  <si>
    <t>Teacher; economics and world studies</t>
  </si>
  <si>
    <t>Teacher - Life Management</t>
  </si>
  <si>
    <t>Wanting to obtain Economics Certificate</t>
  </si>
  <si>
    <t>Economics &amp; Government</t>
  </si>
  <si>
    <t>I work with all Economics teachers at nine high schools</t>
  </si>
  <si>
    <t>3 ECON 2 WHist</t>
  </si>
  <si>
    <t>16-25</t>
  </si>
  <si>
    <t>Clifford 11-4</t>
  </si>
  <si>
    <t>Pearl</t>
  </si>
  <si>
    <t>G</t>
  </si>
  <si>
    <t>Jenifer</t>
  </si>
  <si>
    <t>Saeli</t>
  </si>
  <si>
    <t>Stoy</t>
  </si>
  <si>
    <t>Spetrini</t>
  </si>
  <si>
    <t>Recho</t>
  </si>
  <si>
    <t>Coneset</t>
  </si>
  <si>
    <t>Wolkis</t>
  </si>
  <si>
    <t>Urias</t>
  </si>
  <si>
    <t>Echo Mountain Primary School</t>
  </si>
  <si>
    <t>Desert Springs Preparatory Elementary School</t>
  </si>
  <si>
    <t>Indian Bend Elementary School</t>
  </si>
  <si>
    <t>Palomino Intermediate School</t>
  </si>
  <si>
    <t>Math, Reading, Social Studies</t>
  </si>
  <si>
    <t>Science, Reading, Math</t>
  </si>
  <si>
    <t>Social Studies, Reading, Math, Grammar</t>
  </si>
  <si>
    <t>Creative econ PV Inservice 11-3</t>
  </si>
  <si>
    <t>Jenni</t>
  </si>
  <si>
    <t>Calsa</t>
  </si>
  <si>
    <t>Raila</t>
  </si>
  <si>
    <t>Jana</t>
  </si>
  <si>
    <t>Tammie</t>
  </si>
  <si>
    <t>Casas</t>
  </si>
  <si>
    <t>Weddle</t>
  </si>
  <si>
    <t>Root</t>
  </si>
  <si>
    <t>Swaziek</t>
  </si>
  <si>
    <t>Janicki Vogl</t>
  </si>
  <si>
    <t>Belbus</t>
  </si>
  <si>
    <t>Gramstad</t>
  </si>
  <si>
    <t>Schafrick</t>
  </si>
  <si>
    <t>Ferris</t>
  </si>
  <si>
    <t>Warwe</t>
  </si>
  <si>
    <t>Clegg</t>
  </si>
  <si>
    <t>McKinzie</t>
  </si>
  <si>
    <t>Pursley</t>
  </si>
  <si>
    <t>Wilson Elementary School</t>
  </si>
  <si>
    <t>Smith Jr Elementary School</t>
  </si>
  <si>
    <t>Guerrero Elementary School</t>
  </si>
  <si>
    <t>Brinton Elementary School</t>
  </si>
  <si>
    <t>Whitman Elementary School</t>
  </si>
  <si>
    <t>Pomerov Elementary School</t>
  </si>
  <si>
    <t>Lincnoln Elementary School</t>
  </si>
  <si>
    <t>Field Elementary School</t>
  </si>
  <si>
    <t>Entz Elementary School</t>
  </si>
  <si>
    <t>Holmes Elementary School</t>
  </si>
  <si>
    <t>Poston Elementary School</t>
  </si>
  <si>
    <t>1 and 2</t>
  </si>
  <si>
    <t>K and 2 and 3</t>
  </si>
  <si>
    <t>3 and 4</t>
  </si>
  <si>
    <t>2 and 3 and 4</t>
  </si>
  <si>
    <t>Reading, Math</t>
  </si>
  <si>
    <t>Mesa Inservice 11-7</t>
  </si>
  <si>
    <t>Abbey</t>
  </si>
  <si>
    <t>Alexis</t>
  </si>
  <si>
    <t>Caitiln</t>
  </si>
  <si>
    <t>Worthington</t>
  </si>
  <si>
    <t>Fiene</t>
  </si>
  <si>
    <t>Surmay</t>
  </si>
  <si>
    <t>Nakazawa</t>
  </si>
  <si>
    <t>Hawman</t>
  </si>
  <si>
    <t>Gloor</t>
  </si>
  <si>
    <t>Bonenberger</t>
  </si>
  <si>
    <t>LaBenz</t>
  </si>
  <si>
    <t>Farrens</t>
  </si>
  <si>
    <t>5 and 6</t>
  </si>
  <si>
    <t>Math, Reading, Science, Writing</t>
  </si>
  <si>
    <t>Math, Reading, Writing</t>
  </si>
  <si>
    <t>Writing, Math, Science</t>
  </si>
  <si>
    <t>STEM</t>
  </si>
  <si>
    <t>ASU Preservice 11-10</t>
  </si>
  <si>
    <t>Karson</t>
  </si>
  <si>
    <t>Fabian</t>
  </si>
  <si>
    <t>Kye</t>
  </si>
  <si>
    <t>Arrowood</t>
  </si>
  <si>
    <t>Sosa</t>
  </si>
  <si>
    <t>Arms</t>
  </si>
  <si>
    <t>Dovales</t>
  </si>
  <si>
    <t>Berquam</t>
  </si>
  <si>
    <t>Baquera</t>
  </si>
  <si>
    <t>Hopper</t>
  </si>
  <si>
    <t>Rucker</t>
  </si>
  <si>
    <t>Atkinson</t>
  </si>
  <si>
    <t>Dysart Elementary School</t>
  </si>
  <si>
    <t>Sunrise Middle School</t>
  </si>
  <si>
    <t>AP U.S. History</t>
  </si>
  <si>
    <t>U.S. History, Government</t>
  </si>
  <si>
    <t>Krystal ASU West 11-11</t>
  </si>
  <si>
    <t>Keven</t>
  </si>
  <si>
    <t>DeAnna</t>
  </si>
  <si>
    <t>Holli</t>
  </si>
  <si>
    <t>Asadi</t>
  </si>
  <si>
    <t>Bentz</t>
  </si>
  <si>
    <t>Brennan</t>
  </si>
  <si>
    <t>Dougan</t>
  </si>
  <si>
    <t>Hancock</t>
  </si>
  <si>
    <t>Hancotte</t>
  </si>
  <si>
    <t>Stone</t>
  </si>
  <si>
    <t>Sundquist</t>
  </si>
  <si>
    <t>Timpany</t>
  </si>
  <si>
    <t>Whelan</t>
  </si>
  <si>
    <t>Wietecha</t>
  </si>
  <si>
    <t>RIDGELINE ACADEMY and INC.</t>
  </si>
  <si>
    <t>Ridgeline Academy, Inc.</t>
  </si>
  <si>
    <t>Scottsdale Unified Schooll District</t>
  </si>
  <si>
    <t>Maricopa Unified</t>
  </si>
  <si>
    <t>33625 N. North Valley Parkway</t>
  </si>
  <si>
    <t>2165 N Power</t>
  </si>
  <si>
    <t>1667 N Priest Dr</t>
  </si>
  <si>
    <t>7301 E Brown road</t>
  </si>
  <si>
    <t>350 N Arizona Ave</t>
  </si>
  <si>
    <t>9701 E. Bell Rd</t>
  </si>
  <si>
    <t>1600 E. Route 66</t>
  </si>
  <si>
    <t>5468 Coronado Way</t>
  </si>
  <si>
    <t>45012 W Honeycutt Avenue</t>
  </si>
  <si>
    <t>3036 w yuma st</t>
  </si>
  <si>
    <t>1130 E. Helen St. #204H</t>
  </si>
  <si>
    <t>School Director</t>
  </si>
  <si>
    <t>Arizona District Manager</t>
  </si>
  <si>
    <t>Jr High Math Teacher</t>
  </si>
  <si>
    <t>Substitute teacher</t>
  </si>
  <si>
    <t>Financial Math Teacher</t>
  </si>
  <si>
    <t>Elementary School Teacher</t>
  </si>
  <si>
    <t>Middle School Teacher</t>
  </si>
  <si>
    <t>Physical Education (PE) Teacher</t>
  </si>
  <si>
    <t>College recruiter and academic advisor</t>
  </si>
  <si>
    <t>Economics; Math; Other; Personal Finance</t>
  </si>
  <si>
    <t>four</t>
  </si>
  <si>
    <t>6 semester long classes, 12 total</t>
  </si>
  <si>
    <t>fifteen</t>
  </si>
  <si>
    <t>Mayor's Challenge Webinar 12-5</t>
  </si>
  <si>
    <t>Bradeen</t>
  </si>
  <si>
    <t>Fedigan</t>
  </si>
  <si>
    <t>Gallagher</t>
  </si>
  <si>
    <t>Oherron</t>
  </si>
  <si>
    <t>Glenn</t>
  </si>
  <si>
    <t>GALLEGO INTERMEDIATE</t>
  </si>
  <si>
    <t>ALL SAINTS` EPISCOPAL DAY SCHOOL</t>
  </si>
  <si>
    <t>FRANKLIN EAST ELEMENTARY SCHOOL</t>
  </si>
  <si>
    <t>Page Unified</t>
  </si>
  <si>
    <t>SMG Fall 2016</t>
  </si>
  <si>
    <t>Total # of Cities Reached:</t>
  </si>
  <si>
    <t>Schools</t>
  </si>
  <si>
    <t>Each Year</t>
  </si>
  <si>
    <t>Total # of Teachers Reached:</t>
  </si>
  <si>
    <t>Cities</t>
  </si>
  <si>
    <t>Total # of Schools Reached:</t>
  </si>
  <si>
    <t>Unique School that year?</t>
  </si>
  <si>
    <t>Unique School?</t>
  </si>
  <si>
    <t>Deer Valley HS</t>
  </si>
  <si>
    <t>Centennial</t>
  </si>
  <si>
    <t>SponsorName</t>
  </si>
  <si>
    <t>SponsorCTDS</t>
  </si>
  <si>
    <t>SponsorEntityID</t>
  </si>
  <si>
    <t>SiteName</t>
  </si>
  <si>
    <t>SiteCTDS</t>
  </si>
  <si>
    <t>SiteEntityID</t>
  </si>
  <si>
    <t>PgmPart</t>
  </si>
  <si>
    <t>Total Enrolled as of Last Day in October</t>
  </si>
  <si>
    <t>Published F/R Percentage</t>
  </si>
  <si>
    <t xml:space="preserve">
</t>
  </si>
  <si>
    <t>118702000</t>
  </si>
  <si>
    <t>Ira H. Hayes High School</t>
  </si>
  <si>
    <t>118702201</t>
  </si>
  <si>
    <t>Regular or Provision 2/3 Base Year</t>
  </si>
  <si>
    <t>A New Leaf</t>
  </si>
  <si>
    <t>072122000</t>
  </si>
  <si>
    <t>Larry Simmons Residence</t>
  </si>
  <si>
    <t>072122006</t>
  </si>
  <si>
    <t>&gt;=80%</t>
  </si>
  <si>
    <t>D Mitchell RES</t>
  </si>
  <si>
    <t>072122002</t>
  </si>
  <si>
    <t>Alice Peterson Residence</t>
  </si>
  <si>
    <t>072122007</t>
  </si>
  <si>
    <t>*</t>
  </si>
  <si>
    <t>Academy Of Excellence, Inc.</t>
  </si>
  <si>
    <t>078604000</t>
  </si>
  <si>
    <t>Academy Of Excellence</t>
  </si>
  <si>
    <t>078604101</t>
  </si>
  <si>
    <t>&gt;=98%</t>
  </si>
  <si>
    <t>Academy of Mathematics and Science South, Inc.</t>
  </si>
  <si>
    <t>078242000</t>
  </si>
  <si>
    <t>Academy of Mathematics and Science South</t>
  </si>
  <si>
    <t>078242001</t>
  </si>
  <si>
    <t>Academy of Mathematics and Science, Inc.</t>
  </si>
  <si>
    <t>108713000</t>
  </si>
  <si>
    <t>108713101</t>
  </si>
  <si>
    <t>Acclaim Charter School</t>
  </si>
  <si>
    <t>078701000</t>
  </si>
  <si>
    <t>ACCLAIM Academy</t>
  </si>
  <si>
    <t>078701101</t>
  </si>
  <si>
    <t>Acorn Montessori Charter School</t>
  </si>
  <si>
    <t>138760000</t>
  </si>
  <si>
    <t>Acorn Montessori Charter School, Inc. - West</t>
  </si>
  <si>
    <t>138760102</t>
  </si>
  <si>
    <t>138760101</t>
  </si>
  <si>
    <t>219101001</t>
  </si>
  <si>
    <t>211001001</t>
  </si>
  <si>
    <t>&gt;=99%</t>
  </si>
  <si>
    <t>Against Abuse</t>
  </si>
  <si>
    <t>112751000</t>
  </si>
  <si>
    <t>La Casita de Paz</t>
  </si>
  <si>
    <t>112751001</t>
  </si>
  <si>
    <t>A Casa de Paz</t>
  </si>
  <si>
    <t>112751003</t>
  </si>
  <si>
    <t>&gt;=90%</t>
  </si>
  <si>
    <t>070516000</t>
  </si>
  <si>
    <t>070516204</t>
  </si>
  <si>
    <t>070516202</t>
  </si>
  <si>
    <t>070516203</t>
  </si>
  <si>
    <t>070516201</t>
  </si>
  <si>
    <t>Aguila Elementary District</t>
  </si>
  <si>
    <t>070363000</t>
  </si>
  <si>
    <t>Aguila Elementary School</t>
  </si>
  <si>
    <t>070363101</t>
  </si>
  <si>
    <t>85-89%</t>
  </si>
  <si>
    <t>Ahwatukee Foothills Prep, Inc.</t>
  </si>
  <si>
    <t>078501000</t>
  </si>
  <si>
    <t>Mosaica Preparatory Academy of Chandler</t>
  </si>
  <si>
    <t>078501001</t>
  </si>
  <si>
    <t>70-74%</t>
  </si>
  <si>
    <t>AIBT Non-Profit Charter High School - Phoenix</t>
  </si>
  <si>
    <t>078793000</t>
  </si>
  <si>
    <t>RCB Medical Arts Academy</t>
  </si>
  <si>
    <t>078793201</t>
  </si>
  <si>
    <t>Alhambra Elementary District</t>
  </si>
  <si>
    <t>070468000</t>
  </si>
  <si>
    <t>Westwood Primary School</t>
  </si>
  <si>
    <t>070468114</t>
  </si>
  <si>
    <t>Sevilla West School</t>
  </si>
  <si>
    <t>070468115</t>
  </si>
  <si>
    <t>070468112</t>
  </si>
  <si>
    <t>R E Simpson School</t>
  </si>
  <si>
    <t>070468113</t>
  </si>
  <si>
    <t>070468111</t>
  </si>
  <si>
    <t>James W. Rice Primary School</t>
  </si>
  <si>
    <t>070468103</t>
  </si>
  <si>
    <t>Granada Primary School</t>
  </si>
  <si>
    <t>070468110</t>
  </si>
  <si>
    <t>070468109</t>
  </si>
  <si>
    <t>Cordova Primary School</t>
  </si>
  <si>
    <t>070468108</t>
  </si>
  <si>
    <t>Cordova Middle School</t>
  </si>
  <si>
    <t>070468107</t>
  </si>
  <si>
    <t>070468106</t>
  </si>
  <si>
    <t>Carol G. Peck Elementary School</t>
  </si>
  <si>
    <t>070468105</t>
  </si>
  <si>
    <t>070468104</t>
  </si>
  <si>
    <t>070468102</t>
  </si>
  <si>
    <t>Alhambra Traditional School</t>
  </si>
  <si>
    <t>070468101</t>
  </si>
  <si>
    <t>All Aboard Charter School</t>
  </si>
  <si>
    <t>078967000</t>
  </si>
  <si>
    <t>078967101</t>
  </si>
  <si>
    <t>All My Children, Inc.</t>
  </si>
  <si>
    <t>072769000</t>
  </si>
  <si>
    <t>All My Children #5 a Satellite Home</t>
  </si>
  <si>
    <t>072769005</t>
  </si>
  <si>
    <t>All My Children #4 a Satellite Home</t>
  </si>
  <si>
    <t>072769004</t>
  </si>
  <si>
    <t>All My Children #3 a Satellite Home</t>
  </si>
  <si>
    <t>072769003</t>
  </si>
  <si>
    <t>All My Children #2 a Satellite Home</t>
  </si>
  <si>
    <t>072769002</t>
  </si>
  <si>
    <t>All My Children #1 a Satellite Home</t>
  </si>
  <si>
    <t>072769001</t>
  </si>
  <si>
    <t>Altar Valley Elementary District</t>
  </si>
  <si>
    <t>100351000</t>
  </si>
  <si>
    <t>Robles Elementary School</t>
  </si>
  <si>
    <t>100351100</t>
  </si>
  <si>
    <t>Altar Valley Middle School</t>
  </si>
  <si>
    <t>100351103</t>
  </si>
  <si>
    <t>American Basic Schools LLC</t>
  </si>
  <si>
    <t>078989000</t>
  </si>
  <si>
    <t>Burke Basic School</t>
  </si>
  <si>
    <t>078989101</t>
  </si>
  <si>
    <t>American Charter Schools Foundation d.b.a. Alta Vista High School</t>
  </si>
  <si>
    <t>108794000</t>
  </si>
  <si>
    <t>Alta Vista High School</t>
  </si>
  <si>
    <t>108794201</t>
  </si>
  <si>
    <t>Provision 2 Non-Base Year</t>
  </si>
  <si>
    <t>American Charter Schools Foundation d.b.a. Apache Trail High School</t>
  </si>
  <si>
    <t>118703000</t>
  </si>
  <si>
    <t>Apache Trail High School</t>
  </si>
  <si>
    <t>118703001</t>
  </si>
  <si>
    <t>American Charter Schools Foundation d.b.a. Crestview College Preparatory High Sc</t>
  </si>
  <si>
    <t>078950000</t>
  </si>
  <si>
    <t>Crestview College Preparatory High School</t>
  </si>
  <si>
    <t>078950001</t>
  </si>
  <si>
    <t>078947000</t>
  </si>
  <si>
    <t>078947001</t>
  </si>
  <si>
    <t>American Charter Schools Foundation d.b.a. Estrella High School</t>
  </si>
  <si>
    <t>078948000</t>
  </si>
  <si>
    <t>Estrella High School</t>
  </si>
  <si>
    <t>078948001</t>
  </si>
  <si>
    <t>American Charter Schools Foundation d.b.a. Peoria Accelerated High School</t>
  </si>
  <si>
    <t>078951000</t>
  </si>
  <si>
    <t>Peoria Accelerated High School</t>
  </si>
  <si>
    <t>078951001</t>
  </si>
  <si>
    <t>American Charter Schools Foundation d.b.a. South Pointe High School</t>
  </si>
  <si>
    <t>078983000</t>
  </si>
  <si>
    <t>078983201</t>
  </si>
  <si>
    <t>American Charter Schools Foundation d.b.a. South Ridge High School</t>
  </si>
  <si>
    <t>078517000</t>
  </si>
  <si>
    <t>South Ridge High School</t>
  </si>
  <si>
    <t>078517201</t>
  </si>
  <si>
    <t>American Charter Schools Foundation d.b.a. Sun Valley High School</t>
  </si>
  <si>
    <t>078953000</t>
  </si>
  <si>
    <t>Sun Valley High School</t>
  </si>
  <si>
    <t>078953001</t>
  </si>
  <si>
    <t>American Charter Schools Foundation d.b.a. West Phoenix High School</t>
  </si>
  <si>
    <t>078956000</t>
  </si>
  <si>
    <t>West Phoenix High School</t>
  </si>
  <si>
    <t>078956001</t>
  </si>
  <si>
    <t>American Indian Christian Mission</t>
  </si>
  <si>
    <t>092001000</t>
  </si>
  <si>
    <t>092001101</t>
  </si>
  <si>
    <t>Community Eligibility Provision</t>
  </si>
  <si>
    <t>100210000</t>
  </si>
  <si>
    <t>Winifred Harelson Elementary School</t>
  </si>
  <si>
    <t>100210107</t>
  </si>
  <si>
    <t>100210117</t>
  </si>
  <si>
    <t>100210125</t>
  </si>
  <si>
    <t>Richard B Wilson Jr School</t>
  </si>
  <si>
    <t>100210168</t>
  </si>
  <si>
    <t>Painted Sky Elementary School</t>
  </si>
  <si>
    <t>100210114</t>
  </si>
  <si>
    <t>Mesa Verde Elementary School</t>
  </si>
  <si>
    <t>100210116</t>
  </si>
  <si>
    <t>Marion Donaldson Elementary School</t>
  </si>
  <si>
    <t>100210106</t>
  </si>
  <si>
    <t>Lulu Walker School</t>
  </si>
  <si>
    <t>100210112</t>
  </si>
  <si>
    <t>Lawrence W Cross Middle School</t>
  </si>
  <si>
    <t>100210167</t>
  </si>
  <si>
    <t>La Cima Middle School</t>
  </si>
  <si>
    <t>100210165</t>
  </si>
  <si>
    <t>L M Prince School</t>
  </si>
  <si>
    <t>100210111</t>
  </si>
  <si>
    <t>100210280</t>
  </si>
  <si>
    <t>Helen Keeling Elementary School</t>
  </si>
  <si>
    <t>100210109</t>
  </si>
  <si>
    <t>Frances Owen Holaway Elementary School</t>
  </si>
  <si>
    <t>100210108</t>
  </si>
  <si>
    <t>E C Nash School</t>
  </si>
  <si>
    <t>100210110</t>
  </si>
  <si>
    <t>100210115</t>
  </si>
  <si>
    <t>100210118</t>
  </si>
  <si>
    <t>100210282</t>
  </si>
  <si>
    <t>Amphitheater Middle School</t>
  </si>
  <si>
    <t>100210166</t>
  </si>
  <si>
    <t>100210281</t>
  </si>
  <si>
    <t>Antelope Union High School District</t>
  </si>
  <si>
    <t>140550000</t>
  </si>
  <si>
    <t>140550201</t>
  </si>
  <si>
    <t>110243000</t>
  </si>
  <si>
    <t>110243101</t>
  </si>
  <si>
    <t>Peralta Trail Elementary School</t>
  </si>
  <si>
    <t>110243105</t>
  </si>
  <si>
    <t>Four Peaks Elementary School</t>
  </si>
  <si>
    <t>110243102</t>
  </si>
  <si>
    <t>Desert Vista Elementary School</t>
  </si>
  <si>
    <t>110243104</t>
  </si>
  <si>
    <t>Cactus Canyon Junior High</t>
  </si>
  <si>
    <t>110243151</t>
  </si>
  <si>
    <t>Apache Junction High School</t>
  </si>
  <si>
    <t>110243201</t>
  </si>
  <si>
    <t>Aprender Tucson</t>
  </si>
  <si>
    <t>108785000</t>
  </si>
  <si>
    <t>Southside Community School</t>
  </si>
  <si>
    <t>108785001</t>
  </si>
  <si>
    <t>Arizona Academy of Science And Technology, Inc.</t>
  </si>
  <si>
    <t>078665000</t>
  </si>
  <si>
    <t>078665001</t>
  </si>
  <si>
    <t>108709000</t>
  </si>
  <si>
    <t>La Paloma Academy-South</t>
  </si>
  <si>
    <t>108709104</t>
  </si>
  <si>
    <t>La Paloma Academy (Lakeside)</t>
  </si>
  <si>
    <t>108709103</t>
  </si>
  <si>
    <t>La Paloma Academy</t>
  </si>
  <si>
    <t>108709101</t>
  </si>
  <si>
    <t>Arizona Montessori Charter School at Anthem</t>
  </si>
  <si>
    <t>078991000</t>
  </si>
  <si>
    <t>Park View Middle School</t>
  </si>
  <si>
    <t>138755101</t>
  </si>
  <si>
    <t>55-59%</t>
  </si>
  <si>
    <t>Canyon View Prep Academy</t>
  </si>
  <si>
    <t>138755102</t>
  </si>
  <si>
    <t>AMCS at Anthem dba Caurus Academy</t>
  </si>
  <si>
    <t>078991101</t>
  </si>
  <si>
    <t>15-19%</t>
  </si>
  <si>
    <t>Arizona Navajo Central Education Line Office</t>
  </si>
  <si>
    <t>014005000</t>
  </si>
  <si>
    <t>Lukachukai Community School</t>
  </si>
  <si>
    <t>014005005</t>
  </si>
  <si>
    <t>Arizona South Education - Phoenix</t>
  </si>
  <si>
    <t>104001000</t>
  </si>
  <si>
    <t>Tohono O'dham High School</t>
  </si>
  <si>
    <t>104001101</t>
  </si>
  <si>
    <t>Santa Rosa Ranch School</t>
  </si>
  <si>
    <t>104001003</t>
  </si>
  <si>
    <t>Santa Rosa Boarding/Day School</t>
  </si>
  <si>
    <t>104001002</t>
  </si>
  <si>
    <t>San Simon School</t>
  </si>
  <si>
    <t>104001001</t>
  </si>
  <si>
    <t>Arizona State School for the Deaf and Blind</t>
  </si>
  <si>
    <t>001202000</t>
  </si>
  <si>
    <t>ASDB/Child Nutrition Program - Closed</t>
  </si>
  <si>
    <t>001202058</t>
  </si>
  <si>
    <t>Arlington Elementary District</t>
  </si>
  <si>
    <t>070447000</t>
  </si>
  <si>
    <t>Arlington Elementary School</t>
  </si>
  <si>
    <t>070447101</t>
  </si>
  <si>
    <t>Ash Creek Elementary District</t>
  </si>
  <si>
    <t>020453000</t>
  </si>
  <si>
    <t>Ash Creek Elementary</t>
  </si>
  <si>
    <t>020453101</t>
  </si>
  <si>
    <t>80-89%</t>
  </si>
  <si>
    <t>Ash Fork Joint Unified District</t>
  </si>
  <si>
    <t>130231000</t>
  </si>
  <si>
    <t>Ash Fork Elementary School</t>
  </si>
  <si>
    <t>130231101</t>
  </si>
  <si>
    <t>ASPC - Tucson Minors Unit</t>
  </si>
  <si>
    <t>219102200</t>
  </si>
  <si>
    <t>ASPC-Tucson</t>
  </si>
  <si>
    <t>211002200</t>
  </si>
  <si>
    <t>&gt;=95%</t>
  </si>
  <si>
    <t>Avondale Elementary District</t>
  </si>
  <si>
    <t>070444000</t>
  </si>
  <si>
    <t>Wildflower School</t>
  </si>
  <si>
    <t>070444106</t>
  </si>
  <si>
    <t>070444102</t>
  </si>
  <si>
    <t>070444104</t>
  </si>
  <si>
    <t>Eliseo C. Felix School</t>
  </si>
  <si>
    <t>070444103</t>
  </si>
  <si>
    <t>070444108</t>
  </si>
  <si>
    <t>070444107</t>
  </si>
  <si>
    <t>070444110</t>
  </si>
  <si>
    <t>Centerra Mirage STEM Academy</t>
  </si>
  <si>
    <t>070444111</t>
  </si>
  <si>
    <t>070444112</t>
  </si>
  <si>
    <t>Az-Tec High School</t>
  </si>
  <si>
    <t>148757000</t>
  </si>
  <si>
    <t>AZTEC High School</t>
  </si>
  <si>
    <t>148757001</t>
  </si>
  <si>
    <t>95-97%</t>
  </si>
  <si>
    <t>Baboquivari Unified School District #40</t>
  </si>
  <si>
    <t>100240000</t>
  </si>
  <si>
    <t>Indian Oasis Intermediate School to Baboquivari Middle School - Closed</t>
  </si>
  <si>
    <t>100240102</t>
  </si>
  <si>
    <t>100240101</t>
  </si>
  <si>
    <t>Baboquivari High School</t>
  </si>
  <si>
    <t>100240204</t>
  </si>
  <si>
    <t>Back To Life, Inc.</t>
  </si>
  <si>
    <t>072785000</t>
  </si>
  <si>
    <t>Sunset House</t>
  </si>
  <si>
    <t>072785003</t>
  </si>
  <si>
    <t>Roanoke House</t>
  </si>
  <si>
    <t>072785001</t>
  </si>
  <si>
    <t>Bagdad Unified District</t>
  </si>
  <si>
    <t>130220000</t>
  </si>
  <si>
    <t>Bagdad Middle / Senior High School</t>
  </si>
  <si>
    <t>130220202</t>
  </si>
  <si>
    <t>Bagdad Elementary School</t>
  </si>
  <si>
    <t>130220101</t>
  </si>
  <si>
    <t>Ball Charter Schools (Dobson)</t>
  </si>
  <si>
    <t>078988000</t>
  </si>
  <si>
    <t>Dobson Academy, The - A Ball Charter School</t>
  </si>
  <si>
    <t>078988102</t>
  </si>
  <si>
    <t>Ball Charter Schools (Hearn)</t>
  </si>
  <si>
    <t>078987000</t>
  </si>
  <si>
    <t>Hearn Academy, The - A Ball Charter School</t>
  </si>
  <si>
    <t>078987103</t>
  </si>
  <si>
    <t>Balsz Elementary District</t>
  </si>
  <si>
    <t>070431000</t>
  </si>
  <si>
    <t>070431103</t>
  </si>
  <si>
    <t>David Crockett Elementary School</t>
  </si>
  <si>
    <t>070431102</t>
  </si>
  <si>
    <t>Brunson-Lee Elementary School</t>
  </si>
  <si>
    <t>070431105</t>
  </si>
  <si>
    <t>Balsz Elementary School</t>
  </si>
  <si>
    <t>070431101</t>
  </si>
  <si>
    <t>Beaver Creek Elementary District</t>
  </si>
  <si>
    <t>130326000</t>
  </si>
  <si>
    <t>Beaver Creek School</t>
  </si>
  <si>
    <t>130326101</t>
  </si>
  <si>
    <t>078972000</t>
  </si>
  <si>
    <t>Imagine Bell Canyon</t>
  </si>
  <si>
    <t>078972101</t>
  </si>
  <si>
    <t>020209000</t>
  </si>
  <si>
    <t>San Pedro Valley High School</t>
  </si>
  <si>
    <t>020209701</t>
  </si>
  <si>
    <t>Benson Primary School</t>
  </si>
  <si>
    <t>020209101</t>
  </si>
  <si>
    <t>020209102</t>
  </si>
  <si>
    <t>020209201</t>
  </si>
  <si>
    <t>Bicentennial Union High School District</t>
  </si>
  <si>
    <t>150576000</t>
  </si>
  <si>
    <t>150576201</t>
  </si>
  <si>
    <t>Bisbee Unified District</t>
  </si>
  <si>
    <t>020202000</t>
  </si>
  <si>
    <t>Lowell School</t>
  </si>
  <si>
    <t>020202105</t>
  </si>
  <si>
    <t>Greenway Primary School</t>
  </si>
  <si>
    <t>020202103</t>
  </si>
  <si>
    <t>020202201</t>
  </si>
  <si>
    <t>Black Mesa Community School</t>
  </si>
  <si>
    <t>093901000</t>
  </si>
  <si>
    <t>093901001</t>
  </si>
  <si>
    <t>Blackwater Community School, Inc.</t>
  </si>
  <si>
    <t>114002000</t>
  </si>
  <si>
    <t>Blackwater Community School</t>
  </si>
  <si>
    <t>114002001</t>
  </si>
  <si>
    <t>Blue Ridge Unified School District No. 32</t>
  </si>
  <si>
    <t>090232000</t>
  </si>
  <si>
    <t>Blue Ridge Middle School</t>
  </si>
  <si>
    <t>090232102</t>
  </si>
  <si>
    <t>Blue Ridge Jr High School</t>
  </si>
  <si>
    <t>090232103</t>
  </si>
  <si>
    <t>090232204</t>
  </si>
  <si>
    <t>Blue Ridge Elementary School</t>
  </si>
  <si>
    <t>090232101</t>
  </si>
  <si>
    <t>Bonita Elementary District</t>
  </si>
  <si>
    <t>050316000</t>
  </si>
  <si>
    <t>Bonita Elementary School</t>
  </si>
  <si>
    <t>050316101</t>
  </si>
  <si>
    <t>45-49%</t>
  </si>
  <si>
    <t>Bouse Elementary District</t>
  </si>
  <si>
    <t>150426000</t>
  </si>
  <si>
    <t>Bouse Elementary School</t>
  </si>
  <si>
    <t>150426101</t>
  </si>
  <si>
    <t>70-79%</t>
  </si>
  <si>
    <t>Bowie Unified District</t>
  </si>
  <si>
    <t>020214000</t>
  </si>
  <si>
    <t>Bowie High School</t>
  </si>
  <si>
    <t>020214200</t>
  </si>
  <si>
    <t>Bowie Elementary School</t>
  </si>
  <si>
    <t>020214100</t>
  </si>
  <si>
    <t>Boys &amp; Girls Clubs of the East Valley dba Mesa Arts Academy</t>
  </si>
  <si>
    <t>078613000</t>
  </si>
  <si>
    <t>Mesa Arts Academy</t>
  </si>
  <si>
    <t>078613101</t>
  </si>
  <si>
    <t>Bradley Academy of Excellence, Inc.</t>
  </si>
  <si>
    <t>078746000</t>
  </si>
  <si>
    <t>Bradley Academy of Excellence</t>
  </si>
  <si>
    <t>078746101</t>
  </si>
  <si>
    <t>Buckeye Elementary District</t>
  </si>
  <si>
    <t>070433000</t>
  </si>
  <si>
    <t>Westpark Elementary School</t>
  </si>
  <si>
    <t>070433103</t>
  </si>
  <si>
    <t>Sundance Elementary</t>
  </si>
  <si>
    <t>070433105</t>
  </si>
  <si>
    <t>Steven R. Jasinski Elementary School</t>
  </si>
  <si>
    <t>070433104</t>
  </si>
  <si>
    <t>Inca Elementary School</t>
  </si>
  <si>
    <t>070433107</t>
  </si>
  <si>
    <t>Buckeye Elementary School</t>
  </si>
  <si>
    <t>070433109</t>
  </si>
  <si>
    <t>Bales Elementary School</t>
  </si>
  <si>
    <t>070433102</t>
  </si>
  <si>
    <t>070501000</t>
  </si>
  <si>
    <t>070501704</t>
  </si>
  <si>
    <t>Estrella Foothills High School</t>
  </si>
  <si>
    <t>070501202</t>
  </si>
  <si>
    <t>Buckeye Union High School</t>
  </si>
  <si>
    <t>070501701</t>
  </si>
  <si>
    <t>Bullhead City School District</t>
  </si>
  <si>
    <t>080415000</t>
  </si>
  <si>
    <t>Sunrise Elementary</t>
  </si>
  <si>
    <t>080415104</t>
  </si>
  <si>
    <t>Fox Creek Jr High School</t>
  </si>
  <si>
    <t>080415110</t>
  </si>
  <si>
    <t>Diamondback Elementary School</t>
  </si>
  <si>
    <t>080415107</t>
  </si>
  <si>
    <t>Desert Valley School</t>
  </si>
  <si>
    <t>080415105</t>
  </si>
  <si>
    <t>Coyote Canyon School</t>
  </si>
  <si>
    <t>080415103</t>
  </si>
  <si>
    <t>Bullhead City Jr High School</t>
  </si>
  <si>
    <t>080415130</t>
  </si>
  <si>
    <t>CAFA, Inc. dba Learning Foundation and Performing Arts Alta Mesa</t>
  </si>
  <si>
    <t>078565000</t>
  </si>
  <si>
    <t>Learning Foundation and Performing Arts Alta Mesa</t>
  </si>
  <si>
    <t>078565001</t>
  </si>
  <si>
    <t>CAFA, Inc. dba Learning Foundation and Performing Arts Gilbert</t>
  </si>
  <si>
    <t>078564000</t>
  </si>
  <si>
    <t>Learning Foundation and Performing Arts Warner</t>
  </si>
  <si>
    <t>078564002</t>
  </si>
  <si>
    <t>Learning Foundation and Performing Arts Gilbert</t>
  </si>
  <si>
    <t>078564001</t>
  </si>
  <si>
    <t>CAFA, Inc. dba Learning Foundation Performing Arts School</t>
  </si>
  <si>
    <t>098749000</t>
  </si>
  <si>
    <t>Learning Foundation</t>
  </si>
  <si>
    <t>098749002</t>
  </si>
  <si>
    <t>Calibre Academy</t>
  </si>
  <si>
    <t>078909000</t>
  </si>
  <si>
    <t>Calibre Academy Surprise</t>
  </si>
  <si>
    <t>078909102</t>
  </si>
  <si>
    <t>Camelback Education, Inc</t>
  </si>
  <si>
    <t>078959000</t>
  </si>
  <si>
    <t>Camelback Academy</t>
  </si>
  <si>
    <t>078959001</t>
  </si>
  <si>
    <t>Camp Verde Unified District</t>
  </si>
  <si>
    <t>130228000</t>
  </si>
  <si>
    <t>Camp Verde Middle School</t>
  </si>
  <si>
    <t>130228102</t>
  </si>
  <si>
    <t>130228203</t>
  </si>
  <si>
    <t>Camp Verde Elementary School</t>
  </si>
  <si>
    <t>130228101</t>
  </si>
  <si>
    <t>Camp Verde Accommodation School</t>
  </si>
  <si>
    <t>130228304</t>
  </si>
  <si>
    <t>60-69%</t>
  </si>
  <si>
    <t>Canon Elementary District</t>
  </si>
  <si>
    <t>130350000</t>
  </si>
  <si>
    <t>Canon School</t>
  </si>
  <si>
    <t>130350101</t>
  </si>
  <si>
    <t>Canyon State Academy</t>
  </si>
  <si>
    <t>072107000</t>
  </si>
  <si>
    <t>Sycamore Canyon Ctr for Youth</t>
  </si>
  <si>
    <t>072107002</t>
  </si>
  <si>
    <t>072107001</t>
  </si>
  <si>
    <t>Career Development, Inc.</t>
  </si>
  <si>
    <t>098745000</t>
  </si>
  <si>
    <t>Northern AZ Academy for Career Dev. - Winslow</t>
  </si>
  <si>
    <t>098745201</t>
  </si>
  <si>
    <t>Northern AZ Academy for Career Dev. - Taylor</t>
  </si>
  <si>
    <t>098745204</t>
  </si>
  <si>
    <t>070483000</t>
  </si>
  <si>
    <t>Tomahawk School</t>
  </si>
  <si>
    <t>070483118</t>
  </si>
  <si>
    <t>Sunset School</t>
  </si>
  <si>
    <t>070483106</t>
  </si>
  <si>
    <t>Starlight Park School</t>
  </si>
  <si>
    <t>070483107</t>
  </si>
  <si>
    <t>St. Vincent de Paul</t>
  </si>
  <si>
    <t>079083593</t>
  </si>
  <si>
    <t>Raul H. Castro Middle School</t>
  </si>
  <si>
    <t>070483129</t>
  </si>
  <si>
    <t>Peralta School</t>
  </si>
  <si>
    <t>070483116</t>
  </si>
  <si>
    <t>Palm Lane</t>
  </si>
  <si>
    <t>070483115</t>
  </si>
  <si>
    <t>Marc T. Atkinson Middle School</t>
  </si>
  <si>
    <t>070483121</t>
  </si>
  <si>
    <t>Manuel Pena Jr. School</t>
  </si>
  <si>
    <t>070483123</t>
  </si>
  <si>
    <t>Justine Spitalny School</t>
  </si>
  <si>
    <t>070483104</t>
  </si>
  <si>
    <t>070483103</t>
  </si>
  <si>
    <t>Holiday Park School</t>
  </si>
  <si>
    <t>070483105</t>
  </si>
  <si>
    <t>Heatherbrae School</t>
  </si>
  <si>
    <t>070483112</t>
  </si>
  <si>
    <t>Glenn L. Downs School</t>
  </si>
  <si>
    <t>070483102</t>
  </si>
  <si>
    <t>G. Frank Davidson</t>
  </si>
  <si>
    <t>070483120</t>
  </si>
  <si>
    <t>Frank Borman School</t>
  </si>
  <si>
    <t>070483110</t>
  </si>
  <si>
    <t>Estrella Middle School</t>
  </si>
  <si>
    <t>070483114</t>
  </si>
  <si>
    <t>Desert Sands Middle School</t>
  </si>
  <si>
    <t>070483109</t>
  </si>
  <si>
    <t>070483108</t>
  </si>
  <si>
    <t>Cartwright School</t>
  </si>
  <si>
    <t>070483101</t>
  </si>
  <si>
    <t>Bret R. Tarver</t>
  </si>
  <si>
    <t>070483122</t>
  </si>
  <si>
    <t>CASA Academy</t>
  </si>
  <si>
    <t>078218000</t>
  </si>
  <si>
    <t>078218001</t>
  </si>
  <si>
    <t>114001000</t>
  </si>
  <si>
    <t>Casa Blanca Elementary School</t>
  </si>
  <si>
    <t>114001001</t>
  </si>
  <si>
    <t>Casa de los Ninos</t>
  </si>
  <si>
    <t>102261000</t>
  </si>
  <si>
    <t>102261002</t>
  </si>
  <si>
    <t>Casa Grande Elementary District</t>
  </si>
  <si>
    <t>110404000</t>
  </si>
  <si>
    <t>Villago Middle School</t>
  </si>
  <si>
    <t>110404131</t>
  </si>
  <si>
    <t>110404105</t>
  </si>
  <si>
    <t>Palo Verde School</t>
  </si>
  <si>
    <t>110404104</t>
  </si>
  <si>
    <t>Mesquite Elementary School</t>
  </si>
  <si>
    <t>110404109</t>
  </si>
  <si>
    <t>McCartney Ranch Elementary School</t>
  </si>
  <si>
    <t>110404132</t>
  </si>
  <si>
    <t>Ironwood School</t>
  </si>
  <si>
    <t>110404108</t>
  </si>
  <si>
    <t>Evergreen Elementary School</t>
  </si>
  <si>
    <t>110404102</t>
  </si>
  <si>
    <t>Desert Willow Elementary School</t>
  </si>
  <si>
    <t>110404130</t>
  </si>
  <si>
    <t>Cottonwood Elementary School</t>
  </si>
  <si>
    <t>110404101</t>
  </si>
  <si>
    <t>Cholla Elementary School</t>
  </si>
  <si>
    <t>110404107</t>
  </si>
  <si>
    <t>Casa Grande Middle School</t>
  </si>
  <si>
    <t>110404106</t>
  </si>
  <si>
    <t>Cactus Middle School</t>
  </si>
  <si>
    <t>110404110</t>
  </si>
  <si>
    <t>110502000</t>
  </si>
  <si>
    <t>110502004</t>
  </si>
  <si>
    <t>110502701</t>
  </si>
  <si>
    <t>Casa Grande Union High School</t>
  </si>
  <si>
    <t>110502001</t>
  </si>
  <si>
    <t>100216000</t>
  </si>
  <si>
    <t>Ventana Vista Elementary School</t>
  </si>
  <si>
    <t>100216108</t>
  </si>
  <si>
    <t>Sunrise Drive Elementary School</t>
  </si>
  <si>
    <t>100216101</t>
  </si>
  <si>
    <t>100216103</t>
  </si>
  <si>
    <t>Manzanita School</t>
  </si>
  <si>
    <t>100216102</t>
  </si>
  <si>
    <t>100216107</t>
  </si>
  <si>
    <t>100216206</t>
  </si>
  <si>
    <t>Canyon View Elementary School</t>
  </si>
  <si>
    <t>100216104</t>
  </si>
  <si>
    <t>070293000</t>
  </si>
  <si>
    <t>Sonoran Trails Middle School</t>
  </si>
  <si>
    <t>070293101</t>
  </si>
  <si>
    <t>Lone Mountain Elementary School</t>
  </si>
  <si>
    <t>070293707</t>
  </si>
  <si>
    <t>070293708</t>
  </si>
  <si>
    <t>070293705</t>
  </si>
  <si>
    <t>Desert Sun Academy</t>
  </si>
  <si>
    <t>070293706</t>
  </si>
  <si>
    <t>070293204</t>
  </si>
  <si>
    <t>Black Mountain Elementary School</t>
  </si>
  <si>
    <t>070293102</t>
  </si>
  <si>
    <t>Cedar Unified District</t>
  </si>
  <si>
    <t>090225000</t>
  </si>
  <si>
    <t>Jeddito School</t>
  </si>
  <si>
    <t>090225001</t>
  </si>
  <si>
    <t>Center for Academic Success, Inc.</t>
  </si>
  <si>
    <t>028750000</t>
  </si>
  <si>
    <t>PPEP TEC - Raul H. Castro Learning Center</t>
  </si>
  <si>
    <t>108744205</t>
  </si>
  <si>
    <t>PPEP TEC - Colin L. Powell Learning Center</t>
  </si>
  <si>
    <t>108744208</t>
  </si>
  <si>
    <t>Center for Academic Success, The #3</t>
  </si>
  <si>
    <t>028750203</t>
  </si>
  <si>
    <t>Center for Academic Success, The #2</t>
  </si>
  <si>
    <t>028750202</t>
  </si>
  <si>
    <t>Center for Academic Success, The #1</t>
  </si>
  <si>
    <t>028750201</t>
  </si>
  <si>
    <t>Center for Academic Success #5</t>
  </si>
  <si>
    <t>028750205</t>
  </si>
  <si>
    <t>Center for Academic Success #4</t>
  </si>
  <si>
    <t>028750204</t>
  </si>
  <si>
    <t>Challenge Foundation Academies of Arizona, Inc.</t>
  </si>
  <si>
    <t>078550000</t>
  </si>
  <si>
    <t>Pioneer Preparatory - A Challenge Foundation</t>
  </si>
  <si>
    <t>078550001</t>
  </si>
  <si>
    <t>Challenge School, Inc.</t>
  </si>
  <si>
    <t>078772000</t>
  </si>
  <si>
    <t>Challenge Charter School</t>
  </si>
  <si>
    <t>078772001</t>
  </si>
  <si>
    <t>070280000</t>
  </si>
  <si>
    <t>Willis Junior High School</t>
  </si>
  <si>
    <t>070280104</t>
  </si>
  <si>
    <t>070280110</t>
  </si>
  <si>
    <t>Weinberg Elementary School</t>
  </si>
  <si>
    <t>070280115</t>
  </si>
  <si>
    <t>T. Dale Hancock Elementary School</t>
  </si>
  <si>
    <t>070280131</t>
  </si>
  <si>
    <t>Shumway Elementary School</t>
  </si>
  <si>
    <t>070280119</t>
  </si>
  <si>
    <t>070280121</t>
  </si>
  <si>
    <t>Santan Elementary</t>
  </si>
  <si>
    <t>070280137</t>
  </si>
  <si>
    <t>Sanborn Elementary School</t>
  </si>
  <si>
    <t>070280113</t>
  </si>
  <si>
    <t>San Marcos Elementary School</t>
  </si>
  <si>
    <t>070280105</t>
  </si>
  <si>
    <t>Rudy G Bologna Elementary</t>
  </si>
  <si>
    <t>070280124</t>
  </si>
  <si>
    <t>Robert and Danell Tarwater Elementary</t>
  </si>
  <si>
    <t>070280127</t>
  </si>
  <si>
    <t>Riggs Elementary</t>
  </si>
  <si>
    <t>070280139</t>
  </si>
  <si>
    <t>070280228</t>
  </si>
  <si>
    <t>070280132</t>
  </si>
  <si>
    <t>Knox Gifted Academy</t>
  </si>
  <si>
    <t>070280109</t>
  </si>
  <si>
    <t>Ken 'Chief' Hill Learning Academy</t>
  </si>
  <si>
    <t>070280244</t>
  </si>
  <si>
    <t>John M Andersen Jr High School</t>
  </si>
  <si>
    <t>070280118</t>
  </si>
  <si>
    <t>John M Andersen Elementary School</t>
  </si>
  <si>
    <t>070280116</t>
  </si>
  <si>
    <t>John &amp; Carol Carlson Elementary</t>
  </si>
  <si>
    <t>070280142</t>
  </si>
  <si>
    <t>070280130</t>
  </si>
  <si>
    <t>Ira A. Fulton Elementary</t>
  </si>
  <si>
    <t>070280138</t>
  </si>
  <si>
    <t>Hartford Sylvia Encinas Elementary</t>
  </si>
  <si>
    <t>070280108</t>
  </si>
  <si>
    <t>070280223</t>
  </si>
  <si>
    <t>Haley Elementary</t>
  </si>
  <si>
    <t>070280141</t>
  </si>
  <si>
    <t>070280107</t>
  </si>
  <si>
    <t>Frye Elementary School</t>
  </si>
  <si>
    <t>070280111</t>
  </si>
  <si>
    <t>070280122</t>
  </si>
  <si>
    <t>Charlotte Patterson Elementary</t>
  </si>
  <si>
    <t>070280140</t>
  </si>
  <si>
    <t>Chandler Traditional Academy-Humphrey</t>
  </si>
  <si>
    <t>070280117</t>
  </si>
  <si>
    <t>Chandler Traditional Academy-Freedom</t>
  </si>
  <si>
    <t>070280134</t>
  </si>
  <si>
    <t>Chandler Traditional Academy - Liberty Campus</t>
  </si>
  <si>
    <t>070280133</t>
  </si>
  <si>
    <t>Chandler Traditional Academy - Independence</t>
  </si>
  <si>
    <t>070280136</t>
  </si>
  <si>
    <t>Chandler Traditional Academy - Goodman</t>
  </si>
  <si>
    <t>070280114</t>
  </si>
  <si>
    <t>070280202</t>
  </si>
  <si>
    <t>070280120</t>
  </si>
  <si>
    <t>070280203</t>
  </si>
  <si>
    <t>070280129</t>
  </si>
  <si>
    <t>Audrey &amp; Robert Ryan Elementary</t>
  </si>
  <si>
    <t>070280135</t>
  </si>
  <si>
    <t>Arizona College Prep Oakland Campus</t>
  </si>
  <si>
    <t>070280145</t>
  </si>
  <si>
    <t>Arizona College Prep Erie Campus</t>
  </si>
  <si>
    <t>070280243</t>
  </si>
  <si>
    <t>Anna Marie Jacobson  Elementary School</t>
  </si>
  <si>
    <t>070280112</t>
  </si>
  <si>
    <t>Chilchinbeto Community School</t>
  </si>
  <si>
    <t>094006000</t>
  </si>
  <si>
    <t>033904009</t>
  </si>
  <si>
    <t>Child Crisis Center -  East Valley, Inc.</t>
  </si>
  <si>
    <t>072708000</t>
  </si>
  <si>
    <t>Theresa Wing a Satellite Home</t>
  </si>
  <si>
    <t>072708003</t>
  </si>
  <si>
    <t>Mahnah Wing a Satellite Home</t>
  </si>
  <si>
    <t>072708002</t>
  </si>
  <si>
    <t>010224000</t>
  </si>
  <si>
    <t>Tsaile Elementary School</t>
  </si>
  <si>
    <t>010224165</t>
  </si>
  <si>
    <t>Mesa View Elementary</t>
  </si>
  <si>
    <t>010224170</t>
  </si>
  <si>
    <t>Many Farms Elementary School</t>
  </si>
  <si>
    <t>010224160</t>
  </si>
  <si>
    <t>Chinle Junior High School</t>
  </si>
  <si>
    <t>010224145</t>
  </si>
  <si>
    <t>010224240</t>
  </si>
  <si>
    <t>Chinle Elementary School</t>
  </si>
  <si>
    <t>010224150</t>
  </si>
  <si>
    <t>Canyon De Chelly Elementary School</t>
  </si>
  <si>
    <t>010224155</t>
  </si>
  <si>
    <t>Chino Valley Unified District</t>
  </si>
  <si>
    <t>130251000</t>
  </si>
  <si>
    <t>Territorial Elementary School</t>
  </si>
  <si>
    <t>130251103</t>
  </si>
  <si>
    <t>Heritage Middle School</t>
  </si>
  <si>
    <t>130251102</t>
  </si>
  <si>
    <t>Del Rio Elementary School</t>
  </si>
  <si>
    <t>130251101</t>
  </si>
  <si>
    <t>Cougar Lane Preschool</t>
  </si>
  <si>
    <t>130251004</t>
  </si>
  <si>
    <t>50-59%</t>
  </si>
  <si>
    <t>Chino Valley High School</t>
  </si>
  <si>
    <t>130251203</t>
  </si>
  <si>
    <t>078549000</t>
  </si>
  <si>
    <t>078549001</t>
  </si>
  <si>
    <t>Cholla Academy</t>
  </si>
  <si>
    <t>078995000</t>
  </si>
  <si>
    <t>Westland School Brighton Campus</t>
  </si>
  <si>
    <t>078995002</t>
  </si>
  <si>
    <t>Westland School</t>
  </si>
  <si>
    <t>078995001</t>
  </si>
  <si>
    <t>Cibecue Community School, Inc.</t>
  </si>
  <si>
    <t>093916000</t>
  </si>
  <si>
    <t>Cibecue</t>
  </si>
  <si>
    <t>104001005</t>
  </si>
  <si>
    <t>Clarkdale-Jerome Elementary District</t>
  </si>
  <si>
    <t>130403000</t>
  </si>
  <si>
    <t>Clarkdale-Jerome Elementary School</t>
  </si>
  <si>
    <t>130403101</t>
  </si>
  <si>
    <t>Cochise Community Development Corporation</t>
  </si>
  <si>
    <t>028701000</t>
  </si>
  <si>
    <t>The Berean Schools</t>
  </si>
  <si>
    <t>028701001</t>
  </si>
  <si>
    <t>Cochise County Juvenile Detention</t>
  </si>
  <si>
    <t>211012000</t>
  </si>
  <si>
    <t>AOC-Cochise County Juvenile Dentention Centre</t>
  </si>
  <si>
    <t>211012001</t>
  </si>
  <si>
    <t>Cochise Elementary District</t>
  </si>
  <si>
    <t>020326000</t>
  </si>
  <si>
    <t>Cochise Elementary School</t>
  </si>
  <si>
    <t>020326101</t>
  </si>
  <si>
    <t>Coconino County Juvenile Detention</t>
  </si>
  <si>
    <t>211013000</t>
  </si>
  <si>
    <t>AOC-Coconino County Juvenile Detention Center</t>
  </si>
  <si>
    <t>211013001</t>
  </si>
  <si>
    <t>Collaborative Pathways, Inc.</t>
  </si>
  <si>
    <t>108909000</t>
  </si>
  <si>
    <t>108909001</t>
  </si>
  <si>
    <t>Colorado City Unified District</t>
  </si>
  <si>
    <t>080214000</t>
  </si>
  <si>
    <t>El Capitan Public School</t>
  </si>
  <si>
    <t>080214101</t>
  </si>
  <si>
    <t>Cottonwood Elementary</t>
  </si>
  <si>
    <t>080214102</t>
  </si>
  <si>
    <t>Colorado River Union High School District</t>
  </si>
  <si>
    <t>080502000</t>
  </si>
  <si>
    <t>River Valley High School</t>
  </si>
  <si>
    <t>080502002</t>
  </si>
  <si>
    <t>Mohave High School</t>
  </si>
  <si>
    <t>080502001</t>
  </si>
  <si>
    <t>Concho Elementary District</t>
  </si>
  <si>
    <t>010306000</t>
  </si>
  <si>
    <t>Concho Elementary School</t>
  </si>
  <si>
    <t>010306101</t>
  </si>
  <si>
    <t>Concordia Charter School, Inc.</t>
  </si>
  <si>
    <t>078530000</t>
  </si>
  <si>
    <t>Concordia Charter School- Navajo Mission</t>
  </si>
  <si>
    <t>078530103</t>
  </si>
  <si>
    <t>Concordia Charter School</t>
  </si>
  <si>
    <t>078530101</t>
  </si>
  <si>
    <t>Congress Elementary District</t>
  </si>
  <si>
    <t>130317000</t>
  </si>
  <si>
    <t>Congress Elementary School</t>
  </si>
  <si>
    <t>130317001</t>
  </si>
  <si>
    <t>Continental Elementary District</t>
  </si>
  <si>
    <t>100339000</t>
  </si>
  <si>
    <t>Continental Elementary School</t>
  </si>
  <si>
    <t>100339001</t>
  </si>
  <si>
    <t>110221000</t>
  </si>
  <si>
    <t>West Elementary School</t>
  </si>
  <si>
    <t>110221001</t>
  </si>
  <si>
    <t>San Tan Heights Elementary</t>
  </si>
  <si>
    <t>110221008</t>
  </si>
  <si>
    <t>110221011</t>
  </si>
  <si>
    <t>110221009</t>
  </si>
  <si>
    <t>110221005</t>
  </si>
  <si>
    <t>Heartland Ranch Elementary School</t>
  </si>
  <si>
    <t>110221010</t>
  </si>
  <si>
    <t>110221007</t>
  </si>
  <si>
    <t>Coolidge Alternative Program</t>
  </si>
  <si>
    <t>110221012</t>
  </si>
  <si>
    <t>Cornerstone Charter School,Inc</t>
  </si>
  <si>
    <t>078994000</t>
  </si>
  <si>
    <t>Cornerstone Charter School</t>
  </si>
  <si>
    <t>078994001</t>
  </si>
  <si>
    <t>Cortez Park Charter Middle School, Inc.</t>
  </si>
  <si>
    <t>078975000</t>
  </si>
  <si>
    <t>Imagine Cortez Park Middle</t>
  </si>
  <si>
    <t>078975101</t>
  </si>
  <si>
    <t>Cottonwood Day School</t>
  </si>
  <si>
    <t>014305000</t>
  </si>
  <si>
    <t>014305001</t>
  </si>
  <si>
    <t>Cottonwood-Oak Creek Elementary District</t>
  </si>
  <si>
    <t>130406000</t>
  </si>
  <si>
    <t>Oak Creek Elementary School</t>
  </si>
  <si>
    <t>130406103</t>
  </si>
  <si>
    <t>New Visions Academy</t>
  </si>
  <si>
    <t>138654001</t>
  </si>
  <si>
    <t>Mountain View Preparatory School</t>
  </si>
  <si>
    <t>130406706</t>
  </si>
  <si>
    <t>Dr Daniel Bright Elementary School</t>
  </si>
  <si>
    <t>130406104</t>
  </si>
  <si>
    <t>Cottonwood Middle School</t>
  </si>
  <si>
    <t>130406102</t>
  </si>
  <si>
    <t>130406101</t>
  </si>
  <si>
    <t>Cove Day School</t>
  </si>
  <si>
    <t>014307000</t>
  </si>
  <si>
    <t>014307001</t>
  </si>
  <si>
    <t>CPLC Community Schools dba Hiaki High School</t>
  </si>
  <si>
    <t>108505000</t>
  </si>
  <si>
    <t>Hiaki High School</t>
  </si>
  <si>
    <t>108505001</t>
  </si>
  <si>
    <t>CPLC Community Schools dba Toltecalli High School</t>
  </si>
  <si>
    <t>108793000</t>
  </si>
  <si>
    <t>Toltecali High School</t>
  </si>
  <si>
    <t>108793201</t>
  </si>
  <si>
    <t>Crane Elementary District</t>
  </si>
  <si>
    <t>140413000</t>
  </si>
  <si>
    <t>Valley Horizon Elementary School</t>
  </si>
  <si>
    <t>140413106</t>
  </si>
  <si>
    <t>Salida Del Sol Elementary</t>
  </si>
  <si>
    <t>140413109</t>
  </si>
  <si>
    <t>Ronald Reagan Fundamental School</t>
  </si>
  <si>
    <t>140413104</t>
  </si>
  <si>
    <t>Rancho Viejo Elementary School</t>
  </si>
  <si>
    <t>140413102</t>
  </si>
  <si>
    <t>Pueblo Elementary School</t>
  </si>
  <si>
    <t>140413101</t>
  </si>
  <si>
    <t>Mesquite Elementary</t>
  </si>
  <si>
    <t>140413130</t>
  </si>
  <si>
    <t>H L Suverkrup Elementary School</t>
  </si>
  <si>
    <t>140413105</t>
  </si>
  <si>
    <t>Gowan Science Academy</t>
  </si>
  <si>
    <t>140413701</t>
  </si>
  <si>
    <t>Gary A. Knox Elementary School</t>
  </si>
  <si>
    <t>140413108</t>
  </si>
  <si>
    <t>140413103</t>
  </si>
  <si>
    <t>140413107</t>
  </si>
  <si>
    <t>070414000</t>
  </si>
  <si>
    <t>William T Machan Elementary School</t>
  </si>
  <si>
    <t>070414150</t>
  </si>
  <si>
    <t>The ACES-East</t>
  </si>
  <si>
    <t>072190002</t>
  </si>
  <si>
    <t>Papago School</t>
  </si>
  <si>
    <t>070414170</t>
  </si>
  <si>
    <t>070414160</t>
  </si>
  <si>
    <t>070414140</t>
  </si>
  <si>
    <t>Larry C Kennedy School</t>
  </si>
  <si>
    <t>070414130</t>
  </si>
  <si>
    <t>Gateway School</t>
  </si>
  <si>
    <t>070414120</t>
  </si>
  <si>
    <t>Excelencia School</t>
  </si>
  <si>
    <t>070414190</t>
  </si>
  <si>
    <t>Creighton Elementary School</t>
  </si>
  <si>
    <t>070414110</t>
  </si>
  <si>
    <t>Career Success School - Sage Campus</t>
  </si>
  <si>
    <t>078524001</t>
  </si>
  <si>
    <t>Biltmore Preparatory Academy</t>
  </si>
  <si>
    <t>070414180</t>
  </si>
  <si>
    <t>Crisis Nursery, Inc.</t>
  </si>
  <si>
    <t>072702000</t>
  </si>
  <si>
    <t>072702001</t>
  </si>
  <si>
    <t>Daisy Education Corporation dba Sonoran Science Academy</t>
  </si>
  <si>
    <t>108666000</t>
  </si>
  <si>
    <t>Sonoran Science Academy - Tucson</t>
  </si>
  <si>
    <t>108666001</t>
  </si>
  <si>
    <t>Daisy Education Corporation dba Sonoran Science Academy - Ahwatukee</t>
  </si>
  <si>
    <t>078569000</t>
  </si>
  <si>
    <t>Sonoran Science Academy - Ahwatukee</t>
  </si>
  <si>
    <t>078569001</t>
  </si>
  <si>
    <t>Daisy Education Corporation dba Sonoran Science Academy - Phoenix</t>
  </si>
  <si>
    <t>108502000</t>
  </si>
  <si>
    <t>Sonoran Science Academy - Phoenix</t>
  </si>
  <si>
    <t>108502101</t>
  </si>
  <si>
    <t>Daisy Education Corporation dba. Sonoran Science Academy Davis Monthan</t>
  </si>
  <si>
    <t>108504000</t>
  </si>
  <si>
    <t>Sonoran Science Academy - Davis Monthan</t>
  </si>
  <si>
    <t>108504001</t>
  </si>
  <si>
    <t>30-34%</t>
  </si>
  <si>
    <t>Daisy Education Corporation dba. Sonoran Science Academy Peoria</t>
  </si>
  <si>
    <t>078577000</t>
  </si>
  <si>
    <t>Sonoran Science Academy-Peoria</t>
  </si>
  <si>
    <t>078577001</t>
  </si>
  <si>
    <t>070297000</t>
  </si>
  <si>
    <t>West Wing Elementary</t>
  </si>
  <si>
    <t>070297147</t>
  </si>
  <si>
    <t>Vista Peak</t>
  </si>
  <si>
    <t>070297126</t>
  </si>
  <si>
    <t>070297112</t>
  </si>
  <si>
    <t>Terramar Elementary</t>
  </si>
  <si>
    <t>070297143</t>
  </si>
  <si>
    <t>Sunset Ridge Elementary</t>
  </si>
  <si>
    <t>070297144</t>
  </si>
  <si>
    <t>Sunrise Elementary School</t>
  </si>
  <si>
    <t>070297117</t>
  </si>
  <si>
    <t>070297140</t>
  </si>
  <si>
    <t>Sierra Verde Elementary</t>
  </si>
  <si>
    <t>070297139</t>
  </si>
  <si>
    <t>070297241</t>
  </si>
  <si>
    <t>Paseo Hills Elementary</t>
  </si>
  <si>
    <t>070297135</t>
  </si>
  <si>
    <t>Park Meadows Elementary School</t>
  </si>
  <si>
    <t>070297114</t>
  </si>
  <si>
    <t>Norterra Canyon K-8</t>
  </si>
  <si>
    <t>070297149</t>
  </si>
  <si>
    <t>New River Elementary School</t>
  </si>
  <si>
    <t>070297113</t>
  </si>
  <si>
    <t>Mountain Shadows Elementary School</t>
  </si>
  <si>
    <t>070297125</t>
  </si>
  <si>
    <t>070297233</t>
  </si>
  <si>
    <t>070297120</t>
  </si>
  <si>
    <t>Legend Springs Elementary</t>
  </si>
  <si>
    <t>070297138</t>
  </si>
  <si>
    <t>070297131</t>
  </si>
  <si>
    <t>070297128</t>
  </si>
  <si>
    <t>Highland Lakes School</t>
  </si>
  <si>
    <t>070297136</t>
  </si>
  <si>
    <t>Greenbrier Elementary School</t>
  </si>
  <si>
    <t>070297123</t>
  </si>
  <si>
    <t>Gavilan Peak Elementary</t>
  </si>
  <si>
    <t>070297142</t>
  </si>
  <si>
    <t>070297130</t>
  </si>
  <si>
    <t>Diamond Canyon Elementary</t>
  </si>
  <si>
    <t>070297146</t>
  </si>
  <si>
    <t>070297121</t>
  </si>
  <si>
    <t>Desert Sage Elementary School</t>
  </si>
  <si>
    <t>070297129</t>
  </si>
  <si>
    <t>Desert Mountain School</t>
  </si>
  <si>
    <t>070297132</t>
  </si>
  <si>
    <t>Deer Valley Middle School</t>
  </si>
  <si>
    <t>070297111</t>
  </si>
  <si>
    <t>070297219</t>
  </si>
  <si>
    <t>070297134</t>
  </si>
  <si>
    <t>Constitution Elementary School</t>
  </si>
  <si>
    <t>070297115</t>
  </si>
  <si>
    <t>Canyon Springs</t>
  </si>
  <si>
    <t>070297148</t>
  </si>
  <si>
    <t>070297245</t>
  </si>
  <si>
    <t>Bellair Elementary School</t>
  </si>
  <si>
    <t>070297122</t>
  </si>
  <si>
    <t>070297224</t>
  </si>
  <si>
    <t>070297127</t>
  </si>
  <si>
    <t>Anthem School</t>
  </si>
  <si>
    <t>070297137</t>
  </si>
  <si>
    <t>Dennehotso Boarding School</t>
  </si>
  <si>
    <t>094003000</t>
  </si>
  <si>
    <t>033904011</t>
  </si>
  <si>
    <t>Desert Heights Charter Schools</t>
  </si>
  <si>
    <t>078621000</t>
  </si>
  <si>
    <t>Desert Heights Preparatory Academy</t>
  </si>
  <si>
    <t>078621102</t>
  </si>
  <si>
    <t>Desert Heights Charter School</t>
  </si>
  <si>
    <t>078621101</t>
  </si>
  <si>
    <t>Desert Star Community School, Inc.</t>
  </si>
  <si>
    <t>138714000</t>
  </si>
  <si>
    <t>Desert Star Community School</t>
  </si>
  <si>
    <t>138714101</t>
  </si>
  <si>
    <t>Destiny School, Inc.</t>
  </si>
  <si>
    <t>048701000</t>
  </si>
  <si>
    <t>Destiny School</t>
  </si>
  <si>
    <t>048701001</t>
  </si>
  <si>
    <t>Devereux Arizona</t>
  </si>
  <si>
    <t>072102000</t>
  </si>
  <si>
    <t>Devereux</t>
  </si>
  <si>
    <t>072102001</t>
  </si>
  <si>
    <t>Dilcon Community School, Inc.</t>
  </si>
  <si>
    <t>094016000</t>
  </si>
  <si>
    <t>014012006</t>
  </si>
  <si>
    <t>058703000</t>
  </si>
  <si>
    <t>058703001</t>
  </si>
  <si>
    <t>020227000</t>
  </si>
  <si>
    <t>020227107</t>
  </si>
  <si>
    <t>Sarah Marley School</t>
  </si>
  <si>
    <t>020227106</t>
  </si>
  <si>
    <t>Ray Borane Middle School</t>
  </si>
  <si>
    <t>020227108</t>
  </si>
  <si>
    <t>Paul H Huber Jr High School</t>
  </si>
  <si>
    <t>020227109</t>
  </si>
  <si>
    <t>Joe Carlson Elementary School</t>
  </si>
  <si>
    <t>020227104</t>
  </si>
  <si>
    <t>Faras Elementary School</t>
  </si>
  <si>
    <t>020227105</t>
  </si>
  <si>
    <t>020227210</t>
  </si>
  <si>
    <t>Clawson School</t>
  </si>
  <si>
    <t>020227102</t>
  </si>
  <si>
    <t>Duncan Unified District</t>
  </si>
  <si>
    <t>060202000</t>
  </si>
  <si>
    <t>060202203</t>
  </si>
  <si>
    <t>Duncan Elementary</t>
  </si>
  <si>
    <t>060202102</t>
  </si>
  <si>
    <t>Dysart Unified District</t>
  </si>
  <si>
    <t>070289000</t>
  </si>
  <si>
    <t>Willow Canyon High School</t>
  </si>
  <si>
    <t>070289210</t>
  </si>
  <si>
    <t>070289121</t>
  </si>
  <si>
    <t>West Point Elementary School</t>
  </si>
  <si>
    <t>070289708</t>
  </si>
  <si>
    <t>070289220</t>
  </si>
  <si>
    <t>Thompson Ranch Elementary</t>
  </si>
  <si>
    <t>070289117</t>
  </si>
  <si>
    <t>Surprise Elementary School</t>
  </si>
  <si>
    <t>070289104</t>
  </si>
  <si>
    <t>Sunset Hills Elementary</t>
  </si>
  <si>
    <t>070289118</t>
  </si>
  <si>
    <t>Sonoran Heights Elementary</t>
  </si>
  <si>
    <t>070289120</t>
  </si>
  <si>
    <t>070289225</t>
  </si>
  <si>
    <t>Riverview School</t>
  </si>
  <si>
    <t>070289127</t>
  </si>
  <si>
    <t>070289119</t>
  </si>
  <si>
    <t>Parkview Elementary</t>
  </si>
  <si>
    <t>070289122</t>
  </si>
  <si>
    <t>070289123</t>
  </si>
  <si>
    <t>Marley Park Elementary</t>
  </si>
  <si>
    <t>070289116</t>
  </si>
  <si>
    <t>Luke Elementary School</t>
  </si>
  <si>
    <t>070289703</t>
  </si>
  <si>
    <t>Kingswood Elementary School</t>
  </si>
  <si>
    <t>070289106</t>
  </si>
  <si>
    <t>El Mirage School</t>
  </si>
  <si>
    <t>070289102</t>
  </si>
  <si>
    <t>070289205</t>
  </si>
  <si>
    <t>070289101</t>
  </si>
  <si>
    <t>Countryside Elementary School</t>
  </si>
  <si>
    <t>070289709</t>
  </si>
  <si>
    <t>Cimarron Springs Elementary</t>
  </si>
  <si>
    <t>070289112</t>
  </si>
  <si>
    <t>Canyon Ridge School</t>
  </si>
  <si>
    <t>070289724</t>
  </si>
  <si>
    <t>Ashton Ranch Elementary School</t>
  </si>
  <si>
    <t>070289111</t>
  </si>
  <si>
    <t>EAGLE College Prep II, Inc. dba EAGLE College Prep Harmony</t>
  </si>
  <si>
    <t>078202000</t>
  </si>
  <si>
    <t>EAGLE College Prep Harmony</t>
  </si>
  <si>
    <t>078202001</t>
  </si>
  <si>
    <t>Eagle South Mountain Charter, Inc.</t>
  </si>
  <si>
    <t>078223000</t>
  </si>
  <si>
    <t>EAGLE College Preparatory School- Mesa</t>
  </si>
  <si>
    <t>078223001</t>
  </si>
  <si>
    <t>EAGLE South Mountain Charter, Inc.</t>
  </si>
  <si>
    <t>078222000</t>
  </si>
  <si>
    <t>EAGLE College Prep Maryvale</t>
  </si>
  <si>
    <t>078222001</t>
  </si>
  <si>
    <t>078541000</t>
  </si>
  <si>
    <t>EAGLE College Prep</t>
  </si>
  <si>
    <t>078541101</t>
  </si>
  <si>
    <t>East Fork Lutheran School</t>
  </si>
  <si>
    <t>092003000</t>
  </si>
  <si>
    <t>092003001</t>
  </si>
  <si>
    <t>East Mesa Charter Elementary School, Inc.</t>
  </si>
  <si>
    <t>078509000</t>
  </si>
  <si>
    <t>Imagine East Mesa Elementary</t>
  </si>
  <si>
    <t>078509101</t>
  </si>
  <si>
    <t>Ed Ahead</t>
  </si>
  <si>
    <t>108506000</t>
  </si>
  <si>
    <t>Academy Adventures Midtown</t>
  </si>
  <si>
    <t>108506101</t>
  </si>
  <si>
    <t>Edkey, Inc. - Sequoia Charter School</t>
  </si>
  <si>
    <t>078915000</t>
  </si>
  <si>
    <t>Sequoia Village School</t>
  </si>
  <si>
    <t>078917001</t>
  </si>
  <si>
    <t>Sequoia Secondary School</t>
  </si>
  <si>
    <t>078915001</t>
  </si>
  <si>
    <t>Sequoia School for the Deaf and Hard of Hearing</t>
  </si>
  <si>
    <t>078744001</t>
  </si>
  <si>
    <t>Sequoia Redwood Charter School</t>
  </si>
  <si>
    <t>078740101</t>
  </si>
  <si>
    <t>078246002</t>
  </si>
  <si>
    <t>Sequoia Choice - Village</t>
  </si>
  <si>
    <t>078705208</t>
  </si>
  <si>
    <t>Sequoia Choice - Star Performing Arts</t>
  </si>
  <si>
    <t>078705206</t>
  </si>
  <si>
    <t>Sequoia Charter Elementary School</t>
  </si>
  <si>
    <t>078915005</t>
  </si>
  <si>
    <t>Edkey, Inc. - Pathfinder Academy - Sequoia Lehi</t>
  </si>
  <si>
    <t>078742003</t>
  </si>
  <si>
    <t>Edkey Inc. - Pathfinder Academy at Eastmark</t>
  </si>
  <si>
    <t>078742004</t>
  </si>
  <si>
    <t>25-29%</t>
  </si>
  <si>
    <t>Children First Academy - Phoenix</t>
  </si>
  <si>
    <t>138705003</t>
  </si>
  <si>
    <t>Arizona Conservatory for Arts and Academics Middle School</t>
  </si>
  <si>
    <t>078971002</t>
  </si>
  <si>
    <t>Arizona Conservatory for Arts and Academics</t>
  </si>
  <si>
    <t>078971001</t>
  </si>
  <si>
    <t>Educational Impact, Inc.</t>
  </si>
  <si>
    <t>108717000</t>
  </si>
  <si>
    <t>Adventure School</t>
  </si>
  <si>
    <t>108717102</t>
  </si>
  <si>
    <t>Academy Adventures Primary School</t>
  </si>
  <si>
    <t>108717101</t>
  </si>
  <si>
    <t>EduPreneurship, Inc.</t>
  </si>
  <si>
    <t>078717000</t>
  </si>
  <si>
    <t>EduPreneurship Student Center (ESC) Phoenix</t>
  </si>
  <si>
    <t>078717102</t>
  </si>
  <si>
    <t>Elfrida Elementary District</t>
  </si>
  <si>
    <t>020412000</t>
  </si>
  <si>
    <t>Elfrida Elementary School</t>
  </si>
  <si>
    <t>020412101</t>
  </si>
  <si>
    <t>110411000</t>
  </si>
  <si>
    <t>Eloy Junior High School</t>
  </si>
  <si>
    <t>110411105</t>
  </si>
  <si>
    <t>Eloy Intermediate School</t>
  </si>
  <si>
    <t>110411104</t>
  </si>
  <si>
    <t>110411103</t>
  </si>
  <si>
    <t>Employ-Ability Unlimited, Inc.</t>
  </si>
  <si>
    <t>078664000</t>
  </si>
  <si>
    <t>078664001</t>
  </si>
  <si>
    <t>Empower College Prep</t>
  </si>
  <si>
    <t>078401000</t>
  </si>
  <si>
    <t>078401001</t>
  </si>
  <si>
    <t>Espiritu Community Development Corp.</t>
  </si>
  <si>
    <t>078103000</t>
  </si>
  <si>
    <t>Reyes Maria Ruiz Leadership Academy</t>
  </si>
  <si>
    <t>078103001</t>
  </si>
  <si>
    <t>078711000</t>
  </si>
  <si>
    <t>NFL YET College Prep Academy</t>
  </si>
  <si>
    <t>078711001</t>
  </si>
  <si>
    <t>Excalibur Charter Schools, Inc.</t>
  </si>
  <si>
    <t>078901000</t>
  </si>
  <si>
    <t>Excalibur Charter School</t>
  </si>
  <si>
    <t>078901001</t>
  </si>
  <si>
    <t>Avalon Elementary</t>
  </si>
  <si>
    <t>078901003</t>
  </si>
  <si>
    <t>First Mesa Elementary School</t>
  </si>
  <si>
    <t>099104000</t>
  </si>
  <si>
    <t>First Mesa Elementary</t>
  </si>
  <si>
    <t>093906004</t>
  </si>
  <si>
    <t>Fit Kids, Inc. dba Champion Schools</t>
  </si>
  <si>
    <t>078785000</t>
  </si>
  <si>
    <t>Champion Schools</t>
  </si>
  <si>
    <t>078785101</t>
  </si>
  <si>
    <t>030201000</t>
  </si>
  <si>
    <t>Weitzel's Puente de Hozho Bilingual Magnet School</t>
  </si>
  <si>
    <t>030201121</t>
  </si>
  <si>
    <t>W F Killip Elementary School</t>
  </si>
  <si>
    <t>030201114</t>
  </si>
  <si>
    <t>Thomas M Knoles Elementary School</t>
  </si>
  <si>
    <t>030201122</t>
  </si>
  <si>
    <t>030201066</t>
  </si>
  <si>
    <t>030201111</t>
  </si>
  <si>
    <t>Sinagua Middle School</t>
  </si>
  <si>
    <t>030201126</t>
  </si>
  <si>
    <t>Mount Elden Middle School</t>
  </si>
  <si>
    <t>030201124</t>
  </si>
  <si>
    <t>Manuel DeMiguel Elementary School</t>
  </si>
  <si>
    <t>030201110</t>
  </si>
  <si>
    <t>Lura Kinsey Elementary School</t>
  </si>
  <si>
    <t>030201112</t>
  </si>
  <si>
    <t>Leupp Public School</t>
  </si>
  <si>
    <t>030201120</t>
  </si>
  <si>
    <t>John Q Thomas Elementary School</t>
  </si>
  <si>
    <t>030201118</t>
  </si>
  <si>
    <t>030201281</t>
  </si>
  <si>
    <t>Eva Marshall Elementary School</t>
  </si>
  <si>
    <t>030201113</t>
  </si>
  <si>
    <t>030201282</t>
  </si>
  <si>
    <t>Charles W Sechrist Elementary School</t>
  </si>
  <si>
    <t>030201117</t>
  </si>
  <si>
    <t>Florence Crittenton Service of Arizona, Inc.</t>
  </si>
  <si>
    <t>072795000</t>
  </si>
  <si>
    <t>Florence Crittenton Therapeutic Group Home</t>
  </si>
  <si>
    <t>072795001</t>
  </si>
  <si>
    <t>Florence Crittenton Services of Arizona, Inc.</t>
  </si>
  <si>
    <t>078608000</t>
  </si>
  <si>
    <t>Girls Leadership Academy of Arizona</t>
  </si>
  <si>
    <t>078608001</t>
  </si>
  <si>
    <t>110201000</t>
  </si>
  <si>
    <t>110201102</t>
  </si>
  <si>
    <t>Skyline Ranch Elementary School</t>
  </si>
  <si>
    <t>110201104</t>
  </si>
  <si>
    <t>110201202</t>
  </si>
  <si>
    <t>Magma Ranch K8 School</t>
  </si>
  <si>
    <t>110201107</t>
  </si>
  <si>
    <t>Florence K-8</t>
  </si>
  <si>
    <t>110201101</t>
  </si>
  <si>
    <t>110201201</t>
  </si>
  <si>
    <t>Copper Basin</t>
  </si>
  <si>
    <t>110201103</t>
  </si>
  <si>
    <t>Circle Cross Ranch K8 School</t>
  </si>
  <si>
    <t>110201106</t>
  </si>
  <si>
    <t>Anthem Elementary School</t>
  </si>
  <si>
    <t>110201105</t>
  </si>
  <si>
    <t>100208000</t>
  </si>
  <si>
    <t>Walter Douglas Elementary School</t>
  </si>
  <si>
    <t>100208130</t>
  </si>
  <si>
    <t>Sentinel Peak High School</t>
  </si>
  <si>
    <t>100208020</t>
  </si>
  <si>
    <t>Robert Richardson Elementary School</t>
  </si>
  <si>
    <t>100208160</t>
  </si>
  <si>
    <t>100208150</t>
  </si>
  <si>
    <t>J Robert Hendricks Elementary School</t>
  </si>
  <si>
    <t>100208140</t>
  </si>
  <si>
    <t>Homer Davis Elementary School</t>
  </si>
  <si>
    <t>100208120</t>
  </si>
  <si>
    <t>Flowing Wells Junior High School</t>
  </si>
  <si>
    <t>100208170</t>
  </si>
  <si>
    <t>100208210</t>
  </si>
  <si>
    <t>Flowing Wells Digital Campus</t>
  </si>
  <si>
    <t>100208290</t>
  </si>
  <si>
    <t>100208110</t>
  </si>
  <si>
    <t>Fort Huachuca Accommodation District</t>
  </si>
  <si>
    <t>020100000</t>
  </si>
  <si>
    <t>General Myer Elementary School</t>
  </si>
  <si>
    <t>020100101</t>
  </si>
  <si>
    <t>020100103</t>
  </si>
  <si>
    <t>Colonel Johnston Elementary School</t>
  </si>
  <si>
    <t>020100102</t>
  </si>
  <si>
    <t>050207000</t>
  </si>
  <si>
    <t>050207701</t>
  </si>
  <si>
    <t>050207202</t>
  </si>
  <si>
    <t>Fort Thomas Elementary School</t>
  </si>
  <si>
    <t>050207101</t>
  </si>
  <si>
    <t>Founding Fathers Academies, Inc</t>
  </si>
  <si>
    <t>098750000</t>
  </si>
  <si>
    <t>Jefferson Academy of Advanced Learning</t>
  </si>
  <si>
    <t>098750001</t>
  </si>
  <si>
    <t>Fountain Hills Unified District</t>
  </si>
  <si>
    <t>070298000</t>
  </si>
  <si>
    <t>McDowell Mountain Elementary School</t>
  </si>
  <si>
    <t>070298102</t>
  </si>
  <si>
    <t>Fountain Hills Middle School</t>
  </si>
  <si>
    <t>070298104</t>
  </si>
  <si>
    <t>Fountain Hills High School</t>
  </si>
  <si>
    <t>070298205</t>
  </si>
  <si>
    <t>Fowler Elementary District</t>
  </si>
  <si>
    <t>070445000</t>
  </si>
  <si>
    <t>Western Valley Middle School</t>
  </si>
  <si>
    <t>070445106</t>
  </si>
  <si>
    <t>Western Valley Elementary School</t>
  </si>
  <si>
    <t>070445105</t>
  </si>
  <si>
    <t>Tuscano Elementary School</t>
  </si>
  <si>
    <t>070445107</t>
  </si>
  <si>
    <t>Sunridge Elementary School</t>
  </si>
  <si>
    <t>070445102</t>
  </si>
  <si>
    <t>Sun Canyon School</t>
  </si>
  <si>
    <t>070445104</t>
  </si>
  <si>
    <t>Santa Maria Middle School</t>
  </si>
  <si>
    <t>070445103</t>
  </si>
  <si>
    <t>Fowler Elementary School</t>
  </si>
  <si>
    <t>070445101</t>
  </si>
  <si>
    <t>Franklin Phonetic Primary School, Inc.</t>
  </si>
  <si>
    <t>138751000</t>
  </si>
  <si>
    <t>Franklin Phonetic Primary School-Sunnyslope</t>
  </si>
  <si>
    <t>078263001</t>
  </si>
  <si>
    <t>Fredonia-Moccasin Unified District</t>
  </si>
  <si>
    <t>030206000</t>
  </si>
  <si>
    <t>Fredonia Elementary School</t>
  </si>
  <si>
    <t>030206101</t>
  </si>
  <si>
    <t>078611000</t>
  </si>
  <si>
    <t>Friendly House Academia Del Pueblo Elem</t>
  </si>
  <si>
    <t>078611001</t>
  </si>
  <si>
    <t>Gadsden Elementary District</t>
  </si>
  <si>
    <t>140432000</t>
  </si>
  <si>
    <t>Southwest Jr. High School</t>
  </si>
  <si>
    <t>140432107</t>
  </si>
  <si>
    <t>San Luis Middle School</t>
  </si>
  <si>
    <t>140432103</t>
  </si>
  <si>
    <t>Rio Colorado Elementary School</t>
  </si>
  <si>
    <t>140432102</t>
  </si>
  <si>
    <t>Gadsden Elementary School</t>
  </si>
  <si>
    <t>140432101</t>
  </si>
  <si>
    <t>Ed Pastor Elementary 4</t>
  </si>
  <si>
    <t>140432109</t>
  </si>
  <si>
    <t>Desert View Elementary</t>
  </si>
  <si>
    <t>140432108</t>
  </si>
  <si>
    <t>Cesar Chavez Elementary</t>
  </si>
  <si>
    <t>140432106</t>
  </si>
  <si>
    <t>140432105</t>
  </si>
  <si>
    <t>010220000</t>
  </si>
  <si>
    <t>Ganado Middle School</t>
  </si>
  <si>
    <t>010220103</t>
  </si>
  <si>
    <t>010220204</t>
  </si>
  <si>
    <t>Ganado Elementary School</t>
  </si>
  <si>
    <t>010220101</t>
  </si>
  <si>
    <t>Gap Ministries</t>
  </si>
  <si>
    <t>102707000</t>
  </si>
  <si>
    <t>Splash House 9</t>
  </si>
  <si>
    <t>102707010</t>
  </si>
  <si>
    <t>Splash House 8</t>
  </si>
  <si>
    <t>102707009</t>
  </si>
  <si>
    <t>Splash House 7</t>
  </si>
  <si>
    <t>102707008</t>
  </si>
  <si>
    <t>Splash House 6</t>
  </si>
  <si>
    <t>102707007</t>
  </si>
  <si>
    <t>Splash House 5</t>
  </si>
  <si>
    <t>102707006</t>
  </si>
  <si>
    <t>Splash House 4</t>
  </si>
  <si>
    <t>102707005</t>
  </si>
  <si>
    <t>Splash House 3</t>
  </si>
  <si>
    <t>102707004</t>
  </si>
  <si>
    <t>Splash House 2</t>
  </si>
  <si>
    <t>102707003</t>
  </si>
  <si>
    <t>Splash House</t>
  </si>
  <si>
    <t>102707011</t>
  </si>
  <si>
    <t>Splash 13</t>
  </si>
  <si>
    <t>102707016</t>
  </si>
  <si>
    <t>Splash 12</t>
  </si>
  <si>
    <t>102707015</t>
  </si>
  <si>
    <t>Splash 11</t>
  </si>
  <si>
    <t>102707014</t>
  </si>
  <si>
    <t>Splash 10</t>
  </si>
  <si>
    <t>102707013</t>
  </si>
  <si>
    <t>George Gervin Youth Center, Inc.</t>
  </si>
  <si>
    <t>078585000</t>
  </si>
  <si>
    <t>George Gervin Prep Academy</t>
  </si>
  <si>
    <t>078585001</t>
  </si>
  <si>
    <t>Gila Bend Unified District</t>
  </si>
  <si>
    <t>070224000</t>
  </si>
  <si>
    <t>Gila Bend Elementary</t>
  </si>
  <si>
    <t>070224001</t>
  </si>
  <si>
    <t>Gila Crossing Community School</t>
  </si>
  <si>
    <t>073901000</t>
  </si>
  <si>
    <t>073901001</t>
  </si>
  <si>
    <t>070241000</t>
  </si>
  <si>
    <t>070241148</t>
  </si>
  <si>
    <t>Towne Meadows Elementary School</t>
  </si>
  <si>
    <t>070241152</t>
  </si>
  <si>
    <t>Superstition Springs Elementary</t>
  </si>
  <si>
    <t>070241155</t>
  </si>
  <si>
    <t>070241164</t>
  </si>
  <si>
    <t>South Valley Jr. High</t>
  </si>
  <si>
    <t>070241125</t>
  </si>
  <si>
    <t>Sonoma Ranch Elementary School</t>
  </si>
  <si>
    <t>070241154</t>
  </si>
  <si>
    <t>Settlers Point Elementary</t>
  </si>
  <si>
    <t>070241158</t>
  </si>
  <si>
    <t>070241167</t>
  </si>
  <si>
    <t>070241151</t>
  </si>
  <si>
    <t>Pioneer Elementary School</t>
  </si>
  <si>
    <t>070241144</t>
  </si>
  <si>
    <t>Patterson Elementary School</t>
  </si>
  <si>
    <t>070241142</t>
  </si>
  <si>
    <t>Oak Tree Elementary</t>
  </si>
  <si>
    <t>070241157</t>
  </si>
  <si>
    <t>Neely Traditional Academy</t>
  </si>
  <si>
    <t>070241143</t>
  </si>
  <si>
    <t>Mesquite Jr High School</t>
  </si>
  <si>
    <t>070241121</t>
  </si>
  <si>
    <t>070241212</t>
  </si>
  <si>
    <t>070241149</t>
  </si>
  <si>
    <t>Meridian</t>
  </si>
  <si>
    <t>070241165</t>
  </si>
  <si>
    <t>Islands Elementary School</t>
  </si>
  <si>
    <t>070241145</t>
  </si>
  <si>
    <t>Houston Elementary School</t>
  </si>
  <si>
    <t>070241146</t>
  </si>
  <si>
    <t>070241166</t>
  </si>
  <si>
    <t>070241123</t>
  </si>
  <si>
    <t>070241211</t>
  </si>
  <si>
    <t>070241150</t>
  </si>
  <si>
    <t>Greenfield Junior High School</t>
  </si>
  <si>
    <t>070241122</t>
  </si>
  <si>
    <t>Greenfield Elementary School</t>
  </si>
  <si>
    <t>070241141</t>
  </si>
  <si>
    <t>Gilbert Junior High School</t>
  </si>
  <si>
    <t>070241120</t>
  </si>
  <si>
    <t>070241210</t>
  </si>
  <si>
    <t>Gilbert Elementary School</t>
  </si>
  <si>
    <t>070241140</t>
  </si>
  <si>
    <t>Gilbert Classical Academy Jr.</t>
  </si>
  <si>
    <t>070241134</t>
  </si>
  <si>
    <t>Finley Farms Elementary</t>
  </si>
  <si>
    <t>070241156</t>
  </si>
  <si>
    <t>Desert Ridge Jr. High</t>
  </si>
  <si>
    <t>070241124</t>
  </si>
  <si>
    <t>070241213</t>
  </si>
  <si>
    <t>Children First Academy - Tempe</t>
  </si>
  <si>
    <t>138705004</t>
  </si>
  <si>
    <t>Carol Rae Ranch Elementary</t>
  </si>
  <si>
    <t>070241159</t>
  </si>
  <si>
    <t>Canyon Rim Elementary</t>
  </si>
  <si>
    <t>070241163</t>
  </si>
  <si>
    <t>070241214</t>
  </si>
  <si>
    <t>Burk Elementary School</t>
  </si>
  <si>
    <t>070241147</t>
  </si>
  <si>
    <t>070241160</t>
  </si>
  <si>
    <t>Augusta Ranch Elementary</t>
  </si>
  <si>
    <t>070241162</t>
  </si>
  <si>
    <t>Ashland Elementary</t>
  </si>
  <si>
    <t>070241161</t>
  </si>
  <si>
    <t>070440000</t>
  </si>
  <si>
    <t>William C Jack School</t>
  </si>
  <si>
    <t>070440105</t>
  </si>
  <si>
    <t>The Childrens Center for Neurodevelopmental Studies</t>
  </si>
  <si>
    <t>072167001</t>
  </si>
  <si>
    <t>070440117</t>
  </si>
  <si>
    <t>Melvin E Sine School</t>
  </si>
  <si>
    <t>070440104</t>
  </si>
  <si>
    <t>Isaac E Imes School</t>
  </si>
  <si>
    <t>070440102</t>
  </si>
  <si>
    <t>Horizon School</t>
  </si>
  <si>
    <t>070440110</t>
  </si>
  <si>
    <t>Harold W Smith School</t>
  </si>
  <si>
    <t>070440103</t>
  </si>
  <si>
    <t>Glenn F Burton School</t>
  </si>
  <si>
    <t>070440107</t>
  </si>
  <si>
    <t>Glendale Landmark Middle School</t>
  </si>
  <si>
    <t>070440101</t>
  </si>
  <si>
    <t>Glendale American School</t>
  </si>
  <si>
    <t>070440108</t>
  </si>
  <si>
    <t>Don Mensendick School</t>
  </si>
  <si>
    <t>070440106</t>
  </si>
  <si>
    <t>Discovery School</t>
  </si>
  <si>
    <t>070440113</t>
  </si>
  <si>
    <t>Desert Spirit</t>
  </si>
  <si>
    <t>070440116</t>
  </si>
  <si>
    <t>070440114</t>
  </si>
  <si>
    <t>070440115</t>
  </si>
  <si>
    <t>070440111</t>
  </si>
  <si>
    <t>Bicentennial South School</t>
  </si>
  <si>
    <t>070440112</t>
  </si>
  <si>
    <t>Bicentennial North School</t>
  </si>
  <si>
    <t>070440109</t>
  </si>
  <si>
    <t>070505000</t>
  </si>
  <si>
    <t>070505203</t>
  </si>
  <si>
    <t>070505207</t>
  </si>
  <si>
    <t>070505202</t>
  </si>
  <si>
    <t>Moon Valley High School</t>
  </si>
  <si>
    <t>070505205</t>
  </si>
  <si>
    <t>070505209</t>
  </si>
  <si>
    <t>070505208</t>
  </si>
  <si>
    <t>070505201</t>
  </si>
  <si>
    <t>070505204</t>
  </si>
  <si>
    <t>070505206</t>
  </si>
  <si>
    <t>040201000</t>
  </si>
  <si>
    <t>High Desert Middle School</t>
  </si>
  <si>
    <t>040201105</t>
  </si>
  <si>
    <t>040201004</t>
  </si>
  <si>
    <t>Copper Rim Elementary School</t>
  </si>
  <si>
    <t>040201003</t>
  </si>
  <si>
    <t>Grace Lutheran School</t>
  </si>
  <si>
    <t>072010000</t>
  </si>
  <si>
    <t>072010001</t>
  </si>
  <si>
    <t>Graham County Juvenile Detention</t>
  </si>
  <si>
    <t>211015000</t>
  </si>
  <si>
    <t>AOC-Graham County Juvenile Detention Center</t>
  </si>
  <si>
    <t>211015001</t>
  </si>
  <si>
    <t>Grand Canyon Unified District</t>
  </si>
  <si>
    <t>030204000</t>
  </si>
  <si>
    <t>Grand Canyon High School</t>
  </si>
  <si>
    <t>030204002</t>
  </si>
  <si>
    <t>Grand Canyon Elementary</t>
  </si>
  <si>
    <t>030204001</t>
  </si>
  <si>
    <t>Greasewood Springs Community School, Inc.</t>
  </si>
  <si>
    <t>094001000</t>
  </si>
  <si>
    <t>Greasewood Springs Community School</t>
  </si>
  <si>
    <t>014012004</t>
  </si>
  <si>
    <t>Greyhills Academy</t>
  </si>
  <si>
    <t>033903000</t>
  </si>
  <si>
    <t>Greyhills Academy High School</t>
  </si>
  <si>
    <t>033904003</t>
  </si>
  <si>
    <t>Griffin Foundation, Inc. The</t>
  </si>
  <si>
    <t>108789000</t>
  </si>
  <si>
    <t>108789102</t>
  </si>
  <si>
    <t>Children Reaching for the Sky Preparatory</t>
  </si>
  <si>
    <t>108789101</t>
  </si>
  <si>
    <t>Ha:san Educational Services</t>
  </si>
  <si>
    <t>108726000</t>
  </si>
  <si>
    <t>Ha:san Preparatory &amp; Leadership School</t>
  </si>
  <si>
    <t>108726001</t>
  </si>
  <si>
    <t>Hacienda INC</t>
  </si>
  <si>
    <t>072701000</t>
  </si>
  <si>
    <t>Hacienda De Los Angeles</t>
  </si>
  <si>
    <t>072701003</t>
  </si>
  <si>
    <t>Hackberry School District</t>
  </si>
  <si>
    <t>080303000</t>
  </si>
  <si>
    <t>Cedar Hills School</t>
  </si>
  <si>
    <t>080303002</t>
  </si>
  <si>
    <t>Happy Valley School, Inc.</t>
  </si>
  <si>
    <t>078594000</t>
  </si>
  <si>
    <t>Happy Valley School East Campus</t>
  </si>
  <si>
    <t>078594001</t>
  </si>
  <si>
    <t>078998000</t>
  </si>
  <si>
    <t>Happy Valley School</t>
  </si>
  <si>
    <t>078998001</t>
  </si>
  <si>
    <t>Harvest Power Community Development Group, Inc.</t>
  </si>
  <si>
    <t>148760000</t>
  </si>
  <si>
    <t>Harvest Preparatory Academy, San Luis AZ</t>
  </si>
  <si>
    <t>148760102</t>
  </si>
  <si>
    <t>Harvest Preparatory Academy, Goodyear</t>
  </si>
  <si>
    <t>148760103</t>
  </si>
  <si>
    <t>Harvest Preparatory Academy</t>
  </si>
  <si>
    <t>148760101</t>
  </si>
  <si>
    <t>040241000</t>
  </si>
  <si>
    <t>Leonor Hambly K-8</t>
  </si>
  <si>
    <t>040241001</t>
  </si>
  <si>
    <t>Heber-Overgaard Unified District</t>
  </si>
  <si>
    <t>090206000</t>
  </si>
  <si>
    <t>Mountain Meadows Primary</t>
  </si>
  <si>
    <t>090206101</t>
  </si>
  <si>
    <t>Mogollon High School</t>
  </si>
  <si>
    <t>090206201</t>
  </si>
  <si>
    <t>Capps Elementary School</t>
  </si>
  <si>
    <t>090206102</t>
  </si>
  <si>
    <t>Heritage Elementary School</t>
  </si>
  <si>
    <t>078985000</t>
  </si>
  <si>
    <t>Liberty Traditional Charter School - Saddleback</t>
  </si>
  <si>
    <t>078784104</t>
  </si>
  <si>
    <t>078784101</t>
  </si>
  <si>
    <t>Heritage Elementary - Williams</t>
  </si>
  <si>
    <t>078985103</t>
  </si>
  <si>
    <t>070260000</t>
  </si>
  <si>
    <t>070260202</t>
  </si>
  <si>
    <t>Sue Sossaman Early Childhood Development Center</t>
  </si>
  <si>
    <t>070260122</t>
  </si>
  <si>
    <t>070260702</t>
  </si>
  <si>
    <t>070260103</t>
  </si>
  <si>
    <t>Power Ranch Elementary</t>
  </si>
  <si>
    <t>070260104</t>
  </si>
  <si>
    <t>Higley Traditional Academy</t>
  </si>
  <si>
    <t>070260101</t>
  </si>
  <si>
    <t>070260201</t>
  </si>
  <si>
    <t>070260105</t>
  </si>
  <si>
    <t>Elona P. Cooley Early Child Development Center</t>
  </si>
  <si>
    <t>070260121</t>
  </si>
  <si>
    <t>Cortina Elementary</t>
  </si>
  <si>
    <t>070260106</t>
  </si>
  <si>
    <t>070260102</t>
  </si>
  <si>
    <t>Cooley Middle School</t>
  </si>
  <si>
    <t>070260701</t>
  </si>
  <si>
    <t>Chaparral Elementary School</t>
  </si>
  <si>
    <t>070260107</t>
  </si>
  <si>
    <t>070260108</t>
  </si>
  <si>
    <t>Hirsch Academy A Challenge Foundation</t>
  </si>
  <si>
    <t>078204000</t>
  </si>
  <si>
    <t>078204001</t>
  </si>
  <si>
    <t>Holbrook Unified District</t>
  </si>
  <si>
    <t>090203000</t>
  </si>
  <si>
    <t>Park Elementary School</t>
  </si>
  <si>
    <t>090203103</t>
  </si>
  <si>
    <t>Indian Wells Elementary</t>
  </si>
  <si>
    <t>090203104</t>
  </si>
  <si>
    <t>Hulet Elementary School</t>
  </si>
  <si>
    <t>090203102</t>
  </si>
  <si>
    <t>Holbrook Junior High School</t>
  </si>
  <si>
    <t>090203106</t>
  </si>
  <si>
    <t>090203207</t>
  </si>
  <si>
    <t>Hopi Day School</t>
  </si>
  <si>
    <t>099101000</t>
  </si>
  <si>
    <t>093906005</t>
  </si>
  <si>
    <t>Provision 3 Non-Base Year</t>
  </si>
  <si>
    <t>Hopi Jr/Sr High School</t>
  </si>
  <si>
    <t>099103000</t>
  </si>
  <si>
    <t>Hopi Jr. / Sr. High School</t>
  </si>
  <si>
    <t>093906002</t>
  </si>
  <si>
    <t>Hopi Mission School</t>
  </si>
  <si>
    <t>092004000</t>
  </si>
  <si>
    <t>092004001</t>
  </si>
  <si>
    <t>Hotevilla Bacavi Community School</t>
  </si>
  <si>
    <t>099106000</t>
  </si>
  <si>
    <t>093906006</t>
  </si>
  <si>
    <t>Humboldt Unified District</t>
  </si>
  <si>
    <t>130222000</t>
  </si>
  <si>
    <t>130222732</t>
  </si>
  <si>
    <t>Liberty Traditional School</t>
  </si>
  <si>
    <t>130222134</t>
  </si>
  <si>
    <t>130222710</t>
  </si>
  <si>
    <t>Humboldt Elementary School</t>
  </si>
  <si>
    <t>130222731</t>
  </si>
  <si>
    <t>Granville Elementary School</t>
  </si>
  <si>
    <t>130222135</t>
  </si>
  <si>
    <t>Glassford Hill Middle School</t>
  </si>
  <si>
    <t>130222725</t>
  </si>
  <si>
    <t>Coyote Springs Elementary School</t>
  </si>
  <si>
    <t>130222733</t>
  </si>
  <si>
    <t>Bradshaw Mountain Middle School</t>
  </si>
  <si>
    <t>130222120</t>
  </si>
  <si>
    <t>Bradshaw Mountain High School</t>
  </si>
  <si>
    <t>130222230</t>
  </si>
  <si>
    <t>Hunters Point Boarding School</t>
  </si>
  <si>
    <t>014006000</t>
  </si>
  <si>
    <t>014012002</t>
  </si>
  <si>
    <t>Hyder Elementary District</t>
  </si>
  <si>
    <t>140416000</t>
  </si>
  <si>
    <t>Dateland Elementary School</t>
  </si>
  <si>
    <t>140416101</t>
  </si>
  <si>
    <t>Imagine Avondale Elementary, Inc.</t>
  </si>
  <si>
    <t>078535000</t>
  </si>
  <si>
    <t>Imagine Avondale Elementary</t>
  </si>
  <si>
    <t>078535101</t>
  </si>
  <si>
    <t>Imagine Avondale Middle, Inc.</t>
  </si>
  <si>
    <t>078553000</t>
  </si>
  <si>
    <t>Imagine Avondale Middle</t>
  </si>
  <si>
    <t>078553001</t>
  </si>
  <si>
    <t>Imagine Camelback Middle, Inc.</t>
  </si>
  <si>
    <t>078531000</t>
  </si>
  <si>
    <t>Imagine Camelback Middle</t>
  </si>
  <si>
    <t>078531101</t>
  </si>
  <si>
    <t>Imagine Charter Elementary at Camelback, Inc.</t>
  </si>
  <si>
    <t>078519000</t>
  </si>
  <si>
    <t>Imagine Camelback Elementary</t>
  </si>
  <si>
    <t>078519101</t>
  </si>
  <si>
    <t>Imagine Charter Elementary at Desert West, Inc.</t>
  </si>
  <si>
    <t>078520000</t>
  </si>
  <si>
    <t>Imagine Desert West Elementary</t>
  </si>
  <si>
    <t>078520101</t>
  </si>
  <si>
    <t>Imagine Coolidge Elementary, Inc.</t>
  </si>
  <si>
    <t>078536000</t>
  </si>
  <si>
    <t>Imagine Coolidge Elementary</t>
  </si>
  <si>
    <t>078536101</t>
  </si>
  <si>
    <t>Imagine Desert West Middle, Inc.</t>
  </si>
  <si>
    <t>078532000</t>
  </si>
  <si>
    <t>Imagine Desert West Middle</t>
  </si>
  <si>
    <t>078532101</t>
  </si>
  <si>
    <t>Imagine Elementary at Tempe, Inc.</t>
  </si>
  <si>
    <t>078523000</t>
  </si>
  <si>
    <t>078523101</t>
  </si>
  <si>
    <t>Imagine Middle at East Mesa, Inc.</t>
  </si>
  <si>
    <t>078521000</t>
  </si>
  <si>
    <t>Imagine East Mesa Middle</t>
  </si>
  <si>
    <t>078521001</t>
  </si>
  <si>
    <t>Imagine Middle at Surprise, Inc.</t>
  </si>
  <si>
    <t>078522000</t>
  </si>
  <si>
    <t>Imagine Surprise Middle</t>
  </si>
  <si>
    <t>078522101</t>
  </si>
  <si>
    <t>Imagine Prep Coolidge, Inc.</t>
  </si>
  <si>
    <t>078547000</t>
  </si>
  <si>
    <t>Imagine Prep Coolidge</t>
  </si>
  <si>
    <t>078547101</t>
  </si>
  <si>
    <t>Imagine Prep Superstition, Inc.</t>
  </si>
  <si>
    <t>078537000</t>
  </si>
  <si>
    <t>078537101</t>
  </si>
  <si>
    <t>Imagine Prep Surprise, Inc.</t>
  </si>
  <si>
    <t>078538000</t>
  </si>
  <si>
    <t>Imagine Prep Surprise</t>
  </si>
  <si>
    <t>078538101</t>
  </si>
  <si>
    <t>Imagine Superstition Middle, Inc.</t>
  </si>
  <si>
    <t>078552000</t>
  </si>
  <si>
    <t>Imagine Superstition Middle</t>
  </si>
  <si>
    <t>078552001</t>
  </si>
  <si>
    <t>102039000</t>
  </si>
  <si>
    <t>102039001</t>
  </si>
  <si>
    <t>Immaculate Conception School</t>
  </si>
  <si>
    <t>142002000</t>
  </si>
  <si>
    <t>142002001</t>
  </si>
  <si>
    <t>078210000</t>
  </si>
  <si>
    <t>078210001</t>
  </si>
  <si>
    <t>Innovative Humanities Education Corporation</t>
  </si>
  <si>
    <t>108513000</t>
  </si>
  <si>
    <t>Copper Point High School</t>
  </si>
  <si>
    <t>108513001</t>
  </si>
  <si>
    <t>Integrity Education Incorporated</t>
  </si>
  <si>
    <t>078751000</t>
  </si>
  <si>
    <t>Integrity Education Centre</t>
  </si>
  <si>
    <t>078751001</t>
  </si>
  <si>
    <t>Intermountain Centers for Human Development</t>
  </si>
  <si>
    <t>102142000</t>
  </si>
  <si>
    <t>Intermountain Academy</t>
  </si>
  <si>
    <t>102142001</t>
  </si>
  <si>
    <t>070405000</t>
  </si>
  <si>
    <t>Pueblo Del Sol Middle School</t>
  </si>
  <si>
    <t>070405111</t>
  </si>
  <si>
    <t>P T Coe Elementary School</t>
  </si>
  <si>
    <t>070405104</t>
  </si>
  <si>
    <t>Moya Elementary</t>
  </si>
  <si>
    <t>070405114</t>
  </si>
  <si>
    <t>Morris K. Udall Escuela de Bellas Artes</t>
  </si>
  <si>
    <t>070405112</t>
  </si>
  <si>
    <t>070405106</t>
  </si>
  <si>
    <t>Joseph Zito Elementary School</t>
  </si>
  <si>
    <t>070405105</t>
  </si>
  <si>
    <t>070405102</t>
  </si>
  <si>
    <t>070405101</t>
  </si>
  <si>
    <t>070405108</t>
  </si>
  <si>
    <t>070405103</t>
  </si>
  <si>
    <t>J O Combs Unified School District</t>
  </si>
  <si>
    <t>110244000</t>
  </si>
  <si>
    <t>Ranch Elementary School</t>
  </si>
  <si>
    <t>110244106</t>
  </si>
  <si>
    <t>Kathryn Sue Simonton Elementary</t>
  </si>
  <si>
    <t>110244102</t>
  </si>
  <si>
    <t>Jack Harmon Elementary School</t>
  </si>
  <si>
    <t>110244104</t>
  </si>
  <si>
    <t>J. O. Combs Middle School</t>
  </si>
  <si>
    <t>110244103</t>
  </si>
  <si>
    <t>Ellsworth Elementary School</t>
  </si>
  <si>
    <t>110244105</t>
  </si>
  <si>
    <t>Combs High School</t>
  </si>
  <si>
    <t>110244201</t>
  </si>
  <si>
    <t>James Sandoval Preparatory High School</t>
  </si>
  <si>
    <t>078928000</t>
  </si>
  <si>
    <t>Crown Point High School</t>
  </si>
  <si>
    <t>078928201</t>
  </si>
  <si>
    <t>John F. Kennedy Day School</t>
  </si>
  <si>
    <t>044015000</t>
  </si>
  <si>
    <t>John F. Kennedy</t>
  </si>
  <si>
    <t>104001007</t>
  </si>
  <si>
    <t>Joseph City Unified District</t>
  </si>
  <si>
    <t>090202000</t>
  </si>
  <si>
    <t>Joseph City High School</t>
  </si>
  <si>
    <t>090202002</t>
  </si>
  <si>
    <t>Joseph City Elementary School</t>
  </si>
  <si>
    <t>090202001</t>
  </si>
  <si>
    <t>Juniper Tree Academy</t>
  </si>
  <si>
    <t>148759000</t>
  </si>
  <si>
    <t>Desert View Academy</t>
  </si>
  <si>
    <t>148759101</t>
  </si>
  <si>
    <t>Kaibeto Boarding School</t>
  </si>
  <si>
    <t>034003000</t>
  </si>
  <si>
    <t>033904004</t>
  </si>
  <si>
    <t>Kaizen Education Foundation dba Advance U</t>
  </si>
  <si>
    <t>078240000</t>
  </si>
  <si>
    <t>South Mountain Preparatory Academy</t>
  </si>
  <si>
    <t>078240001</t>
  </si>
  <si>
    <t>Kaizen Education Foundation dba Discover U Elementary School</t>
  </si>
  <si>
    <t>078230000</t>
  </si>
  <si>
    <t>078230001</t>
  </si>
  <si>
    <t>Kaizen Education Foundation dba El Dorado High School</t>
  </si>
  <si>
    <t>078718000</t>
  </si>
  <si>
    <t>078718212</t>
  </si>
  <si>
    <t>Glenview College Preparatory High School</t>
  </si>
  <si>
    <t>078718215</t>
  </si>
  <si>
    <t>Kaizen Education Foundation dba Gilbert Arts Academy</t>
  </si>
  <si>
    <t>078570000</t>
  </si>
  <si>
    <t>078570001</t>
  </si>
  <si>
    <t>Kaizen Education Foundation dba Havasu Preparatory Academy</t>
  </si>
  <si>
    <t>078580000</t>
  </si>
  <si>
    <t>Havasu Preparatory Academy</t>
  </si>
  <si>
    <t>078580001</t>
  </si>
  <si>
    <t>Kaizen Education Foundation dba Liberty Arts Academy</t>
  </si>
  <si>
    <t>078571000</t>
  </si>
  <si>
    <t>Liberty Arts Academy</t>
  </si>
  <si>
    <t>078571001</t>
  </si>
  <si>
    <t>Kaizen Education Foundation dba Maya High School</t>
  </si>
  <si>
    <t>078949000</t>
  </si>
  <si>
    <t>078949001</t>
  </si>
  <si>
    <t>Kaizen Education Foundation dba Mission Heights Preparatory High School</t>
  </si>
  <si>
    <t>078576000</t>
  </si>
  <si>
    <t>Mission Heights Preparatory High School</t>
  </si>
  <si>
    <t>078576001</t>
  </si>
  <si>
    <t>Kaizen Education Foundation dba Skyview High School</t>
  </si>
  <si>
    <t>108706000</t>
  </si>
  <si>
    <t>108706001</t>
  </si>
  <si>
    <t>Kaizen Education Foundation dba South Pointe Elementary School</t>
  </si>
  <si>
    <t>078999000</t>
  </si>
  <si>
    <t>078999001</t>
  </si>
  <si>
    <t>Kaizen Education Foundation dba South Pointe Junior High School</t>
  </si>
  <si>
    <t>078765000</t>
  </si>
  <si>
    <t>South Pointe Junior High School</t>
  </si>
  <si>
    <t>078765103</t>
  </si>
  <si>
    <t>Kaizen Education Foundation dba Summit High School</t>
  </si>
  <si>
    <t>078952000</t>
  </si>
  <si>
    <t>078952001</t>
  </si>
  <si>
    <t>Kaizen Education Foundation dba Vista Grove Preparatory Academy Elementary</t>
  </si>
  <si>
    <t>078567000</t>
  </si>
  <si>
    <t>078567001</t>
  </si>
  <si>
    <t>Kaizen Education Foundation dba Vista Grove Preparatory Academy Middle School</t>
  </si>
  <si>
    <t>078946000</t>
  </si>
  <si>
    <t>Vista Grove Preparatory Academy Middle School</t>
  </si>
  <si>
    <t>078946001</t>
  </si>
  <si>
    <t>Kayenta Boarding School</t>
  </si>
  <si>
    <t>094008000</t>
  </si>
  <si>
    <t>Kayenta Community School</t>
  </si>
  <si>
    <t>033904008</t>
  </si>
  <si>
    <t>Kayenta Unified District</t>
  </si>
  <si>
    <t>090227000</t>
  </si>
  <si>
    <t>090227201</t>
  </si>
  <si>
    <t>Kayenta Middle School</t>
  </si>
  <si>
    <t>090227102</t>
  </si>
  <si>
    <t>Kayenta Elementary School</t>
  </si>
  <si>
    <t>090227103</t>
  </si>
  <si>
    <t>Keams Canyon Boarding School</t>
  </si>
  <si>
    <t>099109000</t>
  </si>
  <si>
    <t>Keams Canyon Elementary</t>
  </si>
  <si>
    <t>093906001</t>
  </si>
  <si>
    <t>Kin Dah Lichii Olta, Inc.</t>
  </si>
  <si>
    <t>018759000</t>
  </si>
  <si>
    <t>Kin Dah Lichii Olta' Charter School</t>
  </si>
  <si>
    <t>018759101</t>
  </si>
  <si>
    <t>Kingdom Preparatory Academy</t>
  </si>
  <si>
    <t>072151000</t>
  </si>
  <si>
    <t>072151001</t>
  </si>
  <si>
    <t>080220000</t>
  </si>
  <si>
    <t>White Cliffs Middle School</t>
  </si>
  <si>
    <t>080220118</t>
  </si>
  <si>
    <t>Mt Tipton Elementary School</t>
  </si>
  <si>
    <t>080220117</t>
  </si>
  <si>
    <t>Manzanita Elementary</t>
  </si>
  <si>
    <t>080220112</t>
  </si>
  <si>
    <t>Lee Williams High School</t>
  </si>
  <si>
    <t>080220203</t>
  </si>
  <si>
    <t>La Senita Elementary</t>
  </si>
  <si>
    <t>080220111</t>
  </si>
  <si>
    <t>080220114</t>
  </si>
  <si>
    <t>Kingman High School</t>
  </si>
  <si>
    <t>080220202</t>
  </si>
  <si>
    <t>Hualapai Elementary</t>
  </si>
  <si>
    <t>080220110</t>
  </si>
  <si>
    <t>080220119</t>
  </si>
  <si>
    <t>Cerbat Elementary</t>
  </si>
  <si>
    <t>080220115</t>
  </si>
  <si>
    <t>080220116</t>
  </si>
  <si>
    <t>Kirkland Elementary District</t>
  </si>
  <si>
    <t>130323000</t>
  </si>
  <si>
    <t>Kirkland Elementary School</t>
  </si>
  <si>
    <t>130323001</t>
  </si>
  <si>
    <t>070428000</t>
  </si>
  <si>
    <t>Kyrene Traditional Academy</t>
  </si>
  <si>
    <t>070428149</t>
  </si>
  <si>
    <t>Kyrene Monte Vista School</t>
  </si>
  <si>
    <t>070428152</t>
  </si>
  <si>
    <t>070428141</t>
  </si>
  <si>
    <t>070428140</t>
  </si>
  <si>
    <t>Kyrene del Norte School</t>
  </si>
  <si>
    <t>070428143</t>
  </si>
  <si>
    <t>070428160</t>
  </si>
  <si>
    <t>Kyrene del Cielo School</t>
  </si>
  <si>
    <t>070428146</t>
  </si>
  <si>
    <t>Kyrene de los Ninos School</t>
  </si>
  <si>
    <t>070428145</t>
  </si>
  <si>
    <t>Kyrene De Los Lagos School</t>
  </si>
  <si>
    <t>070428151</t>
  </si>
  <si>
    <t>Kyrene de los Cerritos School</t>
  </si>
  <si>
    <t>070428157</t>
  </si>
  <si>
    <t>070428159</t>
  </si>
  <si>
    <t>Kyrene de las Lomas School</t>
  </si>
  <si>
    <t>070428144</t>
  </si>
  <si>
    <t>Kyrene de las Brisas School</t>
  </si>
  <si>
    <t>070428156</t>
  </si>
  <si>
    <t>Kyrene de la Sierra School</t>
  </si>
  <si>
    <t>070428153</t>
  </si>
  <si>
    <t>Kyrene de la Paloma School</t>
  </si>
  <si>
    <t>070428147</t>
  </si>
  <si>
    <t>Kyrene de la Mirada School</t>
  </si>
  <si>
    <t>070428154</t>
  </si>
  <si>
    <t>Kyrene de la Mariposa School</t>
  </si>
  <si>
    <t>070428150</t>
  </si>
  <si>
    <t>Kyrene de la Estrella Elementary School</t>
  </si>
  <si>
    <t>070428158</t>
  </si>
  <si>
    <t>Kyrene de la Esperanza School</t>
  </si>
  <si>
    <t>070428155</t>
  </si>
  <si>
    <t>Kyrene de la Colina School</t>
  </si>
  <si>
    <t>070428148</t>
  </si>
  <si>
    <t>070428139</t>
  </si>
  <si>
    <t>070428136</t>
  </si>
  <si>
    <t>070428137</t>
  </si>
  <si>
    <t>070428138</t>
  </si>
  <si>
    <t>Casa Vida</t>
  </si>
  <si>
    <t>070428170</t>
  </si>
  <si>
    <t>&lt;=5%</t>
  </si>
  <si>
    <t>C I Waggoner School</t>
  </si>
  <si>
    <t>070428142</t>
  </si>
  <si>
    <t>LA PALOMA FAMILY SERVICES, INC.</t>
  </si>
  <si>
    <t>102133000</t>
  </si>
  <si>
    <t>102133009</t>
  </si>
  <si>
    <t>Menninger</t>
  </si>
  <si>
    <t>102133006</t>
  </si>
  <si>
    <t>Fairview</t>
  </si>
  <si>
    <t>102133012</t>
  </si>
  <si>
    <t>Diamondback</t>
  </si>
  <si>
    <t>102133011</t>
  </si>
  <si>
    <t>Amparo</t>
  </si>
  <si>
    <t>102133010</t>
  </si>
  <si>
    <t>Lake Havasu Unified District</t>
  </si>
  <si>
    <t>080201000</t>
  </si>
  <si>
    <t>080201102</t>
  </si>
  <si>
    <t>Starline Elementary School</t>
  </si>
  <si>
    <t>080201104</t>
  </si>
  <si>
    <t>Smoketree Elementary School</t>
  </si>
  <si>
    <t>080201101</t>
  </si>
  <si>
    <t>Oro Grande Elementary School</t>
  </si>
  <si>
    <t>080201106</t>
  </si>
  <si>
    <t>Nautilus Elementary School</t>
  </si>
  <si>
    <t>080201105</t>
  </si>
  <si>
    <t>080201207</t>
  </si>
  <si>
    <t>Jamaica Elementary School</t>
  </si>
  <si>
    <t>080201109</t>
  </si>
  <si>
    <t>Havasupai Elementary School</t>
  </si>
  <si>
    <t>080201103</t>
  </si>
  <si>
    <t>Laveen Elementary District</t>
  </si>
  <si>
    <t>070459000</t>
  </si>
  <si>
    <t>Vista Del Sur Traditional School</t>
  </si>
  <si>
    <t>070459103</t>
  </si>
  <si>
    <t>Trailside Point Elementary</t>
  </si>
  <si>
    <t>070459105</t>
  </si>
  <si>
    <t>Rogers Ranch School</t>
  </si>
  <si>
    <t>070459107</t>
  </si>
  <si>
    <t>Maurice C. Cash Elementary School</t>
  </si>
  <si>
    <t>070459102</t>
  </si>
  <si>
    <t>Laveen Elementary School</t>
  </si>
  <si>
    <t>070459101</t>
  </si>
  <si>
    <t>Desert Meadows Elementary School</t>
  </si>
  <si>
    <t>070459106</t>
  </si>
  <si>
    <t>Cheatham Elementary School</t>
  </si>
  <si>
    <t>070459104</t>
  </si>
  <si>
    <t>LEAD Charter Schools</t>
  </si>
  <si>
    <t>078968000</t>
  </si>
  <si>
    <t>Leading Edge Academy Gilbert Elementary</t>
  </si>
  <si>
    <t>078968101</t>
  </si>
  <si>
    <t>Leading Edge Academy Gilbert Early College</t>
  </si>
  <si>
    <t>078968201</t>
  </si>
  <si>
    <t>Leading Edge Academy at East Mesa</t>
  </si>
  <si>
    <t>078968103</t>
  </si>
  <si>
    <t>LEAD Charter Schools dba Leading Edge Academy Queen Creek</t>
  </si>
  <si>
    <t>078101000</t>
  </si>
  <si>
    <t>Leading Edge Academy San Tan</t>
  </si>
  <si>
    <t>078101002</t>
  </si>
  <si>
    <t>Leading Edge Academy Mountain View</t>
  </si>
  <si>
    <t>078101001</t>
  </si>
  <si>
    <t>Leading Edge Academy Maricopa</t>
  </si>
  <si>
    <t>118708000</t>
  </si>
  <si>
    <t>118708001</t>
  </si>
  <si>
    <t>078685000</t>
  </si>
  <si>
    <t>078685101</t>
  </si>
  <si>
    <t>078507201</t>
  </si>
  <si>
    <t>Leupp Schools Inc.</t>
  </si>
  <si>
    <t>093902000</t>
  </si>
  <si>
    <t>Leupp Schools</t>
  </si>
  <si>
    <t>033904010</t>
  </si>
  <si>
    <t>Liberty Elementary District</t>
  </si>
  <si>
    <t>070425000</t>
  </si>
  <si>
    <t>070425704</t>
  </si>
  <si>
    <t>Rainbow Valley Elementary School</t>
  </si>
  <si>
    <t>070425103</t>
  </si>
  <si>
    <t>070425101</t>
  </si>
  <si>
    <t>070425705</t>
  </si>
  <si>
    <t>Estrella Mountain Elementary School</t>
  </si>
  <si>
    <t>070425702</t>
  </si>
  <si>
    <t>Lifelong Learning Research Institute, Inc.</t>
  </si>
  <si>
    <t>108708000</t>
  </si>
  <si>
    <t>108708001</t>
  </si>
  <si>
    <t>Jack Thoman Air and Space Academy and Performing Arts Studio</t>
  </si>
  <si>
    <t>108908001</t>
  </si>
  <si>
    <t>Litchfield Elementary District</t>
  </si>
  <si>
    <t>070479000</t>
  </si>
  <si>
    <t>070479107</t>
  </si>
  <si>
    <t>Western Sky Middle School</t>
  </si>
  <si>
    <t>070479703</t>
  </si>
  <si>
    <t>Verrado Middle School</t>
  </si>
  <si>
    <t>070479110</t>
  </si>
  <si>
    <t>070479113</t>
  </si>
  <si>
    <t>Scott L Libby Elementary School</t>
  </si>
  <si>
    <t>070479102</t>
  </si>
  <si>
    <t>Rancho Santa Fe Elementary School</t>
  </si>
  <si>
    <t>070479705</t>
  </si>
  <si>
    <t>Palm Valley Elementary</t>
  </si>
  <si>
    <t>070479704</t>
  </si>
  <si>
    <t>Mabel Padgett Elementary School</t>
  </si>
  <si>
    <t>070479114</t>
  </si>
  <si>
    <t>070479701</t>
  </si>
  <si>
    <t>L. Thomas Heck Middle School</t>
  </si>
  <si>
    <t>070479112</t>
  </si>
  <si>
    <t>078985101</t>
  </si>
  <si>
    <t>Dreaming Summit Elementary</t>
  </si>
  <si>
    <t>070479109</t>
  </si>
  <si>
    <t>Corte Sierra Elementary School</t>
  </si>
  <si>
    <t>070479108</t>
  </si>
  <si>
    <t>Barbara B. Robey Elementary School</t>
  </si>
  <si>
    <t>070479111</t>
  </si>
  <si>
    <t>Arts Academy at Estrella Mountain</t>
  </si>
  <si>
    <t>078907103</t>
  </si>
  <si>
    <t>Little Singer Community School Board, Inc.</t>
  </si>
  <si>
    <t>099110000</t>
  </si>
  <si>
    <t>Little Singer Community School</t>
  </si>
  <si>
    <t>033904001</t>
  </si>
  <si>
    <t>Littlefield Unified District</t>
  </si>
  <si>
    <t>080209000</t>
  </si>
  <si>
    <t>Beaver Dam High School</t>
  </si>
  <si>
    <t>080209201</t>
  </si>
  <si>
    <t>Beaver Dam Elementary</t>
  </si>
  <si>
    <t>080209001</t>
  </si>
  <si>
    <t>Littleton Elementary District</t>
  </si>
  <si>
    <t>070465000</t>
  </si>
  <si>
    <t>Tres Rios Elementary School</t>
  </si>
  <si>
    <t>070465108</t>
  </si>
  <si>
    <t>THE ACES-LITTLETON</t>
  </si>
  <si>
    <t>072190003</t>
  </si>
  <si>
    <t>072190001</t>
  </si>
  <si>
    <t>Quentin Elementary School</t>
  </si>
  <si>
    <t>070465105</t>
  </si>
  <si>
    <t>Littleton Elementary School</t>
  </si>
  <si>
    <t>070465101</t>
  </si>
  <si>
    <t>Estrella Vista Elementary School</t>
  </si>
  <si>
    <t>070465107</t>
  </si>
  <si>
    <t>Country Place Elementary</t>
  </si>
  <si>
    <t>070465106</t>
  </si>
  <si>
    <t>Collier Elementary School</t>
  </si>
  <si>
    <t>070465104</t>
  </si>
  <si>
    <t>122001000</t>
  </si>
  <si>
    <t>122001001</t>
  </si>
  <si>
    <t>Luz Academy of Tucson, Inc</t>
  </si>
  <si>
    <t>108702000</t>
  </si>
  <si>
    <t>Luz-Guerrero Early College High School</t>
  </si>
  <si>
    <t>108702001</t>
  </si>
  <si>
    <t>c</t>
  </si>
  <si>
    <t>Madison Elementary District</t>
  </si>
  <si>
    <t>070438000</t>
  </si>
  <si>
    <t>070438111</t>
  </si>
  <si>
    <t>Madison Rose Lane School</t>
  </si>
  <si>
    <t>070438140</t>
  </si>
  <si>
    <t>Madison Richard Simis School</t>
  </si>
  <si>
    <t>070438130</t>
  </si>
  <si>
    <t>Madison Park School</t>
  </si>
  <si>
    <t>070438150</t>
  </si>
  <si>
    <t>070438160</t>
  </si>
  <si>
    <t>Madison Highland Prep</t>
  </si>
  <si>
    <t>078219001</t>
  </si>
  <si>
    <t>070438180</t>
  </si>
  <si>
    <t>Madison Camelview Elementary</t>
  </si>
  <si>
    <t>070438120</t>
  </si>
  <si>
    <t>Madison #1 Elementary School</t>
  </si>
  <si>
    <t>070438110</t>
  </si>
  <si>
    <t>Maine Consolidated School District</t>
  </si>
  <si>
    <t>030310000</t>
  </si>
  <si>
    <t>Maine Consolidated School</t>
  </si>
  <si>
    <t>030310101</t>
  </si>
  <si>
    <t>Mammoth-San Manuel Unified District</t>
  </si>
  <si>
    <t>110208000</t>
  </si>
  <si>
    <t>San Manuel High School</t>
  </si>
  <si>
    <t>110208281</t>
  </si>
  <si>
    <t>Mammoth Elementary School</t>
  </si>
  <si>
    <t>110208106</t>
  </si>
  <si>
    <t>First Avenue Elementary School</t>
  </si>
  <si>
    <t>110208107</t>
  </si>
  <si>
    <t>Many Farms Community School, Inc</t>
  </si>
  <si>
    <t>013903000</t>
  </si>
  <si>
    <t>Many Farms Community School</t>
  </si>
  <si>
    <t>013903001</t>
  </si>
  <si>
    <t>100206000</t>
  </si>
  <si>
    <t>Twin Peaks Elementary School</t>
  </si>
  <si>
    <t>100206121</t>
  </si>
  <si>
    <t>100206131</t>
  </si>
  <si>
    <t>100206113</t>
  </si>
  <si>
    <t>100206115</t>
  </si>
  <si>
    <t>Rattlesnake Ridge Elementary</t>
  </si>
  <si>
    <t>100206122</t>
  </si>
  <si>
    <t>100206118</t>
  </si>
  <si>
    <t>Picture Rocks Intermediate School</t>
  </si>
  <si>
    <t>100206120</t>
  </si>
  <si>
    <t>100206241</t>
  </si>
  <si>
    <t>Marjorie W Estes Elementary School</t>
  </si>
  <si>
    <t>100206112</t>
  </si>
  <si>
    <t>100206130</t>
  </si>
  <si>
    <t>100206240</t>
  </si>
  <si>
    <t>100206117</t>
  </si>
  <si>
    <t>100206116</t>
  </si>
  <si>
    <t>Degrazia Elementary School</t>
  </si>
  <si>
    <t>100206111</t>
  </si>
  <si>
    <t>Coyote Trail Elementary School</t>
  </si>
  <si>
    <t>100206119</t>
  </si>
  <si>
    <t>100206114</t>
  </si>
  <si>
    <t>Maricopa County Community College District dba Gateway Early College High School</t>
  </si>
  <si>
    <t>078647000</t>
  </si>
  <si>
    <t>078647201</t>
  </si>
  <si>
    <t>MARICOPA DET-H</t>
  </si>
  <si>
    <t>071001000</t>
  </si>
  <si>
    <t>071001001</t>
  </si>
  <si>
    <t>Durango Juvenile Detention Facility</t>
  </si>
  <si>
    <t>071001002</t>
  </si>
  <si>
    <t>110220000</t>
  </si>
  <si>
    <t>Santa Rosa Elementary School</t>
  </si>
  <si>
    <t>110220704</t>
  </si>
  <si>
    <t>Santa Cruz Elementary School</t>
  </si>
  <si>
    <t>110220706</t>
  </si>
  <si>
    <t>Saddleback Elementary School</t>
  </si>
  <si>
    <t>110220709</t>
  </si>
  <si>
    <t>Pima Butte Elementary School</t>
  </si>
  <si>
    <t>110220105</t>
  </si>
  <si>
    <t>110220733</t>
  </si>
  <si>
    <t>110220202</t>
  </si>
  <si>
    <t>Maricopa Elementary School</t>
  </si>
  <si>
    <t>110220701</t>
  </si>
  <si>
    <t>Desert Wind Middle School</t>
  </si>
  <si>
    <t>110220134</t>
  </si>
  <si>
    <t>110220708</t>
  </si>
  <si>
    <t>Mary C O'Brien Accommodation District</t>
  </si>
  <si>
    <t>110100000</t>
  </si>
  <si>
    <t>Villa Oasis Interscholastic Center For Education (voice)</t>
  </si>
  <si>
    <t>110100003</t>
  </si>
  <si>
    <t>Mary C  O'Brien Elementary School</t>
  </si>
  <si>
    <t>110100001</t>
  </si>
  <si>
    <t>Mary's Mission and Developmental Center</t>
  </si>
  <si>
    <t>112778000</t>
  </si>
  <si>
    <t>Mary's Mission - Hereford Girls Unit</t>
  </si>
  <si>
    <t>112778002</t>
  </si>
  <si>
    <t>Mary's Mission - Boys Unit - Main Office</t>
  </si>
  <si>
    <t>112778003</t>
  </si>
  <si>
    <t>Mary's Mission</t>
  </si>
  <si>
    <t>112778001</t>
  </si>
  <si>
    <t>Maryvale Preparatory Academy</t>
  </si>
  <si>
    <t>078592000</t>
  </si>
  <si>
    <t>Great Hearts Academies- Maryvale Prep</t>
  </si>
  <si>
    <t>078592001</t>
  </si>
  <si>
    <t>Math and Science Success Academy, Inc.</t>
  </si>
  <si>
    <t>108798000</t>
  </si>
  <si>
    <t>Math and Science Success Academy</t>
  </si>
  <si>
    <t>108798101</t>
  </si>
  <si>
    <t>Mayer Unified School District</t>
  </si>
  <si>
    <t>130243000</t>
  </si>
  <si>
    <t>130243203</t>
  </si>
  <si>
    <t>Mayer Elementary School</t>
  </si>
  <si>
    <t>130243101</t>
  </si>
  <si>
    <t>MCCCD on behalf of Phoenix College Preparatory Academy</t>
  </si>
  <si>
    <t>078743000</t>
  </si>
  <si>
    <t>078743201</t>
  </si>
  <si>
    <t>Mcnary Elementary District</t>
  </si>
  <si>
    <t>010323000</t>
  </si>
  <si>
    <t>Mcnary Elementary School</t>
  </si>
  <si>
    <t>010323101</t>
  </si>
  <si>
    <t>McNeal Elementary District</t>
  </si>
  <si>
    <t>020355000</t>
  </si>
  <si>
    <t>Mcneal Elementary School</t>
  </si>
  <si>
    <t>020355001</t>
  </si>
  <si>
    <t>070204000</t>
  </si>
  <si>
    <t>Zaharis Elementary</t>
  </si>
  <si>
    <t>070204157</t>
  </si>
  <si>
    <t>070204151</t>
  </si>
  <si>
    <t>070204116</t>
  </si>
  <si>
    <t>070204117</t>
  </si>
  <si>
    <t>070204272</t>
  </si>
  <si>
    <t>070204115</t>
  </si>
  <si>
    <t>070204126</t>
  </si>
  <si>
    <t>070204258</t>
  </si>
  <si>
    <t>Taft Elementary School</t>
  </si>
  <si>
    <t>070204118</t>
  </si>
  <si>
    <t>070204280</t>
  </si>
  <si>
    <t>070204193</t>
  </si>
  <si>
    <t>070204127</t>
  </si>
  <si>
    <t>070204262</t>
  </si>
  <si>
    <t>070204142</t>
  </si>
  <si>
    <t>070204263</t>
  </si>
  <si>
    <t>070204276</t>
  </si>
  <si>
    <t>Sirrine Elementary School</t>
  </si>
  <si>
    <t>070204135</t>
  </si>
  <si>
    <t>Shepherd Junior High School</t>
  </si>
  <si>
    <t>070204260</t>
  </si>
  <si>
    <t>Salk Elementary School</t>
  </si>
  <si>
    <t>070204124</t>
  </si>
  <si>
    <t>S H A R P</t>
  </si>
  <si>
    <t>070204183</t>
  </si>
  <si>
    <t>Roosevelt Elementary School</t>
  </si>
  <si>
    <t>070204121</t>
  </si>
  <si>
    <t>Robson Elementary School</t>
  </si>
  <si>
    <t>070204134</t>
  </si>
  <si>
    <t>Riverview High School</t>
  </si>
  <si>
    <t>070204184</t>
  </si>
  <si>
    <t>070204257</t>
  </si>
  <si>
    <t>Redbird Elementary School</t>
  </si>
  <si>
    <t>070204123</t>
  </si>
  <si>
    <t>Red Mountain Ranch Elementary</t>
  </si>
  <si>
    <t>070204148</t>
  </si>
  <si>
    <t>070204275</t>
  </si>
  <si>
    <t>Poston Junior High School</t>
  </si>
  <si>
    <t>070204256</t>
  </si>
  <si>
    <t>070204145</t>
  </si>
  <si>
    <t>Pomeroy Elementary School</t>
  </si>
  <si>
    <t>070204131</t>
  </si>
  <si>
    <t>070204153</t>
  </si>
  <si>
    <t>070204137</t>
  </si>
  <si>
    <t>070204273</t>
  </si>
  <si>
    <t>070204271</t>
  </si>
  <si>
    <t>Mesa Academy for Advanced Studies</t>
  </si>
  <si>
    <t>070204192</t>
  </si>
  <si>
    <t>Mendoza Elementary School</t>
  </si>
  <si>
    <t>070204139</t>
  </si>
  <si>
    <t>070204141</t>
  </si>
  <si>
    <t>070204129</t>
  </si>
  <si>
    <t>Lowell Elementary School</t>
  </si>
  <si>
    <t>070204113</t>
  </si>
  <si>
    <t>070204112</t>
  </si>
  <si>
    <t>070204122</t>
  </si>
  <si>
    <t>070204111</t>
  </si>
  <si>
    <t>Lehi Elementary School</t>
  </si>
  <si>
    <t>070204110</t>
  </si>
  <si>
    <t>Las Sendas Elementary School</t>
  </si>
  <si>
    <t>070204150</t>
  </si>
  <si>
    <t>070204253</t>
  </si>
  <si>
    <t>070204146</t>
  </si>
  <si>
    <t>070204128</t>
  </si>
  <si>
    <t>Johnson Elementary School</t>
  </si>
  <si>
    <t>070204136</t>
  </si>
  <si>
    <t>Jefferson Elementary School</t>
  </si>
  <si>
    <t>070204109</t>
  </si>
  <si>
    <t>Ishikawa Elementary School</t>
  </si>
  <si>
    <t>070204140</t>
  </si>
  <si>
    <t>Irving Elementary School</t>
  </si>
  <si>
    <t>070204108</t>
  </si>
  <si>
    <t>070204107</t>
  </si>
  <si>
    <t>070204132</t>
  </si>
  <si>
    <t>Hermosa Vista Elementary School</t>
  </si>
  <si>
    <t>070204143</t>
  </si>
  <si>
    <t>Hawthorne Elementary School</t>
  </si>
  <si>
    <t>070204106</t>
  </si>
  <si>
    <t>Hale Elementary School</t>
  </si>
  <si>
    <t>070204119</t>
  </si>
  <si>
    <t>070204155</t>
  </si>
  <si>
    <t>Fremont Junior High School</t>
  </si>
  <si>
    <t>070204254</t>
  </si>
  <si>
    <t>Franklin West Elementary</t>
  </si>
  <si>
    <t>070204114</t>
  </si>
  <si>
    <t>Franklin Junior High School</t>
  </si>
  <si>
    <t>070204264</t>
  </si>
  <si>
    <t>Franklin Elementary School</t>
  </si>
  <si>
    <t>070204105</t>
  </si>
  <si>
    <t>Franklin at Brimhall Elementary</t>
  </si>
  <si>
    <t>070204159</t>
  </si>
  <si>
    <t>070204158</t>
  </si>
  <si>
    <t>070204125</t>
  </si>
  <si>
    <t>070204144</t>
  </si>
  <si>
    <t>070204147</t>
  </si>
  <si>
    <t>070204104</t>
  </si>
  <si>
    <t>Eisenhower Center for Innovation</t>
  </si>
  <si>
    <t>070204120</t>
  </si>
  <si>
    <t>070204103</t>
  </si>
  <si>
    <t>070204278</t>
  </si>
  <si>
    <t>Eagleridge Enrichment Program</t>
  </si>
  <si>
    <t>070204195</t>
  </si>
  <si>
    <t>070204274</t>
  </si>
  <si>
    <t>Crossroads</t>
  </si>
  <si>
    <t>070204282</t>
  </si>
  <si>
    <t>Crismon Elementary School</t>
  </si>
  <si>
    <t>070204133</t>
  </si>
  <si>
    <t>Carson Junior  High School</t>
  </si>
  <si>
    <t>070204252</t>
  </si>
  <si>
    <t>Bush Elementary</t>
  </si>
  <si>
    <t>070204149</t>
  </si>
  <si>
    <t>Brinton Elementary</t>
  </si>
  <si>
    <t>070204156</t>
  </si>
  <si>
    <t>070204101</t>
  </si>
  <si>
    <t>Mexicayotl Academy, Inc.</t>
  </si>
  <si>
    <t>128703000</t>
  </si>
  <si>
    <t>Mexicayotl Charter School</t>
  </si>
  <si>
    <t>128703001</t>
  </si>
  <si>
    <t>Mexicayotl Academy</t>
  </si>
  <si>
    <t>128703002</t>
  </si>
  <si>
    <t>Miami Unified District</t>
  </si>
  <si>
    <t>040240000</t>
  </si>
  <si>
    <t>Miami Junior Senior High School</t>
  </si>
  <si>
    <t>040240206</t>
  </si>
  <si>
    <t>Lee Kornegay Intermediate School</t>
  </si>
  <si>
    <t>040240105</t>
  </si>
  <si>
    <t>Dr. Charles A. Bejarano Elementary School</t>
  </si>
  <si>
    <t>040240108</t>
  </si>
  <si>
    <t>Midtown Primary School</t>
  </si>
  <si>
    <t>078976000</t>
  </si>
  <si>
    <t>078976101</t>
  </si>
  <si>
    <t>078791000</t>
  </si>
  <si>
    <t>STEP UP SCHOOL</t>
  </si>
  <si>
    <t>078634202</t>
  </si>
  <si>
    <t>Pleasantview Christian Elementary</t>
  </si>
  <si>
    <t>071980001</t>
  </si>
  <si>
    <t>078791101</t>
  </si>
  <si>
    <t>Career Success High School - Robert L. Duffy</t>
  </si>
  <si>
    <t>078524205</t>
  </si>
  <si>
    <t>Career Success High School - Main Campus</t>
  </si>
  <si>
    <t>078524201</t>
  </si>
  <si>
    <t>AAEC - SMCC Campus</t>
  </si>
  <si>
    <t>078993201</t>
  </si>
  <si>
    <t>Mingus Mountain Academy</t>
  </si>
  <si>
    <t>132116000</t>
  </si>
  <si>
    <t>132116001</t>
  </si>
  <si>
    <t>Mingus Springs Charter School</t>
  </si>
  <si>
    <t>138712000</t>
  </si>
  <si>
    <t>138712101</t>
  </si>
  <si>
    <t>Mingus Union High School District</t>
  </si>
  <si>
    <t>130504000</t>
  </si>
  <si>
    <t>130504201</t>
  </si>
  <si>
    <t>Moencopi Day School</t>
  </si>
  <si>
    <t>099108000</t>
  </si>
  <si>
    <t>093906007</t>
  </si>
  <si>
    <t>Mohave Accelerated Learning Center</t>
  </si>
  <si>
    <t>088758000</t>
  </si>
  <si>
    <t>088758001</t>
  </si>
  <si>
    <t>Mohave County Juvenile Detention</t>
  </si>
  <si>
    <t>211019000</t>
  </si>
  <si>
    <t>The Gloria Dusek Compass School</t>
  </si>
  <si>
    <t>211019001</t>
  </si>
  <si>
    <t>Mohave Valley Elementary District</t>
  </si>
  <si>
    <t>080416000</t>
  </si>
  <si>
    <t>Mohave Valley Junior High School</t>
  </si>
  <si>
    <t>080416103</t>
  </si>
  <si>
    <t>Mohave Valley Elementary</t>
  </si>
  <si>
    <t>080416101</t>
  </si>
  <si>
    <t>Fort Mohave Elementary School</t>
  </si>
  <si>
    <t>080416704</t>
  </si>
  <si>
    <t>Camp Mohave Elementary School</t>
  </si>
  <si>
    <t>080416705</t>
  </si>
  <si>
    <t>Mohawk Valley Elementary District</t>
  </si>
  <si>
    <t>140417000</t>
  </si>
  <si>
    <t>Mohawk Valley School</t>
  </si>
  <si>
    <t>140417101</t>
  </si>
  <si>
    <t>Morenci Unified District</t>
  </si>
  <si>
    <t>060218000</t>
  </si>
  <si>
    <t>060218002</t>
  </si>
  <si>
    <t>Metcalf Elementary School</t>
  </si>
  <si>
    <t>060218101</t>
  </si>
  <si>
    <t>Fairbanks Middle School</t>
  </si>
  <si>
    <t>060218102</t>
  </si>
  <si>
    <t>Morrison Education Group, Inc.</t>
  </si>
  <si>
    <t>078556000</t>
  </si>
  <si>
    <t>Sun Valley Charter School</t>
  </si>
  <si>
    <t>078556001</t>
  </si>
  <si>
    <t>Morristown Elementary District</t>
  </si>
  <si>
    <t>070375000</t>
  </si>
  <si>
    <t>Morristown Elementary School</t>
  </si>
  <si>
    <t>070375101</t>
  </si>
  <si>
    <t>Most Holy Trinity Catholic School</t>
  </si>
  <si>
    <t>072032000</t>
  </si>
  <si>
    <t>072032001</t>
  </si>
  <si>
    <t>Murphy Elementary District</t>
  </si>
  <si>
    <t>070421000</t>
  </si>
  <si>
    <t>William R Sullivan Elementary School</t>
  </si>
  <si>
    <t>070421103</t>
  </si>
  <si>
    <t>St. Matthew School</t>
  </si>
  <si>
    <t>072015001</t>
  </si>
  <si>
    <t>Kids at Hope Academy - Central</t>
  </si>
  <si>
    <t>072033001</t>
  </si>
  <si>
    <t>Jack L Kuban Elementary School</t>
  </si>
  <si>
    <t>070421102</t>
  </si>
  <si>
    <t>Arthur M Hamilton School</t>
  </si>
  <si>
    <t>070421101</t>
  </si>
  <si>
    <t>Alfred F Garcia School</t>
  </si>
  <si>
    <t>070421104</t>
  </si>
  <si>
    <t>Naco Elementary District</t>
  </si>
  <si>
    <t>020323000</t>
  </si>
  <si>
    <t>020323001</t>
  </si>
  <si>
    <t>Nadaburg Unified School District</t>
  </si>
  <si>
    <t>070381000</t>
  </si>
  <si>
    <t>Nadaburg Elementary School</t>
  </si>
  <si>
    <t>070381101</t>
  </si>
  <si>
    <t>070381102</t>
  </si>
  <si>
    <t>Navajo Lutheran Mission School</t>
  </si>
  <si>
    <t>012002000</t>
  </si>
  <si>
    <t>012002001</t>
  </si>
  <si>
    <t>Nazlini Community School, Inc.</t>
  </si>
  <si>
    <t>018760000</t>
  </si>
  <si>
    <t>Nazlini Charter School</t>
  </si>
  <si>
    <t>018760101</t>
  </si>
  <si>
    <t>New Horizon School for the Performing Arts</t>
  </si>
  <si>
    <t>078771000</t>
  </si>
  <si>
    <t>078771001</t>
  </si>
  <si>
    <t>New World Educational Center</t>
  </si>
  <si>
    <t>078760000</t>
  </si>
  <si>
    <t>Pillar Academy Online</t>
  </si>
  <si>
    <t>078504202</t>
  </si>
  <si>
    <t>Noah Webster Schools - Mesa</t>
  </si>
  <si>
    <t>078930000</t>
  </si>
  <si>
    <t>Noah Webster Schools- Mesa</t>
  </si>
  <si>
    <t>078930101</t>
  </si>
  <si>
    <t>Noah Webster Schools-Pima</t>
  </si>
  <si>
    <t>078261000</t>
  </si>
  <si>
    <t>078261001</t>
  </si>
  <si>
    <t>Nogales Unified District</t>
  </si>
  <si>
    <t>120201000</t>
  </si>
  <si>
    <t>120201111</t>
  </si>
  <si>
    <t>Robert Bracker Elementary</t>
  </si>
  <si>
    <t>120201103</t>
  </si>
  <si>
    <t>120201209</t>
  </si>
  <si>
    <t>120201210</t>
  </si>
  <si>
    <t>Mary L Welty Elementary School</t>
  </si>
  <si>
    <t>120201115</t>
  </si>
  <si>
    <t>120201113</t>
  </si>
  <si>
    <t>Francisco Vasquez De Coronado Elementary School</t>
  </si>
  <si>
    <t>120201108</t>
  </si>
  <si>
    <t>120201104</t>
  </si>
  <si>
    <t>120201119</t>
  </si>
  <si>
    <t>A J Mitchell Elementary School</t>
  </si>
  <si>
    <t>120201114</t>
  </si>
  <si>
    <t>Nosotros, Inc</t>
  </si>
  <si>
    <t>108707000</t>
  </si>
  <si>
    <t>Nosotros Academy</t>
  </si>
  <si>
    <t>108707001</t>
  </si>
  <si>
    <t>Old Pueblo Childrens Services, Inc.</t>
  </si>
  <si>
    <t>102706000</t>
  </si>
  <si>
    <t>Roadrunner Home</t>
  </si>
  <si>
    <t>102706004</t>
  </si>
  <si>
    <t>Lavell Home</t>
  </si>
  <si>
    <t>102706003</t>
  </si>
  <si>
    <t>Omega Alpha Academy</t>
  </si>
  <si>
    <t>028751000</t>
  </si>
  <si>
    <t>Omega Alpha Academy School</t>
  </si>
  <si>
    <t>028751002</t>
  </si>
  <si>
    <t>Oracle Elementary District</t>
  </si>
  <si>
    <t>110302000</t>
  </si>
  <si>
    <t>Mountain Vista School</t>
  </si>
  <si>
    <t>110302102</t>
  </si>
  <si>
    <t>Osborn Elementary District</t>
  </si>
  <si>
    <t>070408000</t>
  </si>
  <si>
    <t>Solano School</t>
  </si>
  <si>
    <t>070408106</t>
  </si>
  <si>
    <t>Osborn Middle School</t>
  </si>
  <si>
    <t>070408104</t>
  </si>
  <si>
    <t>070408107</t>
  </si>
  <si>
    <t>070408102</t>
  </si>
  <si>
    <t>072008000</t>
  </si>
  <si>
    <t>072008001</t>
  </si>
  <si>
    <t>Our Mother of Sorrows Church</t>
  </si>
  <si>
    <t>102041000</t>
  </si>
  <si>
    <t>Our Mother of Sorrows School</t>
  </si>
  <si>
    <t>102041001</t>
  </si>
  <si>
    <t>Owens School District No.6</t>
  </si>
  <si>
    <t>080306000</t>
  </si>
  <si>
    <t>Owens Elementary School</t>
  </si>
  <si>
    <t>080306101</t>
  </si>
  <si>
    <t>Page Unified District</t>
  </si>
  <si>
    <t>030208000</t>
  </si>
  <si>
    <t>Tse'yaato' High School</t>
  </si>
  <si>
    <t>030199006</t>
  </si>
  <si>
    <t>Page Middle School</t>
  </si>
  <si>
    <t>030208106</t>
  </si>
  <si>
    <t>Page High School</t>
  </si>
  <si>
    <t>030208209</t>
  </si>
  <si>
    <t>Lake View Elementary Primary</t>
  </si>
  <si>
    <t>030208102</t>
  </si>
  <si>
    <t>Desert View Elementary Intermediate</t>
  </si>
  <si>
    <t>030208101</t>
  </si>
  <si>
    <t>Painted Desert Demonstration Projects, Inc.</t>
  </si>
  <si>
    <t>038753000</t>
  </si>
  <si>
    <t>STAR Charter School</t>
  </si>
  <si>
    <t>038753101</t>
  </si>
  <si>
    <t>Palo Verde Elementary District</t>
  </si>
  <si>
    <t>070449000</t>
  </si>
  <si>
    <t>Palo Verde Elementary School</t>
  </si>
  <si>
    <t>070449101</t>
  </si>
  <si>
    <t>Paloma School District</t>
  </si>
  <si>
    <t>070394000</t>
  </si>
  <si>
    <t>Kiser Elementary School</t>
  </si>
  <si>
    <t>070394001</t>
  </si>
  <si>
    <t>020349000</t>
  </si>
  <si>
    <t>020349103</t>
  </si>
  <si>
    <t>020349101</t>
  </si>
  <si>
    <t>020349102</t>
  </si>
  <si>
    <t>Pan-American Elementary Charter</t>
  </si>
  <si>
    <t>078940000</t>
  </si>
  <si>
    <t>Pan-American Charter School</t>
  </si>
  <si>
    <t>078940101</t>
  </si>
  <si>
    <t>070269000</t>
  </si>
  <si>
    <t>Wildfire Elementary School</t>
  </si>
  <si>
    <t>070269132</t>
  </si>
  <si>
    <t>Whispering Wind Academy</t>
  </si>
  <si>
    <t>070269739</t>
  </si>
  <si>
    <t>070269171</t>
  </si>
  <si>
    <t>Sunset Canyon School</t>
  </si>
  <si>
    <t>070269142</t>
  </si>
  <si>
    <t>070269178</t>
  </si>
  <si>
    <t>070269729</t>
  </si>
  <si>
    <t>Shea Middle School</t>
  </si>
  <si>
    <t>070269180</t>
  </si>
  <si>
    <t>070269295</t>
  </si>
  <si>
    <t>Sandpiper Elementary School</t>
  </si>
  <si>
    <t>070269756</t>
  </si>
  <si>
    <t>070269055</t>
  </si>
  <si>
    <t>070269726</t>
  </si>
  <si>
    <t>Polaris High School</t>
  </si>
  <si>
    <t>070269296</t>
  </si>
  <si>
    <t>Pinnacle Peak Elementary School</t>
  </si>
  <si>
    <t>070269748</t>
  </si>
  <si>
    <t>070269292</t>
  </si>
  <si>
    <t>070269290</t>
  </si>
  <si>
    <t>Palomino Primary School</t>
  </si>
  <si>
    <t>070269150</t>
  </si>
  <si>
    <t>070269151</t>
  </si>
  <si>
    <t>070269722</t>
  </si>
  <si>
    <t>070269294</t>
  </si>
  <si>
    <t>070269173</t>
  </si>
  <si>
    <t>Mercury Mine Elementary School</t>
  </si>
  <si>
    <t>070269145</t>
  </si>
  <si>
    <t>070269143</t>
  </si>
  <si>
    <t>Larkspur Elementary School</t>
  </si>
  <si>
    <t>070269740</t>
  </si>
  <si>
    <t>070269135</t>
  </si>
  <si>
    <t>070269293</t>
  </si>
  <si>
    <t>070269124</t>
  </si>
  <si>
    <t>Greenway Middle School</t>
  </si>
  <si>
    <t>070269175</t>
  </si>
  <si>
    <t>070269141</t>
  </si>
  <si>
    <t>070269713</t>
  </si>
  <si>
    <t>070269177</t>
  </si>
  <si>
    <t>070269146</t>
  </si>
  <si>
    <t>Echo Mountain Intermediate School</t>
  </si>
  <si>
    <t>070269136</t>
  </si>
  <si>
    <t>Eagle Ridge Elementary School</t>
  </si>
  <si>
    <t>070269123</t>
  </si>
  <si>
    <t>070269138</t>
  </si>
  <si>
    <t>070269759</t>
  </si>
  <si>
    <t>070269170</t>
  </si>
  <si>
    <t>Desert Shadows Elementary School</t>
  </si>
  <si>
    <t>070269130</t>
  </si>
  <si>
    <t>070269725</t>
  </si>
  <si>
    <t>Copper Canyon Elementary School</t>
  </si>
  <si>
    <t>070269128</t>
  </si>
  <si>
    <t>Campo Bello Elementary School</t>
  </si>
  <si>
    <t>070269715</t>
  </si>
  <si>
    <t>Cactus View Elementary School</t>
  </si>
  <si>
    <t>070269127</t>
  </si>
  <si>
    <t>Boulder Creek Elementary School</t>
  </si>
  <si>
    <t>070269144</t>
  </si>
  <si>
    <t>070269110</t>
  </si>
  <si>
    <t>Aire Libre Elementary School</t>
  </si>
  <si>
    <t>070269157</t>
  </si>
  <si>
    <t>Paragon Management, Inc.</t>
  </si>
  <si>
    <t>078912000</t>
  </si>
  <si>
    <t>Paradise Honors High School</t>
  </si>
  <si>
    <t>078912103</t>
  </si>
  <si>
    <t>Paradise Education Center</t>
  </si>
  <si>
    <t>078912101</t>
  </si>
  <si>
    <t>Paramount Education Studies Inc</t>
  </si>
  <si>
    <t>078905000</t>
  </si>
  <si>
    <t>Paramount Academy</t>
  </si>
  <si>
    <t>078905102</t>
  </si>
  <si>
    <t>Parker Unified School District</t>
  </si>
  <si>
    <t>150227000</t>
  </si>
  <si>
    <t>Wallace Elementary School</t>
  </si>
  <si>
    <t>150227102</t>
  </si>
  <si>
    <t>Parker High School</t>
  </si>
  <si>
    <t>150227204</t>
  </si>
  <si>
    <t>Le Pera Elementary School</t>
  </si>
  <si>
    <t>150227103</t>
  </si>
  <si>
    <t>Blake Primary School</t>
  </si>
  <si>
    <t>150227101</t>
  </si>
  <si>
    <t>120520000</t>
  </si>
  <si>
    <t>120520201</t>
  </si>
  <si>
    <t>Patagonia Elementary School</t>
  </si>
  <si>
    <t>120406101</t>
  </si>
  <si>
    <t>Pathfinder Charter School Foundation</t>
  </si>
  <si>
    <t>078792000</t>
  </si>
  <si>
    <t>Imagine Cortez Park Elementary</t>
  </si>
  <si>
    <t>078792101</t>
  </si>
  <si>
    <t>Payson Unified District</t>
  </si>
  <si>
    <t>040210000</t>
  </si>
  <si>
    <t>Rim Country Middle School</t>
  </si>
  <si>
    <t>040210102</t>
  </si>
  <si>
    <t>040210201</t>
  </si>
  <si>
    <t>Payson Elementary School</t>
  </si>
  <si>
    <t>040210104</t>
  </si>
  <si>
    <t>Payson Center for Success High School</t>
  </si>
  <si>
    <t>040210701</t>
  </si>
  <si>
    <t>Julia Randall Elementary School</t>
  </si>
  <si>
    <t>040210103</t>
  </si>
  <si>
    <t>Peach Springs Unified District</t>
  </si>
  <si>
    <t>080208000</t>
  </si>
  <si>
    <t>Peach Springs School</t>
  </si>
  <si>
    <t>080208001</t>
  </si>
  <si>
    <t>PEAK School Inc., The</t>
  </si>
  <si>
    <t>038702000</t>
  </si>
  <si>
    <t>The Peak School</t>
  </si>
  <si>
    <t>038702101</t>
  </si>
  <si>
    <t>Pearce Elementary District</t>
  </si>
  <si>
    <t>020422000</t>
  </si>
  <si>
    <t>Pearce Elementary School</t>
  </si>
  <si>
    <t>020422001</t>
  </si>
  <si>
    <t>070492000</t>
  </si>
  <si>
    <t>Westwind Elementary School</t>
  </si>
  <si>
    <t>070492023</t>
  </si>
  <si>
    <t>Villa De Paz Elementary School</t>
  </si>
  <si>
    <t>070492015</t>
  </si>
  <si>
    <t>070492022</t>
  </si>
  <si>
    <t>070492020</t>
  </si>
  <si>
    <t>Rio Vista Elementary</t>
  </si>
  <si>
    <t>070492021</t>
  </si>
  <si>
    <t>Pendergast Elementary School</t>
  </si>
  <si>
    <t>070492012</t>
  </si>
  <si>
    <t>Garden Lakes Elementary School</t>
  </si>
  <si>
    <t>070492016</t>
  </si>
  <si>
    <t>070492017</t>
  </si>
  <si>
    <t>070492013</t>
  </si>
  <si>
    <t>070492018</t>
  </si>
  <si>
    <t>070492019</t>
  </si>
  <si>
    <t>070492024</t>
  </si>
  <si>
    <t>070211000</t>
  </si>
  <si>
    <t>Zuni Hills Elementary School</t>
  </si>
  <si>
    <t>070211128</t>
  </si>
  <si>
    <t>Vistancia Elementary School</t>
  </si>
  <si>
    <t>070211130</t>
  </si>
  <si>
    <t>Sunset Heights Elementary School</t>
  </si>
  <si>
    <t>070211133</t>
  </si>
  <si>
    <t>070211264</t>
  </si>
  <si>
    <t>Sundance Elementary School</t>
  </si>
  <si>
    <t>070211110</t>
  </si>
  <si>
    <t>Sun Valley Elementary School</t>
  </si>
  <si>
    <t>070211116</t>
  </si>
  <si>
    <t>Sky View Elementary School</t>
  </si>
  <si>
    <t>070211117</t>
  </si>
  <si>
    <t>Santa Fe Elementary School</t>
  </si>
  <si>
    <t>070211121</t>
  </si>
  <si>
    <t>070211114</t>
  </si>
  <si>
    <t>070211265</t>
  </si>
  <si>
    <t>070211105</t>
  </si>
  <si>
    <t>Peoria Transition Center</t>
  </si>
  <si>
    <t>070211266</t>
  </si>
  <si>
    <t>Peoria Traditional School</t>
  </si>
  <si>
    <t>070211132</t>
  </si>
  <si>
    <t>070211260</t>
  </si>
  <si>
    <t>Peoria Elementary School</t>
  </si>
  <si>
    <t>070211101</t>
  </si>
  <si>
    <t>Paseo Verde Elementary School</t>
  </si>
  <si>
    <t>070211122</t>
  </si>
  <si>
    <t>Parkridge Elementary</t>
  </si>
  <si>
    <t>070211129</t>
  </si>
  <si>
    <t>Oasis Elementary School</t>
  </si>
  <si>
    <t>070211115</t>
  </si>
  <si>
    <t>Oakwood Elementary School</t>
  </si>
  <si>
    <t>070211112</t>
  </si>
  <si>
    <t>070211120</t>
  </si>
  <si>
    <t>070211267</t>
  </si>
  <si>
    <t>Lake Pleasant Elementary</t>
  </si>
  <si>
    <t>070211131</t>
  </si>
  <si>
    <t>Kachina Elementary School</t>
  </si>
  <si>
    <t>070211103</t>
  </si>
  <si>
    <t>070211262</t>
  </si>
  <si>
    <t>Ira A Murphy</t>
  </si>
  <si>
    <t>070211102</t>
  </si>
  <si>
    <t>Heritage School</t>
  </si>
  <si>
    <t>070211104</t>
  </si>
  <si>
    <t>Frontier Elementary School</t>
  </si>
  <si>
    <t>070211125</t>
  </si>
  <si>
    <t>Foothills Elementary School</t>
  </si>
  <si>
    <t>070211108</t>
  </si>
  <si>
    <t>070211113</t>
  </si>
  <si>
    <t>Desert Palms Elementary School</t>
  </si>
  <si>
    <t>070211107</t>
  </si>
  <si>
    <t>Desert Harbor Elementary School</t>
  </si>
  <si>
    <t>070211123</t>
  </si>
  <si>
    <t>Coyote Hills Elementary School</t>
  </si>
  <si>
    <t>070211127</t>
  </si>
  <si>
    <t>Country Meadows Elementary School</t>
  </si>
  <si>
    <t>070211126</t>
  </si>
  <si>
    <t>Cotton Boll School</t>
  </si>
  <si>
    <t>070211111</t>
  </si>
  <si>
    <t>Copperwood School</t>
  </si>
  <si>
    <t>070211109</t>
  </si>
  <si>
    <t>Cheyenne Elementary School</t>
  </si>
  <si>
    <t>070211124</t>
  </si>
  <si>
    <t>070211263</t>
  </si>
  <si>
    <t>Canyon Elementary School</t>
  </si>
  <si>
    <t>070211119</t>
  </si>
  <si>
    <t>070211261</t>
  </si>
  <si>
    <t>Aurora Day School West</t>
  </si>
  <si>
    <t>072150002</t>
  </si>
  <si>
    <t>070211118</t>
  </si>
  <si>
    <t>Alta Loma School</t>
  </si>
  <si>
    <t>070211106</t>
  </si>
  <si>
    <t>Peridot/Our Saviors Lutheran Elementary School</t>
  </si>
  <si>
    <t>042002000</t>
  </si>
  <si>
    <t>Peridot Lutheran Elementary School</t>
  </si>
  <si>
    <t>042002001</t>
  </si>
  <si>
    <t>Phoenix Advantage Charter School, Inc.</t>
  </si>
  <si>
    <t>078714000</t>
  </si>
  <si>
    <t>078714001</t>
  </si>
  <si>
    <t>Phoenix Collegiate Academy, Inc.</t>
  </si>
  <si>
    <t>078559000</t>
  </si>
  <si>
    <t>Phoenix Collegiate Academy High School</t>
  </si>
  <si>
    <t>078559002</t>
  </si>
  <si>
    <t>Phoenix Collegiate Academy Charter School</t>
  </si>
  <si>
    <t>078559001</t>
  </si>
  <si>
    <t>Phoenix Day School for the Deaf</t>
  </si>
  <si>
    <t>009102041</t>
  </si>
  <si>
    <t>PHX DAY SCH/MD - Closed</t>
  </si>
  <si>
    <t>001202041</t>
  </si>
  <si>
    <t>Phoenix Education Management, LLC,</t>
  </si>
  <si>
    <t>078716000</t>
  </si>
  <si>
    <t>SABIS International</t>
  </si>
  <si>
    <t>078716001</t>
  </si>
  <si>
    <t>070401000</t>
  </si>
  <si>
    <t>070401125</t>
  </si>
  <si>
    <t>Thomas A Edison School</t>
  </si>
  <si>
    <t>070401105</t>
  </si>
  <si>
    <t>070401113</t>
  </si>
  <si>
    <t>Ralph Waldo Emerson Elementary School</t>
  </si>
  <si>
    <t>070401106</t>
  </si>
  <si>
    <t>Paul Dunbar Lawrence School</t>
  </si>
  <si>
    <t>070401104</t>
  </si>
  <si>
    <t>Mary Mcleod Bethune School</t>
  </si>
  <si>
    <t>070401101</t>
  </si>
  <si>
    <t>Maie Bartlett Heard School</t>
  </si>
  <si>
    <t>070401112</t>
  </si>
  <si>
    <t>Magnet Traditional School</t>
  </si>
  <si>
    <t>070401109</t>
  </si>
  <si>
    <t>070401118</t>
  </si>
  <si>
    <t>Kenilworth Elementary School</t>
  </si>
  <si>
    <t>070401115</t>
  </si>
  <si>
    <t>070401108</t>
  </si>
  <si>
    <t>070401130</t>
  </si>
  <si>
    <t>Capitol Elementary School</t>
  </si>
  <si>
    <t>070401102</t>
  </si>
  <si>
    <t>070401123</t>
  </si>
  <si>
    <t>ASU Preparatory Academy- Phoenix High School</t>
  </si>
  <si>
    <t>078207001</t>
  </si>
  <si>
    <t>ASU Preparatory Academy- Phoenix Elementary</t>
  </si>
  <si>
    <t>078546102</t>
  </si>
  <si>
    <t>070510000</t>
  </si>
  <si>
    <t>070510220</t>
  </si>
  <si>
    <t>Suns-Diamondbacks Education Academy</t>
  </si>
  <si>
    <t>070510280</t>
  </si>
  <si>
    <t>070510260</t>
  </si>
  <si>
    <t>Phoenix Union Bioscience High School</t>
  </si>
  <si>
    <t>070510284</t>
  </si>
  <si>
    <t>070510255</t>
  </si>
  <si>
    <t>070510212</t>
  </si>
  <si>
    <t>070510250</t>
  </si>
  <si>
    <t>070510281</t>
  </si>
  <si>
    <t>070510270</t>
  </si>
  <si>
    <t>070510230</t>
  </si>
  <si>
    <t>070510245</t>
  </si>
  <si>
    <t>070510225</t>
  </si>
  <si>
    <t>Bostrom Alternative Center</t>
  </si>
  <si>
    <t>070510214</t>
  </si>
  <si>
    <t>070510290</t>
  </si>
  <si>
    <t>070510210</t>
  </si>
  <si>
    <t>Picacho Elementary District</t>
  </si>
  <si>
    <t>110433000</t>
  </si>
  <si>
    <t>Picacho School</t>
  </si>
  <si>
    <t>110433133</t>
  </si>
  <si>
    <t>Pima County Doc Work Center</t>
  </si>
  <si>
    <t>101002000</t>
  </si>
  <si>
    <t>Pima County Jail</t>
  </si>
  <si>
    <t>101002001</t>
  </si>
  <si>
    <t>Pima County Juvenile Court Center</t>
  </si>
  <si>
    <t>101001000</t>
  </si>
  <si>
    <t>Pima County Juvenile Court</t>
  </si>
  <si>
    <t>101001001</t>
  </si>
  <si>
    <t>108507000</t>
  </si>
  <si>
    <t>Arizona Collegiate High School</t>
  </si>
  <si>
    <t>108507001</t>
  </si>
  <si>
    <t>Pima Prevention Partnership dba Pima Partnership Academy</t>
  </si>
  <si>
    <t>108799000</t>
  </si>
  <si>
    <t>108799101</t>
  </si>
  <si>
    <t>Pima Prevention Partnership dba Pima Partnership School, The</t>
  </si>
  <si>
    <t>108711000</t>
  </si>
  <si>
    <t>Pima Partnership School, The</t>
  </si>
  <si>
    <t>108711201</t>
  </si>
  <si>
    <t>050206000</t>
  </si>
  <si>
    <t>050206202</t>
  </si>
  <si>
    <t>050206101</t>
  </si>
  <si>
    <t>Dan Hinton Accommodation School</t>
  </si>
  <si>
    <t>050199001</t>
  </si>
  <si>
    <t>Pinal County Juvenile Detention</t>
  </si>
  <si>
    <t>211022000</t>
  </si>
  <si>
    <t>Hope School</t>
  </si>
  <si>
    <t>111099001</t>
  </si>
  <si>
    <t>Pine Springs Day School</t>
  </si>
  <si>
    <t>014009000</t>
  </si>
  <si>
    <t>014012001</t>
  </si>
  <si>
    <t>Pine Strawberry Elementary District</t>
  </si>
  <si>
    <t>040312000</t>
  </si>
  <si>
    <t>Pine Strawberry Elementary School</t>
  </si>
  <si>
    <t>040312001</t>
  </si>
  <si>
    <t>Pinon Community School Board</t>
  </si>
  <si>
    <t>093915000</t>
  </si>
  <si>
    <t>Pinon Community School</t>
  </si>
  <si>
    <t>093915001</t>
  </si>
  <si>
    <t>Pinon Unified District</t>
  </si>
  <si>
    <t>090204000</t>
  </si>
  <si>
    <t>Pinon High School</t>
  </si>
  <si>
    <t>090204203</t>
  </si>
  <si>
    <t>Pinon Elementary School</t>
  </si>
  <si>
    <t>090204101</t>
  </si>
  <si>
    <t>Pinon Accelerated Middle School</t>
  </si>
  <si>
    <t>090204102</t>
  </si>
  <si>
    <t>Pomerene Elementary District</t>
  </si>
  <si>
    <t>020364000</t>
  </si>
  <si>
    <t>Pomerene Elementary School</t>
  </si>
  <si>
    <t>020364101</t>
  </si>
  <si>
    <t>108744000</t>
  </si>
  <si>
    <t>PPEP TEC - Victor Soltero Learning Center</t>
  </si>
  <si>
    <t>108744210</t>
  </si>
  <si>
    <t>PPEP TEC - Jose Yepez Learning Center</t>
  </si>
  <si>
    <t>108744207</t>
  </si>
  <si>
    <t>PPEP TEC - Cesar Chavez Learning Center</t>
  </si>
  <si>
    <t>108744206</t>
  </si>
  <si>
    <t>PPEP TEC - Celestino Fernandez Learning Center</t>
  </si>
  <si>
    <t>108744201</t>
  </si>
  <si>
    <t>PPEP TEC - Alice S. Paul Learning Center</t>
  </si>
  <si>
    <t>108744204</t>
  </si>
  <si>
    <t>Precision Academy Systems, Inc</t>
  </si>
  <si>
    <t>078670000</t>
  </si>
  <si>
    <t>Precision Academy System Charter School</t>
  </si>
  <si>
    <t>078670201</t>
  </si>
  <si>
    <t>Premier Charter High School</t>
  </si>
  <si>
    <t>078939000</t>
  </si>
  <si>
    <t>078939201</t>
  </si>
  <si>
    <t>Prescott Unified District</t>
  </si>
  <si>
    <t>130201000</t>
  </si>
  <si>
    <t>Washington Traditional School</t>
  </si>
  <si>
    <t>130201015</t>
  </si>
  <si>
    <t>Taylor Hicks School</t>
  </si>
  <si>
    <t>130201014</t>
  </si>
  <si>
    <t>Sacred Heart Parish School</t>
  </si>
  <si>
    <t>139101017</t>
  </si>
  <si>
    <t>Prescott Mile High Middle School</t>
  </si>
  <si>
    <t>130201050</t>
  </si>
  <si>
    <t>130201070</t>
  </si>
  <si>
    <t>Miller Valley School</t>
  </si>
  <si>
    <t>130201013</t>
  </si>
  <si>
    <t>130201012</t>
  </si>
  <si>
    <t>Granite Mountain Middle School</t>
  </si>
  <si>
    <t>130201060</t>
  </si>
  <si>
    <t>Abia Judd Elementary School</t>
  </si>
  <si>
    <t>130201016</t>
  </si>
  <si>
    <t>Prescott Valley Charter School</t>
  </si>
  <si>
    <t>078516000</t>
  </si>
  <si>
    <t>Prescott Valley School</t>
  </si>
  <si>
    <t>078516002</t>
  </si>
  <si>
    <t>108778000</t>
  </si>
  <si>
    <t>108778201</t>
  </si>
  <si>
    <t>Quartzsite Elementary District</t>
  </si>
  <si>
    <t>150404000</t>
  </si>
  <si>
    <t>Quartzsite Elementary School</t>
  </si>
  <si>
    <t>150404102</t>
  </si>
  <si>
    <t>Ehrenberg Elementary School</t>
  </si>
  <si>
    <t>150404101</t>
  </si>
  <si>
    <t>070295000</t>
  </si>
  <si>
    <t>070295106</t>
  </si>
  <si>
    <t>070295201</t>
  </si>
  <si>
    <t>Queen Creek Elementary School</t>
  </si>
  <si>
    <t>070295101</t>
  </si>
  <si>
    <t>Newell Barney Junior High School</t>
  </si>
  <si>
    <t>070295121</t>
  </si>
  <si>
    <t>Jack Barnes Elementary School</t>
  </si>
  <si>
    <t>070295103</t>
  </si>
  <si>
    <t>Frances Brandon-Pickett Elementary</t>
  </si>
  <si>
    <t>070295104</t>
  </si>
  <si>
    <t>Desert Mountain Elementary</t>
  </si>
  <si>
    <t>070295102</t>
  </si>
  <si>
    <t>Cambridge Academy East</t>
  </si>
  <si>
    <t>078768102</t>
  </si>
  <si>
    <t>Queen of Peace</t>
  </si>
  <si>
    <t>072026000</t>
  </si>
  <si>
    <t>Queen of Peace School</t>
  </si>
  <si>
    <t>072026001</t>
  </si>
  <si>
    <t>Ray Unified District</t>
  </si>
  <si>
    <t>110203000</t>
  </si>
  <si>
    <t>Ray JR/SR High School</t>
  </si>
  <si>
    <t>110203202</t>
  </si>
  <si>
    <t>Ray Elementary School</t>
  </si>
  <si>
    <t>110203101</t>
  </si>
  <si>
    <t>Red Mesa Unified District</t>
  </si>
  <si>
    <t>010227000</t>
  </si>
  <si>
    <t>Round Rock Elementary School</t>
  </si>
  <si>
    <t>010227102</t>
  </si>
  <si>
    <t>Red Valley/Cove High School</t>
  </si>
  <si>
    <t>010227205</t>
  </si>
  <si>
    <t>Red Mesa Elementary School</t>
  </si>
  <si>
    <t>010227101</t>
  </si>
  <si>
    <t>Red Rock Day School</t>
  </si>
  <si>
    <t>014304000</t>
  </si>
  <si>
    <t>014304001</t>
  </si>
  <si>
    <t>Red Rock Elementary District</t>
  </si>
  <si>
    <t>110405000</t>
  </si>
  <si>
    <t>Red Rock Elementary School</t>
  </si>
  <si>
    <t>110405101</t>
  </si>
  <si>
    <t>Research Based Education Corporation</t>
  </si>
  <si>
    <t>078560000</t>
  </si>
  <si>
    <t>Paulden Community School</t>
  </si>
  <si>
    <t>078560001</t>
  </si>
  <si>
    <t>Ridgeline Academy, A Challenge Foundation Academy</t>
  </si>
  <si>
    <t>078609000</t>
  </si>
  <si>
    <t>Ridgeline Academy-A Challenge Foundation Academy, Inc.</t>
  </si>
  <si>
    <t>078609101</t>
  </si>
  <si>
    <t>Rising Schools, Inc.</t>
  </si>
  <si>
    <t>108403000</t>
  </si>
  <si>
    <t>The Rising School</t>
  </si>
  <si>
    <t>108403001</t>
  </si>
  <si>
    <t>Riverside Elementary District</t>
  </si>
  <si>
    <t>070402000</t>
  </si>
  <si>
    <t>Riverside Traditional School</t>
  </si>
  <si>
    <t>070402101</t>
  </si>
  <si>
    <t>Kings Ridge School</t>
  </si>
  <si>
    <t>070402102</t>
  </si>
  <si>
    <t>Rock Point Community School</t>
  </si>
  <si>
    <t>013904000</t>
  </si>
  <si>
    <t>013904001</t>
  </si>
  <si>
    <t>Rocky Ridge Boarding School</t>
  </si>
  <si>
    <t>094002000</t>
  </si>
  <si>
    <t>033904006</t>
  </si>
  <si>
    <t>070466000</t>
  </si>
  <si>
    <t>Valley View School</t>
  </si>
  <si>
    <t>070466006</t>
  </si>
  <si>
    <t>V H Lassen Elementary School</t>
  </si>
  <si>
    <t>070466013</t>
  </si>
  <si>
    <t>T G Barr School</t>
  </si>
  <si>
    <t>070466012</t>
  </si>
  <si>
    <t>070466004</t>
  </si>
  <si>
    <t>Southwest Elementary School</t>
  </si>
  <si>
    <t>070466020</t>
  </si>
  <si>
    <t>070466009</t>
  </si>
  <si>
    <t>Percy L Julian School</t>
  </si>
  <si>
    <t>070466003</t>
  </si>
  <si>
    <t>Maxine O Bush Elementary School</t>
  </si>
  <si>
    <t>070466019</t>
  </si>
  <si>
    <t>Martin Luther King Early Childhood Center</t>
  </si>
  <si>
    <t>070466011</t>
  </si>
  <si>
    <t>070466018</t>
  </si>
  <si>
    <t>John F Kennedy Elementary School</t>
  </si>
  <si>
    <t>070466014</t>
  </si>
  <si>
    <t>Ignacio Conchos School</t>
  </si>
  <si>
    <t>070466017</t>
  </si>
  <si>
    <t>Ed &amp; Verma Pastor Elementary School</t>
  </si>
  <si>
    <t>070466021</t>
  </si>
  <si>
    <t>Cloves C Campbell Sr Elementary School</t>
  </si>
  <si>
    <t>070466022</t>
  </si>
  <si>
    <t>Cesar E Chavez Community School</t>
  </si>
  <si>
    <t>070466002</t>
  </si>
  <si>
    <t>C O Greenfield School</t>
  </si>
  <si>
    <t>070466016</t>
  </si>
  <si>
    <t>C J Jorgensen School</t>
  </si>
  <si>
    <t>070466007</t>
  </si>
  <si>
    <t>070466024</t>
  </si>
  <si>
    <t>Amy L. Houston Academy</t>
  </si>
  <si>
    <t>070466015</t>
  </si>
  <si>
    <t>Rosefield Charter Elementary School, Inc.</t>
  </si>
  <si>
    <t>078508000</t>
  </si>
  <si>
    <t>Imagine Rosefield</t>
  </si>
  <si>
    <t>078508101</t>
  </si>
  <si>
    <t>Rough Rock School Board, Inc.</t>
  </si>
  <si>
    <t>014001000</t>
  </si>
  <si>
    <t>Rough Rock High School</t>
  </si>
  <si>
    <t>014001201</t>
  </si>
  <si>
    <t>Round Valley Unified District</t>
  </si>
  <si>
    <t>010210000</t>
  </si>
  <si>
    <t>Round Valley Middle School</t>
  </si>
  <si>
    <t>010210103</t>
  </si>
  <si>
    <t>010210210</t>
  </si>
  <si>
    <t>Round Valley Elementary School</t>
  </si>
  <si>
    <t>010210102</t>
  </si>
  <si>
    <t>110418000</t>
  </si>
  <si>
    <t>110418002</t>
  </si>
  <si>
    <t>Sacaton Elementary</t>
  </si>
  <si>
    <t>110418001</t>
  </si>
  <si>
    <t>Sacred Heart School</t>
  </si>
  <si>
    <t>122002000</t>
  </si>
  <si>
    <t>122002001</t>
  </si>
  <si>
    <t>070290000</t>
  </si>
  <si>
    <t>070290002</t>
  </si>
  <si>
    <t>Tartesso Elementary School</t>
  </si>
  <si>
    <t>070290702</t>
  </si>
  <si>
    <t>Ruth Fisher Elementary School</t>
  </si>
  <si>
    <t>070290101</t>
  </si>
  <si>
    <t>050201000</t>
  </si>
  <si>
    <t>050201102</t>
  </si>
  <si>
    <t>050201200</t>
  </si>
  <si>
    <t>Ruth Powell Elementary School</t>
  </si>
  <si>
    <t>050201103</t>
  </si>
  <si>
    <t>Mt Graham High School</t>
  </si>
  <si>
    <t>050201201</t>
  </si>
  <si>
    <t>40-44%</t>
  </si>
  <si>
    <t>Lafe Nelson School</t>
  </si>
  <si>
    <t>050201101</t>
  </si>
  <si>
    <t>Dorothy Stinson School</t>
  </si>
  <si>
    <t>050201100</t>
  </si>
  <si>
    <t>Sage Academy, Inc.</t>
  </si>
  <si>
    <t>078688000</t>
  </si>
  <si>
    <t>Sage Academy</t>
  </si>
  <si>
    <t>078688101</t>
  </si>
  <si>
    <t>100230000</t>
  </si>
  <si>
    <t>Walden Grove High School</t>
  </si>
  <si>
    <t>100230205</t>
  </si>
  <si>
    <t>Sopori Elementary School</t>
  </si>
  <si>
    <t>100230102</t>
  </si>
  <si>
    <t>Sahuarita Primary School</t>
  </si>
  <si>
    <t>100230101</t>
  </si>
  <si>
    <t>100230204</t>
  </si>
  <si>
    <t>Copper View Elementary School</t>
  </si>
  <si>
    <t>100230104</t>
  </si>
  <si>
    <t>Anza Trail</t>
  </si>
  <si>
    <t>100230106</t>
  </si>
  <si>
    <t>Salome Consolidated Elementary District</t>
  </si>
  <si>
    <t>150430000</t>
  </si>
  <si>
    <t>Salome Elementary School</t>
  </si>
  <si>
    <t>150430101</t>
  </si>
  <si>
    <t>102006000</t>
  </si>
  <si>
    <t>102006001</t>
  </si>
  <si>
    <t>078656000</t>
  </si>
  <si>
    <t>078656001</t>
  </si>
  <si>
    <t>Salt River Elementary School</t>
  </si>
  <si>
    <t>104001010</t>
  </si>
  <si>
    <t>Salt River Accelerated Learning Academy</t>
  </si>
  <si>
    <t>078656002</t>
  </si>
  <si>
    <t>Early Childhood Education Center</t>
  </si>
  <si>
    <t>079101001</t>
  </si>
  <si>
    <t>San Carlos Unified District</t>
  </si>
  <si>
    <t>040220000</t>
  </si>
  <si>
    <t>San Carlos High School</t>
  </si>
  <si>
    <t>040220202</t>
  </si>
  <si>
    <t>Rice Elementary School</t>
  </si>
  <si>
    <t>040220104</t>
  </si>
  <si>
    <t>San Miguel of Tucson Corp.</t>
  </si>
  <si>
    <t>101908000</t>
  </si>
  <si>
    <t>San Miguel Catholic High School</t>
  </si>
  <si>
    <t>101908001</t>
  </si>
  <si>
    <t>San Simon Unified District</t>
  </si>
  <si>
    <t>020218000</t>
  </si>
  <si>
    <t>020218001</t>
  </si>
  <si>
    <t>San Xavier Mission School</t>
  </si>
  <si>
    <t>102007000</t>
  </si>
  <si>
    <t>102007001</t>
  </si>
  <si>
    <t>Sanders Unified District</t>
  </si>
  <si>
    <t>010218000</t>
  </si>
  <si>
    <t>Valley High School</t>
  </si>
  <si>
    <t>010218003</t>
  </si>
  <si>
    <t>010218002</t>
  </si>
  <si>
    <t>Sanders Elementary School</t>
  </si>
  <si>
    <t>010218001</t>
  </si>
  <si>
    <t>102008000</t>
  </si>
  <si>
    <t>102008001</t>
  </si>
  <si>
    <t>Santa Cruz Elementary District</t>
  </si>
  <si>
    <t>120328000</t>
  </si>
  <si>
    <t>Little Red Schoolhouse</t>
  </si>
  <si>
    <t>120328101</t>
  </si>
  <si>
    <t>120235000</t>
  </si>
  <si>
    <t>San Cayetano Elementary School</t>
  </si>
  <si>
    <t>120235110</t>
  </si>
  <si>
    <t>120235200</t>
  </si>
  <si>
    <t>120235115</t>
  </si>
  <si>
    <t>Mountain View School</t>
  </si>
  <si>
    <t>120235120</t>
  </si>
  <si>
    <t>120235140</t>
  </si>
  <si>
    <t>120235130</t>
  </si>
  <si>
    <t>110540000</t>
  </si>
  <si>
    <t>110540001</t>
  </si>
  <si>
    <t>108719000</t>
  </si>
  <si>
    <t>108719101</t>
  </si>
  <si>
    <t>20-24%</t>
  </si>
  <si>
    <t>070248000</t>
  </si>
  <si>
    <t>Yavapai Elementary School</t>
  </si>
  <si>
    <t>070248115</t>
  </si>
  <si>
    <t>Tonalea Elementary School</t>
  </si>
  <si>
    <t>070248109</t>
  </si>
  <si>
    <t>Tavan Elementary School</t>
  </si>
  <si>
    <t>070248103</t>
  </si>
  <si>
    <t>070248161</t>
  </si>
  <si>
    <t>070248124</t>
  </si>
  <si>
    <t>070248294</t>
  </si>
  <si>
    <t>070248125</t>
  </si>
  <si>
    <t>070248120</t>
  </si>
  <si>
    <t>070248110</t>
  </si>
  <si>
    <t>Navajo Elementary School</t>
  </si>
  <si>
    <t>070248113</t>
  </si>
  <si>
    <t>Mountainside Middle School</t>
  </si>
  <si>
    <t>070248166</t>
  </si>
  <si>
    <t>070248167</t>
  </si>
  <si>
    <t>070248123</t>
  </si>
  <si>
    <t>070248107</t>
  </si>
  <si>
    <t>070248165</t>
  </si>
  <si>
    <t>Hopi Elementary School</t>
  </si>
  <si>
    <t>070248112</t>
  </si>
  <si>
    <t>Hohokam Traditional School</t>
  </si>
  <si>
    <t>070248114</t>
  </si>
  <si>
    <t>070248296</t>
  </si>
  <si>
    <t>Desert Canyon Middle School</t>
  </si>
  <si>
    <t>070248164</t>
  </si>
  <si>
    <t>Desert Canyon Elementary</t>
  </si>
  <si>
    <t>070248129</t>
  </si>
  <si>
    <t>070248293</t>
  </si>
  <si>
    <t>070248130</t>
  </si>
  <si>
    <t>070248169</t>
  </si>
  <si>
    <t>070248102</t>
  </si>
  <si>
    <t>Cheyenne Traditional School</t>
  </si>
  <si>
    <t>070248127</t>
  </si>
  <si>
    <t>Cherokee Elementary School</t>
  </si>
  <si>
    <t>070248121</t>
  </si>
  <si>
    <t>070248295</t>
  </si>
  <si>
    <t>070248108</t>
  </si>
  <si>
    <t>070248292</t>
  </si>
  <si>
    <t>070248128</t>
  </si>
  <si>
    <t>Seba Dalkai Boarding School</t>
  </si>
  <si>
    <t>094013000</t>
  </si>
  <si>
    <t>Seba Dalkai School</t>
  </si>
  <si>
    <t>014012005</t>
  </si>
  <si>
    <t>Second Mesa Day School</t>
  </si>
  <si>
    <t>099102000</t>
  </si>
  <si>
    <t>Second Mesa Day</t>
  </si>
  <si>
    <t>093906003</t>
  </si>
  <si>
    <t>Sedona-Oak Creek JUSD #9</t>
  </si>
  <si>
    <t>130209000</t>
  </si>
  <si>
    <t>West Sedona Elementary School</t>
  </si>
  <si>
    <t>130209120</t>
  </si>
  <si>
    <t>Sedona Red Rock High School</t>
  </si>
  <si>
    <t>130209210</t>
  </si>
  <si>
    <t>Big Park Community School</t>
  </si>
  <si>
    <t>130209130</t>
  </si>
  <si>
    <t>Seligman Unified District</t>
  </si>
  <si>
    <t>130240000</t>
  </si>
  <si>
    <t>Seligman High School</t>
  </si>
  <si>
    <t>130240202</t>
  </si>
  <si>
    <t>Sentinel Elementary District</t>
  </si>
  <si>
    <t>070371000</t>
  </si>
  <si>
    <t>Sentinel Elementary School</t>
  </si>
  <si>
    <t>070371101</t>
  </si>
  <si>
    <t>Shonto Governing Board of Education, Inc.</t>
  </si>
  <si>
    <t>093917000</t>
  </si>
  <si>
    <t>Shonto Preparatory Technology High School</t>
  </si>
  <si>
    <t>098746001</t>
  </si>
  <si>
    <t>Shonto Preparatory School</t>
  </si>
  <si>
    <t>093917001</t>
  </si>
  <si>
    <t>090210000</t>
  </si>
  <si>
    <t>Whipple Ranch Elementary School</t>
  </si>
  <si>
    <t>090210111</t>
  </si>
  <si>
    <t>Show Low Junior High School</t>
  </si>
  <si>
    <t>090210120</t>
  </si>
  <si>
    <t>090210225</t>
  </si>
  <si>
    <t>Nikolaus Homestead Elementary School</t>
  </si>
  <si>
    <t>090210115</t>
  </si>
  <si>
    <t>Linden Elementary School</t>
  </si>
  <si>
    <t>090210116</t>
  </si>
  <si>
    <t>020268000</t>
  </si>
  <si>
    <t>020268135</t>
  </si>
  <si>
    <t>020268130</t>
  </si>
  <si>
    <t>Pueblo Del Sol Elementary School</t>
  </si>
  <si>
    <t>020268725</t>
  </si>
  <si>
    <t>020268150</t>
  </si>
  <si>
    <t>Huachuca Mountain Elementary School</t>
  </si>
  <si>
    <t>020268720</t>
  </si>
  <si>
    <t>Carmichael Elementary School</t>
  </si>
  <si>
    <t>020268715</t>
  </si>
  <si>
    <t>020268260</t>
  </si>
  <si>
    <t>020268110</t>
  </si>
  <si>
    <t>Skull Valley Elementary District</t>
  </si>
  <si>
    <t>130315000</t>
  </si>
  <si>
    <t>Skull Valley Elementary School</t>
  </si>
  <si>
    <t>130315101</t>
  </si>
  <si>
    <t>20-29%</t>
  </si>
  <si>
    <t>078914000</t>
  </si>
  <si>
    <t>Vector Prep and Arts Academy</t>
  </si>
  <si>
    <t>078562001</t>
  </si>
  <si>
    <t>South Valley Prep and Arts School</t>
  </si>
  <si>
    <t>078578301</t>
  </si>
  <si>
    <t>South Phoenix Prep and Arts Academy</t>
  </si>
  <si>
    <t>078599301</t>
  </si>
  <si>
    <t>Skyline Prep High School</t>
  </si>
  <si>
    <t>078914201</t>
  </si>
  <si>
    <t>078566001</t>
  </si>
  <si>
    <t>078542101</t>
  </si>
  <si>
    <t>090205000</t>
  </si>
  <si>
    <t>Taylor Intermediate School</t>
  </si>
  <si>
    <t>090205004</t>
  </si>
  <si>
    <t>Taylor Elementary School</t>
  </si>
  <si>
    <t>090205002</t>
  </si>
  <si>
    <t>Snowflake Junior High School</t>
  </si>
  <si>
    <t>090205003</t>
  </si>
  <si>
    <t>Snowflake Intermediate School</t>
  </si>
  <si>
    <t>090205001</t>
  </si>
  <si>
    <t>090205005</t>
  </si>
  <si>
    <t>Highland Primary School</t>
  </si>
  <si>
    <t>090205006</t>
  </si>
  <si>
    <t>Solomon Elementary District</t>
  </si>
  <si>
    <t>050305000</t>
  </si>
  <si>
    <t>050305101</t>
  </si>
  <si>
    <t>Somerton Elementary District</t>
  </si>
  <si>
    <t>140411000</t>
  </si>
  <si>
    <t>140411105</t>
  </si>
  <si>
    <t>Tierra Del Sol Elementary School</t>
  </si>
  <si>
    <t>140411104</t>
  </si>
  <si>
    <t>Somerton Middle School</t>
  </si>
  <si>
    <t>140411101</t>
  </si>
  <si>
    <t>Orange Grove Elementary School</t>
  </si>
  <si>
    <t>140411102</t>
  </si>
  <si>
    <t>Desert Sonora Elementary School</t>
  </si>
  <si>
    <t>140411103</t>
  </si>
  <si>
    <t>Sonoita Elementary District</t>
  </si>
  <si>
    <t>120425000</t>
  </si>
  <si>
    <t>120425101</t>
  </si>
  <si>
    <t>Sonoran Science Academy - Broadway</t>
  </si>
  <si>
    <t>108503000</t>
  </si>
  <si>
    <t>108503101</t>
  </si>
  <si>
    <t>Southern Arizona Community Academy, Inc.</t>
  </si>
  <si>
    <t>108772000</t>
  </si>
  <si>
    <t>Southern Arizona Community High School</t>
  </si>
  <si>
    <t>108772201</t>
  </si>
  <si>
    <t>Southgate Academy, Inc.</t>
  </si>
  <si>
    <t>108779000</t>
  </si>
  <si>
    <t>Southgate Academy</t>
  </si>
  <si>
    <t>108779101</t>
  </si>
  <si>
    <t>Southwest Education Center</t>
  </si>
  <si>
    <t>072146000</t>
  </si>
  <si>
    <t>Southwest Education Center - Casa Grande</t>
  </si>
  <si>
    <t>072146002</t>
  </si>
  <si>
    <t>Southwest Key Program</t>
  </si>
  <si>
    <t>072781000</t>
  </si>
  <si>
    <t>Myrtle</t>
  </si>
  <si>
    <t>072781003</t>
  </si>
  <si>
    <t>Lighthouse</t>
  </si>
  <si>
    <t>072781002</t>
  </si>
  <si>
    <t>Hacienda Del Sol</t>
  </si>
  <si>
    <t>072781004</t>
  </si>
  <si>
    <t>Casa Las Palmas</t>
  </si>
  <si>
    <t>072781006</t>
  </si>
  <si>
    <t>072781001</t>
  </si>
  <si>
    <t>078228000</t>
  </si>
  <si>
    <t>078228001</t>
  </si>
  <si>
    <t>St David Unified District</t>
  </si>
  <si>
    <t>020221000</t>
  </si>
  <si>
    <t>020221202</t>
  </si>
  <si>
    <t>St David Elementary School</t>
  </si>
  <si>
    <t>020221101</t>
  </si>
  <si>
    <t>St Johns Unified District</t>
  </si>
  <si>
    <t>010201000</t>
  </si>
  <si>
    <t>St Johns Middle School</t>
  </si>
  <si>
    <t>010201104</t>
  </si>
  <si>
    <t>St Johns High School</t>
  </si>
  <si>
    <t>010201205</t>
  </si>
  <si>
    <t>010201102</t>
  </si>
  <si>
    <t>AOC-Apache County Juvenile Detention Center</t>
  </si>
  <si>
    <t>211011001</t>
  </si>
  <si>
    <t>St. Agnes School</t>
  </si>
  <si>
    <t>072034000</t>
  </si>
  <si>
    <t>072034101</t>
  </si>
  <si>
    <t>St. Ambrose Catholic School</t>
  </si>
  <si>
    <t>131912000</t>
  </si>
  <si>
    <t>131912001</t>
  </si>
  <si>
    <t>112002000</t>
  </si>
  <si>
    <t>112002001</t>
  </si>
  <si>
    <t>072013000</t>
  </si>
  <si>
    <t>St. Catherine's School</t>
  </si>
  <si>
    <t>072013001</t>
  </si>
  <si>
    <t>St. Charles School</t>
  </si>
  <si>
    <t>042003000</t>
  </si>
  <si>
    <t>042003001</t>
  </si>
  <si>
    <t>St. Jerome School</t>
  </si>
  <si>
    <t>072014000</t>
  </si>
  <si>
    <t>072014001</t>
  </si>
  <si>
    <t>St. John the Evangelist</t>
  </si>
  <si>
    <t>102004000</t>
  </si>
  <si>
    <t>St. John School</t>
  </si>
  <si>
    <t>102004001</t>
  </si>
  <si>
    <t>St. John Vianney Catholic School</t>
  </si>
  <si>
    <t>072084000</t>
  </si>
  <si>
    <t>072084001</t>
  </si>
  <si>
    <t>072094000</t>
  </si>
  <si>
    <t>072094001</t>
  </si>
  <si>
    <t>St. Mary's Roman Catholic High School Phoenix</t>
  </si>
  <si>
    <t>072093000</t>
  </si>
  <si>
    <t>St. Mary's Roman Catholic High School</t>
  </si>
  <si>
    <t>072093001</t>
  </si>
  <si>
    <t>St. Michaels Association for Special Education, Inc.</t>
  </si>
  <si>
    <t>012101000</t>
  </si>
  <si>
    <t>ST MICHAELS ASSOC FOR SPEC ED</t>
  </si>
  <si>
    <t>012101001</t>
  </si>
  <si>
    <t>St. Michaels Elementary &amp; High School</t>
  </si>
  <si>
    <t>012003000</t>
  </si>
  <si>
    <t>St. Michaels School</t>
  </si>
  <si>
    <t>012003001</t>
  </si>
  <si>
    <t>St. Peter Indian Mission School</t>
  </si>
  <si>
    <t>112001000</t>
  </si>
  <si>
    <t>112001001</t>
  </si>
  <si>
    <t>St. Thomas the Apostle</t>
  </si>
  <si>
    <t>072017000</t>
  </si>
  <si>
    <t>072017001</t>
  </si>
  <si>
    <t>Stanfield Elementary District</t>
  </si>
  <si>
    <t>110424000</t>
  </si>
  <si>
    <t>Stanfield Elementary School</t>
  </si>
  <si>
    <t>110424001</t>
  </si>
  <si>
    <t>StarShine Academy</t>
  </si>
  <si>
    <t>078992000</t>
  </si>
  <si>
    <t>078992001</t>
  </si>
  <si>
    <t>StrengthBuilding Partners</t>
  </si>
  <si>
    <t>108227000</t>
  </si>
  <si>
    <t>Las Puertas Community School</t>
  </si>
  <si>
    <t>108227001</t>
  </si>
  <si>
    <t>Success School</t>
  </si>
  <si>
    <t>078924000</t>
  </si>
  <si>
    <t>078924001</t>
  </si>
  <si>
    <t>Sun Valley Indian School</t>
  </si>
  <si>
    <t>092006000</t>
  </si>
  <si>
    <t>092006001</t>
  </si>
  <si>
    <t>100212000</t>
  </si>
  <si>
    <t>100212230</t>
  </si>
  <si>
    <t>100212123</t>
  </si>
  <si>
    <t>Sierra 2-8 School</t>
  </si>
  <si>
    <t>100212131</t>
  </si>
  <si>
    <t>Santa Clara Elementary School</t>
  </si>
  <si>
    <t>100212126</t>
  </si>
  <si>
    <t>S.T.A.R. Academic Center</t>
  </si>
  <si>
    <t>100212513</t>
  </si>
  <si>
    <t>Rivera Elementary</t>
  </si>
  <si>
    <t>100212124</t>
  </si>
  <si>
    <t>Ocotillo Early Learning Elementary School</t>
  </si>
  <si>
    <t>100212134</t>
  </si>
  <si>
    <t>Mission Manor Elementary School</t>
  </si>
  <si>
    <t>100212122</t>
  </si>
  <si>
    <t>100212118</t>
  </si>
  <si>
    <t>Los Amigos Elementary School</t>
  </si>
  <si>
    <t>100212119</t>
  </si>
  <si>
    <t>100212116</t>
  </si>
  <si>
    <t>100212117</t>
  </si>
  <si>
    <t>100212115</t>
  </si>
  <si>
    <t>Elvira Elementary School</t>
  </si>
  <si>
    <t>100212114</t>
  </si>
  <si>
    <t>Drexel Elementary School</t>
  </si>
  <si>
    <t>100212112</t>
  </si>
  <si>
    <t>100212211</t>
  </si>
  <si>
    <t>Craycroft Elementary School</t>
  </si>
  <si>
    <t>100212108</t>
  </si>
  <si>
    <t>100212132</t>
  </si>
  <si>
    <t>Billy Lane Lauffer Middle School</t>
  </si>
  <si>
    <t>100212133</t>
  </si>
  <si>
    <t>100212106</t>
  </si>
  <si>
    <t>110215000</t>
  </si>
  <si>
    <t>110215205</t>
  </si>
  <si>
    <t>Superior Junior High School</t>
  </si>
  <si>
    <t>110215102</t>
  </si>
  <si>
    <t>John F Kennedy School</t>
  </si>
  <si>
    <t>110215101</t>
  </si>
  <si>
    <t>SySTEM Schools</t>
  </si>
  <si>
    <t>078217000</t>
  </si>
  <si>
    <t>SySTEM Phoenix</t>
  </si>
  <si>
    <t>078217001</t>
  </si>
  <si>
    <t>100213000</t>
  </si>
  <si>
    <t>100213201</t>
  </si>
  <si>
    <t>100213703</t>
  </si>
  <si>
    <t>Emily Gray Junior High School</t>
  </si>
  <si>
    <t>100213002</t>
  </si>
  <si>
    <t>Agua Caliente School</t>
  </si>
  <si>
    <t>100213105</t>
  </si>
  <si>
    <t>Teleos Preparatory Academy</t>
  </si>
  <si>
    <t>078551000</t>
  </si>
  <si>
    <t>Great Hearts Academies - Teleos Prep</t>
  </si>
  <si>
    <t>078551001</t>
  </si>
  <si>
    <t>Telesis Center for Learning, Inc.</t>
  </si>
  <si>
    <t>088702000</t>
  </si>
  <si>
    <t>088702001</t>
  </si>
  <si>
    <t>Telesis Preparatory</t>
  </si>
  <si>
    <t>088702002</t>
  </si>
  <si>
    <t>070403000</t>
  </si>
  <si>
    <t>Wood School</t>
  </si>
  <si>
    <t>070403127</t>
  </si>
  <si>
    <t>070403161</t>
  </si>
  <si>
    <t>Tempe Academy of International Studies McKemy Campus</t>
  </si>
  <si>
    <t>070403162</t>
  </si>
  <si>
    <t>070403121</t>
  </si>
  <si>
    <t>070403129</t>
  </si>
  <si>
    <t>070403126</t>
  </si>
  <si>
    <t>070403117</t>
  </si>
  <si>
    <t>Hudson Elementary School</t>
  </si>
  <si>
    <t>070403120</t>
  </si>
  <si>
    <t>070403115</t>
  </si>
  <si>
    <t>070403143</t>
  </si>
  <si>
    <t>070403130</t>
  </si>
  <si>
    <t>Frank Elementary School</t>
  </si>
  <si>
    <t>070403110</t>
  </si>
  <si>
    <t>Flora Thew Elementary School</t>
  </si>
  <si>
    <t>070403114</t>
  </si>
  <si>
    <t>070403145</t>
  </si>
  <si>
    <t>070403122</t>
  </si>
  <si>
    <t>070403144</t>
  </si>
  <si>
    <t>Carminati School</t>
  </si>
  <si>
    <t>070403111</t>
  </si>
  <si>
    <t>070403113</t>
  </si>
  <si>
    <t>Arredondo Elementary School</t>
  </si>
  <si>
    <t>070403123</t>
  </si>
  <si>
    <t>070403128</t>
  </si>
  <si>
    <t>070513000</t>
  </si>
  <si>
    <t>070513091</t>
  </si>
  <si>
    <t>070513095</t>
  </si>
  <si>
    <t>Mcclintock High School</t>
  </si>
  <si>
    <t>070513092</t>
  </si>
  <si>
    <t>070513093</t>
  </si>
  <si>
    <t>070513096</t>
  </si>
  <si>
    <t>070513094</t>
  </si>
  <si>
    <t>070513097</t>
  </si>
  <si>
    <t>050204000</t>
  </si>
  <si>
    <t>050204102</t>
  </si>
  <si>
    <t>050204200</t>
  </si>
  <si>
    <t>050204101</t>
  </si>
  <si>
    <t>050204100</t>
  </si>
  <si>
    <t>108722000</t>
  </si>
  <si>
    <t>AmeriSchools Academy - Camelback</t>
  </si>
  <si>
    <t>108722001</t>
  </si>
  <si>
    <t>THE NEW FOUNDATION</t>
  </si>
  <si>
    <t>072135000</t>
  </si>
  <si>
    <t>072135001</t>
  </si>
  <si>
    <t>078206000</t>
  </si>
  <si>
    <t>The Paideia Academy of South Phoenix</t>
  </si>
  <si>
    <t>078206001</t>
  </si>
  <si>
    <t>Theodore Roosevelt School</t>
  </si>
  <si>
    <t>093905000</t>
  </si>
  <si>
    <t>Theodore Roosevelt</t>
  </si>
  <si>
    <t>104001006</t>
  </si>
  <si>
    <t>Therapeutic Residences for Youth, Inc.</t>
  </si>
  <si>
    <t>072711000</t>
  </si>
  <si>
    <t>Madison House</t>
  </si>
  <si>
    <t>072711003</t>
  </si>
  <si>
    <t>Cambell House</t>
  </si>
  <si>
    <t>072711002</t>
  </si>
  <si>
    <t>Blume House</t>
  </si>
  <si>
    <t>072711001</t>
  </si>
  <si>
    <t>Tiisyaakin Residential Hall, Inc</t>
  </si>
  <si>
    <t>094012000</t>
  </si>
  <si>
    <t>Tiisyaakin Residential Hall, Inc.</t>
  </si>
  <si>
    <t>094012001</t>
  </si>
  <si>
    <t>Tolleson Elementary District</t>
  </si>
  <si>
    <t>070417000</t>
  </si>
  <si>
    <t>070417103</t>
  </si>
  <si>
    <t>070417101</t>
  </si>
  <si>
    <t>070417104</t>
  </si>
  <si>
    <t>070417102</t>
  </si>
  <si>
    <t>070514000</t>
  </si>
  <si>
    <t>070514202</t>
  </si>
  <si>
    <t>070514201</t>
  </si>
  <si>
    <t>070514205</t>
  </si>
  <si>
    <t>070514203</t>
  </si>
  <si>
    <t>070514204</t>
  </si>
  <si>
    <t>Toltec School District</t>
  </si>
  <si>
    <t>110422000</t>
  </si>
  <si>
    <t>Toltec Elementary School</t>
  </si>
  <si>
    <t>110422101</t>
  </si>
  <si>
    <t>Cambridge Preparatory Academy</t>
  </si>
  <si>
    <t>110422702</t>
  </si>
  <si>
    <t>Arizona City Elementary School</t>
  </si>
  <si>
    <t>110422701</t>
  </si>
  <si>
    <t>020201000</t>
  </si>
  <si>
    <t>Walter J Meyer School</t>
  </si>
  <si>
    <t>020201102</t>
  </si>
  <si>
    <t>020201207</t>
  </si>
  <si>
    <t>Huachuca City School</t>
  </si>
  <si>
    <t>020201101</t>
  </si>
  <si>
    <t>Tonalea Day School</t>
  </si>
  <si>
    <t>034001000</t>
  </si>
  <si>
    <t>Tonalea School</t>
  </si>
  <si>
    <t>033904005</t>
  </si>
  <si>
    <t>Tonto Basin Elementary District</t>
  </si>
  <si>
    <t>040333000</t>
  </si>
  <si>
    <t>Tonto Basin Elementary</t>
  </si>
  <si>
    <t>040333101</t>
  </si>
  <si>
    <t>Topock Elementary District</t>
  </si>
  <si>
    <t>080412000</t>
  </si>
  <si>
    <t>Topock Elementary School</t>
  </si>
  <si>
    <t>080412012</t>
  </si>
  <si>
    <t>Torah Day School of Phoenix</t>
  </si>
  <si>
    <t>072078000</t>
  </si>
  <si>
    <t>072078001</t>
  </si>
  <si>
    <t>Tuba City Boarding School</t>
  </si>
  <si>
    <t>034002000</t>
  </si>
  <si>
    <t>033904007</t>
  </si>
  <si>
    <t>030215000</t>
  </si>
  <si>
    <t>Tuba City Primary School</t>
  </si>
  <si>
    <t>030215110</t>
  </si>
  <si>
    <t>Tuba City Junior High School</t>
  </si>
  <si>
    <t>030215130</t>
  </si>
  <si>
    <t>030215240</t>
  </si>
  <si>
    <t>Tuba City Alternative School</t>
  </si>
  <si>
    <t>030215140</t>
  </si>
  <si>
    <t>Gap Primary School</t>
  </si>
  <si>
    <t>030215112</t>
  </si>
  <si>
    <t>Eagles Nest Intermediate School</t>
  </si>
  <si>
    <t>030215120</t>
  </si>
  <si>
    <t>Dzil Libei Elementary School</t>
  </si>
  <si>
    <t>030215111</t>
  </si>
  <si>
    <t>Tucson Collegiate Prep, Inc.</t>
  </si>
  <si>
    <t>108401000</t>
  </si>
  <si>
    <t>Tucson Collegiate Prep</t>
  </si>
  <si>
    <t>108401001</t>
  </si>
  <si>
    <t>Tucson International Academy, Inc.</t>
  </si>
  <si>
    <t>108714000</t>
  </si>
  <si>
    <t>Tucson International Academy Midvale</t>
  </si>
  <si>
    <t>108714102</t>
  </si>
  <si>
    <t>108714101</t>
  </si>
  <si>
    <t>TIA West</t>
  </si>
  <si>
    <t>108714104</t>
  </si>
  <si>
    <t>TIA East</t>
  </si>
  <si>
    <t>108714103</t>
  </si>
  <si>
    <t>Tucson Metropolitan Ministry</t>
  </si>
  <si>
    <t>102255000</t>
  </si>
  <si>
    <t>Childrens Village X</t>
  </si>
  <si>
    <t>102255045</t>
  </si>
  <si>
    <t>Childrens Village VII-Shelter</t>
  </si>
  <si>
    <t>102255043</t>
  </si>
  <si>
    <t>Childrens Village VIII</t>
  </si>
  <si>
    <t>102255044</t>
  </si>
  <si>
    <t>Childrens Village VI</t>
  </si>
  <si>
    <t>102255008</t>
  </si>
  <si>
    <t>Childrens Village V</t>
  </si>
  <si>
    <t>102255007</t>
  </si>
  <si>
    <t>Childrens Village IX</t>
  </si>
  <si>
    <t>102255009</t>
  </si>
  <si>
    <t>Childrens Village IV</t>
  </si>
  <si>
    <t>102255006</t>
  </si>
  <si>
    <t>Childrens Village III</t>
  </si>
  <si>
    <t>102255004</t>
  </si>
  <si>
    <t>Childrens Village II</t>
  </si>
  <si>
    <t>102255003</t>
  </si>
  <si>
    <t>Childrens Village I</t>
  </si>
  <si>
    <t>102255001</t>
  </si>
  <si>
    <t>Tucson Small School Project</t>
  </si>
  <si>
    <t>108720000</t>
  </si>
  <si>
    <t>Paulo Freire Freedom School - Downtown</t>
  </si>
  <si>
    <t>108910001</t>
  </si>
  <si>
    <t>City High School</t>
  </si>
  <si>
    <t>108720201</t>
  </si>
  <si>
    <t>100201000</t>
  </si>
  <si>
    <t>100201443</t>
  </si>
  <si>
    <t>W V Whitmore Elementary School</t>
  </si>
  <si>
    <t>100201455</t>
  </si>
  <si>
    <t>W Arthur Sewel Elementary School</t>
  </si>
  <si>
    <t>100201395</t>
  </si>
  <si>
    <t>Vesey Elementary School</t>
  </si>
  <si>
    <t>100201435</t>
  </si>
  <si>
    <t>Van Buskirk Elementary School</t>
  </si>
  <si>
    <t>100201431</t>
  </si>
  <si>
    <t>100201557</t>
  </si>
  <si>
    <t>100201550</t>
  </si>
  <si>
    <t>100201419</t>
  </si>
  <si>
    <t>100201660</t>
  </si>
  <si>
    <t>Tolson Elementary School</t>
  </si>
  <si>
    <t>100201417</t>
  </si>
  <si>
    <t>Teenage Parent Program - TAPP</t>
  </si>
  <si>
    <t>100201676</t>
  </si>
  <si>
    <t>Southwest Alternative Middle School</t>
  </si>
  <si>
    <t>100201580</t>
  </si>
  <si>
    <t>Soleng Tom Elementary School</t>
  </si>
  <si>
    <t>100201410</t>
  </si>
  <si>
    <t>100201537</t>
  </si>
  <si>
    <t>100201655</t>
  </si>
  <si>
    <t>Sam Hughes Elementary</t>
  </si>
  <si>
    <t>100201257</t>
  </si>
  <si>
    <t>100201650</t>
  </si>
  <si>
    <t>Safford Engineering/Technology Magnet Middle School</t>
  </si>
  <si>
    <t>100201535</t>
  </si>
  <si>
    <t>100201645</t>
  </si>
  <si>
    <t>Roskruge Bilingual Magnet Middle School</t>
  </si>
  <si>
    <t>100201595</t>
  </si>
  <si>
    <t>100201353</t>
  </si>
  <si>
    <t>Robins Elementary School</t>
  </si>
  <si>
    <t>100201351</t>
  </si>
  <si>
    <t>Roberts Naylor</t>
  </si>
  <si>
    <t>100201525</t>
  </si>
  <si>
    <t>100201640</t>
  </si>
  <si>
    <t>Raul Grijalva Elementary School</t>
  </si>
  <si>
    <t>100201231</t>
  </si>
  <si>
    <t>100201630</t>
  </si>
  <si>
    <t>Pueblo Gardens Elementary</t>
  </si>
  <si>
    <t>100201329</t>
  </si>
  <si>
    <t>Project More High School</t>
  </si>
  <si>
    <t>100201674</t>
  </si>
  <si>
    <t>100201527</t>
  </si>
  <si>
    <t>100201620</t>
  </si>
  <si>
    <t>Ochoa Elementary School</t>
  </si>
  <si>
    <t>100201323</t>
  </si>
  <si>
    <t>Myers-Ganoung Elementary School</t>
  </si>
  <si>
    <t>100201317</t>
  </si>
  <si>
    <t>Morgan Maxwell School</t>
  </si>
  <si>
    <t>100201521</t>
  </si>
  <si>
    <t>Mission View Elementary School</t>
  </si>
  <si>
    <t>100201311</t>
  </si>
  <si>
    <t>100201308</t>
  </si>
  <si>
    <t>Miles-Exploratory Learning Center</t>
  </si>
  <si>
    <t>100201305</t>
  </si>
  <si>
    <t>McCorkle PK-8</t>
  </si>
  <si>
    <t>100201523</t>
  </si>
  <si>
    <t>Mary Meredith K-12 School</t>
  </si>
  <si>
    <t>100201195</t>
  </si>
  <si>
    <t>Marshall Elementary School</t>
  </si>
  <si>
    <t>100201295</t>
  </si>
  <si>
    <t>Manzo Elementary School</t>
  </si>
  <si>
    <t>100201293</t>
  </si>
  <si>
    <t>100201520</t>
  </si>
  <si>
    <t>Maldonado Amelia Elementary School</t>
  </si>
  <si>
    <t>100201290</t>
  </si>
  <si>
    <t>100201515</t>
  </si>
  <si>
    <t>Lynn Urquides</t>
  </si>
  <si>
    <t>100201287</t>
  </si>
  <si>
    <t>Lineweaver Elementary School</t>
  </si>
  <si>
    <t>100201281</t>
  </si>
  <si>
    <t>Laura N. Banks Elementary</t>
  </si>
  <si>
    <t>100201120</t>
  </si>
  <si>
    <t>John E Wright Elementary School</t>
  </si>
  <si>
    <t>100201461</t>
  </si>
  <si>
    <t>John E White Elementary School</t>
  </si>
  <si>
    <t>100201449</t>
  </si>
  <si>
    <t>Irene Erickson Elementary School</t>
  </si>
  <si>
    <t>100201215</t>
  </si>
  <si>
    <t>Ida Flood Dodge Traditional Middle Magnet School</t>
  </si>
  <si>
    <t>100201502</t>
  </si>
  <si>
    <t>Hudlow Elementary School</t>
  </si>
  <si>
    <t>100201251</t>
  </si>
  <si>
    <t>Howell Peter Elementary</t>
  </si>
  <si>
    <t>100201245</t>
  </si>
  <si>
    <t>Hollinger K-8 School</t>
  </si>
  <si>
    <t>100201233</t>
  </si>
  <si>
    <t>Holladay Intermediate Magnet School</t>
  </si>
  <si>
    <t>100201239</t>
  </si>
  <si>
    <t>Henry Hank Oyama</t>
  </si>
  <si>
    <t>100201327</t>
  </si>
  <si>
    <t>Harriet Johnson Primary School</t>
  </si>
  <si>
    <t>100201266</t>
  </si>
  <si>
    <t>Harold Steele Elementary School</t>
  </si>
  <si>
    <t>100201413</t>
  </si>
  <si>
    <t>Gridley Middle School</t>
  </si>
  <si>
    <t>100201511</t>
  </si>
  <si>
    <t>100201228</t>
  </si>
  <si>
    <t>Fruchthendler Elementary School</t>
  </si>
  <si>
    <t>100201225</t>
  </si>
  <si>
    <t>100201440</t>
  </si>
  <si>
    <t>100201218</t>
  </si>
  <si>
    <t>Dunham Elementary School</t>
  </si>
  <si>
    <t>100201211</t>
  </si>
  <si>
    <t>Drachman Primary Magnet School</t>
  </si>
  <si>
    <t>100201203</t>
  </si>
  <si>
    <t>100201505</t>
  </si>
  <si>
    <t>Dietz K-8 School</t>
  </si>
  <si>
    <t>100201197</t>
  </si>
  <si>
    <t>Davis Bilingual Magnet School</t>
  </si>
  <si>
    <t>100201191</t>
  </si>
  <si>
    <t>100201185</t>
  </si>
  <si>
    <t>Cragin Elementary School</t>
  </si>
  <si>
    <t>100201179</t>
  </si>
  <si>
    <t>100201170</t>
  </si>
  <si>
    <t>100201615</t>
  </si>
  <si>
    <t>Cavett Elementary School</t>
  </si>
  <si>
    <t>100201167</t>
  </si>
  <si>
    <t>Catalina High Magnet School</t>
  </si>
  <si>
    <t>100201610</t>
  </si>
  <si>
    <t>Carrillo Intermediate Magnet School</t>
  </si>
  <si>
    <t>100201161</t>
  </si>
  <si>
    <t>C E Rose Elementary School</t>
  </si>
  <si>
    <t>100201371</t>
  </si>
  <si>
    <t>Borton Primary Magnet School</t>
  </si>
  <si>
    <t>100201143</t>
  </si>
  <si>
    <t>Borman Elementary School</t>
  </si>
  <si>
    <t>100201140</t>
  </si>
  <si>
    <t>Booth-Fickett Math/Science Magnet School</t>
  </si>
  <si>
    <t>100201510</t>
  </si>
  <si>
    <t>Bonillas Elementary Basic Curriculum Magnet School</t>
  </si>
  <si>
    <t>100201131</t>
  </si>
  <si>
    <t>Bloom Elementary</t>
  </si>
  <si>
    <t>100201128</t>
  </si>
  <si>
    <t>Blenman Elementary School</t>
  </si>
  <si>
    <t>100201125</t>
  </si>
  <si>
    <t>Annie Kellond Elementary School</t>
  </si>
  <si>
    <t>100201275</t>
  </si>
  <si>
    <t>Anna Lawrence Intermediate School</t>
  </si>
  <si>
    <t>100201277</t>
  </si>
  <si>
    <t>Anna Henry Elementary School</t>
  </si>
  <si>
    <t>100201238</t>
  </si>
  <si>
    <t>100201555</t>
  </si>
  <si>
    <t>Tucson Youth Development/ACE Charter High School</t>
  </si>
  <si>
    <t>108660000</t>
  </si>
  <si>
    <t>Youth Works Charter High School</t>
  </si>
  <si>
    <t>108660202</t>
  </si>
  <si>
    <t>Alternative Computerized Education (ACE) Charter High School</t>
  </si>
  <si>
    <t>108660201</t>
  </si>
  <si>
    <t>Tumbleweed Center for Youth</t>
  </si>
  <si>
    <t>072704000</t>
  </si>
  <si>
    <t>Tumbleweed Group Home II</t>
  </si>
  <si>
    <t>072704002</t>
  </si>
  <si>
    <t>Tumbleweed Group Home I</t>
  </si>
  <si>
    <t>072704001</t>
  </si>
  <si>
    <t>Union Elementary District</t>
  </si>
  <si>
    <t>070462000</t>
  </si>
  <si>
    <t>Union Elementary School</t>
  </si>
  <si>
    <t>070462101</t>
  </si>
  <si>
    <t>Hurley Ranch Elementary</t>
  </si>
  <si>
    <t>070462102</t>
  </si>
  <si>
    <t>Dos Rios Elementary</t>
  </si>
  <si>
    <t>070462103</t>
  </si>
  <si>
    <t>100220000</t>
  </si>
  <si>
    <t>100220701</t>
  </si>
  <si>
    <t>Sycamore Elementary School</t>
  </si>
  <si>
    <t>100220109</t>
  </si>
  <si>
    <t>Senita Valley Elementary School</t>
  </si>
  <si>
    <t>100220113</t>
  </si>
  <si>
    <t>100220714</t>
  </si>
  <si>
    <t>100220202</t>
  </si>
  <si>
    <t>100220715</t>
  </si>
  <si>
    <t>Ocotillo Ridge Elementary</t>
  </si>
  <si>
    <t>100220112</t>
  </si>
  <si>
    <t>100220712</t>
  </si>
  <si>
    <t>Esmond Station School</t>
  </si>
  <si>
    <t>100220115</t>
  </si>
  <si>
    <t>Empire High School</t>
  </si>
  <si>
    <t>100220203</t>
  </si>
  <si>
    <t>100220713</t>
  </si>
  <si>
    <t>100220108</t>
  </si>
  <si>
    <t>100220107</t>
  </si>
  <si>
    <t>100220110</t>
  </si>
  <si>
    <t>100220201</t>
  </si>
  <si>
    <t>100220204</t>
  </si>
  <si>
    <t>Acacia Elementary School</t>
  </si>
  <si>
    <t>100220711</t>
  </si>
  <si>
    <t>Valley Union High School District</t>
  </si>
  <si>
    <t>020522000</t>
  </si>
  <si>
    <t>020522201</t>
  </si>
  <si>
    <t>Vernon Elementary District</t>
  </si>
  <si>
    <t>010309000</t>
  </si>
  <si>
    <t>Vernon Elementary School</t>
  </si>
  <si>
    <t>010309101</t>
  </si>
  <si>
    <t>Victory High School, Inc.</t>
  </si>
  <si>
    <t>078757000</t>
  </si>
  <si>
    <t>Victory High School - Campus</t>
  </si>
  <si>
    <t>078757202</t>
  </si>
  <si>
    <t>Vista College Preparatory, Inc.</t>
  </si>
  <si>
    <t>078224000</t>
  </si>
  <si>
    <t>Vista College Preparatory</t>
  </si>
  <si>
    <t>078224001</t>
  </si>
  <si>
    <t>070406000</t>
  </si>
  <si>
    <t>070406168</t>
  </si>
  <si>
    <t>Tumbleweed Elementary School</t>
  </si>
  <si>
    <t>070406166</t>
  </si>
  <si>
    <t>070406763</t>
  </si>
  <si>
    <t>070406165</t>
  </si>
  <si>
    <t>Sunnyslope Elementary School</t>
  </si>
  <si>
    <t>070406164</t>
  </si>
  <si>
    <t>Sunburst School</t>
  </si>
  <si>
    <t>070406162</t>
  </si>
  <si>
    <t>070406160</t>
  </si>
  <si>
    <t>Sahuaro School</t>
  </si>
  <si>
    <t>070406156</t>
  </si>
  <si>
    <t>070406754</t>
  </si>
  <si>
    <t>070406152</t>
  </si>
  <si>
    <t>Richard E Miller School</t>
  </si>
  <si>
    <t>070406150</t>
  </si>
  <si>
    <t>070406148</t>
  </si>
  <si>
    <t>070406746</t>
  </si>
  <si>
    <t>Ocotillo School</t>
  </si>
  <si>
    <t>070406144</t>
  </si>
  <si>
    <t>070406142</t>
  </si>
  <si>
    <t>070406141</t>
  </si>
  <si>
    <t>Moon Mountain School</t>
  </si>
  <si>
    <t>070406140</t>
  </si>
  <si>
    <t>Maryland Elementary School</t>
  </si>
  <si>
    <t>070406138</t>
  </si>
  <si>
    <t>Manzanita Elementary School</t>
  </si>
  <si>
    <t>070406136</t>
  </si>
  <si>
    <t>Lookout Mountain School</t>
  </si>
  <si>
    <t>070406134</t>
  </si>
  <si>
    <t>Latch School - CNP Washington ESD</t>
  </si>
  <si>
    <t>079106001</t>
  </si>
  <si>
    <t>Lakeview Elementary School</t>
  </si>
  <si>
    <t>070406132</t>
  </si>
  <si>
    <t>John Jacobs Elementary School</t>
  </si>
  <si>
    <t>070406131</t>
  </si>
  <si>
    <t>070406130</t>
  </si>
  <si>
    <t>GOMPERS CENTER FOR THE HANDICA</t>
  </si>
  <si>
    <t>072120001</t>
  </si>
  <si>
    <t>Desert View Elementary School</t>
  </si>
  <si>
    <t>070406128</t>
  </si>
  <si>
    <t>Desert Foothills Middle School</t>
  </si>
  <si>
    <t>070406126</t>
  </si>
  <si>
    <t>Cholla Middle School</t>
  </si>
  <si>
    <t>070406124</t>
  </si>
  <si>
    <t>070406122</t>
  </si>
  <si>
    <t>Cactus Wren Elementary School</t>
  </si>
  <si>
    <t>070406120</t>
  </si>
  <si>
    <t>Arroyo Elementary School</t>
  </si>
  <si>
    <t>070406718</t>
  </si>
  <si>
    <t>Alta Vista Elementary School</t>
  </si>
  <si>
    <t>070406116</t>
  </si>
  <si>
    <t>070406114</t>
  </si>
  <si>
    <t>070406767</t>
  </si>
  <si>
    <t>Wellton Elementary District</t>
  </si>
  <si>
    <t>140424000</t>
  </si>
  <si>
    <t>Wellton Elementary School</t>
  </si>
  <si>
    <t>140424101</t>
  </si>
  <si>
    <t>Wenden Elementary District</t>
  </si>
  <si>
    <t>150419000</t>
  </si>
  <si>
    <t>Wenden Elementary School</t>
  </si>
  <si>
    <t>150419101</t>
  </si>
  <si>
    <t>West Gilbert Charter Elementary School, Inc.</t>
  </si>
  <si>
    <t>078935000</t>
  </si>
  <si>
    <t>Imagine West Gilbert Elementary</t>
  </si>
  <si>
    <t>078935102</t>
  </si>
  <si>
    <t>West Gilbert Charter Middle School, Inc.</t>
  </si>
  <si>
    <t>078974000</t>
  </si>
  <si>
    <t>Imagine West Gilbert Middle</t>
  </si>
  <si>
    <t>078974101</t>
  </si>
  <si>
    <t>West Valley Arts and Technology Academy, Inc.</t>
  </si>
  <si>
    <t>078548000</t>
  </si>
  <si>
    <t>078548101</t>
  </si>
  <si>
    <t>Western School of Science and Technology, Inc.</t>
  </si>
  <si>
    <t>078221000</t>
  </si>
  <si>
    <t>Western School of Science and Technology</t>
  </si>
  <si>
    <t>078221001</t>
  </si>
  <si>
    <t>090220000</t>
  </si>
  <si>
    <t>Whiteriver Elementary</t>
  </si>
  <si>
    <t>090220101</t>
  </si>
  <si>
    <t>Seven Mile School</t>
  </si>
  <si>
    <t>090220107</t>
  </si>
  <si>
    <t>Cradleboard School</t>
  </si>
  <si>
    <t>090220106</t>
  </si>
  <si>
    <t>090220103</t>
  </si>
  <si>
    <t>090220204</t>
  </si>
  <si>
    <t>070209000</t>
  </si>
  <si>
    <t>Wickenburg High School</t>
  </si>
  <si>
    <t>070209201</t>
  </si>
  <si>
    <t>070209703</t>
  </si>
  <si>
    <t>Hassayampa Elementary School</t>
  </si>
  <si>
    <t>070209702</t>
  </si>
  <si>
    <t>Festival Foothills Elementary School</t>
  </si>
  <si>
    <t>070209104</t>
  </si>
  <si>
    <t>020213000</t>
  </si>
  <si>
    <t>020213102</t>
  </si>
  <si>
    <t>020213201</t>
  </si>
  <si>
    <t>020213101</t>
  </si>
  <si>
    <t>Williams Unified District</t>
  </si>
  <si>
    <t>030202000</t>
  </si>
  <si>
    <t>Williams High School</t>
  </si>
  <si>
    <t>030202201</t>
  </si>
  <si>
    <t>Williams Elementary/Middle School</t>
  </si>
  <si>
    <t>030202102</t>
  </si>
  <si>
    <t>Wilson Elementary District</t>
  </si>
  <si>
    <t>070407000</t>
  </si>
  <si>
    <t>Wilson Primary School</t>
  </si>
  <si>
    <t>070407102</t>
  </si>
  <si>
    <t>070407101</t>
  </si>
  <si>
    <t>Window Rock Unified District</t>
  </si>
  <si>
    <t>010208000</t>
  </si>
  <si>
    <t>010208201</t>
  </si>
  <si>
    <t>Tsehootsooi Primary Learning Center</t>
  </si>
  <si>
    <t>010208112</t>
  </si>
  <si>
    <t>Tsehootsooi Middle School</t>
  </si>
  <si>
    <t>010208115</t>
  </si>
  <si>
    <t>Tsehootsooi Intermediate Learning Center</t>
  </si>
  <si>
    <t>010208110</t>
  </si>
  <si>
    <t>Tsehootsooi Dine Bi'Olta</t>
  </si>
  <si>
    <t>010208116</t>
  </si>
  <si>
    <t>Winslow Residential Hall</t>
  </si>
  <si>
    <t>092701000</t>
  </si>
  <si>
    <t>092701001</t>
  </si>
  <si>
    <t>090201000</t>
  </si>
  <si>
    <t>Winslow Junior High School</t>
  </si>
  <si>
    <t>090201105</t>
  </si>
  <si>
    <t>090201206</t>
  </si>
  <si>
    <t>Washington School</t>
  </si>
  <si>
    <t>090201104</t>
  </si>
  <si>
    <t>090201103</t>
  </si>
  <si>
    <t>Bonnie Brennan School</t>
  </si>
  <si>
    <t>090201102</t>
  </si>
  <si>
    <t>Yarnell Elementary District</t>
  </si>
  <si>
    <t>130352000</t>
  </si>
  <si>
    <t>Yarnell Elementary School</t>
  </si>
  <si>
    <t>130352101</t>
  </si>
  <si>
    <t>Yavapai County Juvenile Justice Center</t>
  </si>
  <si>
    <t>211024000</t>
  </si>
  <si>
    <t>AOC-Yavapai County Juvenile Detention Center</t>
  </si>
  <si>
    <t>211024001</t>
  </si>
  <si>
    <t>Young Elementary District</t>
  </si>
  <si>
    <t>040305000</t>
  </si>
  <si>
    <t>Young High School</t>
  </si>
  <si>
    <t>040305002</t>
  </si>
  <si>
    <t>Young Elementary School</t>
  </si>
  <si>
    <t>040305001</t>
  </si>
  <si>
    <t>YOUTH DEVELOPMENT INSTITUTE</t>
  </si>
  <si>
    <t>072155000</t>
  </si>
  <si>
    <t>072155001</t>
  </si>
  <si>
    <t>Yucca Elementary District</t>
  </si>
  <si>
    <t>080313000</t>
  </si>
  <si>
    <t>Yucca Elementary School</t>
  </si>
  <si>
    <t>080313101</t>
  </si>
  <si>
    <t>Yuma County Juvenile Court Center</t>
  </si>
  <si>
    <t>141001000</t>
  </si>
  <si>
    <t>141001001</t>
  </si>
  <si>
    <t>Yuma Elementary District</t>
  </si>
  <si>
    <t>140401000</t>
  </si>
  <si>
    <t>140401114</t>
  </si>
  <si>
    <t>Roosevelt School</t>
  </si>
  <si>
    <t>140401109</t>
  </si>
  <si>
    <t>Ron Watson Middle School</t>
  </si>
  <si>
    <t>140401125</t>
  </si>
  <si>
    <t>R Pete Woodard Jr High School</t>
  </si>
  <si>
    <t>140401123</t>
  </si>
  <si>
    <t>Pecan Grove Elementary School</t>
  </si>
  <si>
    <t>140401108</t>
  </si>
  <si>
    <t>Palmcroft Elementary School</t>
  </si>
  <si>
    <t>140401107</t>
  </si>
  <si>
    <t>O C Johnson School</t>
  </si>
  <si>
    <t>140401106</t>
  </si>
  <si>
    <t>Mary A Otondo Elementary School</t>
  </si>
  <si>
    <t>140401112</t>
  </si>
  <si>
    <t>James B Rolle School</t>
  </si>
  <si>
    <t>140401110</t>
  </si>
  <si>
    <t>Gila Vista Jr High School</t>
  </si>
  <si>
    <t>140401122</t>
  </si>
  <si>
    <t>George Washington Carver Elementary School</t>
  </si>
  <si>
    <t>140401102</t>
  </si>
  <si>
    <t>Fourth Avenue Junior High School</t>
  </si>
  <si>
    <t>140401121</t>
  </si>
  <si>
    <t>Desert Mesa Elementary School</t>
  </si>
  <si>
    <t>140401113</t>
  </si>
  <si>
    <t>Castle Dome Middle School</t>
  </si>
  <si>
    <t>140401124</t>
  </si>
  <si>
    <t>C W Mcgraw Elementary School</t>
  </si>
  <si>
    <t>140401103</t>
  </si>
  <si>
    <t>Alice Byrne Elementary School</t>
  </si>
  <si>
    <t>140401101</t>
  </si>
  <si>
    <t>Yuma Private Industry Council, Inc.</t>
  </si>
  <si>
    <t>148758000</t>
  </si>
  <si>
    <t>Educational Opportunity Center</t>
  </si>
  <si>
    <t>148758201</t>
  </si>
  <si>
    <t>140570000</t>
  </si>
  <si>
    <t>140570201</t>
  </si>
  <si>
    <t>Vista Alternative School</t>
  </si>
  <si>
    <t>140570204</t>
  </si>
  <si>
    <t>140570205</t>
  </si>
  <si>
    <t>140570202</t>
  </si>
  <si>
    <t>140570207</t>
  </si>
  <si>
    <t>140570203</t>
  </si>
  <si>
    <t>Unique Cities by Year</t>
  </si>
  <si>
    <t>Kearny</t>
  </si>
  <si>
    <t>Show low</t>
  </si>
  <si>
    <t>Sanwis</t>
  </si>
  <si>
    <t>Somerton</t>
  </si>
  <si>
    <t>Bagdad</t>
  </si>
  <si>
    <t>Pinetop</t>
  </si>
  <si>
    <t>St John's</t>
  </si>
  <si>
    <t>Elfrida</t>
  </si>
  <si>
    <t>Fort McDowell</t>
  </si>
  <si>
    <t>New Cities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</si>
</sst>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m/d/yyyy;@"/>
    <numFmt numFmtId="165" formatCode="[&lt;=9999999]###\-####;\(###\)\ ###\-####"/>
    <numFmt numFmtId="166" formatCode="00000"/>
  </numFmts>
  <fonts count="5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222222"/>
      <name val="Arial"/>
      <family val="2"/>
    </font>
    <font>
      <sz val="12"/>
      <color theme="1"/>
      <name val="Calibri"/>
      <family val="2"/>
      <scheme val="minor"/>
    </font>
    <font>
      <sz val="9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color rgb="FF000000"/>
      <name val="Calibri"/>
      <family val="2"/>
    </font>
    <font>
      <sz val="8"/>
      <name val="Tahoma"/>
      <family val="2"/>
    </font>
    <font>
      <sz val="10"/>
      <color rgb="FF000000"/>
      <name val="Calibri"/>
      <family val="2"/>
    </font>
    <font>
      <b/>
      <sz val="11"/>
      <color rgb="FF000000"/>
      <name val="Calibri"/>
      <family val="2"/>
    </font>
    <font>
      <b/>
      <sz val="10"/>
      <name val="Arial"/>
      <family val="2"/>
    </font>
    <font>
      <b/>
      <sz val="10"/>
      <color rgb="FF222222"/>
      <name val="Arial"/>
      <family val="2"/>
    </font>
    <font>
      <sz val="10"/>
      <name val="Verdana"/>
      <family val="2"/>
    </font>
    <font>
      <sz val="9"/>
      <color rgb="FF000000"/>
      <name val="Arial"/>
      <family val="2"/>
    </font>
    <font>
      <u/>
      <sz val="11"/>
      <color indexed="12"/>
      <name val="Calibri"/>
      <family val="2"/>
    </font>
    <font>
      <u/>
      <sz val="10"/>
      <color indexed="12"/>
      <name val="Arial"/>
      <family val="2"/>
    </font>
    <font>
      <sz val="9"/>
      <color theme="1"/>
      <name val="Arial"/>
      <family val="2"/>
    </font>
    <font>
      <sz val="10"/>
      <color rgb="FF000000"/>
      <name val="Comic Sans MS"/>
      <family val="4"/>
    </font>
    <font>
      <sz val="9"/>
      <color rgb="FF403D3E"/>
      <name val="Georgia"/>
      <family val="1"/>
    </font>
    <font>
      <sz val="7"/>
      <color theme="1"/>
      <name val="Calibri"/>
      <family val="2"/>
      <scheme val="minor"/>
    </font>
    <font>
      <sz val="11"/>
      <color theme="1"/>
      <name val="Arial"/>
      <family val="2"/>
    </font>
    <font>
      <sz val="5.5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333333"/>
      <name val="Opensans-regular"/>
    </font>
    <font>
      <sz val="8"/>
      <color theme="1"/>
      <name val="Arial"/>
      <family val="2"/>
    </font>
    <font>
      <sz val="11"/>
      <color theme="1"/>
      <name val="Calibri"/>
      <family val="2"/>
    </font>
    <font>
      <sz val="10"/>
      <name val="Tahoma"/>
      <family val="2"/>
    </font>
    <font>
      <sz val="12"/>
      <color rgb="FF000000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u/>
      <sz val="12"/>
      <color theme="10"/>
      <name val="Calibri"/>
      <family val="2"/>
      <scheme val="minor"/>
    </font>
    <font>
      <sz val="12"/>
      <color theme="4"/>
      <name val="Arial Black"/>
      <family val="2"/>
    </font>
    <font>
      <sz val="12"/>
      <color theme="4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6"/>
      <color theme="4"/>
      <name val="Arial Black"/>
      <family val="2"/>
    </font>
    <font>
      <sz val="14"/>
      <color theme="1"/>
      <name val="Calibri"/>
      <family val="2"/>
      <scheme val="minor"/>
    </font>
    <font>
      <sz val="18"/>
      <color theme="3"/>
      <name val="Calibri"/>
      <family val="2"/>
      <scheme val="minor"/>
    </font>
    <font>
      <sz val="8"/>
      <name val="Arial"/>
      <family val="2"/>
    </font>
    <font>
      <sz val="9"/>
      <color indexed="8"/>
      <name val="Arial"/>
      <family val="2"/>
    </font>
    <font>
      <sz val="8"/>
      <color rgb="FF222222"/>
      <name val="Arial"/>
      <family val="2"/>
    </font>
    <font>
      <b/>
      <sz val="8"/>
      <color rgb="FF222222"/>
      <name val="Arial"/>
      <family val="2"/>
    </font>
    <font>
      <sz val="12"/>
      <color theme="1"/>
      <name val="Roboto"/>
    </font>
    <font>
      <sz val="12"/>
      <name val="Roboto"/>
    </font>
    <font>
      <b/>
      <sz val="12"/>
      <name val="Roboto"/>
    </font>
    <font>
      <sz val="11"/>
      <color theme="1"/>
      <name val="Calibri  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2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</fills>
  <borders count="28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auto="1"/>
      </right>
      <top/>
      <bottom style="thin">
        <color indexed="64"/>
      </bottom>
      <diagonal/>
    </border>
    <border>
      <left style="medium">
        <color auto="1"/>
      </left>
      <right style="thin">
        <color indexed="64"/>
      </right>
      <top style="thin">
        <color indexed="64"/>
      </top>
      <bottom/>
      <diagonal/>
    </border>
    <border>
      <left style="medium">
        <color auto="1"/>
      </left>
      <right style="thin">
        <color indexed="64"/>
      </right>
      <top/>
      <bottom/>
      <diagonal/>
    </border>
    <border>
      <left style="medium">
        <color auto="1"/>
      </left>
      <right style="thin">
        <color indexed="64"/>
      </right>
      <top/>
      <bottom style="medium">
        <color auto="1"/>
      </bottom>
      <diagonal/>
    </border>
    <border>
      <left style="hair">
        <color indexed="22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 style="hair">
        <color indexed="22"/>
      </left>
      <right style="hair">
        <color indexed="22"/>
      </right>
      <top/>
      <bottom style="hair">
        <color indexed="22"/>
      </bottom>
      <diagonal/>
    </border>
    <border>
      <left style="hair">
        <color indexed="22"/>
      </left>
      <right style="hair">
        <color indexed="22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auto="1"/>
      </top>
      <bottom/>
      <diagonal/>
    </border>
    <border>
      <left style="thin">
        <color indexed="64"/>
      </left>
      <right style="thin">
        <color indexed="64"/>
      </right>
      <top/>
      <bottom style="medium">
        <color auto="1"/>
      </bottom>
      <diagonal/>
    </border>
    <border>
      <left/>
      <right style="thin">
        <color indexed="64"/>
      </right>
      <top/>
      <bottom/>
      <diagonal/>
    </border>
    <border>
      <left style="medium">
        <color auto="1"/>
      </left>
      <right style="thin">
        <color indexed="64"/>
      </right>
      <top style="medium">
        <color auto="1"/>
      </top>
      <bottom/>
      <diagonal/>
    </border>
  </borders>
  <cellStyleXfs count="11">
    <xf numFmtId="0" fontId="0" fillId="0" borderId="0"/>
    <xf numFmtId="9" fontId="1" fillId="0" borderId="0" applyFont="0" applyFill="0" applyBorder="0" applyAlignment="0" applyProtection="0"/>
    <xf numFmtId="0" fontId="2" fillId="0" borderId="0"/>
    <xf numFmtId="0" fontId="7" fillId="0" borderId="0"/>
    <xf numFmtId="0" fontId="7" fillId="0" borderId="0"/>
    <xf numFmtId="0" fontId="2" fillId="0" borderId="0"/>
    <xf numFmtId="0" fontId="19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35" fillId="0" borderId="0" applyNumberFormat="0" applyFill="0" applyBorder="0" applyAlignment="0" applyProtection="0"/>
    <xf numFmtId="0" fontId="20" fillId="0" borderId="0" applyNumberFormat="0" applyFill="0" applyBorder="0" applyAlignment="0" applyProtection="0">
      <alignment vertical="top"/>
      <protection locked="0"/>
    </xf>
    <xf numFmtId="9" fontId="2" fillId="0" borderId="0" applyFont="0" applyFill="0" applyBorder="0" applyAlignment="0" applyProtection="0"/>
  </cellStyleXfs>
  <cellXfs count="882">
    <xf numFmtId="0" fontId="0" fillId="0" borderId="0" xfId="0"/>
    <xf numFmtId="164" fontId="0" fillId="0" borderId="0" xfId="0" applyNumberFormat="1" applyFont="1"/>
    <xf numFmtId="0" fontId="0" fillId="0" borderId="0" xfId="0" applyFont="1"/>
    <xf numFmtId="164" fontId="0" fillId="0" borderId="0" xfId="0" applyNumberFormat="1"/>
    <xf numFmtId="0" fontId="0" fillId="0" borderId="0" xfId="0" applyFill="1" applyAlignment="1">
      <alignment horizontal="left"/>
    </xf>
    <xf numFmtId="0" fontId="0" fillId="0" borderId="0" xfId="0" applyAlignment="1">
      <alignment horizontal="left"/>
    </xf>
    <xf numFmtId="9" fontId="0" fillId="0" borderId="0" xfId="0" applyNumberFormat="1" applyFont="1"/>
    <xf numFmtId="0" fontId="0" fillId="0" borderId="0" xfId="0" applyFont="1" applyFill="1" applyAlignment="1">
      <alignment horizontal="left"/>
    </xf>
    <xf numFmtId="0" fontId="2" fillId="0" borderId="0" xfId="0" applyFont="1" applyFill="1" applyAlignment="1">
      <alignment horizontal="left"/>
    </xf>
    <xf numFmtId="0" fontId="0" fillId="0" borderId="0" xfId="0" applyFont="1" applyAlignment="1"/>
    <xf numFmtId="0" fontId="3" fillId="0" borderId="0" xfId="0" applyFont="1" applyAlignment="1"/>
    <xf numFmtId="16" fontId="0" fillId="0" borderId="0" xfId="0" applyNumberFormat="1" applyFont="1"/>
    <xf numFmtId="0" fontId="2" fillId="0" borderId="0" xfId="2"/>
    <xf numFmtId="16" fontId="0" fillId="0" borderId="0" xfId="0" applyNumberFormat="1"/>
    <xf numFmtId="0" fontId="4" fillId="0" borderId="0" xfId="0" applyFont="1" applyAlignment="1">
      <alignment horizontal="left"/>
    </xf>
    <xf numFmtId="164" fontId="5" fillId="0" borderId="0" xfId="0" applyNumberFormat="1" applyFont="1"/>
    <xf numFmtId="0" fontId="5" fillId="0" borderId="0" xfId="0" applyFont="1"/>
    <xf numFmtId="0" fontId="2" fillId="0" borderId="0" xfId="2" applyFill="1"/>
    <xf numFmtId="0" fontId="6" fillId="0" borderId="0" xfId="0" applyFont="1"/>
    <xf numFmtId="49" fontId="0" fillId="0" borderId="0" xfId="0" applyNumberFormat="1" applyFont="1" applyAlignment="1">
      <alignment horizontal="right"/>
    </xf>
    <xf numFmtId="0" fontId="0" fillId="0" borderId="0" xfId="0" applyAlignment="1">
      <alignment vertical="top" wrapText="1"/>
    </xf>
    <xf numFmtId="0" fontId="0" fillId="0" borderId="0" xfId="0" applyAlignment="1">
      <alignment wrapText="1"/>
    </xf>
    <xf numFmtId="0" fontId="2" fillId="0" borderId="0" xfId="2" applyFont="1" applyAlignment="1">
      <alignment horizontal="left"/>
    </xf>
    <xf numFmtId="0" fontId="2" fillId="0" borderId="0" xfId="2" applyAlignment="1">
      <alignment horizontal="left"/>
    </xf>
    <xf numFmtId="0" fontId="3" fillId="0" borderId="0" xfId="0" applyFont="1" applyFill="1" applyAlignment="1">
      <alignment horizontal="left"/>
    </xf>
    <xf numFmtId="14" fontId="7" fillId="0" borderId="0" xfId="3" applyNumberFormat="1"/>
    <xf numFmtId="0" fontId="7" fillId="0" borderId="0" xfId="3"/>
    <xf numFmtId="15" fontId="2" fillId="0" borderId="0" xfId="0" applyNumberFormat="1" applyFont="1" applyFill="1" applyBorder="1" applyAlignment="1">
      <alignment horizontal="left"/>
    </xf>
    <xf numFmtId="14" fontId="2" fillId="0" borderId="0" xfId="0" applyNumberFormat="1" applyFont="1" applyFill="1" applyBorder="1" applyAlignment="1">
      <alignment horizontal="left"/>
    </xf>
    <xf numFmtId="0" fontId="2" fillId="0" borderId="0" xfId="2" applyFill="1" applyAlignment="1">
      <alignment horizontal="left"/>
    </xf>
    <xf numFmtId="14" fontId="0" fillId="0" borderId="0" xfId="0" applyNumberFormat="1" applyFont="1" applyAlignment="1">
      <alignment horizontal="right"/>
    </xf>
    <xf numFmtId="0" fontId="0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14" fontId="0" fillId="0" borderId="0" xfId="0" applyNumberFormat="1"/>
    <xf numFmtId="0" fontId="7" fillId="0" borderId="0" xfId="4"/>
    <xf numFmtId="49" fontId="0" fillId="0" borderId="0" xfId="0" applyNumberFormat="1"/>
    <xf numFmtId="0" fontId="2" fillId="0" borderId="0" xfId="5"/>
    <xf numFmtId="0" fontId="0" fillId="0" borderId="0" xfId="0" applyAlignment="1"/>
    <xf numFmtId="0" fontId="7" fillId="0" borderId="0" xfId="3" applyFill="1"/>
    <xf numFmtId="164" fontId="0" fillId="0" borderId="0" xfId="0" applyNumberFormat="1" applyAlignment="1">
      <alignment horizontal="left"/>
    </xf>
    <xf numFmtId="0" fontId="7" fillId="0" borderId="0" xfId="4" applyFill="1"/>
    <xf numFmtId="0" fontId="2" fillId="0" borderId="0" xfId="0" applyFont="1" applyFill="1" applyBorder="1" applyAlignment="1">
      <alignment horizontal="left"/>
    </xf>
    <xf numFmtId="0" fontId="7" fillId="0" borderId="0" xfId="3" applyAlignment="1">
      <alignment horizontal="right"/>
    </xf>
    <xf numFmtId="0" fontId="6" fillId="0" borderId="0" xfId="0" applyFont="1" applyAlignment="1">
      <alignment horizontal="left" vertical="center"/>
    </xf>
    <xf numFmtId="0" fontId="8" fillId="0" borderId="0" xfId="3" applyFont="1" applyBorder="1" applyAlignment="1">
      <alignment horizontal="center"/>
    </xf>
    <xf numFmtId="0" fontId="9" fillId="0" borderId="0" xfId="3" applyFont="1" applyBorder="1" applyAlignment="1">
      <alignment horizontal="center"/>
    </xf>
    <xf numFmtId="0" fontId="10" fillId="0" borderId="0" xfId="3" applyFont="1" applyBorder="1" applyAlignment="1">
      <alignment horizontal="center"/>
    </xf>
    <xf numFmtId="0" fontId="11" fillId="0" borderId="0" xfId="3" applyFont="1" applyFill="1" applyBorder="1" applyAlignment="1">
      <alignment horizontal="center"/>
    </xf>
    <xf numFmtId="0" fontId="12" fillId="0" borderId="0" xfId="2" applyFont="1" applyFill="1" applyBorder="1"/>
    <xf numFmtId="0" fontId="10" fillId="0" borderId="0" xfId="3" applyFont="1" applyBorder="1"/>
    <xf numFmtId="0" fontId="13" fillId="0" borderId="0" xfId="0" applyFont="1" applyAlignment="1">
      <alignment vertical="center"/>
    </xf>
    <xf numFmtId="0" fontId="13" fillId="0" borderId="0" xfId="0" applyFont="1" applyAlignment="1">
      <alignment horizontal="right" vertical="center"/>
    </xf>
    <xf numFmtId="0" fontId="11" fillId="0" borderId="0" xfId="3" applyFont="1" applyBorder="1" applyAlignment="1">
      <alignment horizontal="center"/>
    </xf>
    <xf numFmtId="0" fontId="14" fillId="0" borderId="0" xfId="3" applyFont="1" applyBorder="1" applyAlignment="1">
      <alignment horizontal="center"/>
    </xf>
    <xf numFmtId="9" fontId="7" fillId="0" borderId="0" xfId="3" applyNumberFormat="1"/>
    <xf numFmtId="0" fontId="3" fillId="0" borderId="0" xfId="0" applyFont="1" applyAlignment="1">
      <alignment horizontal="left"/>
    </xf>
    <xf numFmtId="0" fontId="16" fillId="0" borderId="0" xfId="0" applyFont="1"/>
    <xf numFmtId="0" fontId="17" fillId="0" borderId="0" xfId="2" applyFont="1" applyAlignment="1">
      <alignment horizontal="left"/>
    </xf>
    <xf numFmtId="16" fontId="0" fillId="0" borderId="0" xfId="0" applyNumberFormat="1" applyAlignment="1">
      <alignment horizontal="left"/>
    </xf>
    <xf numFmtId="0" fontId="18" fillId="0" borderId="0" xfId="0" applyFont="1"/>
    <xf numFmtId="0" fontId="6" fillId="0" borderId="0" xfId="0" applyFont="1" applyAlignment="1">
      <alignment horizontal="right"/>
    </xf>
    <xf numFmtId="16" fontId="2" fillId="0" borderId="0" xfId="2" applyNumberFormat="1"/>
    <xf numFmtId="9" fontId="0" fillId="0" borderId="0" xfId="0" applyNumberFormat="1"/>
    <xf numFmtId="0" fontId="19" fillId="0" borderId="0" xfId="6" applyAlignment="1" applyProtection="1">
      <alignment horizontal="left"/>
    </xf>
    <xf numFmtId="14" fontId="0" fillId="0" borderId="0" xfId="0" applyNumberFormat="1" applyFont="1"/>
    <xf numFmtId="0" fontId="2" fillId="0" borderId="0" xfId="2" applyNumberFormat="1"/>
    <xf numFmtId="0" fontId="2" fillId="0" borderId="0" xfId="7" applyFont="1" applyFill="1" applyAlignment="1" applyProtection="1">
      <alignment horizontal="left"/>
    </xf>
    <xf numFmtId="0" fontId="10" fillId="0" borderId="0" xfId="0" applyFont="1" applyFill="1" applyAlignment="1">
      <alignment horizontal="left"/>
    </xf>
    <xf numFmtId="0" fontId="21" fillId="0" borderId="0" xfId="0" applyFont="1"/>
    <xf numFmtId="0" fontId="22" fillId="0" borderId="0" xfId="0" applyFont="1"/>
    <xf numFmtId="14" fontId="0" fillId="0" borderId="0" xfId="0" applyNumberFormat="1" applyAlignment="1">
      <alignment horizontal="left"/>
    </xf>
    <xf numFmtId="0" fontId="23" fillId="0" borderId="0" xfId="0" applyFont="1"/>
    <xf numFmtId="0" fontId="25" fillId="0" borderId="0" xfId="0" applyFont="1"/>
    <xf numFmtId="3" fontId="0" fillId="0" borderId="0" xfId="0" applyNumberFormat="1"/>
    <xf numFmtId="0" fontId="27" fillId="0" borderId="0" xfId="0" applyFont="1" applyFill="1" applyAlignment="1">
      <alignment horizontal="left"/>
    </xf>
    <xf numFmtId="0" fontId="28" fillId="0" borderId="0" xfId="0" applyFont="1"/>
    <xf numFmtId="0" fontId="29" fillId="0" borderId="0" xfId="0" applyFont="1"/>
    <xf numFmtId="0" fontId="11" fillId="0" borderId="0" xfId="3" applyFont="1" applyBorder="1" applyAlignment="1">
      <alignment horizontal="center" vertical="center" wrapText="1"/>
    </xf>
    <xf numFmtId="0" fontId="11" fillId="0" borderId="0" xfId="3" applyFont="1" applyBorder="1"/>
    <xf numFmtId="0" fontId="30" fillId="0" borderId="0" xfId="6" applyFont="1" applyAlignment="1" applyProtection="1"/>
    <xf numFmtId="0" fontId="11" fillId="0" borderId="0" xfId="3" applyFont="1" applyBorder="1" applyAlignment="1">
      <alignment vertical="center" wrapText="1"/>
    </xf>
    <xf numFmtId="49" fontId="2" fillId="0" borderId="0" xfId="2" applyNumberFormat="1"/>
    <xf numFmtId="0" fontId="31" fillId="0" borderId="0" xfId="2" applyFont="1" applyAlignment="1">
      <alignment horizontal="left"/>
    </xf>
    <xf numFmtId="0" fontId="3" fillId="0" borderId="0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left" vertical="center" wrapText="1"/>
    </xf>
    <xf numFmtId="0" fontId="32" fillId="0" borderId="0" xfId="0" applyFont="1"/>
    <xf numFmtId="164" fontId="0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Font="1" applyAlignment="1">
      <alignment horizontal="left"/>
    </xf>
    <xf numFmtId="49" fontId="0" fillId="0" borderId="0" xfId="0" applyNumberFormat="1" applyFont="1" applyAlignment="1">
      <alignment horizontal="left"/>
    </xf>
    <xf numFmtId="164" fontId="5" fillId="0" borderId="0" xfId="0" applyNumberFormat="1" applyFont="1" applyAlignment="1">
      <alignment horizontal="left"/>
    </xf>
    <xf numFmtId="14" fontId="7" fillId="0" borderId="0" xfId="3" applyNumberFormat="1" applyAlignment="1">
      <alignment horizontal="left"/>
    </xf>
    <xf numFmtId="14" fontId="0" fillId="0" borderId="0" xfId="0" applyNumberFormat="1" applyFont="1" applyAlignment="1">
      <alignment horizontal="left"/>
    </xf>
    <xf numFmtId="49" fontId="0" fillId="0" borderId="0" xfId="0" applyNumberFormat="1" applyAlignment="1">
      <alignment horizontal="left"/>
    </xf>
    <xf numFmtId="164" fontId="36" fillId="0" borderId="0" xfId="0" applyNumberFormat="1" applyFont="1" applyAlignment="1">
      <alignment horizontal="left"/>
    </xf>
    <xf numFmtId="0" fontId="36" fillId="0" borderId="0" xfId="0" applyFont="1" applyAlignment="1">
      <alignment horizontal="center"/>
    </xf>
    <xf numFmtId="0" fontId="37" fillId="0" borderId="0" xfId="0" applyFont="1"/>
    <xf numFmtId="164" fontId="36" fillId="0" borderId="0" xfId="0" applyNumberFormat="1" applyFont="1" applyAlignment="1">
      <alignment horizontal="center"/>
    </xf>
    <xf numFmtId="0" fontId="0" fillId="0" borderId="0" xfId="0" applyNumberFormat="1" applyFont="1" applyAlignment="1">
      <alignment horizontal="center"/>
    </xf>
    <xf numFmtId="0" fontId="36" fillId="0" borderId="0" xfId="0" applyFont="1"/>
    <xf numFmtId="0" fontId="36" fillId="0" borderId="0" xfId="0" applyNumberFormat="1" applyFont="1" applyAlignment="1">
      <alignment horizontal="center"/>
    </xf>
    <xf numFmtId="0" fontId="0" fillId="0" borderId="0" xfId="0" applyNumberFormat="1" applyAlignment="1">
      <alignment horizontal="center"/>
    </xf>
    <xf numFmtId="0" fontId="38" fillId="0" borderId="0" xfId="0" applyNumberFormat="1" applyFont="1" applyAlignment="1">
      <alignment horizontal="center"/>
    </xf>
    <xf numFmtId="49" fontId="0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164" fontId="5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14" fontId="7" fillId="0" borderId="0" xfId="3" applyNumberFormat="1" applyAlignment="1">
      <alignment horizontal="center"/>
    </xf>
    <xf numFmtId="14" fontId="0" fillId="0" borderId="0" xfId="0" applyNumberFormat="1" applyFont="1" applyAlignment="1">
      <alignment horizontal="center"/>
    </xf>
    <xf numFmtId="164" fontId="0" fillId="0" borderId="0" xfId="0" applyNumberFormat="1" applyFont="1" applyAlignment="1">
      <alignment horizontal="right"/>
    </xf>
    <xf numFmtId="164" fontId="36" fillId="0" borderId="0" xfId="0" applyNumberFormat="1" applyFont="1" applyAlignment="1">
      <alignment horizontal="right"/>
    </xf>
    <xf numFmtId="0" fontId="42" fillId="0" borderId="0" xfId="0" applyFont="1" applyBorder="1"/>
    <xf numFmtId="9" fontId="42" fillId="0" borderId="4" xfId="1" applyFont="1" applyBorder="1"/>
    <xf numFmtId="0" fontId="42" fillId="0" borderId="5" xfId="0" applyFont="1" applyBorder="1"/>
    <xf numFmtId="0" fontId="42" fillId="2" borderId="1" xfId="0" applyFont="1" applyFill="1" applyBorder="1"/>
    <xf numFmtId="0" fontId="42" fillId="2" borderId="2" xfId="0" applyFont="1" applyFill="1" applyBorder="1" applyAlignment="1">
      <alignment horizontal="center"/>
    </xf>
    <xf numFmtId="0" fontId="42" fillId="2" borderId="3" xfId="0" applyFont="1" applyFill="1" applyBorder="1" applyAlignment="1">
      <alignment horizontal="center"/>
    </xf>
    <xf numFmtId="0" fontId="42" fillId="2" borderId="7" xfId="0" applyFont="1" applyFill="1" applyBorder="1"/>
    <xf numFmtId="0" fontId="42" fillId="2" borderId="8" xfId="0" applyFont="1" applyFill="1" applyBorder="1" applyAlignment="1">
      <alignment horizontal="center"/>
    </xf>
    <xf numFmtId="0" fontId="42" fillId="2" borderId="9" xfId="0" applyFont="1" applyFill="1" applyBorder="1" applyAlignment="1">
      <alignment horizontal="center"/>
    </xf>
    <xf numFmtId="0" fontId="42" fillId="0" borderId="10" xfId="0" applyFont="1" applyBorder="1"/>
    <xf numFmtId="0" fontId="42" fillId="0" borderId="11" xfId="0" applyFont="1" applyBorder="1"/>
    <xf numFmtId="0" fontId="42" fillId="0" borderId="12" xfId="0" applyFont="1" applyBorder="1"/>
    <xf numFmtId="0" fontId="43" fillId="0" borderId="0" xfId="0" applyFont="1"/>
    <xf numFmtId="0" fontId="0" fillId="3" borderId="0" xfId="0" applyFill="1"/>
    <xf numFmtId="0" fontId="0" fillId="3" borderId="0" xfId="0" applyFill="1" applyAlignment="1">
      <alignment horizontal="left"/>
    </xf>
    <xf numFmtId="0" fontId="2" fillId="3" borderId="0" xfId="2" applyFill="1" applyAlignment="1">
      <alignment horizontal="left"/>
    </xf>
    <xf numFmtId="0" fontId="2" fillId="3" borderId="0" xfId="2" applyFill="1"/>
    <xf numFmtId="0" fontId="0" fillId="3" borderId="0" xfId="0" applyFill="1" applyAlignment="1">
      <alignment wrapText="1"/>
    </xf>
    <xf numFmtId="0" fontId="7" fillId="3" borderId="0" xfId="3" applyFill="1"/>
    <xf numFmtId="0" fontId="2" fillId="3" borderId="0" xfId="0" applyFont="1" applyFill="1" applyBorder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" fillId="3" borderId="0" xfId="5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4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4" borderId="0" xfId="0" applyFill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" fillId="3" borderId="0" xfId="0" applyFont="1" applyFill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4" fillId="0" borderId="13" xfId="2" applyFont="1" applyFill="1" applyBorder="1"/>
    <xf numFmtId="165" fontId="45" fillId="0" borderId="13" xfId="2" applyNumberFormat="1" applyFont="1" applyFill="1" applyBorder="1"/>
    <xf numFmtId="49" fontId="44" fillId="0" borderId="14" xfId="2" applyNumberFormat="1" applyFont="1" applyFill="1" applyBorder="1"/>
    <xf numFmtId="9" fontId="44" fillId="5" borderId="13" xfId="2" applyNumberFormat="1" applyFont="1" applyFill="1" applyBorder="1"/>
    <xf numFmtId="49" fontId="44" fillId="0" borderId="13" xfId="2" applyNumberFormat="1" applyFont="1" applyFill="1" applyBorder="1"/>
    <xf numFmtId="0" fontId="46" fillId="0" borderId="0" xfId="0" applyFont="1"/>
    <xf numFmtId="0" fontId="47" fillId="0" borderId="0" xfId="0" applyFont="1"/>
    <xf numFmtId="0" fontId="44" fillId="0" borderId="15" xfId="2" applyFont="1" applyFill="1" applyBorder="1"/>
    <xf numFmtId="49" fontId="0" fillId="0" borderId="0" xfId="0" applyNumberFormat="1" applyAlignment="1">
      <alignment wrapText="1"/>
    </xf>
    <xf numFmtId="166" fontId="0" fillId="0" borderId="0" xfId="0" applyNumberFormat="1" applyAlignment="1">
      <alignment horizontal="center"/>
    </xf>
    <xf numFmtId="16" fontId="0" fillId="0" borderId="0" xfId="0" applyNumberFormat="1" applyAlignment="1">
      <alignment horizontal="center"/>
    </xf>
    <xf numFmtId="0" fontId="0" fillId="0" borderId="0" xfId="0" applyFill="1"/>
    <xf numFmtId="16" fontId="0" fillId="0" borderId="0" xfId="0" applyNumberFormat="1" applyFill="1"/>
    <xf numFmtId="0" fontId="48" fillId="0" borderId="0" xfId="0" applyFont="1" applyBorder="1" applyAlignment="1">
      <alignment horizontal="center" wrapText="1"/>
    </xf>
    <xf numFmtId="0" fontId="49" fillId="0" borderId="0" xfId="0" applyFont="1" applyFill="1" applyBorder="1" applyAlignment="1">
      <alignment horizontal="center" wrapText="1"/>
    </xf>
    <xf numFmtId="0" fontId="48" fillId="0" borderId="0" xfId="0" applyFont="1" applyFill="1" applyBorder="1" applyAlignment="1">
      <alignment horizontal="center" wrapText="1"/>
    </xf>
    <xf numFmtId="0" fontId="50" fillId="0" borderId="0" xfId="0" applyFont="1" applyFill="1" applyBorder="1" applyAlignment="1">
      <alignment horizontal="center" wrapText="1"/>
    </xf>
    <xf numFmtId="0" fontId="49" fillId="0" borderId="0" xfId="0" applyFont="1" applyFill="1" applyBorder="1" applyAlignment="1">
      <alignment horizontal="center" vertical="center" wrapText="1"/>
    </xf>
    <xf numFmtId="0" fontId="49" fillId="4" borderId="0" xfId="0" applyFont="1" applyFill="1" applyBorder="1" applyAlignment="1">
      <alignment horizontal="center" wrapText="1"/>
    </xf>
    <xf numFmtId="0" fontId="7" fillId="0" borderId="0" xfId="0" applyFont="1" applyBorder="1"/>
    <xf numFmtId="0" fontId="48" fillId="0" borderId="0" xfId="0" applyFont="1" applyBorder="1"/>
    <xf numFmtId="0" fontId="0" fillId="0" borderId="0" xfId="0" applyBorder="1"/>
    <xf numFmtId="0" fontId="0" fillId="0" borderId="0" xfId="0" applyFont="1" applyBorder="1"/>
    <xf numFmtId="0" fontId="51" fillId="0" borderId="0" xfId="0" applyFont="1" applyBorder="1" applyAlignment="1">
      <alignment vertical="center"/>
    </xf>
    <xf numFmtId="0" fontId="51" fillId="0" borderId="0" xfId="0" applyFont="1" applyFill="1" applyBorder="1" applyAlignment="1">
      <alignment vertical="center"/>
    </xf>
    <xf numFmtId="0" fontId="51" fillId="0" borderId="0" xfId="0" applyFont="1"/>
    <xf numFmtId="0" fontId="3" fillId="0" borderId="0" xfId="0" applyNumberFormat="1" applyFont="1" applyAlignment="1">
      <alignment horizontal="center"/>
    </xf>
    <xf numFmtId="0" fontId="41" fillId="0" borderId="0" xfId="0" applyNumberFormat="1" applyFont="1" applyAlignment="1">
      <alignment horizontal="center"/>
    </xf>
    <xf numFmtId="0" fontId="0" fillId="0" borderId="5" xfId="0" applyBorder="1"/>
    <xf numFmtId="9" fontId="42" fillId="0" borderId="6" xfId="1" applyFont="1" applyFill="1" applyBorder="1"/>
    <xf numFmtId="0" fontId="0" fillId="0" borderId="4" xfId="0" applyBorder="1"/>
    <xf numFmtId="164" fontId="0" fillId="0" borderId="0" xfId="0" applyNumberFormat="1" applyAlignment="1">
      <alignment horizontal="right"/>
    </xf>
    <xf numFmtId="0" fontId="44" fillId="0" borderId="0" xfId="2" applyFont="1" applyFill="1" applyBorder="1"/>
    <xf numFmtId="0" fontId="0" fillId="0" borderId="13" xfId="0" applyBorder="1"/>
    <xf numFmtId="165" fontId="45" fillId="0" borderId="0" xfId="2" applyNumberFormat="1" applyFont="1" applyFill="1" applyBorder="1"/>
    <xf numFmtId="0" fontId="0" fillId="0" borderId="15" xfId="0" applyBorder="1"/>
    <xf numFmtId="49" fontId="44" fillId="0" borderId="0" xfId="2" applyNumberFormat="1" applyFont="1" applyFill="1" applyBorder="1"/>
    <xf numFmtId="0" fontId="0" fillId="0" borderId="13" xfId="0" applyFont="1" applyBorder="1"/>
    <xf numFmtId="9" fontId="44" fillId="5" borderId="0" xfId="2" applyNumberFormat="1" applyFont="1" applyFill="1" applyBorder="1"/>
    <xf numFmtId="0" fontId="0" fillId="0" borderId="0" xfId="0" applyAlignment="1">
      <alignment horizontal="right"/>
    </xf>
    <xf numFmtId="0" fontId="52" fillId="0" borderId="0" xfId="0" applyFont="1"/>
    <xf numFmtId="0" fontId="0" fillId="0" borderId="16" xfId="0" applyBorder="1"/>
    <xf numFmtId="0" fontId="0" fillId="0" borderId="17" xfId="0" applyBorder="1"/>
    <xf numFmtId="0" fontId="0" fillId="0" borderId="6" xfId="0" applyBorder="1"/>
    <xf numFmtId="0" fontId="42" fillId="0" borderId="0" xfId="0" applyFont="1"/>
    <xf numFmtId="9" fontId="42" fillId="0" borderId="18" xfId="0" applyNumberFormat="1" applyFont="1" applyBorder="1"/>
    <xf numFmtId="9" fontId="42" fillId="0" borderId="4" xfId="0" applyNumberFormat="1" applyFont="1" applyBorder="1"/>
    <xf numFmtId="0" fontId="42" fillId="0" borderId="16" xfId="0" applyFont="1" applyBorder="1"/>
    <xf numFmtId="9" fontId="42" fillId="0" borderId="6" xfId="0" applyNumberFormat="1" applyFont="1" applyBorder="1"/>
    <xf numFmtId="0" fontId="53" fillId="0" borderId="0" xfId="0" applyFont="1" applyFill="1" applyAlignment="1">
      <alignment horizontal="left" vertical="center"/>
    </xf>
    <xf numFmtId="9" fontId="52" fillId="0" borderId="0" xfId="1" applyFont="1" applyFill="1" applyAlignment="1">
      <alignment horizontal="left"/>
    </xf>
    <xf numFmtId="9" fontId="0" fillId="0" borderId="0" xfId="1" applyFont="1" applyAlignment="1">
      <alignment horizontal="left"/>
    </xf>
    <xf numFmtId="9" fontId="0" fillId="0" borderId="0" xfId="1" applyNumberFormat="1" applyFont="1" applyAlignment="1">
      <alignment horizontal="right"/>
    </xf>
    <xf numFmtId="9" fontId="0" fillId="0" borderId="0" xfId="1" applyNumberFormat="1" applyFont="1"/>
    <xf numFmtId="9" fontId="44" fillId="5" borderId="13" xfId="10" applyNumberFormat="1" applyFont="1" applyFill="1" applyBorder="1"/>
    <xf numFmtId="9" fontId="0" fillId="0" borderId="13" xfId="1" applyNumberFormat="1" applyFont="1" applyBorder="1"/>
    <xf numFmtId="9" fontId="5" fillId="0" borderId="0" xfId="1" applyNumberFormat="1" applyFont="1"/>
    <xf numFmtId="0" fontId="0" fillId="0" borderId="0" xfId="0" applyAlignment="1">
      <alignment horizontal="center"/>
    </xf>
    <xf numFmtId="0" fontId="54" fillId="0" borderId="0" xfId="0" applyFont="1" applyAlignment="1">
      <alignment horizontal="center"/>
    </xf>
    <xf numFmtId="0" fontId="0" fillId="6" borderId="20" xfId="0" applyFill="1" applyBorder="1" applyAlignment="1">
      <alignment horizontal="left"/>
    </xf>
    <xf numFmtId="0" fontId="0" fillId="6" borderId="21" xfId="0" applyFill="1" applyBorder="1" applyAlignment="1">
      <alignment horizontal="left"/>
    </xf>
    <xf numFmtId="0" fontId="0" fillId="0" borderId="1" xfId="0" applyFill="1" applyBorder="1" applyAlignment="1">
      <alignment horizontal="left"/>
    </xf>
    <xf numFmtId="0" fontId="0" fillId="0" borderId="2" xfId="0" applyBorder="1"/>
    <xf numFmtId="0" fontId="0" fillId="0" borderId="3" xfId="0" applyFont="1" applyBorder="1" applyAlignment="1">
      <alignment horizontal="left" wrapText="1"/>
    </xf>
    <xf numFmtId="0" fontId="0" fillId="0" borderId="22" xfId="0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4" xfId="0" applyFont="1" applyBorder="1" applyAlignment="1">
      <alignment horizontal="left" wrapText="1"/>
    </xf>
    <xf numFmtId="0" fontId="0" fillId="0" borderId="4" xfId="0" applyFill="1" applyBorder="1"/>
    <xf numFmtId="0" fontId="0" fillId="0" borderId="22" xfId="0" applyBorder="1"/>
    <xf numFmtId="0" fontId="0" fillId="0" borderId="22" xfId="0" applyFill="1" applyBorder="1" applyAlignment="1">
      <alignment horizontal="left"/>
    </xf>
    <xf numFmtId="0" fontId="2" fillId="0" borderId="22" xfId="0" applyFont="1" applyFill="1" applyBorder="1" applyAlignment="1">
      <alignment horizontal="left"/>
    </xf>
    <xf numFmtId="0" fontId="44" fillId="0" borderId="4" xfId="2" applyFont="1" applyFill="1" applyBorder="1"/>
    <xf numFmtId="14" fontId="2" fillId="0" borderId="22" xfId="0" applyNumberFormat="1" applyFont="1" applyFill="1" applyBorder="1" applyAlignment="1">
      <alignment horizontal="left"/>
    </xf>
    <xf numFmtId="0" fontId="0" fillId="0" borderId="4" xfId="0" applyFont="1" applyFill="1" applyBorder="1" applyAlignment="1">
      <alignment horizontal="left" wrapText="1"/>
    </xf>
    <xf numFmtId="0" fontId="0" fillId="0" borderId="6" xfId="0" applyFill="1" applyBorder="1"/>
    <xf numFmtId="0" fontId="0" fillId="0" borderId="23" xfId="0" applyBorder="1"/>
    <xf numFmtId="0" fontId="0" fillId="0" borderId="23" xfId="0" applyFill="1" applyBorder="1" applyAlignment="1">
      <alignment horizontal="left"/>
    </xf>
    <xf numFmtId="0" fontId="0" fillId="0" borderId="23" xfId="0" applyBorder="1" applyAlignment="1">
      <alignment horizontal="left"/>
    </xf>
    <xf numFmtId="0" fontId="7" fillId="0" borderId="23" xfId="3" applyBorder="1"/>
    <xf numFmtId="0" fontId="13" fillId="0" borderId="23" xfId="0" applyFont="1" applyBorder="1" applyAlignment="1">
      <alignment vertical="center"/>
    </xf>
    <xf numFmtId="0" fontId="2" fillId="0" borderId="23" xfId="2" applyFill="1" applyBorder="1" applyAlignment="1">
      <alignment horizontal="left"/>
    </xf>
    <xf numFmtId="0" fontId="11" fillId="0" borderId="23" xfId="3" applyFont="1" applyBorder="1" applyAlignment="1">
      <alignment horizontal="left"/>
    </xf>
    <xf numFmtId="0" fontId="2" fillId="0" borderId="23" xfId="2" applyBorder="1" applyAlignment="1">
      <alignment horizontal="left"/>
    </xf>
    <xf numFmtId="0" fontId="2" fillId="0" borderId="23" xfId="5" applyBorder="1" applyAlignment="1">
      <alignment horizontal="left"/>
    </xf>
    <xf numFmtId="0" fontId="7" fillId="0" borderId="23" xfId="3" applyFill="1" applyBorder="1" applyAlignment="1">
      <alignment horizontal="left"/>
    </xf>
    <xf numFmtId="0" fontId="6" fillId="0" borderId="23" xfId="0" applyFont="1" applyBorder="1" applyAlignment="1">
      <alignment horizontal="left"/>
    </xf>
    <xf numFmtId="0" fontId="7" fillId="0" borderId="23" xfId="4" applyFill="1" applyBorder="1" applyAlignment="1">
      <alignment horizontal="left"/>
    </xf>
    <xf numFmtId="0" fontId="10" fillId="0" borderId="23" xfId="3" applyFont="1" applyBorder="1" applyAlignment="1">
      <alignment horizontal="left"/>
    </xf>
    <xf numFmtId="0" fontId="0" fillId="0" borderId="25" xfId="0" applyBorder="1"/>
    <xf numFmtId="0" fontId="0" fillId="6" borderId="19" xfId="0" applyFill="1" applyBorder="1" applyAlignment="1">
      <alignment horizontal="left"/>
    </xf>
    <xf numFmtId="0" fontId="0" fillId="0" borderId="26" xfId="0" applyFill="1" applyBorder="1"/>
    <xf numFmtId="0" fontId="0" fillId="0" borderId="26" xfId="0" applyBorder="1"/>
    <xf numFmtId="0" fontId="0" fillId="0" borderId="1" xfId="0" applyBorder="1"/>
    <xf numFmtId="0" fontId="0" fillId="0" borderId="26" xfId="0" applyBorder="1" applyAlignment="1">
      <alignment horizontal="left"/>
    </xf>
    <xf numFmtId="0" fontId="0" fillId="0" borderId="11" xfId="0" applyBorder="1" applyAlignment="1">
      <alignment horizontal="left"/>
    </xf>
    <xf numFmtId="0" fontId="2" fillId="0" borderId="11" xfId="0" applyFont="1" applyFill="1" applyBorder="1" applyAlignment="1">
      <alignment horizontal="left"/>
    </xf>
    <xf numFmtId="0" fontId="0" fillId="0" borderId="3" xfId="0" applyBorder="1"/>
    <xf numFmtId="0" fontId="0" fillId="0" borderId="27" xfId="0" applyFill="1" applyBorder="1" applyAlignment="1">
      <alignment horizontal="left"/>
    </xf>
    <xf numFmtId="0" fontId="0" fillId="0" borderId="11" xfId="0" applyFill="1" applyBorder="1" applyAlignment="1">
      <alignment horizontal="left"/>
    </xf>
    <xf numFmtId="0" fontId="0" fillId="0" borderId="11" xfId="0" applyBorder="1"/>
    <xf numFmtId="14" fontId="2" fillId="0" borderId="11" xfId="0" applyNumberFormat="1" applyFont="1" applyFill="1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24" xfId="0" applyBorder="1"/>
  </cellXfs>
  <cellStyles count="11">
    <cellStyle name="Hyperlink" xfId="6" builtinId="8"/>
    <cellStyle name="Hyperlink 2" xfId="7"/>
    <cellStyle name="Hyperlink 3" xfId="8"/>
    <cellStyle name="Hyperlink 4" xfId="9"/>
    <cellStyle name="Normal" xfId="0" builtinId="0"/>
    <cellStyle name="Normal 2" xfId="2"/>
    <cellStyle name="Normal 3" xfId="3"/>
    <cellStyle name="Normal 3 2" xfId="4"/>
    <cellStyle name="Normal 4" xfId="5"/>
    <cellStyle name="Percent" xfId="1" builtinId="5"/>
    <cellStyle name="Percent 3" xf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sd83.org/Home/Contact" TargetMode="External"/><Relationship Id="rId2" Type="http://schemas.openxmlformats.org/officeDocument/2006/relationships/hyperlink" Target="mailto:jrchandler@mps.org" TargetMode="External"/><Relationship Id="rId1" Type="http://schemas.openxmlformats.org/officeDocument/2006/relationships/hyperlink" Target="mailto:er@cox.net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1.vml"/><Relationship Id="rId4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mailto:er@cox.net" TargetMode="External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hyperlink" Target="mailto:jrchandler@mps.org" TargetMode="External"/><Relationship Id="rId1" Type="http://schemas.openxmlformats.org/officeDocument/2006/relationships/hyperlink" Target="mailto:er@cox.net" TargetMode="External"/><Relationship Id="rId4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mailto:er@cox.net" TargetMode="External"/><Relationship Id="rId4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7813"/>
  <sheetViews>
    <sheetView zoomScale="90" zoomScaleNormal="90" zoomScalePageLayoutView="150" workbookViewId="0">
      <pane ySplit="1" topLeftCell="A7768" activePane="bottomLeft" state="frozen"/>
      <selection pane="bottomLeft" activeCell="E7799" sqref="E7799"/>
    </sheetView>
  </sheetViews>
  <sheetFormatPr defaultColWidth="8.85546875" defaultRowHeight="15"/>
  <cols>
    <col min="1" max="1" width="23.42578125" style="2" bestFit="1" customWidth="1"/>
    <col min="2" max="2" width="14.85546875" style="2" bestFit="1" customWidth="1"/>
    <col min="3" max="3" width="8.85546875" style="2"/>
    <col min="4" max="4" width="24.42578125" style="1" bestFit="1" customWidth="1"/>
    <col min="5" max="5" width="33.28515625" style="2" customWidth="1"/>
    <col min="6" max="6" width="16.28515625" customWidth="1"/>
    <col min="7" max="7" width="22.28515625" bestFit="1" customWidth="1"/>
    <col min="8" max="8" width="30.42578125" customWidth="1"/>
    <col min="9" max="9" width="11.5703125" customWidth="1"/>
    <col min="10" max="10" width="23.7109375" customWidth="1"/>
    <col min="11" max="11" width="19" customWidth="1"/>
    <col min="12" max="12" width="12.5703125" customWidth="1"/>
    <col min="13" max="13" width="8.85546875" customWidth="1"/>
    <col min="14" max="14" width="11.85546875" customWidth="1"/>
    <col min="15" max="15" width="17.140625" style="2" customWidth="1"/>
    <col min="16" max="16" width="13" style="2" customWidth="1"/>
    <col min="17" max="17" width="14.28515625" style="2" customWidth="1"/>
    <col min="18" max="18" width="12.42578125" style="2" customWidth="1"/>
    <col min="19" max="19" width="8.85546875" style="2" customWidth="1"/>
    <col min="20" max="20" width="18.5703125" style="2" customWidth="1"/>
    <col min="21" max="21" width="15.140625" style="2" customWidth="1"/>
    <col min="22" max="22" width="28.140625" style="2" customWidth="1"/>
    <col min="23" max="23" width="26.140625" style="2" customWidth="1"/>
    <col min="24" max="24" width="17" customWidth="1"/>
    <col min="25" max="25" width="25.28515625" customWidth="1"/>
    <col min="26" max="26" width="35.85546875" customWidth="1"/>
    <col min="27" max="27" width="28.42578125" style="2" customWidth="1"/>
    <col min="28" max="28" width="13.140625" style="2" customWidth="1"/>
    <col min="29" max="29" width="12.140625" style="2" customWidth="1"/>
    <col min="30" max="30" width="11" style="2" customWidth="1"/>
    <col min="31" max="16384" width="8.85546875" style="2"/>
  </cols>
  <sheetData>
    <row r="1" spans="1:32">
      <c r="A1" s="2" t="s">
        <v>14017</v>
      </c>
      <c r="B1" s="2" t="s">
        <v>14018</v>
      </c>
      <c r="C1" s="2" t="s">
        <v>11596</v>
      </c>
      <c r="D1" s="1" t="s">
        <v>0</v>
      </c>
      <c r="E1" s="2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s="2" t="s">
        <v>11</v>
      </c>
      <c r="P1" s="2" t="s">
        <v>12</v>
      </c>
      <c r="Q1" s="2" t="s">
        <v>13</v>
      </c>
      <c r="R1" s="2" t="s">
        <v>14</v>
      </c>
      <c r="S1" s="2" t="s">
        <v>15</v>
      </c>
      <c r="T1" s="2" t="s">
        <v>16</v>
      </c>
      <c r="U1" s="2" t="s">
        <v>17</v>
      </c>
      <c r="V1" s="2" t="s">
        <v>18</v>
      </c>
      <c r="W1" s="2" t="s">
        <v>19</v>
      </c>
      <c r="X1" t="s">
        <v>20</v>
      </c>
      <c r="Y1" t="s">
        <v>21</v>
      </c>
      <c r="Z1" t="s">
        <v>22</v>
      </c>
      <c r="AA1" s="2" t="s">
        <v>23</v>
      </c>
      <c r="AB1" s="2" t="s">
        <v>24</v>
      </c>
      <c r="AC1" s="2" t="s">
        <v>25</v>
      </c>
    </row>
    <row r="2" spans="1:32">
      <c r="A2" s="2" t="s">
        <v>13190</v>
      </c>
      <c r="B2" s="2" t="s">
        <v>13190</v>
      </c>
      <c r="C2" s="2">
        <v>2009</v>
      </c>
      <c r="D2" s="810" t="s">
        <v>11586</v>
      </c>
      <c r="E2" s="4" t="s">
        <v>26</v>
      </c>
      <c r="F2" s="4" t="s">
        <v>27</v>
      </c>
      <c r="G2" s="4" t="s">
        <v>28</v>
      </c>
      <c r="H2" s="4" t="s">
        <v>29</v>
      </c>
      <c r="I2" s="4"/>
      <c r="L2" s="4" t="s">
        <v>30</v>
      </c>
      <c r="V2" s="5" t="s">
        <v>31</v>
      </c>
      <c r="W2" s="4" t="s">
        <v>32</v>
      </c>
      <c r="AC2" s="6">
        <v>0.05</v>
      </c>
      <c r="AD2" s="6"/>
      <c r="AE2" s="6"/>
      <c r="AF2" s="4"/>
    </row>
    <row r="3" spans="1:32">
      <c r="A3" s="2" t="str">
        <f>IF(OR(COUNTIF($H$2:$H2,$H3)&gt;=1,H3=""),"N","Y")</f>
        <v>N</v>
      </c>
      <c r="B3" s="2" t="str">
        <f>IF(OR(COUNTIF($H$2:$H2,$H3)&gt;=1,H3=""),"N","Y")</f>
        <v>N</v>
      </c>
      <c r="C3" s="2">
        <v>2009</v>
      </c>
      <c r="D3" s="810" t="s">
        <v>11586</v>
      </c>
      <c r="E3" s="5" t="s">
        <v>33</v>
      </c>
      <c r="F3" s="4" t="s">
        <v>27</v>
      </c>
      <c r="G3" s="4" t="s">
        <v>28</v>
      </c>
      <c r="H3" s="5"/>
      <c r="I3" s="5"/>
      <c r="L3" s="5"/>
      <c r="V3" s="5"/>
      <c r="W3" s="5"/>
      <c r="AC3" s="6" t="s">
        <v>11609</v>
      </c>
      <c r="AD3" s="6"/>
      <c r="AE3" s="6"/>
      <c r="AF3" s="5"/>
    </row>
    <row r="4" spans="1:32">
      <c r="A4" s="2" t="str">
        <f>IF(OR(COUNTIF($H$2:$H3,$H4)&gt;=1,H4=""),"N","Y")</f>
        <v>N</v>
      </c>
      <c r="B4" s="2" t="str">
        <f>IF(OR(COUNTIF($H$2:$H3,$H4)&gt;=1,H4=""),"N","Y")</f>
        <v>N</v>
      </c>
      <c r="C4" s="2">
        <v>2009</v>
      </c>
      <c r="D4" s="810" t="s">
        <v>11586</v>
      </c>
      <c r="E4" s="4" t="s">
        <v>34</v>
      </c>
      <c r="F4" s="4" t="s">
        <v>27</v>
      </c>
      <c r="G4" s="4" t="s">
        <v>28</v>
      </c>
      <c r="H4" s="5"/>
      <c r="I4" s="5"/>
      <c r="L4" s="5"/>
      <c r="V4" s="5"/>
      <c r="W4" s="5"/>
      <c r="AC4" s="6" t="s">
        <v>11609</v>
      </c>
      <c r="AD4" s="6"/>
      <c r="AE4" s="6"/>
      <c r="AF4" s="5"/>
    </row>
    <row r="5" spans="1:32">
      <c r="A5" s="2" t="str">
        <f>IF(OR(COUNTIF($H$2:$H4,$H5)&gt;=1,H5=""),"N","Y")</f>
        <v>N</v>
      </c>
      <c r="B5" s="2" t="str">
        <f>IF(OR(COUNTIF($H$2:$H4,$H5)&gt;=1,H5=""),"N","Y")</f>
        <v>N</v>
      </c>
      <c r="C5" s="2">
        <v>2009</v>
      </c>
      <c r="D5" s="810" t="s">
        <v>11586</v>
      </c>
      <c r="E5" s="7" t="s">
        <v>35</v>
      </c>
      <c r="F5" s="5" t="s">
        <v>27</v>
      </c>
      <c r="G5" t="s">
        <v>28</v>
      </c>
      <c r="AC5" s="6" t="s">
        <v>11609</v>
      </c>
      <c r="AD5" s="6"/>
      <c r="AE5" s="6"/>
      <c r="AF5" s="5"/>
    </row>
    <row r="6" spans="1:32">
      <c r="A6" s="2" t="str">
        <f>IF(OR(COUNTIF($H$2:$H5,$H6)&gt;=1,H6=""),"N","Y")</f>
        <v>N</v>
      </c>
      <c r="B6" s="2" t="str">
        <f>IF(OR(COUNTIF($H$2:$H5,$H6)&gt;=1,H6=""),"N","Y")</f>
        <v>N</v>
      </c>
      <c r="C6" s="2">
        <v>2009</v>
      </c>
      <c r="D6" s="810" t="s">
        <v>11586</v>
      </c>
      <c r="E6" s="4" t="s">
        <v>36</v>
      </c>
      <c r="F6" s="5" t="s">
        <v>27</v>
      </c>
      <c r="G6" s="5" t="s">
        <v>28</v>
      </c>
      <c r="H6" s="5"/>
      <c r="I6" s="5"/>
      <c r="L6" s="5" t="s">
        <v>30</v>
      </c>
      <c r="V6" s="5"/>
      <c r="W6" s="5" t="s">
        <v>37</v>
      </c>
      <c r="AC6" s="6" t="s">
        <v>11609</v>
      </c>
      <c r="AD6" s="6"/>
      <c r="AE6" s="6"/>
      <c r="AF6" s="28"/>
    </row>
    <row r="7" spans="1:32">
      <c r="A7" s="2" t="str">
        <f>IF(OR(COUNTIF($H$2:$H6,$H7)&gt;=1,H7=""),"N","Y")</f>
        <v>N</v>
      </c>
      <c r="B7" s="2" t="str">
        <f>IF(OR(COUNTIF($H$2:$H6,$H7)&gt;=1,H7=""),"N","Y")</f>
        <v>N</v>
      </c>
      <c r="C7" s="2">
        <v>2009</v>
      </c>
      <c r="D7" s="810" t="s">
        <v>11586</v>
      </c>
      <c r="E7" s="4" t="s">
        <v>38</v>
      </c>
      <c r="F7" s="5" t="s">
        <v>27</v>
      </c>
      <c r="G7" s="5" t="s">
        <v>28</v>
      </c>
      <c r="H7" s="5"/>
      <c r="I7" s="5"/>
      <c r="L7" s="8" t="s">
        <v>30</v>
      </c>
      <c r="V7" s="5" t="s">
        <v>31</v>
      </c>
      <c r="W7" s="8" t="s">
        <v>39</v>
      </c>
      <c r="AC7" s="6" t="s">
        <v>11609</v>
      </c>
      <c r="AD7" s="6"/>
      <c r="AE7" s="6"/>
      <c r="AF7" s="5"/>
    </row>
    <row r="8" spans="1:32">
      <c r="A8" s="2" t="str">
        <f>IF(OR(COUNTIF($H$2:$H7,$H8)&gt;=1,H8=""),"N","Y")</f>
        <v>N</v>
      </c>
      <c r="B8" s="2" t="str">
        <f>IF(OR(COUNTIF($H$2:$H7,$H8)&gt;=1,H8=""),"N","Y")</f>
        <v>N</v>
      </c>
      <c r="C8" s="2">
        <v>2009</v>
      </c>
      <c r="D8" s="810" t="s">
        <v>11586</v>
      </c>
      <c r="E8" s="22" t="s">
        <v>101</v>
      </c>
      <c r="F8" s="23" t="s">
        <v>98</v>
      </c>
      <c r="G8" s="23" t="s">
        <v>99</v>
      </c>
      <c r="H8" s="23"/>
      <c r="I8" s="23"/>
      <c r="L8" s="5"/>
      <c r="V8" s="23"/>
      <c r="W8" s="23"/>
      <c r="AC8" s="6" t="s">
        <v>11609</v>
      </c>
      <c r="AD8" s="6"/>
      <c r="AE8" s="6"/>
      <c r="AF8" s="5"/>
    </row>
    <row r="9" spans="1:32">
      <c r="A9" s="2" t="str">
        <f>IF(OR(COUNTIF($H$2:$H8,$H9)&gt;=1,H9=""),"N","Y")</f>
        <v>N</v>
      </c>
      <c r="B9" s="2" t="str">
        <f>IF(OR(COUNTIF($H$2:$H8,$H9)&gt;=1,H9=""),"N","Y")</f>
        <v>N</v>
      </c>
      <c r="C9" s="2">
        <v>2009</v>
      </c>
      <c r="D9" s="810" t="s">
        <v>11586</v>
      </c>
      <c r="E9" s="4" t="s">
        <v>167</v>
      </c>
      <c r="F9" s="5" t="s">
        <v>168</v>
      </c>
      <c r="G9" s="5" t="s">
        <v>161</v>
      </c>
      <c r="H9" s="5"/>
      <c r="I9" s="5"/>
      <c r="L9" s="5" t="s">
        <v>58</v>
      </c>
      <c r="V9" s="5" t="s">
        <v>31</v>
      </c>
      <c r="W9" s="5"/>
      <c r="AC9" s="6" t="s">
        <v>11609</v>
      </c>
      <c r="AD9" s="6"/>
      <c r="AE9" s="6"/>
      <c r="AF9" s="5"/>
    </row>
    <row r="10" spans="1:32">
      <c r="A10" s="2" t="str">
        <f>IF(OR(COUNTIF($H$2:$H9,$H10)&gt;=1,H10=""),"N","Y")</f>
        <v>N</v>
      </c>
      <c r="B10" s="2" t="str">
        <f>IF(OR(COUNTIF($H$2:$H9,$H10)&gt;=1,H10=""),"N","Y")</f>
        <v>N</v>
      </c>
      <c r="C10" s="2">
        <v>2009</v>
      </c>
      <c r="D10" s="810" t="s">
        <v>11586</v>
      </c>
      <c r="E10" s="4" t="s">
        <v>198</v>
      </c>
      <c r="F10" s="5" t="s">
        <v>199</v>
      </c>
      <c r="G10" s="27" t="s">
        <v>200</v>
      </c>
      <c r="H10" s="5"/>
      <c r="I10" s="5"/>
      <c r="L10" s="28" t="s">
        <v>87</v>
      </c>
      <c r="V10" s="5" t="s">
        <v>201</v>
      </c>
      <c r="W10" s="8" t="s">
        <v>202</v>
      </c>
      <c r="AC10" s="6" t="s">
        <v>11609</v>
      </c>
      <c r="AD10" s="6"/>
      <c r="AE10" s="6"/>
      <c r="AF10" s="778"/>
    </row>
    <row r="11" spans="1:32">
      <c r="A11" s="2" t="str">
        <f>IF(OR(COUNTIF($H$2:$H10,$H11)&gt;=1,H11=""),"N","Y")</f>
        <v>N</v>
      </c>
      <c r="B11" s="2" t="str">
        <f>IF(OR(COUNTIF($H$2:$H10,$H11)&gt;=1,H11=""),"N","Y")</f>
        <v>N</v>
      </c>
      <c r="C11" s="2">
        <v>2009</v>
      </c>
      <c r="D11" s="810" t="s">
        <v>11586</v>
      </c>
      <c r="E11" s="23"/>
      <c r="F11" s="29" t="s">
        <v>218</v>
      </c>
      <c r="G11" s="29" t="s">
        <v>205</v>
      </c>
      <c r="H11" s="23"/>
      <c r="I11" s="23"/>
      <c r="L11" s="5"/>
      <c r="V11" s="23"/>
      <c r="W11" s="23"/>
      <c r="AC11" s="6" t="s">
        <v>11609</v>
      </c>
      <c r="AD11" s="6"/>
      <c r="AE11" s="6"/>
      <c r="AF11" s="5"/>
    </row>
    <row r="12" spans="1:32">
      <c r="A12" s="2" t="str">
        <f>IF(OR(COUNTIF($H$2:$H11,$H12)&gt;=1,H12=""),"N","Y")</f>
        <v>N</v>
      </c>
      <c r="B12" s="2" t="str">
        <f>IF(OR(COUNTIF($H$2:$H11,$H12)&gt;=1,H12=""),"N","Y")</f>
        <v>N</v>
      </c>
      <c r="C12" s="2">
        <v>2009</v>
      </c>
      <c r="D12" s="810" t="s">
        <v>11586</v>
      </c>
      <c r="E12" s="5" t="s">
        <v>33</v>
      </c>
      <c r="F12" s="4" t="s">
        <v>251</v>
      </c>
      <c r="G12" s="4" t="s">
        <v>252</v>
      </c>
      <c r="H12" s="5"/>
      <c r="I12" s="5"/>
      <c r="L12" s="5"/>
      <c r="V12" s="5"/>
      <c r="W12" s="5"/>
      <c r="AC12" s="6" t="s">
        <v>11609</v>
      </c>
      <c r="AD12" s="6"/>
      <c r="AE12" s="6"/>
      <c r="AF12" s="5"/>
    </row>
    <row r="13" spans="1:32">
      <c r="A13" s="2" t="str">
        <f>IF(OR(COUNTIF($H$2:$H12,$H13)&gt;=1,H13=""),"N","Y")</f>
        <v>N</v>
      </c>
      <c r="B13" s="2" t="str">
        <f>IF(OR(COUNTIF($H$2:$H12,$H13)&gt;=1,H13=""),"N","Y")</f>
        <v>N</v>
      </c>
      <c r="C13" s="2">
        <v>2009</v>
      </c>
      <c r="D13" s="810" t="s">
        <v>11586</v>
      </c>
      <c r="E13" s="7" t="s">
        <v>253</v>
      </c>
      <c r="F13" s="5" t="s">
        <v>27</v>
      </c>
      <c r="G13" t="s">
        <v>252</v>
      </c>
      <c r="AC13" s="6" t="s">
        <v>11609</v>
      </c>
      <c r="AD13" s="6"/>
      <c r="AE13" s="6"/>
      <c r="AF13" s="5"/>
    </row>
    <row r="14" spans="1:32">
      <c r="A14" s="2" t="str">
        <f>IF(OR(COUNTIF($H$2:$H13,$H14)&gt;=1,H14=""),"N","Y")</f>
        <v>N</v>
      </c>
      <c r="B14" s="2" t="str">
        <f>IF(OR(COUNTIF($H$2:$H13,$H14)&gt;=1,H14=""),"N","Y")</f>
        <v>N</v>
      </c>
      <c r="C14" s="2">
        <v>2009</v>
      </c>
      <c r="D14" s="810" t="s">
        <v>11586</v>
      </c>
      <c r="E14" s="4" t="s">
        <v>36</v>
      </c>
      <c r="F14" s="5" t="s">
        <v>27</v>
      </c>
      <c r="G14" s="5" t="s">
        <v>252</v>
      </c>
      <c r="H14" s="5"/>
      <c r="I14" s="5"/>
      <c r="L14" s="5" t="s">
        <v>87</v>
      </c>
      <c r="V14" s="5" t="s">
        <v>31</v>
      </c>
      <c r="W14" s="5" t="s">
        <v>46</v>
      </c>
      <c r="AC14" s="6" t="s">
        <v>11609</v>
      </c>
      <c r="AD14" s="6"/>
      <c r="AE14" s="6"/>
      <c r="AF14" s="5"/>
    </row>
    <row r="15" spans="1:32">
      <c r="A15" s="2" t="str">
        <f>IF(OR(COUNTIF($H$2:$H14,$H15)&gt;=1,H15=""),"N","Y")</f>
        <v>N</v>
      </c>
      <c r="B15" s="2" t="str">
        <f>IF(OR(COUNTIF($H$2:$H14,$H15)&gt;=1,H15=""),"N","Y")</f>
        <v>N</v>
      </c>
      <c r="C15" s="2">
        <v>2009</v>
      </c>
      <c r="D15" s="810" t="s">
        <v>11586</v>
      </c>
      <c r="E15" s="4" t="s">
        <v>38</v>
      </c>
      <c r="F15" s="5" t="s">
        <v>27</v>
      </c>
      <c r="G15" s="5" t="s">
        <v>252</v>
      </c>
      <c r="H15" s="5"/>
      <c r="I15" s="5"/>
      <c r="L15" s="28" t="s">
        <v>254</v>
      </c>
      <c r="V15" s="5" t="s">
        <v>31</v>
      </c>
      <c r="W15" s="8" t="s">
        <v>255</v>
      </c>
      <c r="AC15" s="6" t="s">
        <v>11609</v>
      </c>
      <c r="AD15" s="6"/>
      <c r="AE15" s="6"/>
      <c r="AF15" s="5"/>
    </row>
    <row r="16" spans="1:32">
      <c r="A16" s="2" t="str">
        <f>IF(OR(COUNTIF($H$2:$H15,$H16)&gt;=1,H16=""),"N","Y")</f>
        <v>N</v>
      </c>
      <c r="B16" s="2" t="str">
        <f>IF(OR(COUNTIF($H$2:$H15,$H16)&gt;=1,H16=""),"N","Y")</f>
        <v>N</v>
      </c>
      <c r="C16" s="2">
        <v>2009</v>
      </c>
      <c r="D16" s="810" t="s">
        <v>11586</v>
      </c>
      <c r="E16" s="22" t="s">
        <v>291</v>
      </c>
      <c r="F16" s="23" t="s">
        <v>281</v>
      </c>
      <c r="G16" s="23" t="s">
        <v>282</v>
      </c>
      <c r="H16" s="23"/>
      <c r="I16" s="23"/>
      <c r="L16" s="5"/>
      <c r="V16" s="23"/>
      <c r="W16" s="23"/>
      <c r="AC16" s="6" t="s">
        <v>11609</v>
      </c>
      <c r="AD16" s="6"/>
      <c r="AE16" s="6"/>
      <c r="AF16" s="5"/>
    </row>
    <row r="17" spans="1:32">
      <c r="A17" s="2" t="str">
        <f>IF(OR(COUNTIF($H$2:$H16,$H17)&gt;=1,H17=""),"N","Y")</f>
        <v>Y</v>
      </c>
      <c r="B17" s="2" t="str">
        <f>IF(OR(COUNTIF($H$2:$H16,$H17)&gt;=1,H17=""),"N","Y")</f>
        <v>Y</v>
      </c>
      <c r="C17" s="2">
        <v>2009</v>
      </c>
      <c r="D17" s="810" t="s">
        <v>11586</v>
      </c>
      <c r="E17" s="22" t="s">
        <v>314</v>
      </c>
      <c r="F17" s="23" t="s">
        <v>315</v>
      </c>
      <c r="G17" s="23" t="s">
        <v>316</v>
      </c>
      <c r="H17" s="23" t="s">
        <v>317</v>
      </c>
      <c r="I17" s="23"/>
      <c r="L17" s="5"/>
      <c r="V17" s="23"/>
      <c r="W17" s="23"/>
      <c r="Y17" s="778"/>
      <c r="Z17" s="778"/>
      <c r="AC17" s="6">
        <v>0.84</v>
      </c>
      <c r="AD17" s="6"/>
      <c r="AE17" s="6"/>
      <c r="AF17" s="5"/>
    </row>
    <row r="18" spans="1:32">
      <c r="A18" s="2" t="str">
        <f>IF(OR(COUNTIF($H$2:$H17,$H18)&gt;=1,H18=""),"N","Y")</f>
        <v>Y</v>
      </c>
      <c r="B18" s="2" t="str">
        <f>IF(OR(COUNTIF($H$2:$H17,$H18)&gt;=1,H18=""),"N","Y")</f>
        <v>Y</v>
      </c>
      <c r="C18" s="2">
        <v>2009</v>
      </c>
      <c r="D18" s="810" t="s">
        <v>11586</v>
      </c>
      <c r="E18" s="5" t="s">
        <v>322</v>
      </c>
      <c r="F18" s="32" t="s">
        <v>323</v>
      </c>
      <c r="G18" s="32" t="s">
        <v>324</v>
      </c>
      <c r="H18" s="32" t="s">
        <v>325</v>
      </c>
      <c r="I18" s="32"/>
      <c r="K18" s="778"/>
      <c r="L18" s="5"/>
      <c r="V18" s="5"/>
      <c r="W18" s="5"/>
      <c r="Y18" s="778"/>
      <c r="Z18" s="778"/>
      <c r="AC18" s="6" t="s">
        <v>11609</v>
      </c>
      <c r="AD18" s="6"/>
      <c r="AE18" s="6"/>
      <c r="AF18" s="5"/>
    </row>
    <row r="19" spans="1:32">
      <c r="A19" s="2" t="str">
        <f>IF(OR(COUNTIF($H$2:$H18,$H19)&gt;=1,H19=""),"N","Y")</f>
        <v>N</v>
      </c>
      <c r="B19" s="2" t="str">
        <f>IF(OR(COUNTIF($H$2:$H18,$H19)&gt;=1,H19=""),"N","Y")</f>
        <v>N</v>
      </c>
      <c r="C19" s="2">
        <v>2009</v>
      </c>
      <c r="D19" s="810" t="s">
        <v>11586</v>
      </c>
      <c r="E19" s="5" t="s">
        <v>326</v>
      </c>
      <c r="F19" s="8" t="s">
        <v>323</v>
      </c>
      <c r="G19" s="8" t="s">
        <v>324</v>
      </c>
      <c r="H19" s="5"/>
      <c r="I19" s="5"/>
      <c r="K19" s="778"/>
      <c r="L19" s="5"/>
      <c r="M19" s="778"/>
      <c r="V19" s="5"/>
      <c r="W19" s="5"/>
      <c r="AC19" s="6" t="s">
        <v>11609</v>
      </c>
      <c r="AD19" s="6"/>
      <c r="AE19" s="6"/>
      <c r="AF19" s="4"/>
    </row>
    <row r="20" spans="1:32">
      <c r="A20" s="2" t="str">
        <f>IF(OR(COUNTIF($H$2:$H19,$H20)&gt;=1,H20=""),"N","Y")</f>
        <v>N</v>
      </c>
      <c r="B20" s="2" t="str">
        <f>IF(OR(COUNTIF($H$2:$H19,$H20)&gt;=1,H20=""),"N","Y")</f>
        <v>N</v>
      </c>
      <c r="C20" s="2">
        <v>2009</v>
      </c>
      <c r="D20" s="810" t="s">
        <v>11586</v>
      </c>
      <c r="E20" s="4" t="s">
        <v>198</v>
      </c>
      <c r="F20" s="5" t="s">
        <v>323</v>
      </c>
      <c r="G20" s="8" t="s">
        <v>354</v>
      </c>
      <c r="H20" s="5"/>
      <c r="I20" s="5"/>
      <c r="K20" s="778"/>
      <c r="L20" s="8" t="s">
        <v>87</v>
      </c>
      <c r="V20" s="5" t="s">
        <v>201</v>
      </c>
      <c r="W20" s="8" t="s">
        <v>355</v>
      </c>
      <c r="Y20" s="778"/>
      <c r="Z20" s="778"/>
      <c r="AC20" s="6" t="s">
        <v>11609</v>
      </c>
      <c r="AD20" s="6"/>
      <c r="AE20" s="6"/>
      <c r="AF20" s="5"/>
    </row>
    <row r="21" spans="1:32">
      <c r="A21" s="2" t="str">
        <f>IF(OR(COUNTIF($H$2:$H20,$H21)&gt;=1,H21=""),"N","Y")</f>
        <v>N</v>
      </c>
      <c r="B21" s="2" t="str">
        <f>IF(OR(COUNTIF($H$2:$H20,$H21)&gt;=1,H21=""),"N","Y")</f>
        <v>N</v>
      </c>
      <c r="C21" s="2">
        <v>2009</v>
      </c>
      <c r="D21" s="810" t="s">
        <v>11586</v>
      </c>
      <c r="E21" s="4" t="s">
        <v>373</v>
      </c>
      <c r="F21" s="5" t="s">
        <v>374</v>
      </c>
      <c r="G21" s="5" t="s">
        <v>375</v>
      </c>
      <c r="H21" s="5"/>
      <c r="I21" s="5"/>
      <c r="J21" s="778"/>
      <c r="K21" s="778"/>
      <c r="L21" s="5" t="s">
        <v>376</v>
      </c>
      <c r="M21" s="778"/>
      <c r="V21" s="5" t="s">
        <v>31</v>
      </c>
      <c r="W21" s="5" t="s">
        <v>377</v>
      </c>
      <c r="X21" s="778"/>
      <c r="Y21" s="778"/>
      <c r="Z21" s="778"/>
      <c r="AC21" s="6" t="s">
        <v>11609</v>
      </c>
      <c r="AD21" s="6"/>
      <c r="AE21" s="6"/>
      <c r="AF21" s="5"/>
    </row>
    <row r="22" spans="1:32">
      <c r="A22" s="2" t="str">
        <f>IF(OR(COUNTIF($H$2:$H21,$H22)&gt;=1,H22=""),"N","Y")</f>
        <v>N</v>
      </c>
      <c r="B22" s="2" t="str">
        <f>IF(OR(COUNTIF($H$2:$H21,$H22)&gt;=1,H22=""),"N","Y")</f>
        <v>N</v>
      </c>
      <c r="C22" s="2">
        <v>2009</v>
      </c>
      <c r="D22" s="810" t="s">
        <v>11586</v>
      </c>
      <c r="E22" s="4" t="s">
        <v>373</v>
      </c>
      <c r="F22" s="5" t="s">
        <v>374</v>
      </c>
      <c r="G22" s="5" t="s">
        <v>375</v>
      </c>
      <c r="H22" s="5"/>
      <c r="I22" s="5"/>
      <c r="K22" s="778"/>
      <c r="L22" s="5" t="s">
        <v>376</v>
      </c>
      <c r="V22" s="5" t="s">
        <v>31</v>
      </c>
      <c r="W22" s="5" t="s">
        <v>377</v>
      </c>
      <c r="Y22" s="778"/>
      <c r="Z22" s="778"/>
      <c r="AC22" s="6" t="s">
        <v>11609</v>
      </c>
      <c r="AD22" s="6"/>
      <c r="AE22" s="6"/>
      <c r="AF22" s="5"/>
    </row>
    <row r="23" spans="1:32">
      <c r="A23" s="2" t="str">
        <f>IF(OR(COUNTIF($H$2:$H22,$H23)&gt;=1,H23=""),"N","Y")</f>
        <v>N</v>
      </c>
      <c r="B23" s="2" t="str">
        <f>IF(OR(COUNTIF($H$2:$H22,$H23)&gt;=1,H23=""),"N","Y")</f>
        <v>N</v>
      </c>
      <c r="C23" s="2">
        <v>2009</v>
      </c>
      <c r="D23" s="810" t="s">
        <v>11586</v>
      </c>
      <c r="E23" s="4" t="s">
        <v>378</v>
      </c>
      <c r="F23" s="5" t="s">
        <v>379</v>
      </c>
      <c r="G23" s="5" t="s">
        <v>380</v>
      </c>
      <c r="H23" s="5"/>
      <c r="I23" s="5"/>
      <c r="K23" s="778"/>
      <c r="L23" s="5" t="s">
        <v>371</v>
      </c>
      <c r="V23" s="5" t="s">
        <v>88</v>
      </c>
      <c r="W23" s="5" t="s">
        <v>381</v>
      </c>
      <c r="Y23" s="778"/>
      <c r="Z23" s="778"/>
      <c r="AC23" s="6" t="s">
        <v>11609</v>
      </c>
      <c r="AD23" s="6"/>
      <c r="AE23" s="6"/>
      <c r="AF23" s="5"/>
    </row>
    <row r="24" spans="1:32">
      <c r="A24" s="2" t="str">
        <f>IF(OR(COUNTIF($H$2:$H23,$H24)&gt;=1,H24=""),"N","Y")</f>
        <v>N</v>
      </c>
      <c r="B24" s="2" t="str">
        <f>IF(OR(COUNTIF($H$2:$H23,$H24)&gt;=1,H24=""),"N","Y")</f>
        <v>N</v>
      </c>
      <c r="C24" s="2">
        <v>2009</v>
      </c>
      <c r="D24" s="810" t="s">
        <v>11586</v>
      </c>
      <c r="E24" s="4" t="s">
        <v>373</v>
      </c>
      <c r="F24" s="5" t="s">
        <v>392</v>
      </c>
      <c r="G24" s="5" t="s">
        <v>393</v>
      </c>
      <c r="H24" s="5"/>
      <c r="I24" s="5"/>
      <c r="K24" s="778"/>
      <c r="L24" s="5" t="s">
        <v>72</v>
      </c>
      <c r="V24" s="5" t="s">
        <v>31</v>
      </c>
      <c r="W24" s="5" t="s">
        <v>394</v>
      </c>
      <c r="Y24" s="778"/>
      <c r="Z24" s="778"/>
      <c r="AC24" s="6" t="s">
        <v>11609</v>
      </c>
      <c r="AD24" s="6"/>
      <c r="AE24" s="6"/>
      <c r="AF24" s="5"/>
    </row>
    <row r="25" spans="1:32">
      <c r="A25" s="2" t="str">
        <f>IF(OR(COUNTIF($H$2:$H24,$H25)&gt;=1,H25=""),"N","Y")</f>
        <v>N</v>
      </c>
      <c r="B25" s="2" t="str">
        <f>IF(OR(COUNTIF($H$2:$H24,$H25)&gt;=1,H25=""),"N","Y")</f>
        <v>N</v>
      </c>
      <c r="C25" s="2">
        <v>2009</v>
      </c>
      <c r="D25" s="810" t="s">
        <v>11586</v>
      </c>
      <c r="E25" s="4" t="s">
        <v>373</v>
      </c>
      <c r="F25" s="5" t="s">
        <v>392</v>
      </c>
      <c r="G25" s="5" t="s">
        <v>393</v>
      </c>
      <c r="H25" s="5"/>
      <c r="I25" s="5"/>
      <c r="K25" s="778"/>
      <c r="L25" s="5" t="s">
        <v>72</v>
      </c>
      <c r="V25" s="5" t="s">
        <v>31</v>
      </c>
      <c r="W25" s="5" t="s">
        <v>395</v>
      </c>
      <c r="AC25" s="6" t="s">
        <v>11609</v>
      </c>
      <c r="AD25" s="6"/>
      <c r="AE25" s="6"/>
      <c r="AF25" s="5"/>
    </row>
    <row r="26" spans="1:32">
      <c r="A26" s="2" t="str">
        <f>IF(OR(COUNTIF($H$2:$H25,$H26)&gt;=1,H26=""),"N","Y")</f>
        <v>N</v>
      </c>
      <c r="B26" s="2" t="str">
        <f>IF(OR(COUNTIF($H$2:$H25,$H26)&gt;=1,H26=""),"N","Y")</f>
        <v>N</v>
      </c>
      <c r="C26" s="2">
        <v>2009</v>
      </c>
      <c r="D26" s="810" t="s">
        <v>11586</v>
      </c>
      <c r="E26" s="4" t="s">
        <v>373</v>
      </c>
      <c r="F26" s="5" t="s">
        <v>392</v>
      </c>
      <c r="G26" s="5" t="s">
        <v>393</v>
      </c>
      <c r="H26" s="5"/>
      <c r="I26" s="5"/>
      <c r="L26" s="5" t="s">
        <v>72</v>
      </c>
      <c r="V26" s="5" t="s">
        <v>31</v>
      </c>
      <c r="W26" s="5" t="s">
        <v>394</v>
      </c>
      <c r="AC26" s="6" t="s">
        <v>11609</v>
      </c>
      <c r="AD26" s="6"/>
      <c r="AE26" s="6"/>
      <c r="AF26" s="5"/>
    </row>
    <row r="27" spans="1:32">
      <c r="A27" s="2" t="str">
        <f>IF(OR(COUNTIF($H$2:$H26,$H27)&gt;=1,H27=""),"N","Y")</f>
        <v>N</v>
      </c>
      <c r="B27" s="2" t="str">
        <f>IF(OR(COUNTIF($H$2:$H26,$H27)&gt;=1,H27=""),"N","Y")</f>
        <v>N</v>
      </c>
      <c r="C27" s="2">
        <v>2009</v>
      </c>
      <c r="D27" s="810" t="s">
        <v>11586</v>
      </c>
      <c r="E27" s="4" t="s">
        <v>373</v>
      </c>
      <c r="F27" s="5" t="s">
        <v>392</v>
      </c>
      <c r="G27" s="5" t="s">
        <v>393</v>
      </c>
      <c r="H27" s="5"/>
      <c r="I27" s="5"/>
      <c r="L27" s="5" t="s">
        <v>72</v>
      </c>
      <c r="V27" s="5" t="s">
        <v>31</v>
      </c>
      <c r="W27" s="5" t="s">
        <v>395</v>
      </c>
      <c r="AC27" s="6" t="s">
        <v>11609</v>
      </c>
      <c r="AD27" s="6"/>
      <c r="AE27" s="6"/>
      <c r="AF27" s="5"/>
    </row>
    <row r="28" spans="1:32">
      <c r="A28" s="2" t="str">
        <f>IF(OR(COUNTIF($H$2:$H27,$H28)&gt;=1,H28=""),"N","Y")</f>
        <v>N</v>
      </c>
      <c r="B28" s="2" t="str">
        <f>IF(OR(COUNTIF($H$2:$H27,$H28)&gt;=1,H28=""),"N","Y")</f>
        <v>N</v>
      </c>
      <c r="C28" s="2">
        <v>2009</v>
      </c>
      <c r="D28" s="810" t="s">
        <v>11586</v>
      </c>
      <c r="E28" s="4" t="s">
        <v>452</v>
      </c>
      <c r="F28" s="5" t="s">
        <v>346</v>
      </c>
      <c r="G28" s="5" t="s">
        <v>453</v>
      </c>
      <c r="H28" s="5"/>
      <c r="I28" s="5"/>
      <c r="L28" s="5" t="s">
        <v>30</v>
      </c>
      <c r="V28" s="5"/>
      <c r="W28" s="5" t="s">
        <v>140</v>
      </c>
      <c r="AC28" s="6" t="s">
        <v>11609</v>
      </c>
      <c r="AD28" s="6"/>
      <c r="AE28" s="6"/>
      <c r="AF28" s="5"/>
    </row>
    <row r="29" spans="1:32">
      <c r="A29" s="2" t="str">
        <f>IF(OR(COUNTIF($H$2:$H28,$H29)&gt;=1,H29=""),"N","Y")</f>
        <v>N</v>
      </c>
      <c r="B29" s="2" t="str">
        <f>IF(OR(COUNTIF($H$2:$H28,$H29)&gt;=1,H29=""),"N","Y")</f>
        <v>N</v>
      </c>
      <c r="C29" s="2">
        <v>2009</v>
      </c>
      <c r="D29" s="810" t="s">
        <v>11586</v>
      </c>
      <c r="E29" s="22" t="s">
        <v>467</v>
      </c>
      <c r="F29" s="29" t="s">
        <v>468</v>
      </c>
      <c r="G29" s="29" t="s">
        <v>469</v>
      </c>
      <c r="H29" s="23"/>
      <c r="I29" s="23"/>
      <c r="L29" s="5"/>
      <c r="V29" s="23"/>
      <c r="W29" s="23"/>
      <c r="AC29" s="6" t="s">
        <v>11609</v>
      </c>
      <c r="AD29" s="6"/>
      <c r="AE29" s="6"/>
      <c r="AF29" s="778"/>
    </row>
    <row r="30" spans="1:32">
      <c r="A30" s="2" t="str">
        <f>IF(OR(COUNTIF($H$2:$H29,$H30)&gt;=1,H30=""),"N","Y")</f>
        <v>N</v>
      </c>
      <c r="B30" s="2" t="str">
        <f>IF(OR(COUNTIF($H$2:$H29,$H30)&gt;=1,H30=""),"N","Y")</f>
        <v>N</v>
      </c>
      <c r="C30" s="2">
        <v>2009</v>
      </c>
      <c r="D30" s="810" t="s">
        <v>11586</v>
      </c>
      <c r="E30" s="5" t="s">
        <v>33</v>
      </c>
      <c r="F30" s="4" t="s">
        <v>468</v>
      </c>
      <c r="G30" s="4" t="s">
        <v>469</v>
      </c>
      <c r="H30" s="5"/>
      <c r="I30" s="5"/>
      <c r="L30" s="5"/>
      <c r="V30" s="5"/>
      <c r="W30" s="5"/>
      <c r="AC30" s="6" t="s">
        <v>11609</v>
      </c>
      <c r="AD30" s="6"/>
      <c r="AE30" s="6"/>
      <c r="AF30" s="5"/>
    </row>
    <row r="31" spans="1:32">
      <c r="A31" s="2" t="str">
        <f>IF(OR(COUNTIF($H$2:$H30,$H31)&gt;=1,H31=""),"N","Y")</f>
        <v>N</v>
      </c>
      <c r="B31" s="2" t="str">
        <f>IF(OR(COUNTIF($H$2:$H30,$H31)&gt;=1,H31=""),"N","Y")</f>
        <v>N</v>
      </c>
      <c r="C31" s="2">
        <v>2009</v>
      </c>
      <c r="D31" s="810" t="s">
        <v>11586</v>
      </c>
      <c r="E31" s="23" t="s">
        <v>471</v>
      </c>
      <c r="F31" s="5" t="s">
        <v>472</v>
      </c>
      <c r="G31" s="5" t="s">
        <v>473</v>
      </c>
      <c r="H31" s="5"/>
      <c r="I31" s="5"/>
      <c r="K31" s="778"/>
      <c r="L31" s="5"/>
      <c r="M31" s="778"/>
      <c r="N31" s="778"/>
      <c r="V31" s="5" t="s">
        <v>31</v>
      </c>
      <c r="W31" s="5" t="s">
        <v>46</v>
      </c>
      <c r="AC31" s="6" t="s">
        <v>11609</v>
      </c>
      <c r="AD31" s="6"/>
      <c r="AE31" s="6"/>
      <c r="AF31" s="5"/>
    </row>
    <row r="32" spans="1:32">
      <c r="A32" s="2" t="str">
        <f>IF(OR(COUNTIF($H$2:$H31,$H32)&gt;=1,H32=""),"N","Y")</f>
        <v>Y</v>
      </c>
      <c r="B32" s="2" t="str">
        <f>IF(OR(COUNTIF($H$2:$H31,$H32)&gt;=1,H32=""),"N","Y")</f>
        <v>Y</v>
      </c>
      <c r="C32" s="2">
        <v>2009</v>
      </c>
      <c r="D32" s="810" t="s">
        <v>11586</v>
      </c>
      <c r="E32" s="4" t="s">
        <v>471</v>
      </c>
      <c r="F32" s="5" t="s">
        <v>474</v>
      </c>
      <c r="G32" s="5" t="s">
        <v>473</v>
      </c>
      <c r="H32" s="5" t="s">
        <v>475</v>
      </c>
      <c r="I32" s="5"/>
      <c r="L32" s="5"/>
      <c r="V32" s="5" t="s">
        <v>31</v>
      </c>
      <c r="W32" s="5" t="s">
        <v>46</v>
      </c>
      <c r="AC32" s="6">
        <v>0.94</v>
      </c>
      <c r="AD32" s="6"/>
      <c r="AE32" s="6"/>
      <c r="AF32" s="5"/>
    </row>
    <row r="33" spans="1:32">
      <c r="A33" s="2" t="str">
        <f>IF(OR(COUNTIF($H$2:$H32,$H33)&gt;=1,H33=""),"N","Y")</f>
        <v>Y</v>
      </c>
      <c r="B33" s="2" t="str">
        <f>IF(OR(COUNTIF($H$2:$H32,$H33)&gt;=1,H33=""),"N","Y")</f>
        <v>Y</v>
      </c>
      <c r="C33" s="2">
        <v>2009</v>
      </c>
      <c r="D33" s="810" t="s">
        <v>11586</v>
      </c>
      <c r="E33" s="4" t="s">
        <v>471</v>
      </c>
      <c r="F33" s="5" t="s">
        <v>476</v>
      </c>
      <c r="G33" s="5" t="s">
        <v>473</v>
      </c>
      <c r="H33" s="5" t="s">
        <v>477</v>
      </c>
      <c r="I33" s="5"/>
      <c r="L33" s="5"/>
      <c r="V33" s="5" t="s">
        <v>31</v>
      </c>
      <c r="W33" s="5" t="s">
        <v>478</v>
      </c>
      <c r="AC33" s="6">
        <v>0.12</v>
      </c>
      <c r="AD33" s="6"/>
      <c r="AE33" s="6"/>
      <c r="AF33" s="5"/>
    </row>
    <row r="34" spans="1:32">
      <c r="A34" s="2" t="str">
        <f>IF(OR(COUNTIF($H$2:$H33,$H34)&gt;=1,H34=""),"N","Y")</f>
        <v>N</v>
      </c>
      <c r="B34" s="2" t="str">
        <f>IF(OR(COUNTIF($H$2:$H33,$H34)&gt;=1,H34=""),"N","Y")</f>
        <v>N</v>
      </c>
      <c r="C34" s="2">
        <v>2009</v>
      </c>
      <c r="D34" s="810" t="s">
        <v>11586</v>
      </c>
      <c r="E34" s="5" t="s">
        <v>326</v>
      </c>
      <c r="F34" s="8" t="s">
        <v>515</v>
      </c>
      <c r="G34" s="8" t="s">
        <v>516</v>
      </c>
      <c r="H34" s="5"/>
      <c r="I34" s="5"/>
      <c r="L34" s="5"/>
      <c r="V34" s="5"/>
      <c r="W34" s="5"/>
      <c r="AC34" s="6" t="s">
        <v>11609</v>
      </c>
      <c r="AD34" s="6"/>
      <c r="AE34" s="6"/>
      <c r="AF34" s="5"/>
    </row>
    <row r="35" spans="1:32">
      <c r="A35" s="2" t="str">
        <f>IF(OR(COUNTIF($H$2:$H34,$H35)&gt;=1,H35=""),"N","Y")</f>
        <v>Y</v>
      </c>
      <c r="B35" s="2" t="str">
        <f>IF(OR(COUNTIF($H$2:$H34,$H35)&gt;=1,H35=""),"N","Y")</f>
        <v>Y</v>
      </c>
      <c r="C35" s="2">
        <v>2009</v>
      </c>
      <c r="D35" s="810" t="s">
        <v>11586</v>
      </c>
      <c r="E35" s="4" t="s">
        <v>517</v>
      </c>
      <c r="F35" s="8" t="s">
        <v>515</v>
      </c>
      <c r="G35" s="8" t="s">
        <v>516</v>
      </c>
      <c r="H35" s="32" t="s">
        <v>518</v>
      </c>
      <c r="I35" s="32"/>
      <c r="L35" s="5"/>
      <c r="V35" s="5"/>
      <c r="W35" s="32" t="s">
        <v>112</v>
      </c>
      <c r="AC35" s="6">
        <v>0.77</v>
      </c>
      <c r="AD35" s="6"/>
      <c r="AE35" s="6"/>
      <c r="AF35" s="5"/>
    </row>
    <row r="36" spans="1:32">
      <c r="A36" s="2" t="str">
        <f>IF(OR(COUNTIF($H$2:$H35,$H36)&gt;=1,H36=""),"N","Y")</f>
        <v>N</v>
      </c>
      <c r="B36" s="2" t="str">
        <f>IF(OR(COUNTIF($H$2:$H35,$H36)&gt;=1,H36=""),"N","Y")</f>
        <v>N</v>
      </c>
      <c r="C36" s="2">
        <v>2009</v>
      </c>
      <c r="D36" s="810" t="s">
        <v>11586</v>
      </c>
      <c r="E36" s="23" t="s">
        <v>471</v>
      </c>
      <c r="F36" s="5" t="s">
        <v>529</v>
      </c>
      <c r="G36" s="5" t="s">
        <v>530</v>
      </c>
      <c r="H36" s="5"/>
      <c r="I36" s="5"/>
      <c r="L36" s="5"/>
      <c r="V36" s="5" t="s">
        <v>88</v>
      </c>
      <c r="W36" s="5" t="s">
        <v>531</v>
      </c>
      <c r="AC36" s="6" t="s">
        <v>11609</v>
      </c>
      <c r="AD36" s="6"/>
      <c r="AE36" s="6"/>
      <c r="AF36" s="5"/>
    </row>
    <row r="37" spans="1:32">
      <c r="A37" s="2" t="str">
        <f>IF(OR(COUNTIF($H$2:$H36,$H37)&gt;=1,H37=""),"N","Y")</f>
        <v>Y</v>
      </c>
      <c r="B37" s="2" t="str">
        <f>IF(OR(COUNTIF($H$2:$H36,$H37)&gt;=1,H37=""),"N","Y")</f>
        <v>Y</v>
      </c>
      <c r="C37" s="2">
        <v>2009</v>
      </c>
      <c r="D37" s="810" t="s">
        <v>11586</v>
      </c>
      <c r="E37" s="4" t="s">
        <v>471</v>
      </c>
      <c r="F37" s="5" t="s">
        <v>532</v>
      </c>
      <c r="G37" s="5" t="s">
        <v>530</v>
      </c>
      <c r="H37" s="5" t="s">
        <v>533</v>
      </c>
      <c r="I37" s="5"/>
      <c r="L37" s="5"/>
      <c r="V37" s="5" t="s">
        <v>201</v>
      </c>
      <c r="W37" s="5" t="s">
        <v>534</v>
      </c>
      <c r="AC37" s="6">
        <v>0.06</v>
      </c>
      <c r="AD37" s="6"/>
      <c r="AE37" s="6"/>
      <c r="AF37" s="5"/>
    </row>
    <row r="38" spans="1:32">
      <c r="A38" s="2" t="str">
        <f>IF(OR(COUNTIF($H$2:$H37,$H38)&gt;=1,H38=""),"N","Y")</f>
        <v>Y</v>
      </c>
      <c r="B38" s="2" t="str">
        <f>IF(OR(COUNTIF($H$2:$H37,$H38)&gt;=1,H38=""),"N","Y")</f>
        <v>Y</v>
      </c>
      <c r="C38" s="2">
        <v>2009</v>
      </c>
      <c r="D38" s="810" t="s">
        <v>11586</v>
      </c>
      <c r="E38" s="4" t="s">
        <v>558</v>
      </c>
      <c r="F38" s="4" t="s">
        <v>559</v>
      </c>
      <c r="G38" s="4" t="s">
        <v>560</v>
      </c>
      <c r="H38" s="5" t="s">
        <v>561</v>
      </c>
      <c r="I38" s="5"/>
      <c r="L38" s="5" t="s">
        <v>58</v>
      </c>
      <c r="V38" s="5" t="s">
        <v>88</v>
      </c>
      <c r="W38" s="5" t="s">
        <v>562</v>
      </c>
      <c r="AC38" s="6" t="s">
        <v>11609</v>
      </c>
      <c r="AD38" s="6"/>
      <c r="AE38" s="6"/>
      <c r="AF38" s="5"/>
    </row>
    <row r="39" spans="1:32">
      <c r="A39" s="2" t="str">
        <f>IF(OR(COUNTIF($H$2:$H38,$H39)&gt;=1,H39=""),"N","Y")</f>
        <v>Y</v>
      </c>
      <c r="B39" s="2" t="str">
        <f>IF(OR(COUNTIF($H$2:$H38,$H39)&gt;=1,H39=""),"N","Y")</f>
        <v>Y</v>
      </c>
      <c r="C39" s="2">
        <v>2009</v>
      </c>
      <c r="D39" s="810" t="s">
        <v>11586</v>
      </c>
      <c r="E39" s="4" t="s">
        <v>563</v>
      </c>
      <c r="F39" s="5" t="s">
        <v>564</v>
      </c>
      <c r="G39" s="5" t="s">
        <v>560</v>
      </c>
      <c r="H39" s="5" t="s">
        <v>565</v>
      </c>
      <c r="I39" s="5"/>
      <c r="L39" s="5" t="s">
        <v>58</v>
      </c>
      <c r="V39" s="5" t="s">
        <v>88</v>
      </c>
      <c r="W39" s="5" t="s">
        <v>32</v>
      </c>
      <c r="AC39" s="6" t="s">
        <v>11609</v>
      </c>
      <c r="AD39" s="6"/>
      <c r="AE39" s="6"/>
      <c r="AF39" s="5"/>
    </row>
    <row r="40" spans="1:32">
      <c r="A40" s="2" t="str">
        <f>IF(OR(COUNTIF($H$2:$H39,$H40)&gt;=1,H40=""),"N","Y")</f>
        <v>N</v>
      </c>
      <c r="B40" s="2" t="str">
        <f>IF(OR(COUNTIF($H$2:$H39,$H40)&gt;=1,H40=""),"N","Y")</f>
        <v>N</v>
      </c>
      <c r="C40" s="2">
        <v>2009</v>
      </c>
      <c r="D40" s="810" t="s">
        <v>11586</v>
      </c>
      <c r="E40" s="4" t="s">
        <v>198</v>
      </c>
      <c r="F40" s="5" t="s">
        <v>566</v>
      </c>
      <c r="G40" s="27" t="s">
        <v>560</v>
      </c>
      <c r="H40" s="5"/>
      <c r="I40" s="5"/>
      <c r="L40" s="28" t="s">
        <v>87</v>
      </c>
      <c r="V40" s="5" t="s">
        <v>201</v>
      </c>
      <c r="W40" s="8" t="s">
        <v>567</v>
      </c>
      <c r="AC40" s="6" t="s">
        <v>11609</v>
      </c>
      <c r="AD40" s="6"/>
      <c r="AE40" s="6"/>
      <c r="AF40" s="5"/>
    </row>
    <row r="41" spans="1:32">
      <c r="A41" s="2" t="str">
        <f>IF(OR(COUNTIF($H$2:$H40,$H41)&gt;=1,H41=""),"N","Y")</f>
        <v>N</v>
      </c>
      <c r="B41" s="2" t="str">
        <f>IF(OR(COUNTIF($H$2:$H40,$H41)&gt;=1,H41=""),"N","Y")</f>
        <v>N</v>
      </c>
      <c r="C41" s="2">
        <v>2009</v>
      </c>
      <c r="D41" s="810" t="s">
        <v>11586</v>
      </c>
      <c r="E41" s="4" t="s">
        <v>568</v>
      </c>
      <c r="F41" s="5" t="s">
        <v>564</v>
      </c>
      <c r="G41" s="5" t="s">
        <v>560</v>
      </c>
      <c r="H41" s="5"/>
      <c r="I41" s="5"/>
      <c r="L41" s="5" t="s">
        <v>58</v>
      </c>
      <c r="V41" s="5" t="s">
        <v>201</v>
      </c>
      <c r="W41" s="5" t="s">
        <v>534</v>
      </c>
      <c r="AC41" s="6" t="s">
        <v>11609</v>
      </c>
      <c r="AD41" s="6"/>
      <c r="AE41" s="6"/>
      <c r="AF41" s="5"/>
    </row>
    <row r="42" spans="1:32">
      <c r="A42" s="2" t="str">
        <f>IF(OR(COUNTIF($H$2:$H41,$H42)&gt;=1,H42=""),"N","Y")</f>
        <v>Y</v>
      </c>
      <c r="B42" s="2" t="str">
        <f>IF(OR(COUNTIF($H$2:$H41,$H42)&gt;=1,H42=""),"N","Y")</f>
        <v>Y</v>
      </c>
      <c r="C42" s="2">
        <v>2009</v>
      </c>
      <c r="D42" s="810" t="s">
        <v>11586</v>
      </c>
      <c r="E42" s="4" t="s">
        <v>167</v>
      </c>
      <c r="F42" s="5" t="s">
        <v>564</v>
      </c>
      <c r="G42" s="5" t="s">
        <v>560</v>
      </c>
      <c r="H42" s="5" t="s">
        <v>609</v>
      </c>
      <c r="I42" s="5"/>
      <c r="L42" s="5" t="s">
        <v>58</v>
      </c>
      <c r="V42" s="5" t="s">
        <v>88</v>
      </c>
      <c r="W42" s="5" t="s">
        <v>534</v>
      </c>
      <c r="AC42" s="6" t="s">
        <v>11609</v>
      </c>
      <c r="AD42" s="6"/>
      <c r="AE42" s="6"/>
      <c r="AF42" s="5"/>
    </row>
    <row r="43" spans="1:32">
      <c r="A43" s="2" t="str">
        <f>IF(OR(COUNTIF($H$2:$H42,$H43)&gt;=1,H43=""),"N","Y")</f>
        <v>N</v>
      </c>
      <c r="B43" s="2" t="str">
        <f>IF(OR(COUNTIF($H$2:$H42,$H43)&gt;=1,H43=""),"N","Y")</f>
        <v>N</v>
      </c>
      <c r="C43" s="2">
        <v>2009</v>
      </c>
      <c r="D43" s="810" t="s">
        <v>11586</v>
      </c>
      <c r="E43" s="23" t="s">
        <v>322</v>
      </c>
      <c r="F43" s="23" t="s">
        <v>644</v>
      </c>
      <c r="G43" s="23" t="s">
        <v>645</v>
      </c>
      <c r="H43" s="23"/>
      <c r="I43" s="23"/>
      <c r="L43" s="5"/>
      <c r="V43" s="23"/>
      <c r="W43" s="23"/>
      <c r="AC43" s="6" t="s">
        <v>11609</v>
      </c>
      <c r="AD43" s="6"/>
      <c r="AE43" s="6"/>
      <c r="AF43" s="8"/>
    </row>
    <row r="44" spans="1:32">
      <c r="A44" s="2" t="str">
        <f>IF(OR(COUNTIF($H$2:$H43,$H44)&gt;=1,H44=""),"N","Y")</f>
        <v>Y</v>
      </c>
      <c r="B44" s="2" t="str">
        <f>IF(OR(COUNTIF($H$2:$H43,$H44)&gt;=1,H44=""),"N","Y")</f>
        <v>Y</v>
      </c>
      <c r="C44" s="2">
        <v>2009</v>
      </c>
      <c r="D44" s="810" t="s">
        <v>11586</v>
      </c>
      <c r="E44" s="2" t="s">
        <v>652</v>
      </c>
      <c r="F44" s="778" t="s">
        <v>653</v>
      </c>
      <c r="G44" s="778" t="s">
        <v>648</v>
      </c>
      <c r="H44" s="778" t="s">
        <v>654</v>
      </c>
      <c r="I44" s="778"/>
      <c r="J44" s="778" t="s">
        <v>655</v>
      </c>
      <c r="K44" s="778" t="s">
        <v>656</v>
      </c>
      <c r="L44" s="778" t="s">
        <v>657</v>
      </c>
      <c r="M44" s="778" t="s">
        <v>45</v>
      </c>
      <c r="N44" s="778">
        <v>86314</v>
      </c>
      <c r="R44" s="2" t="s">
        <v>321</v>
      </c>
      <c r="X44" s="778"/>
      <c r="Y44" s="778"/>
      <c r="Z44" s="778"/>
      <c r="AC44" s="6">
        <v>0.79</v>
      </c>
      <c r="AD44" s="6"/>
      <c r="AE44" s="6"/>
      <c r="AF44" s="5"/>
    </row>
    <row r="45" spans="1:32">
      <c r="A45" s="2" t="str">
        <f>IF(OR(COUNTIF($H$2:$H44,$H45)&gt;=1,H45=""),"N","Y")</f>
        <v>N</v>
      </c>
      <c r="B45" s="2" t="str">
        <f>IF(OR(COUNTIF($H$2:$H44,$H45)&gt;=1,H45=""),"N","Y")</f>
        <v>N</v>
      </c>
      <c r="C45" s="2">
        <v>2009</v>
      </c>
      <c r="D45" s="810" t="s">
        <v>11586</v>
      </c>
      <c r="E45" s="4" t="s">
        <v>658</v>
      </c>
      <c r="F45" s="5" t="s">
        <v>659</v>
      </c>
      <c r="G45" s="5" t="s">
        <v>660</v>
      </c>
      <c r="H45" s="5"/>
      <c r="I45" s="5"/>
      <c r="L45" s="5"/>
      <c r="V45" s="5" t="s">
        <v>135</v>
      </c>
      <c r="W45" s="5"/>
      <c r="AC45" s="6" t="s">
        <v>11609</v>
      </c>
      <c r="AD45" s="6"/>
      <c r="AE45" s="6"/>
      <c r="AF45" s="28"/>
    </row>
    <row r="46" spans="1:32">
      <c r="A46" s="2" t="str">
        <f>IF(OR(COUNTIF($H$2:$H45,$H46)&gt;=1,H46=""),"N","Y")</f>
        <v>Y</v>
      </c>
      <c r="B46" s="2" t="str">
        <f>IF(OR(COUNTIF($H$2:$H45,$H46)&gt;=1,H46=""),"N","Y")</f>
        <v>Y</v>
      </c>
      <c r="C46" s="2">
        <v>2009</v>
      </c>
      <c r="D46" s="810" t="s">
        <v>11586</v>
      </c>
      <c r="E46" s="4" t="s">
        <v>471</v>
      </c>
      <c r="F46" s="5" t="s">
        <v>665</v>
      </c>
      <c r="G46" s="5" t="s">
        <v>666</v>
      </c>
      <c r="H46" s="5" t="s">
        <v>667</v>
      </c>
      <c r="I46" s="5"/>
      <c r="L46" s="5"/>
      <c r="V46" s="5" t="s">
        <v>191</v>
      </c>
      <c r="W46" s="5" t="s">
        <v>383</v>
      </c>
      <c r="AC46" s="6" t="s">
        <v>11609</v>
      </c>
      <c r="AD46" s="6"/>
      <c r="AE46" s="6"/>
      <c r="AF46" s="5"/>
    </row>
    <row r="47" spans="1:32">
      <c r="A47" s="2" t="str">
        <f>IF(OR(COUNTIF($H$2:$H46,$H47)&gt;=1,H47=""),"N","Y")</f>
        <v>N</v>
      </c>
      <c r="B47" s="2" t="str">
        <f>IF(OR(COUNTIF($H$2:$H46,$H47)&gt;=1,H47=""),"N","Y")</f>
        <v>N</v>
      </c>
      <c r="C47" s="2">
        <v>2009</v>
      </c>
      <c r="D47" s="810" t="s">
        <v>11586</v>
      </c>
      <c r="E47" s="22" t="s">
        <v>291</v>
      </c>
      <c r="F47" s="23" t="s">
        <v>698</v>
      </c>
      <c r="G47" s="23" t="s">
        <v>699</v>
      </c>
      <c r="H47" s="23"/>
      <c r="I47" s="23"/>
      <c r="L47" s="5"/>
      <c r="V47" s="23"/>
      <c r="W47" s="23"/>
      <c r="AC47" s="6" t="s">
        <v>11609</v>
      </c>
      <c r="AD47" s="6"/>
      <c r="AE47" s="6"/>
      <c r="AF47" s="5"/>
    </row>
    <row r="48" spans="1:32">
      <c r="A48" s="2" t="str">
        <f>IF(OR(COUNTIF($H$2:$H47,$H48)&gt;=1,H48=""),"N","Y")</f>
        <v>N</v>
      </c>
      <c r="B48" s="2" t="str">
        <f>IF(OR(COUNTIF($H$2:$H47,$H48)&gt;=1,H48=""),"N","Y")</f>
        <v>N</v>
      </c>
      <c r="C48" s="2">
        <v>2009</v>
      </c>
      <c r="D48" s="810" t="s">
        <v>11586</v>
      </c>
      <c r="E48" s="5" t="s">
        <v>326</v>
      </c>
      <c r="F48" s="41" t="s">
        <v>698</v>
      </c>
      <c r="G48" s="41" t="s">
        <v>699</v>
      </c>
      <c r="H48" s="5"/>
      <c r="I48" s="5"/>
      <c r="L48" s="5"/>
      <c r="V48" s="5"/>
      <c r="W48" s="5"/>
      <c r="AC48" s="6" t="s">
        <v>11609</v>
      </c>
      <c r="AD48" s="6"/>
      <c r="AE48" s="6"/>
      <c r="AF48" s="5"/>
    </row>
    <row r="49" spans="1:32">
      <c r="A49" s="2" t="str">
        <f>IF(OR(COUNTIF($H$2:$H48,$H49)&gt;=1,H49=""),"N","Y")</f>
        <v>N</v>
      </c>
      <c r="B49" s="2" t="str">
        <f>IF(OR(COUNTIF($H$2:$H48,$H49)&gt;=1,H49=""),"N","Y")</f>
        <v>N</v>
      </c>
      <c r="C49" s="2">
        <v>2009</v>
      </c>
      <c r="D49" s="810" t="s">
        <v>11586</v>
      </c>
      <c r="E49" s="23" t="s">
        <v>471</v>
      </c>
      <c r="F49" s="5" t="s">
        <v>700</v>
      </c>
      <c r="G49" s="5" t="s">
        <v>701</v>
      </c>
      <c r="H49" s="5"/>
      <c r="I49" s="5"/>
      <c r="L49" s="5"/>
      <c r="V49" s="5" t="s">
        <v>88</v>
      </c>
      <c r="W49" s="5" t="s">
        <v>531</v>
      </c>
      <c r="AC49" s="6" t="s">
        <v>11609</v>
      </c>
      <c r="AD49" s="6"/>
      <c r="AE49" s="6"/>
      <c r="AF49" s="5"/>
    </row>
    <row r="50" spans="1:32">
      <c r="A50" s="2" t="str">
        <f>IF(OR(COUNTIF($H$2:$H49,$H50)&gt;=1,H50=""),"N","Y")</f>
        <v>Y</v>
      </c>
      <c r="B50" s="2" t="str">
        <f>IF(OR(COUNTIF($H$2:$H49,$H50)&gt;=1,H50=""),"N","Y")</f>
        <v>Y</v>
      </c>
      <c r="C50" s="2">
        <v>2009</v>
      </c>
      <c r="D50" s="810" t="s">
        <v>11586</v>
      </c>
      <c r="E50" s="4" t="s">
        <v>702</v>
      </c>
      <c r="F50" s="5" t="s">
        <v>703</v>
      </c>
      <c r="G50" s="5" t="s">
        <v>704</v>
      </c>
      <c r="H50" s="5" t="s">
        <v>705</v>
      </c>
      <c r="I50" s="5"/>
      <c r="L50" s="5" t="s">
        <v>621</v>
      </c>
      <c r="V50" s="5" t="s">
        <v>201</v>
      </c>
      <c r="W50" s="5" t="s">
        <v>250</v>
      </c>
      <c r="AC50" s="6" t="s">
        <v>11609</v>
      </c>
      <c r="AD50" s="6"/>
      <c r="AE50" s="6"/>
      <c r="AF50" s="778"/>
    </row>
    <row r="51" spans="1:32">
      <c r="A51" s="2" t="str">
        <f>IF(OR(COUNTIF($H$2:$H50,$H51)&gt;=1,H51=""),"N","Y")</f>
        <v>N</v>
      </c>
      <c r="B51" s="2" t="str">
        <f>IF(OR(COUNTIF($H$2:$H50,$H51)&gt;=1,H51=""),"N","Y")</f>
        <v>N</v>
      </c>
      <c r="C51" s="2">
        <v>2009</v>
      </c>
      <c r="D51" s="810" t="s">
        <v>11586</v>
      </c>
      <c r="E51" s="5" t="s">
        <v>326</v>
      </c>
      <c r="F51" s="4" t="s">
        <v>629</v>
      </c>
      <c r="G51" s="4" t="s">
        <v>723</v>
      </c>
      <c r="H51" s="5"/>
      <c r="I51" s="5"/>
      <c r="L51" s="5"/>
      <c r="V51" s="5"/>
      <c r="W51" s="5"/>
      <c r="AC51" s="6" t="s">
        <v>11609</v>
      </c>
      <c r="AD51" s="6"/>
      <c r="AE51" s="6"/>
      <c r="AF51" s="5"/>
    </row>
    <row r="52" spans="1:32">
      <c r="A52" s="2" t="str">
        <f>IF(OR(COUNTIF($H$2:$H51,$H52)&gt;=1,H52=""),"N","Y")</f>
        <v>N</v>
      </c>
      <c r="B52" s="2" t="str">
        <f>IF(OR(COUNTIF($H$2:$H51,$H52)&gt;=1,H52=""),"N","Y")</f>
        <v>N</v>
      </c>
      <c r="C52" s="2">
        <v>2009</v>
      </c>
      <c r="D52" s="810" t="s">
        <v>11586</v>
      </c>
      <c r="E52" s="5" t="s">
        <v>724</v>
      </c>
      <c r="F52" s="4" t="s">
        <v>725</v>
      </c>
      <c r="G52" s="4" t="s">
        <v>723</v>
      </c>
      <c r="H52" s="5"/>
      <c r="I52" s="5"/>
      <c r="L52" s="5"/>
      <c r="V52" s="5"/>
      <c r="W52" s="5"/>
      <c r="AC52" s="6" t="s">
        <v>11609</v>
      </c>
      <c r="AD52" s="6"/>
      <c r="AE52" s="6"/>
      <c r="AF52" s="5"/>
    </row>
    <row r="53" spans="1:32">
      <c r="A53" s="2" t="str">
        <f>IF(OR(COUNTIF($H$2:$H52,$H53)&gt;=1,H53=""),"N","Y")</f>
        <v>Y</v>
      </c>
      <c r="B53" s="2" t="str">
        <f>IF(OR(COUNTIF($H$2:$H52,$H53)&gt;=1,H53=""),"N","Y")</f>
        <v>Y</v>
      </c>
      <c r="C53" s="2">
        <v>2009</v>
      </c>
      <c r="D53" s="810" t="s">
        <v>11586</v>
      </c>
      <c r="E53" s="4" t="s">
        <v>574</v>
      </c>
      <c r="F53" s="5" t="s">
        <v>346</v>
      </c>
      <c r="G53" s="5" t="s">
        <v>746</v>
      </c>
      <c r="H53" s="5" t="s">
        <v>747</v>
      </c>
      <c r="I53" s="5"/>
      <c r="L53" s="5" t="s">
        <v>111</v>
      </c>
      <c r="V53" s="5" t="s">
        <v>31</v>
      </c>
      <c r="W53" s="5" t="s">
        <v>46</v>
      </c>
      <c r="AC53" s="6" t="s">
        <v>11609</v>
      </c>
      <c r="AD53" s="6"/>
      <c r="AE53" s="6"/>
      <c r="AF53" s="5"/>
    </row>
    <row r="54" spans="1:32">
      <c r="A54" s="2" t="str">
        <f>IF(OR(COUNTIF($H$2:$H53,$H54)&gt;=1,H54=""),"N","Y")</f>
        <v>N</v>
      </c>
      <c r="B54" s="2" t="str">
        <f>IF(OR(COUNTIF($H$2:$H53,$H54)&gt;=1,H54=""),"N","Y")</f>
        <v>N</v>
      </c>
      <c r="C54" s="2">
        <v>2009</v>
      </c>
      <c r="D54" s="810" t="s">
        <v>11586</v>
      </c>
      <c r="E54" s="4" t="s">
        <v>658</v>
      </c>
      <c r="F54" s="5" t="s">
        <v>113</v>
      </c>
      <c r="G54" s="5" t="s">
        <v>749</v>
      </c>
      <c r="H54" s="5"/>
      <c r="I54" s="5"/>
      <c r="L54" s="5" t="s">
        <v>87</v>
      </c>
      <c r="V54" s="5" t="s">
        <v>88</v>
      </c>
      <c r="W54" s="5" t="s">
        <v>112</v>
      </c>
      <c r="AC54" s="6" t="s">
        <v>11609</v>
      </c>
      <c r="AD54" s="6"/>
      <c r="AE54" s="6"/>
      <c r="AF54" s="778"/>
    </row>
    <row r="55" spans="1:32">
      <c r="A55" s="2" t="str">
        <f>IF(OR(COUNTIF($H$2:$H54,$H55)&gt;=1,H55=""),"N","Y")</f>
        <v>Y</v>
      </c>
      <c r="B55" s="2" t="str">
        <f>IF(OR(COUNTIF($H$2:$H54,$H55)&gt;=1,H55=""),"N","Y")</f>
        <v>Y</v>
      </c>
      <c r="C55" s="2">
        <v>2009</v>
      </c>
      <c r="D55" s="810" t="s">
        <v>11586</v>
      </c>
      <c r="E55" s="4" t="s">
        <v>471</v>
      </c>
      <c r="F55" s="5" t="s">
        <v>756</v>
      </c>
      <c r="G55" s="5" t="s">
        <v>119</v>
      </c>
      <c r="H55" s="5" t="s">
        <v>757</v>
      </c>
      <c r="I55" s="5"/>
      <c r="L55" s="5"/>
      <c r="V55" s="5" t="s">
        <v>201</v>
      </c>
      <c r="W55" s="5" t="s">
        <v>758</v>
      </c>
      <c r="AC55" s="6">
        <v>0.56000000000000005</v>
      </c>
      <c r="AD55" s="6"/>
      <c r="AE55" s="6"/>
      <c r="AF55" s="5"/>
    </row>
    <row r="56" spans="1:32">
      <c r="A56" s="2" t="str">
        <f>IF(OR(COUNTIF($H$2:$H55,$H56)&gt;=1,H56=""),"N","Y")</f>
        <v>Y</v>
      </c>
      <c r="B56" s="2" t="str">
        <f>IF(OR(COUNTIF($H$2:$H55,$H56)&gt;=1,H56=""),"N","Y")</f>
        <v>Y</v>
      </c>
      <c r="C56" s="2">
        <v>2009</v>
      </c>
      <c r="D56" s="810" t="s">
        <v>11586</v>
      </c>
      <c r="E56" s="5" t="s">
        <v>322</v>
      </c>
      <c r="F56" s="41" t="s">
        <v>759</v>
      </c>
      <c r="G56" s="41" t="s">
        <v>760</v>
      </c>
      <c r="H56" s="41" t="s">
        <v>761</v>
      </c>
      <c r="I56" s="41"/>
      <c r="L56" s="5"/>
      <c r="V56" s="5"/>
      <c r="W56" s="5"/>
      <c r="AC56" s="6" t="s">
        <v>11609</v>
      </c>
      <c r="AD56" s="6"/>
      <c r="AE56" s="6"/>
      <c r="AF56" s="5"/>
    </row>
    <row r="57" spans="1:32">
      <c r="A57" s="2" t="str">
        <f>IF(OR(COUNTIF($H$2:$H56,$H57)&gt;=1,H57=""),"N","Y")</f>
        <v>N</v>
      </c>
      <c r="B57" s="2" t="str">
        <f>IF(OR(COUNTIF($H$2:$H56,$H57)&gt;=1,H57=""),"N","Y")</f>
        <v>N</v>
      </c>
      <c r="C57" s="2">
        <v>2009</v>
      </c>
      <c r="D57" s="810" t="s">
        <v>11586</v>
      </c>
      <c r="E57" s="7" t="s">
        <v>33</v>
      </c>
      <c r="F57" s="5" t="s">
        <v>762</v>
      </c>
      <c r="G57" t="s">
        <v>763</v>
      </c>
      <c r="AC57" s="6" t="s">
        <v>11609</v>
      </c>
      <c r="AD57" s="6"/>
      <c r="AE57" s="6"/>
      <c r="AF57" s="5"/>
    </row>
    <row r="58" spans="1:32">
      <c r="A58" s="2" t="str">
        <f>IF(OR(COUNTIF($H$2:$H57,$H58)&gt;=1,H58=""),"N","Y")</f>
        <v>Y</v>
      </c>
      <c r="B58" s="2" t="str">
        <f>IF(OR(COUNTIF($H$2:$H57,$H58)&gt;=1,H58=""),"N","Y")</f>
        <v>Y</v>
      </c>
      <c r="C58" s="2">
        <v>2009</v>
      </c>
      <c r="D58" s="810" t="s">
        <v>11586</v>
      </c>
      <c r="E58" s="4" t="s">
        <v>167</v>
      </c>
      <c r="F58" s="5" t="s">
        <v>768</v>
      </c>
      <c r="G58" s="5" t="s">
        <v>769</v>
      </c>
      <c r="H58" s="5" t="s">
        <v>770</v>
      </c>
      <c r="I58" s="5"/>
      <c r="L58" s="5" t="s">
        <v>58</v>
      </c>
      <c r="V58" s="5" t="s">
        <v>201</v>
      </c>
      <c r="W58" s="5" t="s">
        <v>771</v>
      </c>
      <c r="AC58" s="6" t="s">
        <v>11609</v>
      </c>
      <c r="AD58" s="6"/>
      <c r="AE58" s="6"/>
      <c r="AF58" s="5"/>
    </row>
    <row r="59" spans="1:32">
      <c r="A59" s="2" t="str">
        <f>IF(OR(COUNTIF($H$2:$H58,$H59)&gt;=1,H59=""),"N","Y")</f>
        <v>N</v>
      </c>
      <c r="B59" s="2" t="str">
        <f>IF(OR(COUNTIF($H$2:$H58,$H59)&gt;=1,H59=""),"N","Y")</f>
        <v>N</v>
      </c>
      <c r="C59" s="2">
        <v>2009</v>
      </c>
      <c r="D59" s="810" t="s">
        <v>11586</v>
      </c>
      <c r="E59" s="4" t="s">
        <v>452</v>
      </c>
      <c r="F59" s="5" t="s">
        <v>776</v>
      </c>
      <c r="G59" s="5" t="s">
        <v>777</v>
      </c>
      <c r="H59" s="5"/>
      <c r="I59" s="5"/>
      <c r="L59" s="5"/>
      <c r="V59" s="5"/>
      <c r="W59" s="5" t="s">
        <v>140</v>
      </c>
      <c r="AC59" s="6" t="s">
        <v>11609</v>
      </c>
      <c r="AD59" s="6"/>
      <c r="AE59" s="6"/>
      <c r="AF59" s="5"/>
    </row>
    <row r="60" spans="1:32">
      <c r="A60" s="2" t="str">
        <f>IF(OR(COUNTIF($H$2:$H59,$H60)&gt;=1,H60=""),"N","Y")</f>
        <v>Y</v>
      </c>
      <c r="B60" s="2" t="str">
        <f>IF(OR(COUNTIF($H$2:$H59,$H60)&gt;=1,H60=""),"N","Y")</f>
        <v>Y</v>
      </c>
      <c r="C60" s="2">
        <v>2009</v>
      </c>
      <c r="D60" s="810" t="s">
        <v>11586</v>
      </c>
      <c r="E60" s="23" t="s">
        <v>471</v>
      </c>
      <c r="F60" s="5" t="s">
        <v>799</v>
      </c>
      <c r="G60" s="5" t="s">
        <v>800</v>
      </c>
      <c r="H60" s="5" t="s">
        <v>801</v>
      </c>
      <c r="I60" s="5"/>
      <c r="L60" s="5"/>
      <c r="V60" s="5" t="s">
        <v>31</v>
      </c>
      <c r="W60" s="5" t="s">
        <v>46</v>
      </c>
      <c r="AC60" s="6">
        <v>0.53</v>
      </c>
      <c r="AD60" s="6"/>
      <c r="AE60" s="6"/>
      <c r="AF60" s="5"/>
    </row>
    <row r="61" spans="1:32">
      <c r="A61" s="2" t="str">
        <f>IF(OR(COUNTIF($H$2:$H60,$H61)&gt;=1,H61=""),"N","Y")</f>
        <v>N</v>
      </c>
      <c r="B61" s="2" t="str">
        <f>IF(OR(COUNTIF($H$2:$H60,$H61)&gt;=1,H61=""),"N","Y")</f>
        <v>N</v>
      </c>
      <c r="C61" s="2">
        <v>2009</v>
      </c>
      <c r="D61" s="810" t="s">
        <v>11586</v>
      </c>
      <c r="E61" s="23" t="s">
        <v>471</v>
      </c>
      <c r="F61" s="5" t="s">
        <v>799</v>
      </c>
      <c r="G61" s="5" t="s">
        <v>800</v>
      </c>
      <c r="H61" s="5"/>
      <c r="I61" s="5"/>
      <c r="L61" s="5"/>
      <c r="V61" s="5" t="s">
        <v>31</v>
      </c>
      <c r="W61" s="5" t="s">
        <v>46</v>
      </c>
      <c r="AC61" s="6" t="s">
        <v>11609</v>
      </c>
      <c r="AD61" s="6"/>
      <c r="AE61" s="6"/>
      <c r="AF61" s="5"/>
    </row>
    <row r="62" spans="1:32">
      <c r="A62" s="2" t="str">
        <f>IF(OR(COUNTIF($H$2:$H61,$H62)&gt;=1,H62=""),"N","Y")</f>
        <v>N</v>
      </c>
      <c r="B62" s="2" t="str">
        <f>IF(OR(COUNTIF($H$2:$H61,$H62)&gt;=1,H62=""),"N","Y")</f>
        <v>N</v>
      </c>
      <c r="C62" s="2">
        <v>2009</v>
      </c>
      <c r="D62" s="810" t="s">
        <v>11586</v>
      </c>
      <c r="E62" s="4" t="s">
        <v>373</v>
      </c>
      <c r="F62" s="5" t="s">
        <v>813</v>
      </c>
      <c r="G62" s="5" t="s">
        <v>814</v>
      </c>
      <c r="H62" s="5"/>
      <c r="I62" s="5"/>
      <c r="L62" s="5" t="s">
        <v>815</v>
      </c>
      <c r="V62" s="5" t="s">
        <v>201</v>
      </c>
      <c r="W62" s="5" t="s">
        <v>394</v>
      </c>
      <c r="AC62" s="6" t="s">
        <v>11609</v>
      </c>
      <c r="AD62" s="6"/>
      <c r="AE62" s="6"/>
      <c r="AF62" s="5"/>
    </row>
    <row r="63" spans="1:32">
      <c r="A63" s="2" t="str">
        <f>IF(OR(COUNTIF($H$2:$H62,$H63)&gt;=1,H63=""),"N","Y")</f>
        <v>N</v>
      </c>
      <c r="B63" s="2" t="str">
        <f>IF(OR(COUNTIF($H$2:$H62,$H63)&gt;=1,H63=""),"N","Y")</f>
        <v>N</v>
      </c>
      <c r="C63" s="2">
        <v>2009</v>
      </c>
      <c r="D63" s="810" t="s">
        <v>11586</v>
      </c>
      <c r="E63" s="4" t="s">
        <v>373</v>
      </c>
      <c r="F63" s="5" t="s">
        <v>816</v>
      </c>
      <c r="G63" s="5" t="s">
        <v>814</v>
      </c>
      <c r="H63" s="5"/>
      <c r="I63" s="5"/>
      <c r="L63" s="5" t="s">
        <v>815</v>
      </c>
      <c r="V63" s="5" t="s">
        <v>88</v>
      </c>
      <c r="W63" s="5" t="s">
        <v>394</v>
      </c>
      <c r="AC63" s="6" t="s">
        <v>11609</v>
      </c>
      <c r="AD63" s="6"/>
      <c r="AE63" s="6"/>
      <c r="AF63" s="5"/>
    </row>
    <row r="64" spans="1:32">
      <c r="A64" s="2" t="str">
        <f>IF(OR(COUNTIF($H$2:$H63,$H64)&gt;=1,H64=""),"N","Y")</f>
        <v>N</v>
      </c>
      <c r="B64" s="2" t="str">
        <f>IF(OR(COUNTIF($H$2:$H63,$H64)&gt;=1,H64=""),"N","Y")</f>
        <v>N</v>
      </c>
      <c r="C64" s="2">
        <v>2009</v>
      </c>
      <c r="D64" s="810" t="s">
        <v>11586</v>
      </c>
      <c r="E64" s="4" t="s">
        <v>373</v>
      </c>
      <c r="F64" s="5" t="s">
        <v>813</v>
      </c>
      <c r="G64" s="5" t="s">
        <v>814</v>
      </c>
      <c r="H64" s="5"/>
      <c r="I64" s="5"/>
      <c r="L64" s="5" t="s">
        <v>815</v>
      </c>
      <c r="V64" s="5" t="s">
        <v>201</v>
      </c>
      <c r="W64" s="5" t="s">
        <v>394</v>
      </c>
      <c r="AC64" s="6" t="s">
        <v>11609</v>
      </c>
      <c r="AD64" s="6"/>
      <c r="AE64" s="6"/>
      <c r="AF64" s="5"/>
    </row>
    <row r="65" spans="1:32">
      <c r="A65" s="2" t="str">
        <f>IF(OR(COUNTIF($H$2:$H64,$H65)&gt;=1,H65=""),"N","Y")</f>
        <v>N</v>
      </c>
      <c r="B65" s="2" t="str">
        <f>IF(OR(COUNTIF($H$2:$H64,$H65)&gt;=1,H65=""),"N","Y")</f>
        <v>N</v>
      </c>
      <c r="C65" s="2">
        <v>2009</v>
      </c>
      <c r="D65" s="810" t="s">
        <v>11586</v>
      </c>
      <c r="E65" s="4" t="s">
        <v>373</v>
      </c>
      <c r="F65" s="5" t="s">
        <v>816</v>
      </c>
      <c r="G65" s="5" t="s">
        <v>814</v>
      </c>
      <c r="H65" s="5"/>
      <c r="I65" s="5"/>
      <c r="L65" s="5" t="s">
        <v>815</v>
      </c>
      <c r="V65" s="5" t="s">
        <v>88</v>
      </c>
      <c r="W65" s="5" t="s">
        <v>394</v>
      </c>
      <c r="AC65" s="6" t="s">
        <v>11609</v>
      </c>
      <c r="AD65" s="6"/>
      <c r="AE65" s="6"/>
      <c r="AF65" s="8"/>
    </row>
    <row r="66" spans="1:32">
      <c r="A66" s="2" t="str">
        <f>IF(OR(COUNTIF($H$2:$H65,$H66)&gt;=1,H66=""),"N","Y")</f>
        <v>Y</v>
      </c>
      <c r="B66" s="2" t="str">
        <f>IF(OR(COUNTIF($H$2:$H65,$H66)&gt;=1,H66=""),"N","Y")</f>
        <v>Y</v>
      </c>
      <c r="C66" s="2">
        <v>2009</v>
      </c>
      <c r="D66" s="810" t="s">
        <v>11586</v>
      </c>
      <c r="E66" s="4" t="s">
        <v>563</v>
      </c>
      <c r="F66" s="5" t="s">
        <v>832</v>
      </c>
      <c r="G66" s="5" t="s">
        <v>833</v>
      </c>
      <c r="H66" s="5" t="s">
        <v>834</v>
      </c>
      <c r="I66" s="5"/>
      <c r="L66" s="5" t="s">
        <v>93</v>
      </c>
      <c r="V66" s="5" t="s">
        <v>88</v>
      </c>
      <c r="W66" s="5" t="s">
        <v>32</v>
      </c>
      <c r="AC66" s="6" t="s">
        <v>11609</v>
      </c>
      <c r="AD66" s="6"/>
      <c r="AE66" s="6"/>
      <c r="AF66" s="5"/>
    </row>
    <row r="67" spans="1:32">
      <c r="A67" s="2" t="str">
        <f>IF(OR(COUNTIF($H$2:$H66,$H67)&gt;=1,H67=""),"N","Y")</f>
        <v>Y</v>
      </c>
      <c r="B67" s="2" t="str">
        <f>IF(OR(COUNTIF($H$2:$H66,$H67)&gt;=1,H67=""),"N","Y")</f>
        <v>Y</v>
      </c>
      <c r="C67" s="2">
        <v>2009</v>
      </c>
      <c r="D67" s="810" t="s">
        <v>11586</v>
      </c>
      <c r="E67" s="4" t="s">
        <v>839</v>
      </c>
      <c r="F67" s="5" t="s">
        <v>397</v>
      </c>
      <c r="G67" s="5" t="s">
        <v>840</v>
      </c>
      <c r="H67" s="5" t="s">
        <v>841</v>
      </c>
      <c r="I67" s="5"/>
      <c r="L67" s="5" t="s">
        <v>371</v>
      </c>
      <c r="V67" s="5" t="s">
        <v>201</v>
      </c>
      <c r="W67" s="5" t="s">
        <v>842</v>
      </c>
      <c r="AC67" s="6" t="s">
        <v>11609</v>
      </c>
      <c r="AD67" s="6"/>
      <c r="AE67" s="6"/>
      <c r="AF67" s="5"/>
    </row>
    <row r="68" spans="1:32">
      <c r="A68" s="2" t="str">
        <f>IF(OR(COUNTIF($H$2:$H67,$H68)&gt;=1,H68=""),"N","Y")</f>
        <v>N</v>
      </c>
      <c r="B68" s="2" t="str">
        <f>IF(OR(COUNTIF($H$2:$H67,$H68)&gt;=1,H68=""),"N","Y")</f>
        <v>N</v>
      </c>
      <c r="C68" s="2">
        <v>2009</v>
      </c>
      <c r="D68" s="810" t="s">
        <v>11586</v>
      </c>
      <c r="E68" s="2" t="s">
        <v>652</v>
      </c>
      <c r="F68" t="s">
        <v>846</v>
      </c>
      <c r="G68" t="s">
        <v>847</v>
      </c>
      <c r="H68" t="s">
        <v>654</v>
      </c>
      <c r="J68" t="s">
        <v>655</v>
      </c>
      <c r="K68" t="s">
        <v>656</v>
      </c>
      <c r="L68" t="s">
        <v>657</v>
      </c>
      <c r="M68" t="s">
        <v>45</v>
      </c>
      <c r="N68">
        <v>86314</v>
      </c>
      <c r="R68" s="2" t="s">
        <v>321</v>
      </c>
      <c r="AC68" s="6">
        <v>0.79</v>
      </c>
      <c r="AD68" s="6"/>
      <c r="AE68" s="6"/>
      <c r="AF68" s="5"/>
    </row>
    <row r="69" spans="1:32">
      <c r="A69" s="2" t="str">
        <f>IF(OR(COUNTIF($H$2:$H68,$H69)&gt;=1,H69=""),"N","Y")</f>
        <v>Y</v>
      </c>
      <c r="B69" s="2" t="str">
        <f>IF(OR(COUNTIF($H$2:$H68,$H69)&gt;=1,H69=""),"N","Y")</f>
        <v>Y</v>
      </c>
      <c r="C69" s="2">
        <v>2009</v>
      </c>
      <c r="D69" s="810" t="s">
        <v>11586</v>
      </c>
      <c r="E69" s="4" t="s">
        <v>558</v>
      </c>
      <c r="F69" s="4" t="s">
        <v>860</v>
      </c>
      <c r="G69" s="4" t="s">
        <v>861</v>
      </c>
      <c r="H69" s="5" t="s">
        <v>14019</v>
      </c>
      <c r="I69" s="5"/>
      <c r="L69" s="5" t="s">
        <v>30</v>
      </c>
      <c r="V69" s="5" t="s">
        <v>31</v>
      </c>
      <c r="W69" s="5" t="s">
        <v>576</v>
      </c>
      <c r="AC69" s="6" t="s">
        <v>11609</v>
      </c>
      <c r="AD69" s="6"/>
      <c r="AE69" s="6"/>
      <c r="AF69" s="28"/>
    </row>
    <row r="70" spans="1:32">
      <c r="A70" s="2" t="str">
        <f>IF(OR(COUNTIF($H$2:$H69,$H70)&gt;=1,H70=""),"N","Y")</f>
        <v>Y</v>
      </c>
      <c r="B70" s="2" t="str">
        <f>IF(OR(COUNTIF($H$2:$H69,$H70)&gt;=1,H70=""),"N","Y")</f>
        <v>Y</v>
      </c>
      <c r="C70" s="2">
        <v>2009</v>
      </c>
      <c r="D70" s="810" t="s">
        <v>11586</v>
      </c>
      <c r="E70" s="23" t="s">
        <v>471</v>
      </c>
      <c r="F70" s="5" t="s">
        <v>864</v>
      </c>
      <c r="G70" s="5" t="s">
        <v>865</v>
      </c>
      <c r="H70" s="5" t="s">
        <v>866</v>
      </c>
      <c r="I70" s="5"/>
      <c r="L70" s="5"/>
      <c r="V70" s="5" t="s">
        <v>31</v>
      </c>
      <c r="W70" s="5" t="s">
        <v>478</v>
      </c>
      <c r="AC70" s="6" t="s">
        <v>11609</v>
      </c>
      <c r="AD70" s="6"/>
      <c r="AE70" s="6"/>
      <c r="AF70" s="5"/>
    </row>
    <row r="71" spans="1:32">
      <c r="A71" s="2" t="str">
        <f>IF(OR(COUNTIF($H$2:$H70,$H71)&gt;=1,H71=""),"N","Y")</f>
        <v>N</v>
      </c>
      <c r="B71" s="2" t="str">
        <f>IF(OR(COUNTIF($H$2:$H70,$H71)&gt;=1,H71=""),"N","Y")</f>
        <v>N</v>
      </c>
      <c r="C71" s="2">
        <v>2009</v>
      </c>
      <c r="D71" s="810" t="s">
        <v>11586</v>
      </c>
      <c r="E71" s="4" t="s">
        <v>373</v>
      </c>
      <c r="F71" s="5" t="s">
        <v>892</v>
      </c>
      <c r="G71" s="5" t="s">
        <v>893</v>
      </c>
      <c r="H71" s="5"/>
      <c r="I71" s="5"/>
      <c r="L71" s="5" t="s">
        <v>116</v>
      </c>
      <c r="V71" s="5">
        <v>12</v>
      </c>
      <c r="W71" s="5" t="s">
        <v>894</v>
      </c>
      <c r="AC71" s="6" t="s">
        <v>11609</v>
      </c>
      <c r="AD71" s="6"/>
      <c r="AE71" s="6"/>
      <c r="AF71" s="5"/>
    </row>
    <row r="72" spans="1:32">
      <c r="A72" s="2" t="str">
        <f>IF(OR(COUNTIF($H$2:$H71,$H72)&gt;=1,H72=""),"N","Y")</f>
        <v>N</v>
      </c>
      <c r="B72" s="2" t="str">
        <f>IF(OR(COUNTIF($H$2:$H71,$H72)&gt;=1,H72=""),"N","Y")</f>
        <v>N</v>
      </c>
      <c r="C72" s="2">
        <v>2009</v>
      </c>
      <c r="D72" s="810" t="s">
        <v>11586</v>
      </c>
      <c r="E72" s="4" t="s">
        <v>373</v>
      </c>
      <c r="F72" s="5" t="s">
        <v>892</v>
      </c>
      <c r="G72" s="5" t="s">
        <v>893</v>
      </c>
      <c r="H72" s="5"/>
      <c r="I72" s="5"/>
      <c r="L72" s="5" t="s">
        <v>116</v>
      </c>
      <c r="V72" s="5">
        <v>12</v>
      </c>
      <c r="W72" s="5" t="s">
        <v>894</v>
      </c>
      <c r="AC72" s="6" t="s">
        <v>11609</v>
      </c>
      <c r="AD72" s="6"/>
      <c r="AE72" s="6"/>
      <c r="AF72" s="5"/>
    </row>
    <row r="73" spans="1:32">
      <c r="A73" s="2" t="str">
        <f>IF(OR(COUNTIF($H$2:$H72,$H73)&gt;=1,H73=""),"N","Y")</f>
        <v>Y</v>
      </c>
      <c r="B73" s="2" t="str">
        <f>IF(OR(COUNTIF($H$2:$H72,$H73)&gt;=1,H73=""),"N","Y")</f>
        <v>Y</v>
      </c>
      <c r="C73" s="2">
        <v>2009</v>
      </c>
      <c r="D73" s="810" t="s">
        <v>11586</v>
      </c>
      <c r="E73" s="23" t="s">
        <v>471</v>
      </c>
      <c r="F73" s="5" t="s">
        <v>906</v>
      </c>
      <c r="G73" s="5" t="s">
        <v>907</v>
      </c>
      <c r="H73" s="5" t="s">
        <v>908</v>
      </c>
      <c r="I73" s="5"/>
      <c r="L73" s="5"/>
      <c r="V73" s="5" t="s">
        <v>31</v>
      </c>
      <c r="W73" s="5" t="s">
        <v>478</v>
      </c>
      <c r="AC73" s="6">
        <v>0.71</v>
      </c>
      <c r="AD73" s="6"/>
      <c r="AE73" s="6"/>
      <c r="AF73" s="5"/>
    </row>
    <row r="74" spans="1:32">
      <c r="A74" s="2" t="str">
        <f>IF(OR(COUNTIF($H$2:$H73,$H74)&gt;=1,H74=""),"N","Y")</f>
        <v>N</v>
      </c>
      <c r="B74" s="2" t="str">
        <f>IF(OR(COUNTIF($H$2:$H73,$H74)&gt;=1,H74=""),"N","Y")</f>
        <v>N</v>
      </c>
      <c r="C74" s="2">
        <v>2009</v>
      </c>
      <c r="D74" s="810" t="s">
        <v>11586</v>
      </c>
      <c r="E74" s="4" t="s">
        <v>471</v>
      </c>
      <c r="F74" s="5" t="s">
        <v>906</v>
      </c>
      <c r="G74" s="5" t="s">
        <v>907</v>
      </c>
      <c r="H74" s="5" t="s">
        <v>908</v>
      </c>
      <c r="I74" s="5"/>
      <c r="L74" s="5"/>
      <c r="V74" s="5" t="s">
        <v>31</v>
      </c>
      <c r="W74" s="5" t="s">
        <v>478</v>
      </c>
      <c r="AC74" s="6">
        <v>0.71</v>
      </c>
      <c r="AD74" s="6"/>
      <c r="AE74" s="6"/>
      <c r="AF74" s="778"/>
    </row>
    <row r="75" spans="1:32">
      <c r="A75" s="2" t="str">
        <f>IF(OR(COUNTIF($H$2:$H74,$H75)&gt;=1,H75=""),"N","Y")</f>
        <v>Y</v>
      </c>
      <c r="B75" s="2" t="str">
        <f>IF(OR(COUNTIF($H$2:$H74,$H75)&gt;=1,H75=""),"N","Y")</f>
        <v>Y</v>
      </c>
      <c r="C75" s="2">
        <v>2009</v>
      </c>
      <c r="D75" s="810" t="s">
        <v>11586</v>
      </c>
      <c r="E75" s="4" t="s">
        <v>246</v>
      </c>
      <c r="F75" s="5" t="s">
        <v>926</v>
      </c>
      <c r="G75" s="5" t="s">
        <v>927</v>
      </c>
      <c r="H75" s="5" t="s">
        <v>928</v>
      </c>
      <c r="I75" s="5"/>
      <c r="L75" s="5"/>
      <c r="V75" s="5" t="s">
        <v>201</v>
      </c>
      <c r="W75" s="5" t="s">
        <v>250</v>
      </c>
      <c r="AC75" s="6" t="s">
        <v>11609</v>
      </c>
      <c r="AD75" s="6"/>
      <c r="AE75" s="6"/>
      <c r="AF75" s="5"/>
    </row>
    <row r="76" spans="1:32">
      <c r="A76" s="2" t="str">
        <f>IF(OR(COUNTIF($H$2:$H75,$H76)&gt;=1,H76=""),"N","Y")</f>
        <v>Y</v>
      </c>
      <c r="B76" s="2" t="str">
        <f>IF(OR(COUNTIF($H$2:$H75,$H76)&gt;=1,H76=""),"N","Y")</f>
        <v>Y</v>
      </c>
      <c r="C76" s="2">
        <v>2009</v>
      </c>
      <c r="D76" s="810" t="s">
        <v>11586</v>
      </c>
      <c r="E76" s="4" t="s">
        <v>517</v>
      </c>
      <c r="F76" s="8" t="s">
        <v>929</v>
      </c>
      <c r="G76" s="8" t="s">
        <v>930</v>
      </c>
      <c r="H76" s="32" t="s">
        <v>931</v>
      </c>
      <c r="I76" s="32"/>
      <c r="L76" s="5"/>
      <c r="V76" s="5"/>
      <c r="W76" s="32" t="s">
        <v>932</v>
      </c>
      <c r="AC76" s="6">
        <v>0.74</v>
      </c>
      <c r="AD76" s="6"/>
      <c r="AE76" s="6"/>
      <c r="AF76" s="5"/>
    </row>
    <row r="77" spans="1:32">
      <c r="A77" s="2" t="str">
        <f>IF(OR(COUNTIF($H$2:$H76,$H77)&gt;=1,H77=""),"N","Y")</f>
        <v>N</v>
      </c>
      <c r="B77" s="2" t="str">
        <f>IF(OR(COUNTIF($H$2:$H76,$H77)&gt;=1,H77=""),"N","Y")</f>
        <v>N</v>
      </c>
      <c r="C77" s="2">
        <v>2009</v>
      </c>
      <c r="D77" s="810" t="s">
        <v>11586</v>
      </c>
      <c r="E77" s="22" t="s">
        <v>291</v>
      </c>
      <c r="F77" s="23" t="s">
        <v>933</v>
      </c>
      <c r="G77" s="23" t="s">
        <v>934</v>
      </c>
      <c r="H77" s="23"/>
      <c r="I77" s="23"/>
      <c r="L77" s="5"/>
      <c r="V77" s="23"/>
      <c r="W77" s="23"/>
      <c r="AC77" s="6" t="s">
        <v>11609</v>
      </c>
      <c r="AD77" s="6"/>
      <c r="AE77" s="6"/>
      <c r="AF77" s="5"/>
    </row>
    <row r="78" spans="1:32">
      <c r="A78" s="2" t="str">
        <f>IF(OR(COUNTIF($H$2:$H77,$H78)&gt;=1,H78=""),"N","Y")</f>
        <v>N</v>
      </c>
      <c r="B78" s="2" t="str">
        <f>IF(OR(COUNTIF($H$2:$H77,$H78)&gt;=1,H78=""),"N","Y")</f>
        <v>N</v>
      </c>
      <c r="C78" s="2">
        <v>2009</v>
      </c>
      <c r="D78" s="810" t="s">
        <v>11586</v>
      </c>
      <c r="E78" s="4" t="s">
        <v>246</v>
      </c>
      <c r="F78" s="5" t="s">
        <v>935</v>
      </c>
      <c r="G78" s="5" t="s">
        <v>934</v>
      </c>
      <c r="H78" s="5" t="s">
        <v>928</v>
      </c>
      <c r="I78" s="5"/>
      <c r="L78" s="5"/>
      <c r="V78" s="5" t="s">
        <v>201</v>
      </c>
      <c r="W78" s="5" t="s">
        <v>250</v>
      </c>
      <c r="AC78" s="6" t="s">
        <v>11609</v>
      </c>
      <c r="AD78" s="6"/>
      <c r="AE78" s="6"/>
    </row>
    <row r="79" spans="1:32">
      <c r="A79" s="2" t="str">
        <f>IF(OR(COUNTIF($H$2:$H78,$H79)&gt;=1,H79=""),"N","Y")</f>
        <v>Y</v>
      </c>
      <c r="B79" s="2" t="str">
        <f>IF(OR(COUNTIF($H$2:$H78,$H79)&gt;=1,H79=""),"N","Y")</f>
        <v>Y</v>
      </c>
      <c r="C79" s="2">
        <v>2009</v>
      </c>
      <c r="D79" s="810" t="s">
        <v>11586</v>
      </c>
      <c r="E79" s="4" t="s">
        <v>167</v>
      </c>
      <c r="F79" s="5" t="s">
        <v>364</v>
      </c>
      <c r="G79" s="5" t="s">
        <v>936</v>
      </c>
      <c r="H79" s="5" t="s">
        <v>937</v>
      </c>
      <c r="I79" s="5"/>
      <c r="L79" s="5" t="s">
        <v>938</v>
      </c>
      <c r="V79" s="5" t="s">
        <v>937</v>
      </c>
      <c r="W79" s="5" t="s">
        <v>939</v>
      </c>
      <c r="AC79" s="6" t="s">
        <v>11609</v>
      </c>
      <c r="AD79" s="6"/>
      <c r="AE79" s="6"/>
    </row>
    <row r="80" spans="1:32">
      <c r="A80" s="2" t="str">
        <f>IF(OR(COUNTIF($H$2:$H79,$H80)&gt;=1,H80=""),"N","Y")</f>
        <v>Y</v>
      </c>
      <c r="B80" s="2" t="str">
        <f>IF(OR(COUNTIF($H$2:$H79,$H80)&gt;=1,H80=""),"N","Y")</f>
        <v>Y</v>
      </c>
      <c r="C80" s="2">
        <v>2009</v>
      </c>
      <c r="D80" s="810" t="s">
        <v>11586</v>
      </c>
      <c r="E80" s="4" t="s">
        <v>949</v>
      </c>
      <c r="F80" s="5" t="s">
        <v>950</v>
      </c>
      <c r="G80" s="5" t="s">
        <v>951</v>
      </c>
      <c r="H80" s="5" t="s">
        <v>952</v>
      </c>
      <c r="I80" s="5"/>
      <c r="L80" s="5" t="s">
        <v>165</v>
      </c>
      <c r="V80" s="5" t="s">
        <v>201</v>
      </c>
      <c r="W80" s="5" t="s">
        <v>202</v>
      </c>
      <c r="AC80" s="6" t="s">
        <v>11609</v>
      </c>
      <c r="AD80" s="6"/>
      <c r="AE80" s="6"/>
    </row>
    <row r="81" spans="1:31">
      <c r="A81" s="2" t="str">
        <f>IF(OR(COUNTIF($H$2:$H80,$H81)&gt;=1,H81=""),"N","Y")</f>
        <v>Y</v>
      </c>
      <c r="B81" s="2" t="str">
        <f>IF(OR(COUNTIF($H$2:$H80,$H81)&gt;=1,H81=""),"N","Y")</f>
        <v>Y</v>
      </c>
      <c r="C81" s="2">
        <v>2009</v>
      </c>
      <c r="D81" s="810" t="s">
        <v>11586</v>
      </c>
      <c r="E81" s="4" t="s">
        <v>167</v>
      </c>
      <c r="F81" s="5" t="s">
        <v>889</v>
      </c>
      <c r="G81" s="5" t="s">
        <v>953</v>
      </c>
      <c r="H81" s="5" t="s">
        <v>954</v>
      </c>
      <c r="I81" s="5"/>
      <c r="L81" s="5" t="s">
        <v>371</v>
      </c>
      <c r="V81" s="5" t="s">
        <v>201</v>
      </c>
      <c r="W81" s="5" t="s">
        <v>236</v>
      </c>
      <c r="AC81" s="6" t="s">
        <v>11609</v>
      </c>
      <c r="AD81" s="6"/>
      <c r="AE81" s="6"/>
    </row>
    <row r="82" spans="1:31">
      <c r="A82" s="2" t="str">
        <f>IF(OR(COUNTIF($H$2:$H81,$H82)&gt;=1,H82=""),"N","Y")</f>
        <v>Y</v>
      </c>
      <c r="B82" s="2" t="str">
        <f>IF(OR(COUNTIF($H$2:$H81,$H82)&gt;=1,H82=""),"N","Y")</f>
        <v>Y</v>
      </c>
      <c r="C82" s="2">
        <v>2009</v>
      </c>
      <c r="D82" s="810" t="s">
        <v>11586</v>
      </c>
      <c r="E82" s="4" t="s">
        <v>702</v>
      </c>
      <c r="F82" s="5" t="s">
        <v>813</v>
      </c>
      <c r="G82" s="5" t="s">
        <v>961</v>
      </c>
      <c r="H82" s="5" t="s">
        <v>962</v>
      </c>
      <c r="I82" s="5"/>
      <c r="L82" s="5" t="s">
        <v>963</v>
      </c>
      <c r="V82" s="5" t="s">
        <v>201</v>
      </c>
      <c r="W82" s="5" t="s">
        <v>372</v>
      </c>
      <c r="AC82" s="6" t="s">
        <v>11609</v>
      </c>
      <c r="AD82" s="6"/>
      <c r="AE82" s="6"/>
    </row>
    <row r="83" spans="1:31">
      <c r="A83" s="2" t="str">
        <f>IF(OR(COUNTIF($H$2:$H82,$H83)&gt;=1,H83=""),"N","Y")</f>
        <v>N</v>
      </c>
      <c r="B83" s="2" t="str">
        <f>IF(OR(COUNTIF($H$2:$H82,$H83)&gt;=1,H83=""),"N","Y")</f>
        <v>N</v>
      </c>
      <c r="C83" s="2">
        <v>2009</v>
      </c>
      <c r="D83" s="810" t="s">
        <v>11586</v>
      </c>
      <c r="E83" s="5" t="s">
        <v>33</v>
      </c>
      <c r="F83" s="5" t="s">
        <v>964</v>
      </c>
      <c r="G83" s="5" t="s">
        <v>965</v>
      </c>
      <c r="H83" s="4"/>
      <c r="I83" s="4"/>
      <c r="L83" s="5"/>
      <c r="V83" s="5" t="s">
        <v>88</v>
      </c>
      <c r="W83" s="5"/>
      <c r="AC83" s="6" t="s">
        <v>11609</v>
      </c>
      <c r="AD83" s="6"/>
      <c r="AE83" s="6"/>
    </row>
    <row r="84" spans="1:31">
      <c r="A84" s="2" t="str">
        <f>IF(OR(COUNTIF($H$2:$H83,$H84)&gt;=1,H84=""),"N","Y")</f>
        <v>N</v>
      </c>
      <c r="B84" s="2" t="str">
        <f>IF(OR(COUNTIF($H$2:$H83,$H84)&gt;=1,H84=""),"N","Y")</f>
        <v>N</v>
      </c>
      <c r="C84" s="2">
        <v>2009</v>
      </c>
      <c r="D84" s="810" t="s">
        <v>11586</v>
      </c>
      <c r="E84" s="7" t="s">
        <v>33</v>
      </c>
      <c r="F84" s="5" t="s">
        <v>966</v>
      </c>
      <c r="G84" t="s">
        <v>967</v>
      </c>
      <c r="AC84" s="6" t="s">
        <v>11609</v>
      </c>
      <c r="AD84" s="6"/>
      <c r="AE84" s="6"/>
    </row>
    <row r="85" spans="1:31">
      <c r="A85" s="2" t="str">
        <f>IF(OR(COUNTIF($H$2:$H84,$H85)&gt;=1,H85=""),"N","Y")</f>
        <v>N</v>
      </c>
      <c r="B85" s="2" t="str">
        <f>IF(OR(COUNTIF($H$2:$H84,$H85)&gt;=1,H85=""),"N","Y")</f>
        <v>N</v>
      </c>
      <c r="C85" s="2">
        <v>2009</v>
      </c>
      <c r="D85" s="810" t="s">
        <v>11586</v>
      </c>
      <c r="E85" s="5" t="s">
        <v>322</v>
      </c>
      <c r="F85" s="41" t="s">
        <v>976</v>
      </c>
      <c r="G85" s="41" t="s">
        <v>977</v>
      </c>
      <c r="H85" s="41" t="s">
        <v>761</v>
      </c>
      <c r="I85" s="41"/>
      <c r="J85" s="778"/>
      <c r="L85" s="5"/>
      <c r="V85" s="5"/>
      <c r="W85" s="5"/>
      <c r="AC85" s="6" t="s">
        <v>11609</v>
      </c>
      <c r="AD85" s="6"/>
      <c r="AE85" s="6"/>
    </row>
    <row r="86" spans="1:31">
      <c r="A86" s="2" t="str">
        <f>IF(OR(COUNTIF($H$2:$H85,$H86)&gt;=1,H86=""),"N","Y")</f>
        <v>N</v>
      </c>
      <c r="B86" s="2" t="str">
        <f>IF(OR(COUNTIF($H$2:$H85,$H86)&gt;=1,H86=""),"N","Y")</f>
        <v>N</v>
      </c>
      <c r="C86" s="2">
        <v>2009</v>
      </c>
      <c r="D86" s="810" t="s">
        <v>11586</v>
      </c>
      <c r="E86" s="22" t="s">
        <v>291</v>
      </c>
      <c r="F86" s="23" t="s">
        <v>990</v>
      </c>
      <c r="G86" s="23" t="s">
        <v>991</v>
      </c>
      <c r="H86" s="23"/>
      <c r="I86" s="23"/>
      <c r="L86" s="5"/>
      <c r="V86" s="23"/>
      <c r="W86" s="23"/>
      <c r="AC86" s="6" t="s">
        <v>11609</v>
      </c>
      <c r="AD86" s="6"/>
      <c r="AE86" s="6"/>
    </row>
    <row r="87" spans="1:31">
      <c r="A87" s="2" t="str">
        <f>IF(OR(COUNTIF($H$2:$H86,$H87)&gt;=1,H87=""),"N","Y")</f>
        <v>N</v>
      </c>
      <c r="B87" s="2" t="str">
        <f>IF(OR(COUNTIF($H$2:$H86,$H87)&gt;=1,H87=""),"N","Y")</f>
        <v>N</v>
      </c>
      <c r="C87" s="2">
        <v>2009</v>
      </c>
      <c r="D87" s="810" t="s">
        <v>11586</v>
      </c>
      <c r="E87" s="5" t="s">
        <v>246</v>
      </c>
      <c r="F87" s="5" t="s">
        <v>992</v>
      </c>
      <c r="G87" s="5" t="s">
        <v>991</v>
      </c>
      <c r="H87" s="5"/>
      <c r="I87" s="5"/>
      <c r="L87" s="5"/>
      <c r="V87" s="5" t="s">
        <v>31</v>
      </c>
      <c r="W87" s="5" t="s">
        <v>46</v>
      </c>
      <c r="AC87" s="6" t="s">
        <v>11609</v>
      </c>
      <c r="AD87" s="6"/>
      <c r="AE87" s="6"/>
    </row>
    <row r="88" spans="1:31">
      <c r="A88" s="2" t="str">
        <f>IF(OR(COUNTIF($H$2:$H87,$H88)&gt;=1,H88=""),"N","Y")</f>
        <v>N</v>
      </c>
      <c r="B88" s="2" t="str">
        <f>IF(OR(COUNTIF($H$2:$H87,$H88)&gt;=1,H88=""),"N","Y")</f>
        <v>N</v>
      </c>
      <c r="C88" s="2">
        <v>2009</v>
      </c>
      <c r="D88" s="810" t="s">
        <v>11586</v>
      </c>
      <c r="E88" s="4" t="s">
        <v>1056</v>
      </c>
      <c r="F88" s="5" t="s">
        <v>1057</v>
      </c>
      <c r="G88" s="5" t="s">
        <v>1058</v>
      </c>
      <c r="H88" s="5"/>
      <c r="I88" s="5"/>
      <c r="L88" s="5" t="s">
        <v>116</v>
      </c>
      <c r="V88" s="5">
        <v>1</v>
      </c>
      <c r="W88" s="5"/>
      <c r="AC88" s="6" t="s">
        <v>11609</v>
      </c>
      <c r="AD88" s="6"/>
      <c r="AE88" s="6"/>
    </row>
    <row r="89" spans="1:31">
      <c r="A89" s="2" t="str">
        <f>IF(OR(COUNTIF($H$2:$H88,$H89)&gt;=1,H89=""),"N","Y")</f>
        <v>N</v>
      </c>
      <c r="B89" s="2" t="str">
        <f>IF(OR(COUNTIF($H$2:$H88,$H89)&gt;=1,H89=""),"N","Y")</f>
        <v>N</v>
      </c>
      <c r="C89" s="2">
        <v>2009</v>
      </c>
      <c r="D89" s="810" t="s">
        <v>11586</v>
      </c>
      <c r="E89" s="5" t="s">
        <v>33</v>
      </c>
      <c r="F89" s="4" t="s">
        <v>1060</v>
      </c>
      <c r="G89" s="5" t="s">
        <v>1061</v>
      </c>
      <c r="H89" s="5"/>
      <c r="I89" s="5"/>
      <c r="L89" s="5"/>
      <c r="M89" s="778"/>
      <c r="V89" s="5"/>
      <c r="W89" s="5"/>
      <c r="AC89" s="6" t="s">
        <v>11609</v>
      </c>
      <c r="AD89" s="6"/>
      <c r="AE89" s="6"/>
    </row>
    <row r="90" spans="1:31">
      <c r="A90" s="2" t="str">
        <f>IF(OR(COUNTIF($H$2:$H89,$H90)&gt;=1,H90=""),"N","Y")</f>
        <v>N</v>
      </c>
      <c r="B90" s="2" t="str">
        <f>IF(OR(COUNTIF($H$2:$H89,$H90)&gt;=1,H90=""),"N","Y")</f>
        <v>N</v>
      </c>
      <c r="C90" s="2">
        <v>2009</v>
      </c>
      <c r="D90" s="810" t="s">
        <v>11586</v>
      </c>
      <c r="E90" s="4" t="s">
        <v>1062</v>
      </c>
      <c r="F90" s="5" t="s">
        <v>1063</v>
      </c>
      <c r="G90" s="5" t="s">
        <v>1064</v>
      </c>
      <c r="H90" s="5"/>
      <c r="I90" s="5"/>
      <c r="L90" s="5" t="s">
        <v>87</v>
      </c>
      <c r="V90" s="5" t="s">
        <v>1065</v>
      </c>
      <c r="W90" s="5" t="s">
        <v>1066</v>
      </c>
      <c r="AC90" s="6" t="s">
        <v>11609</v>
      </c>
      <c r="AD90" s="6"/>
      <c r="AE90" s="6"/>
    </row>
    <row r="91" spans="1:31">
      <c r="A91" s="2" t="str">
        <f>IF(OR(COUNTIF($H$2:$H90,$H91)&gt;=1,H91=""),"N","Y")</f>
        <v>Y</v>
      </c>
      <c r="B91" s="2" t="str">
        <f>IF(OR(COUNTIF($H$2:$H90,$H91)&gt;=1,H91=""),"N","Y")</f>
        <v>Y</v>
      </c>
      <c r="C91" s="2">
        <v>2009</v>
      </c>
      <c r="D91" s="810" t="s">
        <v>11586</v>
      </c>
      <c r="E91" s="23" t="s">
        <v>471</v>
      </c>
      <c r="F91" s="5" t="s">
        <v>1076</v>
      </c>
      <c r="G91" s="5" t="s">
        <v>1077</v>
      </c>
      <c r="H91" s="5" t="s">
        <v>612</v>
      </c>
      <c r="I91" s="5"/>
      <c r="L91" s="5"/>
      <c r="V91" s="5" t="s">
        <v>31</v>
      </c>
      <c r="W91" s="5" t="s">
        <v>858</v>
      </c>
      <c r="AC91" s="6" t="s">
        <v>11609</v>
      </c>
      <c r="AD91" s="6"/>
      <c r="AE91" s="6"/>
    </row>
    <row r="92" spans="1:31">
      <c r="A92" s="2" t="str">
        <f>IF(OR(COUNTIF($H$2:$H91,$H92)&gt;=1,H92=""),"N","Y")</f>
        <v>Y</v>
      </c>
      <c r="B92" s="2" t="str">
        <f>IF(OR(COUNTIF($H$2:$H91,$H92)&gt;=1,H92=""),"N","Y")</f>
        <v>Y</v>
      </c>
      <c r="C92" s="2">
        <v>2009</v>
      </c>
      <c r="D92" s="810" t="s">
        <v>11586</v>
      </c>
      <c r="E92" s="23" t="s">
        <v>471</v>
      </c>
      <c r="F92" s="5" t="s">
        <v>1078</v>
      </c>
      <c r="G92" s="5" t="s">
        <v>1077</v>
      </c>
      <c r="H92" s="5" t="s">
        <v>1079</v>
      </c>
      <c r="I92" s="5"/>
      <c r="L92" s="5"/>
      <c r="V92" s="5" t="s">
        <v>31</v>
      </c>
      <c r="W92" s="5" t="s">
        <v>478</v>
      </c>
      <c r="AC92" s="6" t="s">
        <v>11609</v>
      </c>
      <c r="AD92" s="6"/>
      <c r="AE92" s="6"/>
    </row>
    <row r="93" spans="1:31">
      <c r="A93" s="2" t="str">
        <f>IF(OR(COUNTIF($H$2:$H92,$H93)&gt;=1,H93=""),"N","Y")</f>
        <v>Y</v>
      </c>
      <c r="B93" s="2" t="str">
        <f>IF(OR(COUNTIF($H$2:$H92,$H93)&gt;=1,H93=""),"N","Y")</f>
        <v>Y</v>
      </c>
      <c r="C93" s="2">
        <v>2009</v>
      </c>
      <c r="D93" s="810" t="s">
        <v>11586</v>
      </c>
      <c r="E93" s="4" t="s">
        <v>471</v>
      </c>
      <c r="F93" s="5" t="s">
        <v>1076</v>
      </c>
      <c r="G93" s="5" t="s">
        <v>1077</v>
      </c>
      <c r="H93" s="5" t="s">
        <v>1080</v>
      </c>
      <c r="I93" s="5"/>
      <c r="L93" s="5"/>
      <c r="V93" s="5" t="s">
        <v>31</v>
      </c>
      <c r="W93" s="5" t="s">
        <v>377</v>
      </c>
      <c r="AC93" s="6">
        <v>0.69</v>
      </c>
      <c r="AD93" s="6"/>
      <c r="AE93" s="6"/>
    </row>
    <row r="94" spans="1:31">
      <c r="A94" s="2" t="str">
        <f>IF(OR(COUNTIF($H$2:$H93,$H94)&gt;=1,H94=""),"N","Y")</f>
        <v>N</v>
      </c>
      <c r="B94" s="2" t="str">
        <f>IF(OR(COUNTIF($H$2:$H93,$H94)&gt;=1,H94=""),"N","Y")</f>
        <v>N</v>
      </c>
      <c r="C94" s="2">
        <v>2009</v>
      </c>
      <c r="D94" s="810" t="s">
        <v>11586</v>
      </c>
      <c r="E94" s="4" t="s">
        <v>471</v>
      </c>
      <c r="F94" s="5" t="s">
        <v>1076</v>
      </c>
      <c r="G94" s="5" t="s">
        <v>1077</v>
      </c>
      <c r="H94" s="5" t="s">
        <v>1080</v>
      </c>
      <c r="I94" s="5"/>
      <c r="L94" s="5"/>
      <c r="V94" s="5" t="s">
        <v>31</v>
      </c>
      <c r="W94" s="5" t="s">
        <v>377</v>
      </c>
      <c r="AC94" s="6">
        <v>0.69</v>
      </c>
      <c r="AD94" s="6"/>
      <c r="AE94" s="6"/>
    </row>
    <row r="95" spans="1:31">
      <c r="A95" s="2" t="str">
        <f>IF(OR(COUNTIF($H$2:$H94,$H95)&gt;=1,H95=""),"N","Y")</f>
        <v>Y</v>
      </c>
      <c r="B95" s="2" t="str">
        <f>IF(OR(COUNTIF($H$2:$H94,$H95)&gt;=1,H95=""),"N","Y")</f>
        <v>Y</v>
      </c>
      <c r="C95" s="2">
        <v>2009</v>
      </c>
      <c r="D95" s="810" t="s">
        <v>11586</v>
      </c>
      <c r="E95" s="4" t="s">
        <v>517</v>
      </c>
      <c r="F95" s="8" t="s">
        <v>1119</v>
      </c>
      <c r="G95" s="8" t="s">
        <v>1120</v>
      </c>
      <c r="H95" s="32" t="s">
        <v>1121</v>
      </c>
      <c r="I95" s="32"/>
      <c r="L95" s="5"/>
      <c r="V95" s="5"/>
      <c r="W95" s="32" t="s">
        <v>1122</v>
      </c>
      <c r="AC95" s="6" t="s">
        <v>11609</v>
      </c>
      <c r="AD95" s="6"/>
      <c r="AE95" s="6"/>
    </row>
    <row r="96" spans="1:31">
      <c r="A96" s="2" t="str">
        <f>IF(OR(COUNTIF($H$2:$H95,$H96)&gt;=1,H96=""),"N","Y")</f>
        <v>N</v>
      </c>
      <c r="B96" s="2" t="str">
        <f>IF(OR(COUNTIF($H$2:$H95,$H96)&gt;=1,H96=""),"N","Y")</f>
        <v>N</v>
      </c>
      <c r="C96" s="2">
        <v>2009</v>
      </c>
      <c r="D96" s="810" t="s">
        <v>11586</v>
      </c>
      <c r="E96" s="7" t="s">
        <v>253</v>
      </c>
      <c r="F96" s="5" t="s">
        <v>1133</v>
      </c>
      <c r="G96" t="s">
        <v>1134</v>
      </c>
      <c r="AC96" s="6" t="s">
        <v>11609</v>
      </c>
      <c r="AD96" s="6"/>
      <c r="AE96" s="6"/>
    </row>
    <row r="97" spans="1:31">
      <c r="A97" s="2" t="str">
        <f>IF(OR(COUNTIF($H$2:$H96,$H97)&gt;=1,H97=""),"N","Y")</f>
        <v>Y</v>
      </c>
      <c r="B97" s="2" t="str">
        <f>IF(OR(COUNTIF($H$2:$H96,$H97)&gt;=1,H97=""),"N","Y")</f>
        <v>Y</v>
      </c>
      <c r="C97" s="2">
        <v>2009</v>
      </c>
      <c r="D97" s="810" t="s">
        <v>11586</v>
      </c>
      <c r="E97" s="4" t="s">
        <v>1147</v>
      </c>
      <c r="F97" s="5" t="s">
        <v>1022</v>
      </c>
      <c r="G97" s="5" t="s">
        <v>1148</v>
      </c>
      <c r="H97" s="5" t="s">
        <v>1149</v>
      </c>
      <c r="I97" s="5"/>
      <c r="L97" s="5" t="s">
        <v>87</v>
      </c>
      <c r="V97" s="5" t="s">
        <v>88</v>
      </c>
      <c r="W97" s="5" t="s">
        <v>32</v>
      </c>
      <c r="AC97" s="6" t="s">
        <v>11609</v>
      </c>
      <c r="AD97" s="6"/>
      <c r="AE97" s="6"/>
    </row>
    <row r="98" spans="1:31">
      <c r="A98" s="2" t="str">
        <f>IF(OR(COUNTIF($H$2:$H97,$H98)&gt;=1,H98=""),"N","Y")</f>
        <v>N</v>
      </c>
      <c r="B98" s="2" t="str">
        <f>IF(OR(COUNTIF($H$2:$H97,$H98)&gt;=1,H98=""),"N","Y")</f>
        <v>N</v>
      </c>
      <c r="C98" s="2">
        <v>2009</v>
      </c>
      <c r="D98" s="810" t="s">
        <v>11586</v>
      </c>
      <c r="E98" s="22" t="s">
        <v>467</v>
      </c>
      <c r="F98" s="29" t="s">
        <v>1187</v>
      </c>
      <c r="G98" s="29" t="s">
        <v>1188</v>
      </c>
      <c r="H98" s="23"/>
      <c r="I98" s="23"/>
      <c r="L98" s="5"/>
      <c r="V98" s="23"/>
      <c r="W98" s="23"/>
      <c r="AC98" s="6" t="s">
        <v>11609</v>
      </c>
      <c r="AD98" s="6"/>
      <c r="AE98" s="6"/>
    </row>
    <row r="99" spans="1:31">
      <c r="A99" s="2" t="str">
        <f>IF(OR(COUNTIF($H$2:$H98,$H99)&gt;=1,H99=""),"N","Y")</f>
        <v>Y</v>
      </c>
      <c r="B99" s="2" t="str">
        <f>IF(OR(COUNTIF($H$2:$H98,$H99)&gt;=1,H99=""),"N","Y")</f>
        <v>Y</v>
      </c>
      <c r="C99" s="2">
        <v>2009</v>
      </c>
      <c r="D99" s="810" t="s">
        <v>11586</v>
      </c>
      <c r="E99" s="4" t="s">
        <v>26</v>
      </c>
      <c r="F99" s="4" t="s">
        <v>1189</v>
      </c>
      <c r="G99" s="4" t="s">
        <v>1188</v>
      </c>
      <c r="H99" s="4" t="s">
        <v>1190</v>
      </c>
      <c r="I99" s="4"/>
      <c r="L99" s="4" t="s">
        <v>146</v>
      </c>
      <c r="V99" s="5" t="s">
        <v>31</v>
      </c>
      <c r="W99" s="4" t="s">
        <v>46</v>
      </c>
      <c r="AC99" s="6" t="s">
        <v>11609</v>
      </c>
      <c r="AD99" s="6"/>
      <c r="AE99" s="6"/>
    </row>
    <row r="100" spans="1:31">
      <c r="A100" s="2" t="str">
        <f>IF(OR(COUNTIF($H$2:$H99,$H100)&gt;=1,H100=""),"N","Y")</f>
        <v>N</v>
      </c>
      <c r="B100" s="2" t="str">
        <f>IF(OR(COUNTIF($H$2:$H99,$H100)&gt;=1,H100=""),"N","Y")</f>
        <v>N</v>
      </c>
      <c r="C100" s="2">
        <v>2009</v>
      </c>
      <c r="D100" s="810" t="s">
        <v>11586</v>
      </c>
      <c r="E100" s="5" t="s">
        <v>724</v>
      </c>
      <c r="F100" s="4" t="s">
        <v>1189</v>
      </c>
      <c r="G100" s="4" t="s">
        <v>1188</v>
      </c>
      <c r="H100" s="5"/>
      <c r="I100" s="5"/>
      <c r="L100" s="5"/>
      <c r="V100" s="5"/>
      <c r="W100" s="5"/>
      <c r="AC100" s="6" t="s">
        <v>11609</v>
      </c>
      <c r="AD100" s="6"/>
      <c r="AE100" s="6"/>
    </row>
    <row r="101" spans="1:31">
      <c r="A101" s="2" t="str">
        <f>IF(OR(COUNTIF($H$2:$H100,$H101)&gt;=1,H101=""),"N","Y")</f>
        <v>N</v>
      </c>
      <c r="B101" s="2" t="str">
        <f>IF(OR(COUNTIF($H$2:$H100,$H101)&gt;=1,H101=""),"N","Y")</f>
        <v>N</v>
      </c>
      <c r="C101" s="2">
        <v>2009</v>
      </c>
      <c r="D101" s="810" t="s">
        <v>11586</v>
      </c>
      <c r="E101" s="5" t="s">
        <v>33</v>
      </c>
      <c r="F101" s="4" t="s">
        <v>1189</v>
      </c>
      <c r="G101" s="4" t="s">
        <v>1188</v>
      </c>
      <c r="H101" s="5"/>
      <c r="I101" s="5"/>
      <c r="L101" s="5"/>
      <c r="V101" s="5"/>
      <c r="W101" s="5"/>
      <c r="AC101" s="6" t="s">
        <v>11609</v>
      </c>
      <c r="AD101" s="6"/>
      <c r="AE101" s="6"/>
    </row>
    <row r="102" spans="1:31">
      <c r="A102" s="2" t="str">
        <f>IF(OR(COUNTIF($H$2:$H101,$H102)&gt;=1,H102=""),"N","Y")</f>
        <v>N</v>
      </c>
      <c r="B102" s="2" t="str">
        <f>IF(OR(COUNTIF($H$2:$H101,$H102)&gt;=1,H102=""),"N","Y")</f>
        <v>N</v>
      </c>
      <c r="C102" s="2">
        <v>2009</v>
      </c>
      <c r="D102" s="810" t="s">
        <v>11586</v>
      </c>
      <c r="E102" s="5" t="s">
        <v>1191</v>
      </c>
      <c r="F102" s="4" t="s">
        <v>1189</v>
      </c>
      <c r="G102" s="4" t="s">
        <v>1188</v>
      </c>
      <c r="H102" s="5"/>
      <c r="I102" s="5"/>
      <c r="J102" s="778"/>
      <c r="K102" s="778"/>
      <c r="L102" s="5"/>
      <c r="M102" s="778"/>
      <c r="N102" s="778"/>
      <c r="V102" s="5"/>
      <c r="W102" s="5"/>
      <c r="AC102" s="6" t="s">
        <v>11609</v>
      </c>
      <c r="AD102" s="6"/>
      <c r="AE102" s="6"/>
    </row>
    <row r="103" spans="1:31">
      <c r="A103" s="2" t="str">
        <f>IF(OR(COUNTIF($H$2:$H102,$H103)&gt;=1,H103=""),"N","Y")</f>
        <v>N</v>
      </c>
      <c r="B103" s="2" t="str">
        <f>IF(OR(COUNTIF($H$2:$H102,$H103)&gt;=1,H103=""),"N","Y")</f>
        <v>N</v>
      </c>
      <c r="C103" s="2">
        <v>2009</v>
      </c>
      <c r="D103" s="810" t="s">
        <v>11586</v>
      </c>
      <c r="E103" s="2" t="s">
        <v>1192</v>
      </c>
      <c r="F103" s="778" t="s">
        <v>1189</v>
      </c>
      <c r="G103" s="778" t="s">
        <v>1188</v>
      </c>
      <c r="H103" s="778"/>
      <c r="I103" s="778"/>
      <c r="K103" t="s">
        <v>1193</v>
      </c>
      <c r="L103" s="778" t="s">
        <v>146</v>
      </c>
      <c r="M103" t="s">
        <v>45</v>
      </c>
      <c r="N103">
        <v>85086</v>
      </c>
      <c r="AC103" s="6" t="s">
        <v>11609</v>
      </c>
      <c r="AD103" s="6"/>
      <c r="AE103" s="6"/>
    </row>
    <row r="104" spans="1:31">
      <c r="A104" s="2" t="str">
        <f>IF(OR(COUNTIF($H$2:$H103,$H104)&gt;=1,H104=""),"N","Y")</f>
        <v>N</v>
      </c>
      <c r="B104" s="2" t="str">
        <f>IF(OR(COUNTIF($H$2:$H103,$H104)&gt;=1,H104=""),"N","Y")</f>
        <v>N</v>
      </c>
      <c r="C104" s="2">
        <v>2009</v>
      </c>
      <c r="D104" s="810" t="s">
        <v>11586</v>
      </c>
      <c r="E104" s="2" t="s">
        <v>1194</v>
      </c>
      <c r="F104" s="778" t="s">
        <v>1189</v>
      </c>
      <c r="G104" s="778" t="s">
        <v>1188</v>
      </c>
      <c r="H104" s="778"/>
      <c r="I104" s="778"/>
      <c r="K104" t="s">
        <v>1193</v>
      </c>
      <c r="L104" s="778" t="s">
        <v>146</v>
      </c>
      <c r="M104" t="s">
        <v>45</v>
      </c>
      <c r="N104">
        <v>85086</v>
      </c>
      <c r="AC104" s="6" t="s">
        <v>11609</v>
      </c>
      <c r="AD104" s="6"/>
      <c r="AE104" s="6"/>
    </row>
    <row r="105" spans="1:31">
      <c r="A105" s="2" t="str">
        <f>IF(OR(COUNTIF($H$2:$H104,$H105)&gt;=1,H105=""),"N","Y")</f>
        <v>N</v>
      </c>
      <c r="B105" s="2" t="str">
        <f>IF(OR(COUNTIF($H$2:$H104,$H105)&gt;=1,H105=""),"N","Y")</f>
        <v>N</v>
      </c>
      <c r="C105" s="2">
        <v>2009</v>
      </c>
      <c r="D105" s="810" t="s">
        <v>11586</v>
      </c>
      <c r="E105" s="5" t="s">
        <v>246</v>
      </c>
      <c r="F105" s="5" t="s">
        <v>1189</v>
      </c>
      <c r="G105" s="5" t="s">
        <v>1188</v>
      </c>
      <c r="H105" s="5"/>
      <c r="I105" s="5"/>
      <c r="L105" s="5"/>
      <c r="V105" s="5" t="s">
        <v>31</v>
      </c>
      <c r="W105" s="5" t="s">
        <v>46</v>
      </c>
      <c r="AC105" s="6" t="s">
        <v>11609</v>
      </c>
      <c r="AD105" s="6"/>
      <c r="AE105" s="6"/>
    </row>
    <row r="106" spans="1:31">
      <c r="A106" s="2" t="str">
        <f>IF(OR(COUNTIF($H$2:$H105,$H106)&gt;=1,H106=""),"N","Y")</f>
        <v>N</v>
      </c>
      <c r="B106" s="2" t="str">
        <f>IF(OR(COUNTIF($H$2:$H105,$H106)&gt;=1,H106=""),"N","Y")</f>
        <v>N</v>
      </c>
      <c r="C106" s="2">
        <v>2009</v>
      </c>
      <c r="D106" s="810" t="s">
        <v>11586</v>
      </c>
      <c r="E106" s="4" t="s">
        <v>378</v>
      </c>
      <c r="F106" s="5" t="s">
        <v>813</v>
      </c>
      <c r="G106" s="5" t="s">
        <v>1223</v>
      </c>
      <c r="H106" s="5"/>
      <c r="I106" s="5"/>
      <c r="L106" s="5" t="s">
        <v>371</v>
      </c>
      <c r="V106" s="5" t="s">
        <v>1224</v>
      </c>
      <c r="W106" s="5" t="s">
        <v>1225</v>
      </c>
      <c r="AC106" s="6" t="s">
        <v>11609</v>
      </c>
      <c r="AD106" s="6"/>
      <c r="AE106" s="6"/>
    </row>
    <row r="107" spans="1:31">
      <c r="A107" s="2" t="str">
        <f>IF(OR(COUNTIF($H$2:$H106,$H107)&gt;=1,H107=""),"N","Y")</f>
        <v>N</v>
      </c>
      <c r="B107" s="2" t="str">
        <f>IF(OR(COUNTIF($H$2:$H106,$H107)&gt;=1,H107=""),"N","Y")</f>
        <v>N</v>
      </c>
      <c r="C107" s="2">
        <v>2009</v>
      </c>
      <c r="D107" s="810" t="s">
        <v>11586</v>
      </c>
      <c r="E107" s="5" t="s">
        <v>326</v>
      </c>
      <c r="F107" s="8" t="s">
        <v>1227</v>
      </c>
      <c r="G107" s="8" t="s">
        <v>1228</v>
      </c>
      <c r="H107" s="5"/>
      <c r="I107" s="5"/>
      <c r="L107" s="5"/>
      <c r="V107" s="5"/>
      <c r="W107" s="5"/>
      <c r="AC107" s="6" t="s">
        <v>11609</v>
      </c>
      <c r="AD107" s="6"/>
      <c r="AE107" s="6"/>
    </row>
    <row r="108" spans="1:31">
      <c r="A108" s="2" t="str">
        <f>IF(OR(COUNTIF($H$2:$H107,$H108)&gt;=1,H108=""),"N","Y")</f>
        <v>Y</v>
      </c>
      <c r="B108" s="2" t="str">
        <f>IF(OR(COUNTIF($H$2:$H107,$H108)&gt;=1,H108=""),"N","Y")</f>
        <v>Y</v>
      </c>
      <c r="C108" s="2">
        <v>2009</v>
      </c>
      <c r="D108" s="810" t="s">
        <v>11586</v>
      </c>
      <c r="E108" s="4" t="s">
        <v>839</v>
      </c>
      <c r="F108" s="5" t="s">
        <v>1245</v>
      </c>
      <c r="G108" s="5" t="s">
        <v>1246</v>
      </c>
      <c r="H108" s="5" t="s">
        <v>1247</v>
      </c>
      <c r="I108" s="5"/>
      <c r="L108" s="5" t="s">
        <v>371</v>
      </c>
      <c r="V108" s="5" t="s">
        <v>201</v>
      </c>
      <c r="W108" s="5" t="s">
        <v>236</v>
      </c>
      <c r="AC108" s="6">
        <v>0.46</v>
      </c>
      <c r="AD108" s="6"/>
      <c r="AE108" s="6"/>
    </row>
    <row r="109" spans="1:31">
      <c r="A109" s="2" t="str">
        <f>IF(OR(COUNTIF($H$2:$H108,$H109)&gt;=1,H109=""),"N","Y")</f>
        <v>Y</v>
      </c>
      <c r="B109" s="2" t="str">
        <f>IF(OR(COUNTIF($H$2:$H108,$H109)&gt;=1,H109=""),"N","Y")</f>
        <v>Y</v>
      </c>
      <c r="C109" s="2">
        <v>2009</v>
      </c>
      <c r="D109" s="810" t="s">
        <v>11586</v>
      </c>
      <c r="E109" s="4" t="s">
        <v>167</v>
      </c>
      <c r="F109" s="5" t="s">
        <v>573</v>
      </c>
      <c r="G109" s="5" t="s">
        <v>1256</v>
      </c>
      <c r="H109" s="5" t="s">
        <v>14020</v>
      </c>
      <c r="I109" s="5"/>
      <c r="L109" s="5" t="s">
        <v>413</v>
      </c>
      <c r="V109" s="5" t="s">
        <v>88</v>
      </c>
      <c r="W109" s="5" t="s">
        <v>534</v>
      </c>
      <c r="AC109" s="6" t="s">
        <v>11609</v>
      </c>
      <c r="AD109" s="6"/>
      <c r="AE109" s="6"/>
    </row>
    <row r="110" spans="1:31">
      <c r="A110" s="2" t="str">
        <f>IF(OR(COUNTIF($H$2:$H109,$H110)&gt;=1,H110=""),"N","Y")</f>
        <v>N</v>
      </c>
      <c r="B110" s="2" t="str">
        <f>IF(OR(COUNTIF($H$2:$H109,$H110)&gt;=1,H110=""),"N","Y")</f>
        <v>N</v>
      </c>
      <c r="C110" s="2">
        <v>2009</v>
      </c>
      <c r="D110" s="810" t="s">
        <v>11586</v>
      </c>
      <c r="E110" s="22" t="s">
        <v>1261</v>
      </c>
      <c r="F110" s="23" t="s">
        <v>1262</v>
      </c>
      <c r="G110" s="22" t="s">
        <v>1263</v>
      </c>
      <c r="H110" s="23"/>
      <c r="I110" s="23"/>
      <c r="J110" s="778"/>
      <c r="K110" s="778"/>
      <c r="L110" s="5"/>
      <c r="M110" s="778"/>
      <c r="N110" s="778"/>
      <c r="V110" s="23"/>
      <c r="W110" s="23"/>
      <c r="X110" s="778"/>
      <c r="Y110" s="778"/>
      <c r="Z110" s="778"/>
      <c r="AC110" s="6" t="s">
        <v>11609</v>
      </c>
      <c r="AD110" s="6"/>
      <c r="AE110" s="6"/>
    </row>
    <row r="111" spans="1:31">
      <c r="A111" s="2" t="str">
        <f>IF(OR(COUNTIF($H$2:$H110,$H111)&gt;=1,H111=""),"N","Y")</f>
        <v>N</v>
      </c>
      <c r="B111" s="2" t="str">
        <f>IF(OR(COUNTIF($H$2:$H110,$H111)&gt;=1,H111=""),"N","Y")</f>
        <v>N</v>
      </c>
      <c r="C111" s="2">
        <v>2009</v>
      </c>
      <c r="D111" s="810" t="s">
        <v>11586</v>
      </c>
      <c r="E111" s="4" t="s">
        <v>34</v>
      </c>
      <c r="F111" s="4" t="s">
        <v>379</v>
      </c>
      <c r="G111" s="4" t="s">
        <v>1263</v>
      </c>
      <c r="H111" s="5"/>
      <c r="I111" s="5"/>
      <c r="L111" s="5"/>
      <c r="V111" s="5"/>
      <c r="W111" s="5"/>
      <c r="AC111" s="6" t="s">
        <v>11609</v>
      </c>
      <c r="AD111" s="6"/>
      <c r="AE111" s="6"/>
    </row>
    <row r="112" spans="1:31">
      <c r="A112" s="2" t="str">
        <f>IF(OR(COUNTIF($H$2:$H111,$H112)&gt;=1,H112=""),"N","Y")</f>
        <v>Y</v>
      </c>
      <c r="B112" s="2" t="str">
        <f>IF(OR(COUNTIF($H$2:$H111,$H112)&gt;=1,H112=""),"N","Y")</f>
        <v>Y</v>
      </c>
      <c r="C112" s="2">
        <v>2009</v>
      </c>
      <c r="D112" s="810" t="s">
        <v>11586</v>
      </c>
      <c r="E112" s="22" t="s">
        <v>314</v>
      </c>
      <c r="F112" s="23" t="s">
        <v>1277</v>
      </c>
      <c r="G112" s="23" t="s">
        <v>1278</v>
      </c>
      <c r="H112" s="23" t="s">
        <v>1279</v>
      </c>
      <c r="I112" s="23"/>
      <c r="L112" s="5"/>
      <c r="V112" s="23"/>
      <c r="W112" s="23"/>
      <c r="AC112" s="6" t="s">
        <v>11609</v>
      </c>
      <c r="AD112" s="6"/>
      <c r="AE112" s="6"/>
    </row>
    <row r="113" spans="1:31">
      <c r="A113" s="2" t="str">
        <f>IF(OR(COUNTIF($H$2:$H112,$H113)&gt;=1,H113=""),"N","Y")</f>
        <v>N</v>
      </c>
      <c r="B113" s="2" t="str">
        <f>IF(OR(COUNTIF($H$2:$H112,$H113)&gt;=1,H113=""),"N","Y")</f>
        <v>N</v>
      </c>
      <c r="C113" s="2">
        <v>2009</v>
      </c>
      <c r="D113" s="810" t="s">
        <v>11586</v>
      </c>
      <c r="E113" s="22" t="s">
        <v>314</v>
      </c>
      <c r="F113" s="23" t="s">
        <v>1277</v>
      </c>
      <c r="G113" s="23" t="s">
        <v>1278</v>
      </c>
      <c r="H113" s="23" t="s">
        <v>1279</v>
      </c>
      <c r="I113" s="23"/>
      <c r="L113" s="5"/>
      <c r="V113" s="23"/>
      <c r="W113" s="23"/>
      <c r="AC113" s="6" t="s">
        <v>11609</v>
      </c>
      <c r="AD113" s="6"/>
      <c r="AE113" s="6"/>
    </row>
    <row r="114" spans="1:31">
      <c r="A114" s="2" t="str">
        <f>IF(OR(COUNTIF($H$2:$H113,$H114)&gt;=1,H114=""),"N","Y")</f>
        <v>N</v>
      </c>
      <c r="B114" s="2" t="str">
        <f>IF(OR(COUNTIF($H$2:$H113,$H114)&gt;=1,H114=""),"N","Y")</f>
        <v>N</v>
      </c>
      <c r="C114" s="2">
        <v>2009</v>
      </c>
      <c r="D114" s="810" t="s">
        <v>11586</v>
      </c>
      <c r="E114" s="4" t="s">
        <v>452</v>
      </c>
      <c r="F114" s="5" t="s">
        <v>1280</v>
      </c>
      <c r="G114" s="5" t="s">
        <v>1278</v>
      </c>
      <c r="H114" s="5"/>
      <c r="I114" s="5"/>
      <c r="L114" s="5" t="s">
        <v>58</v>
      </c>
      <c r="V114" s="5"/>
      <c r="W114" s="5" t="s">
        <v>1281</v>
      </c>
      <c r="AC114" s="6" t="s">
        <v>11609</v>
      </c>
      <c r="AD114" s="6"/>
      <c r="AE114" s="6"/>
    </row>
    <row r="115" spans="1:31">
      <c r="A115" s="2" t="str">
        <f>IF(OR(COUNTIF($H$2:$H114,$H115)&gt;=1,H115=""),"N","Y")</f>
        <v>N</v>
      </c>
      <c r="B115" s="2" t="str">
        <f>IF(OR(COUNTIF($H$2:$H114,$H115)&gt;=1,H115=""),"N","Y")</f>
        <v>N</v>
      </c>
      <c r="C115" s="2">
        <v>2009</v>
      </c>
      <c r="D115" s="810" t="s">
        <v>11586</v>
      </c>
      <c r="E115" s="4" t="s">
        <v>246</v>
      </c>
      <c r="F115" s="5" t="s">
        <v>1063</v>
      </c>
      <c r="G115" s="5" t="s">
        <v>1297</v>
      </c>
      <c r="H115" s="5" t="s">
        <v>928</v>
      </c>
      <c r="I115" s="5"/>
      <c r="L115" s="5"/>
      <c r="V115" s="5" t="s">
        <v>201</v>
      </c>
      <c r="W115" s="5" t="s">
        <v>250</v>
      </c>
      <c r="AC115" s="6" t="s">
        <v>11609</v>
      </c>
      <c r="AD115" s="6"/>
      <c r="AE115" s="6"/>
    </row>
    <row r="116" spans="1:31">
      <c r="A116" s="2" t="str">
        <f>IF(OR(COUNTIF($H$2:$H115,$H116)&gt;=1,H116=""),"N","Y")</f>
        <v>Y</v>
      </c>
      <c r="B116" s="2" t="str">
        <f>IF(OR(COUNTIF($H$2:$H115,$H116)&gt;=1,H116=""),"N","Y")</f>
        <v>Y</v>
      </c>
      <c r="C116" s="2">
        <v>2009</v>
      </c>
      <c r="D116" s="810" t="s">
        <v>11586</v>
      </c>
      <c r="E116" s="4" t="s">
        <v>839</v>
      </c>
      <c r="F116" s="5" t="s">
        <v>1298</v>
      </c>
      <c r="G116" s="5" t="s">
        <v>1299</v>
      </c>
      <c r="H116" s="5" t="s">
        <v>1300</v>
      </c>
      <c r="I116" s="5"/>
      <c r="L116" s="5" t="s">
        <v>371</v>
      </c>
      <c r="V116" s="5" t="s">
        <v>88</v>
      </c>
      <c r="W116" s="5" t="s">
        <v>514</v>
      </c>
      <c r="AC116" s="6">
        <v>0.91</v>
      </c>
      <c r="AD116" s="6"/>
      <c r="AE116" s="6"/>
    </row>
    <row r="117" spans="1:31">
      <c r="A117" s="2" t="str">
        <f>IF(OR(COUNTIF($H$2:$H116,$H117)&gt;=1,H117=""),"N","Y")</f>
        <v>N</v>
      </c>
      <c r="B117" s="2" t="str">
        <f>IF(OR(COUNTIF($H$2:$H116,$H117)&gt;=1,H117=""),"N","Y")</f>
        <v>N</v>
      </c>
      <c r="C117" s="2">
        <v>2009</v>
      </c>
      <c r="D117" s="810" t="s">
        <v>11586</v>
      </c>
      <c r="E117" s="22" t="s">
        <v>467</v>
      </c>
      <c r="F117" s="29" t="s">
        <v>1307</v>
      </c>
      <c r="G117" s="29" t="s">
        <v>1308</v>
      </c>
      <c r="H117" s="23"/>
      <c r="I117" s="23"/>
      <c r="L117" s="5"/>
      <c r="V117" s="23"/>
      <c r="W117" s="23"/>
      <c r="AC117" s="6" t="s">
        <v>11609</v>
      </c>
      <c r="AD117" s="6"/>
      <c r="AE117" s="6"/>
    </row>
    <row r="118" spans="1:31">
      <c r="A118" s="2" t="str">
        <f>IF(OR(COUNTIF($H$2:$H117,$H118)&gt;=1,H118=""),"N","Y")</f>
        <v>N</v>
      </c>
      <c r="B118" s="2" t="str">
        <f>IF(OR(COUNTIF($H$2:$H117,$H118)&gt;=1,H118=""),"N","Y")</f>
        <v>N</v>
      </c>
      <c r="C118" s="2">
        <v>2009</v>
      </c>
      <c r="D118" s="810" t="s">
        <v>11586</v>
      </c>
      <c r="E118" s="4" t="s">
        <v>378</v>
      </c>
      <c r="F118" s="5" t="s">
        <v>1231</v>
      </c>
      <c r="G118" s="5" t="s">
        <v>1308</v>
      </c>
      <c r="H118" s="5"/>
      <c r="I118" s="5"/>
      <c r="J118" s="778"/>
      <c r="K118" s="778"/>
      <c r="L118" s="5" t="s">
        <v>371</v>
      </c>
      <c r="M118" s="778"/>
      <c r="N118" s="778"/>
      <c r="V118" s="5" t="s">
        <v>1224</v>
      </c>
      <c r="W118" s="5" t="s">
        <v>46</v>
      </c>
      <c r="AC118" s="6" t="s">
        <v>11609</v>
      </c>
      <c r="AD118" s="6"/>
      <c r="AE118" s="6"/>
    </row>
    <row r="119" spans="1:31">
      <c r="A119" s="2" t="str">
        <f>IF(OR(COUNTIF($H$2:$H118,$H119)&gt;=1,H119=""),"N","Y")</f>
        <v>N</v>
      </c>
      <c r="B119" s="2" t="str">
        <f>IF(OR(COUNTIF($H$2:$H118,$H119)&gt;=1,H119=""),"N","Y")</f>
        <v>N</v>
      </c>
      <c r="C119" s="2">
        <v>2009</v>
      </c>
      <c r="D119" s="810" t="s">
        <v>11586</v>
      </c>
      <c r="E119" s="4" t="s">
        <v>378</v>
      </c>
      <c r="F119" s="5" t="s">
        <v>1231</v>
      </c>
      <c r="G119" s="5" t="s">
        <v>1308</v>
      </c>
      <c r="H119" s="5"/>
      <c r="I119" s="5"/>
      <c r="L119" s="5" t="s">
        <v>371</v>
      </c>
      <c r="V119" s="5" t="s">
        <v>1224</v>
      </c>
      <c r="W119" s="5" t="s">
        <v>46</v>
      </c>
      <c r="AC119" s="6" t="s">
        <v>11609</v>
      </c>
      <c r="AD119" s="6"/>
      <c r="AE119" s="6"/>
    </row>
    <row r="120" spans="1:31">
      <c r="A120" s="2" t="str">
        <f>IF(OR(COUNTIF($H$2:$H119,$H120)&gt;=1,H120=""),"N","Y")</f>
        <v>N</v>
      </c>
      <c r="B120" s="2" t="str">
        <f>IF(OR(COUNTIF($H$2:$H119,$H120)&gt;=1,H120=""),"N","Y")</f>
        <v>N</v>
      </c>
      <c r="C120" s="2">
        <v>2009</v>
      </c>
      <c r="D120" s="810" t="s">
        <v>11586</v>
      </c>
      <c r="E120" s="4" t="s">
        <v>373</v>
      </c>
      <c r="F120" s="5" t="s">
        <v>1309</v>
      </c>
      <c r="G120" s="5" t="s">
        <v>1308</v>
      </c>
      <c r="H120" s="5"/>
      <c r="I120" s="5"/>
      <c r="L120" s="5" t="s">
        <v>87</v>
      </c>
      <c r="V120" s="5" t="s">
        <v>31</v>
      </c>
      <c r="W120" s="5" t="s">
        <v>32</v>
      </c>
      <c r="AC120" s="6" t="s">
        <v>11609</v>
      </c>
      <c r="AD120" s="6"/>
      <c r="AE120" s="6"/>
    </row>
    <row r="121" spans="1:31">
      <c r="A121" s="2" t="str">
        <f>IF(OR(COUNTIF($H$2:$H120,$H121)&gt;=1,H121=""),"N","Y")</f>
        <v>N</v>
      </c>
      <c r="B121" s="2" t="str">
        <f>IF(OR(COUNTIF($H$2:$H120,$H121)&gt;=1,H121=""),"N","Y")</f>
        <v>N</v>
      </c>
      <c r="C121" s="2">
        <v>2009</v>
      </c>
      <c r="D121" s="810" t="s">
        <v>11586</v>
      </c>
      <c r="E121" s="4" t="s">
        <v>373</v>
      </c>
      <c r="F121" s="5" t="s">
        <v>1309</v>
      </c>
      <c r="G121" s="5" t="s">
        <v>1308</v>
      </c>
      <c r="H121" s="5"/>
      <c r="I121" s="5"/>
      <c r="L121" s="5" t="s">
        <v>87</v>
      </c>
      <c r="V121" s="5" t="s">
        <v>31</v>
      </c>
      <c r="W121" s="5" t="s">
        <v>32</v>
      </c>
      <c r="AC121" s="6" t="s">
        <v>11609</v>
      </c>
      <c r="AD121" s="6"/>
      <c r="AE121" s="6"/>
    </row>
    <row r="122" spans="1:31">
      <c r="A122" s="2" t="str">
        <f>IF(OR(COUNTIF($H$2:$H121,$H122)&gt;=1,H122=""),"N","Y")</f>
        <v>Y</v>
      </c>
      <c r="B122" s="2" t="str">
        <f>IF(OR(COUNTIF($H$2:$H121,$H122)&gt;=1,H122=""),"N","Y")</f>
        <v>Y</v>
      </c>
      <c r="C122" s="2">
        <v>2009</v>
      </c>
      <c r="D122" s="810" t="s">
        <v>11586</v>
      </c>
      <c r="E122" s="4" t="s">
        <v>471</v>
      </c>
      <c r="F122" s="5" t="s">
        <v>1327</v>
      </c>
      <c r="G122" s="5" t="s">
        <v>1328</v>
      </c>
      <c r="H122" s="5" t="s">
        <v>1329</v>
      </c>
      <c r="I122" s="5"/>
      <c r="J122" s="778"/>
      <c r="K122" s="778"/>
      <c r="L122" s="5"/>
      <c r="M122" s="778"/>
      <c r="N122" s="778"/>
      <c r="V122" s="5" t="s">
        <v>201</v>
      </c>
      <c r="W122" s="5" t="s">
        <v>531</v>
      </c>
      <c r="AC122" s="6">
        <v>0.38</v>
      </c>
      <c r="AD122" s="6"/>
      <c r="AE122" s="6"/>
    </row>
    <row r="123" spans="1:31">
      <c r="A123" s="2" t="str">
        <f>IF(OR(COUNTIF($H$2:$H122,$H123)&gt;=1,H123=""),"N","Y")</f>
        <v>N</v>
      </c>
      <c r="B123" s="2" t="str">
        <f>IF(OR(COUNTIF($H$2:$H122,$H123)&gt;=1,H123=""),"N","Y")</f>
        <v>N</v>
      </c>
      <c r="C123" s="2">
        <v>2009</v>
      </c>
      <c r="D123" s="810" t="s">
        <v>11586</v>
      </c>
      <c r="E123" s="5" t="s">
        <v>33</v>
      </c>
      <c r="F123" s="4" t="s">
        <v>262</v>
      </c>
      <c r="G123" s="4" t="s">
        <v>1337</v>
      </c>
      <c r="H123" s="5"/>
      <c r="I123" s="5"/>
      <c r="L123" s="5"/>
      <c r="V123" s="5"/>
      <c r="W123" s="5"/>
      <c r="AC123" s="6" t="s">
        <v>11609</v>
      </c>
      <c r="AD123" s="6"/>
      <c r="AE123" s="6"/>
    </row>
    <row r="124" spans="1:31">
      <c r="A124" s="2" t="str">
        <f>IF(OR(COUNTIF($H$2:$H123,$H124)&gt;=1,H124=""),"N","Y")</f>
        <v>N</v>
      </c>
      <c r="B124" s="2" t="str">
        <f>IF(OR(COUNTIF($H$2:$H123,$H124)&gt;=1,H124=""),"N","Y")</f>
        <v>N</v>
      </c>
      <c r="C124" s="2">
        <v>2009</v>
      </c>
      <c r="D124" s="810" t="s">
        <v>11586</v>
      </c>
      <c r="E124" s="4" t="s">
        <v>1347</v>
      </c>
      <c r="F124" s="5" t="s">
        <v>1348</v>
      </c>
      <c r="G124" s="5" t="s">
        <v>1349</v>
      </c>
      <c r="H124" s="5"/>
      <c r="I124" s="5"/>
      <c r="L124" s="5" t="s">
        <v>151</v>
      </c>
      <c r="V124" s="5" t="s">
        <v>31</v>
      </c>
      <c r="W124" s="5"/>
      <c r="AC124" s="6" t="s">
        <v>11609</v>
      </c>
      <c r="AD124" s="6"/>
      <c r="AE124" s="6"/>
    </row>
    <row r="125" spans="1:31">
      <c r="A125" s="2" t="str">
        <f>IF(OR(COUNTIF($H$2:$H124,$H125)&gt;=1,H125=""),"N","Y")</f>
        <v>N</v>
      </c>
      <c r="B125" s="2" t="str">
        <f>IF(OR(COUNTIF($H$2:$H124,$H125)&gt;=1,H125=""),"N","Y")</f>
        <v>N</v>
      </c>
      <c r="C125" s="2">
        <v>2009</v>
      </c>
      <c r="D125" s="810" t="s">
        <v>11586</v>
      </c>
      <c r="E125" s="22" t="s">
        <v>467</v>
      </c>
      <c r="F125" s="29" t="s">
        <v>1360</v>
      </c>
      <c r="G125" s="29" t="s">
        <v>1361</v>
      </c>
      <c r="H125" s="23"/>
      <c r="I125" s="23"/>
      <c r="L125" s="5"/>
      <c r="V125" s="23"/>
      <c r="W125" s="23"/>
      <c r="AC125" s="6" t="s">
        <v>11609</v>
      </c>
      <c r="AD125" s="6"/>
      <c r="AE125" s="6"/>
    </row>
    <row r="126" spans="1:31">
      <c r="A126" s="2" t="str">
        <f>IF(OR(COUNTIF($H$2:$H125,$H126)&gt;=1,H126=""),"N","Y")</f>
        <v>Y</v>
      </c>
      <c r="B126" s="2" t="str">
        <f>IF(OR(COUNTIF($H$2:$H125,$H126)&gt;=1,H126=""),"N","Y")</f>
        <v>Y</v>
      </c>
      <c r="C126" s="2">
        <v>2009</v>
      </c>
      <c r="D126" s="810" t="s">
        <v>11586</v>
      </c>
      <c r="E126" s="22" t="s">
        <v>314</v>
      </c>
      <c r="F126" s="23" t="s">
        <v>1328</v>
      </c>
      <c r="G126" s="23" t="s">
        <v>1361</v>
      </c>
      <c r="H126" s="23" t="s">
        <v>1362</v>
      </c>
      <c r="I126" s="23"/>
      <c r="L126" s="5"/>
      <c r="V126" s="23"/>
      <c r="W126" s="23"/>
      <c r="AC126" s="6" t="s">
        <v>14396</v>
      </c>
      <c r="AD126" s="6"/>
      <c r="AE126" s="6"/>
    </row>
    <row r="127" spans="1:31">
      <c r="A127" s="2" t="str">
        <f>IF(OR(COUNTIF($H$2:$H126,$H127)&gt;=1,H127=""),"N","Y")</f>
        <v>N</v>
      </c>
      <c r="B127" s="2" t="str">
        <f>IF(OR(COUNTIF($H$2:$H126,$H127)&gt;=1,H127=""),"N","Y")</f>
        <v>N</v>
      </c>
      <c r="C127" s="2">
        <v>2009</v>
      </c>
      <c r="D127" s="810" t="s">
        <v>11586</v>
      </c>
      <c r="E127" s="4" t="s">
        <v>373</v>
      </c>
      <c r="F127" s="5" t="s">
        <v>1360</v>
      </c>
      <c r="G127" s="5" t="s">
        <v>1361</v>
      </c>
      <c r="H127" s="5"/>
      <c r="I127" s="5"/>
      <c r="L127" s="5" t="s">
        <v>413</v>
      </c>
      <c r="V127" s="5" t="s">
        <v>135</v>
      </c>
      <c r="W127" s="5" t="s">
        <v>377</v>
      </c>
      <c r="AC127" s="6" t="s">
        <v>11609</v>
      </c>
      <c r="AD127" s="6"/>
      <c r="AE127" s="6"/>
    </row>
    <row r="128" spans="1:31">
      <c r="A128" s="2" t="str">
        <f>IF(OR(COUNTIF($H$2:$H127,$H128)&gt;=1,H128=""),"N","Y")</f>
        <v>N</v>
      </c>
      <c r="B128" s="2" t="str">
        <f>IF(OR(COUNTIF($H$2:$H127,$H128)&gt;=1,H128=""),"N","Y")</f>
        <v>N</v>
      </c>
      <c r="C128" s="2">
        <v>2009</v>
      </c>
      <c r="D128" s="810" t="s">
        <v>11586</v>
      </c>
      <c r="E128" s="4" t="s">
        <v>373</v>
      </c>
      <c r="F128" s="5" t="s">
        <v>1360</v>
      </c>
      <c r="G128" s="5" t="s">
        <v>1361</v>
      </c>
      <c r="H128" s="5"/>
      <c r="I128" s="5"/>
      <c r="L128" s="5" t="s">
        <v>413</v>
      </c>
      <c r="V128" s="5" t="s">
        <v>135</v>
      </c>
      <c r="W128" s="5" t="s">
        <v>377</v>
      </c>
      <c r="AC128" s="6" t="s">
        <v>11609</v>
      </c>
      <c r="AD128" s="6"/>
      <c r="AE128" s="6"/>
    </row>
    <row r="129" spans="1:31">
      <c r="A129" s="2" t="str">
        <f>IF(OR(COUNTIF($H$2:$H128,$H129)&gt;=1,H129=""),"N","Y")</f>
        <v>N</v>
      </c>
      <c r="B129" s="2" t="str">
        <f>IF(OR(COUNTIF($H$2:$H128,$H129)&gt;=1,H129=""),"N","Y")</f>
        <v>N</v>
      </c>
      <c r="C129" s="2">
        <v>2009</v>
      </c>
      <c r="D129" s="810" t="s">
        <v>11586</v>
      </c>
      <c r="E129" s="5" t="s">
        <v>326</v>
      </c>
      <c r="F129" s="4" t="s">
        <v>1360</v>
      </c>
      <c r="G129" s="4" t="s">
        <v>1361</v>
      </c>
      <c r="H129" s="5"/>
      <c r="I129" s="5"/>
      <c r="L129" s="5"/>
      <c r="V129" s="5"/>
      <c r="W129" s="5"/>
      <c r="AC129" s="6" t="s">
        <v>11609</v>
      </c>
      <c r="AD129" s="6"/>
      <c r="AE129" s="6"/>
    </row>
    <row r="130" spans="1:31">
      <c r="A130" s="2" t="str">
        <f>IF(OR(COUNTIF($H$2:$H129,$H130)&gt;=1,H130=""),"N","Y")</f>
        <v>N</v>
      </c>
      <c r="B130" s="2" t="str">
        <f>IF(OR(COUNTIF($H$2:$H129,$H130)&gt;=1,H130=""),"N","Y")</f>
        <v>N</v>
      </c>
      <c r="C130" s="2">
        <v>2009</v>
      </c>
      <c r="D130" s="810" t="s">
        <v>11586</v>
      </c>
      <c r="E130" s="5" t="s">
        <v>724</v>
      </c>
      <c r="F130" s="4" t="s">
        <v>1360</v>
      </c>
      <c r="G130" s="4" t="s">
        <v>1361</v>
      </c>
      <c r="H130" s="5"/>
      <c r="I130" s="5"/>
      <c r="L130" s="5"/>
      <c r="V130" s="5"/>
      <c r="W130" s="5"/>
      <c r="AC130" s="6" t="s">
        <v>11609</v>
      </c>
      <c r="AD130" s="6"/>
      <c r="AE130" s="6"/>
    </row>
    <row r="131" spans="1:31">
      <c r="A131" s="2" t="str">
        <f>IF(OR(COUNTIF($H$2:$H130,$H131)&gt;=1,H131=""),"N","Y")</f>
        <v>N</v>
      </c>
      <c r="B131" s="2" t="str">
        <f>IF(OR(COUNTIF($H$2:$H130,$H131)&gt;=1,H131=""),"N","Y")</f>
        <v>N</v>
      </c>
      <c r="C131" s="2">
        <v>2009</v>
      </c>
      <c r="D131" s="810" t="s">
        <v>11586</v>
      </c>
      <c r="E131" s="23" t="s">
        <v>471</v>
      </c>
      <c r="F131" s="5" t="s">
        <v>1393</v>
      </c>
      <c r="G131" s="5" t="s">
        <v>1394</v>
      </c>
      <c r="H131" s="5"/>
      <c r="I131" s="5"/>
      <c r="L131" s="5"/>
      <c r="V131" s="5" t="s">
        <v>31</v>
      </c>
      <c r="W131" s="5" t="s">
        <v>531</v>
      </c>
      <c r="AC131" s="6" t="s">
        <v>11609</v>
      </c>
      <c r="AD131" s="6"/>
      <c r="AE131" s="6"/>
    </row>
    <row r="132" spans="1:31">
      <c r="A132" s="2" t="str">
        <f>IF(OR(COUNTIF($H$2:$H131,$H132)&gt;=1,H132=""),"N","Y")</f>
        <v>Y</v>
      </c>
      <c r="B132" s="2" t="str">
        <f>IF(OR(COUNTIF($H$2:$H131,$H132)&gt;=1,H132=""),"N","Y")</f>
        <v>Y</v>
      </c>
      <c r="C132" s="2">
        <v>2009</v>
      </c>
      <c r="D132" s="810" t="s">
        <v>11586</v>
      </c>
      <c r="E132" s="4" t="s">
        <v>471</v>
      </c>
      <c r="F132" s="5" t="s">
        <v>1393</v>
      </c>
      <c r="G132" s="5" t="s">
        <v>1394</v>
      </c>
      <c r="H132" s="5" t="s">
        <v>1395</v>
      </c>
      <c r="I132" s="5"/>
      <c r="L132" s="5"/>
      <c r="V132" s="5" t="s">
        <v>31</v>
      </c>
      <c r="W132" s="5" t="s">
        <v>345</v>
      </c>
      <c r="AC132" s="6" t="s">
        <v>11609</v>
      </c>
      <c r="AD132" s="6"/>
      <c r="AE132" s="6"/>
    </row>
    <row r="133" spans="1:31">
      <c r="A133" s="2" t="str">
        <f>IF(OR(COUNTIF($H$2:$H132,$H133)&gt;=1,H133=""),"N","Y")</f>
        <v>Y</v>
      </c>
      <c r="B133" s="2" t="str">
        <f>IF(OR(COUNTIF($H$2:$H132,$H133)&gt;=1,H133=""),"N","Y")</f>
        <v>Y</v>
      </c>
      <c r="C133" s="2">
        <v>2009</v>
      </c>
      <c r="D133" s="810" t="s">
        <v>11586</v>
      </c>
      <c r="E133" s="4" t="s">
        <v>839</v>
      </c>
      <c r="F133" s="5" t="s">
        <v>364</v>
      </c>
      <c r="G133" s="5" t="s">
        <v>1408</v>
      </c>
      <c r="H133" s="5" t="s">
        <v>1409</v>
      </c>
      <c r="I133" s="5"/>
      <c r="L133" s="5" t="s">
        <v>371</v>
      </c>
      <c r="V133" s="5" t="s">
        <v>201</v>
      </c>
      <c r="W133" s="5">
        <v>45</v>
      </c>
      <c r="AC133" s="6" t="s">
        <v>11609</v>
      </c>
      <c r="AD133" s="6"/>
      <c r="AE133" s="6"/>
    </row>
    <row r="134" spans="1:31">
      <c r="A134" s="2" t="str">
        <f>IF(OR(COUNTIF($H$2:$H133,$H134)&gt;=1,H134=""),"N","Y")</f>
        <v>Y</v>
      </c>
      <c r="B134" s="2" t="str">
        <f>IF(OR(COUNTIF($H$2:$H133,$H134)&gt;=1,H134=""),"N","Y")</f>
        <v>Y</v>
      </c>
      <c r="C134" s="2">
        <v>2009</v>
      </c>
      <c r="D134" s="810" t="s">
        <v>11586</v>
      </c>
      <c r="E134" s="4" t="s">
        <v>1410</v>
      </c>
      <c r="F134" s="5" t="s">
        <v>1411</v>
      </c>
      <c r="G134" s="5" t="s">
        <v>1412</v>
      </c>
      <c r="H134" s="5" t="s">
        <v>1413</v>
      </c>
      <c r="I134" s="5"/>
      <c r="L134" s="5" t="s">
        <v>87</v>
      </c>
      <c r="V134" s="5" t="s">
        <v>201</v>
      </c>
      <c r="W134" s="5" t="s">
        <v>202</v>
      </c>
      <c r="AC134" s="6" t="s">
        <v>11609</v>
      </c>
      <c r="AD134" s="6"/>
      <c r="AE134" s="6"/>
    </row>
    <row r="135" spans="1:31">
      <c r="A135" s="2" t="str">
        <f>IF(OR(COUNTIF($H$2:$H134,$H135)&gt;=1,H135=""),"N","Y")</f>
        <v>N</v>
      </c>
      <c r="B135" s="2" t="str">
        <f>IF(OR(COUNTIF($H$2:$H134,$H135)&gt;=1,H135=""),"N","Y")</f>
        <v>N</v>
      </c>
      <c r="C135" s="2">
        <v>2009</v>
      </c>
      <c r="D135" s="810" t="s">
        <v>11586</v>
      </c>
      <c r="E135" s="4" t="s">
        <v>373</v>
      </c>
      <c r="F135" s="5" t="s">
        <v>559</v>
      </c>
      <c r="G135" s="5" t="s">
        <v>1452</v>
      </c>
      <c r="H135" s="5"/>
      <c r="I135" s="5"/>
      <c r="L135" s="5"/>
      <c r="V135" s="5"/>
      <c r="W135" s="5"/>
      <c r="AC135" s="6" t="s">
        <v>11609</v>
      </c>
      <c r="AD135" s="6"/>
      <c r="AE135" s="6"/>
    </row>
    <row r="136" spans="1:31">
      <c r="A136" s="2" t="str">
        <f>IF(OR(COUNTIF($H$2:$H135,$H136)&gt;=1,H136=""),"N","Y")</f>
        <v>N</v>
      </c>
      <c r="B136" s="2" t="str">
        <f>IF(OR(COUNTIF($H$2:$H135,$H136)&gt;=1,H136=""),"N","Y")</f>
        <v>N</v>
      </c>
      <c r="C136" s="2">
        <v>2009</v>
      </c>
      <c r="D136" s="810" t="s">
        <v>11586</v>
      </c>
      <c r="E136" s="4" t="s">
        <v>373</v>
      </c>
      <c r="F136" s="5" t="s">
        <v>559</v>
      </c>
      <c r="G136" s="5" t="s">
        <v>1452</v>
      </c>
      <c r="H136" s="5"/>
      <c r="I136" s="5"/>
      <c r="L136" s="5"/>
      <c r="M136" s="778"/>
      <c r="V136" s="5"/>
      <c r="W136" s="5"/>
      <c r="AC136" s="6" t="s">
        <v>11609</v>
      </c>
      <c r="AD136" s="6"/>
      <c r="AE136" s="6"/>
    </row>
    <row r="137" spans="1:31">
      <c r="A137" s="2" t="str">
        <f>IF(OR(COUNTIF($H$2:$H136,$H137)&gt;=1,H137=""),"N","Y")</f>
        <v>N</v>
      </c>
      <c r="B137" s="2" t="str">
        <f>IF(OR(COUNTIF($H$2:$H136,$H137)&gt;=1,H137=""),"N","Y")</f>
        <v>N</v>
      </c>
      <c r="C137" s="2">
        <v>2009</v>
      </c>
      <c r="D137" s="810" t="s">
        <v>11586</v>
      </c>
      <c r="E137" s="2" t="s">
        <v>1194</v>
      </c>
      <c r="F137" t="s">
        <v>1453</v>
      </c>
      <c r="G137" t="s">
        <v>1454</v>
      </c>
      <c r="K137" t="s">
        <v>1455</v>
      </c>
      <c r="L137" t="s">
        <v>371</v>
      </c>
      <c r="M137" t="s">
        <v>45</v>
      </c>
      <c r="N137">
        <v>85208</v>
      </c>
      <c r="AC137" s="6" t="s">
        <v>11609</v>
      </c>
      <c r="AD137" s="6"/>
      <c r="AE137" s="6"/>
    </row>
    <row r="138" spans="1:31">
      <c r="A138" s="2" t="str">
        <f>IF(OR(COUNTIF($H$2:$H137,$H138)&gt;=1,H138=""),"N","Y")</f>
        <v>Y</v>
      </c>
      <c r="B138" s="2" t="str">
        <f>IF(OR(COUNTIF($H$2:$H137,$H138)&gt;=1,H138=""),"N","Y")</f>
        <v>Y</v>
      </c>
      <c r="C138" s="2">
        <v>2009</v>
      </c>
      <c r="D138" s="810" t="s">
        <v>11586</v>
      </c>
      <c r="E138" s="4" t="s">
        <v>568</v>
      </c>
      <c r="F138" s="5" t="s">
        <v>1483</v>
      </c>
      <c r="G138" s="5" t="s">
        <v>1484</v>
      </c>
      <c r="H138" s="5" t="s">
        <v>1485</v>
      </c>
      <c r="I138" s="5"/>
      <c r="L138" s="5" t="s">
        <v>1439</v>
      </c>
      <c r="V138" s="5" t="s">
        <v>31</v>
      </c>
      <c r="W138" s="5" t="s">
        <v>651</v>
      </c>
      <c r="AC138" s="6">
        <v>0.67</v>
      </c>
      <c r="AD138" s="6"/>
      <c r="AE138" s="6"/>
    </row>
    <row r="139" spans="1:31">
      <c r="A139" s="2" t="str">
        <f>IF(OR(COUNTIF($H$2:$H138,$H139)&gt;=1,H139=""),"N","Y")</f>
        <v>N</v>
      </c>
      <c r="B139" s="2" t="str">
        <f>IF(OR(COUNTIF($H$2:$H138,$H139)&gt;=1,H139=""),"N","Y")</f>
        <v>N</v>
      </c>
      <c r="C139" s="2">
        <v>2009</v>
      </c>
      <c r="D139" s="810" t="s">
        <v>11586</v>
      </c>
      <c r="E139" s="5" t="s">
        <v>724</v>
      </c>
      <c r="F139" s="4" t="s">
        <v>530</v>
      </c>
      <c r="G139" s="4" t="s">
        <v>1493</v>
      </c>
      <c r="H139" s="5"/>
      <c r="I139" s="5"/>
      <c r="L139" s="5"/>
      <c r="V139" s="5"/>
      <c r="W139" s="5"/>
      <c r="AC139" s="6" t="s">
        <v>11609</v>
      </c>
      <c r="AD139" s="6"/>
      <c r="AE139" s="6"/>
    </row>
    <row r="140" spans="1:31">
      <c r="A140" s="2" t="str">
        <f>IF(OR(COUNTIF($H$2:$H139,$H140)&gt;=1,H140=""),"N","Y")</f>
        <v>Y</v>
      </c>
      <c r="B140" s="2" t="str">
        <f>IF(OR(COUNTIF($H$2:$H139,$H140)&gt;=1,H140=""),"N","Y")</f>
        <v>Y</v>
      </c>
      <c r="C140" s="2">
        <v>2009</v>
      </c>
      <c r="D140" s="810" t="s">
        <v>11586</v>
      </c>
      <c r="E140" s="22" t="s">
        <v>314</v>
      </c>
      <c r="F140" s="23" t="s">
        <v>1497</v>
      </c>
      <c r="G140" s="23" t="s">
        <v>1498</v>
      </c>
      <c r="H140" s="23" t="s">
        <v>1499</v>
      </c>
      <c r="I140" s="23"/>
      <c r="L140" s="5"/>
      <c r="V140" s="23"/>
      <c r="W140" s="23"/>
      <c r="AC140" s="6" t="s">
        <v>11609</v>
      </c>
      <c r="AD140" s="6"/>
      <c r="AE140" s="6"/>
    </row>
    <row r="141" spans="1:31">
      <c r="A141" s="2" t="str">
        <f>IF(OR(COUNTIF($H$2:$H140,$H141)&gt;=1,H141=""),"N","Y")</f>
        <v>N</v>
      </c>
      <c r="B141" s="2" t="str">
        <f>IF(OR(COUNTIF($H$2:$H140,$H141)&gt;=1,H141=""),"N","Y")</f>
        <v>N</v>
      </c>
      <c r="C141" s="2">
        <v>2009</v>
      </c>
      <c r="D141" s="810" t="s">
        <v>11586</v>
      </c>
      <c r="E141" s="4" t="s">
        <v>1062</v>
      </c>
      <c r="F141" s="5" t="s">
        <v>653</v>
      </c>
      <c r="G141" s="5" t="s">
        <v>1526</v>
      </c>
      <c r="H141" s="5"/>
      <c r="I141" s="5"/>
      <c r="L141" s="5" t="s">
        <v>87</v>
      </c>
      <c r="V141" s="5"/>
      <c r="W141" s="5"/>
      <c r="AC141" s="6" t="s">
        <v>11609</v>
      </c>
      <c r="AD141" s="6"/>
      <c r="AE141" s="6"/>
    </row>
    <row r="142" spans="1:31">
      <c r="A142" s="2" t="str">
        <f>IF(OR(COUNTIF($H$2:$H141,$H142)&gt;=1,H142=""),"N","Y")</f>
        <v>Y</v>
      </c>
      <c r="B142" s="2" t="str">
        <f>IF(OR(COUNTIF($H$2:$H141,$H142)&gt;=1,H142=""),"N","Y")</f>
        <v>Y</v>
      </c>
      <c r="C142" s="2">
        <v>2009</v>
      </c>
      <c r="D142" s="810" t="s">
        <v>11586</v>
      </c>
      <c r="E142" s="4" t="s">
        <v>563</v>
      </c>
      <c r="F142" s="5" t="s">
        <v>653</v>
      </c>
      <c r="G142" s="5" t="s">
        <v>1526</v>
      </c>
      <c r="H142" s="5" t="s">
        <v>1527</v>
      </c>
      <c r="I142" s="5"/>
      <c r="L142" s="5" t="s">
        <v>87</v>
      </c>
      <c r="V142" s="5" t="s">
        <v>201</v>
      </c>
      <c r="W142" s="5" t="s">
        <v>842</v>
      </c>
      <c r="AC142" s="6" t="s">
        <v>11609</v>
      </c>
      <c r="AD142" s="6"/>
      <c r="AE142" s="6"/>
    </row>
    <row r="143" spans="1:31">
      <c r="A143" s="2" t="str">
        <f>IF(OR(COUNTIF($H$2:$H142,$H143)&gt;=1,H143=""),"N","Y")</f>
        <v>Y</v>
      </c>
      <c r="B143" s="2" t="str">
        <f>IF(OR(COUNTIF($H$2:$H142,$H143)&gt;=1,H143=""),"N","Y")</f>
        <v>Y</v>
      </c>
      <c r="C143" s="2">
        <v>2009</v>
      </c>
      <c r="D143" s="810" t="s">
        <v>11586</v>
      </c>
      <c r="E143" s="23" t="s">
        <v>471</v>
      </c>
      <c r="F143" s="5" t="s">
        <v>1540</v>
      </c>
      <c r="G143" s="5" t="s">
        <v>1541</v>
      </c>
      <c r="H143" s="5" t="s">
        <v>1542</v>
      </c>
      <c r="I143" s="5"/>
      <c r="L143" s="5"/>
      <c r="V143" s="5" t="s">
        <v>88</v>
      </c>
      <c r="W143" s="5" t="s">
        <v>531</v>
      </c>
      <c r="AC143" s="6" t="s">
        <v>11609</v>
      </c>
      <c r="AD143" s="6"/>
      <c r="AE143" s="6"/>
    </row>
    <row r="144" spans="1:31">
      <c r="A144" s="2" t="str">
        <f>IF(OR(COUNTIF($H$2:$H143,$H144)&gt;=1,H144=""),"N","Y")</f>
        <v>Y</v>
      </c>
      <c r="B144" s="2" t="str">
        <f>IF(OR(COUNTIF($H$2:$H143,$H144)&gt;=1,H144=""),"N","Y")</f>
        <v>Y</v>
      </c>
      <c r="C144" s="2">
        <v>2009</v>
      </c>
      <c r="D144" s="810" t="s">
        <v>11586</v>
      </c>
      <c r="E144" s="4" t="s">
        <v>574</v>
      </c>
      <c r="F144" s="5" t="s">
        <v>1544</v>
      </c>
      <c r="G144" s="5" t="s">
        <v>1545</v>
      </c>
      <c r="H144" s="5" t="s">
        <v>1546</v>
      </c>
      <c r="I144" s="5"/>
      <c r="L144" s="5" t="s">
        <v>116</v>
      </c>
      <c r="V144" s="5" t="s">
        <v>88</v>
      </c>
      <c r="W144" s="5" t="s">
        <v>383</v>
      </c>
      <c r="AC144" s="6" t="s">
        <v>11609</v>
      </c>
      <c r="AD144" s="6"/>
      <c r="AE144" s="6"/>
    </row>
    <row r="145" spans="1:31">
      <c r="A145" s="2" t="str">
        <f>IF(OR(COUNTIF($H$2:$H144,$H145)&gt;=1,H145=""),"N","Y")</f>
        <v>Y</v>
      </c>
      <c r="B145" s="2" t="str">
        <f>IF(OR(COUNTIF($H$2:$H144,$H145)&gt;=1,H145=""),"N","Y")</f>
        <v>Y</v>
      </c>
      <c r="C145" s="2">
        <v>2009</v>
      </c>
      <c r="D145" s="810" t="s">
        <v>11586</v>
      </c>
      <c r="E145" s="4" t="s">
        <v>517</v>
      </c>
      <c r="F145" s="8" t="s">
        <v>1570</v>
      </c>
      <c r="G145" s="8" t="s">
        <v>1571</v>
      </c>
      <c r="H145" s="32" t="s">
        <v>1534</v>
      </c>
      <c r="I145" s="32"/>
      <c r="L145" s="5"/>
      <c r="V145" s="5"/>
      <c r="W145" s="32" t="s">
        <v>112</v>
      </c>
      <c r="AC145" s="6" t="s">
        <v>11609</v>
      </c>
      <c r="AD145" s="6"/>
      <c r="AE145" s="6"/>
    </row>
    <row r="146" spans="1:31">
      <c r="A146" s="2" t="str">
        <f>IF(OR(COUNTIF($H$2:$H145,$H146)&gt;=1,H146=""),"N","Y")</f>
        <v>Y</v>
      </c>
      <c r="B146" s="2" t="str">
        <f>IF(OR(COUNTIF($H$2:$H145,$H146)&gt;=1,H146=""),"N","Y")</f>
        <v>Y</v>
      </c>
      <c r="C146" s="2">
        <v>2009</v>
      </c>
      <c r="D146" s="810" t="s">
        <v>11586</v>
      </c>
      <c r="E146" s="4" t="s">
        <v>26</v>
      </c>
      <c r="F146" s="4" t="s">
        <v>1583</v>
      </c>
      <c r="G146" s="4" t="s">
        <v>1584</v>
      </c>
      <c r="H146" s="4" t="s">
        <v>1585</v>
      </c>
      <c r="I146" s="4"/>
      <c r="L146" s="4" t="s">
        <v>371</v>
      </c>
      <c r="V146" s="5" t="s">
        <v>88</v>
      </c>
      <c r="W146" s="5" t="s">
        <v>112</v>
      </c>
      <c r="AC146" s="6" t="s">
        <v>11609</v>
      </c>
      <c r="AD146" s="6"/>
      <c r="AE146" s="6"/>
    </row>
    <row r="147" spans="1:31">
      <c r="A147" s="2" t="str">
        <f>IF(OR(COUNTIF($H$2:$H146,$H147)&gt;=1,H147=""),"N","Y")</f>
        <v>N</v>
      </c>
      <c r="B147" s="2" t="str">
        <f>IF(OR(COUNTIF($H$2:$H146,$H147)&gt;=1,H147=""),"N","Y")</f>
        <v>N</v>
      </c>
      <c r="C147" s="2">
        <v>2009</v>
      </c>
      <c r="D147" s="810" t="s">
        <v>11586</v>
      </c>
      <c r="E147" s="5" t="s">
        <v>724</v>
      </c>
      <c r="F147" s="4" t="s">
        <v>1586</v>
      </c>
      <c r="G147" s="4" t="s">
        <v>1584</v>
      </c>
      <c r="H147" s="5"/>
      <c r="I147" s="5"/>
      <c r="K147" s="778"/>
      <c r="L147" s="5"/>
      <c r="M147" s="778"/>
      <c r="N147" s="778"/>
      <c r="V147" s="5"/>
      <c r="W147" s="5"/>
      <c r="AC147" s="6" t="s">
        <v>11609</v>
      </c>
      <c r="AD147" s="6"/>
      <c r="AE147" s="6"/>
    </row>
    <row r="148" spans="1:31">
      <c r="A148" s="2" t="str">
        <f>IF(OR(COUNTIF($H$2:$H147,$H148)&gt;=1,H148=""),"N","Y")</f>
        <v>Y</v>
      </c>
      <c r="B148" s="2" t="str">
        <f>IF(OR(COUNTIF($H$2:$H147,$H148)&gt;=1,H148=""),"N","Y")</f>
        <v>Y</v>
      </c>
      <c r="C148" s="2">
        <v>2009</v>
      </c>
      <c r="D148" s="810" t="s">
        <v>11586</v>
      </c>
      <c r="E148" s="4" t="s">
        <v>702</v>
      </c>
      <c r="F148" s="5" t="s">
        <v>1587</v>
      </c>
      <c r="G148" s="5" t="s">
        <v>1588</v>
      </c>
      <c r="H148" s="5" t="s">
        <v>1589</v>
      </c>
      <c r="I148" s="5"/>
      <c r="L148" s="5" t="s">
        <v>604</v>
      </c>
      <c r="V148" s="5" t="s">
        <v>201</v>
      </c>
      <c r="W148" s="5" t="s">
        <v>782</v>
      </c>
      <c r="AC148" s="6">
        <v>0.79</v>
      </c>
      <c r="AD148" s="6"/>
      <c r="AE148" s="6"/>
    </row>
    <row r="149" spans="1:31">
      <c r="A149" s="2" t="str">
        <f>IF(OR(COUNTIF($H$2:$H148,$H149)&gt;=1,H149=""),"N","Y")</f>
        <v>N</v>
      </c>
      <c r="B149" s="2" t="str">
        <f>IF(OR(COUNTIF($H$2:$H148,$H149)&gt;=1,H149=""),"N","Y")</f>
        <v>N</v>
      </c>
      <c r="C149" s="2">
        <v>2009</v>
      </c>
      <c r="D149" s="810" t="s">
        <v>11586</v>
      </c>
      <c r="E149" s="4" t="s">
        <v>378</v>
      </c>
      <c r="F149" s="5" t="s">
        <v>27</v>
      </c>
      <c r="G149" s="5" t="s">
        <v>1591</v>
      </c>
      <c r="H149" s="5"/>
      <c r="I149" s="5"/>
      <c r="L149" s="5" t="s">
        <v>371</v>
      </c>
      <c r="V149" s="5">
        <v>12</v>
      </c>
      <c r="W149" s="5" t="s">
        <v>1593</v>
      </c>
      <c r="AC149" s="6" t="s">
        <v>11609</v>
      </c>
      <c r="AD149" s="6"/>
      <c r="AE149" s="6"/>
    </row>
    <row r="150" spans="1:31">
      <c r="A150" s="2" t="str">
        <f>IF(OR(COUNTIF($H$2:$H149,$H150)&gt;=1,H150=""),"N","Y")</f>
        <v>N</v>
      </c>
      <c r="B150" s="2" t="str">
        <f>IF(OR(COUNTIF($H$2:$H149,$H150)&gt;=1,H150=""),"N","Y")</f>
        <v>N</v>
      </c>
      <c r="C150" s="2">
        <v>2009</v>
      </c>
      <c r="D150" s="810" t="s">
        <v>11586</v>
      </c>
      <c r="E150" s="4" t="s">
        <v>1594</v>
      </c>
      <c r="F150" s="5" t="s">
        <v>27</v>
      </c>
      <c r="G150" s="5" t="s">
        <v>1591</v>
      </c>
      <c r="H150" s="5"/>
      <c r="I150" s="5"/>
      <c r="L150" s="5" t="s">
        <v>371</v>
      </c>
      <c r="V150" s="5">
        <v>12</v>
      </c>
      <c r="W150" s="5" t="s">
        <v>1593</v>
      </c>
      <c r="AC150" s="6" t="s">
        <v>11609</v>
      </c>
      <c r="AD150" s="6"/>
      <c r="AE150" s="6"/>
    </row>
    <row r="151" spans="1:31">
      <c r="A151" s="2" t="str">
        <f>IF(OR(COUNTIF($H$2:$H150,$H151)&gt;=1,H151=""),"N","Y")</f>
        <v>Y</v>
      </c>
      <c r="B151" s="2" t="str">
        <f>IF(OR(COUNTIF($H$2:$H150,$H151)&gt;=1,H151=""),"N","Y")</f>
        <v>Y</v>
      </c>
      <c r="C151" s="2">
        <v>2009</v>
      </c>
      <c r="D151" s="810" t="s">
        <v>11586</v>
      </c>
      <c r="E151" s="4" t="s">
        <v>568</v>
      </c>
      <c r="F151" s="5" t="s">
        <v>624</v>
      </c>
      <c r="G151" s="5" t="s">
        <v>1601</v>
      </c>
      <c r="H151" s="5" t="s">
        <v>1602</v>
      </c>
      <c r="I151" s="5"/>
      <c r="L151" s="5" t="s">
        <v>552</v>
      </c>
      <c r="V151" s="5" t="s">
        <v>937</v>
      </c>
      <c r="W151" s="5">
        <v>58</v>
      </c>
      <c r="AC151" s="6" t="s">
        <v>11609</v>
      </c>
      <c r="AD151" s="6"/>
      <c r="AE151" s="6"/>
    </row>
    <row r="152" spans="1:31">
      <c r="A152" s="2" t="str">
        <f>IF(OR(COUNTIF($H$2:$H151,$H152)&gt;=1,H152=""),"N","Y")</f>
        <v>N</v>
      </c>
      <c r="B152" s="2" t="str">
        <f>IF(OR(COUNTIF($H$2:$H151,$H152)&gt;=1,H152=""),"N","Y")</f>
        <v>N</v>
      </c>
      <c r="C152" s="2">
        <v>2009</v>
      </c>
      <c r="D152" s="810" t="s">
        <v>11586</v>
      </c>
      <c r="E152" s="4" t="s">
        <v>1594</v>
      </c>
      <c r="F152" s="5" t="s">
        <v>1607</v>
      </c>
      <c r="G152" s="5" t="s">
        <v>1608</v>
      </c>
      <c r="H152" s="5"/>
      <c r="I152" s="5"/>
      <c r="L152" s="5" t="s">
        <v>371</v>
      </c>
      <c r="V152" s="5" t="s">
        <v>88</v>
      </c>
      <c r="W152" s="5" t="s">
        <v>112</v>
      </c>
      <c r="AC152" s="6" t="s">
        <v>11609</v>
      </c>
      <c r="AD152" s="6"/>
      <c r="AE152" s="6"/>
    </row>
    <row r="153" spans="1:31">
      <c r="A153" s="2" t="str">
        <f>IF(OR(COUNTIF($H$2:$H152,$H153)&gt;=1,H153=""),"N","Y")</f>
        <v>N</v>
      </c>
      <c r="B153" s="2" t="str">
        <f>IF(OR(COUNTIF($H$2:$H152,$H153)&gt;=1,H153=""),"N","Y")</f>
        <v>N</v>
      </c>
      <c r="C153" s="2">
        <v>2009</v>
      </c>
      <c r="D153" s="810" t="s">
        <v>11586</v>
      </c>
      <c r="E153" s="4" t="s">
        <v>1062</v>
      </c>
      <c r="F153" s="5" t="s">
        <v>1615</v>
      </c>
      <c r="G153" s="5" t="s">
        <v>1616</v>
      </c>
      <c r="H153" s="5"/>
      <c r="I153" s="5"/>
      <c r="L153" s="5" t="s">
        <v>1617</v>
      </c>
      <c r="V153" s="5" t="s">
        <v>88</v>
      </c>
      <c r="W153" s="5" t="s">
        <v>32</v>
      </c>
      <c r="AC153" s="6" t="s">
        <v>11609</v>
      </c>
      <c r="AD153" s="6"/>
      <c r="AE153" s="6"/>
    </row>
    <row r="154" spans="1:31">
      <c r="A154" s="2" t="str">
        <f>IF(OR(COUNTIF($H$2:$H153,$H154)&gt;=1,H154=""),"N","Y")</f>
        <v>N</v>
      </c>
      <c r="B154" s="2" t="str">
        <f>IF(OR(COUNTIF($H$2:$H153,$H154)&gt;=1,H154=""),"N","Y")</f>
        <v>N</v>
      </c>
      <c r="C154" s="2">
        <v>2009</v>
      </c>
      <c r="D154" s="810" t="s">
        <v>11586</v>
      </c>
      <c r="E154" s="2" t="s">
        <v>1194</v>
      </c>
      <c r="F154" s="778" t="s">
        <v>1618</v>
      </c>
      <c r="G154" s="778" t="s">
        <v>1619</v>
      </c>
      <c r="H154" s="778"/>
      <c r="I154" s="778"/>
      <c r="K154" t="s">
        <v>1620</v>
      </c>
      <c r="L154" s="778" t="s">
        <v>413</v>
      </c>
      <c r="M154" t="s">
        <v>45</v>
      </c>
      <c r="N154">
        <v>85296</v>
      </c>
      <c r="AC154" s="6" t="s">
        <v>11609</v>
      </c>
      <c r="AD154" s="6"/>
      <c r="AE154" s="6"/>
    </row>
    <row r="155" spans="1:31">
      <c r="A155" s="2" t="str">
        <f>IF(OR(COUNTIF($H$2:$H154,$H155)&gt;=1,H155=""),"N","Y")</f>
        <v>N</v>
      </c>
      <c r="B155" s="2" t="str">
        <f>IF(OR(COUNTIF($H$2:$H154,$H155)&gt;=1,H155=""),"N","Y")</f>
        <v>N</v>
      </c>
      <c r="C155" s="2">
        <v>2009</v>
      </c>
      <c r="D155" s="810" t="s">
        <v>11586</v>
      </c>
      <c r="E155" s="2" t="s">
        <v>1192</v>
      </c>
      <c r="F155" s="778" t="s">
        <v>1618</v>
      </c>
      <c r="G155" s="778" t="s">
        <v>1619</v>
      </c>
      <c r="H155" s="778"/>
      <c r="I155" s="778"/>
      <c r="K155" t="s">
        <v>1620</v>
      </c>
      <c r="L155" s="778" t="s">
        <v>413</v>
      </c>
      <c r="M155" t="s">
        <v>45</v>
      </c>
      <c r="N155">
        <v>85296</v>
      </c>
      <c r="AC155" s="6" t="s">
        <v>11609</v>
      </c>
      <c r="AD155" s="6"/>
      <c r="AE155" s="6"/>
    </row>
    <row r="156" spans="1:31">
      <c r="A156" s="2" t="str">
        <f>IF(OR(COUNTIF($H$2:$H155,$H156)&gt;=1,H156=""),"N","Y")</f>
        <v>Y</v>
      </c>
      <c r="B156" s="2" t="str">
        <f>IF(OR(COUNTIF($H$2:$H155,$H156)&gt;=1,H156=""),"N","Y")</f>
        <v>Y</v>
      </c>
      <c r="C156" s="2">
        <v>2009</v>
      </c>
      <c r="D156" s="810" t="s">
        <v>11586</v>
      </c>
      <c r="E156" s="5" t="s">
        <v>322</v>
      </c>
      <c r="F156" s="41" t="s">
        <v>1656</v>
      </c>
      <c r="G156" s="41" t="s">
        <v>1657</v>
      </c>
      <c r="H156" s="41" t="s">
        <v>1658</v>
      </c>
      <c r="I156" s="41"/>
      <c r="L156" s="5"/>
      <c r="V156" s="5"/>
      <c r="W156" s="5"/>
      <c r="AC156" s="6" t="s">
        <v>11609</v>
      </c>
      <c r="AD156" s="6"/>
      <c r="AE156" s="6"/>
    </row>
    <row r="157" spans="1:31">
      <c r="A157" s="2" t="str">
        <f>IF(OR(COUNTIF($H$2:$H156,$H157)&gt;=1,H157=""),"N","Y")</f>
        <v>N</v>
      </c>
      <c r="B157" s="2" t="str">
        <f>IF(OR(COUNTIF($H$2:$H156,$H157)&gt;=1,H157=""),"N","Y")</f>
        <v>N</v>
      </c>
      <c r="C157" s="2">
        <v>2009</v>
      </c>
      <c r="D157" s="810" t="s">
        <v>11586</v>
      </c>
      <c r="E157" s="22" t="s">
        <v>291</v>
      </c>
      <c r="F157" s="23" t="s">
        <v>1684</v>
      </c>
      <c r="G157" s="23" t="s">
        <v>1685</v>
      </c>
      <c r="H157" s="23"/>
      <c r="I157" s="23"/>
      <c r="L157" s="5"/>
      <c r="V157" s="23"/>
      <c r="W157" s="23"/>
      <c r="AC157" s="6" t="s">
        <v>11609</v>
      </c>
      <c r="AD157" s="6"/>
      <c r="AE157" s="6"/>
    </row>
    <row r="158" spans="1:31">
      <c r="A158" s="2" t="str">
        <f>IF(OR(COUNTIF($H$2:$H157,$H158)&gt;=1,H158=""),"N","Y")</f>
        <v>N</v>
      </c>
      <c r="B158" s="2" t="str">
        <f>IF(OR(COUNTIF($H$2:$H157,$H158)&gt;=1,H158=""),"N","Y")</f>
        <v>N</v>
      </c>
      <c r="C158" s="2">
        <v>2009</v>
      </c>
      <c r="D158" s="810" t="s">
        <v>11586</v>
      </c>
      <c r="E158" s="4" t="s">
        <v>1594</v>
      </c>
      <c r="F158" s="5" t="s">
        <v>1686</v>
      </c>
      <c r="G158" s="5" t="s">
        <v>1687</v>
      </c>
      <c r="H158" s="5"/>
      <c r="I158" s="5"/>
      <c r="L158" s="5" t="s">
        <v>371</v>
      </c>
      <c r="V158" s="5" t="s">
        <v>88</v>
      </c>
      <c r="W158" s="5" t="s">
        <v>1688</v>
      </c>
      <c r="AC158" s="6" t="s">
        <v>11609</v>
      </c>
      <c r="AD158" s="6"/>
      <c r="AE158" s="6"/>
    </row>
    <row r="159" spans="1:31">
      <c r="A159" s="2" t="str">
        <f>IF(OR(COUNTIF($H$2:$H158,$H159)&gt;=1,H159=""),"N","Y")</f>
        <v>Y</v>
      </c>
      <c r="B159" s="2" t="str">
        <f>IF(OR(COUNTIF($H$2:$H158,$H159)&gt;=1,H159=""),"N","Y")</f>
        <v>Y</v>
      </c>
      <c r="C159" s="2">
        <v>2009</v>
      </c>
      <c r="D159" s="810" t="s">
        <v>11586</v>
      </c>
      <c r="E159" s="4" t="s">
        <v>1694</v>
      </c>
      <c r="F159" s="5" t="s">
        <v>1695</v>
      </c>
      <c r="G159" s="5" t="s">
        <v>1696</v>
      </c>
      <c r="H159" s="5" t="s">
        <v>1697</v>
      </c>
      <c r="I159" s="5"/>
      <c r="L159" s="5"/>
      <c r="V159" s="5" t="s">
        <v>1065</v>
      </c>
      <c r="W159" s="5" t="s">
        <v>1698</v>
      </c>
      <c r="AC159" s="6" t="s">
        <v>11609</v>
      </c>
      <c r="AD159" s="6"/>
      <c r="AE159" s="6"/>
    </row>
    <row r="160" spans="1:31">
      <c r="A160" s="2" t="str">
        <f>IF(OR(COUNTIF($H$2:$H159,$H160)&gt;=1,H160=""),"N","Y")</f>
        <v>N</v>
      </c>
      <c r="B160" s="2" t="str">
        <f>IF(OR(COUNTIF($H$2:$H159,$H160)&gt;=1,H160=""),"N","Y")</f>
        <v>N</v>
      </c>
      <c r="C160" s="2">
        <v>2009</v>
      </c>
      <c r="D160" s="810" t="s">
        <v>11586</v>
      </c>
      <c r="E160" s="4" t="s">
        <v>378</v>
      </c>
      <c r="F160" s="5" t="s">
        <v>1699</v>
      </c>
      <c r="G160" s="5" t="s">
        <v>1700</v>
      </c>
      <c r="H160" s="5"/>
      <c r="I160" s="5"/>
      <c r="L160" s="5" t="s">
        <v>371</v>
      </c>
      <c r="V160" s="5">
        <v>8</v>
      </c>
      <c r="W160" s="5" t="s">
        <v>381</v>
      </c>
      <c r="AC160" s="6" t="s">
        <v>11609</v>
      </c>
      <c r="AD160" s="6"/>
      <c r="AE160" s="6"/>
    </row>
    <row r="161" spans="1:31">
      <c r="A161" s="2" t="str">
        <f>IF(OR(COUNTIF($H$2:$H160,$H161)&gt;=1,H161=""),"N","Y")</f>
        <v>Y</v>
      </c>
      <c r="B161" s="2" t="str">
        <f>IF(OR(COUNTIF($H$2:$H160,$H161)&gt;=1,H161=""),"N","Y")</f>
        <v>Y</v>
      </c>
      <c r="C161" s="2">
        <v>2009</v>
      </c>
      <c r="D161" s="810" t="s">
        <v>11586</v>
      </c>
      <c r="E161" s="2" t="s">
        <v>1704</v>
      </c>
      <c r="F161" t="s">
        <v>1699</v>
      </c>
      <c r="G161" t="s">
        <v>1700</v>
      </c>
      <c r="H161" t="s">
        <v>1705</v>
      </c>
      <c r="K161" t="s">
        <v>1706</v>
      </c>
      <c r="L161" t="s">
        <v>371</v>
      </c>
      <c r="M161" t="s">
        <v>45</v>
      </c>
      <c r="N161">
        <v>85201</v>
      </c>
      <c r="R161" s="2" t="s">
        <v>54</v>
      </c>
      <c r="W161" s="2" t="s">
        <v>112</v>
      </c>
      <c r="Y161">
        <v>0</v>
      </c>
      <c r="Z161">
        <v>0</v>
      </c>
      <c r="AC161" s="6" t="s">
        <v>11609</v>
      </c>
      <c r="AD161" s="6"/>
      <c r="AE161" s="6"/>
    </row>
    <row r="162" spans="1:31">
      <c r="A162" s="2" t="str">
        <f>IF(OR(COUNTIF($H$2:$H161,$H162)&gt;=1,H162=""),"N","Y")</f>
        <v>Y</v>
      </c>
      <c r="B162" s="2" t="str">
        <f>IF(OR(COUNTIF($H$2:$H161,$H162)&gt;=1,H162=""),"N","Y")</f>
        <v>Y</v>
      </c>
      <c r="C162" s="2">
        <v>2009</v>
      </c>
      <c r="D162" s="810" t="s">
        <v>11586</v>
      </c>
      <c r="E162" s="23" t="s">
        <v>471</v>
      </c>
      <c r="F162" s="5" t="s">
        <v>1707</v>
      </c>
      <c r="G162" s="5" t="s">
        <v>1309</v>
      </c>
      <c r="H162" s="5" t="s">
        <v>371</v>
      </c>
      <c r="I162" s="5"/>
      <c r="L162" s="5"/>
      <c r="V162" s="5" t="s">
        <v>31</v>
      </c>
      <c r="W162" s="5" t="s">
        <v>534</v>
      </c>
      <c r="AC162" s="6" t="s">
        <v>11609</v>
      </c>
      <c r="AD162" s="6"/>
      <c r="AE162" s="6"/>
    </row>
    <row r="163" spans="1:31">
      <c r="A163" s="2" t="str">
        <f>IF(OR(COUNTIF($H$2:$H162,$H163)&gt;=1,H163=""),"N","Y")</f>
        <v>Y</v>
      </c>
      <c r="B163" s="2" t="str">
        <f>IF(OR(COUNTIF($H$2:$H162,$H163)&gt;=1,H163=""),"N","Y")</f>
        <v>Y</v>
      </c>
      <c r="C163" s="2">
        <v>2009</v>
      </c>
      <c r="D163" s="810" t="s">
        <v>11586</v>
      </c>
      <c r="E163" s="22" t="s">
        <v>314</v>
      </c>
      <c r="F163" s="23" t="s">
        <v>1629</v>
      </c>
      <c r="G163" s="23" t="s">
        <v>1708</v>
      </c>
      <c r="H163" s="23" t="s">
        <v>1709</v>
      </c>
      <c r="I163" s="23"/>
      <c r="L163" s="5"/>
      <c r="V163" s="23"/>
      <c r="W163" s="23"/>
      <c r="AC163" s="6" t="s">
        <v>11609</v>
      </c>
      <c r="AD163" s="6"/>
      <c r="AE163" s="6"/>
    </row>
    <row r="164" spans="1:31">
      <c r="A164" s="2" t="str">
        <f>IF(OR(COUNTIF($H$2:$H163,$H164)&gt;=1,H164=""),"N","Y")</f>
        <v>N</v>
      </c>
      <c r="B164" s="2" t="str">
        <f>IF(OR(COUNTIF($H$2:$H163,$H164)&gt;=1,H164=""),"N","Y")</f>
        <v>N</v>
      </c>
      <c r="C164" s="2">
        <v>2009</v>
      </c>
      <c r="D164" s="810" t="s">
        <v>11586</v>
      </c>
      <c r="E164" s="4" t="s">
        <v>36</v>
      </c>
      <c r="F164" s="5" t="s">
        <v>1684</v>
      </c>
      <c r="G164" s="5" t="s">
        <v>1713</v>
      </c>
      <c r="H164" s="5"/>
      <c r="I164" s="5"/>
      <c r="L164" s="5" t="s">
        <v>87</v>
      </c>
      <c r="V164" s="5" t="s">
        <v>31</v>
      </c>
      <c r="W164" s="5" t="s">
        <v>1714</v>
      </c>
      <c r="AC164" s="6" t="s">
        <v>11609</v>
      </c>
      <c r="AD164" s="6"/>
      <c r="AE164" s="6"/>
    </row>
    <row r="165" spans="1:31">
      <c r="A165" s="2" t="str">
        <f>IF(OR(COUNTIF($H$2:$H164,$H165)&gt;=1,H165=""),"N","Y")</f>
        <v>N</v>
      </c>
      <c r="B165" s="2" t="str">
        <f>IF(OR(COUNTIF($H$2:$H164,$H165)&gt;=1,H165=""),"N","Y")</f>
        <v>N</v>
      </c>
      <c r="C165" s="2">
        <v>2009</v>
      </c>
      <c r="D165" s="810" t="s">
        <v>11586</v>
      </c>
      <c r="E165" s="4" t="s">
        <v>38</v>
      </c>
      <c r="F165" s="5" t="s">
        <v>1684</v>
      </c>
      <c r="G165" s="27" t="s">
        <v>1715</v>
      </c>
      <c r="H165" s="5"/>
      <c r="I165" s="5"/>
      <c r="L165" s="28" t="s">
        <v>87</v>
      </c>
      <c r="V165" s="5" t="s">
        <v>31</v>
      </c>
      <c r="W165" s="8" t="s">
        <v>1716</v>
      </c>
      <c r="AC165" s="6" t="s">
        <v>11609</v>
      </c>
      <c r="AD165" s="6"/>
      <c r="AE165" s="6"/>
    </row>
    <row r="166" spans="1:31">
      <c r="A166" s="2" t="str">
        <f>IF(OR(COUNTIF($H$2:$H165,$H166)&gt;=1,H166=""),"N","Y")</f>
        <v>Y</v>
      </c>
      <c r="B166" s="2" t="str">
        <f>IF(OR(COUNTIF($H$2:$H165,$H166)&gt;=1,H166=""),"N","Y")</f>
        <v>Y</v>
      </c>
      <c r="C166" s="2">
        <v>2009</v>
      </c>
      <c r="D166" s="810" t="s">
        <v>11586</v>
      </c>
      <c r="E166" s="4" t="s">
        <v>558</v>
      </c>
      <c r="F166" s="4" t="s">
        <v>1028</v>
      </c>
      <c r="G166" s="4" t="s">
        <v>1719</v>
      </c>
      <c r="H166" s="5" t="s">
        <v>1720</v>
      </c>
      <c r="I166" s="5"/>
      <c r="L166" s="5" t="s">
        <v>371</v>
      </c>
      <c r="V166" s="5" t="s">
        <v>31</v>
      </c>
      <c r="W166" s="5" t="s">
        <v>46</v>
      </c>
      <c r="AC166" s="6" t="s">
        <v>11609</v>
      </c>
      <c r="AD166" s="6"/>
      <c r="AE166" s="6"/>
    </row>
    <row r="167" spans="1:31">
      <c r="A167" s="2" t="str">
        <f>IF(OR(COUNTIF($H$2:$H166,$H167)&gt;=1,H167=""),"N","Y")</f>
        <v>N</v>
      </c>
      <c r="B167" s="2" t="str">
        <f>IF(OR(COUNTIF($H$2:$H166,$H167)&gt;=1,H167=""),"N","Y")</f>
        <v>N</v>
      </c>
      <c r="C167" s="2">
        <v>2009</v>
      </c>
      <c r="D167" s="810" t="s">
        <v>11586</v>
      </c>
      <c r="E167" s="5" t="s">
        <v>326</v>
      </c>
      <c r="F167" s="4" t="s">
        <v>1028</v>
      </c>
      <c r="G167" s="4" t="s">
        <v>1719</v>
      </c>
      <c r="H167" s="5"/>
      <c r="I167" s="5"/>
      <c r="J167" s="778"/>
      <c r="K167" s="778"/>
      <c r="L167" s="5"/>
      <c r="M167" s="778"/>
      <c r="N167" s="778"/>
      <c r="V167" s="5"/>
      <c r="W167" s="5"/>
      <c r="X167" s="778"/>
      <c r="AC167" s="6" t="s">
        <v>11609</v>
      </c>
      <c r="AD167" s="6"/>
      <c r="AE167" s="6"/>
    </row>
    <row r="168" spans="1:31">
      <c r="A168" s="2" t="str">
        <f>IF(OR(COUNTIF($H$2:$H167,$H168)&gt;=1,H168=""),"N","Y")</f>
        <v>N</v>
      </c>
      <c r="B168" s="2" t="str">
        <f>IF(OR(COUNTIF($H$2:$H167,$H168)&gt;=1,H168=""),"N","Y")</f>
        <v>N</v>
      </c>
      <c r="C168" s="2">
        <v>2009</v>
      </c>
      <c r="D168" s="810" t="s">
        <v>11586</v>
      </c>
      <c r="E168" s="5" t="s">
        <v>724</v>
      </c>
      <c r="F168" s="4" t="s">
        <v>1028</v>
      </c>
      <c r="G168" s="4" t="s">
        <v>1719</v>
      </c>
      <c r="H168" s="5"/>
      <c r="I168" s="5"/>
      <c r="L168" s="5"/>
      <c r="V168" s="5"/>
      <c r="W168" s="5"/>
      <c r="AC168" s="6" t="s">
        <v>11609</v>
      </c>
      <c r="AD168" s="6"/>
      <c r="AE168" s="6"/>
    </row>
    <row r="169" spans="1:31">
      <c r="A169" s="2" t="str">
        <f>IF(OR(COUNTIF($H$2:$H168,$H169)&gt;=1,H169=""),"N","Y")</f>
        <v>N</v>
      </c>
      <c r="B169" s="2" t="str">
        <f>IF(OR(COUNTIF($H$2:$H168,$H169)&gt;=1,H169=""),"N","Y")</f>
        <v>N</v>
      </c>
      <c r="C169" s="2">
        <v>2009</v>
      </c>
      <c r="D169" s="810" t="s">
        <v>11586</v>
      </c>
      <c r="E169" s="5" t="s">
        <v>33</v>
      </c>
      <c r="F169" s="4" t="s">
        <v>1028</v>
      </c>
      <c r="G169" s="4" t="s">
        <v>1719</v>
      </c>
      <c r="H169" s="5"/>
      <c r="I169" s="5"/>
      <c r="L169" s="5"/>
      <c r="V169" s="5"/>
      <c r="W169" s="5"/>
      <c r="AC169" s="6" t="s">
        <v>11609</v>
      </c>
      <c r="AD169" s="6"/>
      <c r="AE169" s="6"/>
    </row>
    <row r="170" spans="1:31">
      <c r="A170" s="2" t="str">
        <f>IF(OR(COUNTIF($H$2:$H169,$H170)&gt;=1,H170=""),"N","Y")</f>
        <v>N</v>
      </c>
      <c r="B170" s="2" t="str">
        <f>IF(OR(COUNTIF($H$2:$H169,$H170)&gt;=1,H170=""),"N","Y")</f>
        <v>N</v>
      </c>
      <c r="C170" s="2">
        <v>2009</v>
      </c>
      <c r="D170" s="810" t="s">
        <v>11586</v>
      </c>
      <c r="E170" s="4"/>
      <c r="F170" s="5" t="s">
        <v>1028</v>
      </c>
      <c r="G170" s="5" t="s">
        <v>1719</v>
      </c>
      <c r="H170" s="5"/>
      <c r="I170" s="5"/>
      <c r="L170" s="5"/>
      <c r="V170" s="5"/>
      <c r="W170" s="5"/>
      <c r="AC170" s="6" t="s">
        <v>11609</v>
      </c>
      <c r="AD170" s="6"/>
      <c r="AE170" s="6"/>
    </row>
    <row r="171" spans="1:31">
      <c r="A171" s="2" t="str">
        <f>IF(OR(COUNTIF($H$2:$H170,$H171)&gt;=1,H171=""),"N","Y")</f>
        <v>Y</v>
      </c>
      <c r="B171" s="2" t="str">
        <f>IF(OR(COUNTIF($H$2:$H170,$H171)&gt;=1,H171=""),"N","Y")</f>
        <v>Y</v>
      </c>
      <c r="C171" s="2">
        <v>2009</v>
      </c>
      <c r="D171" s="810" t="s">
        <v>11586</v>
      </c>
      <c r="E171" s="4" t="s">
        <v>1694</v>
      </c>
      <c r="F171" s="5" t="s">
        <v>1684</v>
      </c>
      <c r="G171" s="5" t="s">
        <v>1730</v>
      </c>
      <c r="H171" s="5" t="s">
        <v>1731</v>
      </c>
      <c r="I171" s="5"/>
      <c r="L171" s="5" t="s">
        <v>1732</v>
      </c>
      <c r="V171" s="5" t="s">
        <v>31</v>
      </c>
      <c r="W171" s="5" t="s">
        <v>1320</v>
      </c>
      <c r="AC171" s="6" t="s">
        <v>11609</v>
      </c>
      <c r="AD171" s="6"/>
      <c r="AE171" s="6"/>
    </row>
    <row r="172" spans="1:31">
      <c r="A172" s="2" t="str">
        <f>IF(OR(COUNTIF($H$2:$H171,$H172)&gt;=1,H172=""),"N","Y")</f>
        <v>Y</v>
      </c>
      <c r="B172" s="2" t="str">
        <f>IF(OR(COUNTIF($H$2:$H171,$H172)&gt;=1,H172=""),"N","Y")</f>
        <v>Y</v>
      </c>
      <c r="C172" s="2">
        <v>2009</v>
      </c>
      <c r="D172" s="810" t="s">
        <v>11586</v>
      </c>
      <c r="E172" s="22" t="s">
        <v>314</v>
      </c>
      <c r="F172" s="23" t="s">
        <v>1015</v>
      </c>
      <c r="G172" s="23" t="s">
        <v>1736</v>
      </c>
      <c r="H172" s="23" t="s">
        <v>1737</v>
      </c>
      <c r="I172" s="23"/>
      <c r="L172" s="5"/>
      <c r="V172" s="23"/>
      <c r="W172" s="23"/>
      <c r="AC172" s="6" t="s">
        <v>11609</v>
      </c>
      <c r="AD172" s="6"/>
      <c r="AE172" s="6"/>
    </row>
    <row r="173" spans="1:31">
      <c r="A173" s="2" t="str">
        <f>IF(OR(COUNTIF($H$2:$H172,$H173)&gt;=1,H173=""),"N","Y")</f>
        <v>N</v>
      </c>
      <c r="B173" s="2" t="str">
        <f>IF(OR(COUNTIF($H$2:$H172,$H173)&gt;=1,H173=""),"N","Y")</f>
        <v>N</v>
      </c>
      <c r="C173" s="2">
        <v>2009</v>
      </c>
      <c r="D173" s="810" t="s">
        <v>11586</v>
      </c>
      <c r="E173" s="22" t="s">
        <v>467</v>
      </c>
      <c r="F173" s="29" t="s">
        <v>392</v>
      </c>
      <c r="G173" s="29" t="s">
        <v>1753</v>
      </c>
      <c r="H173" s="23"/>
      <c r="I173" s="23"/>
      <c r="L173" s="5"/>
      <c r="V173" s="23"/>
      <c r="W173" s="23"/>
      <c r="AC173" s="6" t="s">
        <v>11609</v>
      </c>
      <c r="AD173" s="6"/>
      <c r="AE173" s="6"/>
    </row>
    <row r="174" spans="1:31">
      <c r="A174" s="2" t="str">
        <f>IF(OR(COUNTIF($H$2:$H173,$H174)&gt;=1,H174=""),"N","Y")</f>
        <v>N</v>
      </c>
      <c r="B174" s="2" t="str">
        <f>IF(OR(COUNTIF($H$2:$H173,$H174)&gt;=1,H174=""),"N","Y")</f>
        <v>N</v>
      </c>
      <c r="C174" s="2">
        <v>2009</v>
      </c>
      <c r="D174" s="810" t="s">
        <v>11586</v>
      </c>
      <c r="E174" s="4" t="s">
        <v>1062</v>
      </c>
      <c r="F174" s="5" t="s">
        <v>1767</v>
      </c>
      <c r="G174" s="5" t="s">
        <v>1768</v>
      </c>
      <c r="H174" s="5"/>
      <c r="I174" s="5"/>
      <c r="L174" s="5" t="s">
        <v>58</v>
      </c>
      <c r="V174" s="5" t="s">
        <v>88</v>
      </c>
      <c r="W174" s="5">
        <v>78</v>
      </c>
      <c r="AC174" s="6" t="s">
        <v>11609</v>
      </c>
      <c r="AD174" s="6"/>
      <c r="AE174" s="6"/>
    </row>
    <row r="175" spans="1:31">
      <c r="A175" s="2" t="str">
        <f>IF(OR(COUNTIF($H$2:$H174,$H175)&gt;=1,H175=""),"N","Y")</f>
        <v>N</v>
      </c>
      <c r="B175" s="2" t="str">
        <f>IF(OR(COUNTIF($H$2:$H174,$H175)&gt;=1,H175=""),"N","Y")</f>
        <v>N</v>
      </c>
      <c r="C175" s="2">
        <v>2009</v>
      </c>
      <c r="D175" s="810" t="s">
        <v>11586</v>
      </c>
      <c r="E175" s="4" t="s">
        <v>568</v>
      </c>
      <c r="F175" s="5" t="s">
        <v>1805</v>
      </c>
      <c r="G175" s="5" t="s">
        <v>1806</v>
      </c>
      <c r="H175" s="5"/>
      <c r="I175" s="5"/>
      <c r="J175" s="778"/>
      <c r="K175" s="778"/>
      <c r="L175" s="5" t="s">
        <v>58</v>
      </c>
      <c r="M175" s="778"/>
      <c r="N175" s="778"/>
      <c r="V175" s="5" t="s">
        <v>1807</v>
      </c>
      <c r="W175" s="5" t="s">
        <v>771</v>
      </c>
      <c r="AC175" s="6" t="s">
        <v>11609</v>
      </c>
      <c r="AD175" s="6"/>
      <c r="AE175" s="6"/>
    </row>
    <row r="176" spans="1:31">
      <c r="A176" s="2" t="str">
        <f>IF(OR(COUNTIF($H$2:$H175,$H176)&gt;=1,H176=""),"N","Y")</f>
        <v>Y</v>
      </c>
      <c r="B176" s="2" t="str">
        <f>IF(OR(COUNTIF($H$2:$H175,$H176)&gt;=1,H176=""),"N","Y")</f>
        <v>Y</v>
      </c>
      <c r="C176" s="2">
        <v>2009</v>
      </c>
      <c r="D176" s="810" t="s">
        <v>11586</v>
      </c>
      <c r="E176" s="4" t="s">
        <v>558</v>
      </c>
      <c r="F176" s="4" t="s">
        <v>414</v>
      </c>
      <c r="G176" s="4" t="s">
        <v>1818</v>
      </c>
      <c r="H176" s="5" t="s">
        <v>1819</v>
      </c>
      <c r="I176" s="5"/>
      <c r="L176" s="5" t="s">
        <v>58</v>
      </c>
      <c r="V176" s="5" t="s">
        <v>31</v>
      </c>
      <c r="W176" s="5" t="s">
        <v>1820</v>
      </c>
      <c r="AC176" s="6" t="s">
        <v>11609</v>
      </c>
      <c r="AD176" s="6"/>
      <c r="AE176" s="6"/>
    </row>
    <row r="177" spans="1:31">
      <c r="A177" s="2" t="str">
        <f>IF(OR(COUNTIF($H$2:$H176,$H177)&gt;=1,H177=""),"N","Y")</f>
        <v>Y</v>
      </c>
      <c r="B177" s="2" t="str">
        <f>IF(OR(COUNTIF($H$2:$H176,$H177)&gt;=1,H177=""),"N","Y")</f>
        <v>Y</v>
      </c>
      <c r="C177" s="2">
        <v>2009</v>
      </c>
      <c r="D177" s="810" t="s">
        <v>11586</v>
      </c>
      <c r="E177" s="22" t="s">
        <v>314</v>
      </c>
      <c r="F177" s="23" t="s">
        <v>247</v>
      </c>
      <c r="G177" s="23" t="s">
        <v>1821</v>
      </c>
      <c r="H177" s="23" t="s">
        <v>1822</v>
      </c>
      <c r="I177" s="23"/>
      <c r="L177" s="5"/>
      <c r="V177" s="23"/>
      <c r="W177" s="23"/>
      <c r="AC177" s="6" t="s">
        <v>11609</v>
      </c>
      <c r="AD177" s="6"/>
      <c r="AE177" s="6"/>
    </row>
    <row r="178" spans="1:31">
      <c r="A178" s="2" t="str">
        <f>IF(OR(COUNTIF($H$2:$H177,$H178)&gt;=1,H178=""),"N","Y")</f>
        <v>N</v>
      </c>
      <c r="B178" s="2" t="str">
        <f>IF(OR(COUNTIF($H$2:$H177,$H178)&gt;=1,H178=""),"N","Y")</f>
        <v>N</v>
      </c>
      <c r="C178" s="2">
        <v>2009</v>
      </c>
      <c r="D178" s="810" t="s">
        <v>11586</v>
      </c>
      <c r="E178" s="5" t="s">
        <v>33</v>
      </c>
      <c r="F178" s="4" t="s">
        <v>1835</v>
      </c>
      <c r="G178" s="4" t="s">
        <v>1836</v>
      </c>
      <c r="H178" s="5"/>
      <c r="I178" s="5"/>
      <c r="L178" s="5"/>
      <c r="V178" s="5"/>
      <c r="W178" s="5"/>
      <c r="AC178" s="6" t="s">
        <v>11609</v>
      </c>
      <c r="AD178" s="6"/>
      <c r="AE178" s="6"/>
    </row>
    <row r="179" spans="1:31">
      <c r="A179" s="2" t="str">
        <f>IF(OR(COUNTIF($H$2:$H178,$H179)&gt;=1,H179=""),"N","Y")</f>
        <v>Y</v>
      </c>
      <c r="B179" s="2" t="str">
        <f>IF(OR(COUNTIF($H$2:$H178,$H179)&gt;=1,H179=""),"N","Y")</f>
        <v>Y</v>
      </c>
      <c r="C179" s="2">
        <v>2009</v>
      </c>
      <c r="D179" s="810" t="s">
        <v>11586</v>
      </c>
      <c r="E179" s="4" t="s">
        <v>558</v>
      </c>
      <c r="F179" s="4" t="s">
        <v>1837</v>
      </c>
      <c r="G179" s="4" t="s">
        <v>1838</v>
      </c>
      <c r="H179" s="5" t="s">
        <v>1839</v>
      </c>
      <c r="I179" s="5"/>
      <c r="L179" s="5" t="s">
        <v>259</v>
      </c>
      <c r="V179" s="5" t="s">
        <v>31</v>
      </c>
      <c r="W179" s="5"/>
      <c r="AC179" s="6" t="s">
        <v>11609</v>
      </c>
      <c r="AD179" s="6"/>
      <c r="AE179" s="6"/>
    </row>
    <row r="180" spans="1:31">
      <c r="A180" s="2" t="str">
        <f>IF(OR(COUNTIF($H$2:$H179,$H180)&gt;=1,H180=""),"N","Y")</f>
        <v>N</v>
      </c>
      <c r="B180" s="2" t="str">
        <f>IF(OR(COUNTIF($H$2:$H179,$H180)&gt;=1,H180=""),"N","Y")</f>
        <v>N</v>
      </c>
      <c r="C180" s="2">
        <v>2009</v>
      </c>
      <c r="D180" s="810" t="s">
        <v>11586</v>
      </c>
      <c r="E180" s="4" t="s">
        <v>378</v>
      </c>
      <c r="F180" s="5" t="s">
        <v>218</v>
      </c>
      <c r="G180" s="5" t="s">
        <v>1843</v>
      </c>
      <c r="H180" s="5"/>
      <c r="I180" s="5"/>
      <c r="L180" s="5" t="s">
        <v>371</v>
      </c>
      <c r="V180" s="5" t="s">
        <v>88</v>
      </c>
      <c r="W180" s="5" t="s">
        <v>381</v>
      </c>
      <c r="AC180" s="6" t="s">
        <v>11609</v>
      </c>
      <c r="AD180" s="6"/>
      <c r="AE180" s="6"/>
    </row>
    <row r="181" spans="1:31">
      <c r="A181" s="2" t="str">
        <f>IF(OR(COUNTIF($H$2:$H180,$H181)&gt;=1,H181=""),"N","Y")</f>
        <v>N</v>
      </c>
      <c r="B181" s="2" t="str">
        <f>IF(OR(COUNTIF($H$2:$H180,$H181)&gt;=1,H181=""),"N","Y")</f>
        <v>N</v>
      </c>
      <c r="C181" s="2">
        <v>2009</v>
      </c>
      <c r="D181" s="810" t="s">
        <v>11586</v>
      </c>
      <c r="E181" s="23" t="s">
        <v>1863</v>
      </c>
      <c r="F181" s="4" t="s">
        <v>1864</v>
      </c>
      <c r="G181" s="4" t="s">
        <v>1865</v>
      </c>
      <c r="H181" s="23"/>
      <c r="I181" s="23"/>
      <c r="J181" s="778"/>
      <c r="L181" s="5"/>
      <c r="V181" s="23"/>
      <c r="W181" s="23"/>
      <c r="AC181" s="6" t="s">
        <v>11609</v>
      </c>
      <c r="AD181" s="6"/>
      <c r="AE181" s="6"/>
    </row>
    <row r="182" spans="1:31">
      <c r="A182" s="2" t="str">
        <f>IF(OR(COUNTIF($H$2:$H181,$H182)&gt;=1,H182=""),"N","Y")</f>
        <v>N</v>
      </c>
      <c r="B182" s="2" t="str">
        <f>IF(OR(COUNTIF($H$2:$H181,$H182)&gt;=1,H182=""),"N","Y")</f>
        <v>N</v>
      </c>
      <c r="C182" s="2">
        <v>2009</v>
      </c>
      <c r="D182" s="810" t="s">
        <v>11586</v>
      </c>
      <c r="E182" s="4" t="s">
        <v>373</v>
      </c>
      <c r="F182" s="5" t="s">
        <v>1866</v>
      </c>
      <c r="G182" s="5" t="s">
        <v>1865</v>
      </c>
      <c r="H182" s="5"/>
      <c r="I182" s="5"/>
      <c r="L182" s="5" t="s">
        <v>93</v>
      </c>
      <c r="V182" s="5" t="s">
        <v>31</v>
      </c>
      <c r="W182" s="5" t="s">
        <v>395</v>
      </c>
      <c r="AC182" s="6" t="s">
        <v>11609</v>
      </c>
      <c r="AD182" s="6"/>
      <c r="AE182" s="6"/>
    </row>
    <row r="183" spans="1:31">
      <c r="A183" s="2" t="str">
        <f>IF(OR(COUNTIF($H$2:$H182,$H183)&gt;=1,H183=""),"N","Y")</f>
        <v>N</v>
      </c>
      <c r="B183" s="2" t="str">
        <f>IF(OR(COUNTIF($H$2:$H182,$H183)&gt;=1,H183=""),"N","Y")</f>
        <v>N</v>
      </c>
      <c r="C183" s="2">
        <v>2009</v>
      </c>
      <c r="D183" s="810" t="s">
        <v>11586</v>
      </c>
      <c r="E183" s="4" t="s">
        <v>373</v>
      </c>
      <c r="F183" s="5" t="s">
        <v>1866</v>
      </c>
      <c r="G183" s="5" t="s">
        <v>1865</v>
      </c>
      <c r="H183" s="5"/>
      <c r="I183" s="5"/>
      <c r="L183" s="5" t="s">
        <v>93</v>
      </c>
      <c r="V183" s="5" t="s">
        <v>31</v>
      </c>
      <c r="W183" s="5" t="s">
        <v>395</v>
      </c>
      <c r="AC183" s="6" t="s">
        <v>11609</v>
      </c>
      <c r="AD183" s="6"/>
      <c r="AE183" s="6"/>
    </row>
    <row r="184" spans="1:31">
      <c r="A184" s="2" t="str">
        <f>IF(OR(COUNTIF($H$2:$H183,$H184)&gt;=1,H184=""),"N","Y")</f>
        <v>N</v>
      </c>
      <c r="B184" s="2" t="str">
        <f>IF(OR(COUNTIF($H$2:$H183,$H184)&gt;=1,H184=""),"N","Y")</f>
        <v>N</v>
      </c>
      <c r="C184" s="2">
        <v>2009</v>
      </c>
      <c r="D184" s="810" t="s">
        <v>11586</v>
      </c>
      <c r="E184" s="5" t="s">
        <v>1191</v>
      </c>
      <c r="F184" s="4" t="s">
        <v>1864</v>
      </c>
      <c r="G184" s="4" t="s">
        <v>1865</v>
      </c>
      <c r="H184" s="5"/>
      <c r="I184" s="5"/>
      <c r="L184" s="5"/>
      <c r="V184" s="5"/>
      <c r="W184" s="5"/>
      <c r="AC184" s="6" t="s">
        <v>11609</v>
      </c>
      <c r="AD184" s="6"/>
      <c r="AE184" s="6"/>
    </row>
    <row r="185" spans="1:31">
      <c r="A185" s="2" t="str">
        <f>IF(OR(COUNTIF($H$2:$H184,$H185)&gt;=1,H185=""),"N","Y")</f>
        <v>N</v>
      </c>
      <c r="B185" s="2" t="str">
        <f>IF(OR(COUNTIF($H$2:$H184,$H185)&gt;=1,H185=""),"N","Y")</f>
        <v>N</v>
      </c>
      <c r="C185" s="2">
        <v>2009</v>
      </c>
      <c r="D185" s="810" t="s">
        <v>11586</v>
      </c>
      <c r="E185" s="5" t="s">
        <v>1867</v>
      </c>
      <c r="F185" s="4" t="s">
        <v>1864</v>
      </c>
      <c r="G185" s="4" t="s">
        <v>1865</v>
      </c>
      <c r="H185" s="5"/>
      <c r="I185" s="5"/>
      <c r="L185" s="5"/>
      <c r="V185" s="5"/>
      <c r="W185" s="5"/>
      <c r="AC185" s="6" t="s">
        <v>11609</v>
      </c>
      <c r="AD185" s="6"/>
      <c r="AE185" s="6"/>
    </row>
    <row r="186" spans="1:31">
      <c r="A186" s="2" t="str">
        <f>IF(OR(COUNTIF($H$2:$H185,$H186)&gt;=1,H186=""),"N","Y")</f>
        <v>Y</v>
      </c>
      <c r="B186" s="2" t="str">
        <f>IF(OR(COUNTIF($H$2:$H185,$H186)&gt;=1,H186=""),"N","Y")</f>
        <v>Y</v>
      </c>
      <c r="C186" s="2">
        <v>2009</v>
      </c>
      <c r="D186" s="810" t="s">
        <v>11586</v>
      </c>
      <c r="E186" s="4" t="s">
        <v>563</v>
      </c>
      <c r="F186" s="5" t="s">
        <v>1907</v>
      </c>
      <c r="G186" s="5" t="s">
        <v>1908</v>
      </c>
      <c r="H186" s="5" t="s">
        <v>1909</v>
      </c>
      <c r="I186" s="5"/>
      <c r="L186" s="5" t="s">
        <v>1113</v>
      </c>
      <c r="V186" s="5" t="s">
        <v>31</v>
      </c>
      <c r="W186" s="5" t="s">
        <v>32</v>
      </c>
      <c r="AC186" s="6">
        <v>0.28999999999999998</v>
      </c>
      <c r="AD186" s="6"/>
      <c r="AE186" s="6"/>
    </row>
    <row r="187" spans="1:31">
      <c r="A187" s="2" t="str">
        <f>IF(OR(COUNTIF($H$2:$H186,$H187)&gt;=1,H187=""),"N","Y")</f>
        <v>N</v>
      </c>
      <c r="B187" s="2" t="str">
        <f>IF(OR(COUNTIF($H$2:$H186,$H187)&gt;=1,H187=""),"N","Y")</f>
        <v>N</v>
      </c>
      <c r="C187" s="2">
        <v>2009</v>
      </c>
      <c r="D187" s="810" t="s">
        <v>11586</v>
      </c>
      <c r="E187" s="23" t="s">
        <v>322</v>
      </c>
      <c r="F187" s="23" t="s">
        <v>392</v>
      </c>
      <c r="G187" s="23" t="s">
        <v>1910</v>
      </c>
      <c r="H187" s="23"/>
      <c r="I187" s="23"/>
      <c r="L187" s="5"/>
      <c r="V187" s="23"/>
      <c r="W187" s="23"/>
      <c r="AC187" s="6" t="s">
        <v>11609</v>
      </c>
      <c r="AD187" s="6"/>
      <c r="AE187" s="6"/>
    </row>
    <row r="188" spans="1:31">
      <c r="A188" s="2" t="str">
        <f>IF(OR(COUNTIF($H$2:$H187,$H188)&gt;=1,H188=""),"N","Y")</f>
        <v>Y</v>
      </c>
      <c r="B188" s="2" t="str">
        <f>IF(OR(COUNTIF($H$2:$H187,$H188)&gt;=1,H188=""),"N","Y")</f>
        <v>Y</v>
      </c>
      <c r="C188" s="2">
        <v>2009</v>
      </c>
      <c r="D188" s="810" t="s">
        <v>11586</v>
      </c>
      <c r="E188" s="4" t="s">
        <v>558</v>
      </c>
      <c r="F188" s="4" t="s">
        <v>1911</v>
      </c>
      <c r="G188" s="4" t="s">
        <v>1912</v>
      </c>
      <c r="H188" s="5" t="s">
        <v>787</v>
      </c>
      <c r="I188" s="5"/>
      <c r="L188" s="5" t="s">
        <v>111</v>
      </c>
      <c r="V188" s="5" t="s">
        <v>31</v>
      </c>
      <c r="W188" s="5" t="s">
        <v>1913</v>
      </c>
      <c r="AC188" s="6" t="s">
        <v>11609</v>
      </c>
      <c r="AD188" s="6"/>
      <c r="AE188" s="6"/>
    </row>
    <row r="189" spans="1:31">
      <c r="A189" s="2" t="str">
        <f>IF(OR(COUNTIF($H$2:$H188,$H189)&gt;=1,H189=""),"N","Y")</f>
        <v>N</v>
      </c>
      <c r="B189" s="2" t="str">
        <f>IF(OR(COUNTIF($H$2:$H188,$H189)&gt;=1,H189=""),"N","Y")</f>
        <v>N</v>
      </c>
      <c r="C189" s="2">
        <v>2009</v>
      </c>
      <c r="D189" s="810" t="s">
        <v>11586</v>
      </c>
      <c r="E189" s="4" t="s">
        <v>246</v>
      </c>
      <c r="F189" s="5" t="s">
        <v>1955</v>
      </c>
      <c r="G189" s="5" t="s">
        <v>1956</v>
      </c>
      <c r="H189" s="5" t="s">
        <v>928</v>
      </c>
      <c r="I189" s="5"/>
      <c r="L189" s="5"/>
      <c r="V189" s="5" t="s">
        <v>88</v>
      </c>
      <c r="W189" s="5" t="s">
        <v>250</v>
      </c>
      <c r="AC189" s="6" t="s">
        <v>11609</v>
      </c>
      <c r="AD189" s="6"/>
      <c r="AE189" s="6"/>
    </row>
    <row r="190" spans="1:31">
      <c r="A190" s="2" t="str">
        <f>IF(OR(COUNTIF($H$2:$H189,$H190)&gt;=1,H190=""),"N","Y")</f>
        <v>N</v>
      </c>
      <c r="B190" s="2" t="str">
        <f>IF(OR(COUNTIF($H$2:$H189,$H190)&gt;=1,H190=""),"N","Y")</f>
        <v>N</v>
      </c>
      <c r="C190" s="2">
        <v>2009</v>
      </c>
      <c r="D190" s="810" t="s">
        <v>11586</v>
      </c>
      <c r="E190" s="7" t="s">
        <v>253</v>
      </c>
      <c r="F190" s="5" t="s">
        <v>1973</v>
      </c>
      <c r="G190" t="s">
        <v>1974</v>
      </c>
      <c r="AC190" s="6" t="s">
        <v>11609</v>
      </c>
      <c r="AD190" s="6"/>
      <c r="AE190" s="6"/>
    </row>
    <row r="191" spans="1:31">
      <c r="A191" s="2" t="str">
        <f>IF(OR(COUNTIF($H$2:$H190,$H191)&gt;=1,H191=""),"N","Y")</f>
        <v>N</v>
      </c>
      <c r="B191" s="2" t="str">
        <f>IF(OR(COUNTIF($H$2:$H190,$H191)&gt;=1,H191=""),"N","Y")</f>
        <v>N</v>
      </c>
      <c r="C191" s="2">
        <v>2009</v>
      </c>
      <c r="D191" s="810" t="s">
        <v>11586</v>
      </c>
      <c r="E191" s="4" t="s">
        <v>658</v>
      </c>
      <c r="F191" s="5" t="s">
        <v>352</v>
      </c>
      <c r="G191" s="5" t="s">
        <v>1984</v>
      </c>
      <c r="H191" s="5"/>
      <c r="I191" s="5"/>
      <c r="L191" s="5" t="s">
        <v>87</v>
      </c>
      <c r="V191" s="5"/>
      <c r="W191" s="5" t="s">
        <v>383</v>
      </c>
      <c r="AC191" s="6" t="s">
        <v>11609</v>
      </c>
      <c r="AD191" s="6"/>
      <c r="AE191" s="6"/>
    </row>
    <row r="192" spans="1:31">
      <c r="A192" s="2" t="str">
        <f>IF(OR(COUNTIF($H$2:$H191,$H192)&gt;=1,H192=""),"N","Y")</f>
        <v>N</v>
      </c>
      <c r="B192" s="2" t="str">
        <f>IF(OR(COUNTIF($H$2:$H191,$H192)&gt;=1,H192=""),"N","Y")</f>
        <v>N</v>
      </c>
      <c r="C192" s="2">
        <v>2009</v>
      </c>
      <c r="D192" s="810" t="s">
        <v>11586</v>
      </c>
      <c r="E192" s="22" t="s">
        <v>101</v>
      </c>
      <c r="F192" s="23" t="s">
        <v>1414</v>
      </c>
      <c r="G192" s="23" t="s">
        <v>1985</v>
      </c>
      <c r="H192" s="23"/>
      <c r="I192" s="23"/>
      <c r="L192" s="5"/>
      <c r="V192" s="23"/>
      <c r="W192" s="23"/>
      <c r="AC192" s="6" t="s">
        <v>11609</v>
      </c>
      <c r="AD192" s="6"/>
      <c r="AE192" s="6"/>
    </row>
    <row r="193" spans="1:31">
      <c r="A193" s="2" t="str">
        <f>IF(OR(COUNTIF($H$2:$H192,$H193)&gt;=1,H193=""),"N","Y")</f>
        <v>Y</v>
      </c>
      <c r="B193" s="2" t="str">
        <f>IF(OR(COUNTIF($H$2:$H192,$H193)&gt;=1,H193=""),"N","Y")</f>
        <v>Y</v>
      </c>
      <c r="C193" s="2">
        <v>2009</v>
      </c>
      <c r="D193" s="810" t="s">
        <v>11586</v>
      </c>
      <c r="E193" s="4" t="s">
        <v>471</v>
      </c>
      <c r="F193" s="5" t="s">
        <v>1685</v>
      </c>
      <c r="G193" s="5" t="s">
        <v>1684</v>
      </c>
      <c r="H193" s="5" t="s">
        <v>1991</v>
      </c>
      <c r="I193" s="5"/>
      <c r="L193" s="5"/>
      <c r="V193" s="5" t="s">
        <v>88</v>
      </c>
      <c r="W193" s="5" t="s">
        <v>531</v>
      </c>
      <c r="AC193" s="6">
        <v>0.48</v>
      </c>
      <c r="AD193" s="6"/>
      <c r="AE193" s="6"/>
    </row>
    <row r="194" spans="1:31">
      <c r="A194" s="2" t="str">
        <f>IF(OR(COUNTIF($H$2:$H193,$H194)&gt;=1,H194=""),"N","Y")</f>
        <v>N</v>
      </c>
      <c r="B194" s="2" t="str">
        <f>IF(OR(COUNTIF($H$2:$H193,$H194)&gt;=1,H194=""),"N","Y")</f>
        <v>N</v>
      </c>
      <c r="C194" s="2">
        <v>2009</v>
      </c>
      <c r="D194" s="810" t="s">
        <v>11586</v>
      </c>
      <c r="E194" s="23" t="s">
        <v>471</v>
      </c>
      <c r="F194" s="4" t="s">
        <v>1685</v>
      </c>
      <c r="G194" s="5" t="s">
        <v>1684</v>
      </c>
      <c r="H194" s="5" t="s">
        <v>1991</v>
      </c>
      <c r="I194" s="5"/>
      <c r="L194" s="5"/>
      <c r="V194" s="5" t="s">
        <v>88</v>
      </c>
      <c r="W194" s="5" t="s">
        <v>531</v>
      </c>
      <c r="AC194" s="6">
        <v>0.48</v>
      </c>
      <c r="AD194" s="6"/>
      <c r="AE194" s="6"/>
    </row>
    <row r="195" spans="1:31">
      <c r="A195" s="2" t="str">
        <f>IF(OR(COUNTIF($H$2:$H194,$H195)&gt;=1,H195=""),"N","Y")</f>
        <v>Y</v>
      </c>
      <c r="B195" s="2" t="str">
        <f>IF(OR(COUNTIF($H$2:$H194,$H195)&gt;=1,H195=""),"N","Y")</f>
        <v>Y</v>
      </c>
      <c r="C195" s="2">
        <v>2009</v>
      </c>
      <c r="D195" s="810" t="s">
        <v>11586</v>
      </c>
      <c r="E195" s="23" t="s">
        <v>471</v>
      </c>
      <c r="F195" s="5" t="s">
        <v>1995</v>
      </c>
      <c r="G195" s="5" t="s">
        <v>1996</v>
      </c>
      <c r="H195" s="5" t="s">
        <v>1997</v>
      </c>
      <c r="I195" s="5"/>
      <c r="L195" s="5"/>
      <c r="V195" s="5" t="s">
        <v>31</v>
      </c>
      <c r="W195" s="5" t="s">
        <v>46</v>
      </c>
      <c r="AC195" s="6" t="s">
        <v>11609</v>
      </c>
      <c r="AD195" s="6"/>
      <c r="AE195" s="6"/>
    </row>
    <row r="196" spans="1:31">
      <c r="A196" s="2" t="str">
        <f>IF(OR(COUNTIF($H$2:$H195,$H196)&gt;=1,H196=""),"N","Y")</f>
        <v>Y</v>
      </c>
      <c r="B196" s="2" t="str">
        <f>IF(OR(COUNTIF($H$2:$H195,$H196)&gt;=1,H196=""),"N","Y")</f>
        <v>Y</v>
      </c>
      <c r="C196" s="2">
        <v>2009</v>
      </c>
      <c r="D196" s="810" t="s">
        <v>11586</v>
      </c>
      <c r="E196" s="4" t="s">
        <v>471</v>
      </c>
      <c r="F196" s="5" t="s">
        <v>1995</v>
      </c>
      <c r="G196" s="5" t="s">
        <v>1996</v>
      </c>
      <c r="H196" s="5" t="s">
        <v>1998</v>
      </c>
      <c r="I196" s="5"/>
      <c r="L196" s="5"/>
      <c r="V196" s="5" t="s">
        <v>31</v>
      </c>
      <c r="W196" s="5" t="s">
        <v>46</v>
      </c>
      <c r="AC196" s="6">
        <v>0.24</v>
      </c>
      <c r="AD196" s="6"/>
      <c r="AE196" s="6"/>
    </row>
    <row r="197" spans="1:31">
      <c r="A197" s="2" t="str">
        <f>IF(OR(COUNTIF($H$2:$H196,$H197)&gt;=1,H197=""),"N","Y")</f>
        <v>Y</v>
      </c>
      <c r="B197" s="2" t="str">
        <f>IF(OR(COUNTIF($H$2:$H196,$H197)&gt;=1,H197=""),"N","Y")</f>
        <v>Y</v>
      </c>
      <c r="C197" s="2">
        <v>2009</v>
      </c>
      <c r="D197" s="810" t="s">
        <v>11586</v>
      </c>
      <c r="E197" s="23" t="s">
        <v>471</v>
      </c>
      <c r="F197" s="5" t="s">
        <v>2003</v>
      </c>
      <c r="G197" s="5" t="s">
        <v>2004</v>
      </c>
      <c r="H197" s="5" t="s">
        <v>2005</v>
      </c>
      <c r="I197" s="5"/>
      <c r="L197" s="5"/>
      <c r="V197" s="5" t="s">
        <v>88</v>
      </c>
      <c r="W197" s="5" t="s">
        <v>2006</v>
      </c>
      <c r="AC197" s="6" t="s">
        <v>11609</v>
      </c>
      <c r="AD197" s="6"/>
      <c r="AE197" s="6"/>
    </row>
    <row r="198" spans="1:31">
      <c r="A198" s="2" t="str">
        <f>IF(OR(COUNTIF($H$2:$H197,$H198)&gt;=1,H198=""),"N","Y")</f>
        <v>N</v>
      </c>
      <c r="B198" s="2" t="str">
        <f>IF(OR(COUNTIF($H$2:$H197,$H198)&gt;=1,H198=""),"N","Y")</f>
        <v>N</v>
      </c>
      <c r="C198" s="2">
        <v>2009</v>
      </c>
      <c r="D198" s="810" t="s">
        <v>11586</v>
      </c>
      <c r="E198" s="7" t="s">
        <v>253</v>
      </c>
      <c r="F198" s="5" t="s">
        <v>2007</v>
      </c>
      <c r="G198" s="778" t="s">
        <v>2008</v>
      </c>
      <c r="H198" s="778"/>
      <c r="I198" s="778"/>
      <c r="L198" s="778"/>
      <c r="AC198" s="6" t="s">
        <v>11609</v>
      </c>
      <c r="AD198" s="6"/>
      <c r="AE198" s="6"/>
    </row>
    <row r="199" spans="1:31">
      <c r="A199" s="2" t="str">
        <f>IF(OR(COUNTIF($H$2:$H198,$H199)&gt;=1,H199=""),"N","Y")</f>
        <v>Y</v>
      </c>
      <c r="B199" s="2" t="str">
        <f>IF(OR(COUNTIF($H$2:$H198,$H199)&gt;=1,H199=""),"N","Y")</f>
        <v>Y</v>
      </c>
      <c r="C199" s="2">
        <v>2009</v>
      </c>
      <c r="D199" s="810" t="s">
        <v>11586</v>
      </c>
      <c r="E199" s="23" t="s">
        <v>471</v>
      </c>
      <c r="F199" s="5" t="s">
        <v>2009</v>
      </c>
      <c r="G199" s="5" t="s">
        <v>2010</v>
      </c>
      <c r="H199" s="5" t="s">
        <v>2011</v>
      </c>
      <c r="I199" s="5"/>
      <c r="L199" s="5"/>
      <c r="V199" s="5" t="s">
        <v>31</v>
      </c>
      <c r="W199" s="5" t="s">
        <v>46</v>
      </c>
      <c r="AC199" s="6" t="s">
        <v>11609</v>
      </c>
      <c r="AD199" s="6"/>
      <c r="AE199" s="6"/>
    </row>
    <row r="200" spans="1:31">
      <c r="A200" s="2" t="str">
        <f>IF(OR(COUNTIF($H$2:$H199,$H200)&gt;=1,H200=""),"N","Y")</f>
        <v>Y</v>
      </c>
      <c r="B200" s="2" t="str">
        <f>IF(OR(COUNTIF($H$2:$H199,$H200)&gt;=1,H200=""),"N","Y")</f>
        <v>Y</v>
      </c>
      <c r="C200" s="2">
        <v>2009</v>
      </c>
      <c r="D200" s="810" t="s">
        <v>11586</v>
      </c>
      <c r="E200" s="4" t="s">
        <v>471</v>
      </c>
      <c r="F200" s="5" t="s">
        <v>2009</v>
      </c>
      <c r="G200" s="5" t="s">
        <v>2010</v>
      </c>
      <c r="H200" s="5" t="s">
        <v>2012</v>
      </c>
      <c r="I200" s="5"/>
      <c r="L200" s="5"/>
      <c r="V200" s="5" t="s">
        <v>31</v>
      </c>
      <c r="W200" s="5" t="s">
        <v>46</v>
      </c>
      <c r="AC200" s="6">
        <v>0.28000000000000003</v>
      </c>
      <c r="AD200" s="6"/>
      <c r="AE200" s="6"/>
    </row>
    <row r="201" spans="1:31">
      <c r="A201" s="2" t="str">
        <f>IF(OR(COUNTIF($H$2:$H200,$H201)&gt;=1,H201=""),"N","Y")</f>
        <v>N</v>
      </c>
      <c r="B201" s="2" t="str">
        <f>IF(OR(COUNTIF($H$2:$H200,$H201)&gt;=1,H201=""),"N","Y")</f>
        <v>N</v>
      </c>
      <c r="C201" s="2">
        <v>2009</v>
      </c>
      <c r="D201" s="810" t="s">
        <v>11586</v>
      </c>
      <c r="E201" s="5" t="s">
        <v>1191</v>
      </c>
      <c r="F201" s="4" t="s">
        <v>1394</v>
      </c>
      <c r="G201" s="4" t="s">
        <v>1393</v>
      </c>
      <c r="H201" s="5"/>
      <c r="I201" s="5"/>
      <c r="L201" s="5"/>
      <c r="V201" s="5"/>
      <c r="W201" s="5"/>
      <c r="AC201" s="6" t="s">
        <v>11609</v>
      </c>
      <c r="AD201" s="6"/>
      <c r="AE201" s="6"/>
    </row>
    <row r="202" spans="1:31">
      <c r="A202" s="2" t="str">
        <f>IF(OR(COUNTIF($H$2:$H201,$H202)&gt;=1,H202=""),"N","Y")</f>
        <v>N</v>
      </c>
      <c r="B202" s="2" t="str">
        <f>IF(OR(COUNTIF($H$2:$H201,$H202)&gt;=1,H202=""),"N","Y")</f>
        <v>N</v>
      </c>
      <c r="C202" s="2">
        <v>2009</v>
      </c>
      <c r="D202" s="810" t="s">
        <v>11586</v>
      </c>
      <c r="E202" s="2" t="s">
        <v>1192</v>
      </c>
      <c r="F202" t="s">
        <v>2013</v>
      </c>
      <c r="G202" t="s">
        <v>1393</v>
      </c>
      <c r="K202" t="s">
        <v>2014</v>
      </c>
      <c r="L202" t="s">
        <v>2015</v>
      </c>
      <c r="M202" t="s">
        <v>45</v>
      </c>
      <c r="N202">
        <v>86303</v>
      </c>
      <c r="AC202" s="6" t="s">
        <v>11609</v>
      </c>
      <c r="AD202" s="6"/>
      <c r="AE202" s="6"/>
    </row>
    <row r="203" spans="1:31">
      <c r="A203" s="2" t="str">
        <f>IF(OR(COUNTIF($H$2:$H202,$H203)&gt;=1,H203=""),"N","Y")</f>
        <v>N</v>
      </c>
      <c r="B203" s="2" t="str">
        <f>IF(OR(COUNTIF($H$2:$H202,$H203)&gt;=1,H203=""),"N","Y")</f>
        <v>N</v>
      </c>
      <c r="C203" s="2">
        <v>2009</v>
      </c>
      <c r="D203" s="810" t="s">
        <v>11586</v>
      </c>
      <c r="E203" s="2" t="s">
        <v>1194</v>
      </c>
      <c r="F203" t="s">
        <v>2013</v>
      </c>
      <c r="G203" t="s">
        <v>1393</v>
      </c>
      <c r="K203" t="s">
        <v>2014</v>
      </c>
      <c r="L203" t="s">
        <v>2015</v>
      </c>
      <c r="M203" t="s">
        <v>45</v>
      </c>
      <c r="N203">
        <v>86303</v>
      </c>
      <c r="AC203" s="6" t="s">
        <v>11609</v>
      </c>
      <c r="AD203" s="6"/>
      <c r="AE203" s="6"/>
    </row>
    <row r="204" spans="1:31">
      <c r="A204" s="2" t="str">
        <f>IF(OR(COUNTIF($H$2:$H203,$H204)&gt;=1,H204=""),"N","Y")</f>
        <v>N</v>
      </c>
      <c r="B204" s="2" t="str">
        <f>IF(OR(COUNTIF($H$2:$H203,$H204)&gt;=1,H204=""),"N","Y")</f>
        <v>N</v>
      </c>
      <c r="C204" s="2">
        <v>2009</v>
      </c>
      <c r="D204" s="810" t="s">
        <v>11586</v>
      </c>
      <c r="E204" s="5" t="s">
        <v>724</v>
      </c>
      <c r="F204" s="4" t="s">
        <v>2020</v>
      </c>
      <c r="G204" s="4" t="s">
        <v>1076</v>
      </c>
      <c r="H204" s="5"/>
      <c r="I204" s="5"/>
      <c r="L204" s="5"/>
      <c r="V204" s="5"/>
      <c r="W204" s="5"/>
      <c r="AC204" s="6" t="s">
        <v>11609</v>
      </c>
      <c r="AD204" s="6"/>
      <c r="AE204" s="6"/>
    </row>
    <row r="205" spans="1:31">
      <c r="A205" s="2" t="str">
        <f>IF(OR(COUNTIF($H$2:$H204,$H205)&gt;=1,H205=""),"N","Y")</f>
        <v>N</v>
      </c>
      <c r="B205" s="2" t="str">
        <f>IF(OR(COUNTIF($H$2:$H204,$H205)&gt;=1,H205=""),"N","Y")</f>
        <v>N</v>
      </c>
      <c r="C205" s="2">
        <v>2009</v>
      </c>
      <c r="D205" s="810" t="s">
        <v>11586</v>
      </c>
      <c r="E205" s="5" t="s">
        <v>33</v>
      </c>
      <c r="F205" s="4" t="s">
        <v>2020</v>
      </c>
      <c r="G205" s="4" t="s">
        <v>1076</v>
      </c>
      <c r="H205" s="5"/>
      <c r="I205" s="5"/>
      <c r="L205" s="5"/>
      <c r="V205" s="5"/>
      <c r="W205" s="5"/>
      <c r="AC205" s="6" t="s">
        <v>11609</v>
      </c>
      <c r="AD205" s="6"/>
      <c r="AE205" s="6"/>
    </row>
    <row r="206" spans="1:31">
      <c r="A206" s="2" t="str">
        <f>IF(OR(COUNTIF($H$2:$H205,$H206)&gt;=1,H206=""),"N","Y")</f>
        <v>N</v>
      </c>
      <c r="B206" s="2" t="str">
        <f>IF(OR(COUNTIF($H$2:$H205,$H206)&gt;=1,H206=""),"N","Y")</f>
        <v>N</v>
      </c>
      <c r="C206" s="2">
        <v>2009</v>
      </c>
      <c r="D206" s="810" t="s">
        <v>11586</v>
      </c>
      <c r="E206" s="4" t="s">
        <v>568</v>
      </c>
      <c r="F206" s="5" t="s">
        <v>2045</v>
      </c>
      <c r="G206" s="5" t="s">
        <v>2046</v>
      </c>
      <c r="H206" s="5"/>
      <c r="I206" s="5"/>
      <c r="J206" s="778"/>
      <c r="K206" s="778"/>
      <c r="L206" s="5" t="s">
        <v>1439</v>
      </c>
      <c r="M206" s="778"/>
      <c r="N206" s="778"/>
      <c r="V206" s="5" t="s">
        <v>201</v>
      </c>
      <c r="W206" s="5" t="s">
        <v>771</v>
      </c>
      <c r="X206" s="778"/>
      <c r="Y206" s="778"/>
      <c r="Z206" s="778"/>
      <c r="AC206" s="6" t="s">
        <v>11609</v>
      </c>
      <c r="AD206" s="6"/>
      <c r="AE206" s="6"/>
    </row>
    <row r="207" spans="1:31">
      <c r="A207" s="2" t="str">
        <f>IF(OR(COUNTIF($H$2:$H206,$H207)&gt;=1,H207=""),"N","Y")</f>
        <v>N</v>
      </c>
      <c r="B207" s="2" t="str">
        <f>IF(OR(COUNTIF($H$2:$H206,$H207)&gt;=1,H207=""),"N","Y")</f>
        <v>N</v>
      </c>
      <c r="C207" s="2">
        <v>2009</v>
      </c>
      <c r="D207" s="810" t="s">
        <v>11586</v>
      </c>
      <c r="E207" s="4"/>
      <c r="F207" s="5" t="s">
        <v>2047</v>
      </c>
      <c r="G207" s="4" t="s">
        <v>2048</v>
      </c>
      <c r="H207" s="5"/>
      <c r="I207" s="5"/>
      <c r="L207" s="5"/>
      <c r="V207" s="5"/>
      <c r="W207" s="5"/>
      <c r="AC207" s="6" t="s">
        <v>11609</v>
      </c>
      <c r="AD207" s="6"/>
      <c r="AE207" s="6"/>
    </row>
    <row r="208" spans="1:31">
      <c r="A208" s="2" t="str">
        <f>IF(OR(COUNTIF($H$2:$H207,$H208)&gt;=1,H208=""),"N","Y")</f>
        <v>N</v>
      </c>
      <c r="B208" s="2" t="str">
        <f>IF(OR(COUNTIF($H$2:$H207,$H208)&gt;=1,H208=""),"N","Y")</f>
        <v>N</v>
      </c>
      <c r="C208" s="2">
        <v>2009</v>
      </c>
      <c r="D208" s="810" t="s">
        <v>11586</v>
      </c>
      <c r="E208" s="5" t="s">
        <v>326</v>
      </c>
      <c r="F208" s="4" t="s">
        <v>1077</v>
      </c>
      <c r="G208" s="4" t="s">
        <v>2049</v>
      </c>
      <c r="H208" s="5"/>
      <c r="I208" s="5"/>
      <c r="L208" s="5"/>
      <c r="V208" s="5"/>
      <c r="W208" s="5"/>
      <c r="AC208" s="6" t="s">
        <v>11609</v>
      </c>
      <c r="AD208" s="6"/>
      <c r="AE208" s="6"/>
    </row>
    <row r="209" spans="1:31">
      <c r="A209" s="2" t="str">
        <f>IF(OR(COUNTIF($H$2:$H208,$H209)&gt;=1,H209=""),"N","Y")</f>
        <v>N</v>
      </c>
      <c r="B209" s="2" t="str">
        <f>IF(OR(COUNTIF($H$2:$H208,$H209)&gt;=1,H209=""),"N","Y")</f>
        <v>N</v>
      </c>
      <c r="C209" s="2">
        <v>2009</v>
      </c>
      <c r="D209" s="810" t="s">
        <v>11586</v>
      </c>
      <c r="E209" s="5" t="s">
        <v>724</v>
      </c>
      <c r="F209" s="4" t="s">
        <v>1077</v>
      </c>
      <c r="G209" s="4" t="s">
        <v>2049</v>
      </c>
      <c r="H209" s="5"/>
      <c r="I209" s="5"/>
      <c r="L209" s="5"/>
      <c r="V209" s="5"/>
      <c r="W209" s="5"/>
      <c r="AC209" s="6" t="s">
        <v>11609</v>
      </c>
      <c r="AD209" s="6"/>
      <c r="AE209" s="6"/>
    </row>
    <row r="210" spans="1:31">
      <c r="A210" s="2" t="str">
        <f>IF(OR(COUNTIF($H$2:$H209,$H210)&gt;=1,H210=""),"N","Y")</f>
        <v>N</v>
      </c>
      <c r="B210" s="2" t="str">
        <f>IF(OR(COUNTIF($H$2:$H209,$H210)&gt;=1,H210=""),"N","Y")</f>
        <v>N</v>
      </c>
      <c r="C210" s="2">
        <v>2009</v>
      </c>
      <c r="D210" s="810" t="s">
        <v>11586</v>
      </c>
      <c r="E210" s="5" t="s">
        <v>33</v>
      </c>
      <c r="F210" s="4" t="s">
        <v>1077</v>
      </c>
      <c r="G210" s="4" t="s">
        <v>2049</v>
      </c>
      <c r="H210" s="5"/>
      <c r="I210" s="5"/>
      <c r="L210" s="5"/>
      <c r="V210" s="5"/>
      <c r="W210" s="5"/>
      <c r="AC210" s="6" t="s">
        <v>11609</v>
      </c>
      <c r="AD210" s="6"/>
      <c r="AE210" s="6"/>
    </row>
    <row r="211" spans="1:31">
      <c r="A211" s="2" t="str">
        <f>IF(OR(COUNTIF($H$2:$H210,$H211)&gt;=1,H211=""),"N","Y")</f>
        <v>N</v>
      </c>
      <c r="B211" s="2" t="str">
        <f>IF(OR(COUNTIF($H$2:$H210,$H211)&gt;=1,H211=""),"N","Y")</f>
        <v>N</v>
      </c>
      <c r="C211" s="2">
        <v>2009</v>
      </c>
      <c r="D211" s="810" t="s">
        <v>11586</v>
      </c>
      <c r="E211" s="4" t="s">
        <v>2050</v>
      </c>
      <c r="F211" s="4" t="s">
        <v>1077</v>
      </c>
      <c r="G211" s="4" t="s">
        <v>2049</v>
      </c>
      <c r="H211" s="5"/>
      <c r="I211" s="5"/>
      <c r="L211" s="5"/>
      <c r="V211" s="5"/>
      <c r="W211" s="5"/>
      <c r="AC211" s="6" t="s">
        <v>11609</v>
      </c>
      <c r="AD211" s="6"/>
      <c r="AE211" s="6"/>
    </row>
    <row r="212" spans="1:31">
      <c r="A212" s="2" t="str">
        <f>IF(OR(COUNTIF($H$2:$H211,$H212)&gt;=1,H212=""),"N","Y")</f>
        <v>N</v>
      </c>
      <c r="B212" s="2" t="str">
        <f>IF(OR(COUNTIF($H$2:$H211,$H212)&gt;=1,H212=""),"N","Y")</f>
        <v>N</v>
      </c>
      <c r="C212" s="2">
        <v>2009</v>
      </c>
      <c r="D212" s="810" t="s">
        <v>11586</v>
      </c>
      <c r="E212" s="5" t="s">
        <v>724</v>
      </c>
      <c r="F212" s="4" t="s">
        <v>1150</v>
      </c>
      <c r="G212" s="4" t="s">
        <v>2054</v>
      </c>
      <c r="H212" s="5"/>
      <c r="I212" s="5"/>
      <c r="L212" s="5"/>
      <c r="V212" s="5"/>
      <c r="W212" s="5"/>
      <c r="AC212" s="6" t="s">
        <v>11609</v>
      </c>
      <c r="AD212" s="6"/>
      <c r="AE212" s="6"/>
    </row>
    <row r="213" spans="1:31">
      <c r="A213" s="2" t="str">
        <f>IF(OR(COUNTIF($H$2:$H212,$H213)&gt;=1,H213=""),"N","Y")</f>
        <v>N</v>
      </c>
      <c r="B213" s="2" t="str">
        <f>IF(OR(COUNTIF($H$2:$H212,$H213)&gt;=1,H213=""),"N","Y")</f>
        <v>N</v>
      </c>
      <c r="C213" s="2">
        <v>2009</v>
      </c>
      <c r="D213" s="810" t="s">
        <v>11586</v>
      </c>
      <c r="E213" s="5" t="s">
        <v>33</v>
      </c>
      <c r="F213" s="4" t="s">
        <v>1150</v>
      </c>
      <c r="G213" s="5" t="s">
        <v>2054</v>
      </c>
      <c r="H213" s="5"/>
      <c r="I213" s="5"/>
      <c r="L213" s="5"/>
      <c r="V213" s="5"/>
      <c r="W213" s="5"/>
      <c r="AC213" s="6" t="s">
        <v>11609</v>
      </c>
      <c r="AD213" s="6"/>
      <c r="AE213" s="6"/>
    </row>
    <row r="214" spans="1:31">
      <c r="A214" s="2" t="str">
        <f>IF(OR(COUNTIF($H$2:$H213,$H214)&gt;=1,H214=""),"N","Y")</f>
        <v>N</v>
      </c>
      <c r="B214" s="2" t="str">
        <f>IF(OR(COUNTIF($H$2:$H213,$H214)&gt;=1,H214=""),"N","Y")</f>
        <v>N</v>
      </c>
      <c r="C214" s="2">
        <v>2009</v>
      </c>
      <c r="D214" s="810" t="s">
        <v>11586</v>
      </c>
      <c r="E214" s="4" t="s">
        <v>373</v>
      </c>
      <c r="F214" s="5" t="s">
        <v>1303</v>
      </c>
      <c r="G214" s="5" t="s">
        <v>2076</v>
      </c>
      <c r="H214" s="5"/>
      <c r="I214" s="5"/>
      <c r="L214" s="5" t="s">
        <v>111</v>
      </c>
      <c r="V214" s="5" t="s">
        <v>249</v>
      </c>
      <c r="W214" s="5" t="s">
        <v>395</v>
      </c>
      <c r="AC214" s="6" t="s">
        <v>11609</v>
      </c>
      <c r="AD214" s="6"/>
      <c r="AE214" s="6"/>
    </row>
    <row r="215" spans="1:31">
      <c r="A215" s="2" t="str">
        <f>IF(OR(COUNTIF($H$2:$H214,$H215)&gt;=1,H215=""),"N","Y")</f>
        <v>N</v>
      </c>
      <c r="B215" s="2" t="str">
        <f>IF(OR(COUNTIF($H$2:$H214,$H215)&gt;=1,H215=""),"N","Y")</f>
        <v>N</v>
      </c>
      <c r="C215" s="2">
        <v>2009</v>
      </c>
      <c r="D215" s="810" t="s">
        <v>11586</v>
      </c>
      <c r="E215" s="4" t="s">
        <v>373</v>
      </c>
      <c r="F215" s="5" t="s">
        <v>1303</v>
      </c>
      <c r="G215" s="5" t="s">
        <v>2076</v>
      </c>
      <c r="H215" s="5"/>
      <c r="I215" s="5"/>
      <c r="L215" s="5" t="s">
        <v>111</v>
      </c>
      <c r="V215" s="5" t="s">
        <v>249</v>
      </c>
      <c r="W215" s="5" t="s">
        <v>395</v>
      </c>
      <c r="AC215" s="6" t="s">
        <v>11609</v>
      </c>
      <c r="AD215" s="6"/>
      <c r="AE215" s="6"/>
    </row>
    <row r="216" spans="1:31">
      <c r="A216" s="2" t="str">
        <f>IF(OR(COUNTIF($H$2:$H215,$H216)&gt;=1,H216=""),"N","Y")</f>
        <v>Y</v>
      </c>
      <c r="B216" s="2" t="str">
        <f>IF(OR(COUNTIF($H$2:$H215,$H216)&gt;=1,H216=""),"N","Y")</f>
        <v>Y</v>
      </c>
      <c r="C216" s="2">
        <v>2009</v>
      </c>
      <c r="D216" s="810" t="s">
        <v>11586</v>
      </c>
      <c r="E216" s="22" t="s">
        <v>314</v>
      </c>
      <c r="F216" s="23" t="s">
        <v>698</v>
      </c>
      <c r="G216" s="23" t="s">
        <v>2077</v>
      </c>
      <c r="H216" s="23" t="s">
        <v>2078</v>
      </c>
      <c r="I216" s="23"/>
      <c r="L216" s="5"/>
      <c r="V216" s="23"/>
      <c r="W216" s="23"/>
      <c r="AC216" s="6" t="s">
        <v>11609</v>
      </c>
      <c r="AD216" s="6"/>
      <c r="AE216" s="6"/>
    </row>
    <row r="217" spans="1:31">
      <c r="A217" s="2" t="str">
        <f>IF(OR(COUNTIF($H$2:$H216,$H217)&gt;=1,H217=""),"N","Y")</f>
        <v>Y</v>
      </c>
      <c r="B217" s="2" t="str">
        <f>IF(OR(COUNTIF($H$2:$H216,$H217)&gt;=1,H217=""),"N","Y")</f>
        <v>Y</v>
      </c>
      <c r="C217" s="2">
        <v>2009</v>
      </c>
      <c r="D217" s="810" t="s">
        <v>11586</v>
      </c>
      <c r="E217" s="22" t="s">
        <v>314</v>
      </c>
      <c r="F217" s="23" t="s">
        <v>813</v>
      </c>
      <c r="G217" s="23" t="s">
        <v>2092</v>
      </c>
      <c r="H217" s="23" t="s">
        <v>2093</v>
      </c>
      <c r="I217" s="23"/>
      <c r="L217" s="5"/>
      <c r="V217" s="23"/>
      <c r="W217" s="23"/>
      <c r="AC217" s="6" t="s">
        <v>11609</v>
      </c>
      <c r="AD217" s="6"/>
      <c r="AE217" s="6"/>
    </row>
    <row r="218" spans="1:31">
      <c r="A218" s="2" t="str">
        <f>IF(OR(COUNTIF($H$2:$H217,$H218)&gt;=1,H218=""),"N","Y")</f>
        <v>Y</v>
      </c>
      <c r="B218" s="2" t="str">
        <f>IF(OR(COUNTIF($H$2:$H217,$H218)&gt;=1,H218=""),"N","Y")</f>
        <v>Y</v>
      </c>
      <c r="C218" s="2">
        <v>2009</v>
      </c>
      <c r="D218" s="810" t="s">
        <v>11586</v>
      </c>
      <c r="E218" s="4" t="s">
        <v>563</v>
      </c>
      <c r="F218" s="5" t="s">
        <v>1916</v>
      </c>
      <c r="G218" s="5" t="s">
        <v>2092</v>
      </c>
      <c r="H218" s="5" t="s">
        <v>2094</v>
      </c>
      <c r="I218" s="5"/>
      <c r="L218" s="5" t="s">
        <v>58</v>
      </c>
      <c r="V218" s="5" t="s">
        <v>88</v>
      </c>
      <c r="W218" s="5" t="s">
        <v>32</v>
      </c>
      <c r="AC218" s="6" t="s">
        <v>11609</v>
      </c>
      <c r="AD218" s="6"/>
      <c r="AE218" s="6"/>
    </row>
    <row r="219" spans="1:31">
      <c r="A219" s="2" t="str">
        <f>IF(OR(COUNTIF($H$2:$H218,$H219)&gt;=1,H219=""),"N","Y")</f>
        <v>Y</v>
      </c>
      <c r="B219" s="2" t="str">
        <f>IF(OR(COUNTIF($H$2:$H218,$H219)&gt;=1,H219=""),"N","Y")</f>
        <v>Y</v>
      </c>
      <c r="C219" s="2">
        <v>2009</v>
      </c>
      <c r="D219" s="810" t="s">
        <v>11586</v>
      </c>
      <c r="E219" s="4" t="s">
        <v>1147</v>
      </c>
      <c r="F219" s="5" t="s">
        <v>1959</v>
      </c>
      <c r="G219" s="5" t="s">
        <v>2092</v>
      </c>
      <c r="H219" s="5" t="s">
        <v>2095</v>
      </c>
      <c r="I219" s="5"/>
      <c r="J219" s="778"/>
      <c r="K219" s="778"/>
      <c r="L219" s="5" t="s">
        <v>87</v>
      </c>
      <c r="M219" s="778"/>
      <c r="N219" s="778"/>
      <c r="V219" s="5"/>
      <c r="W219" s="5" t="s">
        <v>1698</v>
      </c>
      <c r="AC219" s="6" t="s">
        <v>11609</v>
      </c>
      <c r="AD219" s="6"/>
      <c r="AE219" s="6"/>
    </row>
    <row r="220" spans="1:31">
      <c r="A220" s="2" t="str">
        <f>IF(OR(COUNTIF($H$2:$H219,$H220)&gt;=1,H220=""),"N","Y")</f>
        <v>N</v>
      </c>
      <c r="B220" s="2" t="str">
        <f>IF(OR(COUNTIF($H$2:$H219,$H220)&gt;=1,H220=""),"N","Y")</f>
        <v>N</v>
      </c>
      <c r="C220" s="2">
        <v>2009</v>
      </c>
      <c r="D220" s="810" t="s">
        <v>11586</v>
      </c>
      <c r="E220" s="5" t="s">
        <v>326</v>
      </c>
      <c r="F220" s="4" t="s">
        <v>1154</v>
      </c>
      <c r="G220" s="4" t="s">
        <v>2092</v>
      </c>
      <c r="H220" s="5"/>
      <c r="I220" s="5"/>
      <c r="L220" s="5"/>
      <c r="V220" s="5"/>
      <c r="W220" s="5"/>
      <c r="AC220" s="6" t="s">
        <v>11609</v>
      </c>
      <c r="AD220" s="6"/>
      <c r="AE220" s="6"/>
    </row>
    <row r="221" spans="1:31">
      <c r="A221" s="2" t="str">
        <f>IF(OR(COUNTIF($H$2:$H220,$H221)&gt;=1,H221=""),"N","Y")</f>
        <v>N</v>
      </c>
      <c r="B221" s="2" t="str">
        <f>IF(OR(COUNTIF($H$2:$H220,$H221)&gt;=1,H221=""),"N","Y")</f>
        <v>N</v>
      </c>
      <c r="C221" s="2">
        <v>2009</v>
      </c>
      <c r="D221" s="810" t="s">
        <v>11586</v>
      </c>
      <c r="E221" s="5" t="s">
        <v>33</v>
      </c>
      <c r="F221" s="4" t="s">
        <v>1154</v>
      </c>
      <c r="G221" s="4" t="s">
        <v>2092</v>
      </c>
      <c r="H221" s="5"/>
      <c r="I221" s="5"/>
      <c r="L221" s="5"/>
      <c r="V221" s="5"/>
      <c r="W221" s="5"/>
      <c r="AC221" s="6" t="s">
        <v>11609</v>
      </c>
      <c r="AD221" s="6"/>
      <c r="AE221" s="6"/>
    </row>
    <row r="222" spans="1:31">
      <c r="A222" s="2" t="str">
        <f>IF(OR(COUNTIF($H$2:$H221,$H222)&gt;=1,H222=""),"N","Y")</f>
        <v>N</v>
      </c>
      <c r="B222" s="2" t="str">
        <f>IF(OR(COUNTIF($H$2:$H221,$H222)&gt;=1,H222=""),"N","Y")</f>
        <v>N</v>
      </c>
      <c r="C222" s="2">
        <v>2009</v>
      </c>
      <c r="D222" s="810" t="s">
        <v>11586</v>
      </c>
      <c r="E222" s="5" t="s">
        <v>2096</v>
      </c>
      <c r="F222" s="4" t="s">
        <v>1154</v>
      </c>
      <c r="G222" s="4" t="s">
        <v>2092</v>
      </c>
      <c r="H222" s="5"/>
      <c r="I222" s="5"/>
      <c r="L222" s="5"/>
      <c r="V222" s="5"/>
      <c r="W222" s="5"/>
      <c r="AC222" s="6" t="s">
        <v>11609</v>
      </c>
      <c r="AD222" s="6"/>
      <c r="AE222" s="6"/>
    </row>
    <row r="223" spans="1:31">
      <c r="A223" s="2" t="str">
        <f>IF(OR(COUNTIF($H$2:$H222,$H223)&gt;=1,H223=""),"N","Y")</f>
        <v>Y</v>
      </c>
      <c r="B223" s="2" t="str">
        <f>IF(OR(COUNTIF($H$2:$H222,$H223)&gt;=1,H223=""),"N","Y")</f>
        <v>Y</v>
      </c>
      <c r="C223" s="2">
        <v>2009</v>
      </c>
      <c r="D223" s="810" t="s">
        <v>11586</v>
      </c>
      <c r="E223" s="4" t="s">
        <v>558</v>
      </c>
      <c r="F223" s="4" t="s">
        <v>2140</v>
      </c>
      <c r="G223" s="4" t="s">
        <v>2141</v>
      </c>
      <c r="H223" s="5" t="s">
        <v>2142</v>
      </c>
      <c r="I223" s="5"/>
      <c r="L223" s="5" t="s">
        <v>938</v>
      </c>
      <c r="V223" s="5" t="s">
        <v>88</v>
      </c>
      <c r="W223" s="5" t="s">
        <v>112</v>
      </c>
      <c r="AC223" s="6" t="s">
        <v>11609</v>
      </c>
      <c r="AD223" s="6"/>
      <c r="AE223" s="6"/>
    </row>
    <row r="224" spans="1:31">
      <c r="A224" s="2" t="str">
        <f>IF(OR(COUNTIF($H$2:$H223,$H224)&gt;=1,H224=""),"N","Y")</f>
        <v>N</v>
      </c>
      <c r="B224" s="2" t="str">
        <f>IF(OR(COUNTIF($H$2:$H223,$H224)&gt;=1,H224=""),"N","Y")</f>
        <v>N</v>
      </c>
      <c r="C224" s="2">
        <v>2009</v>
      </c>
      <c r="D224" s="810" t="s">
        <v>11586</v>
      </c>
      <c r="E224" s="23" t="s">
        <v>322</v>
      </c>
      <c r="F224" s="23" t="s">
        <v>2143</v>
      </c>
      <c r="G224" s="23" t="s">
        <v>2144</v>
      </c>
      <c r="H224" s="23"/>
      <c r="I224" s="23"/>
      <c r="L224" s="5"/>
      <c r="V224" s="23"/>
      <c r="W224" s="23"/>
      <c r="AC224" s="6" t="s">
        <v>11609</v>
      </c>
      <c r="AD224" s="6"/>
      <c r="AE224" s="6"/>
    </row>
    <row r="225" spans="1:31">
      <c r="A225" s="2" t="str">
        <f>IF(OR(COUNTIF($H$2:$H224,$H225)&gt;=1,H225=""),"N","Y")</f>
        <v>N</v>
      </c>
      <c r="B225" s="2" t="str">
        <f>IF(OR(COUNTIF($H$2:$H224,$H225)&gt;=1,H225=""),"N","Y")</f>
        <v>N</v>
      </c>
      <c r="C225" s="2">
        <v>2009</v>
      </c>
      <c r="D225" s="810" t="s">
        <v>11586</v>
      </c>
      <c r="E225" s="4" t="s">
        <v>246</v>
      </c>
      <c r="F225" s="5" t="s">
        <v>725</v>
      </c>
      <c r="G225" s="5" t="s">
        <v>2145</v>
      </c>
      <c r="H225" s="5" t="s">
        <v>928</v>
      </c>
      <c r="I225" s="5"/>
      <c r="L225" s="5"/>
      <c r="V225" s="5" t="s">
        <v>201</v>
      </c>
      <c r="W225" s="5" t="s">
        <v>250</v>
      </c>
      <c r="AC225" s="6" t="s">
        <v>11609</v>
      </c>
      <c r="AD225" s="6"/>
      <c r="AE225" s="6"/>
    </row>
    <row r="226" spans="1:31">
      <c r="A226" s="2" t="str">
        <f>IF(OR(COUNTIF($H$2:$H225,$H226)&gt;=1,H226=""),"N","Y")</f>
        <v>Y</v>
      </c>
      <c r="B226" s="2" t="str">
        <f>IF(OR(COUNTIF($H$2:$H225,$H226)&gt;=1,H226=""),"N","Y")</f>
        <v>Y</v>
      </c>
      <c r="C226" s="2">
        <v>2009</v>
      </c>
      <c r="D226" s="810" t="s">
        <v>11586</v>
      </c>
      <c r="E226" s="23" t="s">
        <v>471</v>
      </c>
      <c r="F226" s="5" t="s">
        <v>1916</v>
      </c>
      <c r="G226" s="5" t="s">
        <v>2159</v>
      </c>
      <c r="H226" s="5" t="s">
        <v>2160</v>
      </c>
      <c r="I226" s="5"/>
      <c r="L226" s="5"/>
      <c r="V226" s="23" t="s">
        <v>191</v>
      </c>
      <c r="W226" s="5" t="s">
        <v>1927</v>
      </c>
      <c r="AC226" s="6" t="s">
        <v>11609</v>
      </c>
      <c r="AD226" s="6"/>
      <c r="AE226" s="6"/>
    </row>
    <row r="227" spans="1:31">
      <c r="A227" s="2" t="str">
        <f>IF(OR(COUNTIF($H$2:$H226,$H227)&gt;=1,H227=""),"N","Y")</f>
        <v>N</v>
      </c>
      <c r="B227" s="2" t="str">
        <f>IF(OR(COUNTIF($H$2:$H226,$H227)&gt;=1,H227=""),"N","Y")</f>
        <v>N</v>
      </c>
      <c r="C227" s="2">
        <v>2009</v>
      </c>
      <c r="D227" s="810" t="s">
        <v>11586</v>
      </c>
      <c r="E227" s="23" t="s">
        <v>471</v>
      </c>
      <c r="F227" s="5" t="s">
        <v>1916</v>
      </c>
      <c r="G227" s="5" t="s">
        <v>2159</v>
      </c>
      <c r="H227" s="5" t="s">
        <v>2160</v>
      </c>
      <c r="I227" s="5"/>
      <c r="L227" s="5"/>
      <c r="V227" s="23" t="s">
        <v>191</v>
      </c>
      <c r="W227" s="5" t="s">
        <v>1927</v>
      </c>
      <c r="AC227" s="6" t="s">
        <v>11609</v>
      </c>
      <c r="AD227" s="6"/>
      <c r="AE227" s="6"/>
    </row>
    <row r="228" spans="1:31">
      <c r="A228" s="2" t="str">
        <f>IF(OR(COUNTIF($H$2:$H227,$H228)&gt;=1,H228=""),"N","Y")</f>
        <v>N</v>
      </c>
      <c r="B228" s="2" t="str">
        <f>IF(OR(COUNTIF($H$2:$H227,$H228)&gt;=1,H228=""),"N","Y")</f>
        <v>N</v>
      </c>
      <c r="C228" s="2">
        <v>2009</v>
      </c>
      <c r="D228" s="810" t="s">
        <v>11586</v>
      </c>
      <c r="E228" s="4" t="s">
        <v>471</v>
      </c>
      <c r="F228" s="5" t="s">
        <v>1916</v>
      </c>
      <c r="G228" s="5" t="s">
        <v>2159</v>
      </c>
      <c r="H228" s="5" t="s">
        <v>2160</v>
      </c>
      <c r="I228" s="5"/>
      <c r="L228" s="5"/>
      <c r="V228" s="5" t="s">
        <v>191</v>
      </c>
      <c r="W228" s="5" t="s">
        <v>1927</v>
      </c>
      <c r="AC228" s="6" t="s">
        <v>11609</v>
      </c>
      <c r="AD228" s="6"/>
      <c r="AE228" s="6"/>
    </row>
    <row r="229" spans="1:31">
      <c r="A229" s="2" t="str">
        <f>IF(OR(COUNTIF($H$2:$H228,$H229)&gt;=1,H229=""),"N","Y")</f>
        <v>Y</v>
      </c>
      <c r="B229" s="2" t="str">
        <f>IF(OR(COUNTIF($H$2:$H228,$H229)&gt;=1,H229=""),"N","Y")</f>
        <v>Y</v>
      </c>
      <c r="C229" s="2">
        <v>2009</v>
      </c>
      <c r="D229" s="810" t="s">
        <v>11586</v>
      </c>
      <c r="E229" s="4" t="s">
        <v>568</v>
      </c>
      <c r="F229" s="5" t="s">
        <v>2161</v>
      </c>
      <c r="G229" s="5" t="s">
        <v>2162</v>
      </c>
      <c r="H229" s="5" t="s">
        <v>2163</v>
      </c>
      <c r="I229" s="5"/>
      <c r="L229" s="5" t="s">
        <v>58</v>
      </c>
      <c r="V229" s="5" t="s">
        <v>2164</v>
      </c>
      <c r="W229" s="5" t="s">
        <v>2165</v>
      </c>
      <c r="AC229" s="6" t="s">
        <v>11609</v>
      </c>
      <c r="AD229" s="6"/>
      <c r="AE229" s="6"/>
    </row>
    <row r="230" spans="1:31">
      <c r="A230" s="2" t="str">
        <f>IF(OR(COUNTIF($H$2:$H229,$H230)&gt;=1,H230=""),"N","Y")</f>
        <v>N</v>
      </c>
      <c r="B230" s="2" t="str">
        <f>IF(OR(COUNTIF($H$2:$H229,$H230)&gt;=1,H230=""),"N","Y")</f>
        <v>N</v>
      </c>
      <c r="C230" s="2">
        <v>2009</v>
      </c>
      <c r="D230" s="810" t="s">
        <v>11586</v>
      </c>
      <c r="E230" s="5" t="s">
        <v>326</v>
      </c>
      <c r="F230" s="8" t="s">
        <v>2038</v>
      </c>
      <c r="G230" s="8" t="s">
        <v>2173</v>
      </c>
      <c r="H230" s="5"/>
      <c r="I230" s="5"/>
      <c r="L230" s="5"/>
      <c r="V230" s="5"/>
      <c r="W230" s="5"/>
      <c r="AC230" s="6" t="s">
        <v>11609</v>
      </c>
      <c r="AD230" s="6"/>
      <c r="AE230" s="6"/>
    </row>
    <row r="231" spans="1:31">
      <c r="A231" s="2" t="str">
        <f>IF(OR(COUNTIF($H$2:$H230,$H231)&gt;=1,H231=""),"N","Y")</f>
        <v>Y</v>
      </c>
      <c r="B231" s="2" t="str">
        <f>IF(OR(COUNTIF($H$2:$H230,$H231)&gt;=1,H231=""),"N","Y")</f>
        <v>Y</v>
      </c>
      <c r="C231" s="2">
        <v>2009</v>
      </c>
      <c r="D231" s="810" t="s">
        <v>11586</v>
      </c>
      <c r="E231" s="4" t="s">
        <v>517</v>
      </c>
      <c r="F231" s="8" t="s">
        <v>2038</v>
      </c>
      <c r="G231" s="8" t="s">
        <v>2173</v>
      </c>
      <c r="H231" s="32" t="s">
        <v>2174</v>
      </c>
      <c r="I231" s="32"/>
      <c r="L231" s="5"/>
      <c r="V231" s="5"/>
      <c r="W231" s="32" t="s">
        <v>2175</v>
      </c>
      <c r="AC231" s="6" t="s">
        <v>11609</v>
      </c>
      <c r="AD231" s="6"/>
      <c r="AE231" s="6"/>
    </row>
    <row r="232" spans="1:31">
      <c r="A232" s="2" t="str">
        <f>IF(OR(COUNTIF($H$2:$H231,$H232)&gt;=1,H232=""),"N","Y")</f>
        <v>N</v>
      </c>
      <c r="B232" s="2" t="str">
        <f>IF(OR(COUNTIF($H$2:$H231,$H232)&gt;=1,H232=""),"N","Y")</f>
        <v>N</v>
      </c>
      <c r="C232" s="2">
        <v>2009</v>
      </c>
      <c r="D232" s="810" t="s">
        <v>11586</v>
      </c>
      <c r="E232" s="7" t="s">
        <v>253</v>
      </c>
      <c r="F232" s="5" t="s">
        <v>2038</v>
      </c>
      <c r="G232" s="778" t="s">
        <v>2173</v>
      </c>
      <c r="H232" s="778"/>
      <c r="I232" s="778"/>
      <c r="L232" s="778"/>
      <c r="AC232" s="6" t="s">
        <v>11609</v>
      </c>
      <c r="AD232" s="6"/>
      <c r="AE232" s="6"/>
    </row>
    <row r="233" spans="1:31">
      <c r="A233" s="2" t="str">
        <f>IF(OR(COUNTIF($H$2:$H232,$H233)&gt;=1,H233=""),"N","Y")</f>
        <v>N</v>
      </c>
      <c r="B233" s="2" t="str">
        <f>IF(OR(COUNTIF($H$2:$H232,$H233)&gt;=1,H233=""),"N","Y")</f>
        <v>N</v>
      </c>
      <c r="C233" s="2">
        <v>2009</v>
      </c>
      <c r="D233" s="810" t="s">
        <v>11586</v>
      </c>
      <c r="E233" s="2" t="s">
        <v>1192</v>
      </c>
      <c r="F233" s="778" t="s">
        <v>2038</v>
      </c>
      <c r="G233" s="778" t="s">
        <v>2173</v>
      </c>
      <c r="H233" s="778"/>
      <c r="I233" s="778"/>
      <c r="K233" t="s">
        <v>2176</v>
      </c>
      <c r="L233" s="778" t="s">
        <v>604</v>
      </c>
      <c r="M233" t="s">
        <v>45</v>
      </c>
      <c r="N233">
        <v>85638</v>
      </c>
      <c r="AC233" s="6" t="s">
        <v>11609</v>
      </c>
      <c r="AD233" s="6"/>
      <c r="AE233" s="6"/>
    </row>
    <row r="234" spans="1:31">
      <c r="A234" s="2" t="str">
        <f>IF(OR(COUNTIF($H$2:$H233,$H234)&gt;=1,H234=""),"N","Y")</f>
        <v>N</v>
      </c>
      <c r="B234" s="2" t="str">
        <f>IF(OR(COUNTIF($H$2:$H233,$H234)&gt;=1,H234=""),"N","Y")</f>
        <v>N</v>
      </c>
      <c r="C234" s="2">
        <v>2009</v>
      </c>
      <c r="D234" s="810" t="s">
        <v>11586</v>
      </c>
      <c r="E234" s="4" t="s">
        <v>839</v>
      </c>
      <c r="F234" s="5" t="s">
        <v>1358</v>
      </c>
      <c r="G234" s="5" t="s">
        <v>2184</v>
      </c>
      <c r="H234" s="5" t="s">
        <v>841</v>
      </c>
      <c r="I234" s="5"/>
      <c r="L234" s="5" t="s">
        <v>371</v>
      </c>
      <c r="V234" s="5" t="s">
        <v>201</v>
      </c>
      <c r="W234" s="5" t="s">
        <v>842</v>
      </c>
      <c r="AC234" s="6" t="s">
        <v>11609</v>
      </c>
      <c r="AD234" s="6"/>
      <c r="AE234" s="6"/>
    </row>
    <row r="235" spans="1:31">
      <c r="A235" s="2" t="str">
        <f>IF(OR(COUNTIF($H$2:$H234,$H235)&gt;=1,H235=""),"N","Y")</f>
        <v>N</v>
      </c>
      <c r="B235" s="2" t="str">
        <f>IF(OR(COUNTIF($H$2:$H234,$H235)&gt;=1,H235=""),"N","Y")</f>
        <v>N</v>
      </c>
      <c r="C235" s="2">
        <v>2009</v>
      </c>
      <c r="D235" s="810" t="s">
        <v>11586</v>
      </c>
      <c r="E235" s="22" t="s">
        <v>101</v>
      </c>
      <c r="F235" s="23" t="s">
        <v>2185</v>
      </c>
      <c r="G235" s="23" t="s">
        <v>2186</v>
      </c>
      <c r="H235" s="23"/>
      <c r="I235" s="23"/>
      <c r="L235" s="5"/>
      <c r="V235" s="23"/>
      <c r="W235" s="23"/>
      <c r="AC235" s="6" t="s">
        <v>11609</v>
      </c>
      <c r="AD235" s="6"/>
      <c r="AE235" s="6"/>
    </row>
    <row r="236" spans="1:31">
      <c r="A236" s="2" t="str">
        <f>IF(OR(COUNTIF($H$2:$H235,$H236)&gt;=1,H236=""),"N","Y")</f>
        <v>N</v>
      </c>
      <c r="B236" s="2" t="str">
        <f>IF(OR(COUNTIF($H$2:$H235,$H236)&gt;=1,H236=""),"N","Y")</f>
        <v>N</v>
      </c>
      <c r="C236" s="2">
        <v>2009</v>
      </c>
      <c r="D236" s="810" t="s">
        <v>11586</v>
      </c>
      <c r="E236" s="4" t="s">
        <v>839</v>
      </c>
      <c r="F236" s="5" t="s">
        <v>119</v>
      </c>
      <c r="G236" s="5" t="s">
        <v>2189</v>
      </c>
      <c r="H236" s="5" t="s">
        <v>1300</v>
      </c>
      <c r="I236" s="5"/>
      <c r="L236" s="5" t="s">
        <v>371</v>
      </c>
      <c r="V236" s="5" t="s">
        <v>201</v>
      </c>
      <c r="W236" s="5" t="s">
        <v>842</v>
      </c>
      <c r="AC236" s="6">
        <v>0.91</v>
      </c>
      <c r="AD236" s="6"/>
      <c r="AE236" s="6"/>
    </row>
    <row r="237" spans="1:31">
      <c r="A237" s="2" t="str">
        <f>IF(OR(COUNTIF($H$2:$H236,$H237)&gt;=1,H237=""),"N","Y")</f>
        <v>N</v>
      </c>
      <c r="B237" s="2" t="str">
        <f>IF(OR(COUNTIF($H$2:$H236,$H237)&gt;=1,H237=""),"N","Y")</f>
        <v>N</v>
      </c>
      <c r="C237" s="2">
        <v>2009</v>
      </c>
      <c r="D237" s="810" t="s">
        <v>11586</v>
      </c>
      <c r="E237" s="5" t="s">
        <v>724</v>
      </c>
      <c r="F237" s="4" t="s">
        <v>2190</v>
      </c>
      <c r="G237" s="4" t="s">
        <v>2189</v>
      </c>
      <c r="H237" s="5"/>
      <c r="I237" s="5"/>
      <c r="L237" s="5"/>
      <c r="V237" s="5"/>
      <c r="W237" s="5"/>
      <c r="AC237" s="6" t="s">
        <v>11609</v>
      </c>
      <c r="AD237" s="6"/>
      <c r="AE237" s="6"/>
    </row>
    <row r="238" spans="1:31">
      <c r="A238" s="2" t="str">
        <f>IF(OR(COUNTIF($H$2:$H237,$H238)&gt;=1,H238=""),"N","Y")</f>
        <v>N</v>
      </c>
      <c r="B238" s="2" t="str">
        <f>IF(OR(COUNTIF($H$2:$H237,$H238)&gt;=1,H238=""),"N","Y")</f>
        <v>N</v>
      </c>
      <c r="C238" s="2">
        <v>2009</v>
      </c>
      <c r="D238" s="810" t="s">
        <v>11586</v>
      </c>
      <c r="E238" s="5" t="s">
        <v>326</v>
      </c>
      <c r="F238" s="8" t="s">
        <v>1394</v>
      </c>
      <c r="G238" s="8" t="s">
        <v>2231</v>
      </c>
      <c r="H238" s="5"/>
      <c r="I238" s="5"/>
      <c r="L238" s="5"/>
      <c r="V238" s="5"/>
      <c r="W238" s="5"/>
      <c r="AC238" s="6" t="s">
        <v>11609</v>
      </c>
      <c r="AD238" s="6"/>
      <c r="AE238" s="6"/>
    </row>
    <row r="239" spans="1:31">
      <c r="A239" s="2" t="str">
        <f>IF(OR(COUNTIF($H$2:$H238,$H239)&gt;=1,H239=""),"N","Y")</f>
        <v>N</v>
      </c>
      <c r="B239" s="2" t="str">
        <f>IF(OR(COUNTIF($H$2:$H238,$H239)&gt;=1,H239=""),"N","Y")</f>
        <v>N</v>
      </c>
      <c r="C239" s="2">
        <v>2009</v>
      </c>
      <c r="D239" s="810" t="s">
        <v>11586</v>
      </c>
      <c r="E239" s="4" t="s">
        <v>38</v>
      </c>
      <c r="F239" s="5" t="s">
        <v>2236</v>
      </c>
      <c r="G239" s="5" t="s">
        <v>2233</v>
      </c>
      <c r="H239" s="5"/>
      <c r="I239" s="5"/>
      <c r="L239" s="28" t="s">
        <v>1113</v>
      </c>
      <c r="V239" s="5" t="s">
        <v>31</v>
      </c>
      <c r="W239" s="8" t="s">
        <v>2237</v>
      </c>
      <c r="AC239" s="6" t="s">
        <v>11609</v>
      </c>
      <c r="AD239" s="6"/>
      <c r="AE239" s="6"/>
    </row>
    <row r="240" spans="1:31">
      <c r="A240" s="2" t="str">
        <f>IF(OR(COUNTIF($H$2:$H239,$H240)&gt;=1,H240=""),"N","Y")</f>
        <v>N</v>
      </c>
      <c r="B240" s="2" t="str">
        <f>IF(OR(COUNTIF($H$2:$H239,$H240)&gt;=1,H240=""),"N","Y")</f>
        <v>N</v>
      </c>
      <c r="C240" s="2">
        <v>2009</v>
      </c>
      <c r="D240" s="810" t="s">
        <v>11586</v>
      </c>
      <c r="E240" s="2" t="s">
        <v>1192</v>
      </c>
      <c r="F240" s="778" t="s">
        <v>653</v>
      </c>
      <c r="G240" s="778" t="s">
        <v>2275</v>
      </c>
      <c r="H240" s="778"/>
      <c r="I240" s="778"/>
      <c r="K240" t="s">
        <v>2276</v>
      </c>
      <c r="L240" s="778" t="s">
        <v>371</v>
      </c>
      <c r="M240" t="s">
        <v>45</v>
      </c>
      <c r="N240">
        <v>85207</v>
      </c>
      <c r="AC240" s="6" t="s">
        <v>11609</v>
      </c>
      <c r="AD240" s="6"/>
      <c r="AE240" s="6"/>
    </row>
    <row r="241" spans="1:31">
      <c r="A241" s="2" t="str">
        <f>IF(OR(COUNTIF($H$2:$H240,$H241)&gt;=1,H241=""),"N","Y")</f>
        <v>N</v>
      </c>
      <c r="B241" s="2" t="str">
        <f>IF(OR(COUNTIF($H$2:$H240,$H241)&gt;=1,H241=""),"N","Y")</f>
        <v>N</v>
      </c>
      <c r="C241" s="2">
        <v>2009</v>
      </c>
      <c r="D241" s="810" t="s">
        <v>11586</v>
      </c>
      <c r="E241" s="22" t="s">
        <v>471</v>
      </c>
      <c r="F241" s="57" t="s">
        <v>2298</v>
      </c>
      <c r="G241" s="23" t="s">
        <v>2299</v>
      </c>
      <c r="H241" s="23"/>
      <c r="I241" s="23"/>
      <c r="L241" s="5"/>
      <c r="V241" s="23"/>
      <c r="W241" s="23"/>
      <c r="AC241" s="6" t="s">
        <v>11609</v>
      </c>
      <c r="AD241" s="6"/>
      <c r="AE241" s="6"/>
    </row>
    <row r="242" spans="1:31">
      <c r="A242" s="2" t="str">
        <f>IF(OR(COUNTIF($H$2:$H241,$H242)&gt;=1,H242=""),"N","Y")</f>
        <v>N</v>
      </c>
      <c r="B242" s="2" t="str">
        <f>IF(OR(COUNTIF($H$2:$H241,$H242)&gt;=1,H242=""),"N","Y")</f>
        <v>N</v>
      </c>
      <c r="C242" s="2">
        <v>2009</v>
      </c>
      <c r="D242" s="810" t="s">
        <v>11586</v>
      </c>
      <c r="E242" s="22" t="s">
        <v>467</v>
      </c>
      <c r="F242" s="29" t="s">
        <v>2300</v>
      </c>
      <c r="G242" s="29" t="s">
        <v>2299</v>
      </c>
      <c r="H242" s="23"/>
      <c r="I242" s="23"/>
      <c r="L242" s="5"/>
      <c r="V242" s="23"/>
      <c r="W242" s="23"/>
      <c r="AC242" s="6" t="s">
        <v>11609</v>
      </c>
      <c r="AD242" s="6"/>
      <c r="AE242" s="6"/>
    </row>
    <row r="243" spans="1:31">
      <c r="A243" s="2" t="str">
        <f>IF(OR(COUNTIF($H$2:$H242,$H243)&gt;=1,H243=""),"N","Y")</f>
        <v>N</v>
      </c>
      <c r="B243" s="2" t="str">
        <f>IF(OR(COUNTIF($H$2:$H242,$H243)&gt;=1,H243=""),"N","Y")</f>
        <v>N</v>
      </c>
      <c r="C243" s="2">
        <v>2009</v>
      </c>
      <c r="D243" s="810" t="s">
        <v>11586</v>
      </c>
      <c r="E243" s="22" t="s">
        <v>291</v>
      </c>
      <c r="F243" s="23" t="s">
        <v>2301</v>
      </c>
      <c r="G243" s="23" t="s">
        <v>2299</v>
      </c>
      <c r="H243" s="23"/>
      <c r="I243" s="23"/>
      <c r="L243" s="5"/>
      <c r="V243" s="23"/>
      <c r="W243" s="23"/>
      <c r="AC243" s="6" t="s">
        <v>11609</v>
      </c>
      <c r="AD243" s="6"/>
      <c r="AE243" s="6"/>
    </row>
    <row r="244" spans="1:31">
      <c r="A244" s="2" t="str">
        <f>IF(OR(COUNTIF($H$2:$H243,$H244)&gt;=1,H244=""),"N","Y")</f>
        <v>N</v>
      </c>
      <c r="B244" s="2" t="str">
        <f>IF(OR(COUNTIF($H$2:$H243,$H244)&gt;=1,H244=""),"N","Y")</f>
        <v>N</v>
      </c>
      <c r="C244" s="2">
        <v>2009</v>
      </c>
      <c r="D244" s="810" t="s">
        <v>11586</v>
      </c>
      <c r="E244" s="5" t="s">
        <v>724</v>
      </c>
      <c r="F244" s="4" t="s">
        <v>2300</v>
      </c>
      <c r="G244" s="4" t="s">
        <v>2299</v>
      </c>
      <c r="H244" s="5"/>
      <c r="I244" s="5"/>
      <c r="L244" s="5"/>
      <c r="V244" s="5"/>
      <c r="W244" s="5"/>
      <c r="AC244" s="6" t="s">
        <v>11609</v>
      </c>
      <c r="AD244" s="6"/>
      <c r="AE244" s="6"/>
    </row>
    <row r="245" spans="1:31">
      <c r="A245" s="2" t="str">
        <f>IF(OR(COUNTIF($H$2:$H244,$H245)&gt;=1,H245=""),"N","Y")</f>
        <v>N</v>
      </c>
      <c r="B245" s="2" t="str">
        <f>IF(OR(COUNTIF($H$2:$H244,$H245)&gt;=1,H245=""),"N","Y")</f>
        <v>N</v>
      </c>
      <c r="C245" s="2">
        <v>2009</v>
      </c>
      <c r="D245" s="810" t="s">
        <v>11586</v>
      </c>
      <c r="E245" s="5" t="s">
        <v>33</v>
      </c>
      <c r="F245" s="4" t="s">
        <v>2300</v>
      </c>
      <c r="G245" s="4" t="s">
        <v>2299</v>
      </c>
      <c r="H245" s="5"/>
      <c r="I245" s="5"/>
      <c r="L245" s="5"/>
      <c r="V245" s="5"/>
      <c r="W245" s="5"/>
      <c r="AC245" s="6" t="s">
        <v>11609</v>
      </c>
      <c r="AD245" s="6"/>
      <c r="AE245" s="6"/>
    </row>
    <row r="246" spans="1:31">
      <c r="A246" s="2" t="str">
        <f>IF(OR(COUNTIF($H$2:$H245,$H246)&gt;=1,H246=""),"N","Y")</f>
        <v>Y</v>
      </c>
      <c r="B246" s="2" t="str">
        <f>IF(OR(COUNTIF($H$2:$H245,$H246)&gt;=1,H246=""),"N","Y")</f>
        <v>Y</v>
      </c>
      <c r="C246" s="2">
        <v>2009</v>
      </c>
      <c r="D246" s="810" t="s">
        <v>11586</v>
      </c>
      <c r="E246" s="4" t="s">
        <v>471</v>
      </c>
      <c r="F246" s="5" t="s">
        <v>2335</v>
      </c>
      <c r="G246" s="5" t="s">
        <v>2336</v>
      </c>
      <c r="H246" s="5" t="s">
        <v>2337</v>
      </c>
      <c r="I246" s="5"/>
      <c r="L246" s="5"/>
      <c r="V246" s="5" t="s">
        <v>201</v>
      </c>
      <c r="W246" s="5" t="s">
        <v>534</v>
      </c>
      <c r="AC246" s="6">
        <v>0.09</v>
      </c>
      <c r="AD246" s="6"/>
      <c r="AE246" s="6"/>
    </row>
    <row r="247" spans="1:31">
      <c r="A247" s="2" t="str">
        <f>IF(OR(COUNTIF($H$2:$H246,$H247)&gt;=1,H247=""),"N","Y")</f>
        <v>Y</v>
      </c>
      <c r="B247" s="2" t="str">
        <f>IF(OR(COUNTIF($H$2:$H246,$H247)&gt;=1,H247=""),"N","Y")</f>
        <v>Y</v>
      </c>
      <c r="C247" s="2">
        <v>2009</v>
      </c>
      <c r="D247" s="810" t="s">
        <v>11586</v>
      </c>
      <c r="E247" s="4" t="s">
        <v>563</v>
      </c>
      <c r="F247" s="5" t="s">
        <v>2338</v>
      </c>
      <c r="G247" s="5" t="s">
        <v>2339</v>
      </c>
      <c r="H247" s="5" t="s">
        <v>2340</v>
      </c>
      <c r="I247" s="5"/>
      <c r="L247" s="5" t="s">
        <v>446</v>
      </c>
      <c r="V247" s="5"/>
      <c r="W247" s="5" t="s">
        <v>32</v>
      </c>
      <c r="AC247" s="6" t="s">
        <v>11609</v>
      </c>
      <c r="AD247" s="6"/>
      <c r="AE247" s="6"/>
    </row>
    <row r="248" spans="1:31">
      <c r="A248" s="2" t="str">
        <f>IF(OR(COUNTIF($H$2:$H247,$H248)&gt;=1,H248=""),"N","Y")</f>
        <v>Y</v>
      </c>
      <c r="B248" s="2" t="str">
        <f>IF(OR(COUNTIF($H$2:$H247,$H248)&gt;=1,H248=""),"N","Y")</f>
        <v>Y</v>
      </c>
      <c r="C248" s="2">
        <v>2009</v>
      </c>
      <c r="D248" s="810" t="s">
        <v>11586</v>
      </c>
      <c r="E248" s="4" t="s">
        <v>839</v>
      </c>
      <c r="F248" s="5" t="s">
        <v>2390</v>
      </c>
      <c r="G248" s="5" t="s">
        <v>2391</v>
      </c>
      <c r="H248" s="5" t="s">
        <v>2392</v>
      </c>
      <c r="I248" s="5"/>
      <c r="L248" s="5" t="s">
        <v>371</v>
      </c>
      <c r="V248" s="5" t="s">
        <v>201</v>
      </c>
      <c r="W248" s="5" t="s">
        <v>842</v>
      </c>
      <c r="AC248" s="6">
        <v>0.79</v>
      </c>
      <c r="AD248" s="6"/>
      <c r="AE248" s="6"/>
    </row>
    <row r="249" spans="1:31">
      <c r="A249" s="2" t="str">
        <f>IF(OR(COUNTIF($H$2:$H248,$H249)&gt;=1,H249=""),"N","Y")</f>
        <v>N</v>
      </c>
      <c r="B249" s="2" t="str">
        <f>IF(OR(COUNTIF($H$2:$H248,$H249)&gt;=1,H249=""),"N","Y")</f>
        <v>N</v>
      </c>
      <c r="C249" s="2">
        <v>2009</v>
      </c>
      <c r="D249" s="810" t="s">
        <v>11586</v>
      </c>
      <c r="E249" s="4" t="s">
        <v>1056</v>
      </c>
      <c r="F249" s="5" t="s">
        <v>784</v>
      </c>
      <c r="G249" s="5" t="s">
        <v>2393</v>
      </c>
      <c r="H249" s="5"/>
      <c r="I249" s="5"/>
      <c r="L249" s="5" t="s">
        <v>116</v>
      </c>
      <c r="V249" s="5" t="s">
        <v>201</v>
      </c>
      <c r="W249" s="5" t="s">
        <v>2394</v>
      </c>
      <c r="AC249" s="6" t="s">
        <v>11609</v>
      </c>
      <c r="AD249" s="6"/>
      <c r="AE249" s="6"/>
    </row>
    <row r="250" spans="1:31">
      <c r="A250" s="2" t="str">
        <f>IF(OR(COUNTIF($H$2:$H249,$H250)&gt;=1,H250=""),"N","Y")</f>
        <v>N</v>
      </c>
      <c r="B250" s="2" t="str">
        <f>IF(OR(COUNTIF($H$2:$H249,$H250)&gt;=1,H250=""),"N","Y")</f>
        <v>N</v>
      </c>
      <c r="C250" s="2">
        <v>2009</v>
      </c>
      <c r="D250" s="810" t="s">
        <v>11586</v>
      </c>
      <c r="E250" s="22" t="s">
        <v>467</v>
      </c>
      <c r="F250" s="29" t="s">
        <v>2410</v>
      </c>
      <c r="G250" s="29" t="s">
        <v>2411</v>
      </c>
      <c r="H250" s="23"/>
      <c r="I250" s="23"/>
      <c r="L250" s="5"/>
      <c r="V250" s="23"/>
      <c r="W250" s="23"/>
      <c r="AC250" s="6" t="s">
        <v>11609</v>
      </c>
      <c r="AD250" s="6"/>
      <c r="AE250" s="6"/>
    </row>
    <row r="251" spans="1:31">
      <c r="A251" s="2" t="str">
        <f>IF(OR(COUNTIF($H$2:$H250,$H251)&gt;=1,H251=""),"N","Y")</f>
        <v>Y</v>
      </c>
      <c r="B251" s="2" t="str">
        <f>IF(OR(COUNTIF($H$2:$H250,$H251)&gt;=1,H251=""),"N","Y")</f>
        <v>Y</v>
      </c>
      <c r="C251" s="2">
        <v>2009</v>
      </c>
      <c r="D251" s="810" t="s">
        <v>11586</v>
      </c>
      <c r="E251" s="4" t="s">
        <v>568</v>
      </c>
      <c r="F251" s="5" t="s">
        <v>2412</v>
      </c>
      <c r="G251" s="5" t="s">
        <v>2411</v>
      </c>
      <c r="H251" s="5" t="s">
        <v>2413</v>
      </c>
      <c r="I251" s="5"/>
      <c r="L251" s="5" t="s">
        <v>131</v>
      </c>
      <c r="V251" s="5" t="s">
        <v>201</v>
      </c>
      <c r="W251" s="5" t="s">
        <v>771</v>
      </c>
      <c r="AC251" s="6" t="s">
        <v>11609</v>
      </c>
      <c r="AD251" s="6"/>
      <c r="AE251" s="6"/>
    </row>
    <row r="252" spans="1:31">
      <c r="A252" s="2" t="str">
        <f>IF(OR(COUNTIF($H$2:$H251,$H252)&gt;=1,H252=""),"N","Y")</f>
        <v>N</v>
      </c>
      <c r="B252" s="2" t="str">
        <f>IF(OR(COUNTIF($H$2:$H251,$H252)&gt;=1,H252=""),"N","Y")</f>
        <v>N</v>
      </c>
      <c r="C252" s="2">
        <v>2009</v>
      </c>
      <c r="D252" s="810" t="s">
        <v>11586</v>
      </c>
      <c r="E252" s="22" t="s">
        <v>314</v>
      </c>
      <c r="F252" s="23" t="s">
        <v>2424</v>
      </c>
      <c r="G252" s="23" t="s">
        <v>2425</v>
      </c>
      <c r="H252" s="23" t="s">
        <v>29</v>
      </c>
      <c r="I252" s="23"/>
      <c r="L252" s="5"/>
      <c r="V252" s="23"/>
      <c r="W252" s="23"/>
      <c r="AC252" s="6">
        <v>0.05</v>
      </c>
      <c r="AD252" s="6"/>
      <c r="AE252" s="6"/>
    </row>
    <row r="253" spans="1:31">
      <c r="A253" s="2" t="str">
        <f>IF(OR(COUNTIF($H$2:$H252,$H253)&gt;=1,H253=""),"N","Y")</f>
        <v>N</v>
      </c>
      <c r="B253" s="2" t="str">
        <f>IF(OR(COUNTIF($H$2:$H252,$H253)&gt;=1,H253=""),"N","Y")</f>
        <v>N</v>
      </c>
      <c r="C253" s="2">
        <v>2009</v>
      </c>
      <c r="D253" s="810" t="s">
        <v>11586</v>
      </c>
      <c r="E253" s="7" t="s">
        <v>253</v>
      </c>
      <c r="F253" s="5" t="s">
        <v>530</v>
      </c>
      <c r="G253" s="778" t="s">
        <v>2426</v>
      </c>
      <c r="H253" s="778"/>
      <c r="I253" s="778"/>
      <c r="L253" s="778"/>
      <c r="AC253" s="6" t="s">
        <v>11609</v>
      </c>
      <c r="AD253" s="6"/>
      <c r="AE253" s="6"/>
    </row>
    <row r="254" spans="1:31">
      <c r="A254" s="2" t="str">
        <f>IF(OR(COUNTIF($H$2:$H253,$H254)&gt;=1,H254=""),"N","Y")</f>
        <v>Y</v>
      </c>
      <c r="B254" s="2" t="str">
        <f>IF(OR(COUNTIF($H$2:$H253,$H254)&gt;=1,H254=""),"N","Y")</f>
        <v>Y</v>
      </c>
      <c r="C254" s="2">
        <v>2009</v>
      </c>
      <c r="D254" s="810" t="s">
        <v>11586</v>
      </c>
      <c r="E254" s="4" t="s">
        <v>517</v>
      </c>
      <c r="F254" s="8" t="s">
        <v>530</v>
      </c>
      <c r="G254" s="8" t="s">
        <v>2432</v>
      </c>
      <c r="H254" s="32" t="s">
        <v>2433</v>
      </c>
      <c r="I254" s="32"/>
      <c r="L254" s="5"/>
      <c r="V254" s="5"/>
      <c r="W254" s="32" t="s">
        <v>2434</v>
      </c>
      <c r="AC254" s="6" t="s">
        <v>11609</v>
      </c>
      <c r="AD254" s="6"/>
      <c r="AE254" s="6"/>
    </row>
    <row r="255" spans="1:31">
      <c r="A255" s="2" t="str">
        <f>IF(OR(COUNTIF($H$2:$H254,$H255)&gt;=1,H255=""),"N","Y")</f>
        <v>N</v>
      </c>
      <c r="B255" s="2" t="str">
        <f>IF(OR(COUNTIF($H$2:$H254,$H255)&gt;=1,H255=""),"N","Y")</f>
        <v>N</v>
      </c>
      <c r="C255" s="2">
        <v>2009</v>
      </c>
      <c r="D255" s="810" t="s">
        <v>11586</v>
      </c>
      <c r="E255" s="7" t="s">
        <v>33</v>
      </c>
      <c r="F255" s="5" t="s">
        <v>2453</v>
      </c>
      <c r="G255" s="778" t="s">
        <v>2454</v>
      </c>
      <c r="H255" s="778"/>
      <c r="I255" s="778"/>
      <c r="L255" s="778"/>
      <c r="AC255" s="6" t="s">
        <v>11609</v>
      </c>
      <c r="AD255" s="6"/>
      <c r="AE255" s="6"/>
    </row>
    <row r="256" spans="1:31">
      <c r="A256" s="2" t="str">
        <f>IF(OR(COUNTIF($H$2:$H255,$H256)&gt;=1,H256=""),"N","Y")</f>
        <v>N</v>
      </c>
      <c r="B256" s="2" t="str">
        <f>IF(OR(COUNTIF($H$2:$H255,$H256)&gt;=1,H256=""),"N","Y")</f>
        <v>N</v>
      </c>
      <c r="C256" s="2">
        <v>2009</v>
      </c>
      <c r="D256" s="810" t="s">
        <v>11586</v>
      </c>
      <c r="E256" s="5" t="s">
        <v>2050</v>
      </c>
      <c r="F256" s="4" t="s">
        <v>218</v>
      </c>
      <c r="G256" s="4" t="s">
        <v>2496</v>
      </c>
      <c r="H256" s="5"/>
      <c r="I256" s="5"/>
      <c r="L256" s="5"/>
      <c r="V256" s="5"/>
      <c r="W256" s="5"/>
      <c r="AC256" s="6" t="s">
        <v>11609</v>
      </c>
      <c r="AD256" s="6"/>
      <c r="AE256" s="6"/>
    </row>
    <row r="257" spans="1:31">
      <c r="A257" s="2" t="str">
        <f>IF(OR(COUNTIF($H$2:$H256,$H257)&gt;=1,H257=""),"N","Y")</f>
        <v>Y</v>
      </c>
      <c r="B257" s="2" t="str">
        <f>IF(OR(COUNTIF($H$2:$H256,$H257)&gt;=1,H257=""),"N","Y")</f>
        <v>Y</v>
      </c>
      <c r="C257" s="2">
        <v>2009</v>
      </c>
      <c r="D257" s="810" t="s">
        <v>11586</v>
      </c>
      <c r="E257" s="22" t="s">
        <v>314</v>
      </c>
      <c r="F257" s="23" t="s">
        <v>2534</v>
      </c>
      <c r="G257" s="23" t="s">
        <v>2535</v>
      </c>
      <c r="H257" s="23" t="s">
        <v>2536</v>
      </c>
      <c r="I257" s="23"/>
      <c r="L257" s="5"/>
      <c r="V257" s="23"/>
      <c r="W257" s="23"/>
      <c r="AC257" s="6" t="s">
        <v>11609</v>
      </c>
      <c r="AD257" s="6"/>
      <c r="AE257" s="6"/>
    </row>
    <row r="258" spans="1:31">
      <c r="A258" s="2" t="str">
        <f>IF(OR(COUNTIF($H$2:$H257,$H258)&gt;=1,H258=""),"N","Y")</f>
        <v>Y</v>
      </c>
      <c r="B258" s="2" t="str">
        <f>IF(OR(COUNTIF($H$2:$H257,$H258)&gt;=1,H258=""),"N","Y")</f>
        <v>Y</v>
      </c>
      <c r="C258" s="2">
        <v>2009</v>
      </c>
      <c r="D258" s="810" t="s">
        <v>11586</v>
      </c>
      <c r="E258" s="4" t="s">
        <v>949</v>
      </c>
      <c r="F258" s="5" t="s">
        <v>2537</v>
      </c>
      <c r="G258" s="5" t="s">
        <v>2535</v>
      </c>
      <c r="H258" s="5" t="s">
        <v>2538</v>
      </c>
      <c r="I258" s="5"/>
      <c r="L258" s="5" t="s">
        <v>1113</v>
      </c>
      <c r="V258" s="5" t="s">
        <v>88</v>
      </c>
      <c r="W258" s="5">
        <v>68</v>
      </c>
      <c r="AC258" s="6" t="s">
        <v>11609</v>
      </c>
      <c r="AD258" s="6"/>
      <c r="AE258" s="6"/>
    </row>
    <row r="259" spans="1:31">
      <c r="A259" s="2" t="str">
        <f>IF(OR(COUNTIF($H$2:$H258,$H259)&gt;=1,H259=""),"N","Y")</f>
        <v>N</v>
      </c>
      <c r="B259" s="2" t="str">
        <f>IF(OR(COUNTIF($H$2:$H258,$H259)&gt;=1,H259=""),"N","Y")</f>
        <v>N</v>
      </c>
      <c r="C259" s="2">
        <v>2009</v>
      </c>
      <c r="D259" s="810" t="s">
        <v>11586</v>
      </c>
      <c r="E259" s="22" t="s">
        <v>2545</v>
      </c>
      <c r="F259" s="23" t="s">
        <v>2546</v>
      </c>
      <c r="G259" s="22" t="s">
        <v>2547</v>
      </c>
      <c r="H259" s="23"/>
      <c r="I259" s="23"/>
      <c r="L259" s="5"/>
      <c r="V259" s="23"/>
      <c r="W259" s="23"/>
      <c r="AC259" s="6" t="s">
        <v>11609</v>
      </c>
      <c r="AD259" s="6"/>
      <c r="AE259" s="6"/>
    </row>
    <row r="260" spans="1:31">
      <c r="A260" s="2" t="str">
        <f>IF(OR(COUNTIF($H$2:$H259,$H260)&gt;=1,H260=""),"N","Y")</f>
        <v>Y</v>
      </c>
      <c r="B260" s="2" t="str">
        <f>IF(OR(COUNTIF($H$2:$H259,$H260)&gt;=1,H260=""),"N","Y")</f>
        <v>Y</v>
      </c>
      <c r="C260" s="2">
        <v>2009</v>
      </c>
      <c r="D260" s="810" t="s">
        <v>11586</v>
      </c>
      <c r="E260" s="4" t="s">
        <v>949</v>
      </c>
      <c r="F260" s="5" t="s">
        <v>2548</v>
      </c>
      <c r="G260" s="5" t="s">
        <v>2547</v>
      </c>
      <c r="H260" s="5" t="s">
        <v>2549</v>
      </c>
      <c r="I260" s="5"/>
      <c r="L260" s="5" t="s">
        <v>2550</v>
      </c>
      <c r="V260" s="5" t="s">
        <v>201</v>
      </c>
      <c r="W260" s="5" t="s">
        <v>32</v>
      </c>
      <c r="AC260" s="6" t="s">
        <v>11609</v>
      </c>
      <c r="AD260" s="6"/>
      <c r="AE260" s="6"/>
    </row>
    <row r="261" spans="1:31">
      <c r="A261" s="2" t="str">
        <f>IF(OR(COUNTIF($H$2:$H260,$H261)&gt;=1,H261=""),"N","Y")</f>
        <v>N</v>
      </c>
      <c r="B261" s="2" t="str">
        <f>IF(OR(COUNTIF($H$2:$H260,$H261)&gt;=1,H261=""),"N","Y")</f>
        <v>N</v>
      </c>
      <c r="C261" s="2">
        <v>2009</v>
      </c>
      <c r="D261" s="810" t="s">
        <v>11586</v>
      </c>
      <c r="E261" s="4" t="s">
        <v>2551</v>
      </c>
      <c r="F261" s="5" t="s">
        <v>2548</v>
      </c>
      <c r="G261" s="5" t="s">
        <v>2547</v>
      </c>
      <c r="H261" s="5" t="s">
        <v>2549</v>
      </c>
      <c r="I261" s="5"/>
      <c r="L261" s="5" t="s">
        <v>2550</v>
      </c>
      <c r="V261" s="5" t="s">
        <v>201</v>
      </c>
      <c r="W261" s="5" t="s">
        <v>32</v>
      </c>
      <c r="AC261" s="6" t="s">
        <v>11609</v>
      </c>
      <c r="AD261" s="6"/>
      <c r="AE261" s="6"/>
    </row>
    <row r="262" spans="1:31">
      <c r="A262" s="2" t="str">
        <f>IF(OR(COUNTIF($H$2:$H261,$H262)&gt;=1,H262=""),"N","Y")</f>
        <v>N</v>
      </c>
      <c r="B262" s="2" t="str">
        <f>IF(OR(COUNTIF($H$2:$H261,$H262)&gt;=1,H262=""),"N","Y")</f>
        <v>N</v>
      </c>
      <c r="C262" s="2">
        <v>2009</v>
      </c>
      <c r="D262" s="810" t="s">
        <v>11586</v>
      </c>
      <c r="E262" s="4" t="s">
        <v>38</v>
      </c>
      <c r="F262" s="5" t="s">
        <v>2552</v>
      </c>
      <c r="G262" s="5" t="s">
        <v>2547</v>
      </c>
      <c r="H262" s="5"/>
      <c r="I262" s="5"/>
      <c r="L262" s="28"/>
      <c r="V262" s="5" t="s">
        <v>201</v>
      </c>
      <c r="W262" s="8" t="s">
        <v>391</v>
      </c>
      <c r="AC262" s="6" t="s">
        <v>11609</v>
      </c>
      <c r="AD262" s="6"/>
      <c r="AE262" s="6"/>
    </row>
    <row r="263" spans="1:31">
      <c r="A263" s="2" t="str">
        <f>IF(OR(COUNTIF($H$2:$H262,$H263)&gt;=1,H263=""),"N","Y")</f>
        <v>N</v>
      </c>
      <c r="B263" s="2" t="str">
        <f>IF(OR(COUNTIF($H$2:$H262,$H263)&gt;=1,H263=""),"N","Y")</f>
        <v>N</v>
      </c>
      <c r="C263" s="2">
        <v>2009</v>
      </c>
      <c r="D263" s="810" t="s">
        <v>11586</v>
      </c>
      <c r="E263" s="4" t="s">
        <v>246</v>
      </c>
      <c r="F263" s="5" t="s">
        <v>2579</v>
      </c>
      <c r="G263" s="5" t="s">
        <v>2580</v>
      </c>
      <c r="H263" s="5" t="s">
        <v>928</v>
      </c>
      <c r="I263" s="5"/>
      <c r="L263" s="5"/>
      <c r="V263" s="5" t="s">
        <v>201</v>
      </c>
      <c r="W263" s="5" t="s">
        <v>250</v>
      </c>
      <c r="AC263" s="6" t="s">
        <v>11609</v>
      </c>
      <c r="AD263" s="6"/>
      <c r="AE263" s="6"/>
    </row>
    <row r="264" spans="1:31">
      <c r="A264" s="2" t="str">
        <f>IF(OR(COUNTIF($H$2:$H263,$H264)&gt;=1,H264=""),"N","Y")</f>
        <v>N</v>
      </c>
      <c r="B264" s="2" t="str">
        <f>IF(OR(COUNTIF($H$2:$H263,$H264)&gt;=1,H264=""),"N","Y")</f>
        <v>N</v>
      </c>
      <c r="C264" s="2">
        <v>2009</v>
      </c>
      <c r="D264" s="810" t="s">
        <v>11586</v>
      </c>
      <c r="E264" s="4" t="s">
        <v>373</v>
      </c>
      <c r="F264" s="5" t="s">
        <v>2589</v>
      </c>
      <c r="G264" s="5" t="s">
        <v>2590</v>
      </c>
      <c r="H264" s="5"/>
      <c r="I264" s="5"/>
      <c r="L264" s="5" t="s">
        <v>2591</v>
      </c>
      <c r="V264" s="5" t="s">
        <v>31</v>
      </c>
      <c r="W264" s="5" t="s">
        <v>2592</v>
      </c>
      <c r="AC264" s="6" t="s">
        <v>11609</v>
      </c>
      <c r="AD264" s="6"/>
      <c r="AE264" s="6"/>
    </row>
    <row r="265" spans="1:31">
      <c r="A265" s="2" t="str">
        <f>IF(OR(COUNTIF($H$2:$H264,$H265)&gt;=1,H265=""),"N","Y")</f>
        <v>N</v>
      </c>
      <c r="B265" s="2" t="str">
        <f>IF(OR(COUNTIF($H$2:$H264,$H265)&gt;=1,H265=""),"N","Y")</f>
        <v>N</v>
      </c>
      <c r="C265" s="2">
        <v>2009</v>
      </c>
      <c r="D265" s="810" t="s">
        <v>11586</v>
      </c>
      <c r="E265" s="4" t="s">
        <v>373</v>
      </c>
      <c r="F265" s="5" t="s">
        <v>2589</v>
      </c>
      <c r="G265" s="5" t="s">
        <v>2590</v>
      </c>
      <c r="H265" s="5"/>
      <c r="I265" s="5"/>
      <c r="L265" s="5" t="s">
        <v>2591</v>
      </c>
      <c r="V265" s="5" t="s">
        <v>31</v>
      </c>
      <c r="W265" s="5" t="s">
        <v>2592</v>
      </c>
      <c r="AC265" s="6" t="s">
        <v>11609</v>
      </c>
      <c r="AD265" s="6"/>
      <c r="AE265" s="6"/>
    </row>
    <row r="266" spans="1:31">
      <c r="A266" s="2" t="str">
        <f>IF(OR(COUNTIF($H$2:$H265,$H266)&gt;=1,H266=""),"N","Y")</f>
        <v>N</v>
      </c>
      <c r="B266" s="2" t="str">
        <f>IF(OR(COUNTIF($H$2:$H265,$H266)&gt;=1,H266=""),"N","Y")</f>
        <v>N</v>
      </c>
      <c r="C266" s="2">
        <v>2009</v>
      </c>
      <c r="D266" s="810" t="s">
        <v>11586</v>
      </c>
      <c r="E266" s="4" t="s">
        <v>246</v>
      </c>
      <c r="F266" s="5" t="s">
        <v>2604</v>
      </c>
      <c r="G266" s="5" t="s">
        <v>2605</v>
      </c>
      <c r="H266" s="5" t="s">
        <v>928</v>
      </c>
      <c r="I266" s="5"/>
      <c r="L266" s="5"/>
      <c r="V266" s="5" t="s">
        <v>201</v>
      </c>
      <c r="W266" s="5" t="s">
        <v>250</v>
      </c>
      <c r="AC266" s="6" t="s">
        <v>11609</v>
      </c>
      <c r="AD266" s="6"/>
      <c r="AE266" s="6"/>
    </row>
    <row r="267" spans="1:31">
      <c r="A267" s="2" t="str">
        <f>IF(OR(COUNTIF($H$2:$H266,$H267)&gt;=1,H267=""),"N","Y")</f>
        <v>N</v>
      </c>
      <c r="B267" s="2" t="str">
        <f>IF(OR(COUNTIF($H$2:$H266,$H267)&gt;=1,H267=""),"N","Y")</f>
        <v>N</v>
      </c>
      <c r="C267" s="2">
        <v>2009</v>
      </c>
      <c r="D267" s="810" t="s">
        <v>11586</v>
      </c>
      <c r="E267" s="4" t="s">
        <v>658</v>
      </c>
      <c r="F267" s="5" t="s">
        <v>701</v>
      </c>
      <c r="G267" s="5" t="s">
        <v>2610</v>
      </c>
      <c r="H267" s="5"/>
      <c r="I267" s="5"/>
      <c r="L267" s="5" t="s">
        <v>87</v>
      </c>
      <c r="V267" s="5" t="s">
        <v>135</v>
      </c>
      <c r="W267" s="5"/>
      <c r="AC267" s="6" t="s">
        <v>11609</v>
      </c>
      <c r="AD267" s="6"/>
      <c r="AE267" s="6"/>
    </row>
    <row r="268" spans="1:31">
      <c r="A268" s="2" t="str">
        <f>IF(OR(COUNTIF($H$2:$H267,$H268)&gt;=1,H268=""),"N","Y")</f>
        <v>N</v>
      </c>
      <c r="B268" s="2" t="str">
        <f>IF(OR(COUNTIF($H$2:$H267,$H268)&gt;=1,H268=""),"N","Y")</f>
        <v>N</v>
      </c>
      <c r="C268" s="2">
        <v>2009</v>
      </c>
      <c r="D268" s="810" t="s">
        <v>11586</v>
      </c>
      <c r="E268" s="5" t="s">
        <v>33</v>
      </c>
      <c r="F268" s="4" t="s">
        <v>2618</v>
      </c>
      <c r="G268" s="4" t="s">
        <v>2619</v>
      </c>
      <c r="H268" s="5"/>
      <c r="I268" s="5"/>
      <c r="J268" s="778"/>
      <c r="K268" s="778"/>
      <c r="L268" s="5"/>
      <c r="M268" s="778"/>
      <c r="N268" s="778"/>
      <c r="V268" s="5"/>
      <c r="W268" s="5"/>
      <c r="X268" s="778"/>
      <c r="Y268" s="778"/>
      <c r="Z268" s="778"/>
      <c r="AC268" s="6" t="s">
        <v>11609</v>
      </c>
      <c r="AD268" s="6"/>
      <c r="AE268" s="6"/>
    </row>
    <row r="269" spans="1:31">
      <c r="A269" s="2" t="str">
        <f>IF(OR(COUNTIF($H$2:$H268,$H269)&gt;=1,H269=""),"N","Y")</f>
        <v>N</v>
      </c>
      <c r="B269" s="2" t="str">
        <f>IF(OR(COUNTIF($H$2:$H268,$H269)&gt;=1,H269=""),"N","Y")</f>
        <v>N</v>
      </c>
      <c r="C269" s="2">
        <v>2009</v>
      </c>
      <c r="D269" s="810" t="s">
        <v>11586</v>
      </c>
      <c r="E269" s="4" t="s">
        <v>1056</v>
      </c>
      <c r="F269" s="5" t="s">
        <v>2620</v>
      </c>
      <c r="G269" s="5" t="s">
        <v>2621</v>
      </c>
      <c r="H269" s="5"/>
      <c r="I269" s="5"/>
      <c r="L269" s="5" t="s">
        <v>116</v>
      </c>
      <c r="V269" s="5" t="s">
        <v>782</v>
      </c>
      <c r="W269" s="5"/>
      <c r="AC269" s="6" t="s">
        <v>11609</v>
      </c>
      <c r="AD269" s="6"/>
      <c r="AE269" s="6"/>
    </row>
    <row r="270" spans="1:31">
      <c r="A270" s="2" t="str">
        <f>IF(OR(COUNTIF($H$2:$H269,$H270)&gt;=1,H270=""),"N","Y")</f>
        <v>N</v>
      </c>
      <c r="B270" s="2" t="str">
        <f>IF(OR(COUNTIF($H$2:$H269,$H270)&gt;=1,H270=""),"N","Y")</f>
        <v>N</v>
      </c>
      <c r="C270" s="2">
        <v>2009</v>
      </c>
      <c r="D270" s="810" t="s">
        <v>11586</v>
      </c>
      <c r="E270" s="5" t="s">
        <v>33</v>
      </c>
      <c r="F270" s="4" t="s">
        <v>2648</v>
      </c>
      <c r="G270" s="4" t="s">
        <v>2649</v>
      </c>
      <c r="H270" s="5"/>
      <c r="I270" s="5"/>
      <c r="L270" s="5"/>
      <c r="V270" s="5"/>
      <c r="W270" s="5"/>
      <c r="AC270" s="6" t="s">
        <v>11609</v>
      </c>
      <c r="AD270" s="6"/>
      <c r="AE270" s="6"/>
    </row>
    <row r="271" spans="1:31">
      <c r="A271" s="2" t="str">
        <f>IF(OR(COUNTIF($H$2:$H270,$H271)&gt;=1,H271=""),"N","Y")</f>
        <v>N</v>
      </c>
      <c r="B271" s="2" t="str">
        <f>IF(OR(COUNTIF($H$2:$H270,$H271)&gt;=1,H271=""),"N","Y")</f>
        <v>N</v>
      </c>
      <c r="C271" s="2">
        <v>2009</v>
      </c>
      <c r="D271" s="810" t="s">
        <v>11586</v>
      </c>
      <c r="E271" s="4" t="s">
        <v>373</v>
      </c>
      <c r="F271" s="5" t="s">
        <v>1629</v>
      </c>
      <c r="G271" s="5" t="s">
        <v>2650</v>
      </c>
      <c r="H271" s="5"/>
      <c r="I271" s="5"/>
      <c r="L271" s="5" t="s">
        <v>30</v>
      </c>
      <c r="V271" s="5" t="s">
        <v>31</v>
      </c>
      <c r="W271" s="5" t="s">
        <v>377</v>
      </c>
      <c r="AC271" s="6" t="s">
        <v>11609</v>
      </c>
      <c r="AD271" s="6"/>
      <c r="AE271" s="6"/>
    </row>
    <row r="272" spans="1:31">
      <c r="A272" s="2" t="str">
        <f>IF(OR(COUNTIF($H$2:$H271,$H272)&gt;=1,H272=""),"N","Y")</f>
        <v>N</v>
      </c>
      <c r="B272" s="2" t="str">
        <f>IF(OR(COUNTIF($H$2:$H271,$H272)&gt;=1,H272=""),"N","Y")</f>
        <v>N</v>
      </c>
      <c r="C272" s="2">
        <v>2009</v>
      </c>
      <c r="D272" s="810" t="s">
        <v>11586</v>
      </c>
      <c r="E272" s="4" t="s">
        <v>373</v>
      </c>
      <c r="F272" s="5" t="s">
        <v>1629</v>
      </c>
      <c r="G272" s="5" t="s">
        <v>2650</v>
      </c>
      <c r="H272" s="5"/>
      <c r="I272" s="5"/>
      <c r="L272" s="5" t="s">
        <v>30</v>
      </c>
      <c r="V272" s="5" t="s">
        <v>31</v>
      </c>
      <c r="W272" s="5" t="s">
        <v>377</v>
      </c>
      <c r="AC272" s="6" t="s">
        <v>11609</v>
      </c>
      <c r="AD272" s="6"/>
      <c r="AE272" s="6"/>
    </row>
    <row r="273" spans="1:32">
      <c r="A273" s="2" t="str">
        <f>IF(OR(COUNTIF($H$2:$H272,$H273)&gt;=1,H273=""),"N","Y")</f>
        <v>N</v>
      </c>
      <c r="B273" s="2" t="str">
        <f>IF(OR(COUNTIF($H$2:$H272,$H273)&gt;=1,H273=""),"N","Y")</f>
        <v>N</v>
      </c>
      <c r="C273" s="2">
        <v>2009</v>
      </c>
      <c r="D273" s="810" t="s">
        <v>11586</v>
      </c>
      <c r="E273" s="4" t="s">
        <v>1594</v>
      </c>
      <c r="F273" s="5" t="s">
        <v>2651</v>
      </c>
      <c r="G273" s="5" t="s">
        <v>2652</v>
      </c>
      <c r="H273" s="5"/>
      <c r="I273" s="5"/>
      <c r="L273" s="5" t="s">
        <v>371</v>
      </c>
      <c r="V273" s="5">
        <v>8</v>
      </c>
      <c r="W273" s="5" t="s">
        <v>2653</v>
      </c>
      <c r="AC273" s="6" t="s">
        <v>11609</v>
      </c>
      <c r="AD273" s="6"/>
      <c r="AE273" s="6"/>
    </row>
    <row r="274" spans="1:32">
      <c r="A274" s="2" t="str">
        <f>IF(OR(COUNTIF($H$2:$H273,$H274)&gt;=1,H274=""),"N","Y")</f>
        <v>N</v>
      </c>
      <c r="B274" s="2" t="str">
        <f>IF(OR(COUNTIF($H$2:$H273,$H274)&gt;=1,H274=""),"N","Y")</f>
        <v>N</v>
      </c>
      <c r="C274" s="2">
        <v>2009</v>
      </c>
      <c r="D274" s="810" t="s">
        <v>11586</v>
      </c>
      <c r="E274" s="4" t="s">
        <v>452</v>
      </c>
      <c r="F274" s="5" t="s">
        <v>2654</v>
      </c>
      <c r="G274" s="5" t="s">
        <v>2655</v>
      </c>
      <c r="H274" s="5"/>
      <c r="I274" s="5"/>
      <c r="L274" s="5" t="s">
        <v>72</v>
      </c>
      <c r="V274" s="5"/>
      <c r="W274" s="5" t="s">
        <v>2656</v>
      </c>
      <c r="AC274" s="6" t="s">
        <v>11609</v>
      </c>
      <c r="AD274" s="6"/>
      <c r="AE274" s="6"/>
    </row>
    <row r="275" spans="1:32">
      <c r="A275" s="2" t="str">
        <f>IF(OR(COUNTIF($H$2:$H274,$H275)&gt;=1,H275=""),"N","Y")</f>
        <v>Y</v>
      </c>
      <c r="B275" s="2" t="str">
        <f>IF(OR(COUNTIF($H$2:$H274,$H275)&gt;=1,H275=""),"N","Y")</f>
        <v>Y</v>
      </c>
      <c r="C275" s="2">
        <v>2009</v>
      </c>
      <c r="D275" s="810" t="s">
        <v>11586</v>
      </c>
      <c r="E275" s="23" t="s">
        <v>471</v>
      </c>
      <c r="F275" s="5" t="s">
        <v>2660</v>
      </c>
      <c r="G275" s="5" t="s">
        <v>2661</v>
      </c>
      <c r="H275" s="5" t="s">
        <v>2662</v>
      </c>
      <c r="I275" s="5"/>
      <c r="L275" s="5"/>
      <c r="V275" s="5" t="s">
        <v>191</v>
      </c>
      <c r="W275" s="5" t="s">
        <v>2663</v>
      </c>
      <c r="AC275" s="6" t="s">
        <v>11609</v>
      </c>
      <c r="AD275" s="6"/>
      <c r="AE275" s="6"/>
    </row>
    <row r="276" spans="1:32">
      <c r="A276" s="2" t="str">
        <f>IF(OR(COUNTIF($H$2:$H275,$H276)&gt;=1,H276=""),"N","Y")</f>
        <v>N</v>
      </c>
      <c r="B276" s="2" t="str">
        <f>IF(OR(COUNTIF($H$2:$H275,$H276)&gt;=1,H276=""),"N","Y")</f>
        <v>N</v>
      </c>
      <c r="C276" s="2">
        <v>2009</v>
      </c>
      <c r="D276" s="810" t="s">
        <v>11586</v>
      </c>
      <c r="E276" s="23" t="s">
        <v>471</v>
      </c>
      <c r="F276" s="5" t="s">
        <v>2660</v>
      </c>
      <c r="G276" s="5" t="s">
        <v>2661</v>
      </c>
      <c r="H276" s="5" t="s">
        <v>2662</v>
      </c>
      <c r="I276" s="5"/>
      <c r="L276" s="5"/>
      <c r="V276" s="5" t="s">
        <v>88</v>
      </c>
      <c r="W276" s="5" t="s">
        <v>2664</v>
      </c>
      <c r="AC276" s="6" t="s">
        <v>11609</v>
      </c>
      <c r="AD276" s="6"/>
      <c r="AE276" s="6"/>
    </row>
    <row r="277" spans="1:32">
      <c r="A277" s="2" t="str">
        <f>IF(OR(COUNTIF($H$2:$H276,$H277)&gt;=1,H277=""),"N","Y")</f>
        <v>N</v>
      </c>
      <c r="B277" s="2" t="str">
        <f>IF(OR(COUNTIF($H$2:$H276,$H277)&gt;=1,H277=""),"N","Y")</f>
        <v>N</v>
      </c>
      <c r="C277" s="2">
        <v>2009</v>
      </c>
      <c r="D277" s="810" t="s">
        <v>11586</v>
      </c>
      <c r="E277" s="23" t="s">
        <v>471</v>
      </c>
      <c r="F277" s="5" t="s">
        <v>2660</v>
      </c>
      <c r="G277" s="5" t="s">
        <v>2661</v>
      </c>
      <c r="H277" s="5"/>
      <c r="I277" s="5"/>
      <c r="L277" s="5"/>
      <c r="V277" s="5" t="s">
        <v>201</v>
      </c>
      <c r="W277" s="5" t="s">
        <v>2664</v>
      </c>
      <c r="AC277" s="6" t="s">
        <v>11609</v>
      </c>
      <c r="AD277" s="6"/>
      <c r="AE277" s="6"/>
    </row>
    <row r="278" spans="1:32">
      <c r="A278" s="2" t="str">
        <f>IF(OR(COUNTIF($H$2:$H277,$H278)&gt;=1,H278=""),"N","Y")</f>
        <v>Y</v>
      </c>
      <c r="B278" s="2" t="str">
        <f>IF(OR(COUNTIF($H$2:$H277,$H278)&gt;=1,H278=""),"N","Y")</f>
        <v>Y</v>
      </c>
      <c r="C278" s="2">
        <v>2009</v>
      </c>
      <c r="D278" s="810" t="s">
        <v>11586</v>
      </c>
      <c r="E278" s="23" t="s">
        <v>471</v>
      </c>
      <c r="F278" s="4" t="s">
        <v>2660</v>
      </c>
      <c r="G278" s="5" t="s">
        <v>2661</v>
      </c>
      <c r="H278" s="5" t="s">
        <v>2665</v>
      </c>
      <c r="I278" s="5"/>
      <c r="L278" s="5"/>
      <c r="V278" s="5" t="s">
        <v>201</v>
      </c>
      <c r="W278" s="5" t="s">
        <v>2666</v>
      </c>
      <c r="AC278" s="6" t="s">
        <v>11609</v>
      </c>
      <c r="AD278" s="6"/>
      <c r="AE278" s="6"/>
    </row>
    <row r="279" spans="1:32">
      <c r="A279" s="2" t="str">
        <f>IF(OR(COUNTIF($H$2:$H278,$H279)&gt;=1,H279=""),"N","Y")</f>
        <v>N</v>
      </c>
      <c r="B279" s="2" t="str">
        <f>IF(OR(COUNTIF($H$2:$H278,$H279)&gt;=1,H279=""),"N","Y")</f>
        <v>N</v>
      </c>
      <c r="C279" s="2">
        <v>2009</v>
      </c>
      <c r="D279" s="810" t="s">
        <v>11586</v>
      </c>
      <c r="E279" s="23" t="s">
        <v>471</v>
      </c>
      <c r="F279" s="5" t="s">
        <v>2660</v>
      </c>
      <c r="G279" s="5" t="s">
        <v>2661</v>
      </c>
      <c r="H279" s="5" t="s">
        <v>2665</v>
      </c>
      <c r="I279" s="5"/>
      <c r="L279" s="5"/>
      <c r="V279" s="5" t="s">
        <v>88</v>
      </c>
      <c r="W279" s="5" t="s">
        <v>2664</v>
      </c>
      <c r="AC279" s="6" t="s">
        <v>11609</v>
      </c>
      <c r="AD279" s="6"/>
      <c r="AE279" s="6"/>
    </row>
    <row r="280" spans="1:32" ht="15.75">
      <c r="A280" s="2" t="str">
        <f>IF(OR(COUNTIF($H$2:$H279,$H280)&gt;=1,H280=""),"N","Y")</f>
        <v>N</v>
      </c>
      <c r="B280" s="2" t="str">
        <f>IF(OR(COUNTIF($H$2:$H279,$H280)&gt;=1,H280=""),"N","Y")</f>
        <v>N</v>
      </c>
      <c r="C280" s="2">
        <v>2009</v>
      </c>
      <c r="D280" s="810" t="s">
        <v>11586</v>
      </c>
      <c r="E280" s="23" t="s">
        <v>471</v>
      </c>
      <c r="F280" s="5" t="s">
        <v>2660</v>
      </c>
      <c r="G280" s="5" t="s">
        <v>2661</v>
      </c>
      <c r="H280" s="5" t="s">
        <v>2665</v>
      </c>
      <c r="I280" s="5"/>
      <c r="J280" s="778"/>
      <c r="K280" s="778"/>
      <c r="L280" s="5"/>
      <c r="M280" s="778"/>
      <c r="N280" s="778"/>
      <c r="V280" s="5" t="s">
        <v>201</v>
      </c>
      <c r="W280" s="5" t="s">
        <v>2664</v>
      </c>
      <c r="X280" s="778"/>
      <c r="Y280" s="778"/>
      <c r="Z280" s="778"/>
      <c r="AC280" s="6" t="s">
        <v>11609</v>
      </c>
      <c r="AD280" s="6"/>
      <c r="AE280" s="6"/>
      <c r="AF280" s="26"/>
    </row>
    <row r="281" spans="1:32">
      <c r="A281" s="2" t="str">
        <f>IF(OR(COUNTIF($H$2:$H280,$H281)&gt;=1,H281=""),"N","Y")</f>
        <v>N</v>
      </c>
      <c r="B281" s="2" t="str">
        <f>IF(OR(COUNTIF($H$2:$H280,$H281)&gt;=1,H281=""),"N","Y")</f>
        <v>N</v>
      </c>
      <c r="C281" s="2">
        <v>2009</v>
      </c>
      <c r="D281" s="810" t="s">
        <v>11586</v>
      </c>
      <c r="E281" s="4" t="s">
        <v>471</v>
      </c>
      <c r="F281" s="5" t="s">
        <v>2660</v>
      </c>
      <c r="G281" s="5" t="s">
        <v>2661</v>
      </c>
      <c r="H281" s="5" t="s">
        <v>2665</v>
      </c>
      <c r="I281" s="5"/>
      <c r="L281" s="5"/>
      <c r="V281" s="5" t="s">
        <v>201</v>
      </c>
      <c r="W281" s="5" t="s">
        <v>2666</v>
      </c>
      <c r="AC281" s="6" t="s">
        <v>11609</v>
      </c>
      <c r="AD281" s="6"/>
      <c r="AE281" s="6"/>
    </row>
    <row r="282" spans="1:32">
      <c r="A282" s="2" t="str">
        <f>IF(OR(COUNTIF($H$2:$H281,$H282)&gt;=1,H282=""),"N","Y")</f>
        <v>N</v>
      </c>
      <c r="B282" s="2" t="str">
        <f>IF(OR(COUNTIF($H$2:$H281,$H282)&gt;=1,H282=""),"N","Y")</f>
        <v>N</v>
      </c>
      <c r="C282" s="2">
        <v>2009</v>
      </c>
      <c r="D282" s="810" t="s">
        <v>11586</v>
      </c>
      <c r="E282" s="4" t="s">
        <v>471</v>
      </c>
      <c r="F282" s="5" t="s">
        <v>2660</v>
      </c>
      <c r="G282" s="5" t="s">
        <v>2661</v>
      </c>
      <c r="H282" s="5" t="s">
        <v>2665</v>
      </c>
      <c r="I282" s="5"/>
      <c r="L282" s="5"/>
      <c r="V282" s="5" t="s">
        <v>191</v>
      </c>
      <c r="W282" s="5" t="s">
        <v>2663</v>
      </c>
      <c r="AC282" s="6" t="s">
        <v>11609</v>
      </c>
      <c r="AD282" s="6"/>
      <c r="AE282" s="6"/>
    </row>
    <row r="283" spans="1:32">
      <c r="A283" s="2" t="str">
        <f>IF(OR(COUNTIF($H$2:$H282,$H283)&gt;=1,H283=""),"N","Y")</f>
        <v>N</v>
      </c>
      <c r="B283" s="2" t="str">
        <f>IF(OR(COUNTIF($H$2:$H282,$H283)&gt;=1,H283=""),"N","Y")</f>
        <v>N</v>
      </c>
      <c r="C283" s="2">
        <v>2009</v>
      </c>
      <c r="D283" s="810" t="s">
        <v>11586</v>
      </c>
      <c r="E283" s="4" t="s">
        <v>2671</v>
      </c>
      <c r="F283" s="5" t="s">
        <v>2672</v>
      </c>
      <c r="G283" s="5" t="s">
        <v>2673</v>
      </c>
      <c r="H283" s="5"/>
      <c r="I283" s="5"/>
      <c r="L283" s="5" t="s">
        <v>1645</v>
      </c>
      <c r="V283" s="5" t="s">
        <v>31</v>
      </c>
      <c r="W283" s="5" t="s">
        <v>534</v>
      </c>
      <c r="AC283" s="6" t="s">
        <v>11609</v>
      </c>
      <c r="AD283" s="6"/>
      <c r="AE283" s="6"/>
    </row>
    <row r="284" spans="1:32">
      <c r="A284" s="2" t="str">
        <f>IF(OR(COUNTIF($H$2:$H283,$H284)&gt;=1,H284=""),"N","Y")</f>
        <v>N</v>
      </c>
      <c r="B284" s="2" t="str">
        <f>IF(OR(COUNTIF($H$2:$H283,$H284)&gt;=1,H284=""),"N","Y")</f>
        <v>N</v>
      </c>
      <c r="C284" s="2">
        <v>2009</v>
      </c>
      <c r="D284" s="810" t="s">
        <v>11586</v>
      </c>
      <c r="E284" s="4" t="s">
        <v>558</v>
      </c>
      <c r="F284" s="4" t="s">
        <v>2683</v>
      </c>
      <c r="G284" s="4" t="s">
        <v>116</v>
      </c>
      <c r="H284" s="5"/>
      <c r="I284" s="5"/>
      <c r="J284" s="778"/>
      <c r="K284" s="778"/>
      <c r="L284" s="5"/>
      <c r="M284" s="778"/>
      <c r="N284" s="778"/>
      <c r="V284" s="5" t="s">
        <v>31</v>
      </c>
      <c r="W284" s="5" t="s">
        <v>112</v>
      </c>
      <c r="X284" s="778"/>
      <c r="Y284" s="778"/>
      <c r="Z284" s="778"/>
      <c r="AC284" s="6" t="s">
        <v>11609</v>
      </c>
      <c r="AD284" s="6"/>
      <c r="AE284" s="6"/>
    </row>
    <row r="285" spans="1:32">
      <c r="A285" s="2" t="str">
        <f>IF(OR(COUNTIF($H$2:$H284,$H285)&gt;=1,H285=""),"N","Y")</f>
        <v>N</v>
      </c>
      <c r="B285" s="2" t="str">
        <f>IF(OR(COUNTIF($H$2:$H284,$H285)&gt;=1,H285=""),"N","Y")</f>
        <v>N</v>
      </c>
      <c r="C285" s="2">
        <v>2009</v>
      </c>
      <c r="D285" s="810" t="s">
        <v>11586</v>
      </c>
      <c r="E285" s="4" t="s">
        <v>702</v>
      </c>
      <c r="F285" s="5" t="s">
        <v>1515</v>
      </c>
      <c r="G285" s="5" t="s">
        <v>2695</v>
      </c>
      <c r="H285" s="5"/>
      <c r="I285" s="5"/>
      <c r="L285" s="5"/>
      <c r="V285" s="5"/>
      <c r="W285" s="5"/>
      <c r="AC285" s="6" t="s">
        <v>11609</v>
      </c>
      <c r="AD285" s="6"/>
      <c r="AE285" s="6"/>
    </row>
    <row r="286" spans="1:32">
      <c r="A286" s="2" t="str">
        <f>IF(OR(COUNTIF($H$2:$H285,$H286)&gt;=1,H286=""),"N","Y")</f>
        <v>N</v>
      </c>
      <c r="B286" s="2" t="str">
        <f>IF(OR(COUNTIF($H$2:$H285,$H286)&gt;=1,H286=""),"N","Y")</f>
        <v>N</v>
      </c>
      <c r="C286" s="2">
        <v>2009</v>
      </c>
      <c r="D286" s="810" t="s">
        <v>11586</v>
      </c>
      <c r="E286" s="23" t="s">
        <v>471</v>
      </c>
      <c r="F286" s="5" t="s">
        <v>2699</v>
      </c>
      <c r="G286" s="5" t="s">
        <v>2700</v>
      </c>
      <c r="H286" s="5"/>
      <c r="I286" s="5"/>
      <c r="K286" s="778"/>
      <c r="L286" s="5"/>
      <c r="M286" s="778"/>
      <c r="N286" s="778"/>
      <c r="V286" s="5" t="s">
        <v>88</v>
      </c>
      <c r="W286" s="5" t="s">
        <v>2701</v>
      </c>
      <c r="AC286" s="6" t="s">
        <v>11609</v>
      </c>
      <c r="AD286" s="6"/>
      <c r="AE286" s="6"/>
    </row>
    <row r="287" spans="1:32">
      <c r="A287" s="2" t="str">
        <f>IF(OR(COUNTIF($H$2:$H286,$H287)&gt;=1,H287=""),"N","Y")</f>
        <v>Y</v>
      </c>
      <c r="B287" s="2" t="str">
        <f>IF(OR(COUNTIF($H$2:$H286,$H287)&gt;=1,H287=""),"N","Y")</f>
        <v>Y</v>
      </c>
      <c r="C287" s="2">
        <v>2009</v>
      </c>
      <c r="D287" s="810" t="s">
        <v>11586</v>
      </c>
      <c r="E287" s="4" t="s">
        <v>471</v>
      </c>
      <c r="F287" s="5" t="s">
        <v>331</v>
      </c>
      <c r="G287" s="5" t="s">
        <v>2702</v>
      </c>
      <c r="H287" s="5" t="s">
        <v>2703</v>
      </c>
      <c r="I287" s="5"/>
      <c r="L287" s="5"/>
      <c r="V287" s="5" t="s">
        <v>88</v>
      </c>
      <c r="W287" s="5" t="s">
        <v>531</v>
      </c>
      <c r="AC287" s="6">
        <v>0.19</v>
      </c>
      <c r="AD287" s="6"/>
      <c r="AE287" s="6"/>
    </row>
    <row r="288" spans="1:32">
      <c r="A288" s="2" t="str">
        <f>IF(OR(COUNTIF($H$2:$H287,$H288)&gt;=1,H288=""),"N","Y")</f>
        <v>N</v>
      </c>
      <c r="B288" s="2" t="str">
        <f>IF(OR(COUNTIF($H$2:$H287,$H288)&gt;=1,H288=""),"N","Y")</f>
        <v>N</v>
      </c>
      <c r="C288" s="2">
        <v>2009</v>
      </c>
      <c r="D288" s="810" t="s">
        <v>11586</v>
      </c>
      <c r="E288" s="4" t="s">
        <v>471</v>
      </c>
      <c r="F288" s="5" t="s">
        <v>2704</v>
      </c>
      <c r="G288" s="5" t="s">
        <v>2705</v>
      </c>
      <c r="H288" s="5"/>
      <c r="I288" s="5"/>
      <c r="L288" s="5"/>
      <c r="V288" s="5" t="s">
        <v>336</v>
      </c>
      <c r="W288" s="5" t="s">
        <v>336</v>
      </c>
      <c r="AC288" s="6" t="s">
        <v>11609</v>
      </c>
      <c r="AD288" s="6"/>
      <c r="AE288" s="6"/>
    </row>
    <row r="289" spans="1:31">
      <c r="A289" s="2" t="str">
        <f>IF(OR(COUNTIF($H$2:$H288,$H289)&gt;=1,H289=""),"N","Y")</f>
        <v>N</v>
      </c>
      <c r="B289" s="2" t="str">
        <f>IF(OR(COUNTIF($H$2:$H288,$H289)&gt;=1,H289=""),"N","Y")</f>
        <v>N</v>
      </c>
      <c r="C289" s="2">
        <v>2009</v>
      </c>
      <c r="D289" s="810" t="s">
        <v>11586</v>
      </c>
      <c r="E289" s="4" t="s">
        <v>373</v>
      </c>
      <c r="F289" s="5" t="s">
        <v>426</v>
      </c>
      <c r="G289" s="5" t="s">
        <v>2706</v>
      </c>
      <c r="H289" s="5"/>
      <c r="I289" s="5"/>
      <c r="L289" s="5" t="s">
        <v>2707</v>
      </c>
      <c r="V289" s="5" t="s">
        <v>249</v>
      </c>
      <c r="W289" s="5" t="s">
        <v>2708</v>
      </c>
      <c r="AC289" s="6" t="s">
        <v>11609</v>
      </c>
      <c r="AD289" s="6"/>
      <c r="AE289" s="6"/>
    </row>
    <row r="290" spans="1:31">
      <c r="A290" s="2" t="str">
        <f>IF(OR(COUNTIF($H$2:$H289,$H290)&gt;=1,H290=""),"N","Y")</f>
        <v>N</v>
      </c>
      <c r="B290" s="2" t="str">
        <f>IF(OR(COUNTIF($H$2:$H289,$H290)&gt;=1,H290=""),"N","Y")</f>
        <v>N</v>
      </c>
      <c r="C290" s="2">
        <v>2009</v>
      </c>
      <c r="D290" s="810" t="s">
        <v>11586</v>
      </c>
      <c r="E290" s="4" t="s">
        <v>373</v>
      </c>
      <c r="F290" s="5" t="s">
        <v>426</v>
      </c>
      <c r="G290" s="5" t="s">
        <v>2706</v>
      </c>
      <c r="H290" s="5"/>
      <c r="I290" s="5"/>
      <c r="L290" s="5" t="s">
        <v>2707</v>
      </c>
      <c r="V290" s="5" t="s">
        <v>249</v>
      </c>
      <c r="W290" s="5" t="s">
        <v>2708</v>
      </c>
      <c r="AC290" s="6" t="s">
        <v>11609</v>
      </c>
      <c r="AD290" s="6"/>
      <c r="AE290" s="6"/>
    </row>
    <row r="291" spans="1:31">
      <c r="A291" s="2" t="str">
        <f>IF(OR(COUNTIF($H$2:$H290,$H291)&gt;=1,H291=""),"N","Y")</f>
        <v>N</v>
      </c>
      <c r="B291" s="2" t="str">
        <f>IF(OR(COUNTIF($H$2:$H290,$H291)&gt;=1,H291=""),"N","Y")</f>
        <v>N</v>
      </c>
      <c r="C291" s="2">
        <v>2009</v>
      </c>
      <c r="D291" s="810" t="s">
        <v>11586</v>
      </c>
      <c r="E291" s="4" t="s">
        <v>452</v>
      </c>
      <c r="F291" s="5" t="s">
        <v>2724</v>
      </c>
      <c r="G291" s="5" t="s">
        <v>2725</v>
      </c>
      <c r="H291" s="5"/>
      <c r="I291" s="5"/>
      <c r="L291" s="5" t="s">
        <v>72</v>
      </c>
      <c r="V291" s="5"/>
      <c r="W291" s="5" t="s">
        <v>140</v>
      </c>
      <c r="AC291" s="6" t="s">
        <v>11609</v>
      </c>
      <c r="AD291" s="6"/>
      <c r="AE291" s="6"/>
    </row>
    <row r="292" spans="1:31">
      <c r="A292" s="2" t="str">
        <f>IF(OR(COUNTIF($H$2:$H291,$H292)&gt;=1,H292=""),"N","Y")</f>
        <v>Y</v>
      </c>
      <c r="B292" s="2" t="str">
        <f>IF(OR(COUNTIF($H$2:$H291,$H292)&gt;=1,H292=""),"N","Y")</f>
        <v>Y</v>
      </c>
      <c r="C292" s="2">
        <v>2009</v>
      </c>
      <c r="D292" s="810" t="s">
        <v>11586</v>
      </c>
      <c r="E292" s="4" t="s">
        <v>558</v>
      </c>
      <c r="F292" s="4" t="s">
        <v>2726</v>
      </c>
      <c r="G292" s="4" t="s">
        <v>2725</v>
      </c>
      <c r="H292" s="5" t="s">
        <v>2727</v>
      </c>
      <c r="I292" s="5"/>
      <c r="J292" s="778"/>
      <c r="K292" s="778"/>
      <c r="L292" s="5" t="s">
        <v>58</v>
      </c>
      <c r="M292" s="778"/>
      <c r="N292" s="778"/>
      <c r="V292" s="5" t="s">
        <v>31</v>
      </c>
      <c r="W292" s="5" t="s">
        <v>2728</v>
      </c>
      <c r="X292" s="778"/>
      <c r="Y292" s="778"/>
      <c r="Z292" s="778"/>
      <c r="AC292" s="6" t="s">
        <v>11609</v>
      </c>
      <c r="AD292" s="6"/>
      <c r="AE292" s="6"/>
    </row>
    <row r="293" spans="1:31">
      <c r="A293" s="2" t="str">
        <f>IF(OR(COUNTIF($H$2:$H292,$H293)&gt;=1,H293=""),"N","Y")</f>
        <v>Y</v>
      </c>
      <c r="B293" s="2" t="str">
        <f>IF(OR(COUNTIF($H$2:$H292,$H293)&gt;=1,H293=""),"N","Y")</f>
        <v>Y</v>
      </c>
      <c r="C293" s="2">
        <v>2009</v>
      </c>
      <c r="D293" s="810" t="s">
        <v>11586</v>
      </c>
      <c r="E293" s="4" t="s">
        <v>471</v>
      </c>
      <c r="F293" s="5" t="s">
        <v>2742</v>
      </c>
      <c r="G293" s="5" t="s">
        <v>2493</v>
      </c>
      <c r="H293" s="5" t="s">
        <v>2743</v>
      </c>
      <c r="I293" s="5"/>
      <c r="L293" s="5"/>
      <c r="V293" s="5" t="s">
        <v>31</v>
      </c>
      <c r="W293" s="5" t="s">
        <v>478</v>
      </c>
      <c r="AC293" s="6">
        <v>7.0000000000000007E-2</v>
      </c>
      <c r="AD293" s="6"/>
      <c r="AE293" s="6"/>
    </row>
    <row r="294" spans="1:31">
      <c r="A294" s="2" t="str">
        <f>IF(OR(COUNTIF($H$2:$H293,$H294)&gt;=1,H294=""),"N","Y")</f>
        <v>N</v>
      </c>
      <c r="B294" s="2" t="str">
        <f>IF(OR(COUNTIF($H$2:$H293,$H294)&gt;=1,H294=""),"N","Y")</f>
        <v>N</v>
      </c>
      <c r="C294" s="2">
        <v>2009</v>
      </c>
      <c r="D294" s="810" t="s">
        <v>11586</v>
      </c>
      <c r="E294" s="2" t="s">
        <v>652</v>
      </c>
      <c r="F294" s="778" t="s">
        <v>2772</v>
      </c>
      <c r="G294" s="778" t="s">
        <v>2773</v>
      </c>
      <c r="H294" s="778" t="s">
        <v>654</v>
      </c>
      <c r="I294" s="778"/>
      <c r="J294" t="s">
        <v>655</v>
      </c>
      <c r="K294" t="s">
        <v>656</v>
      </c>
      <c r="L294" s="778" t="s">
        <v>657</v>
      </c>
      <c r="M294" t="s">
        <v>45</v>
      </c>
      <c r="N294">
        <v>86314</v>
      </c>
      <c r="R294" s="2" t="s">
        <v>321</v>
      </c>
      <c r="AC294" s="6">
        <v>0.79</v>
      </c>
      <c r="AD294" s="6"/>
      <c r="AE294" s="6"/>
    </row>
    <row r="295" spans="1:31">
      <c r="A295" s="2" t="str">
        <f>IF(OR(COUNTIF($H$2:$H294,$H295)&gt;=1,H295=""),"N","Y")</f>
        <v>N</v>
      </c>
      <c r="B295" s="2" t="str">
        <f>IF(OR(COUNTIF($H$2:$H294,$H295)&gt;=1,H295=""),"N","Y")</f>
        <v>N</v>
      </c>
      <c r="C295" s="2">
        <v>2009</v>
      </c>
      <c r="D295" s="810" t="s">
        <v>11586</v>
      </c>
      <c r="E295" s="4" t="s">
        <v>568</v>
      </c>
      <c r="F295" s="5" t="s">
        <v>1140</v>
      </c>
      <c r="G295" s="5" t="s">
        <v>2778</v>
      </c>
      <c r="H295" s="5"/>
      <c r="I295" s="5"/>
      <c r="J295" s="778"/>
      <c r="L295" s="5" t="s">
        <v>58</v>
      </c>
      <c r="V295" s="5" t="s">
        <v>201</v>
      </c>
      <c r="W295" s="5" t="s">
        <v>2779</v>
      </c>
      <c r="AC295" s="6" t="s">
        <v>11609</v>
      </c>
      <c r="AD295" s="6"/>
      <c r="AE295" s="6"/>
    </row>
    <row r="296" spans="1:31">
      <c r="A296" s="2" t="str">
        <f>IF(OR(COUNTIF($H$2:$H295,$H296)&gt;=1,H296=""),"N","Y")</f>
        <v>N</v>
      </c>
      <c r="B296" s="2" t="str">
        <f>IF(OR(COUNTIF($H$2:$H295,$H296)&gt;=1,H296=""),"N","Y")</f>
        <v>N</v>
      </c>
      <c r="C296" s="2">
        <v>2009</v>
      </c>
      <c r="D296" s="810" t="s">
        <v>11586</v>
      </c>
      <c r="E296" s="22" t="s">
        <v>291</v>
      </c>
      <c r="F296" s="23" t="s">
        <v>2791</v>
      </c>
      <c r="G296" s="23" t="s">
        <v>2792</v>
      </c>
      <c r="H296" s="23"/>
      <c r="I296" s="23"/>
      <c r="L296" s="5"/>
      <c r="V296" s="23"/>
      <c r="W296" s="23"/>
      <c r="AC296" s="6" t="s">
        <v>11609</v>
      </c>
      <c r="AD296" s="6"/>
      <c r="AE296" s="6"/>
    </row>
    <row r="297" spans="1:31">
      <c r="A297" s="2" t="str">
        <f>IF(OR(COUNTIF($H$2:$H296,$H297)&gt;=1,H297=""),"N","Y")</f>
        <v>Y</v>
      </c>
      <c r="B297" s="2" t="str">
        <f>IF(OR(COUNTIF($H$2:$H296,$H297)&gt;=1,H297=""),"N","Y")</f>
        <v>Y</v>
      </c>
      <c r="C297" s="2">
        <v>2009</v>
      </c>
      <c r="D297" s="810" t="s">
        <v>11586</v>
      </c>
      <c r="E297" s="23" t="s">
        <v>471</v>
      </c>
      <c r="F297" s="4" t="s">
        <v>2807</v>
      </c>
      <c r="G297" s="5" t="s">
        <v>950</v>
      </c>
      <c r="H297" s="5" t="s">
        <v>2808</v>
      </c>
      <c r="I297" s="5"/>
      <c r="L297" s="5"/>
      <c r="V297" s="5" t="s">
        <v>88</v>
      </c>
      <c r="W297" s="5" t="s">
        <v>534</v>
      </c>
      <c r="AC297" s="6">
        <v>7.0000000000000007E-2</v>
      </c>
      <c r="AD297" s="6"/>
      <c r="AE297" s="6"/>
    </row>
    <row r="298" spans="1:31">
      <c r="A298" s="2" t="str">
        <f>IF(OR(COUNTIF($H$2:$H297,$H298)&gt;=1,H298=""),"N","Y")</f>
        <v>N</v>
      </c>
      <c r="B298" s="2" t="str">
        <f>IF(OR(COUNTIF($H$2:$H297,$H298)&gt;=1,H298=""),"N","Y")</f>
        <v>N</v>
      </c>
      <c r="C298" s="2">
        <v>2009</v>
      </c>
      <c r="D298" s="810" t="s">
        <v>11586</v>
      </c>
      <c r="E298" s="4" t="s">
        <v>471</v>
      </c>
      <c r="F298" s="5" t="s">
        <v>2807</v>
      </c>
      <c r="G298" s="5" t="s">
        <v>950</v>
      </c>
      <c r="H298" s="5" t="s">
        <v>2808</v>
      </c>
      <c r="I298" s="5"/>
      <c r="L298" s="5"/>
      <c r="V298" s="5" t="s">
        <v>88</v>
      </c>
      <c r="W298" s="5" t="s">
        <v>534</v>
      </c>
      <c r="AC298" s="6">
        <v>7.0000000000000007E-2</v>
      </c>
      <c r="AD298" s="6"/>
      <c r="AE298" s="6"/>
    </row>
    <row r="299" spans="1:31">
      <c r="A299" s="2" t="str">
        <f>IF(OR(COUNTIF($H$2:$H298,$H299)&gt;=1,H299=""),"N","Y")</f>
        <v>Y</v>
      </c>
      <c r="B299" s="2" t="str">
        <f>IF(OR(COUNTIF($H$2:$H298,$H299)&gt;=1,H299=""),"N","Y")</f>
        <v>Y</v>
      </c>
      <c r="C299" s="2">
        <v>2009</v>
      </c>
      <c r="D299" s="810" t="s">
        <v>11586</v>
      </c>
      <c r="E299" s="5" t="s">
        <v>322</v>
      </c>
      <c r="F299" s="41" t="s">
        <v>2193</v>
      </c>
      <c r="G299" s="41" t="s">
        <v>2809</v>
      </c>
      <c r="H299" s="41" t="s">
        <v>2810</v>
      </c>
      <c r="I299" s="41"/>
      <c r="L299" s="5"/>
      <c r="V299" s="5"/>
      <c r="W299" s="5"/>
      <c r="AC299" s="6" t="s">
        <v>11609</v>
      </c>
      <c r="AD299" s="6"/>
      <c r="AE299" s="6"/>
    </row>
    <row r="300" spans="1:31">
      <c r="A300" s="2" t="str">
        <f>IF(OR(COUNTIF($H$2:$H299,$H300)&gt;=1,H300=""),"N","Y")</f>
        <v>N</v>
      </c>
      <c r="B300" s="2" t="str">
        <f>IF(OR(COUNTIF($H$2:$H299,$H300)&gt;=1,H300=""),"N","Y")</f>
        <v>N</v>
      </c>
      <c r="C300" s="2">
        <v>2009</v>
      </c>
      <c r="D300" s="810" t="s">
        <v>11586</v>
      </c>
      <c r="E300" s="4" t="s">
        <v>2831</v>
      </c>
      <c r="F300" s="5" t="s">
        <v>976</v>
      </c>
      <c r="G300" s="5" t="s">
        <v>2832</v>
      </c>
      <c r="H300" s="5"/>
      <c r="I300" s="5"/>
      <c r="L300" s="5" t="s">
        <v>1407</v>
      </c>
      <c r="V300" s="5" t="s">
        <v>88</v>
      </c>
      <c r="W300" s="5" t="s">
        <v>534</v>
      </c>
      <c r="AC300" s="6" t="s">
        <v>11609</v>
      </c>
      <c r="AD300" s="6"/>
      <c r="AE300" s="6"/>
    </row>
    <row r="301" spans="1:31">
      <c r="A301" s="2" t="str">
        <f>IF(OR(COUNTIF($H$2:$H300,$H301)&gt;=1,H301=""),"N","Y")</f>
        <v>Y</v>
      </c>
      <c r="B301" s="2" t="str">
        <f>IF(OR(COUNTIF($H$2:$H300,$H301)&gt;=1,H301=""),"N","Y")</f>
        <v>Y</v>
      </c>
      <c r="C301" s="2">
        <v>2009</v>
      </c>
      <c r="D301" s="810" t="s">
        <v>11586</v>
      </c>
      <c r="E301" s="4" t="s">
        <v>471</v>
      </c>
      <c r="F301" s="5" t="s">
        <v>2833</v>
      </c>
      <c r="G301" s="5" t="s">
        <v>1231</v>
      </c>
      <c r="H301" s="5" t="s">
        <v>2834</v>
      </c>
      <c r="I301" s="5"/>
      <c r="L301" s="5"/>
      <c r="V301" s="5" t="s">
        <v>31</v>
      </c>
      <c r="W301" s="5" t="s">
        <v>478</v>
      </c>
      <c r="AC301" s="6">
        <v>0.14000000000000001</v>
      </c>
      <c r="AD301" s="6"/>
      <c r="AE301" s="6"/>
    </row>
    <row r="302" spans="1:31">
      <c r="A302" s="2" t="str">
        <f>IF(OR(COUNTIF($H$2:$H301,$H302)&gt;=1,H302=""),"N","Y")</f>
        <v>Y</v>
      </c>
      <c r="B302" s="2" t="str">
        <f>IF(OR(COUNTIF($H$2:$H301,$H302)&gt;=1,H302=""),"N","Y")</f>
        <v>Y</v>
      </c>
      <c r="C302" s="2">
        <v>2009</v>
      </c>
      <c r="D302" s="810" t="s">
        <v>11586</v>
      </c>
      <c r="E302" s="4" t="s">
        <v>839</v>
      </c>
      <c r="F302" s="5" t="s">
        <v>624</v>
      </c>
      <c r="G302" s="5" t="s">
        <v>1133</v>
      </c>
      <c r="H302" s="5" t="s">
        <v>1712</v>
      </c>
      <c r="I302" s="5"/>
      <c r="J302" s="778"/>
      <c r="L302" s="5" t="s">
        <v>371</v>
      </c>
      <c r="V302" s="5" t="s">
        <v>201</v>
      </c>
      <c r="W302" s="5">
        <v>23</v>
      </c>
      <c r="AC302" s="6">
        <v>0.81</v>
      </c>
      <c r="AD302" s="6"/>
      <c r="AE302" s="6"/>
    </row>
    <row r="303" spans="1:31">
      <c r="A303" s="2" t="str">
        <f>IF(OR(COUNTIF($H$2:$H302,$H303)&gt;=1,H303=""),"N","Y")</f>
        <v>N</v>
      </c>
      <c r="B303" s="2" t="str">
        <f>IF(OR(COUNTIF($H$2:$H302,$H303)&gt;=1,H303=""),"N","Y")</f>
        <v>N</v>
      </c>
      <c r="C303" s="2">
        <v>2009</v>
      </c>
      <c r="D303" s="810" t="s">
        <v>11586</v>
      </c>
      <c r="E303" s="4" t="s">
        <v>568</v>
      </c>
      <c r="F303" s="5" t="s">
        <v>2847</v>
      </c>
      <c r="G303" s="5" t="s">
        <v>2848</v>
      </c>
      <c r="H303" s="5"/>
      <c r="I303" s="5"/>
      <c r="L303" s="5" t="s">
        <v>58</v>
      </c>
      <c r="V303" s="5" t="s">
        <v>201</v>
      </c>
      <c r="W303" s="5" t="s">
        <v>2849</v>
      </c>
      <c r="AC303" s="6" t="s">
        <v>11609</v>
      </c>
      <c r="AD303" s="6"/>
      <c r="AE303" s="6"/>
    </row>
    <row r="304" spans="1:31">
      <c r="A304" s="2" t="str">
        <f>IF(OR(COUNTIF($H$2:$H303,$H304)&gt;=1,H304=""),"N","Y")</f>
        <v>Y</v>
      </c>
      <c r="B304" s="2" t="str">
        <f>IF(OR(COUNTIF($H$2:$H303,$H304)&gt;=1,H304=""),"N","Y")</f>
        <v>Y</v>
      </c>
      <c r="C304" s="2">
        <v>2009</v>
      </c>
      <c r="D304" s="810" t="s">
        <v>11586</v>
      </c>
      <c r="E304" s="4" t="s">
        <v>574</v>
      </c>
      <c r="F304" s="5" t="s">
        <v>2850</v>
      </c>
      <c r="G304" s="5" t="s">
        <v>2851</v>
      </c>
      <c r="H304" s="5" t="s">
        <v>2852</v>
      </c>
      <c r="I304" s="5"/>
      <c r="L304" s="5" t="s">
        <v>371</v>
      </c>
      <c r="V304" s="5" t="s">
        <v>88</v>
      </c>
      <c r="W304" s="5" t="s">
        <v>112</v>
      </c>
      <c r="AC304" s="6">
        <v>0.73</v>
      </c>
      <c r="AD304" s="6"/>
      <c r="AE304" s="6"/>
    </row>
    <row r="305" spans="1:31">
      <c r="A305" s="2" t="str">
        <f>IF(OR(COUNTIF($H$2:$H304,$H305)&gt;=1,H305=""),"N","Y")</f>
        <v>N</v>
      </c>
      <c r="B305" s="2" t="str">
        <f>IF(OR(COUNTIF($H$2:$H304,$H305)&gt;=1,H305=""),"N","Y")</f>
        <v>N</v>
      </c>
      <c r="C305" s="2">
        <v>2009</v>
      </c>
      <c r="D305" s="810" t="s">
        <v>11586</v>
      </c>
      <c r="E305" s="4" t="s">
        <v>452</v>
      </c>
      <c r="F305" s="5" t="s">
        <v>2855</v>
      </c>
      <c r="G305" s="5" t="s">
        <v>2856</v>
      </c>
      <c r="H305" s="5"/>
      <c r="I305" s="5"/>
      <c r="L305" s="5" t="s">
        <v>72</v>
      </c>
      <c r="V305" s="5"/>
      <c r="W305" s="5" t="s">
        <v>140</v>
      </c>
      <c r="AC305" s="6" t="s">
        <v>11609</v>
      </c>
      <c r="AD305" s="6"/>
      <c r="AE305" s="6"/>
    </row>
    <row r="306" spans="1:31">
      <c r="A306" s="2" t="str">
        <f>IF(OR(COUNTIF($H$2:$H305,$H306)&gt;=1,H306=""),"N","Y")</f>
        <v>N</v>
      </c>
      <c r="B306" s="2" t="str">
        <f>IF(OR(COUNTIF($H$2:$H305,$H306)&gt;=1,H306=""),"N","Y")</f>
        <v>N</v>
      </c>
      <c r="C306" s="2">
        <v>2009</v>
      </c>
      <c r="D306" s="810" t="s">
        <v>11586</v>
      </c>
      <c r="E306" s="4" t="s">
        <v>2050</v>
      </c>
      <c r="F306" s="4" t="s">
        <v>2874</v>
      </c>
      <c r="G306" s="4" t="s">
        <v>2875</v>
      </c>
      <c r="H306" s="5"/>
      <c r="I306" s="5"/>
      <c r="L306" s="5"/>
      <c r="V306" s="5"/>
      <c r="W306" s="5"/>
      <c r="AC306" s="6" t="s">
        <v>11609</v>
      </c>
      <c r="AD306" s="6"/>
      <c r="AE306" s="6"/>
    </row>
    <row r="307" spans="1:31">
      <c r="A307" s="2" t="str">
        <f>IF(OR(COUNTIF($H$2:$H306,$H307)&gt;=1,H307=""),"N","Y")</f>
        <v>N</v>
      </c>
      <c r="B307" s="2" t="str">
        <f>IF(OR(COUNTIF($H$2:$H306,$H307)&gt;=1,H307=""),"N","Y")</f>
        <v>N</v>
      </c>
      <c r="C307" s="2">
        <v>2009</v>
      </c>
      <c r="D307" s="810" t="s">
        <v>11586</v>
      </c>
      <c r="E307" s="4" t="s">
        <v>2876</v>
      </c>
      <c r="F307" s="5" t="s">
        <v>2877</v>
      </c>
      <c r="G307" s="5" t="s">
        <v>2875</v>
      </c>
      <c r="H307" s="5"/>
      <c r="I307" s="5"/>
      <c r="L307" s="5" t="s">
        <v>146</v>
      </c>
      <c r="V307" s="5" t="s">
        <v>201</v>
      </c>
      <c r="W307" s="5" t="s">
        <v>2878</v>
      </c>
      <c r="AC307" s="6" t="s">
        <v>11609</v>
      </c>
      <c r="AD307" s="6"/>
      <c r="AE307" s="6"/>
    </row>
    <row r="308" spans="1:31">
      <c r="A308" s="2" t="str">
        <f>IF(OR(COUNTIF($H$2:$H307,$H308)&gt;=1,H308=""),"N","Y")</f>
        <v>N</v>
      </c>
      <c r="B308" s="2" t="str">
        <f>IF(OR(COUNTIF($H$2:$H307,$H308)&gt;=1,H308=""),"N","Y")</f>
        <v>N</v>
      </c>
      <c r="C308" s="2">
        <v>2009</v>
      </c>
      <c r="D308" s="818" t="s">
        <v>11586</v>
      </c>
      <c r="F308" s="778" t="s">
        <v>522</v>
      </c>
      <c r="G308" s="778" t="s">
        <v>2894</v>
      </c>
      <c r="H308" s="778"/>
      <c r="I308" s="778"/>
      <c r="J308" s="778"/>
      <c r="L308" s="778"/>
      <c r="M308" t="s">
        <v>45</v>
      </c>
      <c r="AC308" s="6" t="s">
        <v>11609</v>
      </c>
      <c r="AD308" s="6"/>
      <c r="AE308" s="6"/>
    </row>
    <row r="309" spans="1:31">
      <c r="A309" s="2" t="str">
        <f>IF(OR(COUNTIF($H$2:$H308,$H309)&gt;=1,H309=""),"N","Y")</f>
        <v>N</v>
      </c>
      <c r="B309" s="2" t="str">
        <f>IF(OR(COUNTIF($H$2:$H308,$H309)&gt;=1,H309=""),"N","Y")</f>
        <v>N</v>
      </c>
      <c r="C309" s="2">
        <v>2009</v>
      </c>
      <c r="D309" s="818" t="s">
        <v>11586</v>
      </c>
      <c r="F309" s="778" t="s">
        <v>522</v>
      </c>
      <c r="G309" s="778" t="s">
        <v>2894</v>
      </c>
      <c r="H309" s="778"/>
      <c r="I309" s="778"/>
      <c r="L309" s="778"/>
      <c r="M309" t="s">
        <v>45</v>
      </c>
      <c r="AC309" s="6" t="s">
        <v>11609</v>
      </c>
      <c r="AD309" s="6"/>
      <c r="AE309" s="6"/>
    </row>
    <row r="310" spans="1:31">
      <c r="A310" s="2" t="str">
        <f>IF(OR(COUNTIF($H$2:$H309,$H310)&gt;=1,H310=""),"N","Y")</f>
        <v>N</v>
      </c>
      <c r="B310" s="2" t="str">
        <f>IF(OR(COUNTIF($H$2:$H309,$H310)&gt;=1,H310=""),"N","Y")</f>
        <v>N</v>
      </c>
      <c r="C310" s="2">
        <v>2009</v>
      </c>
      <c r="D310" s="810" t="s">
        <v>11586</v>
      </c>
      <c r="E310" s="4" t="s">
        <v>373</v>
      </c>
      <c r="F310" s="5" t="s">
        <v>2936</v>
      </c>
      <c r="G310" s="5" t="s">
        <v>2937</v>
      </c>
      <c r="H310" s="5"/>
      <c r="I310" s="5"/>
      <c r="L310" s="5" t="s">
        <v>58</v>
      </c>
      <c r="V310" s="5" t="s">
        <v>31</v>
      </c>
      <c r="W310" s="5" t="s">
        <v>395</v>
      </c>
      <c r="AC310" s="6" t="s">
        <v>11609</v>
      </c>
      <c r="AD310" s="6"/>
      <c r="AE310" s="6"/>
    </row>
    <row r="311" spans="1:31">
      <c r="A311" s="2" t="str">
        <f>IF(OR(COUNTIF($H$2:$H310,$H311)&gt;=1,H311=""),"N","Y")</f>
        <v>N</v>
      </c>
      <c r="B311" s="2" t="str">
        <f>IF(OR(COUNTIF($H$2:$H310,$H311)&gt;=1,H311=""),"N","Y")</f>
        <v>N</v>
      </c>
      <c r="C311" s="2">
        <v>2009</v>
      </c>
      <c r="D311" s="810" t="s">
        <v>11586</v>
      </c>
      <c r="E311" s="4" t="s">
        <v>373</v>
      </c>
      <c r="F311" s="5" t="s">
        <v>2936</v>
      </c>
      <c r="G311" s="5" t="s">
        <v>2937</v>
      </c>
      <c r="H311" s="5"/>
      <c r="I311" s="5"/>
      <c r="J311" s="778"/>
      <c r="K311" s="778"/>
      <c r="L311" s="5" t="s">
        <v>58</v>
      </c>
      <c r="M311" s="778"/>
      <c r="N311" s="778"/>
      <c r="V311" s="5" t="s">
        <v>31</v>
      </c>
      <c r="W311" s="5" t="s">
        <v>395</v>
      </c>
      <c r="AC311" s="6" t="s">
        <v>11609</v>
      </c>
      <c r="AD311" s="6"/>
      <c r="AE311" s="6"/>
    </row>
    <row r="312" spans="1:31">
      <c r="A312" s="2" t="str">
        <f>IF(OR(COUNTIF($H$2:$H311,$H312)&gt;=1,H312=""),"N","Y")</f>
        <v>N</v>
      </c>
      <c r="B312" s="2" t="str">
        <f>IF(OR(COUNTIF($H$2:$H311,$H312)&gt;=1,H312=""),"N","Y")</f>
        <v>N</v>
      </c>
      <c r="C312" s="2">
        <v>2009</v>
      </c>
      <c r="D312" s="810" t="s">
        <v>11586</v>
      </c>
      <c r="E312" s="4" t="s">
        <v>373</v>
      </c>
      <c r="F312" s="5" t="s">
        <v>2943</v>
      </c>
      <c r="G312" s="5" t="s">
        <v>2944</v>
      </c>
      <c r="H312" s="5"/>
      <c r="I312" s="5"/>
      <c r="L312" s="5" t="s">
        <v>2945</v>
      </c>
      <c r="V312" s="5" t="s">
        <v>31</v>
      </c>
      <c r="W312" s="5" t="s">
        <v>395</v>
      </c>
      <c r="AC312" s="6" t="s">
        <v>11609</v>
      </c>
      <c r="AD312" s="6"/>
      <c r="AE312" s="6"/>
    </row>
    <row r="313" spans="1:31">
      <c r="A313" s="2" t="str">
        <f>IF(OR(COUNTIF($H$2:$H312,$H313)&gt;=1,H313=""),"N","Y")</f>
        <v>N</v>
      </c>
      <c r="B313" s="2" t="str">
        <f>IF(OR(COUNTIF($H$2:$H312,$H313)&gt;=1,H313=""),"N","Y")</f>
        <v>N</v>
      </c>
      <c r="C313" s="2">
        <v>2009</v>
      </c>
      <c r="D313" s="810" t="s">
        <v>11586</v>
      </c>
      <c r="E313" s="4" t="s">
        <v>373</v>
      </c>
      <c r="F313" s="5" t="s">
        <v>2943</v>
      </c>
      <c r="G313" s="5" t="s">
        <v>2944</v>
      </c>
      <c r="H313" s="5"/>
      <c r="I313" s="5"/>
      <c r="L313" s="5" t="s">
        <v>2945</v>
      </c>
      <c r="V313" s="5" t="s">
        <v>31</v>
      </c>
      <c r="W313" s="5" t="s">
        <v>395</v>
      </c>
      <c r="AC313" s="6" t="s">
        <v>11609</v>
      </c>
      <c r="AD313" s="6"/>
      <c r="AE313" s="6"/>
    </row>
    <row r="314" spans="1:31">
      <c r="A314" s="2" t="str">
        <f>IF(OR(COUNTIF($H$2:$H313,$H314)&gt;=1,H314=""),"N","Y")</f>
        <v>N</v>
      </c>
      <c r="B314" s="2" t="str">
        <f>IF(OR(COUNTIF($H$2:$H313,$H314)&gt;=1,H314=""),"N","Y")</f>
        <v>N</v>
      </c>
      <c r="C314" s="2">
        <v>2009</v>
      </c>
      <c r="D314" s="810" t="s">
        <v>11586</v>
      </c>
      <c r="E314" s="23" t="s">
        <v>1863</v>
      </c>
      <c r="F314" s="5" t="s">
        <v>2100</v>
      </c>
      <c r="G314" s="5" t="s">
        <v>2946</v>
      </c>
      <c r="H314" s="23"/>
      <c r="I314" s="23"/>
      <c r="L314" s="5"/>
      <c r="V314" s="23"/>
      <c r="W314" s="23"/>
      <c r="AC314" s="6" t="s">
        <v>11609</v>
      </c>
      <c r="AD314" s="6"/>
      <c r="AE314" s="6"/>
    </row>
    <row r="315" spans="1:31">
      <c r="A315" s="2" t="str">
        <f>IF(OR(COUNTIF($H$2:$H314,$H315)&gt;=1,H315=""),"N","Y")</f>
        <v>N</v>
      </c>
      <c r="B315" s="2" t="str">
        <f>IF(OR(COUNTIF($H$2:$H314,$H315)&gt;=1,H315=""),"N","Y")</f>
        <v>N</v>
      </c>
      <c r="C315" s="2">
        <v>2009</v>
      </c>
      <c r="D315" s="810" t="s">
        <v>11586</v>
      </c>
      <c r="E315" s="5" t="s">
        <v>33</v>
      </c>
      <c r="F315" s="4" t="s">
        <v>2100</v>
      </c>
      <c r="G315" s="4" t="s">
        <v>2946</v>
      </c>
      <c r="H315" s="5"/>
      <c r="I315" s="5"/>
      <c r="L315" s="5"/>
      <c r="V315" s="5"/>
      <c r="W315" s="5"/>
      <c r="AC315" s="6" t="s">
        <v>11609</v>
      </c>
      <c r="AD315" s="6"/>
      <c r="AE315" s="6"/>
    </row>
    <row r="316" spans="1:31">
      <c r="A316" s="2" t="str">
        <f>IF(OR(COUNTIF($H$2:$H315,$H316)&gt;=1,H316=""),"N","Y")</f>
        <v>N</v>
      </c>
      <c r="B316" s="2" t="str">
        <f>IF(OR(COUNTIF($H$2:$H315,$H316)&gt;=1,H316=""),"N","Y")</f>
        <v>N</v>
      </c>
      <c r="C316" s="2">
        <v>2009</v>
      </c>
      <c r="D316" s="810" t="s">
        <v>11586</v>
      </c>
      <c r="E316" s="7" t="s">
        <v>35</v>
      </c>
      <c r="F316" s="5" t="s">
        <v>2100</v>
      </c>
      <c r="G316" s="778" t="s">
        <v>2946</v>
      </c>
      <c r="H316" s="778"/>
      <c r="I316" s="778"/>
      <c r="L316" s="778"/>
      <c r="AC316" s="6" t="s">
        <v>11609</v>
      </c>
      <c r="AD316" s="6"/>
      <c r="AE316" s="6"/>
    </row>
    <row r="317" spans="1:31">
      <c r="A317" s="2" t="str">
        <f>IF(OR(COUNTIF($H$2:$H316,$H317)&gt;=1,H317=""),"N","Y")</f>
        <v>N</v>
      </c>
      <c r="B317" s="2" t="str">
        <f>IF(OR(COUNTIF($H$2:$H316,$H317)&gt;=1,H317=""),"N","Y")</f>
        <v>N</v>
      </c>
      <c r="C317" s="2">
        <v>2009</v>
      </c>
      <c r="D317" s="810" t="s">
        <v>11586</v>
      </c>
      <c r="E317" s="5" t="s">
        <v>33</v>
      </c>
      <c r="F317" s="4" t="s">
        <v>2966</v>
      </c>
      <c r="G317" s="4" t="s">
        <v>2967</v>
      </c>
      <c r="H317" s="5"/>
      <c r="I317" s="5"/>
      <c r="J317" s="778"/>
      <c r="L317" s="5"/>
      <c r="V317" s="5"/>
      <c r="W317" s="5"/>
      <c r="AC317" s="6" t="s">
        <v>11609</v>
      </c>
      <c r="AD317" s="6"/>
      <c r="AE317" s="6"/>
    </row>
    <row r="318" spans="1:31">
      <c r="A318" s="2" t="str">
        <f>IF(OR(COUNTIF($H$2:$H317,$H318)&gt;=1,H318=""),"N","Y")</f>
        <v>Y</v>
      </c>
      <c r="B318" s="2" t="str">
        <f>IF(OR(COUNTIF($H$2:$H317,$H318)&gt;=1,H318=""),"N","Y")</f>
        <v>Y</v>
      </c>
      <c r="C318" s="2">
        <v>2009</v>
      </c>
      <c r="D318" s="810" t="s">
        <v>11586</v>
      </c>
      <c r="E318" s="4" t="s">
        <v>517</v>
      </c>
      <c r="F318" s="8" t="s">
        <v>218</v>
      </c>
      <c r="G318" s="8" t="s">
        <v>2967</v>
      </c>
      <c r="H318" s="32" t="s">
        <v>2968</v>
      </c>
      <c r="I318" s="32"/>
      <c r="L318" s="5"/>
      <c r="V318" s="5"/>
      <c r="W318" s="32" t="s">
        <v>32</v>
      </c>
      <c r="AC318" s="6" t="s">
        <v>11609</v>
      </c>
      <c r="AD318" s="6"/>
      <c r="AE318" s="6"/>
    </row>
    <row r="319" spans="1:31">
      <c r="A319" s="2" t="str">
        <f>IF(OR(COUNTIF($H$2:$H318,$H319)&gt;=1,H319=""),"N","Y")</f>
        <v>Y</v>
      </c>
      <c r="B319" s="2" t="str">
        <f>IF(OR(COUNTIF($H$2:$H318,$H319)&gt;=1,H319=""),"N","Y")</f>
        <v>Y</v>
      </c>
      <c r="C319" s="2">
        <v>2009</v>
      </c>
      <c r="D319" s="818" t="s">
        <v>11586</v>
      </c>
      <c r="F319" s="778" t="s">
        <v>218</v>
      </c>
      <c r="G319" s="778" t="s">
        <v>2967</v>
      </c>
      <c r="H319" s="778" t="s">
        <v>2497</v>
      </c>
      <c r="I319" s="778"/>
      <c r="J319" t="s">
        <v>2979</v>
      </c>
      <c r="K319" t="s">
        <v>2980</v>
      </c>
      <c r="L319" s="778" t="s">
        <v>87</v>
      </c>
      <c r="M319" t="s">
        <v>45</v>
      </c>
      <c r="N319">
        <v>85711</v>
      </c>
      <c r="V319" s="13">
        <v>41798</v>
      </c>
      <c r="W319" s="778" t="s">
        <v>1745</v>
      </c>
      <c r="Y319">
        <v>6</v>
      </c>
      <c r="Z319">
        <v>25</v>
      </c>
      <c r="AC319" s="6">
        <v>0.2</v>
      </c>
      <c r="AD319" s="6"/>
      <c r="AE319" s="6"/>
    </row>
    <row r="320" spans="1:31">
      <c r="A320" s="2" t="str">
        <f>IF(OR(COUNTIF($H$2:$H319,$H320)&gt;=1,H320=""),"N","Y")</f>
        <v>N</v>
      </c>
      <c r="B320" s="2" t="str">
        <f>IF(OR(COUNTIF($H$2:$H319,$H320)&gt;=1,H320=""),"N","Y")</f>
        <v>N</v>
      </c>
      <c r="C320" s="2">
        <v>2009</v>
      </c>
      <c r="D320" s="810" t="s">
        <v>11586</v>
      </c>
      <c r="E320" s="4" t="s">
        <v>2551</v>
      </c>
      <c r="F320" s="5" t="s">
        <v>2981</v>
      </c>
      <c r="G320" s="5" t="s">
        <v>756</v>
      </c>
      <c r="H320" s="5" t="s">
        <v>2549</v>
      </c>
      <c r="I320" s="5"/>
      <c r="L320" s="5" t="s">
        <v>2550</v>
      </c>
      <c r="V320" s="5" t="s">
        <v>201</v>
      </c>
      <c r="W320" s="5" t="s">
        <v>842</v>
      </c>
      <c r="AC320" s="6" t="s">
        <v>11609</v>
      </c>
      <c r="AD320" s="6"/>
      <c r="AE320" s="6"/>
    </row>
    <row r="321" spans="1:31">
      <c r="A321" s="2" t="str">
        <f>IF(OR(COUNTIF($H$2:$H320,$H321)&gt;=1,H321=""),"N","Y")</f>
        <v>Y</v>
      </c>
      <c r="B321" s="2" t="str">
        <f>IF(OR(COUNTIF($H$2:$H320,$H321)&gt;=1,H321=""),"N","Y")</f>
        <v>Y</v>
      </c>
      <c r="C321" s="2">
        <v>2009</v>
      </c>
      <c r="D321" s="810" t="s">
        <v>11586</v>
      </c>
      <c r="E321" s="23" t="s">
        <v>471</v>
      </c>
      <c r="F321" s="5" t="s">
        <v>2990</v>
      </c>
      <c r="G321" s="5" t="s">
        <v>2991</v>
      </c>
      <c r="H321" s="5" t="s">
        <v>399</v>
      </c>
      <c r="I321" s="5"/>
      <c r="L321" s="5"/>
      <c r="V321" s="5" t="s">
        <v>88</v>
      </c>
      <c r="W321" s="5" t="s">
        <v>2992</v>
      </c>
      <c r="AC321" s="6" t="s">
        <v>11609</v>
      </c>
      <c r="AD321" s="6"/>
      <c r="AE321" s="6"/>
    </row>
    <row r="322" spans="1:31">
      <c r="A322" s="2" t="str">
        <f>IF(OR(COUNTIF($H$2:$H321,$H322)&gt;=1,H322=""),"N","Y")</f>
        <v>N</v>
      </c>
      <c r="B322" s="2" t="str">
        <f>IF(OR(COUNTIF($H$2:$H321,$H322)&gt;=1,H322=""),"N","Y")</f>
        <v>N</v>
      </c>
      <c r="C322" s="2">
        <v>2009</v>
      </c>
      <c r="D322" s="810" t="s">
        <v>11586</v>
      </c>
      <c r="E322" s="23" t="s">
        <v>471</v>
      </c>
      <c r="F322" s="4" t="s">
        <v>2990</v>
      </c>
      <c r="G322" s="5" t="s">
        <v>2991</v>
      </c>
      <c r="H322" s="5" t="s">
        <v>1080</v>
      </c>
      <c r="I322" s="5"/>
      <c r="L322" s="5"/>
      <c r="V322" s="5" t="s">
        <v>88</v>
      </c>
      <c r="W322" s="5" t="s">
        <v>2992</v>
      </c>
      <c r="AC322" s="6">
        <v>0.69</v>
      </c>
      <c r="AD322" s="6"/>
      <c r="AE322" s="6"/>
    </row>
    <row r="323" spans="1:31">
      <c r="A323" s="2" t="str">
        <f>IF(OR(COUNTIF($H$2:$H322,$H323)&gt;=1,H323=""),"N","Y")</f>
        <v>N</v>
      </c>
      <c r="B323" s="2" t="str">
        <f>IF(OR(COUNTIF($H$2:$H322,$H323)&gt;=1,H323=""),"N","Y")</f>
        <v>N</v>
      </c>
      <c r="C323" s="2">
        <v>2009</v>
      </c>
      <c r="D323" s="810" t="s">
        <v>11586</v>
      </c>
      <c r="E323" s="23" t="s">
        <v>471</v>
      </c>
      <c r="F323" s="4" t="s">
        <v>2990</v>
      </c>
      <c r="G323" s="5" t="s">
        <v>2991</v>
      </c>
      <c r="H323" s="5" t="s">
        <v>1080</v>
      </c>
      <c r="I323" s="5"/>
      <c r="L323" s="5"/>
      <c r="V323" s="5" t="s">
        <v>88</v>
      </c>
      <c r="W323" s="5" t="s">
        <v>531</v>
      </c>
      <c r="AC323" s="6">
        <v>0.69</v>
      </c>
      <c r="AD323" s="6"/>
      <c r="AE323" s="6"/>
    </row>
    <row r="324" spans="1:31">
      <c r="A324" s="2" t="str">
        <f>IF(OR(COUNTIF($H$2:$H323,$H324)&gt;=1,H324=""),"N","Y")</f>
        <v>N</v>
      </c>
      <c r="B324" s="2" t="str">
        <f>IF(OR(COUNTIF($H$2:$H323,$H324)&gt;=1,H324=""),"N","Y")</f>
        <v>N</v>
      </c>
      <c r="C324" s="2">
        <v>2009</v>
      </c>
      <c r="D324" s="810" t="s">
        <v>11586</v>
      </c>
      <c r="E324" s="23" t="s">
        <v>471</v>
      </c>
      <c r="F324" s="5" t="s">
        <v>2990</v>
      </c>
      <c r="G324" s="5" t="s">
        <v>2991</v>
      </c>
      <c r="H324" s="5" t="s">
        <v>1080</v>
      </c>
      <c r="I324" s="5"/>
      <c r="L324" s="5"/>
      <c r="V324" s="5" t="s">
        <v>88</v>
      </c>
      <c r="W324" s="5" t="s">
        <v>531</v>
      </c>
      <c r="AC324" s="6">
        <v>0.69</v>
      </c>
      <c r="AD324" s="6"/>
      <c r="AE324" s="6"/>
    </row>
    <row r="325" spans="1:31">
      <c r="A325" s="2" t="str">
        <f>IF(OR(COUNTIF($H$2:$H324,$H325)&gt;=1,H325=""),"N","Y")</f>
        <v>N</v>
      </c>
      <c r="B325" s="2" t="str">
        <f>IF(OR(COUNTIF($H$2:$H324,$H325)&gt;=1,H325=""),"N","Y")</f>
        <v>N</v>
      </c>
      <c r="C325" s="2">
        <v>2009</v>
      </c>
      <c r="D325" s="810" t="s">
        <v>11586</v>
      </c>
      <c r="E325" s="4" t="s">
        <v>471</v>
      </c>
      <c r="F325" s="5" t="s">
        <v>2990</v>
      </c>
      <c r="G325" s="5" t="s">
        <v>2991</v>
      </c>
      <c r="H325" s="5" t="s">
        <v>1080</v>
      </c>
      <c r="I325" s="5"/>
      <c r="J325" s="778"/>
      <c r="K325" s="778"/>
      <c r="L325" s="5"/>
      <c r="M325" s="778"/>
      <c r="N325" s="778"/>
      <c r="V325" s="5" t="s">
        <v>88</v>
      </c>
      <c r="W325" s="5" t="s">
        <v>2992</v>
      </c>
      <c r="X325" s="778"/>
      <c r="Y325" s="778"/>
      <c r="Z325" s="778"/>
      <c r="AC325" s="6">
        <v>0.69</v>
      </c>
      <c r="AD325" s="6"/>
      <c r="AE325" s="6"/>
    </row>
    <row r="326" spans="1:31">
      <c r="A326" s="2" t="str">
        <f>IF(OR(COUNTIF($H$2:$H325,$H326)&gt;=1,H326=""),"N","Y")</f>
        <v>N</v>
      </c>
      <c r="B326" s="2" t="str">
        <f>IF(OR(COUNTIF($H$2:$H325,$H326)&gt;=1,H326=""),"N","Y")</f>
        <v>N</v>
      </c>
      <c r="C326" s="2">
        <v>2009</v>
      </c>
      <c r="D326" s="810" t="s">
        <v>11586</v>
      </c>
      <c r="E326" s="4" t="s">
        <v>471</v>
      </c>
      <c r="F326" s="5" t="s">
        <v>2990</v>
      </c>
      <c r="G326" s="5" t="s">
        <v>2991</v>
      </c>
      <c r="H326" s="5" t="s">
        <v>1080</v>
      </c>
      <c r="I326" s="5"/>
      <c r="J326" s="778"/>
      <c r="K326" s="778"/>
      <c r="L326" s="5"/>
      <c r="M326" s="778"/>
      <c r="N326" s="778"/>
      <c r="V326" s="5" t="s">
        <v>88</v>
      </c>
      <c r="W326" s="5" t="s">
        <v>531</v>
      </c>
      <c r="X326" s="778"/>
      <c r="Y326" s="778"/>
      <c r="Z326" s="778"/>
      <c r="AC326" s="6">
        <v>0.69</v>
      </c>
      <c r="AD326" s="6"/>
      <c r="AE326" s="6"/>
    </row>
    <row r="327" spans="1:31">
      <c r="A327" s="2" t="str">
        <f>IF(OR(COUNTIF($H$2:$H326,$H327)&gt;=1,H327=""),"N","Y")</f>
        <v>Y</v>
      </c>
      <c r="B327" s="2" t="str">
        <f>IF(OR(COUNTIF($H$2:$H326,$H327)&gt;=1,H327=""),"N","Y")</f>
        <v>Y</v>
      </c>
      <c r="C327" s="2">
        <v>2009</v>
      </c>
      <c r="D327" s="810" t="s">
        <v>11586</v>
      </c>
      <c r="E327" s="4" t="s">
        <v>471</v>
      </c>
      <c r="F327" s="5" t="s">
        <v>2990</v>
      </c>
      <c r="G327" s="5" t="s">
        <v>2991</v>
      </c>
      <c r="H327" s="5" t="s">
        <v>2993</v>
      </c>
      <c r="I327" s="5"/>
      <c r="L327" s="5"/>
      <c r="V327" s="5" t="s">
        <v>88</v>
      </c>
      <c r="W327" s="5" t="s">
        <v>383</v>
      </c>
      <c r="AC327" s="6">
        <v>0.69</v>
      </c>
      <c r="AD327" s="6"/>
      <c r="AE327" s="6"/>
    </row>
    <row r="328" spans="1:31">
      <c r="A328" s="2" t="str">
        <f>IF(OR(COUNTIF($H$2:$H327,$H328)&gt;=1,H328=""),"N","Y")</f>
        <v>N</v>
      </c>
      <c r="B328" s="2" t="str">
        <f>IF(OR(COUNTIF($H$2:$H327,$H328)&gt;=1,H328=""),"N","Y")</f>
        <v>N</v>
      </c>
      <c r="C328" s="2">
        <v>2009</v>
      </c>
      <c r="D328" s="810" t="s">
        <v>11586</v>
      </c>
      <c r="E328" s="4" t="s">
        <v>471</v>
      </c>
      <c r="F328" s="5" t="s">
        <v>2990</v>
      </c>
      <c r="G328" s="5" t="s">
        <v>2991</v>
      </c>
      <c r="H328" s="5" t="s">
        <v>1080</v>
      </c>
      <c r="I328" s="5"/>
      <c r="J328" s="778"/>
      <c r="L328" s="5"/>
      <c r="V328" s="5" t="s">
        <v>88</v>
      </c>
      <c r="W328" s="5" t="s">
        <v>383</v>
      </c>
      <c r="Y328" s="778"/>
      <c r="Z328" s="778"/>
      <c r="AC328" s="6">
        <v>0.69</v>
      </c>
      <c r="AD328" s="6"/>
      <c r="AE328" s="6"/>
    </row>
    <row r="329" spans="1:31">
      <c r="A329" s="2" t="str">
        <f>IF(OR(COUNTIF($H$2:$H328,$H329)&gt;=1,H329=""),"N","Y")</f>
        <v>Y</v>
      </c>
      <c r="B329" s="2" t="str">
        <f>IF(OR(COUNTIF($H$2:$H328,$H329)&gt;=1,H329=""),"N","Y")</f>
        <v>Y</v>
      </c>
      <c r="C329" s="2">
        <v>2009</v>
      </c>
      <c r="D329" s="810" t="s">
        <v>11586</v>
      </c>
      <c r="E329" s="4" t="s">
        <v>517</v>
      </c>
      <c r="F329" s="8" t="s">
        <v>522</v>
      </c>
      <c r="G329" s="8" t="s">
        <v>2994</v>
      </c>
      <c r="H329" s="32" t="s">
        <v>2995</v>
      </c>
      <c r="I329" s="32"/>
      <c r="L329" s="5"/>
      <c r="V329" s="5"/>
      <c r="W329" s="32" t="s">
        <v>2996</v>
      </c>
      <c r="AC329" s="6" t="s">
        <v>11609</v>
      </c>
      <c r="AD329" s="6"/>
      <c r="AE329" s="6"/>
    </row>
    <row r="330" spans="1:31">
      <c r="A330" s="2" t="str">
        <f>IF(OR(COUNTIF($H$2:$H329,$H330)&gt;=1,H330=""),"N","Y")</f>
        <v>N</v>
      </c>
      <c r="B330" s="2" t="str">
        <f>IF(OR(COUNTIF($H$2:$H329,$H330)&gt;=1,H330=""),"N","Y")</f>
        <v>N</v>
      </c>
      <c r="C330" s="2">
        <v>2009</v>
      </c>
      <c r="D330" s="810" t="s">
        <v>11586</v>
      </c>
      <c r="E330" s="4" t="s">
        <v>36</v>
      </c>
      <c r="F330" s="5" t="s">
        <v>374</v>
      </c>
      <c r="G330" s="5" t="s">
        <v>2994</v>
      </c>
      <c r="H330" s="5"/>
      <c r="I330" s="5"/>
      <c r="L330" s="5" t="s">
        <v>2997</v>
      </c>
      <c r="V330" s="5"/>
      <c r="W330" s="5"/>
      <c r="AC330" s="6" t="s">
        <v>11609</v>
      </c>
      <c r="AD330" s="6"/>
      <c r="AE330" s="6"/>
    </row>
    <row r="331" spans="1:31">
      <c r="A331" s="2" t="str">
        <f>IF(OR(COUNTIF($H$2:$H330,$H331)&gt;=1,H331=""),"N","Y")</f>
        <v>N</v>
      </c>
      <c r="B331" s="2" t="str">
        <f>IF(OR(COUNTIF($H$2:$H330,$H331)&gt;=1,H331=""),"N","Y")</f>
        <v>N</v>
      </c>
      <c r="C331" s="2">
        <v>2009</v>
      </c>
      <c r="D331" s="810" t="s">
        <v>11586</v>
      </c>
      <c r="E331" s="4" t="s">
        <v>38</v>
      </c>
      <c r="F331" s="5" t="s">
        <v>374</v>
      </c>
      <c r="G331" s="5" t="s">
        <v>2994</v>
      </c>
      <c r="H331" s="5"/>
      <c r="I331" s="5"/>
      <c r="L331" s="28" t="s">
        <v>87</v>
      </c>
      <c r="V331" s="5" t="s">
        <v>249</v>
      </c>
      <c r="W331" s="8" t="s">
        <v>2998</v>
      </c>
      <c r="AC331" s="6" t="s">
        <v>11609</v>
      </c>
      <c r="AD331" s="6"/>
      <c r="AE331" s="6"/>
    </row>
    <row r="332" spans="1:31">
      <c r="A332" s="2" t="str">
        <f>IF(OR(COUNTIF($H$2:$H331,$H332)&gt;=1,H332=""),"N","Y")</f>
        <v>N</v>
      </c>
      <c r="B332" s="2" t="str">
        <f>IF(OR(COUNTIF($H$2:$H331,$H332)&gt;=1,H332=""),"N","Y")</f>
        <v>N</v>
      </c>
      <c r="C332" s="2">
        <v>2009</v>
      </c>
      <c r="D332" s="810" t="s">
        <v>11586</v>
      </c>
      <c r="E332" s="4" t="s">
        <v>2671</v>
      </c>
      <c r="F332" s="5" t="s">
        <v>3010</v>
      </c>
      <c r="G332" s="5" t="s">
        <v>3011</v>
      </c>
      <c r="H332" s="5"/>
      <c r="I332" s="5"/>
      <c r="L332" s="5" t="s">
        <v>1645</v>
      </c>
      <c r="V332" s="5" t="s">
        <v>31</v>
      </c>
      <c r="W332" s="5" t="s">
        <v>3012</v>
      </c>
      <c r="AC332" s="6" t="s">
        <v>11609</v>
      </c>
      <c r="AD332" s="6"/>
      <c r="AE332" s="6"/>
    </row>
    <row r="333" spans="1:31">
      <c r="A333" s="2" t="str">
        <f>IF(OR(COUNTIF($H$2:$H332,$H333)&gt;=1,H333=""),"N","Y")</f>
        <v>N</v>
      </c>
      <c r="B333" s="2" t="str">
        <f>IF(OR(COUNTIF($H$2:$H332,$H333)&gt;=1,H333=""),"N","Y")</f>
        <v>N</v>
      </c>
      <c r="C333" s="2">
        <v>2009</v>
      </c>
      <c r="D333" s="810" t="s">
        <v>11586</v>
      </c>
      <c r="E333" s="4" t="s">
        <v>373</v>
      </c>
      <c r="F333" s="5" t="s">
        <v>3027</v>
      </c>
      <c r="G333" s="5" t="s">
        <v>3028</v>
      </c>
      <c r="H333" s="5"/>
      <c r="I333" s="5"/>
      <c r="L333" s="5" t="s">
        <v>371</v>
      </c>
      <c r="V333" s="5" t="s">
        <v>31</v>
      </c>
      <c r="W333" s="5" t="s">
        <v>377</v>
      </c>
      <c r="AC333" s="6" t="s">
        <v>11609</v>
      </c>
      <c r="AD333" s="6"/>
      <c r="AE333" s="6"/>
    </row>
    <row r="334" spans="1:31">
      <c r="A334" s="2" t="str">
        <f>IF(OR(COUNTIF($H$2:$H333,$H334)&gt;=1,H334=""),"N","Y")</f>
        <v>N</v>
      </c>
      <c r="B334" s="2" t="str">
        <f>IF(OR(COUNTIF($H$2:$H333,$H334)&gt;=1,H334=""),"N","Y")</f>
        <v>N</v>
      </c>
      <c r="C334" s="2">
        <v>2009</v>
      </c>
      <c r="D334" s="810" t="s">
        <v>11586</v>
      </c>
      <c r="E334" s="4" t="s">
        <v>373</v>
      </c>
      <c r="F334" s="5" t="s">
        <v>3027</v>
      </c>
      <c r="G334" s="5" t="s">
        <v>3028</v>
      </c>
      <c r="H334" s="5"/>
      <c r="I334" s="5"/>
      <c r="J334" s="778"/>
      <c r="K334" s="778"/>
      <c r="L334" s="5" t="s">
        <v>371</v>
      </c>
      <c r="M334" s="778"/>
      <c r="N334" s="778"/>
      <c r="V334" s="5" t="s">
        <v>31</v>
      </c>
      <c r="W334" s="5" t="s">
        <v>377</v>
      </c>
      <c r="AC334" s="6" t="s">
        <v>11609</v>
      </c>
      <c r="AD334" s="6"/>
      <c r="AE334" s="6"/>
    </row>
    <row r="335" spans="1:31">
      <c r="A335" s="2" t="str">
        <f>IF(OR(COUNTIF($H$2:$H334,$H335)&gt;=1,H335=""),"N","Y")</f>
        <v>N</v>
      </c>
      <c r="B335" s="2" t="str">
        <f>IF(OR(COUNTIF($H$2:$H334,$H335)&gt;=1,H335=""),"N","Y")</f>
        <v>N</v>
      </c>
      <c r="C335" s="2">
        <v>2009</v>
      </c>
      <c r="D335" s="810" t="s">
        <v>11586</v>
      </c>
      <c r="E335" s="4" t="s">
        <v>3033</v>
      </c>
      <c r="F335" s="5" t="s">
        <v>2410</v>
      </c>
      <c r="G335" s="5" t="s">
        <v>3034</v>
      </c>
      <c r="H335" s="5"/>
      <c r="I335" s="5"/>
      <c r="L335" s="5" t="s">
        <v>462</v>
      </c>
      <c r="V335" s="5" t="s">
        <v>201</v>
      </c>
      <c r="W335" s="5">
        <v>3456</v>
      </c>
      <c r="AC335" s="6" t="s">
        <v>11609</v>
      </c>
      <c r="AD335" s="6"/>
      <c r="AE335" s="6"/>
    </row>
    <row r="336" spans="1:31">
      <c r="A336" s="2" t="str">
        <f>IF(OR(COUNTIF($H$2:$H335,$H336)&gt;=1,H336=""),"N","Y")</f>
        <v>N</v>
      </c>
      <c r="B336" s="2" t="str">
        <f>IF(OR(COUNTIF($H$2:$H335,$H336)&gt;=1,H336=""),"N","Y")</f>
        <v>N</v>
      </c>
      <c r="C336" s="2">
        <v>2009</v>
      </c>
      <c r="D336" s="810" t="s">
        <v>11586</v>
      </c>
      <c r="E336" s="5" t="s">
        <v>326</v>
      </c>
      <c r="F336" s="8" t="s">
        <v>3036</v>
      </c>
      <c r="G336" s="8" t="s">
        <v>3037</v>
      </c>
      <c r="H336" s="5"/>
      <c r="I336" s="5"/>
      <c r="L336" s="5"/>
      <c r="V336" s="5"/>
      <c r="W336" s="5"/>
      <c r="AC336" s="6" t="s">
        <v>11609</v>
      </c>
      <c r="AD336" s="6"/>
      <c r="AE336" s="6"/>
    </row>
    <row r="337" spans="1:31">
      <c r="A337" s="2" t="str">
        <f>IF(OR(COUNTIF($H$2:$H336,$H337)&gt;=1,H337=""),"N","Y")</f>
        <v>N</v>
      </c>
      <c r="B337" s="2" t="str">
        <f>IF(OR(COUNTIF($H$2:$H336,$H337)&gt;=1,H337=""),"N","Y")</f>
        <v>N</v>
      </c>
      <c r="C337" s="2">
        <v>2009</v>
      </c>
      <c r="D337" s="810" t="s">
        <v>11586</v>
      </c>
      <c r="E337" s="23" t="s">
        <v>471</v>
      </c>
      <c r="F337" s="5" t="s">
        <v>3042</v>
      </c>
      <c r="G337" s="5" t="s">
        <v>3043</v>
      </c>
      <c r="H337" s="5"/>
      <c r="I337" s="5"/>
      <c r="L337" s="5"/>
      <c r="V337" s="5" t="s">
        <v>201</v>
      </c>
      <c r="W337" s="5" t="s">
        <v>394</v>
      </c>
      <c r="AC337" s="6" t="s">
        <v>11609</v>
      </c>
      <c r="AD337" s="6"/>
      <c r="AE337" s="6"/>
    </row>
    <row r="338" spans="1:31">
      <c r="A338" s="2" t="str">
        <f>IF(OR(COUNTIF($H$2:$H337,$H338)&gt;=1,H338=""),"N","Y")</f>
        <v>Y</v>
      </c>
      <c r="B338" s="2" t="str">
        <f>IF(OR(COUNTIF($H$2:$H337,$H338)&gt;=1,H338=""),"N","Y")</f>
        <v>Y</v>
      </c>
      <c r="C338" s="2">
        <v>2009</v>
      </c>
      <c r="D338" s="810" t="s">
        <v>11586</v>
      </c>
      <c r="E338" s="4" t="s">
        <v>471</v>
      </c>
      <c r="F338" s="5" t="s">
        <v>3042</v>
      </c>
      <c r="G338" s="5" t="s">
        <v>3043</v>
      </c>
      <c r="H338" s="5" t="s">
        <v>3044</v>
      </c>
      <c r="I338" s="5"/>
      <c r="L338" s="5"/>
      <c r="V338" s="5" t="s">
        <v>88</v>
      </c>
      <c r="W338" s="5" t="s">
        <v>2663</v>
      </c>
      <c r="AC338" s="6">
        <v>0.93</v>
      </c>
      <c r="AD338" s="6"/>
      <c r="AE338" s="6"/>
    </row>
    <row r="339" spans="1:31">
      <c r="A339" s="2" t="str">
        <f>IF(OR(COUNTIF($H$2:$H338,$H339)&gt;=1,H339=""),"N","Y")</f>
        <v>Y</v>
      </c>
      <c r="B339" s="2" t="str">
        <f>IF(OR(COUNTIF($H$2:$H338,$H339)&gt;=1,H339=""),"N","Y")</f>
        <v>Y</v>
      </c>
      <c r="C339" s="2">
        <v>2009</v>
      </c>
      <c r="D339" s="810" t="s">
        <v>11586</v>
      </c>
      <c r="E339" s="22" t="s">
        <v>314</v>
      </c>
      <c r="F339" s="23" t="s">
        <v>3053</v>
      </c>
      <c r="G339" s="23" t="s">
        <v>3054</v>
      </c>
      <c r="H339" s="23" t="s">
        <v>2506</v>
      </c>
      <c r="I339" s="23"/>
      <c r="J339" s="778"/>
      <c r="K339" s="778"/>
      <c r="L339" s="5"/>
      <c r="N339" s="778"/>
      <c r="V339" s="23"/>
      <c r="W339" s="23"/>
      <c r="AC339" s="6" t="s">
        <v>11609</v>
      </c>
      <c r="AD339" s="6"/>
      <c r="AE339" s="6"/>
    </row>
    <row r="340" spans="1:31">
      <c r="A340" s="2" t="str">
        <f>IF(OR(COUNTIF($H$2:$H339,$H340)&gt;=1,H340=""),"N","Y")</f>
        <v>N</v>
      </c>
      <c r="B340" s="2" t="str">
        <f>IF(OR(COUNTIF($H$2:$H339,$H340)&gt;=1,H340=""),"N","Y")</f>
        <v>N</v>
      </c>
      <c r="C340" s="2">
        <v>2009</v>
      </c>
      <c r="D340" s="810" t="s">
        <v>11586</v>
      </c>
      <c r="E340" s="5" t="s">
        <v>33</v>
      </c>
      <c r="F340" s="4" t="s">
        <v>3057</v>
      </c>
      <c r="G340" s="4" t="s">
        <v>3058</v>
      </c>
      <c r="H340" s="5"/>
      <c r="I340" s="5"/>
      <c r="L340" s="5"/>
      <c r="V340" s="5"/>
      <c r="W340" s="5"/>
      <c r="AC340" s="6" t="s">
        <v>11609</v>
      </c>
      <c r="AD340" s="6"/>
      <c r="AE340" s="6"/>
    </row>
    <row r="341" spans="1:31">
      <c r="A341" s="2" t="str">
        <f>IF(OR(COUNTIF($H$2:$H340,$H341)&gt;=1,H341=""),"N","Y")</f>
        <v>N</v>
      </c>
      <c r="B341" s="2" t="str">
        <f>IF(OR(COUNTIF($H$2:$H340,$H341)&gt;=1,H341=""),"N","Y")</f>
        <v>N</v>
      </c>
      <c r="C341" s="2">
        <v>2009</v>
      </c>
      <c r="D341" s="810" t="s">
        <v>11586</v>
      </c>
      <c r="E341" s="4" t="s">
        <v>378</v>
      </c>
      <c r="F341" s="5" t="s">
        <v>3062</v>
      </c>
      <c r="G341" s="5" t="s">
        <v>3063</v>
      </c>
      <c r="H341" s="5"/>
      <c r="I341" s="5"/>
      <c r="J341" s="778"/>
      <c r="L341" s="5" t="s">
        <v>371</v>
      </c>
      <c r="V341" s="5" t="s">
        <v>88</v>
      </c>
      <c r="W341" s="5" t="s">
        <v>1688</v>
      </c>
      <c r="AC341" s="6" t="s">
        <v>11609</v>
      </c>
      <c r="AD341" s="6"/>
      <c r="AE341" s="6"/>
    </row>
    <row r="342" spans="1:31">
      <c r="A342" s="2" t="str">
        <f>IF(OR(COUNTIF($H$2:$H341,$H342)&gt;=1,H342=""),"N","Y")</f>
        <v>Y</v>
      </c>
      <c r="B342" s="2" t="str">
        <f>IF(OR(COUNTIF($H$2:$H341,$H342)&gt;=1,H342=""),"N","Y")</f>
        <v>Y</v>
      </c>
      <c r="C342" s="2">
        <v>2009</v>
      </c>
      <c r="D342" s="810" t="s">
        <v>11586</v>
      </c>
      <c r="E342" s="4" t="s">
        <v>839</v>
      </c>
      <c r="F342" s="5" t="s">
        <v>2412</v>
      </c>
      <c r="G342" s="5" t="s">
        <v>3063</v>
      </c>
      <c r="H342" s="5" t="s">
        <v>3064</v>
      </c>
      <c r="I342" s="5"/>
      <c r="L342" s="5" t="s">
        <v>371</v>
      </c>
      <c r="V342" s="5" t="s">
        <v>201</v>
      </c>
      <c r="W342" s="5" t="s">
        <v>842</v>
      </c>
      <c r="AC342" s="6" t="s">
        <v>11609</v>
      </c>
      <c r="AD342" s="6"/>
      <c r="AE342" s="6"/>
    </row>
    <row r="343" spans="1:31">
      <c r="A343" s="2" t="str">
        <f>IF(OR(COUNTIF($H$2:$H342,$H343)&gt;=1,H343=""),"N","Y")</f>
        <v>N</v>
      </c>
      <c r="B343" s="2" t="str">
        <f>IF(OR(COUNTIF($H$2:$H342,$H343)&gt;=1,H343=""),"N","Y")</f>
        <v>N</v>
      </c>
      <c r="C343" s="2">
        <v>2009</v>
      </c>
      <c r="D343" s="810" t="s">
        <v>11586</v>
      </c>
      <c r="E343" s="4" t="s">
        <v>373</v>
      </c>
      <c r="F343" s="5" t="s">
        <v>1077</v>
      </c>
      <c r="G343" s="5" t="s">
        <v>3069</v>
      </c>
      <c r="H343" s="5"/>
      <c r="I343" s="5"/>
      <c r="J343" s="778"/>
      <c r="K343" s="778"/>
      <c r="L343" s="5" t="s">
        <v>1439</v>
      </c>
      <c r="M343" s="778"/>
      <c r="N343" s="778"/>
      <c r="V343" s="5" t="s">
        <v>31</v>
      </c>
      <c r="W343" s="5" t="s">
        <v>377</v>
      </c>
      <c r="X343" s="778"/>
      <c r="Y343" s="778"/>
      <c r="Z343" s="778"/>
      <c r="AC343" s="6" t="s">
        <v>11609</v>
      </c>
      <c r="AD343" s="6"/>
      <c r="AE343" s="6"/>
    </row>
    <row r="344" spans="1:31">
      <c r="A344" s="2" t="str">
        <f>IF(OR(COUNTIF($H$2:$H343,$H344)&gt;=1,H344=""),"N","Y")</f>
        <v>N</v>
      </c>
      <c r="B344" s="2" t="str">
        <f>IF(OR(COUNTIF($H$2:$H343,$H344)&gt;=1,H344=""),"N","Y")</f>
        <v>N</v>
      </c>
      <c r="C344" s="2">
        <v>2009</v>
      </c>
      <c r="D344" s="810" t="s">
        <v>11586</v>
      </c>
      <c r="E344" s="4" t="s">
        <v>373</v>
      </c>
      <c r="F344" s="5" t="s">
        <v>1077</v>
      </c>
      <c r="G344" s="5" t="s">
        <v>3069</v>
      </c>
      <c r="H344" s="5"/>
      <c r="I344" s="5"/>
      <c r="L344" s="5" t="s">
        <v>1439</v>
      </c>
      <c r="V344" s="5" t="s">
        <v>31</v>
      </c>
      <c r="W344" s="5" t="s">
        <v>377</v>
      </c>
      <c r="AC344" s="6" t="s">
        <v>11609</v>
      </c>
      <c r="AD344" s="6"/>
      <c r="AE344" s="6"/>
    </row>
    <row r="345" spans="1:31">
      <c r="A345" s="2" t="str">
        <f>IF(OR(COUNTIF($H$2:$H344,$H345)&gt;=1,H345=""),"N","Y")</f>
        <v>N</v>
      </c>
      <c r="B345" s="2" t="str">
        <f>IF(OR(COUNTIF($H$2:$H344,$H345)&gt;=1,H345=""),"N","Y")</f>
        <v>N</v>
      </c>
      <c r="C345" s="2">
        <v>2009</v>
      </c>
      <c r="D345" s="810" t="s">
        <v>11586</v>
      </c>
      <c r="E345" s="5" t="s">
        <v>33</v>
      </c>
      <c r="F345" s="4" t="s">
        <v>3070</v>
      </c>
      <c r="G345" s="4" t="s">
        <v>3071</v>
      </c>
      <c r="H345" s="5"/>
      <c r="I345" s="5"/>
      <c r="L345" s="5"/>
      <c r="V345" s="5"/>
      <c r="W345" s="5"/>
      <c r="AC345" s="6" t="s">
        <v>11609</v>
      </c>
      <c r="AD345" s="6"/>
      <c r="AE345" s="6"/>
    </row>
    <row r="346" spans="1:31">
      <c r="A346" s="2" t="str">
        <f>IF(OR(COUNTIF($H$2:$H345,$H346)&gt;=1,H346=""),"N","Y")</f>
        <v>N</v>
      </c>
      <c r="B346" s="2" t="str">
        <f>IF(OR(COUNTIF($H$2:$H345,$H346)&gt;=1,H346=""),"N","Y")</f>
        <v>N</v>
      </c>
      <c r="C346" s="2">
        <v>2009</v>
      </c>
      <c r="D346" s="810" t="s">
        <v>11586</v>
      </c>
      <c r="E346" s="4" t="s">
        <v>373</v>
      </c>
      <c r="F346" s="5" t="s">
        <v>964</v>
      </c>
      <c r="G346" s="5" t="s">
        <v>3077</v>
      </c>
      <c r="H346" s="5"/>
      <c r="I346" s="5"/>
      <c r="L346" s="5" t="s">
        <v>146</v>
      </c>
      <c r="V346" s="5" t="s">
        <v>31</v>
      </c>
      <c r="W346" s="5" t="s">
        <v>377</v>
      </c>
      <c r="AC346" s="6" t="s">
        <v>11609</v>
      </c>
      <c r="AD346" s="6"/>
      <c r="AE346" s="6"/>
    </row>
    <row r="347" spans="1:31">
      <c r="A347" s="2" t="str">
        <f>IF(OR(COUNTIF($H$2:$H346,$H347)&gt;=1,H347=""),"N","Y")</f>
        <v>N</v>
      </c>
      <c r="B347" s="2" t="str">
        <f>IF(OR(COUNTIF($H$2:$H346,$H347)&gt;=1,H347=""),"N","Y")</f>
        <v>N</v>
      </c>
      <c r="C347" s="2">
        <v>2009</v>
      </c>
      <c r="D347" s="810" t="s">
        <v>11586</v>
      </c>
      <c r="E347" s="4" t="s">
        <v>373</v>
      </c>
      <c r="F347" s="5" t="s">
        <v>964</v>
      </c>
      <c r="G347" s="5" t="s">
        <v>3077</v>
      </c>
      <c r="H347" s="5"/>
      <c r="I347" s="5"/>
      <c r="L347" s="5" t="s">
        <v>146</v>
      </c>
      <c r="V347" s="5" t="s">
        <v>31</v>
      </c>
      <c r="W347" s="5" t="s">
        <v>377</v>
      </c>
      <c r="AC347" s="6" t="s">
        <v>11609</v>
      </c>
      <c r="AD347" s="6"/>
      <c r="AE347" s="6"/>
    </row>
    <row r="348" spans="1:31">
      <c r="A348" s="2" t="str">
        <f>IF(OR(COUNTIF($H$2:$H347,$H348)&gt;=1,H348=""),"N","Y")</f>
        <v>N</v>
      </c>
      <c r="B348" s="2" t="str">
        <f>IF(OR(COUNTIF($H$2:$H347,$H348)&gt;=1,H348=""),"N","Y")</f>
        <v>N</v>
      </c>
      <c r="C348" s="2">
        <v>2009</v>
      </c>
      <c r="D348" s="810" t="s">
        <v>11586</v>
      </c>
      <c r="E348" s="5" t="s">
        <v>33</v>
      </c>
      <c r="F348" s="4" t="s">
        <v>964</v>
      </c>
      <c r="G348" s="4" t="s">
        <v>3077</v>
      </c>
      <c r="H348" s="5"/>
      <c r="I348" s="5"/>
      <c r="L348" s="5"/>
      <c r="V348" s="5"/>
      <c r="W348" s="5"/>
      <c r="AC348" s="6" t="s">
        <v>11609</v>
      </c>
      <c r="AD348" s="6"/>
      <c r="AE348" s="6"/>
    </row>
    <row r="349" spans="1:31">
      <c r="A349" s="2" t="str">
        <f>IF(OR(COUNTIF($H$2:$H348,$H349)&gt;=1,H349=""),"N","Y")</f>
        <v>Y</v>
      </c>
      <c r="B349" s="2" t="str">
        <f>IF(OR(COUNTIF($H$2:$H348,$H349)&gt;=1,H349=""),"N","Y")</f>
        <v>Y</v>
      </c>
      <c r="C349" s="2">
        <v>2009</v>
      </c>
      <c r="D349" s="810" t="s">
        <v>11586</v>
      </c>
      <c r="E349" s="4" t="s">
        <v>1694</v>
      </c>
      <c r="F349" s="5" t="s">
        <v>1684</v>
      </c>
      <c r="G349" s="5" t="s">
        <v>3078</v>
      </c>
      <c r="H349" s="5" t="s">
        <v>3079</v>
      </c>
      <c r="I349" s="5"/>
      <c r="L349" s="5"/>
      <c r="V349" s="5" t="s">
        <v>191</v>
      </c>
      <c r="W349" s="5" t="s">
        <v>3080</v>
      </c>
      <c r="AC349" s="6" t="s">
        <v>11609</v>
      </c>
      <c r="AD349" s="6"/>
      <c r="AE349" s="6"/>
    </row>
    <row r="350" spans="1:31">
      <c r="A350" s="2" t="str">
        <f>IF(OR(COUNTIF($H$2:$H349,$H350)&gt;=1,H350=""),"N","Y")</f>
        <v>Y</v>
      </c>
      <c r="B350" s="2" t="str">
        <f>IF(OR(COUNTIF($H$2:$H349,$H350)&gt;=1,H350=""),"N","Y")</f>
        <v>Y</v>
      </c>
      <c r="C350" s="2">
        <v>2009</v>
      </c>
      <c r="D350" s="810" t="s">
        <v>11586</v>
      </c>
      <c r="E350" s="4" t="s">
        <v>471</v>
      </c>
      <c r="F350" s="5" t="s">
        <v>1865</v>
      </c>
      <c r="G350" s="5" t="s">
        <v>1864</v>
      </c>
      <c r="H350" s="5" t="s">
        <v>3086</v>
      </c>
      <c r="I350" s="5"/>
      <c r="L350" s="5"/>
      <c r="V350" s="5" t="s">
        <v>201</v>
      </c>
      <c r="W350" s="5" t="s">
        <v>1927</v>
      </c>
      <c r="AC350" s="6">
        <v>0.52</v>
      </c>
      <c r="AD350" s="6"/>
      <c r="AE350" s="6"/>
    </row>
    <row r="351" spans="1:31">
      <c r="A351" s="2" t="str">
        <f>IF(OR(COUNTIF($H$2:$H350,$H351)&gt;=1,H351=""),"N","Y")</f>
        <v>N</v>
      </c>
      <c r="B351" s="2" t="str">
        <f>IF(OR(COUNTIF($H$2:$H350,$H351)&gt;=1,H351=""),"N","Y")</f>
        <v>N</v>
      </c>
      <c r="C351" s="2">
        <v>2009</v>
      </c>
      <c r="D351" s="810" t="s">
        <v>11586</v>
      </c>
      <c r="E351" s="4" t="s">
        <v>471</v>
      </c>
      <c r="F351" s="5" t="s">
        <v>1865</v>
      </c>
      <c r="G351" s="5" t="s">
        <v>1864</v>
      </c>
      <c r="H351" s="5" t="s">
        <v>3086</v>
      </c>
      <c r="I351" s="5"/>
      <c r="L351" s="5"/>
      <c r="V351" s="5" t="s">
        <v>201</v>
      </c>
      <c r="W351" s="5" t="s">
        <v>1927</v>
      </c>
      <c r="AC351" s="6">
        <v>0.52</v>
      </c>
      <c r="AD351" s="6"/>
      <c r="AE351" s="6"/>
    </row>
    <row r="352" spans="1:31">
      <c r="A352" s="2" t="str">
        <f>IF(OR(COUNTIF($H$2:$H351,$H352)&gt;=1,H352=""),"N","Y")</f>
        <v>N</v>
      </c>
      <c r="B352" s="2" t="str">
        <f>IF(OR(COUNTIF($H$2:$H351,$H352)&gt;=1,H352=""),"N","Y")</f>
        <v>N</v>
      </c>
      <c r="C352" s="2">
        <v>2009</v>
      </c>
      <c r="D352" s="810" t="s">
        <v>11586</v>
      </c>
      <c r="E352" s="4" t="s">
        <v>2050</v>
      </c>
      <c r="F352" s="4" t="s">
        <v>3090</v>
      </c>
      <c r="G352" s="4" t="s">
        <v>3091</v>
      </c>
      <c r="H352" s="5"/>
      <c r="I352" s="5"/>
      <c r="L352" s="5"/>
      <c r="V352" s="5"/>
      <c r="W352" s="5"/>
      <c r="AC352" s="6" t="s">
        <v>11609</v>
      </c>
      <c r="AD352" s="6"/>
      <c r="AE352" s="6"/>
    </row>
    <row r="353" spans="1:31">
      <c r="A353" s="2" t="str">
        <f>IF(OR(COUNTIF($H$2:$H352,$H353)&gt;=1,H353=""),"N","Y")</f>
        <v>N</v>
      </c>
      <c r="B353" s="2" t="str">
        <f>IF(OR(COUNTIF($H$2:$H352,$H353)&gt;=1,H353=""),"N","Y")</f>
        <v>N</v>
      </c>
      <c r="C353" s="2">
        <v>2009</v>
      </c>
      <c r="D353" s="810" t="s">
        <v>11586</v>
      </c>
      <c r="E353" s="4" t="s">
        <v>3033</v>
      </c>
      <c r="F353" s="5" t="s">
        <v>3092</v>
      </c>
      <c r="G353" s="5" t="s">
        <v>3093</v>
      </c>
      <c r="H353" s="5"/>
      <c r="I353" s="5"/>
      <c r="L353" s="5"/>
      <c r="V353" s="5" t="s">
        <v>31</v>
      </c>
      <c r="W353" s="5" t="s">
        <v>46</v>
      </c>
      <c r="AC353" s="6" t="s">
        <v>11609</v>
      </c>
      <c r="AD353" s="6"/>
      <c r="AE353" s="6"/>
    </row>
    <row r="354" spans="1:31">
      <c r="A354" s="2" t="str">
        <f>IF(OR(COUNTIF($H$2:$H353,$H354)&gt;=1,H354=""),"N","Y")</f>
        <v>Y</v>
      </c>
      <c r="B354" s="2" t="str">
        <f>IF(OR(COUNTIF($H$2:$H353,$H354)&gt;=1,H354=""),"N","Y")</f>
        <v>Y</v>
      </c>
      <c r="C354" s="2">
        <v>2009</v>
      </c>
      <c r="D354" s="810" t="s">
        <v>11586</v>
      </c>
      <c r="E354" s="4" t="s">
        <v>574</v>
      </c>
      <c r="F354" s="5" t="s">
        <v>3092</v>
      </c>
      <c r="G354" s="5" t="s">
        <v>3093</v>
      </c>
      <c r="H354" s="5" t="s">
        <v>3094</v>
      </c>
      <c r="I354" s="5"/>
      <c r="L354" s="5"/>
      <c r="V354" s="5" t="s">
        <v>31</v>
      </c>
      <c r="W354" s="5" t="s">
        <v>46</v>
      </c>
      <c r="AC354" s="6">
        <v>7.0000000000000007E-2</v>
      </c>
      <c r="AD354" s="6"/>
      <c r="AE354" s="6"/>
    </row>
    <row r="355" spans="1:31">
      <c r="A355" s="2" t="str">
        <f>IF(OR(COUNTIF($H$2:$H354,$H355)&gt;=1,H355=""),"N","Y")</f>
        <v>Y</v>
      </c>
      <c r="B355" s="2" t="str">
        <f>IF(OR(COUNTIF($H$2:$H354,$H355)&gt;=1,H355=""),"N","Y")</f>
        <v>Y</v>
      </c>
      <c r="C355" s="2">
        <v>2009</v>
      </c>
      <c r="D355" s="810" t="s">
        <v>11586</v>
      </c>
      <c r="E355" s="4" t="s">
        <v>517</v>
      </c>
      <c r="F355" s="4" t="s">
        <v>218</v>
      </c>
      <c r="G355" s="4" t="s">
        <v>3102</v>
      </c>
      <c r="H355" s="4" t="s">
        <v>3103</v>
      </c>
      <c r="I355" s="4"/>
      <c r="L355" s="5"/>
      <c r="V355" s="5"/>
      <c r="W355" s="41" t="s">
        <v>112</v>
      </c>
      <c r="AC355" s="6">
        <v>0.69</v>
      </c>
      <c r="AD355" s="6"/>
      <c r="AE355" s="6"/>
    </row>
    <row r="356" spans="1:31">
      <c r="A356" s="2" t="str">
        <f>IF(OR(COUNTIF($H$2:$H355,$H356)&gt;=1,H356=""),"N","Y")</f>
        <v>N</v>
      </c>
      <c r="B356" s="2" t="str">
        <f>IF(OR(COUNTIF($H$2:$H355,$H356)&gt;=1,H356=""),"N","Y")</f>
        <v>N</v>
      </c>
      <c r="C356" s="2">
        <v>2009</v>
      </c>
      <c r="D356" s="810" t="s">
        <v>11586</v>
      </c>
      <c r="E356" s="2" t="s">
        <v>1194</v>
      </c>
      <c r="F356" t="s">
        <v>218</v>
      </c>
      <c r="G356" t="s">
        <v>3102</v>
      </c>
      <c r="K356" t="s">
        <v>3104</v>
      </c>
      <c r="L356" t="s">
        <v>87</v>
      </c>
      <c r="M356" t="s">
        <v>45</v>
      </c>
      <c r="N356">
        <v>85710</v>
      </c>
      <c r="AC356" s="6" t="s">
        <v>11609</v>
      </c>
      <c r="AD356" s="6"/>
      <c r="AE356" s="6"/>
    </row>
    <row r="357" spans="1:31">
      <c r="A357" s="2" t="str">
        <f>IF(OR(COUNTIF($H$2:$H356,$H357)&gt;=1,H357=""),"N","Y")</f>
        <v>Y</v>
      </c>
      <c r="B357" s="2" t="str">
        <f>IF(OR(COUNTIF($H$2:$H356,$H357)&gt;=1,H357=""),"N","Y")</f>
        <v>Y</v>
      </c>
      <c r="C357" s="2">
        <v>2009</v>
      </c>
      <c r="D357" s="810" t="s">
        <v>11586</v>
      </c>
      <c r="E357" s="4" t="s">
        <v>517</v>
      </c>
      <c r="F357" s="41" t="s">
        <v>3113</v>
      </c>
      <c r="G357" s="41" t="s">
        <v>3114</v>
      </c>
      <c r="H357" s="41" t="s">
        <v>3115</v>
      </c>
      <c r="I357" s="41"/>
      <c r="L357" s="5"/>
      <c r="V357" s="5"/>
      <c r="W357" s="41" t="s">
        <v>3116</v>
      </c>
      <c r="AC357" s="6" t="s">
        <v>11609</v>
      </c>
      <c r="AD357" s="6"/>
      <c r="AE357" s="6"/>
    </row>
    <row r="358" spans="1:31">
      <c r="A358" s="2" t="str">
        <f>IF(OR(COUNTIF($H$2:$H357,$H358)&gt;=1,H358=""),"N","Y")</f>
        <v>N</v>
      </c>
      <c r="B358" s="2" t="str">
        <f>IF(OR(COUNTIF($H$2:$H357,$H358)&gt;=1,H358=""),"N","Y")</f>
        <v>N</v>
      </c>
      <c r="C358" s="2">
        <v>2009</v>
      </c>
      <c r="D358" s="810" t="s">
        <v>11586</v>
      </c>
      <c r="E358" s="7" t="s">
        <v>253</v>
      </c>
      <c r="F358" s="5" t="s">
        <v>3113</v>
      </c>
      <c r="G358" t="s">
        <v>3114</v>
      </c>
      <c r="AC358" s="6" t="s">
        <v>11609</v>
      </c>
      <c r="AD358" s="6"/>
      <c r="AE358" s="6"/>
    </row>
    <row r="359" spans="1:31">
      <c r="A359" s="2" t="str">
        <f>IF(OR(COUNTIF($H$2:$H358,$H359)&gt;=1,H359=""),"N","Y")</f>
        <v>Y</v>
      </c>
      <c r="B359" s="2" t="str">
        <f>IF(OR(COUNTIF($H$2:$H358,$H359)&gt;=1,H359=""),"N","Y")</f>
        <v>Y</v>
      </c>
      <c r="C359" s="2">
        <v>2009</v>
      </c>
      <c r="D359" s="810" t="s">
        <v>11586</v>
      </c>
      <c r="E359" s="4" t="s">
        <v>568</v>
      </c>
      <c r="F359" s="5" t="s">
        <v>3123</v>
      </c>
      <c r="G359" s="5" t="s">
        <v>3124</v>
      </c>
      <c r="H359" s="5" t="s">
        <v>3125</v>
      </c>
      <c r="I359" s="5"/>
      <c r="L359" s="5" t="s">
        <v>30</v>
      </c>
      <c r="V359" s="5" t="s">
        <v>201</v>
      </c>
      <c r="W359" s="5">
        <v>4</v>
      </c>
      <c r="AC359" s="6">
        <v>0.87</v>
      </c>
      <c r="AD359" s="6"/>
      <c r="AE359" s="6"/>
    </row>
    <row r="360" spans="1:31">
      <c r="A360" s="2" t="str">
        <f>IF(OR(COUNTIF($H$2:$H359,$H360)&gt;=1,H360=""),"N","Y")</f>
        <v>Y</v>
      </c>
      <c r="B360" s="2" t="str">
        <f>IF(OR(COUNTIF($H$2:$H359,$H360)&gt;=1,H360=""),"N","Y")</f>
        <v>Y</v>
      </c>
      <c r="C360" s="2">
        <v>2009</v>
      </c>
      <c r="D360" s="810" t="s">
        <v>11586</v>
      </c>
      <c r="E360" s="22" t="s">
        <v>314</v>
      </c>
      <c r="F360" s="23" t="s">
        <v>1282</v>
      </c>
      <c r="G360" s="23" t="s">
        <v>3149</v>
      </c>
      <c r="H360" s="23" t="s">
        <v>3150</v>
      </c>
      <c r="I360" s="23"/>
      <c r="L360" s="5"/>
      <c r="V360" s="23"/>
      <c r="W360" s="23"/>
      <c r="AC360" s="6" t="s">
        <v>11609</v>
      </c>
      <c r="AD360" s="6"/>
      <c r="AE360" s="6"/>
    </row>
    <row r="361" spans="1:31">
      <c r="A361" s="2" t="str">
        <f>IF(OR(COUNTIF($H$2:$H360,$H361)&gt;=1,H361=""),"N","Y")</f>
        <v>N</v>
      </c>
      <c r="B361" s="2" t="str">
        <f>IF(OR(COUNTIF($H$2:$H360,$H361)&gt;=1,H361=""),"N","Y")</f>
        <v>N</v>
      </c>
      <c r="C361" s="2">
        <v>2009</v>
      </c>
      <c r="D361" s="810" t="s">
        <v>11586</v>
      </c>
      <c r="E361" s="22" t="s">
        <v>314</v>
      </c>
      <c r="F361" s="23" t="s">
        <v>1767</v>
      </c>
      <c r="G361" s="23" t="s">
        <v>3158</v>
      </c>
      <c r="H361" s="23"/>
      <c r="I361" s="23"/>
      <c r="L361" s="5"/>
      <c r="V361" s="23"/>
      <c r="W361" s="23"/>
      <c r="AC361" s="6" t="s">
        <v>11609</v>
      </c>
      <c r="AD361" s="6"/>
      <c r="AE361" s="6"/>
    </row>
    <row r="362" spans="1:31">
      <c r="A362" s="2" t="str">
        <f>IF(OR(COUNTIF($H$2:$H361,$H362)&gt;=1,H362=""),"N","Y")</f>
        <v>N</v>
      </c>
      <c r="B362" s="2" t="str">
        <f>IF(OR(COUNTIF($H$2:$H361,$H362)&gt;=1,H362=""),"N","Y")</f>
        <v>N</v>
      </c>
      <c r="C362" s="2">
        <v>2009</v>
      </c>
      <c r="D362" s="810" t="s">
        <v>11586</v>
      </c>
      <c r="E362" s="4" t="s">
        <v>373</v>
      </c>
      <c r="F362" s="5" t="s">
        <v>2232</v>
      </c>
      <c r="G362" s="5" t="s">
        <v>3169</v>
      </c>
      <c r="H362" s="5"/>
      <c r="I362" s="5"/>
      <c r="L362" s="5" t="s">
        <v>604</v>
      </c>
      <c r="V362" s="5" t="s">
        <v>31</v>
      </c>
      <c r="W362" s="5" t="s">
        <v>395</v>
      </c>
      <c r="AC362" s="6" t="s">
        <v>11609</v>
      </c>
      <c r="AD362" s="6"/>
      <c r="AE362" s="6"/>
    </row>
    <row r="363" spans="1:31">
      <c r="A363" s="2" t="str">
        <f>IF(OR(COUNTIF($H$2:$H362,$H363)&gt;=1,H363=""),"N","Y")</f>
        <v>N</v>
      </c>
      <c r="B363" s="2" t="str">
        <f>IF(OR(COUNTIF($H$2:$H362,$H363)&gt;=1,H363=""),"N","Y")</f>
        <v>N</v>
      </c>
      <c r="C363" s="2">
        <v>2009</v>
      </c>
      <c r="D363" s="810" t="s">
        <v>11586</v>
      </c>
      <c r="E363" s="4" t="s">
        <v>373</v>
      </c>
      <c r="F363" s="5" t="s">
        <v>3170</v>
      </c>
      <c r="G363" s="5" t="s">
        <v>3169</v>
      </c>
      <c r="H363" s="5"/>
      <c r="I363" s="5"/>
      <c r="L363" s="5" t="s">
        <v>2822</v>
      </c>
      <c r="V363" s="5" t="s">
        <v>31</v>
      </c>
      <c r="W363" s="5" t="s">
        <v>2664</v>
      </c>
      <c r="AC363" s="6" t="s">
        <v>11609</v>
      </c>
      <c r="AD363" s="6"/>
      <c r="AE363" s="6"/>
    </row>
    <row r="364" spans="1:31">
      <c r="A364" s="2" t="str">
        <f>IF(OR(COUNTIF($H$2:$H363,$H364)&gt;=1,H364=""),"N","Y")</f>
        <v>N</v>
      </c>
      <c r="B364" s="2" t="str">
        <f>IF(OR(COUNTIF($H$2:$H363,$H364)&gt;=1,H364=""),"N","Y")</f>
        <v>N</v>
      </c>
      <c r="C364" s="2">
        <v>2009</v>
      </c>
      <c r="D364" s="810" t="s">
        <v>11586</v>
      </c>
      <c r="E364" s="4" t="s">
        <v>373</v>
      </c>
      <c r="F364" s="5" t="s">
        <v>2232</v>
      </c>
      <c r="G364" s="5" t="s">
        <v>3169</v>
      </c>
      <c r="H364" s="5"/>
      <c r="I364" s="5"/>
      <c r="L364" s="5" t="s">
        <v>604</v>
      </c>
      <c r="V364" s="5" t="s">
        <v>31</v>
      </c>
      <c r="W364" s="5" t="s">
        <v>395</v>
      </c>
      <c r="AC364" s="6" t="s">
        <v>11609</v>
      </c>
      <c r="AD364" s="6"/>
      <c r="AE364" s="6"/>
    </row>
    <row r="365" spans="1:31">
      <c r="A365" s="2" t="str">
        <f>IF(OR(COUNTIF($H$2:$H364,$H365)&gt;=1,H365=""),"N","Y")</f>
        <v>N</v>
      </c>
      <c r="B365" s="2" t="str">
        <f>IF(OR(COUNTIF($H$2:$H364,$H365)&gt;=1,H365=""),"N","Y")</f>
        <v>N</v>
      </c>
      <c r="C365" s="2">
        <v>2009</v>
      </c>
      <c r="D365" s="810" t="s">
        <v>11586</v>
      </c>
      <c r="E365" s="4" t="s">
        <v>373</v>
      </c>
      <c r="F365" s="5" t="s">
        <v>3170</v>
      </c>
      <c r="G365" s="5" t="s">
        <v>3169</v>
      </c>
      <c r="H365" s="5"/>
      <c r="I365" s="5"/>
      <c r="L365" s="5" t="s">
        <v>2822</v>
      </c>
      <c r="V365" s="5" t="s">
        <v>31</v>
      </c>
      <c r="W365" s="5" t="s">
        <v>2664</v>
      </c>
      <c r="AC365" s="6" t="s">
        <v>11609</v>
      </c>
      <c r="AD365" s="6"/>
      <c r="AE365" s="6"/>
    </row>
    <row r="366" spans="1:31">
      <c r="A366" s="2" t="str">
        <f>IF(OR(COUNTIF($H$2:$H365,$H366)&gt;=1,H366=""),"N","Y")</f>
        <v>N</v>
      </c>
      <c r="B366" s="2" t="str">
        <f>IF(OR(COUNTIF($H$2:$H365,$H366)&gt;=1,H366=""),"N","Y")</f>
        <v>N</v>
      </c>
      <c r="C366" s="2">
        <v>2009</v>
      </c>
      <c r="D366" s="810" t="s">
        <v>11586</v>
      </c>
      <c r="E366" s="5" t="s">
        <v>326</v>
      </c>
      <c r="F366" s="27" t="s">
        <v>647</v>
      </c>
      <c r="G366" s="27" t="s">
        <v>3182</v>
      </c>
      <c r="H366" s="5"/>
      <c r="I366" s="5"/>
      <c r="L366" s="5"/>
      <c r="V366" s="5"/>
      <c r="W366" s="5"/>
      <c r="AC366" s="6" t="s">
        <v>11609</v>
      </c>
      <c r="AD366" s="6"/>
      <c r="AE366" s="6"/>
    </row>
    <row r="367" spans="1:31">
      <c r="A367" s="2" t="str">
        <f>IF(OR(COUNTIF($H$2:$H366,$H367)&gt;=1,H367=""),"N","Y")</f>
        <v>Y</v>
      </c>
      <c r="B367" s="2" t="str">
        <f>IF(OR(COUNTIF($H$2:$H366,$H367)&gt;=1,H367=""),"N","Y")</f>
        <v>Y</v>
      </c>
      <c r="C367" s="2">
        <v>2009</v>
      </c>
      <c r="D367" s="810" t="s">
        <v>11586</v>
      </c>
      <c r="E367" s="4" t="s">
        <v>1410</v>
      </c>
      <c r="F367" s="5" t="s">
        <v>1353</v>
      </c>
      <c r="G367" s="5" t="s">
        <v>3201</v>
      </c>
      <c r="H367" s="5" t="s">
        <v>3202</v>
      </c>
      <c r="I367" s="5"/>
      <c r="L367" s="5" t="s">
        <v>87</v>
      </c>
      <c r="V367" s="5" t="s">
        <v>88</v>
      </c>
      <c r="W367" s="5" t="s">
        <v>514</v>
      </c>
      <c r="AC367" s="6" t="s">
        <v>11609</v>
      </c>
      <c r="AD367" s="6"/>
      <c r="AE367" s="6"/>
    </row>
    <row r="368" spans="1:31">
      <c r="A368" s="2" t="str">
        <f>IF(OR(COUNTIF($H$2:$H367,$H368)&gt;=1,H368=""),"N","Y")</f>
        <v>N</v>
      </c>
      <c r="B368" s="2" t="str">
        <f>IF(OR(COUNTIF($H$2:$H367,$H368)&gt;=1,H368=""),"N","Y")</f>
        <v>N</v>
      </c>
      <c r="C368" s="2">
        <v>2009</v>
      </c>
      <c r="D368" s="810" t="s">
        <v>11586</v>
      </c>
      <c r="E368" s="4" t="s">
        <v>949</v>
      </c>
      <c r="F368" s="5" t="s">
        <v>3222</v>
      </c>
      <c r="G368" s="5" t="s">
        <v>3223</v>
      </c>
      <c r="H368" s="5" t="s">
        <v>952</v>
      </c>
      <c r="I368" s="5"/>
      <c r="J368" s="778"/>
      <c r="K368" s="778"/>
      <c r="L368" s="5" t="s">
        <v>165</v>
      </c>
      <c r="M368" s="778"/>
      <c r="N368" s="778"/>
      <c r="V368" s="5" t="s">
        <v>201</v>
      </c>
      <c r="W368" s="5" t="s">
        <v>202</v>
      </c>
      <c r="X368" s="778"/>
      <c r="Y368" s="778"/>
      <c r="Z368" s="778"/>
      <c r="AC368" s="6" t="s">
        <v>11609</v>
      </c>
      <c r="AD368" s="6"/>
      <c r="AE368" s="6"/>
    </row>
    <row r="369" spans="1:31">
      <c r="A369" s="2" t="str">
        <f>IF(OR(COUNTIF($H$2:$H368,$H369)&gt;=1,H369=""),"N","Y")</f>
        <v>N</v>
      </c>
      <c r="B369" s="2" t="str">
        <f>IF(OR(COUNTIF($H$2:$H368,$H369)&gt;=1,H369=""),"N","Y")</f>
        <v>N</v>
      </c>
      <c r="C369" s="2">
        <v>2009</v>
      </c>
      <c r="D369" s="810" t="s">
        <v>11586</v>
      </c>
      <c r="E369" s="5" t="s">
        <v>326</v>
      </c>
      <c r="F369" s="4" t="s">
        <v>3231</v>
      </c>
      <c r="G369" s="4" t="s">
        <v>3232</v>
      </c>
      <c r="H369" s="5"/>
      <c r="I369" s="5"/>
      <c r="L369" s="5"/>
      <c r="V369" s="5"/>
      <c r="W369" s="5"/>
      <c r="AC369" s="6" t="s">
        <v>11609</v>
      </c>
      <c r="AD369" s="6"/>
      <c r="AE369" s="6"/>
    </row>
    <row r="370" spans="1:31">
      <c r="A370" s="2" t="str">
        <f>IF(OR(COUNTIF($H$2:$H369,$H370)&gt;=1,H370=""),"N","Y")</f>
        <v>N</v>
      </c>
      <c r="B370" s="2" t="str">
        <f>IF(OR(COUNTIF($H$2:$H369,$H370)&gt;=1,H370=""),"N","Y")</f>
        <v>N</v>
      </c>
      <c r="C370" s="2">
        <v>2009</v>
      </c>
      <c r="D370" s="810" t="s">
        <v>11586</v>
      </c>
      <c r="E370" s="5" t="s">
        <v>326</v>
      </c>
      <c r="F370" s="41" t="s">
        <v>2793</v>
      </c>
      <c r="G370" s="41" t="s">
        <v>3232</v>
      </c>
      <c r="H370" s="5"/>
      <c r="I370" s="5"/>
      <c r="L370" s="5"/>
      <c r="V370" s="5"/>
      <c r="W370" s="5"/>
      <c r="AC370" s="6" t="s">
        <v>11609</v>
      </c>
      <c r="AD370" s="6"/>
      <c r="AE370" s="6"/>
    </row>
    <row r="371" spans="1:31">
      <c r="A371" s="2" t="str">
        <f>IF(OR(COUNTIF($H$2:$H370,$H371)&gt;=1,H371=""),"N","Y")</f>
        <v>N</v>
      </c>
      <c r="B371" s="2" t="str">
        <f>IF(OR(COUNTIF($H$2:$H370,$H371)&gt;=1,H371=""),"N","Y")</f>
        <v>N</v>
      </c>
      <c r="C371" s="2">
        <v>2009</v>
      </c>
      <c r="D371" s="810" t="s">
        <v>11586</v>
      </c>
      <c r="E371" s="7" t="s">
        <v>724</v>
      </c>
      <c r="F371" s="4" t="s">
        <v>2793</v>
      </c>
      <c r="G371" t="s">
        <v>3232</v>
      </c>
      <c r="I371" s="778"/>
      <c r="L371" s="778"/>
      <c r="M371" s="778"/>
      <c r="AC371" s="6" t="s">
        <v>11609</v>
      </c>
      <c r="AD371" s="6"/>
      <c r="AE371" s="6"/>
    </row>
    <row r="372" spans="1:31">
      <c r="A372" s="2" t="str">
        <f>IF(OR(COUNTIF($H$2:$H371,$H372)&gt;=1,H372=""),"N","Y")</f>
        <v>N</v>
      </c>
      <c r="B372" s="2" t="str">
        <f>IF(OR(COUNTIF($H$2:$H371,$H372)&gt;=1,H372=""),"N","Y")</f>
        <v>N</v>
      </c>
      <c r="C372" s="2">
        <v>2009</v>
      </c>
      <c r="D372" s="810" t="s">
        <v>11586</v>
      </c>
      <c r="E372" s="4" t="s">
        <v>36</v>
      </c>
      <c r="F372" s="5" t="s">
        <v>3231</v>
      </c>
      <c r="G372" s="5" t="s">
        <v>3232</v>
      </c>
      <c r="H372" s="5"/>
      <c r="I372" s="5"/>
      <c r="L372" s="5" t="s">
        <v>413</v>
      </c>
      <c r="V372" s="5" t="s">
        <v>31</v>
      </c>
      <c r="W372" s="5" t="s">
        <v>46</v>
      </c>
      <c r="AC372" s="6" t="s">
        <v>11609</v>
      </c>
      <c r="AD372" s="6"/>
      <c r="AE372" s="6"/>
    </row>
    <row r="373" spans="1:31">
      <c r="A373" s="2" t="str">
        <f>IF(OR(COUNTIF($H$2:$H372,$H373)&gt;=1,H373=""),"N","Y")</f>
        <v>N</v>
      </c>
      <c r="B373" s="2" t="str">
        <f>IF(OR(COUNTIF($H$2:$H372,$H373)&gt;=1,H373=""),"N","Y")</f>
        <v>N</v>
      </c>
      <c r="C373" s="2">
        <v>2009</v>
      </c>
      <c r="D373" s="810" t="s">
        <v>11586</v>
      </c>
      <c r="E373" s="4" t="s">
        <v>38</v>
      </c>
      <c r="F373" s="5" t="s">
        <v>3231</v>
      </c>
      <c r="G373" s="5" t="s">
        <v>3232</v>
      </c>
      <c r="H373" s="5"/>
      <c r="I373" s="5"/>
      <c r="L373" s="28" t="s">
        <v>413</v>
      </c>
      <c r="V373" s="5" t="s">
        <v>31</v>
      </c>
      <c r="W373" s="8" t="s">
        <v>3233</v>
      </c>
      <c r="AC373" s="6" t="s">
        <v>11609</v>
      </c>
      <c r="AD373" s="6"/>
      <c r="AE373" s="6"/>
    </row>
    <row r="374" spans="1:31">
      <c r="A374" s="2" t="str">
        <f>IF(OR(COUNTIF($H$2:$H373,$H374)&gt;=1,H374=""),"N","Y")</f>
        <v>N</v>
      </c>
      <c r="B374" s="2" t="str">
        <f>IF(OR(COUNTIF($H$2:$H373,$H374)&gt;=1,H374=""),"N","Y")</f>
        <v>N</v>
      </c>
      <c r="C374" s="2">
        <v>2009</v>
      </c>
      <c r="D374" s="810" t="s">
        <v>11586</v>
      </c>
      <c r="E374" s="22" t="s">
        <v>101</v>
      </c>
      <c r="F374" s="23" t="s">
        <v>2338</v>
      </c>
      <c r="G374" s="23" t="s">
        <v>3237</v>
      </c>
      <c r="H374" s="23"/>
      <c r="I374" s="23"/>
      <c r="L374" s="5"/>
      <c r="V374" s="23"/>
      <c r="W374" s="23"/>
      <c r="AC374" s="6" t="s">
        <v>11609</v>
      </c>
      <c r="AD374" s="6"/>
      <c r="AE374" s="6"/>
    </row>
    <row r="375" spans="1:31">
      <c r="A375" s="2" t="str">
        <f>IF(OR(COUNTIF($H$2:$H374,$H375)&gt;=1,H375=""),"N","Y")</f>
        <v>N</v>
      </c>
      <c r="B375" s="2" t="str">
        <f>IF(OR(COUNTIF($H$2:$H374,$H375)&gt;=1,H375=""),"N","Y")</f>
        <v>N</v>
      </c>
      <c r="C375" s="2">
        <v>2009</v>
      </c>
      <c r="D375" s="810" t="s">
        <v>11586</v>
      </c>
      <c r="E375" s="4" t="s">
        <v>373</v>
      </c>
      <c r="F375" s="5" t="s">
        <v>1624</v>
      </c>
      <c r="G375" s="5" t="s">
        <v>3245</v>
      </c>
      <c r="H375" s="5"/>
      <c r="I375" s="5"/>
      <c r="L375" s="5" t="s">
        <v>259</v>
      </c>
      <c r="V375" s="5" t="s">
        <v>31</v>
      </c>
      <c r="W375" s="5" t="s">
        <v>395</v>
      </c>
      <c r="AC375" s="6" t="s">
        <v>11609</v>
      </c>
      <c r="AD375" s="6"/>
      <c r="AE375" s="6"/>
    </row>
    <row r="376" spans="1:31">
      <c r="A376" s="2" t="str">
        <f>IF(OR(COUNTIF($H$2:$H375,$H376)&gt;=1,H376=""),"N","Y")</f>
        <v>N</v>
      </c>
      <c r="B376" s="2" t="str">
        <f>IF(OR(COUNTIF($H$2:$H375,$H376)&gt;=1,H376=""),"N","Y")</f>
        <v>N</v>
      </c>
      <c r="C376" s="2">
        <v>2009</v>
      </c>
      <c r="D376" s="810" t="s">
        <v>11586</v>
      </c>
      <c r="E376" s="4" t="s">
        <v>373</v>
      </c>
      <c r="F376" s="5" t="s">
        <v>1624</v>
      </c>
      <c r="G376" s="5" t="s">
        <v>3245</v>
      </c>
      <c r="H376" s="5"/>
      <c r="I376" s="5"/>
      <c r="L376" s="5" t="s">
        <v>259</v>
      </c>
      <c r="V376" s="5" t="s">
        <v>31</v>
      </c>
      <c r="W376" s="5" t="s">
        <v>395</v>
      </c>
      <c r="AC376" s="6" t="s">
        <v>11609</v>
      </c>
      <c r="AD376" s="6"/>
      <c r="AE376" s="6"/>
    </row>
    <row r="377" spans="1:31">
      <c r="A377" s="2" t="str">
        <f>IF(OR(COUNTIF($H$2:$H376,$H377)&gt;=1,H377=""),"N","Y")</f>
        <v>N</v>
      </c>
      <c r="B377" s="2" t="str">
        <f>IF(OR(COUNTIF($H$2:$H376,$H377)&gt;=1,H377=""),"N","Y")</f>
        <v>N</v>
      </c>
      <c r="C377" s="2">
        <v>2009</v>
      </c>
      <c r="D377" s="810" t="s">
        <v>11586</v>
      </c>
      <c r="E377" s="4" t="s">
        <v>1062</v>
      </c>
      <c r="F377" s="5" t="s">
        <v>3246</v>
      </c>
      <c r="G377" s="5" t="s">
        <v>3245</v>
      </c>
      <c r="H377" s="5"/>
      <c r="I377" s="5"/>
      <c r="L377" s="5" t="s">
        <v>58</v>
      </c>
      <c r="V377" s="5" t="s">
        <v>201</v>
      </c>
      <c r="W377" s="5">
        <v>34</v>
      </c>
      <c r="AC377" s="6" t="s">
        <v>11609</v>
      </c>
      <c r="AD377" s="6"/>
      <c r="AE377" s="6"/>
    </row>
    <row r="378" spans="1:31">
      <c r="A378" s="2" t="str">
        <f>IF(OR(COUNTIF($H$2:$H377,$H378)&gt;=1,H378=""),"N","Y")</f>
        <v>N</v>
      </c>
      <c r="B378" s="2" t="str">
        <f>IF(OR(COUNTIF($H$2:$H377,$H378)&gt;=1,H378=""),"N","Y")</f>
        <v>N</v>
      </c>
      <c r="C378" s="2">
        <v>2009</v>
      </c>
      <c r="D378" s="810" t="s">
        <v>11586</v>
      </c>
      <c r="E378" s="5" t="s">
        <v>322</v>
      </c>
      <c r="F378" s="41" t="s">
        <v>624</v>
      </c>
      <c r="G378" s="41" t="s">
        <v>3245</v>
      </c>
      <c r="H378" s="41" t="s">
        <v>1658</v>
      </c>
      <c r="I378" s="41"/>
      <c r="L378" s="5"/>
      <c r="V378" s="5"/>
      <c r="W378" s="5"/>
      <c r="AC378" s="6" t="s">
        <v>11609</v>
      </c>
      <c r="AD378" s="6"/>
      <c r="AE378" s="6"/>
    </row>
    <row r="379" spans="1:31">
      <c r="A379" s="2" t="str">
        <f>IF(OR(COUNTIF($H$2:$H378,$H379)&gt;=1,H379=""),"N","Y")</f>
        <v>N</v>
      </c>
      <c r="B379" s="2" t="str">
        <f>IF(OR(COUNTIF($H$2:$H378,$H379)&gt;=1,H379=""),"N","Y")</f>
        <v>N</v>
      </c>
      <c r="C379" s="2">
        <v>2009</v>
      </c>
      <c r="D379" s="810" t="s">
        <v>11586</v>
      </c>
      <c r="E379" s="4" t="s">
        <v>2551</v>
      </c>
      <c r="F379" s="5" t="s">
        <v>1587</v>
      </c>
      <c r="G379" s="5" t="s">
        <v>3253</v>
      </c>
      <c r="H379" s="5" t="s">
        <v>2549</v>
      </c>
      <c r="I379" s="5"/>
      <c r="L379" s="5" t="s">
        <v>2550</v>
      </c>
      <c r="V379" s="5" t="s">
        <v>1065</v>
      </c>
      <c r="W379" s="5" t="s">
        <v>3254</v>
      </c>
      <c r="AC379" s="6" t="s">
        <v>11609</v>
      </c>
      <c r="AD379" s="6"/>
      <c r="AE379" s="6"/>
    </row>
    <row r="380" spans="1:31">
      <c r="A380" s="2" t="str">
        <f>IF(OR(COUNTIF($H$2:$H379,$H380)&gt;=1,H380=""),"N","Y")</f>
        <v>Y</v>
      </c>
      <c r="B380" s="2" t="str">
        <f>IF(OR(COUNTIF($H$2:$H379,$H380)&gt;=1,H380=""),"N","Y")</f>
        <v>Y</v>
      </c>
      <c r="C380" s="2">
        <v>2009</v>
      </c>
      <c r="D380" s="810" t="s">
        <v>11586</v>
      </c>
      <c r="E380" s="4" t="s">
        <v>839</v>
      </c>
      <c r="F380" s="5" t="s">
        <v>3258</v>
      </c>
      <c r="G380" s="5" t="s">
        <v>3259</v>
      </c>
      <c r="H380" s="5" t="s">
        <v>3260</v>
      </c>
      <c r="I380" s="5"/>
      <c r="L380" s="5" t="s">
        <v>371</v>
      </c>
      <c r="V380" s="5" t="s">
        <v>201</v>
      </c>
      <c r="W380" s="5" t="s">
        <v>202</v>
      </c>
      <c r="AC380" s="6" t="s">
        <v>11609</v>
      </c>
      <c r="AD380" s="6"/>
      <c r="AE380" s="6"/>
    </row>
    <row r="381" spans="1:31">
      <c r="A381" s="2" t="str">
        <f>IF(OR(COUNTIF($H$2:$H380,$H381)&gt;=1,H381=""),"N","Y")</f>
        <v>Y</v>
      </c>
      <c r="B381" s="2" t="str">
        <f>IF(OR(COUNTIF($H$2:$H380,$H381)&gt;=1,H381=""),"N","Y")</f>
        <v>Y</v>
      </c>
      <c r="C381" s="2">
        <v>2009</v>
      </c>
      <c r="D381" s="810" t="s">
        <v>11586</v>
      </c>
      <c r="E381" s="4" t="s">
        <v>702</v>
      </c>
      <c r="F381" s="5" t="s">
        <v>3276</v>
      </c>
      <c r="G381" s="5" t="s">
        <v>3277</v>
      </c>
      <c r="H381" s="5" t="s">
        <v>3278</v>
      </c>
      <c r="I381" s="5"/>
      <c r="L381" s="5" t="s">
        <v>3278</v>
      </c>
      <c r="V381" s="5" t="s">
        <v>201</v>
      </c>
      <c r="W381" s="5" t="s">
        <v>782</v>
      </c>
      <c r="AC381" s="6" t="s">
        <v>11609</v>
      </c>
      <c r="AD381" s="6"/>
      <c r="AE381" s="6"/>
    </row>
    <row r="382" spans="1:31">
      <c r="A382" s="2" t="str">
        <f>IF(OR(COUNTIF($H$2:$H381,$H382)&gt;=1,H382=""),"N","Y")</f>
        <v>Y</v>
      </c>
      <c r="B382" s="2" t="str">
        <f>IF(OR(COUNTIF($H$2:$H381,$H382)&gt;=1,H382=""),"N","Y")</f>
        <v>Y</v>
      </c>
      <c r="C382" s="2">
        <v>2009</v>
      </c>
      <c r="D382" s="810" t="s">
        <v>11586</v>
      </c>
      <c r="E382" s="4" t="s">
        <v>568</v>
      </c>
      <c r="F382" s="5" t="s">
        <v>2027</v>
      </c>
      <c r="G382" s="5" t="s">
        <v>527</v>
      </c>
      <c r="H382" s="5" t="s">
        <v>1367</v>
      </c>
      <c r="I382" s="5"/>
      <c r="L382" s="5" t="s">
        <v>259</v>
      </c>
      <c r="V382" s="5" t="s">
        <v>201</v>
      </c>
      <c r="W382" s="5" t="s">
        <v>771</v>
      </c>
      <c r="AC382" s="6">
        <v>0.6</v>
      </c>
      <c r="AD382" s="6"/>
      <c r="AE382" s="6"/>
    </row>
    <row r="383" spans="1:31">
      <c r="A383" s="2" t="str">
        <f>IF(OR(COUNTIF($H$2:$H382,$H383)&gt;=1,H383=""),"N","Y")</f>
        <v>N</v>
      </c>
      <c r="B383" s="2" t="str">
        <f>IF(OR(COUNTIF($H$2:$H382,$H383)&gt;=1,H383=""),"N","Y")</f>
        <v>N</v>
      </c>
      <c r="C383" s="2">
        <v>2009</v>
      </c>
      <c r="D383" s="810" t="s">
        <v>11586</v>
      </c>
      <c r="E383" s="4" t="s">
        <v>568</v>
      </c>
      <c r="F383" s="5" t="s">
        <v>981</v>
      </c>
      <c r="G383" s="5" t="s">
        <v>3296</v>
      </c>
      <c r="H383" s="5"/>
      <c r="I383" s="5"/>
      <c r="L383" s="5" t="s">
        <v>190</v>
      </c>
      <c r="V383" s="5" t="s">
        <v>201</v>
      </c>
      <c r="W383" s="5" t="s">
        <v>236</v>
      </c>
      <c r="AC383" s="6" t="s">
        <v>11609</v>
      </c>
      <c r="AD383" s="6"/>
      <c r="AE383" s="6"/>
    </row>
    <row r="384" spans="1:31">
      <c r="A384" s="2" t="str">
        <f>IF(OR(COUNTIF($H$2:$H383,$H384)&gt;=1,H384=""),"N","Y")</f>
        <v>Y</v>
      </c>
      <c r="B384" s="2" t="str">
        <f>IF(OR(COUNTIF($H$2:$H383,$H384)&gt;=1,H384=""),"N","Y")</f>
        <v>Y</v>
      </c>
      <c r="C384" s="2">
        <v>2009</v>
      </c>
      <c r="D384" s="810" t="s">
        <v>11586</v>
      </c>
      <c r="E384" s="4" t="s">
        <v>563</v>
      </c>
      <c r="F384" s="5" t="s">
        <v>1414</v>
      </c>
      <c r="G384" s="5" t="s">
        <v>3310</v>
      </c>
      <c r="H384" s="5" t="s">
        <v>387</v>
      </c>
      <c r="I384" s="5"/>
      <c r="L384" s="5" t="s">
        <v>58</v>
      </c>
      <c r="V384" s="5" t="s">
        <v>201</v>
      </c>
      <c r="W384" s="5" t="s">
        <v>202</v>
      </c>
      <c r="AC384" s="6" t="s">
        <v>11609</v>
      </c>
      <c r="AD384" s="6"/>
      <c r="AE384" s="6"/>
    </row>
    <row r="385" spans="1:31">
      <c r="A385" s="2" t="str">
        <f>IF(OR(COUNTIF($H$2:$H384,$H385)&gt;=1,H385=""),"N","Y")</f>
        <v>Y</v>
      </c>
      <c r="B385" s="2" t="str">
        <f>IF(OR(COUNTIF($H$2:$H384,$H385)&gt;=1,H385=""),"N","Y")</f>
        <v>Y</v>
      </c>
      <c r="C385" s="2">
        <v>2009</v>
      </c>
      <c r="D385" s="810" t="s">
        <v>11586</v>
      </c>
      <c r="E385" s="23" t="s">
        <v>471</v>
      </c>
      <c r="F385" s="5" t="s">
        <v>3311</v>
      </c>
      <c r="G385" s="5" t="s">
        <v>1456</v>
      </c>
      <c r="H385" s="5" t="s">
        <v>751</v>
      </c>
      <c r="I385" s="5"/>
      <c r="L385" s="5"/>
      <c r="V385" s="5" t="s">
        <v>88</v>
      </c>
      <c r="W385" s="5" t="s">
        <v>394</v>
      </c>
      <c r="AC385" s="6">
        <v>0.81</v>
      </c>
      <c r="AD385" s="6"/>
      <c r="AE385" s="6"/>
    </row>
    <row r="386" spans="1:31">
      <c r="A386" s="2" t="str">
        <f>IF(OR(COUNTIF($H$2:$H385,$H386)&gt;=1,H386=""),"N","Y")</f>
        <v>N</v>
      </c>
      <c r="B386" s="2" t="str">
        <f>IF(OR(COUNTIF($H$2:$H385,$H386)&gt;=1,H386=""),"N","Y")</f>
        <v>N</v>
      </c>
      <c r="C386" s="2">
        <v>2009</v>
      </c>
      <c r="D386" s="810" t="s">
        <v>11586</v>
      </c>
      <c r="E386" s="4" t="s">
        <v>198</v>
      </c>
      <c r="F386" s="5" t="s">
        <v>3323</v>
      </c>
      <c r="G386" s="27" t="s">
        <v>3324</v>
      </c>
      <c r="H386" s="5"/>
      <c r="I386" s="5"/>
      <c r="L386" s="28" t="s">
        <v>87</v>
      </c>
      <c r="V386" s="5" t="s">
        <v>201</v>
      </c>
      <c r="W386" s="8" t="s">
        <v>3325</v>
      </c>
      <c r="AC386" s="6" t="s">
        <v>11609</v>
      </c>
      <c r="AD386" s="6"/>
      <c r="AE386" s="6"/>
    </row>
    <row r="387" spans="1:31">
      <c r="A387" s="2" t="str">
        <f>IF(OR(COUNTIF($H$2:$H386,$H387)&gt;=1,H387=""),"N","Y")</f>
        <v>N</v>
      </c>
      <c r="B387" s="2" t="str">
        <f>IF(OR(COUNTIF($H$2:$H386,$H387)&gt;=1,H387=""),"N","Y")</f>
        <v>N</v>
      </c>
      <c r="C387" s="2">
        <v>2009</v>
      </c>
      <c r="D387" s="810" t="s">
        <v>11586</v>
      </c>
      <c r="E387" s="22" t="s">
        <v>471</v>
      </c>
      <c r="F387" s="23" t="s">
        <v>3359</v>
      </c>
      <c r="G387" s="23" t="s">
        <v>3360</v>
      </c>
      <c r="H387" s="23"/>
      <c r="I387" s="23"/>
      <c r="L387" s="5"/>
      <c r="M387" s="778"/>
      <c r="V387" s="23"/>
      <c r="W387" s="23"/>
      <c r="AC387" s="6" t="s">
        <v>11609</v>
      </c>
      <c r="AD387" s="6"/>
      <c r="AE387" s="6"/>
    </row>
    <row r="388" spans="1:31">
      <c r="A388" s="2" t="str">
        <f>IF(OR(COUNTIF($H$2:$H387,$H388)&gt;=1,H388=""),"N","Y")</f>
        <v>N</v>
      </c>
      <c r="B388" s="2" t="str">
        <f>IF(OR(COUNTIF($H$2:$H387,$H388)&gt;=1,H388=""),"N","Y")</f>
        <v>N</v>
      </c>
      <c r="C388" s="2">
        <v>2009</v>
      </c>
      <c r="D388" s="810" t="s">
        <v>11586</v>
      </c>
      <c r="E388" s="7" t="s">
        <v>724</v>
      </c>
      <c r="F388" s="4" t="s">
        <v>2981</v>
      </c>
      <c r="G388" t="s">
        <v>3361</v>
      </c>
      <c r="AC388" s="6" t="s">
        <v>11609</v>
      </c>
      <c r="AD388" s="6"/>
      <c r="AE388" s="6"/>
    </row>
    <row r="389" spans="1:31">
      <c r="A389" s="2" t="str">
        <f>IF(OR(COUNTIF($H$2:$H388,$H389)&gt;=1,H389=""),"N","Y")</f>
        <v>Y</v>
      </c>
      <c r="B389" s="2" t="str">
        <f>IF(OR(COUNTIF($H$2:$H388,$H389)&gt;=1,H389=""),"N","Y")</f>
        <v>Y</v>
      </c>
      <c r="C389" s="2">
        <v>2009</v>
      </c>
      <c r="D389" s="810" t="s">
        <v>11586</v>
      </c>
      <c r="E389" s="4" t="s">
        <v>1694</v>
      </c>
      <c r="F389" s="5" t="s">
        <v>3367</v>
      </c>
      <c r="G389" s="5" t="s">
        <v>3368</v>
      </c>
      <c r="H389" s="5" t="s">
        <v>3369</v>
      </c>
      <c r="I389" s="5"/>
      <c r="L389" s="5"/>
      <c r="V389" s="5" t="s">
        <v>201</v>
      </c>
      <c r="W389" s="5" t="s">
        <v>409</v>
      </c>
      <c r="AC389" s="6" t="s">
        <v>11609</v>
      </c>
      <c r="AD389" s="6"/>
      <c r="AE389" s="6"/>
    </row>
    <row r="390" spans="1:31">
      <c r="A390" s="2" t="str">
        <f>IF(OR(COUNTIF($H$2:$H389,$H390)&gt;=1,H390=""),"N","Y")</f>
        <v>N</v>
      </c>
      <c r="B390" s="2" t="str">
        <f>IF(OR(COUNTIF($H$2:$H389,$H390)&gt;=1,H390=""),"N","Y")</f>
        <v>N</v>
      </c>
      <c r="C390" s="2">
        <v>2009</v>
      </c>
      <c r="D390" s="810" t="s">
        <v>11586</v>
      </c>
      <c r="E390" s="23" t="s">
        <v>471</v>
      </c>
      <c r="F390" s="5" t="s">
        <v>1545</v>
      </c>
      <c r="G390" s="5" t="s">
        <v>1544</v>
      </c>
      <c r="H390" s="5" t="s">
        <v>1542</v>
      </c>
      <c r="I390" s="5"/>
      <c r="L390" s="5"/>
      <c r="V390" s="5" t="s">
        <v>88</v>
      </c>
      <c r="W390" s="5" t="s">
        <v>531</v>
      </c>
      <c r="AC390" s="6" t="s">
        <v>11609</v>
      </c>
      <c r="AD390" s="6"/>
      <c r="AE390" s="6"/>
    </row>
    <row r="391" spans="1:31">
      <c r="A391" s="2" t="str">
        <f>IF(OR(COUNTIF($H$2:$H390,$H391)&gt;=1,H391=""),"N","Y")</f>
        <v>Y</v>
      </c>
      <c r="B391" s="2" t="str">
        <f>IF(OR(COUNTIF($H$2:$H390,$H391)&gt;=1,H391=""),"N","Y")</f>
        <v>Y</v>
      </c>
      <c r="C391" s="2">
        <v>2009</v>
      </c>
      <c r="D391" s="810" t="s">
        <v>11586</v>
      </c>
      <c r="E391" s="4" t="s">
        <v>517</v>
      </c>
      <c r="F391" s="41" t="s">
        <v>27</v>
      </c>
      <c r="G391" s="41" t="s">
        <v>3371</v>
      </c>
      <c r="H391" s="41" t="s">
        <v>3372</v>
      </c>
      <c r="I391" s="41"/>
      <c r="L391" s="5"/>
      <c r="V391" s="5"/>
      <c r="W391" s="41"/>
      <c r="AC391" s="6" t="s">
        <v>11609</v>
      </c>
      <c r="AD391" s="6"/>
      <c r="AE391" s="6"/>
    </row>
    <row r="392" spans="1:31">
      <c r="A392" s="2" t="str">
        <f>IF(OR(COUNTIF($H$2:$H391,$H392)&gt;=1,H392=""),"N","Y")</f>
        <v>N</v>
      </c>
      <c r="B392" s="2" t="str">
        <f>IF(OR(COUNTIF($H$2:$H391,$H392)&gt;=1,H392=""),"N","Y")</f>
        <v>N</v>
      </c>
      <c r="C392" s="2">
        <v>2009</v>
      </c>
      <c r="D392" s="810" t="s">
        <v>11586</v>
      </c>
      <c r="E392" s="23" t="s">
        <v>471</v>
      </c>
      <c r="F392" s="5" t="s">
        <v>3382</v>
      </c>
      <c r="G392" s="5" t="s">
        <v>3383</v>
      </c>
      <c r="H392" s="5" t="s">
        <v>1080</v>
      </c>
      <c r="I392" s="5"/>
      <c r="L392" s="5"/>
      <c r="V392" s="5" t="s">
        <v>31</v>
      </c>
      <c r="W392" s="5" t="s">
        <v>46</v>
      </c>
      <c r="AC392" s="6">
        <v>0.69</v>
      </c>
      <c r="AD392" s="6"/>
      <c r="AE392" s="6"/>
    </row>
    <row r="393" spans="1:31">
      <c r="A393" s="2" t="str">
        <f>IF(OR(COUNTIF($H$2:$H392,$H393)&gt;=1,H393=""),"N","Y")</f>
        <v>Y</v>
      </c>
      <c r="B393" s="2" t="str">
        <f>IF(OR(COUNTIF($H$2:$H392,$H393)&gt;=1,H393=""),"N","Y")</f>
        <v>Y</v>
      </c>
      <c r="C393" s="2">
        <v>2009</v>
      </c>
      <c r="D393" s="810" t="s">
        <v>11586</v>
      </c>
      <c r="E393" s="23" t="s">
        <v>471</v>
      </c>
      <c r="F393" s="5" t="s">
        <v>3384</v>
      </c>
      <c r="G393" s="5" t="s">
        <v>3385</v>
      </c>
      <c r="H393" s="5" t="s">
        <v>3386</v>
      </c>
      <c r="I393" s="5"/>
      <c r="L393" s="5"/>
      <c r="V393" s="5" t="s">
        <v>31</v>
      </c>
      <c r="W393" s="5" t="s">
        <v>46</v>
      </c>
      <c r="AC393" s="6" t="s">
        <v>11609</v>
      </c>
      <c r="AD393" s="6"/>
      <c r="AE393" s="6"/>
    </row>
    <row r="394" spans="1:31">
      <c r="A394" s="2" t="str">
        <f>IF(OR(COUNTIF($H$2:$H393,$H394)&gt;=1,H394=""),"N","Y")</f>
        <v>Y</v>
      </c>
      <c r="B394" s="2" t="str">
        <f>IF(OR(COUNTIF($H$2:$H393,$H394)&gt;=1,H394=""),"N","Y")</f>
        <v>Y</v>
      </c>
      <c r="C394" s="2">
        <v>2009</v>
      </c>
      <c r="D394" s="810" t="s">
        <v>11586</v>
      </c>
      <c r="E394" s="23" t="s">
        <v>471</v>
      </c>
      <c r="F394" s="5" t="s">
        <v>3384</v>
      </c>
      <c r="G394" s="5" t="s">
        <v>3385</v>
      </c>
      <c r="H394" s="5" t="s">
        <v>3387</v>
      </c>
      <c r="I394" s="5"/>
      <c r="L394" s="5"/>
      <c r="V394" s="5" t="s">
        <v>31</v>
      </c>
      <c r="W394" s="5" t="s">
        <v>46</v>
      </c>
      <c r="AC394" s="6">
        <v>0.42</v>
      </c>
      <c r="AD394" s="6"/>
      <c r="AE394" s="6"/>
    </row>
    <row r="395" spans="1:31">
      <c r="A395" s="2" t="str">
        <f>IF(OR(COUNTIF($H$2:$H394,$H395)&gt;=1,H395=""),"N","Y")</f>
        <v>N</v>
      </c>
      <c r="B395" s="2" t="str">
        <f>IF(OR(COUNTIF($H$2:$H394,$H395)&gt;=1,H395=""),"N","Y")</f>
        <v>N</v>
      </c>
      <c r="C395" s="2">
        <v>2009</v>
      </c>
      <c r="D395" s="810" t="s">
        <v>11586</v>
      </c>
      <c r="E395" s="4" t="s">
        <v>471</v>
      </c>
      <c r="F395" s="5" t="s">
        <v>3384</v>
      </c>
      <c r="G395" s="5" t="s">
        <v>3385</v>
      </c>
      <c r="H395" s="5" t="s">
        <v>3387</v>
      </c>
      <c r="I395" s="5"/>
      <c r="L395" s="5"/>
      <c r="V395" s="5" t="s">
        <v>31</v>
      </c>
      <c r="W395" s="5" t="s">
        <v>46</v>
      </c>
      <c r="AC395" s="6">
        <v>0.42</v>
      </c>
      <c r="AD395" s="6"/>
      <c r="AE395" s="6"/>
    </row>
    <row r="396" spans="1:31">
      <c r="A396" s="2" t="str">
        <f>IF(OR(COUNTIF($H$2:$H395,$H396)&gt;=1,H396=""),"N","Y")</f>
        <v>N</v>
      </c>
      <c r="B396" s="2" t="str">
        <f>IF(OR(COUNTIF($H$2:$H395,$H396)&gt;=1,H396=""),"N","Y")</f>
        <v>N</v>
      </c>
      <c r="C396" s="2">
        <v>2009</v>
      </c>
      <c r="D396" s="810" t="s">
        <v>11586</v>
      </c>
      <c r="E396" s="4" t="s">
        <v>471</v>
      </c>
      <c r="F396" s="5" t="s">
        <v>3384</v>
      </c>
      <c r="G396" s="5" t="s">
        <v>3385</v>
      </c>
      <c r="H396" s="5" t="s">
        <v>3387</v>
      </c>
      <c r="I396" s="5"/>
      <c r="L396" s="5"/>
      <c r="V396" s="5" t="s">
        <v>31</v>
      </c>
      <c r="W396" s="5" t="s">
        <v>46</v>
      </c>
      <c r="AC396" s="6">
        <v>0.42</v>
      </c>
      <c r="AD396" s="6"/>
      <c r="AE396" s="6"/>
    </row>
    <row r="397" spans="1:31">
      <c r="A397" s="2" t="str">
        <f>IF(OR(COUNTIF($H$2:$H396,$H397)&gt;=1,H397=""),"N","Y")</f>
        <v>N</v>
      </c>
      <c r="B397" s="2" t="str">
        <f>IF(OR(COUNTIF($H$2:$H396,$H397)&gt;=1,H397=""),"N","Y")</f>
        <v>N</v>
      </c>
      <c r="C397" s="2">
        <v>2009</v>
      </c>
      <c r="D397" s="810" t="s">
        <v>11586</v>
      </c>
      <c r="E397" s="4" t="s">
        <v>471</v>
      </c>
      <c r="F397" s="5" t="s">
        <v>3384</v>
      </c>
      <c r="G397" s="5" t="s">
        <v>3385</v>
      </c>
      <c r="H397" s="5" t="s">
        <v>3387</v>
      </c>
      <c r="I397" s="5"/>
      <c r="L397" s="5"/>
      <c r="V397" s="5" t="s">
        <v>31</v>
      </c>
      <c r="W397" s="5" t="s">
        <v>46</v>
      </c>
      <c r="AC397" s="6">
        <v>0.42</v>
      </c>
      <c r="AD397" s="6"/>
      <c r="AE397" s="6"/>
    </row>
    <row r="398" spans="1:31">
      <c r="A398" s="2" t="str">
        <f>IF(OR(COUNTIF($H$2:$H397,$H398)&gt;=1,H398=""),"N","Y")</f>
        <v>Y</v>
      </c>
      <c r="B398" s="2" t="str">
        <f>IF(OR(COUNTIF($H$2:$H397,$H398)&gt;=1,H398=""),"N","Y")</f>
        <v>Y</v>
      </c>
      <c r="C398" s="2">
        <v>2009</v>
      </c>
      <c r="D398" s="810" t="s">
        <v>11586</v>
      </c>
      <c r="E398" s="23" t="s">
        <v>471</v>
      </c>
      <c r="F398" s="5" t="s">
        <v>99</v>
      </c>
      <c r="G398" s="5" t="s">
        <v>98</v>
      </c>
      <c r="H398" s="5" t="s">
        <v>121</v>
      </c>
      <c r="I398" s="5"/>
      <c r="L398" s="5"/>
      <c r="V398" s="5" t="s">
        <v>88</v>
      </c>
      <c r="W398" s="5" t="s">
        <v>531</v>
      </c>
      <c r="AC398" s="6">
        <v>0.26</v>
      </c>
      <c r="AD398" s="6"/>
      <c r="AE398" s="6"/>
    </row>
    <row r="399" spans="1:31">
      <c r="A399" s="2" t="str">
        <f>IF(OR(COUNTIF($H$2:$H398,$H399)&gt;=1,H399=""),"N","Y")</f>
        <v>N</v>
      </c>
      <c r="B399" s="2" t="str">
        <f>IF(OR(COUNTIF($H$2:$H398,$H399)&gt;=1,H399=""),"N","Y")</f>
        <v>N</v>
      </c>
      <c r="C399" s="2">
        <v>2009</v>
      </c>
      <c r="D399" s="810" t="s">
        <v>11586</v>
      </c>
      <c r="E399" s="23" t="s">
        <v>471</v>
      </c>
      <c r="F399" s="5" t="s">
        <v>99</v>
      </c>
      <c r="G399" s="5" t="s">
        <v>98</v>
      </c>
      <c r="H399" s="5" t="s">
        <v>1542</v>
      </c>
      <c r="I399" s="5"/>
      <c r="L399" s="5"/>
      <c r="V399" s="5" t="s">
        <v>88</v>
      </c>
      <c r="W399" s="5" t="s">
        <v>531</v>
      </c>
      <c r="AC399" s="6" t="s">
        <v>11609</v>
      </c>
      <c r="AD399" s="6"/>
      <c r="AE399" s="6"/>
    </row>
    <row r="400" spans="1:31">
      <c r="A400" s="2" t="str">
        <f>IF(OR(COUNTIF($H$2:$H399,$H400)&gt;=1,H400=""),"N","Y")</f>
        <v>Y</v>
      </c>
      <c r="B400" s="2" t="str">
        <f>IF(OR(COUNTIF($H$2:$H399,$H400)&gt;=1,H400=""),"N","Y")</f>
        <v>Y</v>
      </c>
      <c r="C400" s="2">
        <v>2009</v>
      </c>
      <c r="D400" s="810" t="s">
        <v>11586</v>
      </c>
      <c r="E400" s="23" t="s">
        <v>471</v>
      </c>
      <c r="F400" s="5" t="s">
        <v>282</v>
      </c>
      <c r="G400" s="5" t="s">
        <v>281</v>
      </c>
      <c r="H400" s="5" t="s">
        <v>3397</v>
      </c>
      <c r="I400" s="5"/>
      <c r="L400" s="5"/>
      <c r="V400" s="5" t="s">
        <v>31</v>
      </c>
      <c r="W400" s="5" t="s">
        <v>46</v>
      </c>
      <c r="AC400" s="6">
        <v>0.76</v>
      </c>
      <c r="AD400" s="6"/>
      <c r="AE400" s="6"/>
    </row>
    <row r="401" spans="1:31">
      <c r="A401" s="2" t="str">
        <f>IF(OR(COUNTIF($H$2:$H400,$H401)&gt;=1,H401=""),"N","Y")</f>
        <v>N</v>
      </c>
      <c r="B401" s="2" t="str">
        <f>IF(OR(COUNTIF($H$2:$H400,$H401)&gt;=1,H401=""),"N","Y")</f>
        <v>N</v>
      </c>
      <c r="C401" s="2">
        <v>2009</v>
      </c>
      <c r="D401" s="810" t="s">
        <v>11586</v>
      </c>
      <c r="E401" s="23" t="s">
        <v>471</v>
      </c>
      <c r="F401" s="5" t="s">
        <v>282</v>
      </c>
      <c r="G401" s="5" t="s">
        <v>281</v>
      </c>
      <c r="H401" s="5" t="s">
        <v>3397</v>
      </c>
      <c r="I401" s="5"/>
      <c r="L401" s="5"/>
      <c r="V401" s="5" t="s">
        <v>31</v>
      </c>
      <c r="W401" s="5" t="s">
        <v>46</v>
      </c>
      <c r="AC401" s="6">
        <v>0.76</v>
      </c>
      <c r="AD401" s="6"/>
      <c r="AE401" s="6"/>
    </row>
    <row r="402" spans="1:31">
      <c r="A402" s="2" t="str">
        <f>IF(OR(COUNTIF($H$2:$H401,$H402)&gt;=1,H402=""),"N","Y")</f>
        <v>N</v>
      </c>
      <c r="B402" s="2" t="str">
        <f>IF(OR(COUNTIF($H$2:$H401,$H402)&gt;=1,H402=""),"N","Y")</f>
        <v>N</v>
      </c>
      <c r="C402" s="2">
        <v>2009</v>
      </c>
      <c r="D402" s="810" t="s">
        <v>11586</v>
      </c>
      <c r="E402" s="4" t="s">
        <v>568</v>
      </c>
      <c r="F402" s="5" t="s">
        <v>1695</v>
      </c>
      <c r="G402" s="5" t="s">
        <v>3405</v>
      </c>
      <c r="H402" s="5"/>
      <c r="I402" s="5"/>
      <c r="L402" s="5" t="s">
        <v>58</v>
      </c>
      <c r="V402" s="5" t="s">
        <v>201</v>
      </c>
      <c r="W402" s="5" t="s">
        <v>3406</v>
      </c>
      <c r="AC402" s="6" t="s">
        <v>11609</v>
      </c>
      <c r="AD402" s="6"/>
      <c r="AE402" s="6"/>
    </row>
    <row r="403" spans="1:31">
      <c r="A403" s="2" t="str">
        <f>IF(OR(COUNTIF($H$2:$H402,$H403)&gt;=1,H403=""),"N","Y")</f>
        <v>Y</v>
      </c>
      <c r="B403" s="2" t="str">
        <f>IF(OR(COUNTIF($H$2:$H402,$H403)&gt;=1,H403=""),"N","Y")</f>
        <v>Y</v>
      </c>
      <c r="C403" s="2">
        <v>2009</v>
      </c>
      <c r="D403" s="810" t="s">
        <v>11586</v>
      </c>
      <c r="E403" s="4" t="s">
        <v>3033</v>
      </c>
      <c r="F403" s="5" t="s">
        <v>2981</v>
      </c>
      <c r="G403" s="5" t="s">
        <v>3405</v>
      </c>
      <c r="H403" s="63" t="s">
        <v>3407</v>
      </c>
      <c r="I403" s="63"/>
      <c r="L403" s="5" t="s">
        <v>58</v>
      </c>
      <c r="V403" s="5" t="s">
        <v>88</v>
      </c>
      <c r="W403" s="5" t="s">
        <v>112</v>
      </c>
      <c r="AC403" s="6" t="s">
        <v>11609</v>
      </c>
      <c r="AD403" s="6"/>
      <c r="AE403" s="6"/>
    </row>
    <row r="404" spans="1:31">
      <c r="A404" s="2" t="str">
        <f>IF(OR(COUNTIF($H$2:$H403,$H404)&gt;=1,H404=""),"N","Y")</f>
        <v>Y</v>
      </c>
      <c r="B404" s="2" t="str">
        <f>IF(OR(COUNTIF($H$2:$H403,$H404)&gt;=1,H404=""),"N","Y")</f>
        <v>Y</v>
      </c>
      <c r="C404" s="2">
        <v>2009</v>
      </c>
      <c r="D404" s="810" t="s">
        <v>11586</v>
      </c>
      <c r="E404" s="4" t="s">
        <v>471</v>
      </c>
      <c r="F404" s="5" t="s">
        <v>3455</v>
      </c>
      <c r="G404" s="5" t="s">
        <v>3456</v>
      </c>
      <c r="H404" s="5" t="s">
        <v>3457</v>
      </c>
      <c r="I404" s="5"/>
      <c r="L404" s="5"/>
      <c r="V404" s="5" t="s">
        <v>3458</v>
      </c>
      <c r="W404" s="5" t="s">
        <v>2666</v>
      </c>
      <c r="AC404" s="6" t="s">
        <v>11609</v>
      </c>
      <c r="AD404" s="6"/>
      <c r="AE404" s="6"/>
    </row>
    <row r="405" spans="1:31">
      <c r="A405" s="2" t="str">
        <f>IF(OR(COUNTIF($H$2:$H404,$H405)&gt;=1,H405=""),"N","Y")</f>
        <v>Y</v>
      </c>
      <c r="B405" s="2" t="str">
        <f>IF(OR(COUNTIF($H$2:$H404,$H405)&gt;=1,H405=""),"N","Y")</f>
        <v>Y</v>
      </c>
      <c r="C405" s="2">
        <v>2009</v>
      </c>
      <c r="D405" s="810" t="s">
        <v>11586</v>
      </c>
      <c r="E405" s="4" t="s">
        <v>517</v>
      </c>
      <c r="F405" s="41" t="s">
        <v>3479</v>
      </c>
      <c r="G405" s="41" t="s">
        <v>3480</v>
      </c>
      <c r="H405" s="41" t="s">
        <v>3481</v>
      </c>
      <c r="I405" s="41"/>
      <c r="L405" s="5"/>
      <c r="V405" s="5"/>
      <c r="W405" s="41" t="s">
        <v>3482</v>
      </c>
      <c r="AC405" s="6" t="s">
        <v>11609</v>
      </c>
      <c r="AD405" s="6"/>
      <c r="AE405" s="6"/>
    </row>
    <row r="406" spans="1:31">
      <c r="A406" s="2" t="str">
        <f>IF(OR(COUNTIF($H$2:$H405,$H406)&gt;=1,H406=""),"N","Y")</f>
        <v>N</v>
      </c>
      <c r="B406" s="2" t="str">
        <f>IF(OR(COUNTIF($H$2:$H405,$H406)&gt;=1,H406=""),"N","Y")</f>
        <v>N</v>
      </c>
      <c r="C406" s="2">
        <v>2009</v>
      </c>
      <c r="D406" s="810" t="s">
        <v>11586</v>
      </c>
      <c r="E406" s="4" t="s">
        <v>839</v>
      </c>
      <c r="F406" s="5" t="s">
        <v>950</v>
      </c>
      <c r="G406" s="5" t="s">
        <v>3504</v>
      </c>
      <c r="H406" s="5" t="s">
        <v>1247</v>
      </c>
      <c r="I406" s="5"/>
      <c r="L406" s="5" t="s">
        <v>371</v>
      </c>
      <c r="V406" s="5" t="s">
        <v>88</v>
      </c>
      <c r="W406" s="5" t="s">
        <v>514</v>
      </c>
      <c r="AC406" s="6">
        <v>0.46</v>
      </c>
      <c r="AD406" s="6"/>
      <c r="AE406" s="6"/>
    </row>
    <row r="407" spans="1:31">
      <c r="A407" s="2" t="str">
        <f>IF(OR(COUNTIF($H$2:$H406,$H407)&gt;=1,H407=""),"N","Y")</f>
        <v>Y</v>
      </c>
      <c r="B407" s="2" t="str">
        <f>IF(OR(COUNTIF($H$2:$H406,$H407)&gt;=1,H407=""),"N","Y")</f>
        <v>Y</v>
      </c>
      <c r="C407" s="2">
        <v>2009</v>
      </c>
      <c r="D407" s="810" t="s">
        <v>11586</v>
      </c>
      <c r="E407" s="23" t="s">
        <v>471</v>
      </c>
      <c r="F407" s="5" t="s">
        <v>3505</v>
      </c>
      <c r="G407" s="5" t="s">
        <v>3506</v>
      </c>
      <c r="H407" s="5" t="s">
        <v>3507</v>
      </c>
      <c r="I407" s="5"/>
      <c r="L407" s="5"/>
      <c r="V407" s="5" t="s">
        <v>31</v>
      </c>
      <c r="W407" s="5" t="s">
        <v>2663</v>
      </c>
      <c r="AC407" s="6" t="s">
        <v>11609</v>
      </c>
      <c r="AD407" s="6"/>
      <c r="AE407" s="6"/>
    </row>
    <row r="408" spans="1:31">
      <c r="A408" s="2" t="str">
        <f>IF(OR(COUNTIF($H$2:$H407,$H408)&gt;=1,H408=""),"N","Y")</f>
        <v>Y</v>
      </c>
      <c r="B408" s="2" t="str">
        <f>IF(OR(COUNTIF($H$2:$H407,$H408)&gt;=1,H408=""),"N","Y")</f>
        <v>Y</v>
      </c>
      <c r="C408" s="2">
        <v>2009</v>
      </c>
      <c r="D408" s="810" t="s">
        <v>11586</v>
      </c>
      <c r="E408" s="4" t="s">
        <v>471</v>
      </c>
      <c r="F408" s="5" t="s">
        <v>3508</v>
      </c>
      <c r="G408" s="5" t="s">
        <v>3509</v>
      </c>
      <c r="H408" s="5" t="s">
        <v>3510</v>
      </c>
      <c r="I408" s="5"/>
      <c r="L408" s="5"/>
      <c r="V408" s="5" t="s">
        <v>31</v>
      </c>
      <c r="W408" s="5" t="s">
        <v>478</v>
      </c>
      <c r="AC408" s="6">
        <v>0.52</v>
      </c>
      <c r="AD408" s="6"/>
      <c r="AE408" s="6"/>
    </row>
    <row r="409" spans="1:31">
      <c r="A409" s="2" t="str">
        <f>IF(OR(COUNTIF($H$2:$H408,$H409)&gt;=1,H409=""),"N","Y")</f>
        <v>N</v>
      </c>
      <c r="B409" s="2" t="str">
        <f>IF(OR(COUNTIF($H$2:$H408,$H409)&gt;=1,H409=""),"N","Y")</f>
        <v>N</v>
      </c>
      <c r="C409" s="2">
        <v>2009</v>
      </c>
      <c r="D409" s="810" t="s">
        <v>11586</v>
      </c>
      <c r="E409" s="4" t="s">
        <v>702</v>
      </c>
      <c r="F409" s="5" t="s">
        <v>3516</v>
      </c>
      <c r="G409" s="5" t="s">
        <v>3517</v>
      </c>
      <c r="H409" s="5"/>
      <c r="I409" s="5"/>
      <c r="L409" s="5"/>
      <c r="V409" s="5"/>
      <c r="W409" s="5"/>
      <c r="AC409" s="6" t="s">
        <v>11609</v>
      </c>
      <c r="AD409" s="6"/>
      <c r="AE409" s="6"/>
    </row>
    <row r="410" spans="1:31">
      <c r="A410" s="2" t="str">
        <f>IF(OR(COUNTIF($H$2:$H409,$H410)&gt;=1,H410=""),"N","Y")</f>
        <v>N</v>
      </c>
      <c r="B410" s="2" t="str">
        <f>IF(OR(COUNTIF($H$2:$H409,$H410)&gt;=1,H410=""),"N","Y")</f>
        <v>N</v>
      </c>
      <c r="C410" s="2">
        <v>2009</v>
      </c>
      <c r="D410" s="810" t="s">
        <v>11586</v>
      </c>
      <c r="E410" s="2" t="s">
        <v>1194</v>
      </c>
      <c r="F410" t="s">
        <v>346</v>
      </c>
      <c r="G410" t="s">
        <v>3529</v>
      </c>
      <c r="K410" t="s">
        <v>3530</v>
      </c>
      <c r="L410" t="s">
        <v>151</v>
      </c>
      <c r="M410" t="s">
        <v>45</v>
      </c>
      <c r="AC410" s="6" t="s">
        <v>11609</v>
      </c>
      <c r="AD410" s="6"/>
      <c r="AE410" s="6"/>
    </row>
    <row r="411" spans="1:31">
      <c r="A411" s="2" t="str">
        <f>IF(OR(COUNTIF($H$2:$H410,$H411)&gt;=1,H411=""),"N","Y")</f>
        <v>N</v>
      </c>
      <c r="B411" s="2" t="str">
        <f>IF(OR(COUNTIF($H$2:$H410,$H411)&gt;=1,H411=""),"N","Y")</f>
        <v>N</v>
      </c>
      <c r="C411" s="2">
        <v>2009</v>
      </c>
      <c r="D411" s="810" t="s">
        <v>11586</v>
      </c>
      <c r="E411" s="2" t="s">
        <v>1192</v>
      </c>
      <c r="F411" t="s">
        <v>3534</v>
      </c>
      <c r="G411" t="s">
        <v>3535</v>
      </c>
      <c r="K411" t="s">
        <v>3536</v>
      </c>
      <c r="L411" t="s">
        <v>131</v>
      </c>
      <c r="M411" t="s">
        <v>45</v>
      </c>
      <c r="N411">
        <v>85260</v>
      </c>
      <c r="AC411" s="6" t="s">
        <v>11609</v>
      </c>
      <c r="AD411" s="6"/>
      <c r="AE411" s="6"/>
    </row>
    <row r="412" spans="1:31">
      <c r="A412" s="2" t="str">
        <f>IF(OR(COUNTIF($H$2:$H411,$H412)&gt;=1,H412=""),"N","Y")</f>
        <v>N</v>
      </c>
      <c r="B412" s="2" t="str">
        <f>IF(OR(COUNTIF($H$2:$H411,$H412)&gt;=1,H412=""),"N","Y")</f>
        <v>N</v>
      </c>
      <c r="C412" s="2">
        <v>2009</v>
      </c>
      <c r="D412" s="810" t="s">
        <v>11586</v>
      </c>
      <c r="E412" s="23" t="s">
        <v>471</v>
      </c>
      <c r="F412" s="5" t="s">
        <v>3545</v>
      </c>
      <c r="G412" s="5" t="s">
        <v>3546</v>
      </c>
      <c r="H412" s="5" t="s">
        <v>3387</v>
      </c>
      <c r="I412" s="5"/>
      <c r="L412" s="5"/>
      <c r="V412" s="5" t="s">
        <v>31</v>
      </c>
      <c r="W412" s="5" t="s">
        <v>46</v>
      </c>
      <c r="AC412" s="6">
        <v>0.42</v>
      </c>
      <c r="AD412" s="6"/>
      <c r="AE412" s="6"/>
    </row>
    <row r="413" spans="1:31">
      <c r="A413" s="2" t="str">
        <f>IF(OR(COUNTIF($H$2:$H412,$H413)&gt;=1,H413=""),"N","Y")</f>
        <v>Y</v>
      </c>
      <c r="B413" s="2" t="str">
        <f>IF(OR(COUNTIF($H$2:$H412,$H413)&gt;=1,H413=""),"N","Y")</f>
        <v>Y</v>
      </c>
      <c r="C413" s="2">
        <v>2009</v>
      </c>
      <c r="D413" s="810" t="s">
        <v>11586</v>
      </c>
      <c r="E413" s="23" t="s">
        <v>471</v>
      </c>
      <c r="F413" s="5" t="s">
        <v>3545</v>
      </c>
      <c r="G413" s="5" t="s">
        <v>3546</v>
      </c>
      <c r="H413" s="5" t="s">
        <v>897</v>
      </c>
      <c r="I413" s="5"/>
      <c r="L413" s="5"/>
      <c r="V413" s="5" t="s">
        <v>31</v>
      </c>
      <c r="W413" s="5" t="s">
        <v>46</v>
      </c>
      <c r="AC413" s="6" t="s">
        <v>11609</v>
      </c>
      <c r="AD413" s="6"/>
      <c r="AE413" s="6"/>
    </row>
    <row r="414" spans="1:31">
      <c r="A414" s="2" t="str">
        <f>IF(OR(COUNTIF($H$2:$H413,$H414)&gt;=1,H414=""),"N","Y")</f>
        <v>N</v>
      </c>
      <c r="B414" s="2" t="str">
        <f>IF(OR(COUNTIF($H$2:$H413,$H414)&gt;=1,H414=""),"N","Y")</f>
        <v>N</v>
      </c>
      <c r="C414" s="2">
        <v>2009</v>
      </c>
      <c r="D414" s="810" t="s">
        <v>11586</v>
      </c>
      <c r="E414" s="23" t="s">
        <v>471</v>
      </c>
      <c r="F414" s="5" t="s">
        <v>3545</v>
      </c>
      <c r="G414" s="5" t="s">
        <v>3546</v>
      </c>
      <c r="H414" s="5" t="s">
        <v>897</v>
      </c>
      <c r="I414" s="5"/>
      <c r="L414" s="5"/>
      <c r="V414" s="5" t="s">
        <v>31</v>
      </c>
      <c r="W414" s="5" t="s">
        <v>46</v>
      </c>
      <c r="AC414" s="6" t="s">
        <v>11609</v>
      </c>
      <c r="AD414" s="6"/>
      <c r="AE414" s="6"/>
    </row>
    <row r="415" spans="1:31">
      <c r="A415" s="2" t="str">
        <f>IF(OR(COUNTIF($H$2:$H414,$H415)&gt;=1,H415=""),"N","Y")</f>
        <v>N</v>
      </c>
      <c r="B415" s="2" t="str">
        <f>IF(OR(COUNTIF($H$2:$H414,$H415)&gt;=1,H415=""),"N","Y")</f>
        <v>N</v>
      </c>
      <c r="C415" s="2">
        <v>2009</v>
      </c>
      <c r="D415" s="810" t="s">
        <v>11586</v>
      </c>
      <c r="E415" s="4" t="s">
        <v>471</v>
      </c>
      <c r="F415" s="5" t="s">
        <v>3545</v>
      </c>
      <c r="G415" s="5" t="s">
        <v>3546</v>
      </c>
      <c r="H415" s="5" t="s">
        <v>3387</v>
      </c>
      <c r="I415" s="5"/>
      <c r="L415" s="5"/>
      <c r="V415" s="5" t="s">
        <v>31</v>
      </c>
      <c r="W415" s="5" t="s">
        <v>46</v>
      </c>
      <c r="AC415" s="6">
        <v>0.42</v>
      </c>
      <c r="AD415" s="6"/>
      <c r="AE415" s="6"/>
    </row>
    <row r="416" spans="1:31">
      <c r="A416" s="2" t="str">
        <f>IF(OR(COUNTIF($H$2:$H415,$H416)&gt;=1,H416=""),"N","Y")</f>
        <v>N</v>
      </c>
      <c r="B416" s="2" t="str">
        <f>IF(OR(COUNTIF($H$2:$H415,$H416)&gt;=1,H416=""),"N","Y")</f>
        <v>N</v>
      </c>
      <c r="C416" s="2">
        <v>2009</v>
      </c>
      <c r="D416" s="810" t="s">
        <v>11586</v>
      </c>
      <c r="E416" s="4" t="s">
        <v>471</v>
      </c>
      <c r="F416" s="5" t="s">
        <v>3545</v>
      </c>
      <c r="G416" s="5" t="s">
        <v>3546</v>
      </c>
      <c r="H416" s="5" t="s">
        <v>3387</v>
      </c>
      <c r="I416" s="5"/>
      <c r="L416" s="5"/>
      <c r="V416" s="5" t="s">
        <v>31</v>
      </c>
      <c r="W416" s="5" t="s">
        <v>46</v>
      </c>
      <c r="AC416" s="6">
        <v>0.42</v>
      </c>
      <c r="AD416" s="6"/>
      <c r="AE416" s="6"/>
    </row>
    <row r="417" spans="1:31">
      <c r="A417" s="2" t="str">
        <f>IF(OR(COUNTIF($H$2:$H416,$H417)&gt;=1,H417=""),"N","Y")</f>
        <v>Y</v>
      </c>
      <c r="B417" s="2" t="str">
        <f>IF(OR(COUNTIF($H$2:$H416,$H417)&gt;=1,H417=""),"N","Y")</f>
        <v>Y</v>
      </c>
      <c r="C417" s="2">
        <v>2009</v>
      </c>
      <c r="D417" s="810" t="s">
        <v>11586</v>
      </c>
      <c r="E417" s="4" t="s">
        <v>558</v>
      </c>
      <c r="F417" s="4" t="s">
        <v>3547</v>
      </c>
      <c r="G417" s="4" t="s">
        <v>3548</v>
      </c>
      <c r="H417" s="5" t="s">
        <v>3549</v>
      </c>
      <c r="I417" s="5"/>
      <c r="L417" s="5" t="s">
        <v>116</v>
      </c>
      <c r="V417" s="5" t="s">
        <v>88</v>
      </c>
      <c r="W417" s="5" t="s">
        <v>112</v>
      </c>
      <c r="AC417" s="6" t="s">
        <v>11609</v>
      </c>
      <c r="AD417" s="6"/>
      <c r="AE417" s="6"/>
    </row>
    <row r="418" spans="1:31">
      <c r="A418" s="2" t="str">
        <f>IF(OR(COUNTIF($H$2:$H417,$H418)&gt;=1,H418=""),"N","Y")</f>
        <v>N</v>
      </c>
      <c r="B418" s="2" t="str">
        <f>IF(OR(COUNTIF($H$2:$H417,$H418)&gt;=1,H418=""),"N","Y")</f>
        <v>N</v>
      </c>
      <c r="C418" s="2">
        <v>2009</v>
      </c>
      <c r="D418" s="810" t="s">
        <v>11586</v>
      </c>
      <c r="E418" s="4" t="s">
        <v>198</v>
      </c>
      <c r="F418" s="5" t="s">
        <v>1243</v>
      </c>
      <c r="G418" s="8" t="s">
        <v>3551</v>
      </c>
      <c r="H418" s="5"/>
      <c r="I418" s="5"/>
      <c r="L418" s="8" t="s">
        <v>1286</v>
      </c>
      <c r="V418" s="5" t="s">
        <v>201</v>
      </c>
      <c r="W418" s="8" t="s">
        <v>3552</v>
      </c>
      <c r="AC418" s="6" t="s">
        <v>11609</v>
      </c>
      <c r="AD418" s="6"/>
      <c r="AE418" s="6"/>
    </row>
    <row r="419" spans="1:31">
      <c r="A419" s="2" t="str">
        <f>IF(OR(COUNTIF($H$2:$H418,$H419)&gt;=1,H419=""),"N","Y")</f>
        <v>N</v>
      </c>
      <c r="B419" s="2" t="str">
        <f>IF(OR(COUNTIF($H$2:$H418,$H419)&gt;=1,H419=""),"N","Y")</f>
        <v>N</v>
      </c>
      <c r="C419" s="2">
        <v>2009</v>
      </c>
      <c r="D419" s="810" t="s">
        <v>11586</v>
      </c>
      <c r="E419" s="23" t="s">
        <v>1863</v>
      </c>
      <c r="F419" s="4" t="s">
        <v>3554</v>
      </c>
      <c r="G419" s="4" t="s">
        <v>3555</v>
      </c>
      <c r="H419" s="23"/>
      <c r="I419" s="23"/>
      <c r="J419" s="778"/>
      <c r="L419" s="5"/>
      <c r="V419" s="23"/>
      <c r="W419" s="23"/>
      <c r="AC419" s="6" t="s">
        <v>11609</v>
      </c>
      <c r="AD419" s="6"/>
      <c r="AE419" s="6"/>
    </row>
    <row r="420" spans="1:31">
      <c r="A420" s="2" t="str">
        <f>IF(OR(COUNTIF($H$2:$H419,$H420)&gt;=1,H420=""),"N","Y")</f>
        <v>Y</v>
      </c>
      <c r="B420" s="2" t="str">
        <f>IF(OR(COUNTIF($H$2:$H419,$H420)&gt;=1,H420=""),"N","Y")</f>
        <v>Y</v>
      </c>
      <c r="C420" s="2">
        <v>2009</v>
      </c>
      <c r="D420" s="810" t="s">
        <v>11586</v>
      </c>
      <c r="E420" s="4" t="s">
        <v>3556</v>
      </c>
      <c r="F420" s="5" t="s">
        <v>3557</v>
      </c>
      <c r="G420" s="5" t="s">
        <v>3558</v>
      </c>
      <c r="H420" s="5" t="s">
        <v>3559</v>
      </c>
      <c r="I420" s="5"/>
      <c r="L420" s="5" t="s">
        <v>58</v>
      </c>
      <c r="V420" s="5" t="s">
        <v>88</v>
      </c>
      <c r="W420" s="5" t="s">
        <v>112</v>
      </c>
      <c r="AC420" s="6" t="s">
        <v>11609</v>
      </c>
      <c r="AD420" s="6"/>
      <c r="AE420" s="6"/>
    </row>
    <row r="421" spans="1:31">
      <c r="A421" s="2" t="str">
        <f>IF(OR(COUNTIF($H$2:$H420,$H421)&gt;=1,H421=""),"N","Y")</f>
        <v>N</v>
      </c>
      <c r="B421" s="2" t="str">
        <f>IF(OR(COUNTIF($H$2:$H420,$H421)&gt;=1,H421=""),"N","Y")</f>
        <v>N</v>
      </c>
      <c r="C421" s="2">
        <v>2009</v>
      </c>
      <c r="D421" s="810" t="s">
        <v>11586</v>
      </c>
      <c r="E421" s="5" t="s">
        <v>326</v>
      </c>
      <c r="F421" s="8" t="s">
        <v>1414</v>
      </c>
      <c r="G421" s="8" t="s">
        <v>3564</v>
      </c>
      <c r="H421" s="5"/>
      <c r="I421" s="5"/>
      <c r="L421" s="5"/>
      <c r="V421" s="5"/>
      <c r="W421" s="5"/>
      <c r="AC421" s="6" t="s">
        <v>11609</v>
      </c>
      <c r="AD421" s="6"/>
      <c r="AE421" s="6"/>
    </row>
    <row r="422" spans="1:31">
      <c r="A422" s="2" t="str">
        <f>IF(OR(COUNTIF($H$2:$H421,$H422)&gt;=1,H422=""),"N","Y")</f>
        <v>N</v>
      </c>
      <c r="B422" s="2" t="str">
        <f>IF(OR(COUNTIF($H$2:$H421,$H422)&gt;=1,H422=""),"N","Y")</f>
        <v>N</v>
      </c>
      <c r="C422" s="2">
        <v>2009</v>
      </c>
      <c r="D422" s="810" t="s">
        <v>11586</v>
      </c>
      <c r="E422" s="4" t="s">
        <v>198</v>
      </c>
      <c r="F422" s="5" t="s">
        <v>1309</v>
      </c>
      <c r="G422" s="27" t="s">
        <v>2902</v>
      </c>
      <c r="H422" s="5"/>
      <c r="I422" s="5"/>
      <c r="L422" s="28" t="s">
        <v>87</v>
      </c>
      <c r="V422" s="5" t="s">
        <v>201</v>
      </c>
      <c r="W422" s="8" t="s">
        <v>3593</v>
      </c>
      <c r="AC422" s="6" t="s">
        <v>11609</v>
      </c>
      <c r="AD422" s="6"/>
      <c r="AE422" s="6"/>
    </row>
    <row r="423" spans="1:31">
      <c r="A423" s="2" t="str">
        <f>IF(OR(COUNTIF($H$2:$H422,$H423)&gt;=1,H423=""),"N","Y")</f>
        <v>N</v>
      </c>
      <c r="B423" s="2" t="str">
        <f>IF(OR(COUNTIF($H$2:$H422,$H423)&gt;=1,H423=""),"N","Y")</f>
        <v>N</v>
      </c>
      <c r="C423" s="2">
        <v>2009</v>
      </c>
      <c r="D423" s="810" t="s">
        <v>11586</v>
      </c>
      <c r="E423" s="5" t="s">
        <v>724</v>
      </c>
      <c r="F423" s="4" t="s">
        <v>296</v>
      </c>
      <c r="G423" s="4" t="s">
        <v>3606</v>
      </c>
      <c r="H423" s="5"/>
      <c r="I423" s="5"/>
      <c r="L423" s="5"/>
      <c r="V423" s="5"/>
      <c r="W423" s="5"/>
      <c r="AC423" s="6" t="s">
        <v>11609</v>
      </c>
      <c r="AD423" s="6"/>
      <c r="AE423" s="6"/>
    </row>
    <row r="424" spans="1:31">
      <c r="A424" s="2" t="str">
        <f>IF(OR(COUNTIF($H$2:$H423,$H424)&gt;=1,H424=""),"N","Y")</f>
        <v>N</v>
      </c>
      <c r="B424" s="2" t="str">
        <f>IF(OR(COUNTIF($H$2:$H423,$H424)&gt;=1,H424=""),"N","Y")</f>
        <v>N</v>
      </c>
      <c r="C424" s="2">
        <v>2009</v>
      </c>
      <c r="D424" s="810" t="s">
        <v>11586</v>
      </c>
      <c r="E424" s="4" t="s">
        <v>373</v>
      </c>
      <c r="F424" s="5" t="s">
        <v>3611</v>
      </c>
      <c r="G424" s="5" t="s">
        <v>3612</v>
      </c>
      <c r="H424" s="5"/>
      <c r="I424" s="5"/>
      <c r="L424" s="5" t="s">
        <v>87</v>
      </c>
      <c r="V424" s="5" t="s">
        <v>31</v>
      </c>
      <c r="W424" s="5" t="s">
        <v>395</v>
      </c>
      <c r="AC424" s="6" t="s">
        <v>11609</v>
      </c>
      <c r="AD424" s="6"/>
      <c r="AE424" s="6"/>
    </row>
    <row r="425" spans="1:31">
      <c r="A425" s="2" t="str">
        <f>IF(OR(COUNTIF($H$2:$H424,$H425)&gt;=1,H425=""),"N","Y")</f>
        <v>N</v>
      </c>
      <c r="B425" s="2" t="str">
        <f>IF(OR(COUNTIF($H$2:$H424,$H425)&gt;=1,H425=""),"N","Y")</f>
        <v>N</v>
      </c>
      <c r="C425" s="2">
        <v>2009</v>
      </c>
      <c r="D425" s="810" t="s">
        <v>11586</v>
      </c>
      <c r="E425" s="4" t="s">
        <v>373</v>
      </c>
      <c r="F425" s="5" t="s">
        <v>3611</v>
      </c>
      <c r="G425" s="5" t="s">
        <v>3612</v>
      </c>
      <c r="H425" s="5"/>
      <c r="I425" s="5"/>
      <c r="L425" s="5" t="s">
        <v>87</v>
      </c>
      <c r="V425" s="5" t="s">
        <v>31</v>
      </c>
      <c r="W425" s="5" t="s">
        <v>395</v>
      </c>
      <c r="AC425" s="6" t="s">
        <v>11609</v>
      </c>
      <c r="AD425" s="6"/>
      <c r="AE425" s="6"/>
    </row>
    <row r="426" spans="1:31">
      <c r="A426" s="2" t="str">
        <f>IF(OR(COUNTIF($H$2:$H425,$H426)&gt;=1,H426=""),"N","Y")</f>
        <v>N</v>
      </c>
      <c r="B426" s="2" t="str">
        <f>IF(OR(COUNTIF($H$2:$H425,$H426)&gt;=1,H426=""),"N","Y")</f>
        <v>N</v>
      </c>
      <c r="C426" s="2">
        <v>2009</v>
      </c>
      <c r="D426" s="810" t="s">
        <v>11586</v>
      </c>
      <c r="E426" s="4" t="s">
        <v>3033</v>
      </c>
      <c r="F426" s="5" t="s">
        <v>3613</v>
      </c>
      <c r="G426" s="5" t="s">
        <v>3614</v>
      </c>
      <c r="H426" s="5"/>
      <c r="I426" s="5"/>
      <c r="L426" s="5"/>
      <c r="V426" s="5"/>
      <c r="W426" s="5" t="s">
        <v>250</v>
      </c>
      <c r="AC426" s="6" t="s">
        <v>11609</v>
      </c>
      <c r="AD426" s="6"/>
      <c r="AE426" s="6"/>
    </row>
    <row r="427" spans="1:31">
      <c r="A427" s="2" t="str">
        <f>IF(OR(COUNTIF($H$2:$H426,$H427)&gt;=1,H427=""),"N","Y")</f>
        <v>Y</v>
      </c>
      <c r="B427" s="2" t="str">
        <f>IF(OR(COUNTIF($H$2:$H426,$H427)&gt;=1,H427=""),"N","Y")</f>
        <v>Y</v>
      </c>
      <c r="C427" s="2">
        <v>2009</v>
      </c>
      <c r="D427" s="810" t="s">
        <v>11586</v>
      </c>
      <c r="E427" s="4" t="s">
        <v>1410</v>
      </c>
      <c r="F427" s="5" t="s">
        <v>3496</v>
      </c>
      <c r="G427" s="5" t="s">
        <v>3615</v>
      </c>
      <c r="H427" s="5" t="s">
        <v>3616</v>
      </c>
      <c r="I427" s="5"/>
      <c r="L427" s="5" t="s">
        <v>2789</v>
      </c>
      <c r="V427" s="5" t="s">
        <v>31</v>
      </c>
      <c r="W427" s="5" t="s">
        <v>3617</v>
      </c>
      <c r="AC427" s="6" t="s">
        <v>11609</v>
      </c>
      <c r="AD427" s="6"/>
      <c r="AE427" s="6"/>
    </row>
    <row r="428" spans="1:31">
      <c r="A428" s="2" t="str">
        <f>IF(OR(COUNTIF($H$2:$H427,$H428)&gt;=1,H428=""),"N","Y")</f>
        <v>N</v>
      </c>
      <c r="B428" s="2" t="str">
        <f>IF(OR(COUNTIF($H$2:$H427,$H428)&gt;=1,H428=""),"N","Y")</f>
        <v>N</v>
      </c>
      <c r="C428" s="2">
        <v>2009</v>
      </c>
      <c r="D428" s="810" t="s">
        <v>11586</v>
      </c>
      <c r="E428" s="22" t="s">
        <v>101</v>
      </c>
      <c r="F428" s="23" t="s">
        <v>3618</v>
      </c>
      <c r="G428" s="23" t="s">
        <v>3619</v>
      </c>
      <c r="H428" s="23"/>
      <c r="I428" s="23"/>
      <c r="L428" s="5"/>
      <c r="V428" s="23"/>
      <c r="W428" s="23"/>
      <c r="AC428" s="6" t="s">
        <v>11609</v>
      </c>
      <c r="AD428" s="6"/>
      <c r="AE428" s="6"/>
    </row>
    <row r="429" spans="1:31">
      <c r="A429" s="2" t="str">
        <f>IF(OR(COUNTIF($H$2:$H428,$H429)&gt;=1,H429=""),"N","Y")</f>
        <v>N</v>
      </c>
      <c r="B429" s="2" t="str">
        <f>IF(OR(COUNTIF($H$2:$H428,$H429)&gt;=1,H429=""),"N","Y")</f>
        <v>N</v>
      </c>
      <c r="C429" s="2">
        <v>2009</v>
      </c>
      <c r="D429" s="810" t="s">
        <v>11586</v>
      </c>
      <c r="E429" s="22" t="s">
        <v>467</v>
      </c>
      <c r="F429" s="29" t="s">
        <v>392</v>
      </c>
      <c r="G429" s="29" t="s">
        <v>3620</v>
      </c>
      <c r="H429" s="23"/>
      <c r="I429" s="23"/>
      <c r="L429" s="5"/>
      <c r="V429" s="23"/>
      <c r="W429" s="23"/>
      <c r="AC429" s="6" t="s">
        <v>11609</v>
      </c>
      <c r="AD429" s="6"/>
      <c r="AE429" s="6"/>
    </row>
    <row r="430" spans="1:31">
      <c r="A430" s="2" t="str">
        <f>IF(OR(COUNTIF($H$2:$H429,$H430)&gt;=1,H430=""),"N","Y")</f>
        <v>N</v>
      </c>
      <c r="B430" s="2" t="str">
        <f>IF(OR(COUNTIF($H$2:$H429,$H430)&gt;=1,H430=""),"N","Y")</f>
        <v>N</v>
      </c>
      <c r="C430" s="2">
        <v>2009</v>
      </c>
      <c r="D430" s="810" t="s">
        <v>11586</v>
      </c>
      <c r="E430" s="5" t="s">
        <v>33</v>
      </c>
      <c r="F430" s="4" t="s">
        <v>3630</v>
      </c>
      <c r="G430" s="4" t="s">
        <v>3631</v>
      </c>
      <c r="H430" s="5"/>
      <c r="I430" s="5"/>
      <c r="L430" s="5"/>
      <c r="V430" s="5"/>
      <c r="W430" s="5"/>
      <c r="AC430" s="6" t="s">
        <v>11609</v>
      </c>
      <c r="AD430" s="6"/>
      <c r="AE430" s="6"/>
    </row>
    <row r="431" spans="1:31">
      <c r="A431" s="2" t="str">
        <f>IF(OR(COUNTIF($H$2:$H430,$H431)&gt;=1,H431=""),"N","Y")</f>
        <v>Y</v>
      </c>
      <c r="B431" s="2" t="str">
        <f>IF(OR(COUNTIF($H$2:$H430,$H431)&gt;=1,H431=""),"N","Y")</f>
        <v>Y</v>
      </c>
      <c r="C431" s="2">
        <v>2009</v>
      </c>
      <c r="D431" s="810" t="s">
        <v>11586</v>
      </c>
      <c r="E431" s="22" t="s">
        <v>314</v>
      </c>
      <c r="F431" s="23" t="s">
        <v>875</v>
      </c>
      <c r="G431" s="23" t="s">
        <v>3642</v>
      </c>
      <c r="H431" s="23" t="s">
        <v>3643</v>
      </c>
      <c r="I431" s="23"/>
      <c r="L431" s="5"/>
      <c r="V431" s="23"/>
      <c r="W431" s="23"/>
      <c r="AC431" s="6" t="s">
        <v>11609</v>
      </c>
      <c r="AD431" s="6"/>
      <c r="AE431" s="6"/>
    </row>
    <row r="432" spans="1:31">
      <c r="A432" s="2" t="str">
        <f>IF(OR(COUNTIF($H$2:$H431,$H432)&gt;=1,H432=""),"N","Y")</f>
        <v>N</v>
      </c>
      <c r="B432" s="2" t="str">
        <f>IF(OR(COUNTIF($H$2:$H431,$H432)&gt;=1,H432=""),"N","Y")</f>
        <v>N</v>
      </c>
      <c r="C432" s="2">
        <v>2009</v>
      </c>
      <c r="D432" s="810" t="s">
        <v>11586</v>
      </c>
      <c r="E432" s="4" t="s">
        <v>568</v>
      </c>
      <c r="F432" s="5" t="s">
        <v>1004</v>
      </c>
      <c r="G432" s="5" t="s">
        <v>3648</v>
      </c>
      <c r="H432" s="5"/>
      <c r="I432" s="5"/>
      <c r="L432" s="5" t="s">
        <v>58</v>
      </c>
      <c r="V432" s="5" t="s">
        <v>201</v>
      </c>
      <c r="W432" s="5" t="s">
        <v>202</v>
      </c>
      <c r="AC432" s="6" t="s">
        <v>11609</v>
      </c>
      <c r="AD432" s="6"/>
      <c r="AE432" s="6"/>
    </row>
    <row r="433" spans="1:31">
      <c r="A433" s="2" t="str">
        <f>IF(OR(COUNTIF($H$2:$H432,$H433)&gt;=1,H433=""),"N","Y")</f>
        <v>Y</v>
      </c>
      <c r="B433" s="2" t="str">
        <f>IF(OR(COUNTIF($H$2:$H432,$H433)&gt;=1,H433=""),"N","Y")</f>
        <v>Y</v>
      </c>
      <c r="C433" s="2">
        <v>2009</v>
      </c>
      <c r="D433" s="810" t="s">
        <v>11586</v>
      </c>
      <c r="E433" s="23" t="s">
        <v>471</v>
      </c>
      <c r="F433" s="5" t="s">
        <v>3649</v>
      </c>
      <c r="G433" s="5" t="s">
        <v>2412</v>
      </c>
      <c r="H433" s="5" t="s">
        <v>1634</v>
      </c>
      <c r="I433" s="5"/>
      <c r="L433" s="5"/>
      <c r="V433" s="5" t="s">
        <v>201</v>
      </c>
      <c r="W433" s="5" t="s">
        <v>1927</v>
      </c>
      <c r="AC433" s="6" t="s">
        <v>11609</v>
      </c>
      <c r="AD433" s="6"/>
      <c r="AE433" s="6"/>
    </row>
    <row r="434" spans="1:31">
      <c r="A434" s="2" t="str">
        <f>IF(OR(COUNTIF($H$2:$H433,$H434)&gt;=1,H434=""),"N","Y")</f>
        <v>N</v>
      </c>
      <c r="B434" s="2" t="str">
        <f>IF(OR(COUNTIF($H$2:$H433,$H434)&gt;=1,H434=""),"N","Y")</f>
        <v>N</v>
      </c>
      <c r="C434" s="2">
        <v>2009</v>
      </c>
      <c r="D434" s="810" t="s">
        <v>11586</v>
      </c>
      <c r="E434" s="23" t="s">
        <v>471</v>
      </c>
      <c r="F434" s="4" t="s">
        <v>3650</v>
      </c>
      <c r="G434" s="5" t="s">
        <v>2412</v>
      </c>
      <c r="H434" s="5" t="s">
        <v>2808</v>
      </c>
      <c r="I434" s="5"/>
      <c r="L434" s="5"/>
      <c r="V434" s="5" t="s">
        <v>88</v>
      </c>
      <c r="W434" s="5" t="s">
        <v>534</v>
      </c>
      <c r="AC434" s="6">
        <v>7.0000000000000007E-2</v>
      </c>
      <c r="AD434" s="6"/>
      <c r="AE434" s="6"/>
    </row>
    <row r="435" spans="1:31">
      <c r="A435" s="2" t="str">
        <f>IF(OR(COUNTIF($H$2:$H434,$H435)&gt;=1,H435=""),"N","Y")</f>
        <v>N</v>
      </c>
      <c r="B435" s="2" t="str">
        <f>IF(OR(COUNTIF($H$2:$H434,$H435)&gt;=1,H435=""),"N","Y")</f>
        <v>N</v>
      </c>
      <c r="C435" s="2">
        <v>2009</v>
      </c>
      <c r="D435" s="810" t="s">
        <v>11586</v>
      </c>
      <c r="E435" s="4" t="s">
        <v>471</v>
      </c>
      <c r="F435" s="5" t="s">
        <v>3650</v>
      </c>
      <c r="G435" s="5" t="s">
        <v>2412</v>
      </c>
      <c r="H435" s="5" t="s">
        <v>2808</v>
      </c>
      <c r="I435" s="5"/>
      <c r="L435" s="5"/>
      <c r="V435" s="5" t="s">
        <v>88</v>
      </c>
      <c r="W435" s="5" t="s">
        <v>534</v>
      </c>
      <c r="AC435" s="6">
        <v>7.0000000000000007E-2</v>
      </c>
      <c r="AD435" s="6"/>
      <c r="AE435" s="6"/>
    </row>
    <row r="436" spans="1:31">
      <c r="A436" s="2" t="str">
        <f>IF(OR(COUNTIF($H$2:$H435,$H436)&gt;=1,H436=""),"N","Y")</f>
        <v>Y</v>
      </c>
      <c r="B436" s="2" t="str">
        <f>IF(OR(COUNTIF($H$2:$H435,$H436)&gt;=1,H436=""),"N","Y")</f>
        <v>Y</v>
      </c>
      <c r="C436" s="2">
        <v>2009</v>
      </c>
      <c r="D436" s="810" t="s">
        <v>11586</v>
      </c>
      <c r="E436" s="4" t="s">
        <v>471</v>
      </c>
      <c r="F436" s="5" t="s">
        <v>3649</v>
      </c>
      <c r="G436" s="5" t="s">
        <v>2412</v>
      </c>
      <c r="H436" s="5" t="s">
        <v>3651</v>
      </c>
      <c r="I436" s="5"/>
      <c r="L436" s="5"/>
      <c r="V436" s="5" t="s">
        <v>201</v>
      </c>
      <c r="W436" s="5" t="s">
        <v>1927</v>
      </c>
      <c r="AC436" s="6">
        <v>0.3</v>
      </c>
      <c r="AD436" s="6"/>
      <c r="AE436" s="6"/>
    </row>
    <row r="437" spans="1:31">
      <c r="A437" s="2" t="str">
        <f>IF(OR(COUNTIF($H$2:$H436,$H437)&gt;=1,H437=""),"N","Y")</f>
        <v>N</v>
      </c>
      <c r="B437" s="2" t="str">
        <f>IF(OR(COUNTIF($H$2:$H436,$H437)&gt;=1,H437=""),"N","Y")</f>
        <v>N</v>
      </c>
      <c r="C437" s="2">
        <v>2009</v>
      </c>
      <c r="D437" s="810" t="s">
        <v>11586</v>
      </c>
      <c r="E437" s="4" t="s">
        <v>471</v>
      </c>
      <c r="F437" s="5" t="s">
        <v>3649</v>
      </c>
      <c r="G437" s="5" t="s">
        <v>2412</v>
      </c>
      <c r="H437" s="5" t="s">
        <v>3651</v>
      </c>
      <c r="I437" s="5"/>
      <c r="L437" s="5"/>
      <c r="V437" s="5" t="s">
        <v>201</v>
      </c>
      <c r="W437" s="5" t="s">
        <v>1927</v>
      </c>
      <c r="AC437" s="6">
        <v>0.3</v>
      </c>
      <c r="AD437" s="6"/>
      <c r="AE437" s="6"/>
    </row>
    <row r="438" spans="1:31">
      <c r="A438" s="2" t="str">
        <f>IF(OR(COUNTIF($H$2:$H437,$H438)&gt;=1,H438=""),"N","Y")</f>
        <v>N</v>
      </c>
      <c r="B438" s="2" t="str">
        <f>IF(OR(COUNTIF($H$2:$H437,$H438)&gt;=1,H438=""),"N","Y")</f>
        <v>N</v>
      </c>
      <c r="C438" s="2">
        <v>2009</v>
      </c>
      <c r="D438" s="810" t="s">
        <v>11586</v>
      </c>
      <c r="E438" s="23" t="s">
        <v>471</v>
      </c>
      <c r="F438" s="5" t="s">
        <v>1985</v>
      </c>
      <c r="G438" s="5" t="s">
        <v>1414</v>
      </c>
      <c r="H438" s="5" t="s">
        <v>2808</v>
      </c>
      <c r="I438" s="5"/>
      <c r="K438" s="778"/>
      <c r="L438" s="5"/>
      <c r="V438" s="5" t="s">
        <v>88</v>
      </c>
      <c r="W438" s="5" t="s">
        <v>2701</v>
      </c>
      <c r="AC438" s="6">
        <v>7.0000000000000007E-2</v>
      </c>
      <c r="AD438" s="6"/>
      <c r="AE438" s="6"/>
    </row>
    <row r="439" spans="1:31">
      <c r="A439" s="2" t="str">
        <f>IF(OR(COUNTIF($H$2:$H438,$H439)&gt;=1,H439=""),"N","Y")</f>
        <v>N</v>
      </c>
      <c r="B439" s="2" t="str">
        <f>IF(OR(COUNTIF($H$2:$H438,$H439)&gt;=1,H439=""),"N","Y")</f>
        <v>N</v>
      </c>
      <c r="C439" s="2">
        <v>2009</v>
      </c>
      <c r="D439" s="810" t="s">
        <v>11586</v>
      </c>
      <c r="E439" s="4" t="s">
        <v>1056</v>
      </c>
      <c r="F439" s="5" t="s">
        <v>3662</v>
      </c>
      <c r="G439" s="5" t="s">
        <v>3663</v>
      </c>
      <c r="H439" s="5"/>
      <c r="I439" s="5"/>
      <c r="L439" s="5" t="s">
        <v>116</v>
      </c>
      <c r="V439" s="5">
        <v>4</v>
      </c>
      <c r="W439" s="5"/>
      <c r="AC439" s="6" t="s">
        <v>11609</v>
      </c>
      <c r="AD439" s="6"/>
      <c r="AE439" s="6"/>
    </row>
    <row r="440" spans="1:31">
      <c r="A440" s="2" t="str">
        <f>IF(OR(COUNTIF($H$2:$H439,$H440)&gt;=1,H440=""),"N","Y")</f>
        <v>N</v>
      </c>
      <c r="B440" s="2" t="str">
        <f>IF(OR(COUNTIF($H$2:$H439,$H440)&gt;=1,H440=""),"N","Y")</f>
        <v>N</v>
      </c>
      <c r="C440" s="2">
        <v>2009</v>
      </c>
      <c r="D440" s="810" t="s">
        <v>11586</v>
      </c>
      <c r="E440" s="22" t="s">
        <v>314</v>
      </c>
      <c r="F440" s="23" t="s">
        <v>3680</v>
      </c>
      <c r="G440" s="23" t="s">
        <v>3681</v>
      </c>
      <c r="H440" s="23" t="s">
        <v>937</v>
      </c>
      <c r="I440" s="23"/>
      <c r="L440" s="5"/>
      <c r="V440" s="23"/>
      <c r="W440" s="23"/>
      <c r="AC440" s="6" t="s">
        <v>11609</v>
      </c>
      <c r="AD440" s="6"/>
      <c r="AE440" s="6"/>
    </row>
    <row r="441" spans="1:31">
      <c r="A441" s="2" t="str">
        <f>IF(OR(COUNTIF($H$2:$H440,$H441)&gt;=1,H441=""),"N","Y")</f>
        <v>Y</v>
      </c>
      <c r="B441" s="2" t="str">
        <f>IF(OR(COUNTIF($H$2:$H440,$H441)&gt;=1,H441=""),"N","Y")</f>
        <v>Y</v>
      </c>
      <c r="C441" s="2">
        <v>2009</v>
      </c>
      <c r="D441" s="810" t="s">
        <v>11586</v>
      </c>
      <c r="E441" s="4" t="s">
        <v>839</v>
      </c>
      <c r="F441" s="5" t="s">
        <v>762</v>
      </c>
      <c r="G441" s="5" t="s">
        <v>3684</v>
      </c>
      <c r="H441" s="5" t="s">
        <v>3685</v>
      </c>
      <c r="I441" s="5"/>
      <c r="L441" s="5" t="s">
        <v>371</v>
      </c>
      <c r="V441" s="5" t="s">
        <v>201</v>
      </c>
      <c r="W441" s="5" t="s">
        <v>202</v>
      </c>
      <c r="AC441" s="6">
        <v>0.26</v>
      </c>
      <c r="AD441" s="6"/>
      <c r="AE441" s="6"/>
    </row>
    <row r="442" spans="1:31">
      <c r="A442" s="2" t="str">
        <f>IF(OR(COUNTIF($H$2:$H441,$H442)&gt;=1,H442=""),"N","Y")</f>
        <v>N</v>
      </c>
      <c r="B442" s="2" t="str">
        <f>IF(OR(COUNTIF($H$2:$H441,$H442)&gt;=1,H442=""),"N","Y")</f>
        <v>N</v>
      </c>
      <c r="C442" s="2">
        <v>2009</v>
      </c>
      <c r="D442" s="810" t="s">
        <v>11586</v>
      </c>
      <c r="E442" s="7" t="s">
        <v>724</v>
      </c>
      <c r="F442" s="8" t="s">
        <v>530</v>
      </c>
      <c r="G442" s="778" t="s">
        <v>529</v>
      </c>
      <c r="H442" s="778"/>
      <c r="I442" s="778"/>
      <c r="L442" s="778"/>
      <c r="AC442" s="6" t="s">
        <v>11609</v>
      </c>
      <c r="AD442" s="6"/>
      <c r="AE442" s="6"/>
    </row>
    <row r="443" spans="1:31">
      <c r="A443" s="2" t="str">
        <f>IF(OR(COUNTIF($H$2:$H442,$H443)&gt;=1,H443=""),"N","Y")</f>
        <v>N</v>
      </c>
      <c r="B443" s="2" t="str">
        <f>IF(OR(COUNTIF($H$2:$H442,$H443)&gt;=1,H443=""),"N","Y")</f>
        <v>N</v>
      </c>
      <c r="C443" s="2">
        <v>2009</v>
      </c>
      <c r="D443" s="810" t="s">
        <v>11586</v>
      </c>
      <c r="E443" s="22" t="s">
        <v>3715</v>
      </c>
      <c r="F443" s="23" t="s">
        <v>2475</v>
      </c>
      <c r="G443" s="23" t="s">
        <v>3716</v>
      </c>
      <c r="H443" s="23"/>
      <c r="I443" s="23"/>
      <c r="J443" s="778"/>
      <c r="K443" s="778"/>
      <c r="L443" s="5"/>
      <c r="M443" s="778"/>
      <c r="N443" s="778"/>
      <c r="V443" s="23"/>
      <c r="W443" s="23"/>
      <c r="Y443" s="778"/>
      <c r="Z443" s="778"/>
      <c r="AC443" s="6" t="s">
        <v>11609</v>
      </c>
      <c r="AD443" s="6"/>
      <c r="AE443" s="6"/>
    </row>
    <row r="444" spans="1:31">
      <c r="A444" s="2" t="str">
        <f>IF(OR(COUNTIF($H$2:$H443,$H444)&gt;=1,H444=""),"N","Y")</f>
        <v>N</v>
      </c>
      <c r="B444" s="2" t="str">
        <f>IF(OR(COUNTIF($H$2:$H443,$H444)&gt;=1,H444=""),"N","Y")</f>
        <v>N</v>
      </c>
      <c r="C444" s="2">
        <v>2009</v>
      </c>
      <c r="D444" s="810" t="s">
        <v>11586</v>
      </c>
      <c r="E444" s="5" t="s">
        <v>2096</v>
      </c>
      <c r="F444" s="4" t="s">
        <v>2475</v>
      </c>
      <c r="G444" s="4" t="s">
        <v>3716</v>
      </c>
      <c r="H444" s="5"/>
      <c r="I444" s="5"/>
      <c r="J444" s="778"/>
      <c r="L444" s="5"/>
      <c r="V444" s="5"/>
      <c r="W444" s="5"/>
      <c r="Y444" s="778"/>
      <c r="Z444" s="778"/>
      <c r="AC444" s="6" t="s">
        <v>11609</v>
      </c>
      <c r="AD444" s="6"/>
      <c r="AE444" s="6"/>
    </row>
    <row r="445" spans="1:31">
      <c r="A445" s="2" t="str">
        <f>IF(OR(COUNTIF($H$2:$H444,$H445)&gt;=1,H445=""),"N","Y")</f>
        <v>N</v>
      </c>
      <c r="B445" s="2" t="str">
        <f>IF(OR(COUNTIF($H$2:$H444,$H445)&gt;=1,H445=""),"N","Y")</f>
        <v>N</v>
      </c>
      <c r="C445" s="2">
        <v>2009</v>
      </c>
      <c r="D445" s="810" t="s">
        <v>11586</v>
      </c>
      <c r="E445" s="4" t="s">
        <v>167</v>
      </c>
      <c r="F445" s="5" t="s">
        <v>1258</v>
      </c>
      <c r="G445" s="5" t="s">
        <v>3717</v>
      </c>
      <c r="H445" s="5"/>
      <c r="I445" s="5"/>
      <c r="L445" s="5"/>
      <c r="V445" s="5"/>
      <c r="W445" s="5"/>
      <c r="AC445" s="6" t="s">
        <v>11609</v>
      </c>
      <c r="AD445" s="6"/>
      <c r="AE445" s="6"/>
    </row>
    <row r="446" spans="1:31">
      <c r="A446" s="2" t="str">
        <f>IF(OR(COUNTIF($H$2:$H445,$H446)&gt;=1,H446=""),"N","Y")</f>
        <v>N</v>
      </c>
      <c r="B446" s="2" t="str">
        <f>IF(OR(COUNTIF($H$2:$H445,$H446)&gt;=1,H446=""),"N","Y")</f>
        <v>N</v>
      </c>
      <c r="C446" s="2">
        <v>2009</v>
      </c>
      <c r="D446" s="810" t="s">
        <v>11586</v>
      </c>
      <c r="E446" s="4" t="s">
        <v>36</v>
      </c>
      <c r="F446" s="5" t="s">
        <v>784</v>
      </c>
      <c r="G446" s="5" t="s">
        <v>3723</v>
      </c>
      <c r="H446" s="5"/>
      <c r="I446" s="5"/>
      <c r="L446" s="5" t="s">
        <v>151</v>
      </c>
      <c r="V446" s="5" t="s">
        <v>31</v>
      </c>
      <c r="W446" s="5" t="s">
        <v>46</v>
      </c>
      <c r="AC446" s="6" t="s">
        <v>11609</v>
      </c>
      <c r="AD446" s="6"/>
      <c r="AE446" s="6"/>
    </row>
    <row r="447" spans="1:31">
      <c r="A447" s="2" t="str">
        <f>IF(OR(COUNTIF($H$2:$H446,$H447)&gt;=1,H447=""),"N","Y")</f>
        <v>N</v>
      </c>
      <c r="B447" s="2" t="str">
        <f>IF(OR(COUNTIF($H$2:$H446,$H447)&gt;=1,H447=""),"N","Y")</f>
        <v>N</v>
      </c>
      <c r="C447" s="2">
        <v>2009</v>
      </c>
      <c r="D447" s="810" t="s">
        <v>11586</v>
      </c>
      <c r="E447" s="4"/>
      <c r="F447" s="5" t="s">
        <v>3727</v>
      </c>
      <c r="G447" s="4" t="s">
        <v>3725</v>
      </c>
      <c r="H447" s="5"/>
      <c r="I447" s="5"/>
      <c r="L447" s="5"/>
      <c r="V447" s="5"/>
      <c r="W447" s="5"/>
      <c r="AC447" s="6" t="s">
        <v>11609</v>
      </c>
      <c r="AD447" s="6"/>
      <c r="AE447" s="6"/>
    </row>
    <row r="448" spans="1:31">
      <c r="A448" s="2" t="str">
        <f>IF(OR(COUNTIF($H$2:$H447,$H448)&gt;=1,H448=""),"N","Y")</f>
        <v>Y</v>
      </c>
      <c r="B448" s="2" t="str">
        <f>IF(OR(COUNTIF($H$2:$H447,$H448)&gt;=1,H448=""),"N","Y")</f>
        <v>Y</v>
      </c>
      <c r="C448" s="2">
        <v>2009</v>
      </c>
      <c r="D448" s="810" t="s">
        <v>11586</v>
      </c>
      <c r="E448" s="22" t="s">
        <v>314</v>
      </c>
      <c r="F448" s="23" t="s">
        <v>3731</v>
      </c>
      <c r="G448" s="23" t="s">
        <v>3732</v>
      </c>
      <c r="H448" s="23" t="s">
        <v>3733</v>
      </c>
      <c r="I448" s="23"/>
      <c r="L448" s="5"/>
      <c r="V448" s="23"/>
      <c r="W448" s="23"/>
      <c r="AC448" s="6" t="s">
        <v>11609</v>
      </c>
      <c r="AD448" s="6"/>
      <c r="AE448" s="6"/>
    </row>
    <row r="449" spans="1:31">
      <c r="A449" s="2" t="str">
        <f>IF(OR(COUNTIF($H$2:$H448,$H449)&gt;=1,H449=""),"N","Y")</f>
        <v>N</v>
      </c>
      <c r="B449" s="2" t="str">
        <f>IF(OR(COUNTIF($H$2:$H448,$H449)&gt;=1,H449=""),"N","Y")</f>
        <v>N</v>
      </c>
      <c r="C449" s="2">
        <v>2009</v>
      </c>
      <c r="D449" s="810" t="s">
        <v>11586</v>
      </c>
      <c r="E449" s="4" t="s">
        <v>198</v>
      </c>
      <c r="F449" s="5" t="s">
        <v>3736</v>
      </c>
      <c r="G449" s="27" t="s">
        <v>3737</v>
      </c>
      <c r="H449" s="5"/>
      <c r="I449" s="5"/>
      <c r="J449" s="778"/>
      <c r="L449" s="28" t="s">
        <v>85</v>
      </c>
      <c r="V449" s="5" t="s">
        <v>201</v>
      </c>
      <c r="W449" s="8" t="s">
        <v>1049</v>
      </c>
      <c r="AC449" s="6" t="s">
        <v>11609</v>
      </c>
      <c r="AD449" s="6"/>
      <c r="AE449" s="6"/>
    </row>
    <row r="450" spans="1:31">
      <c r="A450" s="2" t="str">
        <f>IF(OR(COUNTIF($H$2:$H449,$H450)&gt;=1,H450=""),"N","Y")</f>
        <v>Y</v>
      </c>
      <c r="B450" s="2" t="str">
        <f>IF(OR(COUNTIF($H$2:$H449,$H450)&gt;=1,H450=""),"N","Y")</f>
        <v>Y</v>
      </c>
      <c r="C450" s="2">
        <v>2009</v>
      </c>
      <c r="D450" s="810" t="s">
        <v>11586</v>
      </c>
      <c r="E450" s="23" t="s">
        <v>471</v>
      </c>
      <c r="F450" s="5" t="s">
        <v>2092</v>
      </c>
      <c r="G450" s="5" t="s">
        <v>2103</v>
      </c>
      <c r="H450" s="5" t="s">
        <v>2107</v>
      </c>
      <c r="I450" s="5"/>
      <c r="L450" s="5"/>
      <c r="V450" s="5" t="s">
        <v>31</v>
      </c>
      <c r="W450" s="5" t="s">
        <v>394</v>
      </c>
      <c r="AC450" s="6" t="s">
        <v>11609</v>
      </c>
      <c r="AD450" s="6"/>
      <c r="AE450" s="6"/>
    </row>
    <row r="451" spans="1:31">
      <c r="A451" s="2" t="str">
        <f>IF(OR(COUNTIF($H$2:$H450,$H451)&gt;=1,H451=""),"N","Y")</f>
        <v>N</v>
      </c>
      <c r="B451" s="2" t="str">
        <f>IF(OR(COUNTIF($H$2:$H450,$H451)&gt;=1,H451=""),"N","Y")</f>
        <v>N</v>
      </c>
      <c r="C451" s="2">
        <v>2009</v>
      </c>
      <c r="D451" s="810" t="s">
        <v>11586</v>
      </c>
      <c r="E451" s="23" t="s">
        <v>471</v>
      </c>
      <c r="F451" s="5" t="s">
        <v>2092</v>
      </c>
      <c r="G451" s="5" t="s">
        <v>2103</v>
      </c>
      <c r="H451" s="5" t="s">
        <v>2107</v>
      </c>
      <c r="I451" s="5"/>
      <c r="L451" s="5"/>
      <c r="V451" s="5" t="s">
        <v>858</v>
      </c>
      <c r="W451" s="5" t="s">
        <v>394</v>
      </c>
      <c r="AC451" s="6" t="s">
        <v>11609</v>
      </c>
      <c r="AD451" s="6"/>
      <c r="AE451" s="6"/>
    </row>
    <row r="452" spans="1:31">
      <c r="A452" s="2" t="str">
        <f>IF(OR(COUNTIF($H$2:$H451,$H452)&gt;=1,H452=""),"N","Y")</f>
        <v>N</v>
      </c>
      <c r="B452" s="2" t="str">
        <f>IF(OR(COUNTIF($H$2:$H451,$H452)&gt;=1,H452=""),"N","Y")</f>
        <v>N</v>
      </c>
      <c r="C452" s="2">
        <v>2009</v>
      </c>
      <c r="D452" s="810" t="s">
        <v>11586</v>
      </c>
      <c r="E452" s="4" t="s">
        <v>471</v>
      </c>
      <c r="F452" s="5" t="s">
        <v>2092</v>
      </c>
      <c r="G452" s="5" t="s">
        <v>2103</v>
      </c>
      <c r="H452" s="5" t="s">
        <v>2107</v>
      </c>
      <c r="I452" s="5"/>
      <c r="L452" s="5"/>
      <c r="V452" s="5" t="s">
        <v>31</v>
      </c>
      <c r="W452" s="5" t="s">
        <v>394</v>
      </c>
      <c r="AC452" s="6" t="s">
        <v>11609</v>
      </c>
      <c r="AD452" s="6"/>
      <c r="AE452" s="6"/>
    </row>
    <row r="453" spans="1:31">
      <c r="A453" s="2" t="str">
        <f>IF(OR(COUNTIF($H$2:$H452,$H453)&gt;=1,H453=""),"N","Y")</f>
        <v>N</v>
      </c>
      <c r="B453" s="2" t="str">
        <f>IF(OR(COUNTIF($H$2:$H452,$H453)&gt;=1,H453=""),"N","Y")</f>
        <v>N</v>
      </c>
      <c r="C453" s="2">
        <v>2009</v>
      </c>
      <c r="D453" s="810" t="s">
        <v>11586</v>
      </c>
      <c r="E453" s="4" t="s">
        <v>471</v>
      </c>
      <c r="F453" s="5" t="s">
        <v>2092</v>
      </c>
      <c r="G453" s="5" t="s">
        <v>2103</v>
      </c>
      <c r="H453" s="5" t="s">
        <v>2107</v>
      </c>
      <c r="I453" s="5"/>
      <c r="L453" s="5"/>
      <c r="V453" s="5" t="s">
        <v>858</v>
      </c>
      <c r="W453" s="5" t="s">
        <v>394</v>
      </c>
      <c r="AC453" s="6" t="s">
        <v>11609</v>
      </c>
      <c r="AD453" s="6"/>
      <c r="AE453" s="6"/>
    </row>
    <row r="454" spans="1:31">
      <c r="A454" s="2" t="str">
        <f>IF(OR(COUNTIF($H$2:$H453,$H454)&gt;=1,H454=""),"N","Y")</f>
        <v>Y</v>
      </c>
      <c r="B454" s="2" t="str">
        <f>IF(OR(COUNTIF($H$2:$H453,$H454)&gt;=1,H454=""),"N","Y")</f>
        <v>Y</v>
      </c>
      <c r="C454" s="2">
        <v>2009</v>
      </c>
      <c r="D454" s="810" t="s">
        <v>11586</v>
      </c>
      <c r="E454" s="4" t="s">
        <v>702</v>
      </c>
      <c r="F454" s="5" t="s">
        <v>3744</v>
      </c>
      <c r="G454" s="5" t="s">
        <v>3745</v>
      </c>
      <c r="H454" s="5" t="s">
        <v>3746</v>
      </c>
      <c r="I454" s="5"/>
      <c r="L454" s="5" t="s">
        <v>963</v>
      </c>
      <c r="V454" s="5" t="s">
        <v>201</v>
      </c>
      <c r="W454" s="5" t="s">
        <v>2557</v>
      </c>
      <c r="AC454" s="6" t="s">
        <v>11609</v>
      </c>
      <c r="AD454" s="6"/>
      <c r="AE454" s="6"/>
    </row>
    <row r="455" spans="1:31">
      <c r="A455" s="2" t="str">
        <f>IF(OR(COUNTIF($H$2:$H454,$H455)&gt;=1,H455=""),"N","Y")</f>
        <v>N</v>
      </c>
      <c r="B455" s="2" t="str">
        <f>IF(OR(COUNTIF($H$2:$H454,$H455)&gt;=1,H455=""),"N","Y")</f>
        <v>N</v>
      </c>
      <c r="C455" s="2">
        <v>2009</v>
      </c>
      <c r="D455" s="810" t="s">
        <v>11586</v>
      </c>
      <c r="E455" s="4" t="s">
        <v>2831</v>
      </c>
      <c r="F455" s="5" t="s">
        <v>2038</v>
      </c>
      <c r="G455" s="5" t="s">
        <v>3752</v>
      </c>
      <c r="H455" s="5"/>
      <c r="I455" s="5"/>
      <c r="L455" s="5" t="s">
        <v>1871</v>
      </c>
      <c r="V455" s="5" t="s">
        <v>31</v>
      </c>
      <c r="W455" s="5" t="s">
        <v>3753</v>
      </c>
      <c r="AC455" s="6" t="s">
        <v>11609</v>
      </c>
      <c r="AD455" s="6"/>
      <c r="AE455" s="6"/>
    </row>
    <row r="456" spans="1:31">
      <c r="A456" s="2" t="str">
        <f>IF(OR(COUNTIF($H$2:$H455,$H456)&gt;=1,H456=""),"N","Y")</f>
        <v>Y</v>
      </c>
      <c r="B456" s="2" t="str">
        <f>IF(OR(COUNTIF($H$2:$H455,$H456)&gt;=1,H456=""),"N","Y")</f>
        <v>Y</v>
      </c>
      <c r="C456" s="2">
        <v>2009</v>
      </c>
      <c r="D456" s="810" t="s">
        <v>11586</v>
      </c>
      <c r="E456" s="5" t="s">
        <v>322</v>
      </c>
      <c r="F456" s="41" t="s">
        <v>892</v>
      </c>
      <c r="G456" s="41" t="s">
        <v>3754</v>
      </c>
      <c r="H456" s="41" t="s">
        <v>3755</v>
      </c>
      <c r="I456" s="41"/>
      <c r="L456" s="5"/>
      <c r="V456" s="5"/>
      <c r="W456" s="5"/>
      <c r="AC456" s="6" t="s">
        <v>11609</v>
      </c>
      <c r="AD456" s="6"/>
      <c r="AE456" s="6"/>
    </row>
    <row r="457" spans="1:31">
      <c r="A457" s="2" t="str">
        <f>IF(OR(COUNTIF($H$2:$H456,$H457)&gt;=1,H457=""),"N","Y")</f>
        <v>N</v>
      </c>
      <c r="B457" s="2" t="str">
        <f>IF(OR(COUNTIF($H$2:$H456,$H457)&gt;=1,H457=""),"N","Y")</f>
        <v>N</v>
      </c>
      <c r="C457" s="2">
        <v>2009</v>
      </c>
      <c r="D457" s="810" t="s">
        <v>11586</v>
      </c>
      <c r="E457" s="22" t="s">
        <v>471</v>
      </c>
      <c r="F457" s="23" t="s">
        <v>3756</v>
      </c>
      <c r="G457" s="23" t="s">
        <v>3757</v>
      </c>
      <c r="H457" s="23"/>
      <c r="I457" s="23"/>
      <c r="L457" s="5"/>
      <c r="V457" s="23"/>
      <c r="W457" s="23"/>
      <c r="AC457" s="6" t="s">
        <v>11609</v>
      </c>
      <c r="AD457" s="6"/>
      <c r="AE457" s="6"/>
    </row>
    <row r="458" spans="1:31">
      <c r="A458" s="2" t="str">
        <f>IF(OR(COUNTIF($H$2:$H457,$H458)&gt;=1,H458=""),"N","Y")</f>
        <v>N</v>
      </c>
      <c r="B458" s="2" t="str">
        <f>IF(OR(COUNTIF($H$2:$H457,$H458)&gt;=1,H458=""),"N","Y")</f>
        <v>N</v>
      </c>
      <c r="C458" s="2">
        <v>2009</v>
      </c>
      <c r="D458" s="810" t="s">
        <v>11586</v>
      </c>
      <c r="E458" s="4" t="s">
        <v>378</v>
      </c>
      <c r="F458" s="5" t="s">
        <v>3276</v>
      </c>
      <c r="G458" s="5" t="s">
        <v>3761</v>
      </c>
      <c r="H458" s="5"/>
      <c r="I458" s="5"/>
      <c r="L458" s="5" t="s">
        <v>371</v>
      </c>
      <c r="V458" s="5">
        <v>4</v>
      </c>
      <c r="W458" s="5"/>
      <c r="AC458" s="6" t="s">
        <v>11609</v>
      </c>
      <c r="AD458" s="6"/>
      <c r="AE458" s="6"/>
    </row>
    <row r="459" spans="1:31">
      <c r="A459" s="2" t="str">
        <f>IF(OR(COUNTIF($H$2:$H458,$H459)&gt;=1,H459=""),"N","Y")</f>
        <v>N</v>
      </c>
      <c r="B459" s="2" t="str">
        <f>IF(OR(COUNTIF($H$2:$H458,$H459)&gt;=1,H459=""),"N","Y")</f>
        <v>N</v>
      </c>
      <c r="C459" s="2">
        <v>2009</v>
      </c>
      <c r="D459" s="810" t="s">
        <v>11586</v>
      </c>
      <c r="E459" s="4" t="s">
        <v>839</v>
      </c>
      <c r="F459" s="5" t="s">
        <v>3276</v>
      </c>
      <c r="G459" s="5" t="s">
        <v>3761</v>
      </c>
      <c r="H459" s="5" t="s">
        <v>3260</v>
      </c>
      <c r="I459" s="5"/>
      <c r="L459" s="5" t="s">
        <v>371</v>
      </c>
      <c r="M459" s="778"/>
      <c r="V459" s="5" t="s">
        <v>201</v>
      </c>
      <c r="W459" s="5" t="s">
        <v>202</v>
      </c>
      <c r="AC459" s="6" t="s">
        <v>11609</v>
      </c>
      <c r="AD459" s="6"/>
      <c r="AE459" s="6"/>
    </row>
    <row r="460" spans="1:31">
      <c r="A460" s="2" t="str">
        <f>IF(OR(COUNTIF($H$2:$H459,$H460)&gt;=1,H460=""),"N","Y")</f>
        <v>Y</v>
      </c>
      <c r="B460" s="2" t="str">
        <f>IF(OR(COUNTIF($H$2:$H459,$H460)&gt;=1,H460=""),"N","Y")</f>
        <v>Y</v>
      </c>
      <c r="C460" s="2">
        <v>2009</v>
      </c>
      <c r="D460" s="810" t="s">
        <v>11586</v>
      </c>
      <c r="E460" s="4" t="s">
        <v>1694</v>
      </c>
      <c r="F460" s="5" t="s">
        <v>3479</v>
      </c>
      <c r="G460" s="5" t="s">
        <v>3771</v>
      </c>
      <c r="H460" s="5" t="s">
        <v>3772</v>
      </c>
      <c r="I460" s="5"/>
      <c r="L460" s="5" t="s">
        <v>3773</v>
      </c>
      <c r="V460" s="5" t="s">
        <v>191</v>
      </c>
      <c r="W460" s="5" t="s">
        <v>1698</v>
      </c>
      <c r="AC460" s="6" t="s">
        <v>11609</v>
      </c>
      <c r="AD460" s="6"/>
      <c r="AE460" s="6"/>
    </row>
    <row r="461" spans="1:31">
      <c r="A461" s="2" t="str">
        <f>IF(OR(COUNTIF($H$2:$H460,$H461)&gt;=1,H461=""),"N","Y")</f>
        <v>Y</v>
      </c>
      <c r="B461" s="2" t="str">
        <f>IF(OR(COUNTIF($H$2:$H460,$H461)&gt;=1,H461=""),"N","Y")</f>
        <v>Y</v>
      </c>
      <c r="C461" s="2">
        <v>2009</v>
      </c>
      <c r="D461" s="810" t="s">
        <v>11586</v>
      </c>
      <c r="E461" s="4" t="s">
        <v>568</v>
      </c>
      <c r="F461" s="5" t="s">
        <v>3774</v>
      </c>
      <c r="G461" s="5" t="s">
        <v>3775</v>
      </c>
      <c r="H461" s="5" t="s">
        <v>2204</v>
      </c>
      <c r="I461" s="5"/>
      <c r="L461" s="5" t="s">
        <v>111</v>
      </c>
      <c r="V461" s="5" t="s">
        <v>88</v>
      </c>
      <c r="W461" s="5" t="s">
        <v>3776</v>
      </c>
      <c r="AC461" s="6" t="s">
        <v>11609</v>
      </c>
      <c r="AD461" s="6"/>
      <c r="AE461" s="6"/>
    </row>
    <row r="462" spans="1:31">
      <c r="A462" s="2" t="str">
        <f>IF(OR(COUNTIF($H$2:$H461,$H462)&gt;=1,H462=""),"N","Y")</f>
        <v>N</v>
      </c>
      <c r="B462" s="2" t="str">
        <f>IF(OR(COUNTIF($H$2:$H461,$H462)&gt;=1,H462=""),"N","Y")</f>
        <v>N</v>
      </c>
      <c r="C462" s="2">
        <v>2009</v>
      </c>
      <c r="D462" s="810" t="s">
        <v>11586</v>
      </c>
      <c r="E462" s="4" t="s">
        <v>373</v>
      </c>
      <c r="F462" s="5" t="s">
        <v>3789</v>
      </c>
      <c r="G462" s="5" t="s">
        <v>3790</v>
      </c>
      <c r="H462" s="5"/>
      <c r="I462" s="5"/>
      <c r="L462" s="5" t="s">
        <v>2015</v>
      </c>
      <c r="V462" s="5" t="s">
        <v>31</v>
      </c>
      <c r="W462" s="5" t="s">
        <v>395</v>
      </c>
      <c r="AC462" s="6" t="s">
        <v>11609</v>
      </c>
      <c r="AD462" s="6"/>
      <c r="AE462" s="6"/>
    </row>
    <row r="463" spans="1:31">
      <c r="A463" s="2" t="str">
        <f>IF(OR(COUNTIF($H$2:$H462,$H463)&gt;=1,H463=""),"N","Y")</f>
        <v>N</v>
      </c>
      <c r="B463" s="2" t="str">
        <f>IF(OR(COUNTIF($H$2:$H462,$H463)&gt;=1,H463=""),"N","Y")</f>
        <v>N</v>
      </c>
      <c r="C463" s="2">
        <v>2009</v>
      </c>
      <c r="D463" s="810" t="s">
        <v>11586</v>
      </c>
      <c r="E463" s="4" t="s">
        <v>373</v>
      </c>
      <c r="F463" s="5" t="s">
        <v>3789</v>
      </c>
      <c r="G463" s="5" t="s">
        <v>3790</v>
      </c>
      <c r="H463" s="5"/>
      <c r="I463" s="5"/>
      <c r="J463" s="778"/>
      <c r="K463" s="778"/>
      <c r="L463" s="5" t="s">
        <v>2015</v>
      </c>
      <c r="N463" s="778"/>
      <c r="V463" s="5" t="s">
        <v>31</v>
      </c>
      <c r="W463" s="5" t="s">
        <v>395</v>
      </c>
      <c r="AC463" s="6" t="s">
        <v>11609</v>
      </c>
      <c r="AD463" s="6"/>
      <c r="AE463" s="6"/>
    </row>
    <row r="464" spans="1:31">
      <c r="A464" s="2" t="str">
        <f>IF(OR(COUNTIF($H$2:$H463,$H464)&gt;=1,H464=""),"N","Y")</f>
        <v>Y</v>
      </c>
      <c r="B464" s="2" t="str">
        <f>IF(OR(COUNTIF($H$2:$H463,$H464)&gt;=1,H464=""),"N","Y")</f>
        <v>Y</v>
      </c>
      <c r="C464" s="2">
        <v>2009</v>
      </c>
      <c r="D464" s="810" t="s">
        <v>11586</v>
      </c>
      <c r="E464" s="23" t="s">
        <v>471</v>
      </c>
      <c r="F464" s="5" t="s">
        <v>3792</v>
      </c>
      <c r="G464" s="5" t="s">
        <v>3793</v>
      </c>
      <c r="H464" s="5" t="s">
        <v>1294</v>
      </c>
      <c r="I464" s="5"/>
      <c r="L464" s="5"/>
      <c r="V464" s="5" t="s">
        <v>31</v>
      </c>
      <c r="W464" s="5" t="s">
        <v>46</v>
      </c>
      <c r="AC464" s="6" t="s">
        <v>11609</v>
      </c>
      <c r="AD464" s="6"/>
      <c r="AE464" s="6"/>
    </row>
    <row r="465" spans="1:31">
      <c r="A465" s="2" t="str">
        <f>IF(OR(COUNTIF($H$2:$H464,$H465)&gt;=1,H465=""),"N","Y")</f>
        <v>Y</v>
      </c>
      <c r="B465" s="2" t="str">
        <f>IF(OR(COUNTIF($H$2:$H464,$H465)&gt;=1,H465=""),"N","Y")</f>
        <v>Y</v>
      </c>
      <c r="C465" s="2">
        <v>2009</v>
      </c>
      <c r="D465" s="810" t="s">
        <v>11586</v>
      </c>
      <c r="E465" s="4" t="s">
        <v>471</v>
      </c>
      <c r="F465" s="5" t="s">
        <v>3792</v>
      </c>
      <c r="G465" s="5" t="s">
        <v>3793</v>
      </c>
      <c r="H465" s="5" t="s">
        <v>3794</v>
      </c>
      <c r="I465" s="5"/>
      <c r="L465" s="5"/>
      <c r="V465" s="5" t="s">
        <v>31</v>
      </c>
      <c r="W465" s="5" t="s">
        <v>46</v>
      </c>
      <c r="AC465" s="6">
        <v>0.25</v>
      </c>
      <c r="AD465" s="6"/>
      <c r="AE465" s="6"/>
    </row>
    <row r="466" spans="1:31">
      <c r="A466" s="2" t="str">
        <f>IF(OR(COUNTIF($H$2:$H465,$H466)&gt;=1,H466=""),"N","Y")</f>
        <v>Y</v>
      </c>
      <c r="B466" s="2" t="str">
        <f>IF(OR(COUNTIF($H$2:$H465,$H466)&gt;=1,H466=""),"N","Y")</f>
        <v>Y</v>
      </c>
      <c r="C466" s="2">
        <v>2009</v>
      </c>
      <c r="D466" s="810" t="s">
        <v>11586</v>
      </c>
      <c r="E466" s="4" t="s">
        <v>517</v>
      </c>
      <c r="F466" s="41" t="s">
        <v>3801</v>
      </c>
      <c r="G466" s="41" t="s">
        <v>3802</v>
      </c>
      <c r="H466" s="41" t="s">
        <v>3803</v>
      </c>
      <c r="I466" s="41"/>
      <c r="L466" s="5"/>
      <c r="V466" s="5"/>
      <c r="W466" s="41" t="s">
        <v>391</v>
      </c>
      <c r="AC466" s="6" t="s">
        <v>11609</v>
      </c>
      <c r="AD466" s="6"/>
      <c r="AE466" s="6"/>
    </row>
    <row r="467" spans="1:31">
      <c r="A467" s="2" t="str">
        <f>IF(OR(COUNTIF($H$2:$H466,$H467)&gt;=1,H467=""),"N","Y")</f>
        <v>N</v>
      </c>
      <c r="B467" s="2" t="str">
        <f>IF(OR(COUNTIF($H$2:$H466,$H467)&gt;=1,H467=""),"N","Y")</f>
        <v>N</v>
      </c>
      <c r="C467" s="2">
        <v>2009</v>
      </c>
      <c r="D467" s="810" t="s">
        <v>11586</v>
      </c>
      <c r="E467" s="7" t="s">
        <v>253</v>
      </c>
      <c r="F467" s="5" t="s">
        <v>3801</v>
      </c>
      <c r="G467" s="778" t="s">
        <v>3804</v>
      </c>
      <c r="H467" s="778"/>
      <c r="I467" s="778"/>
      <c r="L467" s="778"/>
      <c r="AC467" s="6" t="s">
        <v>11609</v>
      </c>
      <c r="AD467" s="6"/>
      <c r="AE467" s="6"/>
    </row>
    <row r="468" spans="1:31">
      <c r="A468" s="2" t="str">
        <f>IF(OR(COUNTIF($H$2:$H467,$H468)&gt;=1,H468=""),"N","Y")</f>
        <v>N</v>
      </c>
      <c r="B468" s="2" t="str">
        <f>IF(OR(COUNTIF($H$2:$H467,$H468)&gt;=1,H468=""),"N","Y")</f>
        <v>N</v>
      </c>
      <c r="C468" s="2">
        <v>2009</v>
      </c>
      <c r="D468" s="810" t="s">
        <v>11586</v>
      </c>
      <c r="E468" s="4" t="s">
        <v>2876</v>
      </c>
      <c r="F468" s="5" t="s">
        <v>3829</v>
      </c>
      <c r="G468" s="5" t="s">
        <v>3830</v>
      </c>
      <c r="H468" s="5"/>
      <c r="I468" s="5"/>
      <c r="L468" s="5" t="s">
        <v>58</v>
      </c>
      <c r="V468" s="5" t="s">
        <v>201</v>
      </c>
      <c r="W468" s="5" t="s">
        <v>202</v>
      </c>
      <c r="AC468" s="6" t="s">
        <v>11609</v>
      </c>
      <c r="AD468" s="6"/>
      <c r="AE468" s="6"/>
    </row>
    <row r="469" spans="1:31">
      <c r="A469" s="2" t="str">
        <f>IF(OR(COUNTIF($H$2:$H468,$H469)&gt;=1,H469=""),"N","Y")</f>
        <v>N</v>
      </c>
      <c r="B469" s="2" t="str">
        <f>IF(OR(COUNTIF($H$2:$H468,$H469)&gt;=1,H469=""),"N","Y")</f>
        <v>N</v>
      </c>
      <c r="C469" s="2">
        <v>2009</v>
      </c>
      <c r="D469" s="810" t="s">
        <v>11586</v>
      </c>
      <c r="E469" s="5" t="s">
        <v>2096</v>
      </c>
      <c r="F469" s="4" t="s">
        <v>3862</v>
      </c>
      <c r="G469" s="4" t="s">
        <v>3863</v>
      </c>
      <c r="H469" s="5"/>
      <c r="I469" s="5"/>
      <c r="L469" s="5"/>
      <c r="V469" s="5"/>
      <c r="W469" s="5"/>
      <c r="AC469" s="6" t="s">
        <v>11609</v>
      </c>
      <c r="AD469" s="6"/>
      <c r="AE469" s="6"/>
    </row>
    <row r="470" spans="1:31">
      <c r="A470" s="2" t="str">
        <f>IF(OR(COUNTIF($H$2:$H469,$H470)&gt;=1,H470=""),"N","Y")</f>
        <v>N</v>
      </c>
      <c r="B470" s="2" t="str">
        <f>IF(OR(COUNTIF($H$2:$H469,$H470)&gt;=1,H470=""),"N","Y")</f>
        <v>N</v>
      </c>
      <c r="C470" s="2">
        <v>2009</v>
      </c>
      <c r="D470" s="810" t="s">
        <v>11586</v>
      </c>
      <c r="E470" s="4" t="s">
        <v>373</v>
      </c>
      <c r="F470" s="5" t="s">
        <v>1583</v>
      </c>
      <c r="G470" s="5" t="s">
        <v>3874</v>
      </c>
      <c r="H470" s="5"/>
      <c r="I470" s="5"/>
      <c r="L470" s="5" t="s">
        <v>151</v>
      </c>
      <c r="V470" s="5" t="s">
        <v>31</v>
      </c>
      <c r="W470" s="5" t="s">
        <v>377</v>
      </c>
      <c r="AC470" s="6" t="s">
        <v>11609</v>
      </c>
      <c r="AD470" s="6"/>
      <c r="AE470" s="6"/>
    </row>
    <row r="471" spans="1:31">
      <c r="A471" s="2" t="str">
        <f>IF(OR(COUNTIF($H$2:$H470,$H471)&gt;=1,H471=""),"N","Y")</f>
        <v>N</v>
      </c>
      <c r="B471" s="2" t="str">
        <f>IF(OR(COUNTIF($H$2:$H470,$H471)&gt;=1,H471=""),"N","Y")</f>
        <v>N</v>
      </c>
      <c r="C471" s="2">
        <v>2009</v>
      </c>
      <c r="D471" s="810" t="s">
        <v>11586</v>
      </c>
      <c r="E471" s="4" t="s">
        <v>373</v>
      </c>
      <c r="F471" s="5" t="s">
        <v>1583</v>
      </c>
      <c r="G471" s="5" t="s">
        <v>3874</v>
      </c>
      <c r="H471" s="5"/>
      <c r="I471" s="5"/>
      <c r="L471" s="5" t="s">
        <v>151</v>
      </c>
      <c r="V471" s="5" t="s">
        <v>31</v>
      </c>
      <c r="W471" s="5" t="s">
        <v>377</v>
      </c>
      <c r="AC471" s="6" t="s">
        <v>11609</v>
      </c>
      <c r="AD471" s="6"/>
      <c r="AE471" s="6"/>
    </row>
    <row r="472" spans="1:31">
      <c r="A472" s="2" t="str">
        <f>IF(OR(COUNTIF($H$2:$H471,$H472)&gt;=1,H472=""),"N","Y")</f>
        <v>Y</v>
      </c>
      <c r="B472" s="2" t="str">
        <f>IF(OR(COUNTIF($H$2:$H471,$H472)&gt;=1,H472=""),"N","Y")</f>
        <v>Y</v>
      </c>
      <c r="C472" s="2">
        <v>2009</v>
      </c>
      <c r="D472" s="810" t="s">
        <v>11586</v>
      </c>
      <c r="E472" s="22" t="s">
        <v>314</v>
      </c>
      <c r="F472" s="23" t="s">
        <v>910</v>
      </c>
      <c r="G472" s="23" t="s">
        <v>3877</v>
      </c>
      <c r="H472" s="23" t="s">
        <v>3878</v>
      </c>
      <c r="I472" s="23"/>
      <c r="L472" s="5"/>
      <c r="V472" s="23"/>
      <c r="W472" s="23"/>
      <c r="AC472" s="6" t="s">
        <v>11609</v>
      </c>
      <c r="AD472" s="6"/>
      <c r="AE472" s="6"/>
    </row>
    <row r="473" spans="1:31">
      <c r="A473" s="2" t="str">
        <f>IF(OR(COUNTIF($H$2:$H472,$H473)&gt;=1,H473=""),"N","Y")</f>
        <v>N</v>
      </c>
      <c r="B473" s="2" t="str">
        <f>IF(OR(COUNTIF($H$2:$H472,$H473)&gt;=1,H473=""),"N","Y")</f>
        <v>N</v>
      </c>
      <c r="C473" s="2">
        <v>2009</v>
      </c>
      <c r="D473" s="810" t="s">
        <v>11586</v>
      </c>
      <c r="E473" s="23" t="s">
        <v>471</v>
      </c>
      <c r="F473" s="5" t="s">
        <v>3906</v>
      </c>
      <c r="G473" s="5" t="s">
        <v>3907</v>
      </c>
      <c r="H473" s="5"/>
      <c r="I473" s="5"/>
      <c r="J473" s="778"/>
      <c r="L473" s="5"/>
      <c r="V473" s="5" t="s">
        <v>31</v>
      </c>
      <c r="W473" s="5" t="s">
        <v>46</v>
      </c>
      <c r="AC473" s="6" t="s">
        <v>11609</v>
      </c>
      <c r="AD473" s="6"/>
      <c r="AE473" s="6"/>
    </row>
    <row r="474" spans="1:31">
      <c r="A474" s="2" t="str">
        <f>IF(OR(COUNTIF($H$2:$H473,$H474)&gt;=1,H474=""),"N","Y")</f>
        <v>Y</v>
      </c>
      <c r="B474" s="2" t="str">
        <f>IF(OR(COUNTIF($H$2:$H473,$H474)&gt;=1,H474=""),"N","Y")</f>
        <v>Y</v>
      </c>
      <c r="C474" s="2">
        <v>2009</v>
      </c>
      <c r="D474" s="810" t="s">
        <v>11586</v>
      </c>
      <c r="E474" s="4" t="s">
        <v>702</v>
      </c>
      <c r="F474" s="5" t="s">
        <v>3919</v>
      </c>
      <c r="G474" s="5" t="s">
        <v>3920</v>
      </c>
      <c r="H474" s="5" t="s">
        <v>3921</v>
      </c>
      <c r="I474" s="5"/>
      <c r="L474" s="5" t="s">
        <v>1286</v>
      </c>
      <c r="V474" s="5" t="s">
        <v>201</v>
      </c>
      <c r="W474" s="5" t="s">
        <v>859</v>
      </c>
      <c r="AC474" s="6" t="s">
        <v>11609</v>
      </c>
      <c r="AD474" s="6"/>
      <c r="AE474" s="6"/>
    </row>
    <row r="475" spans="1:31">
      <c r="A475" s="2" t="str">
        <f>IF(OR(COUNTIF($H$2:$H474,$H475)&gt;=1,H475=""),"N","Y")</f>
        <v>N</v>
      </c>
      <c r="B475" s="2" t="str">
        <f>IF(OR(COUNTIF($H$2:$H474,$H475)&gt;=1,H475=""),"N","Y")</f>
        <v>N</v>
      </c>
      <c r="C475" s="2">
        <v>2009</v>
      </c>
      <c r="D475" s="810" t="s">
        <v>11586</v>
      </c>
      <c r="E475" s="5" t="s">
        <v>1867</v>
      </c>
      <c r="F475" s="4" t="s">
        <v>629</v>
      </c>
      <c r="G475" s="5" t="s">
        <v>3930</v>
      </c>
      <c r="H475" s="5"/>
      <c r="I475" s="5"/>
      <c r="L475" s="5"/>
      <c r="V475" s="5"/>
      <c r="W475" s="5"/>
      <c r="AC475" s="6" t="s">
        <v>11609</v>
      </c>
      <c r="AD475" s="6"/>
      <c r="AE475" s="6"/>
    </row>
    <row r="476" spans="1:31">
      <c r="A476" s="2" t="str">
        <f>IF(OR(COUNTIF($H$2:$H475,$H476)&gt;=1,H476=""),"N","Y")</f>
        <v>Y</v>
      </c>
      <c r="B476" s="2" t="str">
        <f>IF(OR(COUNTIF($H$2:$H475,$H476)&gt;=1,H476=""),"N","Y")</f>
        <v>Y</v>
      </c>
      <c r="C476" s="2">
        <v>2009</v>
      </c>
      <c r="D476" s="810" t="s">
        <v>11586</v>
      </c>
      <c r="E476" s="4" t="s">
        <v>558</v>
      </c>
      <c r="F476" s="4" t="s">
        <v>346</v>
      </c>
      <c r="G476" s="4" t="s">
        <v>3931</v>
      </c>
      <c r="H476" s="5" t="s">
        <v>3932</v>
      </c>
      <c r="I476" s="5"/>
      <c r="L476" s="5" t="s">
        <v>371</v>
      </c>
      <c r="V476" s="5" t="s">
        <v>31</v>
      </c>
      <c r="W476" s="5" t="s">
        <v>3828</v>
      </c>
      <c r="AC476" s="6" t="s">
        <v>11609</v>
      </c>
      <c r="AD476" s="6"/>
      <c r="AE476" s="6"/>
    </row>
    <row r="477" spans="1:31">
      <c r="A477" s="2" t="str">
        <f>IF(OR(COUNTIF($H$2:$H476,$H477)&gt;=1,H477=""),"N","Y")</f>
        <v>Y</v>
      </c>
      <c r="B477" s="2" t="str">
        <f>IF(OR(COUNTIF($H$2:$H476,$H477)&gt;=1,H477=""),"N","Y")</f>
        <v>Y</v>
      </c>
      <c r="C477" s="2">
        <v>2009</v>
      </c>
      <c r="D477" s="818" t="s">
        <v>11586</v>
      </c>
      <c r="F477" s="778" t="s">
        <v>113</v>
      </c>
      <c r="G477" s="778" t="s">
        <v>3933</v>
      </c>
      <c r="H477" s="778" t="s">
        <v>3943</v>
      </c>
      <c r="I477" s="778"/>
      <c r="J477" t="s">
        <v>2529</v>
      </c>
      <c r="K477" t="s">
        <v>3944</v>
      </c>
      <c r="L477" s="778" t="s">
        <v>2789</v>
      </c>
      <c r="M477" t="s">
        <v>45</v>
      </c>
      <c r="N477">
        <v>85044</v>
      </c>
      <c r="V477" s="13">
        <v>41894</v>
      </c>
      <c r="W477" s="778" t="s">
        <v>3945</v>
      </c>
      <c r="Y477">
        <v>6</v>
      </c>
      <c r="Z477">
        <v>20</v>
      </c>
      <c r="AC477" s="6">
        <v>0.45</v>
      </c>
      <c r="AD477" s="6"/>
      <c r="AE477" s="6"/>
    </row>
    <row r="478" spans="1:31">
      <c r="A478" s="2" t="str">
        <f>IF(OR(COUNTIF($H$2:$H477,$H478)&gt;=1,H478=""),"N","Y")</f>
        <v>Y</v>
      </c>
      <c r="B478" s="2" t="str">
        <f>IF(OR(COUNTIF($H$2:$H477,$H478)&gt;=1,H478=""),"N","Y")</f>
        <v>Y</v>
      </c>
      <c r="C478" s="2">
        <v>2009</v>
      </c>
      <c r="D478" s="810" t="s">
        <v>11586</v>
      </c>
      <c r="E478" s="4" t="s">
        <v>949</v>
      </c>
      <c r="F478" s="5" t="s">
        <v>2412</v>
      </c>
      <c r="G478" s="5" t="s">
        <v>3947</v>
      </c>
      <c r="H478" s="5" t="s">
        <v>3948</v>
      </c>
      <c r="I478" s="5"/>
      <c r="L478" s="5" t="s">
        <v>376</v>
      </c>
      <c r="V478" s="5" t="s">
        <v>201</v>
      </c>
      <c r="W478" s="5" t="s">
        <v>202</v>
      </c>
      <c r="AC478" s="6" t="s">
        <v>11609</v>
      </c>
      <c r="AD478" s="6"/>
      <c r="AE478" s="6"/>
    </row>
    <row r="479" spans="1:31">
      <c r="A479" s="2" t="str">
        <f>IF(OR(COUNTIF($H$2:$H478,$H479)&gt;=1,H479=""),"N","Y")</f>
        <v>Y</v>
      </c>
      <c r="B479" s="2" t="str">
        <f>IF(OR(COUNTIF($H$2:$H478,$H479)&gt;=1,H479=""),"N","Y")</f>
        <v>Y</v>
      </c>
      <c r="C479" s="2">
        <v>2009</v>
      </c>
      <c r="D479" s="810" t="s">
        <v>11586</v>
      </c>
      <c r="E479" s="4" t="s">
        <v>471</v>
      </c>
      <c r="F479" s="5" t="s">
        <v>3949</v>
      </c>
      <c r="G479" s="5" t="s">
        <v>3950</v>
      </c>
      <c r="H479" s="5" t="s">
        <v>3951</v>
      </c>
      <c r="I479" s="5"/>
      <c r="L479" s="5"/>
      <c r="V479" s="5" t="s">
        <v>88</v>
      </c>
      <c r="W479" s="5" t="s">
        <v>478</v>
      </c>
      <c r="AC479" s="6" t="s">
        <v>11609</v>
      </c>
      <c r="AD479" s="6"/>
      <c r="AE479" s="6"/>
    </row>
    <row r="480" spans="1:31">
      <c r="A480" s="2" t="str">
        <f>IF(OR(COUNTIF($H$2:$H479,$H480)&gt;=1,H480=""),"N","Y")</f>
        <v>Y</v>
      </c>
      <c r="B480" s="2" t="str">
        <f>IF(OR(COUNTIF($H$2:$H479,$H480)&gt;=1,H480=""),"N","Y")</f>
        <v>Y</v>
      </c>
      <c r="C480" s="2">
        <v>2009</v>
      </c>
      <c r="D480" s="810" t="s">
        <v>11586</v>
      </c>
      <c r="E480" s="22" t="s">
        <v>314</v>
      </c>
      <c r="F480" s="23" t="s">
        <v>3986</v>
      </c>
      <c r="G480" s="23" t="s">
        <v>3987</v>
      </c>
      <c r="H480" s="23" t="s">
        <v>3988</v>
      </c>
      <c r="I480" s="23"/>
      <c r="L480" s="5"/>
      <c r="V480" s="23"/>
      <c r="W480" s="23"/>
      <c r="AC480" s="6" t="s">
        <v>11609</v>
      </c>
      <c r="AD480" s="6"/>
      <c r="AE480" s="6"/>
    </row>
    <row r="481" spans="1:31">
      <c r="A481" s="2" t="str">
        <f>IF(OR(COUNTIF($H$2:$H480,$H481)&gt;=1,H481=""),"N","Y")</f>
        <v>N</v>
      </c>
      <c r="B481" s="2" t="str">
        <f>IF(OR(COUNTIF($H$2:$H480,$H481)&gt;=1,H481=""),"N","Y")</f>
        <v>N</v>
      </c>
      <c r="C481" s="2">
        <v>2009</v>
      </c>
      <c r="D481" s="810" t="s">
        <v>11586</v>
      </c>
      <c r="E481" s="4" t="s">
        <v>568</v>
      </c>
      <c r="F481" s="5" t="s">
        <v>3998</v>
      </c>
      <c r="G481" s="5" t="s">
        <v>3999</v>
      </c>
      <c r="H481" s="5"/>
      <c r="I481" s="5"/>
      <c r="L481" s="5" t="s">
        <v>58</v>
      </c>
      <c r="V481" s="5" t="s">
        <v>4000</v>
      </c>
      <c r="W481" s="5" t="s">
        <v>4001</v>
      </c>
      <c r="AC481" s="6" t="s">
        <v>11609</v>
      </c>
      <c r="AD481" s="6"/>
      <c r="AE481" s="6"/>
    </row>
    <row r="482" spans="1:31">
      <c r="A482" s="2" t="str">
        <f>IF(OR(COUNTIF($H$2:$H481,$H482)&gt;=1,H482=""),"N","Y")</f>
        <v>N</v>
      </c>
      <c r="B482" s="2" t="str">
        <f>IF(OR(COUNTIF($H$2:$H481,$H482)&gt;=1,H482=""),"N","Y")</f>
        <v>N</v>
      </c>
      <c r="C482" s="2">
        <v>2009</v>
      </c>
      <c r="D482" s="810" t="s">
        <v>11586</v>
      </c>
      <c r="E482" s="23" t="s">
        <v>471</v>
      </c>
      <c r="F482" s="5" t="s">
        <v>4011</v>
      </c>
      <c r="G482" s="5" t="s">
        <v>379</v>
      </c>
      <c r="H482" s="5" t="s">
        <v>2808</v>
      </c>
      <c r="I482" s="5"/>
      <c r="L482" s="5"/>
      <c r="V482" s="5" t="s">
        <v>88</v>
      </c>
      <c r="W482" s="5" t="s">
        <v>534</v>
      </c>
      <c r="AC482" s="6">
        <v>7.0000000000000007E-2</v>
      </c>
      <c r="AD482" s="6"/>
      <c r="AE482" s="6"/>
    </row>
    <row r="483" spans="1:31">
      <c r="A483" s="2" t="str">
        <f>IF(OR(COUNTIF($H$2:$H482,$H483)&gt;=1,H483=""),"N","Y")</f>
        <v>Y</v>
      </c>
      <c r="B483" s="2" t="str">
        <f>IF(OR(COUNTIF($H$2:$H482,$H483)&gt;=1,H483=""),"N","Y")</f>
        <v>Y</v>
      </c>
      <c r="C483" s="2">
        <v>2009</v>
      </c>
      <c r="D483" s="810" t="s">
        <v>11586</v>
      </c>
      <c r="E483" s="23" t="s">
        <v>471</v>
      </c>
      <c r="F483" s="5" t="s">
        <v>4012</v>
      </c>
      <c r="G483" s="5" t="s">
        <v>379</v>
      </c>
      <c r="H483" s="5" t="s">
        <v>4013</v>
      </c>
      <c r="I483" s="5"/>
      <c r="L483" s="5"/>
      <c r="V483" s="5" t="s">
        <v>201</v>
      </c>
      <c r="W483" s="5" t="s">
        <v>2701</v>
      </c>
      <c r="AC483" s="6" t="s">
        <v>11609</v>
      </c>
      <c r="AD483" s="6"/>
      <c r="AE483" s="6"/>
    </row>
    <row r="484" spans="1:31">
      <c r="A484" s="2" t="str">
        <f>IF(OR(COUNTIF($H$2:$H483,$H484)&gt;=1,H484=""),"N","Y")</f>
        <v>N</v>
      </c>
      <c r="B484" s="2" t="str">
        <f>IF(OR(COUNTIF($H$2:$H483,$H484)&gt;=1,H484=""),"N","Y")</f>
        <v>N</v>
      </c>
      <c r="C484" s="2">
        <v>2009</v>
      </c>
      <c r="D484" s="810" t="s">
        <v>11586</v>
      </c>
      <c r="E484" s="22" t="s">
        <v>291</v>
      </c>
      <c r="F484" s="23" t="s">
        <v>4014</v>
      </c>
      <c r="G484" s="23" t="s">
        <v>4015</v>
      </c>
      <c r="H484" s="23"/>
      <c r="I484" s="23"/>
      <c r="L484" s="5"/>
      <c r="V484" s="23"/>
      <c r="W484" s="23"/>
      <c r="AC484" s="6" t="s">
        <v>11609</v>
      </c>
      <c r="AD484" s="6"/>
      <c r="AE484" s="6"/>
    </row>
    <row r="485" spans="1:31">
      <c r="A485" s="2" t="str">
        <f>IF(OR(COUNTIF($H$2:$H484,$H485)&gt;=1,H485=""),"N","Y")</f>
        <v>N</v>
      </c>
      <c r="B485" s="2" t="str">
        <f>IF(OR(COUNTIF($H$2:$H484,$H485)&gt;=1,H485=""),"N","Y")</f>
        <v>N</v>
      </c>
      <c r="C485" s="2">
        <v>2009</v>
      </c>
      <c r="D485" s="810" t="s">
        <v>11586</v>
      </c>
      <c r="E485" s="2" t="s">
        <v>652</v>
      </c>
      <c r="F485" s="778" t="s">
        <v>2606</v>
      </c>
      <c r="G485" s="778" t="s">
        <v>4016</v>
      </c>
      <c r="H485" s="778" t="s">
        <v>654</v>
      </c>
      <c r="I485" s="778"/>
      <c r="J485" t="s">
        <v>655</v>
      </c>
      <c r="K485" t="s">
        <v>656</v>
      </c>
      <c r="L485" s="778" t="s">
        <v>657</v>
      </c>
      <c r="M485" t="s">
        <v>45</v>
      </c>
      <c r="N485">
        <v>86314</v>
      </c>
      <c r="R485" s="2" t="s">
        <v>321</v>
      </c>
      <c r="AC485" s="6">
        <v>0.79</v>
      </c>
      <c r="AD485" s="6"/>
      <c r="AE485" s="6"/>
    </row>
    <row r="486" spans="1:31">
      <c r="A486" s="2" t="str">
        <f>IF(OR(COUNTIF($H$2:$H485,$H486)&gt;=1,H486=""),"N","Y")</f>
        <v>N</v>
      </c>
      <c r="B486" s="2" t="str">
        <f>IF(OR(COUNTIF($H$2:$H485,$H486)&gt;=1,H486=""),"N","Y")</f>
        <v>N</v>
      </c>
      <c r="C486" s="2">
        <v>2009</v>
      </c>
      <c r="D486" s="810" t="s">
        <v>11586</v>
      </c>
      <c r="E486" s="4" t="s">
        <v>373</v>
      </c>
      <c r="F486" s="5" t="s">
        <v>647</v>
      </c>
      <c r="G486" s="5" t="s">
        <v>4017</v>
      </c>
      <c r="H486" s="5"/>
      <c r="I486" s="5"/>
      <c r="L486" s="5" t="s">
        <v>753</v>
      </c>
      <c r="V486" s="5" t="s">
        <v>31</v>
      </c>
      <c r="W486" s="5" t="s">
        <v>377</v>
      </c>
      <c r="AC486" s="6" t="s">
        <v>11609</v>
      </c>
      <c r="AD486" s="6"/>
      <c r="AE486" s="6"/>
    </row>
    <row r="487" spans="1:31">
      <c r="A487" s="2" t="str">
        <f>IF(OR(COUNTIF($H$2:$H486,$H487)&gt;=1,H487=""),"N","Y")</f>
        <v>N</v>
      </c>
      <c r="B487" s="2" t="str">
        <f>IF(OR(COUNTIF($H$2:$H486,$H487)&gt;=1,H487=""),"N","Y")</f>
        <v>N</v>
      </c>
      <c r="C487" s="2">
        <v>2009</v>
      </c>
      <c r="D487" s="810" t="s">
        <v>11586</v>
      </c>
      <c r="E487" s="4" t="s">
        <v>373</v>
      </c>
      <c r="F487" s="5" t="s">
        <v>647</v>
      </c>
      <c r="G487" s="5" t="s">
        <v>4017</v>
      </c>
      <c r="H487" s="5"/>
      <c r="I487" s="5"/>
      <c r="K487" s="778"/>
      <c r="L487" s="5" t="s">
        <v>753</v>
      </c>
      <c r="N487" s="778"/>
      <c r="V487" s="5" t="s">
        <v>31</v>
      </c>
      <c r="W487" s="5" t="s">
        <v>377</v>
      </c>
      <c r="AC487" s="6" t="s">
        <v>11609</v>
      </c>
      <c r="AD487" s="6"/>
      <c r="AE487" s="6"/>
    </row>
    <row r="488" spans="1:31">
      <c r="A488" s="2" t="str">
        <f>IF(OR(COUNTIF($H$2:$H487,$H488)&gt;=1,H488=""),"N","Y")</f>
        <v>Y</v>
      </c>
      <c r="B488" s="2" t="str">
        <f>IF(OR(COUNTIF($H$2:$H487,$H488)&gt;=1,H488=""),"N","Y")</f>
        <v>Y</v>
      </c>
      <c r="C488" s="2">
        <v>2009</v>
      </c>
      <c r="D488" s="810" t="s">
        <v>11586</v>
      </c>
      <c r="E488" s="4" t="s">
        <v>1147</v>
      </c>
      <c r="F488" s="5" t="s">
        <v>4022</v>
      </c>
      <c r="G488" s="5" t="s">
        <v>4023</v>
      </c>
      <c r="H488" s="5" t="s">
        <v>4024</v>
      </c>
      <c r="I488" s="5"/>
      <c r="L488" s="5" t="s">
        <v>75</v>
      </c>
      <c r="V488" s="5" t="s">
        <v>201</v>
      </c>
      <c r="W488" s="5" t="s">
        <v>842</v>
      </c>
      <c r="AC488" s="6" t="s">
        <v>11609</v>
      </c>
      <c r="AD488" s="6"/>
      <c r="AE488" s="6"/>
    </row>
    <row r="489" spans="1:31">
      <c r="A489" s="2" t="str">
        <f>IF(OR(COUNTIF($H$2:$H488,$H489)&gt;=1,H489=""),"N","Y")</f>
        <v>N</v>
      </c>
      <c r="B489" s="2" t="str">
        <f>IF(OR(COUNTIF($H$2:$H488,$H489)&gt;=1,H489=""),"N","Y")</f>
        <v>N</v>
      </c>
      <c r="C489" s="2">
        <v>2009</v>
      </c>
      <c r="D489" s="810" t="s">
        <v>11586</v>
      </c>
      <c r="E489" s="23" t="s">
        <v>322</v>
      </c>
      <c r="F489" s="23" t="s">
        <v>2817</v>
      </c>
      <c r="G489" s="23" t="s">
        <v>4031</v>
      </c>
      <c r="H489" s="23"/>
      <c r="I489" s="23"/>
      <c r="J489" s="778"/>
      <c r="K489" s="778"/>
      <c r="L489" s="5"/>
      <c r="M489" s="778"/>
      <c r="N489" s="778"/>
      <c r="V489" s="23"/>
      <c r="W489" s="23"/>
      <c r="X489" s="778"/>
      <c r="Y489" s="778"/>
      <c r="Z489" s="778"/>
      <c r="AC489" s="6" t="s">
        <v>11609</v>
      </c>
      <c r="AD489" s="6"/>
      <c r="AE489" s="6"/>
    </row>
    <row r="490" spans="1:31">
      <c r="A490" s="2" t="str">
        <f>IF(OR(COUNTIF($H$2:$H489,$H490)&gt;=1,H490=""),"N","Y")</f>
        <v>N</v>
      </c>
      <c r="B490" s="2" t="str">
        <f>IF(OR(COUNTIF($H$2:$H489,$H490)&gt;=1,H490=""),"N","Y")</f>
        <v>N</v>
      </c>
      <c r="C490" s="2">
        <v>2009</v>
      </c>
      <c r="D490" s="818" t="s">
        <v>11586</v>
      </c>
      <c r="F490" s="778" t="s">
        <v>447</v>
      </c>
      <c r="G490" s="778" t="s">
        <v>4034</v>
      </c>
      <c r="H490" s="778"/>
      <c r="I490" s="778"/>
      <c r="J490" t="s">
        <v>4035</v>
      </c>
      <c r="L490" s="778"/>
      <c r="M490" s="778" t="s">
        <v>45</v>
      </c>
      <c r="N490">
        <v>85706</v>
      </c>
      <c r="V490" s="778" t="s">
        <v>4036</v>
      </c>
      <c r="W490" s="778" t="s">
        <v>4037</v>
      </c>
      <c r="Y490">
        <v>6</v>
      </c>
      <c r="Z490">
        <v>25</v>
      </c>
      <c r="AC490" s="6" t="s">
        <v>11609</v>
      </c>
      <c r="AD490" s="6"/>
      <c r="AE490" s="6"/>
    </row>
    <row r="491" spans="1:31">
      <c r="A491" s="2" t="str">
        <f>IF(OR(COUNTIF($H$2:$H490,$H491)&gt;=1,H491=""),"N","Y")</f>
        <v>N</v>
      </c>
      <c r="B491" s="2" t="str">
        <f>IF(OR(COUNTIF($H$2:$H490,$H491)&gt;=1,H491=""),"N","Y")</f>
        <v>N</v>
      </c>
      <c r="C491" s="2">
        <v>2009</v>
      </c>
      <c r="D491" s="810" t="s">
        <v>11586</v>
      </c>
      <c r="E491" s="4" t="s">
        <v>373</v>
      </c>
      <c r="F491" s="5" t="s">
        <v>3547</v>
      </c>
      <c r="G491" s="5" t="s">
        <v>4038</v>
      </c>
      <c r="H491" s="5"/>
      <c r="I491" s="5"/>
      <c r="L491" s="5" t="s">
        <v>93</v>
      </c>
      <c r="V491" s="5" t="s">
        <v>31</v>
      </c>
      <c r="W491" s="5" t="s">
        <v>377</v>
      </c>
      <c r="AC491" s="6" t="s">
        <v>11609</v>
      </c>
      <c r="AD491" s="6"/>
      <c r="AE491" s="6"/>
    </row>
    <row r="492" spans="1:31">
      <c r="A492" s="2" t="str">
        <f>IF(OR(COUNTIF($H$2:$H491,$H492)&gt;=1,H492=""),"N","Y")</f>
        <v>N</v>
      </c>
      <c r="B492" s="2" t="str">
        <f>IF(OR(COUNTIF($H$2:$H491,$H492)&gt;=1,H492=""),"N","Y")</f>
        <v>N</v>
      </c>
      <c r="C492" s="2">
        <v>2009</v>
      </c>
      <c r="D492" s="810" t="s">
        <v>11586</v>
      </c>
      <c r="E492" s="4" t="s">
        <v>373</v>
      </c>
      <c r="F492" s="5" t="s">
        <v>3547</v>
      </c>
      <c r="G492" s="5" t="s">
        <v>4038</v>
      </c>
      <c r="H492" s="5"/>
      <c r="I492" s="5"/>
      <c r="L492" s="5" t="s">
        <v>93</v>
      </c>
      <c r="V492" s="5" t="s">
        <v>31</v>
      </c>
      <c r="W492" s="5" t="s">
        <v>377</v>
      </c>
      <c r="AC492" s="6" t="s">
        <v>11609</v>
      </c>
      <c r="AD492" s="6"/>
      <c r="AE492" s="6"/>
    </row>
    <row r="493" spans="1:31">
      <c r="A493" s="2" t="str">
        <f>IF(OR(COUNTIF($H$2:$H492,$H493)&gt;=1,H493=""),"N","Y")</f>
        <v>N</v>
      </c>
      <c r="B493" s="2" t="str">
        <f>IF(OR(COUNTIF($H$2:$H492,$H493)&gt;=1,H493=""),"N","Y")</f>
        <v>N</v>
      </c>
      <c r="C493" s="2">
        <v>2009</v>
      </c>
      <c r="D493" s="810" t="s">
        <v>11586</v>
      </c>
      <c r="E493" s="5" t="s">
        <v>2096</v>
      </c>
      <c r="F493" s="4" t="s">
        <v>27</v>
      </c>
      <c r="G493" s="4" t="s">
        <v>4038</v>
      </c>
      <c r="H493" s="5"/>
      <c r="I493" s="5"/>
      <c r="L493" s="5"/>
      <c r="V493" s="5"/>
      <c r="W493" s="5"/>
      <c r="AC493" s="6" t="s">
        <v>11609</v>
      </c>
      <c r="AD493" s="6"/>
      <c r="AE493" s="6"/>
    </row>
    <row r="494" spans="1:31">
      <c r="A494" s="2" t="str">
        <f>IF(OR(COUNTIF($H$2:$H493,$H494)&gt;=1,H494=""),"N","Y")</f>
        <v>N</v>
      </c>
      <c r="B494" s="2" t="str">
        <f>IF(OR(COUNTIF($H$2:$H493,$H494)&gt;=1,H494=""),"N","Y")</f>
        <v>N</v>
      </c>
      <c r="C494" s="2">
        <v>2009</v>
      </c>
      <c r="D494" s="810" t="s">
        <v>11586</v>
      </c>
      <c r="E494" s="4" t="s">
        <v>378</v>
      </c>
      <c r="F494" s="5" t="s">
        <v>2303</v>
      </c>
      <c r="G494" s="5" t="s">
        <v>4042</v>
      </c>
      <c r="H494" s="5"/>
      <c r="I494" s="5"/>
      <c r="L494" s="5" t="s">
        <v>371</v>
      </c>
      <c r="V494" s="5"/>
      <c r="W494" s="5"/>
      <c r="AC494" s="6" t="s">
        <v>11609</v>
      </c>
      <c r="AD494" s="6"/>
      <c r="AE494" s="6"/>
    </row>
    <row r="495" spans="1:31">
      <c r="A495" s="2" t="str">
        <f>IF(OR(COUNTIF($H$2:$H494,$H495)&gt;=1,H495=""),"N","Y")</f>
        <v>N</v>
      </c>
      <c r="B495" s="2" t="str">
        <f>IF(OR(COUNTIF($H$2:$H494,$H495)&gt;=1,H495=""),"N","Y")</f>
        <v>N</v>
      </c>
      <c r="C495" s="2">
        <v>2009</v>
      </c>
      <c r="D495" s="810" t="s">
        <v>11586</v>
      </c>
      <c r="E495" s="4" t="s">
        <v>36</v>
      </c>
      <c r="F495" s="5" t="s">
        <v>4067</v>
      </c>
      <c r="G495" s="5" t="s">
        <v>4068</v>
      </c>
      <c r="H495" s="5"/>
      <c r="I495" s="5"/>
      <c r="L495" s="5" t="s">
        <v>87</v>
      </c>
      <c r="V495" s="5" t="s">
        <v>31</v>
      </c>
      <c r="W495" s="5" t="s">
        <v>46</v>
      </c>
      <c r="AC495" s="6" t="s">
        <v>11609</v>
      </c>
      <c r="AD495" s="6"/>
      <c r="AE495" s="6"/>
    </row>
    <row r="496" spans="1:31">
      <c r="A496" s="2" t="str">
        <f>IF(OR(COUNTIF($H$2:$H495,$H496)&gt;=1,H496=""),"N","Y")</f>
        <v>N</v>
      </c>
      <c r="B496" s="2" t="str">
        <f>IF(OR(COUNTIF($H$2:$H495,$H496)&gt;=1,H496=""),"N","Y")</f>
        <v>N</v>
      </c>
      <c r="C496" s="2">
        <v>2009</v>
      </c>
      <c r="D496" s="810" t="s">
        <v>11586</v>
      </c>
      <c r="E496" s="4" t="s">
        <v>38</v>
      </c>
      <c r="F496" s="5" t="s">
        <v>4067</v>
      </c>
      <c r="G496" s="5" t="s">
        <v>4068</v>
      </c>
      <c r="H496" s="5"/>
      <c r="I496" s="5"/>
      <c r="L496" s="41" t="s">
        <v>87</v>
      </c>
      <c r="V496" s="5" t="s">
        <v>31</v>
      </c>
      <c r="W496" s="41" t="s">
        <v>4069</v>
      </c>
      <c r="AC496" s="6" t="s">
        <v>11609</v>
      </c>
      <c r="AD496" s="6"/>
      <c r="AE496" s="6"/>
    </row>
    <row r="497" spans="1:31">
      <c r="A497" s="2" t="str">
        <f>IF(OR(COUNTIF($H$2:$H496,$H497)&gt;=1,H497=""),"N","Y")</f>
        <v>Y</v>
      </c>
      <c r="B497" s="2" t="str">
        <f>IF(OR(COUNTIF($H$2:$H496,$H497)&gt;=1,H497=""),"N","Y")</f>
        <v>Y</v>
      </c>
      <c r="C497" s="2">
        <v>2009</v>
      </c>
      <c r="D497" s="810" t="s">
        <v>11586</v>
      </c>
      <c r="E497" s="23" t="s">
        <v>471</v>
      </c>
      <c r="F497" s="5" t="s">
        <v>1317</v>
      </c>
      <c r="G497" s="5" t="s">
        <v>2909</v>
      </c>
      <c r="H497" s="5" t="s">
        <v>4084</v>
      </c>
      <c r="I497" s="5"/>
      <c r="L497" s="5"/>
      <c r="V497" s="5" t="s">
        <v>31</v>
      </c>
      <c r="W497" s="5" t="s">
        <v>2663</v>
      </c>
      <c r="AC497" s="6">
        <v>0.59</v>
      </c>
      <c r="AD497" s="6"/>
      <c r="AE497" s="6"/>
    </row>
    <row r="498" spans="1:31">
      <c r="A498" s="2" t="str">
        <f>IF(OR(COUNTIF($H$2:$H497,$H498)&gt;=1,H498=""),"N","Y")</f>
        <v>Y</v>
      </c>
      <c r="B498" s="2" t="str">
        <f>IF(OR(COUNTIF($H$2:$H497,$H498)&gt;=1,H498=""),"N","Y")</f>
        <v>Y</v>
      </c>
      <c r="C498" s="2">
        <v>2009</v>
      </c>
      <c r="D498" s="810" t="s">
        <v>11586</v>
      </c>
      <c r="E498" s="23" t="s">
        <v>471</v>
      </c>
      <c r="F498" s="5" t="s">
        <v>1317</v>
      </c>
      <c r="G498" s="5" t="s">
        <v>2909</v>
      </c>
      <c r="H498" s="5" t="s">
        <v>4085</v>
      </c>
      <c r="I498" s="5"/>
      <c r="L498" s="5"/>
      <c r="V498" s="5" t="s">
        <v>31</v>
      </c>
      <c r="W498" s="5" t="s">
        <v>2663</v>
      </c>
      <c r="AC498" s="6" t="s">
        <v>11609</v>
      </c>
      <c r="AD498" s="6"/>
      <c r="AE498" s="6"/>
    </row>
    <row r="499" spans="1:31">
      <c r="A499" s="2" t="str">
        <f>IF(OR(COUNTIF($H$2:$H498,$H499)&gt;=1,H499=""),"N","Y")</f>
        <v>Y</v>
      </c>
      <c r="B499" s="2" t="str">
        <f>IF(OR(COUNTIF($H$2:$H498,$H499)&gt;=1,H499=""),"N","Y")</f>
        <v>Y</v>
      </c>
      <c r="C499" s="2">
        <v>2009</v>
      </c>
      <c r="D499" s="810" t="s">
        <v>11586</v>
      </c>
      <c r="E499" s="22" t="s">
        <v>314</v>
      </c>
      <c r="F499" s="23" t="s">
        <v>1532</v>
      </c>
      <c r="G499" s="23" t="s">
        <v>4098</v>
      </c>
      <c r="H499" s="23" t="s">
        <v>4099</v>
      </c>
      <c r="I499" s="23"/>
      <c r="L499" s="5"/>
      <c r="V499" s="23"/>
      <c r="W499" s="23"/>
      <c r="AC499" s="6" t="s">
        <v>11609</v>
      </c>
      <c r="AD499" s="6"/>
      <c r="AE499" s="6"/>
    </row>
    <row r="500" spans="1:31">
      <c r="A500" s="2" t="str">
        <f>IF(OR(COUNTIF($H$2:$H499,$H500)&gt;=1,H500=""),"N","Y")</f>
        <v>N</v>
      </c>
      <c r="B500" s="2" t="str">
        <f>IF(OR(COUNTIF($H$2:$H499,$H500)&gt;=1,H500=""),"N","Y")</f>
        <v>N</v>
      </c>
      <c r="C500" s="2">
        <v>2009</v>
      </c>
      <c r="D500" s="810" t="s">
        <v>11586</v>
      </c>
      <c r="E500" s="22" t="s">
        <v>1261</v>
      </c>
      <c r="F500" s="23" t="s">
        <v>4100</v>
      </c>
      <c r="G500" s="22" t="s">
        <v>4101</v>
      </c>
      <c r="H500" s="23"/>
      <c r="I500" s="23"/>
      <c r="L500" s="5"/>
      <c r="V500" s="23"/>
      <c r="W500" s="23"/>
      <c r="AC500" s="6" t="s">
        <v>11609</v>
      </c>
      <c r="AD500" s="6"/>
      <c r="AE500" s="6"/>
    </row>
    <row r="501" spans="1:31">
      <c r="A501" s="2" t="str">
        <f>IF(OR(COUNTIF($H$2:$H500,$H501)&gt;=1,H501=""),"N","Y")</f>
        <v>Y</v>
      </c>
      <c r="B501" s="2" t="str">
        <f>IF(OR(COUNTIF($H$2:$H500,$H501)&gt;=1,H501=""),"N","Y")</f>
        <v>Y</v>
      </c>
      <c r="C501" s="2">
        <v>2009</v>
      </c>
      <c r="D501" s="810" t="s">
        <v>11586</v>
      </c>
      <c r="E501" s="4" t="s">
        <v>471</v>
      </c>
      <c r="F501" s="5" t="s">
        <v>4125</v>
      </c>
      <c r="G501" s="5" t="s">
        <v>4126</v>
      </c>
      <c r="H501" s="5" t="s">
        <v>4127</v>
      </c>
      <c r="I501" s="5"/>
      <c r="K501" s="778"/>
      <c r="L501" s="5"/>
      <c r="M501" s="778"/>
      <c r="N501" s="778"/>
      <c r="V501" s="5" t="s">
        <v>88</v>
      </c>
      <c r="W501" s="5" t="s">
        <v>534</v>
      </c>
      <c r="AC501" s="6" t="s">
        <v>11609</v>
      </c>
      <c r="AD501" s="6"/>
      <c r="AE501" s="6"/>
    </row>
    <row r="502" spans="1:31">
      <c r="A502" s="2" t="str">
        <f>IF(OR(COUNTIF($H$2:$H501,$H502)&gt;=1,H502=""),"N","Y")</f>
        <v>N</v>
      </c>
      <c r="B502" s="2" t="str">
        <f>IF(OR(COUNTIF($H$2:$H501,$H502)&gt;=1,H502=""),"N","Y")</f>
        <v>N</v>
      </c>
      <c r="C502" s="2">
        <v>2009</v>
      </c>
      <c r="D502" s="810" t="s">
        <v>11586</v>
      </c>
      <c r="E502" s="4" t="s">
        <v>2050</v>
      </c>
      <c r="F502" s="8" t="s">
        <v>4128</v>
      </c>
      <c r="G502" s="4" t="s">
        <v>4129</v>
      </c>
      <c r="H502" s="5"/>
      <c r="I502" s="5"/>
      <c r="L502" s="5"/>
      <c r="V502" s="5"/>
      <c r="W502" s="5"/>
      <c r="AC502" s="6" t="s">
        <v>11609</v>
      </c>
      <c r="AD502" s="6"/>
      <c r="AE502" s="6"/>
    </row>
    <row r="503" spans="1:31">
      <c r="A503" s="2" t="str">
        <f>IF(OR(COUNTIF($H$2:$H502,$H503)&gt;=1,H503=""),"N","Y")</f>
        <v>N</v>
      </c>
      <c r="B503" s="2" t="str">
        <f>IF(OR(COUNTIF($H$2:$H502,$H503)&gt;=1,H503=""),"N","Y")</f>
        <v>N</v>
      </c>
      <c r="C503" s="2">
        <v>2009</v>
      </c>
      <c r="D503" s="810" t="s">
        <v>11586</v>
      </c>
      <c r="E503" s="4" t="s">
        <v>2050</v>
      </c>
      <c r="F503" s="8" t="s">
        <v>397</v>
      </c>
      <c r="G503" s="4" t="s">
        <v>4129</v>
      </c>
      <c r="H503" s="5"/>
      <c r="I503" s="5"/>
      <c r="L503" s="5"/>
      <c r="V503" s="5"/>
      <c r="W503" s="5"/>
      <c r="AC503" s="6" t="s">
        <v>11609</v>
      </c>
      <c r="AD503" s="6"/>
      <c r="AE503" s="6"/>
    </row>
    <row r="504" spans="1:31">
      <c r="A504" s="2" t="str">
        <f>IF(OR(COUNTIF($H$2:$H503,$H504)&gt;=1,H504=""),"N","Y")</f>
        <v>Y</v>
      </c>
      <c r="B504" s="2" t="str">
        <f>IF(OR(COUNTIF($H$2:$H503,$H504)&gt;=1,H504=""),"N","Y")</f>
        <v>Y</v>
      </c>
      <c r="C504" s="2">
        <v>2009</v>
      </c>
      <c r="D504" s="810" t="s">
        <v>11586</v>
      </c>
      <c r="E504" s="23" t="s">
        <v>471</v>
      </c>
      <c r="F504" s="5" t="s">
        <v>4158</v>
      </c>
      <c r="G504" s="5" t="s">
        <v>2678</v>
      </c>
      <c r="H504" s="5" t="s">
        <v>4159</v>
      </c>
      <c r="I504" s="5"/>
      <c r="L504" s="5"/>
      <c r="V504" s="5" t="s">
        <v>191</v>
      </c>
      <c r="W504" s="5" t="s">
        <v>531</v>
      </c>
      <c r="AC504" s="6" t="s">
        <v>11609</v>
      </c>
      <c r="AD504" s="6"/>
      <c r="AE504" s="6"/>
    </row>
    <row r="505" spans="1:31">
      <c r="A505" s="2" t="str">
        <f>IF(OR(COUNTIF($H$2:$H504,$H505)&gt;=1,H505=""),"N","Y")</f>
        <v>N</v>
      </c>
      <c r="B505" s="2" t="str">
        <f>IF(OR(COUNTIF($H$2:$H504,$H505)&gt;=1,H505=""),"N","Y")</f>
        <v>N</v>
      </c>
      <c r="C505" s="2">
        <v>2009</v>
      </c>
      <c r="D505" s="810" t="s">
        <v>11586</v>
      </c>
      <c r="E505" s="22" t="s">
        <v>101</v>
      </c>
      <c r="F505" s="23" t="s">
        <v>1077</v>
      </c>
      <c r="G505" s="23" t="s">
        <v>4160</v>
      </c>
      <c r="H505" s="23"/>
      <c r="I505" s="23"/>
      <c r="L505" s="5"/>
      <c r="V505" s="23"/>
      <c r="W505" s="23"/>
      <c r="AC505" s="6" t="s">
        <v>11609</v>
      </c>
      <c r="AD505" s="6"/>
      <c r="AE505" s="6"/>
    </row>
    <row r="506" spans="1:31">
      <c r="A506" s="2" t="str">
        <f>IF(OR(COUNTIF($H$2:$H505,$H506)&gt;=1,H506=""),"N","Y")</f>
        <v>N</v>
      </c>
      <c r="B506" s="2" t="str">
        <f>IF(OR(COUNTIF($H$2:$H505,$H506)&gt;=1,H506=""),"N","Y")</f>
        <v>N</v>
      </c>
      <c r="C506" s="2">
        <v>2009</v>
      </c>
      <c r="D506" s="810" t="s">
        <v>11586</v>
      </c>
      <c r="E506" s="5" t="s">
        <v>33</v>
      </c>
      <c r="F506" s="4" t="s">
        <v>4165</v>
      </c>
      <c r="G506" s="4" t="s">
        <v>4166</v>
      </c>
      <c r="H506" s="5"/>
      <c r="I506" s="5"/>
      <c r="L506" s="5"/>
      <c r="V506" s="5"/>
      <c r="W506" s="5"/>
      <c r="AC506" s="6" t="s">
        <v>11609</v>
      </c>
      <c r="AD506" s="6"/>
      <c r="AE506" s="6"/>
    </row>
    <row r="507" spans="1:31">
      <c r="A507" s="2" t="str">
        <f>IF(OR(COUNTIF($H$2:$H506,$H507)&gt;=1,H507=""),"N","Y")</f>
        <v>Y</v>
      </c>
      <c r="B507" s="2" t="str">
        <f>IF(OR(COUNTIF($H$2:$H506,$H507)&gt;=1,H507=""),"N","Y")</f>
        <v>Y</v>
      </c>
      <c r="C507" s="2">
        <v>2009</v>
      </c>
      <c r="D507" s="810" t="s">
        <v>11586</v>
      </c>
      <c r="E507" s="4" t="s">
        <v>517</v>
      </c>
      <c r="F507" s="66" t="s">
        <v>1007</v>
      </c>
      <c r="G507" s="66" t="s">
        <v>4181</v>
      </c>
      <c r="H507" s="4" t="s">
        <v>4182</v>
      </c>
      <c r="I507" s="4"/>
      <c r="L507" s="5"/>
      <c r="V507" s="5"/>
      <c r="W507" s="41" t="s">
        <v>4183</v>
      </c>
      <c r="AC507" s="6" t="s">
        <v>11609</v>
      </c>
      <c r="AD507" s="6"/>
      <c r="AE507" s="6"/>
    </row>
    <row r="508" spans="1:31">
      <c r="A508" s="2" t="str">
        <f>IF(OR(COUNTIF($H$2:$H507,$H508)&gt;=1,H508=""),"N","Y")</f>
        <v>N</v>
      </c>
      <c r="B508" s="2" t="str">
        <f>IF(OR(COUNTIF($H$2:$H507,$H508)&gt;=1,H508=""),"N","Y")</f>
        <v>N</v>
      </c>
      <c r="C508" s="2">
        <v>2009</v>
      </c>
      <c r="D508" s="810" t="s">
        <v>11586</v>
      </c>
      <c r="E508" s="4" t="s">
        <v>568</v>
      </c>
      <c r="F508" s="5" t="s">
        <v>782</v>
      </c>
      <c r="G508" s="5" t="s">
        <v>4185</v>
      </c>
      <c r="H508" s="5"/>
      <c r="I508" s="5"/>
      <c r="L508" s="5" t="s">
        <v>58</v>
      </c>
      <c r="V508" s="5" t="s">
        <v>201</v>
      </c>
      <c r="W508" s="5" t="s">
        <v>372</v>
      </c>
      <c r="AC508" s="6" t="s">
        <v>11609</v>
      </c>
      <c r="AD508" s="6"/>
      <c r="AE508" s="6"/>
    </row>
    <row r="509" spans="1:31">
      <c r="A509" s="2" t="str">
        <f>IF(OR(COUNTIF($H$2:$H508,$H509)&gt;=1,H509=""),"N","Y")</f>
        <v>Y</v>
      </c>
      <c r="B509" s="2" t="str">
        <f>IF(OR(COUNTIF($H$2:$H508,$H509)&gt;=1,H509=""),"N","Y")</f>
        <v>Y</v>
      </c>
      <c r="C509" s="2">
        <v>2009</v>
      </c>
      <c r="D509" s="810" t="s">
        <v>11586</v>
      </c>
      <c r="E509" s="22" t="s">
        <v>314</v>
      </c>
      <c r="F509" s="23" t="s">
        <v>4186</v>
      </c>
      <c r="G509" s="23" t="s">
        <v>4187</v>
      </c>
      <c r="H509" s="23" t="s">
        <v>4189</v>
      </c>
      <c r="I509" s="23"/>
      <c r="L509" s="5"/>
      <c r="V509" s="23"/>
      <c r="W509" s="23"/>
      <c r="AC509" s="6" t="s">
        <v>11609</v>
      </c>
      <c r="AD509" s="6"/>
      <c r="AE509" s="6"/>
    </row>
    <row r="510" spans="1:31">
      <c r="A510" s="2" t="str">
        <f>IF(OR(COUNTIF($H$2:$H509,$H510)&gt;=1,H510=""),"N","Y")</f>
        <v>N</v>
      </c>
      <c r="B510" s="2" t="str">
        <f>IF(OR(COUNTIF($H$2:$H509,$H510)&gt;=1,H510=""),"N","Y")</f>
        <v>N</v>
      </c>
      <c r="C510" s="2">
        <v>2009</v>
      </c>
      <c r="D510" s="810" t="s">
        <v>11586</v>
      </c>
      <c r="E510" s="4" t="s">
        <v>373</v>
      </c>
      <c r="F510" s="5" t="s">
        <v>1907</v>
      </c>
      <c r="G510" s="5" t="s">
        <v>4190</v>
      </c>
      <c r="H510" s="5"/>
      <c r="I510" s="5"/>
      <c r="L510" s="5" t="s">
        <v>58</v>
      </c>
      <c r="V510" s="5" t="s">
        <v>249</v>
      </c>
      <c r="W510" s="5" t="s">
        <v>4191</v>
      </c>
      <c r="AC510" s="6" t="s">
        <v>11609</v>
      </c>
      <c r="AD510" s="6"/>
      <c r="AE510" s="6"/>
    </row>
    <row r="511" spans="1:31">
      <c r="A511" s="2" t="str">
        <f>IF(OR(COUNTIF($H$2:$H510,$H511)&gt;=1,H511=""),"N","Y")</f>
        <v>N</v>
      </c>
      <c r="B511" s="2" t="str">
        <f>IF(OR(COUNTIF($H$2:$H510,$H511)&gt;=1,H511=""),"N","Y")</f>
        <v>N</v>
      </c>
      <c r="C511" s="2">
        <v>2009</v>
      </c>
      <c r="D511" s="810" t="s">
        <v>11586</v>
      </c>
      <c r="E511" s="4" t="s">
        <v>373</v>
      </c>
      <c r="F511" s="5" t="s">
        <v>1907</v>
      </c>
      <c r="G511" s="5" t="s">
        <v>4190</v>
      </c>
      <c r="H511" s="5"/>
      <c r="I511" s="5"/>
      <c r="L511" s="5" t="s">
        <v>58</v>
      </c>
      <c r="V511" s="5" t="s">
        <v>249</v>
      </c>
      <c r="W511" s="5" t="s">
        <v>4191</v>
      </c>
      <c r="AC511" s="6" t="s">
        <v>11609</v>
      </c>
      <c r="AD511" s="6"/>
      <c r="AE511" s="6"/>
    </row>
    <row r="512" spans="1:31">
      <c r="A512" s="2" t="str">
        <f>IF(OR(COUNTIF($H$2:$H511,$H512)&gt;=1,H512=""),"N","Y")</f>
        <v>N</v>
      </c>
      <c r="B512" s="2" t="str">
        <f>IF(OR(COUNTIF($H$2:$H511,$H512)&gt;=1,H512=""),"N","Y")</f>
        <v>N</v>
      </c>
      <c r="C512" s="2">
        <v>2009</v>
      </c>
      <c r="D512" s="810" t="s">
        <v>11586</v>
      </c>
      <c r="E512" s="4" t="s">
        <v>1594</v>
      </c>
      <c r="F512" s="5" t="s">
        <v>1544</v>
      </c>
      <c r="G512" s="5" t="s">
        <v>4204</v>
      </c>
      <c r="H512" s="5"/>
      <c r="I512" s="5"/>
      <c r="L512" s="5" t="s">
        <v>371</v>
      </c>
      <c r="V512" s="5" t="s">
        <v>31</v>
      </c>
      <c r="W512" s="5" t="s">
        <v>1688</v>
      </c>
      <c r="AC512" s="6" t="s">
        <v>11609</v>
      </c>
      <c r="AD512" s="6"/>
      <c r="AE512" s="6"/>
    </row>
    <row r="513" spans="1:31">
      <c r="A513" s="2" t="str">
        <f>IF(OR(COUNTIF($H$2:$H512,$H513)&gt;=1,H513=""),"N","Y")</f>
        <v>N</v>
      </c>
      <c r="B513" s="2" t="str">
        <f>IF(OR(COUNTIF($H$2:$H512,$H513)&gt;=1,H513=""),"N","Y")</f>
        <v>N</v>
      </c>
      <c r="C513" s="2">
        <v>2009</v>
      </c>
      <c r="D513" s="810" t="s">
        <v>11586</v>
      </c>
      <c r="E513" s="4" t="s">
        <v>658</v>
      </c>
      <c r="F513" s="5" t="s">
        <v>4218</v>
      </c>
      <c r="G513" s="5" t="s">
        <v>4219</v>
      </c>
      <c r="H513" s="5"/>
      <c r="I513" s="5"/>
      <c r="L513" s="5"/>
      <c r="V513" s="5" t="s">
        <v>31</v>
      </c>
      <c r="W513" s="5"/>
      <c r="AC513" s="6" t="s">
        <v>11609</v>
      </c>
      <c r="AD513" s="6"/>
      <c r="AE513" s="6"/>
    </row>
    <row r="514" spans="1:31">
      <c r="A514" s="2" t="str">
        <f>IF(OR(COUNTIF($H$2:$H513,$H514)&gt;=1,H514=""),"N","Y")</f>
        <v>Y</v>
      </c>
      <c r="B514" s="2" t="str">
        <f>IF(OR(COUNTIF($H$2:$H513,$H514)&gt;=1,H514=""),"N","Y")</f>
        <v>Y</v>
      </c>
      <c r="C514" s="2">
        <v>2009</v>
      </c>
      <c r="D514" s="810" t="s">
        <v>11586</v>
      </c>
      <c r="E514" s="23" t="s">
        <v>471</v>
      </c>
      <c r="F514" s="5" t="s">
        <v>4233</v>
      </c>
      <c r="G514" s="5" t="s">
        <v>4234</v>
      </c>
      <c r="H514" s="5" t="s">
        <v>4235</v>
      </c>
      <c r="I514" s="5"/>
      <c r="L514" s="5"/>
      <c r="V514" s="5" t="s">
        <v>31</v>
      </c>
      <c r="W514" s="5" t="s">
        <v>478</v>
      </c>
      <c r="AC514" s="6" t="s">
        <v>11609</v>
      </c>
      <c r="AD514" s="6"/>
      <c r="AE514" s="6"/>
    </row>
    <row r="515" spans="1:31">
      <c r="A515" s="2" t="str">
        <f>IF(OR(COUNTIF($H$2:$H514,$H515)&gt;=1,H515=""),"N","Y")</f>
        <v>N</v>
      </c>
      <c r="B515" s="2" t="str">
        <f>IF(OR(COUNTIF($H$2:$H514,$H515)&gt;=1,H515=""),"N","Y")</f>
        <v>N</v>
      </c>
      <c r="C515" s="2">
        <v>2009</v>
      </c>
      <c r="D515" s="810" t="s">
        <v>11586</v>
      </c>
      <c r="E515" s="4" t="s">
        <v>198</v>
      </c>
      <c r="F515" s="5" t="s">
        <v>4243</v>
      </c>
      <c r="G515" s="27" t="s">
        <v>4244</v>
      </c>
      <c r="H515" s="5"/>
      <c r="I515" s="5"/>
      <c r="L515" s="28" t="s">
        <v>87</v>
      </c>
      <c r="V515" s="5" t="s">
        <v>201</v>
      </c>
      <c r="W515" s="8" t="s">
        <v>4245</v>
      </c>
      <c r="AC515" s="6" t="s">
        <v>11609</v>
      </c>
      <c r="AD515" s="6"/>
      <c r="AE515" s="6"/>
    </row>
    <row r="516" spans="1:31">
      <c r="A516" s="2" t="str">
        <f>IF(OR(COUNTIF($H$2:$H515,$H516)&gt;=1,H516=""),"N","Y")</f>
        <v>Y</v>
      </c>
      <c r="B516" s="2" t="str">
        <f>IF(OR(COUNTIF($H$2:$H515,$H516)&gt;=1,H516=""),"N","Y")</f>
        <v>Y</v>
      </c>
      <c r="C516" s="2">
        <v>2009</v>
      </c>
      <c r="D516" s="810" t="s">
        <v>11586</v>
      </c>
      <c r="E516" s="22" t="s">
        <v>314</v>
      </c>
      <c r="F516" s="23" t="s">
        <v>3919</v>
      </c>
      <c r="G516" s="23" t="s">
        <v>4254</v>
      </c>
      <c r="H516" s="23" t="s">
        <v>4255</v>
      </c>
      <c r="I516" s="23"/>
      <c r="L516" s="5"/>
      <c r="V516" s="23"/>
      <c r="W516" s="23"/>
      <c r="AC516" s="6" t="s">
        <v>11609</v>
      </c>
      <c r="AD516" s="6"/>
      <c r="AE516" s="6"/>
    </row>
    <row r="517" spans="1:31">
      <c r="A517" s="2" t="str">
        <f>IF(OR(COUNTIF($H$2:$H516,$H517)&gt;=1,H517=""),"N","Y")</f>
        <v>Y</v>
      </c>
      <c r="B517" s="2" t="str">
        <f>IF(OR(COUNTIF($H$2:$H516,$H517)&gt;=1,H517=""),"N","Y")</f>
        <v>Y</v>
      </c>
      <c r="C517" s="2">
        <v>2009</v>
      </c>
      <c r="D517" s="810" t="s">
        <v>11586</v>
      </c>
      <c r="E517" s="22" t="s">
        <v>314</v>
      </c>
      <c r="F517" s="23" t="s">
        <v>964</v>
      </c>
      <c r="G517" s="23" t="s">
        <v>4272</v>
      </c>
      <c r="H517" s="23" t="s">
        <v>4273</v>
      </c>
      <c r="I517" s="23"/>
      <c r="L517" s="5"/>
      <c r="V517" s="23"/>
      <c r="W517" s="23"/>
      <c r="AC517" s="6" t="s">
        <v>11609</v>
      </c>
      <c r="AD517" s="6"/>
      <c r="AE517" s="6"/>
    </row>
    <row r="518" spans="1:31">
      <c r="A518" s="2" t="str">
        <f>IF(OR(COUNTIF($H$2:$H517,$H518)&gt;=1,H518=""),"N","Y")</f>
        <v>Y</v>
      </c>
      <c r="B518" s="2" t="str">
        <f>IF(OR(COUNTIF($H$2:$H517,$H518)&gt;=1,H518=""),"N","Y")</f>
        <v>Y</v>
      </c>
      <c r="C518" s="2">
        <v>2009</v>
      </c>
      <c r="D518" s="810" t="s">
        <v>11586</v>
      </c>
      <c r="E518" s="22" t="s">
        <v>314</v>
      </c>
      <c r="F518" s="23" t="s">
        <v>4274</v>
      </c>
      <c r="G518" s="23" t="s">
        <v>4272</v>
      </c>
      <c r="H518" s="23" t="s">
        <v>4275</v>
      </c>
      <c r="I518" s="23"/>
      <c r="J518" s="778"/>
      <c r="K518" s="778"/>
      <c r="L518" s="5"/>
      <c r="M518" s="778"/>
      <c r="N518" s="778"/>
      <c r="V518" s="23"/>
      <c r="W518" s="23"/>
      <c r="AC518" s="6">
        <v>0.89</v>
      </c>
      <c r="AD518" s="6"/>
      <c r="AE518" s="6"/>
    </row>
    <row r="519" spans="1:31">
      <c r="A519" s="2" t="str">
        <f>IF(OR(COUNTIF($H$2:$H518,$H519)&gt;=1,H519=""),"N","Y")</f>
        <v>N</v>
      </c>
      <c r="B519" s="2" t="str">
        <f>IF(OR(COUNTIF($H$2:$H518,$H519)&gt;=1,H519=""),"N","Y")</f>
        <v>N</v>
      </c>
      <c r="C519" s="2">
        <v>2009</v>
      </c>
      <c r="D519" s="810" t="s">
        <v>11586</v>
      </c>
      <c r="E519" s="4" t="s">
        <v>568</v>
      </c>
      <c r="F519" s="5" t="s">
        <v>964</v>
      </c>
      <c r="G519" s="5" t="s">
        <v>4272</v>
      </c>
      <c r="H519" s="5"/>
      <c r="I519" s="5"/>
      <c r="L519" s="5" t="s">
        <v>190</v>
      </c>
      <c r="V519" s="5" t="s">
        <v>201</v>
      </c>
      <c r="W519" s="5" t="s">
        <v>2164</v>
      </c>
      <c r="AC519" s="6" t="s">
        <v>11609</v>
      </c>
      <c r="AD519" s="6"/>
      <c r="AE519" s="6"/>
    </row>
    <row r="520" spans="1:31">
      <c r="A520" s="2" t="str">
        <f>IF(OR(COUNTIF($H$2:$H519,$H520)&gt;=1,H520=""),"N","Y")</f>
        <v>N</v>
      </c>
      <c r="B520" s="2" t="str">
        <f>IF(OR(COUNTIF($H$2:$H519,$H520)&gt;=1,H520=""),"N","Y")</f>
        <v>N</v>
      </c>
      <c r="C520" s="2">
        <v>2009</v>
      </c>
      <c r="D520" s="810" t="s">
        <v>11586</v>
      </c>
      <c r="E520" s="4" t="s">
        <v>568</v>
      </c>
      <c r="F520" s="5" t="s">
        <v>1205</v>
      </c>
      <c r="G520" s="5" t="s">
        <v>4272</v>
      </c>
      <c r="H520" s="5"/>
      <c r="I520" s="5"/>
      <c r="L520" s="5" t="s">
        <v>58</v>
      </c>
      <c r="V520" s="5" t="s">
        <v>201</v>
      </c>
      <c r="W520" s="5" t="s">
        <v>4276</v>
      </c>
      <c r="AC520" s="6" t="s">
        <v>11609</v>
      </c>
      <c r="AD520" s="6"/>
      <c r="AE520" s="6"/>
    </row>
    <row r="521" spans="1:31">
      <c r="A521" s="2" t="str">
        <f>IF(OR(COUNTIF($H$2:$H520,$H521)&gt;=1,H521=""),"N","Y")</f>
        <v>N</v>
      </c>
      <c r="B521" s="2" t="str">
        <f>IF(OR(COUNTIF($H$2:$H520,$H521)&gt;=1,H521=""),"N","Y")</f>
        <v>N</v>
      </c>
      <c r="C521" s="2">
        <v>2009</v>
      </c>
      <c r="D521" s="810" t="s">
        <v>11586</v>
      </c>
      <c r="E521" s="22" t="s">
        <v>467</v>
      </c>
      <c r="F521" s="29" t="s">
        <v>1077</v>
      </c>
      <c r="G521" s="29" t="s">
        <v>4314</v>
      </c>
      <c r="H521" s="23"/>
      <c r="I521" s="23"/>
      <c r="L521" s="5"/>
      <c r="V521" s="23"/>
      <c r="W521" s="23"/>
      <c r="AC521" s="6" t="s">
        <v>11609</v>
      </c>
      <c r="AD521" s="6"/>
      <c r="AE521" s="6"/>
    </row>
    <row r="522" spans="1:31">
      <c r="A522" s="2" t="str">
        <f>IF(OR(COUNTIF($H$2:$H521,$H522)&gt;=1,H522=""),"N","Y")</f>
        <v>Y</v>
      </c>
      <c r="B522" s="2" t="str">
        <f>IF(OR(COUNTIF($H$2:$H521,$H522)&gt;=1,H522=""),"N","Y")</f>
        <v>Y</v>
      </c>
      <c r="C522" s="2">
        <v>2009</v>
      </c>
      <c r="D522" s="810" t="s">
        <v>11586</v>
      </c>
      <c r="E522" s="4" t="s">
        <v>558</v>
      </c>
      <c r="F522" s="4" t="s">
        <v>2020</v>
      </c>
      <c r="G522" s="4" t="s">
        <v>4314</v>
      </c>
      <c r="H522" s="5" t="s">
        <v>993</v>
      </c>
      <c r="I522" s="5"/>
      <c r="L522" s="5" t="s">
        <v>58</v>
      </c>
      <c r="V522" s="5" t="s">
        <v>31</v>
      </c>
      <c r="W522" s="4" t="s">
        <v>46</v>
      </c>
      <c r="AC522" s="6">
        <v>0.12</v>
      </c>
      <c r="AD522" s="6"/>
      <c r="AE522" s="6"/>
    </row>
    <row r="523" spans="1:31">
      <c r="A523" s="2" t="str">
        <f>IF(OR(COUNTIF($H$2:$H522,$H523)&gt;=1,H523=""),"N","Y")</f>
        <v>N</v>
      </c>
      <c r="B523" s="2" t="str">
        <f>IF(OR(COUNTIF($H$2:$H522,$H523)&gt;=1,H523=""),"N","Y")</f>
        <v>N</v>
      </c>
      <c r="C523" s="2">
        <v>2009</v>
      </c>
      <c r="D523" s="810" t="s">
        <v>11586</v>
      </c>
      <c r="E523" s="5" t="s">
        <v>326</v>
      </c>
      <c r="F523" s="4" t="s">
        <v>1077</v>
      </c>
      <c r="G523" s="4" t="s">
        <v>4314</v>
      </c>
      <c r="H523" s="5"/>
      <c r="I523" s="5"/>
      <c r="L523" s="5"/>
      <c r="V523" s="5"/>
      <c r="W523" s="5"/>
      <c r="AC523" s="6" t="s">
        <v>11609</v>
      </c>
      <c r="AD523" s="6"/>
      <c r="AE523" s="6"/>
    </row>
    <row r="524" spans="1:31">
      <c r="A524" s="2" t="str">
        <f>IF(OR(COUNTIF($H$2:$H523,$H524)&gt;=1,H524=""),"N","Y")</f>
        <v>N</v>
      </c>
      <c r="B524" s="2" t="str">
        <f>IF(OR(COUNTIF($H$2:$H523,$H524)&gt;=1,H524=""),"N","Y")</f>
        <v>N</v>
      </c>
      <c r="C524" s="2">
        <v>2009</v>
      </c>
      <c r="D524" s="810" t="s">
        <v>11586</v>
      </c>
      <c r="E524" s="5" t="s">
        <v>724</v>
      </c>
      <c r="F524" s="4" t="s">
        <v>1077</v>
      </c>
      <c r="G524" s="4" t="s">
        <v>4314</v>
      </c>
      <c r="H524" s="5"/>
      <c r="I524" s="5"/>
      <c r="L524" s="5"/>
      <c r="V524" s="5"/>
      <c r="W524" s="5"/>
      <c r="AC524" s="6" t="s">
        <v>11609</v>
      </c>
      <c r="AD524" s="6"/>
      <c r="AE524" s="6"/>
    </row>
    <row r="525" spans="1:31">
      <c r="A525" s="2" t="str">
        <f>IF(OR(COUNTIF($H$2:$H524,$H525)&gt;=1,H525=""),"N","Y")</f>
        <v>N</v>
      </c>
      <c r="B525" s="2" t="str">
        <f>IF(OR(COUNTIF($H$2:$H524,$H525)&gt;=1,H525=""),"N","Y")</f>
        <v>N</v>
      </c>
      <c r="C525" s="2">
        <v>2009</v>
      </c>
      <c r="D525" s="810" t="s">
        <v>11586</v>
      </c>
      <c r="E525" s="5" t="s">
        <v>33</v>
      </c>
      <c r="F525" s="4" t="s">
        <v>1077</v>
      </c>
      <c r="G525" s="4" t="s">
        <v>4314</v>
      </c>
      <c r="H525" s="5"/>
      <c r="I525" s="5"/>
      <c r="L525" s="5"/>
      <c r="V525" s="5"/>
      <c r="W525" s="5"/>
      <c r="AC525" s="6" t="s">
        <v>11609</v>
      </c>
      <c r="AD525" s="6"/>
      <c r="AE525" s="6"/>
    </row>
    <row r="526" spans="1:31">
      <c r="A526" s="2" t="str">
        <f>IF(OR(COUNTIF($H$2:$H525,$H526)&gt;=1,H526=""),"N","Y")</f>
        <v>N</v>
      </c>
      <c r="B526" s="2" t="str">
        <f>IF(OR(COUNTIF($H$2:$H525,$H526)&gt;=1,H526=""),"N","Y")</f>
        <v>N</v>
      </c>
      <c r="C526" s="2">
        <v>2009</v>
      </c>
      <c r="D526" s="810" t="s">
        <v>11586</v>
      </c>
      <c r="E526" s="5" t="s">
        <v>326</v>
      </c>
      <c r="F526" s="4" t="s">
        <v>4322</v>
      </c>
      <c r="G526" s="4" t="s">
        <v>4323</v>
      </c>
      <c r="H526" s="5"/>
      <c r="I526" s="5"/>
      <c r="L526" s="5"/>
      <c r="V526" s="5"/>
      <c r="W526" s="5"/>
      <c r="AC526" s="6" t="s">
        <v>11609</v>
      </c>
      <c r="AD526" s="6"/>
      <c r="AE526" s="6"/>
    </row>
    <row r="527" spans="1:31">
      <c r="A527" s="2" t="str">
        <f>IF(OR(COUNTIF($H$2:$H526,$H527)&gt;=1,H527=""),"N","Y")</f>
        <v>Y</v>
      </c>
      <c r="B527" s="2" t="str">
        <f>IF(OR(COUNTIF($H$2:$H526,$H527)&gt;=1,H527=""),"N","Y")</f>
        <v>Y</v>
      </c>
      <c r="C527" s="2">
        <v>2009</v>
      </c>
      <c r="D527" s="810" t="s">
        <v>11586</v>
      </c>
      <c r="E527" s="4" t="s">
        <v>949</v>
      </c>
      <c r="F527" s="5" t="s">
        <v>4004</v>
      </c>
      <c r="G527" s="5" t="s">
        <v>4334</v>
      </c>
      <c r="H527" s="5" t="s">
        <v>4335</v>
      </c>
      <c r="I527" s="5"/>
      <c r="L527" s="5" t="s">
        <v>165</v>
      </c>
      <c r="V527" s="5" t="s">
        <v>88</v>
      </c>
      <c r="W527" s="5" t="s">
        <v>3427</v>
      </c>
      <c r="AC527" s="6" t="s">
        <v>11609</v>
      </c>
      <c r="AD527" s="6"/>
      <c r="AE527" s="6"/>
    </row>
    <row r="528" spans="1:31">
      <c r="A528" s="2" t="str">
        <f>IF(OR(COUNTIF($H$2:$H527,$H528)&gt;=1,H528=""),"N","Y")</f>
        <v>Y</v>
      </c>
      <c r="B528" s="2" t="str">
        <f>IF(OR(COUNTIF($H$2:$H527,$H528)&gt;=1,H528=""),"N","Y")</f>
        <v>Y</v>
      </c>
      <c r="C528" s="2">
        <v>2009</v>
      </c>
      <c r="D528" s="810" t="s">
        <v>11586</v>
      </c>
      <c r="E528" s="4" t="s">
        <v>1410</v>
      </c>
      <c r="F528" s="5" t="s">
        <v>2410</v>
      </c>
      <c r="G528" s="5" t="s">
        <v>4336</v>
      </c>
      <c r="H528" s="5" t="s">
        <v>4337</v>
      </c>
      <c r="I528" s="5"/>
      <c r="L528" s="5" t="s">
        <v>87</v>
      </c>
      <c r="V528" s="5" t="s">
        <v>201</v>
      </c>
      <c r="W528" s="5" t="s">
        <v>202</v>
      </c>
      <c r="AC528" s="6" t="s">
        <v>11609</v>
      </c>
      <c r="AD528" s="6"/>
      <c r="AE528" s="6"/>
    </row>
    <row r="529" spans="1:32">
      <c r="A529" s="2" t="str">
        <f>IF(OR(COUNTIF($H$2:$H528,$H529)&gt;=1,H529=""),"N","Y")</f>
        <v>N</v>
      </c>
      <c r="B529" s="2" t="str">
        <f>IF(OR(COUNTIF($H$2:$H528,$H529)&gt;=1,H529=""),"N","Y")</f>
        <v>N</v>
      </c>
      <c r="C529" s="2">
        <v>2009</v>
      </c>
      <c r="D529" s="810" t="s">
        <v>11586</v>
      </c>
      <c r="E529" s="4" t="s">
        <v>38</v>
      </c>
      <c r="F529" s="8" t="s">
        <v>3509</v>
      </c>
      <c r="G529" s="5" t="s">
        <v>4338</v>
      </c>
      <c r="H529" s="5"/>
      <c r="I529" s="5"/>
      <c r="L529" s="8" t="s">
        <v>371</v>
      </c>
      <c r="V529" s="5" t="s">
        <v>31</v>
      </c>
      <c r="W529" s="8" t="s">
        <v>4339</v>
      </c>
      <c r="AC529" s="6" t="s">
        <v>11609</v>
      </c>
      <c r="AD529" s="6"/>
      <c r="AE529" s="6"/>
    </row>
    <row r="530" spans="1:32">
      <c r="A530" s="2" t="str">
        <f>IF(OR(COUNTIF($H$2:$H529,$H530)&gt;=1,H530=""),"N","Y")</f>
        <v>N</v>
      </c>
      <c r="B530" s="2" t="str">
        <f>IF(OR(COUNTIF($H$2:$H529,$H530)&gt;=1,H530=""),"N","Y")</f>
        <v>N</v>
      </c>
      <c r="C530" s="2">
        <v>2009</v>
      </c>
      <c r="D530" s="810" t="s">
        <v>11586</v>
      </c>
      <c r="E530" s="4" t="s">
        <v>373</v>
      </c>
      <c r="F530" s="5" t="s">
        <v>796</v>
      </c>
      <c r="G530" s="5" t="s">
        <v>4347</v>
      </c>
      <c r="H530" s="5"/>
      <c r="I530" s="5"/>
      <c r="L530" s="5" t="s">
        <v>30</v>
      </c>
      <c r="V530" s="5" t="s">
        <v>31</v>
      </c>
      <c r="W530" s="5" t="s">
        <v>377</v>
      </c>
      <c r="AC530" s="6" t="s">
        <v>11609</v>
      </c>
      <c r="AD530" s="6"/>
      <c r="AE530" s="6"/>
    </row>
    <row r="531" spans="1:32">
      <c r="A531" s="2" t="str">
        <f>IF(OR(COUNTIF($H$2:$H530,$H531)&gt;=1,H531=""),"N","Y")</f>
        <v>N</v>
      </c>
      <c r="B531" s="2" t="str">
        <f>IF(OR(COUNTIF($H$2:$H530,$H531)&gt;=1,H531=""),"N","Y")</f>
        <v>N</v>
      </c>
      <c r="C531" s="2">
        <v>2009</v>
      </c>
      <c r="D531" s="810" t="s">
        <v>11586</v>
      </c>
      <c r="E531" s="4" t="s">
        <v>373</v>
      </c>
      <c r="F531" s="5" t="s">
        <v>796</v>
      </c>
      <c r="G531" s="5" t="s">
        <v>4347</v>
      </c>
      <c r="H531" s="5"/>
      <c r="I531" s="5"/>
      <c r="L531" s="5" t="s">
        <v>30</v>
      </c>
      <c r="V531" s="5" t="s">
        <v>31</v>
      </c>
      <c r="W531" s="5" t="s">
        <v>377</v>
      </c>
      <c r="AC531" s="6" t="s">
        <v>11609</v>
      </c>
      <c r="AD531" s="6"/>
      <c r="AE531" s="6"/>
    </row>
    <row r="532" spans="1:32">
      <c r="A532" s="2" t="str">
        <f>IF(OR(COUNTIF($H$2:$H531,$H532)&gt;=1,H532=""),"N","Y")</f>
        <v>Y</v>
      </c>
      <c r="B532" s="2" t="str">
        <f>IF(OR(COUNTIF($H$2:$H531,$H532)&gt;=1,H532=""),"N","Y")</f>
        <v>Y</v>
      </c>
      <c r="C532" s="2">
        <v>2009</v>
      </c>
      <c r="D532" s="810" t="s">
        <v>11586</v>
      </c>
      <c r="E532" s="4" t="s">
        <v>558</v>
      </c>
      <c r="F532" s="67" t="s">
        <v>2618</v>
      </c>
      <c r="G532" s="4" t="s">
        <v>4358</v>
      </c>
      <c r="H532" s="5" t="s">
        <v>4359</v>
      </c>
      <c r="I532" s="5"/>
      <c r="L532" s="5" t="s">
        <v>131</v>
      </c>
      <c r="V532" s="5" t="s">
        <v>31</v>
      </c>
      <c r="W532" s="5" t="s">
        <v>46</v>
      </c>
      <c r="AC532" s="6">
        <v>0.64</v>
      </c>
      <c r="AD532" s="6"/>
      <c r="AE532" s="6"/>
    </row>
    <row r="533" spans="1:32">
      <c r="A533" s="2" t="str">
        <f>IF(OR(COUNTIF($H$2:$H532,$H533)&gt;=1,H533=""),"N","Y")</f>
        <v>N</v>
      </c>
      <c r="B533" s="2" t="str">
        <f>IF(OR(COUNTIF($H$2:$H532,$H533)&gt;=1,H533=""),"N","Y")</f>
        <v>N</v>
      </c>
      <c r="C533" s="2">
        <v>2009</v>
      </c>
      <c r="D533" s="810" t="s">
        <v>11586</v>
      </c>
      <c r="E533" s="5" t="s">
        <v>33</v>
      </c>
      <c r="F533" s="4" t="s">
        <v>4380</v>
      </c>
      <c r="G533" s="4" t="s">
        <v>4381</v>
      </c>
      <c r="H533" s="5"/>
      <c r="I533" s="5"/>
      <c r="L533" s="5"/>
      <c r="V533" s="5"/>
      <c r="W533" s="5"/>
      <c r="AC533" s="6" t="s">
        <v>11609</v>
      </c>
      <c r="AD533" s="6"/>
      <c r="AE533" s="6"/>
    </row>
    <row r="534" spans="1:32">
      <c r="A534" s="2" t="str">
        <f>IF(OR(COUNTIF($H$2:$H533,$H534)&gt;=1,H534=""),"N","Y")</f>
        <v>Y</v>
      </c>
      <c r="B534" s="2" t="str">
        <f>IF(OR(COUNTIF($H$2:$H533,$H534)&gt;=1,H534=""),"N","Y")</f>
        <v>Y</v>
      </c>
      <c r="C534" s="2">
        <v>2009</v>
      </c>
      <c r="D534" s="810" t="s">
        <v>11586</v>
      </c>
      <c r="E534" s="4" t="s">
        <v>558</v>
      </c>
      <c r="F534" s="4" t="s">
        <v>4394</v>
      </c>
      <c r="G534" s="4" t="s">
        <v>4395</v>
      </c>
      <c r="H534" s="5" t="s">
        <v>995</v>
      </c>
      <c r="I534" s="5"/>
      <c r="J534" s="778"/>
      <c r="K534" s="778"/>
      <c r="L534" s="5" t="s">
        <v>111</v>
      </c>
      <c r="N534" s="778"/>
      <c r="V534" s="5" t="s">
        <v>88</v>
      </c>
      <c r="W534" s="4" t="s">
        <v>4396</v>
      </c>
      <c r="AC534" s="6" t="s">
        <v>11609</v>
      </c>
      <c r="AD534" s="6"/>
      <c r="AE534" s="6"/>
    </row>
    <row r="535" spans="1:32">
      <c r="A535" s="2" t="str">
        <f>IF(OR(COUNTIF($H$2:$H534,$H535)&gt;=1,H535=""),"N","Y")</f>
        <v>N</v>
      </c>
      <c r="B535" s="2" t="str">
        <f>IF(OR(COUNTIF($H$2:$H534,$H535)&gt;=1,H535=""),"N","Y")</f>
        <v>N</v>
      </c>
      <c r="C535" s="2">
        <v>2009</v>
      </c>
      <c r="D535" s="810" t="s">
        <v>11586</v>
      </c>
      <c r="E535" s="4" t="s">
        <v>574</v>
      </c>
      <c r="F535" s="5" t="s">
        <v>4394</v>
      </c>
      <c r="G535" s="5" t="s">
        <v>4395</v>
      </c>
      <c r="H535" s="5" t="s">
        <v>995</v>
      </c>
      <c r="I535" s="5"/>
      <c r="J535" s="778"/>
      <c r="K535" s="778"/>
      <c r="L535" s="5" t="s">
        <v>111</v>
      </c>
      <c r="N535" s="778"/>
      <c r="V535" s="5" t="s">
        <v>1065</v>
      </c>
      <c r="W535" s="5" t="s">
        <v>4397</v>
      </c>
      <c r="AC535" s="6" t="s">
        <v>11609</v>
      </c>
      <c r="AD535" s="6"/>
      <c r="AE535" s="6"/>
    </row>
    <row r="536" spans="1:32">
      <c r="A536" s="2" t="str">
        <f>IF(OR(COUNTIF($H$2:$H535,$H536)&gt;=1,H536=""),"N","Y")</f>
        <v>Y</v>
      </c>
      <c r="B536" s="2" t="str">
        <f>IF(OR(COUNTIF($H$2:$H535,$H536)&gt;=1,H536=""),"N","Y")</f>
        <v>Y</v>
      </c>
      <c r="C536" s="2">
        <v>2009</v>
      </c>
      <c r="D536" s="810" t="s">
        <v>11586</v>
      </c>
      <c r="E536" s="22" t="s">
        <v>314</v>
      </c>
      <c r="F536" s="23" t="s">
        <v>1907</v>
      </c>
      <c r="G536" s="23" t="s">
        <v>4411</v>
      </c>
      <c r="H536" s="23" t="s">
        <v>4412</v>
      </c>
      <c r="I536" s="23"/>
      <c r="L536" s="5"/>
      <c r="V536" s="23"/>
      <c r="W536" s="23"/>
      <c r="AC536" s="6">
        <v>0.6</v>
      </c>
      <c r="AD536" s="6"/>
      <c r="AE536" s="6"/>
    </row>
    <row r="537" spans="1:32" ht="15.75">
      <c r="A537" s="2" t="str">
        <f>IF(OR(COUNTIF($H$2:$H536,$H537)&gt;=1,H537=""),"N","Y")</f>
        <v>N</v>
      </c>
      <c r="B537" s="2" t="str">
        <f>IF(OR(COUNTIF($H$2:$H536,$H537)&gt;=1,H537=""),"N","Y")</f>
        <v>N</v>
      </c>
      <c r="C537" s="2">
        <v>2009</v>
      </c>
      <c r="D537" s="810" t="s">
        <v>11586</v>
      </c>
      <c r="E537" s="4" t="s">
        <v>1056</v>
      </c>
      <c r="F537" s="5" t="s">
        <v>4440</v>
      </c>
      <c r="G537" s="5" t="s">
        <v>4441</v>
      </c>
      <c r="H537" s="5"/>
      <c r="I537" s="5"/>
      <c r="J537" s="778"/>
      <c r="K537" s="778"/>
      <c r="L537" s="5" t="s">
        <v>116</v>
      </c>
      <c r="M537" s="778"/>
      <c r="N537" s="778"/>
      <c r="V537" s="5" t="s">
        <v>201</v>
      </c>
      <c r="W537" s="5" t="s">
        <v>4442</v>
      </c>
      <c r="X537" s="778"/>
      <c r="Y537" s="778"/>
      <c r="Z537" s="778"/>
      <c r="AC537" s="6" t="s">
        <v>11609</v>
      </c>
      <c r="AD537" s="6"/>
      <c r="AE537" s="6"/>
      <c r="AF537" s="26"/>
    </row>
    <row r="538" spans="1:32">
      <c r="A538" s="2" t="str">
        <f>IF(OR(COUNTIF($H$2:$H537,$H538)&gt;=1,H538=""),"N","Y")</f>
        <v>N</v>
      </c>
      <c r="B538" s="2" t="str">
        <f>IF(OR(COUNTIF($H$2:$H537,$H538)&gt;=1,H538=""),"N","Y")</f>
        <v>N</v>
      </c>
      <c r="C538" s="2">
        <v>2009</v>
      </c>
      <c r="D538" s="810" t="s">
        <v>11586</v>
      </c>
      <c r="E538" s="5" t="s">
        <v>724</v>
      </c>
      <c r="F538" s="4" t="s">
        <v>1767</v>
      </c>
      <c r="G538" s="4" t="s">
        <v>4448</v>
      </c>
      <c r="H538" s="5"/>
      <c r="I538" s="5"/>
      <c r="L538" s="5"/>
      <c r="V538" s="5"/>
      <c r="W538" s="5"/>
      <c r="AC538" s="6" t="s">
        <v>11609</v>
      </c>
      <c r="AD538" s="6"/>
      <c r="AE538" s="6"/>
    </row>
    <row r="539" spans="1:32">
      <c r="A539" s="2" t="str">
        <f>IF(OR(COUNTIF($H$2:$H538,$H539)&gt;=1,H539=""),"N","Y")</f>
        <v>N</v>
      </c>
      <c r="B539" s="2" t="str">
        <f>IF(OR(COUNTIF($H$2:$H538,$H539)&gt;=1,H539=""),"N","Y")</f>
        <v>N</v>
      </c>
      <c r="C539" s="2">
        <v>2009</v>
      </c>
      <c r="D539" s="810" t="s">
        <v>11586</v>
      </c>
      <c r="E539" s="5" t="s">
        <v>33</v>
      </c>
      <c r="F539" s="4" t="s">
        <v>1767</v>
      </c>
      <c r="G539" s="4" t="s">
        <v>4448</v>
      </c>
      <c r="H539" s="5"/>
      <c r="I539" s="5"/>
      <c r="L539" s="5"/>
      <c r="V539" s="5"/>
      <c r="W539" s="5"/>
      <c r="AC539" s="6" t="s">
        <v>11609</v>
      </c>
      <c r="AD539" s="6"/>
      <c r="AE539" s="6"/>
    </row>
    <row r="540" spans="1:32">
      <c r="A540" s="2" t="str">
        <f>IF(OR(COUNTIF($H$2:$H539,$H540)&gt;=1,H540=""),"N","Y")</f>
        <v>Y</v>
      </c>
      <c r="B540" s="2" t="str">
        <f>IF(OR(COUNTIF($H$2:$H539,$H540)&gt;=1,H540=""),"N","Y")</f>
        <v>Y</v>
      </c>
      <c r="C540" s="2">
        <v>2009</v>
      </c>
      <c r="D540" s="810" t="s">
        <v>11586</v>
      </c>
      <c r="E540" s="2" t="s">
        <v>1704</v>
      </c>
      <c r="F540" t="s">
        <v>4463</v>
      </c>
      <c r="G540" t="s">
        <v>4448</v>
      </c>
      <c r="H540" t="s">
        <v>4452</v>
      </c>
      <c r="J540" t="s">
        <v>554</v>
      </c>
      <c r="K540" t="s">
        <v>4454</v>
      </c>
      <c r="L540" t="s">
        <v>58</v>
      </c>
      <c r="M540" t="s">
        <v>45</v>
      </c>
      <c r="N540">
        <v>85009</v>
      </c>
      <c r="R540" s="2" t="s">
        <v>54</v>
      </c>
      <c r="V540" s="2" t="s">
        <v>31</v>
      </c>
      <c r="W540" s="2" t="s">
        <v>112</v>
      </c>
      <c r="Y540">
        <v>5</v>
      </c>
      <c r="Z540">
        <v>35</v>
      </c>
      <c r="AC540" s="6">
        <v>0.88</v>
      </c>
      <c r="AD540" s="6"/>
      <c r="AE540" s="6"/>
    </row>
    <row r="541" spans="1:32">
      <c r="A541" s="2" t="str">
        <f>IF(OR(COUNTIF($H$2:$H540,$H541)&gt;=1,H541=""),"N","Y")</f>
        <v>Y</v>
      </c>
      <c r="B541" s="2" t="str">
        <f>IF(OR(COUNTIF($H$2:$H540,$H541)&gt;=1,H541=""),"N","Y")</f>
        <v>Y</v>
      </c>
      <c r="C541" s="2">
        <v>2009</v>
      </c>
      <c r="D541" s="810" t="s">
        <v>11586</v>
      </c>
      <c r="E541" s="4" t="s">
        <v>839</v>
      </c>
      <c r="F541" s="5" t="s">
        <v>1119</v>
      </c>
      <c r="G541" s="5" t="s">
        <v>4472</v>
      </c>
      <c r="H541" s="5" t="s">
        <v>37</v>
      </c>
      <c r="I541" s="5"/>
      <c r="L541" s="5" t="s">
        <v>87</v>
      </c>
      <c r="V541" s="5" t="s">
        <v>4473</v>
      </c>
      <c r="W541" s="5"/>
      <c r="AC541" s="6" t="s">
        <v>11609</v>
      </c>
      <c r="AD541" s="6"/>
      <c r="AE541" s="6"/>
    </row>
    <row r="542" spans="1:32">
      <c r="A542" s="2" t="str">
        <f>IF(OR(COUNTIF($H$2:$H541,$H542)&gt;=1,H542=""),"N","Y")</f>
        <v>N</v>
      </c>
      <c r="B542" s="2" t="str">
        <f>IF(OR(COUNTIF($H$2:$H541,$H542)&gt;=1,H542=""),"N","Y")</f>
        <v>N</v>
      </c>
      <c r="C542" s="2">
        <v>2009</v>
      </c>
      <c r="D542" s="810" t="s">
        <v>11586</v>
      </c>
      <c r="E542" s="22" t="s">
        <v>471</v>
      </c>
      <c r="F542" s="23" t="s">
        <v>1154</v>
      </c>
      <c r="G542" s="23" t="s">
        <v>4479</v>
      </c>
      <c r="H542" s="23"/>
      <c r="I542" s="23"/>
      <c r="L542" s="5"/>
      <c r="V542" s="23"/>
      <c r="W542" s="23"/>
      <c r="AC542" s="6" t="s">
        <v>11609</v>
      </c>
      <c r="AD542" s="6"/>
      <c r="AE542" s="6"/>
    </row>
    <row r="543" spans="1:32">
      <c r="A543" s="2" t="str">
        <f>IF(OR(COUNTIF($H$2:$H542,$H543)&gt;=1,H543=""),"N","Y")</f>
        <v>N</v>
      </c>
      <c r="B543" s="2" t="str">
        <f>IF(OR(COUNTIF($H$2:$H542,$H543)&gt;=1,H543=""),"N","Y")</f>
        <v>N</v>
      </c>
      <c r="C543" s="2">
        <v>2009</v>
      </c>
      <c r="D543" s="810" t="s">
        <v>11586</v>
      </c>
      <c r="E543" s="5" t="s">
        <v>326</v>
      </c>
      <c r="F543" s="4" t="s">
        <v>1022</v>
      </c>
      <c r="G543" s="4" t="s">
        <v>4479</v>
      </c>
      <c r="H543" s="5"/>
      <c r="I543" s="5"/>
      <c r="L543" s="5"/>
      <c r="V543" s="5"/>
      <c r="W543" s="5"/>
      <c r="AC543" s="6" t="s">
        <v>11609</v>
      </c>
      <c r="AD543" s="6"/>
      <c r="AE543" s="6"/>
    </row>
    <row r="544" spans="1:32">
      <c r="A544" s="2" t="str">
        <f>IF(OR(COUNTIF($H$2:$H543,$H544)&gt;=1,H544=""),"N","Y")</f>
        <v>N</v>
      </c>
      <c r="B544" s="2" t="str">
        <f>IF(OR(COUNTIF($H$2:$H543,$H544)&gt;=1,H544=""),"N","Y")</f>
        <v>N</v>
      </c>
      <c r="C544" s="2">
        <v>2009</v>
      </c>
      <c r="D544" s="810" t="s">
        <v>11586</v>
      </c>
      <c r="E544" s="5" t="s">
        <v>724</v>
      </c>
      <c r="F544" s="4" t="s">
        <v>1022</v>
      </c>
      <c r="G544" s="4" t="s">
        <v>4479</v>
      </c>
      <c r="H544" s="5"/>
      <c r="I544" s="5"/>
      <c r="L544" s="5"/>
      <c r="V544" s="5"/>
      <c r="W544" s="5"/>
      <c r="AC544" s="6" t="s">
        <v>11609</v>
      </c>
      <c r="AD544" s="6"/>
      <c r="AE544" s="6"/>
    </row>
    <row r="545" spans="1:31">
      <c r="A545" s="2" t="str">
        <f>IF(OR(COUNTIF($H$2:$H544,$H545)&gt;=1,H545=""),"N","Y")</f>
        <v>N</v>
      </c>
      <c r="B545" s="2" t="str">
        <f>IF(OR(COUNTIF($H$2:$H544,$H545)&gt;=1,H545=""),"N","Y")</f>
        <v>N</v>
      </c>
      <c r="C545" s="2">
        <v>2009</v>
      </c>
      <c r="D545" s="810" t="s">
        <v>11586</v>
      </c>
      <c r="E545" s="5" t="s">
        <v>1191</v>
      </c>
      <c r="F545" s="4" t="s">
        <v>1022</v>
      </c>
      <c r="G545" s="4" t="s">
        <v>4479</v>
      </c>
      <c r="H545" s="5"/>
      <c r="I545" s="5"/>
      <c r="L545" s="5"/>
      <c r="V545" s="5"/>
      <c r="W545" s="5"/>
      <c r="AC545" s="6" t="s">
        <v>11609</v>
      </c>
      <c r="AD545" s="6"/>
      <c r="AE545" s="6"/>
    </row>
    <row r="546" spans="1:31">
      <c r="A546" s="2" t="str">
        <f>IF(OR(COUNTIF($H$2:$H545,$H546)&gt;=1,H546=""),"N","Y")</f>
        <v>N</v>
      </c>
      <c r="B546" s="2" t="str">
        <f>IF(OR(COUNTIF($H$2:$H545,$H546)&gt;=1,H546=""),"N","Y")</f>
        <v>N</v>
      </c>
      <c r="C546" s="2">
        <v>2009</v>
      </c>
      <c r="D546" s="810" t="s">
        <v>11586</v>
      </c>
      <c r="E546" s="7" t="s">
        <v>33</v>
      </c>
      <c r="F546" s="5" t="s">
        <v>4480</v>
      </c>
      <c r="G546" t="s">
        <v>4479</v>
      </c>
      <c r="AC546" s="6" t="s">
        <v>11609</v>
      </c>
      <c r="AD546" s="6"/>
      <c r="AE546" s="6"/>
    </row>
    <row r="547" spans="1:31">
      <c r="A547" s="2" t="str">
        <f>IF(OR(COUNTIF($H$2:$H546,$H547)&gt;=1,H547=""),"N","Y")</f>
        <v>N</v>
      </c>
      <c r="B547" s="2" t="str">
        <f>IF(OR(COUNTIF($H$2:$H546,$H547)&gt;=1,H547=""),"N","Y")</f>
        <v>N</v>
      </c>
      <c r="C547" s="2">
        <v>2009</v>
      </c>
      <c r="D547" s="810" t="s">
        <v>11586</v>
      </c>
      <c r="E547" s="4" t="s">
        <v>198</v>
      </c>
      <c r="F547" s="5" t="s">
        <v>3222</v>
      </c>
      <c r="G547" s="32" t="s">
        <v>4479</v>
      </c>
      <c r="H547" s="5"/>
      <c r="I547" s="5"/>
      <c r="L547" s="28" t="s">
        <v>87</v>
      </c>
      <c r="V547" s="5" t="s">
        <v>201</v>
      </c>
      <c r="W547" s="8" t="s">
        <v>4481</v>
      </c>
      <c r="AC547" s="6" t="s">
        <v>11609</v>
      </c>
      <c r="AD547" s="6"/>
      <c r="AE547" s="6"/>
    </row>
    <row r="548" spans="1:31">
      <c r="A548" s="2" t="str">
        <f>IF(OR(COUNTIF($H$2:$H547,$H548)&gt;=1,H548=""),"N","Y")</f>
        <v>Y</v>
      </c>
      <c r="B548" s="2" t="str">
        <f>IF(OR(COUNTIF($H$2:$H547,$H548)&gt;=1,H548=""),"N","Y")</f>
        <v>Y</v>
      </c>
      <c r="C548" s="2">
        <v>2009</v>
      </c>
      <c r="D548" s="818" t="s">
        <v>11586</v>
      </c>
      <c r="F548" t="s">
        <v>4501</v>
      </c>
      <c r="G548" t="s">
        <v>4502</v>
      </c>
      <c r="H548" t="s">
        <v>4503</v>
      </c>
      <c r="K548" t="s">
        <v>4504</v>
      </c>
      <c r="L548" t="s">
        <v>254</v>
      </c>
      <c r="M548" t="s">
        <v>45</v>
      </c>
      <c r="V548" s="778"/>
      <c r="W548" s="778"/>
      <c r="AC548" s="6" t="s">
        <v>11609</v>
      </c>
      <c r="AD548" s="6"/>
      <c r="AE548" s="6"/>
    </row>
    <row r="549" spans="1:31">
      <c r="A549" s="2" t="str">
        <f>IF(OR(COUNTIF($H$2:$H548,$H549)&gt;=1,H549=""),"N","Y")</f>
        <v>N</v>
      </c>
      <c r="B549" s="2" t="str">
        <f>IF(OR(COUNTIF($H$2:$H548,$H549)&gt;=1,H549=""),"N","Y")</f>
        <v>N</v>
      </c>
      <c r="C549" s="2">
        <v>2009</v>
      </c>
      <c r="D549" s="810" t="s">
        <v>11586</v>
      </c>
      <c r="E549" s="22" t="s">
        <v>3715</v>
      </c>
      <c r="F549" s="23" t="s">
        <v>892</v>
      </c>
      <c r="G549" s="23" t="s">
        <v>4513</v>
      </c>
      <c r="H549" s="23"/>
      <c r="I549" s="23"/>
      <c r="L549" s="5"/>
      <c r="V549" s="23"/>
      <c r="W549" s="23"/>
      <c r="AC549" s="6" t="s">
        <v>11609</v>
      </c>
      <c r="AD549" s="6"/>
      <c r="AE549" s="6"/>
    </row>
    <row r="550" spans="1:31">
      <c r="A550" s="2" t="str">
        <f>IF(OR(COUNTIF($H$2:$H549,$H550)&gt;=1,H550=""),"N","Y")</f>
        <v>N</v>
      </c>
      <c r="B550" s="2" t="str">
        <f>IF(OR(COUNTIF($H$2:$H549,$H550)&gt;=1,H550=""),"N","Y")</f>
        <v>N</v>
      </c>
      <c r="C550" s="2">
        <v>2009</v>
      </c>
      <c r="D550" s="810" t="s">
        <v>11586</v>
      </c>
      <c r="E550" s="22" t="s">
        <v>467</v>
      </c>
      <c r="F550" s="29" t="s">
        <v>892</v>
      </c>
      <c r="G550" s="29" t="s">
        <v>4513</v>
      </c>
      <c r="H550" s="23"/>
      <c r="I550" s="23"/>
      <c r="L550" s="5"/>
      <c r="V550" s="23"/>
      <c r="W550" s="23"/>
      <c r="AC550" s="6" t="s">
        <v>11609</v>
      </c>
      <c r="AD550" s="6"/>
      <c r="AE550" s="6"/>
    </row>
    <row r="551" spans="1:31">
      <c r="A551" s="2" t="str">
        <f>IF(OR(COUNTIF($H$2:$H550,$H551)&gt;=1,H551=""),"N","Y")</f>
        <v>N</v>
      </c>
      <c r="B551" s="2" t="str">
        <f>IF(OR(COUNTIF($H$2:$H550,$H551)&gt;=1,H551=""),"N","Y")</f>
        <v>N</v>
      </c>
      <c r="C551" s="2">
        <v>2009</v>
      </c>
      <c r="D551" s="810" t="s">
        <v>11586</v>
      </c>
      <c r="E551" s="2" t="s">
        <v>1192</v>
      </c>
      <c r="F551" t="s">
        <v>895</v>
      </c>
      <c r="G551" t="s">
        <v>4513</v>
      </c>
      <c r="K551" t="s">
        <v>4514</v>
      </c>
      <c r="L551" t="s">
        <v>53</v>
      </c>
      <c r="M551" t="s">
        <v>45</v>
      </c>
      <c r="N551">
        <v>85302</v>
      </c>
      <c r="AC551" s="6" t="s">
        <v>11609</v>
      </c>
      <c r="AD551" s="6"/>
      <c r="AE551" s="6"/>
    </row>
    <row r="552" spans="1:31">
      <c r="A552" s="2" t="str">
        <f>IF(OR(COUNTIF($H$2:$H551,$H552)&gt;=1,H552=""),"N","Y")</f>
        <v>N</v>
      </c>
      <c r="B552" s="2" t="str">
        <f>IF(OR(COUNTIF($H$2:$H551,$H552)&gt;=1,H552=""),"N","Y")</f>
        <v>N</v>
      </c>
      <c r="C552" s="2">
        <v>2009</v>
      </c>
      <c r="D552" s="810" t="s">
        <v>11586</v>
      </c>
      <c r="E552" s="2" t="s">
        <v>1194</v>
      </c>
      <c r="F552" t="s">
        <v>895</v>
      </c>
      <c r="G552" t="s">
        <v>4513</v>
      </c>
      <c r="K552" t="s">
        <v>4514</v>
      </c>
      <c r="L552" t="s">
        <v>53</v>
      </c>
      <c r="M552" t="s">
        <v>45</v>
      </c>
      <c r="N552">
        <v>85302</v>
      </c>
      <c r="AC552" s="6" t="s">
        <v>11609</v>
      </c>
      <c r="AD552" s="6"/>
      <c r="AE552" s="6"/>
    </row>
    <row r="553" spans="1:31">
      <c r="A553" s="2" t="str">
        <f>IF(OR(COUNTIF($H$2:$H552,$H553)&gt;=1,H553=""),"N","Y")</f>
        <v>Y</v>
      </c>
      <c r="B553" s="2" t="str">
        <f>IF(OR(COUNTIF($H$2:$H552,$H553)&gt;=1,H553=""),"N","Y")</f>
        <v>Y</v>
      </c>
      <c r="C553" s="2">
        <v>2009</v>
      </c>
      <c r="D553" s="810" t="s">
        <v>11586</v>
      </c>
      <c r="E553" s="4" t="s">
        <v>949</v>
      </c>
      <c r="F553" s="5" t="s">
        <v>1907</v>
      </c>
      <c r="G553" s="5" t="s">
        <v>4528</v>
      </c>
      <c r="H553" s="5" t="s">
        <v>4529</v>
      </c>
      <c r="I553" s="5"/>
      <c r="L553" s="5" t="s">
        <v>1113</v>
      </c>
      <c r="V553" s="5" t="s">
        <v>201</v>
      </c>
      <c r="W553" s="5" t="s">
        <v>202</v>
      </c>
      <c r="AC553" s="6">
        <v>0.3</v>
      </c>
      <c r="AD553" s="6"/>
      <c r="AE553" s="6"/>
    </row>
    <row r="554" spans="1:31">
      <c r="A554" s="2" t="str">
        <f>IF(OR(COUNTIF($H$2:$H553,$H554)&gt;=1,H554=""),"N","Y")</f>
        <v>N</v>
      </c>
      <c r="B554" s="2" t="str">
        <f>IF(OR(COUNTIF($H$2:$H553,$H554)&gt;=1,H554=""),"N","Y")</f>
        <v>N</v>
      </c>
      <c r="C554" s="2">
        <v>2009</v>
      </c>
      <c r="D554" s="818" t="s">
        <v>11586</v>
      </c>
      <c r="F554" t="s">
        <v>981</v>
      </c>
      <c r="G554" t="s">
        <v>4528</v>
      </c>
      <c r="M554" t="s">
        <v>45</v>
      </c>
      <c r="V554" s="778"/>
      <c r="W554" s="778"/>
      <c r="AC554" s="6" t="s">
        <v>11609</v>
      </c>
      <c r="AD554" s="6"/>
      <c r="AE554" s="6"/>
    </row>
    <row r="555" spans="1:31">
      <c r="A555" s="2" t="str">
        <f>IF(OR(COUNTIF($H$2:$H554,$H555)&gt;=1,H555=""),"N","Y")</f>
        <v>N</v>
      </c>
      <c r="B555" s="2" t="str">
        <f>IF(OR(COUNTIF($H$2:$H554,$H555)&gt;=1,H555=""),"N","Y")</f>
        <v>N</v>
      </c>
      <c r="C555" s="2">
        <v>2009</v>
      </c>
      <c r="D555" s="810" t="s">
        <v>11586</v>
      </c>
      <c r="E555" s="4" t="s">
        <v>373</v>
      </c>
      <c r="F555" s="5" t="s">
        <v>981</v>
      </c>
      <c r="G555" s="5" t="s">
        <v>4549</v>
      </c>
      <c r="H555" s="5"/>
      <c r="I555" s="5"/>
      <c r="J555" s="778"/>
      <c r="L555" s="5" t="s">
        <v>85</v>
      </c>
      <c r="V555" s="5" t="s">
        <v>1224</v>
      </c>
      <c r="W555" s="5" t="s">
        <v>377</v>
      </c>
      <c r="AC555" s="6" t="s">
        <v>11609</v>
      </c>
      <c r="AD555" s="6"/>
      <c r="AE555" s="6"/>
    </row>
    <row r="556" spans="1:31">
      <c r="A556" s="2" t="str">
        <f>IF(OR(COUNTIF($H$2:$H555,$H556)&gt;=1,H556=""),"N","Y")</f>
        <v>N</v>
      </c>
      <c r="B556" s="2" t="str">
        <f>IF(OR(COUNTIF($H$2:$H555,$H556)&gt;=1,H556=""),"N","Y")</f>
        <v>N</v>
      </c>
      <c r="C556" s="2">
        <v>2009</v>
      </c>
      <c r="D556" s="810" t="s">
        <v>11586</v>
      </c>
      <c r="E556" s="4" t="s">
        <v>373</v>
      </c>
      <c r="F556" s="5" t="s">
        <v>981</v>
      </c>
      <c r="G556" s="5" t="s">
        <v>4549</v>
      </c>
      <c r="H556" s="5"/>
      <c r="I556" s="5"/>
      <c r="L556" s="5" t="s">
        <v>85</v>
      </c>
      <c r="V556" s="5" t="s">
        <v>1224</v>
      </c>
      <c r="W556" s="5" t="s">
        <v>377</v>
      </c>
      <c r="AC556" s="6" t="s">
        <v>11609</v>
      </c>
      <c r="AD556" s="6"/>
      <c r="AE556" s="6"/>
    </row>
    <row r="557" spans="1:31">
      <c r="A557" s="2" t="str">
        <f>IF(OR(COUNTIF($H$2:$H556,$H557)&gt;=1,H557=""),"N","Y")</f>
        <v>N</v>
      </c>
      <c r="B557" s="2" t="str">
        <f>IF(OR(COUNTIF($H$2:$H556,$H557)&gt;=1,H557=""),"N","Y")</f>
        <v>N</v>
      </c>
      <c r="C557" s="2">
        <v>2009</v>
      </c>
      <c r="D557" s="810" t="s">
        <v>11586</v>
      </c>
      <c r="E557" s="7" t="s">
        <v>724</v>
      </c>
      <c r="F557" s="4" t="s">
        <v>981</v>
      </c>
      <c r="G557" t="s">
        <v>4549</v>
      </c>
      <c r="AC557" s="6" t="s">
        <v>11609</v>
      </c>
      <c r="AD557" s="6"/>
      <c r="AE557" s="6"/>
    </row>
    <row r="558" spans="1:31">
      <c r="A558" s="2" t="str">
        <f>IF(OR(COUNTIF($H$2:$H557,$H558)&gt;=1,H558=""),"N","Y")</f>
        <v>N</v>
      </c>
      <c r="B558" s="2" t="str">
        <f>IF(OR(COUNTIF($H$2:$H557,$H558)&gt;=1,H558=""),"N","Y")</f>
        <v>N</v>
      </c>
      <c r="C558" s="2">
        <v>2009</v>
      </c>
      <c r="D558" s="810" t="s">
        <v>11586</v>
      </c>
      <c r="E558" s="22" t="s">
        <v>467</v>
      </c>
      <c r="F558" s="29" t="s">
        <v>2907</v>
      </c>
      <c r="G558" s="29" t="s">
        <v>4554</v>
      </c>
      <c r="H558" s="23"/>
      <c r="I558" s="23"/>
      <c r="L558" s="5"/>
      <c r="V558" s="23"/>
      <c r="W558" s="23"/>
      <c r="AC558" s="6" t="s">
        <v>11609</v>
      </c>
      <c r="AD558" s="6"/>
      <c r="AE558" s="6"/>
    </row>
    <row r="559" spans="1:31">
      <c r="A559" s="2" t="str">
        <f>IF(OR(COUNTIF($H$2:$H558,$H559)&gt;=1,H559=""),"N","Y")</f>
        <v>N</v>
      </c>
      <c r="B559" s="2" t="str">
        <f>IF(OR(COUNTIF($H$2:$H558,$H559)&gt;=1,H559=""),"N","Y")</f>
        <v>N</v>
      </c>
      <c r="C559" s="2">
        <v>2009</v>
      </c>
      <c r="D559" s="810" t="s">
        <v>11586</v>
      </c>
      <c r="E559" s="22" t="s">
        <v>467</v>
      </c>
      <c r="F559" s="29" t="s">
        <v>2702</v>
      </c>
      <c r="G559" s="29" t="s">
        <v>4554</v>
      </c>
      <c r="H559" s="23"/>
      <c r="I559" s="23"/>
      <c r="L559" s="5"/>
      <c r="V559" s="23"/>
      <c r="W559" s="23"/>
      <c r="AC559" s="6" t="s">
        <v>11609</v>
      </c>
      <c r="AD559" s="6"/>
      <c r="AE559" s="6"/>
    </row>
    <row r="560" spans="1:31">
      <c r="A560" s="2" t="str">
        <f>IF(OR(COUNTIF($H$2:$H559,$H560)&gt;=1,H560=""),"N","Y")</f>
        <v>N</v>
      </c>
      <c r="B560" s="2" t="str">
        <f>IF(OR(COUNTIF($H$2:$H559,$H560)&gt;=1,H560=""),"N","Y")</f>
        <v>N</v>
      </c>
      <c r="C560" s="2">
        <v>2009</v>
      </c>
      <c r="D560" s="810" t="s">
        <v>11586</v>
      </c>
      <c r="E560" s="5" t="s">
        <v>33</v>
      </c>
      <c r="F560" s="4" t="s">
        <v>4555</v>
      </c>
      <c r="G560" s="4" t="s">
        <v>4554</v>
      </c>
      <c r="H560" s="5"/>
      <c r="I560" s="5"/>
      <c r="L560" s="5"/>
      <c r="V560" s="5"/>
      <c r="W560" s="5"/>
      <c r="AC560" s="6" t="s">
        <v>11609</v>
      </c>
      <c r="AD560" s="6"/>
      <c r="AE560" s="6"/>
    </row>
    <row r="561" spans="1:31">
      <c r="A561" s="2" t="str">
        <f>IF(OR(COUNTIF($H$2:$H560,$H561)&gt;=1,H561=""),"N","Y")</f>
        <v>N</v>
      </c>
      <c r="B561" s="2" t="str">
        <f>IF(OR(COUNTIF($H$2:$H560,$H561)&gt;=1,H561=""),"N","Y")</f>
        <v>N</v>
      </c>
      <c r="C561" s="2">
        <v>2009</v>
      </c>
      <c r="D561" s="810" t="s">
        <v>11586</v>
      </c>
      <c r="E561" s="4" t="s">
        <v>452</v>
      </c>
      <c r="F561" s="5" t="s">
        <v>2070</v>
      </c>
      <c r="G561" s="5" t="s">
        <v>4571</v>
      </c>
      <c r="H561" s="5"/>
      <c r="I561" s="5"/>
      <c r="L561" s="5"/>
      <c r="V561" s="5"/>
      <c r="W561" s="5" t="s">
        <v>140</v>
      </c>
      <c r="AC561" s="6" t="s">
        <v>11609</v>
      </c>
      <c r="AD561" s="6"/>
      <c r="AE561" s="6"/>
    </row>
    <row r="562" spans="1:31">
      <c r="A562" s="2" t="str">
        <f>IF(OR(COUNTIF($H$2:$H561,$H562)&gt;=1,H562=""),"N","Y")</f>
        <v>Y</v>
      </c>
      <c r="B562" s="2" t="str">
        <f>IF(OR(COUNTIF($H$2:$H561,$H562)&gt;=1,H562=""),"N","Y")</f>
        <v>Y</v>
      </c>
      <c r="C562" s="2">
        <v>2009</v>
      </c>
      <c r="D562" s="810" t="s">
        <v>11586</v>
      </c>
      <c r="E562" s="22" t="s">
        <v>314</v>
      </c>
      <c r="F562" s="23" t="s">
        <v>2847</v>
      </c>
      <c r="G562" s="23" t="s">
        <v>4233</v>
      </c>
      <c r="H562" s="23" t="s">
        <v>4596</v>
      </c>
      <c r="I562" s="23"/>
      <c r="L562" s="5"/>
      <c r="V562" s="23"/>
      <c r="W562" s="23"/>
      <c r="AC562" s="6" t="s">
        <v>11609</v>
      </c>
      <c r="AD562" s="6"/>
      <c r="AE562" s="6"/>
    </row>
    <row r="563" spans="1:31">
      <c r="A563" s="2" t="str">
        <f>IF(OR(COUNTIF($H$2:$H562,$H563)&gt;=1,H563=""),"N","Y")</f>
        <v>N</v>
      </c>
      <c r="B563" s="2" t="str">
        <f>IF(OR(COUNTIF($H$2:$H562,$H563)&gt;=1,H563=""),"N","Y")</f>
        <v>N</v>
      </c>
      <c r="C563" s="2">
        <v>2009</v>
      </c>
      <c r="D563" s="810" t="s">
        <v>11586</v>
      </c>
      <c r="E563" s="4" t="s">
        <v>373</v>
      </c>
      <c r="F563" s="5" t="s">
        <v>4234</v>
      </c>
      <c r="G563" s="5" t="s">
        <v>4233</v>
      </c>
      <c r="H563" s="5"/>
      <c r="I563" s="5"/>
      <c r="L563" s="5" t="s">
        <v>4597</v>
      </c>
      <c r="V563" s="5" t="s">
        <v>31</v>
      </c>
      <c r="W563" s="5" t="s">
        <v>395</v>
      </c>
      <c r="AC563" s="6" t="s">
        <v>11609</v>
      </c>
      <c r="AD563" s="6"/>
      <c r="AE563" s="6"/>
    </row>
    <row r="564" spans="1:31">
      <c r="A564" s="2" t="str">
        <f>IF(OR(COUNTIF($H$2:$H563,$H564)&gt;=1,H564=""),"N","Y")</f>
        <v>N</v>
      </c>
      <c r="B564" s="2" t="str">
        <f>IF(OR(COUNTIF($H$2:$H563,$H564)&gt;=1,H564=""),"N","Y")</f>
        <v>N</v>
      </c>
      <c r="C564" s="2">
        <v>2009</v>
      </c>
      <c r="D564" s="810" t="s">
        <v>11586</v>
      </c>
      <c r="E564" s="4" t="s">
        <v>373</v>
      </c>
      <c r="F564" s="5" t="s">
        <v>4234</v>
      </c>
      <c r="G564" s="5" t="s">
        <v>4233</v>
      </c>
      <c r="H564" s="5"/>
      <c r="I564" s="5"/>
      <c r="L564" s="5" t="s">
        <v>4597</v>
      </c>
      <c r="V564" s="5" t="s">
        <v>31</v>
      </c>
      <c r="W564" s="5" t="s">
        <v>395</v>
      </c>
      <c r="AC564" s="6" t="s">
        <v>11609</v>
      </c>
      <c r="AD564" s="6"/>
      <c r="AE564" s="6"/>
    </row>
    <row r="565" spans="1:31">
      <c r="A565" s="2" t="str">
        <f>IF(OR(COUNTIF($H$2:$H564,$H565)&gt;=1,H565=""),"N","Y")</f>
        <v>Y</v>
      </c>
      <c r="B565" s="2" t="str">
        <f>IF(OR(COUNTIF($H$2:$H564,$H565)&gt;=1,H565=""),"N","Y")</f>
        <v>Y</v>
      </c>
      <c r="C565" s="2">
        <v>2009</v>
      </c>
      <c r="D565" s="810" t="s">
        <v>11586</v>
      </c>
      <c r="E565" s="4" t="s">
        <v>471</v>
      </c>
      <c r="F565" s="5" t="s">
        <v>4234</v>
      </c>
      <c r="G565" s="5" t="s">
        <v>4233</v>
      </c>
      <c r="H565" s="5" t="s">
        <v>4598</v>
      </c>
      <c r="I565" s="5"/>
      <c r="L565" s="5"/>
      <c r="V565" s="5" t="s">
        <v>3458</v>
      </c>
      <c r="W565" s="5" t="s">
        <v>478</v>
      </c>
      <c r="AC565" s="6">
        <v>0.75</v>
      </c>
      <c r="AD565" s="6"/>
      <c r="AE565" s="6"/>
    </row>
    <row r="566" spans="1:31">
      <c r="A566" s="2" t="str">
        <f>IF(OR(COUNTIF($H$2:$H565,$H566)&gt;=1,H566=""),"N","Y")</f>
        <v>N</v>
      </c>
      <c r="B566" s="2" t="str">
        <f>IF(OR(COUNTIF($H$2:$H565,$H566)&gt;=1,H566=""),"N","Y")</f>
        <v>N</v>
      </c>
      <c r="C566" s="2">
        <v>2009</v>
      </c>
      <c r="D566" s="810" t="s">
        <v>11586</v>
      </c>
      <c r="E566" s="7" t="s">
        <v>253</v>
      </c>
      <c r="F566" s="5" t="s">
        <v>950</v>
      </c>
      <c r="G566" t="s">
        <v>4607</v>
      </c>
      <c r="AC566" s="6" t="s">
        <v>11609</v>
      </c>
      <c r="AD566" s="6"/>
      <c r="AE566" s="6"/>
    </row>
    <row r="567" spans="1:31">
      <c r="A567" s="2" t="str">
        <f>IF(OR(COUNTIF($H$2:$H566,$H567)&gt;=1,H567=""),"N","Y")</f>
        <v>N</v>
      </c>
      <c r="B567" s="2" t="str">
        <f>IF(OR(COUNTIF($H$2:$H566,$H567)&gt;=1,H567=""),"N","Y")</f>
        <v>N</v>
      </c>
      <c r="C567" s="2">
        <v>2009</v>
      </c>
      <c r="D567" s="810" t="s">
        <v>11586</v>
      </c>
      <c r="E567" s="5" t="s">
        <v>724</v>
      </c>
      <c r="F567" s="4" t="s">
        <v>3013</v>
      </c>
      <c r="G567" s="4" t="s">
        <v>3649</v>
      </c>
      <c r="H567" s="5"/>
      <c r="I567" s="5"/>
      <c r="L567" s="5"/>
      <c r="V567" s="5"/>
      <c r="W567" s="5"/>
      <c r="AC567" s="6" t="s">
        <v>11609</v>
      </c>
      <c r="AD567" s="6"/>
      <c r="AE567" s="6"/>
    </row>
    <row r="568" spans="1:31">
      <c r="A568" s="2" t="str">
        <f>IF(OR(COUNTIF($H$2:$H567,$H568)&gt;=1,H568=""),"N","Y")</f>
        <v>N</v>
      </c>
      <c r="B568" s="2" t="str">
        <f>IF(OR(COUNTIF($H$2:$H567,$H568)&gt;=1,H568=""),"N","Y")</f>
        <v>N</v>
      </c>
      <c r="C568" s="2">
        <v>2009</v>
      </c>
      <c r="D568" s="810" t="s">
        <v>11586</v>
      </c>
      <c r="E568" s="4" t="s">
        <v>198</v>
      </c>
      <c r="F568" s="5" t="s">
        <v>2412</v>
      </c>
      <c r="G568" s="27" t="s">
        <v>3649</v>
      </c>
      <c r="H568" s="5"/>
      <c r="I568" s="5"/>
      <c r="L568" s="28" t="s">
        <v>151</v>
      </c>
      <c r="V568" s="5" t="s">
        <v>201</v>
      </c>
      <c r="W568" s="8" t="s">
        <v>4608</v>
      </c>
      <c r="AC568" s="6" t="s">
        <v>11609</v>
      </c>
      <c r="AD568" s="6"/>
      <c r="AE568" s="6"/>
    </row>
    <row r="569" spans="1:31">
      <c r="A569" s="2" t="str">
        <f>IF(OR(COUNTIF($H$2:$H568,$H569)&gt;=1,H569=""),"N","Y")</f>
        <v>N</v>
      </c>
      <c r="B569" s="2" t="str">
        <f>IF(OR(COUNTIF($H$2:$H568,$H569)&gt;=1,H569=""),"N","Y")</f>
        <v>N</v>
      </c>
      <c r="C569" s="2">
        <v>2009</v>
      </c>
      <c r="D569" s="810" t="s">
        <v>11586</v>
      </c>
      <c r="E569" s="4" t="s">
        <v>373</v>
      </c>
      <c r="F569" s="5" t="s">
        <v>698</v>
      </c>
      <c r="G569" s="5" t="s">
        <v>4621</v>
      </c>
      <c r="H569" s="5"/>
      <c r="I569" s="5"/>
      <c r="L569" s="5" t="s">
        <v>371</v>
      </c>
      <c r="V569" s="5" t="s">
        <v>31</v>
      </c>
      <c r="W569" s="5" t="s">
        <v>377</v>
      </c>
      <c r="AC569" s="6" t="s">
        <v>11609</v>
      </c>
      <c r="AD569" s="6"/>
      <c r="AE569" s="6"/>
    </row>
    <row r="570" spans="1:31">
      <c r="A570" s="2" t="str">
        <f>IF(OR(COUNTIF($H$2:$H569,$H570)&gt;=1,H570=""),"N","Y")</f>
        <v>N</v>
      </c>
      <c r="B570" s="2" t="str">
        <f>IF(OR(COUNTIF($H$2:$H569,$H570)&gt;=1,H570=""),"N","Y")</f>
        <v>N</v>
      </c>
      <c r="C570" s="2">
        <v>2009</v>
      </c>
      <c r="D570" s="810" t="s">
        <v>11586</v>
      </c>
      <c r="E570" s="4" t="s">
        <v>373</v>
      </c>
      <c r="F570" s="5" t="s">
        <v>698</v>
      </c>
      <c r="G570" s="5" t="s">
        <v>4621</v>
      </c>
      <c r="H570" s="5"/>
      <c r="I570" s="5"/>
      <c r="L570" s="5" t="s">
        <v>371</v>
      </c>
      <c r="V570" s="5" t="s">
        <v>31</v>
      </c>
      <c r="W570" s="5" t="s">
        <v>377</v>
      </c>
      <c r="AC570" s="6" t="s">
        <v>11609</v>
      </c>
      <c r="AD570" s="6"/>
      <c r="AE570" s="6"/>
    </row>
    <row r="571" spans="1:31">
      <c r="A571" s="2" t="str">
        <f>IF(OR(COUNTIF($H$2:$H570,$H571)&gt;=1,H571=""),"N","Y")</f>
        <v>Y</v>
      </c>
      <c r="B571" s="2" t="str">
        <f>IF(OR(COUNTIF($H$2:$H570,$H571)&gt;=1,H571=""),"N","Y")</f>
        <v>Y</v>
      </c>
      <c r="C571" s="2">
        <v>2009</v>
      </c>
      <c r="D571" s="810" t="s">
        <v>11586</v>
      </c>
      <c r="E571" s="4" t="s">
        <v>1410</v>
      </c>
      <c r="F571" s="5" t="s">
        <v>4625</v>
      </c>
      <c r="G571" s="5" t="s">
        <v>4626</v>
      </c>
      <c r="H571" s="5" t="s">
        <v>4627</v>
      </c>
      <c r="I571" s="5"/>
      <c r="J571" s="778"/>
      <c r="K571" s="778"/>
      <c r="L571" s="5" t="s">
        <v>87</v>
      </c>
      <c r="M571" s="778"/>
      <c r="N571" s="778"/>
      <c r="V571" s="5" t="s">
        <v>201</v>
      </c>
      <c r="W571" s="5" t="s">
        <v>236</v>
      </c>
      <c r="X571" s="778"/>
      <c r="Y571" s="778"/>
      <c r="Z571" s="778"/>
      <c r="AC571" s="6" t="s">
        <v>11609</v>
      </c>
      <c r="AD571" s="6"/>
      <c r="AE571" s="6"/>
    </row>
    <row r="572" spans="1:31">
      <c r="A572" s="2" t="str">
        <f>IF(OR(COUNTIF($H$2:$H571,$H572)&gt;=1,H572=""),"N","Y")</f>
        <v>N</v>
      </c>
      <c r="B572" s="2" t="str">
        <f>IF(OR(COUNTIF($H$2:$H571,$H572)&gt;=1,H572=""),"N","Y")</f>
        <v>N</v>
      </c>
      <c r="C572" s="2">
        <v>2009</v>
      </c>
      <c r="D572" s="810" t="s">
        <v>11586</v>
      </c>
      <c r="E572" s="4" t="s">
        <v>2671</v>
      </c>
      <c r="F572" s="5" t="s">
        <v>4633</v>
      </c>
      <c r="G572" s="5" t="s">
        <v>4634</v>
      </c>
      <c r="H572" s="5"/>
      <c r="I572" s="5"/>
      <c r="L572" s="5" t="s">
        <v>1645</v>
      </c>
      <c r="V572" s="5" t="s">
        <v>31</v>
      </c>
      <c r="W572" s="5" t="s">
        <v>534</v>
      </c>
      <c r="AC572" s="6" t="s">
        <v>11609</v>
      </c>
      <c r="AD572" s="6"/>
      <c r="AE572" s="6"/>
    </row>
    <row r="573" spans="1:31">
      <c r="A573" s="2" t="str">
        <f>IF(OR(COUNTIF($H$2:$H572,$H573)&gt;=1,H573=""),"N","Y")</f>
        <v>N</v>
      </c>
      <c r="B573" s="2" t="str">
        <f>IF(OR(COUNTIF($H$2:$H572,$H573)&gt;=1,H573=""),"N","Y")</f>
        <v>N</v>
      </c>
      <c r="C573" s="2">
        <v>2009</v>
      </c>
      <c r="D573" s="810" t="s">
        <v>11586</v>
      </c>
      <c r="E573" s="4" t="s">
        <v>3033</v>
      </c>
      <c r="F573" s="5" t="s">
        <v>1043</v>
      </c>
      <c r="G573" s="5" t="s">
        <v>4635</v>
      </c>
      <c r="H573" s="5"/>
      <c r="I573" s="5"/>
      <c r="L573" s="5" t="s">
        <v>413</v>
      </c>
      <c r="V573" s="5" t="s">
        <v>88</v>
      </c>
      <c r="W573" s="5" t="s">
        <v>112</v>
      </c>
      <c r="AC573" s="6" t="s">
        <v>11609</v>
      </c>
      <c r="AD573" s="6"/>
      <c r="AE573" s="6"/>
    </row>
    <row r="574" spans="1:31">
      <c r="A574" s="2" t="str">
        <f>IF(OR(COUNTIF($H$2:$H573,$H574)&gt;=1,H574=""),"N","Y")</f>
        <v>N</v>
      </c>
      <c r="B574" s="2" t="str">
        <f>IF(OR(COUNTIF($H$2:$H573,$H574)&gt;=1,H574=""),"N","Y")</f>
        <v>N</v>
      </c>
      <c r="C574" s="2">
        <v>2009</v>
      </c>
      <c r="D574" s="810" t="s">
        <v>11586</v>
      </c>
      <c r="E574" s="2" t="s">
        <v>652</v>
      </c>
      <c r="F574" t="s">
        <v>981</v>
      </c>
      <c r="G574" t="s">
        <v>4644</v>
      </c>
      <c r="H574" t="s">
        <v>654</v>
      </c>
      <c r="J574" t="s">
        <v>655</v>
      </c>
      <c r="K574" t="s">
        <v>656</v>
      </c>
      <c r="L574" t="s">
        <v>657</v>
      </c>
      <c r="M574" t="s">
        <v>45</v>
      </c>
      <c r="N574">
        <v>86314</v>
      </c>
      <c r="R574" s="2" t="s">
        <v>321</v>
      </c>
      <c r="AC574" s="6">
        <v>0.79</v>
      </c>
      <c r="AD574" s="6"/>
      <c r="AE574" s="6"/>
    </row>
    <row r="575" spans="1:31">
      <c r="A575" s="2" t="str">
        <f>IF(OR(COUNTIF($H$2:$H574,$H575)&gt;=1,H575=""),"N","Y")</f>
        <v>N</v>
      </c>
      <c r="B575" s="2" t="str">
        <f>IF(OR(COUNTIF($H$2:$H574,$H575)&gt;=1,H575=""),"N","Y")</f>
        <v>N</v>
      </c>
      <c r="C575" s="2">
        <v>2009</v>
      </c>
      <c r="D575" s="810" t="s">
        <v>11586</v>
      </c>
      <c r="E575" s="22" t="s">
        <v>101</v>
      </c>
      <c r="F575" s="23" t="s">
        <v>2303</v>
      </c>
      <c r="G575" s="23" t="s">
        <v>4649</v>
      </c>
      <c r="H575" s="23"/>
      <c r="I575" s="23"/>
      <c r="L575" s="5"/>
      <c r="V575" s="23"/>
      <c r="W575" s="23"/>
      <c r="AC575" s="6" t="s">
        <v>11609</v>
      </c>
      <c r="AD575" s="6"/>
      <c r="AE575" s="6"/>
    </row>
    <row r="576" spans="1:31">
      <c r="A576" s="2" t="str">
        <f>IF(OR(COUNTIF($H$2:$H575,$H576)&gt;=1,H576=""),"N","Y")</f>
        <v>Y</v>
      </c>
      <c r="B576" s="2" t="str">
        <f>IF(OR(COUNTIF($H$2:$H575,$H576)&gt;=1,H576=""),"N","Y")</f>
        <v>Y</v>
      </c>
      <c r="C576" s="2">
        <v>2009</v>
      </c>
      <c r="D576" s="810" t="s">
        <v>11586</v>
      </c>
      <c r="E576" s="4" t="s">
        <v>949</v>
      </c>
      <c r="F576" s="5" t="s">
        <v>1521</v>
      </c>
      <c r="G576" s="5" t="s">
        <v>4669</v>
      </c>
      <c r="H576" s="5" t="s">
        <v>4670</v>
      </c>
      <c r="I576" s="5"/>
      <c r="L576" s="5" t="s">
        <v>165</v>
      </c>
      <c r="V576" s="5" t="s">
        <v>88</v>
      </c>
      <c r="W576" s="5" t="s">
        <v>4671</v>
      </c>
      <c r="AC576" s="6" t="s">
        <v>11609</v>
      </c>
      <c r="AD576" s="6"/>
      <c r="AE576" s="6"/>
    </row>
    <row r="577" spans="1:31">
      <c r="A577" s="2" t="str">
        <f>IF(OR(COUNTIF($H$2:$H576,$H577)&gt;=1,H577=""),"N","Y")</f>
        <v>Y</v>
      </c>
      <c r="B577" s="2" t="str">
        <f>IF(OR(COUNTIF($H$2:$H576,$H577)&gt;=1,H577=""),"N","Y")</f>
        <v>Y</v>
      </c>
      <c r="C577" s="2">
        <v>2009</v>
      </c>
      <c r="D577" s="810" t="s">
        <v>11586</v>
      </c>
      <c r="E577" s="23" t="s">
        <v>471</v>
      </c>
      <c r="F577" s="4" t="s">
        <v>4676</v>
      </c>
      <c r="G577" s="5" t="s">
        <v>4677</v>
      </c>
      <c r="H577" s="5" t="s">
        <v>4678</v>
      </c>
      <c r="I577" s="5"/>
      <c r="L577" s="5"/>
      <c r="V577" s="5" t="s">
        <v>201</v>
      </c>
      <c r="W577" s="5" t="s">
        <v>534</v>
      </c>
      <c r="AC577" s="6">
        <v>0.26</v>
      </c>
      <c r="AD577" s="6"/>
      <c r="AE577" s="6"/>
    </row>
    <row r="578" spans="1:31">
      <c r="A578" s="2" t="str">
        <f>IF(OR(COUNTIF($H$2:$H577,$H578)&gt;=1,H578=""),"N","Y")</f>
        <v>N</v>
      </c>
      <c r="B578" s="2" t="str">
        <f>IF(OR(COUNTIF($H$2:$H577,$H578)&gt;=1,H578=""),"N","Y")</f>
        <v>N</v>
      </c>
      <c r="C578" s="2">
        <v>2009</v>
      </c>
      <c r="D578" s="810" t="s">
        <v>11586</v>
      </c>
      <c r="E578" s="4" t="s">
        <v>471</v>
      </c>
      <c r="F578" s="5" t="s">
        <v>4676</v>
      </c>
      <c r="G578" s="5" t="s">
        <v>4677</v>
      </c>
      <c r="H578" s="5" t="s">
        <v>4678</v>
      </c>
      <c r="I578" s="5"/>
      <c r="L578" s="5"/>
      <c r="V578" s="5" t="s">
        <v>201</v>
      </c>
      <c r="W578" s="5" t="s">
        <v>534</v>
      </c>
      <c r="AC578" s="6">
        <v>0.26</v>
      </c>
      <c r="AD578" s="6"/>
      <c r="AE578" s="6"/>
    </row>
    <row r="579" spans="1:31">
      <c r="A579" s="2" t="str">
        <f>IF(OR(COUNTIF($H$2:$H578,$H579)&gt;=1,H579=""),"N","Y")</f>
        <v>N</v>
      </c>
      <c r="B579" s="2" t="str">
        <f>IF(OR(COUNTIF($H$2:$H578,$H579)&gt;=1,H579=""),"N","Y")</f>
        <v>N</v>
      </c>
      <c r="C579" s="2">
        <v>2009</v>
      </c>
      <c r="D579" s="810" t="s">
        <v>11586</v>
      </c>
      <c r="E579" s="4" t="s">
        <v>1056</v>
      </c>
      <c r="F579" s="5" t="s">
        <v>4695</v>
      </c>
      <c r="G579" s="5" t="s">
        <v>4696</v>
      </c>
      <c r="H579" s="5"/>
      <c r="I579" s="5"/>
      <c r="L579" s="5" t="s">
        <v>116</v>
      </c>
      <c r="V579" s="5" t="s">
        <v>201</v>
      </c>
      <c r="W579" s="5"/>
      <c r="AC579" s="6" t="s">
        <v>11609</v>
      </c>
      <c r="AD579" s="6"/>
      <c r="AE579" s="6"/>
    </row>
    <row r="580" spans="1:31">
      <c r="A580" s="2" t="str">
        <f>IF(OR(COUNTIF($H$2:$H579,$H580)&gt;=1,H580=""),"N","Y")</f>
        <v>Y</v>
      </c>
      <c r="B580" s="2" t="str">
        <f>IF(OR(COUNTIF($H$2:$H579,$H580)&gt;=1,H580=""),"N","Y")</f>
        <v>Y</v>
      </c>
      <c r="C580" s="2">
        <v>2009</v>
      </c>
      <c r="D580" s="810" t="s">
        <v>11586</v>
      </c>
      <c r="E580" s="22" t="s">
        <v>314</v>
      </c>
      <c r="F580" s="23" t="s">
        <v>3318</v>
      </c>
      <c r="G580" s="23" t="s">
        <v>4701</v>
      </c>
      <c r="H580" s="23" t="s">
        <v>4702</v>
      </c>
      <c r="I580" s="23"/>
      <c r="L580" s="5"/>
      <c r="V580" s="23"/>
      <c r="W580" s="23"/>
      <c r="AC580" s="6" t="s">
        <v>11609</v>
      </c>
      <c r="AD580" s="6"/>
      <c r="AE580" s="6"/>
    </row>
    <row r="581" spans="1:31">
      <c r="A581" s="2" t="str">
        <f>IF(OR(COUNTIF($H$2:$H580,$H581)&gt;=1,H581=""),"N","Y")</f>
        <v>Y</v>
      </c>
      <c r="B581" s="2" t="str">
        <f>IF(OR(COUNTIF($H$2:$H580,$H581)&gt;=1,H581=""),"N","Y")</f>
        <v>Y</v>
      </c>
      <c r="C581" s="2">
        <v>2009</v>
      </c>
      <c r="D581" s="810" t="s">
        <v>11586</v>
      </c>
      <c r="E581" s="4" t="s">
        <v>1410</v>
      </c>
      <c r="F581" s="5" t="s">
        <v>4703</v>
      </c>
      <c r="G581" s="5" t="s">
        <v>4701</v>
      </c>
      <c r="H581" s="5" t="s">
        <v>4704</v>
      </c>
      <c r="I581" s="5"/>
      <c r="L581" s="5" t="s">
        <v>87</v>
      </c>
      <c r="V581" s="5" t="s">
        <v>201</v>
      </c>
      <c r="W581" s="5" t="s">
        <v>4705</v>
      </c>
      <c r="AC581" s="6" t="s">
        <v>11609</v>
      </c>
      <c r="AD581" s="6"/>
      <c r="AE581" s="6"/>
    </row>
    <row r="582" spans="1:31">
      <c r="A582" s="2" t="str">
        <f>IF(OR(COUNTIF($H$2:$H581,$H582)&gt;=1,H582=""),"N","Y")</f>
        <v>Y</v>
      </c>
      <c r="B582" s="2" t="str">
        <f>IF(OR(COUNTIF($H$2:$H581,$H582)&gt;=1,H582=""),"N","Y")</f>
        <v>Y</v>
      </c>
      <c r="C582" s="2">
        <v>2009</v>
      </c>
      <c r="D582" s="810" t="s">
        <v>11586</v>
      </c>
      <c r="E582" s="4" t="s">
        <v>1410</v>
      </c>
      <c r="F582" s="5" t="s">
        <v>629</v>
      </c>
      <c r="G582" s="5" t="s">
        <v>4701</v>
      </c>
      <c r="H582" s="5" t="s">
        <v>4706</v>
      </c>
      <c r="I582" s="5"/>
      <c r="L582" s="5" t="s">
        <v>87</v>
      </c>
      <c r="V582" s="5" t="s">
        <v>201</v>
      </c>
      <c r="W582" s="5" t="s">
        <v>202</v>
      </c>
      <c r="AC582" s="6" t="s">
        <v>11609</v>
      </c>
      <c r="AD582" s="6"/>
      <c r="AE582" s="6"/>
    </row>
    <row r="583" spans="1:31">
      <c r="A583" s="2" t="str">
        <f>IF(OR(COUNTIF($H$2:$H582,$H583)&gt;=1,H583=""),"N","Y")</f>
        <v>N</v>
      </c>
      <c r="B583" s="2" t="str">
        <f>IF(OR(COUNTIF($H$2:$H582,$H583)&gt;=1,H583=""),"N","Y")</f>
        <v>N</v>
      </c>
      <c r="C583" s="2">
        <v>2009</v>
      </c>
      <c r="D583" s="810" t="s">
        <v>11586</v>
      </c>
      <c r="E583" s="4" t="s">
        <v>452</v>
      </c>
      <c r="F583" s="5" t="s">
        <v>3101</v>
      </c>
      <c r="G583" s="5" t="s">
        <v>4701</v>
      </c>
      <c r="H583" s="5"/>
      <c r="I583" s="5"/>
      <c r="L583" s="5" t="s">
        <v>72</v>
      </c>
      <c r="V583" s="5"/>
      <c r="W583" s="5" t="s">
        <v>140</v>
      </c>
      <c r="AC583" s="6" t="s">
        <v>11609</v>
      </c>
      <c r="AD583" s="6"/>
      <c r="AE583" s="6"/>
    </row>
    <row r="584" spans="1:31">
      <c r="A584" s="2" t="str">
        <f>IF(OR(COUNTIF($H$2:$H583,$H584)&gt;=1,H584=""),"N","Y")</f>
        <v>N</v>
      </c>
      <c r="B584" s="2" t="str">
        <f>IF(OR(COUNTIF($H$2:$H583,$H584)&gt;=1,H584=""),"N","Y")</f>
        <v>N</v>
      </c>
      <c r="C584" s="2">
        <v>2009</v>
      </c>
      <c r="D584" s="810" t="s">
        <v>11586</v>
      </c>
      <c r="E584" s="4" t="s">
        <v>198</v>
      </c>
      <c r="F584" s="5" t="s">
        <v>4722</v>
      </c>
      <c r="G584" s="8" t="s">
        <v>4723</v>
      </c>
      <c r="H584" s="5"/>
      <c r="I584" s="5"/>
      <c r="L584" s="8" t="s">
        <v>87</v>
      </c>
      <c r="V584" s="5" t="s">
        <v>201</v>
      </c>
      <c r="W584" s="8" t="s">
        <v>4724</v>
      </c>
      <c r="AC584" s="6" t="s">
        <v>11609</v>
      </c>
      <c r="AD584" s="6"/>
      <c r="AE584" s="6"/>
    </row>
    <row r="585" spans="1:31">
      <c r="A585" s="2" t="str">
        <f>IF(OR(COUNTIF($H$2:$H584,$H585)&gt;=1,H585=""),"N","Y")</f>
        <v>Y</v>
      </c>
      <c r="B585" s="2" t="str">
        <f>IF(OR(COUNTIF($H$2:$H584,$H585)&gt;=1,H585=""),"N","Y")</f>
        <v>Y</v>
      </c>
      <c r="C585" s="2">
        <v>2009</v>
      </c>
      <c r="D585" s="810" t="s">
        <v>11586</v>
      </c>
      <c r="E585" s="23" t="s">
        <v>471</v>
      </c>
      <c r="F585" s="5" t="s">
        <v>4753</v>
      </c>
      <c r="G585" s="5" t="s">
        <v>2232</v>
      </c>
      <c r="H585" s="5" t="s">
        <v>4754</v>
      </c>
      <c r="I585" s="5"/>
      <c r="L585" s="5"/>
      <c r="V585" s="5" t="s">
        <v>31</v>
      </c>
      <c r="W585" s="5" t="s">
        <v>2006</v>
      </c>
      <c r="AC585" s="6" t="s">
        <v>11609</v>
      </c>
      <c r="AD585" s="6"/>
      <c r="AE585" s="6"/>
    </row>
    <row r="586" spans="1:31">
      <c r="A586" s="2" t="str">
        <f>IF(OR(COUNTIF($H$2:$H585,$H586)&gt;=1,H586=""),"N","Y")</f>
        <v>Y</v>
      </c>
      <c r="B586" s="2" t="str">
        <f>IF(OR(COUNTIF($H$2:$H585,$H586)&gt;=1,H586=""),"N","Y")</f>
        <v>Y</v>
      </c>
      <c r="C586" s="2">
        <v>2009</v>
      </c>
      <c r="D586" s="810" t="s">
        <v>11586</v>
      </c>
      <c r="E586" s="23" t="s">
        <v>471</v>
      </c>
      <c r="F586" s="5" t="s">
        <v>4753</v>
      </c>
      <c r="G586" s="5" t="s">
        <v>2232</v>
      </c>
      <c r="H586" s="5" t="s">
        <v>4035</v>
      </c>
      <c r="I586" s="5"/>
      <c r="L586" s="5"/>
      <c r="V586" s="5" t="s">
        <v>31</v>
      </c>
      <c r="W586" s="5" t="s">
        <v>394</v>
      </c>
      <c r="AC586" s="6" t="s">
        <v>11609</v>
      </c>
      <c r="AD586" s="6"/>
      <c r="AE586" s="6"/>
    </row>
    <row r="587" spans="1:31">
      <c r="A587" s="2" t="str">
        <f>IF(OR(COUNTIF($H$2:$H586,$H587)&gt;=1,H587=""),"N","Y")</f>
        <v>Y</v>
      </c>
      <c r="B587" s="2" t="str">
        <f>IF(OR(COUNTIF($H$2:$H586,$H587)&gt;=1,H587=""),"N","Y")</f>
        <v>Y</v>
      </c>
      <c r="C587" s="2">
        <v>2009</v>
      </c>
      <c r="D587" s="810" t="s">
        <v>11586</v>
      </c>
      <c r="E587" s="4" t="s">
        <v>471</v>
      </c>
      <c r="F587" s="5" t="s">
        <v>4755</v>
      </c>
      <c r="G587" s="5" t="s">
        <v>2232</v>
      </c>
      <c r="H587" s="5" t="s">
        <v>4756</v>
      </c>
      <c r="I587" s="5"/>
      <c r="L587" s="5"/>
      <c r="V587" s="5" t="s">
        <v>88</v>
      </c>
      <c r="W587" s="5" t="s">
        <v>394</v>
      </c>
      <c r="AC587" s="6">
        <v>0.45</v>
      </c>
      <c r="AD587" s="6"/>
      <c r="AE587" s="6"/>
    </row>
    <row r="588" spans="1:31">
      <c r="A588" s="2" t="str">
        <f>IF(OR(COUNTIF($H$2:$H587,$H588)&gt;=1,H588=""),"N","Y")</f>
        <v>N</v>
      </c>
      <c r="B588" s="2" t="str">
        <f>IF(OR(COUNTIF($H$2:$H587,$H588)&gt;=1,H588=""),"N","Y")</f>
        <v>N</v>
      </c>
      <c r="C588" s="2">
        <v>2009</v>
      </c>
      <c r="D588" s="810" t="s">
        <v>11586</v>
      </c>
      <c r="E588" s="4" t="s">
        <v>373</v>
      </c>
      <c r="F588" s="5" t="s">
        <v>2936</v>
      </c>
      <c r="G588" s="5" t="s">
        <v>4771</v>
      </c>
      <c r="H588" s="5"/>
      <c r="I588" s="5"/>
      <c r="L588" s="5" t="s">
        <v>111</v>
      </c>
      <c r="V588" s="5">
        <v>12</v>
      </c>
      <c r="W588" s="5"/>
      <c r="AC588" s="6" t="s">
        <v>11609</v>
      </c>
      <c r="AD588" s="6"/>
      <c r="AE588" s="6"/>
    </row>
    <row r="589" spans="1:31">
      <c r="A589" s="2" t="str">
        <f>IF(OR(COUNTIF($H$2:$H588,$H589)&gt;=1,H589=""),"N","Y")</f>
        <v>N</v>
      </c>
      <c r="B589" s="2" t="str">
        <f>IF(OR(COUNTIF($H$2:$H588,$H589)&gt;=1,H589=""),"N","Y")</f>
        <v>N</v>
      </c>
      <c r="C589" s="2">
        <v>2009</v>
      </c>
      <c r="D589" s="810" t="s">
        <v>11586</v>
      </c>
      <c r="E589" s="4" t="s">
        <v>373</v>
      </c>
      <c r="F589" s="5" t="s">
        <v>2936</v>
      </c>
      <c r="G589" s="5" t="s">
        <v>4771</v>
      </c>
      <c r="H589" s="5"/>
      <c r="I589" s="5"/>
      <c r="L589" s="5" t="s">
        <v>111</v>
      </c>
      <c r="V589" s="5">
        <v>12</v>
      </c>
      <c r="W589" s="5"/>
      <c r="AC589" s="6" t="s">
        <v>11609</v>
      </c>
      <c r="AD589" s="6"/>
      <c r="AE589" s="6"/>
    </row>
    <row r="590" spans="1:31">
      <c r="A590" s="2" t="str">
        <f>IF(OR(COUNTIF($H$2:$H589,$H590)&gt;=1,H590=""),"N","Y")</f>
        <v>N</v>
      </c>
      <c r="B590" s="2" t="str">
        <f>IF(OR(COUNTIF($H$2:$H589,$H590)&gt;=1,H590=""),"N","Y")</f>
        <v>N</v>
      </c>
      <c r="C590" s="2">
        <v>2009</v>
      </c>
      <c r="D590" s="810" t="s">
        <v>11586</v>
      </c>
      <c r="E590" s="4" t="s">
        <v>1056</v>
      </c>
      <c r="F590" s="5" t="s">
        <v>701</v>
      </c>
      <c r="G590" s="5" t="s">
        <v>4778</v>
      </c>
      <c r="H590" s="5"/>
      <c r="I590" s="5"/>
      <c r="L590" s="5" t="s">
        <v>58</v>
      </c>
      <c r="V590" s="5" t="s">
        <v>201</v>
      </c>
      <c r="W590" s="5" t="s">
        <v>4779</v>
      </c>
      <c r="AC590" s="6" t="s">
        <v>11609</v>
      </c>
      <c r="AD590" s="6"/>
      <c r="AE590" s="6"/>
    </row>
    <row r="591" spans="1:31">
      <c r="A591" s="2" t="str">
        <f>IF(OR(COUNTIF($H$2:$H590,$H591)&gt;=1,H591=""),"N","Y")</f>
        <v>N</v>
      </c>
      <c r="B591" s="2" t="str">
        <f>IF(OR(COUNTIF($H$2:$H590,$H591)&gt;=1,H591=""),"N","Y")</f>
        <v>N</v>
      </c>
      <c r="C591" s="2">
        <v>2009</v>
      </c>
      <c r="D591" s="810" t="s">
        <v>11586</v>
      </c>
      <c r="E591" s="4" t="s">
        <v>1594</v>
      </c>
      <c r="F591" s="5" t="s">
        <v>701</v>
      </c>
      <c r="G591" s="5" t="s">
        <v>4780</v>
      </c>
      <c r="H591" s="5"/>
      <c r="I591" s="5"/>
      <c r="L591" s="5" t="s">
        <v>371</v>
      </c>
      <c r="V591" s="5" t="s">
        <v>88</v>
      </c>
      <c r="W591" s="5" t="s">
        <v>1688</v>
      </c>
      <c r="AC591" s="6" t="s">
        <v>11609</v>
      </c>
      <c r="AD591" s="6"/>
      <c r="AE591" s="6"/>
    </row>
    <row r="592" spans="1:31">
      <c r="A592" s="2" t="str">
        <f>IF(OR(COUNTIF($H$2:$H591,$H592)&gt;=1,H592=""),"N","Y")</f>
        <v>Y</v>
      </c>
      <c r="B592" s="2" t="str">
        <f>IF(OR(COUNTIF($H$2:$H591,$H592)&gt;=1,H592=""),"N","Y")</f>
        <v>Y</v>
      </c>
      <c r="C592" s="2">
        <v>2009</v>
      </c>
      <c r="D592" s="810" t="s">
        <v>11586</v>
      </c>
      <c r="E592" s="4" t="s">
        <v>471</v>
      </c>
      <c r="F592" s="5" t="s">
        <v>4788</v>
      </c>
      <c r="G592" s="5" t="s">
        <v>4789</v>
      </c>
      <c r="H592" s="5" t="s">
        <v>3640</v>
      </c>
      <c r="I592" s="5"/>
      <c r="L592" s="5"/>
      <c r="V592" s="5" t="s">
        <v>31</v>
      </c>
      <c r="W592" s="5" t="s">
        <v>46</v>
      </c>
      <c r="AC592" s="6">
        <v>0.71</v>
      </c>
      <c r="AD592" s="6"/>
      <c r="AE592" s="6"/>
    </row>
    <row r="593" spans="1:31">
      <c r="A593" s="2" t="str">
        <f>IF(OR(COUNTIF($H$2:$H592,$H593)&gt;=1,H593=""),"N","Y")</f>
        <v>N</v>
      </c>
      <c r="B593" s="2" t="str">
        <f>IF(OR(COUNTIF($H$2:$H592,$H593)&gt;=1,H593=""),"N","Y")</f>
        <v>N</v>
      </c>
      <c r="C593" s="2">
        <v>2009</v>
      </c>
      <c r="D593" s="810" t="s">
        <v>11586</v>
      </c>
      <c r="E593" s="4" t="s">
        <v>1410</v>
      </c>
      <c r="F593" s="5" t="s">
        <v>4374</v>
      </c>
      <c r="G593" s="5" t="s">
        <v>4790</v>
      </c>
      <c r="H593" s="5" t="s">
        <v>1409</v>
      </c>
      <c r="I593" s="5"/>
      <c r="L593" s="5" t="s">
        <v>4791</v>
      </c>
      <c r="V593" s="5" t="s">
        <v>201</v>
      </c>
      <c r="W593" s="5" t="s">
        <v>236</v>
      </c>
      <c r="AC593" s="6" t="s">
        <v>11609</v>
      </c>
      <c r="AD593" s="6"/>
      <c r="AE593" s="6"/>
    </row>
    <row r="594" spans="1:31">
      <c r="A594" s="2" t="str">
        <f>IF(OR(COUNTIF($H$2:$H593,$H594)&gt;=1,H594=""),"N","Y")</f>
        <v>N</v>
      </c>
      <c r="B594" s="2" t="str">
        <f>IF(OR(COUNTIF($H$2:$H593,$H594)&gt;=1,H594=""),"N","Y")</f>
        <v>N</v>
      </c>
      <c r="C594" s="2">
        <v>2009</v>
      </c>
      <c r="D594" s="810" t="s">
        <v>11586</v>
      </c>
      <c r="E594" s="4" t="s">
        <v>949</v>
      </c>
      <c r="F594" s="5" t="s">
        <v>1767</v>
      </c>
      <c r="G594" s="5" t="s">
        <v>4812</v>
      </c>
      <c r="H594" s="5" t="s">
        <v>952</v>
      </c>
      <c r="I594" s="5"/>
      <c r="L594" s="5" t="s">
        <v>165</v>
      </c>
      <c r="V594" s="5" t="s">
        <v>201</v>
      </c>
      <c r="W594" s="5" t="s">
        <v>842</v>
      </c>
      <c r="AC594" s="6" t="s">
        <v>11609</v>
      </c>
      <c r="AD594" s="6"/>
      <c r="AE594" s="6"/>
    </row>
    <row r="595" spans="1:31">
      <c r="A595" s="2" t="str">
        <f>IF(OR(COUNTIF($H$2:$H594,$H595)&gt;=1,H595=""),"N","Y")</f>
        <v>N</v>
      </c>
      <c r="B595" s="2" t="str">
        <f>IF(OR(COUNTIF($H$2:$H594,$H595)&gt;=1,H595=""),"N","Y")</f>
        <v>N</v>
      </c>
      <c r="C595" s="2">
        <v>2009</v>
      </c>
      <c r="D595" s="810" t="s">
        <v>11586</v>
      </c>
      <c r="E595" s="4" t="s">
        <v>658</v>
      </c>
      <c r="F595" s="5" t="s">
        <v>3065</v>
      </c>
      <c r="G595" s="5" t="s">
        <v>4813</v>
      </c>
      <c r="H595" s="5"/>
      <c r="I595" s="5"/>
      <c r="L595" s="5" t="s">
        <v>87</v>
      </c>
      <c r="V595" s="5" t="s">
        <v>201</v>
      </c>
      <c r="W595" s="5" t="s">
        <v>1928</v>
      </c>
      <c r="AC595" s="6" t="s">
        <v>11609</v>
      </c>
      <c r="AD595" s="6"/>
      <c r="AE595" s="6"/>
    </row>
    <row r="596" spans="1:31">
      <c r="A596" s="2" t="str">
        <f>IF(OR(COUNTIF($H$2:$H595,$H596)&gt;=1,H596=""),"N","Y")</f>
        <v>N</v>
      </c>
      <c r="B596" s="2" t="str">
        <f>IF(OR(COUNTIF($H$2:$H595,$H596)&gt;=1,H596=""),"N","Y")</f>
        <v>N</v>
      </c>
      <c r="C596" s="2">
        <v>2009</v>
      </c>
      <c r="D596" s="810" t="s">
        <v>11586</v>
      </c>
      <c r="E596" s="4" t="s">
        <v>2671</v>
      </c>
      <c r="F596" s="5" t="s">
        <v>4847</v>
      </c>
      <c r="G596" s="5" t="s">
        <v>4848</v>
      </c>
      <c r="H596" s="5"/>
      <c r="I596" s="5"/>
      <c r="L596" s="5" t="s">
        <v>1645</v>
      </c>
      <c r="V596" s="5" t="s">
        <v>31</v>
      </c>
      <c r="W596" s="5" t="s">
        <v>534</v>
      </c>
      <c r="AC596" s="6" t="s">
        <v>11609</v>
      </c>
      <c r="AD596" s="6"/>
      <c r="AE596" s="6"/>
    </row>
    <row r="597" spans="1:31">
      <c r="A597" s="2" t="str">
        <f>IF(OR(COUNTIF($H$2:$H596,$H597)&gt;=1,H597=""),"N","Y")</f>
        <v>Y</v>
      </c>
      <c r="B597" s="2" t="str">
        <f>IF(OR(COUNTIF($H$2:$H596,$H597)&gt;=1,H597=""),"N","Y")</f>
        <v>Y</v>
      </c>
      <c r="C597" s="2">
        <v>2009</v>
      </c>
      <c r="D597" s="810" t="s">
        <v>11586</v>
      </c>
      <c r="E597" s="22" t="s">
        <v>314</v>
      </c>
      <c r="F597" s="23" t="s">
        <v>2412</v>
      </c>
      <c r="G597" s="23" t="s">
        <v>4852</v>
      </c>
      <c r="H597" s="23" t="s">
        <v>4853</v>
      </c>
      <c r="I597" s="23"/>
      <c r="L597" s="5"/>
      <c r="V597" s="23"/>
      <c r="W597" s="23"/>
      <c r="AC597" s="6">
        <v>0.81</v>
      </c>
      <c r="AD597" s="6"/>
      <c r="AE597" s="6"/>
    </row>
    <row r="598" spans="1:31">
      <c r="A598" s="2" t="str">
        <f>IF(OR(COUNTIF($H$2:$H597,$H598)&gt;=1,H598=""),"N","Y")</f>
        <v>Y</v>
      </c>
      <c r="B598" s="2" t="str">
        <f>IF(OR(COUNTIF($H$2:$H597,$H598)&gt;=1,H598=""),"N","Y")</f>
        <v>Y</v>
      </c>
      <c r="C598" s="2">
        <v>2009</v>
      </c>
      <c r="D598" s="810" t="s">
        <v>11586</v>
      </c>
      <c r="E598" s="4" t="s">
        <v>1694</v>
      </c>
      <c r="F598" s="5" t="s">
        <v>82</v>
      </c>
      <c r="G598" s="5" t="s">
        <v>4857</v>
      </c>
      <c r="H598" s="5" t="s">
        <v>4858</v>
      </c>
      <c r="I598" s="5"/>
      <c r="L598" s="5" t="s">
        <v>3773</v>
      </c>
      <c r="V598" s="5" t="s">
        <v>31</v>
      </c>
      <c r="W598" s="5" t="s">
        <v>771</v>
      </c>
      <c r="AC598" s="6" t="s">
        <v>11609</v>
      </c>
      <c r="AD598" s="6"/>
      <c r="AE598" s="6"/>
    </row>
    <row r="599" spans="1:31">
      <c r="A599" s="2" t="str">
        <f>IF(OR(COUNTIF($H$2:$H598,$H599)&gt;=1,H599=""),"N","Y")</f>
        <v>Y</v>
      </c>
      <c r="B599" s="2" t="str">
        <f>IF(OR(COUNTIF($H$2:$H598,$H599)&gt;=1,H599=""),"N","Y")</f>
        <v>Y</v>
      </c>
      <c r="C599" s="2">
        <v>2009</v>
      </c>
      <c r="D599" s="810" t="s">
        <v>11586</v>
      </c>
      <c r="E599" s="23" t="s">
        <v>471</v>
      </c>
      <c r="F599" s="5" t="s">
        <v>3801</v>
      </c>
      <c r="G599" s="5" t="s">
        <v>4878</v>
      </c>
      <c r="H599" s="5" t="s">
        <v>4879</v>
      </c>
      <c r="I599" s="5"/>
      <c r="L599" s="5"/>
      <c r="V599" s="5" t="s">
        <v>201</v>
      </c>
      <c r="W599" s="5" t="s">
        <v>534</v>
      </c>
      <c r="AC599" s="6" t="s">
        <v>11609</v>
      </c>
      <c r="AD599" s="6"/>
      <c r="AE599" s="6"/>
    </row>
    <row r="600" spans="1:31">
      <c r="A600" s="2" t="str">
        <f>IF(OR(COUNTIF($H$2:$H599,$H600)&gt;=1,H600=""),"N","Y")</f>
        <v>N</v>
      </c>
      <c r="B600" s="2" t="str">
        <f>IF(OR(COUNTIF($H$2:$H599,$H600)&gt;=1,H600=""),"N","Y")</f>
        <v>N</v>
      </c>
      <c r="C600" s="2">
        <v>2009</v>
      </c>
      <c r="D600" s="810" t="s">
        <v>11586</v>
      </c>
      <c r="E600" s="22" t="s">
        <v>291</v>
      </c>
      <c r="F600" s="23" t="s">
        <v>1500</v>
      </c>
      <c r="G600" s="23" t="s">
        <v>4880</v>
      </c>
      <c r="H600" s="23"/>
      <c r="I600" s="23"/>
      <c r="L600" s="5"/>
      <c r="V600" s="23"/>
      <c r="W600" s="23"/>
      <c r="AC600" s="6" t="s">
        <v>11609</v>
      </c>
      <c r="AD600" s="6"/>
      <c r="AE600" s="6"/>
    </row>
    <row r="601" spans="1:31">
      <c r="A601" s="2" t="str">
        <f>IF(OR(COUNTIF($H$2:$H600,$H601)&gt;=1,H601=""),"N","Y")</f>
        <v>Y</v>
      </c>
      <c r="B601" s="2" t="str">
        <f>IF(OR(COUNTIF($H$2:$H600,$H601)&gt;=1,H601=""),"N","Y")</f>
        <v>Y</v>
      </c>
      <c r="C601" s="2">
        <v>2009</v>
      </c>
      <c r="D601" s="810" t="s">
        <v>11586</v>
      </c>
      <c r="E601" s="4" t="s">
        <v>839</v>
      </c>
      <c r="F601" s="5" t="s">
        <v>178</v>
      </c>
      <c r="G601" s="5" t="s">
        <v>4893</v>
      </c>
      <c r="H601" s="5" t="s">
        <v>4647</v>
      </c>
      <c r="I601" s="5"/>
      <c r="L601" s="5" t="s">
        <v>371</v>
      </c>
      <c r="V601" s="5" t="s">
        <v>201</v>
      </c>
      <c r="W601" s="5" t="s">
        <v>202</v>
      </c>
      <c r="AC601" s="6">
        <v>0.9</v>
      </c>
      <c r="AD601" s="6"/>
      <c r="AE601" s="6"/>
    </row>
    <row r="602" spans="1:31">
      <c r="A602" s="2" t="str">
        <f>IF(OR(COUNTIF($H$2:$H601,$H602)&gt;=1,H602=""),"N","Y")</f>
        <v>N</v>
      </c>
      <c r="B602" s="2" t="str">
        <f>IF(OR(COUNTIF($H$2:$H601,$H602)&gt;=1,H602=""),"N","Y")</f>
        <v>N</v>
      </c>
      <c r="C602" s="2">
        <v>2009</v>
      </c>
      <c r="D602" s="810" t="s">
        <v>11586</v>
      </c>
      <c r="E602" s="22" t="s">
        <v>101</v>
      </c>
      <c r="F602" s="23" t="s">
        <v>976</v>
      </c>
      <c r="G602" s="23" t="s">
        <v>4894</v>
      </c>
      <c r="H602" s="23"/>
      <c r="I602" s="23"/>
      <c r="L602" s="5"/>
      <c r="V602" s="23"/>
      <c r="W602" s="23"/>
      <c r="AC602" s="6" t="s">
        <v>11609</v>
      </c>
      <c r="AD602" s="6"/>
      <c r="AE602" s="6"/>
    </row>
    <row r="603" spans="1:31">
      <c r="A603" s="2" t="str">
        <f>IF(OR(COUNTIF($H$2:$H602,$H603)&gt;=1,H603=""),"N","Y")</f>
        <v>Y</v>
      </c>
      <c r="B603" s="2" t="str">
        <f>IF(OR(COUNTIF($H$2:$H602,$H603)&gt;=1,H603=""),"N","Y")</f>
        <v>Y</v>
      </c>
      <c r="C603" s="2">
        <v>2009</v>
      </c>
      <c r="D603" s="810" t="s">
        <v>11586</v>
      </c>
      <c r="E603" s="4" t="s">
        <v>949</v>
      </c>
      <c r="F603" s="5" t="s">
        <v>4915</v>
      </c>
      <c r="G603" s="5" t="s">
        <v>4916</v>
      </c>
      <c r="H603" s="5" t="s">
        <v>1110</v>
      </c>
      <c r="I603" s="5"/>
      <c r="L603" s="5" t="s">
        <v>165</v>
      </c>
      <c r="V603" s="5" t="s">
        <v>201</v>
      </c>
      <c r="W603" s="5" t="s">
        <v>4917</v>
      </c>
      <c r="AC603" s="6">
        <v>0.94</v>
      </c>
      <c r="AD603" s="6"/>
      <c r="AE603" s="6"/>
    </row>
    <row r="604" spans="1:31">
      <c r="A604" s="2" t="str">
        <f>IF(OR(COUNTIF($H$2:$H603,$H604)&gt;=1,H604=""),"N","Y")</f>
        <v>N</v>
      </c>
      <c r="B604" s="2" t="str">
        <f>IF(OR(COUNTIF($H$2:$H603,$H604)&gt;=1,H604=""),"N","Y")</f>
        <v>N</v>
      </c>
      <c r="C604" s="2">
        <v>2009</v>
      </c>
      <c r="D604" s="810" t="s">
        <v>11586</v>
      </c>
      <c r="E604" s="5" t="s">
        <v>322</v>
      </c>
      <c r="F604" s="41" t="s">
        <v>629</v>
      </c>
      <c r="G604" s="41" t="s">
        <v>4926</v>
      </c>
      <c r="H604" s="41" t="s">
        <v>1658</v>
      </c>
      <c r="I604" s="41"/>
      <c r="L604" s="5"/>
      <c r="V604" s="5"/>
      <c r="W604" s="5"/>
      <c r="AC604" s="6" t="s">
        <v>11609</v>
      </c>
      <c r="AD604" s="6"/>
      <c r="AE604" s="6"/>
    </row>
    <row r="605" spans="1:31">
      <c r="A605" s="2" t="str">
        <f>IF(OR(COUNTIF($H$2:$H604,$H605)&gt;=1,H605=""),"N","Y")</f>
        <v>Y</v>
      </c>
      <c r="B605" s="2" t="str">
        <f>IF(OR(COUNTIF($H$2:$H604,$H605)&gt;=1,H605=""),"N","Y")</f>
        <v>Y</v>
      </c>
      <c r="C605" s="2">
        <v>2009</v>
      </c>
      <c r="D605" s="810" t="s">
        <v>11586</v>
      </c>
      <c r="E605" s="4" t="s">
        <v>568</v>
      </c>
      <c r="F605" s="5" t="s">
        <v>4927</v>
      </c>
      <c r="G605" s="5" t="s">
        <v>4926</v>
      </c>
      <c r="H605" s="5" t="s">
        <v>4928</v>
      </c>
      <c r="I605" s="5"/>
      <c r="L605" s="5" t="s">
        <v>58</v>
      </c>
      <c r="V605" s="5"/>
      <c r="W605" s="5"/>
      <c r="AC605" s="6" t="s">
        <v>11609</v>
      </c>
      <c r="AD605" s="6"/>
      <c r="AE605" s="6"/>
    </row>
    <row r="606" spans="1:31">
      <c r="A606" s="2" t="str">
        <f>IF(OR(COUNTIF($H$2:$H605,$H606)&gt;=1,H606=""),"N","Y")</f>
        <v>N</v>
      </c>
      <c r="B606" s="2" t="str">
        <f>IF(OR(COUNTIF($H$2:$H605,$H606)&gt;=1,H606=""),"N","Y")</f>
        <v>N</v>
      </c>
      <c r="C606" s="2">
        <v>2009</v>
      </c>
      <c r="D606" s="810" t="s">
        <v>11586</v>
      </c>
      <c r="E606" s="4" t="s">
        <v>949</v>
      </c>
      <c r="F606" s="5" t="s">
        <v>4953</v>
      </c>
      <c r="G606" s="5" t="s">
        <v>4954</v>
      </c>
      <c r="H606" s="5" t="s">
        <v>1110</v>
      </c>
      <c r="I606" s="5"/>
      <c r="L606" s="5" t="s">
        <v>1113</v>
      </c>
      <c r="V606" s="5" t="s">
        <v>201</v>
      </c>
      <c r="W606" s="5" t="s">
        <v>236</v>
      </c>
      <c r="AC606" s="6">
        <v>0.94</v>
      </c>
      <c r="AD606" s="6"/>
      <c r="AE606" s="6"/>
    </row>
    <row r="607" spans="1:31">
      <c r="A607" s="2" t="str">
        <f>IF(OR(COUNTIF($H$2:$H606,$H607)&gt;=1,H607=""),"N","Y")</f>
        <v>N</v>
      </c>
      <c r="B607" s="2" t="str">
        <f>IF(OR(COUNTIF($H$2:$H606,$H607)&gt;=1,H607=""),"N","Y")</f>
        <v>N</v>
      </c>
      <c r="C607" s="2">
        <v>2009</v>
      </c>
      <c r="D607" s="810" t="s">
        <v>11586</v>
      </c>
      <c r="E607" s="22" t="s">
        <v>467</v>
      </c>
      <c r="F607" s="29" t="s">
        <v>2087</v>
      </c>
      <c r="G607" s="29" t="s">
        <v>4959</v>
      </c>
      <c r="H607" s="23"/>
      <c r="I607" s="23"/>
      <c r="L607" s="5"/>
      <c r="V607" s="23"/>
      <c r="W607" s="23"/>
      <c r="AC607" s="6" t="s">
        <v>11609</v>
      </c>
      <c r="AD607" s="6"/>
      <c r="AE607" s="6"/>
    </row>
    <row r="608" spans="1:31">
      <c r="A608" s="2" t="str">
        <f>IF(OR(COUNTIF($H$2:$H607,$H608)&gt;=1,H608=""),"N","Y")</f>
        <v>N</v>
      </c>
      <c r="B608" s="2" t="str">
        <f>IF(OR(COUNTIF($H$2:$H607,$H608)&gt;=1,H608=""),"N","Y")</f>
        <v>N</v>
      </c>
      <c r="C608" s="2">
        <v>2009</v>
      </c>
      <c r="D608" s="810" t="s">
        <v>11586</v>
      </c>
      <c r="E608" s="5" t="s">
        <v>2096</v>
      </c>
      <c r="F608" s="4" t="s">
        <v>2087</v>
      </c>
      <c r="G608" s="4" t="s">
        <v>4959</v>
      </c>
      <c r="H608" s="5"/>
      <c r="I608" s="5"/>
      <c r="L608" s="5"/>
      <c r="V608" s="5"/>
      <c r="W608" s="5"/>
      <c r="AC608" s="6" t="s">
        <v>11609</v>
      </c>
      <c r="AD608" s="6"/>
      <c r="AE608" s="6"/>
    </row>
    <row r="609" spans="1:31">
      <c r="A609" s="2" t="str">
        <f>IF(OR(COUNTIF($H$2:$H608,$H609)&gt;=1,H609=""),"N","Y")</f>
        <v>N</v>
      </c>
      <c r="B609" s="2" t="str">
        <f>IF(OR(COUNTIF($H$2:$H608,$H609)&gt;=1,H609=""),"N","Y")</f>
        <v>N</v>
      </c>
      <c r="C609" s="2">
        <v>2009</v>
      </c>
      <c r="D609" s="810" t="s">
        <v>11586</v>
      </c>
      <c r="E609" s="4" t="s">
        <v>198</v>
      </c>
      <c r="F609" s="5" t="s">
        <v>4960</v>
      </c>
      <c r="G609" s="27" t="s">
        <v>4959</v>
      </c>
      <c r="H609" s="5"/>
      <c r="I609" s="5"/>
      <c r="L609" s="28" t="s">
        <v>87</v>
      </c>
      <c r="V609" s="5" t="s">
        <v>201</v>
      </c>
      <c r="W609" s="8" t="s">
        <v>3593</v>
      </c>
      <c r="AC609" s="6" t="s">
        <v>11609</v>
      </c>
      <c r="AD609" s="6"/>
      <c r="AE609" s="6"/>
    </row>
    <row r="610" spans="1:31">
      <c r="A610" s="2" t="str">
        <f>IF(OR(COUNTIF($H$2:$H609,$H610)&gt;=1,H610=""),"N","Y")</f>
        <v>N</v>
      </c>
      <c r="B610" s="2" t="str">
        <f>IF(OR(COUNTIF($H$2:$H609,$H610)&gt;=1,H610=""),"N","Y")</f>
        <v>N</v>
      </c>
      <c r="C610" s="2">
        <v>2009</v>
      </c>
      <c r="D610" s="810" t="s">
        <v>11586</v>
      </c>
      <c r="E610" s="5" t="s">
        <v>326</v>
      </c>
      <c r="F610" s="28" t="s">
        <v>4972</v>
      </c>
      <c r="G610" s="28" t="s">
        <v>4973</v>
      </c>
      <c r="H610" s="5"/>
      <c r="I610" s="5"/>
      <c r="L610" s="5"/>
      <c r="V610" s="5"/>
      <c r="W610" s="5"/>
      <c r="AC610" s="6" t="s">
        <v>11609</v>
      </c>
      <c r="AD610" s="6"/>
      <c r="AE610" s="6"/>
    </row>
    <row r="611" spans="1:31">
      <c r="A611" s="2" t="str">
        <f>IF(OR(COUNTIF($H$2:$H610,$H611)&gt;=1,H611=""),"N","Y")</f>
        <v>Y</v>
      </c>
      <c r="B611" s="2" t="str">
        <f>IF(OR(COUNTIF($H$2:$H610,$H611)&gt;=1,H611=""),"N","Y")</f>
        <v>Y</v>
      </c>
      <c r="C611" s="2">
        <v>2009</v>
      </c>
      <c r="D611" s="810" t="s">
        <v>11586</v>
      </c>
      <c r="E611" s="4" t="s">
        <v>568</v>
      </c>
      <c r="F611" s="5" t="s">
        <v>2331</v>
      </c>
      <c r="G611" s="5" t="s">
        <v>4999</v>
      </c>
      <c r="H611" s="5" t="s">
        <v>3600</v>
      </c>
      <c r="I611" s="5"/>
      <c r="L611" s="5" t="s">
        <v>371</v>
      </c>
      <c r="V611" s="5" t="s">
        <v>88</v>
      </c>
      <c r="W611" s="5" t="s">
        <v>771</v>
      </c>
      <c r="AC611" s="6">
        <v>0.57999999999999996</v>
      </c>
      <c r="AD611" s="6"/>
      <c r="AE611" s="6"/>
    </row>
    <row r="612" spans="1:31">
      <c r="A612" s="2" t="str">
        <f>IF(OR(COUNTIF($H$2:$H611,$H612)&gt;=1,H612=""),"N","Y")</f>
        <v>N</v>
      </c>
      <c r="B612" s="2" t="str">
        <f>IF(OR(COUNTIF($H$2:$H611,$H612)&gt;=1,H612=""),"N","Y")</f>
        <v>N</v>
      </c>
      <c r="C612" s="2">
        <v>2009</v>
      </c>
      <c r="D612" s="810" t="s">
        <v>11586</v>
      </c>
      <c r="E612" s="22" t="s">
        <v>314</v>
      </c>
      <c r="F612" s="23" t="s">
        <v>5000</v>
      </c>
      <c r="G612" s="23" t="s">
        <v>5001</v>
      </c>
      <c r="H612" s="23" t="s">
        <v>1367</v>
      </c>
      <c r="I612" s="23"/>
      <c r="L612" s="5"/>
      <c r="V612" s="23"/>
      <c r="W612" s="23"/>
      <c r="AC612" s="6">
        <v>0.6</v>
      </c>
      <c r="AD612" s="6"/>
      <c r="AE612" s="6"/>
    </row>
    <row r="613" spans="1:31">
      <c r="A613" s="2" t="str">
        <f>IF(OR(COUNTIF($H$2:$H612,$H613)&gt;=1,H613=""),"N","Y")</f>
        <v>N</v>
      </c>
      <c r="B613" s="2" t="str">
        <f>IF(OR(COUNTIF($H$2:$H612,$H613)&gt;=1,H613=""),"N","Y")</f>
        <v>N</v>
      </c>
      <c r="C613" s="2">
        <v>2009</v>
      </c>
      <c r="D613" s="810" t="s">
        <v>11586</v>
      </c>
      <c r="E613" s="5" t="s">
        <v>33</v>
      </c>
      <c r="F613" s="4" t="s">
        <v>1077</v>
      </c>
      <c r="G613" s="4" t="s">
        <v>5001</v>
      </c>
      <c r="H613" s="5"/>
      <c r="I613" s="5"/>
      <c r="L613" s="5"/>
      <c r="V613" s="5"/>
      <c r="W613" s="5"/>
      <c r="AC613" s="6" t="s">
        <v>11609</v>
      </c>
      <c r="AD613" s="6"/>
      <c r="AE613" s="6"/>
    </row>
    <row r="614" spans="1:31">
      <c r="A614" s="2" t="str">
        <f>IF(OR(COUNTIF($H$2:$H613,$H614)&gt;=1,H614=""),"N","Y")</f>
        <v>N</v>
      </c>
      <c r="B614" s="2" t="str">
        <f>IF(OR(COUNTIF($H$2:$H613,$H614)&gt;=1,H614=""),"N","Y")</f>
        <v>N</v>
      </c>
      <c r="C614" s="2">
        <v>2009</v>
      </c>
      <c r="D614" s="810" t="s">
        <v>11586</v>
      </c>
      <c r="E614" s="7" t="s">
        <v>724</v>
      </c>
      <c r="F614" s="4" t="s">
        <v>5002</v>
      </c>
      <c r="G614" t="s">
        <v>5001</v>
      </c>
      <c r="AC614" s="6" t="s">
        <v>11609</v>
      </c>
      <c r="AD614" s="6"/>
      <c r="AE614" s="6"/>
    </row>
    <row r="615" spans="1:31">
      <c r="A615" s="2" t="str">
        <f>IF(OR(COUNTIF($H$2:$H614,$H615)&gt;=1,H615=""),"N","Y")</f>
        <v>N</v>
      </c>
      <c r="B615" s="2" t="str">
        <f>IF(OR(COUNTIF($H$2:$H614,$H615)&gt;=1,H615=""),"N","Y")</f>
        <v>N</v>
      </c>
      <c r="C615" s="2">
        <v>2009</v>
      </c>
      <c r="D615" s="810" t="s">
        <v>11586</v>
      </c>
      <c r="E615" s="4" t="s">
        <v>568</v>
      </c>
      <c r="F615" s="5" t="s">
        <v>2087</v>
      </c>
      <c r="G615" s="5" t="s">
        <v>5001</v>
      </c>
      <c r="H615" s="5" t="s">
        <v>937</v>
      </c>
      <c r="I615" s="5"/>
      <c r="L615" s="5" t="s">
        <v>58</v>
      </c>
      <c r="V615" s="5" t="s">
        <v>937</v>
      </c>
      <c r="W615" s="5" t="s">
        <v>842</v>
      </c>
      <c r="AC615" s="6" t="s">
        <v>11609</v>
      </c>
      <c r="AD615" s="6"/>
      <c r="AE615" s="6"/>
    </row>
    <row r="616" spans="1:31">
      <c r="A616" s="2" t="str">
        <f>IF(OR(COUNTIF($H$2:$H615,$H616)&gt;=1,H616=""),"N","Y")</f>
        <v>Y</v>
      </c>
      <c r="B616" s="2" t="str">
        <f>IF(OR(COUNTIF($H$2:$H615,$H616)&gt;=1,H616=""),"N","Y")</f>
        <v>Y</v>
      </c>
      <c r="C616" s="2">
        <v>2009</v>
      </c>
      <c r="D616" s="810" t="s">
        <v>11586</v>
      </c>
      <c r="E616" s="2" t="s">
        <v>1704</v>
      </c>
      <c r="F616" t="s">
        <v>1077</v>
      </c>
      <c r="G616" t="s">
        <v>5001</v>
      </c>
      <c r="H616" t="s">
        <v>5023</v>
      </c>
      <c r="K616" t="s">
        <v>5024</v>
      </c>
      <c r="L616" t="s">
        <v>87</v>
      </c>
      <c r="M616" t="s">
        <v>45</v>
      </c>
      <c r="N616">
        <v>85711</v>
      </c>
      <c r="R616" s="2" t="s">
        <v>54</v>
      </c>
      <c r="V616" s="2" t="s">
        <v>31</v>
      </c>
      <c r="W616" s="2" t="s">
        <v>46</v>
      </c>
      <c r="Y616">
        <v>5</v>
      </c>
      <c r="Z616">
        <v>32</v>
      </c>
      <c r="AC616" s="6" t="s">
        <v>11609</v>
      </c>
      <c r="AD616" s="6"/>
      <c r="AE616" s="6"/>
    </row>
    <row r="617" spans="1:31">
      <c r="A617" s="2" t="str">
        <f>IF(OR(COUNTIF($H$2:$H616,$H617)&gt;=1,H617=""),"N","Y")</f>
        <v>N</v>
      </c>
      <c r="B617" s="2" t="str">
        <f>IF(OR(COUNTIF($H$2:$H616,$H617)&gt;=1,H617=""),"N","Y")</f>
        <v>N</v>
      </c>
      <c r="C617" s="2">
        <v>2009</v>
      </c>
      <c r="D617" s="810" t="s">
        <v>11586</v>
      </c>
      <c r="E617" s="4" t="s">
        <v>517</v>
      </c>
      <c r="F617" s="66" t="s">
        <v>1189</v>
      </c>
      <c r="G617" s="66" t="s">
        <v>5054</v>
      </c>
      <c r="H617" s="4" t="s">
        <v>2174</v>
      </c>
      <c r="I617" s="4"/>
      <c r="L617" s="5"/>
      <c r="V617" s="5"/>
      <c r="W617" s="41" t="s">
        <v>112</v>
      </c>
      <c r="AC617" s="6" t="s">
        <v>11609</v>
      </c>
      <c r="AD617" s="6"/>
      <c r="AE617" s="6"/>
    </row>
    <row r="618" spans="1:31">
      <c r="A618" s="2" t="str">
        <f>IF(OR(COUNTIF($H$2:$H617,$H618)&gt;=1,H618=""),"N","Y")</f>
        <v>N</v>
      </c>
      <c r="B618" s="2" t="str">
        <f>IF(OR(COUNTIF($H$2:$H617,$H618)&gt;=1,H618=""),"N","Y")</f>
        <v>N</v>
      </c>
      <c r="C618" s="2">
        <v>2009</v>
      </c>
      <c r="D618" s="818" t="s">
        <v>11586</v>
      </c>
      <c r="F618" t="s">
        <v>385</v>
      </c>
      <c r="G618" t="s">
        <v>5055</v>
      </c>
      <c r="J618" t="s">
        <v>3403</v>
      </c>
      <c r="M618" t="s">
        <v>45</v>
      </c>
      <c r="N618">
        <v>11111</v>
      </c>
      <c r="V618" s="778" t="s">
        <v>592</v>
      </c>
      <c r="W618" s="778" t="s">
        <v>3403</v>
      </c>
      <c r="Y618">
        <v>1</v>
      </c>
      <c r="Z618">
        <v>1</v>
      </c>
      <c r="AC618" s="6" t="s">
        <v>11609</v>
      </c>
      <c r="AD618" s="6"/>
      <c r="AE618" s="6"/>
    </row>
    <row r="619" spans="1:31">
      <c r="A619" s="2" t="str">
        <f>IF(OR(COUNTIF($H$2:$H618,$H619)&gt;=1,H619=""),"N","Y")</f>
        <v>Y</v>
      </c>
      <c r="B619" s="2" t="str">
        <f>IF(OR(COUNTIF($H$2:$H618,$H619)&gt;=1,H619=""),"N","Y")</f>
        <v>Y</v>
      </c>
      <c r="C619" s="2">
        <v>2009</v>
      </c>
      <c r="D619" s="810" t="s">
        <v>11586</v>
      </c>
      <c r="E619" s="23" t="s">
        <v>471</v>
      </c>
      <c r="F619" s="5" t="s">
        <v>5062</v>
      </c>
      <c r="G619" s="5" t="s">
        <v>2143</v>
      </c>
      <c r="H619" s="5" t="s">
        <v>5063</v>
      </c>
      <c r="I619" s="5"/>
      <c r="L619" s="5"/>
      <c r="V619" s="5" t="s">
        <v>2196</v>
      </c>
      <c r="W619" s="5" t="s">
        <v>345</v>
      </c>
      <c r="AC619" s="6" t="s">
        <v>11609</v>
      </c>
      <c r="AD619" s="6"/>
      <c r="AE619" s="6"/>
    </row>
    <row r="620" spans="1:31">
      <c r="A620" s="2" t="str">
        <f>IF(OR(COUNTIF($H$2:$H619,$H620)&gt;=1,H620=""),"N","Y")</f>
        <v>Y</v>
      </c>
      <c r="B620" s="2" t="str">
        <f>IF(OR(COUNTIF($H$2:$H619,$H620)&gt;=1,H620=""),"N","Y")</f>
        <v>Y</v>
      </c>
      <c r="C620" s="2">
        <v>2009</v>
      </c>
      <c r="D620" s="810" t="s">
        <v>11586</v>
      </c>
      <c r="E620" s="23" t="s">
        <v>471</v>
      </c>
      <c r="F620" s="5" t="s">
        <v>3360</v>
      </c>
      <c r="G620" s="5" t="s">
        <v>3359</v>
      </c>
      <c r="H620" s="5" t="s">
        <v>5064</v>
      </c>
      <c r="I620" s="5"/>
      <c r="L620" s="5"/>
      <c r="V620" s="5" t="s">
        <v>31</v>
      </c>
      <c r="W620" s="5" t="s">
        <v>478</v>
      </c>
      <c r="AC620" s="6">
        <v>0.31</v>
      </c>
      <c r="AD620" s="6"/>
      <c r="AE620" s="6"/>
    </row>
    <row r="621" spans="1:31">
      <c r="A621" s="2" t="str">
        <f>IF(OR(COUNTIF($H$2:$H620,$H621)&gt;=1,H621=""),"N","Y")</f>
        <v>Y</v>
      </c>
      <c r="B621" s="2" t="str">
        <f>IF(OR(COUNTIF($H$2:$H620,$H621)&gt;=1,H621=""),"N","Y")</f>
        <v>Y</v>
      </c>
      <c r="C621" s="2">
        <v>2009</v>
      </c>
      <c r="D621" s="810" t="s">
        <v>11586</v>
      </c>
      <c r="E621" s="4" t="s">
        <v>563</v>
      </c>
      <c r="F621" s="5" t="s">
        <v>3066</v>
      </c>
      <c r="G621" s="5" t="s">
        <v>3359</v>
      </c>
      <c r="H621" s="5" t="s">
        <v>5065</v>
      </c>
      <c r="I621" s="5"/>
      <c r="L621" s="5" t="s">
        <v>87</v>
      </c>
      <c r="M621" s="778"/>
      <c r="V621" s="5" t="s">
        <v>88</v>
      </c>
      <c r="W621" s="5" t="s">
        <v>32</v>
      </c>
      <c r="AC621" s="6" t="s">
        <v>11609</v>
      </c>
      <c r="AD621" s="6"/>
      <c r="AE621" s="6"/>
    </row>
    <row r="622" spans="1:31">
      <c r="A622" s="2" t="str">
        <f>IF(OR(COUNTIF($H$2:$H621,$H622)&gt;=1,H622=""),"N","Y")</f>
        <v>N</v>
      </c>
      <c r="B622" s="2" t="str">
        <f>IF(OR(COUNTIF($H$2:$H621,$H622)&gt;=1,H622=""),"N","Y")</f>
        <v>N</v>
      </c>
      <c r="C622" s="2">
        <v>2009</v>
      </c>
      <c r="D622" s="810" t="s">
        <v>11586</v>
      </c>
      <c r="E622" s="4" t="s">
        <v>471</v>
      </c>
      <c r="F622" s="5" t="s">
        <v>3360</v>
      </c>
      <c r="G622" s="5" t="s">
        <v>3359</v>
      </c>
      <c r="H622" s="5" t="s">
        <v>5064</v>
      </c>
      <c r="I622" s="5"/>
      <c r="L622" s="5"/>
      <c r="V622" s="5" t="s">
        <v>31</v>
      </c>
      <c r="W622" s="5" t="s">
        <v>478</v>
      </c>
      <c r="AC622" s="6">
        <v>0.31</v>
      </c>
      <c r="AD622" s="6"/>
      <c r="AE622" s="6"/>
    </row>
    <row r="623" spans="1:31">
      <c r="A623" s="2" t="str">
        <f>IF(OR(COUNTIF($H$2:$H622,$H623)&gt;=1,H623=""),"N","Y")</f>
        <v>N</v>
      </c>
      <c r="B623" s="2" t="str">
        <f>IF(OR(COUNTIF($H$2:$H622,$H623)&gt;=1,H623=""),"N","Y")</f>
        <v>N</v>
      </c>
      <c r="C623" s="2">
        <v>2009</v>
      </c>
      <c r="D623" s="810" t="s">
        <v>11586</v>
      </c>
      <c r="E623" s="4" t="s">
        <v>471</v>
      </c>
      <c r="F623" s="5" t="s">
        <v>3360</v>
      </c>
      <c r="G623" s="5" t="s">
        <v>3359</v>
      </c>
      <c r="H623" s="5" t="s">
        <v>5064</v>
      </c>
      <c r="I623" s="5"/>
      <c r="L623" s="5"/>
      <c r="V623" s="5" t="s">
        <v>31</v>
      </c>
      <c r="W623" s="5" t="s">
        <v>478</v>
      </c>
      <c r="AC623" s="6">
        <v>0.31</v>
      </c>
      <c r="AD623" s="6"/>
      <c r="AE623" s="6"/>
    </row>
    <row r="624" spans="1:31">
      <c r="A624" s="2" t="str">
        <f>IF(OR(COUNTIF($H$2:$H623,$H624)&gt;=1,H624=""),"N","Y")</f>
        <v>N</v>
      </c>
      <c r="B624" s="2" t="str">
        <f>IF(OR(COUNTIF($H$2:$H623,$H624)&gt;=1,H624=""),"N","Y")</f>
        <v>N</v>
      </c>
      <c r="C624" s="2">
        <v>2009</v>
      </c>
      <c r="D624" s="810" t="s">
        <v>11586</v>
      </c>
      <c r="E624" s="4" t="s">
        <v>471</v>
      </c>
      <c r="F624" s="5" t="s">
        <v>3360</v>
      </c>
      <c r="G624" s="5" t="s">
        <v>3359</v>
      </c>
      <c r="H624" s="5" t="s">
        <v>5064</v>
      </c>
      <c r="I624" s="5"/>
      <c r="L624" s="5"/>
      <c r="V624" s="5" t="s">
        <v>3458</v>
      </c>
      <c r="W624" s="5" t="s">
        <v>478</v>
      </c>
      <c r="AC624" s="6">
        <v>0.31</v>
      </c>
      <c r="AD624" s="6"/>
      <c r="AE624" s="6"/>
    </row>
    <row r="625" spans="1:31">
      <c r="A625" s="2" t="str">
        <f>IF(OR(COUNTIF($H$2:$H624,$H625)&gt;=1,H625=""),"N","Y")</f>
        <v>N</v>
      </c>
      <c r="B625" s="2" t="str">
        <f>IF(OR(COUNTIF($H$2:$H624,$H625)&gt;=1,H625=""),"N","Y")</f>
        <v>N</v>
      </c>
      <c r="C625" s="2">
        <v>2009</v>
      </c>
      <c r="D625" s="810" t="s">
        <v>11586</v>
      </c>
      <c r="E625" s="22" t="s">
        <v>467</v>
      </c>
      <c r="F625" s="29" t="s">
        <v>4796</v>
      </c>
      <c r="G625" s="29" t="s">
        <v>5067</v>
      </c>
      <c r="H625" s="23"/>
      <c r="I625" s="23"/>
      <c r="J625" s="778"/>
      <c r="K625" s="778"/>
      <c r="L625" s="5"/>
      <c r="M625" s="778"/>
      <c r="N625" s="778"/>
      <c r="V625" s="23"/>
      <c r="W625" s="23"/>
      <c r="X625" s="778"/>
      <c r="Y625" s="778"/>
      <c r="Z625" s="778"/>
      <c r="AC625" s="6" t="s">
        <v>11609</v>
      </c>
      <c r="AD625" s="6"/>
      <c r="AE625" s="6"/>
    </row>
    <row r="626" spans="1:31">
      <c r="A626" s="2" t="str">
        <f>IF(OR(COUNTIF($H$2:$H625,$H626)&gt;=1,H626=""),"N","Y")</f>
        <v>N</v>
      </c>
      <c r="B626" s="2" t="str">
        <f>IF(OR(COUNTIF($H$2:$H625,$H626)&gt;=1,H626=""),"N","Y")</f>
        <v>N</v>
      </c>
      <c r="C626" s="2">
        <v>2009</v>
      </c>
      <c r="D626" s="810" t="s">
        <v>11586</v>
      </c>
      <c r="E626" s="4" t="s">
        <v>378</v>
      </c>
      <c r="F626" s="5" t="s">
        <v>1684</v>
      </c>
      <c r="G626" s="5" t="s">
        <v>5068</v>
      </c>
      <c r="H626" s="5"/>
      <c r="I626" s="5"/>
      <c r="L626" s="5" t="s">
        <v>371</v>
      </c>
      <c r="V626" s="5" t="s">
        <v>5069</v>
      </c>
      <c r="W626" s="5" t="s">
        <v>1688</v>
      </c>
      <c r="AC626" s="6" t="s">
        <v>11609</v>
      </c>
      <c r="AD626" s="6"/>
      <c r="AE626" s="6"/>
    </row>
    <row r="627" spans="1:31">
      <c r="A627" s="2" t="str">
        <f>IF(OR(COUNTIF($H$2:$H626,$H627)&gt;=1,H627=""),"N","Y")</f>
        <v>Y</v>
      </c>
      <c r="B627" s="2" t="str">
        <f>IF(OR(COUNTIF($H$2:$H626,$H627)&gt;=1,H627=""),"N","Y")</f>
        <v>Y</v>
      </c>
      <c r="C627" s="2">
        <v>2009</v>
      </c>
      <c r="D627" s="810" t="s">
        <v>11586</v>
      </c>
      <c r="E627" s="5" t="s">
        <v>322</v>
      </c>
      <c r="F627" s="32" t="s">
        <v>5073</v>
      </c>
      <c r="G627" s="32" t="s">
        <v>5074</v>
      </c>
      <c r="H627" s="32" t="s">
        <v>5075</v>
      </c>
      <c r="I627" s="32"/>
      <c r="L627" s="5"/>
      <c r="V627" s="5"/>
      <c r="W627" s="5"/>
      <c r="AC627" s="6" t="s">
        <v>11609</v>
      </c>
      <c r="AD627" s="6"/>
      <c r="AE627" s="6"/>
    </row>
    <row r="628" spans="1:31">
      <c r="A628" s="2" t="str">
        <f>IF(OR(COUNTIF($H$2:$H627,$H628)&gt;=1,H628=""),"N","Y")</f>
        <v>N</v>
      </c>
      <c r="B628" s="2" t="str">
        <f>IF(OR(COUNTIF($H$2:$H627,$H628)&gt;=1,H628=""),"N","Y")</f>
        <v>N</v>
      </c>
      <c r="C628" s="2">
        <v>2009</v>
      </c>
      <c r="D628" s="810" t="s">
        <v>11586</v>
      </c>
      <c r="E628" s="5" t="s">
        <v>326</v>
      </c>
      <c r="F628" s="8" t="s">
        <v>2203</v>
      </c>
      <c r="G628" s="8" t="s">
        <v>5109</v>
      </c>
      <c r="H628" s="5"/>
      <c r="I628" s="5"/>
      <c r="L628" s="5"/>
      <c r="V628" s="5"/>
      <c r="W628" s="5"/>
      <c r="AC628" s="6" t="s">
        <v>11609</v>
      </c>
      <c r="AD628" s="6"/>
      <c r="AE628" s="6"/>
    </row>
    <row r="629" spans="1:31">
      <c r="A629" s="2" t="str">
        <f>IF(OR(COUNTIF($H$2:$H628,$H629)&gt;=1,H629=""),"N","Y")</f>
        <v>Y</v>
      </c>
      <c r="B629" s="2" t="str">
        <f>IF(OR(COUNTIF($H$2:$H628,$H629)&gt;=1,H629=""),"N","Y")</f>
        <v>Y</v>
      </c>
      <c r="C629" s="2">
        <v>2009</v>
      </c>
      <c r="D629" s="810" t="s">
        <v>11586</v>
      </c>
      <c r="E629" s="4" t="s">
        <v>949</v>
      </c>
      <c r="F629" s="5" t="s">
        <v>1189</v>
      </c>
      <c r="G629" s="5" t="s">
        <v>5115</v>
      </c>
      <c r="H629" s="5" t="s">
        <v>5116</v>
      </c>
      <c r="I629" s="5"/>
      <c r="L629" s="5" t="s">
        <v>87</v>
      </c>
      <c r="V629" s="5" t="s">
        <v>201</v>
      </c>
      <c r="W629" s="5" t="s">
        <v>4917</v>
      </c>
      <c r="AC629" s="6" t="s">
        <v>11609</v>
      </c>
      <c r="AD629" s="6"/>
      <c r="AE629" s="6"/>
    </row>
    <row r="630" spans="1:31">
      <c r="A630" s="2" t="str">
        <f>IF(OR(COUNTIF($H$2:$H629,$H630)&gt;=1,H630=""),"N","Y")</f>
        <v>N</v>
      </c>
      <c r="B630" s="2" t="str">
        <f>IF(OR(COUNTIF($H$2:$H629,$H630)&gt;=1,H630=""),"N","Y")</f>
        <v>N</v>
      </c>
      <c r="C630" s="2">
        <v>2009</v>
      </c>
      <c r="D630" s="810" t="s">
        <v>11586</v>
      </c>
      <c r="E630" s="4" t="s">
        <v>246</v>
      </c>
      <c r="F630" s="5" t="s">
        <v>224</v>
      </c>
      <c r="G630" s="5" t="s">
        <v>5122</v>
      </c>
      <c r="H630" s="5" t="s">
        <v>928</v>
      </c>
      <c r="I630" s="5"/>
      <c r="L630" s="5"/>
      <c r="V630" s="5" t="s">
        <v>201</v>
      </c>
      <c r="W630" s="5" t="s">
        <v>250</v>
      </c>
      <c r="AC630" s="6" t="s">
        <v>11609</v>
      </c>
      <c r="AD630" s="6"/>
      <c r="AE630" s="6"/>
    </row>
    <row r="631" spans="1:31">
      <c r="A631" s="2" t="str">
        <f>IF(OR(COUNTIF($H$2:$H630,$H631)&gt;=1,H631=""),"N","Y")</f>
        <v>N</v>
      </c>
      <c r="B631" s="2" t="str">
        <f>IF(OR(COUNTIF($H$2:$H630,$H631)&gt;=1,H631=""),"N","Y")</f>
        <v>N</v>
      </c>
      <c r="C631" s="2">
        <v>2009</v>
      </c>
      <c r="D631" s="810" t="s">
        <v>11586</v>
      </c>
      <c r="E631" s="4" t="s">
        <v>568</v>
      </c>
      <c r="F631" s="5" t="s">
        <v>2070</v>
      </c>
      <c r="G631" s="5" t="s">
        <v>5126</v>
      </c>
      <c r="H631" s="5" t="s">
        <v>770</v>
      </c>
      <c r="I631" s="5"/>
      <c r="L631" s="5" t="s">
        <v>58</v>
      </c>
      <c r="V631" s="5" t="s">
        <v>201</v>
      </c>
      <c r="W631" s="5" t="s">
        <v>391</v>
      </c>
      <c r="AC631" s="6" t="s">
        <v>11609</v>
      </c>
      <c r="AD631" s="6"/>
      <c r="AE631" s="6"/>
    </row>
    <row r="632" spans="1:31">
      <c r="A632" s="2" t="str">
        <f>IF(OR(COUNTIF($H$2:$H631,$H632)&gt;=1,H632=""),"N","Y")</f>
        <v>N</v>
      </c>
      <c r="B632" s="2" t="str">
        <f>IF(OR(COUNTIF($H$2:$H631,$H632)&gt;=1,H632=""),"N","Y")</f>
        <v>N</v>
      </c>
      <c r="C632" s="2">
        <v>2009</v>
      </c>
      <c r="D632" s="810" t="s">
        <v>11586</v>
      </c>
      <c r="E632" s="4" t="s">
        <v>2831</v>
      </c>
      <c r="F632" s="5" t="s">
        <v>813</v>
      </c>
      <c r="G632" s="5" t="s">
        <v>5127</v>
      </c>
      <c r="H632" s="5"/>
      <c r="I632" s="5"/>
      <c r="L632" s="5" t="s">
        <v>1407</v>
      </c>
      <c r="V632" s="5" t="s">
        <v>201</v>
      </c>
      <c r="W632" s="5" t="s">
        <v>409</v>
      </c>
      <c r="AC632" s="6" t="s">
        <v>11609</v>
      </c>
      <c r="AD632" s="6"/>
      <c r="AE632" s="6"/>
    </row>
    <row r="633" spans="1:31">
      <c r="A633" s="2" t="str">
        <f>IF(OR(COUNTIF($H$2:$H632,$H633)&gt;=1,H633=""),"N","Y")</f>
        <v>Y</v>
      </c>
      <c r="B633" s="2" t="str">
        <f>IF(OR(COUNTIF($H$2:$H632,$H633)&gt;=1,H633=""),"N","Y")</f>
        <v>Y</v>
      </c>
      <c r="C633" s="2">
        <v>2009</v>
      </c>
      <c r="D633" s="810" t="s">
        <v>11586</v>
      </c>
      <c r="E633" s="4" t="s">
        <v>568</v>
      </c>
      <c r="F633" s="5" t="s">
        <v>5132</v>
      </c>
      <c r="G633" s="5" t="s">
        <v>5133</v>
      </c>
      <c r="H633" s="5" t="s">
        <v>5134</v>
      </c>
      <c r="I633" s="5"/>
      <c r="L633" s="5" t="s">
        <v>5135</v>
      </c>
      <c r="V633" s="5" t="s">
        <v>88</v>
      </c>
      <c r="W633" s="5" t="s">
        <v>771</v>
      </c>
      <c r="AC633" s="6" t="s">
        <v>11609</v>
      </c>
      <c r="AD633" s="6"/>
      <c r="AE633" s="6"/>
    </row>
    <row r="634" spans="1:31">
      <c r="A634" s="2" t="str">
        <f>IF(OR(COUNTIF($H$2:$H633,$H634)&gt;=1,H634=""),"N","Y")</f>
        <v>N</v>
      </c>
      <c r="B634" s="2" t="str">
        <f>IF(OR(COUNTIF($H$2:$H633,$H634)&gt;=1,H634=""),"N","Y")</f>
        <v>N</v>
      </c>
      <c r="C634" s="2">
        <v>2009</v>
      </c>
      <c r="D634" s="818" t="s">
        <v>11586</v>
      </c>
      <c r="F634" t="s">
        <v>5149</v>
      </c>
      <c r="G634" t="s">
        <v>5149</v>
      </c>
      <c r="J634" t="s">
        <v>5151</v>
      </c>
      <c r="M634" t="s">
        <v>45</v>
      </c>
      <c r="N634">
        <v>85131</v>
      </c>
      <c r="V634" s="13">
        <v>41894</v>
      </c>
      <c r="W634" s="778" t="s">
        <v>46</v>
      </c>
      <c r="Y634">
        <v>2</v>
      </c>
      <c r="Z634" t="s">
        <v>5152</v>
      </c>
      <c r="AC634" s="6" t="s">
        <v>11609</v>
      </c>
      <c r="AD634" s="6"/>
      <c r="AE634" s="6"/>
    </row>
    <row r="635" spans="1:31">
      <c r="A635" s="2" t="str">
        <f>IF(OR(COUNTIF($H$2:$H634,$H635)&gt;=1,H635=""),"N","Y")</f>
        <v>N</v>
      </c>
      <c r="B635" s="2" t="str">
        <f>IF(OR(COUNTIF($H$2:$H634,$H635)&gt;=1,H635=""),"N","Y")</f>
        <v>N</v>
      </c>
      <c r="C635" s="2">
        <v>2009</v>
      </c>
      <c r="D635" s="810" t="s">
        <v>11586</v>
      </c>
      <c r="E635" s="5" t="s">
        <v>33</v>
      </c>
      <c r="F635" s="8" t="s">
        <v>5162</v>
      </c>
      <c r="G635" s="4" t="s">
        <v>5163</v>
      </c>
      <c r="H635" s="5"/>
      <c r="I635" s="5"/>
      <c r="L635" s="5"/>
      <c r="V635" s="5"/>
      <c r="W635" s="5"/>
      <c r="AC635" s="6" t="s">
        <v>11609</v>
      </c>
      <c r="AD635" s="6"/>
      <c r="AE635" s="6"/>
    </row>
    <row r="636" spans="1:31">
      <c r="A636" s="2" t="str">
        <f>IF(OR(COUNTIF($H$2:$H635,$H636)&gt;=1,H636=""),"N","Y")</f>
        <v>N</v>
      </c>
      <c r="B636" s="2" t="str">
        <f>IF(OR(COUNTIF($H$2:$H635,$H636)&gt;=1,H636=""),"N","Y")</f>
        <v>N</v>
      </c>
      <c r="C636" s="2">
        <v>2009</v>
      </c>
      <c r="D636" s="810" t="s">
        <v>11586</v>
      </c>
      <c r="E636" s="7" t="s">
        <v>33</v>
      </c>
      <c r="F636" s="5" t="s">
        <v>813</v>
      </c>
      <c r="G636" s="778" t="s">
        <v>5163</v>
      </c>
      <c r="H636" s="778"/>
      <c r="I636" s="778"/>
      <c r="J636" s="778"/>
      <c r="K636" s="778"/>
      <c r="L636" s="778"/>
      <c r="M636" s="778"/>
      <c r="N636" s="778"/>
      <c r="X636" s="778"/>
      <c r="Y636" s="778"/>
      <c r="Z636" s="778"/>
      <c r="AC636" s="6" t="s">
        <v>11609</v>
      </c>
      <c r="AD636" s="6"/>
      <c r="AE636" s="6"/>
    </row>
    <row r="637" spans="1:31">
      <c r="A637" s="2" t="str">
        <f>IF(OR(COUNTIF($H$2:$H636,$H637)&gt;=1,H637=""),"N","Y")</f>
        <v>N</v>
      </c>
      <c r="B637" s="2" t="str">
        <f>IF(OR(COUNTIF($H$2:$H636,$H637)&gt;=1,H637=""),"N","Y")</f>
        <v>N</v>
      </c>
      <c r="C637" s="2">
        <v>2009</v>
      </c>
      <c r="D637" s="810" t="s">
        <v>11586</v>
      </c>
      <c r="E637" s="7" t="s">
        <v>253</v>
      </c>
      <c r="F637" s="5" t="s">
        <v>2367</v>
      </c>
      <c r="G637" s="778" t="s">
        <v>5164</v>
      </c>
      <c r="H637" s="778"/>
      <c r="I637" s="778"/>
      <c r="J637" s="778"/>
      <c r="K637" s="778"/>
      <c r="L637" s="778"/>
      <c r="M637" s="778"/>
      <c r="N637" s="778"/>
      <c r="X637" s="778"/>
      <c r="Y637" s="778"/>
      <c r="Z637" s="778"/>
      <c r="AC637" s="6" t="s">
        <v>11609</v>
      </c>
      <c r="AD637" s="6"/>
      <c r="AE637" s="6"/>
    </row>
    <row r="638" spans="1:31">
      <c r="A638" s="2" t="str">
        <f>IF(OR(COUNTIF($H$2:$H637,$H638)&gt;=1,H638=""),"N","Y")</f>
        <v>N</v>
      </c>
      <c r="B638" s="2" t="str">
        <f>IF(OR(COUNTIF($H$2:$H637,$H638)&gt;=1,H638=""),"N","Y")</f>
        <v>N</v>
      </c>
      <c r="C638" s="2">
        <v>2009</v>
      </c>
      <c r="D638" s="810" t="s">
        <v>11586</v>
      </c>
      <c r="E638" s="4" t="s">
        <v>517</v>
      </c>
      <c r="F638" s="41" t="s">
        <v>2367</v>
      </c>
      <c r="G638" s="41" t="s">
        <v>5165</v>
      </c>
      <c r="H638" s="41" t="s">
        <v>518</v>
      </c>
      <c r="I638" s="41"/>
      <c r="L638" s="5"/>
      <c r="V638" s="5"/>
      <c r="W638" s="41" t="s">
        <v>5166</v>
      </c>
      <c r="AC638" s="6">
        <v>0.77</v>
      </c>
      <c r="AD638" s="6"/>
      <c r="AE638" s="6"/>
    </row>
    <row r="639" spans="1:31">
      <c r="A639" s="2" t="str">
        <f>IF(OR(COUNTIF($H$2:$H638,$H639)&gt;=1,H639=""),"N","Y")</f>
        <v>Y</v>
      </c>
      <c r="B639" s="2" t="str">
        <f>IF(OR(COUNTIF($H$2:$H638,$H639)&gt;=1,H639=""),"N","Y")</f>
        <v>Y</v>
      </c>
      <c r="C639" s="2">
        <v>2009</v>
      </c>
      <c r="D639" s="810" t="s">
        <v>11586</v>
      </c>
      <c r="E639" s="22" t="s">
        <v>314</v>
      </c>
      <c r="F639" s="23" t="s">
        <v>5174</v>
      </c>
      <c r="G639" s="23" t="s">
        <v>5175</v>
      </c>
      <c r="H639" s="23" t="s">
        <v>5176</v>
      </c>
      <c r="I639" s="23"/>
      <c r="L639" s="5"/>
      <c r="V639" s="23"/>
      <c r="W639" s="23"/>
      <c r="AC639" s="6" t="s">
        <v>11609</v>
      </c>
      <c r="AD639" s="6"/>
      <c r="AE639" s="6"/>
    </row>
    <row r="640" spans="1:31">
      <c r="A640" s="2" t="str">
        <f>IF(OR(COUNTIF($H$2:$H639,$H640)&gt;=1,H640=""),"N","Y")</f>
        <v>N</v>
      </c>
      <c r="B640" s="2" t="str">
        <f>IF(OR(COUNTIF($H$2:$H639,$H640)&gt;=1,H640=""),"N","Y")</f>
        <v>N</v>
      </c>
      <c r="C640" s="2">
        <v>2009</v>
      </c>
      <c r="D640" s="810" t="s">
        <v>11586</v>
      </c>
      <c r="E640" s="5" t="s">
        <v>33</v>
      </c>
      <c r="F640" s="4" t="s">
        <v>5178</v>
      </c>
      <c r="G640" s="4" t="s">
        <v>5179</v>
      </c>
      <c r="H640" s="5"/>
      <c r="I640" s="5"/>
      <c r="L640" s="5"/>
      <c r="V640" s="5"/>
      <c r="W640" s="5"/>
      <c r="AC640" s="6" t="s">
        <v>11609</v>
      </c>
      <c r="AD640" s="6"/>
      <c r="AE640" s="6"/>
    </row>
    <row r="641" spans="1:31">
      <c r="A641" s="2" t="str">
        <f>IF(OR(COUNTIF($H$2:$H640,$H641)&gt;=1,H641=""),"N","Y")</f>
        <v>N</v>
      </c>
      <c r="B641" s="2" t="str">
        <f>IF(OR(COUNTIF($H$2:$H640,$H641)&gt;=1,H641=""),"N","Y")</f>
        <v>N</v>
      </c>
      <c r="C641" s="2">
        <v>2009</v>
      </c>
      <c r="D641" s="810" t="s">
        <v>11586</v>
      </c>
      <c r="E641" s="7" t="s">
        <v>33</v>
      </c>
      <c r="F641" s="5" t="s">
        <v>1621</v>
      </c>
      <c r="G641" s="778" t="s">
        <v>5194</v>
      </c>
      <c r="H641" s="778"/>
      <c r="I641" s="778"/>
      <c r="L641" s="778"/>
      <c r="AC641" s="6" t="s">
        <v>11609</v>
      </c>
      <c r="AD641" s="6"/>
      <c r="AE641" s="6"/>
    </row>
    <row r="642" spans="1:31">
      <c r="A642" s="2" t="str">
        <f>IF(OR(COUNTIF($H$2:$H641,$H642)&gt;=1,H642=""),"N","Y")</f>
        <v>N</v>
      </c>
      <c r="B642" s="2" t="str">
        <f>IF(OR(COUNTIF($H$2:$H641,$H642)&gt;=1,H642=""),"N","Y")</f>
        <v>N</v>
      </c>
      <c r="C642" s="2">
        <v>2009</v>
      </c>
      <c r="D642" s="810" t="s">
        <v>11586</v>
      </c>
      <c r="E642" s="4" t="s">
        <v>198</v>
      </c>
      <c r="F642" s="5" t="s">
        <v>3479</v>
      </c>
      <c r="G642" s="8" t="s">
        <v>5200</v>
      </c>
      <c r="H642" s="5"/>
      <c r="I642" s="5"/>
      <c r="L642" s="8" t="s">
        <v>87</v>
      </c>
      <c r="V642" s="5" t="s">
        <v>201</v>
      </c>
      <c r="W642" s="8" t="s">
        <v>567</v>
      </c>
      <c r="AC642" s="6" t="s">
        <v>11609</v>
      </c>
      <c r="AD642" s="6"/>
      <c r="AE642" s="6"/>
    </row>
    <row r="643" spans="1:31">
      <c r="A643" s="2" t="str">
        <f>IF(OR(COUNTIF($H$2:$H642,$H643)&gt;=1,H643=""),"N","Y")</f>
        <v>N</v>
      </c>
      <c r="B643" s="2" t="str">
        <f>IF(OR(COUNTIF($H$2:$H642,$H643)&gt;=1,H643=""),"N","Y")</f>
        <v>N</v>
      </c>
      <c r="C643" s="2">
        <v>2009</v>
      </c>
      <c r="D643" s="810" t="s">
        <v>11586</v>
      </c>
      <c r="E643" s="2" t="s">
        <v>652</v>
      </c>
      <c r="F643" s="778" t="s">
        <v>153</v>
      </c>
      <c r="G643" s="778" t="s">
        <v>5200</v>
      </c>
      <c r="H643" s="778" t="s">
        <v>654</v>
      </c>
      <c r="I643" s="778"/>
      <c r="J643" t="s">
        <v>655</v>
      </c>
      <c r="K643" t="s">
        <v>656</v>
      </c>
      <c r="L643" s="778" t="s">
        <v>657</v>
      </c>
      <c r="M643" t="s">
        <v>45</v>
      </c>
      <c r="N643">
        <v>86314</v>
      </c>
      <c r="R643" s="2" t="s">
        <v>321</v>
      </c>
      <c r="AC643" s="6">
        <v>0.79</v>
      </c>
      <c r="AD643" s="6"/>
      <c r="AE643" s="6"/>
    </row>
    <row r="644" spans="1:31">
      <c r="A644" s="2" t="str">
        <f>IF(OR(COUNTIF($H$2:$H643,$H644)&gt;=1,H644=""),"N","Y")</f>
        <v>N</v>
      </c>
      <c r="B644" s="2" t="str">
        <f>IF(OR(COUNTIF($H$2:$H643,$H644)&gt;=1,H644=""),"N","Y")</f>
        <v>N</v>
      </c>
      <c r="C644" s="2">
        <v>2009</v>
      </c>
      <c r="D644" s="810" t="s">
        <v>11586</v>
      </c>
      <c r="E644" s="2" t="s">
        <v>652</v>
      </c>
      <c r="F644" t="s">
        <v>5205</v>
      </c>
      <c r="G644" t="s">
        <v>5200</v>
      </c>
      <c r="H644" t="s">
        <v>654</v>
      </c>
      <c r="J644" t="s">
        <v>655</v>
      </c>
      <c r="K644" t="s">
        <v>656</v>
      </c>
      <c r="L644" t="s">
        <v>657</v>
      </c>
      <c r="M644" t="s">
        <v>45</v>
      </c>
      <c r="N644">
        <v>86314</v>
      </c>
      <c r="R644" s="2" t="s">
        <v>321</v>
      </c>
      <c r="AC644" s="6">
        <v>0.79</v>
      </c>
      <c r="AD644" s="6"/>
      <c r="AE644" s="6"/>
    </row>
    <row r="645" spans="1:31">
      <c r="A645" s="2" t="str">
        <f>IF(OR(COUNTIF($H$2:$H644,$H645)&gt;=1,H645=""),"N","Y")</f>
        <v>Y</v>
      </c>
      <c r="B645" s="2" t="str">
        <f>IF(OR(COUNTIF($H$2:$H644,$H645)&gt;=1,H645=""),"N","Y")</f>
        <v>Y</v>
      </c>
      <c r="C645" s="2">
        <v>2009</v>
      </c>
      <c r="D645" s="810" t="s">
        <v>11586</v>
      </c>
      <c r="E645" s="22" t="s">
        <v>314</v>
      </c>
      <c r="F645" s="23" t="s">
        <v>981</v>
      </c>
      <c r="G645" s="23" t="s">
        <v>5206</v>
      </c>
      <c r="H645" s="23" t="s">
        <v>5207</v>
      </c>
      <c r="I645" s="23"/>
      <c r="L645" s="5"/>
      <c r="V645" s="23"/>
      <c r="W645" s="23"/>
      <c r="AC645" s="6" t="s">
        <v>11609</v>
      </c>
      <c r="AD645" s="6"/>
      <c r="AE645" s="6"/>
    </row>
    <row r="646" spans="1:31">
      <c r="A646" s="2" t="str">
        <f>IF(OR(COUNTIF($H$2:$H645,$H646)&gt;=1,H646=""),"N","Y")</f>
        <v>N</v>
      </c>
      <c r="B646" s="2" t="str">
        <f>IF(OR(COUNTIF($H$2:$H645,$H646)&gt;=1,H646=""),"N","Y")</f>
        <v>N</v>
      </c>
      <c r="C646" s="2">
        <v>2009</v>
      </c>
      <c r="D646" s="810" t="s">
        <v>11586</v>
      </c>
      <c r="E646" s="4" t="s">
        <v>568</v>
      </c>
      <c r="F646" s="5" t="s">
        <v>981</v>
      </c>
      <c r="G646" s="5" t="s">
        <v>5206</v>
      </c>
      <c r="H646" s="5" t="s">
        <v>766</v>
      </c>
      <c r="I646" s="5"/>
      <c r="L646" s="5" t="s">
        <v>58</v>
      </c>
      <c r="V646" s="5" t="s">
        <v>201</v>
      </c>
      <c r="W646" s="5" t="s">
        <v>514</v>
      </c>
      <c r="AC646" s="6" t="s">
        <v>11609</v>
      </c>
      <c r="AD646" s="6"/>
      <c r="AE646" s="6"/>
    </row>
    <row r="647" spans="1:31">
      <c r="A647" s="2" t="str">
        <f>IF(OR(COUNTIF($H$2:$H646,$H647)&gt;=1,H647=""),"N","Y")</f>
        <v>N</v>
      </c>
      <c r="B647" s="2" t="str">
        <f>IF(OR(COUNTIF($H$2:$H646,$H647)&gt;=1,H647=""),"N","Y")</f>
        <v>N</v>
      </c>
      <c r="C647" s="2">
        <v>2009</v>
      </c>
      <c r="D647" s="810" t="s">
        <v>11586</v>
      </c>
      <c r="E647" s="4" t="s">
        <v>1594</v>
      </c>
      <c r="F647" s="5" t="s">
        <v>414</v>
      </c>
      <c r="G647" s="5" t="s">
        <v>5208</v>
      </c>
      <c r="H647" s="5"/>
      <c r="I647" s="5"/>
      <c r="L647" s="5" t="s">
        <v>371</v>
      </c>
      <c r="V647" s="5" t="s">
        <v>88</v>
      </c>
      <c r="W647" s="5" t="s">
        <v>112</v>
      </c>
      <c r="AC647" s="6" t="s">
        <v>11609</v>
      </c>
      <c r="AD647" s="6"/>
      <c r="AE647" s="6"/>
    </row>
    <row r="648" spans="1:31">
      <c r="A648" s="2" t="str">
        <f>IF(OR(COUNTIF($H$2:$H647,$H648)&gt;=1,H648=""),"N","Y")</f>
        <v>Y</v>
      </c>
      <c r="B648" s="2" t="str">
        <f>IF(OR(COUNTIF($H$2:$H647,$H648)&gt;=1,H648=""),"N","Y")</f>
        <v>Y</v>
      </c>
      <c r="C648" s="2">
        <v>2009</v>
      </c>
      <c r="D648" s="810" t="s">
        <v>11586</v>
      </c>
      <c r="E648" s="23" t="s">
        <v>471</v>
      </c>
      <c r="F648" s="5" t="s">
        <v>5219</v>
      </c>
      <c r="G648" s="5" t="s">
        <v>5220</v>
      </c>
      <c r="H648" s="5" t="s">
        <v>116</v>
      </c>
      <c r="I648" s="5"/>
      <c r="L648" s="5"/>
      <c r="V648" s="5" t="s">
        <v>88</v>
      </c>
      <c r="W648" s="5" t="s">
        <v>2701</v>
      </c>
      <c r="AC648" s="6" t="s">
        <v>11609</v>
      </c>
      <c r="AD648" s="6"/>
      <c r="AE648" s="6"/>
    </row>
    <row r="649" spans="1:31">
      <c r="A649" s="2" t="str">
        <f>IF(OR(COUNTIF($H$2:$H648,$H649)&gt;=1,H649=""),"N","Y")</f>
        <v>N</v>
      </c>
      <c r="B649" s="2" t="str">
        <f>IF(OR(COUNTIF($H$2:$H648,$H649)&gt;=1,H649=""),"N","Y")</f>
        <v>N</v>
      </c>
      <c r="C649" s="2">
        <v>2009</v>
      </c>
      <c r="D649" s="810" t="s">
        <v>11586</v>
      </c>
      <c r="E649" s="22" t="s">
        <v>467</v>
      </c>
      <c r="F649" s="29" t="s">
        <v>5237</v>
      </c>
      <c r="G649" s="29" t="s">
        <v>5238</v>
      </c>
      <c r="H649" s="23"/>
      <c r="I649" s="23"/>
      <c r="L649" s="5"/>
      <c r="V649" s="23"/>
      <c r="W649" s="23"/>
      <c r="AC649" s="6" t="s">
        <v>11609</v>
      </c>
      <c r="AD649" s="6"/>
      <c r="AE649" s="6"/>
    </row>
    <row r="650" spans="1:31">
      <c r="A650" s="2" t="str">
        <f>IF(OR(COUNTIF($H$2:$H649,$H650)&gt;=1,H650=""),"N","Y")</f>
        <v>N</v>
      </c>
      <c r="B650" s="2" t="str">
        <f>IF(OR(COUNTIF($H$2:$H649,$H650)&gt;=1,H650=""),"N","Y")</f>
        <v>N</v>
      </c>
      <c r="C650" s="2">
        <v>2009</v>
      </c>
      <c r="D650" s="810" t="s">
        <v>11586</v>
      </c>
      <c r="E650" s="22" t="s">
        <v>467</v>
      </c>
      <c r="F650" s="29" t="s">
        <v>2010</v>
      </c>
      <c r="G650" s="29" t="s">
        <v>2009</v>
      </c>
      <c r="H650" s="23"/>
      <c r="I650" s="23"/>
      <c r="L650" s="5"/>
      <c r="M650" s="778"/>
      <c r="V650" s="23"/>
      <c r="W650" s="23"/>
      <c r="AC650" s="6" t="s">
        <v>11609</v>
      </c>
      <c r="AD650" s="6"/>
      <c r="AE650" s="6"/>
    </row>
    <row r="651" spans="1:31">
      <c r="A651" s="2" t="str">
        <f>IF(OR(COUNTIF($H$2:$H650,$H651)&gt;=1,H651=""),"N","Y")</f>
        <v>N</v>
      </c>
      <c r="B651" s="2" t="str">
        <f>IF(OR(COUNTIF($H$2:$H650,$H651)&gt;=1,H651=""),"N","Y")</f>
        <v>N</v>
      </c>
      <c r="C651" s="2">
        <v>2009</v>
      </c>
      <c r="D651" s="810" t="s">
        <v>11586</v>
      </c>
      <c r="E651" s="5" t="s">
        <v>724</v>
      </c>
      <c r="F651" s="4" t="s">
        <v>2010</v>
      </c>
      <c r="G651" s="4" t="s">
        <v>2009</v>
      </c>
      <c r="H651" s="5"/>
      <c r="I651" s="5"/>
      <c r="L651" s="5"/>
      <c r="V651" s="5"/>
      <c r="W651" s="5"/>
      <c r="AC651" s="6" t="s">
        <v>11609</v>
      </c>
      <c r="AD651" s="6"/>
      <c r="AE651" s="6"/>
    </row>
    <row r="652" spans="1:31">
      <c r="A652" s="2" t="str">
        <f>IF(OR(COUNTIF($H$2:$H651,$H652)&gt;=1,H652=""),"N","Y")</f>
        <v>N</v>
      </c>
      <c r="B652" s="2" t="str">
        <f>IF(OR(COUNTIF($H$2:$H651,$H652)&gt;=1,H652=""),"N","Y")</f>
        <v>N</v>
      </c>
      <c r="C652" s="2">
        <v>2009</v>
      </c>
      <c r="D652" s="810" t="s">
        <v>11586</v>
      </c>
      <c r="E652" s="5" t="s">
        <v>33</v>
      </c>
      <c r="F652" s="4" t="s">
        <v>2010</v>
      </c>
      <c r="G652" s="4" t="s">
        <v>2009</v>
      </c>
      <c r="H652" s="5"/>
      <c r="I652" s="5"/>
      <c r="L652" s="5"/>
      <c r="V652" s="5"/>
      <c r="W652" s="5"/>
      <c r="AC652" s="6" t="s">
        <v>11609</v>
      </c>
      <c r="AD652" s="6"/>
      <c r="AE652" s="6"/>
    </row>
    <row r="653" spans="1:31">
      <c r="A653" s="2" t="str">
        <f>IF(OR(COUNTIF($H$2:$H652,$H653)&gt;=1,H653=""),"N","Y")</f>
        <v>N</v>
      </c>
      <c r="B653" s="2" t="str">
        <f>IF(OR(COUNTIF($H$2:$H652,$H653)&gt;=1,H653=""),"N","Y")</f>
        <v>N</v>
      </c>
      <c r="C653" s="2">
        <v>2009</v>
      </c>
      <c r="D653" s="810" t="s">
        <v>11586</v>
      </c>
      <c r="E653" s="2" t="s">
        <v>1704</v>
      </c>
      <c r="F653" t="s">
        <v>2010</v>
      </c>
      <c r="G653" t="s">
        <v>2009</v>
      </c>
      <c r="H653" t="s">
        <v>1293</v>
      </c>
      <c r="J653" t="s">
        <v>1370</v>
      </c>
      <c r="K653" t="s">
        <v>4561</v>
      </c>
      <c r="L653" t="s">
        <v>413</v>
      </c>
      <c r="M653" t="s">
        <v>45</v>
      </c>
      <c r="N653">
        <v>85233</v>
      </c>
      <c r="R653" s="2" t="s">
        <v>54</v>
      </c>
      <c r="V653" s="2" t="s">
        <v>31</v>
      </c>
      <c r="W653" s="2" t="s">
        <v>46</v>
      </c>
      <c r="Y653">
        <v>5</v>
      </c>
      <c r="Z653">
        <v>33</v>
      </c>
      <c r="AC653" s="6">
        <v>0.28000000000000003</v>
      </c>
      <c r="AD653" s="6"/>
      <c r="AE653" s="6"/>
    </row>
    <row r="654" spans="1:31">
      <c r="A654" s="2" t="str">
        <f>IF(OR(COUNTIF($H$2:$H653,$H654)&gt;=1,H654=""),"N","Y")</f>
        <v>Y</v>
      </c>
      <c r="B654" s="2" t="str">
        <f>IF(OR(COUNTIF($H$2:$H653,$H654)&gt;=1,H654=""),"N","Y")</f>
        <v>Y</v>
      </c>
      <c r="C654" s="2">
        <v>2009</v>
      </c>
      <c r="D654" s="810" t="s">
        <v>11586</v>
      </c>
      <c r="E654" s="4" t="s">
        <v>1410</v>
      </c>
      <c r="F654" s="5" t="s">
        <v>1805</v>
      </c>
      <c r="G654" s="5" t="s">
        <v>5253</v>
      </c>
      <c r="H654" s="5" t="s">
        <v>5254</v>
      </c>
      <c r="I654" s="5"/>
      <c r="L654" s="5" t="s">
        <v>87</v>
      </c>
      <c r="V654" s="5" t="s">
        <v>201</v>
      </c>
      <c r="W654" s="5" t="s">
        <v>236</v>
      </c>
      <c r="AC654" s="6" t="s">
        <v>11609</v>
      </c>
      <c r="AD654" s="6"/>
      <c r="AE654" s="6"/>
    </row>
    <row r="655" spans="1:31">
      <c r="A655" s="2" t="str">
        <f>IF(OR(COUNTIF($H$2:$H654,$H655)&gt;=1,H655=""),"N","Y")</f>
        <v>N</v>
      </c>
      <c r="B655" s="2" t="str">
        <f>IF(OR(COUNTIF($H$2:$H654,$H655)&gt;=1,H655=""),"N","Y")</f>
        <v>N</v>
      </c>
      <c r="C655" s="2">
        <v>2009</v>
      </c>
      <c r="D655" s="810" t="s">
        <v>11586</v>
      </c>
      <c r="E655" s="2" t="s">
        <v>1192</v>
      </c>
      <c r="F655" t="s">
        <v>784</v>
      </c>
      <c r="G655" t="s">
        <v>5255</v>
      </c>
      <c r="K655" t="s">
        <v>5256</v>
      </c>
      <c r="L655" t="s">
        <v>1113</v>
      </c>
      <c r="M655" t="s">
        <v>45</v>
      </c>
      <c r="N655">
        <v>85635</v>
      </c>
      <c r="AC655" s="6" t="s">
        <v>11609</v>
      </c>
      <c r="AD655" s="6"/>
      <c r="AE655" s="6"/>
    </row>
    <row r="656" spans="1:31">
      <c r="A656" s="2" t="str">
        <f>IF(OR(COUNTIF($H$2:$H655,$H656)&gt;=1,H656=""),"N","Y")</f>
        <v>N</v>
      </c>
      <c r="B656" s="2" t="str">
        <f>IF(OR(COUNTIF($H$2:$H655,$H656)&gt;=1,H656=""),"N","Y")</f>
        <v>N</v>
      </c>
      <c r="C656" s="2">
        <v>2009</v>
      </c>
      <c r="D656" s="810" t="s">
        <v>11586</v>
      </c>
      <c r="E656" s="2" t="s">
        <v>1194</v>
      </c>
      <c r="F656" t="s">
        <v>784</v>
      </c>
      <c r="G656" t="s">
        <v>5255</v>
      </c>
      <c r="K656" t="s">
        <v>5256</v>
      </c>
      <c r="L656" t="s">
        <v>1113</v>
      </c>
      <c r="M656" t="s">
        <v>45</v>
      </c>
      <c r="N656">
        <v>85635</v>
      </c>
      <c r="AC656" s="6" t="s">
        <v>11609</v>
      </c>
      <c r="AD656" s="6"/>
      <c r="AE656" s="6"/>
    </row>
    <row r="657" spans="1:31">
      <c r="A657" s="2" t="str">
        <f>IF(OR(COUNTIF($H$2:$H656,$H657)&gt;=1,H657=""),"N","Y")</f>
        <v>N</v>
      </c>
      <c r="B657" s="2" t="str">
        <f>IF(OR(COUNTIF($H$2:$H656,$H657)&gt;=1,H657=""),"N","Y")</f>
        <v>N</v>
      </c>
      <c r="C657" s="2">
        <v>2009</v>
      </c>
      <c r="D657" s="810" t="s">
        <v>11586</v>
      </c>
      <c r="E657" s="4" t="s">
        <v>1594</v>
      </c>
      <c r="F657" s="5" t="s">
        <v>323</v>
      </c>
      <c r="G657" s="5" t="s">
        <v>5257</v>
      </c>
      <c r="H657" s="5"/>
      <c r="I657" s="5"/>
      <c r="L657" s="5" t="s">
        <v>371</v>
      </c>
      <c r="V657" s="5" t="s">
        <v>1224</v>
      </c>
      <c r="W657" s="5" t="s">
        <v>395</v>
      </c>
      <c r="AC657" s="6" t="s">
        <v>11609</v>
      </c>
      <c r="AD657" s="6"/>
      <c r="AE657" s="6"/>
    </row>
    <row r="658" spans="1:31">
      <c r="A658" s="2" t="str">
        <f>IF(OR(COUNTIF($H$2:$H657,$H658)&gt;=1,H658=""),"N","Y")</f>
        <v>Y</v>
      </c>
      <c r="B658" s="2" t="str">
        <f>IF(OR(COUNTIF($H$2:$H657,$H658)&gt;=1,H658=""),"N","Y")</f>
        <v>Y</v>
      </c>
      <c r="C658" s="2">
        <v>2009</v>
      </c>
      <c r="D658" s="810" t="s">
        <v>11586</v>
      </c>
      <c r="E658" s="23" t="s">
        <v>471</v>
      </c>
      <c r="F658" s="4" t="s">
        <v>5271</v>
      </c>
      <c r="G658" s="5" t="s">
        <v>2414</v>
      </c>
      <c r="H658" s="5" t="s">
        <v>5272</v>
      </c>
      <c r="I658" s="5"/>
      <c r="L658" s="5"/>
      <c r="M658" s="778"/>
      <c r="V658" s="5" t="s">
        <v>88</v>
      </c>
      <c r="W658" s="5" t="s">
        <v>531</v>
      </c>
      <c r="AC658" s="6">
        <v>0.26</v>
      </c>
      <c r="AD658" s="6"/>
      <c r="AE658" s="6"/>
    </row>
    <row r="659" spans="1:31">
      <c r="A659" s="2" t="str">
        <f>IF(OR(COUNTIF($H$2:$H658,$H659)&gt;=1,H659=""),"N","Y")</f>
        <v>N</v>
      </c>
      <c r="B659" s="2" t="str">
        <f>IF(OR(COUNTIF($H$2:$H658,$H659)&gt;=1,H659=""),"N","Y")</f>
        <v>N</v>
      </c>
      <c r="C659" s="2">
        <v>2009</v>
      </c>
      <c r="D659" s="810" t="s">
        <v>11586</v>
      </c>
      <c r="E659" s="4" t="s">
        <v>373</v>
      </c>
      <c r="F659" s="5" t="s">
        <v>5273</v>
      </c>
      <c r="G659" s="5" t="s">
        <v>2414</v>
      </c>
      <c r="H659" s="5"/>
      <c r="I659" s="5"/>
      <c r="L659" s="5" t="s">
        <v>72</v>
      </c>
      <c r="V659" s="5" t="s">
        <v>31</v>
      </c>
      <c r="W659" s="5" t="s">
        <v>5274</v>
      </c>
      <c r="AC659" s="6" t="s">
        <v>11609</v>
      </c>
      <c r="AD659" s="6"/>
      <c r="AE659" s="6"/>
    </row>
    <row r="660" spans="1:31">
      <c r="A660" s="2" t="str">
        <f>IF(OR(COUNTIF($H$2:$H659,$H660)&gt;=1,H660=""),"N","Y")</f>
        <v>N</v>
      </c>
      <c r="B660" s="2" t="str">
        <f>IF(OR(COUNTIF($H$2:$H659,$H660)&gt;=1,H660=""),"N","Y")</f>
        <v>N</v>
      </c>
      <c r="C660" s="2">
        <v>2009</v>
      </c>
      <c r="D660" s="810" t="s">
        <v>11586</v>
      </c>
      <c r="E660" s="4" t="s">
        <v>373</v>
      </c>
      <c r="F660" s="5" t="s">
        <v>5273</v>
      </c>
      <c r="G660" s="5" t="s">
        <v>2414</v>
      </c>
      <c r="H660" s="5"/>
      <c r="I660" s="5"/>
      <c r="L660" s="5" t="s">
        <v>72</v>
      </c>
      <c r="V660" s="5" t="s">
        <v>31</v>
      </c>
      <c r="W660" s="5" t="s">
        <v>5274</v>
      </c>
      <c r="AC660" s="6" t="s">
        <v>11609</v>
      </c>
      <c r="AD660" s="6"/>
      <c r="AE660" s="6"/>
    </row>
    <row r="661" spans="1:31">
      <c r="A661" s="2" t="str">
        <f>IF(OR(COUNTIF($H$2:$H660,$H661)&gt;=1,H661=""),"N","Y")</f>
        <v>Y</v>
      </c>
      <c r="B661" s="2" t="str">
        <f>IF(OR(COUNTIF($H$2:$H660,$H661)&gt;=1,H661=""),"N","Y")</f>
        <v>Y</v>
      </c>
      <c r="C661" s="2">
        <v>2009</v>
      </c>
      <c r="D661" s="810" t="s">
        <v>11586</v>
      </c>
      <c r="E661" s="4" t="s">
        <v>558</v>
      </c>
      <c r="F661" s="4" t="s">
        <v>5273</v>
      </c>
      <c r="G661" s="4" t="s">
        <v>2414</v>
      </c>
      <c r="H661" s="5" t="s">
        <v>5275</v>
      </c>
      <c r="I661" s="5"/>
      <c r="L661" s="5" t="s">
        <v>72</v>
      </c>
      <c r="V661" s="5" t="s">
        <v>31</v>
      </c>
      <c r="W661" s="4" t="s">
        <v>5276</v>
      </c>
      <c r="AC661" s="6" t="s">
        <v>11609</v>
      </c>
      <c r="AD661" s="6"/>
      <c r="AE661" s="6"/>
    </row>
    <row r="662" spans="1:31">
      <c r="A662" s="2" t="str">
        <f>IF(OR(COUNTIF($H$2:$H661,$H662)&gt;=1,H662=""),"N","Y")</f>
        <v>N</v>
      </c>
      <c r="B662" s="2" t="str">
        <f>IF(OR(COUNTIF($H$2:$H661,$H662)&gt;=1,H662=""),"N","Y")</f>
        <v>N</v>
      </c>
      <c r="C662" s="2">
        <v>2009</v>
      </c>
      <c r="D662" s="810" t="s">
        <v>11586</v>
      </c>
      <c r="E662" s="4" t="s">
        <v>471</v>
      </c>
      <c r="F662" s="5" t="s">
        <v>5271</v>
      </c>
      <c r="G662" s="5" t="s">
        <v>2414</v>
      </c>
      <c r="H662" s="5" t="s">
        <v>5272</v>
      </c>
      <c r="I662" s="5"/>
      <c r="L662" s="5"/>
      <c r="V662" s="5" t="s">
        <v>88</v>
      </c>
      <c r="W662" s="5" t="s">
        <v>531</v>
      </c>
      <c r="AC662" s="6">
        <v>0.26</v>
      </c>
      <c r="AD662" s="6"/>
      <c r="AE662" s="6"/>
    </row>
    <row r="663" spans="1:31">
      <c r="A663" s="2" t="str">
        <f>IF(OR(COUNTIF($H$2:$H662,$H663)&gt;=1,H663=""),"N","Y")</f>
        <v>N</v>
      </c>
      <c r="B663" s="2" t="str">
        <f>IF(OR(COUNTIF($H$2:$H662,$H663)&gt;=1,H663=""),"N","Y")</f>
        <v>N</v>
      </c>
      <c r="C663" s="2">
        <v>2009</v>
      </c>
      <c r="D663" s="810" t="s">
        <v>11586</v>
      </c>
      <c r="E663" s="22" t="s">
        <v>2545</v>
      </c>
      <c r="F663" s="23" t="s">
        <v>5279</v>
      </c>
      <c r="G663" s="22" t="s">
        <v>5280</v>
      </c>
      <c r="H663" s="23"/>
      <c r="I663" s="23"/>
      <c r="L663" s="5"/>
      <c r="V663" s="23"/>
      <c r="W663" s="23"/>
      <c r="AC663" s="6" t="s">
        <v>11609</v>
      </c>
      <c r="AD663" s="6"/>
      <c r="AE663" s="6"/>
    </row>
    <row r="664" spans="1:31">
      <c r="A664" s="2" t="str">
        <f>IF(OR(COUNTIF($H$2:$H663,$H664)&gt;=1,H664=""),"N","Y")</f>
        <v>N</v>
      </c>
      <c r="B664" s="2" t="str">
        <f>IF(OR(COUNTIF($H$2:$H663,$H664)&gt;=1,H664=""),"N","Y")</f>
        <v>N</v>
      </c>
      <c r="C664" s="2">
        <v>2009</v>
      </c>
      <c r="D664" s="810" t="s">
        <v>11586</v>
      </c>
      <c r="E664" s="4" t="s">
        <v>658</v>
      </c>
      <c r="F664" s="5" t="s">
        <v>473</v>
      </c>
      <c r="G664" s="5" t="s">
        <v>5280</v>
      </c>
      <c r="H664" s="5"/>
      <c r="I664" s="5"/>
      <c r="L664" s="5"/>
      <c r="V664" s="5"/>
      <c r="W664" s="5"/>
      <c r="AC664" s="6" t="s">
        <v>11609</v>
      </c>
      <c r="AD664" s="6"/>
      <c r="AE664" s="6"/>
    </row>
    <row r="665" spans="1:31">
      <c r="A665" s="2" t="str">
        <f>IF(OR(COUNTIF($H$2:$H664,$H665)&gt;=1,H665=""),"N","Y")</f>
        <v>N</v>
      </c>
      <c r="B665" s="2" t="str">
        <f>IF(OR(COUNTIF($H$2:$H664,$H665)&gt;=1,H665=""),"N","Y")</f>
        <v>N</v>
      </c>
      <c r="C665" s="2">
        <v>2009</v>
      </c>
      <c r="D665" s="810" t="s">
        <v>11586</v>
      </c>
      <c r="E665" s="4" t="s">
        <v>3033</v>
      </c>
      <c r="F665" s="5" t="s">
        <v>392</v>
      </c>
      <c r="G665" s="5" t="s">
        <v>5301</v>
      </c>
      <c r="H665" s="5"/>
      <c r="I665" s="5"/>
      <c r="L665" s="5" t="s">
        <v>58</v>
      </c>
      <c r="V665" s="5" t="s">
        <v>88</v>
      </c>
      <c r="W665" s="5"/>
      <c r="AC665" s="6" t="s">
        <v>11609</v>
      </c>
      <c r="AD665" s="6"/>
      <c r="AE665" s="6"/>
    </row>
    <row r="666" spans="1:31">
      <c r="A666" s="2" t="str">
        <f>IF(OR(COUNTIF($H$2:$H665,$H666)&gt;=1,H666=""),"N","Y")</f>
        <v>N</v>
      </c>
      <c r="B666" s="2" t="str">
        <f>IF(OR(COUNTIF($H$2:$H665,$H666)&gt;=1,H666=""),"N","Y")</f>
        <v>N</v>
      </c>
      <c r="C666" s="2">
        <v>2009</v>
      </c>
      <c r="D666" s="810" t="s">
        <v>11586</v>
      </c>
      <c r="E666" s="4" t="s">
        <v>839</v>
      </c>
      <c r="F666" s="5" t="s">
        <v>5313</v>
      </c>
      <c r="G666" s="5" t="s">
        <v>5314</v>
      </c>
      <c r="H666" s="5" t="s">
        <v>3260</v>
      </c>
      <c r="I666" s="5"/>
      <c r="L666" s="5" t="s">
        <v>371</v>
      </c>
      <c r="V666" s="5" t="s">
        <v>201</v>
      </c>
      <c r="W666" s="5" t="s">
        <v>842</v>
      </c>
      <c r="AC666" s="6" t="s">
        <v>11609</v>
      </c>
      <c r="AD666" s="6"/>
      <c r="AE666" s="6"/>
    </row>
    <row r="667" spans="1:31">
      <c r="A667" s="2" t="str">
        <f>IF(OR(COUNTIF($H$2:$H666,$H667)&gt;=1,H667=""),"N","Y")</f>
        <v>N</v>
      </c>
      <c r="B667" s="2" t="str">
        <f>IF(OR(COUNTIF($H$2:$H666,$H667)&gt;=1,H667=""),"N","Y")</f>
        <v>N</v>
      </c>
      <c r="C667" s="2">
        <v>2009</v>
      </c>
      <c r="D667" s="810" t="s">
        <v>11586</v>
      </c>
      <c r="E667" s="23" t="s">
        <v>1863</v>
      </c>
      <c r="F667" s="5" t="s">
        <v>218</v>
      </c>
      <c r="G667" s="5" t="s">
        <v>5322</v>
      </c>
      <c r="H667" s="23"/>
      <c r="I667" s="23"/>
      <c r="L667" s="5"/>
      <c r="V667" s="5"/>
      <c r="W667" s="23"/>
      <c r="AC667" s="6" t="s">
        <v>11609</v>
      </c>
      <c r="AD667" s="6"/>
      <c r="AE667" s="6"/>
    </row>
    <row r="668" spans="1:31">
      <c r="A668" s="2" t="str">
        <f>IF(OR(COUNTIF($H$2:$H667,$H668)&gt;=1,H668=""),"N","Y")</f>
        <v>N</v>
      </c>
      <c r="B668" s="2" t="str">
        <f>IF(OR(COUNTIF($H$2:$H667,$H668)&gt;=1,H668=""),"N","Y")</f>
        <v>N</v>
      </c>
      <c r="C668" s="2">
        <v>2009</v>
      </c>
      <c r="D668" s="810" t="s">
        <v>11586</v>
      </c>
      <c r="E668" s="4" t="s">
        <v>198</v>
      </c>
      <c r="F668" s="5" t="s">
        <v>218</v>
      </c>
      <c r="G668" s="8" t="s">
        <v>5322</v>
      </c>
      <c r="H668" s="5"/>
      <c r="I668" s="5"/>
      <c r="L668" s="8" t="s">
        <v>151</v>
      </c>
      <c r="V668" s="5" t="s">
        <v>201</v>
      </c>
      <c r="W668" s="8" t="s">
        <v>528</v>
      </c>
      <c r="AC668" s="6" t="s">
        <v>11609</v>
      </c>
      <c r="AD668" s="6"/>
      <c r="AE668" s="6"/>
    </row>
    <row r="669" spans="1:31">
      <c r="A669" s="2" t="str">
        <f>IF(OR(COUNTIF($H$2:$H668,$H669)&gt;=1,H669=""),"N","Y")</f>
        <v>N</v>
      </c>
      <c r="B669" s="2" t="str">
        <f>IF(OR(COUNTIF($H$2:$H668,$H669)&gt;=1,H669=""),"N","Y")</f>
        <v>N</v>
      </c>
      <c r="C669" s="2">
        <v>2009</v>
      </c>
      <c r="D669" s="810" t="s">
        <v>11586</v>
      </c>
      <c r="E669" s="22" t="s">
        <v>467</v>
      </c>
      <c r="F669" s="29" t="s">
        <v>2410</v>
      </c>
      <c r="G669" s="29" t="s">
        <v>5324</v>
      </c>
      <c r="H669" s="23"/>
      <c r="I669" s="23"/>
      <c r="L669" s="5"/>
      <c r="V669" s="23"/>
      <c r="W669" s="23"/>
      <c r="AC669" s="6" t="s">
        <v>11609</v>
      </c>
      <c r="AD669" s="6"/>
      <c r="AE669" s="6"/>
    </row>
    <row r="670" spans="1:31">
      <c r="A670" s="2" t="str">
        <f>IF(OR(COUNTIF($H$2:$H669,$H670)&gt;=1,H670=""),"N","Y")</f>
        <v>Y</v>
      </c>
      <c r="B670" s="2" t="str">
        <f>IF(OR(COUNTIF($H$2:$H669,$H670)&gt;=1,H670=""),"N","Y")</f>
        <v>Y</v>
      </c>
      <c r="C670" s="2">
        <v>2009</v>
      </c>
      <c r="D670" s="810" t="s">
        <v>11586</v>
      </c>
      <c r="E670" s="4" t="s">
        <v>558</v>
      </c>
      <c r="F670" s="4" t="s">
        <v>5327</v>
      </c>
      <c r="G670" s="4" t="s">
        <v>5328</v>
      </c>
      <c r="H670" s="5" t="s">
        <v>5329</v>
      </c>
      <c r="I670" s="5"/>
      <c r="L670" s="5" t="s">
        <v>58</v>
      </c>
      <c r="V670" s="5" t="s">
        <v>31</v>
      </c>
      <c r="W670" s="4" t="s">
        <v>46</v>
      </c>
      <c r="AC670" s="6">
        <v>0.82</v>
      </c>
      <c r="AD670" s="6"/>
      <c r="AE670" s="6"/>
    </row>
    <row r="671" spans="1:31">
      <c r="A671" s="2" t="str">
        <f>IF(OR(COUNTIF($H$2:$H670,$H671)&gt;=1,H671=""),"N","Y")</f>
        <v>N</v>
      </c>
      <c r="B671" s="2" t="str">
        <f>IF(OR(COUNTIF($H$2:$H670,$H671)&gt;=1,H671=""),"N","Y")</f>
        <v>N</v>
      </c>
      <c r="C671" s="2">
        <v>2009</v>
      </c>
      <c r="D671" s="810" t="s">
        <v>11586</v>
      </c>
      <c r="E671" s="5" t="s">
        <v>326</v>
      </c>
      <c r="F671" s="8" t="s">
        <v>5330</v>
      </c>
      <c r="G671" s="8" t="s">
        <v>5328</v>
      </c>
      <c r="H671" s="5"/>
      <c r="I671" s="5"/>
      <c r="L671" s="5"/>
      <c r="V671" s="5"/>
      <c r="W671" s="5"/>
      <c r="AC671" s="6" t="s">
        <v>11609</v>
      </c>
      <c r="AD671" s="6"/>
      <c r="AE671" s="6"/>
    </row>
    <row r="672" spans="1:31">
      <c r="A672" s="2" t="str">
        <f>IF(OR(COUNTIF($H$2:$H671,$H672)&gt;=1,H672=""),"N","Y")</f>
        <v>Y</v>
      </c>
      <c r="B672" s="2" t="str">
        <f>IF(OR(COUNTIF($H$2:$H671,$H672)&gt;=1,H672=""),"N","Y")</f>
        <v>Y</v>
      </c>
      <c r="C672" s="2">
        <v>2009</v>
      </c>
      <c r="D672" s="810" t="s">
        <v>11586</v>
      </c>
      <c r="E672" s="5" t="s">
        <v>322</v>
      </c>
      <c r="F672" s="8" t="s">
        <v>1028</v>
      </c>
      <c r="G672" s="8" t="s">
        <v>5351</v>
      </c>
      <c r="H672" s="8" t="s">
        <v>5352</v>
      </c>
      <c r="I672" s="8"/>
      <c r="L672" s="5"/>
      <c r="V672" s="5"/>
      <c r="W672" s="5"/>
      <c r="AC672" s="6" t="s">
        <v>11609</v>
      </c>
      <c r="AD672" s="6"/>
      <c r="AE672" s="6"/>
    </row>
    <row r="673" spans="1:31">
      <c r="A673" s="2" t="str">
        <f>IF(OR(COUNTIF($H$2:$H672,$H673)&gt;=1,H673=""),"N","Y")</f>
        <v>N</v>
      </c>
      <c r="B673" s="2" t="str">
        <f>IF(OR(COUNTIF($H$2:$H672,$H673)&gt;=1,H673=""),"N","Y")</f>
        <v>N</v>
      </c>
      <c r="C673" s="2">
        <v>2009</v>
      </c>
      <c r="D673" s="810" t="s">
        <v>11586</v>
      </c>
      <c r="E673" s="23" t="s">
        <v>1863</v>
      </c>
      <c r="F673" s="4" t="s">
        <v>5364</v>
      </c>
      <c r="G673" s="4" t="s">
        <v>5365</v>
      </c>
      <c r="H673" s="23"/>
      <c r="I673" s="23"/>
      <c r="L673" s="5"/>
      <c r="V673" s="23"/>
      <c r="W673" s="23"/>
      <c r="AC673" s="6" t="s">
        <v>11609</v>
      </c>
      <c r="AD673" s="6"/>
      <c r="AE673" s="6"/>
    </row>
    <row r="674" spans="1:31">
      <c r="A674" s="2" t="str">
        <f>IF(OR(COUNTIF($H$2:$H673,$H674)&gt;=1,H674=""),"N","Y")</f>
        <v>N</v>
      </c>
      <c r="B674" s="2" t="str">
        <f>IF(OR(COUNTIF($H$2:$H673,$H674)&gt;=1,H674=""),"N","Y")</f>
        <v>N</v>
      </c>
      <c r="C674" s="2">
        <v>2009</v>
      </c>
      <c r="D674" s="810" t="s">
        <v>11586</v>
      </c>
      <c r="E674" s="4" t="s">
        <v>1056</v>
      </c>
      <c r="F674" s="5" t="s">
        <v>1043</v>
      </c>
      <c r="G674" s="5" t="s">
        <v>3650</v>
      </c>
      <c r="H674" s="5"/>
      <c r="I674" s="5"/>
      <c r="L674" s="5" t="s">
        <v>58</v>
      </c>
      <c r="V674" s="5" t="s">
        <v>201</v>
      </c>
      <c r="W674" s="5"/>
      <c r="AC674" s="6" t="s">
        <v>11609</v>
      </c>
      <c r="AD674" s="6"/>
      <c r="AE674" s="6"/>
    </row>
    <row r="675" spans="1:31">
      <c r="A675" s="2" t="str">
        <f>IF(OR(COUNTIF($H$2:$H674,$H675)&gt;=1,H675=""),"N","Y")</f>
        <v>N</v>
      </c>
      <c r="B675" s="2" t="str">
        <f>IF(OR(COUNTIF($H$2:$H674,$H675)&gt;=1,H675=""),"N","Y")</f>
        <v>N</v>
      </c>
      <c r="C675" s="2">
        <v>2009</v>
      </c>
      <c r="D675" s="810" t="s">
        <v>11586</v>
      </c>
      <c r="E675" s="4" t="s">
        <v>3556</v>
      </c>
      <c r="F675" s="5" t="s">
        <v>5378</v>
      </c>
      <c r="G675" s="5" t="s">
        <v>3650</v>
      </c>
      <c r="H675" s="5" t="s">
        <v>3559</v>
      </c>
      <c r="I675" s="5"/>
      <c r="L675" s="5" t="s">
        <v>58</v>
      </c>
      <c r="V675" s="5" t="s">
        <v>88</v>
      </c>
      <c r="W675" s="5" t="s">
        <v>112</v>
      </c>
      <c r="AC675" s="6" t="s">
        <v>11609</v>
      </c>
      <c r="AD675" s="6"/>
      <c r="AE675" s="6"/>
    </row>
    <row r="676" spans="1:31">
      <c r="A676" s="2" t="str">
        <f>IF(OR(COUNTIF($H$2:$H675,$H676)&gt;=1,H676=""),"N","Y")</f>
        <v>N</v>
      </c>
      <c r="B676" s="2" t="str">
        <f>IF(OR(COUNTIF($H$2:$H675,$H676)&gt;=1,H676=""),"N","Y")</f>
        <v>N</v>
      </c>
      <c r="C676" s="2">
        <v>2009</v>
      </c>
      <c r="D676" s="810" t="s">
        <v>11586</v>
      </c>
      <c r="E676" s="4" t="s">
        <v>3556</v>
      </c>
      <c r="F676" s="5" t="s">
        <v>2412</v>
      </c>
      <c r="G676" s="5" t="s">
        <v>3650</v>
      </c>
      <c r="H676" s="5" t="s">
        <v>3559</v>
      </c>
      <c r="I676" s="5"/>
      <c r="L676" s="5" t="s">
        <v>58</v>
      </c>
      <c r="V676" s="5" t="s">
        <v>88</v>
      </c>
      <c r="W676" s="5" t="s">
        <v>112</v>
      </c>
      <c r="AC676" s="6" t="s">
        <v>11609</v>
      </c>
      <c r="AD676" s="6"/>
      <c r="AE676" s="6"/>
    </row>
    <row r="677" spans="1:31">
      <c r="A677" s="2" t="str">
        <f>IF(OR(COUNTIF($H$2:$H676,$H677)&gt;=1,H677=""),"N","Y")</f>
        <v>Y</v>
      </c>
      <c r="B677" s="2" t="str">
        <f>IF(OR(COUNTIF($H$2:$H676,$H677)&gt;=1,H677=""),"N","Y")</f>
        <v>Y</v>
      </c>
      <c r="C677" s="2">
        <v>2009</v>
      </c>
      <c r="D677" s="810" t="s">
        <v>11586</v>
      </c>
      <c r="E677" s="4" t="s">
        <v>558</v>
      </c>
      <c r="F677" s="4" t="s">
        <v>950</v>
      </c>
      <c r="G677" s="4" t="s">
        <v>5385</v>
      </c>
      <c r="H677" s="5" t="s">
        <v>1462</v>
      </c>
      <c r="I677" s="5"/>
      <c r="L677" s="5" t="s">
        <v>87</v>
      </c>
      <c r="V677" s="5" t="s">
        <v>31</v>
      </c>
      <c r="W677" s="4" t="s">
        <v>5386</v>
      </c>
      <c r="AC677" s="6" t="s">
        <v>11609</v>
      </c>
      <c r="AD677" s="6"/>
      <c r="AE677" s="6"/>
    </row>
    <row r="678" spans="1:31">
      <c r="A678" s="2" t="str">
        <f>IF(OR(COUNTIF($H$2:$H677,$H678)&gt;=1,H678=""),"N","Y")</f>
        <v>N</v>
      </c>
      <c r="B678" s="2" t="str">
        <f>IF(OR(COUNTIF($H$2:$H677,$H678)&gt;=1,H678=""),"N","Y")</f>
        <v>N</v>
      </c>
      <c r="C678" s="2">
        <v>2009</v>
      </c>
      <c r="D678" s="810" t="s">
        <v>11586</v>
      </c>
      <c r="E678" s="5" t="s">
        <v>2050</v>
      </c>
      <c r="F678" s="4" t="s">
        <v>1133</v>
      </c>
      <c r="G678" s="4" t="s">
        <v>5385</v>
      </c>
      <c r="H678" s="5"/>
      <c r="I678" s="5"/>
      <c r="L678" s="5"/>
      <c r="V678" s="5"/>
      <c r="W678" s="5"/>
      <c r="AC678" s="6" t="s">
        <v>11609</v>
      </c>
      <c r="AD678" s="6"/>
      <c r="AE678" s="6"/>
    </row>
    <row r="679" spans="1:31">
      <c r="A679" s="2" t="str">
        <f>IF(OR(COUNTIF($H$2:$H678,$H679)&gt;=1,H679=""),"N","Y")</f>
        <v>N</v>
      </c>
      <c r="B679" s="2" t="str">
        <f>IF(OR(COUNTIF($H$2:$H678,$H679)&gt;=1,H679=""),"N","Y")</f>
        <v>N</v>
      </c>
      <c r="C679" s="2">
        <v>2009</v>
      </c>
      <c r="D679" s="810" t="s">
        <v>11586</v>
      </c>
      <c r="E679" s="5" t="s">
        <v>724</v>
      </c>
      <c r="F679" s="4" t="s">
        <v>1133</v>
      </c>
      <c r="G679" s="4" t="s">
        <v>5385</v>
      </c>
      <c r="H679" s="5"/>
      <c r="I679" s="5"/>
      <c r="L679" s="5"/>
      <c r="V679" s="5"/>
      <c r="W679" s="5"/>
      <c r="AC679" s="6" t="s">
        <v>11609</v>
      </c>
      <c r="AD679" s="6"/>
      <c r="AE679" s="6"/>
    </row>
    <row r="680" spans="1:31">
      <c r="A680" s="2" t="str">
        <f>IF(OR(COUNTIF($H$2:$H679,$H680)&gt;=1,H680=""),"N","Y")</f>
        <v>N</v>
      </c>
      <c r="B680" s="2" t="str">
        <f>IF(OR(COUNTIF($H$2:$H679,$H680)&gt;=1,H680=""),"N","Y")</f>
        <v>N</v>
      </c>
      <c r="C680" s="2">
        <v>2009</v>
      </c>
      <c r="D680" s="810" t="s">
        <v>11586</v>
      </c>
      <c r="E680" s="5" t="s">
        <v>33</v>
      </c>
      <c r="F680" s="4" t="s">
        <v>1133</v>
      </c>
      <c r="G680" s="4" t="s">
        <v>5385</v>
      </c>
      <c r="H680" s="5"/>
      <c r="I680" s="5"/>
      <c r="L680" s="5"/>
      <c r="V680" s="5"/>
      <c r="W680" s="5"/>
      <c r="AC680" s="6" t="s">
        <v>11609</v>
      </c>
      <c r="AD680" s="6"/>
      <c r="AE680" s="6"/>
    </row>
    <row r="681" spans="1:31">
      <c r="A681" s="2" t="str">
        <f>IF(OR(COUNTIF($H$2:$H680,$H681)&gt;=1,H681=""),"N","Y")</f>
        <v>Y</v>
      </c>
      <c r="B681" s="2" t="str">
        <f>IF(OR(COUNTIF($H$2:$H680,$H681)&gt;=1,H681=""),"N","Y")</f>
        <v>Y</v>
      </c>
      <c r="C681" s="2">
        <v>2009</v>
      </c>
      <c r="D681" s="810" t="s">
        <v>11586</v>
      </c>
      <c r="E681" s="4" t="s">
        <v>517</v>
      </c>
      <c r="F681" s="41" t="s">
        <v>950</v>
      </c>
      <c r="G681" s="41" t="s">
        <v>5385</v>
      </c>
      <c r="H681" s="41" t="s">
        <v>5387</v>
      </c>
      <c r="I681" s="41"/>
      <c r="L681" s="5"/>
      <c r="V681" s="5"/>
      <c r="W681" s="41" t="s">
        <v>148</v>
      </c>
      <c r="AC681" s="6" t="s">
        <v>11609</v>
      </c>
      <c r="AD681" s="6"/>
      <c r="AE681" s="6"/>
    </row>
    <row r="682" spans="1:31">
      <c r="A682" s="2" t="str">
        <f>IF(OR(COUNTIF($H$2:$H681,$H682)&gt;=1,H682=""),"N","Y")</f>
        <v>N</v>
      </c>
      <c r="B682" s="2" t="str">
        <f>IF(OR(COUNTIF($H$2:$H681,$H682)&gt;=1,H682=""),"N","Y")</f>
        <v>N</v>
      </c>
      <c r="C682" s="2">
        <v>2009</v>
      </c>
      <c r="D682" s="810" t="s">
        <v>11586</v>
      </c>
      <c r="E682" s="7" t="s">
        <v>253</v>
      </c>
      <c r="F682" s="5" t="s">
        <v>950</v>
      </c>
      <c r="G682" t="s">
        <v>5385</v>
      </c>
      <c r="AC682" s="6" t="s">
        <v>11609</v>
      </c>
      <c r="AD682" s="6"/>
      <c r="AE682" s="6"/>
    </row>
    <row r="683" spans="1:31">
      <c r="A683" s="2" t="str">
        <f>IF(OR(COUNTIF($H$2:$H682,$H683)&gt;=1,H683=""),"N","Y")</f>
        <v>Y</v>
      </c>
      <c r="B683" s="2" t="str">
        <f>IF(OR(COUNTIF($H$2:$H682,$H683)&gt;=1,H683=""),"N","Y")</f>
        <v>Y</v>
      </c>
      <c r="C683" s="2">
        <v>2009</v>
      </c>
      <c r="D683" s="810" t="s">
        <v>11586</v>
      </c>
      <c r="E683" s="4" t="s">
        <v>568</v>
      </c>
      <c r="F683" s="5" t="s">
        <v>5421</v>
      </c>
      <c r="G683" s="5" t="s">
        <v>5422</v>
      </c>
      <c r="H683" s="5" t="s">
        <v>5423</v>
      </c>
      <c r="I683" s="5"/>
      <c r="L683" s="5" t="s">
        <v>58</v>
      </c>
      <c r="V683" s="5" t="s">
        <v>937</v>
      </c>
      <c r="W683" s="5" t="s">
        <v>372</v>
      </c>
      <c r="AC683" s="6" t="s">
        <v>11609</v>
      </c>
      <c r="AD683" s="6"/>
      <c r="AE683" s="6"/>
    </row>
    <row r="684" spans="1:31">
      <c r="A684" s="2" t="str">
        <f>IF(OR(COUNTIF($H$2:$H683,$H684)&gt;=1,H684=""),"N","Y")</f>
        <v>N</v>
      </c>
      <c r="B684" s="2" t="str">
        <f>IF(OR(COUNTIF($H$2:$H683,$H684)&gt;=1,H684=""),"N","Y")</f>
        <v>N</v>
      </c>
      <c r="C684" s="2">
        <v>2009</v>
      </c>
      <c r="D684" s="810" t="s">
        <v>11586</v>
      </c>
      <c r="E684" s="5" t="s">
        <v>326</v>
      </c>
      <c r="F684" s="8" t="s">
        <v>1317</v>
      </c>
      <c r="G684" s="8" t="s">
        <v>5427</v>
      </c>
      <c r="H684" s="5"/>
      <c r="I684" s="5"/>
      <c r="L684" s="5"/>
      <c r="V684" s="5"/>
      <c r="W684" s="5"/>
      <c r="AC684" s="6" t="s">
        <v>11609</v>
      </c>
      <c r="AD684" s="6"/>
      <c r="AE684" s="6"/>
    </row>
    <row r="685" spans="1:31">
      <c r="A685" s="2" t="str">
        <f>IF(OR(COUNTIF($H$2:$H684,$H685)&gt;=1,H685=""),"N","Y")</f>
        <v>N</v>
      </c>
      <c r="B685" s="2" t="str">
        <f>IF(OR(COUNTIF($H$2:$H684,$H685)&gt;=1,H685=""),"N","Y")</f>
        <v>N</v>
      </c>
      <c r="C685" s="2">
        <v>2009</v>
      </c>
      <c r="D685" s="810" t="s">
        <v>11586</v>
      </c>
      <c r="E685" s="4" t="s">
        <v>373</v>
      </c>
      <c r="F685" s="5" t="s">
        <v>392</v>
      </c>
      <c r="G685" s="5" t="s">
        <v>5434</v>
      </c>
      <c r="H685" s="5"/>
      <c r="I685" s="5"/>
      <c r="L685" s="5" t="s">
        <v>1439</v>
      </c>
      <c r="V685" s="5" t="s">
        <v>31</v>
      </c>
      <c r="W685" s="5" t="s">
        <v>377</v>
      </c>
      <c r="AC685" s="6" t="s">
        <v>11609</v>
      </c>
      <c r="AD685" s="6"/>
      <c r="AE685" s="6"/>
    </row>
    <row r="686" spans="1:31">
      <c r="A686" s="2" t="str">
        <f>IF(OR(COUNTIF($H$2:$H685,$H686)&gt;=1,H686=""),"N","Y")</f>
        <v>N</v>
      </c>
      <c r="B686" s="2" t="str">
        <f>IF(OR(COUNTIF($H$2:$H685,$H686)&gt;=1,H686=""),"N","Y")</f>
        <v>N</v>
      </c>
      <c r="C686" s="2">
        <v>2009</v>
      </c>
      <c r="D686" s="810" t="s">
        <v>11586</v>
      </c>
      <c r="E686" s="4" t="s">
        <v>373</v>
      </c>
      <c r="F686" s="5" t="s">
        <v>392</v>
      </c>
      <c r="G686" s="5" t="s">
        <v>5434</v>
      </c>
      <c r="H686" s="5"/>
      <c r="I686" s="5"/>
      <c r="L686" s="5" t="s">
        <v>1439</v>
      </c>
      <c r="V686" s="5" t="s">
        <v>31</v>
      </c>
      <c r="W686" s="5" t="s">
        <v>377</v>
      </c>
      <c r="AC686" s="6" t="s">
        <v>11609</v>
      </c>
      <c r="AD686" s="6"/>
      <c r="AE686" s="6"/>
    </row>
    <row r="687" spans="1:31">
      <c r="A687" s="2" t="str">
        <f>IF(OR(COUNTIF($H$2:$H686,$H687)&gt;=1,H687=""),"N","Y")</f>
        <v>N</v>
      </c>
      <c r="B687" s="2" t="str">
        <f>IF(OR(COUNTIF($H$2:$H686,$H687)&gt;=1,H687=""),"N","Y")</f>
        <v>N</v>
      </c>
      <c r="C687" s="2">
        <v>2009</v>
      </c>
      <c r="D687" s="810" t="s">
        <v>11586</v>
      </c>
      <c r="E687" s="4" t="s">
        <v>36</v>
      </c>
      <c r="F687" s="5" t="s">
        <v>976</v>
      </c>
      <c r="G687" s="5" t="s">
        <v>5440</v>
      </c>
      <c r="H687" s="5"/>
      <c r="I687" s="5"/>
      <c r="L687" s="5" t="s">
        <v>58</v>
      </c>
      <c r="V687" s="5" t="s">
        <v>31</v>
      </c>
      <c r="W687" s="5" t="s">
        <v>383</v>
      </c>
      <c r="AC687" s="6" t="s">
        <v>11609</v>
      </c>
      <c r="AD687" s="6"/>
      <c r="AE687" s="6"/>
    </row>
    <row r="688" spans="1:31">
      <c r="A688" s="2" t="str">
        <f>IF(OR(COUNTIF($H$2:$H687,$H688)&gt;=1,H688=""),"N","Y")</f>
        <v>Y</v>
      </c>
      <c r="B688" s="2" t="str">
        <f>IF(OR(COUNTIF($H$2:$H687,$H688)&gt;=1,H688=""),"N","Y")</f>
        <v>Y</v>
      </c>
      <c r="C688" s="2">
        <v>2009</v>
      </c>
      <c r="D688" s="810" t="s">
        <v>11586</v>
      </c>
      <c r="E688" s="4" t="s">
        <v>558</v>
      </c>
      <c r="F688" s="4" t="s">
        <v>981</v>
      </c>
      <c r="G688" s="4" t="s">
        <v>5440</v>
      </c>
      <c r="H688" s="5" t="s">
        <v>5441</v>
      </c>
      <c r="I688" s="5"/>
      <c r="L688" s="5" t="s">
        <v>58</v>
      </c>
      <c r="V688" s="5" t="s">
        <v>31</v>
      </c>
      <c r="W688" s="4" t="s">
        <v>3828</v>
      </c>
      <c r="AC688" s="6" t="s">
        <v>11609</v>
      </c>
      <c r="AD688" s="6"/>
      <c r="AE688" s="6"/>
    </row>
    <row r="689" spans="1:31">
      <c r="A689" s="2" t="str">
        <f>IF(OR(COUNTIF($H$2:$H688,$H689)&gt;=1,H689=""),"N","Y")</f>
        <v>N</v>
      </c>
      <c r="B689" s="2" t="str">
        <f>IF(OR(COUNTIF($H$2:$H688,$H689)&gt;=1,H689=""),"N","Y")</f>
        <v>N</v>
      </c>
      <c r="C689" s="2">
        <v>2009</v>
      </c>
      <c r="D689" s="810" t="s">
        <v>11586</v>
      </c>
      <c r="E689" s="22" t="s">
        <v>1261</v>
      </c>
      <c r="F689" s="23" t="s">
        <v>5446</v>
      </c>
      <c r="G689" s="22" t="s">
        <v>5447</v>
      </c>
      <c r="H689" s="23"/>
      <c r="I689" s="23"/>
      <c r="L689" s="5"/>
      <c r="V689" s="23"/>
      <c r="W689" s="23"/>
      <c r="AC689" s="6" t="s">
        <v>11609</v>
      </c>
      <c r="AD689" s="6"/>
      <c r="AE689" s="6"/>
    </row>
    <row r="690" spans="1:31">
      <c r="A690" s="2" t="str">
        <f>IF(OR(COUNTIF($H$2:$H689,$H690)&gt;=1,H690=""),"N","Y")</f>
        <v>N</v>
      </c>
      <c r="B690" s="2" t="str">
        <f>IF(OR(COUNTIF($H$2:$H689,$H690)&gt;=1,H690=""),"N","Y")</f>
        <v>N</v>
      </c>
      <c r="C690" s="2">
        <v>2009</v>
      </c>
      <c r="D690" s="810" t="s">
        <v>11586</v>
      </c>
      <c r="E690" s="22" t="s">
        <v>467</v>
      </c>
      <c r="F690" s="29" t="s">
        <v>435</v>
      </c>
      <c r="G690" s="29" t="s">
        <v>5447</v>
      </c>
      <c r="H690" s="23"/>
      <c r="I690" s="23"/>
      <c r="L690" s="5"/>
      <c r="V690" s="23"/>
      <c r="W690" s="23"/>
      <c r="AC690" s="6" t="s">
        <v>11609</v>
      </c>
      <c r="AD690" s="6"/>
      <c r="AE690" s="6"/>
    </row>
    <row r="691" spans="1:31">
      <c r="A691" s="2" t="str">
        <f>IF(OR(COUNTIF($H$2:$H690,$H691)&gt;=1,H691=""),"N","Y")</f>
        <v>Y</v>
      </c>
      <c r="B691" s="2" t="str">
        <f>IF(OR(COUNTIF($H$2:$H690,$H691)&gt;=1,H691=""),"N","Y")</f>
        <v>Y</v>
      </c>
      <c r="C691" s="2">
        <v>2009</v>
      </c>
      <c r="D691" s="810" t="s">
        <v>11586</v>
      </c>
      <c r="E691" s="4" t="s">
        <v>558</v>
      </c>
      <c r="F691" s="4" t="s">
        <v>5448</v>
      </c>
      <c r="G691" s="4" t="s">
        <v>5447</v>
      </c>
      <c r="H691" s="5" t="s">
        <v>5449</v>
      </c>
      <c r="I691" s="5"/>
      <c r="L691" s="5" t="s">
        <v>58</v>
      </c>
      <c r="V691" s="5" t="s">
        <v>31</v>
      </c>
      <c r="W691" s="4" t="s">
        <v>1745</v>
      </c>
      <c r="AC691" s="6">
        <v>7.0000000000000007E-2</v>
      </c>
      <c r="AD691" s="6"/>
      <c r="AE691" s="6"/>
    </row>
    <row r="692" spans="1:31">
      <c r="A692" s="2" t="str">
        <f>IF(OR(COUNTIF($H$2:$H691,$H692)&gt;=1,H692=""),"N","Y")</f>
        <v>N</v>
      </c>
      <c r="B692" s="2" t="str">
        <f>IF(OR(COUNTIF($H$2:$H691,$H692)&gt;=1,H692=""),"N","Y")</f>
        <v>N</v>
      </c>
      <c r="C692" s="2">
        <v>2009</v>
      </c>
      <c r="D692" s="810" t="s">
        <v>11586</v>
      </c>
      <c r="E692" s="4" t="s">
        <v>26</v>
      </c>
      <c r="F692" s="5" t="s">
        <v>435</v>
      </c>
      <c r="G692" s="5" t="s">
        <v>5447</v>
      </c>
      <c r="H692" s="5" t="s">
        <v>5449</v>
      </c>
      <c r="I692" s="5"/>
      <c r="K692" s="778"/>
      <c r="L692" s="5" t="s">
        <v>58</v>
      </c>
      <c r="M692" s="778"/>
      <c r="N692" s="778"/>
      <c r="V692" s="5" t="s">
        <v>31</v>
      </c>
      <c r="W692" s="4" t="s">
        <v>5450</v>
      </c>
      <c r="AC692" s="6">
        <v>7.0000000000000007E-2</v>
      </c>
      <c r="AD692" s="6"/>
      <c r="AE692" s="6"/>
    </row>
    <row r="693" spans="1:31">
      <c r="A693" s="2" t="str">
        <f>IF(OR(COUNTIF($H$2:$H692,$H693)&gt;=1,H693=""),"N","Y")</f>
        <v>N</v>
      </c>
      <c r="B693" s="2" t="str">
        <f>IF(OR(COUNTIF($H$2:$H692,$H693)&gt;=1,H693=""),"N","Y")</f>
        <v>N</v>
      </c>
      <c r="C693" s="2">
        <v>2009</v>
      </c>
      <c r="D693" s="810" t="s">
        <v>11586</v>
      </c>
      <c r="E693" s="2" t="s">
        <v>1192</v>
      </c>
      <c r="F693" t="s">
        <v>435</v>
      </c>
      <c r="G693" t="s">
        <v>5447</v>
      </c>
      <c r="K693" t="s">
        <v>5451</v>
      </c>
      <c r="L693" t="s">
        <v>131</v>
      </c>
      <c r="M693" t="s">
        <v>45</v>
      </c>
      <c r="N693">
        <v>85250</v>
      </c>
      <c r="AC693" s="6" t="s">
        <v>11609</v>
      </c>
      <c r="AD693" s="6"/>
      <c r="AE693" s="6"/>
    </row>
    <row r="694" spans="1:31">
      <c r="A694" s="2" t="str">
        <f>IF(OR(COUNTIF($H$2:$H693,$H694)&gt;=1,H694=""),"N","Y")</f>
        <v>N</v>
      </c>
      <c r="B694" s="2" t="str">
        <f>IF(OR(COUNTIF($H$2:$H693,$H694)&gt;=1,H694=""),"N","Y")</f>
        <v>N</v>
      </c>
      <c r="C694" s="2">
        <v>2009</v>
      </c>
      <c r="D694" s="810" t="s">
        <v>11586</v>
      </c>
      <c r="E694" s="2" t="s">
        <v>1194</v>
      </c>
      <c r="F694" t="s">
        <v>5448</v>
      </c>
      <c r="G694" t="s">
        <v>5447</v>
      </c>
      <c r="I694" s="778"/>
      <c r="K694" t="s">
        <v>5451</v>
      </c>
      <c r="L694" t="s">
        <v>131</v>
      </c>
      <c r="M694" t="s">
        <v>45</v>
      </c>
      <c r="N694">
        <v>85250</v>
      </c>
      <c r="AC694" s="6" t="s">
        <v>11609</v>
      </c>
      <c r="AD694" s="6"/>
      <c r="AE694" s="6"/>
    </row>
    <row r="695" spans="1:31">
      <c r="A695" s="2" t="str">
        <f>IF(OR(COUNTIF($H$2:$H694,$H695)&gt;=1,H695=""),"N","Y")</f>
        <v>N</v>
      </c>
      <c r="B695" s="2" t="str">
        <f>IF(OR(COUNTIF($H$2:$H694,$H695)&gt;=1,H695=""),"N","Y")</f>
        <v>N</v>
      </c>
      <c r="C695" s="2">
        <v>2009</v>
      </c>
      <c r="D695" s="810" t="s">
        <v>11586</v>
      </c>
      <c r="E695" s="4" t="s">
        <v>1410</v>
      </c>
      <c r="F695" s="5" t="s">
        <v>5456</v>
      </c>
      <c r="G695" s="5" t="s">
        <v>5457</v>
      </c>
      <c r="H695" s="5" t="s">
        <v>4706</v>
      </c>
      <c r="I695" s="5"/>
      <c r="L695" s="5" t="s">
        <v>87</v>
      </c>
      <c r="V695" s="5" t="s">
        <v>201</v>
      </c>
      <c r="W695" s="5" t="s">
        <v>236</v>
      </c>
      <c r="AC695" s="6" t="s">
        <v>11609</v>
      </c>
      <c r="AD695" s="6"/>
      <c r="AE695" s="6"/>
    </row>
    <row r="696" spans="1:31">
      <c r="A696" s="2" t="str">
        <f>IF(OR(COUNTIF($H$2:$H695,$H696)&gt;=1,H696=""),"N","Y")</f>
        <v>N</v>
      </c>
      <c r="B696" s="2" t="str">
        <f>IF(OR(COUNTIF($H$2:$H695,$H696)&gt;=1,H696=""),"N","Y")</f>
        <v>N</v>
      </c>
      <c r="C696" s="2">
        <v>2009</v>
      </c>
      <c r="D696" s="810" t="s">
        <v>11586</v>
      </c>
      <c r="E696" s="4" t="s">
        <v>568</v>
      </c>
      <c r="F696" s="5" t="s">
        <v>1189</v>
      </c>
      <c r="G696" s="5" t="s">
        <v>5463</v>
      </c>
      <c r="H696" s="5" t="s">
        <v>937</v>
      </c>
      <c r="I696" s="5"/>
      <c r="L696" s="5" t="s">
        <v>58</v>
      </c>
      <c r="V696" s="5" t="s">
        <v>937</v>
      </c>
      <c r="W696" s="5" t="s">
        <v>939</v>
      </c>
      <c r="AC696" s="6" t="s">
        <v>11609</v>
      </c>
      <c r="AD696" s="6"/>
      <c r="AE696" s="6"/>
    </row>
    <row r="697" spans="1:31">
      <c r="A697" s="2" t="str">
        <f>IF(OR(COUNTIF($H$2:$H696,$H697)&gt;=1,H697=""),"N","Y")</f>
        <v>N</v>
      </c>
      <c r="B697" s="2" t="str">
        <f>IF(OR(COUNTIF($H$2:$H696,$H697)&gt;=1,H697=""),"N","Y")</f>
        <v>N</v>
      </c>
      <c r="C697" s="2">
        <v>2009</v>
      </c>
      <c r="D697" s="810" t="s">
        <v>11586</v>
      </c>
      <c r="E697" s="4" t="s">
        <v>373</v>
      </c>
      <c r="F697" s="5" t="s">
        <v>5502</v>
      </c>
      <c r="G697" s="5" t="s">
        <v>5503</v>
      </c>
      <c r="H697" s="5"/>
      <c r="I697" s="5"/>
      <c r="L697" s="5" t="s">
        <v>1439</v>
      </c>
      <c r="V697" s="5" t="s">
        <v>31</v>
      </c>
      <c r="W697" s="5" t="s">
        <v>395</v>
      </c>
      <c r="AC697" s="6" t="s">
        <v>11609</v>
      </c>
      <c r="AD697" s="6"/>
      <c r="AE697" s="6"/>
    </row>
    <row r="698" spans="1:31">
      <c r="A698" s="2" t="str">
        <f>IF(OR(COUNTIF($H$2:$H697,$H698)&gt;=1,H698=""),"N","Y")</f>
        <v>N</v>
      </c>
      <c r="B698" s="2" t="str">
        <f>IF(OR(COUNTIF($H$2:$H697,$H698)&gt;=1,H698=""),"N","Y")</f>
        <v>N</v>
      </c>
      <c r="C698" s="2">
        <v>2009</v>
      </c>
      <c r="D698" s="810" t="s">
        <v>11586</v>
      </c>
      <c r="E698" s="4" t="s">
        <v>373</v>
      </c>
      <c r="F698" s="5" t="s">
        <v>5502</v>
      </c>
      <c r="G698" s="5" t="s">
        <v>5503</v>
      </c>
      <c r="H698" s="5"/>
      <c r="I698" s="5"/>
      <c r="L698" s="5" t="s">
        <v>1439</v>
      </c>
      <c r="V698" s="5" t="s">
        <v>31</v>
      </c>
      <c r="W698" s="5" t="s">
        <v>395</v>
      </c>
      <c r="AC698" s="6" t="s">
        <v>11609</v>
      </c>
      <c r="AD698" s="6"/>
      <c r="AE698" s="6"/>
    </row>
    <row r="699" spans="1:31">
      <c r="A699" s="2" t="str">
        <f>IF(OR(COUNTIF($H$2:$H698,$H699)&gt;=1,H699=""),"N","Y")</f>
        <v>N</v>
      </c>
      <c r="B699" s="2" t="str">
        <f>IF(OR(COUNTIF($H$2:$H698,$H699)&gt;=1,H699=""),"N","Y")</f>
        <v>N</v>
      </c>
      <c r="C699" s="2">
        <v>2009</v>
      </c>
      <c r="D699" s="810" t="s">
        <v>11586</v>
      </c>
      <c r="E699" s="4" t="s">
        <v>198</v>
      </c>
      <c r="F699" s="5" t="s">
        <v>323</v>
      </c>
      <c r="G699" s="8" t="s">
        <v>5513</v>
      </c>
      <c r="H699" s="5"/>
      <c r="I699" s="5"/>
      <c r="L699" s="8" t="s">
        <v>87</v>
      </c>
      <c r="V699" s="5" t="s">
        <v>201</v>
      </c>
      <c r="W699" s="8" t="s">
        <v>5514</v>
      </c>
      <c r="AC699" s="6" t="s">
        <v>11609</v>
      </c>
      <c r="AD699" s="6"/>
      <c r="AE699" s="6"/>
    </row>
    <row r="700" spans="1:31">
      <c r="A700" s="2" t="str">
        <f>IF(OR(COUNTIF($H$2:$H699,$H700)&gt;=1,H700=""),"N","Y")</f>
        <v>N</v>
      </c>
      <c r="B700" s="2" t="str">
        <f>IF(OR(COUNTIF($H$2:$H699,$H700)&gt;=1,H700=""),"N","Y")</f>
        <v>N</v>
      </c>
      <c r="C700" s="2">
        <v>2009</v>
      </c>
      <c r="D700" s="810" t="s">
        <v>11586</v>
      </c>
      <c r="E700" s="4" t="s">
        <v>568</v>
      </c>
      <c r="F700" s="5" t="s">
        <v>1205</v>
      </c>
      <c r="G700" s="5" t="s">
        <v>5515</v>
      </c>
      <c r="H700" s="5"/>
      <c r="I700" s="5"/>
      <c r="L700" s="5" t="s">
        <v>58</v>
      </c>
      <c r="V700" s="5" t="s">
        <v>201</v>
      </c>
      <c r="W700" s="5" t="s">
        <v>202</v>
      </c>
      <c r="AC700" s="6" t="s">
        <v>11609</v>
      </c>
      <c r="AD700" s="6"/>
      <c r="AE700" s="6"/>
    </row>
    <row r="701" spans="1:31">
      <c r="A701" s="2" t="str">
        <f>IF(OR(COUNTIF($H$2:$H700,$H701)&gt;=1,H701=""),"N","Y")</f>
        <v>N</v>
      </c>
      <c r="B701" s="2" t="str">
        <f>IF(OR(COUNTIF($H$2:$H700,$H701)&gt;=1,H701=""),"N","Y")</f>
        <v>N</v>
      </c>
      <c r="C701" s="2">
        <v>2009</v>
      </c>
      <c r="D701" s="810" t="s">
        <v>11586</v>
      </c>
      <c r="E701" s="4" t="s">
        <v>568</v>
      </c>
      <c r="F701" s="5" t="s">
        <v>5516</v>
      </c>
      <c r="G701" s="5" t="s">
        <v>5513</v>
      </c>
      <c r="H701" s="5"/>
      <c r="I701" s="5"/>
      <c r="L701" s="5" t="s">
        <v>58</v>
      </c>
      <c r="V701" s="5" t="s">
        <v>5517</v>
      </c>
      <c r="W701" s="5" t="s">
        <v>394</v>
      </c>
      <c r="AC701" s="6" t="s">
        <v>11609</v>
      </c>
      <c r="AD701" s="6"/>
      <c r="AE701" s="6"/>
    </row>
    <row r="702" spans="1:31">
      <c r="A702" s="2" t="str">
        <f>IF(OR(COUNTIF($H$2:$H701,$H702)&gt;=1,H702=""),"N","Y")</f>
        <v>N</v>
      </c>
      <c r="B702" s="2" t="str">
        <f>IF(OR(COUNTIF($H$2:$H701,$H702)&gt;=1,H702=""),"N","Y")</f>
        <v>N</v>
      </c>
      <c r="C702" s="2">
        <v>2009</v>
      </c>
      <c r="D702" s="810" t="s">
        <v>11586</v>
      </c>
      <c r="E702" s="4" t="s">
        <v>568</v>
      </c>
      <c r="F702" s="5" t="s">
        <v>2493</v>
      </c>
      <c r="G702" s="5" t="s">
        <v>5554</v>
      </c>
      <c r="H702" s="5"/>
      <c r="I702" s="5"/>
      <c r="J702" s="778"/>
      <c r="K702" s="778"/>
      <c r="L702" s="5" t="s">
        <v>58</v>
      </c>
      <c r="M702" s="778"/>
      <c r="N702" s="778"/>
      <c r="V702" s="5" t="s">
        <v>5555</v>
      </c>
      <c r="W702" s="5" t="s">
        <v>5556</v>
      </c>
      <c r="X702" s="778"/>
      <c r="Y702" s="778"/>
      <c r="Z702" s="778"/>
      <c r="AC702" s="6" t="s">
        <v>11609</v>
      </c>
      <c r="AD702" s="6"/>
      <c r="AE702" s="6"/>
    </row>
    <row r="703" spans="1:31">
      <c r="A703" s="2" t="str">
        <f>IF(OR(COUNTIF($H$2:$H702,$H703)&gt;=1,H703=""),"N","Y")</f>
        <v>N</v>
      </c>
      <c r="B703" s="2" t="str">
        <f>IF(OR(COUNTIF($H$2:$H702,$H703)&gt;=1,H703=""),"N","Y")</f>
        <v>N</v>
      </c>
      <c r="C703" s="2">
        <v>2009</v>
      </c>
      <c r="D703" s="810" t="s">
        <v>11586</v>
      </c>
      <c r="E703" s="23" t="s">
        <v>471</v>
      </c>
      <c r="F703" s="5" t="s">
        <v>5557</v>
      </c>
      <c r="G703" s="5" t="s">
        <v>5558</v>
      </c>
      <c r="H703" s="5"/>
      <c r="I703" s="5"/>
      <c r="L703" s="5"/>
      <c r="V703" s="5" t="s">
        <v>336</v>
      </c>
      <c r="W703" s="5" t="s">
        <v>336</v>
      </c>
      <c r="AC703" s="6" t="s">
        <v>11609</v>
      </c>
      <c r="AD703" s="6"/>
      <c r="AE703" s="6"/>
    </row>
    <row r="704" spans="1:31">
      <c r="A704" s="2" t="str">
        <f>IF(OR(COUNTIF($H$2:$H703,$H704)&gt;=1,H704=""),"N","Y")</f>
        <v>N</v>
      </c>
      <c r="B704" s="2" t="str">
        <f>IF(OR(COUNTIF($H$2:$H703,$H704)&gt;=1,H704=""),"N","Y")</f>
        <v>N</v>
      </c>
      <c r="C704" s="2">
        <v>2009</v>
      </c>
      <c r="D704" s="810" t="s">
        <v>11586</v>
      </c>
      <c r="E704" s="22" t="s">
        <v>291</v>
      </c>
      <c r="F704" s="23" t="s">
        <v>1167</v>
      </c>
      <c r="G704" s="23" t="s">
        <v>5559</v>
      </c>
      <c r="H704" s="23"/>
      <c r="I704" s="23"/>
      <c r="L704" s="5"/>
      <c r="V704" s="23"/>
      <c r="W704" s="23"/>
      <c r="AC704" s="6" t="s">
        <v>11609</v>
      </c>
      <c r="AD704" s="6"/>
      <c r="AE704" s="6"/>
    </row>
    <row r="705" spans="1:31">
      <c r="A705" s="2" t="str">
        <f>IF(OR(COUNTIF($H$2:$H704,$H705)&gt;=1,H705=""),"N","Y")</f>
        <v>Y</v>
      </c>
      <c r="B705" s="2" t="str">
        <f>IF(OR(COUNTIF($H$2:$H704,$H705)&gt;=1,H705=""),"N","Y")</f>
        <v>Y</v>
      </c>
      <c r="C705" s="2">
        <v>2009</v>
      </c>
      <c r="D705" s="810" t="s">
        <v>11586</v>
      </c>
      <c r="E705" s="22" t="s">
        <v>314</v>
      </c>
      <c r="F705" s="23" t="s">
        <v>5577</v>
      </c>
      <c r="G705" s="23" t="s">
        <v>5578</v>
      </c>
      <c r="H705" s="23" t="s">
        <v>5579</v>
      </c>
      <c r="I705" s="23"/>
      <c r="L705" s="5"/>
      <c r="V705" s="23"/>
      <c r="W705" s="23"/>
      <c r="AC705" s="6" t="s">
        <v>11609</v>
      </c>
      <c r="AD705" s="6"/>
      <c r="AE705" s="6"/>
    </row>
    <row r="706" spans="1:31">
      <c r="A706" s="2" t="str">
        <f>IF(OR(COUNTIF($H$2:$H705,$H706)&gt;=1,H706=""),"N","Y")</f>
        <v>Y</v>
      </c>
      <c r="B706" s="2" t="str">
        <f>IF(OR(COUNTIF($H$2:$H705,$H706)&gt;=1,H706=""),"N","Y")</f>
        <v>Y</v>
      </c>
      <c r="C706" s="2">
        <v>2009</v>
      </c>
      <c r="D706" s="810" t="s">
        <v>11586</v>
      </c>
      <c r="E706" s="22" t="s">
        <v>314</v>
      </c>
      <c r="F706" s="23" t="s">
        <v>624</v>
      </c>
      <c r="G706" s="23" t="s">
        <v>5582</v>
      </c>
      <c r="H706" s="23" t="s">
        <v>5583</v>
      </c>
      <c r="I706" s="23"/>
      <c r="K706" s="778"/>
      <c r="L706" s="5"/>
      <c r="M706" s="778"/>
      <c r="N706" s="778"/>
      <c r="V706" s="23"/>
      <c r="W706" s="23"/>
      <c r="AC706" s="6" t="s">
        <v>11609</v>
      </c>
      <c r="AD706" s="6"/>
      <c r="AE706" s="6"/>
    </row>
    <row r="707" spans="1:31">
      <c r="A707" s="2" t="str">
        <f>IF(OR(COUNTIF($H$2:$H706,$H707)&gt;=1,H707=""),"N","Y")</f>
        <v>N</v>
      </c>
      <c r="B707" s="2" t="str">
        <f>IF(OR(COUNTIF($H$2:$H706,$H707)&gt;=1,H707=""),"N","Y")</f>
        <v>N</v>
      </c>
      <c r="C707" s="2">
        <v>2009</v>
      </c>
      <c r="D707" s="810" t="s">
        <v>11586</v>
      </c>
      <c r="E707" s="23" t="s">
        <v>1863</v>
      </c>
      <c r="F707" s="5" t="s">
        <v>2367</v>
      </c>
      <c r="G707" s="5" t="s">
        <v>5600</v>
      </c>
      <c r="H707" s="23"/>
      <c r="I707" s="23"/>
      <c r="L707" s="5"/>
      <c r="V707" s="23"/>
      <c r="W707" s="23"/>
      <c r="AC707" s="6" t="s">
        <v>11609</v>
      </c>
      <c r="AD707" s="6"/>
      <c r="AE707" s="6"/>
    </row>
    <row r="708" spans="1:31">
      <c r="A708" s="2" t="str">
        <f>IF(OR(COUNTIF($H$2:$H707,$H708)&gt;=1,H708=""),"N","Y")</f>
        <v>N</v>
      </c>
      <c r="B708" s="2" t="str">
        <f>IF(OR(COUNTIF($H$2:$H707,$H708)&gt;=1,H708=""),"N","Y")</f>
        <v>N</v>
      </c>
      <c r="C708" s="2">
        <v>2009</v>
      </c>
      <c r="D708" s="810" t="s">
        <v>11586</v>
      </c>
      <c r="E708" s="5" t="s">
        <v>33</v>
      </c>
      <c r="F708" s="4" t="s">
        <v>1077</v>
      </c>
      <c r="G708" s="4" t="s">
        <v>5609</v>
      </c>
      <c r="H708" s="5"/>
      <c r="I708" s="5"/>
      <c r="L708" s="5"/>
      <c r="V708" s="5"/>
      <c r="W708" s="5"/>
      <c r="AC708" s="6" t="s">
        <v>11609</v>
      </c>
      <c r="AD708" s="6"/>
      <c r="AE708" s="6"/>
    </row>
    <row r="709" spans="1:31">
      <c r="A709" s="2" t="str">
        <f>IF(OR(COUNTIF($H$2:$H708,$H709)&gt;=1,H709=""),"N","Y")</f>
        <v>N</v>
      </c>
      <c r="B709" s="2" t="str">
        <f>IF(OR(COUNTIF($H$2:$H708,$H709)&gt;=1,H709=""),"N","Y")</f>
        <v>N</v>
      </c>
      <c r="C709" s="2">
        <v>2009</v>
      </c>
      <c r="D709" s="810" t="s">
        <v>11586</v>
      </c>
      <c r="E709" s="4"/>
      <c r="F709" s="5" t="s">
        <v>1077</v>
      </c>
      <c r="G709" s="5" t="s">
        <v>5609</v>
      </c>
      <c r="H709" s="5"/>
      <c r="I709" s="5"/>
      <c r="L709" s="5"/>
      <c r="V709" s="5"/>
      <c r="W709" s="5"/>
      <c r="AC709" s="6" t="s">
        <v>11609</v>
      </c>
      <c r="AD709" s="6"/>
      <c r="AE709" s="6"/>
    </row>
    <row r="710" spans="1:31">
      <c r="A710" s="2" t="str">
        <f>IF(OR(COUNTIF($H$2:$H709,$H710)&gt;=1,H710=""),"N","Y")</f>
        <v>N</v>
      </c>
      <c r="B710" s="2" t="str">
        <f>IF(OR(COUNTIF($H$2:$H709,$H710)&gt;=1,H710=""),"N","Y")</f>
        <v>N</v>
      </c>
      <c r="C710" s="2">
        <v>2009</v>
      </c>
      <c r="D710" s="810" t="s">
        <v>11586</v>
      </c>
      <c r="E710" s="4" t="s">
        <v>568</v>
      </c>
      <c r="F710" s="5" t="s">
        <v>374</v>
      </c>
      <c r="G710" s="5" t="s">
        <v>5626</v>
      </c>
      <c r="H710" s="5"/>
      <c r="I710" s="5"/>
      <c r="L710" s="5" t="s">
        <v>5627</v>
      </c>
      <c r="V710" s="5" t="s">
        <v>1807</v>
      </c>
      <c r="W710" s="5" t="s">
        <v>939</v>
      </c>
      <c r="AC710" s="6" t="s">
        <v>11609</v>
      </c>
      <c r="AD710" s="6"/>
      <c r="AE710" s="6"/>
    </row>
    <row r="711" spans="1:31">
      <c r="A711" s="2" t="str">
        <f>IF(OR(COUNTIF($H$2:$H710,$H711)&gt;=1,H711=""),"N","Y")</f>
        <v>Y</v>
      </c>
      <c r="B711" s="2" t="str">
        <f>IF(OR(COUNTIF($H$2:$H710,$H711)&gt;=1,H711=""),"N","Y")</f>
        <v>Y</v>
      </c>
      <c r="C711" s="2">
        <v>2009</v>
      </c>
      <c r="D711" s="810" t="s">
        <v>11586</v>
      </c>
      <c r="E711" s="22" t="s">
        <v>314</v>
      </c>
      <c r="F711" s="23" t="s">
        <v>964</v>
      </c>
      <c r="G711" s="23" t="s">
        <v>5646</v>
      </c>
      <c r="H711" s="23" t="s">
        <v>5647</v>
      </c>
      <c r="I711" s="23"/>
      <c r="L711" s="5"/>
      <c r="V711" s="23"/>
      <c r="W711" s="23"/>
      <c r="AC711" s="6" t="s">
        <v>11609</v>
      </c>
      <c r="AD711" s="6"/>
      <c r="AE711" s="6"/>
    </row>
    <row r="712" spans="1:31">
      <c r="A712" s="2" t="str">
        <f>IF(OR(COUNTIF($H$2:$H711,$H712)&gt;=1,H712=""),"N","Y")</f>
        <v>N</v>
      </c>
      <c r="B712" s="2" t="str">
        <f>IF(OR(COUNTIF($H$2:$H711,$H712)&gt;=1,H712=""),"N","Y")</f>
        <v>N</v>
      </c>
      <c r="C712" s="2">
        <v>2009</v>
      </c>
      <c r="D712" s="810" t="s">
        <v>11586</v>
      </c>
      <c r="E712" s="4" t="s">
        <v>568</v>
      </c>
      <c r="F712" s="5" t="s">
        <v>1428</v>
      </c>
      <c r="G712" s="5" t="s">
        <v>5646</v>
      </c>
      <c r="H712" s="5"/>
      <c r="I712" s="5"/>
      <c r="L712" s="5" t="s">
        <v>30</v>
      </c>
      <c r="V712" s="5" t="s">
        <v>201</v>
      </c>
      <c r="W712" s="5" t="s">
        <v>236</v>
      </c>
      <c r="AC712" s="6" t="s">
        <v>11609</v>
      </c>
      <c r="AD712" s="6"/>
      <c r="AE712" s="6"/>
    </row>
    <row r="713" spans="1:31">
      <c r="A713" s="2" t="str">
        <f>IF(OR(COUNTIF($H$2:$H712,$H713)&gt;=1,H713=""),"N","Y")</f>
        <v>Y</v>
      </c>
      <c r="B713" s="2" t="str">
        <f>IF(OR(COUNTIF($H$2:$H712,$H713)&gt;=1,H713=""),"N","Y")</f>
        <v>Y</v>
      </c>
      <c r="C713" s="2">
        <v>2009</v>
      </c>
      <c r="D713" s="810" t="s">
        <v>11586</v>
      </c>
      <c r="E713" s="4" t="s">
        <v>568</v>
      </c>
      <c r="F713" s="5" t="s">
        <v>4603</v>
      </c>
      <c r="G713" s="5" t="s">
        <v>5651</v>
      </c>
      <c r="H713" s="5" t="s">
        <v>5652</v>
      </c>
      <c r="I713" s="5"/>
      <c r="L713" s="5" t="s">
        <v>58</v>
      </c>
      <c r="V713" s="5" t="s">
        <v>201</v>
      </c>
      <c r="W713" s="5" t="s">
        <v>202</v>
      </c>
      <c r="AC713" s="6" t="s">
        <v>11609</v>
      </c>
      <c r="AD713" s="6"/>
      <c r="AE713" s="6"/>
    </row>
    <row r="714" spans="1:31">
      <c r="A714" s="2" t="str">
        <f>IF(OR(COUNTIF($H$2:$H713,$H714)&gt;=1,H714=""),"N","Y")</f>
        <v>N</v>
      </c>
      <c r="B714" s="2" t="str">
        <f>IF(OR(COUNTIF($H$2:$H713,$H714)&gt;=1,H714=""),"N","Y")</f>
        <v>N</v>
      </c>
      <c r="C714" s="2">
        <v>2009</v>
      </c>
      <c r="D714" s="810" t="s">
        <v>11586</v>
      </c>
      <c r="E714" s="23" t="s">
        <v>471</v>
      </c>
      <c r="F714" s="5" t="s">
        <v>5045</v>
      </c>
      <c r="G714" s="5" t="s">
        <v>989</v>
      </c>
      <c r="H714" s="5"/>
      <c r="I714" s="5"/>
      <c r="L714" s="5"/>
      <c r="V714" s="5" t="s">
        <v>31</v>
      </c>
      <c r="W714" s="5" t="s">
        <v>478</v>
      </c>
      <c r="AC714" s="6" t="s">
        <v>11609</v>
      </c>
      <c r="AD714" s="6"/>
      <c r="AE714" s="6"/>
    </row>
    <row r="715" spans="1:31">
      <c r="A715" s="2" t="str">
        <f>IF(OR(COUNTIF($H$2:$H714,$H715)&gt;=1,H715=""),"N","Y")</f>
        <v>N</v>
      </c>
      <c r="B715" s="2" t="str">
        <f>IF(OR(COUNTIF($H$2:$H714,$H715)&gt;=1,H715=""),"N","Y")</f>
        <v>N</v>
      </c>
      <c r="C715" s="2">
        <v>2009</v>
      </c>
      <c r="D715" s="810" t="s">
        <v>11586</v>
      </c>
      <c r="E715" s="5" t="s">
        <v>724</v>
      </c>
      <c r="F715" s="4" t="s">
        <v>3062</v>
      </c>
      <c r="G715" s="4" t="s">
        <v>5662</v>
      </c>
      <c r="H715" s="5"/>
      <c r="I715" s="5"/>
      <c r="L715" s="5"/>
      <c r="V715" s="5"/>
      <c r="W715" s="5"/>
      <c r="AC715" s="6" t="s">
        <v>11609</v>
      </c>
      <c r="AD715" s="6"/>
      <c r="AE715" s="6"/>
    </row>
    <row r="716" spans="1:31">
      <c r="A716" s="2" t="str">
        <f>IF(OR(COUNTIF($H$2:$H715,$H716)&gt;=1,H716=""),"N","Y")</f>
        <v>N</v>
      </c>
      <c r="B716" s="2" t="str">
        <f>IF(OR(COUNTIF($H$2:$H715,$H716)&gt;=1,H716=""),"N","Y")</f>
        <v>N</v>
      </c>
      <c r="C716" s="2">
        <v>2009</v>
      </c>
      <c r="D716" s="810" t="s">
        <v>11586</v>
      </c>
      <c r="E716" s="4" t="s">
        <v>2551</v>
      </c>
      <c r="F716" s="5" t="s">
        <v>5663</v>
      </c>
      <c r="G716" s="5" t="s">
        <v>5662</v>
      </c>
      <c r="H716" s="5" t="s">
        <v>2549</v>
      </c>
      <c r="I716" s="5"/>
      <c r="K716" s="778"/>
      <c r="L716" s="5" t="s">
        <v>2550</v>
      </c>
      <c r="M716" s="778"/>
      <c r="N716" s="778"/>
      <c r="V716" s="5" t="s">
        <v>201</v>
      </c>
      <c r="W716" s="5" t="s">
        <v>236</v>
      </c>
      <c r="AC716" s="6" t="s">
        <v>11609</v>
      </c>
      <c r="AD716" s="6"/>
      <c r="AE716" s="6"/>
    </row>
    <row r="717" spans="1:31">
      <c r="A717" s="2" t="str">
        <f>IF(OR(COUNTIF($H$2:$H716,$H717)&gt;=1,H717=""),"N","Y")</f>
        <v>N</v>
      </c>
      <c r="B717" s="2" t="str">
        <f>IF(OR(COUNTIF($H$2:$H716,$H717)&gt;=1,H717=""),"N","Y")</f>
        <v>N</v>
      </c>
      <c r="C717" s="2">
        <v>2009</v>
      </c>
      <c r="D717" s="810" t="s">
        <v>11586</v>
      </c>
      <c r="E717" s="4"/>
      <c r="F717" s="5" t="s">
        <v>3065</v>
      </c>
      <c r="G717" s="4" t="s">
        <v>5662</v>
      </c>
      <c r="H717" s="5"/>
      <c r="I717" s="5"/>
      <c r="L717" s="5"/>
      <c r="V717" s="5"/>
      <c r="W717" s="5"/>
      <c r="AC717" s="6" t="s">
        <v>11609</v>
      </c>
      <c r="AD717" s="6"/>
      <c r="AE717" s="6"/>
    </row>
    <row r="718" spans="1:31">
      <c r="A718" s="2" t="str">
        <f>IF(OR(COUNTIF($H$2:$H717,$H718)&gt;=1,H718=""),"N","Y")</f>
        <v>N</v>
      </c>
      <c r="B718" s="2" t="str">
        <f>IF(OR(COUNTIF($H$2:$H717,$H718)&gt;=1,H718=""),"N","Y")</f>
        <v>N</v>
      </c>
      <c r="C718" s="2">
        <v>2009</v>
      </c>
      <c r="D718" s="810" t="s">
        <v>11586</v>
      </c>
      <c r="E718" s="5" t="s">
        <v>33</v>
      </c>
      <c r="F718" s="4" t="s">
        <v>392</v>
      </c>
      <c r="G718" s="4" t="s">
        <v>5676</v>
      </c>
      <c r="H718" s="5"/>
      <c r="I718" s="5"/>
      <c r="L718" s="5"/>
      <c r="V718" s="5"/>
      <c r="W718" s="5"/>
      <c r="AC718" s="6" t="s">
        <v>11609</v>
      </c>
      <c r="AD718" s="6"/>
      <c r="AE718" s="6"/>
    </row>
    <row r="719" spans="1:31">
      <c r="A719" s="2" t="str">
        <f>IF(OR(COUNTIF($H$2:$H718,$H719)&gt;=1,H719=""),"N","Y")</f>
        <v>N</v>
      </c>
      <c r="B719" s="2" t="str">
        <f>IF(OR(COUNTIF($H$2:$H718,$H719)&gt;=1,H719=""),"N","Y")</f>
        <v>N</v>
      </c>
      <c r="C719" s="2">
        <v>2009</v>
      </c>
      <c r="D719" s="810" t="s">
        <v>11586</v>
      </c>
      <c r="E719" s="7" t="s">
        <v>724</v>
      </c>
      <c r="F719" s="4" t="s">
        <v>392</v>
      </c>
      <c r="G719" s="778" t="s">
        <v>5676</v>
      </c>
      <c r="H719" s="778"/>
      <c r="I719" s="778"/>
      <c r="J719" s="778"/>
      <c r="K719" s="778"/>
      <c r="L719" s="778"/>
      <c r="M719" s="778"/>
      <c r="X719" s="778"/>
      <c r="Y719" s="778"/>
      <c r="Z719" s="778"/>
      <c r="AC719" s="6" t="s">
        <v>11609</v>
      </c>
      <c r="AD719" s="6"/>
      <c r="AE719" s="6"/>
    </row>
    <row r="720" spans="1:31">
      <c r="A720" s="2" t="str">
        <f>IF(OR(COUNTIF($H$2:$H719,$H720)&gt;=1,H720=""),"N","Y")</f>
        <v>Y</v>
      </c>
      <c r="B720" s="2" t="str">
        <f>IF(OR(COUNTIF($H$2:$H719,$H720)&gt;=1,H720=""),"N","Y")</f>
        <v>Y</v>
      </c>
      <c r="C720" s="2">
        <v>2009</v>
      </c>
      <c r="D720" s="810" t="s">
        <v>11586</v>
      </c>
      <c r="E720" s="4" t="s">
        <v>1410</v>
      </c>
      <c r="F720" s="5" t="s">
        <v>5677</v>
      </c>
      <c r="G720" s="5" t="s">
        <v>5678</v>
      </c>
      <c r="H720" s="5" t="s">
        <v>5679</v>
      </c>
      <c r="I720" s="5"/>
      <c r="L720" s="5" t="s">
        <v>87</v>
      </c>
      <c r="V720" s="5" t="s">
        <v>201</v>
      </c>
      <c r="W720" s="5" t="s">
        <v>202</v>
      </c>
      <c r="AC720" s="6" t="s">
        <v>11609</v>
      </c>
      <c r="AD720" s="6"/>
      <c r="AE720" s="6"/>
    </row>
    <row r="721" spans="1:31">
      <c r="A721" s="2" t="str">
        <f>IF(OR(COUNTIF($H$2:$H720,$H721)&gt;=1,H721=""),"N","Y")</f>
        <v>N</v>
      </c>
      <c r="B721" s="2" t="str">
        <f>IF(OR(COUNTIF($H$2:$H720,$H721)&gt;=1,H721=""),"N","Y")</f>
        <v>N</v>
      </c>
      <c r="C721" s="2">
        <v>2009</v>
      </c>
      <c r="D721" s="810" t="s">
        <v>11586</v>
      </c>
      <c r="E721" s="22" t="s">
        <v>471</v>
      </c>
      <c r="F721" s="23" t="s">
        <v>4960</v>
      </c>
      <c r="G721" s="23" t="s">
        <v>5692</v>
      </c>
      <c r="H721" s="23"/>
      <c r="I721" s="23"/>
      <c r="L721" s="5"/>
      <c r="V721" s="23"/>
      <c r="W721" s="23"/>
      <c r="AC721" s="6" t="s">
        <v>11609</v>
      </c>
      <c r="AD721" s="6"/>
      <c r="AE721" s="6"/>
    </row>
    <row r="722" spans="1:31">
      <c r="A722" s="2" t="str">
        <f>IF(OR(COUNTIF($H$2:$H721,$H722)&gt;=1,H722=""),"N","Y")</f>
        <v>Y</v>
      </c>
      <c r="B722" s="2" t="str">
        <f>IF(OR(COUNTIF($H$2:$H721,$H722)&gt;=1,H722=""),"N","Y")</f>
        <v>Y</v>
      </c>
      <c r="C722" s="2">
        <v>2009</v>
      </c>
      <c r="D722" s="818" t="s">
        <v>11586</v>
      </c>
      <c r="F722" s="778" t="s">
        <v>950</v>
      </c>
      <c r="G722" s="778" t="s">
        <v>5698</v>
      </c>
      <c r="H722" s="778" t="s">
        <v>5699</v>
      </c>
      <c r="I722" s="778"/>
      <c r="J722" t="s">
        <v>5700</v>
      </c>
      <c r="K722" t="s">
        <v>5701</v>
      </c>
      <c r="L722" s="778" t="s">
        <v>87</v>
      </c>
      <c r="M722" t="s">
        <v>45</v>
      </c>
      <c r="N722">
        <v>85708</v>
      </c>
      <c r="V722" s="778" t="s">
        <v>1878</v>
      </c>
      <c r="W722" s="778" t="s">
        <v>5702</v>
      </c>
      <c r="Y722">
        <v>7</v>
      </c>
      <c r="Z722">
        <v>21</v>
      </c>
      <c r="AC722" s="6" t="s">
        <v>11609</v>
      </c>
      <c r="AD722" s="6"/>
      <c r="AE722" s="6"/>
    </row>
    <row r="723" spans="1:31">
      <c r="A723" s="2" t="str">
        <f>IF(OR(COUNTIF($H$2:$H722,$H723)&gt;=1,H723=""),"N","Y")</f>
        <v>N</v>
      </c>
      <c r="B723" s="2" t="str">
        <f>IF(OR(COUNTIF($H$2:$H722,$H723)&gt;=1,H723=""),"N","Y")</f>
        <v>N</v>
      </c>
      <c r="C723" s="2">
        <v>2009</v>
      </c>
      <c r="D723" s="810" t="s">
        <v>11586</v>
      </c>
      <c r="E723" s="4" t="s">
        <v>1056</v>
      </c>
      <c r="F723" s="5" t="s">
        <v>5710</v>
      </c>
      <c r="G723" s="5" t="s">
        <v>5711</v>
      </c>
      <c r="H723" s="5"/>
      <c r="I723" s="5"/>
      <c r="L723" s="5" t="s">
        <v>58</v>
      </c>
      <c r="V723" s="5" t="s">
        <v>4232</v>
      </c>
      <c r="W723" s="5" t="s">
        <v>1049</v>
      </c>
      <c r="AC723" s="6" t="s">
        <v>11609</v>
      </c>
      <c r="AD723" s="6"/>
      <c r="AE723" s="6"/>
    </row>
    <row r="724" spans="1:31">
      <c r="A724" s="2" t="str">
        <f>IF(OR(COUNTIF($H$2:$H723,$H724)&gt;=1,H724=""),"N","Y")</f>
        <v>N</v>
      </c>
      <c r="B724" s="2" t="str">
        <f>IF(OR(COUNTIF($H$2:$H723,$H724)&gt;=1,H724=""),"N","Y")</f>
        <v>N</v>
      </c>
      <c r="C724" s="2">
        <v>2009</v>
      </c>
      <c r="D724" s="810" t="s">
        <v>11586</v>
      </c>
      <c r="E724" s="22" t="s">
        <v>101</v>
      </c>
      <c r="F724" s="23" t="s">
        <v>1583</v>
      </c>
      <c r="G724" s="23" t="s">
        <v>5721</v>
      </c>
      <c r="H724" s="23"/>
      <c r="I724" s="23"/>
      <c r="L724" s="5"/>
      <c r="V724" s="23"/>
      <c r="W724" s="23"/>
      <c r="AC724" s="6" t="s">
        <v>11609</v>
      </c>
      <c r="AD724" s="6"/>
      <c r="AE724" s="6"/>
    </row>
    <row r="725" spans="1:31">
      <c r="A725" s="2" t="str">
        <f>IF(OR(COUNTIF($H$2:$H724,$H725)&gt;=1,H725=""),"N","Y")</f>
        <v>N</v>
      </c>
      <c r="B725" s="2" t="str">
        <f>IF(OR(COUNTIF($H$2:$H724,$H725)&gt;=1,H725=""),"N","Y")</f>
        <v>N</v>
      </c>
      <c r="C725" s="2">
        <v>2009</v>
      </c>
      <c r="D725" s="810" t="s">
        <v>11586</v>
      </c>
      <c r="E725" s="22" t="s">
        <v>467</v>
      </c>
      <c r="F725" s="29" t="s">
        <v>5722</v>
      </c>
      <c r="G725" s="29" t="s">
        <v>5721</v>
      </c>
      <c r="H725" s="23"/>
      <c r="I725" s="23"/>
      <c r="L725" s="5"/>
      <c r="V725" s="23"/>
      <c r="W725" s="23"/>
      <c r="AC725" s="6" t="s">
        <v>11609</v>
      </c>
      <c r="AD725" s="6"/>
      <c r="AE725" s="6"/>
    </row>
    <row r="726" spans="1:31">
      <c r="A726" s="2" t="str">
        <f>IF(OR(COUNTIF($H$2:$H725,$H726)&gt;=1,H726=""),"N","Y")</f>
        <v>Y</v>
      </c>
      <c r="B726" s="2" t="str">
        <f>IF(OR(COUNTIF($H$2:$H725,$H726)&gt;=1,H726=""),"N","Y")</f>
        <v>Y</v>
      </c>
      <c r="C726" s="2">
        <v>2009</v>
      </c>
      <c r="D726" s="810" t="s">
        <v>11586</v>
      </c>
      <c r="E726" s="22" t="s">
        <v>314</v>
      </c>
      <c r="F726" s="23" t="s">
        <v>3604</v>
      </c>
      <c r="G726" s="23" t="s">
        <v>5721</v>
      </c>
      <c r="H726" s="23" t="s">
        <v>5723</v>
      </c>
      <c r="I726" s="23"/>
      <c r="L726" s="5"/>
      <c r="V726" s="23"/>
      <c r="W726" s="23"/>
      <c r="AC726" s="6" t="s">
        <v>11609</v>
      </c>
      <c r="AD726" s="6"/>
      <c r="AE726" s="6"/>
    </row>
    <row r="727" spans="1:31">
      <c r="A727" s="2" t="str">
        <f>IF(OR(COUNTIF($H$2:$H726,$H727)&gt;=1,H727=""),"N","Y")</f>
        <v>N</v>
      </c>
      <c r="B727" s="2" t="str">
        <f>IF(OR(COUNTIF($H$2:$H726,$H727)&gt;=1,H727=""),"N","Y")</f>
        <v>N</v>
      </c>
      <c r="C727" s="2">
        <v>2009</v>
      </c>
      <c r="D727" s="810" t="s">
        <v>11586</v>
      </c>
      <c r="E727" s="4" t="s">
        <v>558</v>
      </c>
      <c r="F727" s="4" t="s">
        <v>5724</v>
      </c>
      <c r="G727" s="4" t="s">
        <v>5721</v>
      </c>
      <c r="H727" s="5" t="s">
        <v>5449</v>
      </c>
      <c r="I727" s="5"/>
      <c r="L727" s="5" t="s">
        <v>58</v>
      </c>
      <c r="V727" s="5" t="s">
        <v>31</v>
      </c>
      <c r="W727" s="4" t="s">
        <v>3473</v>
      </c>
      <c r="AC727" s="6">
        <v>7.0000000000000007E-2</v>
      </c>
      <c r="AD727" s="6"/>
      <c r="AE727" s="6"/>
    </row>
    <row r="728" spans="1:31">
      <c r="A728" s="2" t="str">
        <f>IF(OR(COUNTIF($H$2:$H727,$H728)&gt;=1,H728=""),"N","Y")</f>
        <v>Y</v>
      </c>
      <c r="B728" s="2" t="str">
        <f>IF(OR(COUNTIF($H$2:$H727,$H728)&gt;=1,H728=""),"N","Y")</f>
        <v>Y</v>
      </c>
      <c r="C728" s="2">
        <v>2009</v>
      </c>
      <c r="D728" s="810" t="s">
        <v>11586</v>
      </c>
      <c r="E728" s="4" t="s">
        <v>1694</v>
      </c>
      <c r="F728" s="5" t="s">
        <v>5729</v>
      </c>
      <c r="G728" s="5" t="s">
        <v>2990</v>
      </c>
      <c r="H728" s="5" t="s">
        <v>5730</v>
      </c>
      <c r="I728" s="5"/>
      <c r="L728" s="5"/>
      <c r="V728" s="5" t="s">
        <v>31</v>
      </c>
      <c r="W728" s="5" t="s">
        <v>534</v>
      </c>
      <c r="AC728" s="6" t="s">
        <v>11609</v>
      </c>
      <c r="AD728" s="6"/>
      <c r="AE728" s="6"/>
    </row>
    <row r="729" spans="1:31">
      <c r="A729" s="2" t="str">
        <f>IF(OR(COUNTIF($H$2:$H728,$H729)&gt;=1,H729=""),"N","Y")</f>
        <v>N</v>
      </c>
      <c r="B729" s="2" t="str">
        <f>IF(OR(COUNTIF($H$2:$H728,$H729)&gt;=1,H729=""),"N","Y")</f>
        <v>N</v>
      </c>
      <c r="C729" s="2">
        <v>2009</v>
      </c>
      <c r="D729" s="810" t="s">
        <v>11586</v>
      </c>
      <c r="E729" s="4" t="s">
        <v>568</v>
      </c>
      <c r="F729" s="5" t="s">
        <v>262</v>
      </c>
      <c r="G729" s="5" t="s">
        <v>5744</v>
      </c>
      <c r="H729" s="5"/>
      <c r="I729" s="5"/>
      <c r="L729" s="5" t="s">
        <v>87</v>
      </c>
      <c r="V729" s="5" t="s">
        <v>31</v>
      </c>
      <c r="W729" s="5" t="s">
        <v>771</v>
      </c>
      <c r="AC729" s="6" t="s">
        <v>11609</v>
      </c>
      <c r="AD729" s="6"/>
      <c r="AE729" s="6"/>
    </row>
    <row r="730" spans="1:31">
      <c r="A730" s="2" t="str">
        <f>IF(OR(COUNTIF($H$2:$H729,$H730)&gt;=1,H730=""),"N","Y")</f>
        <v>Y</v>
      </c>
      <c r="B730" s="2" t="str">
        <f>IF(OR(COUNTIF($H$2:$H729,$H730)&gt;=1,H730=""),"N","Y")</f>
        <v>Y</v>
      </c>
      <c r="C730" s="2">
        <v>2009</v>
      </c>
      <c r="D730" s="810" t="s">
        <v>11586</v>
      </c>
      <c r="E730" s="4" t="s">
        <v>558</v>
      </c>
      <c r="F730" s="4" t="s">
        <v>5435</v>
      </c>
      <c r="G730" s="4" t="s">
        <v>5746</v>
      </c>
      <c r="H730" s="5" t="s">
        <v>5747</v>
      </c>
      <c r="I730" s="5"/>
      <c r="L730" s="5" t="s">
        <v>413</v>
      </c>
      <c r="V730" s="5" t="s">
        <v>31</v>
      </c>
      <c r="W730" s="4" t="s">
        <v>46</v>
      </c>
      <c r="AC730" s="6" t="s">
        <v>11609</v>
      </c>
      <c r="AD730" s="6"/>
      <c r="AE730" s="6"/>
    </row>
    <row r="731" spans="1:31">
      <c r="A731" s="2" t="str">
        <f>IF(OR(COUNTIF($H$2:$H730,$H731)&gt;=1,H731=""),"N","Y")</f>
        <v>N</v>
      </c>
      <c r="B731" s="2" t="str">
        <f>IF(OR(COUNTIF($H$2:$H730,$H731)&gt;=1,H731=""),"N","Y")</f>
        <v>N</v>
      </c>
      <c r="C731" s="2">
        <v>2009</v>
      </c>
      <c r="D731" s="810" t="s">
        <v>11586</v>
      </c>
      <c r="E731" s="5" t="s">
        <v>326</v>
      </c>
      <c r="F731" s="4" t="s">
        <v>392</v>
      </c>
      <c r="G731" s="4" t="s">
        <v>5746</v>
      </c>
      <c r="H731" s="5"/>
      <c r="I731" s="5"/>
      <c r="L731" s="5"/>
      <c r="V731" s="5"/>
      <c r="W731" s="5"/>
      <c r="AC731" s="6" t="s">
        <v>11609</v>
      </c>
      <c r="AD731" s="6"/>
      <c r="AE731" s="6"/>
    </row>
    <row r="732" spans="1:31">
      <c r="A732" s="2" t="str">
        <f>IF(OR(COUNTIF($H$2:$H731,$H732)&gt;=1,H732=""),"N","Y")</f>
        <v>N</v>
      </c>
      <c r="B732" s="2" t="str">
        <f>IF(OR(COUNTIF($H$2:$H731,$H732)&gt;=1,H732=""),"N","Y")</f>
        <v>N</v>
      </c>
      <c r="C732" s="2">
        <v>2009</v>
      </c>
      <c r="D732" s="810" t="s">
        <v>11586</v>
      </c>
      <c r="E732" s="5" t="s">
        <v>724</v>
      </c>
      <c r="F732" s="4" t="s">
        <v>392</v>
      </c>
      <c r="G732" s="4" t="s">
        <v>5746</v>
      </c>
      <c r="H732" s="5"/>
      <c r="I732" s="5"/>
      <c r="L732" s="5"/>
      <c r="V732" s="5"/>
      <c r="W732" s="5"/>
      <c r="AC732" s="6" t="s">
        <v>11609</v>
      </c>
      <c r="AD732" s="6"/>
      <c r="AE732" s="6"/>
    </row>
    <row r="733" spans="1:31">
      <c r="A733" s="2" t="str">
        <f>IF(OR(COUNTIF($H$2:$H732,$H733)&gt;=1,H733=""),"N","Y")</f>
        <v>N</v>
      </c>
      <c r="B733" s="2" t="str">
        <f>IF(OR(COUNTIF($H$2:$H732,$H733)&gt;=1,H733=""),"N","Y")</f>
        <v>N</v>
      </c>
      <c r="C733" s="2">
        <v>2009</v>
      </c>
      <c r="D733" s="810" t="s">
        <v>11586</v>
      </c>
      <c r="E733" s="7" t="s">
        <v>253</v>
      </c>
      <c r="F733" s="5" t="s">
        <v>2322</v>
      </c>
      <c r="G733" t="s">
        <v>5763</v>
      </c>
      <c r="AC733" s="6" t="s">
        <v>11609</v>
      </c>
      <c r="AD733" s="6"/>
      <c r="AE733" s="6"/>
    </row>
    <row r="734" spans="1:31">
      <c r="A734" s="2" t="str">
        <f>IF(OR(COUNTIF($H$2:$H733,$H734)&gt;=1,H734=""),"N","Y")</f>
        <v>Y</v>
      </c>
      <c r="B734" s="2" t="str">
        <f>IF(OR(COUNTIF($H$2:$H733,$H734)&gt;=1,H734=""),"N","Y")</f>
        <v>Y</v>
      </c>
      <c r="C734" s="2">
        <v>2009</v>
      </c>
      <c r="D734" s="810" t="s">
        <v>11586</v>
      </c>
      <c r="F734" s="778" t="s">
        <v>5539</v>
      </c>
      <c r="G734" s="778" t="s">
        <v>5767</v>
      </c>
      <c r="H734" s="778" t="s">
        <v>2956</v>
      </c>
      <c r="I734" s="778"/>
      <c r="K734" t="s">
        <v>5768</v>
      </c>
      <c r="L734" s="778" t="s">
        <v>1568</v>
      </c>
      <c r="M734" t="s">
        <v>45</v>
      </c>
      <c r="V734" s="778"/>
      <c r="W734" s="778"/>
      <c r="AC734" s="6">
        <v>0.82</v>
      </c>
      <c r="AD734" s="6"/>
      <c r="AE734" s="6"/>
    </row>
    <row r="735" spans="1:31">
      <c r="A735" s="2" t="str">
        <f>IF(OR(COUNTIF($H$2:$H734,$H735)&gt;=1,H735=""),"N","Y")</f>
        <v>N</v>
      </c>
      <c r="B735" s="2" t="str">
        <f>IF(OR(COUNTIF($H$2:$H734,$H735)&gt;=1,H735=""),"N","Y")</f>
        <v>N</v>
      </c>
      <c r="C735" s="2">
        <v>2009</v>
      </c>
      <c r="D735" s="810" t="s">
        <v>11586</v>
      </c>
      <c r="F735" t="s">
        <v>5539</v>
      </c>
      <c r="G735" t="s">
        <v>5767</v>
      </c>
      <c r="H735" t="s">
        <v>5769</v>
      </c>
      <c r="J735" t="s">
        <v>807</v>
      </c>
      <c r="K735" t="s">
        <v>5770</v>
      </c>
      <c r="L735" t="s">
        <v>1568</v>
      </c>
      <c r="M735" t="s">
        <v>45</v>
      </c>
      <c r="N735">
        <v>85716</v>
      </c>
      <c r="V735" s="13">
        <v>41798</v>
      </c>
      <c r="W735" s="778" t="s">
        <v>5771</v>
      </c>
      <c r="Y735">
        <v>5</v>
      </c>
      <c r="Z735">
        <v>30</v>
      </c>
      <c r="AC735" s="6">
        <v>0.82</v>
      </c>
      <c r="AD735" s="6"/>
      <c r="AE735" s="6"/>
    </row>
    <row r="736" spans="1:31">
      <c r="A736" s="2" t="str">
        <f>IF(OR(COUNTIF($H$2:$H735,$H736)&gt;=1,H736=""),"N","Y")</f>
        <v>N</v>
      </c>
      <c r="B736" s="2" t="str">
        <f>IF(OR(COUNTIF($H$2:$H735,$H736)&gt;=1,H736=""),"N","Y")</f>
        <v>N</v>
      </c>
      <c r="C736" s="2">
        <v>2009</v>
      </c>
      <c r="D736" s="810" t="s">
        <v>11586</v>
      </c>
      <c r="E736" s="4" t="s">
        <v>2831</v>
      </c>
      <c r="F736" s="5" t="s">
        <v>1258</v>
      </c>
      <c r="G736" s="5" t="s">
        <v>5775</v>
      </c>
      <c r="H736" s="5"/>
      <c r="I736" s="5"/>
      <c r="L736" s="5" t="s">
        <v>1407</v>
      </c>
      <c r="V736" s="5" t="s">
        <v>201</v>
      </c>
      <c r="W736" s="5" t="s">
        <v>5776</v>
      </c>
      <c r="AC736" s="6" t="s">
        <v>11609</v>
      </c>
      <c r="AD736" s="6"/>
      <c r="AE736" s="6"/>
    </row>
    <row r="737" spans="1:31">
      <c r="A737" s="2" t="str">
        <f>IF(OR(COUNTIF($H$2:$H736,$H737)&gt;=1,H737=""),"N","Y")</f>
        <v>Y</v>
      </c>
      <c r="B737" s="2" t="str">
        <f>IF(OR(COUNTIF($H$2:$H736,$H737)&gt;=1,H737=""),"N","Y")</f>
        <v>Y</v>
      </c>
      <c r="C737" s="2">
        <v>2009</v>
      </c>
      <c r="D737" s="810" t="s">
        <v>11586</v>
      </c>
      <c r="E737" s="4" t="s">
        <v>563</v>
      </c>
      <c r="F737" s="5" t="s">
        <v>5777</v>
      </c>
      <c r="G737" s="5" t="s">
        <v>5778</v>
      </c>
      <c r="H737" s="5" t="s">
        <v>5779</v>
      </c>
      <c r="I737" s="5"/>
      <c r="L737" s="5" t="s">
        <v>131</v>
      </c>
      <c r="V737" s="5"/>
      <c r="W737" s="5" t="s">
        <v>32</v>
      </c>
      <c r="AC737" s="6">
        <v>0.78</v>
      </c>
      <c r="AD737" s="6"/>
      <c r="AE737" s="6"/>
    </row>
    <row r="738" spans="1:31">
      <c r="A738" s="2" t="str">
        <f>IF(OR(COUNTIF($H$2:$H737,$H738)&gt;=1,H738=""),"N","Y")</f>
        <v>Y</v>
      </c>
      <c r="B738" s="2" t="str">
        <f>IF(OR(COUNTIF($H$2:$H737,$H738)&gt;=1,H738=""),"N","Y")</f>
        <v>Y</v>
      </c>
      <c r="C738" s="2">
        <v>2009</v>
      </c>
      <c r="D738" s="810" t="s">
        <v>11586</v>
      </c>
      <c r="E738" s="4" t="s">
        <v>1410</v>
      </c>
      <c r="F738" s="5" t="s">
        <v>2847</v>
      </c>
      <c r="G738" s="5" t="s">
        <v>5778</v>
      </c>
      <c r="H738" s="5" t="s">
        <v>5780</v>
      </c>
      <c r="I738" s="5"/>
      <c r="L738" s="5" t="s">
        <v>87</v>
      </c>
      <c r="V738" s="5" t="s">
        <v>201</v>
      </c>
      <c r="W738" s="5" t="s">
        <v>202</v>
      </c>
      <c r="AC738" s="6" t="s">
        <v>11609</v>
      </c>
      <c r="AD738" s="6"/>
      <c r="AE738" s="6"/>
    </row>
    <row r="739" spans="1:31">
      <c r="A739" s="2" t="str">
        <f>IF(OR(COUNTIF($H$2:$H738,$H739)&gt;=1,H739=""),"N","Y")</f>
        <v>Y</v>
      </c>
      <c r="B739" s="2" t="str">
        <f>IF(OR(COUNTIF($H$2:$H738,$H739)&gt;=1,H739=""),"N","Y")</f>
        <v>Y</v>
      </c>
      <c r="C739" s="2">
        <v>2009</v>
      </c>
      <c r="D739" s="810" t="s">
        <v>11586</v>
      </c>
      <c r="E739" s="4" t="s">
        <v>471</v>
      </c>
      <c r="F739" s="5" t="s">
        <v>5788</v>
      </c>
      <c r="G739" s="5" t="s">
        <v>3837</v>
      </c>
      <c r="H739" s="5" t="s">
        <v>5789</v>
      </c>
      <c r="I739" s="5"/>
      <c r="L739" s="5"/>
      <c r="V739" s="5" t="s">
        <v>201</v>
      </c>
      <c r="W739" s="5" t="s">
        <v>531</v>
      </c>
      <c r="AC739" s="6">
        <v>0.38</v>
      </c>
      <c r="AD739" s="6"/>
      <c r="AE739" s="6"/>
    </row>
    <row r="740" spans="1:31">
      <c r="A740" s="2" t="str">
        <f>IF(OR(COUNTIF($H$2:$H739,$H740)&gt;=1,H740=""),"N","Y")</f>
        <v>Y</v>
      </c>
      <c r="B740" s="2" t="str">
        <f>IF(OR(COUNTIF($H$2:$H739,$H740)&gt;=1,H740=""),"N","Y")</f>
        <v>Y</v>
      </c>
      <c r="C740" s="2">
        <v>2009</v>
      </c>
      <c r="D740" s="810" t="s">
        <v>11586</v>
      </c>
      <c r="E740" s="5" t="s">
        <v>322</v>
      </c>
      <c r="F740" s="41" t="s">
        <v>1205</v>
      </c>
      <c r="G740" s="41" t="s">
        <v>5803</v>
      </c>
      <c r="H740" s="41" t="s">
        <v>5700</v>
      </c>
      <c r="I740" s="41"/>
      <c r="L740" s="5"/>
      <c r="V740" s="5"/>
      <c r="W740" s="5"/>
      <c r="AC740" s="6">
        <v>0.79</v>
      </c>
      <c r="AD740" s="6"/>
      <c r="AE740" s="6"/>
    </row>
    <row r="741" spans="1:31">
      <c r="A741" s="2" t="str">
        <f>IF(OR(COUNTIF($H$2:$H740,$H741)&gt;=1,H741=""),"N","Y")</f>
        <v>N</v>
      </c>
      <c r="B741" s="2" t="str">
        <f>IF(OR(COUNTIF($H$2:$H740,$H741)&gt;=1,H741=""),"N","Y")</f>
        <v>N</v>
      </c>
      <c r="C741" s="2">
        <v>2009</v>
      </c>
      <c r="D741" s="810" t="s">
        <v>11586</v>
      </c>
      <c r="E741" s="22" t="s">
        <v>467</v>
      </c>
      <c r="F741" s="29" t="s">
        <v>1979</v>
      </c>
      <c r="G741" s="29" t="s">
        <v>5824</v>
      </c>
      <c r="H741" s="23"/>
      <c r="I741" s="23"/>
      <c r="L741" s="5"/>
      <c r="V741" s="23"/>
      <c r="W741" s="23"/>
      <c r="AC741" s="6" t="s">
        <v>11609</v>
      </c>
      <c r="AD741" s="6"/>
      <c r="AE741" s="6"/>
    </row>
    <row r="742" spans="1:31">
      <c r="A742" s="2" t="str">
        <f>IF(OR(COUNTIF($H$2:$H741,$H742)&gt;=1,H742=""),"N","Y")</f>
        <v>N</v>
      </c>
      <c r="B742" s="2" t="str">
        <f>IF(OR(COUNTIF($H$2:$H741,$H742)&gt;=1,H742=""),"N","Y")</f>
        <v>N</v>
      </c>
      <c r="C742" s="2">
        <v>2009</v>
      </c>
      <c r="D742" s="810" t="s">
        <v>11586</v>
      </c>
      <c r="E742" s="22" t="s">
        <v>291</v>
      </c>
      <c r="F742" s="23" t="s">
        <v>1979</v>
      </c>
      <c r="G742" s="23" t="s">
        <v>5824</v>
      </c>
      <c r="H742" s="23"/>
      <c r="I742" s="23"/>
      <c r="L742" s="5"/>
      <c r="V742" s="23"/>
      <c r="W742" s="23"/>
      <c r="AC742" s="6" t="s">
        <v>11609</v>
      </c>
      <c r="AD742" s="6"/>
      <c r="AE742" s="6"/>
    </row>
    <row r="743" spans="1:31">
      <c r="A743" s="2" t="str">
        <f>IF(OR(COUNTIF($H$2:$H742,$H743)&gt;=1,H743=""),"N","Y")</f>
        <v>N</v>
      </c>
      <c r="B743" s="2" t="str">
        <f>IF(OR(COUNTIF($H$2:$H742,$H743)&gt;=1,H743=""),"N","Y")</f>
        <v>N</v>
      </c>
      <c r="C743" s="2">
        <v>2009</v>
      </c>
      <c r="D743" s="810" t="s">
        <v>11586</v>
      </c>
      <c r="E743" s="5" t="s">
        <v>724</v>
      </c>
      <c r="F743" s="4" t="s">
        <v>1979</v>
      </c>
      <c r="G743" s="4" t="s">
        <v>5824</v>
      </c>
      <c r="H743" s="5"/>
      <c r="I743" s="5"/>
      <c r="L743" s="5"/>
      <c r="V743" s="5"/>
      <c r="W743" s="5"/>
      <c r="AC743" s="6" t="s">
        <v>11609</v>
      </c>
      <c r="AD743" s="6"/>
      <c r="AE743" s="6"/>
    </row>
    <row r="744" spans="1:31">
      <c r="A744" s="2" t="str">
        <f>IF(OR(COUNTIF($H$2:$H743,$H744)&gt;=1,H744=""),"N","Y")</f>
        <v>Y</v>
      </c>
      <c r="B744" s="2" t="str">
        <f>IF(OR(COUNTIF($H$2:$H743,$H744)&gt;=1,H744=""),"N","Y")</f>
        <v>Y</v>
      </c>
      <c r="C744" s="2">
        <v>2009</v>
      </c>
      <c r="D744" s="810" t="s">
        <v>11586</v>
      </c>
      <c r="E744" s="4" t="s">
        <v>5831</v>
      </c>
      <c r="F744" s="5" t="s">
        <v>4636</v>
      </c>
      <c r="G744" s="5" t="s">
        <v>5832</v>
      </c>
      <c r="H744" s="5" t="s">
        <v>222</v>
      </c>
      <c r="I744" s="5"/>
      <c r="L744" s="5" t="s">
        <v>621</v>
      </c>
      <c r="V744" s="5" t="s">
        <v>249</v>
      </c>
      <c r="W744" s="5" t="s">
        <v>249</v>
      </c>
      <c r="AC744" s="6" t="s">
        <v>11609</v>
      </c>
      <c r="AD744" s="6"/>
      <c r="AE744" s="6"/>
    </row>
    <row r="745" spans="1:31">
      <c r="A745" s="2" t="str">
        <f>IF(OR(COUNTIF($H$2:$H744,$H745)&gt;=1,H745=""),"N","Y")</f>
        <v>N</v>
      </c>
      <c r="B745" s="2" t="str">
        <f>IF(OR(COUNTIF($H$2:$H744,$H745)&gt;=1,H745=""),"N","Y")</f>
        <v>N</v>
      </c>
      <c r="C745" s="2">
        <v>2009</v>
      </c>
      <c r="D745" s="810" t="s">
        <v>11586</v>
      </c>
      <c r="E745" s="4" t="s">
        <v>1147</v>
      </c>
      <c r="F745" s="5" t="s">
        <v>5833</v>
      </c>
      <c r="G745" s="5" t="s">
        <v>5834</v>
      </c>
      <c r="H745" s="5" t="s">
        <v>2538</v>
      </c>
      <c r="I745" s="5"/>
      <c r="L745" s="5" t="s">
        <v>577</v>
      </c>
      <c r="V745" s="5"/>
      <c r="W745" s="5" t="s">
        <v>1698</v>
      </c>
      <c r="AC745" s="6" t="s">
        <v>11609</v>
      </c>
      <c r="AD745" s="6"/>
      <c r="AE745" s="6"/>
    </row>
    <row r="746" spans="1:31">
      <c r="A746" s="2" t="str">
        <f>IF(OR(COUNTIF($H$2:$H745,$H746)&gt;=1,H746=""),"N","Y")</f>
        <v>Y</v>
      </c>
      <c r="B746" s="2" t="str">
        <f>IF(OR(COUNTIF($H$2:$H745,$H746)&gt;=1,H746=""),"N","Y")</f>
        <v>Y</v>
      </c>
      <c r="C746" s="2">
        <v>2009</v>
      </c>
      <c r="D746" s="810" t="s">
        <v>11586</v>
      </c>
      <c r="E746" s="22" t="s">
        <v>314</v>
      </c>
      <c r="F746" s="23" t="s">
        <v>3456</v>
      </c>
      <c r="G746" s="23" t="s">
        <v>5835</v>
      </c>
      <c r="H746" s="23" t="s">
        <v>5836</v>
      </c>
      <c r="I746" s="23"/>
      <c r="L746" s="5"/>
      <c r="V746" s="23"/>
      <c r="W746" s="23"/>
      <c r="AC746" s="6" t="s">
        <v>11609</v>
      </c>
      <c r="AD746" s="6"/>
      <c r="AE746" s="6"/>
    </row>
    <row r="747" spans="1:31">
      <c r="A747" s="2" t="str">
        <f>IF(OR(COUNTIF($H$2:$H746,$H747)&gt;=1,H747=""),"N","Y")</f>
        <v>N</v>
      </c>
      <c r="B747" s="2" t="str">
        <f>IF(OR(COUNTIF($H$2:$H746,$H747)&gt;=1,H747=""),"N","Y")</f>
        <v>N</v>
      </c>
      <c r="C747" s="2">
        <v>2009</v>
      </c>
      <c r="D747" s="810" t="s">
        <v>11586</v>
      </c>
      <c r="E747" s="22" t="s">
        <v>291</v>
      </c>
      <c r="F747" s="23" t="s">
        <v>4256</v>
      </c>
      <c r="G747" s="23" t="s">
        <v>5839</v>
      </c>
      <c r="H747" s="23"/>
      <c r="I747" s="23"/>
      <c r="L747" s="5"/>
      <c r="V747" s="23"/>
      <c r="W747" s="23"/>
      <c r="AC747" s="6" t="s">
        <v>11609</v>
      </c>
      <c r="AD747" s="6"/>
      <c r="AE747" s="6"/>
    </row>
    <row r="748" spans="1:31">
      <c r="A748" s="2" t="str">
        <f>IF(OR(COUNTIF($H$2:$H747,$H748)&gt;=1,H748=""),"N","Y")</f>
        <v>N</v>
      </c>
      <c r="B748" s="2" t="str">
        <f>IF(OR(COUNTIF($H$2:$H747,$H748)&gt;=1,H748=""),"N","Y")</f>
        <v>N</v>
      </c>
      <c r="C748" s="2">
        <v>2009</v>
      </c>
      <c r="D748" s="810" t="s">
        <v>11586</v>
      </c>
      <c r="E748" s="4" t="s">
        <v>246</v>
      </c>
      <c r="F748" s="5" t="s">
        <v>5804</v>
      </c>
      <c r="G748" s="5" t="s">
        <v>5844</v>
      </c>
      <c r="H748" s="5" t="s">
        <v>928</v>
      </c>
      <c r="I748" s="5"/>
      <c r="L748" s="5"/>
      <c r="V748" s="5" t="s">
        <v>201</v>
      </c>
      <c r="W748" s="5" t="s">
        <v>250</v>
      </c>
      <c r="AC748" s="6" t="s">
        <v>11609</v>
      </c>
      <c r="AD748" s="6"/>
      <c r="AE748" s="6"/>
    </row>
    <row r="749" spans="1:31">
      <c r="A749" s="2" t="str">
        <f>IF(OR(COUNTIF($H$2:$H748,$H749)&gt;=1,H749=""),"N","Y")</f>
        <v>N</v>
      </c>
      <c r="B749" s="2" t="str">
        <f>IF(OR(COUNTIF($H$2:$H748,$H749)&gt;=1,H749=""),"N","Y")</f>
        <v>N</v>
      </c>
      <c r="C749" s="2">
        <v>2009</v>
      </c>
      <c r="D749" s="810" t="s">
        <v>11586</v>
      </c>
      <c r="E749" s="4" t="s">
        <v>2831</v>
      </c>
      <c r="F749" s="5" t="s">
        <v>5117</v>
      </c>
      <c r="G749" s="5" t="s">
        <v>4708</v>
      </c>
      <c r="H749" s="5"/>
      <c r="I749" s="5"/>
      <c r="L749" s="5" t="s">
        <v>1407</v>
      </c>
      <c r="V749" s="5" t="s">
        <v>88</v>
      </c>
      <c r="W749" s="5" t="s">
        <v>2394</v>
      </c>
      <c r="AC749" s="6" t="s">
        <v>11609</v>
      </c>
      <c r="AD749" s="6"/>
      <c r="AE749" s="6"/>
    </row>
    <row r="750" spans="1:31">
      <c r="A750" s="2" t="str">
        <f>IF(OR(COUNTIF($H$2:$H749,$H750)&gt;=1,H750=""),"N","Y")</f>
        <v>Y</v>
      </c>
      <c r="B750" s="2" t="str">
        <f>IF(OR(COUNTIF($H$2:$H749,$H750)&gt;=1,H750=""),"N","Y")</f>
        <v>Y</v>
      </c>
      <c r="C750" s="2">
        <v>2009</v>
      </c>
      <c r="D750" s="810" t="s">
        <v>11586</v>
      </c>
      <c r="E750" s="22" t="s">
        <v>314</v>
      </c>
      <c r="F750" s="23" t="s">
        <v>573</v>
      </c>
      <c r="G750" s="23" t="s">
        <v>1765</v>
      </c>
      <c r="H750" s="23" t="s">
        <v>5856</v>
      </c>
      <c r="I750" s="23"/>
      <c r="L750" s="5"/>
      <c r="V750" s="23"/>
      <c r="W750" s="23"/>
      <c r="AC750" s="6" t="s">
        <v>11609</v>
      </c>
      <c r="AD750" s="6"/>
      <c r="AE750" s="6"/>
    </row>
    <row r="751" spans="1:31">
      <c r="A751" s="2" t="str">
        <f>IF(OR(COUNTIF($H$2:$H750,$H751)&gt;=1,H751=""),"N","Y")</f>
        <v>N</v>
      </c>
      <c r="B751" s="2" t="str">
        <f>IF(OR(COUNTIF($H$2:$H750,$H751)&gt;=1,H751=""),"N","Y")</f>
        <v>N</v>
      </c>
      <c r="C751" s="2">
        <v>2009</v>
      </c>
      <c r="D751" s="810" t="s">
        <v>11586</v>
      </c>
      <c r="E751" s="4" t="s">
        <v>373</v>
      </c>
      <c r="F751" s="5" t="s">
        <v>1353</v>
      </c>
      <c r="G751" s="5" t="s">
        <v>1765</v>
      </c>
      <c r="H751" s="5"/>
      <c r="I751" s="5"/>
      <c r="L751" s="5" t="s">
        <v>30</v>
      </c>
      <c r="V751" s="5" t="s">
        <v>31</v>
      </c>
      <c r="W751" s="5" t="s">
        <v>377</v>
      </c>
      <c r="AC751" s="6" t="s">
        <v>11609</v>
      </c>
      <c r="AD751" s="6"/>
      <c r="AE751" s="6"/>
    </row>
    <row r="752" spans="1:31">
      <c r="A752" s="2" t="str">
        <f>IF(OR(COUNTIF($H$2:$H751,$H752)&gt;=1,H752=""),"N","Y")</f>
        <v>N</v>
      </c>
      <c r="B752" s="2" t="str">
        <f>IF(OR(COUNTIF($H$2:$H751,$H752)&gt;=1,H752=""),"N","Y")</f>
        <v>N</v>
      </c>
      <c r="C752" s="2">
        <v>2009</v>
      </c>
      <c r="D752" s="810" t="s">
        <v>11586</v>
      </c>
      <c r="E752" s="4" t="s">
        <v>373</v>
      </c>
      <c r="F752" s="5" t="s">
        <v>1353</v>
      </c>
      <c r="G752" s="5" t="s">
        <v>1765</v>
      </c>
      <c r="H752" s="5"/>
      <c r="I752" s="5"/>
      <c r="L752" s="5" t="s">
        <v>30</v>
      </c>
      <c r="V752" s="5" t="s">
        <v>31</v>
      </c>
      <c r="W752" s="5" t="s">
        <v>377</v>
      </c>
      <c r="AC752" s="6" t="s">
        <v>11609</v>
      </c>
      <c r="AD752" s="6"/>
      <c r="AE752" s="6"/>
    </row>
    <row r="753" spans="1:31">
      <c r="A753" s="2" t="str">
        <f>IF(OR(COUNTIF($H$2:$H752,$H753)&gt;=1,H753=""),"N","Y")</f>
        <v>N</v>
      </c>
      <c r="B753" s="2" t="str">
        <f>IF(OR(COUNTIF($H$2:$H752,$H753)&gt;=1,H753=""),"N","Y")</f>
        <v>N</v>
      </c>
      <c r="C753" s="2">
        <v>2009</v>
      </c>
      <c r="D753" s="810" t="s">
        <v>11586</v>
      </c>
      <c r="E753" s="4" t="s">
        <v>198</v>
      </c>
      <c r="F753" s="5" t="s">
        <v>2847</v>
      </c>
      <c r="G753" s="27" t="s">
        <v>5872</v>
      </c>
      <c r="H753" s="5"/>
      <c r="I753" s="5"/>
      <c r="L753" s="28" t="s">
        <v>87</v>
      </c>
      <c r="V753" s="5" t="s">
        <v>201</v>
      </c>
      <c r="W753" s="8" t="s">
        <v>3325</v>
      </c>
      <c r="AC753" s="6" t="s">
        <v>11609</v>
      </c>
      <c r="AD753" s="6"/>
      <c r="AE753" s="6"/>
    </row>
    <row r="754" spans="1:31">
      <c r="A754" s="2" t="str">
        <f>IF(OR(COUNTIF($H$2:$H753,$H754)&gt;=1,H754=""),"N","Y")</f>
        <v>N</v>
      </c>
      <c r="B754" s="2" t="str">
        <f>IF(OR(COUNTIF($H$2:$H753,$H754)&gt;=1,H754=""),"N","Y")</f>
        <v>N</v>
      </c>
      <c r="C754" s="2">
        <v>2009</v>
      </c>
      <c r="D754" s="810" t="s">
        <v>11586</v>
      </c>
      <c r="E754" s="22" t="s">
        <v>467</v>
      </c>
      <c r="F754" s="29" t="s">
        <v>5875</v>
      </c>
      <c r="G754" s="29" t="s">
        <v>5876</v>
      </c>
      <c r="H754" s="23"/>
      <c r="I754" s="23"/>
      <c r="L754" s="5"/>
      <c r="V754" s="23"/>
      <c r="W754" s="23"/>
      <c r="AC754" s="6" t="s">
        <v>11609</v>
      </c>
      <c r="AD754" s="6"/>
      <c r="AE754" s="6"/>
    </row>
    <row r="755" spans="1:31">
      <c r="A755" s="2" t="str">
        <f>IF(OR(COUNTIF($H$2:$H754,$H755)&gt;=1,H755=""),"N","Y")</f>
        <v>N</v>
      </c>
      <c r="B755" s="2" t="str">
        <f>IF(OR(COUNTIF($H$2:$H754,$H755)&gt;=1,H755=""),"N","Y")</f>
        <v>N</v>
      </c>
      <c r="C755" s="2">
        <v>2009</v>
      </c>
      <c r="D755" s="810" t="s">
        <v>11586</v>
      </c>
      <c r="E755" s="4" t="s">
        <v>1056</v>
      </c>
      <c r="F755" s="5" t="s">
        <v>530</v>
      </c>
      <c r="G755" s="5" t="s">
        <v>5883</v>
      </c>
      <c r="H755" s="5"/>
      <c r="I755" s="5"/>
      <c r="L755" s="5" t="s">
        <v>58</v>
      </c>
      <c r="V755" s="5" t="s">
        <v>201</v>
      </c>
      <c r="W755" s="5" t="s">
        <v>4779</v>
      </c>
      <c r="AC755" s="6" t="s">
        <v>11609</v>
      </c>
      <c r="AD755" s="6"/>
      <c r="AE755" s="6"/>
    </row>
    <row r="756" spans="1:31">
      <c r="A756" s="2" t="str">
        <f>IF(OR(COUNTIF($H$2:$H755,$H756)&gt;=1,H756=""),"N","Y")</f>
        <v>Y</v>
      </c>
      <c r="B756" s="2" t="str">
        <f>IF(OR(COUNTIF($H$2:$H755,$H756)&gt;=1,H756=""),"N","Y")</f>
        <v>Y</v>
      </c>
      <c r="C756" s="2">
        <v>2009</v>
      </c>
      <c r="D756" s="810" t="s">
        <v>11586</v>
      </c>
      <c r="E756" s="4" t="s">
        <v>839</v>
      </c>
      <c r="F756" s="5" t="s">
        <v>1907</v>
      </c>
      <c r="G756" s="5" t="s">
        <v>5894</v>
      </c>
      <c r="H756" s="5" t="s">
        <v>945</v>
      </c>
      <c r="I756" s="5"/>
      <c r="L756" s="5" t="s">
        <v>87</v>
      </c>
      <c r="V756" s="5" t="s">
        <v>31</v>
      </c>
      <c r="W756" s="5"/>
      <c r="AC756" s="6" t="s">
        <v>11609</v>
      </c>
      <c r="AD756" s="6"/>
      <c r="AE756" s="6"/>
    </row>
    <row r="757" spans="1:31">
      <c r="A757" s="2" t="str">
        <f>IF(OR(COUNTIF($H$2:$H756,$H757)&gt;=1,H757=""),"N","Y")</f>
        <v>N</v>
      </c>
      <c r="B757" s="2" t="str">
        <f>IF(OR(COUNTIF($H$2:$H756,$H757)&gt;=1,H757=""),"N","Y")</f>
        <v>N</v>
      </c>
      <c r="C757" s="2">
        <v>2009</v>
      </c>
      <c r="D757" s="810" t="s">
        <v>11586</v>
      </c>
      <c r="E757" s="4" t="s">
        <v>452</v>
      </c>
      <c r="F757" s="5" t="s">
        <v>5928</v>
      </c>
      <c r="G757" s="5" t="s">
        <v>5929</v>
      </c>
      <c r="H757" s="5"/>
      <c r="I757" s="5"/>
      <c r="L757" s="5" t="s">
        <v>30</v>
      </c>
      <c r="M757" s="778"/>
      <c r="V757" s="5"/>
      <c r="W757" s="5" t="s">
        <v>5930</v>
      </c>
      <c r="Y757" s="778"/>
      <c r="AC757" s="6" t="s">
        <v>11609</v>
      </c>
      <c r="AD757" s="6"/>
      <c r="AE757" s="6"/>
    </row>
    <row r="758" spans="1:31">
      <c r="A758" s="2" t="str">
        <f>IF(OR(COUNTIF($H$2:$H757,$H758)&gt;=1,H758=""),"N","Y")</f>
        <v>N</v>
      </c>
      <c r="B758" s="2" t="str">
        <f>IF(OR(COUNTIF($H$2:$H757,$H758)&gt;=1,H758=""),"N","Y")</f>
        <v>N</v>
      </c>
      <c r="C758" s="2">
        <v>2009</v>
      </c>
      <c r="D758" s="810" t="s">
        <v>11586</v>
      </c>
      <c r="E758" s="4" t="s">
        <v>373</v>
      </c>
      <c r="F758" s="5" t="s">
        <v>2111</v>
      </c>
      <c r="G758" s="5" t="s">
        <v>5945</v>
      </c>
      <c r="H758" s="5"/>
      <c r="I758" s="5"/>
      <c r="L758" s="5" t="s">
        <v>1732</v>
      </c>
      <c r="V758" s="5" t="s">
        <v>31</v>
      </c>
      <c r="W758" s="5" t="s">
        <v>5450</v>
      </c>
      <c r="AC758" s="6" t="s">
        <v>11609</v>
      </c>
      <c r="AD758" s="6"/>
      <c r="AE758" s="6"/>
    </row>
    <row r="759" spans="1:31">
      <c r="A759" s="2" t="str">
        <f>IF(OR(COUNTIF($H$2:$H758,$H759)&gt;=1,H759=""),"N","Y")</f>
        <v>N</v>
      </c>
      <c r="B759" s="2" t="str">
        <f>IF(OR(COUNTIF($H$2:$H758,$H759)&gt;=1,H759=""),"N","Y")</f>
        <v>N</v>
      </c>
      <c r="C759" s="2">
        <v>2009</v>
      </c>
      <c r="D759" s="810" t="s">
        <v>11586</v>
      </c>
      <c r="E759" s="4" t="s">
        <v>373</v>
      </c>
      <c r="F759" s="5" t="s">
        <v>2111</v>
      </c>
      <c r="G759" s="5" t="s">
        <v>5945</v>
      </c>
      <c r="H759" s="5"/>
      <c r="I759" s="5"/>
      <c r="L759" s="5" t="s">
        <v>1732</v>
      </c>
      <c r="V759" s="5" t="s">
        <v>31</v>
      </c>
      <c r="W759" s="5" t="s">
        <v>5450</v>
      </c>
      <c r="AC759" s="6" t="s">
        <v>11609</v>
      </c>
      <c r="AD759" s="6"/>
      <c r="AE759" s="6"/>
    </row>
    <row r="760" spans="1:31">
      <c r="A760" s="2" t="str">
        <f>IF(OR(COUNTIF($H$2:$H759,$H760)&gt;=1,H760=""),"N","Y")</f>
        <v>N</v>
      </c>
      <c r="B760" s="2" t="str">
        <f>IF(OR(COUNTIF($H$2:$H759,$H760)&gt;=1,H760=""),"N","Y")</f>
        <v>N</v>
      </c>
      <c r="C760" s="2">
        <v>2009</v>
      </c>
      <c r="D760" s="810" t="s">
        <v>11586</v>
      </c>
      <c r="E760" s="4" t="s">
        <v>658</v>
      </c>
      <c r="F760" s="5" t="s">
        <v>375</v>
      </c>
      <c r="G760" s="5" t="s">
        <v>5950</v>
      </c>
      <c r="H760" s="5"/>
      <c r="I760" s="5"/>
      <c r="L760" s="5" t="s">
        <v>408</v>
      </c>
      <c r="V760" s="5" t="s">
        <v>135</v>
      </c>
      <c r="W760" s="5"/>
      <c r="AC760" s="6" t="s">
        <v>11609</v>
      </c>
      <c r="AD760" s="6"/>
      <c r="AE760" s="6"/>
    </row>
    <row r="761" spans="1:31">
      <c r="A761" s="2" t="str">
        <f>IF(OR(COUNTIF($H$2:$H760,$H761)&gt;=1,H761=""),"N","Y")</f>
        <v>Y</v>
      </c>
      <c r="B761" s="2" t="str">
        <f>IF(OR(COUNTIF($H$2:$H760,$H761)&gt;=1,H761=""),"N","Y")</f>
        <v>Y</v>
      </c>
      <c r="C761" s="2">
        <v>2009</v>
      </c>
      <c r="D761" s="810" t="s">
        <v>11586</v>
      </c>
      <c r="E761" s="4" t="s">
        <v>1147</v>
      </c>
      <c r="F761" s="5" t="s">
        <v>559</v>
      </c>
      <c r="G761" s="5" t="s">
        <v>5951</v>
      </c>
      <c r="H761" s="5" t="s">
        <v>5952</v>
      </c>
      <c r="I761" s="5"/>
      <c r="L761" s="5" t="s">
        <v>1439</v>
      </c>
      <c r="V761" s="5" t="s">
        <v>88</v>
      </c>
      <c r="W761" s="5" t="s">
        <v>5953</v>
      </c>
      <c r="AC761" s="6">
        <v>0.78</v>
      </c>
      <c r="AD761" s="6"/>
      <c r="AE761" s="6"/>
    </row>
    <row r="762" spans="1:31">
      <c r="A762" s="2" t="str">
        <f>IF(OR(COUNTIF($H$2:$H761,$H762)&gt;=1,H762=""),"N","Y")</f>
        <v>N</v>
      </c>
      <c r="B762" s="2" t="str">
        <f>IF(OR(COUNTIF($H$2:$H761,$H762)&gt;=1,H762=""),"N","Y")</f>
        <v>N</v>
      </c>
      <c r="C762" s="2">
        <v>2009</v>
      </c>
      <c r="D762" s="810" t="s">
        <v>11586</v>
      </c>
      <c r="E762" s="2" t="s">
        <v>1192</v>
      </c>
      <c r="F762" s="778" t="s">
        <v>5958</v>
      </c>
      <c r="G762" s="778" t="s">
        <v>5957</v>
      </c>
      <c r="H762" s="778"/>
      <c r="I762" s="778"/>
      <c r="K762" t="s">
        <v>5959</v>
      </c>
      <c r="L762" s="778" t="s">
        <v>1439</v>
      </c>
      <c r="M762" t="s">
        <v>45</v>
      </c>
      <c r="N762">
        <v>85381</v>
      </c>
      <c r="AC762" s="6" t="s">
        <v>11609</v>
      </c>
      <c r="AD762" s="6"/>
      <c r="AE762" s="6"/>
    </row>
    <row r="763" spans="1:31">
      <c r="A763" s="2" t="str">
        <f>IF(OR(COUNTIF($H$2:$H762,$H763)&gt;=1,H763=""),"N","Y")</f>
        <v>N</v>
      </c>
      <c r="B763" s="2" t="str">
        <f>IF(OR(COUNTIF($H$2:$H762,$H763)&gt;=1,H763=""),"N","Y")</f>
        <v>N</v>
      </c>
      <c r="C763" s="2">
        <v>2009</v>
      </c>
      <c r="D763" s="810" t="s">
        <v>11586</v>
      </c>
      <c r="E763" s="4" t="s">
        <v>373</v>
      </c>
      <c r="F763" s="5" t="s">
        <v>3398</v>
      </c>
      <c r="G763" s="5" t="s">
        <v>5973</v>
      </c>
      <c r="H763" s="5"/>
      <c r="I763" s="5"/>
      <c r="L763" s="5" t="s">
        <v>58</v>
      </c>
      <c r="V763" s="5" t="s">
        <v>31</v>
      </c>
      <c r="W763" s="5" t="s">
        <v>894</v>
      </c>
      <c r="AC763" s="6" t="s">
        <v>11609</v>
      </c>
      <c r="AD763" s="6"/>
      <c r="AE763" s="6"/>
    </row>
    <row r="764" spans="1:31">
      <c r="A764" s="2" t="str">
        <f>IF(OR(COUNTIF($H$2:$H763,$H764)&gt;=1,H764=""),"N","Y")</f>
        <v>N</v>
      </c>
      <c r="B764" s="2" t="str">
        <f>IF(OR(COUNTIF($H$2:$H763,$H764)&gt;=1,H764=""),"N","Y")</f>
        <v>N</v>
      </c>
      <c r="C764" s="2">
        <v>2009</v>
      </c>
      <c r="D764" s="810" t="s">
        <v>11586</v>
      </c>
      <c r="E764" s="4" t="s">
        <v>373</v>
      </c>
      <c r="F764" s="5" t="s">
        <v>3398</v>
      </c>
      <c r="G764" s="5" t="s">
        <v>5973</v>
      </c>
      <c r="H764" s="5"/>
      <c r="I764" s="5"/>
      <c r="L764" s="5" t="s">
        <v>58</v>
      </c>
      <c r="V764" s="5" t="s">
        <v>31</v>
      </c>
      <c r="W764" s="5" t="s">
        <v>894</v>
      </c>
      <c r="AC764" s="6" t="s">
        <v>11609</v>
      </c>
      <c r="AD764" s="6"/>
      <c r="AE764" s="6"/>
    </row>
    <row r="765" spans="1:31">
      <c r="A765" s="2" t="str">
        <f>IF(OR(COUNTIF($H$2:$H764,$H765)&gt;=1,H765=""),"N","Y")</f>
        <v>N</v>
      </c>
      <c r="B765" s="2" t="str">
        <f>IF(OR(COUNTIF($H$2:$H764,$H765)&gt;=1,H765=""),"N","Y")</f>
        <v>N</v>
      </c>
      <c r="C765" s="2">
        <v>2009</v>
      </c>
      <c r="D765" s="810" t="s">
        <v>11586</v>
      </c>
      <c r="E765" s="4" t="s">
        <v>34</v>
      </c>
      <c r="F765" s="4" t="s">
        <v>3398</v>
      </c>
      <c r="G765" s="4" t="s">
        <v>5973</v>
      </c>
      <c r="H765" s="5"/>
      <c r="I765" s="5"/>
      <c r="L765" s="5"/>
      <c r="V765" s="5"/>
      <c r="W765" s="5"/>
      <c r="AC765" s="6" t="s">
        <v>11609</v>
      </c>
      <c r="AD765" s="6"/>
      <c r="AE765" s="6"/>
    </row>
    <row r="766" spans="1:31">
      <c r="A766" s="2" t="str">
        <f>IF(OR(COUNTIF($H$2:$H765,$H766)&gt;=1,H766=""),"N","Y")</f>
        <v>N</v>
      </c>
      <c r="B766" s="2" t="str">
        <f>IF(OR(COUNTIF($H$2:$H765,$H766)&gt;=1,H766=""),"N","Y")</f>
        <v>N</v>
      </c>
      <c r="C766" s="2">
        <v>2009</v>
      </c>
      <c r="D766" s="810" t="s">
        <v>11586</v>
      </c>
      <c r="E766" s="5" t="s">
        <v>1867</v>
      </c>
      <c r="F766" s="4" t="s">
        <v>3398</v>
      </c>
      <c r="G766" s="4" t="s">
        <v>5973</v>
      </c>
      <c r="H766" s="5"/>
      <c r="I766" s="5"/>
      <c r="L766" s="5"/>
      <c r="V766" s="5"/>
      <c r="W766" s="5"/>
      <c r="AC766" s="6" t="s">
        <v>11609</v>
      </c>
      <c r="AD766" s="6"/>
      <c r="AE766" s="6"/>
    </row>
    <row r="767" spans="1:31">
      <c r="A767" s="2" t="str">
        <f>IF(OR(COUNTIF($H$2:$H766,$H767)&gt;=1,H767=""),"N","Y")</f>
        <v>N</v>
      </c>
      <c r="B767" s="2" t="str">
        <f>IF(OR(COUNTIF($H$2:$H766,$H767)&gt;=1,H767=""),"N","Y")</f>
        <v>N</v>
      </c>
      <c r="C767" s="2">
        <v>2009</v>
      </c>
      <c r="D767" s="810" t="s">
        <v>11586</v>
      </c>
      <c r="E767" s="4" t="s">
        <v>1594</v>
      </c>
      <c r="F767" s="5" t="s">
        <v>5978</v>
      </c>
      <c r="G767" s="5" t="s">
        <v>5979</v>
      </c>
      <c r="H767" s="5"/>
      <c r="I767" s="5"/>
      <c r="L767" s="5" t="s">
        <v>371</v>
      </c>
      <c r="V767" s="5" t="s">
        <v>1224</v>
      </c>
      <c r="W767" s="5" t="s">
        <v>1593</v>
      </c>
      <c r="AC767" s="6" t="s">
        <v>11609</v>
      </c>
      <c r="AD767" s="6"/>
      <c r="AE767" s="6"/>
    </row>
    <row r="768" spans="1:31">
      <c r="A768" s="2" t="str">
        <f>IF(OR(COUNTIF($H$2:$H767,$H768)&gt;=1,H768=""),"N","Y")</f>
        <v>N</v>
      </c>
      <c r="B768" s="2" t="str">
        <f>IF(OR(COUNTIF($H$2:$H767,$H768)&gt;=1,H768=""),"N","Y")</f>
        <v>N</v>
      </c>
      <c r="C768" s="2">
        <v>2009</v>
      </c>
      <c r="D768" s="810" t="s">
        <v>11586</v>
      </c>
      <c r="E768" s="23" t="s">
        <v>1863</v>
      </c>
      <c r="F768" s="4" t="s">
        <v>3952</v>
      </c>
      <c r="G768" s="4" t="s">
        <v>5981</v>
      </c>
      <c r="H768" s="23"/>
      <c r="I768" s="23"/>
      <c r="L768" s="5"/>
      <c r="V768" s="23"/>
      <c r="W768" s="23"/>
      <c r="AC768" s="6" t="s">
        <v>11609</v>
      </c>
      <c r="AD768" s="6"/>
      <c r="AE768" s="6"/>
    </row>
    <row r="769" spans="1:31">
      <c r="A769" s="2" t="str">
        <f>IF(OR(COUNTIF($H$2:$H768,$H769)&gt;=1,H769=""),"N","Y")</f>
        <v>Y</v>
      </c>
      <c r="B769" s="2" t="str">
        <f>IF(OR(COUNTIF($H$2:$H768,$H769)&gt;=1,H769=""),"N","Y")</f>
        <v>Y</v>
      </c>
      <c r="C769" s="2">
        <v>2009</v>
      </c>
      <c r="D769" s="810" t="s">
        <v>11586</v>
      </c>
      <c r="E769" s="5" t="s">
        <v>322</v>
      </c>
      <c r="F769" s="32" t="s">
        <v>2255</v>
      </c>
      <c r="G769" s="32" t="s">
        <v>5995</v>
      </c>
      <c r="H769" s="32" t="s">
        <v>5996</v>
      </c>
      <c r="I769" s="32"/>
      <c r="L769" s="5"/>
      <c r="V769" s="5"/>
      <c r="W769" s="5"/>
      <c r="AC769" s="6" t="s">
        <v>11609</v>
      </c>
      <c r="AD769" s="6"/>
      <c r="AE769" s="6"/>
    </row>
    <row r="770" spans="1:31">
      <c r="A770" s="2" t="str">
        <f>IF(OR(COUNTIF($H$2:$H769,$H770)&gt;=1,H770=""),"N","Y")</f>
        <v>N</v>
      </c>
      <c r="B770" s="2" t="str">
        <f>IF(OR(COUNTIF($H$2:$H769,$H770)&gt;=1,H770=""),"N","Y")</f>
        <v>N</v>
      </c>
      <c r="C770" s="2">
        <v>2009</v>
      </c>
      <c r="D770" s="810" t="s">
        <v>11586</v>
      </c>
      <c r="E770" s="4" t="s">
        <v>38</v>
      </c>
      <c r="F770" s="27" t="s">
        <v>323</v>
      </c>
      <c r="G770" s="5" t="s">
        <v>6001</v>
      </c>
      <c r="H770" s="5"/>
      <c r="I770" s="5"/>
      <c r="L770" s="28" t="s">
        <v>87</v>
      </c>
      <c r="V770" s="5" t="s">
        <v>31</v>
      </c>
      <c r="W770" s="8" t="s">
        <v>576</v>
      </c>
      <c r="AC770" s="6" t="s">
        <v>11609</v>
      </c>
      <c r="AD770" s="6"/>
      <c r="AE770" s="6"/>
    </row>
    <row r="771" spans="1:31">
      <c r="A771" s="2" t="str">
        <f>IF(OR(COUNTIF($H$2:$H770,$H771)&gt;=1,H771=""),"N","Y")</f>
        <v>N</v>
      </c>
      <c r="B771" s="2" t="str">
        <f>IF(OR(COUNTIF($H$2:$H770,$H771)&gt;=1,H771=""),"N","Y")</f>
        <v>N</v>
      </c>
      <c r="C771" s="2">
        <v>2009</v>
      </c>
      <c r="D771" s="810" t="s">
        <v>11586</v>
      </c>
      <c r="E771" s="5" t="s">
        <v>2050</v>
      </c>
      <c r="F771" s="4" t="s">
        <v>323</v>
      </c>
      <c r="G771" s="4" t="s">
        <v>6001</v>
      </c>
      <c r="H771" s="5"/>
      <c r="I771" s="5"/>
      <c r="L771" s="5"/>
      <c r="V771" s="5"/>
      <c r="W771" s="5"/>
      <c r="AC771" s="6" t="s">
        <v>11609</v>
      </c>
      <c r="AD771" s="6"/>
      <c r="AE771" s="6"/>
    </row>
    <row r="772" spans="1:31">
      <c r="A772" s="2" t="str">
        <f>IF(OR(COUNTIF($H$2:$H771,$H772)&gt;=1,H772=""),"N","Y")</f>
        <v>N</v>
      </c>
      <c r="B772" s="2" t="str">
        <f>IF(OR(COUNTIF($H$2:$H771,$H772)&gt;=1,H772=""),"N","Y")</f>
        <v>N</v>
      </c>
      <c r="C772" s="2">
        <v>2009</v>
      </c>
      <c r="D772" s="810" t="s">
        <v>11586</v>
      </c>
      <c r="E772" s="5" t="s">
        <v>326</v>
      </c>
      <c r="F772" s="28" t="s">
        <v>323</v>
      </c>
      <c r="G772" s="28" t="s">
        <v>6001</v>
      </c>
      <c r="H772" s="5"/>
      <c r="I772" s="5"/>
      <c r="L772" s="5"/>
      <c r="V772" s="5"/>
      <c r="W772" s="5"/>
      <c r="AC772" s="6" t="s">
        <v>11609</v>
      </c>
      <c r="AD772" s="6"/>
      <c r="AE772" s="6"/>
    </row>
    <row r="773" spans="1:31">
      <c r="A773" s="2" t="str">
        <f>IF(OR(COUNTIF($H$2:$H772,$H773)&gt;=1,H773=""),"N","Y")</f>
        <v>Y</v>
      </c>
      <c r="B773" s="2" t="str">
        <f>IF(OR(COUNTIF($H$2:$H772,$H773)&gt;=1,H773=""),"N","Y")</f>
        <v>Y</v>
      </c>
      <c r="C773" s="2">
        <v>2009</v>
      </c>
      <c r="D773" s="810" t="s">
        <v>11586</v>
      </c>
      <c r="E773" s="23" t="s">
        <v>471</v>
      </c>
      <c r="F773" s="5" t="s">
        <v>6003</v>
      </c>
      <c r="G773" s="5" t="s">
        <v>6004</v>
      </c>
      <c r="H773" s="5" t="s">
        <v>642</v>
      </c>
      <c r="I773" s="5"/>
      <c r="L773" s="5"/>
      <c r="V773" s="5" t="s">
        <v>88</v>
      </c>
      <c r="W773" s="5" t="s">
        <v>394</v>
      </c>
      <c r="AC773" s="6" t="s">
        <v>11609</v>
      </c>
      <c r="AD773" s="6"/>
      <c r="AE773" s="6"/>
    </row>
    <row r="774" spans="1:31">
      <c r="A774" s="2" t="str">
        <f>IF(OR(COUNTIF($H$2:$H773,$H774)&gt;=1,H774=""),"N","Y")</f>
        <v>Y</v>
      </c>
      <c r="B774" s="2" t="str">
        <f>IF(OR(COUNTIF($H$2:$H773,$H774)&gt;=1,H774=""),"N","Y")</f>
        <v>Y</v>
      </c>
      <c r="C774" s="2">
        <v>2009</v>
      </c>
      <c r="D774" s="810" t="s">
        <v>11586</v>
      </c>
      <c r="E774" s="4" t="s">
        <v>471</v>
      </c>
      <c r="F774" s="5" t="s">
        <v>6003</v>
      </c>
      <c r="G774" s="5" t="s">
        <v>6004</v>
      </c>
      <c r="H774" s="5" t="s">
        <v>6005</v>
      </c>
      <c r="I774" s="5"/>
      <c r="L774" s="5"/>
      <c r="V774" s="5" t="s">
        <v>88</v>
      </c>
      <c r="W774" s="5" t="s">
        <v>394</v>
      </c>
      <c r="AC774" s="6">
        <v>0.09</v>
      </c>
      <c r="AD774" s="6"/>
      <c r="AE774" s="6"/>
    </row>
    <row r="775" spans="1:31">
      <c r="A775" s="2" t="str">
        <f>IF(OR(COUNTIF($H$2:$H774,$H775)&gt;=1,H775=""),"N","Y")</f>
        <v>N</v>
      </c>
      <c r="B775" s="2" t="str">
        <f>IF(OR(COUNTIF($H$2:$H774,$H775)&gt;=1,H775=""),"N","Y")</f>
        <v>N</v>
      </c>
      <c r="C775" s="2">
        <v>2009</v>
      </c>
      <c r="D775" s="810" t="s">
        <v>11586</v>
      </c>
      <c r="E775" s="22" t="s">
        <v>467</v>
      </c>
      <c r="F775" s="29" t="s">
        <v>392</v>
      </c>
      <c r="G775" s="29" t="s">
        <v>6006</v>
      </c>
      <c r="H775" s="23"/>
      <c r="I775" s="23"/>
      <c r="L775" s="5"/>
      <c r="V775" s="23"/>
      <c r="W775" s="23"/>
      <c r="AC775" s="6" t="s">
        <v>11609</v>
      </c>
      <c r="AD775" s="6"/>
      <c r="AE775" s="6"/>
    </row>
    <row r="776" spans="1:31">
      <c r="A776" s="2" t="str">
        <f>IF(OR(COUNTIF($H$2:$H775,$H776)&gt;=1,H776=""),"N","Y")</f>
        <v>N</v>
      </c>
      <c r="B776" s="2" t="str">
        <f>IF(OR(COUNTIF($H$2:$H775,$H776)&gt;=1,H776=""),"N","Y")</f>
        <v>N</v>
      </c>
      <c r="C776" s="2">
        <v>2009</v>
      </c>
      <c r="D776" s="810" t="s">
        <v>11586</v>
      </c>
      <c r="E776" s="4" t="s">
        <v>1056</v>
      </c>
      <c r="F776" s="5" t="s">
        <v>1000</v>
      </c>
      <c r="G776" s="5" t="s">
        <v>6007</v>
      </c>
      <c r="H776" s="5"/>
      <c r="I776" s="5"/>
      <c r="L776" s="5" t="s">
        <v>58</v>
      </c>
      <c r="V776" s="5">
        <v>4</v>
      </c>
      <c r="W776" s="5"/>
      <c r="AC776" s="6" t="s">
        <v>11609</v>
      </c>
      <c r="AD776" s="6"/>
      <c r="AE776" s="6"/>
    </row>
    <row r="777" spans="1:31">
      <c r="A777" s="2" t="str">
        <f>IF(OR(COUNTIF($H$2:$H776,$H777)&gt;=1,H777=""),"N","Y")</f>
        <v>N</v>
      </c>
      <c r="B777" s="2" t="str">
        <f>IF(OR(COUNTIF($H$2:$H776,$H777)&gt;=1,H777=""),"N","Y")</f>
        <v>N</v>
      </c>
      <c r="C777" s="2">
        <v>2009</v>
      </c>
      <c r="D777" s="810" t="s">
        <v>11586</v>
      </c>
      <c r="E777" s="4" t="s">
        <v>373</v>
      </c>
      <c r="F777" s="5" t="s">
        <v>589</v>
      </c>
      <c r="G777" s="5" t="s">
        <v>6008</v>
      </c>
      <c r="H777" s="5"/>
      <c r="I777" s="5"/>
      <c r="L777" s="5" t="s">
        <v>30</v>
      </c>
      <c r="V777" s="5">
        <v>12</v>
      </c>
      <c r="W777" s="5"/>
      <c r="AC777" s="6" t="s">
        <v>11609</v>
      </c>
      <c r="AD777" s="6"/>
      <c r="AE777" s="6"/>
    </row>
    <row r="778" spans="1:31">
      <c r="A778" s="2" t="str">
        <f>IF(OR(COUNTIF($H$2:$H777,$H778)&gt;=1,H778=""),"N","Y")</f>
        <v>N</v>
      </c>
      <c r="B778" s="2" t="str">
        <f>IF(OR(COUNTIF($H$2:$H777,$H778)&gt;=1,H778=""),"N","Y")</f>
        <v>N</v>
      </c>
      <c r="C778" s="2">
        <v>2009</v>
      </c>
      <c r="D778" s="810" t="s">
        <v>11586</v>
      </c>
      <c r="E778" s="4" t="s">
        <v>373</v>
      </c>
      <c r="F778" s="5" t="s">
        <v>589</v>
      </c>
      <c r="G778" s="5" t="s">
        <v>6008</v>
      </c>
      <c r="H778" s="5"/>
      <c r="I778" s="5"/>
      <c r="L778" s="5" t="s">
        <v>30</v>
      </c>
      <c r="V778" s="5">
        <v>12</v>
      </c>
      <c r="W778" s="5"/>
      <c r="AC778" s="6" t="s">
        <v>11609</v>
      </c>
      <c r="AD778" s="6"/>
      <c r="AE778" s="6"/>
    </row>
    <row r="779" spans="1:31">
      <c r="A779" s="2" t="str">
        <f>IF(OR(COUNTIF($H$2:$H778,$H779)&gt;=1,H779=""),"N","Y")</f>
        <v>Y</v>
      </c>
      <c r="B779" s="2" t="str">
        <f>IF(OR(COUNTIF($H$2:$H778,$H779)&gt;=1,H779=""),"N","Y")</f>
        <v>Y</v>
      </c>
      <c r="C779" s="2">
        <v>2009</v>
      </c>
      <c r="D779" s="810" t="s">
        <v>11586</v>
      </c>
      <c r="E779" s="23" t="s">
        <v>471</v>
      </c>
      <c r="F779" s="5" t="s">
        <v>6024</v>
      </c>
      <c r="G779" s="5" t="s">
        <v>6025</v>
      </c>
      <c r="H779" s="5" t="s">
        <v>6026</v>
      </c>
      <c r="I779" s="5"/>
      <c r="L779" s="5"/>
      <c r="V779" s="5" t="s">
        <v>31</v>
      </c>
      <c r="W779" s="5" t="s">
        <v>478</v>
      </c>
      <c r="AC779" s="6">
        <v>0.45</v>
      </c>
      <c r="AD779" s="6"/>
      <c r="AE779" s="6"/>
    </row>
    <row r="780" spans="1:31">
      <c r="A780" s="2" t="str">
        <f>IF(OR(COUNTIF($H$2:$H779,$H780)&gt;=1,H780=""),"N","Y")</f>
        <v>N</v>
      </c>
      <c r="B780" s="2" t="str">
        <f>IF(OR(COUNTIF($H$2:$H779,$H780)&gt;=1,H780=""),"N","Y")</f>
        <v>N</v>
      </c>
      <c r="C780" s="2">
        <v>2009</v>
      </c>
      <c r="D780" s="810" t="s">
        <v>11586</v>
      </c>
      <c r="E780" s="23" t="s">
        <v>471</v>
      </c>
      <c r="F780" s="5" t="s">
        <v>6024</v>
      </c>
      <c r="G780" s="5" t="s">
        <v>6025</v>
      </c>
      <c r="H780" s="5" t="s">
        <v>6026</v>
      </c>
      <c r="I780" s="5"/>
      <c r="L780" s="5"/>
      <c r="V780" s="5" t="s">
        <v>31</v>
      </c>
      <c r="W780" s="5" t="s">
        <v>478</v>
      </c>
      <c r="AC780" s="6">
        <v>0.45</v>
      </c>
      <c r="AD780" s="6"/>
      <c r="AE780" s="6"/>
    </row>
    <row r="781" spans="1:31">
      <c r="A781" s="2" t="str">
        <f>IF(OR(COUNTIF($H$2:$H780,$H781)&gt;=1,H781=""),"N","Y")</f>
        <v>N</v>
      </c>
      <c r="B781" s="2" t="str">
        <f>IF(OR(COUNTIF($H$2:$H780,$H781)&gt;=1,H781=""),"N","Y")</f>
        <v>N</v>
      </c>
      <c r="C781" s="2">
        <v>2009</v>
      </c>
      <c r="D781" s="810" t="s">
        <v>11586</v>
      </c>
      <c r="E781" s="23" t="s">
        <v>471</v>
      </c>
      <c r="F781" s="5" t="s">
        <v>6027</v>
      </c>
      <c r="G781" s="5" t="s">
        <v>6025</v>
      </c>
      <c r="H781" s="5" t="s">
        <v>6026</v>
      </c>
      <c r="I781" s="5"/>
      <c r="L781" s="5"/>
      <c r="V781" s="5" t="s">
        <v>31</v>
      </c>
      <c r="W781" s="5" t="s">
        <v>478</v>
      </c>
      <c r="AC781" s="6">
        <v>0.45</v>
      </c>
      <c r="AD781" s="6"/>
      <c r="AE781" s="6"/>
    </row>
    <row r="782" spans="1:31">
      <c r="A782" s="2" t="str">
        <f>IF(OR(COUNTIF($H$2:$H781,$H782)&gt;=1,H782=""),"N","Y")</f>
        <v>N</v>
      </c>
      <c r="B782" s="2" t="str">
        <f>IF(OR(COUNTIF($H$2:$H781,$H782)&gt;=1,H782=""),"N","Y")</f>
        <v>N</v>
      </c>
      <c r="C782" s="2">
        <v>2009</v>
      </c>
      <c r="D782" s="810" t="s">
        <v>11586</v>
      </c>
      <c r="E782" s="4" t="s">
        <v>471</v>
      </c>
      <c r="F782" s="5" t="s">
        <v>6027</v>
      </c>
      <c r="G782" s="5" t="s">
        <v>6025</v>
      </c>
      <c r="H782" s="5" t="s">
        <v>6026</v>
      </c>
      <c r="I782" s="5"/>
      <c r="L782" s="5"/>
      <c r="V782" s="5" t="s">
        <v>31</v>
      </c>
      <c r="W782" s="5" t="s">
        <v>478</v>
      </c>
      <c r="AC782" s="6">
        <v>0.45</v>
      </c>
      <c r="AD782" s="6"/>
      <c r="AE782" s="6"/>
    </row>
    <row r="783" spans="1:31">
      <c r="A783" s="2" t="str">
        <f>IF(OR(COUNTIF($H$2:$H782,$H783)&gt;=1,H783=""),"N","Y")</f>
        <v>N</v>
      </c>
      <c r="B783" s="2" t="str">
        <f>IF(OR(COUNTIF($H$2:$H782,$H783)&gt;=1,H783=""),"N","Y")</f>
        <v>N</v>
      </c>
      <c r="C783" s="2">
        <v>2009</v>
      </c>
      <c r="D783" s="810" t="s">
        <v>11586</v>
      </c>
      <c r="E783" s="4" t="s">
        <v>471</v>
      </c>
      <c r="F783" s="5" t="s">
        <v>6024</v>
      </c>
      <c r="G783" s="5" t="s">
        <v>6025</v>
      </c>
      <c r="H783" s="5" t="s">
        <v>6026</v>
      </c>
      <c r="I783" s="5"/>
      <c r="L783" s="5"/>
      <c r="V783" s="5" t="s">
        <v>31</v>
      </c>
      <c r="W783" s="5" t="s">
        <v>478</v>
      </c>
      <c r="AC783" s="6">
        <v>0.45</v>
      </c>
      <c r="AD783" s="6"/>
      <c r="AE783" s="6"/>
    </row>
    <row r="784" spans="1:31">
      <c r="A784" s="2" t="str">
        <f>IF(OR(COUNTIF($H$2:$H783,$H784)&gt;=1,H784=""),"N","Y")</f>
        <v>N</v>
      </c>
      <c r="B784" s="2" t="str">
        <f>IF(OR(COUNTIF($H$2:$H783,$H784)&gt;=1,H784=""),"N","Y")</f>
        <v>N</v>
      </c>
      <c r="C784" s="2">
        <v>2009</v>
      </c>
      <c r="D784" s="810" t="s">
        <v>11586</v>
      </c>
      <c r="E784" s="22" t="s">
        <v>467</v>
      </c>
      <c r="F784" s="29" t="s">
        <v>1414</v>
      </c>
      <c r="G784" s="29" t="s">
        <v>5557</v>
      </c>
      <c r="H784" s="23"/>
      <c r="I784" s="23"/>
      <c r="L784" s="5"/>
      <c r="V784" s="23"/>
      <c r="W784" s="23"/>
      <c r="AC784" s="6" t="s">
        <v>11609</v>
      </c>
      <c r="AD784" s="6"/>
      <c r="AE784" s="6"/>
    </row>
    <row r="785" spans="1:31">
      <c r="A785" s="2" t="str">
        <f>IF(OR(COUNTIF($H$2:$H784,$H785)&gt;=1,H785=""),"N","Y")</f>
        <v>N</v>
      </c>
      <c r="B785" s="2" t="str">
        <f>IF(OR(COUNTIF($H$2:$H784,$H785)&gt;=1,H785=""),"N","Y")</f>
        <v>N</v>
      </c>
      <c r="C785" s="2">
        <v>2009</v>
      </c>
      <c r="D785" s="810" t="s">
        <v>11586</v>
      </c>
      <c r="E785" s="2" t="s">
        <v>1194</v>
      </c>
      <c r="F785" t="s">
        <v>5760</v>
      </c>
      <c r="G785" t="s">
        <v>5557</v>
      </c>
      <c r="K785" t="s">
        <v>6029</v>
      </c>
      <c r="L785" t="s">
        <v>58</v>
      </c>
      <c r="M785" t="s">
        <v>45</v>
      </c>
      <c r="N785">
        <v>85029</v>
      </c>
      <c r="AC785" s="6" t="s">
        <v>11609</v>
      </c>
      <c r="AD785" s="6"/>
      <c r="AE785" s="6"/>
    </row>
    <row r="786" spans="1:31">
      <c r="A786" s="2" t="str">
        <f>IF(OR(COUNTIF($H$2:$H785,$H786)&gt;=1,H786=""),"N","Y")</f>
        <v>N</v>
      </c>
      <c r="B786" s="2" t="str">
        <f>IF(OR(COUNTIF($H$2:$H785,$H786)&gt;=1,H786=""),"N","Y")</f>
        <v>N</v>
      </c>
      <c r="C786" s="2">
        <v>2009</v>
      </c>
      <c r="D786" s="810" t="s">
        <v>11586</v>
      </c>
      <c r="E786" s="5" t="s">
        <v>33</v>
      </c>
      <c r="F786" s="4" t="s">
        <v>6039</v>
      </c>
      <c r="G786" s="4" t="s">
        <v>6040</v>
      </c>
      <c r="H786" s="5"/>
      <c r="I786" s="5"/>
      <c r="L786" s="5"/>
      <c r="V786" s="5"/>
      <c r="W786" s="5"/>
      <c r="AC786" s="6" t="s">
        <v>11609</v>
      </c>
      <c r="AD786" s="6"/>
      <c r="AE786" s="6"/>
    </row>
    <row r="787" spans="1:31">
      <c r="A787" s="2" t="str">
        <f>IF(OR(COUNTIF($H$2:$H786,$H787)&gt;=1,H787=""),"N","Y")</f>
        <v>N</v>
      </c>
      <c r="B787" s="2" t="str">
        <f>IF(OR(COUNTIF($H$2:$H786,$H787)&gt;=1,H787=""),"N","Y")</f>
        <v>N</v>
      </c>
      <c r="C787" s="2">
        <v>2009</v>
      </c>
      <c r="D787" s="810" t="s">
        <v>11586</v>
      </c>
      <c r="E787" s="4" t="s">
        <v>568</v>
      </c>
      <c r="F787" s="5" t="s">
        <v>6041</v>
      </c>
      <c r="G787" s="5" t="s">
        <v>6040</v>
      </c>
      <c r="H787" s="5"/>
      <c r="I787" s="5"/>
      <c r="L787" s="5" t="s">
        <v>58</v>
      </c>
      <c r="V787" s="5" t="s">
        <v>201</v>
      </c>
      <c r="W787" s="5" t="s">
        <v>372</v>
      </c>
      <c r="AC787" s="6" t="s">
        <v>11609</v>
      </c>
      <c r="AD787" s="6"/>
      <c r="AE787" s="6"/>
    </row>
    <row r="788" spans="1:31">
      <c r="A788" s="2" t="str">
        <f>IF(OR(COUNTIF($H$2:$H787,$H788)&gt;=1,H788=""),"N","Y")</f>
        <v>N</v>
      </c>
      <c r="B788" s="2" t="str">
        <f>IF(OR(COUNTIF($H$2:$H787,$H788)&gt;=1,H788=""),"N","Y")</f>
        <v>N</v>
      </c>
      <c r="C788" s="2">
        <v>2009</v>
      </c>
      <c r="D788" s="810" t="s">
        <v>11586</v>
      </c>
      <c r="E788" s="22" t="s">
        <v>467</v>
      </c>
      <c r="F788" s="29" t="s">
        <v>1532</v>
      </c>
      <c r="G788" s="29" t="s">
        <v>6047</v>
      </c>
      <c r="H788" s="23"/>
      <c r="I788" s="23"/>
      <c r="L788" s="5"/>
      <c r="V788" s="23"/>
      <c r="W788" s="23"/>
      <c r="AC788" s="6" t="s">
        <v>11609</v>
      </c>
      <c r="AD788" s="6"/>
      <c r="AE788" s="6"/>
    </row>
    <row r="789" spans="1:31">
      <c r="A789" s="2" t="str">
        <f>IF(OR(COUNTIF($H$2:$H788,$H789)&gt;=1,H789=""),"N","Y")</f>
        <v>N</v>
      </c>
      <c r="B789" s="2" t="str">
        <f>IF(OR(COUNTIF($H$2:$H788,$H789)&gt;=1,H789=""),"N","Y")</f>
        <v>N</v>
      </c>
      <c r="C789" s="2">
        <v>2009</v>
      </c>
      <c r="D789" s="810" t="s">
        <v>11586</v>
      </c>
      <c r="E789" s="5" t="s">
        <v>33</v>
      </c>
      <c r="F789" s="4" t="s">
        <v>1805</v>
      </c>
      <c r="G789" s="4" t="s">
        <v>6047</v>
      </c>
      <c r="H789" s="5"/>
      <c r="I789" s="5"/>
      <c r="L789" s="5"/>
      <c r="V789" s="5"/>
      <c r="W789" s="5"/>
      <c r="AC789" s="6" t="s">
        <v>11609</v>
      </c>
      <c r="AD789" s="6"/>
      <c r="AE789" s="6"/>
    </row>
    <row r="790" spans="1:31">
      <c r="A790" s="2" t="str">
        <f>IF(OR(COUNTIF($H$2:$H789,$H790)&gt;=1,H790=""),"N","Y")</f>
        <v>N</v>
      </c>
      <c r="B790" s="2" t="str">
        <f>IF(OR(COUNTIF($H$2:$H789,$H790)&gt;=1,H790=""),"N","Y")</f>
        <v>N</v>
      </c>
      <c r="C790" s="2">
        <v>2009</v>
      </c>
      <c r="D790" s="810" t="s">
        <v>11586</v>
      </c>
      <c r="E790" s="5" t="s">
        <v>322</v>
      </c>
      <c r="F790" s="41" t="s">
        <v>5804</v>
      </c>
      <c r="G790" s="41" t="s">
        <v>6049</v>
      </c>
      <c r="H790" s="41" t="s">
        <v>5700</v>
      </c>
      <c r="I790" s="41"/>
      <c r="J790" s="778"/>
      <c r="K790" s="778"/>
      <c r="L790" s="5"/>
      <c r="M790" s="778"/>
      <c r="N790" s="778"/>
      <c r="V790" s="5"/>
      <c r="W790" s="5"/>
      <c r="AC790" s="6">
        <v>0.79</v>
      </c>
      <c r="AD790" s="6"/>
      <c r="AE790" s="6"/>
    </row>
    <row r="791" spans="1:31">
      <c r="A791" s="2" t="str">
        <f>IF(OR(COUNTIF($H$2:$H790,$H791)&gt;=1,H791=""),"N","Y")</f>
        <v>Y</v>
      </c>
      <c r="B791" s="2" t="str">
        <f>IF(OR(COUNTIF($H$2:$H790,$H791)&gt;=1,H791=""),"N","Y")</f>
        <v>Y</v>
      </c>
      <c r="C791" s="2">
        <v>2009</v>
      </c>
      <c r="D791" s="810" t="s">
        <v>11586</v>
      </c>
      <c r="E791" s="4" t="s">
        <v>471</v>
      </c>
      <c r="F791" s="5" t="s">
        <v>4288</v>
      </c>
      <c r="G791" s="5" t="s">
        <v>2402</v>
      </c>
      <c r="H791" s="5" t="s">
        <v>4292</v>
      </c>
      <c r="I791" s="5"/>
      <c r="L791" s="5"/>
      <c r="V791" s="5" t="s">
        <v>31</v>
      </c>
      <c r="W791" s="5" t="s">
        <v>46</v>
      </c>
      <c r="AC791" s="6">
        <v>0.45</v>
      </c>
      <c r="AD791" s="6"/>
      <c r="AE791" s="6"/>
    </row>
    <row r="792" spans="1:31">
      <c r="A792" s="2" t="str">
        <f>IF(OR(COUNTIF($H$2:$H791,$H792)&gt;=1,H792=""),"N","Y")</f>
        <v>Y</v>
      </c>
      <c r="B792" s="2" t="str">
        <f>IF(OR(COUNTIF($H$2:$H791,$H792)&gt;=1,H792=""),"N","Y")</f>
        <v>Y</v>
      </c>
      <c r="C792" s="2">
        <v>2009</v>
      </c>
      <c r="D792" s="810" t="s">
        <v>11586</v>
      </c>
      <c r="E792" s="4" t="s">
        <v>26</v>
      </c>
      <c r="F792" s="4" t="s">
        <v>6064</v>
      </c>
      <c r="G792" s="4" t="s">
        <v>374</v>
      </c>
      <c r="H792" s="4" t="s">
        <v>6065</v>
      </c>
      <c r="I792" s="4"/>
      <c r="K792" s="778"/>
      <c r="L792" s="4" t="s">
        <v>371</v>
      </c>
      <c r="N792" s="778"/>
      <c r="V792" s="5" t="s">
        <v>88</v>
      </c>
      <c r="W792" s="4" t="s">
        <v>112</v>
      </c>
      <c r="AC792" s="6" t="s">
        <v>11609</v>
      </c>
      <c r="AD792" s="6"/>
      <c r="AE792" s="6"/>
    </row>
    <row r="793" spans="1:31">
      <c r="A793" s="2" t="str">
        <f>IF(OR(COUNTIF($H$2:$H792,$H793)&gt;=1,H793=""),"N","Y")</f>
        <v>Y</v>
      </c>
      <c r="B793" s="2" t="str">
        <f>IF(OR(COUNTIF($H$2:$H792,$H793)&gt;=1,H793=""),"N","Y")</f>
        <v>Y</v>
      </c>
      <c r="C793" s="2">
        <v>2009</v>
      </c>
      <c r="D793" s="810" t="s">
        <v>11586</v>
      </c>
      <c r="E793" s="4" t="s">
        <v>471</v>
      </c>
      <c r="F793" s="5" t="s">
        <v>2252</v>
      </c>
      <c r="G793" s="5" t="s">
        <v>2251</v>
      </c>
      <c r="H793" s="5" t="s">
        <v>2253</v>
      </c>
      <c r="I793" s="5"/>
      <c r="L793" s="5"/>
      <c r="V793" s="5" t="s">
        <v>201</v>
      </c>
      <c r="W793" s="5" t="s">
        <v>534</v>
      </c>
      <c r="AC793" s="6">
        <v>0.79</v>
      </c>
      <c r="AD793" s="6"/>
      <c r="AE793" s="6"/>
    </row>
    <row r="794" spans="1:31">
      <c r="A794" s="2" t="str">
        <f>IF(OR(COUNTIF($H$2:$H793,$H794)&gt;=1,H794=""),"N","Y")</f>
        <v>N</v>
      </c>
      <c r="B794" s="2" t="str">
        <f>IF(OR(COUNTIF($H$2:$H793,$H794)&gt;=1,H794=""),"N","Y")</f>
        <v>N</v>
      </c>
      <c r="C794" s="2">
        <v>2009</v>
      </c>
      <c r="D794" s="810" t="s">
        <v>11586</v>
      </c>
      <c r="E794" s="4" t="s">
        <v>1062</v>
      </c>
      <c r="F794" s="5" t="s">
        <v>6072</v>
      </c>
      <c r="G794" s="5" t="s">
        <v>6073</v>
      </c>
      <c r="H794" s="5"/>
      <c r="I794" s="5"/>
      <c r="L794" s="5" t="s">
        <v>58</v>
      </c>
      <c r="V794" s="5" t="s">
        <v>201</v>
      </c>
      <c r="W794" s="5" t="s">
        <v>236</v>
      </c>
      <c r="AC794" s="6" t="s">
        <v>11609</v>
      </c>
      <c r="AD794" s="6"/>
      <c r="AE794" s="6"/>
    </row>
    <row r="795" spans="1:31">
      <c r="A795" s="2" t="str">
        <f>IF(OR(COUNTIF($H$2:$H794,$H795)&gt;=1,H795=""),"N","Y")</f>
        <v>Y</v>
      </c>
      <c r="B795" s="2" t="str">
        <f>IF(OR(COUNTIF($H$2:$H794,$H795)&gt;=1,H795=""),"N","Y")</f>
        <v>Y</v>
      </c>
      <c r="C795" s="2">
        <v>2009</v>
      </c>
      <c r="D795" s="810" t="s">
        <v>11586</v>
      </c>
      <c r="E795" s="4" t="s">
        <v>471</v>
      </c>
      <c r="F795" s="5" t="s">
        <v>6086</v>
      </c>
      <c r="G795" s="5" t="s">
        <v>6087</v>
      </c>
      <c r="H795" s="5" t="s">
        <v>6088</v>
      </c>
      <c r="I795" s="5"/>
      <c r="L795" s="5"/>
      <c r="V795" s="5" t="s">
        <v>31</v>
      </c>
      <c r="W795" s="5" t="s">
        <v>383</v>
      </c>
      <c r="AC795" s="6">
        <v>0.14000000000000001</v>
      </c>
      <c r="AD795" s="6"/>
      <c r="AE795" s="6"/>
    </row>
    <row r="796" spans="1:31">
      <c r="A796" s="2" t="str">
        <f>IF(OR(COUNTIF($H$2:$H795,$H796)&gt;=1,H796=""),"N","Y")</f>
        <v>N</v>
      </c>
      <c r="B796" s="2" t="str">
        <f>IF(OR(COUNTIF($H$2:$H795,$H796)&gt;=1,H796=""),"N","Y")</f>
        <v>N</v>
      </c>
      <c r="C796" s="2">
        <v>2009</v>
      </c>
      <c r="D796" s="810" t="s">
        <v>11586</v>
      </c>
      <c r="E796" s="23" t="s">
        <v>471</v>
      </c>
      <c r="F796" s="5" t="s">
        <v>6092</v>
      </c>
      <c r="G796" s="5" t="s">
        <v>6093</v>
      </c>
      <c r="H796" s="5"/>
      <c r="I796" s="5"/>
      <c r="L796" s="5"/>
      <c r="V796" s="5" t="s">
        <v>31</v>
      </c>
      <c r="W796" s="5" t="s">
        <v>345</v>
      </c>
      <c r="AC796" s="6" t="s">
        <v>11609</v>
      </c>
      <c r="AD796" s="6"/>
      <c r="AE796" s="6"/>
    </row>
    <row r="797" spans="1:31">
      <c r="A797" s="2" t="str">
        <f>IF(OR(COUNTIF($H$2:$H796,$H797)&gt;=1,H797=""),"N","Y")</f>
        <v>Y</v>
      </c>
      <c r="B797" s="2" t="str">
        <f>IF(OR(COUNTIF($H$2:$H796,$H797)&gt;=1,H797=""),"N","Y")</f>
        <v>Y</v>
      </c>
      <c r="C797" s="2">
        <v>2009</v>
      </c>
      <c r="D797" s="810" t="s">
        <v>11586</v>
      </c>
      <c r="E797" s="23" t="s">
        <v>471</v>
      </c>
      <c r="F797" s="5" t="s">
        <v>6094</v>
      </c>
      <c r="G797" s="5" t="s">
        <v>6093</v>
      </c>
      <c r="H797" s="5" t="s">
        <v>6095</v>
      </c>
      <c r="I797" s="5"/>
      <c r="L797" s="5"/>
      <c r="V797" s="5" t="s">
        <v>31</v>
      </c>
      <c r="W797" s="5" t="s">
        <v>2664</v>
      </c>
      <c r="AC797" s="6" t="s">
        <v>11609</v>
      </c>
      <c r="AD797" s="6"/>
      <c r="AE797" s="6"/>
    </row>
    <row r="798" spans="1:31">
      <c r="A798" s="2" t="str">
        <f>IF(OR(COUNTIF($H$2:$H797,$H798)&gt;=1,H798=""),"N","Y")</f>
        <v>N</v>
      </c>
      <c r="B798" s="2" t="str">
        <f>IF(OR(COUNTIF($H$2:$H797,$H798)&gt;=1,H798=""),"N","Y")</f>
        <v>N</v>
      </c>
      <c r="C798" s="2">
        <v>2009</v>
      </c>
      <c r="D798" s="810" t="s">
        <v>11586</v>
      </c>
      <c r="E798" s="4" t="s">
        <v>471</v>
      </c>
      <c r="F798" s="5" t="s">
        <v>6094</v>
      </c>
      <c r="G798" s="5" t="s">
        <v>6093</v>
      </c>
      <c r="H798" s="5" t="s">
        <v>6095</v>
      </c>
      <c r="I798" s="5"/>
      <c r="L798" s="5"/>
      <c r="V798" s="5" t="s">
        <v>31</v>
      </c>
      <c r="W798" s="5" t="s">
        <v>2664</v>
      </c>
      <c r="AC798" s="6" t="s">
        <v>11609</v>
      </c>
      <c r="AD798" s="6"/>
      <c r="AE798" s="6"/>
    </row>
    <row r="799" spans="1:31">
      <c r="A799" s="2" t="str">
        <f>IF(OR(COUNTIF($H$2:$H798,$H799)&gt;=1,H799=""),"N","Y")</f>
        <v>N</v>
      </c>
      <c r="B799" s="2" t="str">
        <f>IF(OR(COUNTIF($H$2:$H798,$H799)&gt;=1,H799=""),"N","Y")</f>
        <v>N</v>
      </c>
      <c r="C799" s="2">
        <v>2009</v>
      </c>
      <c r="D799" s="810" t="s">
        <v>11586</v>
      </c>
      <c r="E799" s="4" t="s">
        <v>658</v>
      </c>
      <c r="F799" s="5" t="s">
        <v>2412</v>
      </c>
      <c r="G799" s="5" t="s">
        <v>5852</v>
      </c>
      <c r="H799" s="5"/>
      <c r="I799" s="5"/>
      <c r="L799" s="5"/>
      <c r="V799" s="5"/>
      <c r="W799" s="5" t="s">
        <v>46</v>
      </c>
      <c r="AC799" s="6" t="s">
        <v>11609</v>
      </c>
      <c r="AD799" s="6"/>
      <c r="AE799" s="6"/>
    </row>
    <row r="800" spans="1:31">
      <c r="A800" s="2" t="str">
        <f>IF(OR(COUNTIF($H$2:$H799,$H800)&gt;=1,H800=""),"N","Y")</f>
        <v>N</v>
      </c>
      <c r="B800" s="2" t="str">
        <f>IF(OR(COUNTIF($H$2:$H799,$H800)&gt;=1,H800=""),"N","Y")</f>
        <v>N</v>
      </c>
      <c r="C800" s="2">
        <v>2009</v>
      </c>
      <c r="D800" s="810" t="s">
        <v>11586</v>
      </c>
      <c r="E800" s="5" t="s">
        <v>326</v>
      </c>
      <c r="F800" s="4" t="s">
        <v>2140</v>
      </c>
      <c r="G800" s="4" t="s">
        <v>6110</v>
      </c>
      <c r="H800" s="5"/>
      <c r="I800" s="5"/>
      <c r="L800" s="5"/>
      <c r="V800" s="5"/>
      <c r="W800" s="5"/>
      <c r="AC800" s="6" t="s">
        <v>11609</v>
      </c>
      <c r="AD800" s="6"/>
      <c r="AE800" s="6"/>
    </row>
    <row r="801" spans="1:31">
      <c r="A801" s="2" t="str">
        <f>IF(OR(COUNTIF($H$2:$H800,$H801)&gt;=1,H801=""),"N","Y")</f>
        <v>N</v>
      </c>
      <c r="B801" s="2" t="str">
        <f>IF(OR(COUNTIF($H$2:$H800,$H801)&gt;=1,H801=""),"N","Y")</f>
        <v>N</v>
      </c>
      <c r="C801" s="2">
        <v>2009</v>
      </c>
      <c r="D801" s="810" t="s">
        <v>11586</v>
      </c>
      <c r="E801" s="5" t="s">
        <v>724</v>
      </c>
      <c r="F801" s="4" t="s">
        <v>2140</v>
      </c>
      <c r="G801" s="4" t="s">
        <v>6110</v>
      </c>
      <c r="H801" s="5"/>
      <c r="I801" s="5"/>
      <c r="L801" s="5"/>
      <c r="V801" s="5"/>
      <c r="W801" s="5"/>
      <c r="AC801" s="6" t="s">
        <v>11609</v>
      </c>
      <c r="AD801" s="6"/>
      <c r="AE801" s="6"/>
    </row>
    <row r="802" spans="1:31">
      <c r="A802" s="2" t="str">
        <f>IF(OR(COUNTIF($H$2:$H801,$H802)&gt;=1,H802=""),"N","Y")</f>
        <v>N</v>
      </c>
      <c r="B802" s="2" t="str">
        <f>IF(OR(COUNTIF($H$2:$H801,$H802)&gt;=1,H802=""),"N","Y")</f>
        <v>N</v>
      </c>
      <c r="C802" s="2">
        <v>2009</v>
      </c>
      <c r="D802" s="810" t="s">
        <v>11586</v>
      </c>
      <c r="E802" s="4" t="s">
        <v>34</v>
      </c>
      <c r="F802" s="4" t="s">
        <v>2140</v>
      </c>
      <c r="G802" s="4" t="s">
        <v>6110</v>
      </c>
      <c r="H802" s="5"/>
      <c r="I802" s="5"/>
      <c r="K802" s="778"/>
      <c r="L802" s="5"/>
      <c r="V802" s="5"/>
      <c r="W802" s="5"/>
      <c r="AC802" s="6" t="s">
        <v>11609</v>
      </c>
      <c r="AD802" s="6"/>
      <c r="AE802" s="6"/>
    </row>
    <row r="803" spans="1:31">
      <c r="A803" s="2" t="str">
        <f>IF(OR(COUNTIF($H$2:$H802,$H803)&gt;=1,H803=""),"N","Y")</f>
        <v>N</v>
      </c>
      <c r="B803" s="2" t="str">
        <f>IF(OR(COUNTIF($H$2:$H802,$H803)&gt;=1,H803=""),"N","Y")</f>
        <v>N</v>
      </c>
      <c r="C803" s="2">
        <v>2009</v>
      </c>
      <c r="D803" s="810" t="s">
        <v>11586</v>
      </c>
      <c r="E803" s="4" t="s">
        <v>34</v>
      </c>
      <c r="F803" s="4" t="s">
        <v>3516</v>
      </c>
      <c r="G803" s="4" t="s">
        <v>6110</v>
      </c>
      <c r="H803" s="5"/>
      <c r="I803" s="5"/>
      <c r="L803" s="5"/>
      <c r="M803" s="778"/>
      <c r="V803" s="5"/>
      <c r="W803" s="5"/>
      <c r="AC803" s="6" t="s">
        <v>11609</v>
      </c>
      <c r="AD803" s="6"/>
      <c r="AE803" s="6"/>
    </row>
    <row r="804" spans="1:31">
      <c r="A804" s="2" t="str">
        <f>IF(OR(COUNTIF($H$2:$H803,$H804)&gt;=1,H804=""),"N","Y")</f>
        <v>N</v>
      </c>
      <c r="B804" s="2" t="str">
        <f>IF(OR(COUNTIF($H$2:$H803,$H804)&gt;=1,H804=""),"N","Y")</f>
        <v>N</v>
      </c>
      <c r="C804" s="2">
        <v>2009</v>
      </c>
      <c r="D804" s="810" t="s">
        <v>11586</v>
      </c>
      <c r="E804" s="5" t="s">
        <v>2096</v>
      </c>
      <c r="F804" s="4" t="s">
        <v>2140</v>
      </c>
      <c r="G804" s="4" t="s">
        <v>6110</v>
      </c>
      <c r="H804" s="5"/>
      <c r="I804" s="5"/>
      <c r="L804" s="5"/>
      <c r="V804" s="5"/>
      <c r="W804" s="5"/>
      <c r="AC804" s="6" t="s">
        <v>11609</v>
      </c>
      <c r="AD804" s="6"/>
      <c r="AE804" s="6"/>
    </row>
    <row r="805" spans="1:31">
      <c r="A805" s="2" t="str">
        <f>IF(OR(COUNTIF($H$2:$H804,$H805)&gt;=1,H805=""),"N","Y")</f>
        <v>N</v>
      </c>
      <c r="B805" s="2" t="str">
        <f>IF(OR(COUNTIF($H$2:$H804,$H805)&gt;=1,H805=""),"N","Y")</f>
        <v>N</v>
      </c>
      <c r="C805" s="2">
        <v>2009</v>
      </c>
      <c r="D805" s="810" t="s">
        <v>11586</v>
      </c>
      <c r="E805" s="5" t="s">
        <v>1867</v>
      </c>
      <c r="F805" s="4" t="s">
        <v>2140</v>
      </c>
      <c r="G805" s="4" t="s">
        <v>6110</v>
      </c>
      <c r="H805" s="5"/>
      <c r="I805" s="5"/>
      <c r="L805" s="5"/>
      <c r="V805" s="5"/>
      <c r="W805" s="5"/>
      <c r="AC805" s="6" t="s">
        <v>11609</v>
      </c>
      <c r="AD805" s="6"/>
      <c r="AE805" s="6"/>
    </row>
    <row r="806" spans="1:31">
      <c r="A806" s="2" t="str">
        <f>IF(OR(COUNTIF($H$2:$H805,$H806)&gt;=1,H806=""),"N","Y")</f>
        <v>Y</v>
      </c>
      <c r="B806" s="2" t="str">
        <f>IF(OR(COUNTIF($H$2:$H805,$H806)&gt;=1,H806=""),"N","Y")</f>
        <v>Y</v>
      </c>
      <c r="C806" s="2">
        <v>2009</v>
      </c>
      <c r="D806" s="810" t="s">
        <v>11586</v>
      </c>
      <c r="E806" s="4" t="s">
        <v>471</v>
      </c>
      <c r="F806" s="5" t="s">
        <v>6125</v>
      </c>
      <c r="G806" s="5" t="s">
        <v>346</v>
      </c>
      <c r="H806" s="5" t="s">
        <v>6126</v>
      </c>
      <c r="I806" s="5"/>
      <c r="L806" s="5"/>
      <c r="V806" s="5" t="s">
        <v>191</v>
      </c>
      <c r="W806" s="5" t="s">
        <v>1927</v>
      </c>
      <c r="AC806" s="6" t="s">
        <v>11609</v>
      </c>
      <c r="AD806" s="6"/>
      <c r="AE806" s="6"/>
    </row>
    <row r="807" spans="1:31">
      <c r="A807" s="2" t="str">
        <f>IF(OR(COUNTIF($H$2:$H806,$H807)&gt;=1,H807=""),"N","Y")</f>
        <v>Y</v>
      </c>
      <c r="B807" s="2" t="str">
        <f>IF(OR(COUNTIF($H$2:$H806,$H807)&gt;=1,H807=""),"N","Y")</f>
        <v>Y</v>
      </c>
      <c r="C807" s="2">
        <v>2009</v>
      </c>
      <c r="D807" s="810" t="s">
        <v>11586</v>
      </c>
      <c r="E807" s="23" t="s">
        <v>471</v>
      </c>
      <c r="F807" s="5" t="s">
        <v>5200</v>
      </c>
      <c r="G807" s="5" t="s">
        <v>6139</v>
      </c>
      <c r="H807" s="5" t="s">
        <v>6140</v>
      </c>
      <c r="I807" s="5"/>
      <c r="L807" s="5"/>
      <c r="V807" s="5" t="s">
        <v>88</v>
      </c>
      <c r="W807" s="5" t="s">
        <v>534</v>
      </c>
      <c r="AC807" s="6">
        <v>0.95</v>
      </c>
      <c r="AD807" s="6"/>
      <c r="AE807" s="6"/>
    </row>
    <row r="808" spans="1:31">
      <c r="A808" s="2" t="str">
        <f>IF(OR(COUNTIF($H$2:$H807,$H808)&gt;=1,H808=""),"N","Y")</f>
        <v>Y</v>
      </c>
      <c r="B808" s="2" t="str">
        <f>IF(OR(COUNTIF($H$2:$H807,$H808)&gt;=1,H808=""),"N","Y")</f>
        <v>Y</v>
      </c>
      <c r="C808" s="2">
        <v>2009</v>
      </c>
      <c r="D808" s="810" t="s">
        <v>11586</v>
      </c>
      <c r="E808" s="5" t="s">
        <v>322</v>
      </c>
      <c r="F808" s="41" t="s">
        <v>1241</v>
      </c>
      <c r="G808" s="41" t="s">
        <v>6139</v>
      </c>
      <c r="H808" s="41" t="s">
        <v>6141</v>
      </c>
      <c r="I808" s="41"/>
      <c r="L808" s="5"/>
      <c r="V808" s="5"/>
      <c r="W808" s="5"/>
      <c r="AC808" s="6" t="s">
        <v>11609</v>
      </c>
      <c r="AD808" s="6"/>
      <c r="AE808" s="6"/>
    </row>
    <row r="809" spans="1:31">
      <c r="A809" s="2" t="str">
        <f>IF(OR(COUNTIF($H$2:$H808,$H809)&gt;=1,H809=""),"N","Y")</f>
        <v>N</v>
      </c>
      <c r="B809" s="2" t="str">
        <f>IF(OR(COUNTIF($H$2:$H808,$H809)&gt;=1,H809=""),"N","Y")</f>
        <v>N</v>
      </c>
      <c r="C809" s="2">
        <v>2009</v>
      </c>
      <c r="D809" s="810" t="s">
        <v>11586</v>
      </c>
      <c r="E809" s="4" t="s">
        <v>373</v>
      </c>
      <c r="F809" s="5" t="s">
        <v>281</v>
      </c>
      <c r="G809" s="5" t="s">
        <v>6149</v>
      </c>
      <c r="H809" s="5"/>
      <c r="I809" s="5"/>
      <c r="L809" s="5" t="s">
        <v>1237</v>
      </c>
      <c r="V809" s="5" t="s">
        <v>31</v>
      </c>
      <c r="W809" s="5" t="s">
        <v>395</v>
      </c>
      <c r="AC809" s="6" t="s">
        <v>11609</v>
      </c>
      <c r="AD809" s="6"/>
      <c r="AE809" s="6"/>
    </row>
    <row r="810" spans="1:31">
      <c r="A810" s="2" t="str">
        <f>IF(OR(COUNTIF($H$2:$H809,$H810)&gt;=1,H810=""),"N","Y")</f>
        <v>N</v>
      </c>
      <c r="B810" s="2" t="str">
        <f>IF(OR(COUNTIF($H$2:$H809,$H810)&gt;=1,H810=""),"N","Y")</f>
        <v>N</v>
      </c>
      <c r="C810" s="2">
        <v>2009</v>
      </c>
      <c r="D810" s="810" t="s">
        <v>11586</v>
      </c>
      <c r="E810" s="4" t="s">
        <v>373</v>
      </c>
      <c r="F810" s="5" t="s">
        <v>281</v>
      </c>
      <c r="G810" s="5" t="s">
        <v>6149</v>
      </c>
      <c r="H810" s="5"/>
      <c r="I810" s="5"/>
      <c r="L810" s="5" t="s">
        <v>1237</v>
      </c>
      <c r="V810" s="5" t="s">
        <v>31</v>
      </c>
      <c r="W810" s="5" t="s">
        <v>395</v>
      </c>
      <c r="AC810" s="6" t="s">
        <v>11609</v>
      </c>
      <c r="AD810" s="6"/>
      <c r="AE810" s="6"/>
    </row>
    <row r="811" spans="1:31">
      <c r="A811" s="2" t="str">
        <f>IF(OR(COUNTIF($H$2:$H810,$H811)&gt;=1,H811=""),"N","Y")</f>
        <v>N</v>
      </c>
      <c r="B811" s="2" t="str">
        <f>IF(OR(COUNTIF($H$2:$H810,$H811)&gt;=1,H811=""),"N","Y")</f>
        <v>N</v>
      </c>
      <c r="C811" s="2">
        <v>2009</v>
      </c>
      <c r="D811" s="810" t="s">
        <v>11586</v>
      </c>
      <c r="E811" s="4" t="s">
        <v>373</v>
      </c>
      <c r="F811" s="5" t="s">
        <v>4711</v>
      </c>
      <c r="G811" s="5" t="s">
        <v>6154</v>
      </c>
      <c r="H811" s="5"/>
      <c r="I811" s="5"/>
      <c r="K811" s="778"/>
      <c r="L811" s="5" t="s">
        <v>963</v>
      </c>
      <c r="M811" s="778"/>
      <c r="V811" s="5" t="s">
        <v>31</v>
      </c>
      <c r="W811" s="5" t="s">
        <v>5450</v>
      </c>
      <c r="AC811" s="6" t="s">
        <v>11609</v>
      </c>
      <c r="AD811" s="6"/>
      <c r="AE811" s="6"/>
    </row>
    <row r="812" spans="1:31">
      <c r="A812" s="2" t="str">
        <f>IF(OR(COUNTIF($H$2:$H811,$H812)&gt;=1,H812=""),"N","Y")</f>
        <v>N</v>
      </c>
      <c r="B812" s="2" t="str">
        <f>IF(OR(COUNTIF($H$2:$H811,$H812)&gt;=1,H812=""),"N","Y")</f>
        <v>N</v>
      </c>
      <c r="C812" s="2">
        <v>2009</v>
      </c>
      <c r="D812" s="810" t="s">
        <v>11586</v>
      </c>
      <c r="E812" s="4" t="s">
        <v>373</v>
      </c>
      <c r="F812" s="5" t="s">
        <v>4711</v>
      </c>
      <c r="G812" s="5" t="s">
        <v>6154</v>
      </c>
      <c r="H812" s="5"/>
      <c r="I812" s="5"/>
      <c r="L812" s="5" t="s">
        <v>963</v>
      </c>
      <c r="V812" s="5" t="s">
        <v>31</v>
      </c>
      <c r="W812" s="5" t="s">
        <v>5450</v>
      </c>
      <c r="AC812" s="6" t="s">
        <v>11609</v>
      </c>
      <c r="AD812" s="6"/>
      <c r="AE812" s="6"/>
    </row>
    <row r="813" spans="1:31">
      <c r="A813" s="2" t="str">
        <f>IF(OR(COUNTIF($H$2:$H812,$H813)&gt;=1,H813=""),"N","Y")</f>
        <v>N</v>
      </c>
      <c r="B813" s="2" t="str">
        <f>IF(OR(COUNTIF($H$2:$H812,$H813)&gt;=1,H813=""),"N","Y")</f>
        <v>N</v>
      </c>
      <c r="C813" s="2">
        <v>2009</v>
      </c>
      <c r="D813" s="810" t="s">
        <v>11586</v>
      </c>
      <c r="E813" s="7" t="s">
        <v>253</v>
      </c>
      <c r="F813" s="5" t="s">
        <v>2303</v>
      </c>
      <c r="G813" s="778" t="s">
        <v>6155</v>
      </c>
      <c r="H813" s="778"/>
      <c r="I813" s="778"/>
      <c r="L813" s="778"/>
      <c r="AC813" s="6" t="s">
        <v>11609</v>
      </c>
      <c r="AD813" s="6"/>
      <c r="AE813" s="6"/>
    </row>
    <row r="814" spans="1:31">
      <c r="A814" s="2" t="str">
        <f>IF(OR(COUNTIF($H$2:$H813,$H814)&gt;=1,H814=""),"N","Y")</f>
        <v>Y</v>
      </c>
      <c r="B814" s="2" t="str">
        <f>IF(OR(COUNTIF($H$2:$H813,$H814)&gt;=1,H814=""),"N","Y")</f>
        <v>Y</v>
      </c>
      <c r="C814" s="2">
        <v>2009</v>
      </c>
      <c r="D814" s="810" t="s">
        <v>11586</v>
      </c>
      <c r="E814" s="23" t="s">
        <v>471</v>
      </c>
      <c r="F814" s="4" t="s">
        <v>3619</v>
      </c>
      <c r="G814" s="5" t="s">
        <v>3618</v>
      </c>
      <c r="H814" s="5" t="s">
        <v>6156</v>
      </c>
      <c r="I814" s="5"/>
      <c r="L814" s="5"/>
      <c r="V814" s="5" t="s">
        <v>88</v>
      </c>
      <c r="W814" s="5" t="s">
        <v>534</v>
      </c>
      <c r="AC814" s="6" t="s">
        <v>11609</v>
      </c>
      <c r="AD814" s="6"/>
      <c r="AE814" s="6"/>
    </row>
    <row r="815" spans="1:31">
      <c r="A815" s="2" t="str">
        <f>IF(OR(COUNTIF($H$2:$H814,$H815)&gt;=1,H815=""),"N","Y")</f>
        <v>N</v>
      </c>
      <c r="B815" s="2" t="str">
        <f>IF(OR(COUNTIF($H$2:$H814,$H815)&gt;=1,H815=""),"N","Y")</f>
        <v>N</v>
      </c>
      <c r="C815" s="2">
        <v>2009</v>
      </c>
      <c r="D815" s="810" t="s">
        <v>11586</v>
      </c>
      <c r="E815" s="4" t="s">
        <v>471</v>
      </c>
      <c r="F815" s="5" t="s">
        <v>3619</v>
      </c>
      <c r="G815" s="5" t="s">
        <v>3618</v>
      </c>
      <c r="H815" s="5" t="s">
        <v>6156</v>
      </c>
      <c r="I815" s="5"/>
      <c r="L815" s="5"/>
      <c r="V815" s="5" t="s">
        <v>88</v>
      </c>
      <c r="W815" s="5" t="s">
        <v>534</v>
      </c>
      <c r="AC815" s="6" t="s">
        <v>11609</v>
      </c>
      <c r="AD815" s="6"/>
      <c r="AE815" s="6"/>
    </row>
    <row r="816" spans="1:31">
      <c r="A816" s="2" t="str">
        <f>IF(OR(COUNTIF($H$2:$H815,$H816)&gt;=1,H816=""),"N","Y")</f>
        <v>N</v>
      </c>
      <c r="B816" s="2" t="str">
        <f>IF(OR(COUNTIF($H$2:$H815,$H816)&gt;=1,H816=""),"N","Y")</f>
        <v>N</v>
      </c>
      <c r="C816" s="2">
        <v>2009</v>
      </c>
      <c r="D816" s="810" t="s">
        <v>11586</v>
      </c>
      <c r="E816" s="23" t="s">
        <v>471</v>
      </c>
      <c r="F816" s="5" t="s">
        <v>1409</v>
      </c>
      <c r="G816" s="5" t="s">
        <v>247</v>
      </c>
      <c r="H816" s="5"/>
      <c r="I816" s="5"/>
      <c r="L816" s="5"/>
      <c r="V816" s="5" t="s">
        <v>88</v>
      </c>
      <c r="W816" s="5" t="s">
        <v>858</v>
      </c>
      <c r="AC816" s="6" t="s">
        <v>11609</v>
      </c>
      <c r="AD816" s="6"/>
      <c r="AE816" s="6"/>
    </row>
    <row r="817" spans="1:31">
      <c r="A817" s="2" t="str">
        <f>IF(OR(COUNTIF($H$2:$H816,$H817)&gt;=1,H817=""),"N","Y")</f>
        <v>N</v>
      </c>
      <c r="B817" s="2" t="str">
        <f>IF(OR(COUNTIF($H$2:$H816,$H817)&gt;=1,H817=""),"N","Y")</f>
        <v>N</v>
      </c>
      <c r="C817" s="2">
        <v>2009</v>
      </c>
      <c r="D817" s="810" t="s">
        <v>11586</v>
      </c>
      <c r="E817" s="23" t="s">
        <v>471</v>
      </c>
      <c r="F817" s="5" t="s">
        <v>1082</v>
      </c>
      <c r="G817" s="5" t="s">
        <v>2927</v>
      </c>
      <c r="H817" s="5"/>
      <c r="I817" s="5"/>
      <c r="L817" s="5"/>
      <c r="V817" s="5" t="s">
        <v>336</v>
      </c>
      <c r="W817" s="5" t="s">
        <v>336</v>
      </c>
      <c r="AC817" s="6" t="s">
        <v>11609</v>
      </c>
      <c r="AD817" s="6"/>
      <c r="AE817" s="6"/>
    </row>
    <row r="818" spans="1:31">
      <c r="A818" s="2" t="str">
        <f>IF(OR(COUNTIF($H$2:$H817,$H818)&gt;=1,H818=""),"N","Y")</f>
        <v>N</v>
      </c>
      <c r="B818" s="2" t="str">
        <f>IF(OR(COUNTIF($H$2:$H817,$H818)&gt;=1,H818=""),"N","Y")</f>
        <v>N</v>
      </c>
      <c r="C818" s="2">
        <v>2009</v>
      </c>
      <c r="D818" s="810" t="s">
        <v>11586</v>
      </c>
      <c r="E818" s="4" t="s">
        <v>471</v>
      </c>
      <c r="F818" s="5" t="s">
        <v>1082</v>
      </c>
      <c r="G818" s="5" t="s">
        <v>2927</v>
      </c>
      <c r="H818" s="5"/>
      <c r="I818" s="5"/>
      <c r="L818" s="5"/>
      <c r="V818" s="5" t="s">
        <v>336</v>
      </c>
      <c r="W818" s="5" t="s">
        <v>336</v>
      </c>
      <c r="AC818" s="6" t="s">
        <v>11609</v>
      </c>
      <c r="AD818" s="6"/>
      <c r="AE818" s="6"/>
    </row>
    <row r="819" spans="1:31">
      <c r="A819" s="2" t="str">
        <f>IF(OR(COUNTIF($H$2:$H818,$H819)&gt;=1,H819=""),"N","Y")</f>
        <v>N</v>
      </c>
      <c r="B819" s="2" t="str">
        <f>IF(OR(COUNTIF($H$2:$H818,$H819)&gt;=1,H819=""),"N","Y")</f>
        <v>N</v>
      </c>
      <c r="C819" s="2">
        <v>2009</v>
      </c>
      <c r="D819" s="810" t="s">
        <v>11586</v>
      </c>
      <c r="E819" s="23" t="s">
        <v>1863</v>
      </c>
      <c r="F819" s="4" t="s">
        <v>6158</v>
      </c>
      <c r="G819" s="4" t="s">
        <v>6159</v>
      </c>
      <c r="H819" s="23"/>
      <c r="I819" s="23"/>
      <c r="L819" s="5"/>
      <c r="V819" s="23"/>
      <c r="W819" s="23"/>
      <c r="AC819" s="6" t="s">
        <v>11609</v>
      </c>
      <c r="AD819" s="6"/>
      <c r="AE819" s="6"/>
    </row>
    <row r="820" spans="1:31">
      <c r="A820" s="2" t="str">
        <f>IF(OR(COUNTIF($H$2:$H819,$H820)&gt;=1,H820=""),"N","Y")</f>
        <v>N</v>
      </c>
      <c r="B820" s="2" t="str">
        <f>IF(OR(COUNTIF($H$2:$H819,$H820)&gt;=1,H820=""),"N","Y")</f>
        <v>N</v>
      </c>
      <c r="C820" s="2">
        <v>2009</v>
      </c>
      <c r="D820" s="810" t="s">
        <v>11586</v>
      </c>
      <c r="E820" s="4" t="s">
        <v>34</v>
      </c>
      <c r="F820" s="4" t="s">
        <v>6158</v>
      </c>
      <c r="G820" s="4" t="s">
        <v>6159</v>
      </c>
      <c r="H820" s="5"/>
      <c r="I820" s="5"/>
      <c r="J820" s="778"/>
      <c r="K820" s="778"/>
      <c r="L820" s="5"/>
      <c r="M820" s="778"/>
      <c r="N820" s="778"/>
      <c r="V820" s="5"/>
      <c r="W820" s="5"/>
      <c r="AC820" s="6" t="s">
        <v>11609</v>
      </c>
      <c r="AD820" s="6"/>
      <c r="AE820" s="6"/>
    </row>
    <row r="821" spans="1:31">
      <c r="A821" s="2" t="str">
        <f>IF(OR(COUNTIF($H$2:$H820,$H821)&gt;=1,H821=""),"N","Y")</f>
        <v>N</v>
      </c>
      <c r="B821" s="2" t="str">
        <f>IF(OR(COUNTIF($H$2:$H820,$H821)&gt;=1,H821=""),"N","Y")</f>
        <v>N</v>
      </c>
      <c r="C821" s="2">
        <v>2009</v>
      </c>
      <c r="D821" s="810" t="s">
        <v>11586</v>
      </c>
      <c r="E821" s="5" t="s">
        <v>1867</v>
      </c>
      <c r="F821" s="4" t="s">
        <v>6158</v>
      </c>
      <c r="G821" s="4" t="s">
        <v>6159</v>
      </c>
      <c r="H821" s="5"/>
      <c r="I821" s="5"/>
      <c r="L821" s="5"/>
      <c r="V821" s="5"/>
      <c r="W821" s="5"/>
      <c r="AC821" s="6" t="s">
        <v>11609</v>
      </c>
      <c r="AD821" s="6"/>
      <c r="AE821" s="6"/>
    </row>
    <row r="822" spans="1:31">
      <c r="A822" s="2" t="str">
        <f>IF(OR(COUNTIF($H$2:$H821,$H822)&gt;=1,H822=""),"N","Y")</f>
        <v>N</v>
      </c>
      <c r="B822" s="2" t="str">
        <f>IF(OR(COUNTIF($H$2:$H821,$H822)&gt;=1,H822=""),"N","Y")</f>
        <v>N</v>
      </c>
      <c r="C822" s="2">
        <v>2009</v>
      </c>
      <c r="D822" s="810" t="s">
        <v>11586</v>
      </c>
      <c r="E822" s="4" t="s">
        <v>1694</v>
      </c>
      <c r="F822" s="5" t="s">
        <v>195</v>
      </c>
      <c r="G822" s="5" t="s">
        <v>864</v>
      </c>
      <c r="H822" s="5" t="s">
        <v>4858</v>
      </c>
      <c r="I822" s="5"/>
      <c r="L822" s="5" t="s">
        <v>3773</v>
      </c>
      <c r="V822" s="5" t="s">
        <v>31</v>
      </c>
      <c r="W822" s="5" t="s">
        <v>771</v>
      </c>
      <c r="AC822" s="6" t="s">
        <v>11609</v>
      </c>
      <c r="AD822" s="6"/>
      <c r="AE822" s="6"/>
    </row>
    <row r="823" spans="1:31">
      <c r="A823" s="2" t="str">
        <f>IF(OR(COUNTIF($H$2:$H822,$H823)&gt;=1,H823=""),"N","Y")</f>
        <v>N</v>
      </c>
      <c r="B823" s="2" t="str">
        <f>IF(OR(COUNTIF($H$2:$H822,$H823)&gt;=1,H823=""),"N","Y")</f>
        <v>N</v>
      </c>
      <c r="C823" s="2">
        <v>2009</v>
      </c>
      <c r="D823" s="810" t="s">
        <v>11586</v>
      </c>
      <c r="E823" s="22" t="s">
        <v>471</v>
      </c>
      <c r="F823" s="23" t="s">
        <v>6158</v>
      </c>
      <c r="G823" s="23" t="s">
        <v>864</v>
      </c>
      <c r="H823" s="23"/>
      <c r="I823" s="23"/>
      <c r="L823" s="5"/>
      <c r="V823" s="23"/>
      <c r="W823" s="23"/>
      <c r="AC823" s="6" t="s">
        <v>11609</v>
      </c>
      <c r="AD823" s="6"/>
      <c r="AE823" s="6"/>
    </row>
    <row r="824" spans="1:31">
      <c r="A824" s="2" t="str">
        <f>IF(OR(COUNTIF($H$2:$H823,$H824)&gt;=1,H824=""),"N","Y")</f>
        <v>Y</v>
      </c>
      <c r="B824" s="2" t="str">
        <f>IF(OR(COUNTIF($H$2:$H823,$H824)&gt;=1,H824=""),"N","Y")</f>
        <v>Y</v>
      </c>
      <c r="C824" s="2">
        <v>2009</v>
      </c>
      <c r="D824" s="810" t="s">
        <v>11586</v>
      </c>
      <c r="E824" s="22" t="s">
        <v>314</v>
      </c>
      <c r="F824" s="23" t="s">
        <v>6171</v>
      </c>
      <c r="G824" s="23" t="s">
        <v>864</v>
      </c>
      <c r="H824" s="23" t="s">
        <v>6172</v>
      </c>
      <c r="I824" s="23"/>
      <c r="L824" s="5"/>
      <c r="V824" s="23"/>
      <c r="W824" s="23"/>
      <c r="AC824" s="6" t="s">
        <v>11609</v>
      </c>
      <c r="AD824" s="6"/>
      <c r="AE824" s="6"/>
    </row>
    <row r="825" spans="1:31">
      <c r="A825" s="2" t="str">
        <f>IF(OR(COUNTIF($H$2:$H824,$H825)&gt;=1,H825=""),"N","Y")</f>
        <v>N</v>
      </c>
      <c r="B825" s="2" t="str">
        <f>IF(OR(COUNTIF($H$2:$H824,$H825)&gt;=1,H825=""),"N","Y")</f>
        <v>N</v>
      </c>
      <c r="C825" s="2">
        <v>2009</v>
      </c>
      <c r="D825" s="810" t="s">
        <v>11586</v>
      </c>
      <c r="E825" s="22" t="s">
        <v>291</v>
      </c>
      <c r="F825" s="23" t="s">
        <v>868</v>
      </c>
      <c r="G825" s="23" t="s">
        <v>864</v>
      </c>
      <c r="H825" s="23"/>
      <c r="I825" s="23"/>
      <c r="L825" s="5"/>
      <c r="V825" s="23"/>
      <c r="W825" s="23"/>
      <c r="AC825" s="6" t="s">
        <v>11609</v>
      </c>
      <c r="AD825" s="6"/>
      <c r="AE825" s="6"/>
    </row>
    <row r="826" spans="1:31">
      <c r="A826" s="2" t="str">
        <f>IF(OR(COUNTIF($H$2:$H825,$H826)&gt;=1,H826=""),"N","Y")</f>
        <v>N</v>
      </c>
      <c r="B826" s="2" t="str">
        <f>IF(OR(COUNTIF($H$2:$H825,$H826)&gt;=1,H826=""),"N","Y")</f>
        <v>N</v>
      </c>
      <c r="C826" s="2">
        <v>2009</v>
      </c>
      <c r="D826" s="810" t="s">
        <v>11586</v>
      </c>
      <c r="E826" s="4" t="s">
        <v>36</v>
      </c>
      <c r="F826" s="5" t="s">
        <v>6173</v>
      </c>
      <c r="G826" s="5" t="s">
        <v>864</v>
      </c>
      <c r="H826" s="5"/>
      <c r="I826" s="5"/>
      <c r="L826" s="5" t="s">
        <v>85</v>
      </c>
      <c r="V826" s="5" t="s">
        <v>31</v>
      </c>
      <c r="W826" s="5" t="s">
        <v>383</v>
      </c>
      <c r="AC826" s="6" t="s">
        <v>11609</v>
      </c>
      <c r="AD826" s="6"/>
      <c r="AE826" s="6"/>
    </row>
    <row r="827" spans="1:31">
      <c r="A827" s="2" t="str">
        <f>IF(OR(COUNTIF($H$2:$H826,$H827)&gt;=1,H827=""),"N","Y")</f>
        <v>N</v>
      </c>
      <c r="B827" s="2" t="str">
        <f>IF(OR(COUNTIF($H$2:$H826,$H827)&gt;=1,H827=""),"N","Y")</f>
        <v>N</v>
      </c>
      <c r="C827" s="2">
        <v>2009</v>
      </c>
      <c r="D827" s="810" t="s">
        <v>11586</v>
      </c>
      <c r="E827" s="4" t="s">
        <v>36</v>
      </c>
      <c r="F827" s="5" t="s">
        <v>1916</v>
      </c>
      <c r="G827" s="5" t="s">
        <v>864</v>
      </c>
      <c r="H827" s="5"/>
      <c r="I827" s="5"/>
      <c r="J827" s="778"/>
      <c r="L827" s="5" t="s">
        <v>87</v>
      </c>
      <c r="V827" s="5" t="s">
        <v>201</v>
      </c>
      <c r="W827" s="5" t="s">
        <v>6174</v>
      </c>
      <c r="AC827" s="6" t="s">
        <v>11609</v>
      </c>
      <c r="AD827" s="6"/>
      <c r="AE827" s="6"/>
    </row>
    <row r="828" spans="1:31">
      <c r="A828" s="2" t="str">
        <f>IF(OR(COUNTIF($H$2:$H827,$H828)&gt;=1,H828=""),"N","Y")</f>
        <v>N</v>
      </c>
      <c r="B828" s="2" t="str">
        <f>IF(OR(COUNTIF($H$2:$H827,$H828)&gt;=1,H828=""),"N","Y")</f>
        <v>N</v>
      </c>
      <c r="C828" s="2">
        <v>2009</v>
      </c>
      <c r="D828" s="810" t="s">
        <v>11586</v>
      </c>
      <c r="E828" s="4" t="s">
        <v>38</v>
      </c>
      <c r="F828" s="5" t="s">
        <v>6173</v>
      </c>
      <c r="G828" s="5" t="s">
        <v>864</v>
      </c>
      <c r="H828" s="5"/>
      <c r="I828" s="5"/>
      <c r="L828" s="28" t="s">
        <v>85</v>
      </c>
      <c r="V828" s="5" t="s">
        <v>31</v>
      </c>
      <c r="W828" s="8" t="s">
        <v>6175</v>
      </c>
      <c r="AC828" s="6" t="s">
        <v>11609</v>
      </c>
      <c r="AD828" s="6"/>
      <c r="AE828" s="6"/>
    </row>
    <row r="829" spans="1:31">
      <c r="A829" s="2" t="str">
        <f>IF(OR(COUNTIF($H$2:$H828,$H829)&gt;=1,H829=""),"N","Y")</f>
        <v>Y</v>
      </c>
      <c r="B829" s="2" t="str">
        <f>IF(OR(COUNTIF($H$2:$H828,$H829)&gt;=1,H829=""),"N","Y")</f>
        <v>Y</v>
      </c>
      <c r="C829" s="2">
        <v>2009</v>
      </c>
      <c r="D829" s="810" t="s">
        <v>11586</v>
      </c>
      <c r="E829" s="4" t="s">
        <v>517</v>
      </c>
      <c r="F829" s="41" t="s">
        <v>2850</v>
      </c>
      <c r="G829" s="41" t="s">
        <v>864</v>
      </c>
      <c r="H829" s="41" t="s">
        <v>6176</v>
      </c>
      <c r="I829" s="41"/>
      <c r="L829" s="5"/>
      <c r="V829" s="5"/>
      <c r="W829" s="41" t="s">
        <v>6177</v>
      </c>
      <c r="AC829" s="6" t="s">
        <v>11609</v>
      </c>
      <c r="AD829" s="6"/>
      <c r="AE829" s="6"/>
    </row>
    <row r="830" spans="1:31">
      <c r="A830" s="2" t="str">
        <f>IF(OR(COUNTIF($H$2:$H829,$H830)&gt;=1,H830=""),"N","Y")</f>
        <v>N</v>
      </c>
      <c r="B830" s="2" t="str">
        <f>IF(OR(COUNTIF($H$2:$H829,$H830)&gt;=1,H830=""),"N","Y")</f>
        <v>N</v>
      </c>
      <c r="C830" s="2">
        <v>2009</v>
      </c>
      <c r="D830" s="810" t="s">
        <v>11586</v>
      </c>
      <c r="E830" s="7" t="s">
        <v>724</v>
      </c>
      <c r="F830" s="4" t="s">
        <v>1119</v>
      </c>
      <c r="G830" t="s">
        <v>864</v>
      </c>
      <c r="AC830" s="6" t="s">
        <v>11609</v>
      </c>
      <c r="AD830" s="6"/>
      <c r="AE830" s="6"/>
    </row>
    <row r="831" spans="1:31">
      <c r="A831" s="2" t="str">
        <f>IF(OR(COUNTIF($H$2:$H830,$H831)&gt;=1,H831=""),"N","Y")</f>
        <v>N</v>
      </c>
      <c r="B831" s="2" t="str">
        <f>IF(OR(COUNTIF($H$2:$H830,$H831)&gt;=1,H831=""),"N","Y")</f>
        <v>N</v>
      </c>
      <c r="C831" s="2">
        <v>2009</v>
      </c>
      <c r="D831" s="810" t="s">
        <v>11586</v>
      </c>
      <c r="E831" s="4" t="s">
        <v>246</v>
      </c>
      <c r="F831" s="5" t="s">
        <v>1280</v>
      </c>
      <c r="G831" s="5" t="s">
        <v>6227</v>
      </c>
      <c r="H831" s="5" t="s">
        <v>928</v>
      </c>
      <c r="I831" s="5"/>
      <c r="L831" s="5"/>
      <c r="V831" s="5" t="s">
        <v>88</v>
      </c>
      <c r="W831" s="5" t="s">
        <v>250</v>
      </c>
      <c r="AC831" s="6" t="s">
        <v>11609</v>
      </c>
      <c r="AD831" s="6"/>
      <c r="AE831" s="6"/>
    </row>
    <row r="832" spans="1:31">
      <c r="A832" s="2" t="str">
        <f>IF(OR(COUNTIF($H$2:$H831,$H832)&gt;=1,H832=""),"N","Y")</f>
        <v>N</v>
      </c>
      <c r="B832" s="2" t="str">
        <f>IF(OR(COUNTIF($H$2:$H831,$H832)&gt;=1,H832=""),"N","Y")</f>
        <v>N</v>
      </c>
      <c r="C832" s="2">
        <v>2009</v>
      </c>
      <c r="D832" s="810" t="s">
        <v>11586</v>
      </c>
      <c r="E832" s="22" t="s">
        <v>471</v>
      </c>
      <c r="F832" s="23" t="s">
        <v>6025</v>
      </c>
      <c r="G832" s="23" t="s">
        <v>6024</v>
      </c>
      <c r="H832" s="23"/>
      <c r="I832" s="23"/>
      <c r="L832" s="5"/>
      <c r="V832" s="23"/>
      <c r="W832" s="23"/>
      <c r="AC832" s="6" t="s">
        <v>11609</v>
      </c>
      <c r="AD832" s="6"/>
      <c r="AE832" s="6"/>
    </row>
    <row r="833" spans="1:31">
      <c r="A833" s="2" t="str">
        <f>IF(OR(COUNTIF($H$2:$H832,$H833)&gt;=1,H833=""),"N","Y")</f>
        <v>N</v>
      </c>
      <c r="B833" s="2" t="str">
        <f>IF(OR(COUNTIF($H$2:$H832,$H833)&gt;=1,H833=""),"N","Y")</f>
        <v>N</v>
      </c>
      <c r="C833" s="2">
        <v>2009</v>
      </c>
      <c r="D833" s="810" t="s">
        <v>11586</v>
      </c>
      <c r="E833" s="22" t="s">
        <v>291</v>
      </c>
      <c r="F833" s="23" t="s">
        <v>6025</v>
      </c>
      <c r="G833" s="23" t="s">
        <v>6024</v>
      </c>
      <c r="H833" s="23"/>
      <c r="I833" s="23"/>
      <c r="L833" s="5"/>
      <c r="V833" s="23"/>
      <c r="W833" s="23"/>
      <c r="AC833" s="6" t="s">
        <v>11609</v>
      </c>
      <c r="AD833" s="6"/>
      <c r="AE833" s="6"/>
    </row>
    <row r="834" spans="1:31">
      <c r="A834" s="2" t="str">
        <f>IF(OR(COUNTIF($H$2:$H833,$H834)&gt;=1,H834=""),"N","Y")</f>
        <v>N</v>
      </c>
      <c r="B834" s="2" t="str">
        <f>IF(OR(COUNTIF($H$2:$H833,$H834)&gt;=1,H834=""),"N","Y")</f>
        <v>N</v>
      </c>
      <c r="C834" s="2">
        <v>2009</v>
      </c>
      <c r="D834" s="810" t="s">
        <v>11586</v>
      </c>
      <c r="E834" s="4" t="s">
        <v>1056</v>
      </c>
      <c r="F834" s="5" t="s">
        <v>3398</v>
      </c>
      <c r="G834" s="5" t="s">
        <v>6024</v>
      </c>
      <c r="H834" s="5"/>
      <c r="I834" s="5"/>
      <c r="L834" s="5" t="s">
        <v>111</v>
      </c>
      <c r="V834" s="5" t="s">
        <v>4398</v>
      </c>
      <c r="W834" s="5"/>
      <c r="AC834" s="6" t="s">
        <v>11609</v>
      </c>
      <c r="AD834" s="6"/>
      <c r="AE834" s="6"/>
    </row>
    <row r="835" spans="1:31">
      <c r="A835" s="2" t="str">
        <f>IF(OR(COUNTIF($H$2:$H834,$H835)&gt;=1,H835=""),"N","Y")</f>
        <v>Y</v>
      </c>
      <c r="B835" s="2" t="str">
        <f>IF(OR(COUNTIF($H$2:$H834,$H835)&gt;=1,H835=""),"N","Y")</f>
        <v>Y</v>
      </c>
      <c r="C835" s="2">
        <v>2009</v>
      </c>
      <c r="D835" s="810" t="s">
        <v>11586</v>
      </c>
      <c r="E835" s="4" t="s">
        <v>3556</v>
      </c>
      <c r="F835" s="5" t="s">
        <v>6230</v>
      </c>
      <c r="G835" s="5" t="s">
        <v>6024</v>
      </c>
      <c r="H835" s="5" t="s">
        <v>6231</v>
      </c>
      <c r="I835" s="5"/>
      <c r="L835" s="5" t="s">
        <v>58</v>
      </c>
      <c r="V835" s="5" t="s">
        <v>88</v>
      </c>
      <c r="W835" s="5" t="s">
        <v>112</v>
      </c>
      <c r="AC835" s="6" t="s">
        <v>11609</v>
      </c>
      <c r="AD835" s="6"/>
      <c r="AE835" s="6"/>
    </row>
    <row r="836" spans="1:31">
      <c r="A836" s="2" t="str">
        <f>IF(OR(COUNTIF($H$2:$H835,$H836)&gt;=1,H836=""),"N","Y")</f>
        <v>Y</v>
      </c>
      <c r="B836" s="2" t="str">
        <f>IF(OR(COUNTIF($H$2:$H835,$H836)&gt;=1,H836=""),"N","Y")</f>
        <v>Y</v>
      </c>
      <c r="C836" s="2">
        <v>2009</v>
      </c>
      <c r="D836" s="810" t="s">
        <v>11586</v>
      </c>
      <c r="E836" s="4" t="s">
        <v>26</v>
      </c>
      <c r="F836" s="4" t="s">
        <v>6255</v>
      </c>
      <c r="G836" s="4" t="s">
        <v>6256</v>
      </c>
      <c r="H836" s="4" t="s">
        <v>6257</v>
      </c>
      <c r="I836" s="4"/>
      <c r="L836" s="4" t="s">
        <v>1871</v>
      </c>
      <c r="V836" s="5" t="s">
        <v>31</v>
      </c>
      <c r="W836" s="4" t="s">
        <v>32</v>
      </c>
      <c r="AC836" s="6">
        <v>0.94</v>
      </c>
      <c r="AD836" s="6"/>
      <c r="AE836" s="6"/>
    </row>
    <row r="837" spans="1:31">
      <c r="A837" s="2" t="str">
        <f>IF(OR(COUNTIF($H$2:$H836,$H837)&gt;=1,H837=""),"N","Y")</f>
        <v>N</v>
      </c>
      <c r="B837" s="2" t="str">
        <f>IF(OR(COUNTIF($H$2:$H836,$H837)&gt;=1,H837=""),"N","Y")</f>
        <v>N</v>
      </c>
      <c r="C837" s="2">
        <v>2009</v>
      </c>
      <c r="D837" s="810" t="s">
        <v>11586</v>
      </c>
      <c r="E837" s="22" t="s">
        <v>467</v>
      </c>
      <c r="F837" s="29" t="s">
        <v>3092</v>
      </c>
      <c r="G837" s="29" t="s">
        <v>6265</v>
      </c>
      <c r="H837" s="23"/>
      <c r="I837" s="23"/>
      <c r="L837" s="5"/>
      <c r="V837" s="23"/>
      <c r="W837" s="23"/>
      <c r="AC837" s="6" t="s">
        <v>11609</v>
      </c>
      <c r="AD837" s="6"/>
      <c r="AE837" s="6"/>
    </row>
    <row r="838" spans="1:31">
      <c r="A838" s="2" t="str">
        <f>IF(OR(COUNTIF($H$2:$H837,$H838)&gt;=1,H838=""),"N","Y")</f>
        <v>N</v>
      </c>
      <c r="B838" s="2" t="str">
        <f>IF(OR(COUNTIF($H$2:$H837,$H838)&gt;=1,H838=""),"N","Y")</f>
        <v>N</v>
      </c>
      <c r="C838" s="2">
        <v>2009</v>
      </c>
      <c r="D838" s="810" t="s">
        <v>11586</v>
      </c>
      <c r="E838" s="5" t="s">
        <v>326</v>
      </c>
      <c r="F838" s="4" t="s">
        <v>3092</v>
      </c>
      <c r="G838" s="4" t="s">
        <v>6265</v>
      </c>
      <c r="H838" s="5"/>
      <c r="I838" s="5"/>
      <c r="L838" s="5"/>
      <c r="V838" s="5"/>
      <c r="W838" s="5"/>
      <c r="AC838" s="6" t="s">
        <v>11609</v>
      </c>
      <c r="AD838" s="6"/>
      <c r="AE838" s="6"/>
    </row>
    <row r="839" spans="1:31">
      <c r="A839" s="2" t="str">
        <f>IF(OR(COUNTIF($H$2:$H838,$H839)&gt;=1,H839=""),"N","Y")</f>
        <v>N</v>
      </c>
      <c r="B839" s="2" t="str">
        <f>IF(OR(COUNTIF($H$2:$H838,$H839)&gt;=1,H839=""),"N","Y")</f>
        <v>N</v>
      </c>
      <c r="C839" s="2">
        <v>2009</v>
      </c>
      <c r="D839" s="810" t="s">
        <v>11586</v>
      </c>
      <c r="E839" s="4" t="s">
        <v>471</v>
      </c>
      <c r="F839" s="5" t="s">
        <v>5200</v>
      </c>
      <c r="G839" s="5" t="s">
        <v>2641</v>
      </c>
      <c r="H839" s="5"/>
      <c r="I839" s="5"/>
      <c r="L839" s="5"/>
      <c r="M839" s="778"/>
      <c r="V839" s="5" t="s">
        <v>336</v>
      </c>
      <c r="W839" s="5" t="s">
        <v>336</v>
      </c>
      <c r="AC839" s="6" t="s">
        <v>11609</v>
      </c>
      <c r="AD839" s="6"/>
      <c r="AE839" s="6"/>
    </row>
    <row r="840" spans="1:31">
      <c r="A840" s="2" t="str">
        <f>IF(OR(COUNTIF($H$2:$H839,$H840)&gt;=1,H840=""),"N","Y")</f>
        <v>N</v>
      </c>
      <c r="B840" s="2" t="str">
        <f>IF(OR(COUNTIF($H$2:$H839,$H840)&gt;=1,H840=""),"N","Y")</f>
        <v>N</v>
      </c>
      <c r="C840" s="2">
        <v>2009</v>
      </c>
      <c r="D840" s="810" t="s">
        <v>11586</v>
      </c>
      <c r="E840" s="23" t="s">
        <v>471</v>
      </c>
      <c r="F840" s="5" t="s">
        <v>5824</v>
      </c>
      <c r="G840" s="5" t="s">
        <v>1979</v>
      </c>
      <c r="H840" s="5" t="s">
        <v>3386</v>
      </c>
      <c r="I840" s="5"/>
      <c r="L840" s="5"/>
      <c r="V840" s="5" t="s">
        <v>31</v>
      </c>
      <c r="W840" s="5" t="s">
        <v>46</v>
      </c>
      <c r="AC840" s="6" t="s">
        <v>11609</v>
      </c>
      <c r="AD840" s="6"/>
      <c r="AE840" s="6"/>
    </row>
    <row r="841" spans="1:31">
      <c r="A841" s="2" t="str">
        <f>IF(OR(COUNTIF($H$2:$H840,$H841)&gt;=1,H841=""),"N","Y")</f>
        <v>N</v>
      </c>
      <c r="B841" s="2" t="str">
        <f>IF(OR(COUNTIF($H$2:$H840,$H841)&gt;=1,H841=""),"N","Y")</f>
        <v>N</v>
      </c>
      <c r="C841" s="2">
        <v>2009</v>
      </c>
      <c r="D841" s="810" t="s">
        <v>11586</v>
      </c>
      <c r="E841" s="23" t="s">
        <v>471</v>
      </c>
      <c r="F841" s="5" t="s">
        <v>5824</v>
      </c>
      <c r="G841" s="5" t="s">
        <v>1979</v>
      </c>
      <c r="H841" s="5" t="s">
        <v>3386</v>
      </c>
      <c r="I841" s="5"/>
      <c r="L841" s="5"/>
      <c r="V841" s="5" t="s">
        <v>31</v>
      </c>
      <c r="W841" s="5" t="s">
        <v>46</v>
      </c>
      <c r="AC841" s="6" t="s">
        <v>11609</v>
      </c>
      <c r="AD841" s="6"/>
      <c r="AE841" s="6"/>
    </row>
    <row r="842" spans="1:31">
      <c r="A842" s="2" t="str">
        <f>IF(OR(COUNTIF($H$2:$H841,$H842)&gt;=1,H842=""),"N","Y")</f>
        <v>N</v>
      </c>
      <c r="B842" s="2" t="str">
        <f>IF(OR(COUNTIF($H$2:$H841,$H842)&gt;=1,H842=""),"N","Y")</f>
        <v>N</v>
      </c>
      <c r="C842" s="2">
        <v>2009</v>
      </c>
      <c r="D842" s="810" t="s">
        <v>11586</v>
      </c>
      <c r="E842" s="4" t="s">
        <v>471</v>
      </c>
      <c r="F842" s="5" t="s">
        <v>5824</v>
      </c>
      <c r="G842" s="5" t="s">
        <v>5722</v>
      </c>
      <c r="H842" s="5" t="s">
        <v>3387</v>
      </c>
      <c r="I842" s="5"/>
      <c r="L842" s="5"/>
      <c r="V842" s="5" t="s">
        <v>31</v>
      </c>
      <c r="W842" s="5" t="s">
        <v>46</v>
      </c>
      <c r="AC842" s="6">
        <v>0.42</v>
      </c>
      <c r="AD842" s="6"/>
      <c r="AE842" s="6"/>
    </row>
    <row r="843" spans="1:31">
      <c r="A843" s="2" t="str">
        <f>IF(OR(COUNTIF($H$2:$H842,$H843)&gt;=1,H843=""),"N","Y")</f>
        <v>Y</v>
      </c>
      <c r="B843" s="2" t="str">
        <f>IF(OR(COUNTIF($H$2:$H842,$H843)&gt;=1,H843=""),"N","Y")</f>
        <v>Y</v>
      </c>
      <c r="C843" s="2">
        <v>2009</v>
      </c>
      <c r="D843" s="810" t="s">
        <v>11586</v>
      </c>
      <c r="E843" s="4" t="s">
        <v>471</v>
      </c>
      <c r="F843" s="5" t="s">
        <v>6283</v>
      </c>
      <c r="G843" s="5" t="s">
        <v>5722</v>
      </c>
      <c r="H843" s="5" t="s">
        <v>6284</v>
      </c>
      <c r="I843" s="5"/>
      <c r="L843" s="5"/>
      <c r="V843" s="5" t="s">
        <v>201</v>
      </c>
      <c r="W843" s="5" t="s">
        <v>1927</v>
      </c>
      <c r="AC843" s="6">
        <v>0.37</v>
      </c>
      <c r="AD843" s="6"/>
      <c r="AE843" s="6"/>
    </row>
    <row r="844" spans="1:31">
      <c r="A844" s="2" t="str">
        <f>IF(OR(COUNTIF($H$2:$H843,$H844)&gt;=1,H844=""),"N","Y")</f>
        <v>Y</v>
      </c>
      <c r="B844" s="2" t="str">
        <f>IF(OR(COUNTIF($H$2:$H843,$H844)&gt;=1,H844=""),"N","Y")</f>
        <v>Y</v>
      </c>
      <c r="C844" s="2">
        <v>2009</v>
      </c>
      <c r="D844" s="810" t="s">
        <v>11586</v>
      </c>
      <c r="E844" s="4" t="s">
        <v>471</v>
      </c>
      <c r="F844" s="5" t="s">
        <v>6283</v>
      </c>
      <c r="G844" s="5" t="s">
        <v>5722</v>
      </c>
      <c r="H844" s="5" t="s">
        <v>6285</v>
      </c>
      <c r="I844" s="5"/>
      <c r="L844" s="5"/>
      <c r="V844" s="5" t="s">
        <v>201</v>
      </c>
      <c r="W844" s="5" t="s">
        <v>1927</v>
      </c>
      <c r="AC844" s="6">
        <v>0.51</v>
      </c>
      <c r="AD844" s="6"/>
      <c r="AE844" s="6"/>
    </row>
    <row r="845" spans="1:31">
      <c r="A845" s="2" t="str">
        <f>IF(OR(COUNTIF($H$2:$H844,$H845)&gt;=1,H845=""),"N","Y")</f>
        <v>Y</v>
      </c>
      <c r="B845" s="2" t="str">
        <f>IF(OR(COUNTIF($H$2:$H844,$H845)&gt;=1,H845=""),"N","Y")</f>
        <v>Y</v>
      </c>
      <c r="C845" s="2">
        <v>2009</v>
      </c>
      <c r="D845" s="810" t="s">
        <v>11586</v>
      </c>
      <c r="E845" s="4" t="s">
        <v>471</v>
      </c>
      <c r="F845" s="5" t="s">
        <v>6283</v>
      </c>
      <c r="G845" s="5" t="s">
        <v>5722</v>
      </c>
      <c r="H845" s="5" t="s">
        <v>6286</v>
      </c>
      <c r="I845" s="5"/>
      <c r="L845" s="5"/>
      <c r="V845" s="5" t="s">
        <v>201</v>
      </c>
      <c r="W845" s="5" t="s">
        <v>1927</v>
      </c>
      <c r="AC845" s="6" t="s">
        <v>11609</v>
      </c>
      <c r="AD845" s="6"/>
      <c r="AE845" s="6"/>
    </row>
    <row r="846" spans="1:31">
      <c r="A846" s="2" t="str">
        <f>IF(OR(COUNTIF($H$2:$H845,$H846)&gt;=1,H846=""),"N","Y")</f>
        <v>N</v>
      </c>
      <c r="B846" s="2" t="str">
        <f>IF(OR(COUNTIF($H$2:$H845,$H846)&gt;=1,H846=""),"N","Y")</f>
        <v>N</v>
      </c>
      <c r="C846" s="2">
        <v>2009</v>
      </c>
      <c r="D846" s="810" t="s">
        <v>11586</v>
      </c>
      <c r="E846" s="4" t="s">
        <v>471</v>
      </c>
      <c r="F846" s="5" t="s">
        <v>5824</v>
      </c>
      <c r="G846" s="5" t="s">
        <v>5722</v>
      </c>
      <c r="H846" s="5" t="s">
        <v>3387</v>
      </c>
      <c r="I846" s="5"/>
      <c r="L846" s="5"/>
      <c r="V846" s="5" t="s">
        <v>31</v>
      </c>
      <c r="W846" s="5" t="s">
        <v>46</v>
      </c>
      <c r="AC846" s="6">
        <v>0.42</v>
      </c>
      <c r="AD846" s="6"/>
      <c r="AE846" s="6"/>
    </row>
    <row r="847" spans="1:31">
      <c r="A847" s="2" t="str">
        <f>IF(OR(COUNTIF($H$2:$H846,$H847)&gt;=1,H847=""),"N","Y")</f>
        <v>N</v>
      </c>
      <c r="B847" s="2" t="str">
        <f>IF(OR(COUNTIF($H$2:$H846,$H847)&gt;=1,H847=""),"N","Y")</f>
        <v>N</v>
      </c>
      <c r="C847" s="2">
        <v>2009</v>
      </c>
      <c r="D847" s="810" t="s">
        <v>11586</v>
      </c>
      <c r="E847" s="4" t="s">
        <v>373</v>
      </c>
      <c r="F847" s="5" t="s">
        <v>698</v>
      </c>
      <c r="G847" s="5" t="s">
        <v>6287</v>
      </c>
      <c r="H847" s="5"/>
      <c r="I847" s="5"/>
      <c r="L847" s="5" t="s">
        <v>1732</v>
      </c>
      <c r="V847" s="5" t="s">
        <v>31</v>
      </c>
      <c r="W847" s="5" t="s">
        <v>377</v>
      </c>
      <c r="AC847" s="6" t="s">
        <v>11609</v>
      </c>
      <c r="AD847" s="6"/>
      <c r="AE847" s="6"/>
    </row>
    <row r="848" spans="1:31">
      <c r="A848" s="2" t="str">
        <f>IF(OR(COUNTIF($H$2:$H847,$H848)&gt;=1,H848=""),"N","Y")</f>
        <v>N</v>
      </c>
      <c r="B848" s="2" t="str">
        <f>IF(OR(COUNTIF($H$2:$H847,$H848)&gt;=1,H848=""),"N","Y")</f>
        <v>N</v>
      </c>
      <c r="C848" s="2">
        <v>2009</v>
      </c>
      <c r="D848" s="810" t="s">
        <v>11586</v>
      </c>
      <c r="E848" s="4" t="s">
        <v>373</v>
      </c>
      <c r="F848" s="5" t="s">
        <v>698</v>
      </c>
      <c r="G848" s="5" t="s">
        <v>6287</v>
      </c>
      <c r="H848" s="5"/>
      <c r="I848" s="5"/>
      <c r="L848" s="5" t="s">
        <v>1732</v>
      </c>
      <c r="V848" s="5" t="s">
        <v>31</v>
      </c>
      <c r="W848" s="5" t="s">
        <v>377</v>
      </c>
      <c r="AC848" s="6" t="s">
        <v>11609</v>
      </c>
      <c r="AD848" s="6"/>
      <c r="AE848" s="6"/>
    </row>
    <row r="849" spans="1:31">
      <c r="A849" s="2" t="str">
        <f>IF(OR(COUNTIF($H$2:$H848,$H849)&gt;=1,H849=""),"N","Y")</f>
        <v>Y</v>
      </c>
      <c r="B849" s="2" t="str">
        <f>IF(OR(COUNTIF($H$2:$H848,$H849)&gt;=1,H849=""),"N","Y")</f>
        <v>Y</v>
      </c>
      <c r="C849" s="2">
        <v>2009</v>
      </c>
      <c r="D849" s="810" t="s">
        <v>11586</v>
      </c>
      <c r="E849" s="4" t="s">
        <v>471</v>
      </c>
      <c r="F849" s="5" t="s">
        <v>6288</v>
      </c>
      <c r="G849" s="5" t="s">
        <v>647</v>
      </c>
      <c r="H849" s="5" t="s">
        <v>6289</v>
      </c>
      <c r="I849" s="5"/>
      <c r="L849" s="5"/>
      <c r="V849" s="5" t="s">
        <v>191</v>
      </c>
      <c r="W849" s="5" t="s">
        <v>2006</v>
      </c>
      <c r="AC849" s="6">
        <v>0.25</v>
      </c>
      <c r="AD849" s="6"/>
      <c r="AE849" s="6"/>
    </row>
    <row r="850" spans="1:31">
      <c r="A850" s="2" t="str">
        <f>IF(OR(COUNTIF($H$2:$H849,$H850)&gt;=1,H850=""),"N","Y")</f>
        <v>N</v>
      </c>
      <c r="B850" s="2" t="str">
        <f>IF(OR(COUNTIF($H$2:$H849,$H850)&gt;=1,H850=""),"N","Y")</f>
        <v>N</v>
      </c>
      <c r="C850" s="2">
        <v>2009</v>
      </c>
      <c r="D850" s="810" t="s">
        <v>11586</v>
      </c>
      <c r="E850" s="4" t="s">
        <v>471</v>
      </c>
      <c r="F850" s="5" t="s">
        <v>6288</v>
      </c>
      <c r="G850" s="5" t="s">
        <v>647</v>
      </c>
      <c r="H850" s="5" t="s">
        <v>6289</v>
      </c>
      <c r="I850" s="5"/>
      <c r="J850" s="778"/>
      <c r="K850" s="778"/>
      <c r="L850" s="5"/>
      <c r="N850" s="778"/>
      <c r="V850" s="5" t="s">
        <v>191</v>
      </c>
      <c r="W850" s="5" t="s">
        <v>394</v>
      </c>
      <c r="AC850" s="6">
        <v>0.25</v>
      </c>
      <c r="AD850" s="6"/>
      <c r="AE850" s="6"/>
    </row>
    <row r="851" spans="1:31">
      <c r="A851" s="2" t="str">
        <f>IF(OR(COUNTIF($H$2:$H850,$H851)&gt;=1,H851=""),"N","Y")</f>
        <v>Y</v>
      </c>
      <c r="B851" s="2" t="str">
        <f>IF(OR(COUNTIF($H$2:$H850,$H851)&gt;=1,H851=""),"N","Y")</f>
        <v>Y</v>
      </c>
      <c r="C851" s="2">
        <v>2009</v>
      </c>
      <c r="D851" s="810" t="s">
        <v>11586</v>
      </c>
      <c r="E851" s="4" t="s">
        <v>1410</v>
      </c>
      <c r="F851" s="5" t="s">
        <v>1802</v>
      </c>
      <c r="G851" s="5" t="s">
        <v>6293</v>
      </c>
      <c r="H851" s="5" t="s">
        <v>6294</v>
      </c>
      <c r="I851" s="5"/>
      <c r="L851" s="5" t="s">
        <v>1113</v>
      </c>
      <c r="V851" s="5" t="s">
        <v>88</v>
      </c>
      <c r="W851" s="5" t="s">
        <v>6295</v>
      </c>
      <c r="AC851" s="6" t="s">
        <v>11609</v>
      </c>
      <c r="AD851" s="6"/>
      <c r="AE851" s="6"/>
    </row>
    <row r="852" spans="1:31">
      <c r="A852" s="2" t="str">
        <f>IF(OR(COUNTIF($H$2:$H851,$H852)&gt;=1,H852=""),"N","Y")</f>
        <v>N</v>
      </c>
      <c r="B852" s="2" t="str">
        <f>IF(OR(COUNTIF($H$2:$H851,$H852)&gt;=1,H852=""),"N","Y")</f>
        <v>N</v>
      </c>
      <c r="C852" s="2">
        <v>2009</v>
      </c>
      <c r="D852" s="810" t="s">
        <v>11586</v>
      </c>
      <c r="E852" s="23" t="s">
        <v>471</v>
      </c>
      <c r="F852" s="5" t="s">
        <v>6296</v>
      </c>
      <c r="G852" s="5" t="s">
        <v>782</v>
      </c>
      <c r="H852" s="5" t="s">
        <v>371</v>
      </c>
      <c r="I852" s="5"/>
      <c r="L852" s="5"/>
      <c r="V852" s="5" t="s">
        <v>88</v>
      </c>
      <c r="W852" s="5" t="s">
        <v>534</v>
      </c>
      <c r="AC852" s="6" t="s">
        <v>11609</v>
      </c>
      <c r="AD852" s="6"/>
      <c r="AE852" s="6"/>
    </row>
    <row r="853" spans="1:31">
      <c r="A853" s="2" t="str">
        <f>IF(OR(COUNTIF($H$2:$H852,$H853)&gt;=1,H853=""),"N","Y")</f>
        <v>N</v>
      </c>
      <c r="B853" s="2" t="str">
        <f>IF(OR(COUNTIF($H$2:$H852,$H853)&gt;=1,H853=""),"N","Y")</f>
        <v>N</v>
      </c>
      <c r="C853" s="2">
        <v>2009</v>
      </c>
      <c r="D853" s="810" t="s">
        <v>11586</v>
      </c>
      <c r="E853" s="4" t="s">
        <v>373</v>
      </c>
      <c r="F853" s="5" t="s">
        <v>2493</v>
      </c>
      <c r="G853" s="5" t="s">
        <v>6301</v>
      </c>
      <c r="H853" s="5"/>
      <c r="I853" s="5"/>
      <c r="L853" s="5" t="s">
        <v>371</v>
      </c>
      <c r="V853" s="5" t="s">
        <v>1224</v>
      </c>
      <c r="W853" s="5"/>
      <c r="AC853" s="6" t="s">
        <v>11609</v>
      </c>
      <c r="AD853" s="6"/>
      <c r="AE853" s="6"/>
    </row>
    <row r="854" spans="1:31">
      <c r="A854" s="2" t="str">
        <f>IF(OR(COUNTIF($H$2:$H853,$H854)&gt;=1,H854=""),"N","Y")</f>
        <v>N</v>
      </c>
      <c r="B854" s="2" t="str">
        <f>IF(OR(COUNTIF($H$2:$H853,$H854)&gt;=1,H854=""),"N","Y")</f>
        <v>N</v>
      </c>
      <c r="C854" s="2">
        <v>2009</v>
      </c>
      <c r="D854" s="810" t="s">
        <v>11586</v>
      </c>
      <c r="E854" s="4" t="s">
        <v>373</v>
      </c>
      <c r="F854" s="5" t="s">
        <v>2493</v>
      </c>
      <c r="G854" s="5" t="s">
        <v>6301</v>
      </c>
      <c r="H854" s="5"/>
      <c r="I854" s="5"/>
      <c r="L854" s="5" t="s">
        <v>371</v>
      </c>
      <c r="V854" s="5" t="s">
        <v>1224</v>
      </c>
      <c r="W854" s="5"/>
      <c r="AC854" s="6" t="s">
        <v>11609</v>
      </c>
      <c r="AD854" s="6"/>
      <c r="AE854" s="6"/>
    </row>
    <row r="855" spans="1:31">
      <c r="A855" s="2" t="str">
        <f>IF(OR(COUNTIF($H$2:$H854,$H855)&gt;=1,H855=""),"N","Y")</f>
        <v>N</v>
      </c>
      <c r="B855" s="2" t="str">
        <f>IF(OR(COUNTIF($H$2:$H854,$H855)&gt;=1,H855=""),"N","Y")</f>
        <v>N</v>
      </c>
      <c r="C855" s="2">
        <v>2009</v>
      </c>
      <c r="D855" s="810" t="s">
        <v>11586</v>
      </c>
      <c r="E855" s="4" t="s">
        <v>26</v>
      </c>
      <c r="F855" s="4" t="s">
        <v>6304</v>
      </c>
      <c r="G855" s="4" t="s">
        <v>6305</v>
      </c>
      <c r="H855" s="4" t="s">
        <v>6065</v>
      </c>
      <c r="I855" s="4"/>
      <c r="L855" s="4" t="s">
        <v>371</v>
      </c>
      <c r="V855" s="5" t="s">
        <v>88</v>
      </c>
      <c r="W855" s="4" t="s">
        <v>112</v>
      </c>
      <c r="AC855" s="6">
        <v>0.3</v>
      </c>
      <c r="AD855" s="6"/>
      <c r="AE855" s="6"/>
    </row>
    <row r="856" spans="1:31">
      <c r="A856" s="2" t="str">
        <f>IF(OR(COUNTIF($H$2:$H855,$H856)&gt;=1,H856=""),"N","Y")</f>
        <v>N</v>
      </c>
      <c r="B856" s="2" t="str">
        <f>IF(OR(COUNTIF($H$2:$H855,$H856)&gt;=1,H856=""),"N","Y")</f>
        <v>N</v>
      </c>
      <c r="C856" s="2">
        <v>2009</v>
      </c>
      <c r="D856" s="810" t="s">
        <v>11586</v>
      </c>
      <c r="E856" s="22" t="s">
        <v>101</v>
      </c>
      <c r="F856" s="23" t="s">
        <v>218</v>
      </c>
      <c r="G856" s="23" t="s">
        <v>6308</v>
      </c>
      <c r="H856" s="23"/>
      <c r="I856" s="23"/>
      <c r="L856" s="5"/>
      <c r="V856" s="23"/>
      <c r="W856" s="23"/>
      <c r="AC856" s="6" t="s">
        <v>11609</v>
      </c>
      <c r="AD856" s="6"/>
      <c r="AE856" s="6"/>
    </row>
    <row r="857" spans="1:31">
      <c r="A857" s="2" t="str">
        <f>IF(OR(COUNTIF($H$2:$H856,$H857)&gt;=1,H857=""),"N","Y")</f>
        <v>N</v>
      </c>
      <c r="B857" s="2" t="str">
        <f>IF(OR(COUNTIF($H$2:$H856,$H857)&gt;=1,H857=""),"N","Y")</f>
        <v>N</v>
      </c>
      <c r="C857" s="2">
        <v>2009</v>
      </c>
      <c r="D857" s="810" t="s">
        <v>11586</v>
      </c>
      <c r="E857" s="22" t="s">
        <v>101</v>
      </c>
      <c r="F857" s="23" t="s">
        <v>125</v>
      </c>
      <c r="G857" s="23" t="s">
        <v>6325</v>
      </c>
      <c r="H857" s="23"/>
      <c r="I857" s="23"/>
      <c r="L857" s="5"/>
      <c r="V857" s="23"/>
      <c r="W857" s="23"/>
      <c r="AC857" s="6" t="s">
        <v>11609</v>
      </c>
      <c r="AD857" s="6"/>
      <c r="AE857" s="6"/>
    </row>
    <row r="858" spans="1:31">
      <c r="A858" s="2" t="str">
        <f>IF(OR(COUNTIF($H$2:$H857,$H858)&gt;=1,H858=""),"N","Y")</f>
        <v>N</v>
      </c>
      <c r="B858" s="2" t="str">
        <f>IF(OR(COUNTIF($H$2:$H857,$H858)&gt;=1,H858=""),"N","Y")</f>
        <v>N</v>
      </c>
      <c r="C858" s="2">
        <v>2009</v>
      </c>
      <c r="D858" s="810" t="s">
        <v>11586</v>
      </c>
      <c r="E858" s="5" t="s">
        <v>326</v>
      </c>
      <c r="F858" s="41" t="s">
        <v>1140</v>
      </c>
      <c r="G858" s="41" t="s">
        <v>6335</v>
      </c>
      <c r="H858" s="5"/>
      <c r="I858" s="5"/>
      <c r="L858" s="5"/>
      <c r="V858" s="5"/>
      <c r="W858" s="5"/>
      <c r="AC858" s="6" t="s">
        <v>11609</v>
      </c>
      <c r="AD858" s="6"/>
      <c r="AE858" s="6"/>
    </row>
    <row r="859" spans="1:31">
      <c r="A859" s="2" t="str">
        <f>IF(OR(COUNTIF($H$2:$H858,$H859)&gt;=1,H859=""),"N","Y")</f>
        <v>N</v>
      </c>
      <c r="B859" s="2" t="str">
        <f>IF(OR(COUNTIF($H$2:$H858,$H859)&gt;=1,H859=""),"N","Y")</f>
        <v>N</v>
      </c>
      <c r="C859" s="2">
        <v>2009</v>
      </c>
      <c r="D859" s="810" t="s">
        <v>11586</v>
      </c>
      <c r="E859" s="2" t="s">
        <v>652</v>
      </c>
      <c r="F859" t="s">
        <v>6341</v>
      </c>
      <c r="G859" t="s">
        <v>6342</v>
      </c>
      <c r="H859" t="s">
        <v>654</v>
      </c>
      <c r="J859" t="s">
        <v>655</v>
      </c>
      <c r="K859" t="s">
        <v>656</v>
      </c>
      <c r="L859" t="s">
        <v>657</v>
      </c>
      <c r="M859" t="s">
        <v>45</v>
      </c>
      <c r="N859">
        <v>86314</v>
      </c>
      <c r="R859" s="2" t="s">
        <v>321</v>
      </c>
      <c r="AC859" s="6">
        <v>0.79</v>
      </c>
      <c r="AD859" s="6"/>
      <c r="AE859" s="6"/>
    </row>
    <row r="860" spans="1:31">
      <c r="A860" s="2" t="str">
        <f>IF(OR(COUNTIF($H$2:$H859,$H860)&gt;=1,H860=""),"N","Y")</f>
        <v>Y</v>
      </c>
      <c r="B860" s="2" t="str">
        <f>IF(OR(COUNTIF($H$2:$H859,$H860)&gt;=1,H860=""),"N","Y")</f>
        <v>Y</v>
      </c>
      <c r="C860" s="2">
        <v>2009</v>
      </c>
      <c r="D860" s="810" t="s">
        <v>11586</v>
      </c>
      <c r="E860" s="23" t="s">
        <v>471</v>
      </c>
      <c r="F860" s="5" t="s">
        <v>6351</v>
      </c>
      <c r="G860" s="5" t="s">
        <v>6352</v>
      </c>
      <c r="H860" s="5" t="s">
        <v>6353</v>
      </c>
      <c r="I860" s="5"/>
      <c r="L860" s="5"/>
      <c r="V860" s="5" t="s">
        <v>31</v>
      </c>
      <c r="W860" s="5" t="s">
        <v>478</v>
      </c>
      <c r="AC860" s="6" t="s">
        <v>11609</v>
      </c>
      <c r="AD860" s="6"/>
      <c r="AE860" s="6"/>
    </row>
    <row r="861" spans="1:31">
      <c r="A861" s="2" t="str">
        <f>IF(OR(COUNTIF($H$2:$H860,$H861)&gt;=1,H861=""),"N","Y")</f>
        <v>N</v>
      </c>
      <c r="B861" s="2" t="str">
        <f>IF(OR(COUNTIF($H$2:$H860,$H861)&gt;=1,H861=""),"N","Y")</f>
        <v>N</v>
      </c>
      <c r="C861" s="2">
        <v>2009</v>
      </c>
      <c r="D861" s="810" t="s">
        <v>11586</v>
      </c>
      <c r="E861" s="4" t="s">
        <v>471</v>
      </c>
      <c r="F861" s="5" t="s">
        <v>6351</v>
      </c>
      <c r="G861" s="5" t="s">
        <v>6352</v>
      </c>
      <c r="H861" s="5" t="s">
        <v>6353</v>
      </c>
      <c r="I861" s="5"/>
      <c r="L861" s="5"/>
      <c r="V861" s="5" t="s">
        <v>31</v>
      </c>
      <c r="W861" s="5" t="s">
        <v>478</v>
      </c>
      <c r="AC861" s="6" t="s">
        <v>11609</v>
      </c>
      <c r="AD861" s="6"/>
      <c r="AE861" s="6"/>
    </row>
    <row r="862" spans="1:31">
      <c r="A862" s="2" t="str">
        <f>IF(OR(COUNTIF($H$2:$H861,$H862)&gt;=1,H862=""),"N","Y")</f>
        <v>N</v>
      </c>
      <c r="B862" s="2" t="str">
        <f>IF(OR(COUNTIF($H$2:$H861,$H862)&gt;=1,H862=""),"N","Y")</f>
        <v>N</v>
      </c>
      <c r="C862" s="2">
        <v>2009</v>
      </c>
      <c r="D862" s="810" t="s">
        <v>11586</v>
      </c>
      <c r="E862" s="4" t="s">
        <v>471</v>
      </c>
      <c r="F862" s="5" t="s">
        <v>5074</v>
      </c>
      <c r="G862" s="5" t="s">
        <v>3297</v>
      </c>
      <c r="H862" s="5" t="s">
        <v>2834</v>
      </c>
      <c r="I862" s="5"/>
      <c r="L862" s="5"/>
      <c r="V862" s="5" t="s">
        <v>31</v>
      </c>
      <c r="W862" s="5" t="s">
        <v>478</v>
      </c>
      <c r="AC862" s="6">
        <v>0.14000000000000001</v>
      </c>
      <c r="AD862" s="6"/>
      <c r="AE862" s="6"/>
    </row>
    <row r="863" spans="1:31">
      <c r="A863" s="2" t="str">
        <f>IF(OR(COUNTIF($H$2:$H862,$H863)&gt;=1,H863=""),"N","Y")</f>
        <v>N</v>
      </c>
      <c r="B863" s="2" t="str">
        <f>IF(OR(COUNTIF($H$2:$H862,$H863)&gt;=1,H863=""),"N","Y")</f>
        <v>N</v>
      </c>
      <c r="C863" s="2">
        <v>2009</v>
      </c>
      <c r="D863" s="810" t="s">
        <v>11586</v>
      </c>
      <c r="E863" s="4" t="s">
        <v>471</v>
      </c>
      <c r="F863" s="5" t="s">
        <v>6358</v>
      </c>
      <c r="G863" s="5" t="s">
        <v>1524</v>
      </c>
      <c r="H863" s="5"/>
      <c r="I863" s="5"/>
      <c r="L863" s="5"/>
      <c r="V863" s="5" t="s">
        <v>336</v>
      </c>
      <c r="W863" s="5" t="s">
        <v>336</v>
      </c>
      <c r="AC863" s="6" t="s">
        <v>11609</v>
      </c>
      <c r="AD863" s="6"/>
      <c r="AE863" s="6"/>
    </row>
    <row r="864" spans="1:31">
      <c r="A864" s="2" t="str">
        <f>IF(OR(COUNTIF($H$2:$H863,$H864)&gt;=1,H864=""),"N","Y")</f>
        <v>N</v>
      </c>
      <c r="B864" s="2" t="str">
        <f>IF(OR(COUNTIF($H$2:$H863,$H864)&gt;=1,H864=""),"N","Y")</f>
        <v>N</v>
      </c>
      <c r="C864" s="2">
        <v>2009</v>
      </c>
      <c r="D864" s="810" t="s">
        <v>11586</v>
      </c>
      <c r="E864" s="4" t="s">
        <v>471</v>
      </c>
      <c r="F864" s="5" t="s">
        <v>6359</v>
      </c>
      <c r="G864" s="5" t="s">
        <v>1524</v>
      </c>
      <c r="H864" s="5" t="s">
        <v>6360</v>
      </c>
      <c r="I864" s="5"/>
      <c r="L864" s="5"/>
      <c r="V864" s="5" t="s">
        <v>6361</v>
      </c>
      <c r="W864" s="5" t="s">
        <v>345</v>
      </c>
      <c r="AC864" s="6" t="s">
        <v>11609</v>
      </c>
      <c r="AD864" s="6"/>
      <c r="AE864" s="6"/>
    </row>
    <row r="865" spans="1:31">
      <c r="A865" s="2" t="str">
        <f>IF(OR(COUNTIF($H$2:$H864,$H865)&gt;=1,H865=""),"N","Y")</f>
        <v>Y</v>
      </c>
      <c r="B865" s="2" t="str">
        <f>IF(OR(COUNTIF($H$2:$H864,$H865)&gt;=1,H865=""),"N","Y")</f>
        <v>Y</v>
      </c>
      <c r="C865" s="2">
        <v>2009</v>
      </c>
      <c r="D865" s="810" t="s">
        <v>11586</v>
      </c>
      <c r="E865" s="23" t="s">
        <v>471</v>
      </c>
      <c r="F865" s="5" t="s">
        <v>699</v>
      </c>
      <c r="G865" s="5" t="s">
        <v>698</v>
      </c>
      <c r="H865" s="5" t="s">
        <v>6362</v>
      </c>
      <c r="I865" s="5"/>
      <c r="L865" s="5"/>
      <c r="V865" s="5" t="s">
        <v>88</v>
      </c>
      <c r="W865" s="5" t="s">
        <v>531</v>
      </c>
      <c r="AC865" s="6">
        <v>0.37</v>
      </c>
      <c r="AD865" s="6"/>
      <c r="AE865" s="6"/>
    </row>
    <row r="866" spans="1:31">
      <c r="A866" s="2" t="str">
        <f>IF(OR(COUNTIF($H$2:$H865,$H866)&gt;=1,H866=""),"N","Y")</f>
        <v>N</v>
      </c>
      <c r="B866" s="2" t="str">
        <f>IF(OR(COUNTIF($H$2:$H865,$H866)&gt;=1,H866=""),"N","Y")</f>
        <v>N</v>
      </c>
      <c r="C866" s="2">
        <v>2009</v>
      </c>
      <c r="D866" s="810" t="s">
        <v>11586</v>
      </c>
      <c r="E866" s="23" t="s">
        <v>471</v>
      </c>
      <c r="F866" s="5" t="s">
        <v>6363</v>
      </c>
      <c r="G866" s="5" t="s">
        <v>698</v>
      </c>
      <c r="H866" s="5"/>
      <c r="I866" s="5"/>
      <c r="L866" s="5"/>
      <c r="V866" s="5" t="s">
        <v>31</v>
      </c>
      <c r="W866" s="5" t="s">
        <v>46</v>
      </c>
      <c r="AC866" s="6" t="s">
        <v>11609</v>
      </c>
      <c r="AD866" s="6"/>
      <c r="AE866" s="6"/>
    </row>
    <row r="867" spans="1:31">
      <c r="A867" s="2" t="str">
        <f>IF(OR(COUNTIF($H$2:$H866,$H867)&gt;=1,H867=""),"N","Y")</f>
        <v>N</v>
      </c>
      <c r="B867" s="2" t="str">
        <f>IF(OR(COUNTIF($H$2:$H866,$H867)&gt;=1,H867=""),"N","Y")</f>
        <v>N</v>
      </c>
      <c r="C867" s="2">
        <v>2009</v>
      </c>
      <c r="D867" s="810" t="s">
        <v>11586</v>
      </c>
      <c r="E867" s="4" t="s">
        <v>471</v>
      </c>
      <c r="F867" s="5" t="s">
        <v>6363</v>
      </c>
      <c r="G867" s="5" t="s">
        <v>698</v>
      </c>
      <c r="H867" s="5" t="s">
        <v>6088</v>
      </c>
      <c r="I867" s="5"/>
      <c r="L867" s="5"/>
      <c r="V867" s="5" t="s">
        <v>31</v>
      </c>
      <c r="W867" s="5" t="s">
        <v>46</v>
      </c>
      <c r="AC867" s="6">
        <v>0.14000000000000001</v>
      </c>
      <c r="AD867" s="6"/>
      <c r="AE867" s="6"/>
    </row>
    <row r="868" spans="1:31">
      <c r="A868" s="2" t="str">
        <f>IF(OR(COUNTIF($H$2:$H867,$H868)&gt;=1,H868=""),"N","Y")</f>
        <v>N</v>
      </c>
      <c r="B868" s="2" t="str">
        <f>IF(OR(COUNTIF($H$2:$H867,$H868)&gt;=1,H868=""),"N","Y")</f>
        <v>N</v>
      </c>
      <c r="C868" s="2">
        <v>2009</v>
      </c>
      <c r="D868" s="810" t="s">
        <v>11586</v>
      </c>
      <c r="E868" s="4" t="s">
        <v>1594</v>
      </c>
      <c r="F868" s="5" t="s">
        <v>6364</v>
      </c>
      <c r="G868" s="5" t="s">
        <v>6365</v>
      </c>
      <c r="H868" s="5"/>
      <c r="I868" s="5"/>
      <c r="L868" s="5" t="s">
        <v>371</v>
      </c>
      <c r="V868" s="5">
        <v>12</v>
      </c>
      <c r="W868" s="5" t="s">
        <v>46</v>
      </c>
      <c r="AC868" s="6" t="s">
        <v>11609</v>
      </c>
      <c r="AD868" s="6"/>
      <c r="AE868" s="6"/>
    </row>
    <row r="869" spans="1:31">
      <c r="A869" s="2" t="str">
        <f>IF(OR(COUNTIF($H$2:$H868,$H869)&gt;=1,H869=""),"N","Y")</f>
        <v>N</v>
      </c>
      <c r="B869" s="2" t="str">
        <f>IF(OR(COUNTIF($H$2:$H868,$H869)&gt;=1,H869=""),"N","Y")</f>
        <v>N</v>
      </c>
      <c r="C869" s="2">
        <v>2009</v>
      </c>
      <c r="D869" s="810" t="s">
        <v>11586</v>
      </c>
      <c r="E869" s="4" t="s">
        <v>373</v>
      </c>
      <c r="F869" s="5" t="s">
        <v>3818</v>
      </c>
      <c r="G869" s="5" t="s">
        <v>6368</v>
      </c>
      <c r="H869" s="5"/>
      <c r="I869" s="5"/>
      <c r="L869" s="5" t="s">
        <v>446</v>
      </c>
      <c r="V869" s="5" t="s">
        <v>31</v>
      </c>
      <c r="W869" s="5" t="s">
        <v>395</v>
      </c>
      <c r="AC869" s="6" t="s">
        <v>11609</v>
      </c>
      <c r="AD869" s="6"/>
      <c r="AE869" s="6"/>
    </row>
    <row r="870" spans="1:31">
      <c r="A870" s="2" t="str">
        <f>IF(OR(COUNTIF($H$2:$H869,$H870)&gt;=1,H870=""),"N","Y")</f>
        <v>N</v>
      </c>
      <c r="B870" s="2" t="str">
        <f>IF(OR(COUNTIF($H$2:$H869,$H870)&gt;=1,H870=""),"N","Y")</f>
        <v>N</v>
      </c>
      <c r="C870" s="2">
        <v>2009</v>
      </c>
      <c r="D870" s="810" t="s">
        <v>11586</v>
      </c>
      <c r="E870" s="4" t="s">
        <v>373</v>
      </c>
      <c r="F870" s="5" t="s">
        <v>3818</v>
      </c>
      <c r="G870" s="5" t="s">
        <v>6368</v>
      </c>
      <c r="H870" s="5"/>
      <c r="I870" s="5"/>
      <c r="L870" s="5" t="s">
        <v>446</v>
      </c>
      <c r="V870" s="5" t="s">
        <v>31</v>
      </c>
      <c r="W870" s="5" t="s">
        <v>395</v>
      </c>
      <c r="AC870" s="6" t="s">
        <v>11609</v>
      </c>
      <c r="AD870" s="6"/>
      <c r="AE870" s="6"/>
    </row>
    <row r="871" spans="1:31">
      <c r="A871" s="2" t="str">
        <f>IF(OR(COUNTIF($H$2:$H870,$H871)&gt;=1,H871=""),"N","Y")</f>
        <v>N</v>
      </c>
      <c r="B871" s="2" t="str">
        <f>IF(OR(COUNTIF($H$2:$H870,$H871)&gt;=1,H871=""),"N","Y")</f>
        <v>N</v>
      </c>
      <c r="C871" s="2">
        <v>2009</v>
      </c>
      <c r="D871" s="810" t="s">
        <v>11586</v>
      </c>
      <c r="E871" s="5" t="s">
        <v>322</v>
      </c>
      <c r="F871" s="5" t="s">
        <v>6385</v>
      </c>
      <c r="G871" t="s">
        <v>6386</v>
      </c>
      <c r="H871" s="41" t="s">
        <v>5700</v>
      </c>
      <c r="I871" s="41"/>
      <c r="L871" s="5"/>
      <c r="V871" s="5"/>
      <c r="W871" s="5"/>
      <c r="AC871" s="6">
        <v>0.79</v>
      </c>
      <c r="AD871" s="6"/>
      <c r="AE871" s="6"/>
    </row>
    <row r="872" spans="1:31">
      <c r="A872" s="2" t="str">
        <f>IF(OR(COUNTIF($H$2:$H871,$H872)&gt;=1,H872=""),"N","Y")</f>
        <v>N</v>
      </c>
      <c r="B872" s="2" t="str">
        <f>IF(OR(COUNTIF($H$2:$H871,$H872)&gt;=1,H872=""),"N","Y")</f>
        <v>N</v>
      </c>
      <c r="C872" s="2">
        <v>2009</v>
      </c>
      <c r="D872" s="810" t="s">
        <v>11586</v>
      </c>
      <c r="E872" s="5" t="s">
        <v>33</v>
      </c>
      <c r="F872" s="4" t="s">
        <v>414</v>
      </c>
      <c r="G872" s="4" t="s">
        <v>6387</v>
      </c>
      <c r="H872" s="5"/>
      <c r="I872" s="5"/>
      <c r="L872" s="5"/>
      <c r="V872" s="5"/>
      <c r="W872" s="5"/>
      <c r="AC872" s="6" t="s">
        <v>11609</v>
      </c>
      <c r="AD872" s="6"/>
      <c r="AE872" s="6"/>
    </row>
    <row r="873" spans="1:31">
      <c r="A873" s="2" t="str">
        <f>IF(OR(COUNTIF($H$2:$H872,$H873)&gt;=1,H873=""),"N","Y")</f>
        <v>N</v>
      </c>
      <c r="B873" s="2" t="str">
        <f>IF(OR(COUNTIF($H$2:$H872,$H873)&gt;=1,H873=""),"N","Y")</f>
        <v>N</v>
      </c>
      <c r="C873" s="2">
        <v>2009</v>
      </c>
      <c r="D873" s="810" t="s">
        <v>11586</v>
      </c>
      <c r="E873" s="4" t="s">
        <v>2050</v>
      </c>
      <c r="F873" s="4" t="s">
        <v>2248</v>
      </c>
      <c r="G873" s="4" t="s">
        <v>6387</v>
      </c>
      <c r="H873" s="5"/>
      <c r="I873" s="5"/>
      <c r="L873" s="5"/>
      <c r="V873" s="5"/>
      <c r="W873" s="5"/>
      <c r="AC873" s="6" t="s">
        <v>11609</v>
      </c>
      <c r="AD873" s="6"/>
      <c r="AE873" s="6"/>
    </row>
    <row r="874" spans="1:31">
      <c r="A874" s="2" t="str">
        <f>IF(OR(COUNTIF($H$2:$H873,$H874)&gt;=1,H874=""),"N","Y")</f>
        <v>N</v>
      </c>
      <c r="B874" s="2" t="str">
        <f>IF(OR(COUNTIF($H$2:$H873,$H874)&gt;=1,H874=""),"N","Y")</f>
        <v>N</v>
      </c>
      <c r="C874" s="2">
        <v>2009</v>
      </c>
      <c r="D874" s="810" t="s">
        <v>11586</v>
      </c>
      <c r="E874" s="7" t="s">
        <v>35</v>
      </c>
      <c r="F874" s="5" t="s">
        <v>414</v>
      </c>
      <c r="G874" t="s">
        <v>6387</v>
      </c>
      <c r="AC874" s="6" t="s">
        <v>11609</v>
      </c>
      <c r="AD874" s="6"/>
      <c r="AE874" s="6"/>
    </row>
    <row r="875" spans="1:31">
      <c r="A875" s="2" t="str">
        <f>IF(OR(COUNTIF($H$2:$H874,$H875)&gt;=1,H875=""),"N","Y")</f>
        <v>N</v>
      </c>
      <c r="B875" s="2" t="str">
        <f>IF(OR(COUNTIF($H$2:$H874,$H875)&gt;=1,H875=""),"N","Y")</f>
        <v>N</v>
      </c>
      <c r="C875" s="2">
        <v>2009</v>
      </c>
      <c r="D875" s="810" t="s">
        <v>11586</v>
      </c>
      <c r="E875" s="4" t="s">
        <v>839</v>
      </c>
      <c r="F875" s="5" t="s">
        <v>1167</v>
      </c>
      <c r="G875" s="5" t="s">
        <v>6389</v>
      </c>
      <c r="H875" s="5" t="s">
        <v>1409</v>
      </c>
      <c r="I875" s="5"/>
      <c r="L875" s="5" t="s">
        <v>371</v>
      </c>
      <c r="V875" s="5" t="s">
        <v>201</v>
      </c>
      <c r="W875" s="5" t="s">
        <v>202</v>
      </c>
      <c r="AC875" s="6" t="s">
        <v>11609</v>
      </c>
      <c r="AD875" s="6"/>
      <c r="AE875" s="6"/>
    </row>
    <row r="876" spans="1:31">
      <c r="A876" s="2" t="str">
        <f>IF(OR(COUNTIF($H$2:$H875,$H876)&gt;=1,H876=""),"N","Y")</f>
        <v>N</v>
      </c>
      <c r="B876" s="2" t="str">
        <f>IF(OR(COUNTIF($H$2:$H875,$H876)&gt;=1,H876=""),"N","Y")</f>
        <v>N</v>
      </c>
      <c r="C876" s="2">
        <v>2009</v>
      </c>
      <c r="D876" s="810" t="s">
        <v>11586</v>
      </c>
      <c r="E876" s="5" t="s">
        <v>326</v>
      </c>
      <c r="F876" s="8" t="s">
        <v>3516</v>
      </c>
      <c r="G876" s="8" t="s">
        <v>929</v>
      </c>
      <c r="H876" s="5"/>
      <c r="I876" s="5"/>
      <c r="L876" s="5"/>
      <c r="V876" s="5"/>
      <c r="W876" s="5"/>
      <c r="AC876" s="6" t="s">
        <v>11609</v>
      </c>
      <c r="AD876" s="6"/>
      <c r="AE876" s="6"/>
    </row>
    <row r="877" spans="1:31">
      <c r="A877" s="2" t="str">
        <f>IF(OR(COUNTIF($H$2:$H876,$H877)&gt;=1,H877=""),"N","Y")</f>
        <v>N</v>
      </c>
      <c r="B877" s="2" t="str">
        <f>IF(OR(COUNTIF($H$2:$H876,$H877)&gt;=1,H877=""),"N","Y")</f>
        <v>N</v>
      </c>
      <c r="C877" s="2">
        <v>2009</v>
      </c>
      <c r="D877" s="810" t="s">
        <v>11586</v>
      </c>
      <c r="E877" s="23" t="s">
        <v>471</v>
      </c>
      <c r="F877" s="5" t="s">
        <v>6397</v>
      </c>
      <c r="G877" s="5" t="s">
        <v>885</v>
      </c>
      <c r="H877" s="5" t="s">
        <v>1542</v>
      </c>
      <c r="I877" s="5"/>
      <c r="L877" s="5"/>
      <c r="V877" s="5" t="s">
        <v>88</v>
      </c>
      <c r="W877" s="5" t="s">
        <v>3980</v>
      </c>
      <c r="AC877" s="6" t="s">
        <v>11609</v>
      </c>
      <c r="AD877" s="6"/>
      <c r="AE877" s="6"/>
    </row>
    <row r="878" spans="1:31">
      <c r="A878" s="2" t="str">
        <f>IF(OR(COUNTIF($H$2:$H877,$H878)&gt;=1,H878=""),"N","Y")</f>
        <v>N</v>
      </c>
      <c r="B878" s="2" t="str">
        <f>IF(OR(COUNTIF($H$2:$H877,$H878)&gt;=1,H878=""),"N","Y")</f>
        <v>N</v>
      </c>
      <c r="C878" s="2">
        <v>2009</v>
      </c>
      <c r="D878" s="810" t="s">
        <v>11586</v>
      </c>
      <c r="E878" s="4" t="s">
        <v>658</v>
      </c>
      <c r="F878" s="5" t="s">
        <v>6398</v>
      </c>
      <c r="G878" s="5" t="s">
        <v>885</v>
      </c>
      <c r="H878" s="5"/>
      <c r="I878" s="5"/>
      <c r="L878" s="5"/>
      <c r="V878" s="5"/>
      <c r="W878" s="5"/>
      <c r="AC878" s="6" t="s">
        <v>11609</v>
      </c>
      <c r="AD878" s="6"/>
      <c r="AE878" s="6"/>
    </row>
    <row r="879" spans="1:31">
      <c r="A879" s="2" t="str">
        <f>IF(OR(COUNTIF($H$2:$H878,$H879)&gt;=1,H879=""),"N","Y")</f>
        <v>N</v>
      </c>
      <c r="B879" s="2" t="str">
        <f>IF(OR(COUNTIF($H$2:$H878,$H879)&gt;=1,H879=""),"N","Y")</f>
        <v>N</v>
      </c>
      <c r="C879" s="2">
        <v>2009</v>
      </c>
      <c r="D879" s="810" t="s">
        <v>11586</v>
      </c>
      <c r="E879" s="5" t="s">
        <v>724</v>
      </c>
      <c r="F879" s="4" t="s">
        <v>3911</v>
      </c>
      <c r="G879" s="4" t="s">
        <v>885</v>
      </c>
      <c r="H879" s="5"/>
      <c r="I879" s="5"/>
      <c r="L879" s="5"/>
      <c r="V879" s="5"/>
      <c r="W879" s="5"/>
      <c r="AC879" s="6" t="s">
        <v>11609</v>
      </c>
      <c r="AD879" s="6"/>
      <c r="AE879" s="6"/>
    </row>
    <row r="880" spans="1:31">
      <c r="A880" s="2" t="str">
        <f>IF(OR(COUNTIF($H$2:$H879,$H880)&gt;=1,H880=""),"N","Y")</f>
        <v>N</v>
      </c>
      <c r="B880" s="2" t="str">
        <f>IF(OR(COUNTIF($H$2:$H879,$H880)&gt;=1,H880=""),"N","Y")</f>
        <v>N</v>
      </c>
      <c r="C880" s="2">
        <v>2009</v>
      </c>
      <c r="D880" s="810" t="s">
        <v>11586</v>
      </c>
      <c r="E880" s="5" t="s">
        <v>326</v>
      </c>
      <c r="F880" s="8" t="s">
        <v>1350</v>
      </c>
      <c r="G880" s="8" t="s">
        <v>885</v>
      </c>
      <c r="H880" s="5"/>
      <c r="I880" s="5"/>
      <c r="K880" s="778"/>
      <c r="L880" s="5"/>
      <c r="V880" s="5"/>
      <c r="W880" s="5"/>
      <c r="AC880" s="6" t="s">
        <v>11609</v>
      </c>
      <c r="AD880" s="6"/>
      <c r="AE880" s="6"/>
    </row>
    <row r="881" spans="1:31">
      <c r="A881" s="2" t="str">
        <f>IF(OR(COUNTIF($H$2:$H880,$H881)&gt;=1,H881=""),"N","Y")</f>
        <v>Y</v>
      </c>
      <c r="B881" s="2" t="str">
        <f>IF(OR(COUNTIF($H$2:$H880,$H881)&gt;=1,H881=""),"N","Y")</f>
        <v>Y</v>
      </c>
      <c r="C881" s="2">
        <v>2009</v>
      </c>
      <c r="D881" s="810" t="s">
        <v>11586</v>
      </c>
      <c r="E881" s="4" t="s">
        <v>517</v>
      </c>
      <c r="F881" s="27" t="s">
        <v>1350</v>
      </c>
      <c r="G881" s="27" t="s">
        <v>885</v>
      </c>
      <c r="H881" s="41" t="s">
        <v>6399</v>
      </c>
      <c r="I881" s="41"/>
      <c r="L881" s="5"/>
      <c r="V881" s="5"/>
      <c r="W881" s="41" t="s">
        <v>6400</v>
      </c>
      <c r="AC881" s="6">
        <v>0.26</v>
      </c>
      <c r="AD881" s="6"/>
      <c r="AE881" s="6"/>
    </row>
    <row r="882" spans="1:31">
      <c r="A882" s="2" t="str">
        <f>IF(OR(COUNTIF($H$2:$H881,$H882)&gt;=1,H882=""),"N","Y")</f>
        <v>N</v>
      </c>
      <c r="B882" s="2" t="str">
        <f>IF(OR(COUNTIF($H$2:$H881,$H882)&gt;=1,H882=""),"N","Y")</f>
        <v>N</v>
      </c>
      <c r="C882" s="2">
        <v>2009</v>
      </c>
      <c r="D882" s="810" t="s">
        <v>11586</v>
      </c>
      <c r="E882" s="5" t="s">
        <v>2050</v>
      </c>
      <c r="F882" s="4" t="s">
        <v>786</v>
      </c>
      <c r="G882" s="4" t="s">
        <v>6418</v>
      </c>
      <c r="H882" s="5"/>
      <c r="I882" s="5"/>
      <c r="L882" s="5"/>
      <c r="V882" s="5"/>
      <c r="W882" s="5"/>
      <c r="AC882" s="6" t="s">
        <v>11609</v>
      </c>
      <c r="AD882" s="6"/>
      <c r="AE882" s="6"/>
    </row>
    <row r="883" spans="1:31">
      <c r="A883" s="2" t="str">
        <f>IF(OR(COUNTIF($H$2:$H882,$H883)&gt;=1,H883=""),"N","Y")</f>
        <v>N</v>
      </c>
      <c r="B883" s="2" t="str">
        <f>IF(OR(COUNTIF($H$2:$H882,$H883)&gt;=1,H883=""),"N","Y")</f>
        <v>N</v>
      </c>
      <c r="C883" s="2">
        <v>2009</v>
      </c>
      <c r="D883" s="810" t="s">
        <v>11586</v>
      </c>
      <c r="E883" s="5" t="s">
        <v>326</v>
      </c>
      <c r="F883" s="41" t="s">
        <v>2038</v>
      </c>
      <c r="G883" s="41" t="s">
        <v>6427</v>
      </c>
      <c r="H883" s="5"/>
      <c r="I883" s="5"/>
      <c r="L883" s="5"/>
      <c r="V883" s="5"/>
      <c r="W883" s="5"/>
      <c r="AC883" s="6" t="s">
        <v>11609</v>
      </c>
      <c r="AD883" s="6"/>
      <c r="AE883" s="6"/>
    </row>
    <row r="884" spans="1:31">
      <c r="A884" s="2" t="str">
        <f>IF(OR(COUNTIF($H$2:$H883,$H884)&gt;=1,H884=""),"N","Y")</f>
        <v>N</v>
      </c>
      <c r="B884" s="2" t="str">
        <f>IF(OR(COUNTIF($H$2:$H883,$H884)&gt;=1,H884=""),"N","Y")</f>
        <v>N</v>
      </c>
      <c r="C884" s="2">
        <v>2009</v>
      </c>
      <c r="D884" s="810" t="s">
        <v>11586</v>
      </c>
      <c r="E884" s="4" t="s">
        <v>471</v>
      </c>
      <c r="F884" s="5" t="s">
        <v>2186</v>
      </c>
      <c r="G884" s="5" t="s">
        <v>2185</v>
      </c>
      <c r="H884" s="5" t="s">
        <v>2808</v>
      </c>
      <c r="I884" s="5"/>
      <c r="L884" s="5"/>
      <c r="V884" s="5" t="s">
        <v>88</v>
      </c>
      <c r="W884" s="5" t="s">
        <v>531</v>
      </c>
      <c r="AC884" s="6">
        <v>7.0000000000000007E-2</v>
      </c>
      <c r="AD884" s="6"/>
      <c r="AE884" s="6"/>
    </row>
    <row r="885" spans="1:31">
      <c r="A885" s="2" t="str">
        <f>IF(OR(COUNTIF($H$2:$H884,$H885)&gt;=1,H885=""),"N","Y")</f>
        <v>N</v>
      </c>
      <c r="B885" s="2" t="str">
        <f>IF(OR(COUNTIF($H$2:$H884,$H885)&gt;=1,H885=""),"N","Y")</f>
        <v>N</v>
      </c>
      <c r="C885" s="2">
        <v>2009</v>
      </c>
      <c r="D885" s="810" t="s">
        <v>11586</v>
      </c>
      <c r="E885" s="4" t="s">
        <v>568</v>
      </c>
      <c r="F885" s="5" t="s">
        <v>6444</v>
      </c>
      <c r="G885" s="5" t="s">
        <v>6445</v>
      </c>
      <c r="H885" s="5"/>
      <c r="I885" s="5"/>
      <c r="L885" s="5" t="s">
        <v>58</v>
      </c>
      <c r="V885" s="5" t="s">
        <v>201</v>
      </c>
      <c r="W885" s="5" t="s">
        <v>202</v>
      </c>
      <c r="AC885" s="6" t="s">
        <v>11609</v>
      </c>
      <c r="AD885" s="6"/>
      <c r="AE885" s="6"/>
    </row>
    <row r="886" spans="1:31">
      <c r="A886" s="2" t="str">
        <f>IF(OR(COUNTIF($H$2:$H885,$H886)&gt;=1,H886=""),"N","Y")</f>
        <v>Y</v>
      </c>
      <c r="B886" s="2" t="str">
        <f>IF(OR(COUNTIF($H$2:$H885,$H886)&gt;=1,H886=""),"N","Y")</f>
        <v>Y</v>
      </c>
      <c r="C886" s="2">
        <v>2009</v>
      </c>
      <c r="D886" s="810" t="s">
        <v>11586</v>
      </c>
      <c r="E886" s="5" t="s">
        <v>322</v>
      </c>
      <c r="F886" s="41" t="s">
        <v>6446</v>
      </c>
      <c r="G886" s="41" t="s">
        <v>6447</v>
      </c>
      <c r="H886" s="41" t="s">
        <v>6448</v>
      </c>
      <c r="I886" s="41"/>
      <c r="L886" s="5"/>
      <c r="V886" s="5"/>
      <c r="W886" s="5"/>
      <c r="AC886" s="6" t="s">
        <v>11609</v>
      </c>
      <c r="AD886" s="6"/>
      <c r="AE886" s="6"/>
    </row>
    <row r="887" spans="1:31">
      <c r="A887" s="2" t="str">
        <f>IF(OR(COUNTIF($H$2:$H886,$H887)&gt;=1,H887=""),"N","Y")</f>
        <v>N</v>
      </c>
      <c r="B887" s="2" t="str">
        <f>IF(OR(COUNTIF($H$2:$H886,$H887)&gt;=1,H887=""),"N","Y")</f>
        <v>N</v>
      </c>
      <c r="C887" s="2">
        <v>2009</v>
      </c>
      <c r="D887" s="810" t="s">
        <v>11586</v>
      </c>
      <c r="E887" s="4" t="s">
        <v>3556</v>
      </c>
      <c r="F887" s="5" t="s">
        <v>323</v>
      </c>
      <c r="G887" s="5" t="s">
        <v>6451</v>
      </c>
      <c r="H887" s="5" t="s">
        <v>3559</v>
      </c>
      <c r="I887" s="5"/>
      <c r="L887" s="5" t="s">
        <v>58</v>
      </c>
      <c r="V887" s="5" t="s">
        <v>88</v>
      </c>
      <c r="W887" s="5" t="s">
        <v>112</v>
      </c>
      <c r="AC887" s="6" t="s">
        <v>11609</v>
      </c>
      <c r="AD887" s="6"/>
      <c r="AE887" s="6"/>
    </row>
    <row r="888" spans="1:31">
      <c r="A888" s="2" t="str">
        <f>IF(OR(COUNTIF($H$2:$H887,$H888)&gt;=1,H888=""),"N","Y")</f>
        <v>N</v>
      </c>
      <c r="B888" s="2" t="str">
        <f>IF(OR(COUNTIF($H$2:$H887,$H888)&gt;=1,H888=""),"N","Y")</f>
        <v>N</v>
      </c>
      <c r="C888" s="2">
        <v>2009</v>
      </c>
      <c r="D888" s="810" t="s">
        <v>11586</v>
      </c>
      <c r="E888" s="22" t="s">
        <v>101</v>
      </c>
      <c r="F888" s="23" t="s">
        <v>323</v>
      </c>
      <c r="G888" s="23" t="s">
        <v>6452</v>
      </c>
      <c r="H888" s="23"/>
      <c r="I888" s="23"/>
      <c r="L888" s="5"/>
      <c r="V888" s="23"/>
      <c r="W888" s="23"/>
      <c r="AC888" s="6" t="s">
        <v>11609</v>
      </c>
      <c r="AD888" s="6"/>
      <c r="AE888" s="6"/>
    </row>
    <row r="889" spans="1:31">
      <c r="A889" s="2" t="str">
        <f>IF(OR(COUNTIF($H$2:$H888,$H889)&gt;=1,H889=""),"N","Y")</f>
        <v>Y</v>
      </c>
      <c r="B889" s="2" t="str">
        <f>IF(OR(COUNTIF($H$2:$H888,$H889)&gt;=1,H889=""),"N","Y")</f>
        <v>Y</v>
      </c>
      <c r="C889" s="2">
        <v>2009</v>
      </c>
      <c r="D889" s="810" t="s">
        <v>11586</v>
      </c>
      <c r="E889" s="4" t="s">
        <v>558</v>
      </c>
      <c r="F889" s="4" t="s">
        <v>1483</v>
      </c>
      <c r="G889" s="74" t="s">
        <v>6457</v>
      </c>
      <c r="H889" s="5" t="s">
        <v>6458</v>
      </c>
      <c r="I889" s="5"/>
      <c r="L889" s="5" t="s">
        <v>131</v>
      </c>
      <c r="V889" s="5" t="s">
        <v>88</v>
      </c>
      <c r="W889" s="4" t="s">
        <v>112</v>
      </c>
      <c r="AC889" s="6" t="s">
        <v>11609</v>
      </c>
      <c r="AD889" s="6"/>
      <c r="AE889" s="6"/>
    </row>
    <row r="890" spans="1:31">
      <c r="A890" s="2" t="str">
        <f>IF(OR(COUNTIF($H$2:$H889,$H890)&gt;=1,H890=""),"N","Y")</f>
        <v>Y</v>
      </c>
      <c r="B890" s="2" t="str">
        <f>IF(OR(COUNTIF($H$2:$H889,$H890)&gt;=1,H890=""),"N","Y")</f>
        <v>Y</v>
      </c>
      <c r="C890" s="2">
        <v>2009</v>
      </c>
      <c r="D890" s="810" t="s">
        <v>11586</v>
      </c>
      <c r="E890" s="4" t="s">
        <v>1694</v>
      </c>
      <c r="F890" s="5" t="s">
        <v>653</v>
      </c>
      <c r="G890" s="5" t="s">
        <v>6467</v>
      </c>
      <c r="H890" s="5" t="s">
        <v>6468</v>
      </c>
      <c r="I890" s="5"/>
      <c r="L890" s="5" t="s">
        <v>1732</v>
      </c>
      <c r="V890" s="5" t="s">
        <v>31</v>
      </c>
      <c r="W890" s="5" t="s">
        <v>771</v>
      </c>
      <c r="AC890" s="6" t="s">
        <v>11609</v>
      </c>
      <c r="AD890" s="6"/>
      <c r="AE890" s="6"/>
    </row>
    <row r="891" spans="1:31">
      <c r="A891" s="2" t="str">
        <f>IF(OR(COUNTIF($H$2:$H890,$H891)&gt;=1,H891=""),"N","Y")</f>
        <v>N</v>
      </c>
      <c r="B891" s="2" t="str">
        <f>IF(OR(COUNTIF($H$2:$H890,$H891)&gt;=1,H891=""),"N","Y")</f>
        <v>N</v>
      </c>
      <c r="C891" s="2">
        <v>2009</v>
      </c>
      <c r="D891" s="810" t="s">
        <v>11586</v>
      </c>
      <c r="E891" s="23" t="s">
        <v>471</v>
      </c>
      <c r="F891" s="5" t="s">
        <v>6469</v>
      </c>
      <c r="G891" s="5" t="s">
        <v>981</v>
      </c>
      <c r="H891" s="5" t="s">
        <v>413</v>
      </c>
      <c r="I891" s="5"/>
      <c r="L891" s="5"/>
      <c r="V891" s="5" t="s">
        <v>31</v>
      </c>
      <c r="W891" s="5" t="s">
        <v>46</v>
      </c>
      <c r="AC891" s="6" t="s">
        <v>11609</v>
      </c>
      <c r="AD891" s="6"/>
      <c r="AE891" s="6"/>
    </row>
    <row r="892" spans="1:31">
      <c r="A892" s="2" t="str">
        <f>IF(OR(COUNTIF($H$2:$H891,$H892)&gt;=1,H892=""),"N","Y")</f>
        <v>N</v>
      </c>
      <c r="B892" s="2" t="str">
        <f>IF(OR(COUNTIF($H$2:$H891,$H892)&gt;=1,H892=""),"N","Y")</f>
        <v>N</v>
      </c>
      <c r="C892" s="2">
        <v>2009</v>
      </c>
      <c r="D892" s="810" t="s">
        <v>11586</v>
      </c>
      <c r="E892" s="23" t="s">
        <v>471</v>
      </c>
      <c r="F892" s="5" t="s">
        <v>6469</v>
      </c>
      <c r="G892" s="5" t="s">
        <v>981</v>
      </c>
      <c r="H892" s="5" t="s">
        <v>2834</v>
      </c>
      <c r="I892" s="5"/>
      <c r="L892" s="5"/>
      <c r="V892" s="5" t="s">
        <v>31</v>
      </c>
      <c r="W892" s="5" t="s">
        <v>46</v>
      </c>
      <c r="AC892" s="6">
        <v>0.14000000000000001</v>
      </c>
      <c r="AD892" s="6"/>
      <c r="AE892" s="6"/>
    </row>
    <row r="893" spans="1:31">
      <c r="A893" s="2" t="str">
        <f>IF(OR(COUNTIF($H$2:$H892,$H893)&gt;=1,H893=""),"N","Y")</f>
        <v>N</v>
      </c>
      <c r="B893" s="2" t="str">
        <f>IF(OR(COUNTIF($H$2:$H892,$H893)&gt;=1,H893=""),"N","Y")</f>
        <v>N</v>
      </c>
      <c r="C893" s="2">
        <v>2009</v>
      </c>
      <c r="D893" s="810" t="s">
        <v>11586</v>
      </c>
      <c r="E893" s="4" t="s">
        <v>471</v>
      </c>
      <c r="F893" s="5" t="s">
        <v>6469</v>
      </c>
      <c r="G893" s="5" t="s">
        <v>981</v>
      </c>
      <c r="H893" s="5" t="s">
        <v>2834</v>
      </c>
      <c r="I893" s="5"/>
      <c r="L893" s="5"/>
      <c r="V893" s="5" t="s">
        <v>31</v>
      </c>
      <c r="W893" s="5" t="s">
        <v>46</v>
      </c>
      <c r="AC893" s="6">
        <v>0.14000000000000001</v>
      </c>
      <c r="AD893" s="6"/>
      <c r="AE893" s="6"/>
    </row>
    <row r="894" spans="1:31">
      <c r="A894" s="2" t="str">
        <f>IF(OR(COUNTIF($H$2:$H893,$H894)&gt;=1,H894=""),"N","Y")</f>
        <v>N</v>
      </c>
      <c r="B894" s="2" t="str">
        <f>IF(OR(COUNTIF($H$2:$H893,$H894)&gt;=1,H894=""),"N","Y")</f>
        <v>N</v>
      </c>
      <c r="C894" s="2">
        <v>2009</v>
      </c>
      <c r="D894" s="810" t="s">
        <v>11586</v>
      </c>
      <c r="E894" s="4" t="s">
        <v>471</v>
      </c>
      <c r="F894" s="5" t="s">
        <v>6469</v>
      </c>
      <c r="G894" s="5" t="s">
        <v>981</v>
      </c>
      <c r="H894" s="5" t="s">
        <v>2834</v>
      </c>
      <c r="I894" s="5"/>
      <c r="L894" s="5"/>
      <c r="V894" s="5" t="s">
        <v>31</v>
      </c>
      <c r="W894" s="5" t="s">
        <v>46</v>
      </c>
      <c r="AC894" s="6">
        <v>0.14000000000000001</v>
      </c>
      <c r="AD894" s="6"/>
      <c r="AE894" s="6"/>
    </row>
    <row r="895" spans="1:31">
      <c r="A895" s="2" t="str">
        <f>IF(OR(COUNTIF($H$2:$H894,$H895)&gt;=1,H895=""),"N","Y")</f>
        <v>N</v>
      </c>
      <c r="B895" s="2" t="str">
        <f>IF(OR(COUNTIF($H$2:$H894,$H895)&gt;=1,H895=""),"N","Y")</f>
        <v>N</v>
      </c>
      <c r="C895" s="2">
        <v>2009</v>
      </c>
      <c r="D895" s="810" t="s">
        <v>11586</v>
      </c>
      <c r="E895" s="4" t="s">
        <v>471</v>
      </c>
      <c r="F895" s="5" t="s">
        <v>6469</v>
      </c>
      <c r="G895" s="5" t="s">
        <v>981</v>
      </c>
      <c r="H895" s="5" t="s">
        <v>2834</v>
      </c>
      <c r="I895" s="5"/>
      <c r="L895" s="5"/>
      <c r="V895" s="5" t="s">
        <v>31</v>
      </c>
      <c r="W895" s="5" t="s">
        <v>46</v>
      </c>
      <c r="AC895" s="6">
        <v>0.14000000000000001</v>
      </c>
      <c r="AD895" s="6"/>
      <c r="AE895" s="6"/>
    </row>
    <row r="896" spans="1:31">
      <c r="A896" s="2" t="str">
        <f>IF(OR(COUNTIF($H$2:$H895,$H896)&gt;=1,H896=""),"N","Y")</f>
        <v>Y</v>
      </c>
      <c r="B896" s="2" t="str">
        <f>IF(OR(COUNTIF($H$2:$H895,$H896)&gt;=1,H896=""),"N","Y")</f>
        <v>Y</v>
      </c>
      <c r="C896" s="2">
        <v>2009</v>
      </c>
      <c r="D896" s="810" t="s">
        <v>11586</v>
      </c>
      <c r="E896" s="23" t="s">
        <v>471</v>
      </c>
      <c r="F896" s="5" t="s">
        <v>6471</v>
      </c>
      <c r="G896" s="5" t="s">
        <v>976</v>
      </c>
      <c r="H896" s="5" t="s">
        <v>6472</v>
      </c>
      <c r="I896" s="5"/>
      <c r="L896" s="5"/>
      <c r="V896" s="5" t="s">
        <v>31</v>
      </c>
      <c r="W896" s="5" t="s">
        <v>2664</v>
      </c>
      <c r="AC896" s="6" t="s">
        <v>11609</v>
      </c>
      <c r="AD896" s="6"/>
      <c r="AE896" s="6"/>
    </row>
    <row r="897" spans="1:31">
      <c r="A897" s="2" t="str">
        <f>IF(OR(COUNTIF($H$2:$H896,$H897)&gt;=1,H897=""),"N","Y")</f>
        <v>N</v>
      </c>
      <c r="B897" s="2" t="str">
        <f>IF(OR(COUNTIF($H$2:$H896,$H897)&gt;=1,H897=""),"N","Y")</f>
        <v>N</v>
      </c>
      <c r="C897" s="2">
        <v>2009</v>
      </c>
      <c r="D897" s="810" t="s">
        <v>11586</v>
      </c>
      <c r="E897" s="23" t="s">
        <v>471</v>
      </c>
      <c r="F897" s="5" t="s">
        <v>6471</v>
      </c>
      <c r="G897" s="5" t="s">
        <v>976</v>
      </c>
      <c r="H897" s="5"/>
      <c r="I897" s="5"/>
      <c r="L897" s="5"/>
      <c r="V897" s="5" t="s">
        <v>31</v>
      </c>
      <c r="W897" s="5" t="s">
        <v>2664</v>
      </c>
      <c r="AC897" s="6" t="s">
        <v>11609</v>
      </c>
      <c r="AD897" s="6"/>
      <c r="AE897" s="6"/>
    </row>
    <row r="898" spans="1:31">
      <c r="A898" s="2" t="str">
        <f>IF(OR(COUNTIF($H$2:$H897,$H898)&gt;=1,H898=""),"N","Y")</f>
        <v>N</v>
      </c>
      <c r="B898" s="2" t="str">
        <f>IF(OR(COUNTIF($H$2:$H897,$H898)&gt;=1,H898=""),"N","Y")</f>
        <v>N</v>
      </c>
      <c r="C898" s="2">
        <v>2009</v>
      </c>
      <c r="D898" s="810" t="s">
        <v>11586</v>
      </c>
      <c r="E898" s="22" t="s">
        <v>467</v>
      </c>
      <c r="F898" s="29" t="s">
        <v>82</v>
      </c>
      <c r="G898" s="29" t="s">
        <v>6498</v>
      </c>
      <c r="H898" s="23"/>
      <c r="I898" s="23"/>
      <c r="L898" s="5"/>
      <c r="V898" s="23"/>
      <c r="W898" s="23"/>
      <c r="AC898" s="6" t="s">
        <v>11609</v>
      </c>
      <c r="AD898" s="6"/>
      <c r="AE898" s="6"/>
    </row>
    <row r="899" spans="1:31">
      <c r="A899" s="2" t="str">
        <f>IF(OR(COUNTIF($H$2:$H898,$H899)&gt;=1,H899=""),"N","Y")</f>
        <v>N</v>
      </c>
      <c r="B899" s="2" t="str">
        <f>IF(OR(COUNTIF($H$2:$H898,$H899)&gt;=1,H899=""),"N","Y")</f>
        <v>N</v>
      </c>
      <c r="C899" s="2">
        <v>2009</v>
      </c>
      <c r="D899" s="810" t="s">
        <v>11586</v>
      </c>
      <c r="E899" s="5" t="s">
        <v>326</v>
      </c>
      <c r="F899" s="8" t="s">
        <v>6499</v>
      </c>
      <c r="G899" s="8" t="s">
        <v>6500</v>
      </c>
      <c r="H899" s="5"/>
      <c r="I899" s="5"/>
      <c r="L899" s="5"/>
      <c r="V899" s="5"/>
      <c r="W899" s="5"/>
      <c r="AC899" s="6" t="s">
        <v>11609</v>
      </c>
      <c r="AD899" s="6"/>
      <c r="AE899" s="6"/>
    </row>
    <row r="900" spans="1:31">
      <c r="A900" s="2" t="str">
        <f>IF(OR(COUNTIF($H$2:$H899,$H900)&gt;=1,H900=""),"N","Y")</f>
        <v>N</v>
      </c>
      <c r="B900" s="2" t="str">
        <f>IF(OR(COUNTIF($H$2:$H899,$H900)&gt;=1,H900=""),"N","Y")</f>
        <v>N</v>
      </c>
      <c r="C900" s="2">
        <v>2009</v>
      </c>
      <c r="D900" s="810" t="s">
        <v>11586</v>
      </c>
      <c r="E900" s="4" t="s">
        <v>839</v>
      </c>
      <c r="F900" s="5" t="s">
        <v>1386</v>
      </c>
      <c r="G900" s="5" t="s">
        <v>6509</v>
      </c>
      <c r="H900" s="5" t="s">
        <v>2392</v>
      </c>
      <c r="I900" s="5"/>
      <c r="L900" s="5" t="s">
        <v>371</v>
      </c>
      <c r="V900" s="5" t="s">
        <v>201</v>
      </c>
      <c r="W900" s="5">
        <v>23</v>
      </c>
      <c r="AC900" s="6">
        <v>0.79</v>
      </c>
      <c r="AD900" s="6"/>
      <c r="AE900" s="6"/>
    </row>
    <row r="901" spans="1:31">
      <c r="A901" s="2" t="str">
        <f>IF(OR(COUNTIF($H$2:$H900,$H901)&gt;=1,H901=""),"N","Y")</f>
        <v>N</v>
      </c>
      <c r="B901" s="2" t="str">
        <f>IF(OR(COUNTIF($H$2:$H900,$H901)&gt;=1,H901=""),"N","Y")</f>
        <v>N</v>
      </c>
      <c r="C901" s="2">
        <v>2009</v>
      </c>
      <c r="D901" s="810" t="s">
        <v>11586</v>
      </c>
      <c r="E901" s="5" t="s">
        <v>2050</v>
      </c>
      <c r="F901" s="4" t="s">
        <v>1590</v>
      </c>
      <c r="G901" s="4" t="s">
        <v>6520</v>
      </c>
      <c r="H901" s="5"/>
      <c r="I901" s="5"/>
      <c r="L901" s="5"/>
      <c r="V901" s="5"/>
      <c r="W901" s="5"/>
      <c r="AC901" s="6" t="s">
        <v>11609</v>
      </c>
      <c r="AD901" s="6"/>
      <c r="AE901" s="6"/>
    </row>
    <row r="902" spans="1:31">
      <c r="A902" s="2" t="str">
        <f>IF(OR(COUNTIF($H$2:$H901,$H902)&gt;=1,H902=""),"N","Y")</f>
        <v>N</v>
      </c>
      <c r="B902" s="2" t="str">
        <f>IF(OR(COUNTIF($H$2:$H901,$H902)&gt;=1,H902=""),"N","Y")</f>
        <v>N</v>
      </c>
      <c r="C902" s="2">
        <v>2009</v>
      </c>
      <c r="D902" s="810" t="s">
        <v>11586</v>
      </c>
      <c r="E902" s="5" t="s">
        <v>1867</v>
      </c>
      <c r="F902" s="4" t="s">
        <v>6536</v>
      </c>
      <c r="G902" s="4" t="s">
        <v>6537</v>
      </c>
      <c r="H902" s="5"/>
      <c r="I902" s="5"/>
      <c r="L902" s="5"/>
      <c r="V902" s="5"/>
      <c r="W902" s="5"/>
      <c r="AC902" s="6" t="s">
        <v>11609</v>
      </c>
      <c r="AD902" s="6"/>
      <c r="AE902" s="6"/>
    </row>
    <row r="903" spans="1:31">
      <c r="A903" s="2" t="str">
        <f>IF(OR(COUNTIF($H$2:$H902,$H903)&gt;=1,H903=""),"N","Y")</f>
        <v>N</v>
      </c>
      <c r="B903" s="2" t="str">
        <f>IF(OR(COUNTIF($H$2:$H902,$H903)&gt;=1,H903=""),"N","Y")</f>
        <v>N</v>
      </c>
      <c r="C903" s="2">
        <v>2009</v>
      </c>
      <c r="D903" s="810" t="s">
        <v>11586</v>
      </c>
      <c r="E903" s="4" t="s">
        <v>373</v>
      </c>
      <c r="F903" s="5" t="s">
        <v>1309</v>
      </c>
      <c r="G903" s="5" t="s">
        <v>6542</v>
      </c>
      <c r="H903" s="5"/>
      <c r="I903" s="5"/>
      <c r="L903" s="5" t="s">
        <v>6543</v>
      </c>
      <c r="V903" s="5" t="s">
        <v>31</v>
      </c>
      <c r="W903" s="5" t="s">
        <v>2664</v>
      </c>
      <c r="AC903" s="6" t="s">
        <v>11609</v>
      </c>
      <c r="AD903" s="6"/>
      <c r="AE903" s="6"/>
    </row>
    <row r="904" spans="1:31">
      <c r="A904" s="2" t="str">
        <f>IF(OR(COUNTIF($H$2:$H903,$H904)&gt;=1,H904=""),"N","Y")</f>
        <v>N</v>
      </c>
      <c r="B904" s="2" t="str">
        <f>IF(OR(COUNTIF($H$2:$H903,$H904)&gt;=1,H904=""),"N","Y")</f>
        <v>N</v>
      </c>
      <c r="C904" s="2">
        <v>2009</v>
      </c>
      <c r="D904" s="810" t="s">
        <v>11586</v>
      </c>
      <c r="E904" s="4" t="s">
        <v>373</v>
      </c>
      <c r="F904" s="5" t="s">
        <v>1309</v>
      </c>
      <c r="G904" s="5" t="s">
        <v>6542</v>
      </c>
      <c r="H904" s="5"/>
      <c r="I904" s="5"/>
      <c r="L904" s="5" t="s">
        <v>6543</v>
      </c>
      <c r="V904" s="5" t="s">
        <v>31</v>
      </c>
      <c r="W904" s="5" t="s">
        <v>2664</v>
      </c>
      <c r="AC904" s="6" t="s">
        <v>11609</v>
      </c>
      <c r="AD904" s="6"/>
      <c r="AE904" s="6"/>
    </row>
    <row r="905" spans="1:31">
      <c r="A905" s="2" t="str">
        <f>IF(OR(COUNTIF($H$2:$H904,$H905)&gt;=1,H905=""),"N","Y")</f>
        <v>N</v>
      </c>
      <c r="B905" s="2" t="str">
        <f>IF(OR(COUNTIF($H$2:$H904,$H905)&gt;=1,H905=""),"N","Y")</f>
        <v>N</v>
      </c>
      <c r="C905" s="2">
        <v>2009</v>
      </c>
      <c r="D905" s="810" t="s">
        <v>11586</v>
      </c>
      <c r="E905" s="4" t="s">
        <v>563</v>
      </c>
      <c r="F905" s="5" t="s">
        <v>3952</v>
      </c>
      <c r="G905" s="5" t="s">
        <v>6552</v>
      </c>
      <c r="H905" s="5"/>
      <c r="I905" s="5"/>
      <c r="L905" s="5"/>
      <c r="V905" s="5" t="s">
        <v>201</v>
      </c>
      <c r="W905" s="5" t="s">
        <v>372</v>
      </c>
      <c r="AC905" s="6" t="s">
        <v>11609</v>
      </c>
      <c r="AD905" s="6"/>
      <c r="AE905" s="6"/>
    </row>
    <row r="906" spans="1:31">
      <c r="A906" s="2" t="str">
        <f>IF(OR(COUNTIF($H$2:$H905,$H906)&gt;=1,H906=""),"N","Y")</f>
        <v>Y</v>
      </c>
      <c r="B906" s="2" t="str">
        <f>IF(OR(COUNTIF($H$2:$H905,$H906)&gt;=1,H906=""),"N","Y")</f>
        <v>Y</v>
      </c>
      <c r="C906" s="2">
        <v>2009</v>
      </c>
      <c r="D906" s="810" t="s">
        <v>11586</v>
      </c>
      <c r="E906" s="4" t="s">
        <v>1147</v>
      </c>
      <c r="F906" s="5" t="s">
        <v>6570</v>
      </c>
      <c r="G906" s="5" t="s">
        <v>6571</v>
      </c>
      <c r="H906" s="5" t="s">
        <v>6572</v>
      </c>
      <c r="I906" s="5"/>
      <c r="L906" s="5" t="s">
        <v>58</v>
      </c>
      <c r="V906" s="5"/>
      <c r="W906" s="5" t="s">
        <v>32</v>
      </c>
      <c r="AC906" s="6" t="s">
        <v>11609</v>
      </c>
      <c r="AD906" s="6"/>
      <c r="AE906" s="6"/>
    </row>
    <row r="907" spans="1:31">
      <c r="A907" s="2" t="str">
        <f>IF(OR(COUNTIF($H$2:$H906,$H907)&gt;=1,H907=""),"N","Y")</f>
        <v>N</v>
      </c>
      <c r="B907" s="2" t="str">
        <f>IF(OR(COUNTIF($H$2:$H906,$H907)&gt;=1,H907=""),"N","Y")</f>
        <v>N</v>
      </c>
      <c r="C907" s="2">
        <v>2009</v>
      </c>
      <c r="D907" s="810" t="s">
        <v>11586</v>
      </c>
      <c r="E907" s="4" t="s">
        <v>246</v>
      </c>
      <c r="F907" s="5" t="s">
        <v>5366</v>
      </c>
      <c r="G907" s="5" t="s">
        <v>6573</v>
      </c>
      <c r="H907" s="5" t="s">
        <v>928</v>
      </c>
      <c r="I907" s="5"/>
      <c r="L907" s="5"/>
      <c r="V907" s="5" t="s">
        <v>201</v>
      </c>
      <c r="W907" s="5" t="s">
        <v>250</v>
      </c>
      <c r="AC907" s="6" t="s">
        <v>11609</v>
      </c>
      <c r="AD907" s="6"/>
      <c r="AE907" s="6"/>
    </row>
    <row r="908" spans="1:31">
      <c r="A908" s="2" t="str">
        <f>IF(OR(COUNTIF($H$2:$H907,$H908)&gt;=1,H908=""),"N","Y")</f>
        <v>N</v>
      </c>
      <c r="B908" s="2" t="str">
        <f>IF(OR(COUNTIF($H$2:$H907,$H908)&gt;=1,H908=""),"N","Y")</f>
        <v>N</v>
      </c>
      <c r="C908" s="2">
        <v>2009</v>
      </c>
      <c r="D908" s="810" t="s">
        <v>11586</v>
      </c>
      <c r="E908" s="4" t="s">
        <v>517</v>
      </c>
      <c r="F908" s="66" t="s">
        <v>701</v>
      </c>
      <c r="G908" s="66" t="s">
        <v>6585</v>
      </c>
      <c r="H908" s="4" t="s">
        <v>518</v>
      </c>
      <c r="I908" s="4"/>
      <c r="L908" s="5"/>
      <c r="V908" s="5"/>
      <c r="W908" s="41" t="s">
        <v>6586</v>
      </c>
      <c r="AC908" s="6">
        <v>0.77</v>
      </c>
      <c r="AD908" s="6"/>
      <c r="AE908" s="6"/>
    </row>
    <row r="909" spans="1:31">
      <c r="A909" s="2" t="str">
        <f>IF(OR(COUNTIF($H$2:$H908,$H909)&gt;=1,H909=""),"N","Y")</f>
        <v>N</v>
      </c>
      <c r="B909" s="2" t="str">
        <f>IF(OR(COUNTIF($H$2:$H908,$H909)&gt;=1,H909=""),"N","Y")</f>
        <v>N</v>
      </c>
      <c r="C909" s="2">
        <v>2009</v>
      </c>
      <c r="D909" s="810" t="s">
        <v>11586</v>
      </c>
      <c r="E909" s="23" t="s">
        <v>322</v>
      </c>
      <c r="F909" s="23" t="s">
        <v>1119</v>
      </c>
      <c r="G909" s="23" t="s">
        <v>6587</v>
      </c>
      <c r="H909" s="23"/>
      <c r="I909" s="23"/>
      <c r="L909" s="5"/>
      <c r="V909" s="23"/>
      <c r="W909" s="23"/>
      <c r="AC909" s="6" t="s">
        <v>11609</v>
      </c>
      <c r="AD909" s="6"/>
      <c r="AE909" s="6"/>
    </row>
    <row r="910" spans="1:31">
      <c r="A910" s="2" t="str">
        <f>IF(OR(COUNTIF($H$2:$H909,$H910)&gt;=1,H910=""),"N","Y")</f>
        <v>N</v>
      </c>
      <c r="B910" s="2" t="str">
        <f>IF(OR(COUNTIF($H$2:$H909,$H910)&gt;=1,H910=""),"N","Y")</f>
        <v>N</v>
      </c>
      <c r="C910" s="2">
        <v>2009</v>
      </c>
      <c r="D910" s="810" t="s">
        <v>11586</v>
      </c>
      <c r="E910" s="4" t="s">
        <v>517</v>
      </c>
      <c r="F910" s="66" t="s">
        <v>3662</v>
      </c>
      <c r="G910" s="66" t="s">
        <v>6611</v>
      </c>
      <c r="H910" s="4" t="s">
        <v>931</v>
      </c>
      <c r="I910" s="4"/>
      <c r="J910" s="778"/>
      <c r="L910" s="5"/>
      <c r="V910" s="5"/>
      <c r="W910" s="41" t="s">
        <v>6612</v>
      </c>
      <c r="Y910" s="778"/>
      <c r="Z910" s="778"/>
      <c r="AC910" s="6">
        <v>0.74</v>
      </c>
      <c r="AD910" s="6"/>
      <c r="AE910" s="6"/>
    </row>
    <row r="911" spans="1:31">
      <c r="A911" s="2" t="str">
        <f>IF(OR(COUNTIF($H$2:$H910,$H911)&gt;=1,H911=""),"N","Y")</f>
        <v>N</v>
      </c>
      <c r="B911" s="2" t="str">
        <f>IF(OR(COUNTIF($H$2:$H910,$H911)&gt;=1,H911=""),"N","Y")</f>
        <v>N</v>
      </c>
      <c r="C911" s="2">
        <v>2009</v>
      </c>
      <c r="D911" s="810" t="s">
        <v>11586</v>
      </c>
      <c r="E911" s="5" t="s">
        <v>322</v>
      </c>
      <c r="F911" s="66" t="s">
        <v>6615</v>
      </c>
      <c r="G911" t="s">
        <v>6616</v>
      </c>
      <c r="H911" s="32" t="s">
        <v>1534</v>
      </c>
      <c r="I911" s="32"/>
      <c r="L911" s="5"/>
      <c r="V911" s="5"/>
      <c r="W911" s="5"/>
      <c r="AC911" s="6" t="s">
        <v>11609</v>
      </c>
      <c r="AD911" s="6"/>
      <c r="AE911" s="6"/>
    </row>
    <row r="912" spans="1:31">
      <c r="A912" s="2" t="str">
        <f>IF(OR(COUNTIF($H$2:$H911,$H912)&gt;=1,H912=""),"N","Y")</f>
        <v>N</v>
      </c>
      <c r="B912" s="2" t="str">
        <f>IF(OR(COUNTIF($H$2:$H911,$H912)&gt;=1,H912=""),"N","Y")</f>
        <v>N</v>
      </c>
      <c r="C912" s="2">
        <v>2009</v>
      </c>
      <c r="D912" s="810" t="s">
        <v>11586</v>
      </c>
      <c r="E912" s="5" t="s">
        <v>1191</v>
      </c>
      <c r="F912" s="4" t="s">
        <v>6087</v>
      </c>
      <c r="G912" s="4" t="s">
        <v>6086</v>
      </c>
      <c r="H912" s="5"/>
      <c r="I912" s="5"/>
      <c r="L912" s="5"/>
      <c r="V912" s="5"/>
      <c r="W912" s="5"/>
      <c r="AC912" s="6" t="s">
        <v>11609</v>
      </c>
      <c r="AD912" s="6"/>
      <c r="AE912" s="6"/>
    </row>
    <row r="913" spans="1:31">
      <c r="A913" s="2" t="str">
        <f>IF(OR(COUNTIF($H$2:$H912,$H913)&gt;=1,H913=""),"N","Y")</f>
        <v>N</v>
      </c>
      <c r="B913" s="2" t="str">
        <f>IF(OR(COUNTIF($H$2:$H912,$H913)&gt;=1,H913=""),"N","Y")</f>
        <v>N</v>
      </c>
      <c r="C913" s="2">
        <v>2009</v>
      </c>
      <c r="D913" s="810" t="s">
        <v>11586</v>
      </c>
      <c r="E913" s="4" t="s">
        <v>568</v>
      </c>
      <c r="F913" s="5" t="s">
        <v>6622</v>
      </c>
      <c r="G913" s="5" t="s">
        <v>6623</v>
      </c>
      <c r="H913" s="5"/>
      <c r="I913" s="5"/>
      <c r="L913" s="5" t="s">
        <v>116</v>
      </c>
      <c r="V913" s="5" t="s">
        <v>201</v>
      </c>
      <c r="W913" s="5" t="s">
        <v>6624</v>
      </c>
      <c r="AC913" s="6" t="s">
        <v>11609</v>
      </c>
      <c r="AD913" s="6"/>
      <c r="AE913" s="6"/>
    </row>
    <row r="914" spans="1:31">
      <c r="A914" s="2" t="str">
        <f>IF(OR(COUNTIF($H$2:$H913,$H914)&gt;=1,H914=""),"N","Y")</f>
        <v>N</v>
      </c>
      <c r="B914" s="2" t="str">
        <f>IF(OR(COUNTIF($H$2:$H913,$H914)&gt;=1,H914=""),"N","Y")</f>
        <v>N</v>
      </c>
      <c r="C914" s="2">
        <v>2009</v>
      </c>
      <c r="D914" s="810" t="s">
        <v>11586</v>
      </c>
      <c r="E914" s="5" t="s">
        <v>2050</v>
      </c>
      <c r="F914" s="4" t="s">
        <v>281</v>
      </c>
      <c r="G914" s="4" t="s">
        <v>6625</v>
      </c>
      <c r="H914" s="5"/>
      <c r="I914" s="5"/>
      <c r="L914" s="5"/>
      <c r="V914" s="5"/>
      <c r="W914" s="5"/>
      <c r="AC914" s="6" t="s">
        <v>11609</v>
      </c>
      <c r="AD914" s="6"/>
      <c r="AE914" s="6"/>
    </row>
    <row r="915" spans="1:31">
      <c r="A915" s="2" t="str">
        <f>IF(OR(COUNTIF($H$2:$H914,$H915)&gt;=1,H915=""),"N","Y")</f>
        <v>N</v>
      </c>
      <c r="B915" s="2" t="str">
        <f>IF(OR(COUNTIF($H$2:$H914,$H915)&gt;=1,H915=""),"N","Y")</f>
        <v>N</v>
      </c>
      <c r="C915" s="2">
        <v>2009</v>
      </c>
      <c r="D915" s="810" t="s">
        <v>11586</v>
      </c>
      <c r="E915" s="4" t="s">
        <v>2551</v>
      </c>
      <c r="F915" s="5" t="s">
        <v>435</v>
      </c>
      <c r="G915" s="5" t="s">
        <v>6642</v>
      </c>
      <c r="H915" s="5" t="s">
        <v>2549</v>
      </c>
      <c r="I915" s="5"/>
      <c r="L915" s="5" t="s">
        <v>2550</v>
      </c>
      <c r="V915" s="5" t="s">
        <v>1065</v>
      </c>
      <c r="W915" s="5" t="s">
        <v>6643</v>
      </c>
      <c r="AC915" s="6" t="s">
        <v>11609</v>
      </c>
      <c r="AD915" s="6"/>
      <c r="AE915" s="6"/>
    </row>
    <row r="916" spans="1:31">
      <c r="A916" s="2" t="str">
        <f>IF(OR(COUNTIF($H$2:$H915,$H916)&gt;=1,H916=""),"N","Y")</f>
        <v>N</v>
      </c>
      <c r="B916" s="2" t="str">
        <f>IF(OR(COUNTIF($H$2:$H915,$H916)&gt;=1,H916=""),"N","Y")</f>
        <v>N</v>
      </c>
      <c r="C916" s="2">
        <v>2009</v>
      </c>
      <c r="D916" s="810" t="s">
        <v>11586</v>
      </c>
      <c r="E916" s="22" t="s">
        <v>467</v>
      </c>
      <c r="F916" s="29" t="s">
        <v>113</v>
      </c>
      <c r="G916" s="29" t="s">
        <v>6644</v>
      </c>
      <c r="H916" s="23"/>
      <c r="I916" s="23"/>
      <c r="L916" s="5"/>
      <c r="V916" s="23"/>
      <c r="W916" s="23"/>
      <c r="AC916" s="6" t="s">
        <v>11609</v>
      </c>
      <c r="AD916" s="6"/>
      <c r="AE916" s="6"/>
    </row>
    <row r="917" spans="1:31">
      <c r="A917" s="2" t="str">
        <f>IF(OR(COUNTIF($H$2:$H916,$H917)&gt;=1,H917=""),"N","Y")</f>
        <v>N</v>
      </c>
      <c r="B917" s="2" t="str">
        <f>IF(OR(COUNTIF($H$2:$H916,$H917)&gt;=1,H917=""),"N","Y")</f>
        <v>N</v>
      </c>
      <c r="C917" s="2">
        <v>2009</v>
      </c>
      <c r="D917" s="810" t="s">
        <v>11586</v>
      </c>
      <c r="E917" s="4" t="s">
        <v>558</v>
      </c>
      <c r="F917" s="4" t="s">
        <v>942</v>
      </c>
      <c r="G917" s="4" t="s">
        <v>6654</v>
      </c>
      <c r="H917" s="5" t="s">
        <v>2142</v>
      </c>
      <c r="I917" s="5"/>
      <c r="L917" s="5" t="s">
        <v>938</v>
      </c>
      <c r="V917" s="5" t="s">
        <v>88</v>
      </c>
      <c r="W917" s="4" t="s">
        <v>112</v>
      </c>
      <c r="AC917" s="6" t="s">
        <v>11609</v>
      </c>
      <c r="AD917" s="6"/>
      <c r="AE917" s="6"/>
    </row>
    <row r="918" spans="1:31">
      <c r="A918" s="2" t="str">
        <f>IF(OR(COUNTIF($H$2:$H917,$H918)&gt;=1,H918=""),"N","Y")</f>
        <v>Y</v>
      </c>
      <c r="B918" s="2" t="str">
        <f>IF(OR(COUNTIF($H$2:$H917,$H918)&gt;=1,H918=""),"N","Y")</f>
        <v>Y</v>
      </c>
      <c r="C918" s="2">
        <v>2009</v>
      </c>
      <c r="D918" s="810" t="s">
        <v>11586</v>
      </c>
      <c r="E918" s="4" t="s">
        <v>1147</v>
      </c>
      <c r="F918" s="5" t="s">
        <v>6658</v>
      </c>
      <c r="G918" s="5" t="s">
        <v>6659</v>
      </c>
      <c r="H918" s="5" t="s">
        <v>6660</v>
      </c>
      <c r="I918" s="5"/>
      <c r="L918" s="5" t="s">
        <v>58</v>
      </c>
      <c r="V918" s="5" t="s">
        <v>88</v>
      </c>
      <c r="W918" s="5" t="s">
        <v>32</v>
      </c>
      <c r="AC918" s="6" t="s">
        <v>11609</v>
      </c>
      <c r="AD918" s="6"/>
      <c r="AE918" s="6"/>
    </row>
    <row r="919" spans="1:31">
      <c r="A919" s="2" t="str">
        <f>IF(OR(COUNTIF($H$2:$H918,$H919)&gt;=1,H919=""),"N","Y")</f>
        <v>N</v>
      </c>
      <c r="B919" s="2" t="str">
        <f>IF(OR(COUNTIF($H$2:$H918,$H919)&gt;=1,H919=""),"N","Y")</f>
        <v>N</v>
      </c>
      <c r="C919" s="2">
        <v>2009</v>
      </c>
      <c r="D919" s="810" t="s">
        <v>11586</v>
      </c>
      <c r="E919" s="4" t="s">
        <v>3033</v>
      </c>
      <c r="F919" s="5" t="s">
        <v>2620</v>
      </c>
      <c r="G919" s="5" t="s">
        <v>6668</v>
      </c>
      <c r="H919" s="5"/>
      <c r="I919" s="5"/>
      <c r="L919" s="5" t="s">
        <v>87</v>
      </c>
      <c r="V919" s="5"/>
      <c r="W919" s="5"/>
      <c r="AC919" s="6" t="s">
        <v>11609</v>
      </c>
      <c r="AD919" s="6"/>
      <c r="AE919" s="6"/>
    </row>
    <row r="920" spans="1:31">
      <c r="A920" s="2" t="str">
        <f>IF(OR(COUNTIF($H$2:$H919,$H920)&gt;=1,H920=""),"N","Y")</f>
        <v>Y</v>
      </c>
      <c r="B920" s="2" t="str">
        <f>IF(OR(COUNTIF($H$2:$H919,$H920)&gt;=1,H920=""),"N","Y")</f>
        <v>Y</v>
      </c>
      <c r="C920" s="2">
        <v>2009</v>
      </c>
      <c r="D920" s="810" t="s">
        <v>11586</v>
      </c>
      <c r="E920" s="4" t="s">
        <v>471</v>
      </c>
      <c r="F920" s="5" t="s">
        <v>6674</v>
      </c>
      <c r="G920" s="5" t="s">
        <v>4695</v>
      </c>
      <c r="H920" s="5" t="s">
        <v>6675</v>
      </c>
      <c r="I920" s="5"/>
      <c r="L920" s="5"/>
      <c r="V920" s="5" t="s">
        <v>201</v>
      </c>
      <c r="W920" s="5" t="s">
        <v>758</v>
      </c>
      <c r="AC920" s="6">
        <v>0.18</v>
      </c>
      <c r="AD920" s="6"/>
      <c r="AE920" s="6"/>
    </row>
    <row r="921" spans="1:31">
      <c r="A921" s="2" t="str">
        <f>IF(OR(COUNTIF($H$2:$H920,$H921)&gt;=1,H921=""),"N","Y")</f>
        <v>N</v>
      </c>
      <c r="B921" s="2" t="str">
        <f>IF(OR(COUNTIF($H$2:$H920,$H921)&gt;=1,H921=""),"N","Y")</f>
        <v>N</v>
      </c>
      <c r="C921" s="2">
        <v>2009</v>
      </c>
      <c r="D921" s="810" t="s">
        <v>11586</v>
      </c>
      <c r="E921" s="23" t="s">
        <v>471</v>
      </c>
      <c r="F921" s="5" t="s">
        <v>6676</v>
      </c>
      <c r="G921" s="5" t="s">
        <v>6209</v>
      </c>
      <c r="H921" s="5" t="s">
        <v>371</v>
      </c>
      <c r="I921" s="5"/>
      <c r="L921" s="5"/>
      <c r="V921" s="5" t="s">
        <v>31</v>
      </c>
      <c r="W921" s="5" t="s">
        <v>932</v>
      </c>
      <c r="AC921" s="6" t="s">
        <v>11609</v>
      </c>
      <c r="AD921" s="6"/>
      <c r="AE921" s="6"/>
    </row>
    <row r="922" spans="1:31">
      <c r="A922" s="2" t="str">
        <f>IF(OR(COUNTIF($H$2:$H921,$H922)&gt;=1,H922=""),"N","Y")</f>
        <v>N</v>
      </c>
      <c r="B922" s="2" t="str">
        <f>IF(OR(COUNTIF($H$2:$H921,$H922)&gt;=1,H922=""),"N","Y")</f>
        <v>N</v>
      </c>
      <c r="C922" s="2">
        <v>2009</v>
      </c>
      <c r="D922" s="810" t="s">
        <v>11586</v>
      </c>
      <c r="E922" s="23" t="s">
        <v>322</v>
      </c>
      <c r="F922" s="23" t="s">
        <v>6364</v>
      </c>
      <c r="G922" s="23" t="s">
        <v>6692</v>
      </c>
      <c r="H922" s="23"/>
      <c r="I922" s="23"/>
      <c r="L922" s="5"/>
      <c r="V922" s="23"/>
      <c r="W922" s="23"/>
      <c r="AC922" s="6" t="s">
        <v>11609</v>
      </c>
      <c r="AD922" s="6"/>
      <c r="AE922" s="6"/>
    </row>
    <row r="923" spans="1:31">
      <c r="A923" s="2" t="str">
        <f>IF(OR(COUNTIF($H$2:$H922,$H923)&gt;=1,H923=""),"N","Y")</f>
        <v>N</v>
      </c>
      <c r="B923" s="2" t="str">
        <f>IF(OR(COUNTIF($H$2:$H922,$H923)&gt;=1,H923=""),"N","Y")</f>
        <v>N</v>
      </c>
      <c r="C923" s="2">
        <v>2009</v>
      </c>
      <c r="D923" s="810" t="s">
        <v>11586</v>
      </c>
      <c r="E923" s="4" t="s">
        <v>558</v>
      </c>
      <c r="F923" s="4" t="s">
        <v>6723</v>
      </c>
      <c r="G923" s="4" t="s">
        <v>6724</v>
      </c>
      <c r="H923" s="5" t="s">
        <v>5449</v>
      </c>
      <c r="I923" s="5"/>
      <c r="L923" s="5" t="s">
        <v>58</v>
      </c>
      <c r="V923" s="5" t="s">
        <v>31</v>
      </c>
      <c r="W923" s="4" t="s">
        <v>3473</v>
      </c>
      <c r="AC923" s="6">
        <v>7.0000000000000007E-2</v>
      </c>
      <c r="AD923" s="6"/>
      <c r="AE923" s="6"/>
    </row>
    <row r="924" spans="1:31">
      <c r="A924" s="2" t="str">
        <f>IF(OR(COUNTIF($H$2:$H923,$H924)&gt;=1,H924=""),"N","Y")</f>
        <v>N</v>
      </c>
      <c r="B924" s="2" t="str">
        <f>IF(OR(COUNTIF($H$2:$H923,$H924)&gt;=1,H924=""),"N","Y")</f>
        <v>N</v>
      </c>
      <c r="C924" s="2">
        <v>2009</v>
      </c>
      <c r="D924" s="810" t="s">
        <v>11586</v>
      </c>
      <c r="E924" s="4" t="s">
        <v>38</v>
      </c>
      <c r="F924" s="5" t="s">
        <v>3066</v>
      </c>
      <c r="G924" s="5" t="s">
        <v>6744</v>
      </c>
      <c r="H924" s="5"/>
      <c r="I924" s="5"/>
      <c r="L924" s="8" t="s">
        <v>87</v>
      </c>
      <c r="V924" s="5" t="s">
        <v>88</v>
      </c>
      <c r="W924" s="8" t="s">
        <v>6745</v>
      </c>
      <c r="AC924" s="6" t="s">
        <v>11609</v>
      </c>
      <c r="AD924" s="6"/>
      <c r="AE924" s="6"/>
    </row>
    <row r="925" spans="1:31">
      <c r="A925" s="2" t="str">
        <f>IF(OR(COUNTIF($H$2:$H924,$H925)&gt;=1,H925=""),"N","Y")</f>
        <v>Y</v>
      </c>
      <c r="B925" s="2" t="str">
        <f>IF(OR(COUNTIF($H$2:$H924,$H925)&gt;=1,H925=""),"N","Y")</f>
        <v>Y</v>
      </c>
      <c r="C925" s="2">
        <v>2009</v>
      </c>
      <c r="D925" s="810" t="s">
        <v>11586</v>
      </c>
      <c r="E925" s="22" t="s">
        <v>314</v>
      </c>
      <c r="F925" s="23" t="s">
        <v>1028</v>
      </c>
      <c r="G925" s="23" t="s">
        <v>6778</v>
      </c>
      <c r="H925" s="23" t="s">
        <v>6779</v>
      </c>
      <c r="I925" s="23"/>
      <c r="L925" s="5"/>
      <c r="V925" s="23"/>
      <c r="W925" s="23"/>
      <c r="AC925" s="6" t="s">
        <v>11609</v>
      </c>
      <c r="AD925" s="6"/>
      <c r="AE925" s="6"/>
    </row>
    <row r="926" spans="1:31">
      <c r="A926" s="2" t="str">
        <f>IF(OR(COUNTIF($H$2:$H925,$H926)&gt;=1,H926=""),"N","Y")</f>
        <v>N</v>
      </c>
      <c r="B926" s="2" t="str">
        <f>IF(OR(COUNTIF($H$2:$H925,$H926)&gt;=1,H926=""),"N","Y")</f>
        <v>N</v>
      </c>
      <c r="C926" s="2">
        <v>2009</v>
      </c>
      <c r="D926" s="810" t="s">
        <v>11586</v>
      </c>
      <c r="E926" s="2" t="s">
        <v>1194</v>
      </c>
      <c r="F926" s="778" t="s">
        <v>1769</v>
      </c>
      <c r="G926" s="778" t="s">
        <v>6785</v>
      </c>
      <c r="H926" s="778"/>
      <c r="I926" s="778"/>
      <c r="K926" t="s">
        <v>6786</v>
      </c>
      <c r="L926" s="778" t="s">
        <v>371</v>
      </c>
      <c r="M926" t="s">
        <v>45</v>
      </c>
      <c r="N926">
        <v>85215</v>
      </c>
      <c r="AC926" s="6" t="s">
        <v>11609</v>
      </c>
      <c r="AD926" s="6"/>
      <c r="AE926" s="6"/>
    </row>
    <row r="927" spans="1:31">
      <c r="A927" s="2" t="str">
        <f>IF(OR(COUNTIF($H$2:$H926,$H927)&gt;=1,H927=""),"N","Y")</f>
        <v>Y</v>
      </c>
      <c r="B927" s="2" t="str">
        <f>IF(OR(COUNTIF($H$2:$H926,$H927)&gt;=1,H927=""),"N","Y")</f>
        <v>Y</v>
      </c>
      <c r="C927" s="2">
        <v>2009</v>
      </c>
      <c r="D927" s="810" t="s">
        <v>11586</v>
      </c>
      <c r="E927" s="22" t="s">
        <v>314</v>
      </c>
      <c r="F927" s="23" t="s">
        <v>6795</v>
      </c>
      <c r="G927" s="23" t="s">
        <v>6796</v>
      </c>
      <c r="H927" s="23" t="s">
        <v>6797</v>
      </c>
      <c r="I927" s="23"/>
      <c r="L927" s="5"/>
      <c r="V927" s="23"/>
      <c r="W927" s="23"/>
      <c r="AC927" s="6">
        <v>0.43</v>
      </c>
      <c r="AD927" s="6"/>
      <c r="AE927" s="6"/>
    </row>
    <row r="928" spans="1:31">
      <c r="A928" s="2" t="str">
        <f>IF(OR(COUNTIF($H$2:$H927,$H928)&gt;=1,H928=""),"N","Y")</f>
        <v>Y</v>
      </c>
      <c r="B928" s="2" t="str">
        <f>IF(OR(COUNTIF($H$2:$H927,$H928)&gt;=1,H928=""),"N","Y")</f>
        <v>Y</v>
      </c>
      <c r="C928" s="2">
        <v>2009</v>
      </c>
      <c r="D928" s="810" t="s">
        <v>11586</v>
      </c>
      <c r="E928" s="4" t="s">
        <v>471</v>
      </c>
      <c r="F928" s="5" t="s">
        <v>4015</v>
      </c>
      <c r="G928" s="5" t="s">
        <v>4014</v>
      </c>
      <c r="H928" s="5" t="s">
        <v>6800</v>
      </c>
      <c r="I928" s="5"/>
      <c r="L928" s="5"/>
      <c r="V928" s="5" t="s">
        <v>201</v>
      </c>
      <c r="W928" s="5" t="s">
        <v>534</v>
      </c>
      <c r="AC928" s="6">
        <v>0.11</v>
      </c>
      <c r="AD928" s="6"/>
      <c r="AE928" s="6"/>
    </row>
    <row r="929" spans="1:31">
      <c r="A929" s="2" t="str">
        <f>IF(OR(COUNTIF($H$2:$H928,$H929)&gt;=1,H929=""),"N","Y")</f>
        <v>Y</v>
      </c>
      <c r="B929" s="2" t="str">
        <f>IF(OR(COUNTIF($H$2:$H928,$H929)&gt;=1,H929=""),"N","Y")</f>
        <v>Y</v>
      </c>
      <c r="C929" s="2">
        <v>2009</v>
      </c>
      <c r="D929" s="810" t="s">
        <v>11586</v>
      </c>
      <c r="E929" s="22" t="s">
        <v>314</v>
      </c>
      <c r="F929" s="23" t="s">
        <v>1189</v>
      </c>
      <c r="G929" s="23" t="s">
        <v>6801</v>
      </c>
      <c r="H929" s="23" t="s">
        <v>6802</v>
      </c>
      <c r="I929" s="23"/>
      <c r="L929" s="5"/>
      <c r="V929" s="23"/>
      <c r="W929" s="23"/>
      <c r="AC929" s="6" t="s">
        <v>11609</v>
      </c>
      <c r="AD929" s="6"/>
      <c r="AE929" s="6"/>
    </row>
    <row r="930" spans="1:31">
      <c r="A930" s="2" t="str">
        <f>IF(OR(COUNTIF($H$2:$H929,$H930)&gt;=1,H930=""),"N","Y")</f>
        <v>N</v>
      </c>
      <c r="B930" s="2" t="str">
        <f>IF(OR(COUNTIF($H$2:$H929,$H930)&gt;=1,H930=""),"N","Y")</f>
        <v>N</v>
      </c>
      <c r="C930" s="2">
        <v>2009</v>
      </c>
      <c r="D930" s="810" t="s">
        <v>11586</v>
      </c>
      <c r="E930" s="4" t="s">
        <v>378</v>
      </c>
      <c r="F930" s="5" t="s">
        <v>4450</v>
      </c>
      <c r="G930" s="5" t="s">
        <v>6806</v>
      </c>
      <c r="H930" s="5"/>
      <c r="I930" s="5"/>
      <c r="L930" s="5" t="s">
        <v>371</v>
      </c>
      <c r="V930" s="5" t="s">
        <v>1224</v>
      </c>
      <c r="W930" s="5" t="s">
        <v>894</v>
      </c>
      <c r="AC930" s="6" t="s">
        <v>11609</v>
      </c>
      <c r="AD930" s="6"/>
      <c r="AE930" s="6"/>
    </row>
    <row r="931" spans="1:31">
      <c r="A931" s="2" t="str">
        <f>IF(OR(COUNTIF($H$2:$H930,$H931)&gt;=1,H931=""),"N","Y")</f>
        <v>N</v>
      </c>
      <c r="B931" s="2" t="str">
        <f>IF(OR(COUNTIF($H$2:$H930,$H931)&gt;=1,H931=""),"N","Y")</f>
        <v>N</v>
      </c>
      <c r="C931" s="2">
        <v>2009</v>
      </c>
      <c r="D931" s="810" t="s">
        <v>11586</v>
      </c>
      <c r="E931" s="4" t="s">
        <v>1594</v>
      </c>
      <c r="F931" s="5" t="s">
        <v>4450</v>
      </c>
      <c r="G931" s="5" t="s">
        <v>6806</v>
      </c>
      <c r="H931" s="5"/>
      <c r="I931" s="5"/>
      <c r="L931" s="5" t="s">
        <v>371</v>
      </c>
      <c r="V931" s="5" t="s">
        <v>1224</v>
      </c>
      <c r="W931" s="5" t="s">
        <v>894</v>
      </c>
      <c r="AC931" s="6" t="s">
        <v>11609</v>
      </c>
      <c r="AD931" s="6"/>
      <c r="AE931" s="6"/>
    </row>
    <row r="932" spans="1:31">
      <c r="A932" s="2" t="str">
        <f>IF(OR(COUNTIF($H$2:$H931,$H932)&gt;=1,H932=""),"N","Y")</f>
        <v>N</v>
      </c>
      <c r="B932" s="2" t="str">
        <f>IF(OR(COUNTIF($H$2:$H931,$H932)&gt;=1,H932=""),"N","Y")</f>
        <v>N</v>
      </c>
      <c r="C932" s="2">
        <v>2009</v>
      </c>
      <c r="D932" s="810" t="s">
        <v>11586</v>
      </c>
      <c r="E932" s="4" t="s">
        <v>1694</v>
      </c>
      <c r="F932" s="5" t="s">
        <v>1205</v>
      </c>
      <c r="G932" s="5" t="s">
        <v>6812</v>
      </c>
      <c r="H932" s="5"/>
      <c r="I932" s="5"/>
      <c r="L932" s="5" t="s">
        <v>3773</v>
      </c>
      <c r="V932" s="5" t="s">
        <v>201</v>
      </c>
      <c r="W932" s="5" t="s">
        <v>6813</v>
      </c>
      <c r="AC932" s="6" t="s">
        <v>11609</v>
      </c>
      <c r="AD932" s="6"/>
      <c r="AE932" s="6"/>
    </row>
    <row r="933" spans="1:31">
      <c r="A933" s="2" t="str">
        <f>IF(OR(COUNTIF($H$2:$H932,$H933)&gt;=1,H933=""),"N","Y")</f>
        <v>N</v>
      </c>
      <c r="B933" s="2" t="str">
        <f>IF(OR(COUNTIF($H$2:$H932,$H933)&gt;=1,H933=""),"N","Y")</f>
        <v>N</v>
      </c>
      <c r="C933" s="2">
        <v>2009</v>
      </c>
      <c r="D933" s="810" t="s">
        <v>11586</v>
      </c>
      <c r="E933" s="7" t="s">
        <v>33</v>
      </c>
      <c r="F933" s="5" t="s">
        <v>784</v>
      </c>
      <c r="G933" t="s">
        <v>6822</v>
      </c>
      <c r="AC933" s="6" t="s">
        <v>11609</v>
      </c>
      <c r="AD933" s="6"/>
      <c r="AE933" s="6"/>
    </row>
    <row r="934" spans="1:31">
      <c r="A934" s="2" t="str">
        <f>IF(OR(COUNTIF($H$2:$H933,$H934)&gt;=1,H934=""),"N","Y")</f>
        <v>N</v>
      </c>
      <c r="B934" s="2" t="str">
        <f>IF(OR(COUNTIF($H$2:$H933,$H934)&gt;=1,H934=""),"N","Y")</f>
        <v>N</v>
      </c>
      <c r="C934" s="2">
        <v>2009</v>
      </c>
      <c r="D934" s="810" t="s">
        <v>11586</v>
      </c>
      <c r="E934" s="2" t="s">
        <v>1194</v>
      </c>
      <c r="F934" t="s">
        <v>6826</v>
      </c>
      <c r="G934" t="s">
        <v>6827</v>
      </c>
      <c r="K934" t="s">
        <v>6828</v>
      </c>
      <c r="L934" t="s">
        <v>116</v>
      </c>
      <c r="M934" t="s">
        <v>45</v>
      </c>
      <c r="N934">
        <v>85225</v>
      </c>
      <c r="AC934" s="6" t="s">
        <v>11609</v>
      </c>
      <c r="AD934" s="6"/>
      <c r="AE934" s="6"/>
    </row>
    <row r="935" spans="1:31">
      <c r="A935" s="2" t="str">
        <f>IF(OR(COUNTIF($H$2:$H934,$H935)&gt;=1,H935=""),"N","Y")</f>
        <v>Y</v>
      </c>
      <c r="B935" s="2" t="str">
        <f>IF(OR(COUNTIF($H$2:$H934,$H935)&gt;=1,H935=""),"N","Y")</f>
        <v>Y</v>
      </c>
      <c r="C935" s="2">
        <v>2009</v>
      </c>
      <c r="D935" s="810" t="s">
        <v>11586</v>
      </c>
      <c r="E935" s="23" t="s">
        <v>471</v>
      </c>
      <c r="F935" s="5" t="s">
        <v>6839</v>
      </c>
      <c r="G935" s="5" t="s">
        <v>3630</v>
      </c>
      <c r="H935" s="5" t="s">
        <v>6840</v>
      </c>
      <c r="I935" s="5"/>
      <c r="L935" s="5"/>
      <c r="V935" s="5" t="s">
        <v>31</v>
      </c>
      <c r="W935" s="5" t="s">
        <v>1927</v>
      </c>
      <c r="AC935" s="6">
        <v>0.69</v>
      </c>
      <c r="AD935" s="6"/>
      <c r="AE935" s="6"/>
    </row>
    <row r="936" spans="1:31">
      <c r="A936" s="2" t="str">
        <f>IF(OR(COUNTIF($H$2:$H935,$H936)&gt;=1,H936=""),"N","Y")</f>
        <v>N</v>
      </c>
      <c r="B936" s="2" t="str">
        <f>IF(OR(COUNTIF($H$2:$H935,$H936)&gt;=1,H936=""),"N","Y")</f>
        <v>N</v>
      </c>
      <c r="C936" s="2">
        <v>2009</v>
      </c>
      <c r="D936" s="810" t="s">
        <v>11586</v>
      </c>
      <c r="E936" s="4" t="s">
        <v>471</v>
      </c>
      <c r="F936" s="5" t="s">
        <v>6839</v>
      </c>
      <c r="G936" s="5" t="s">
        <v>3630</v>
      </c>
      <c r="H936" s="5" t="s">
        <v>6840</v>
      </c>
      <c r="I936" s="5"/>
      <c r="L936" s="5"/>
      <c r="V936" s="5" t="s">
        <v>31</v>
      </c>
      <c r="W936" s="5" t="s">
        <v>1927</v>
      </c>
      <c r="AC936" s="6">
        <v>0.69</v>
      </c>
      <c r="AD936" s="6"/>
      <c r="AE936" s="6"/>
    </row>
    <row r="937" spans="1:31">
      <c r="A937" s="2" t="str">
        <f>IF(OR(COUNTIF($H$2:$H936,$H937)&gt;=1,H937=""),"N","Y")</f>
        <v>Y</v>
      </c>
      <c r="B937" s="2" t="str">
        <f>IF(OR(COUNTIF($H$2:$H936,$H937)&gt;=1,H937=""),"N","Y")</f>
        <v>Y</v>
      </c>
      <c r="C937" s="2">
        <v>2009</v>
      </c>
      <c r="D937" s="810" t="s">
        <v>11586</v>
      </c>
      <c r="E937" s="4" t="s">
        <v>839</v>
      </c>
      <c r="F937" s="5" t="s">
        <v>262</v>
      </c>
      <c r="G937" s="5" t="s">
        <v>6847</v>
      </c>
      <c r="H937" s="5" t="s">
        <v>6428</v>
      </c>
      <c r="I937" s="5"/>
      <c r="L937" s="5" t="s">
        <v>371</v>
      </c>
      <c r="V937" s="5" t="s">
        <v>201</v>
      </c>
      <c r="W937" s="5" t="s">
        <v>842</v>
      </c>
      <c r="AC937" s="6">
        <v>0.85</v>
      </c>
      <c r="AD937" s="6"/>
      <c r="AE937" s="6"/>
    </row>
    <row r="938" spans="1:31">
      <c r="A938" s="2" t="str">
        <f>IF(OR(COUNTIF($H$2:$H937,$H938)&gt;=1,H938=""),"N","Y")</f>
        <v>Y</v>
      </c>
      <c r="B938" s="2" t="str">
        <f>IF(OR(COUNTIF($H$2:$H937,$H938)&gt;=1,H938=""),"N","Y")</f>
        <v>Y</v>
      </c>
      <c r="C938" s="2">
        <v>2009</v>
      </c>
      <c r="D938" s="810" t="s">
        <v>11586</v>
      </c>
      <c r="E938" s="23" t="s">
        <v>471</v>
      </c>
      <c r="F938" s="5" t="s">
        <v>6853</v>
      </c>
      <c r="G938" s="5" t="s">
        <v>6854</v>
      </c>
      <c r="H938" s="5" t="s">
        <v>1106</v>
      </c>
      <c r="I938" s="5"/>
      <c r="L938" s="5"/>
      <c r="V938" s="5" t="s">
        <v>31</v>
      </c>
      <c r="W938" s="5" t="s">
        <v>46</v>
      </c>
      <c r="AC938" s="6" t="s">
        <v>11609</v>
      </c>
      <c r="AD938" s="6"/>
      <c r="AE938" s="6"/>
    </row>
    <row r="939" spans="1:31">
      <c r="A939" s="2" t="str">
        <f>IF(OR(COUNTIF($H$2:$H938,$H939)&gt;=1,H939=""),"N","Y")</f>
        <v>N</v>
      </c>
      <c r="B939" s="2" t="str">
        <f>IF(OR(COUNTIF($H$2:$H938,$H939)&gt;=1,H939=""),"N","Y")</f>
        <v>N</v>
      </c>
      <c r="C939" s="2">
        <v>2009</v>
      </c>
      <c r="D939" s="810" t="s">
        <v>11586</v>
      </c>
      <c r="E939" s="4" t="s">
        <v>471</v>
      </c>
      <c r="F939" s="5" t="s">
        <v>1719</v>
      </c>
      <c r="G939" s="5" t="s">
        <v>1028</v>
      </c>
      <c r="H939" s="5" t="s">
        <v>3640</v>
      </c>
      <c r="I939" s="5"/>
      <c r="L939" s="5"/>
      <c r="V939" s="5" t="s">
        <v>31</v>
      </c>
      <c r="W939" s="5" t="s">
        <v>46</v>
      </c>
      <c r="AC939" s="6">
        <v>0.71</v>
      </c>
      <c r="AD939" s="6"/>
      <c r="AE939" s="6"/>
    </row>
    <row r="940" spans="1:31">
      <c r="A940" s="2" t="str">
        <f>IF(OR(COUNTIF($H$2:$H939,$H940)&gt;=1,H940=""),"N","Y")</f>
        <v>N</v>
      </c>
      <c r="B940" s="2" t="str">
        <f>IF(OR(COUNTIF($H$2:$H939,$H940)&gt;=1,H940=""),"N","Y")</f>
        <v>N</v>
      </c>
      <c r="C940" s="2">
        <v>2009</v>
      </c>
      <c r="D940" s="810" t="s">
        <v>11586</v>
      </c>
      <c r="E940" s="4" t="s">
        <v>471</v>
      </c>
      <c r="F940" s="5" t="s">
        <v>1719</v>
      </c>
      <c r="G940" s="5" t="s">
        <v>1028</v>
      </c>
      <c r="H940" s="5" t="s">
        <v>3640</v>
      </c>
      <c r="I940" s="5"/>
      <c r="L940" s="5"/>
      <c r="V940" s="5" t="s">
        <v>31</v>
      </c>
      <c r="W940" s="5" t="s">
        <v>46</v>
      </c>
      <c r="AC940" s="6">
        <v>0.71</v>
      </c>
      <c r="AD940" s="6"/>
      <c r="AE940" s="6"/>
    </row>
    <row r="941" spans="1:31">
      <c r="A941" s="2" t="str">
        <f>IF(OR(COUNTIF($H$2:$H940,$H941)&gt;=1,H941=""),"N","Y")</f>
        <v>Y</v>
      </c>
      <c r="B941" s="2" t="str">
        <f>IF(OR(COUNTIF($H$2:$H940,$H941)&gt;=1,H941=""),"N","Y")</f>
        <v>Y</v>
      </c>
      <c r="C941" s="2">
        <v>2009</v>
      </c>
      <c r="D941" s="810" t="s">
        <v>11586</v>
      </c>
      <c r="E941" s="23" t="s">
        <v>471</v>
      </c>
      <c r="F941" s="5" t="s">
        <v>6859</v>
      </c>
      <c r="G941" s="5" t="s">
        <v>6860</v>
      </c>
      <c r="H941" s="5" t="s">
        <v>6861</v>
      </c>
      <c r="I941" s="5"/>
      <c r="L941" s="5"/>
      <c r="V941" s="5" t="s">
        <v>191</v>
      </c>
      <c r="W941" s="5" t="s">
        <v>531</v>
      </c>
      <c r="AC941" s="6" t="s">
        <v>11609</v>
      </c>
      <c r="AD941" s="6"/>
      <c r="AE941" s="6"/>
    </row>
    <row r="942" spans="1:31">
      <c r="A942" s="2" t="str">
        <f>IF(OR(COUNTIF($H$2:$H941,$H942)&gt;=1,H942=""),"N","Y")</f>
        <v>Y</v>
      </c>
      <c r="B942" s="2" t="str">
        <f>IF(OR(COUNTIF($H$2:$H941,$H942)&gt;=1,H942=""),"N","Y")</f>
        <v>Y</v>
      </c>
      <c r="C942" s="2">
        <v>2009</v>
      </c>
      <c r="D942" s="810" t="s">
        <v>11586</v>
      </c>
      <c r="E942" s="4" t="s">
        <v>471</v>
      </c>
      <c r="F942" s="5" t="s">
        <v>6859</v>
      </c>
      <c r="G942" s="5" t="s">
        <v>6860</v>
      </c>
      <c r="H942" s="5" t="s">
        <v>4003</v>
      </c>
      <c r="I942" s="5"/>
      <c r="L942" s="5"/>
      <c r="V942" s="5" t="s">
        <v>191</v>
      </c>
      <c r="W942" s="5" t="s">
        <v>531</v>
      </c>
      <c r="AC942" s="6">
        <v>0.66</v>
      </c>
      <c r="AD942" s="6"/>
      <c r="AE942" s="6"/>
    </row>
    <row r="943" spans="1:31">
      <c r="A943" s="2" t="str">
        <f>IF(OR(COUNTIF($H$2:$H942,$H943)&gt;=1,H943=""),"N","Y")</f>
        <v>Y</v>
      </c>
      <c r="B943" s="2" t="str">
        <f>IF(OR(COUNTIF($H$2:$H942,$H943)&gt;=1,H943=""),"N","Y")</f>
        <v>Y</v>
      </c>
      <c r="C943" s="2">
        <v>2009</v>
      </c>
      <c r="D943" s="810" t="s">
        <v>11586</v>
      </c>
      <c r="E943" s="4" t="s">
        <v>558</v>
      </c>
      <c r="F943" s="4" t="s">
        <v>6868</v>
      </c>
      <c r="G943" s="4" t="s">
        <v>6869</v>
      </c>
      <c r="H943" s="5" t="s">
        <v>6870</v>
      </c>
      <c r="I943" s="5"/>
      <c r="L943" s="5" t="s">
        <v>58</v>
      </c>
      <c r="V943" s="5" t="s">
        <v>31</v>
      </c>
      <c r="W943" s="4" t="s">
        <v>6871</v>
      </c>
      <c r="AC943" s="6" t="s">
        <v>11609</v>
      </c>
      <c r="AD943" s="6"/>
      <c r="AE943" s="6"/>
    </row>
    <row r="944" spans="1:31">
      <c r="A944" s="2" t="str">
        <f>IF(OR(COUNTIF($H$2:$H943,$H944)&gt;=1,H944=""),"N","Y")</f>
        <v>N</v>
      </c>
      <c r="B944" s="2" t="str">
        <f>IF(OR(COUNTIF($H$2:$H943,$H944)&gt;=1,H944=""),"N","Y")</f>
        <v>N</v>
      </c>
      <c r="C944" s="2">
        <v>2009</v>
      </c>
      <c r="D944" s="810" t="s">
        <v>11586</v>
      </c>
      <c r="E944" s="4" t="s">
        <v>568</v>
      </c>
      <c r="F944" s="5" t="s">
        <v>6872</v>
      </c>
      <c r="G944" s="5" t="s">
        <v>6869</v>
      </c>
      <c r="H944" s="5"/>
      <c r="I944" s="5"/>
      <c r="L944" s="5" t="s">
        <v>815</v>
      </c>
      <c r="V944" s="5" t="s">
        <v>201</v>
      </c>
      <c r="W944" s="5" t="s">
        <v>842</v>
      </c>
      <c r="AC944" s="6" t="s">
        <v>11609</v>
      </c>
      <c r="AD944" s="6"/>
      <c r="AE944" s="6"/>
    </row>
    <row r="945" spans="1:31">
      <c r="A945" s="2" t="str">
        <f>IF(OR(COUNTIF($H$2:$H944,$H945)&gt;=1,H945=""),"N","Y")</f>
        <v>N</v>
      </c>
      <c r="B945" s="2" t="str">
        <f>IF(OR(COUNTIF($H$2:$H944,$H945)&gt;=1,H945=""),"N","Y")</f>
        <v>N</v>
      </c>
      <c r="C945" s="2">
        <v>2009</v>
      </c>
      <c r="D945" s="810" t="s">
        <v>11586</v>
      </c>
      <c r="E945" s="4" t="s">
        <v>1147</v>
      </c>
      <c r="F945" s="5" t="s">
        <v>1656</v>
      </c>
      <c r="G945" s="5" t="s">
        <v>6883</v>
      </c>
      <c r="H945" s="5" t="s">
        <v>6660</v>
      </c>
      <c r="I945" s="5"/>
      <c r="L945" s="5" t="s">
        <v>58</v>
      </c>
      <c r="V945" s="5" t="s">
        <v>201</v>
      </c>
      <c r="W945" s="5" t="s">
        <v>372</v>
      </c>
      <c r="AC945" s="6" t="s">
        <v>11609</v>
      </c>
      <c r="AD945" s="6"/>
      <c r="AE945" s="6"/>
    </row>
    <row r="946" spans="1:31">
      <c r="A946" s="2" t="str">
        <f>IF(OR(COUNTIF($H$2:$H945,$H946)&gt;=1,H946=""),"N","Y")</f>
        <v>N</v>
      </c>
      <c r="B946" s="2" t="str">
        <f>IF(OR(COUNTIF($H$2:$H945,$H946)&gt;=1,H946=""),"N","Y")</f>
        <v>N</v>
      </c>
      <c r="C946" s="2">
        <v>2009</v>
      </c>
      <c r="D946" s="810" t="s">
        <v>11586</v>
      </c>
      <c r="E946" s="5" t="s">
        <v>724</v>
      </c>
      <c r="F946" s="4" t="s">
        <v>1414</v>
      </c>
      <c r="G946" s="4" t="s">
        <v>6905</v>
      </c>
      <c r="H946" s="5"/>
      <c r="I946" s="5"/>
      <c r="L946" s="5"/>
      <c r="V946" s="5"/>
      <c r="W946" s="5"/>
      <c r="AC946" s="6" t="s">
        <v>11609</v>
      </c>
      <c r="AD946" s="6"/>
      <c r="AE946" s="6"/>
    </row>
    <row r="947" spans="1:31">
      <c r="A947" s="2" t="str">
        <f>IF(OR(COUNTIF($H$2:$H946,$H947)&gt;=1,H947=""),"N","Y")</f>
        <v>N</v>
      </c>
      <c r="B947" s="2" t="str">
        <f>IF(OR(COUNTIF($H$2:$H946,$H947)&gt;=1,H947=""),"N","Y")</f>
        <v>N</v>
      </c>
      <c r="C947" s="2">
        <v>2009</v>
      </c>
      <c r="D947" s="810" t="s">
        <v>11586</v>
      </c>
      <c r="E947" s="4" t="s">
        <v>2050</v>
      </c>
      <c r="F947" s="4" t="s">
        <v>1414</v>
      </c>
      <c r="G947" s="4" t="s">
        <v>6905</v>
      </c>
      <c r="H947" s="5"/>
      <c r="I947" s="5"/>
      <c r="L947" s="5"/>
      <c r="V947" s="5"/>
      <c r="W947" s="5"/>
      <c r="AC947" s="6" t="s">
        <v>11609</v>
      </c>
      <c r="AD947" s="6"/>
      <c r="AE947" s="6"/>
    </row>
    <row r="948" spans="1:31">
      <c r="A948" s="2" t="str">
        <f>IF(OR(COUNTIF($H$2:$H947,$H948)&gt;=1,H948=""),"N","Y")</f>
        <v>N</v>
      </c>
      <c r="B948" s="2" t="str">
        <f>IF(OR(COUNTIF($H$2:$H947,$H948)&gt;=1,H948=""),"N","Y")</f>
        <v>N</v>
      </c>
      <c r="C948" s="2">
        <v>2009</v>
      </c>
      <c r="D948" s="810" t="s">
        <v>11586</v>
      </c>
      <c r="E948" s="4"/>
      <c r="F948" s="5" t="s">
        <v>6570</v>
      </c>
      <c r="G948" s="5" t="s">
        <v>6913</v>
      </c>
      <c r="H948" s="5"/>
      <c r="I948" s="5"/>
      <c r="L948" s="5"/>
      <c r="V948" s="5"/>
      <c r="W948" s="5"/>
      <c r="AC948" s="6" t="s">
        <v>11609</v>
      </c>
      <c r="AD948" s="6"/>
      <c r="AE948" s="6"/>
    </row>
    <row r="949" spans="1:31">
      <c r="A949" s="2" t="str">
        <f>IF(OR(COUNTIF($H$2:$H948,$H949)&gt;=1,H949=""),"N","Y")</f>
        <v>N</v>
      </c>
      <c r="B949" s="2" t="str">
        <f>IF(OR(COUNTIF($H$2:$H948,$H949)&gt;=1,H949=""),"N","Y")</f>
        <v>N</v>
      </c>
      <c r="C949" s="2">
        <v>2009</v>
      </c>
      <c r="D949" s="810" t="s">
        <v>11586</v>
      </c>
      <c r="E949" s="5" t="s">
        <v>33</v>
      </c>
      <c r="F949" s="4" t="s">
        <v>1570</v>
      </c>
      <c r="G949" s="4" t="s">
        <v>6918</v>
      </c>
      <c r="H949" s="5"/>
      <c r="I949" s="5"/>
      <c r="L949" s="5"/>
      <c r="V949" s="5"/>
      <c r="W949" s="5"/>
      <c r="AC949" s="6" t="s">
        <v>11609</v>
      </c>
      <c r="AD949" s="6"/>
      <c r="AE949" s="6"/>
    </row>
    <row r="950" spans="1:31">
      <c r="A950" s="2" t="str">
        <f>IF(OR(COUNTIF($H$2:$H949,$H950)&gt;=1,H950=""),"N","Y")</f>
        <v>N</v>
      </c>
      <c r="B950" s="2" t="str">
        <f>IF(OR(COUNTIF($H$2:$H949,$H950)&gt;=1,H950=""),"N","Y")</f>
        <v>N</v>
      </c>
      <c r="C950" s="2">
        <v>2009</v>
      </c>
      <c r="D950" s="810" t="s">
        <v>11586</v>
      </c>
      <c r="E950" s="5" t="s">
        <v>326</v>
      </c>
      <c r="F950" s="4" t="s">
        <v>6919</v>
      </c>
      <c r="G950" s="4" t="s">
        <v>6920</v>
      </c>
      <c r="H950" s="5"/>
      <c r="I950" s="5"/>
      <c r="L950" s="5"/>
      <c r="V950" s="5"/>
      <c r="W950" s="5"/>
      <c r="AC950" s="6" t="s">
        <v>11609</v>
      </c>
      <c r="AD950" s="6"/>
      <c r="AE950" s="6"/>
    </row>
    <row r="951" spans="1:31">
      <c r="A951" s="2" t="str">
        <f>IF(OR(COUNTIF($H$2:$H950,$H951)&gt;=1,H951=""),"N","Y")</f>
        <v>N</v>
      </c>
      <c r="B951" s="2" t="str">
        <f>IF(OR(COUNTIF($H$2:$H950,$H951)&gt;=1,H951=""),"N","Y")</f>
        <v>N</v>
      </c>
      <c r="C951" s="2">
        <v>2009</v>
      </c>
      <c r="D951" s="810" t="s">
        <v>11586</v>
      </c>
      <c r="E951" s="7" t="s">
        <v>253</v>
      </c>
      <c r="F951" s="5" t="s">
        <v>4070</v>
      </c>
      <c r="G951" t="s">
        <v>6937</v>
      </c>
      <c r="AC951" s="6" t="s">
        <v>11609</v>
      </c>
      <c r="AD951" s="6"/>
      <c r="AE951" s="6"/>
    </row>
    <row r="952" spans="1:31">
      <c r="A952" s="2" t="str">
        <f>IF(OR(COUNTIF($H$2:$H951,$H952)&gt;=1,H952=""),"N","Y")</f>
        <v>N</v>
      </c>
      <c r="B952" s="2" t="str">
        <f>IF(OR(COUNTIF($H$2:$H951,$H952)&gt;=1,H952=""),"N","Y")</f>
        <v>N</v>
      </c>
      <c r="C952" s="2">
        <v>2009</v>
      </c>
      <c r="D952" s="810" t="s">
        <v>11586</v>
      </c>
      <c r="E952" s="4" t="s">
        <v>3033</v>
      </c>
      <c r="F952" s="5" t="s">
        <v>346</v>
      </c>
      <c r="G952" s="5" t="s">
        <v>6942</v>
      </c>
      <c r="H952" s="5"/>
      <c r="I952" s="5"/>
      <c r="L952" s="5" t="s">
        <v>371</v>
      </c>
      <c r="V952" s="5" t="s">
        <v>201</v>
      </c>
      <c r="W952" s="5" t="s">
        <v>236</v>
      </c>
      <c r="AC952" s="6" t="s">
        <v>11609</v>
      </c>
      <c r="AD952" s="6"/>
      <c r="AE952" s="6"/>
    </row>
    <row r="953" spans="1:31">
      <c r="A953" s="2" t="str">
        <f>IF(OR(COUNTIF($H$2:$H952,$H953)&gt;=1,H953=""),"N","Y")</f>
        <v>Y</v>
      </c>
      <c r="B953" s="2" t="str">
        <f>IF(OR(COUNTIF($H$2:$H952,$H953)&gt;=1,H953=""),"N","Y")</f>
        <v>Y</v>
      </c>
      <c r="C953" s="2">
        <v>2009</v>
      </c>
      <c r="D953" s="810" t="s">
        <v>11586</v>
      </c>
      <c r="E953" s="4" t="s">
        <v>167</v>
      </c>
      <c r="F953" s="5" t="s">
        <v>4940</v>
      </c>
      <c r="G953" s="5" t="s">
        <v>6943</v>
      </c>
      <c r="H953" s="5" t="s">
        <v>5319</v>
      </c>
      <c r="I953" s="5"/>
      <c r="L953" s="5" t="s">
        <v>131</v>
      </c>
      <c r="V953" s="5" t="s">
        <v>88</v>
      </c>
      <c r="W953" s="5" t="s">
        <v>2557</v>
      </c>
      <c r="AC953" s="6" t="s">
        <v>11609</v>
      </c>
      <c r="AD953" s="6"/>
      <c r="AE953" s="6"/>
    </row>
    <row r="954" spans="1:31">
      <c r="A954" s="2" t="str">
        <f>IF(OR(COUNTIF($H$2:$H953,$H954)&gt;=1,H954=""),"N","Y")</f>
        <v>N</v>
      </c>
      <c r="B954" s="2" t="str">
        <f>IF(OR(COUNTIF($H$2:$H953,$H954)&gt;=1,H954=""),"N","Y")</f>
        <v>N</v>
      </c>
      <c r="C954" s="2">
        <v>2009</v>
      </c>
      <c r="D954" s="810" t="s">
        <v>11586</v>
      </c>
      <c r="E954" s="22" t="s">
        <v>314</v>
      </c>
      <c r="F954" s="23" t="s">
        <v>6368</v>
      </c>
      <c r="G954" s="23" t="s">
        <v>6964</v>
      </c>
      <c r="H954" s="23" t="s">
        <v>937</v>
      </c>
      <c r="I954" s="23"/>
      <c r="L954" s="5"/>
      <c r="V954" s="23"/>
      <c r="W954" s="23"/>
      <c r="AC954" s="6" t="s">
        <v>11609</v>
      </c>
      <c r="AD954" s="6"/>
      <c r="AE954" s="6"/>
    </row>
    <row r="955" spans="1:31">
      <c r="A955" s="2" t="str">
        <f>IF(OR(COUNTIF($H$2:$H954,$H955)&gt;=1,H955=""),"N","Y")</f>
        <v>N</v>
      </c>
      <c r="B955" s="2" t="str">
        <f>IF(OR(COUNTIF($H$2:$H954,$H955)&gt;=1,H955=""),"N","Y")</f>
        <v>N</v>
      </c>
      <c r="C955" s="2">
        <v>2009</v>
      </c>
      <c r="D955" s="810" t="s">
        <v>11586</v>
      </c>
      <c r="E955" s="4" t="s">
        <v>1056</v>
      </c>
      <c r="F955" s="5" t="s">
        <v>5622</v>
      </c>
      <c r="G955" s="5" t="s">
        <v>6964</v>
      </c>
      <c r="H955" s="5"/>
      <c r="I955" s="5"/>
      <c r="L955" s="5" t="s">
        <v>58</v>
      </c>
      <c r="V955" s="5">
        <v>2</v>
      </c>
      <c r="W955" s="5"/>
      <c r="AC955" s="6" t="s">
        <v>11609</v>
      </c>
      <c r="AD955" s="6"/>
      <c r="AE955" s="6"/>
    </row>
    <row r="956" spans="1:31">
      <c r="A956" s="2" t="str">
        <f>IF(OR(COUNTIF($H$2:$H955,$H956)&gt;=1,H956=""),"N","Y")</f>
        <v>N</v>
      </c>
      <c r="B956" s="2" t="str">
        <f>IF(OR(COUNTIF($H$2:$H955,$H956)&gt;=1,H956=""),"N","Y")</f>
        <v>N</v>
      </c>
      <c r="C956" s="2">
        <v>2009</v>
      </c>
      <c r="D956" s="810" t="s">
        <v>11586</v>
      </c>
      <c r="E956" s="2" t="s">
        <v>1194</v>
      </c>
      <c r="F956" t="s">
        <v>2402</v>
      </c>
      <c r="G956" t="s">
        <v>6965</v>
      </c>
      <c r="K956" t="s">
        <v>6966</v>
      </c>
      <c r="L956" t="s">
        <v>371</v>
      </c>
      <c r="M956" t="s">
        <v>45</v>
      </c>
      <c r="AC956" s="6" t="s">
        <v>11609</v>
      </c>
      <c r="AD956" s="6"/>
      <c r="AE956" s="6"/>
    </row>
    <row r="957" spans="1:31">
      <c r="A957" s="2" t="str">
        <f>IF(OR(COUNTIF($H$2:$H956,$H957)&gt;=1,H957=""),"N","Y")</f>
        <v>N</v>
      </c>
      <c r="B957" s="2" t="str">
        <f>IF(OR(COUNTIF($H$2:$H956,$H957)&gt;=1,H957=""),"N","Y")</f>
        <v>N</v>
      </c>
      <c r="C957" s="2">
        <v>2009</v>
      </c>
      <c r="D957" s="810" t="s">
        <v>11586</v>
      </c>
      <c r="E957" s="4" t="s">
        <v>2671</v>
      </c>
      <c r="F957" s="5" t="s">
        <v>346</v>
      </c>
      <c r="G957" s="5" t="s">
        <v>6972</v>
      </c>
      <c r="H957" s="5"/>
      <c r="I957" s="5"/>
      <c r="J957" s="778"/>
      <c r="L957" s="5" t="s">
        <v>1645</v>
      </c>
      <c r="V957" s="5" t="s">
        <v>31</v>
      </c>
      <c r="W957" s="5" t="s">
        <v>3012</v>
      </c>
      <c r="Y957" s="778"/>
      <c r="Z957" s="778"/>
      <c r="AC957" s="6" t="s">
        <v>11609</v>
      </c>
      <c r="AD957" s="6"/>
      <c r="AE957" s="6"/>
    </row>
    <row r="958" spans="1:31">
      <c r="A958" s="2" t="str">
        <f>IF(OR(COUNTIF($H$2:$H957,$H958)&gt;=1,H958=""),"N","Y")</f>
        <v>Y</v>
      </c>
      <c r="B958" s="2" t="str">
        <f>IF(OR(COUNTIF($H$2:$H957,$H958)&gt;=1,H958=""),"N","Y")</f>
        <v>Y</v>
      </c>
      <c r="C958" s="2">
        <v>2009</v>
      </c>
      <c r="D958" s="810" t="s">
        <v>11586</v>
      </c>
      <c r="E958" s="22" t="s">
        <v>314</v>
      </c>
      <c r="F958" s="23" t="s">
        <v>1907</v>
      </c>
      <c r="G958" s="23" t="s">
        <v>5539</v>
      </c>
      <c r="H958" s="23" t="s">
        <v>6976</v>
      </c>
      <c r="I958" s="23"/>
      <c r="L958" s="5"/>
      <c r="V958" s="23"/>
      <c r="W958" s="23"/>
      <c r="AC958" s="6" t="s">
        <v>11609</v>
      </c>
      <c r="AD958" s="6"/>
      <c r="AE958" s="6"/>
    </row>
    <row r="959" spans="1:31">
      <c r="A959" s="2" t="str">
        <f>IF(OR(COUNTIF($H$2:$H958,$H959)&gt;=1,H959=""),"N","Y")</f>
        <v>Y</v>
      </c>
      <c r="B959" s="2" t="str">
        <f>IF(OR(COUNTIF($H$2:$H958,$H959)&gt;=1,H959=""),"N","Y")</f>
        <v>Y</v>
      </c>
      <c r="C959" s="2">
        <v>2009</v>
      </c>
      <c r="D959" s="810" t="s">
        <v>11586</v>
      </c>
      <c r="E959" s="4" t="s">
        <v>702</v>
      </c>
      <c r="F959" s="5" t="s">
        <v>530</v>
      </c>
      <c r="G959" s="5" t="s">
        <v>6991</v>
      </c>
      <c r="H959" s="5" t="s">
        <v>6992</v>
      </c>
      <c r="I959" s="5"/>
      <c r="L959" s="5" t="s">
        <v>131</v>
      </c>
      <c r="V959" s="5" t="s">
        <v>201</v>
      </c>
      <c r="W959" s="5" t="s">
        <v>782</v>
      </c>
      <c r="AC959" s="6" t="s">
        <v>11609</v>
      </c>
      <c r="AD959" s="6"/>
      <c r="AE959" s="6"/>
    </row>
    <row r="960" spans="1:31">
      <c r="A960" s="2" t="str">
        <f>IF(OR(COUNTIF($H$2:$H959,$H960)&gt;=1,H960=""),"N","Y")</f>
        <v>N</v>
      </c>
      <c r="B960" s="2" t="str">
        <f>IF(OR(COUNTIF($H$2:$H959,$H960)&gt;=1,H960=""),"N","Y")</f>
        <v>N</v>
      </c>
      <c r="C960" s="2">
        <v>2009</v>
      </c>
      <c r="D960" s="810" t="s">
        <v>11586</v>
      </c>
      <c r="E960" s="4" t="s">
        <v>38</v>
      </c>
      <c r="F960" s="5" t="s">
        <v>981</v>
      </c>
      <c r="G960" s="5" t="s">
        <v>7003</v>
      </c>
      <c r="H960" s="5"/>
      <c r="I960" s="5"/>
      <c r="J960" s="778"/>
      <c r="K960" s="778"/>
      <c r="L960" s="28" t="s">
        <v>371</v>
      </c>
      <c r="M960" s="778"/>
      <c r="N960" s="778"/>
      <c r="V960" s="5" t="s">
        <v>31</v>
      </c>
      <c r="W960" s="8" t="s">
        <v>3828</v>
      </c>
      <c r="X960" s="778"/>
      <c r="Y960" s="778"/>
      <c r="Z960" s="778"/>
      <c r="AC960" s="6" t="s">
        <v>11609</v>
      </c>
      <c r="AD960" s="6"/>
      <c r="AE960" s="6"/>
    </row>
    <row r="961" spans="1:31">
      <c r="A961" s="2" t="str">
        <f>IF(OR(COUNTIF($H$2:$H960,$H961)&gt;=1,H961=""),"N","Y")</f>
        <v>N</v>
      </c>
      <c r="B961" s="2" t="str">
        <f>IF(OR(COUNTIF($H$2:$H960,$H961)&gt;=1,H961=""),"N","Y")</f>
        <v>N</v>
      </c>
      <c r="C961" s="2">
        <v>2009</v>
      </c>
      <c r="D961" s="810" t="s">
        <v>11586</v>
      </c>
      <c r="E961" s="23" t="s">
        <v>471</v>
      </c>
      <c r="F961" s="5" t="s">
        <v>548</v>
      </c>
      <c r="G961" s="5" t="s">
        <v>573</v>
      </c>
      <c r="H961" s="5" t="s">
        <v>945</v>
      </c>
      <c r="I961" s="5"/>
      <c r="L961" s="5"/>
      <c r="V961" s="5" t="s">
        <v>31</v>
      </c>
      <c r="W961" s="5" t="s">
        <v>377</v>
      </c>
      <c r="AC961" s="6" t="s">
        <v>11609</v>
      </c>
      <c r="AD961" s="6"/>
      <c r="AE961" s="6"/>
    </row>
    <row r="962" spans="1:31">
      <c r="A962" s="2" t="str">
        <f>IF(OR(COUNTIF($H$2:$H961,$H962)&gt;=1,H962=""),"N","Y")</f>
        <v>Y</v>
      </c>
      <c r="B962" s="2" t="str">
        <f>IF(OR(COUNTIF($H$2:$H961,$H962)&gt;=1,H962=""),"N","Y")</f>
        <v>Y</v>
      </c>
      <c r="C962" s="2">
        <v>2009</v>
      </c>
      <c r="D962" s="810" t="s">
        <v>11586</v>
      </c>
      <c r="E962" s="4" t="s">
        <v>471</v>
      </c>
      <c r="F962" s="5" t="s">
        <v>7028</v>
      </c>
      <c r="G962" s="5" t="s">
        <v>573</v>
      </c>
      <c r="H962" s="5" t="s">
        <v>7029</v>
      </c>
      <c r="I962" s="5"/>
      <c r="L962" s="5"/>
      <c r="V962" s="5" t="s">
        <v>201</v>
      </c>
      <c r="W962" s="5" t="s">
        <v>758</v>
      </c>
      <c r="AC962" s="6" t="s">
        <v>11609</v>
      </c>
      <c r="AD962" s="6"/>
      <c r="AE962" s="6"/>
    </row>
    <row r="963" spans="1:31">
      <c r="A963" s="2" t="str">
        <f>IF(OR(COUNTIF($H$2:$H962,$H963)&gt;=1,H963=""),"N","Y")</f>
        <v>Y</v>
      </c>
      <c r="B963" s="2" t="str">
        <f>IF(OR(COUNTIF($H$2:$H962,$H963)&gt;=1,H963=""),"N","Y")</f>
        <v>Y</v>
      </c>
      <c r="C963" s="2">
        <v>2009</v>
      </c>
      <c r="D963" s="810" t="s">
        <v>11586</v>
      </c>
      <c r="E963" s="4" t="s">
        <v>471</v>
      </c>
      <c r="F963" s="5" t="s">
        <v>7028</v>
      </c>
      <c r="G963" s="5" t="s">
        <v>573</v>
      </c>
      <c r="H963" s="5" t="s">
        <v>7030</v>
      </c>
      <c r="I963" s="5"/>
      <c r="L963" s="5"/>
      <c r="V963" s="5" t="s">
        <v>201</v>
      </c>
      <c r="W963" s="5" t="s">
        <v>758</v>
      </c>
      <c r="AC963" s="6">
        <v>0.79</v>
      </c>
      <c r="AD963" s="6"/>
      <c r="AE963" s="6"/>
    </row>
    <row r="964" spans="1:31">
      <c r="A964" s="2" t="str">
        <f>IF(OR(COUNTIF($H$2:$H963,$H964)&gt;=1,H964=""),"N","Y")</f>
        <v>N</v>
      </c>
      <c r="B964" s="2" t="str">
        <f>IF(OR(COUNTIF($H$2:$H963,$H964)&gt;=1,H964=""),"N","Y")</f>
        <v>N</v>
      </c>
      <c r="C964" s="2">
        <v>2009</v>
      </c>
      <c r="D964" s="810" t="s">
        <v>11586</v>
      </c>
      <c r="E964" s="23" t="s">
        <v>471</v>
      </c>
      <c r="F964" s="5" t="s">
        <v>7054</v>
      </c>
      <c r="G964" s="5" t="s">
        <v>218</v>
      </c>
      <c r="H964" s="5"/>
      <c r="I964" s="5"/>
      <c r="L964" s="5"/>
      <c r="V964" s="5" t="s">
        <v>31</v>
      </c>
      <c r="W964" s="5" t="s">
        <v>345</v>
      </c>
      <c r="AC964" s="6" t="s">
        <v>11609</v>
      </c>
      <c r="AD964" s="6"/>
      <c r="AE964" s="6"/>
    </row>
    <row r="965" spans="1:31">
      <c r="A965" s="2" t="str">
        <f>IF(OR(COUNTIF($H$2:$H964,$H965)&gt;=1,H965=""),"N","Y")</f>
        <v>Y</v>
      </c>
      <c r="B965" s="2" t="str">
        <f>IF(OR(COUNTIF($H$2:$H964,$H965)&gt;=1,H965=""),"N","Y")</f>
        <v>Y</v>
      </c>
      <c r="C965" s="2">
        <v>2009</v>
      </c>
      <c r="D965" s="810" t="s">
        <v>11586</v>
      </c>
      <c r="E965" s="4" t="s">
        <v>471</v>
      </c>
      <c r="F965" s="5" t="s">
        <v>7054</v>
      </c>
      <c r="G965" s="5" t="s">
        <v>218</v>
      </c>
      <c r="H965" s="5" t="s">
        <v>7055</v>
      </c>
      <c r="I965" s="5"/>
      <c r="L965" s="5"/>
      <c r="V965" s="5" t="s">
        <v>31</v>
      </c>
      <c r="W965" s="5" t="s">
        <v>345</v>
      </c>
      <c r="AC965" s="6">
        <v>0.37</v>
      </c>
      <c r="AD965" s="6"/>
      <c r="AE965" s="6"/>
    </row>
    <row r="966" spans="1:31">
      <c r="A966" s="2" t="str">
        <f>IF(OR(COUNTIF($H$2:$H965,$H966)&gt;=1,H966=""),"N","Y")</f>
        <v>N</v>
      </c>
      <c r="B966" s="2" t="str">
        <f>IF(OR(COUNTIF($H$2:$H965,$H966)&gt;=1,H966=""),"N","Y")</f>
        <v>N</v>
      </c>
      <c r="C966" s="2">
        <v>2009</v>
      </c>
      <c r="D966" s="810" t="s">
        <v>11586</v>
      </c>
      <c r="E966" s="4" t="s">
        <v>471</v>
      </c>
      <c r="F966" s="5" t="s">
        <v>7054</v>
      </c>
      <c r="G966" s="5" t="s">
        <v>218</v>
      </c>
      <c r="H966" s="5" t="s">
        <v>7055</v>
      </c>
      <c r="I966" s="5"/>
      <c r="L966" s="5"/>
      <c r="V966" s="5" t="s">
        <v>31</v>
      </c>
      <c r="W966" s="5" t="s">
        <v>345</v>
      </c>
      <c r="AC966" s="6">
        <v>0.37</v>
      </c>
      <c r="AD966" s="6"/>
      <c r="AE966" s="6"/>
    </row>
    <row r="967" spans="1:31">
      <c r="A967" s="2" t="str">
        <f>IF(OR(COUNTIF($H$2:$H966,$H967)&gt;=1,H967=""),"N","Y")</f>
        <v>Y</v>
      </c>
      <c r="B967" s="2" t="str">
        <f>IF(OR(COUNTIF($H$2:$H966,$H967)&gt;=1,H967=""),"N","Y")</f>
        <v>Y</v>
      </c>
      <c r="C967" s="2">
        <v>2009</v>
      </c>
      <c r="D967" s="810" t="s">
        <v>11586</v>
      </c>
      <c r="E967" s="4" t="s">
        <v>471</v>
      </c>
      <c r="F967" s="5" t="s">
        <v>3102</v>
      </c>
      <c r="G967" s="5" t="s">
        <v>218</v>
      </c>
      <c r="H967" s="5" t="s">
        <v>7056</v>
      </c>
      <c r="I967" s="5"/>
      <c r="L967" s="5"/>
      <c r="V967" s="5" t="s">
        <v>858</v>
      </c>
      <c r="W967" s="5" t="s">
        <v>531</v>
      </c>
      <c r="AC967" s="6">
        <v>0.69</v>
      </c>
      <c r="AD967" s="6"/>
      <c r="AE967" s="6"/>
    </row>
    <row r="968" spans="1:31">
      <c r="A968" s="2" t="str">
        <f>IF(OR(COUNTIF($H$2:$H967,$H968)&gt;=1,H968=""),"N","Y")</f>
        <v>Y</v>
      </c>
      <c r="B968" s="2" t="str">
        <f>IF(OR(COUNTIF($H$2:$H967,$H968)&gt;=1,H968=""),"N","Y")</f>
        <v>Y</v>
      </c>
      <c r="C968" s="2">
        <v>2009</v>
      </c>
      <c r="D968" s="810" t="s">
        <v>11586</v>
      </c>
      <c r="E968" s="4" t="s">
        <v>568</v>
      </c>
      <c r="F968" s="5" t="s">
        <v>2111</v>
      </c>
      <c r="G968" s="5" t="s">
        <v>7061</v>
      </c>
      <c r="H968" s="5" t="s">
        <v>5524</v>
      </c>
      <c r="I968" s="5"/>
      <c r="L968" s="5" t="s">
        <v>58</v>
      </c>
      <c r="V968" s="5" t="s">
        <v>88</v>
      </c>
      <c r="W968" s="5" t="s">
        <v>7062</v>
      </c>
      <c r="AC968" s="6" t="s">
        <v>11609</v>
      </c>
      <c r="AD968" s="6"/>
      <c r="AE968" s="6"/>
    </row>
    <row r="969" spans="1:31">
      <c r="A969" s="2" t="str">
        <f>IF(OR(COUNTIF($H$2:$H968,$H969)&gt;=1,H969=""),"N","Y")</f>
        <v>Y</v>
      </c>
      <c r="B969" s="2" t="str">
        <f>IF(OR(COUNTIF($H$2:$H968,$H969)&gt;=1,H969=""),"N","Y")</f>
        <v>Y</v>
      </c>
      <c r="C969" s="2">
        <v>2009</v>
      </c>
      <c r="D969" s="810" t="s">
        <v>11586</v>
      </c>
      <c r="E969" s="23" t="s">
        <v>471</v>
      </c>
      <c r="F969" s="4" t="s">
        <v>1917</v>
      </c>
      <c r="G969" s="5" t="s">
        <v>1287</v>
      </c>
      <c r="H969" s="5" t="s">
        <v>1925</v>
      </c>
      <c r="I969" s="5"/>
      <c r="K969" s="778"/>
      <c r="L969" s="5"/>
      <c r="V969" s="5" t="s">
        <v>201</v>
      </c>
      <c r="W969" s="5" t="s">
        <v>1927</v>
      </c>
      <c r="Y969" s="778"/>
      <c r="Z969" s="778"/>
      <c r="AC969" s="6">
        <v>0.35</v>
      </c>
      <c r="AD969" s="6"/>
      <c r="AE969" s="6"/>
    </row>
    <row r="970" spans="1:31">
      <c r="A970" s="2" t="str">
        <f>IF(OR(COUNTIF($H$2:$H969,$H970)&gt;=1,H970=""),"N","Y")</f>
        <v>N</v>
      </c>
      <c r="B970" s="2" t="str">
        <f>IF(OR(COUNTIF($H$2:$H969,$H970)&gt;=1,H970=""),"N","Y")</f>
        <v>N</v>
      </c>
      <c r="C970" s="2">
        <v>2009</v>
      </c>
      <c r="D970" s="810" t="s">
        <v>11586</v>
      </c>
      <c r="E970" s="4" t="s">
        <v>471</v>
      </c>
      <c r="F970" s="5" t="s">
        <v>1917</v>
      </c>
      <c r="G970" s="5" t="s">
        <v>1287</v>
      </c>
      <c r="H970" s="5" t="s">
        <v>1925</v>
      </c>
      <c r="I970" s="5"/>
      <c r="L970" s="5"/>
      <c r="V970" s="5" t="s">
        <v>201</v>
      </c>
      <c r="W970" s="5" t="s">
        <v>1927</v>
      </c>
      <c r="AC970" s="6">
        <v>0.35</v>
      </c>
      <c r="AD970" s="6"/>
      <c r="AE970" s="6"/>
    </row>
    <row r="971" spans="1:31">
      <c r="A971" s="2" t="str">
        <f>IF(OR(COUNTIF($H$2:$H970,$H971)&gt;=1,H971=""),"N","Y")</f>
        <v>N</v>
      </c>
      <c r="B971" s="2" t="str">
        <f>IF(OR(COUNTIF($H$2:$H970,$H971)&gt;=1,H971=""),"N","Y")</f>
        <v>N</v>
      </c>
      <c r="C971" s="2">
        <v>2009</v>
      </c>
      <c r="D971" s="810" t="s">
        <v>11586</v>
      </c>
      <c r="E971" s="4" t="s">
        <v>568</v>
      </c>
      <c r="F971" s="5" t="s">
        <v>3736</v>
      </c>
      <c r="G971" s="5" t="s">
        <v>7089</v>
      </c>
      <c r="H971" s="5"/>
      <c r="I971" s="5"/>
      <c r="L971" s="5"/>
      <c r="V971" s="5" t="s">
        <v>31</v>
      </c>
      <c r="W971" s="5"/>
      <c r="AC971" s="6" t="s">
        <v>11609</v>
      </c>
      <c r="AD971" s="6"/>
      <c r="AE971" s="6"/>
    </row>
    <row r="972" spans="1:31">
      <c r="A972" s="2" t="str">
        <f>IF(OR(COUNTIF($H$2:$H971,$H972)&gt;=1,H972=""),"N","Y")</f>
        <v>Y</v>
      </c>
      <c r="B972" s="2" t="str">
        <f>IF(OR(COUNTIF($H$2:$H971,$H972)&gt;=1,H972=""),"N","Y")</f>
        <v>Y</v>
      </c>
      <c r="C972" s="2">
        <v>2009</v>
      </c>
      <c r="D972" s="810" t="s">
        <v>11586</v>
      </c>
      <c r="E972" s="4" t="s">
        <v>517</v>
      </c>
      <c r="F972" s="41" t="s">
        <v>2322</v>
      </c>
      <c r="G972" s="41" t="s">
        <v>7095</v>
      </c>
      <c r="H972" s="41" t="s">
        <v>7096</v>
      </c>
      <c r="I972" s="41"/>
      <c r="L972" s="5"/>
      <c r="V972" s="5"/>
      <c r="W972" s="41" t="s">
        <v>7097</v>
      </c>
      <c r="AC972" s="6" t="s">
        <v>11609</v>
      </c>
      <c r="AD972" s="6"/>
      <c r="AE972" s="6"/>
    </row>
    <row r="973" spans="1:31">
      <c r="A973" s="2" t="str">
        <f>IF(OR(COUNTIF($H$2:$H972,$H973)&gt;=1,H973=""),"N","Y")</f>
        <v>N</v>
      </c>
      <c r="B973" s="2" t="str">
        <f>IF(OR(COUNTIF($H$2:$H972,$H973)&gt;=1,H973=""),"N","Y")</f>
        <v>N</v>
      </c>
      <c r="C973" s="2">
        <v>2009</v>
      </c>
      <c r="D973" s="810" t="s">
        <v>11586</v>
      </c>
      <c r="E973" s="7" t="s">
        <v>253</v>
      </c>
      <c r="F973" s="5" t="s">
        <v>2322</v>
      </c>
      <c r="G973" t="s">
        <v>7095</v>
      </c>
      <c r="AC973" s="6" t="s">
        <v>11609</v>
      </c>
      <c r="AD973" s="6"/>
      <c r="AE973" s="6"/>
    </row>
    <row r="974" spans="1:31">
      <c r="A974" s="2" t="str">
        <f>IF(OR(COUNTIF($H$2:$H973,$H974)&gt;=1,H974=""),"N","Y")</f>
        <v>N</v>
      </c>
      <c r="B974" s="2" t="str">
        <f>IF(OR(COUNTIF($H$2:$H973,$H974)&gt;=1,H974=""),"N","Y")</f>
        <v>N</v>
      </c>
      <c r="C974" s="2">
        <v>2009</v>
      </c>
      <c r="D974" s="810" t="s">
        <v>11586</v>
      </c>
      <c r="E974" s="2" t="s">
        <v>652</v>
      </c>
      <c r="F974" t="s">
        <v>2991</v>
      </c>
      <c r="G974" t="s">
        <v>7109</v>
      </c>
      <c r="H974" t="s">
        <v>654</v>
      </c>
      <c r="J974" t="s">
        <v>655</v>
      </c>
      <c r="K974" t="s">
        <v>656</v>
      </c>
      <c r="L974" t="s">
        <v>657</v>
      </c>
      <c r="M974" t="s">
        <v>45</v>
      </c>
      <c r="N974">
        <v>86314</v>
      </c>
      <c r="R974" s="2" t="s">
        <v>321</v>
      </c>
      <c r="AC974" s="6">
        <v>0.79</v>
      </c>
      <c r="AD974" s="6"/>
      <c r="AE974" s="6"/>
    </row>
    <row r="975" spans="1:31">
      <c r="A975" s="2" t="str">
        <f>IF(OR(COUNTIF($H$2:$H974,$H975)&gt;=1,H975=""),"N","Y")</f>
        <v>N</v>
      </c>
      <c r="B975" s="2" t="str">
        <f>IF(OR(COUNTIF($H$2:$H974,$H975)&gt;=1,H975=""),"N","Y")</f>
        <v>N</v>
      </c>
      <c r="C975" s="2">
        <v>2009</v>
      </c>
      <c r="D975" s="810" t="s">
        <v>11586</v>
      </c>
      <c r="E975" s="2" t="s">
        <v>652</v>
      </c>
      <c r="F975" t="s">
        <v>113</v>
      </c>
      <c r="G975" t="s">
        <v>7109</v>
      </c>
      <c r="H975" t="s">
        <v>654</v>
      </c>
      <c r="I975" s="778"/>
      <c r="J975" t="s">
        <v>655</v>
      </c>
      <c r="K975" t="s">
        <v>656</v>
      </c>
      <c r="L975" s="778" t="s">
        <v>657</v>
      </c>
      <c r="M975" s="778" t="s">
        <v>45</v>
      </c>
      <c r="N975">
        <v>86314</v>
      </c>
      <c r="R975" s="2" t="s">
        <v>321</v>
      </c>
      <c r="AC975" s="6">
        <v>0.79</v>
      </c>
      <c r="AD975" s="6"/>
      <c r="AE975" s="6"/>
    </row>
    <row r="976" spans="1:31">
      <c r="A976" s="2" t="str">
        <f>IF(OR(COUNTIF($H$2:$H975,$H976)&gt;=1,H976=""),"N","Y")</f>
        <v>N</v>
      </c>
      <c r="B976" s="2" t="str">
        <f>IF(OR(COUNTIF($H$2:$H975,$H976)&gt;=1,H976=""),"N","Y")</f>
        <v>N</v>
      </c>
      <c r="C976" s="2">
        <v>2009</v>
      </c>
      <c r="D976" s="810" t="s">
        <v>11586</v>
      </c>
      <c r="E976" s="5" t="s">
        <v>33</v>
      </c>
      <c r="F976" s="4" t="s">
        <v>1975</v>
      </c>
      <c r="G976" s="4" t="s">
        <v>7135</v>
      </c>
      <c r="H976" s="5"/>
      <c r="I976" s="5"/>
      <c r="J976" s="778"/>
      <c r="K976" s="778"/>
      <c r="L976" s="5"/>
      <c r="M976" s="778"/>
      <c r="N976" s="778"/>
      <c r="V976" s="5"/>
      <c r="W976" s="5"/>
      <c r="X976" s="778"/>
      <c r="Y976" s="778"/>
      <c r="Z976" s="778"/>
      <c r="AC976" s="6" t="s">
        <v>11609</v>
      </c>
      <c r="AD976" s="6"/>
      <c r="AE976" s="6"/>
    </row>
    <row r="977" spans="1:31">
      <c r="A977" s="2" t="str">
        <f>IF(OR(COUNTIF($H$2:$H976,$H977)&gt;=1,H977=""),"N","Y")</f>
        <v>N</v>
      </c>
      <c r="B977" s="2" t="str">
        <f>IF(OR(COUNTIF($H$2:$H976,$H977)&gt;=1,H977=""),"N","Y")</f>
        <v>N</v>
      </c>
      <c r="C977" s="2">
        <v>2009</v>
      </c>
      <c r="D977" s="810" t="s">
        <v>11586</v>
      </c>
      <c r="E977" s="23" t="s">
        <v>322</v>
      </c>
      <c r="F977" s="23" t="s">
        <v>7136</v>
      </c>
      <c r="G977" s="23" t="s">
        <v>7137</v>
      </c>
      <c r="H977" s="23"/>
      <c r="I977" s="23"/>
      <c r="L977" s="5"/>
      <c r="V977" s="23"/>
      <c r="W977" s="23"/>
      <c r="AC977" s="6" t="s">
        <v>11609</v>
      </c>
      <c r="AD977" s="6"/>
      <c r="AE977" s="6"/>
    </row>
    <row r="978" spans="1:31">
      <c r="A978" s="2" t="str">
        <f>IF(OR(COUNTIF($H$2:$H977,$H978)&gt;=1,H978=""),"N","Y")</f>
        <v>N</v>
      </c>
      <c r="B978" s="2" t="str">
        <f>IF(OR(COUNTIF($H$2:$H977,$H978)&gt;=1,H978=""),"N","Y")</f>
        <v>N</v>
      </c>
      <c r="C978" s="2">
        <v>2009</v>
      </c>
      <c r="D978" s="810" t="s">
        <v>11586</v>
      </c>
      <c r="E978" s="23" t="s">
        <v>471</v>
      </c>
      <c r="F978" s="5" t="s">
        <v>7138</v>
      </c>
      <c r="G978" s="5" t="s">
        <v>2390</v>
      </c>
      <c r="H978" s="5"/>
      <c r="I978" s="5"/>
      <c r="J978" s="778"/>
      <c r="K978" s="778"/>
      <c r="L978" s="5"/>
      <c r="M978" s="778"/>
      <c r="N978" s="778"/>
      <c r="V978" s="5" t="s">
        <v>88</v>
      </c>
      <c r="W978" s="5" t="s">
        <v>1320</v>
      </c>
      <c r="AC978" s="6" t="s">
        <v>11609</v>
      </c>
      <c r="AD978" s="6"/>
      <c r="AE978" s="6"/>
    </row>
    <row r="979" spans="1:31">
      <c r="A979" s="2" t="str">
        <f>IF(OR(COUNTIF($H$2:$H978,$H979)&gt;=1,H979=""),"N","Y")</f>
        <v>N</v>
      </c>
      <c r="B979" s="2" t="str">
        <f>IF(OR(COUNTIF($H$2:$H978,$H979)&gt;=1,H979=""),"N","Y")</f>
        <v>N</v>
      </c>
      <c r="C979" s="2">
        <v>2009</v>
      </c>
      <c r="D979" s="810" t="s">
        <v>11586</v>
      </c>
      <c r="E979" s="23" t="s">
        <v>471</v>
      </c>
      <c r="F979" s="4" t="s">
        <v>3650</v>
      </c>
      <c r="G979" s="5" t="s">
        <v>5378</v>
      </c>
      <c r="H979" s="5" t="s">
        <v>6156</v>
      </c>
      <c r="I979" s="5"/>
      <c r="L979" s="5"/>
      <c r="V979" s="5" t="s">
        <v>88</v>
      </c>
      <c r="W979" s="5" t="s">
        <v>531</v>
      </c>
      <c r="AC979" s="6" t="s">
        <v>11609</v>
      </c>
      <c r="AD979" s="6"/>
      <c r="AE979" s="6"/>
    </row>
    <row r="980" spans="1:31">
      <c r="A980" s="2" t="str">
        <f>IF(OR(COUNTIF($H$2:$H979,$H980)&gt;=1,H980=""),"N","Y")</f>
        <v>N</v>
      </c>
      <c r="B980" s="2" t="str">
        <f>IF(OR(COUNTIF($H$2:$H979,$H980)&gt;=1,H980=""),"N","Y")</f>
        <v>N</v>
      </c>
      <c r="C980" s="2">
        <v>2009</v>
      </c>
      <c r="D980" s="810" t="s">
        <v>11586</v>
      </c>
      <c r="E980" s="4" t="s">
        <v>471</v>
      </c>
      <c r="F980" s="5" t="s">
        <v>3650</v>
      </c>
      <c r="G980" s="5" t="s">
        <v>5378</v>
      </c>
      <c r="H980" s="5" t="s">
        <v>6156</v>
      </c>
      <c r="I980" s="5"/>
      <c r="L980" s="5"/>
      <c r="V980" s="5" t="s">
        <v>88</v>
      </c>
      <c r="W980" s="5" t="s">
        <v>531</v>
      </c>
      <c r="AC980" s="6" t="s">
        <v>11609</v>
      </c>
      <c r="AD980" s="6"/>
      <c r="AE980" s="6"/>
    </row>
    <row r="981" spans="1:31">
      <c r="A981" s="2" t="str">
        <f>IF(OR(COUNTIF($H$2:$H980,$H981)&gt;=1,H981=""),"N","Y")</f>
        <v>N</v>
      </c>
      <c r="B981" s="2" t="str">
        <f>IF(OR(COUNTIF($H$2:$H980,$H981)&gt;=1,H981=""),"N","Y")</f>
        <v>N</v>
      </c>
      <c r="C981" s="2">
        <v>2009</v>
      </c>
      <c r="D981" s="810" t="s">
        <v>11586</v>
      </c>
      <c r="E981" s="5" t="s">
        <v>326</v>
      </c>
      <c r="F981" s="8" t="s">
        <v>7139</v>
      </c>
      <c r="G981" s="8" t="s">
        <v>7140</v>
      </c>
      <c r="H981" s="5"/>
      <c r="I981" s="5"/>
      <c r="L981" s="5"/>
      <c r="V981" s="5"/>
      <c r="W981" s="5"/>
      <c r="AC981" s="6" t="s">
        <v>11609</v>
      </c>
      <c r="AD981" s="6"/>
      <c r="AE981" s="6"/>
    </row>
    <row r="982" spans="1:31">
      <c r="A982" s="2" t="str">
        <f>IF(OR(COUNTIF($H$2:$H981,$H982)&gt;=1,H982=""),"N","Y")</f>
        <v>N</v>
      </c>
      <c r="B982" s="2" t="str">
        <f>IF(OR(COUNTIF($H$2:$H981,$H982)&gt;=1,H982=""),"N","Y")</f>
        <v>N</v>
      </c>
      <c r="C982" s="2">
        <v>2009</v>
      </c>
      <c r="D982" s="810" t="s">
        <v>11586</v>
      </c>
      <c r="E982" s="4" t="s">
        <v>1594</v>
      </c>
      <c r="F982" s="5" t="s">
        <v>2402</v>
      </c>
      <c r="G982" s="5" t="s">
        <v>7152</v>
      </c>
      <c r="H982" s="5"/>
      <c r="I982" s="5"/>
      <c r="L982" s="5" t="s">
        <v>371</v>
      </c>
      <c r="V982" s="5">
        <v>12</v>
      </c>
      <c r="W982" s="5" t="s">
        <v>1593</v>
      </c>
      <c r="AC982" s="6" t="s">
        <v>11609</v>
      </c>
      <c r="AD982" s="6"/>
      <c r="AE982" s="6"/>
    </row>
    <row r="983" spans="1:31">
      <c r="A983" s="2" t="str">
        <f>IF(OR(COUNTIF($H$2:$H982,$H983)&gt;=1,H983=""),"N","Y")</f>
        <v>Y</v>
      </c>
      <c r="B983" s="2" t="str">
        <f>IF(OR(COUNTIF($H$2:$H982,$H983)&gt;=1,H983=""),"N","Y")</f>
        <v>Y</v>
      </c>
      <c r="C983" s="2">
        <v>2009</v>
      </c>
      <c r="D983" s="810" t="s">
        <v>11586</v>
      </c>
      <c r="E983" s="4" t="s">
        <v>2876</v>
      </c>
      <c r="F983" s="5" t="s">
        <v>7158</v>
      </c>
      <c r="G983" s="5" t="s">
        <v>7159</v>
      </c>
      <c r="H983" s="5" t="s">
        <v>7160</v>
      </c>
      <c r="I983" s="5"/>
      <c r="L983" s="5" t="s">
        <v>146</v>
      </c>
      <c r="V983" s="5" t="s">
        <v>937</v>
      </c>
      <c r="W983" s="5" t="s">
        <v>7161</v>
      </c>
      <c r="AC983" s="6" t="s">
        <v>11609</v>
      </c>
      <c r="AD983" s="6"/>
      <c r="AE983" s="6"/>
    </row>
    <row r="984" spans="1:31">
      <c r="A984" s="2" t="str">
        <f>IF(OR(COUNTIF($H$2:$H983,$H984)&gt;=1,H984=""),"N","Y")</f>
        <v>N</v>
      </c>
      <c r="B984" s="2" t="str">
        <f>IF(OR(COUNTIF($H$2:$H983,$H984)&gt;=1,H984=""),"N","Y")</f>
        <v>N</v>
      </c>
      <c r="C984" s="2">
        <v>2009</v>
      </c>
      <c r="D984" s="810" t="s">
        <v>11586</v>
      </c>
      <c r="E984" s="23" t="s">
        <v>322</v>
      </c>
      <c r="F984" s="23" t="s">
        <v>2087</v>
      </c>
      <c r="G984" s="23" t="s">
        <v>7185</v>
      </c>
      <c r="H984" s="23"/>
      <c r="I984" s="23"/>
      <c r="L984" s="5"/>
      <c r="V984" s="23"/>
      <c r="W984" s="23"/>
      <c r="AC984" s="6" t="s">
        <v>11609</v>
      </c>
      <c r="AD984" s="6"/>
      <c r="AE984" s="6"/>
    </row>
    <row r="985" spans="1:31">
      <c r="A985" s="2" t="str">
        <f>IF(OR(COUNTIF($H$2:$H984,$H985)&gt;=1,H985=""),"N","Y")</f>
        <v>N</v>
      </c>
      <c r="B985" s="2" t="str">
        <f>IF(OR(COUNTIF($H$2:$H984,$H985)&gt;=1,H985=""),"N","Y")</f>
        <v>N</v>
      </c>
      <c r="C985" s="2">
        <v>2009</v>
      </c>
      <c r="D985" s="810" t="s">
        <v>11586</v>
      </c>
      <c r="E985" s="5" t="s">
        <v>2050</v>
      </c>
      <c r="F985" s="4" t="s">
        <v>7187</v>
      </c>
      <c r="G985" s="4" t="s">
        <v>7188</v>
      </c>
      <c r="H985" s="5"/>
      <c r="I985" s="5"/>
      <c r="L985" s="5"/>
      <c r="V985" s="5"/>
      <c r="W985" s="5"/>
      <c r="AC985" s="6" t="s">
        <v>11609</v>
      </c>
      <c r="AD985" s="6"/>
      <c r="AE985" s="6"/>
    </row>
    <row r="986" spans="1:31">
      <c r="A986" s="2" t="str">
        <f>IF(OR(COUNTIF($H$2:$H985,$H986)&gt;=1,H986=""),"N","Y")</f>
        <v>N</v>
      </c>
      <c r="B986" s="2" t="str">
        <f>IF(OR(COUNTIF($H$2:$H985,$H986)&gt;=1,H986=""),"N","Y")</f>
        <v>N</v>
      </c>
      <c r="C986" s="2">
        <v>2009</v>
      </c>
      <c r="D986" s="810" t="s">
        <v>11586</v>
      </c>
      <c r="E986" s="4" t="s">
        <v>36</v>
      </c>
      <c r="F986" s="5" t="s">
        <v>889</v>
      </c>
      <c r="G986" s="5" t="s">
        <v>7194</v>
      </c>
      <c r="H986" s="5"/>
      <c r="I986" s="5"/>
      <c r="L986" s="28" t="s">
        <v>413</v>
      </c>
      <c r="V986" s="5" t="s">
        <v>31</v>
      </c>
      <c r="W986" s="8" t="s">
        <v>7195</v>
      </c>
      <c r="AC986" s="6" t="s">
        <v>11609</v>
      </c>
      <c r="AD986" s="6"/>
      <c r="AE986" s="6"/>
    </row>
    <row r="987" spans="1:31">
      <c r="A987" s="2" t="str">
        <f>IF(OR(COUNTIF($H$2:$H986,$H987)&gt;=1,H987=""),"N","Y")</f>
        <v>N</v>
      </c>
      <c r="B987" s="2" t="str">
        <f>IF(OR(COUNTIF($H$2:$H986,$H987)&gt;=1,H987=""),"N","Y")</f>
        <v>N</v>
      </c>
      <c r="C987" s="2">
        <v>2009</v>
      </c>
      <c r="D987" s="810" t="s">
        <v>11586</v>
      </c>
      <c r="E987" s="4" t="s">
        <v>38</v>
      </c>
      <c r="F987" s="5" t="s">
        <v>889</v>
      </c>
      <c r="G987" s="5" t="s">
        <v>7194</v>
      </c>
      <c r="H987" s="5"/>
      <c r="I987" s="5"/>
      <c r="L987" s="28" t="s">
        <v>413</v>
      </c>
      <c r="V987" s="5" t="s">
        <v>31</v>
      </c>
      <c r="W987" s="8" t="s">
        <v>7195</v>
      </c>
      <c r="AC987" s="6" t="s">
        <v>11609</v>
      </c>
      <c r="AD987" s="6"/>
      <c r="AE987" s="6"/>
    </row>
    <row r="988" spans="1:31">
      <c r="A988" s="2" t="str">
        <f>IF(OR(COUNTIF($H$2:$H987,$H988)&gt;=1,H988=""),"N","Y")</f>
        <v>N</v>
      </c>
      <c r="B988" s="2" t="str">
        <f>IF(OR(COUNTIF($H$2:$H987,$H988)&gt;=1,H988=""),"N","Y")</f>
        <v>N</v>
      </c>
      <c r="C988" s="2">
        <v>2009</v>
      </c>
      <c r="D988" s="810" t="s">
        <v>11586</v>
      </c>
      <c r="E988" s="5" t="s">
        <v>33</v>
      </c>
      <c r="F988" s="4" t="s">
        <v>889</v>
      </c>
      <c r="G988" s="4" t="s">
        <v>7194</v>
      </c>
      <c r="H988" s="5"/>
      <c r="I988" s="5"/>
      <c r="L988" s="5"/>
      <c r="V988" s="5"/>
      <c r="W988" s="5"/>
      <c r="AC988" s="6" t="s">
        <v>11609</v>
      </c>
      <c r="AD988" s="6"/>
      <c r="AE988" s="6"/>
    </row>
    <row r="989" spans="1:31">
      <c r="A989" s="2" t="str">
        <f>IF(OR(COUNTIF($H$2:$H988,$H989)&gt;=1,H989=""),"N","Y")</f>
        <v>N</v>
      </c>
      <c r="B989" s="2" t="str">
        <f>IF(OR(COUNTIF($H$2:$H988,$H989)&gt;=1,H989=""),"N","Y")</f>
        <v>N</v>
      </c>
      <c r="C989" s="2">
        <v>2009</v>
      </c>
      <c r="D989" s="810" t="s">
        <v>11586</v>
      </c>
      <c r="E989" s="5" t="s">
        <v>33</v>
      </c>
      <c r="F989" s="4" t="s">
        <v>889</v>
      </c>
      <c r="G989" s="4" t="s">
        <v>7194</v>
      </c>
      <c r="H989" s="5"/>
      <c r="I989" s="5"/>
      <c r="L989" s="5"/>
      <c r="V989" s="5"/>
      <c r="W989" s="5"/>
      <c r="AC989" s="6" t="s">
        <v>11609</v>
      </c>
      <c r="AD989" s="6"/>
      <c r="AE989" s="6"/>
    </row>
    <row r="990" spans="1:31">
      <c r="A990" s="2" t="str">
        <f>IF(OR(COUNTIF($H$2:$H989,$H990)&gt;=1,H990=""),"N","Y")</f>
        <v>N</v>
      </c>
      <c r="B990" s="2" t="str">
        <f>IF(OR(COUNTIF($H$2:$H989,$H990)&gt;=1,H990=""),"N","Y")</f>
        <v>N</v>
      </c>
      <c r="C990" s="2">
        <v>2009</v>
      </c>
      <c r="D990" s="810" t="s">
        <v>11586</v>
      </c>
      <c r="E990" s="7" t="s">
        <v>33</v>
      </c>
      <c r="F990" s="5" t="s">
        <v>992</v>
      </c>
      <c r="G990" t="s">
        <v>7194</v>
      </c>
      <c r="AC990" s="6" t="s">
        <v>11609</v>
      </c>
      <c r="AD990" s="6"/>
      <c r="AE990" s="6"/>
    </row>
    <row r="991" spans="1:31">
      <c r="A991" s="2" t="str">
        <f>IF(OR(COUNTIF($H$2:$H990,$H991)&gt;=1,H991=""),"N","Y")</f>
        <v>Y</v>
      </c>
      <c r="B991" s="2" t="str">
        <f>IF(OR(COUNTIF($H$2:$H990,$H991)&gt;=1,H991=""),"N","Y")</f>
        <v>Y</v>
      </c>
      <c r="C991" s="2">
        <v>2009</v>
      </c>
      <c r="D991" s="810" t="s">
        <v>11586</v>
      </c>
      <c r="E991" s="4" t="s">
        <v>563</v>
      </c>
      <c r="F991" s="5" t="s">
        <v>7204</v>
      </c>
      <c r="G991" s="5" t="s">
        <v>7205</v>
      </c>
      <c r="H991" s="5" t="s">
        <v>7206</v>
      </c>
      <c r="I991" s="5"/>
      <c r="L991" s="5" t="s">
        <v>87</v>
      </c>
      <c r="V991" s="5" t="s">
        <v>31</v>
      </c>
      <c r="W991" s="5" t="s">
        <v>32</v>
      </c>
      <c r="AC991" s="6" t="s">
        <v>11609</v>
      </c>
      <c r="AD991" s="6"/>
      <c r="AE991" s="6"/>
    </row>
    <row r="992" spans="1:31">
      <c r="A992" s="2" t="str">
        <f>IF(OR(COUNTIF($H$2:$H991,$H992)&gt;=1,H992=""),"N","Y")</f>
        <v>Y</v>
      </c>
      <c r="B992" s="2" t="str">
        <f>IF(OR(COUNTIF($H$2:$H991,$H992)&gt;=1,H992=""),"N","Y")</f>
        <v>Y</v>
      </c>
      <c r="C992" s="2">
        <v>2009</v>
      </c>
      <c r="D992" s="810" t="s">
        <v>11586</v>
      </c>
      <c r="E992" s="4" t="s">
        <v>558</v>
      </c>
      <c r="F992" s="4" t="s">
        <v>7210</v>
      </c>
      <c r="G992" s="4" t="s">
        <v>7211</v>
      </c>
      <c r="H992" s="5" t="s">
        <v>7212</v>
      </c>
      <c r="I992" s="5"/>
      <c r="L992" s="5" t="s">
        <v>151</v>
      </c>
      <c r="V992" s="5" t="s">
        <v>88</v>
      </c>
      <c r="W992" s="4" t="s">
        <v>112</v>
      </c>
      <c r="AC992" s="6" t="s">
        <v>11609</v>
      </c>
      <c r="AD992" s="6"/>
      <c r="AE992" s="6"/>
    </row>
    <row r="993" spans="1:31">
      <c r="A993" s="2" t="str">
        <f>IF(OR(COUNTIF($H$2:$H992,$H993)&gt;=1,H993=""),"N","Y")</f>
        <v>N</v>
      </c>
      <c r="B993" s="2" t="str">
        <f>IF(OR(COUNTIF($H$2:$H992,$H993)&gt;=1,H993=""),"N","Y")</f>
        <v>N</v>
      </c>
      <c r="C993" s="2">
        <v>2009</v>
      </c>
      <c r="D993" s="810" t="s">
        <v>11586</v>
      </c>
      <c r="E993" s="4" t="s">
        <v>36</v>
      </c>
      <c r="F993" s="5" t="s">
        <v>1317</v>
      </c>
      <c r="G993" s="5" t="s">
        <v>7214</v>
      </c>
      <c r="H993" s="5"/>
      <c r="I993" s="5"/>
      <c r="L993" s="5" t="s">
        <v>87</v>
      </c>
      <c r="V993" s="5" t="s">
        <v>31</v>
      </c>
      <c r="W993" s="5" t="s">
        <v>46</v>
      </c>
      <c r="AC993" s="6" t="s">
        <v>11609</v>
      </c>
      <c r="AD993" s="6"/>
      <c r="AE993" s="6"/>
    </row>
    <row r="994" spans="1:31">
      <c r="A994" s="2" t="str">
        <f>IF(OR(COUNTIF($H$2:$H993,$H994)&gt;=1,H994=""),"N","Y")</f>
        <v>N</v>
      </c>
      <c r="B994" s="2" t="str">
        <f>IF(OR(COUNTIF($H$2:$H993,$H994)&gt;=1,H994=""),"N","Y")</f>
        <v>N</v>
      </c>
      <c r="C994" s="2">
        <v>2009</v>
      </c>
      <c r="D994" s="810" t="s">
        <v>11586</v>
      </c>
      <c r="E994" s="4" t="s">
        <v>38</v>
      </c>
      <c r="F994" s="5" t="s">
        <v>2038</v>
      </c>
      <c r="G994" s="5" t="s">
        <v>7214</v>
      </c>
      <c r="H994" s="5"/>
      <c r="I994" s="5"/>
      <c r="L994" s="28" t="s">
        <v>87</v>
      </c>
      <c r="V994" s="5" t="s">
        <v>31</v>
      </c>
      <c r="W994" s="8" t="s">
        <v>7215</v>
      </c>
      <c r="AC994" s="6" t="s">
        <v>11609</v>
      </c>
      <c r="AD994" s="6"/>
      <c r="AE994" s="6"/>
    </row>
    <row r="995" spans="1:31">
      <c r="A995" s="2" t="str">
        <f>IF(OR(COUNTIF($H$2:$H994,$H995)&gt;=1,H995=""),"N","Y")</f>
        <v>Y</v>
      </c>
      <c r="B995" s="2" t="str">
        <f>IF(OR(COUNTIF($H$2:$H994,$H995)&gt;=1,H995=""),"N","Y")</f>
        <v>Y</v>
      </c>
      <c r="C995" s="2">
        <v>2009</v>
      </c>
      <c r="D995" s="810" t="s">
        <v>11586</v>
      </c>
      <c r="E995" s="4" t="s">
        <v>26</v>
      </c>
      <c r="F995" s="4" t="s">
        <v>2038</v>
      </c>
      <c r="G995" s="4" t="s">
        <v>7214</v>
      </c>
      <c r="H995" s="4" t="s">
        <v>7216</v>
      </c>
      <c r="I995" s="4"/>
      <c r="L995" s="4" t="s">
        <v>87</v>
      </c>
      <c r="V995" s="5" t="s">
        <v>31</v>
      </c>
      <c r="W995" s="5" t="s">
        <v>46</v>
      </c>
      <c r="AC995" s="6">
        <v>0.78</v>
      </c>
      <c r="AD995" s="6"/>
      <c r="AE995" s="6"/>
    </row>
    <row r="996" spans="1:31">
      <c r="A996" s="2" t="str">
        <f>IF(OR(COUNTIF($H$2:$H995,$H996)&gt;=1,H996=""),"N","Y")</f>
        <v>Y</v>
      </c>
      <c r="B996" s="2" t="str">
        <f>IF(OR(COUNTIF($H$2:$H995,$H996)&gt;=1,H996=""),"N","Y")</f>
        <v>Y</v>
      </c>
      <c r="C996" s="2">
        <v>2009</v>
      </c>
      <c r="D996" s="810" t="s">
        <v>11586</v>
      </c>
      <c r="E996" s="4" t="s">
        <v>471</v>
      </c>
      <c r="F996" s="5" t="s">
        <v>7224</v>
      </c>
      <c r="G996" s="5" t="s">
        <v>762</v>
      </c>
      <c r="H996" s="5" t="s">
        <v>7225</v>
      </c>
      <c r="I996" s="5"/>
      <c r="L996" s="5"/>
      <c r="V996" s="5" t="s">
        <v>201</v>
      </c>
      <c r="W996" s="5" t="s">
        <v>534</v>
      </c>
      <c r="AC996" s="6" t="s">
        <v>11609</v>
      </c>
      <c r="AD996" s="6"/>
      <c r="AE996" s="6"/>
    </row>
    <row r="997" spans="1:31">
      <c r="A997" s="2" t="str">
        <f>IF(OR(COUNTIF($H$2:$H996,$H997)&gt;=1,H997=""),"N","Y")</f>
        <v>N</v>
      </c>
      <c r="B997" s="2" t="str">
        <f>IF(OR(COUNTIF($H$2:$H996,$H997)&gt;=1,H997=""),"N","Y")</f>
        <v>N</v>
      </c>
      <c r="C997" s="2">
        <v>2009</v>
      </c>
      <c r="D997" s="810" t="s">
        <v>11586</v>
      </c>
      <c r="E997" s="5" t="s">
        <v>33</v>
      </c>
      <c r="F997" s="4" t="s">
        <v>7231</v>
      </c>
      <c r="G997" s="5" t="s">
        <v>7232</v>
      </c>
      <c r="H997" s="5"/>
      <c r="I997" s="5"/>
      <c r="L997" s="5"/>
      <c r="V997" s="5"/>
      <c r="W997" s="5"/>
      <c r="AC997" s="6" t="s">
        <v>11609</v>
      </c>
      <c r="AD997" s="6"/>
      <c r="AE997" s="6"/>
    </row>
    <row r="998" spans="1:31">
      <c r="A998" s="2" t="str">
        <f>IF(OR(COUNTIF($H$2:$H997,$H998)&gt;=1,H998=""),"N","Y")</f>
        <v>N</v>
      </c>
      <c r="B998" s="2" t="str">
        <f>IF(OR(COUNTIF($H$2:$H997,$H998)&gt;=1,H998=""),"N","Y")</f>
        <v>N</v>
      </c>
      <c r="C998" s="2">
        <v>2009</v>
      </c>
      <c r="D998" s="810" t="s">
        <v>11586</v>
      </c>
      <c r="E998" s="22" t="s">
        <v>314</v>
      </c>
      <c r="F998" s="23" t="s">
        <v>4636</v>
      </c>
      <c r="G998" s="23" t="s">
        <v>7234</v>
      </c>
      <c r="H998" s="23" t="s">
        <v>937</v>
      </c>
      <c r="I998" s="23"/>
      <c r="L998" s="5"/>
      <c r="V998" s="23"/>
      <c r="W998" s="23"/>
      <c r="AC998" s="6" t="s">
        <v>11609</v>
      </c>
      <c r="AD998" s="6"/>
      <c r="AE998" s="6"/>
    </row>
    <row r="999" spans="1:31">
      <c r="A999" s="2" t="str">
        <f>IF(OR(COUNTIF($H$2:$H998,$H999)&gt;=1,H999=""),"N","Y")</f>
        <v>N</v>
      </c>
      <c r="B999" s="2" t="str">
        <f>IF(OR(COUNTIF($H$2:$H998,$H999)&gt;=1,H999=""),"N","Y")</f>
        <v>N</v>
      </c>
      <c r="C999" s="2">
        <v>2009</v>
      </c>
      <c r="D999" s="810" t="s">
        <v>11586</v>
      </c>
      <c r="E999" s="23" t="s">
        <v>322</v>
      </c>
      <c r="F999" s="23" t="s">
        <v>701</v>
      </c>
      <c r="G999" s="23" t="s">
        <v>7241</v>
      </c>
      <c r="H999" s="23"/>
      <c r="I999" s="23"/>
      <c r="L999" s="5"/>
      <c r="V999" s="23"/>
      <c r="W999" s="23"/>
      <c r="AC999" s="6" t="s">
        <v>11609</v>
      </c>
      <c r="AD999" s="6"/>
      <c r="AE999" s="6"/>
    </row>
    <row r="1000" spans="1:31">
      <c r="A1000" s="2" t="str">
        <f>IF(OR(COUNTIF($H$2:$H999,$H1000)&gt;=1,H1000=""),"N","Y")</f>
        <v>N</v>
      </c>
      <c r="B1000" s="2" t="str">
        <f>IF(OR(COUNTIF($H$2:$H999,$H1000)&gt;=1,H1000=""),"N","Y")</f>
        <v>N</v>
      </c>
      <c r="C1000" s="2">
        <v>2009</v>
      </c>
      <c r="D1000" s="810" t="s">
        <v>11586</v>
      </c>
      <c r="E1000" s="4" t="s">
        <v>36</v>
      </c>
      <c r="F1000" s="5" t="s">
        <v>698</v>
      </c>
      <c r="G1000" s="5" t="s">
        <v>7257</v>
      </c>
      <c r="H1000" s="5"/>
      <c r="I1000" s="5"/>
      <c r="L1000" s="5" t="s">
        <v>87</v>
      </c>
      <c r="V1000" s="5" t="s">
        <v>31</v>
      </c>
      <c r="W1000" s="5" t="s">
        <v>2394</v>
      </c>
      <c r="AC1000" s="6" t="s">
        <v>11609</v>
      </c>
      <c r="AD1000" s="6"/>
      <c r="AE1000" s="6"/>
    </row>
    <row r="1001" spans="1:31">
      <c r="A1001" s="2" t="str">
        <f>IF(OR(COUNTIF($H$2:$H1000,$H1001)&gt;=1,H1001=""),"N","Y")</f>
        <v>Y</v>
      </c>
      <c r="B1001" s="2" t="str">
        <f>IF(OR(COUNTIF($H$2:$H1000,$H1001)&gt;=1,H1001=""),"N","Y")</f>
        <v>Y</v>
      </c>
      <c r="C1001" s="2">
        <v>2009</v>
      </c>
      <c r="D1001" s="810" t="s">
        <v>11586</v>
      </c>
      <c r="E1001" s="4" t="s">
        <v>702</v>
      </c>
      <c r="F1001" s="5" t="s">
        <v>889</v>
      </c>
      <c r="G1001" s="5" t="s">
        <v>7278</v>
      </c>
      <c r="H1001" s="5" t="s">
        <v>7279</v>
      </c>
      <c r="I1001" s="5"/>
      <c r="L1001" s="5" t="s">
        <v>30</v>
      </c>
      <c r="V1001" s="5" t="s">
        <v>201</v>
      </c>
      <c r="W1001" s="5">
        <v>1</v>
      </c>
      <c r="AC1001" s="6" t="s">
        <v>11609</v>
      </c>
      <c r="AD1001" s="6"/>
      <c r="AE1001" s="6"/>
    </row>
    <row r="1002" spans="1:31">
      <c r="A1002" s="2" t="str">
        <f>IF(OR(COUNTIF($H$2:$H1001,$H1002)&gt;=1,H1002=""),"N","Y")</f>
        <v>N</v>
      </c>
      <c r="B1002" s="2" t="str">
        <f>IF(OR(COUNTIF($H$2:$H1001,$H1002)&gt;=1,H1002=""),"N","Y")</f>
        <v>N</v>
      </c>
      <c r="C1002" s="2">
        <v>2009</v>
      </c>
      <c r="D1002" s="810" t="s">
        <v>11586</v>
      </c>
      <c r="E1002" s="4" t="s">
        <v>246</v>
      </c>
      <c r="F1002" s="5" t="s">
        <v>204</v>
      </c>
      <c r="G1002" s="5" t="s">
        <v>7304</v>
      </c>
      <c r="H1002" s="5" t="s">
        <v>928</v>
      </c>
      <c r="I1002" s="5"/>
      <c r="L1002" s="5"/>
      <c r="V1002" s="5" t="s">
        <v>201</v>
      </c>
      <c r="W1002" s="5" t="s">
        <v>250</v>
      </c>
      <c r="AC1002" s="6" t="s">
        <v>11609</v>
      </c>
      <c r="AD1002" s="6"/>
      <c r="AE1002" s="6"/>
    </row>
    <row r="1003" spans="1:31">
      <c r="A1003" s="2" t="str">
        <f>IF(OR(COUNTIF($H$2:$H1002,$H1003)&gt;=1,H1003=""),"N","Y")</f>
        <v>N</v>
      </c>
      <c r="B1003" s="2" t="str">
        <f>IF(OR(COUNTIF($H$2:$H1002,$H1003)&gt;=1,H1003=""),"N","Y")</f>
        <v>N</v>
      </c>
      <c r="C1003" s="2">
        <v>2009</v>
      </c>
      <c r="D1003" s="810" t="s">
        <v>11586</v>
      </c>
      <c r="E1003" s="2" t="s">
        <v>1194</v>
      </c>
      <c r="F1003" t="s">
        <v>2774</v>
      </c>
      <c r="G1003" t="s">
        <v>7312</v>
      </c>
      <c r="K1003" t="s">
        <v>7313</v>
      </c>
      <c r="L1003" t="s">
        <v>438</v>
      </c>
      <c r="M1003" t="s">
        <v>45</v>
      </c>
      <c r="N1003">
        <v>85335</v>
      </c>
      <c r="AC1003" s="6" t="s">
        <v>11609</v>
      </c>
      <c r="AD1003" s="6"/>
      <c r="AE1003" s="6"/>
    </row>
    <row r="1004" spans="1:31">
      <c r="A1004" s="2" t="str">
        <f>IF(OR(COUNTIF($H$2:$H1003,$H1004)&gt;=1,H1004=""),"N","Y")</f>
        <v>N</v>
      </c>
      <c r="B1004" s="2" t="str">
        <f>IF(OR(COUNTIF($H$2:$H1003,$H1004)&gt;=1,H1004=""),"N","Y")</f>
        <v>N</v>
      </c>
      <c r="C1004" s="2">
        <v>2009</v>
      </c>
      <c r="D1004" s="810" t="s">
        <v>11586</v>
      </c>
      <c r="E1004" s="4" t="s">
        <v>1056</v>
      </c>
      <c r="F1004" s="5" t="s">
        <v>964</v>
      </c>
      <c r="G1004" s="5" t="s">
        <v>7318</v>
      </c>
      <c r="H1004" s="5"/>
      <c r="I1004" s="5"/>
      <c r="L1004" s="5" t="s">
        <v>58</v>
      </c>
      <c r="V1004" s="5">
        <v>4</v>
      </c>
      <c r="W1004" s="5"/>
      <c r="AC1004" s="6" t="s">
        <v>11609</v>
      </c>
      <c r="AD1004" s="6"/>
      <c r="AE1004" s="6"/>
    </row>
    <row r="1005" spans="1:31">
      <c r="A1005" s="2" t="str">
        <f>IF(OR(COUNTIF($H$2:$H1004,$H1005)&gt;=1,H1005=""),"N","Y")</f>
        <v>N</v>
      </c>
      <c r="B1005" s="2" t="str">
        <f>IF(OR(COUNTIF($H$2:$H1004,$H1005)&gt;=1,H1005=""),"N","Y")</f>
        <v>N</v>
      </c>
      <c r="C1005" s="2">
        <v>2009</v>
      </c>
      <c r="D1005" s="810" t="s">
        <v>11586</v>
      </c>
      <c r="E1005" s="4" t="s">
        <v>373</v>
      </c>
      <c r="F1005" s="5" t="s">
        <v>7319</v>
      </c>
      <c r="G1005" s="5" t="s">
        <v>7320</v>
      </c>
      <c r="H1005" s="5"/>
      <c r="I1005" s="5"/>
      <c r="L1005" s="5" t="s">
        <v>58</v>
      </c>
      <c r="V1005" s="5" t="s">
        <v>31</v>
      </c>
      <c r="W1005" s="5" t="s">
        <v>46</v>
      </c>
      <c r="AC1005" s="6" t="s">
        <v>11609</v>
      </c>
      <c r="AD1005" s="6"/>
      <c r="AE1005" s="6"/>
    </row>
    <row r="1006" spans="1:31">
      <c r="A1006" s="2" t="str">
        <f>IF(OR(COUNTIF($H$2:$H1005,$H1006)&gt;=1,H1006=""),"N","Y")</f>
        <v>N</v>
      </c>
      <c r="B1006" s="2" t="str">
        <f>IF(OR(COUNTIF($H$2:$H1005,$H1006)&gt;=1,H1006=""),"N","Y")</f>
        <v>N</v>
      </c>
      <c r="C1006" s="2">
        <v>2009</v>
      </c>
      <c r="D1006" s="810" t="s">
        <v>11586</v>
      </c>
      <c r="E1006" s="4" t="s">
        <v>373</v>
      </c>
      <c r="F1006" s="5" t="s">
        <v>7319</v>
      </c>
      <c r="G1006" s="5" t="s">
        <v>7320</v>
      </c>
      <c r="H1006" s="5"/>
      <c r="I1006" s="5"/>
      <c r="L1006" s="5" t="s">
        <v>58</v>
      </c>
      <c r="V1006" s="5" t="s">
        <v>31</v>
      </c>
      <c r="W1006" s="5" t="s">
        <v>46</v>
      </c>
      <c r="AC1006" s="6" t="s">
        <v>11609</v>
      </c>
      <c r="AD1006" s="6"/>
      <c r="AE1006" s="6"/>
    </row>
    <row r="1007" spans="1:31">
      <c r="A1007" s="2" t="str">
        <f>IF(OR(COUNTIF($H$2:$H1006,$H1007)&gt;=1,H1007=""),"N","Y")</f>
        <v>Y</v>
      </c>
      <c r="B1007" s="2" t="str">
        <f>IF(OR(COUNTIF($H$2:$H1006,$H1007)&gt;=1,H1007=""),"N","Y")</f>
        <v>Y</v>
      </c>
      <c r="C1007" s="2">
        <v>2009</v>
      </c>
      <c r="D1007" s="810" t="s">
        <v>11586</v>
      </c>
      <c r="E1007" s="4" t="s">
        <v>1410</v>
      </c>
      <c r="F1007" s="5" t="s">
        <v>7323</v>
      </c>
      <c r="G1007" s="5" t="s">
        <v>7324</v>
      </c>
      <c r="H1007" s="5" t="s">
        <v>7325</v>
      </c>
      <c r="I1007" s="5"/>
      <c r="L1007" s="5" t="s">
        <v>165</v>
      </c>
      <c r="V1007" s="5" t="s">
        <v>201</v>
      </c>
      <c r="W1007" s="5" t="s">
        <v>7326</v>
      </c>
      <c r="AC1007" s="6" t="s">
        <v>11609</v>
      </c>
      <c r="AD1007" s="6"/>
      <c r="AE1007" s="6"/>
    </row>
    <row r="1008" spans="1:31">
      <c r="A1008" s="2" t="str">
        <f>IF(OR(COUNTIF($H$2:$H1007,$H1008)&gt;=1,H1008=""),"N","Y")</f>
        <v>Y</v>
      </c>
      <c r="B1008" s="2" t="str">
        <f>IF(OR(COUNTIF($H$2:$H1007,$H1008)&gt;=1,H1008=""),"N","Y")</f>
        <v>Y</v>
      </c>
      <c r="C1008" s="2">
        <v>2009</v>
      </c>
      <c r="D1008" s="810" t="s">
        <v>11586</v>
      </c>
      <c r="E1008" s="4" t="s">
        <v>558</v>
      </c>
      <c r="F1008" s="4" t="s">
        <v>7327</v>
      </c>
      <c r="G1008" s="4" t="s">
        <v>7328</v>
      </c>
      <c r="H1008" s="5" t="s">
        <v>7329</v>
      </c>
      <c r="I1008" s="5"/>
      <c r="L1008" s="5" t="s">
        <v>7330</v>
      </c>
      <c r="V1008" s="5" t="s">
        <v>31</v>
      </c>
      <c r="W1008" s="4" t="s">
        <v>2242</v>
      </c>
      <c r="AC1008" s="6" t="s">
        <v>11609</v>
      </c>
      <c r="AD1008" s="6"/>
      <c r="AE1008" s="6"/>
    </row>
    <row r="1009" spans="1:31">
      <c r="A1009" s="2" t="str">
        <f>IF(OR(COUNTIF($H$2:$H1008,$H1009)&gt;=1,H1009=""),"N","Y")</f>
        <v>N</v>
      </c>
      <c r="B1009" s="2" t="str">
        <f>IF(OR(COUNTIF($H$2:$H1008,$H1009)&gt;=1,H1009=""),"N","Y")</f>
        <v>N</v>
      </c>
      <c r="C1009" s="2">
        <v>2009</v>
      </c>
      <c r="D1009" s="810" t="s">
        <v>11586</v>
      </c>
      <c r="E1009" s="4" t="s">
        <v>563</v>
      </c>
      <c r="F1009" s="5" t="s">
        <v>7327</v>
      </c>
      <c r="G1009" s="5" t="s">
        <v>7328</v>
      </c>
      <c r="H1009" s="5" t="s">
        <v>7329</v>
      </c>
      <c r="I1009" s="5"/>
      <c r="L1009" s="5" t="s">
        <v>7330</v>
      </c>
      <c r="V1009" s="5" t="s">
        <v>31</v>
      </c>
      <c r="W1009" s="5" t="s">
        <v>32</v>
      </c>
      <c r="AC1009" s="6" t="s">
        <v>11609</v>
      </c>
      <c r="AD1009" s="6"/>
      <c r="AE1009" s="6"/>
    </row>
    <row r="1010" spans="1:31">
      <c r="A1010" s="2" t="str">
        <f>IF(OR(COUNTIF($H$2:$H1009,$H1010)&gt;=1,H1010=""),"N","Y")</f>
        <v>N</v>
      </c>
      <c r="B1010" s="2" t="str">
        <f>IF(OR(COUNTIF($H$2:$H1009,$H1010)&gt;=1,H1010=""),"N","Y")</f>
        <v>N</v>
      </c>
      <c r="C1010" s="2">
        <v>2009</v>
      </c>
      <c r="D1010" s="810" t="s">
        <v>11586</v>
      </c>
      <c r="E1010" s="4" t="s">
        <v>2551</v>
      </c>
      <c r="F1010" s="5" t="s">
        <v>889</v>
      </c>
      <c r="G1010" s="5" t="s">
        <v>7328</v>
      </c>
      <c r="H1010" s="5" t="s">
        <v>2549</v>
      </c>
      <c r="I1010" s="5"/>
      <c r="L1010" s="5" t="s">
        <v>2550</v>
      </c>
      <c r="V1010" s="5" t="s">
        <v>1065</v>
      </c>
      <c r="W1010" s="5" t="s">
        <v>7331</v>
      </c>
      <c r="AC1010" s="6" t="s">
        <v>11609</v>
      </c>
      <c r="AD1010" s="6"/>
      <c r="AE1010" s="6"/>
    </row>
    <row r="1011" spans="1:31">
      <c r="A1011" s="2" t="str">
        <f>IF(OR(COUNTIF($H$2:$H1010,$H1011)&gt;=1,H1011=""),"N","Y")</f>
        <v>Y</v>
      </c>
      <c r="B1011" s="2" t="str">
        <f>IF(OR(COUNTIF($H$2:$H1010,$H1011)&gt;=1,H1011=""),"N","Y")</f>
        <v>Y</v>
      </c>
      <c r="C1011" s="2">
        <v>2009</v>
      </c>
      <c r="D1011" s="810" t="s">
        <v>11586</v>
      </c>
      <c r="E1011" s="4" t="s">
        <v>949</v>
      </c>
      <c r="F1011" s="5" t="s">
        <v>218</v>
      </c>
      <c r="G1011" s="5" t="s">
        <v>7335</v>
      </c>
      <c r="H1011" s="5" t="s">
        <v>2520</v>
      </c>
      <c r="I1011" s="5"/>
      <c r="L1011" s="5" t="s">
        <v>2378</v>
      </c>
      <c r="V1011" s="5" t="s">
        <v>88</v>
      </c>
      <c r="W1011" s="5" t="s">
        <v>7336</v>
      </c>
      <c r="AC1011" s="6" t="s">
        <v>11609</v>
      </c>
      <c r="AD1011" s="6"/>
      <c r="AE1011" s="6"/>
    </row>
    <row r="1012" spans="1:31">
      <c r="A1012" s="2" t="str">
        <f>IF(OR(COUNTIF($H$2:$H1011,$H1012)&gt;=1,H1012=""),"N","Y")</f>
        <v>N</v>
      </c>
      <c r="B1012" s="2" t="str">
        <f>IF(OR(COUNTIF($H$2:$H1011,$H1012)&gt;=1,H1012=""),"N","Y")</f>
        <v>N</v>
      </c>
      <c r="C1012" s="2">
        <v>2009</v>
      </c>
      <c r="D1012" s="810" t="s">
        <v>11586</v>
      </c>
      <c r="E1012" s="5" t="s">
        <v>322</v>
      </c>
      <c r="F1012" s="41" t="s">
        <v>7339</v>
      </c>
      <c r="G1012" s="41" t="s">
        <v>7340</v>
      </c>
      <c r="H1012" s="41" t="s">
        <v>2810</v>
      </c>
      <c r="I1012" s="41"/>
      <c r="L1012" s="5"/>
      <c r="V1012" s="5"/>
      <c r="W1012" s="5"/>
      <c r="AC1012" s="6" t="s">
        <v>11609</v>
      </c>
      <c r="AD1012" s="6"/>
      <c r="AE1012" s="6"/>
    </row>
    <row r="1013" spans="1:31">
      <c r="A1013" s="2" t="str">
        <f>IF(OR(COUNTIF($H$2:$H1012,$H1013)&gt;=1,H1013=""),"N","Y")</f>
        <v>N</v>
      </c>
      <c r="B1013" s="2" t="str">
        <f>IF(OR(COUNTIF($H$2:$H1012,$H1013)&gt;=1,H1013=""),"N","Y")</f>
        <v>N</v>
      </c>
      <c r="C1013" s="2">
        <v>2009</v>
      </c>
      <c r="D1013" s="810" t="s">
        <v>11586</v>
      </c>
      <c r="E1013" s="23" t="s">
        <v>471</v>
      </c>
      <c r="F1013" s="5" t="s">
        <v>7354</v>
      </c>
      <c r="G1013" s="5" t="s">
        <v>3919</v>
      </c>
      <c r="H1013" s="5" t="s">
        <v>1542</v>
      </c>
      <c r="I1013" s="5"/>
      <c r="L1013" s="5"/>
      <c r="V1013" s="5" t="s">
        <v>88</v>
      </c>
      <c r="W1013" s="5" t="s">
        <v>531</v>
      </c>
      <c r="AC1013" s="6" t="s">
        <v>11609</v>
      </c>
      <c r="AD1013" s="6"/>
      <c r="AE1013" s="6"/>
    </row>
    <row r="1014" spans="1:31">
      <c r="A1014" s="2" t="str">
        <f>IF(OR(COUNTIF($H$2:$H1013,$H1014)&gt;=1,H1014=""),"N","Y")</f>
        <v>Y</v>
      </c>
      <c r="B1014" s="2" t="str">
        <f>IF(OR(COUNTIF($H$2:$H1013,$H1014)&gt;=1,H1014=""),"N","Y")</f>
        <v>Y</v>
      </c>
      <c r="C1014" s="2">
        <v>2009</v>
      </c>
      <c r="D1014" s="810" t="s">
        <v>11586</v>
      </c>
      <c r="E1014" s="4" t="s">
        <v>949</v>
      </c>
      <c r="F1014" s="5" t="s">
        <v>2087</v>
      </c>
      <c r="G1014" s="5" t="s">
        <v>7361</v>
      </c>
      <c r="H1014" s="5" t="s">
        <v>7362</v>
      </c>
      <c r="I1014" s="5"/>
      <c r="L1014" s="5" t="s">
        <v>165</v>
      </c>
      <c r="V1014" s="5" t="s">
        <v>201</v>
      </c>
      <c r="W1014" s="5" t="s">
        <v>4917</v>
      </c>
      <c r="AC1014" s="6" t="s">
        <v>11609</v>
      </c>
      <c r="AD1014" s="6"/>
      <c r="AE1014" s="6"/>
    </row>
    <row r="1015" spans="1:31">
      <c r="A1015" s="2" t="str">
        <f>IF(OR(COUNTIF($H$2:$H1014,$H1015)&gt;=1,H1015=""),"N","Y")</f>
        <v>Y</v>
      </c>
      <c r="B1015" s="2" t="str">
        <f>IF(OR(COUNTIF($H$2:$H1014,$H1015)&gt;=1,H1015=""),"N","Y")</f>
        <v>Y</v>
      </c>
      <c r="C1015" s="2">
        <v>2009</v>
      </c>
      <c r="D1015" s="810" t="s">
        <v>11586</v>
      </c>
      <c r="E1015" s="23" t="s">
        <v>471</v>
      </c>
      <c r="F1015" s="5" t="s">
        <v>7363</v>
      </c>
      <c r="G1015" s="5" t="s">
        <v>875</v>
      </c>
      <c r="H1015" s="5" t="s">
        <v>7364</v>
      </c>
      <c r="I1015" s="5"/>
      <c r="L1015" s="5"/>
      <c r="V1015" s="5" t="s">
        <v>88</v>
      </c>
      <c r="W1015" s="5" t="s">
        <v>534</v>
      </c>
      <c r="AC1015" s="6">
        <v>0.61</v>
      </c>
      <c r="AD1015" s="6"/>
      <c r="AE1015" s="6"/>
    </row>
    <row r="1016" spans="1:31">
      <c r="A1016" s="2" t="str">
        <f>IF(OR(COUNTIF($H$2:$H1015,$H1016)&gt;=1,H1016=""),"N","Y")</f>
        <v>N</v>
      </c>
      <c r="B1016" s="2" t="str">
        <f>IF(OR(COUNTIF($H$2:$H1015,$H1016)&gt;=1,H1016=""),"N","Y")</f>
        <v>N</v>
      </c>
      <c r="C1016" s="2">
        <v>2009</v>
      </c>
      <c r="D1016" s="810" t="s">
        <v>11586</v>
      </c>
      <c r="E1016" s="23" t="s">
        <v>471</v>
      </c>
      <c r="F1016" s="4" t="s">
        <v>7363</v>
      </c>
      <c r="G1016" s="5" t="s">
        <v>875</v>
      </c>
      <c r="H1016" s="5" t="s">
        <v>7364</v>
      </c>
      <c r="I1016" s="5"/>
      <c r="L1016" s="5"/>
      <c r="V1016" s="5" t="s">
        <v>88</v>
      </c>
      <c r="W1016" s="5" t="s">
        <v>534</v>
      </c>
      <c r="AC1016" s="6">
        <v>0.61</v>
      </c>
      <c r="AD1016" s="6"/>
      <c r="AE1016" s="6"/>
    </row>
    <row r="1017" spans="1:31">
      <c r="A1017" s="2" t="str">
        <f>IF(OR(COUNTIF($H$2:$H1016,$H1017)&gt;=1,H1017=""),"N","Y")</f>
        <v>N</v>
      </c>
      <c r="B1017" s="2" t="str">
        <f>IF(OR(COUNTIF($H$2:$H1016,$H1017)&gt;=1,H1017=""),"N","Y")</f>
        <v>N</v>
      </c>
      <c r="C1017" s="2">
        <v>2009</v>
      </c>
      <c r="D1017" s="810" t="s">
        <v>11586</v>
      </c>
      <c r="E1017" s="4" t="s">
        <v>471</v>
      </c>
      <c r="F1017" s="5" t="s">
        <v>7363</v>
      </c>
      <c r="G1017" s="5" t="s">
        <v>875</v>
      </c>
      <c r="H1017" s="5" t="s">
        <v>7364</v>
      </c>
      <c r="I1017" s="5"/>
      <c r="J1017" s="778"/>
      <c r="L1017" s="5"/>
      <c r="V1017" s="5" t="s">
        <v>88</v>
      </c>
      <c r="W1017" s="5" t="s">
        <v>534</v>
      </c>
      <c r="AC1017" s="6">
        <v>0.61</v>
      </c>
      <c r="AD1017" s="6"/>
      <c r="AE1017" s="6"/>
    </row>
    <row r="1018" spans="1:31">
      <c r="A1018" s="2" t="str">
        <f>IF(OR(COUNTIF($H$2:$H1017,$H1018)&gt;=1,H1018=""),"N","Y")</f>
        <v>Y</v>
      </c>
      <c r="B1018" s="2" t="str">
        <f>IF(OR(COUNTIF($H$2:$H1017,$H1018)&gt;=1,H1018=""),"N","Y")</f>
        <v>Y</v>
      </c>
      <c r="C1018" s="2">
        <v>2009</v>
      </c>
      <c r="D1018" s="810" t="s">
        <v>11586</v>
      </c>
      <c r="E1018" s="4" t="s">
        <v>1694</v>
      </c>
      <c r="F1018" s="5" t="s">
        <v>817</v>
      </c>
      <c r="G1018" s="5" t="s">
        <v>7365</v>
      </c>
      <c r="H1018" s="5" t="s">
        <v>7366</v>
      </c>
      <c r="I1018" s="5"/>
      <c r="L1018" s="5" t="s">
        <v>3773</v>
      </c>
      <c r="V1018" s="5" t="s">
        <v>31</v>
      </c>
      <c r="W1018" s="5" t="s">
        <v>46</v>
      </c>
      <c r="AC1018" s="6" t="s">
        <v>11609</v>
      </c>
      <c r="AD1018" s="6"/>
      <c r="AE1018" s="6"/>
    </row>
    <row r="1019" spans="1:31">
      <c r="A1019" s="2" t="str">
        <f>IF(OR(COUNTIF($H$2:$H1018,$H1019)&gt;=1,H1019=""),"N","Y")</f>
        <v>Y</v>
      </c>
      <c r="B1019" s="2" t="str">
        <f>IF(OR(COUNTIF($H$2:$H1018,$H1019)&gt;=1,H1019=""),"N","Y")</f>
        <v>Y</v>
      </c>
      <c r="C1019" s="2">
        <v>2009</v>
      </c>
      <c r="D1019" s="810" t="s">
        <v>11586</v>
      </c>
      <c r="E1019" s="4" t="s">
        <v>568</v>
      </c>
      <c r="F1019" s="5" t="s">
        <v>1227</v>
      </c>
      <c r="G1019" s="5" t="s">
        <v>7401</v>
      </c>
      <c r="H1019" s="5" t="s">
        <v>7402</v>
      </c>
      <c r="I1019" s="5"/>
      <c r="L1019" s="5" t="s">
        <v>131</v>
      </c>
      <c r="V1019" s="5" t="s">
        <v>201</v>
      </c>
      <c r="W1019" s="5" t="s">
        <v>842</v>
      </c>
      <c r="AC1019" s="6" t="s">
        <v>11609</v>
      </c>
      <c r="AD1019" s="6"/>
      <c r="AE1019" s="6"/>
    </row>
    <row r="1020" spans="1:31">
      <c r="A1020" s="2" t="str">
        <f>IF(OR(COUNTIF($H$2:$H1019,$H1020)&gt;=1,H1020=""),"N","Y")</f>
        <v>N</v>
      </c>
      <c r="B1020" s="2" t="str">
        <f>IF(OR(COUNTIF($H$2:$H1019,$H1020)&gt;=1,H1020=""),"N","Y")</f>
        <v>N</v>
      </c>
      <c r="C1020" s="2">
        <v>2009</v>
      </c>
      <c r="D1020" s="810" t="s">
        <v>11586</v>
      </c>
      <c r="E1020" s="23" t="s">
        <v>471</v>
      </c>
      <c r="F1020" s="5" t="s">
        <v>7436</v>
      </c>
      <c r="G1020" s="5" t="s">
        <v>3756</v>
      </c>
      <c r="H1020" s="5"/>
      <c r="I1020" s="5"/>
      <c r="L1020" s="5"/>
      <c r="V1020" s="5" t="s">
        <v>31</v>
      </c>
      <c r="W1020" s="5" t="s">
        <v>46</v>
      </c>
      <c r="AC1020" s="6" t="s">
        <v>11609</v>
      </c>
      <c r="AD1020" s="6"/>
      <c r="AE1020" s="6"/>
    </row>
    <row r="1021" spans="1:31">
      <c r="A1021" s="2" t="str">
        <f>IF(OR(COUNTIF($H$2:$H1020,$H1021)&gt;=1,H1021=""),"N","Y")</f>
        <v>Y</v>
      </c>
      <c r="B1021" s="2" t="str">
        <f>IF(OR(COUNTIF($H$2:$H1020,$H1021)&gt;=1,H1021=""),"N","Y")</f>
        <v>Y</v>
      </c>
      <c r="C1021" s="2">
        <v>2009</v>
      </c>
      <c r="D1021" s="810" t="s">
        <v>11586</v>
      </c>
      <c r="E1021" s="4" t="s">
        <v>471</v>
      </c>
      <c r="F1021" s="5" t="s">
        <v>7436</v>
      </c>
      <c r="G1021" s="5" t="s">
        <v>3756</v>
      </c>
      <c r="H1021" s="5" t="s">
        <v>7437</v>
      </c>
      <c r="I1021" s="5"/>
      <c r="L1021" s="5"/>
      <c r="V1021" s="5" t="s">
        <v>31</v>
      </c>
      <c r="W1021" s="5" t="s">
        <v>46</v>
      </c>
      <c r="AC1021" s="6">
        <v>0.44</v>
      </c>
      <c r="AD1021" s="6"/>
      <c r="AE1021" s="6"/>
    </row>
    <row r="1022" spans="1:31">
      <c r="A1022" s="2" t="str">
        <f>IF(OR(COUNTIF($H$2:$H1021,$H1022)&gt;=1,H1022=""),"N","Y")</f>
        <v>N</v>
      </c>
      <c r="B1022" s="2" t="str">
        <f>IF(OR(COUNTIF($H$2:$H1021,$H1022)&gt;=1,H1022=""),"N","Y")</f>
        <v>N</v>
      </c>
      <c r="C1022" s="2">
        <v>2009</v>
      </c>
      <c r="D1022" s="810" t="s">
        <v>11586</v>
      </c>
      <c r="E1022" s="23" t="s">
        <v>471</v>
      </c>
      <c r="F1022" s="5" t="s">
        <v>7436</v>
      </c>
      <c r="G1022" s="5" t="s">
        <v>7443</v>
      </c>
      <c r="H1022" s="5"/>
      <c r="I1022" s="5"/>
      <c r="L1022" s="5"/>
      <c r="V1022" s="5" t="s">
        <v>31</v>
      </c>
      <c r="W1022" s="5" t="s">
        <v>46</v>
      </c>
      <c r="AC1022" s="6" t="s">
        <v>11609</v>
      </c>
      <c r="AD1022" s="6"/>
      <c r="AE1022" s="6"/>
    </row>
    <row r="1023" spans="1:31">
      <c r="A1023" s="2" t="str">
        <f>IF(OR(COUNTIF($H$2:$H1022,$H1023)&gt;=1,H1023=""),"N","Y")</f>
        <v>N</v>
      </c>
      <c r="B1023" s="2" t="str">
        <f>IF(OR(COUNTIF($H$2:$H1022,$H1023)&gt;=1,H1023=""),"N","Y")</f>
        <v>N</v>
      </c>
      <c r="C1023" s="2">
        <v>2009</v>
      </c>
      <c r="D1023" s="810" t="s">
        <v>11586</v>
      </c>
      <c r="E1023" s="23" t="s">
        <v>471</v>
      </c>
      <c r="F1023" s="5" t="s">
        <v>7436</v>
      </c>
      <c r="G1023" s="5" t="s">
        <v>7443</v>
      </c>
      <c r="H1023" s="5"/>
      <c r="I1023" s="5"/>
      <c r="L1023" s="5"/>
      <c r="V1023" s="5" t="s">
        <v>31</v>
      </c>
      <c r="W1023" s="5" t="s">
        <v>46</v>
      </c>
      <c r="AC1023" s="6" t="s">
        <v>11609</v>
      </c>
      <c r="AD1023" s="6"/>
      <c r="AE1023" s="6"/>
    </row>
    <row r="1024" spans="1:31">
      <c r="A1024" s="2" t="str">
        <f>IF(OR(COUNTIF($H$2:$H1023,$H1024)&gt;=1,H1024=""),"N","Y")</f>
        <v>Y</v>
      </c>
      <c r="B1024" s="2" t="str">
        <f>IF(OR(COUNTIF($H$2:$H1023,$H1024)&gt;=1,H1024=""),"N","Y")</f>
        <v>Y</v>
      </c>
      <c r="C1024" s="2">
        <v>2009</v>
      </c>
      <c r="D1024" s="810" t="s">
        <v>11586</v>
      </c>
      <c r="E1024" s="5" t="s">
        <v>322</v>
      </c>
      <c r="F1024" s="41" t="s">
        <v>4004</v>
      </c>
      <c r="G1024" s="41" t="s">
        <v>7443</v>
      </c>
      <c r="H1024" s="41" t="s">
        <v>7444</v>
      </c>
      <c r="I1024" s="41"/>
      <c r="L1024" s="5"/>
      <c r="V1024" s="5"/>
      <c r="W1024" s="5"/>
      <c r="AC1024" s="6" t="s">
        <v>11609</v>
      </c>
      <c r="AD1024" s="6"/>
      <c r="AE1024" s="6"/>
    </row>
    <row r="1025" spans="1:31">
      <c r="A1025" s="2" t="str">
        <f>IF(OR(COUNTIF($H$2:$H1024,$H1025)&gt;=1,H1025=""),"N","Y")</f>
        <v>N</v>
      </c>
      <c r="B1025" s="2" t="str">
        <f>IF(OR(COUNTIF($H$2:$H1024,$H1025)&gt;=1,H1025=""),"N","Y")</f>
        <v>N</v>
      </c>
      <c r="C1025" s="2">
        <v>2009</v>
      </c>
      <c r="D1025" s="810" t="s">
        <v>11586</v>
      </c>
      <c r="E1025" s="23" t="s">
        <v>471</v>
      </c>
      <c r="F1025" s="5" t="s">
        <v>991</v>
      </c>
      <c r="G1025" s="5" t="s">
        <v>1227</v>
      </c>
      <c r="H1025" s="5" t="s">
        <v>945</v>
      </c>
      <c r="I1025" s="5"/>
      <c r="L1025" s="5"/>
      <c r="V1025" s="5" t="s">
        <v>31</v>
      </c>
      <c r="W1025" s="5" t="s">
        <v>478</v>
      </c>
      <c r="AC1025" s="6" t="s">
        <v>11609</v>
      </c>
      <c r="AD1025" s="6"/>
      <c r="AE1025" s="6"/>
    </row>
    <row r="1026" spans="1:31">
      <c r="A1026" s="2" t="str">
        <f>IF(OR(COUNTIF($H$2:$H1025,$H1026)&gt;=1,H1026=""),"N","Y")</f>
        <v>Y</v>
      </c>
      <c r="B1026" s="2" t="str">
        <f>IF(OR(COUNTIF($H$2:$H1025,$H1026)&gt;=1,H1026=""),"N","Y")</f>
        <v>Y</v>
      </c>
      <c r="C1026" s="2">
        <v>2009</v>
      </c>
      <c r="D1026" s="810" t="s">
        <v>11586</v>
      </c>
      <c r="E1026" s="23" t="s">
        <v>471</v>
      </c>
      <c r="F1026" s="5" t="s">
        <v>7451</v>
      </c>
      <c r="G1026" s="5" t="s">
        <v>1227</v>
      </c>
      <c r="H1026" s="5" t="s">
        <v>7452</v>
      </c>
      <c r="I1026" s="5"/>
      <c r="L1026" s="5"/>
      <c r="V1026" s="5" t="s">
        <v>191</v>
      </c>
      <c r="W1026" s="5" t="s">
        <v>534</v>
      </c>
      <c r="AC1026" s="6">
        <v>0.23</v>
      </c>
      <c r="AD1026" s="6"/>
      <c r="AE1026" s="6"/>
    </row>
    <row r="1027" spans="1:31">
      <c r="A1027" s="2" t="str">
        <f>IF(OR(COUNTIF($H$2:$H1026,$H1027)&gt;=1,H1027=""),"N","Y")</f>
        <v>N</v>
      </c>
      <c r="B1027" s="2" t="str">
        <f>IF(OR(COUNTIF($H$2:$H1026,$H1027)&gt;=1,H1027=""),"N","Y")</f>
        <v>N</v>
      </c>
      <c r="C1027" s="2">
        <v>2009</v>
      </c>
      <c r="D1027" s="810" t="s">
        <v>11586</v>
      </c>
      <c r="E1027" s="4" t="s">
        <v>471</v>
      </c>
      <c r="F1027" s="5" t="s">
        <v>7451</v>
      </c>
      <c r="G1027" s="5" t="s">
        <v>1227</v>
      </c>
      <c r="H1027" s="5" t="s">
        <v>7452</v>
      </c>
      <c r="I1027" s="5"/>
      <c r="L1027" s="5"/>
      <c r="V1027" s="5" t="s">
        <v>191</v>
      </c>
      <c r="W1027" s="5" t="s">
        <v>534</v>
      </c>
      <c r="AC1027" s="6">
        <v>0.23</v>
      </c>
      <c r="AD1027" s="6"/>
      <c r="AE1027" s="6"/>
    </row>
    <row r="1028" spans="1:31">
      <c r="A1028" s="2" t="str">
        <f>IF(OR(COUNTIF($H$2:$H1027,$H1028)&gt;=1,H1028=""),"N","Y")</f>
        <v>Y</v>
      </c>
      <c r="B1028" s="2" t="str">
        <f>IF(OR(COUNTIF($H$2:$H1027,$H1028)&gt;=1,H1028=""),"N","Y")</f>
        <v>Y</v>
      </c>
      <c r="C1028" s="2">
        <v>2009</v>
      </c>
      <c r="D1028" s="810" t="s">
        <v>11586</v>
      </c>
      <c r="E1028" s="4" t="s">
        <v>471</v>
      </c>
      <c r="F1028" s="5" t="s">
        <v>7453</v>
      </c>
      <c r="G1028" s="5" t="s">
        <v>1227</v>
      </c>
      <c r="H1028" s="5" t="s">
        <v>7454</v>
      </c>
      <c r="I1028" s="5"/>
      <c r="L1028" s="5"/>
      <c r="V1028" s="5" t="s">
        <v>31</v>
      </c>
      <c r="W1028" s="5" t="s">
        <v>534</v>
      </c>
      <c r="AC1028" s="6">
        <v>0.26</v>
      </c>
      <c r="AD1028" s="6"/>
      <c r="AE1028" s="6"/>
    </row>
    <row r="1029" spans="1:31">
      <c r="A1029" s="2" t="str">
        <f>IF(OR(COUNTIF($H$2:$H1028,$H1029)&gt;=1,H1029=""),"N","Y")</f>
        <v>N</v>
      </c>
      <c r="B1029" s="2" t="str">
        <f>IF(OR(COUNTIF($H$2:$H1028,$H1029)&gt;=1,H1029=""),"N","Y")</f>
        <v>N</v>
      </c>
      <c r="C1029" s="2">
        <v>2009</v>
      </c>
      <c r="D1029" s="810" t="s">
        <v>11586</v>
      </c>
      <c r="E1029" s="4" t="s">
        <v>471</v>
      </c>
      <c r="F1029" s="5" t="s">
        <v>7451</v>
      </c>
      <c r="G1029" s="5" t="s">
        <v>1227</v>
      </c>
      <c r="H1029" s="5" t="s">
        <v>7452</v>
      </c>
      <c r="I1029" s="5"/>
      <c r="L1029" s="5"/>
      <c r="V1029" s="5" t="s">
        <v>191</v>
      </c>
      <c r="W1029" s="5" t="s">
        <v>534</v>
      </c>
      <c r="AC1029" s="6">
        <v>0.23</v>
      </c>
      <c r="AD1029" s="6"/>
      <c r="AE1029" s="6"/>
    </row>
    <row r="1030" spans="1:31">
      <c r="A1030" s="2" t="str">
        <f>IF(OR(COUNTIF($H$2:$H1029,$H1030)&gt;=1,H1030=""),"N","Y")</f>
        <v>N</v>
      </c>
      <c r="B1030" s="2" t="str">
        <f>IF(OR(COUNTIF($H$2:$H1029,$H1030)&gt;=1,H1030=""),"N","Y")</f>
        <v>N</v>
      </c>
      <c r="C1030" s="2">
        <v>2009</v>
      </c>
      <c r="D1030" s="810" t="s">
        <v>11586</v>
      </c>
      <c r="E1030" s="4" t="s">
        <v>471</v>
      </c>
      <c r="F1030" s="5" t="s">
        <v>7453</v>
      </c>
      <c r="G1030" s="5" t="s">
        <v>1227</v>
      </c>
      <c r="H1030" s="5" t="s">
        <v>7454</v>
      </c>
      <c r="I1030" s="5"/>
      <c r="L1030" s="5"/>
      <c r="V1030" s="5" t="s">
        <v>31</v>
      </c>
      <c r="W1030" s="5" t="s">
        <v>534</v>
      </c>
      <c r="AC1030" s="6">
        <v>0.26</v>
      </c>
      <c r="AD1030" s="6"/>
      <c r="AE1030" s="6"/>
    </row>
    <row r="1031" spans="1:31">
      <c r="A1031" s="2" t="str">
        <f>IF(OR(COUNTIF($H$2:$H1030,$H1031)&gt;=1,H1031=""),"N","Y")</f>
        <v>N</v>
      </c>
      <c r="B1031" s="2" t="str">
        <f>IF(OR(COUNTIF($H$2:$H1030,$H1031)&gt;=1,H1031=""),"N","Y")</f>
        <v>N</v>
      </c>
      <c r="C1031" s="2">
        <v>2009</v>
      </c>
      <c r="D1031" s="810" t="s">
        <v>11586</v>
      </c>
      <c r="E1031" s="4" t="s">
        <v>26</v>
      </c>
      <c r="F1031" s="4" t="s">
        <v>7465</v>
      </c>
      <c r="G1031" s="4" t="s">
        <v>7466</v>
      </c>
      <c r="H1031" s="4" t="s">
        <v>6065</v>
      </c>
      <c r="I1031" s="4"/>
      <c r="J1031" s="778"/>
      <c r="K1031" s="778"/>
      <c r="L1031" s="4" t="s">
        <v>371</v>
      </c>
      <c r="M1031" s="778"/>
      <c r="N1031" s="778"/>
      <c r="V1031" s="5" t="s">
        <v>88</v>
      </c>
      <c r="W1031" s="4" t="s">
        <v>112</v>
      </c>
      <c r="X1031" s="778"/>
      <c r="Y1031" s="778"/>
      <c r="Z1031" s="778"/>
      <c r="AC1031" s="6">
        <v>0.3</v>
      </c>
      <c r="AD1031" s="6"/>
      <c r="AE1031" s="6"/>
    </row>
    <row r="1032" spans="1:31">
      <c r="A1032" s="2" t="str">
        <f>IF(OR(COUNTIF($H$2:$H1031,$H1032)&gt;=1,H1032=""),"N","Y")</f>
        <v>Y</v>
      </c>
      <c r="B1032" s="2" t="str">
        <f>IF(OR(COUNTIF($H$2:$H1031,$H1032)&gt;=1,H1032=""),"N","Y")</f>
        <v>Y</v>
      </c>
      <c r="C1032" s="2">
        <v>2009</v>
      </c>
      <c r="D1032" s="810" t="s">
        <v>11586</v>
      </c>
      <c r="E1032" s="5" t="s">
        <v>322</v>
      </c>
      <c r="F1032" s="41" t="s">
        <v>1532</v>
      </c>
      <c r="G1032" s="41" t="s">
        <v>7467</v>
      </c>
      <c r="H1032" s="41" t="s">
        <v>2284</v>
      </c>
      <c r="I1032" s="41"/>
      <c r="L1032" s="5"/>
      <c r="V1032" s="5"/>
      <c r="W1032" s="5"/>
      <c r="AC1032" s="6" t="s">
        <v>11609</v>
      </c>
      <c r="AD1032" s="6"/>
      <c r="AE1032" s="6"/>
    </row>
    <row r="1033" spans="1:31">
      <c r="A1033" s="2" t="str">
        <f>IF(OR(COUNTIF($H$2:$H1032,$H1033)&gt;=1,H1033=""),"N","Y")</f>
        <v>N</v>
      </c>
      <c r="B1033" s="2" t="str">
        <f>IF(OR(COUNTIF($H$2:$H1032,$H1033)&gt;=1,H1033=""),"N","Y")</f>
        <v>N</v>
      </c>
      <c r="C1033" s="2">
        <v>2009</v>
      </c>
      <c r="D1033" s="810" t="s">
        <v>11586</v>
      </c>
      <c r="E1033" s="5" t="s">
        <v>33</v>
      </c>
      <c r="F1033" s="4" t="s">
        <v>7475</v>
      </c>
      <c r="G1033" s="4" t="s">
        <v>7476</v>
      </c>
      <c r="H1033" s="5"/>
      <c r="I1033" s="5"/>
      <c r="L1033" s="5"/>
      <c r="V1033" s="5"/>
      <c r="W1033" s="5"/>
      <c r="AC1033" s="6" t="s">
        <v>11609</v>
      </c>
      <c r="AD1033" s="6"/>
      <c r="AE1033" s="6"/>
    </row>
    <row r="1034" spans="1:31">
      <c r="A1034" s="2" t="str">
        <f>IF(OR(COUNTIF($H$2:$H1033,$H1034)&gt;=1,H1034=""),"N","Y")</f>
        <v>N</v>
      </c>
      <c r="B1034" s="2" t="str">
        <f>IF(OR(COUNTIF($H$2:$H1033,$H1034)&gt;=1,H1034=""),"N","Y")</f>
        <v>N</v>
      </c>
      <c r="C1034" s="2">
        <v>2009</v>
      </c>
      <c r="D1034" s="810" t="s">
        <v>11586</v>
      </c>
      <c r="E1034" s="4" t="s">
        <v>2831</v>
      </c>
      <c r="F1034" s="5" t="s">
        <v>7482</v>
      </c>
      <c r="G1034" s="5" t="s">
        <v>7483</v>
      </c>
      <c r="H1034" s="5"/>
      <c r="I1034" s="5"/>
      <c r="L1034" s="5" t="s">
        <v>1407</v>
      </c>
      <c r="V1034" s="5" t="s">
        <v>201</v>
      </c>
      <c r="W1034" s="5" t="s">
        <v>5776</v>
      </c>
      <c r="AC1034" s="6" t="s">
        <v>11609</v>
      </c>
      <c r="AD1034" s="6"/>
      <c r="AE1034" s="6"/>
    </row>
    <row r="1035" spans="1:31">
      <c r="A1035" s="2" t="str">
        <f>IF(OR(COUNTIF($H$2:$H1034,$H1035)&gt;=1,H1035=""),"N","Y")</f>
        <v>N</v>
      </c>
      <c r="B1035" s="2" t="str">
        <f>IF(OR(COUNTIF($H$2:$H1034,$H1035)&gt;=1,H1035=""),"N","Y")</f>
        <v>N</v>
      </c>
      <c r="C1035" s="2">
        <v>2009</v>
      </c>
      <c r="D1035" s="810" t="s">
        <v>11586</v>
      </c>
      <c r="E1035" s="22" t="s">
        <v>101</v>
      </c>
      <c r="F1035" s="23" t="s">
        <v>701</v>
      </c>
      <c r="G1035" s="23" t="s">
        <v>700</v>
      </c>
      <c r="H1035" s="23"/>
      <c r="I1035" s="23"/>
      <c r="L1035" s="5"/>
      <c r="V1035" s="23"/>
      <c r="W1035" s="23"/>
      <c r="AC1035" s="6" t="s">
        <v>11609</v>
      </c>
      <c r="AD1035" s="6"/>
      <c r="AE1035" s="6"/>
    </row>
    <row r="1036" spans="1:31">
      <c r="A1036" s="2" t="str">
        <f>IF(OR(COUNTIF($H$2:$H1035,$H1036)&gt;=1,H1036=""),"N","Y")</f>
        <v>N</v>
      </c>
      <c r="B1036" s="2" t="str">
        <f>IF(OR(COUNTIF($H$2:$H1035,$H1036)&gt;=1,H1036=""),"N","Y")</f>
        <v>N</v>
      </c>
      <c r="C1036" s="2">
        <v>2009</v>
      </c>
      <c r="D1036" s="810" t="s">
        <v>11586</v>
      </c>
      <c r="E1036" s="4" t="s">
        <v>574</v>
      </c>
      <c r="F1036" s="5" t="s">
        <v>701</v>
      </c>
      <c r="G1036" s="5" t="s">
        <v>700</v>
      </c>
      <c r="H1036" s="5" t="s">
        <v>1546</v>
      </c>
      <c r="I1036" s="5"/>
      <c r="L1036" s="5" t="s">
        <v>116</v>
      </c>
      <c r="V1036" s="5" t="s">
        <v>88</v>
      </c>
      <c r="W1036" s="5" t="s">
        <v>383</v>
      </c>
      <c r="AC1036" s="6" t="s">
        <v>11609</v>
      </c>
      <c r="AD1036" s="6"/>
      <c r="AE1036" s="6"/>
    </row>
    <row r="1037" spans="1:31">
      <c r="A1037" s="2" t="str">
        <f>IF(OR(COUNTIF($H$2:$H1036,$H1037)&gt;=1,H1037=""),"N","Y")</f>
        <v>N</v>
      </c>
      <c r="B1037" s="2" t="str">
        <f>IF(OR(COUNTIF($H$2:$H1036,$H1037)&gt;=1,H1037=""),"N","Y")</f>
        <v>N</v>
      </c>
      <c r="C1037" s="2">
        <v>2009</v>
      </c>
      <c r="D1037" s="810" t="s">
        <v>11586</v>
      </c>
      <c r="E1037" s="22" t="s">
        <v>314</v>
      </c>
      <c r="F1037" s="23" t="s">
        <v>3456</v>
      </c>
      <c r="G1037" s="23" t="s">
        <v>7487</v>
      </c>
      <c r="H1037" s="23" t="s">
        <v>2506</v>
      </c>
      <c r="I1037" s="23"/>
      <c r="L1037" s="5"/>
      <c r="V1037" s="23"/>
      <c r="W1037" s="23"/>
      <c r="AC1037" s="6" t="s">
        <v>11609</v>
      </c>
      <c r="AD1037" s="6"/>
      <c r="AE1037" s="6"/>
    </row>
    <row r="1038" spans="1:31">
      <c r="A1038" s="2" t="str">
        <f>IF(OR(COUNTIF($H$2:$H1037,$H1038)&gt;=1,H1038=""),"N","Y")</f>
        <v>N</v>
      </c>
      <c r="B1038" s="2" t="str">
        <f>IF(OR(COUNTIF($H$2:$H1037,$H1038)&gt;=1,H1038=""),"N","Y")</f>
        <v>N</v>
      </c>
      <c r="C1038" s="2">
        <v>2009</v>
      </c>
      <c r="D1038" s="810" t="s">
        <v>11586</v>
      </c>
      <c r="E1038" s="5" t="s">
        <v>33</v>
      </c>
      <c r="F1038" s="4" t="s">
        <v>7489</v>
      </c>
      <c r="G1038" s="4" t="s">
        <v>7490</v>
      </c>
      <c r="H1038" s="5"/>
      <c r="I1038" s="5"/>
      <c r="L1038" s="5"/>
      <c r="V1038" s="5"/>
      <c r="W1038" s="5"/>
      <c r="AC1038" s="6" t="s">
        <v>11609</v>
      </c>
      <c r="AD1038" s="6"/>
      <c r="AE1038" s="6"/>
    </row>
    <row r="1039" spans="1:31">
      <c r="A1039" s="2" t="str">
        <f>IF(OR(COUNTIF($H$2:$H1038,$H1039)&gt;=1,H1039=""),"N","Y")</f>
        <v>N</v>
      </c>
      <c r="B1039" s="2" t="str">
        <f>IF(OR(COUNTIF($H$2:$H1038,$H1039)&gt;=1,H1039=""),"N","Y")</f>
        <v>N</v>
      </c>
      <c r="C1039" s="2">
        <v>2009</v>
      </c>
      <c r="D1039" s="810" t="s">
        <v>11586</v>
      </c>
      <c r="E1039" s="4" t="s">
        <v>198</v>
      </c>
      <c r="F1039" s="5" t="s">
        <v>82</v>
      </c>
      <c r="G1039" s="27" t="s">
        <v>7491</v>
      </c>
      <c r="H1039" s="5"/>
      <c r="I1039" s="5"/>
      <c r="L1039" s="28" t="s">
        <v>87</v>
      </c>
      <c r="V1039" s="5" t="s">
        <v>201</v>
      </c>
      <c r="W1039" s="8" t="s">
        <v>3593</v>
      </c>
      <c r="AC1039" s="6" t="s">
        <v>11609</v>
      </c>
      <c r="AD1039" s="6"/>
      <c r="AE1039" s="6"/>
    </row>
    <row r="1040" spans="1:31">
      <c r="A1040" s="2" t="str">
        <f>IF(OR(COUNTIF($H$2:$H1039,$H1040)&gt;=1,H1040=""),"N","Y")</f>
        <v>N</v>
      </c>
      <c r="B1040" s="2" t="str">
        <f>IF(OR(COUNTIF($H$2:$H1039,$H1040)&gt;=1,H1040=""),"N","Y")</f>
        <v>N</v>
      </c>
      <c r="C1040" s="2">
        <v>2009</v>
      </c>
      <c r="D1040" s="810" t="s">
        <v>11586</v>
      </c>
      <c r="E1040" s="4" t="s">
        <v>373</v>
      </c>
      <c r="F1040" s="5" t="s">
        <v>1282</v>
      </c>
      <c r="G1040" s="5" t="s">
        <v>7498</v>
      </c>
      <c r="H1040" s="5"/>
      <c r="I1040" s="5"/>
      <c r="L1040" s="5" t="s">
        <v>30</v>
      </c>
      <c r="V1040" s="5" t="s">
        <v>31</v>
      </c>
      <c r="W1040" s="5" t="s">
        <v>377</v>
      </c>
      <c r="AC1040" s="6" t="s">
        <v>11609</v>
      </c>
      <c r="AD1040" s="6"/>
      <c r="AE1040" s="6"/>
    </row>
    <row r="1041" spans="1:31">
      <c r="A1041" s="2" t="str">
        <f>IF(OR(COUNTIF($H$2:$H1040,$H1041)&gt;=1,H1041=""),"N","Y")</f>
        <v>N</v>
      </c>
      <c r="B1041" s="2" t="str">
        <f>IF(OR(COUNTIF($H$2:$H1040,$H1041)&gt;=1,H1041=""),"N","Y")</f>
        <v>N</v>
      </c>
      <c r="C1041" s="2">
        <v>2009</v>
      </c>
      <c r="D1041" s="810" t="s">
        <v>11586</v>
      </c>
      <c r="E1041" s="4" t="s">
        <v>373</v>
      </c>
      <c r="F1041" s="5" t="s">
        <v>1282</v>
      </c>
      <c r="G1041" s="5" t="s">
        <v>7498</v>
      </c>
      <c r="H1041" s="5"/>
      <c r="I1041" s="5"/>
      <c r="L1041" s="5" t="s">
        <v>30</v>
      </c>
      <c r="V1041" s="5" t="s">
        <v>31</v>
      </c>
      <c r="W1041" s="5" t="s">
        <v>377</v>
      </c>
      <c r="AC1041" s="6" t="s">
        <v>11609</v>
      </c>
      <c r="AD1041" s="6"/>
      <c r="AE1041" s="6"/>
    </row>
    <row r="1042" spans="1:31">
      <c r="A1042" s="2" t="str">
        <f>IF(OR(COUNTIF($H$2:$H1041,$H1042)&gt;=1,H1042=""),"N","Y")</f>
        <v>N</v>
      </c>
      <c r="B1042" s="2" t="str">
        <f>IF(OR(COUNTIF($H$2:$H1041,$H1042)&gt;=1,H1042=""),"N","Y")</f>
        <v>N</v>
      </c>
      <c r="C1042" s="2">
        <v>2009</v>
      </c>
      <c r="D1042" s="810" t="s">
        <v>11586</v>
      </c>
      <c r="E1042" s="4" t="s">
        <v>949</v>
      </c>
      <c r="F1042" s="5" t="s">
        <v>892</v>
      </c>
      <c r="G1042" s="5" t="s">
        <v>7502</v>
      </c>
      <c r="H1042" s="5" t="s">
        <v>7503</v>
      </c>
      <c r="I1042" s="5"/>
      <c r="L1042" s="5" t="s">
        <v>165</v>
      </c>
      <c r="V1042" s="5" t="s">
        <v>88</v>
      </c>
      <c r="W1042" s="5" t="s">
        <v>514</v>
      </c>
      <c r="AC1042" s="6" t="s">
        <v>11609</v>
      </c>
      <c r="AD1042" s="6"/>
      <c r="AE1042" s="6"/>
    </row>
    <row r="1043" spans="1:31">
      <c r="A1043" s="2" t="str">
        <f>IF(OR(COUNTIF($H$2:$H1042,$H1043)&gt;=1,H1043=""),"N","Y")</f>
        <v>N</v>
      </c>
      <c r="B1043" s="2" t="str">
        <f>IF(OR(COUNTIF($H$2:$H1042,$H1043)&gt;=1,H1043=""),"N","Y")</f>
        <v>N</v>
      </c>
      <c r="C1043" s="2">
        <v>2009</v>
      </c>
      <c r="D1043" s="810" t="s">
        <v>11586</v>
      </c>
      <c r="E1043" s="22" t="s">
        <v>101</v>
      </c>
      <c r="F1043" s="23" t="s">
        <v>1077</v>
      </c>
      <c r="G1043" s="23" t="s">
        <v>7515</v>
      </c>
      <c r="H1043" s="23"/>
      <c r="I1043" s="23"/>
      <c r="L1043" s="5"/>
      <c r="V1043" s="23"/>
      <c r="W1043" s="23"/>
      <c r="AC1043" s="6" t="s">
        <v>11609</v>
      </c>
      <c r="AD1043" s="6"/>
      <c r="AE1043" s="6"/>
    </row>
    <row r="1044" spans="1:31">
      <c r="A1044" s="2" t="str">
        <f>IF(OR(COUNTIF($H$2:$H1043,$H1044)&gt;=1,H1044=""),"N","Y")</f>
        <v>Y</v>
      </c>
      <c r="B1044" s="2" t="str">
        <f>IF(OR(COUNTIF($H$2:$H1043,$H1044)&gt;=1,H1044=""),"N","Y")</f>
        <v>Y</v>
      </c>
      <c r="C1044" s="2">
        <v>2009</v>
      </c>
      <c r="D1044" s="810" t="s">
        <v>11586</v>
      </c>
      <c r="E1044" s="22" t="s">
        <v>314</v>
      </c>
      <c r="F1044" s="23" t="s">
        <v>1686</v>
      </c>
      <c r="G1044" s="23" t="s">
        <v>7516</v>
      </c>
      <c r="H1044" s="23" t="s">
        <v>1323</v>
      </c>
      <c r="I1044" s="23"/>
      <c r="L1044" s="5"/>
      <c r="V1044" s="23"/>
      <c r="W1044" s="23"/>
      <c r="AC1044" s="6">
        <v>0.28999999999999998</v>
      </c>
      <c r="AD1044" s="6"/>
      <c r="AE1044" s="6"/>
    </row>
    <row r="1045" spans="1:31">
      <c r="A1045" s="2" t="str">
        <f>IF(OR(COUNTIF($H$2:$H1044,$H1045)&gt;=1,H1045=""),"N","Y")</f>
        <v>N</v>
      </c>
      <c r="B1045" s="2" t="str">
        <f>IF(OR(COUNTIF($H$2:$H1044,$H1045)&gt;=1,H1045=""),"N","Y")</f>
        <v>N</v>
      </c>
      <c r="C1045" s="2">
        <v>2009</v>
      </c>
      <c r="D1045" s="810" t="s">
        <v>11586</v>
      </c>
      <c r="E1045" s="22" t="s">
        <v>2545</v>
      </c>
      <c r="F1045" s="23" t="s">
        <v>11591</v>
      </c>
      <c r="G1045" s="22" t="s">
        <v>7527</v>
      </c>
      <c r="H1045" s="23"/>
      <c r="I1045" s="23"/>
      <c r="L1045" s="5"/>
      <c r="V1045" s="23"/>
      <c r="W1045" s="23"/>
      <c r="AC1045" s="6" t="s">
        <v>11609</v>
      </c>
      <c r="AD1045" s="6"/>
      <c r="AE1045" s="6"/>
    </row>
    <row r="1046" spans="1:31">
      <c r="A1046" s="2" t="str">
        <f>IF(OR(COUNTIF($H$2:$H1045,$H1046)&gt;=1,H1046=""),"N","Y")</f>
        <v>Y</v>
      </c>
      <c r="B1046" s="2" t="str">
        <f>IF(OR(COUNTIF($H$2:$H1045,$H1046)&gt;=1,H1046=""),"N","Y")</f>
        <v>Y</v>
      </c>
      <c r="C1046" s="2">
        <v>2009</v>
      </c>
      <c r="D1046" s="810" t="s">
        <v>11586</v>
      </c>
      <c r="E1046" s="4" t="s">
        <v>563</v>
      </c>
      <c r="F1046" s="5" t="s">
        <v>3893</v>
      </c>
      <c r="G1046" s="5" t="s">
        <v>7544</v>
      </c>
      <c r="H1046" s="5" t="s">
        <v>302</v>
      </c>
      <c r="I1046" s="5"/>
      <c r="L1046" s="5" t="s">
        <v>87</v>
      </c>
      <c r="V1046" s="5" t="s">
        <v>1807</v>
      </c>
      <c r="W1046" s="5" t="s">
        <v>7545</v>
      </c>
      <c r="AC1046" s="6" t="s">
        <v>11609</v>
      </c>
      <c r="AD1046" s="6"/>
      <c r="AE1046" s="6"/>
    </row>
    <row r="1047" spans="1:31">
      <c r="A1047" s="2" t="str">
        <f>IF(OR(COUNTIF($H$2:$H1046,$H1047)&gt;=1,H1047=""),"N","Y")</f>
        <v>Y</v>
      </c>
      <c r="B1047" s="2" t="str">
        <f>IF(OR(COUNTIF($H$2:$H1046,$H1047)&gt;=1,H1047=""),"N","Y")</f>
        <v>Y</v>
      </c>
      <c r="C1047" s="2">
        <v>2009</v>
      </c>
      <c r="D1047" s="810" t="s">
        <v>11586</v>
      </c>
      <c r="E1047" s="4" t="s">
        <v>5831</v>
      </c>
      <c r="F1047" s="5" t="s">
        <v>1133</v>
      </c>
      <c r="G1047" s="5" t="s">
        <v>7548</v>
      </c>
      <c r="H1047" s="5" t="s">
        <v>7549</v>
      </c>
      <c r="I1047" s="5"/>
      <c r="L1047" s="5" t="s">
        <v>7550</v>
      </c>
      <c r="V1047" s="5" t="s">
        <v>201</v>
      </c>
      <c r="W1047" s="5" t="s">
        <v>5953</v>
      </c>
      <c r="AC1047" s="6" t="s">
        <v>11609</v>
      </c>
      <c r="AD1047" s="6"/>
      <c r="AE1047" s="6"/>
    </row>
    <row r="1048" spans="1:31">
      <c r="A1048" s="2" t="str">
        <f>IF(OR(COUNTIF($H$2:$H1047,$H1048)&gt;=1,H1048=""),"N","Y")</f>
        <v>N</v>
      </c>
      <c r="B1048" s="2" t="str">
        <f>IF(OR(COUNTIF($H$2:$H1047,$H1048)&gt;=1,H1048=""),"N","Y")</f>
        <v>N</v>
      </c>
      <c r="C1048" s="2">
        <v>2009</v>
      </c>
      <c r="D1048" s="810" t="s">
        <v>11586</v>
      </c>
      <c r="E1048" s="22" t="s">
        <v>314</v>
      </c>
      <c r="F1048" s="23" t="s">
        <v>530</v>
      </c>
      <c r="G1048" s="23" t="s">
        <v>7551</v>
      </c>
      <c r="H1048" s="23" t="s">
        <v>937</v>
      </c>
      <c r="I1048" s="23"/>
      <c r="L1048" s="5"/>
      <c r="M1048" s="778"/>
      <c r="V1048" s="23"/>
      <c r="W1048" s="23"/>
      <c r="AC1048" s="6" t="s">
        <v>11609</v>
      </c>
      <c r="AD1048" s="6"/>
      <c r="AE1048" s="6"/>
    </row>
    <row r="1049" spans="1:31">
      <c r="A1049" s="2" t="str">
        <f>IF(OR(COUNTIF($H$2:$H1048,$H1049)&gt;=1,H1049=""),"N","Y")</f>
        <v>N</v>
      </c>
      <c r="B1049" s="2" t="str">
        <f>IF(OR(COUNTIF($H$2:$H1048,$H1049)&gt;=1,H1049=""),"N","Y")</f>
        <v>N</v>
      </c>
      <c r="C1049" s="2">
        <v>2009</v>
      </c>
      <c r="D1049" s="810" t="s">
        <v>11586</v>
      </c>
      <c r="E1049" s="4" t="s">
        <v>949</v>
      </c>
      <c r="F1049" s="5" t="s">
        <v>7554</v>
      </c>
      <c r="G1049" s="5" t="s">
        <v>7555</v>
      </c>
      <c r="H1049" s="5" t="s">
        <v>1110</v>
      </c>
      <c r="I1049" s="5"/>
      <c r="L1049" s="5" t="s">
        <v>165</v>
      </c>
      <c r="V1049" s="5" t="s">
        <v>88</v>
      </c>
      <c r="W1049" s="5" t="s">
        <v>7336</v>
      </c>
      <c r="AC1049" s="6">
        <v>0.94</v>
      </c>
      <c r="AD1049" s="6"/>
      <c r="AE1049" s="6"/>
    </row>
    <row r="1050" spans="1:31">
      <c r="A1050" s="2" t="str">
        <f>IF(OR(COUNTIF($H$2:$H1049,$H1050)&gt;=1,H1050=""),"N","Y")</f>
        <v>Y</v>
      </c>
      <c r="B1050" s="2" t="str">
        <f>IF(OR(COUNTIF($H$2:$H1049,$H1050)&gt;=1,H1050=""),"N","Y")</f>
        <v>Y</v>
      </c>
      <c r="C1050" s="2">
        <v>2009</v>
      </c>
      <c r="D1050" s="810" t="s">
        <v>11586</v>
      </c>
      <c r="E1050" s="4" t="s">
        <v>1147</v>
      </c>
      <c r="F1050" s="5" t="s">
        <v>1291</v>
      </c>
      <c r="G1050" s="5" t="s">
        <v>7556</v>
      </c>
      <c r="H1050" s="5" t="s">
        <v>7557</v>
      </c>
      <c r="I1050" s="5"/>
      <c r="L1050" s="5" t="s">
        <v>657</v>
      </c>
      <c r="V1050" s="5" t="s">
        <v>88</v>
      </c>
      <c r="W1050" s="5"/>
      <c r="AC1050" s="6" t="s">
        <v>11609</v>
      </c>
      <c r="AD1050" s="6"/>
      <c r="AE1050" s="6"/>
    </row>
    <row r="1051" spans="1:31">
      <c r="A1051" s="2" t="str">
        <f>IF(OR(COUNTIF($H$2:$H1050,$H1051)&gt;=1,H1051=""),"N","Y")</f>
        <v>N</v>
      </c>
      <c r="B1051" s="2" t="str">
        <f>IF(OR(COUNTIF($H$2:$H1050,$H1051)&gt;=1,H1051=""),"N","Y")</f>
        <v>N</v>
      </c>
      <c r="C1051" s="2">
        <v>2009</v>
      </c>
      <c r="D1051" s="810" t="s">
        <v>11586</v>
      </c>
      <c r="E1051" s="4" t="s">
        <v>36</v>
      </c>
      <c r="F1051" s="5" t="s">
        <v>768</v>
      </c>
      <c r="G1051" s="5" t="s">
        <v>7558</v>
      </c>
      <c r="H1051" s="5"/>
      <c r="I1051" s="5"/>
      <c r="L1051" s="5" t="s">
        <v>1113</v>
      </c>
      <c r="V1051" s="5" t="s">
        <v>31</v>
      </c>
      <c r="W1051" s="5" t="s">
        <v>2242</v>
      </c>
      <c r="AC1051" s="6" t="s">
        <v>11609</v>
      </c>
      <c r="AD1051" s="6"/>
      <c r="AE1051" s="6"/>
    </row>
    <row r="1052" spans="1:31">
      <c r="A1052" s="2" t="str">
        <f>IF(OR(COUNTIF($H$2:$H1051,$H1052)&gt;=1,H1052=""),"N","Y")</f>
        <v>Y</v>
      </c>
      <c r="B1052" s="2" t="str">
        <f>IF(OR(COUNTIF($H$2:$H1051,$H1052)&gt;=1,H1052=""),"N","Y")</f>
        <v>Y</v>
      </c>
      <c r="C1052" s="2">
        <v>2009</v>
      </c>
      <c r="D1052" s="810" t="s">
        <v>11586</v>
      </c>
      <c r="E1052" s="4" t="s">
        <v>517</v>
      </c>
      <c r="F1052" s="8" t="s">
        <v>768</v>
      </c>
      <c r="G1052" s="8" t="s">
        <v>7558</v>
      </c>
      <c r="H1052" s="4" t="s">
        <v>7559</v>
      </c>
      <c r="I1052" s="4"/>
      <c r="K1052" s="778"/>
      <c r="L1052" s="5"/>
      <c r="M1052" s="778"/>
      <c r="N1052" s="778"/>
      <c r="V1052" s="5"/>
      <c r="W1052" s="8" t="s">
        <v>7560</v>
      </c>
      <c r="AC1052" s="6">
        <v>0.28999999999999998</v>
      </c>
      <c r="AD1052" s="6"/>
      <c r="AE1052" s="6"/>
    </row>
    <row r="1053" spans="1:31">
      <c r="A1053" s="2" t="str">
        <f>IF(OR(COUNTIF($H$2:$H1052,$H1053)&gt;=1,H1053=""),"N","Y")</f>
        <v>N</v>
      </c>
      <c r="B1053" s="2" t="str">
        <f>IF(OR(COUNTIF($H$2:$H1052,$H1053)&gt;=1,H1053=""),"N","Y")</f>
        <v>N</v>
      </c>
      <c r="C1053" s="2">
        <v>2009</v>
      </c>
      <c r="D1053" s="810" t="s">
        <v>11586</v>
      </c>
      <c r="E1053" s="4" t="s">
        <v>246</v>
      </c>
      <c r="F1053" s="5" t="s">
        <v>323</v>
      </c>
      <c r="G1053" s="5" t="s">
        <v>7568</v>
      </c>
      <c r="H1053" s="5" t="s">
        <v>928</v>
      </c>
      <c r="I1053" s="5"/>
      <c r="L1053" s="5"/>
      <c r="V1053" s="5" t="s">
        <v>201</v>
      </c>
      <c r="W1053" s="5" t="s">
        <v>250</v>
      </c>
      <c r="AC1053" s="6" t="s">
        <v>11609</v>
      </c>
      <c r="AD1053" s="6"/>
      <c r="AE1053" s="6"/>
    </row>
    <row r="1054" spans="1:31">
      <c r="A1054" s="2" t="str">
        <f>IF(OR(COUNTIF($H$2:$H1053,$H1054)&gt;=1,H1054=""),"N","Y")</f>
        <v>N</v>
      </c>
      <c r="B1054" s="2" t="str">
        <f>IF(OR(COUNTIF($H$2:$H1053,$H1054)&gt;=1,H1054=""),"N","Y")</f>
        <v>N</v>
      </c>
      <c r="C1054" s="2">
        <v>2009</v>
      </c>
      <c r="D1054" s="810" t="s">
        <v>11586</v>
      </c>
      <c r="E1054" s="4" t="s">
        <v>373</v>
      </c>
      <c r="F1054" s="5" t="s">
        <v>3864</v>
      </c>
      <c r="G1054" s="5" t="s">
        <v>7594</v>
      </c>
      <c r="H1054" s="5"/>
      <c r="I1054" s="5"/>
      <c r="L1054" s="5" t="s">
        <v>7595</v>
      </c>
      <c r="V1054" s="5" t="s">
        <v>249</v>
      </c>
      <c r="W1054" s="5" t="s">
        <v>395</v>
      </c>
      <c r="AC1054" s="6" t="s">
        <v>11609</v>
      </c>
      <c r="AD1054" s="6"/>
      <c r="AE1054" s="6"/>
    </row>
    <row r="1055" spans="1:31">
      <c r="A1055" s="2" t="str">
        <f>IF(OR(COUNTIF($H$2:$H1054,$H1055)&gt;=1,H1055=""),"N","Y")</f>
        <v>N</v>
      </c>
      <c r="B1055" s="2" t="str">
        <f>IF(OR(COUNTIF($H$2:$H1054,$H1055)&gt;=1,H1055=""),"N","Y")</f>
        <v>N</v>
      </c>
      <c r="C1055" s="2">
        <v>2009</v>
      </c>
      <c r="D1055" s="810" t="s">
        <v>11586</v>
      </c>
      <c r="E1055" s="4" t="s">
        <v>373</v>
      </c>
      <c r="F1055" s="5" t="s">
        <v>7596</v>
      </c>
      <c r="G1055" s="5" t="s">
        <v>7594</v>
      </c>
      <c r="H1055" s="5"/>
      <c r="I1055" s="5"/>
      <c r="L1055" s="5" t="s">
        <v>7597</v>
      </c>
      <c r="V1055" s="5" t="s">
        <v>31</v>
      </c>
      <c r="W1055" s="5" t="s">
        <v>32</v>
      </c>
      <c r="AC1055" s="6" t="s">
        <v>11609</v>
      </c>
      <c r="AD1055" s="6"/>
      <c r="AE1055" s="6"/>
    </row>
    <row r="1056" spans="1:31">
      <c r="A1056" s="2" t="str">
        <f>IF(OR(COUNTIF($H$2:$H1055,$H1056)&gt;=1,H1056=""),"N","Y")</f>
        <v>N</v>
      </c>
      <c r="B1056" s="2" t="str">
        <f>IF(OR(COUNTIF($H$2:$H1055,$H1056)&gt;=1,H1056=""),"N","Y")</f>
        <v>N</v>
      </c>
      <c r="C1056" s="2">
        <v>2009</v>
      </c>
      <c r="D1056" s="810" t="s">
        <v>11586</v>
      </c>
      <c r="E1056" s="4" t="s">
        <v>373</v>
      </c>
      <c r="F1056" s="5" t="s">
        <v>3864</v>
      </c>
      <c r="G1056" s="5" t="s">
        <v>7594</v>
      </c>
      <c r="H1056" s="5"/>
      <c r="I1056" s="5"/>
      <c r="L1056" s="5" t="s">
        <v>7595</v>
      </c>
      <c r="V1056" s="5" t="s">
        <v>249</v>
      </c>
      <c r="W1056" s="5" t="s">
        <v>395</v>
      </c>
      <c r="AC1056" s="6" t="s">
        <v>11609</v>
      </c>
      <c r="AD1056" s="6"/>
      <c r="AE1056" s="6"/>
    </row>
    <row r="1057" spans="1:31">
      <c r="A1057" s="2" t="str">
        <f>IF(OR(COUNTIF($H$2:$H1056,$H1057)&gt;=1,H1057=""),"N","Y")</f>
        <v>N</v>
      </c>
      <c r="B1057" s="2" t="str">
        <f>IF(OR(COUNTIF($H$2:$H1056,$H1057)&gt;=1,H1057=""),"N","Y")</f>
        <v>N</v>
      </c>
      <c r="C1057" s="2">
        <v>2009</v>
      </c>
      <c r="D1057" s="810" t="s">
        <v>11586</v>
      </c>
      <c r="E1057" s="4" t="s">
        <v>373</v>
      </c>
      <c r="F1057" s="5" t="s">
        <v>7596</v>
      </c>
      <c r="G1057" s="5" t="s">
        <v>7594</v>
      </c>
      <c r="H1057" s="5"/>
      <c r="I1057" s="5"/>
      <c r="L1057" s="5" t="s">
        <v>7597</v>
      </c>
      <c r="V1057" s="5" t="s">
        <v>31</v>
      </c>
      <c r="W1057" s="5" t="s">
        <v>32</v>
      </c>
      <c r="AC1057" s="6" t="s">
        <v>11609</v>
      </c>
      <c r="AD1057" s="6"/>
      <c r="AE1057" s="6"/>
    </row>
    <row r="1058" spans="1:31">
      <c r="A1058" s="2" t="str">
        <f>IF(OR(COUNTIF($H$2:$H1057,$H1058)&gt;=1,H1058=""),"N","Y")</f>
        <v>N</v>
      </c>
      <c r="B1058" s="2" t="str">
        <f>IF(OR(COUNTIF($H$2:$H1057,$H1058)&gt;=1,H1058=""),"N","Y")</f>
        <v>N</v>
      </c>
      <c r="C1058" s="2">
        <v>2009</v>
      </c>
      <c r="D1058" s="810" t="s">
        <v>11586</v>
      </c>
      <c r="E1058" s="5" t="s">
        <v>326</v>
      </c>
      <c r="F1058" s="41" t="s">
        <v>5029</v>
      </c>
      <c r="G1058" s="41" t="s">
        <v>7599</v>
      </c>
      <c r="H1058" s="5"/>
      <c r="I1058" s="5"/>
      <c r="L1058" s="5"/>
      <c r="V1058" s="5"/>
      <c r="W1058" s="5"/>
      <c r="AC1058" s="6" t="s">
        <v>11609</v>
      </c>
      <c r="AD1058" s="6"/>
      <c r="AE1058" s="6"/>
    </row>
    <row r="1059" spans="1:31">
      <c r="A1059" s="2" t="str">
        <f>IF(OR(COUNTIF($H$2:$H1058,$H1059)&gt;=1,H1059=""),"N","Y")</f>
        <v>N</v>
      </c>
      <c r="B1059" s="2" t="str">
        <f>IF(OR(COUNTIF($H$2:$H1058,$H1059)&gt;=1,H1059=""),"N","Y")</f>
        <v>N</v>
      </c>
      <c r="C1059" s="2">
        <v>2009</v>
      </c>
      <c r="D1059" s="810" t="s">
        <v>11586</v>
      </c>
      <c r="E1059" s="7" t="s">
        <v>724</v>
      </c>
      <c r="F1059" s="4" t="s">
        <v>5029</v>
      </c>
      <c r="G1059" t="s">
        <v>7599</v>
      </c>
      <c r="AC1059" s="6" t="s">
        <v>11609</v>
      </c>
      <c r="AD1059" s="6"/>
      <c r="AE1059" s="6"/>
    </row>
    <row r="1060" spans="1:31">
      <c r="A1060" s="2" t="str">
        <f>IF(OR(COUNTIF($H$2:$H1059,$H1060)&gt;=1,H1060=""),"N","Y")</f>
        <v>Y</v>
      </c>
      <c r="B1060" s="2" t="str">
        <f>IF(OR(COUNTIF($H$2:$H1059,$H1060)&gt;=1,H1060=""),"N","Y")</f>
        <v>Y</v>
      </c>
      <c r="C1060" s="2">
        <v>2009</v>
      </c>
      <c r="D1060" s="810" t="s">
        <v>11586</v>
      </c>
      <c r="E1060" s="22" t="s">
        <v>314</v>
      </c>
      <c r="F1060" s="23" t="s">
        <v>7608</v>
      </c>
      <c r="G1060" s="23" t="s">
        <v>7609</v>
      </c>
      <c r="H1060" s="23" t="s">
        <v>7610</v>
      </c>
      <c r="I1060" s="23"/>
      <c r="L1060" s="5"/>
      <c r="V1060" s="23"/>
      <c r="W1060" s="23"/>
      <c r="AC1060" s="6" t="s">
        <v>11609</v>
      </c>
      <c r="AD1060" s="6"/>
      <c r="AE1060" s="6"/>
    </row>
    <row r="1061" spans="1:31">
      <c r="A1061" s="2" t="str">
        <f>IF(OR(COUNTIF($H$2:$H1060,$H1061)&gt;=1,H1061=""),"N","Y")</f>
        <v>Y</v>
      </c>
      <c r="B1061" s="2" t="str">
        <f>IF(OR(COUNTIF($H$2:$H1060,$H1061)&gt;=1,H1061=""),"N","Y")</f>
        <v>Y</v>
      </c>
      <c r="C1061" s="2">
        <v>2009</v>
      </c>
      <c r="D1061" s="810" t="s">
        <v>11586</v>
      </c>
      <c r="E1061" s="5" t="s">
        <v>322</v>
      </c>
      <c r="F1061" s="41" t="s">
        <v>4566</v>
      </c>
      <c r="G1061" s="41" t="s">
        <v>7642</v>
      </c>
      <c r="H1061" s="41" t="s">
        <v>6628</v>
      </c>
      <c r="I1061" s="41"/>
      <c r="L1061" s="5"/>
      <c r="V1061" s="5"/>
      <c r="W1061" s="5"/>
      <c r="AC1061" s="6">
        <v>0.42</v>
      </c>
      <c r="AD1061" s="6"/>
      <c r="AE1061" s="6"/>
    </row>
    <row r="1062" spans="1:31">
      <c r="A1062" s="2" t="str">
        <f>IF(OR(COUNTIF($H$2:$H1061,$H1062)&gt;=1,H1062=""),"N","Y")</f>
        <v>Y</v>
      </c>
      <c r="B1062" s="2" t="str">
        <f>IF(OR(COUNTIF($H$2:$H1061,$H1062)&gt;=1,H1062=""),"N","Y")</f>
        <v>Y</v>
      </c>
      <c r="C1062" s="2">
        <v>2009</v>
      </c>
      <c r="D1062" s="810" t="s">
        <v>11586</v>
      </c>
      <c r="E1062" s="4" t="s">
        <v>1694</v>
      </c>
      <c r="F1062" s="5" t="s">
        <v>323</v>
      </c>
      <c r="G1062" s="5" t="s">
        <v>7643</v>
      </c>
      <c r="H1062" s="5" t="s">
        <v>1407</v>
      </c>
      <c r="I1062" s="5"/>
      <c r="L1062" s="5" t="s">
        <v>1407</v>
      </c>
      <c r="V1062" s="5" t="s">
        <v>201</v>
      </c>
      <c r="W1062" s="5" t="s">
        <v>1649</v>
      </c>
      <c r="AC1062" s="6" t="s">
        <v>11609</v>
      </c>
      <c r="AD1062" s="6"/>
      <c r="AE1062" s="6"/>
    </row>
    <row r="1063" spans="1:31">
      <c r="A1063" s="2" t="str">
        <f>IF(OR(COUNTIF($H$2:$H1062,$H1063)&gt;=1,H1063=""),"N","Y")</f>
        <v>Y</v>
      </c>
      <c r="B1063" s="2" t="str">
        <f>IF(OR(COUNTIF($H$2:$H1062,$H1063)&gt;=1,H1063=""),"N","Y")</f>
        <v>Y</v>
      </c>
      <c r="C1063" s="2">
        <v>2009</v>
      </c>
      <c r="D1063" s="810" t="s">
        <v>11586</v>
      </c>
      <c r="E1063" s="4" t="s">
        <v>1410</v>
      </c>
      <c r="F1063" s="5" t="s">
        <v>7648</v>
      </c>
      <c r="G1063" s="5" t="s">
        <v>7649</v>
      </c>
      <c r="H1063" s="5" t="s">
        <v>7650</v>
      </c>
      <c r="I1063" s="5"/>
      <c r="L1063" s="5" t="s">
        <v>1286</v>
      </c>
      <c r="V1063" s="5" t="s">
        <v>201</v>
      </c>
      <c r="W1063" s="5" t="s">
        <v>236</v>
      </c>
      <c r="AC1063" s="6" t="s">
        <v>11609</v>
      </c>
      <c r="AD1063" s="6"/>
      <c r="AE1063" s="6"/>
    </row>
    <row r="1064" spans="1:31">
      <c r="A1064" s="2" t="str">
        <f>IF(OR(COUNTIF($H$2:$H1063,$H1064)&gt;=1,H1064=""),"N","Y")</f>
        <v>N</v>
      </c>
      <c r="B1064" s="2" t="str">
        <f>IF(OR(COUNTIF($H$2:$H1063,$H1064)&gt;=1,H1064=""),"N","Y")</f>
        <v>N</v>
      </c>
      <c r="C1064" s="2">
        <v>2009</v>
      </c>
      <c r="D1064" s="810" t="s">
        <v>11586</v>
      </c>
      <c r="E1064" s="4" t="s">
        <v>949</v>
      </c>
      <c r="F1064" s="5" t="s">
        <v>473</v>
      </c>
      <c r="G1064" s="5" t="s">
        <v>7664</v>
      </c>
      <c r="H1064" s="5" t="s">
        <v>4335</v>
      </c>
      <c r="I1064" s="5"/>
      <c r="L1064" s="5" t="s">
        <v>165</v>
      </c>
      <c r="V1064" s="5" t="s">
        <v>88</v>
      </c>
      <c r="W1064" s="5" t="s">
        <v>3427</v>
      </c>
      <c r="AC1064" s="6" t="s">
        <v>11609</v>
      </c>
      <c r="AD1064" s="6"/>
      <c r="AE1064" s="6"/>
    </row>
    <row r="1065" spans="1:31">
      <c r="A1065" s="2" t="str">
        <f>IF(OR(COUNTIF($H$2:$H1064,$H1065)&gt;=1,H1065=""),"N","Y")</f>
        <v>N</v>
      </c>
      <c r="B1065" s="2" t="str">
        <f>IF(OR(COUNTIF($H$2:$H1064,$H1065)&gt;=1,H1065=""),"N","Y")</f>
        <v>N</v>
      </c>
      <c r="C1065" s="2">
        <v>2009</v>
      </c>
      <c r="D1065" s="810" t="s">
        <v>11586</v>
      </c>
      <c r="E1065" s="5" t="s">
        <v>724</v>
      </c>
      <c r="F1065" s="4" t="s">
        <v>7665</v>
      </c>
      <c r="G1065" s="4" t="s">
        <v>7666</v>
      </c>
      <c r="H1065" s="5"/>
      <c r="I1065" s="5"/>
      <c r="L1065" s="5"/>
      <c r="V1065" s="5"/>
      <c r="W1065" s="5"/>
      <c r="AC1065" s="6" t="s">
        <v>11609</v>
      </c>
      <c r="AD1065" s="6"/>
      <c r="AE1065" s="6"/>
    </row>
    <row r="1066" spans="1:31">
      <c r="A1066" s="2" t="str">
        <f>IF(OR(COUNTIF($H$2:$H1065,$H1066)&gt;=1,H1066=""),"N","Y")</f>
        <v>N</v>
      </c>
      <c r="B1066" s="2" t="str">
        <f>IF(OR(COUNTIF($H$2:$H1065,$H1066)&gt;=1,H1066=""),"N","Y")</f>
        <v>N</v>
      </c>
      <c r="C1066" s="2">
        <v>2009</v>
      </c>
      <c r="D1066" s="810" t="s">
        <v>11586</v>
      </c>
      <c r="E1066" s="5" t="s">
        <v>33</v>
      </c>
      <c r="F1066" s="4" t="s">
        <v>7665</v>
      </c>
      <c r="G1066" s="4" t="s">
        <v>7666</v>
      </c>
      <c r="H1066" s="5"/>
      <c r="I1066" s="5"/>
      <c r="L1066" s="5"/>
      <c r="V1066" s="5"/>
      <c r="W1066" s="5"/>
      <c r="AC1066" s="6" t="s">
        <v>11609</v>
      </c>
      <c r="AD1066" s="6"/>
      <c r="AE1066" s="6"/>
    </row>
    <row r="1067" spans="1:31">
      <c r="A1067" s="2" t="str">
        <f>IF(OR(COUNTIF($H$2:$H1066,$H1067)&gt;=1,H1067=""),"N","Y")</f>
        <v>N</v>
      </c>
      <c r="B1067" s="2" t="str">
        <f>IF(OR(COUNTIF($H$2:$H1066,$H1067)&gt;=1,H1067=""),"N","Y")</f>
        <v>N</v>
      </c>
      <c r="C1067" s="2">
        <v>2009</v>
      </c>
      <c r="D1067" s="810" t="s">
        <v>11586</v>
      </c>
      <c r="E1067" s="4" t="s">
        <v>7671</v>
      </c>
      <c r="F1067" s="5" t="s">
        <v>374</v>
      </c>
      <c r="G1067" s="5" t="s">
        <v>7672</v>
      </c>
      <c r="H1067" s="5"/>
      <c r="I1067" s="5"/>
      <c r="L1067" s="5" t="s">
        <v>371</v>
      </c>
      <c r="V1067" s="5" t="s">
        <v>88</v>
      </c>
      <c r="W1067" s="5" t="s">
        <v>7673</v>
      </c>
      <c r="AC1067" s="6" t="s">
        <v>11609</v>
      </c>
      <c r="AD1067" s="6"/>
      <c r="AE1067" s="6"/>
    </row>
    <row r="1068" spans="1:31">
      <c r="A1068" s="2" t="str">
        <f>IF(OR(COUNTIF($H$2:$H1067,$H1068)&gt;=1,H1068=""),"N","Y")</f>
        <v>N</v>
      </c>
      <c r="B1068" s="2" t="str">
        <f>IF(OR(COUNTIF($H$2:$H1067,$H1068)&gt;=1,H1068=""),"N","Y")</f>
        <v>N</v>
      </c>
      <c r="C1068" s="2">
        <v>2009</v>
      </c>
      <c r="D1068" s="810" t="s">
        <v>11586</v>
      </c>
      <c r="E1068" s="4" t="s">
        <v>373</v>
      </c>
      <c r="F1068" s="5" t="s">
        <v>653</v>
      </c>
      <c r="G1068" s="5" t="s">
        <v>7684</v>
      </c>
      <c r="H1068" s="5"/>
      <c r="I1068" s="5"/>
      <c r="L1068" s="5" t="s">
        <v>58</v>
      </c>
      <c r="V1068" s="5" t="s">
        <v>31</v>
      </c>
      <c r="W1068" s="5" t="s">
        <v>5450</v>
      </c>
      <c r="AC1068" s="6" t="s">
        <v>11609</v>
      </c>
      <c r="AD1068" s="6"/>
      <c r="AE1068" s="6"/>
    </row>
    <row r="1069" spans="1:31">
      <c r="A1069" s="2" t="str">
        <f>IF(OR(COUNTIF($H$2:$H1068,$H1069)&gt;=1,H1069=""),"N","Y")</f>
        <v>N</v>
      </c>
      <c r="B1069" s="2" t="str">
        <f>IF(OR(COUNTIF($H$2:$H1068,$H1069)&gt;=1,H1069=""),"N","Y")</f>
        <v>N</v>
      </c>
      <c r="C1069" s="2">
        <v>2009</v>
      </c>
      <c r="D1069" s="810" t="s">
        <v>11586</v>
      </c>
      <c r="E1069" s="4" t="s">
        <v>373</v>
      </c>
      <c r="F1069" s="5" t="s">
        <v>653</v>
      </c>
      <c r="G1069" s="5" t="s">
        <v>7684</v>
      </c>
      <c r="H1069" s="5"/>
      <c r="I1069" s="5"/>
      <c r="L1069" s="5" t="s">
        <v>58</v>
      </c>
      <c r="V1069" s="5" t="s">
        <v>31</v>
      </c>
      <c r="W1069" s="5" t="s">
        <v>5450</v>
      </c>
      <c r="AC1069" s="6" t="s">
        <v>11609</v>
      </c>
      <c r="AD1069" s="6"/>
      <c r="AE1069" s="6"/>
    </row>
    <row r="1070" spans="1:31">
      <c r="A1070" s="2" t="str">
        <f>IF(OR(COUNTIF($H$2:$H1069,$H1070)&gt;=1,H1070=""),"N","Y")</f>
        <v>N</v>
      </c>
      <c r="B1070" s="2" t="str">
        <f>IF(OR(COUNTIF($H$2:$H1069,$H1070)&gt;=1,H1070=""),"N","Y")</f>
        <v>N</v>
      </c>
      <c r="C1070" s="2">
        <v>2009</v>
      </c>
      <c r="D1070" s="810" t="s">
        <v>11586</v>
      </c>
      <c r="E1070" s="4" t="s">
        <v>373</v>
      </c>
      <c r="F1070" s="5" t="s">
        <v>6477</v>
      </c>
      <c r="G1070" s="5" t="s">
        <v>7690</v>
      </c>
      <c r="H1070" s="5"/>
      <c r="I1070" s="5"/>
      <c r="L1070" s="5" t="s">
        <v>58</v>
      </c>
      <c r="V1070" s="5" t="s">
        <v>249</v>
      </c>
      <c r="W1070" s="5" t="s">
        <v>46</v>
      </c>
      <c r="AC1070" s="6" t="s">
        <v>11609</v>
      </c>
      <c r="AD1070" s="6"/>
      <c r="AE1070" s="6"/>
    </row>
    <row r="1071" spans="1:31">
      <c r="A1071" s="2" t="str">
        <f>IF(OR(COUNTIF($H$2:$H1070,$H1071)&gt;=1,H1071=""),"N","Y")</f>
        <v>N</v>
      </c>
      <c r="B1071" s="2" t="str">
        <f>IF(OR(COUNTIF($H$2:$H1070,$H1071)&gt;=1,H1071=""),"N","Y")</f>
        <v>N</v>
      </c>
      <c r="C1071" s="2">
        <v>2009</v>
      </c>
      <c r="D1071" s="810" t="s">
        <v>11586</v>
      </c>
      <c r="E1071" s="4" t="s">
        <v>373</v>
      </c>
      <c r="F1071" s="5" t="s">
        <v>6477</v>
      </c>
      <c r="G1071" s="5" t="s">
        <v>7690</v>
      </c>
      <c r="H1071" s="5"/>
      <c r="I1071" s="5"/>
      <c r="L1071" s="5" t="s">
        <v>58</v>
      </c>
      <c r="V1071" s="5" t="s">
        <v>249</v>
      </c>
      <c r="W1071" s="5" t="s">
        <v>46</v>
      </c>
      <c r="AC1071" s="6" t="s">
        <v>11609</v>
      </c>
      <c r="AD1071" s="6"/>
      <c r="AE1071" s="6"/>
    </row>
    <row r="1072" spans="1:31">
      <c r="A1072" s="2" t="str">
        <f>IF(OR(COUNTIF($H$2:$H1071,$H1072)&gt;=1,H1072=""),"N","Y")</f>
        <v>N</v>
      </c>
      <c r="B1072" s="2" t="str">
        <f>IF(OR(COUNTIF($H$2:$H1071,$H1072)&gt;=1,H1072=""),"N","Y")</f>
        <v>N</v>
      </c>
      <c r="C1072" s="2">
        <v>2009</v>
      </c>
      <c r="D1072" s="810" t="s">
        <v>11586</v>
      </c>
      <c r="E1072" s="22" t="s">
        <v>314</v>
      </c>
      <c r="F1072" s="23" t="s">
        <v>4243</v>
      </c>
      <c r="G1072" s="23" t="s">
        <v>7697</v>
      </c>
      <c r="H1072" s="23" t="s">
        <v>2852</v>
      </c>
      <c r="I1072" s="23"/>
      <c r="L1072" s="5"/>
      <c r="V1072" s="23"/>
      <c r="W1072" s="23"/>
      <c r="AC1072" s="6">
        <v>0.73</v>
      </c>
      <c r="AD1072" s="6"/>
      <c r="AE1072" s="6"/>
    </row>
    <row r="1073" spans="1:31">
      <c r="A1073" s="2" t="str">
        <f>IF(OR(COUNTIF($H$2:$H1072,$H1073)&gt;=1,H1073=""),"N","Y")</f>
        <v>N</v>
      </c>
      <c r="B1073" s="2" t="str">
        <f>IF(OR(COUNTIF($H$2:$H1072,$H1073)&gt;=1,H1073=""),"N","Y")</f>
        <v>N</v>
      </c>
      <c r="C1073" s="2">
        <v>2009</v>
      </c>
      <c r="D1073" s="810" t="s">
        <v>11586</v>
      </c>
      <c r="E1073" s="4" t="s">
        <v>2876</v>
      </c>
      <c r="F1073" s="5" t="s">
        <v>4243</v>
      </c>
      <c r="G1073" s="5" t="s">
        <v>7697</v>
      </c>
      <c r="H1073" s="5" t="s">
        <v>2852</v>
      </c>
      <c r="I1073" s="5"/>
      <c r="L1073" s="5" t="s">
        <v>371</v>
      </c>
      <c r="V1073" s="5" t="s">
        <v>88</v>
      </c>
      <c r="W1073" s="5" t="s">
        <v>771</v>
      </c>
      <c r="AC1073" s="6">
        <v>0.73</v>
      </c>
      <c r="AD1073" s="6"/>
      <c r="AE1073" s="6"/>
    </row>
    <row r="1074" spans="1:31">
      <c r="A1074" s="2" t="str">
        <f>IF(OR(COUNTIF($H$2:$H1073,$H1074)&gt;=1,H1074=""),"N","Y")</f>
        <v>N</v>
      </c>
      <c r="B1074" s="2" t="str">
        <f>IF(OR(COUNTIF($H$2:$H1073,$H1074)&gt;=1,H1074=""),"N","Y")</f>
        <v>N</v>
      </c>
      <c r="C1074" s="2">
        <v>2009</v>
      </c>
      <c r="D1074" s="810" t="s">
        <v>11586</v>
      </c>
      <c r="E1074" s="4" t="s">
        <v>1694</v>
      </c>
      <c r="F1074" s="5" t="s">
        <v>1015</v>
      </c>
      <c r="G1074" s="5" t="s">
        <v>7700</v>
      </c>
      <c r="H1074" s="5" t="s">
        <v>6468</v>
      </c>
      <c r="I1074" s="5"/>
      <c r="L1074" s="5" t="s">
        <v>1732</v>
      </c>
      <c r="V1074" s="5" t="s">
        <v>31</v>
      </c>
      <c r="W1074" s="5" t="s">
        <v>2394</v>
      </c>
      <c r="AC1074" s="6" t="s">
        <v>11609</v>
      </c>
      <c r="AD1074" s="6"/>
      <c r="AE1074" s="6"/>
    </row>
    <row r="1075" spans="1:31">
      <c r="A1075" s="2" t="str">
        <f>IF(OR(COUNTIF($H$2:$H1074,$H1075)&gt;=1,H1075=""),"N","Y")</f>
        <v>N</v>
      </c>
      <c r="B1075" s="2" t="str">
        <f>IF(OR(COUNTIF($H$2:$H1074,$H1075)&gt;=1,H1075=""),"N","Y")</f>
        <v>N</v>
      </c>
      <c r="C1075" s="2">
        <v>2009</v>
      </c>
      <c r="D1075" s="810" t="s">
        <v>11586</v>
      </c>
      <c r="E1075" s="22" t="s">
        <v>2545</v>
      </c>
      <c r="F1075" s="23" t="s">
        <v>7701</v>
      </c>
      <c r="G1075" s="22" t="s">
        <v>7702</v>
      </c>
      <c r="H1075" s="23"/>
      <c r="I1075" s="23"/>
      <c r="L1075" s="5"/>
      <c r="V1075" s="23"/>
      <c r="W1075" s="23"/>
      <c r="AC1075" s="6" t="s">
        <v>11609</v>
      </c>
      <c r="AD1075" s="6"/>
      <c r="AE1075" s="6"/>
    </row>
    <row r="1076" spans="1:31">
      <c r="A1076" s="2" t="str">
        <f>IF(OR(COUNTIF($H$2:$H1075,$H1076)&gt;=1,H1076=""),"N","Y")</f>
        <v>N</v>
      </c>
      <c r="B1076" s="2" t="str">
        <f>IF(OR(COUNTIF($H$2:$H1075,$H1076)&gt;=1,H1076=""),"N","Y")</f>
        <v>N</v>
      </c>
      <c r="C1076" s="2">
        <v>2009</v>
      </c>
      <c r="D1076" s="810" t="s">
        <v>11586</v>
      </c>
      <c r="E1076" s="4" t="s">
        <v>38</v>
      </c>
      <c r="F1076" s="5" t="s">
        <v>1039</v>
      </c>
      <c r="G1076" s="5" t="s">
        <v>7702</v>
      </c>
      <c r="H1076" s="5"/>
      <c r="I1076" s="5"/>
      <c r="L1076" s="28" t="s">
        <v>1286</v>
      </c>
      <c r="V1076" s="5" t="s">
        <v>201</v>
      </c>
      <c r="W1076" s="8" t="s">
        <v>7703</v>
      </c>
      <c r="AC1076" s="6" t="s">
        <v>11609</v>
      </c>
      <c r="AD1076" s="6"/>
      <c r="AE1076" s="6"/>
    </row>
    <row r="1077" spans="1:31">
      <c r="A1077" s="2" t="str">
        <f>IF(OR(COUNTIF($H$2:$H1076,$H1077)&gt;=1,H1077=""),"N","Y")</f>
        <v>N</v>
      </c>
      <c r="B1077" s="2" t="str">
        <f>IF(OR(COUNTIF($H$2:$H1076,$H1077)&gt;=1,H1077=""),"N","Y")</f>
        <v>N</v>
      </c>
      <c r="C1077" s="2">
        <v>2009</v>
      </c>
      <c r="D1077" s="810" t="s">
        <v>11586</v>
      </c>
      <c r="E1077" s="22" t="s">
        <v>101</v>
      </c>
      <c r="F1077" s="23" t="s">
        <v>3518</v>
      </c>
      <c r="G1077" s="23" t="s">
        <v>7709</v>
      </c>
      <c r="H1077" s="23"/>
      <c r="I1077" s="23"/>
      <c r="L1077" s="5"/>
      <c r="V1077" s="23"/>
      <c r="W1077" s="23"/>
      <c r="AC1077" s="6" t="s">
        <v>11609</v>
      </c>
      <c r="AD1077" s="6"/>
      <c r="AE1077" s="6"/>
    </row>
    <row r="1078" spans="1:31">
      <c r="A1078" s="2" t="str">
        <f>IF(OR(COUNTIF($H$2:$H1077,$H1078)&gt;=1,H1078=""),"N","Y")</f>
        <v>Y</v>
      </c>
      <c r="B1078" s="2" t="str">
        <f>IF(OR(COUNTIF($H$2:$H1077,$H1078)&gt;=1,H1078=""),"N","Y")</f>
        <v>Y</v>
      </c>
      <c r="C1078" s="2">
        <v>2009</v>
      </c>
      <c r="D1078" s="810" t="s">
        <v>11586</v>
      </c>
      <c r="E1078" s="4" t="s">
        <v>949</v>
      </c>
      <c r="F1078" s="5" t="s">
        <v>7710</v>
      </c>
      <c r="G1078" s="5" t="s">
        <v>7711</v>
      </c>
      <c r="H1078" s="5" t="s">
        <v>7712</v>
      </c>
      <c r="I1078" s="5"/>
      <c r="L1078" s="5" t="s">
        <v>1113</v>
      </c>
      <c r="V1078" s="5" t="s">
        <v>201</v>
      </c>
      <c r="W1078" s="5">
        <v>45</v>
      </c>
      <c r="AC1078" s="6" t="s">
        <v>11609</v>
      </c>
      <c r="AD1078" s="6"/>
      <c r="AE1078" s="6"/>
    </row>
    <row r="1079" spans="1:31">
      <c r="A1079" s="2" t="str">
        <f>IF(OR(COUNTIF($H$2:$H1078,$H1079)&gt;=1,H1079=""),"N","Y")</f>
        <v>N</v>
      </c>
      <c r="B1079" s="2" t="str">
        <f>IF(OR(COUNTIF($H$2:$H1078,$H1079)&gt;=1,H1079=""),"N","Y")</f>
        <v>N</v>
      </c>
      <c r="C1079" s="2">
        <v>2009</v>
      </c>
      <c r="D1079" s="810" t="s">
        <v>11586</v>
      </c>
      <c r="E1079" s="5" t="s">
        <v>326</v>
      </c>
      <c r="F1079" s="8" t="s">
        <v>6093</v>
      </c>
      <c r="G1079" s="8" t="s">
        <v>7713</v>
      </c>
      <c r="H1079" s="5"/>
      <c r="I1079" s="5"/>
      <c r="L1079" s="5"/>
      <c r="V1079" s="5"/>
      <c r="W1079" s="5"/>
      <c r="AC1079" s="6" t="s">
        <v>11609</v>
      </c>
      <c r="AD1079" s="6"/>
      <c r="AE1079" s="6"/>
    </row>
    <row r="1080" spans="1:31">
      <c r="A1080" s="2" t="str">
        <f>IF(OR(COUNTIF($H$2:$H1079,$H1080)&gt;=1,H1080=""),"N","Y")</f>
        <v>N</v>
      </c>
      <c r="B1080" s="2" t="str">
        <f>IF(OR(COUNTIF($H$2:$H1079,$H1080)&gt;=1,H1080=""),"N","Y")</f>
        <v>N</v>
      </c>
      <c r="C1080" s="2">
        <v>2009</v>
      </c>
      <c r="D1080" s="810" t="s">
        <v>11586</v>
      </c>
      <c r="E1080" s="7" t="s">
        <v>724</v>
      </c>
      <c r="F1080" s="4" t="s">
        <v>6093</v>
      </c>
      <c r="G1080" t="s">
        <v>6094</v>
      </c>
      <c r="J1080" s="778"/>
      <c r="AC1080" s="6" t="s">
        <v>11609</v>
      </c>
      <c r="AD1080" s="6"/>
      <c r="AE1080" s="6"/>
    </row>
    <row r="1081" spans="1:31">
      <c r="A1081" s="2" t="str">
        <f>IF(OR(COUNTIF($H$2:$H1080,$H1081)&gt;=1,H1081=""),"N","Y")</f>
        <v>N</v>
      </c>
      <c r="B1081" s="2" t="str">
        <f>IF(OR(COUNTIF($H$2:$H1080,$H1081)&gt;=1,H1081=""),"N","Y")</f>
        <v>N</v>
      </c>
      <c r="C1081" s="2">
        <v>2009</v>
      </c>
      <c r="D1081" s="810" t="s">
        <v>11586</v>
      </c>
      <c r="E1081" s="4" t="s">
        <v>517</v>
      </c>
      <c r="F1081" s="8" t="s">
        <v>6093</v>
      </c>
      <c r="G1081" s="8" t="s">
        <v>7720</v>
      </c>
      <c r="H1081" s="32" t="s">
        <v>6399</v>
      </c>
      <c r="I1081" s="32"/>
      <c r="L1081" s="5"/>
      <c r="V1081" s="5"/>
      <c r="W1081" s="32" t="s">
        <v>7721</v>
      </c>
      <c r="AC1081" s="6">
        <v>0.26</v>
      </c>
      <c r="AD1081" s="6"/>
      <c r="AE1081" s="6"/>
    </row>
    <row r="1082" spans="1:31">
      <c r="A1082" s="2" t="str">
        <f>IF(OR(COUNTIF($H$2:$H1081,$H1082)&gt;=1,H1082=""),"N","Y")</f>
        <v>Y</v>
      </c>
      <c r="B1082" s="2" t="str">
        <f>IF(OR(COUNTIF($H$2:$H1081,$H1082)&gt;=1,H1082=""),"N","Y")</f>
        <v>Y</v>
      </c>
      <c r="C1082" s="2">
        <v>2009</v>
      </c>
      <c r="D1082" s="810" t="s">
        <v>11586</v>
      </c>
      <c r="E1082" s="4" t="s">
        <v>574</v>
      </c>
      <c r="F1082" s="5" t="s">
        <v>1119</v>
      </c>
      <c r="G1082" s="5" t="s">
        <v>7730</v>
      </c>
      <c r="H1082" s="5" t="s">
        <v>7731</v>
      </c>
      <c r="I1082" s="5"/>
      <c r="J1082" s="778"/>
      <c r="K1082" s="778"/>
      <c r="L1082" s="5" t="s">
        <v>2707</v>
      </c>
      <c r="M1082" s="778"/>
      <c r="N1082" s="778"/>
      <c r="V1082" s="5" t="s">
        <v>88</v>
      </c>
      <c r="W1082" s="5" t="s">
        <v>112</v>
      </c>
      <c r="AC1082" s="6" t="s">
        <v>11609</v>
      </c>
      <c r="AD1082" s="6"/>
      <c r="AE1082" s="6"/>
    </row>
    <row r="1083" spans="1:31">
      <c r="A1083" s="2" t="str">
        <f>IF(OR(COUNTIF($H$2:$H1082,$H1083)&gt;=1,H1083=""),"N","Y")</f>
        <v>N</v>
      </c>
      <c r="B1083" s="2" t="str">
        <f>IF(OR(COUNTIF($H$2:$H1082,$H1083)&gt;=1,H1083=""),"N","Y")</f>
        <v>N</v>
      </c>
      <c r="C1083" s="2">
        <v>2009</v>
      </c>
      <c r="D1083" s="810" t="s">
        <v>11586</v>
      </c>
      <c r="E1083" s="5" t="s">
        <v>326</v>
      </c>
      <c r="F1083" s="8" t="s">
        <v>7735</v>
      </c>
      <c r="G1083" s="8" t="s">
        <v>7736</v>
      </c>
      <c r="H1083" s="5"/>
      <c r="I1083" s="5"/>
      <c r="L1083" s="5"/>
      <c r="V1083" s="5"/>
      <c r="W1083" s="5"/>
      <c r="AC1083" s="6" t="s">
        <v>11609</v>
      </c>
      <c r="AD1083" s="6"/>
      <c r="AE1083" s="6"/>
    </row>
    <row r="1084" spans="1:31">
      <c r="A1084" s="2" t="str">
        <f>IF(OR(COUNTIF($H$2:$H1083,$H1084)&gt;=1,H1084=""),"N","Y")</f>
        <v>N</v>
      </c>
      <c r="B1084" s="2" t="str">
        <f>IF(OR(COUNTIF($H$2:$H1083,$H1084)&gt;=1,H1084=""),"N","Y")</f>
        <v>N</v>
      </c>
      <c r="C1084" s="2">
        <v>2009</v>
      </c>
      <c r="D1084" s="810" t="s">
        <v>11586</v>
      </c>
      <c r="E1084" s="5" t="s">
        <v>33</v>
      </c>
      <c r="F1084" s="4" t="s">
        <v>447</v>
      </c>
      <c r="G1084" s="4" t="s">
        <v>7749</v>
      </c>
      <c r="H1084" s="5"/>
      <c r="I1084" s="5"/>
      <c r="L1084" s="5"/>
      <c r="V1084" s="5"/>
      <c r="W1084" s="5"/>
      <c r="AC1084" s="6" t="s">
        <v>11609</v>
      </c>
      <c r="AD1084" s="6"/>
      <c r="AE1084" s="6"/>
    </row>
    <row r="1085" spans="1:31">
      <c r="A1085" s="2" t="str">
        <f>IF(OR(COUNTIF($H$2:$H1084,$H1085)&gt;=1,H1085=""),"N","Y")</f>
        <v>Y</v>
      </c>
      <c r="B1085" s="2" t="str">
        <f>IF(OR(COUNTIF($H$2:$H1084,$H1085)&gt;=1,H1085=""),"N","Y")</f>
        <v>Y</v>
      </c>
      <c r="C1085" s="2">
        <v>2009</v>
      </c>
      <c r="D1085" s="810" t="s">
        <v>11586</v>
      </c>
      <c r="E1085" s="23" t="s">
        <v>471</v>
      </c>
      <c r="F1085" s="5" t="s">
        <v>7756</v>
      </c>
      <c r="G1085" s="5" t="s">
        <v>7757</v>
      </c>
      <c r="H1085" s="5" t="s">
        <v>7758</v>
      </c>
      <c r="I1085" s="5"/>
      <c r="L1085" s="5"/>
      <c r="V1085" s="5" t="s">
        <v>191</v>
      </c>
      <c r="W1085" s="5" t="s">
        <v>531</v>
      </c>
      <c r="AC1085" s="6" t="s">
        <v>11609</v>
      </c>
      <c r="AD1085" s="6"/>
      <c r="AE1085" s="6"/>
    </row>
    <row r="1086" spans="1:31">
      <c r="A1086" s="2" t="str">
        <f>IF(OR(COUNTIF($H$2:$H1085,$H1086)&gt;=1,H1086=""),"N","Y")</f>
        <v>Y</v>
      </c>
      <c r="B1086" s="2" t="str">
        <f>IF(OR(COUNTIF($H$2:$H1085,$H1086)&gt;=1,H1086=""),"N","Y")</f>
        <v>Y</v>
      </c>
      <c r="C1086" s="2">
        <v>2009</v>
      </c>
      <c r="D1086" s="810" t="s">
        <v>11586</v>
      </c>
      <c r="E1086" s="23" t="s">
        <v>471</v>
      </c>
      <c r="F1086" s="5" t="s">
        <v>7756</v>
      </c>
      <c r="G1086" s="5" t="s">
        <v>7757</v>
      </c>
      <c r="H1086" s="5" t="s">
        <v>408</v>
      </c>
      <c r="I1086" s="5"/>
      <c r="L1086" s="5"/>
      <c r="V1086" s="5" t="s">
        <v>191</v>
      </c>
      <c r="W1086" s="5" t="s">
        <v>531</v>
      </c>
      <c r="AC1086" s="6" t="s">
        <v>11609</v>
      </c>
      <c r="AD1086" s="6"/>
      <c r="AE1086" s="6"/>
    </row>
    <row r="1087" spans="1:31">
      <c r="A1087" s="2" t="str">
        <f>IF(OR(COUNTIF($H$2:$H1086,$H1087)&gt;=1,H1087=""),"N","Y")</f>
        <v>Y</v>
      </c>
      <c r="B1087" s="2" t="str">
        <f>IF(OR(COUNTIF($H$2:$H1086,$H1087)&gt;=1,H1087=""),"N","Y")</f>
        <v>Y</v>
      </c>
      <c r="C1087" s="2">
        <v>2009</v>
      </c>
      <c r="D1087" s="810" t="s">
        <v>11586</v>
      </c>
      <c r="E1087" s="4" t="s">
        <v>471</v>
      </c>
      <c r="F1087" s="5" t="s">
        <v>7756</v>
      </c>
      <c r="G1087" s="5" t="s">
        <v>7757</v>
      </c>
      <c r="H1087" s="5" t="s">
        <v>7759</v>
      </c>
      <c r="I1087" s="5"/>
      <c r="L1087" s="5"/>
      <c r="V1087" s="5" t="s">
        <v>191</v>
      </c>
      <c r="W1087" s="5" t="s">
        <v>531</v>
      </c>
      <c r="AC1087" s="6" t="s">
        <v>11609</v>
      </c>
      <c r="AD1087" s="6"/>
      <c r="AE1087" s="6"/>
    </row>
    <row r="1088" spans="1:31">
      <c r="A1088" s="2" t="str">
        <f>IF(OR(COUNTIF($H$2:$H1087,$H1088)&gt;=1,H1088=""),"N","Y")</f>
        <v>Y</v>
      </c>
      <c r="B1088" s="2" t="str">
        <f>IF(OR(COUNTIF($H$2:$H1087,$H1088)&gt;=1,H1088=""),"N","Y")</f>
        <v>Y</v>
      </c>
      <c r="C1088" s="2">
        <v>2009</v>
      </c>
      <c r="D1088" s="810" t="s">
        <v>11586</v>
      </c>
      <c r="E1088" s="22" t="s">
        <v>314</v>
      </c>
      <c r="F1088" s="23" t="s">
        <v>573</v>
      </c>
      <c r="G1088" s="23" t="s">
        <v>7771</v>
      </c>
      <c r="H1088" s="23" t="s">
        <v>7772</v>
      </c>
      <c r="I1088" s="23"/>
      <c r="L1088" s="5"/>
      <c r="V1088" s="23"/>
      <c r="W1088" s="23"/>
      <c r="AC1088" s="6" t="s">
        <v>11609</v>
      </c>
      <c r="AD1088" s="6"/>
      <c r="AE1088" s="6"/>
    </row>
    <row r="1089" spans="1:31">
      <c r="A1089" s="2" t="str">
        <f>IF(OR(COUNTIF($H$2:$H1088,$H1089)&gt;=1,H1089=""),"N","Y")</f>
        <v>N</v>
      </c>
      <c r="B1089" s="2" t="str">
        <f>IF(OR(COUNTIF($H$2:$H1088,$H1089)&gt;=1,H1089=""),"N","Y")</f>
        <v>N</v>
      </c>
      <c r="C1089" s="2">
        <v>2009</v>
      </c>
      <c r="D1089" s="810" t="s">
        <v>11586</v>
      </c>
      <c r="E1089" s="4" t="s">
        <v>36</v>
      </c>
      <c r="F1089" s="5" t="s">
        <v>447</v>
      </c>
      <c r="G1089" s="5" t="s">
        <v>7782</v>
      </c>
      <c r="H1089" s="5"/>
      <c r="I1089" s="5"/>
      <c r="L1089" s="5" t="s">
        <v>87</v>
      </c>
      <c r="V1089" s="5" t="s">
        <v>249</v>
      </c>
      <c r="W1089" s="5" t="s">
        <v>32</v>
      </c>
      <c r="AC1089" s="6" t="s">
        <v>11609</v>
      </c>
      <c r="AD1089" s="6"/>
      <c r="AE1089" s="6"/>
    </row>
    <row r="1090" spans="1:31">
      <c r="A1090" s="2" t="str">
        <f>IF(OR(COUNTIF($H$2:$H1089,$H1090)&gt;=1,H1090=""),"N","Y")</f>
        <v>N</v>
      </c>
      <c r="B1090" s="2" t="str">
        <f>IF(OR(COUNTIF($H$2:$H1089,$H1090)&gt;=1,H1090=""),"N","Y")</f>
        <v>N</v>
      </c>
      <c r="C1090" s="2">
        <v>2009</v>
      </c>
      <c r="D1090" s="810" t="s">
        <v>11586</v>
      </c>
      <c r="E1090" s="4" t="s">
        <v>38</v>
      </c>
      <c r="F1090" s="5" t="s">
        <v>447</v>
      </c>
      <c r="G1090" s="5" t="s">
        <v>7782</v>
      </c>
      <c r="H1090" s="5"/>
      <c r="I1090" s="5"/>
      <c r="L1090" s="8" t="s">
        <v>87</v>
      </c>
      <c r="V1090" s="5" t="s">
        <v>249</v>
      </c>
      <c r="W1090" s="8" t="s">
        <v>7783</v>
      </c>
      <c r="AC1090" s="6" t="s">
        <v>11609</v>
      </c>
      <c r="AD1090" s="6"/>
      <c r="AE1090" s="6"/>
    </row>
    <row r="1091" spans="1:31">
      <c r="A1091" s="2" t="str">
        <f>IF(OR(COUNTIF($H$2:$H1090,$H1091)&gt;=1,H1091=""),"N","Y")</f>
        <v>Y</v>
      </c>
      <c r="B1091" s="2" t="str">
        <f>IF(OR(COUNTIF($H$2:$H1090,$H1091)&gt;=1,H1091=""),"N","Y")</f>
        <v>Y</v>
      </c>
      <c r="C1091" s="2">
        <v>2009</v>
      </c>
      <c r="D1091" s="810" t="s">
        <v>11586</v>
      </c>
      <c r="E1091" s="4" t="s">
        <v>517</v>
      </c>
      <c r="F1091" s="8" t="s">
        <v>447</v>
      </c>
      <c r="G1091" s="8" t="s">
        <v>7782</v>
      </c>
      <c r="H1091" s="32" t="s">
        <v>7784</v>
      </c>
      <c r="I1091" s="32"/>
      <c r="L1091" s="5"/>
      <c r="V1091" s="5"/>
      <c r="W1091" s="32" t="s">
        <v>7785</v>
      </c>
      <c r="AC1091" s="6" t="s">
        <v>11609</v>
      </c>
      <c r="AD1091" s="6"/>
      <c r="AE1091" s="6"/>
    </row>
    <row r="1092" spans="1:31">
      <c r="A1092" s="2" t="str">
        <f>IF(OR(COUNTIF($H$2:$H1091,$H1092)&gt;=1,H1092=""),"N","Y")</f>
        <v>N</v>
      </c>
      <c r="B1092" s="2" t="str">
        <f>IF(OR(COUNTIF($H$2:$H1091,$H1092)&gt;=1,H1092=""),"N","Y")</f>
        <v>N</v>
      </c>
      <c r="C1092" s="2">
        <v>2009</v>
      </c>
      <c r="D1092" s="810" t="s">
        <v>11586</v>
      </c>
      <c r="E1092" s="4" t="s">
        <v>373</v>
      </c>
      <c r="F1092" s="5" t="s">
        <v>7789</v>
      </c>
      <c r="G1092" s="5" t="s">
        <v>7790</v>
      </c>
      <c r="H1092" s="5"/>
      <c r="I1092" s="5"/>
      <c r="L1092" s="5" t="s">
        <v>2945</v>
      </c>
      <c r="V1092" s="5" t="s">
        <v>31</v>
      </c>
      <c r="W1092" s="5" t="s">
        <v>395</v>
      </c>
      <c r="AC1092" s="6" t="s">
        <v>11609</v>
      </c>
      <c r="AD1092" s="6"/>
      <c r="AE1092" s="6"/>
    </row>
    <row r="1093" spans="1:31">
      <c r="A1093" s="2" t="str">
        <f>IF(OR(COUNTIF($H$2:$H1092,$H1093)&gt;=1,H1093=""),"N","Y")</f>
        <v>N</v>
      </c>
      <c r="B1093" s="2" t="str">
        <f>IF(OR(COUNTIF($H$2:$H1092,$H1093)&gt;=1,H1093=""),"N","Y")</f>
        <v>N</v>
      </c>
      <c r="C1093" s="2">
        <v>2009</v>
      </c>
      <c r="D1093" s="810" t="s">
        <v>11586</v>
      </c>
      <c r="E1093" s="4" t="s">
        <v>373</v>
      </c>
      <c r="F1093" s="5" t="s">
        <v>7789</v>
      </c>
      <c r="G1093" s="5" t="s">
        <v>7790</v>
      </c>
      <c r="H1093" s="5"/>
      <c r="I1093" s="5"/>
      <c r="L1093" s="5" t="s">
        <v>2945</v>
      </c>
      <c r="V1093" s="5" t="s">
        <v>31</v>
      </c>
      <c r="W1093" s="5" t="s">
        <v>395</v>
      </c>
      <c r="AC1093" s="6" t="s">
        <v>11609</v>
      </c>
      <c r="AD1093" s="6"/>
      <c r="AE1093" s="6"/>
    </row>
    <row r="1094" spans="1:31">
      <c r="A1094" s="2" t="str">
        <f>IF(OR(COUNTIF($H$2:$H1093,$H1094)&gt;=1,H1094=""),"N","Y")</f>
        <v>N</v>
      </c>
      <c r="B1094" s="2" t="str">
        <f>IF(OR(COUNTIF($H$2:$H1093,$H1094)&gt;=1,H1094=""),"N","Y")</f>
        <v>N</v>
      </c>
      <c r="C1094" s="2">
        <v>2009</v>
      </c>
      <c r="D1094" s="810" t="s">
        <v>11586</v>
      </c>
      <c r="E1094" s="23" t="s">
        <v>471</v>
      </c>
      <c r="F1094" s="4" t="s">
        <v>7791</v>
      </c>
      <c r="G1094" s="5" t="s">
        <v>7657</v>
      </c>
      <c r="H1094" s="5" t="s">
        <v>2808</v>
      </c>
      <c r="I1094" s="5"/>
      <c r="L1094" s="5"/>
      <c r="V1094" s="5" t="s">
        <v>88</v>
      </c>
      <c r="W1094" s="5" t="s">
        <v>534</v>
      </c>
      <c r="AC1094" s="6">
        <v>7.0000000000000007E-2</v>
      </c>
      <c r="AD1094" s="6"/>
      <c r="AE1094" s="6"/>
    </row>
    <row r="1095" spans="1:31">
      <c r="A1095" s="2" t="str">
        <f>IF(OR(COUNTIF($H$2:$H1094,$H1095)&gt;=1,H1095=""),"N","Y")</f>
        <v>N</v>
      </c>
      <c r="B1095" s="2" t="str">
        <f>IF(OR(COUNTIF($H$2:$H1094,$H1095)&gt;=1,H1095=""),"N","Y")</f>
        <v>N</v>
      </c>
      <c r="C1095" s="2">
        <v>2009</v>
      </c>
      <c r="D1095" s="810" t="s">
        <v>11586</v>
      </c>
      <c r="E1095" s="4" t="s">
        <v>471</v>
      </c>
      <c r="F1095" s="5" t="s">
        <v>7791</v>
      </c>
      <c r="G1095" s="5" t="s">
        <v>7657</v>
      </c>
      <c r="H1095" s="5" t="s">
        <v>2808</v>
      </c>
      <c r="I1095" s="5"/>
      <c r="L1095" s="5"/>
      <c r="V1095" s="5" t="s">
        <v>88</v>
      </c>
      <c r="W1095" s="5" t="s">
        <v>534</v>
      </c>
      <c r="AC1095" s="6">
        <v>7.0000000000000007E-2</v>
      </c>
      <c r="AD1095" s="6"/>
      <c r="AE1095" s="6"/>
    </row>
    <row r="1096" spans="1:31">
      <c r="A1096" s="2" t="str">
        <f>IF(OR(COUNTIF($H$2:$H1095,$H1096)&gt;=1,H1096=""),"N","Y")</f>
        <v>N</v>
      </c>
      <c r="B1096" s="2" t="str">
        <f>IF(OR(COUNTIF($H$2:$H1095,$H1096)&gt;=1,H1096=""),"N","Y")</f>
        <v>N</v>
      </c>
      <c r="C1096" s="2">
        <v>2009</v>
      </c>
      <c r="D1096" s="810" t="s">
        <v>11586</v>
      </c>
      <c r="E1096" s="4" t="s">
        <v>246</v>
      </c>
      <c r="F1096" s="5" t="s">
        <v>647</v>
      </c>
      <c r="G1096" s="5" t="s">
        <v>7799</v>
      </c>
      <c r="H1096" s="5" t="s">
        <v>928</v>
      </c>
      <c r="I1096" s="5"/>
      <c r="L1096" s="5"/>
      <c r="V1096" s="5" t="s">
        <v>88</v>
      </c>
      <c r="W1096" s="5" t="s">
        <v>250</v>
      </c>
      <c r="AC1096" s="6" t="s">
        <v>11609</v>
      </c>
      <c r="AD1096" s="6"/>
      <c r="AE1096" s="6"/>
    </row>
    <row r="1097" spans="1:31">
      <c r="A1097" s="2" t="str">
        <f>IF(OR(COUNTIF($H$2:$H1096,$H1097)&gt;=1,H1097=""),"N","Y")</f>
        <v>N</v>
      </c>
      <c r="B1097" s="2" t="str">
        <f>IF(OR(COUNTIF($H$2:$H1096,$H1097)&gt;=1,H1097=""),"N","Y")</f>
        <v>N</v>
      </c>
      <c r="C1097" s="2">
        <v>2009</v>
      </c>
      <c r="D1097" s="810" t="s">
        <v>11586</v>
      </c>
      <c r="E1097" s="5" t="s">
        <v>322</v>
      </c>
      <c r="F1097" s="32" t="s">
        <v>7814</v>
      </c>
      <c r="G1097" s="32" t="s">
        <v>7815</v>
      </c>
      <c r="H1097" s="32" t="s">
        <v>1658</v>
      </c>
      <c r="I1097" s="32"/>
      <c r="L1097" s="5"/>
      <c r="V1097" s="5"/>
      <c r="W1097" s="5"/>
      <c r="AC1097" s="6" t="s">
        <v>11609</v>
      </c>
      <c r="AD1097" s="6"/>
      <c r="AE1097" s="6"/>
    </row>
    <row r="1098" spans="1:31">
      <c r="A1098" s="2" t="str">
        <f>IF(OR(COUNTIF($H$2:$H1097,$H1098)&gt;=1,H1098=""),"N","Y")</f>
        <v>N</v>
      </c>
      <c r="B1098" s="2" t="str">
        <f>IF(OR(COUNTIF($H$2:$H1097,$H1098)&gt;=1,H1098=""),"N","Y")</f>
        <v>N</v>
      </c>
      <c r="C1098" s="2">
        <v>2009</v>
      </c>
      <c r="D1098" s="810" t="s">
        <v>11586</v>
      </c>
      <c r="E1098" s="7" t="s">
        <v>253</v>
      </c>
      <c r="F1098" s="5" t="s">
        <v>7816</v>
      </c>
      <c r="G1098" t="s">
        <v>7815</v>
      </c>
      <c r="AC1098" s="6" t="s">
        <v>11609</v>
      </c>
      <c r="AD1098" s="6"/>
      <c r="AE1098" s="6"/>
    </row>
    <row r="1099" spans="1:31">
      <c r="A1099" s="2" t="str">
        <f>IF(OR(COUNTIF($H$2:$H1098,$H1099)&gt;=1,H1099=""),"N","Y")</f>
        <v>N</v>
      </c>
      <c r="B1099" s="2" t="str">
        <f>IF(OR(COUNTIF($H$2:$H1098,$H1099)&gt;=1,H1099=""),"N","Y")</f>
        <v>N</v>
      </c>
      <c r="C1099" s="2">
        <v>2009</v>
      </c>
      <c r="D1099" s="810" t="s">
        <v>11586</v>
      </c>
      <c r="E1099" s="4" t="s">
        <v>3556</v>
      </c>
      <c r="F1099" s="5" t="s">
        <v>1907</v>
      </c>
      <c r="G1099" s="5" t="s">
        <v>7826</v>
      </c>
      <c r="H1099" s="5" t="s">
        <v>3559</v>
      </c>
      <c r="I1099" s="5"/>
      <c r="L1099" s="5" t="s">
        <v>58</v>
      </c>
      <c r="V1099" s="5" t="s">
        <v>88</v>
      </c>
      <c r="W1099" s="5" t="s">
        <v>112</v>
      </c>
      <c r="AC1099" s="6" t="s">
        <v>11609</v>
      </c>
      <c r="AD1099" s="6"/>
      <c r="AE1099" s="6"/>
    </row>
    <row r="1100" spans="1:31">
      <c r="A1100" s="2" t="str">
        <f>IF(OR(COUNTIF($H$2:$H1099,$H1100)&gt;=1,H1100=""),"N","Y")</f>
        <v>N</v>
      </c>
      <c r="B1100" s="2" t="str">
        <f>IF(OR(COUNTIF($H$2:$H1099,$H1100)&gt;=1,H1100=""),"N","Y")</f>
        <v>N</v>
      </c>
      <c r="C1100" s="2">
        <v>2009</v>
      </c>
      <c r="D1100" s="810" t="s">
        <v>11586</v>
      </c>
      <c r="E1100" s="4" t="s">
        <v>568</v>
      </c>
      <c r="F1100" s="5" t="s">
        <v>4863</v>
      </c>
      <c r="G1100" s="5" t="s">
        <v>7832</v>
      </c>
      <c r="H1100" s="5" t="s">
        <v>3125</v>
      </c>
      <c r="I1100" s="5"/>
      <c r="L1100" s="5" t="s">
        <v>30</v>
      </c>
      <c r="V1100" s="5" t="s">
        <v>88</v>
      </c>
      <c r="W1100" s="5" t="s">
        <v>771</v>
      </c>
      <c r="AC1100" s="6">
        <v>0.87</v>
      </c>
      <c r="AD1100" s="6"/>
      <c r="AE1100" s="6"/>
    </row>
    <row r="1101" spans="1:31">
      <c r="A1101" s="2" t="str">
        <f>IF(OR(COUNTIF($H$2:$H1100,$H1101)&gt;=1,H1101=""),"N","Y")</f>
        <v>N</v>
      </c>
      <c r="B1101" s="2" t="str">
        <f>IF(OR(COUNTIF($H$2:$H1100,$H1101)&gt;=1,H1101=""),"N","Y")</f>
        <v>N</v>
      </c>
      <c r="C1101" s="2">
        <v>2009</v>
      </c>
      <c r="D1101" s="810" t="s">
        <v>11586</v>
      </c>
      <c r="E1101" s="2" t="s">
        <v>1192</v>
      </c>
      <c r="F1101" s="778" t="s">
        <v>1303</v>
      </c>
      <c r="G1101" s="778" t="s">
        <v>7835</v>
      </c>
      <c r="H1101" s="778"/>
      <c r="I1101" s="778"/>
      <c r="K1101" t="s">
        <v>7836</v>
      </c>
      <c r="L1101" s="778" t="s">
        <v>58</v>
      </c>
      <c r="M1101" t="s">
        <v>45</v>
      </c>
      <c r="N1101">
        <v>85014</v>
      </c>
      <c r="AC1101" s="6" t="s">
        <v>11609</v>
      </c>
      <c r="AD1101" s="6"/>
      <c r="AE1101" s="6"/>
    </row>
    <row r="1102" spans="1:31">
      <c r="A1102" s="2" t="str">
        <f>IF(OR(COUNTIF($H$2:$H1101,$H1102)&gt;=1,H1102=""),"N","Y")</f>
        <v>N</v>
      </c>
      <c r="B1102" s="2" t="str">
        <f>IF(OR(COUNTIF($H$2:$H1101,$H1102)&gt;=1,H1102=""),"N","Y")</f>
        <v>N</v>
      </c>
      <c r="C1102" s="2">
        <v>2009</v>
      </c>
      <c r="D1102" s="810" t="s">
        <v>11586</v>
      </c>
      <c r="E1102" s="2" t="s">
        <v>1194</v>
      </c>
      <c r="F1102" s="778" t="s">
        <v>1303</v>
      </c>
      <c r="G1102" s="778" t="s">
        <v>7835</v>
      </c>
      <c r="H1102" s="778"/>
      <c r="I1102" s="778"/>
      <c r="K1102" t="s">
        <v>7836</v>
      </c>
      <c r="L1102" s="778" t="s">
        <v>58</v>
      </c>
      <c r="M1102" t="s">
        <v>45</v>
      </c>
      <c r="N1102">
        <v>85014</v>
      </c>
      <c r="AC1102" s="6" t="s">
        <v>11609</v>
      </c>
      <c r="AD1102" s="6"/>
      <c r="AE1102" s="6"/>
    </row>
    <row r="1103" spans="1:31">
      <c r="A1103" s="2" t="str">
        <f>IF(OR(COUNTIF($H$2:$H1102,$H1103)&gt;=1,H1103=""),"N","Y")</f>
        <v>N</v>
      </c>
      <c r="B1103" s="2" t="str">
        <f>IF(OR(COUNTIF($H$2:$H1102,$H1103)&gt;=1,H1103=""),"N","Y")</f>
        <v>N</v>
      </c>
      <c r="C1103" s="2">
        <v>2009</v>
      </c>
      <c r="D1103" s="810" t="s">
        <v>11586</v>
      </c>
      <c r="E1103" s="4" t="s">
        <v>568</v>
      </c>
      <c r="F1103" s="5" t="s">
        <v>2981</v>
      </c>
      <c r="G1103" s="5" t="s">
        <v>7853</v>
      </c>
      <c r="H1103" s="5" t="s">
        <v>1485</v>
      </c>
      <c r="I1103" s="5"/>
      <c r="L1103" s="5" t="s">
        <v>1439</v>
      </c>
      <c r="V1103" s="5" t="s">
        <v>88</v>
      </c>
      <c r="W1103" s="5" t="s">
        <v>2165</v>
      </c>
      <c r="AC1103" s="6">
        <v>0.67</v>
      </c>
      <c r="AD1103" s="6"/>
      <c r="AE1103" s="6"/>
    </row>
    <row r="1104" spans="1:31">
      <c r="A1104" s="2" t="str">
        <f>IF(OR(COUNTIF($H$2:$H1103,$H1104)&gt;=1,H1104=""),"N","Y")</f>
        <v>N</v>
      </c>
      <c r="B1104" s="2" t="str">
        <f>IF(OR(COUNTIF($H$2:$H1103,$H1104)&gt;=1,H1104=""),"N","Y")</f>
        <v>N</v>
      </c>
      <c r="C1104" s="2">
        <v>2009</v>
      </c>
      <c r="D1104" s="810" t="s">
        <v>11586</v>
      </c>
      <c r="E1104" s="22" t="s">
        <v>467</v>
      </c>
      <c r="F1104" s="29" t="s">
        <v>698</v>
      </c>
      <c r="G1104" s="29" t="s">
        <v>813</v>
      </c>
      <c r="H1104" s="23"/>
      <c r="I1104" s="23"/>
      <c r="K1104" s="778"/>
      <c r="L1104" s="5"/>
      <c r="M1104" s="778"/>
      <c r="N1104" s="778"/>
      <c r="V1104" s="23"/>
      <c r="W1104" s="23"/>
      <c r="AC1104" s="6" t="s">
        <v>11609</v>
      </c>
      <c r="AD1104" s="6"/>
      <c r="AE1104" s="6"/>
    </row>
    <row r="1105" spans="1:31">
      <c r="A1105" s="2" t="str">
        <f>IF(OR(COUNTIF($H$2:$H1104,$H1105)&gt;=1,H1105=""),"N","Y")</f>
        <v>N</v>
      </c>
      <c r="B1105" s="2" t="str">
        <f>IF(OR(COUNTIF($H$2:$H1104,$H1105)&gt;=1,H1105=""),"N","Y")</f>
        <v>N</v>
      </c>
      <c r="C1105" s="2">
        <v>2009</v>
      </c>
      <c r="D1105" s="810" t="s">
        <v>11586</v>
      </c>
      <c r="E1105" s="4" t="s">
        <v>471</v>
      </c>
      <c r="F1105" s="5" t="s">
        <v>3077</v>
      </c>
      <c r="G1105" s="5" t="s">
        <v>964</v>
      </c>
      <c r="H1105" s="5" t="s">
        <v>6088</v>
      </c>
      <c r="I1105" s="5"/>
      <c r="L1105" s="5"/>
      <c r="V1105" s="5" t="s">
        <v>31</v>
      </c>
      <c r="W1105" s="5" t="s">
        <v>377</v>
      </c>
      <c r="AC1105" s="6">
        <v>0.14000000000000001</v>
      </c>
      <c r="AD1105" s="6"/>
      <c r="AE1105" s="6"/>
    </row>
    <row r="1106" spans="1:31">
      <c r="A1106" s="2" t="str">
        <f>IF(OR(COUNTIF($H$2:$H1105,$H1106)&gt;=1,H1106=""),"N","Y")</f>
        <v>N</v>
      </c>
      <c r="B1106" s="2" t="str">
        <f>IF(OR(COUNTIF($H$2:$H1105,$H1106)&gt;=1,H1106=""),"N","Y")</f>
        <v>N</v>
      </c>
      <c r="C1106" s="2">
        <v>2009</v>
      </c>
      <c r="D1106" s="810" t="s">
        <v>11586</v>
      </c>
      <c r="E1106" s="23" t="s">
        <v>471</v>
      </c>
      <c r="F1106" s="5" t="s">
        <v>4649</v>
      </c>
      <c r="G1106" s="5" t="s">
        <v>2303</v>
      </c>
      <c r="H1106" s="5" t="s">
        <v>1542</v>
      </c>
      <c r="I1106" s="5"/>
      <c r="L1106" s="5"/>
      <c r="V1106" s="5" t="s">
        <v>88</v>
      </c>
      <c r="W1106" s="5" t="s">
        <v>531</v>
      </c>
      <c r="AC1106" s="6" t="s">
        <v>11609</v>
      </c>
      <c r="AD1106" s="6"/>
      <c r="AE1106" s="6"/>
    </row>
    <row r="1107" spans="1:31">
      <c r="A1107" s="2" t="str">
        <f>IF(OR(COUNTIF($H$2:$H1106,$H1107)&gt;=1,H1107=""),"N","Y")</f>
        <v>N</v>
      </c>
      <c r="B1107" s="2" t="str">
        <f>IF(OR(COUNTIF($H$2:$H1106,$H1107)&gt;=1,H1107=""),"N","Y")</f>
        <v>N</v>
      </c>
      <c r="C1107" s="2">
        <v>2009</v>
      </c>
      <c r="D1107" s="810" t="s">
        <v>11586</v>
      </c>
      <c r="E1107" s="23" t="s">
        <v>471</v>
      </c>
      <c r="F1107" s="5" t="s">
        <v>4649</v>
      </c>
      <c r="G1107" s="5" t="s">
        <v>2303</v>
      </c>
      <c r="H1107" s="5" t="s">
        <v>1542</v>
      </c>
      <c r="I1107" s="5"/>
      <c r="L1107" s="5"/>
      <c r="V1107" s="5" t="s">
        <v>88</v>
      </c>
      <c r="W1107" s="5" t="s">
        <v>531</v>
      </c>
      <c r="AC1107" s="6" t="s">
        <v>11609</v>
      </c>
      <c r="AD1107" s="6"/>
      <c r="AE1107" s="6"/>
    </row>
    <row r="1108" spans="1:31">
      <c r="A1108" s="2" t="str">
        <f>IF(OR(COUNTIF($H$2:$H1107,$H1108)&gt;=1,H1108=""),"N","Y")</f>
        <v>N</v>
      </c>
      <c r="B1108" s="2" t="str">
        <f>IF(OR(COUNTIF($H$2:$H1107,$H1108)&gt;=1,H1108=""),"N","Y")</f>
        <v>N</v>
      </c>
      <c r="C1108" s="2">
        <v>2009</v>
      </c>
      <c r="D1108" s="810" t="s">
        <v>11586</v>
      </c>
      <c r="E1108" s="23" t="s">
        <v>471</v>
      </c>
      <c r="F1108" s="5" t="s">
        <v>4649</v>
      </c>
      <c r="G1108" s="5" t="s">
        <v>2303</v>
      </c>
      <c r="H1108" s="5" t="s">
        <v>1542</v>
      </c>
      <c r="I1108" s="5"/>
      <c r="L1108" s="5"/>
      <c r="V1108" s="5" t="s">
        <v>31</v>
      </c>
      <c r="W1108" s="5" t="s">
        <v>531</v>
      </c>
      <c r="AC1108" s="6" t="s">
        <v>11609</v>
      </c>
      <c r="AD1108" s="6"/>
      <c r="AE1108" s="6"/>
    </row>
    <row r="1109" spans="1:31">
      <c r="A1109" s="2" t="str">
        <f>IF(OR(COUNTIF($H$2:$H1108,$H1109)&gt;=1,H1109=""),"N","Y")</f>
        <v>N</v>
      </c>
      <c r="B1109" s="2" t="str">
        <f>IF(OR(COUNTIF($H$2:$H1108,$H1109)&gt;=1,H1109=""),"N","Y")</f>
        <v>N</v>
      </c>
      <c r="C1109" s="2">
        <v>2009</v>
      </c>
      <c r="D1109" s="810" t="s">
        <v>11586</v>
      </c>
      <c r="E1109" s="23" t="s">
        <v>471</v>
      </c>
      <c r="F1109" s="5" t="s">
        <v>7059</v>
      </c>
      <c r="G1109" s="5" t="s">
        <v>2303</v>
      </c>
      <c r="H1109" s="5" t="s">
        <v>3386</v>
      </c>
      <c r="I1109" s="5"/>
      <c r="L1109" s="5"/>
      <c r="V1109" s="5" t="s">
        <v>31</v>
      </c>
      <c r="W1109" s="5" t="s">
        <v>478</v>
      </c>
      <c r="AC1109" s="6" t="s">
        <v>11609</v>
      </c>
      <c r="AD1109" s="6"/>
      <c r="AE1109" s="6"/>
    </row>
    <row r="1110" spans="1:31">
      <c r="A1110" s="2" t="str">
        <f>IF(OR(COUNTIF($H$2:$H1109,$H1110)&gt;=1,H1110=""),"N","Y")</f>
        <v>Y</v>
      </c>
      <c r="B1110" s="2" t="str">
        <f>IF(OR(COUNTIF($H$2:$H1109,$H1110)&gt;=1,H1110=""),"N","Y")</f>
        <v>Y</v>
      </c>
      <c r="C1110" s="2">
        <v>2009</v>
      </c>
      <c r="D1110" s="810" t="s">
        <v>11586</v>
      </c>
      <c r="E1110" s="23" t="s">
        <v>471</v>
      </c>
      <c r="F1110" s="5" t="s">
        <v>7059</v>
      </c>
      <c r="G1110" s="5" t="s">
        <v>2303</v>
      </c>
      <c r="H1110" s="5" t="s">
        <v>7060</v>
      </c>
      <c r="I1110" s="5"/>
      <c r="L1110" s="5"/>
      <c r="V1110" s="5" t="s">
        <v>31</v>
      </c>
      <c r="W1110" s="5" t="s">
        <v>478</v>
      </c>
      <c r="AC1110" s="6">
        <v>0.19</v>
      </c>
      <c r="AD1110" s="6"/>
      <c r="AE1110" s="6"/>
    </row>
    <row r="1111" spans="1:31">
      <c r="A1111" s="2" t="str">
        <f>IF(OR(COUNTIF($H$2:$H1110,$H1111)&gt;=1,H1111=""),"N","Y")</f>
        <v>N</v>
      </c>
      <c r="B1111" s="2" t="str">
        <f>IF(OR(COUNTIF($H$2:$H1110,$H1111)&gt;=1,H1111=""),"N","Y")</f>
        <v>N</v>
      </c>
      <c r="C1111" s="2">
        <v>2009</v>
      </c>
      <c r="D1111" s="810" t="s">
        <v>11586</v>
      </c>
      <c r="E1111" s="4" t="s">
        <v>471</v>
      </c>
      <c r="F1111" s="5" t="s">
        <v>7059</v>
      </c>
      <c r="G1111" s="5" t="s">
        <v>2303</v>
      </c>
      <c r="H1111" s="5" t="s">
        <v>7060</v>
      </c>
      <c r="I1111" s="5"/>
      <c r="L1111" s="5"/>
      <c r="V1111" s="5" t="s">
        <v>31</v>
      </c>
      <c r="W1111" s="5" t="s">
        <v>478</v>
      </c>
      <c r="AC1111" s="6">
        <v>0.19</v>
      </c>
      <c r="AD1111" s="6"/>
      <c r="AE1111" s="6"/>
    </row>
    <row r="1112" spans="1:31">
      <c r="A1112" s="2" t="str">
        <f>IF(OR(COUNTIF($H$2:$H1111,$H1112)&gt;=1,H1112=""),"N","Y")</f>
        <v>Y</v>
      </c>
      <c r="B1112" s="2" t="str">
        <f>IF(OR(COUNTIF($H$2:$H1111,$H1112)&gt;=1,H1112=""),"N","Y")</f>
        <v>Y</v>
      </c>
      <c r="C1112" s="2">
        <v>2009</v>
      </c>
      <c r="D1112" s="810" t="s">
        <v>11586</v>
      </c>
      <c r="E1112" s="4" t="s">
        <v>26</v>
      </c>
      <c r="F1112" s="4" t="s">
        <v>7872</v>
      </c>
      <c r="G1112" s="4" t="s">
        <v>7873</v>
      </c>
      <c r="H1112" s="4" t="s">
        <v>7874</v>
      </c>
      <c r="I1112" s="4"/>
      <c r="L1112" s="4" t="s">
        <v>413</v>
      </c>
      <c r="V1112" s="5" t="s">
        <v>88</v>
      </c>
      <c r="W1112" s="4" t="s">
        <v>112</v>
      </c>
      <c r="AC1112" s="6" t="s">
        <v>11609</v>
      </c>
      <c r="AD1112" s="6"/>
      <c r="AE1112" s="6"/>
    </row>
    <row r="1113" spans="1:31">
      <c r="A1113" s="2" t="str">
        <f>IF(OR(COUNTIF($H$2:$H1112,$H1113)&gt;=1,H1113=""),"N","Y")</f>
        <v>N</v>
      </c>
      <c r="B1113" s="2" t="str">
        <f>IF(OR(COUNTIF($H$2:$H1112,$H1113)&gt;=1,H1113=""),"N","Y")</f>
        <v>N</v>
      </c>
      <c r="C1113" s="2">
        <v>2009</v>
      </c>
      <c r="D1113" s="810" t="s">
        <v>11586</v>
      </c>
      <c r="E1113" s="4" t="s">
        <v>26</v>
      </c>
      <c r="F1113" s="4" t="s">
        <v>7875</v>
      </c>
      <c r="G1113" s="4" t="s">
        <v>7873</v>
      </c>
      <c r="H1113" s="4" t="s">
        <v>7874</v>
      </c>
      <c r="I1113" s="4"/>
      <c r="L1113" s="4" t="s">
        <v>413</v>
      </c>
      <c r="V1113" s="5" t="s">
        <v>88</v>
      </c>
      <c r="W1113" s="5" t="s">
        <v>112</v>
      </c>
      <c r="AC1113" s="6" t="s">
        <v>11609</v>
      </c>
      <c r="AD1113" s="6"/>
      <c r="AE1113" s="6"/>
    </row>
    <row r="1114" spans="1:31">
      <c r="A1114" s="2" t="str">
        <f>IF(OR(COUNTIF($H$2:$H1113,$H1114)&gt;=1,H1114=""),"N","Y")</f>
        <v>N</v>
      </c>
      <c r="B1114" s="2" t="str">
        <f>IF(OR(COUNTIF($H$2:$H1113,$H1114)&gt;=1,H1114=""),"N","Y")</f>
        <v>N</v>
      </c>
      <c r="C1114" s="2">
        <v>2009</v>
      </c>
      <c r="D1114" s="810" t="s">
        <v>11586</v>
      </c>
      <c r="E1114" s="4" t="s">
        <v>2671</v>
      </c>
      <c r="F1114" s="5" t="s">
        <v>7876</v>
      </c>
      <c r="G1114" s="5" t="s">
        <v>7873</v>
      </c>
      <c r="H1114" s="5"/>
      <c r="I1114" s="5"/>
      <c r="L1114" s="5" t="s">
        <v>1645</v>
      </c>
      <c r="V1114" s="5" t="s">
        <v>31</v>
      </c>
      <c r="W1114" s="5" t="s">
        <v>534</v>
      </c>
      <c r="AC1114" s="6" t="s">
        <v>11609</v>
      </c>
      <c r="AD1114" s="6"/>
      <c r="AE1114" s="6"/>
    </row>
    <row r="1115" spans="1:31">
      <c r="A1115" s="2" t="str">
        <f>IF(OR(COUNTIF($H$2:$H1114,$H1115)&gt;=1,H1115=""),"N","Y")</f>
        <v>Y</v>
      </c>
      <c r="B1115" s="2" t="str">
        <f>IF(OR(COUNTIF($H$2:$H1114,$H1115)&gt;=1,H1115=""),"N","Y")</f>
        <v>Y</v>
      </c>
      <c r="C1115" s="2">
        <v>2009</v>
      </c>
      <c r="D1115" s="810" t="s">
        <v>11586</v>
      </c>
      <c r="E1115" s="4" t="s">
        <v>1410</v>
      </c>
      <c r="F1115" s="5" t="s">
        <v>7908</v>
      </c>
      <c r="G1115" s="5" t="s">
        <v>7909</v>
      </c>
      <c r="H1115" s="5" t="s">
        <v>7910</v>
      </c>
      <c r="I1115" s="5"/>
      <c r="L1115" s="5" t="s">
        <v>87</v>
      </c>
      <c r="V1115" s="5"/>
      <c r="W1115" s="5"/>
      <c r="AC1115" s="6" t="s">
        <v>11609</v>
      </c>
      <c r="AD1115" s="6"/>
      <c r="AE1115" s="6"/>
    </row>
    <row r="1116" spans="1:31">
      <c r="A1116" s="2" t="str">
        <f>IF(OR(COUNTIF($H$2:$H1115,$H1116)&gt;=1,H1116=""),"N","Y")</f>
        <v>N</v>
      </c>
      <c r="B1116" s="2" t="str">
        <f>IF(OR(COUNTIF($H$2:$H1115,$H1116)&gt;=1,H1116=""),"N","Y")</f>
        <v>N</v>
      </c>
      <c r="C1116" s="2">
        <v>2009</v>
      </c>
      <c r="D1116" s="810" t="s">
        <v>11586</v>
      </c>
      <c r="E1116" s="4" t="s">
        <v>38</v>
      </c>
      <c r="F1116" s="5" t="s">
        <v>3993</v>
      </c>
      <c r="G1116" s="5" t="s">
        <v>7934</v>
      </c>
      <c r="H1116" s="5"/>
      <c r="I1116" s="5"/>
      <c r="L1116" s="8" t="s">
        <v>87</v>
      </c>
      <c r="V1116" s="5" t="s">
        <v>88</v>
      </c>
      <c r="W1116" s="8" t="s">
        <v>7935</v>
      </c>
      <c r="AC1116" s="6" t="s">
        <v>11609</v>
      </c>
      <c r="AD1116" s="6"/>
      <c r="AE1116" s="6"/>
    </row>
    <row r="1117" spans="1:31">
      <c r="A1117" s="2" t="str">
        <f>IF(OR(COUNTIF($H$2:$H1116,$H1117)&gt;=1,H1117=""),"N","Y")</f>
        <v>N</v>
      </c>
      <c r="B1117" s="2" t="str">
        <f>IF(OR(COUNTIF($H$2:$H1116,$H1117)&gt;=1,H1117=""),"N","Y")</f>
        <v>N</v>
      </c>
      <c r="C1117" s="2">
        <v>2009</v>
      </c>
      <c r="D1117" s="810" t="s">
        <v>11586</v>
      </c>
      <c r="E1117" s="4" t="s">
        <v>558</v>
      </c>
      <c r="F1117" s="4" t="s">
        <v>7958</v>
      </c>
      <c r="G1117" s="4" t="s">
        <v>7959</v>
      </c>
      <c r="H1117" s="5" t="s">
        <v>7212</v>
      </c>
      <c r="I1117" s="5"/>
      <c r="L1117" s="5" t="s">
        <v>151</v>
      </c>
      <c r="V1117" s="5" t="s">
        <v>88</v>
      </c>
      <c r="W1117" s="4" t="s">
        <v>112</v>
      </c>
      <c r="AC1117" s="6" t="s">
        <v>11609</v>
      </c>
      <c r="AD1117" s="6"/>
      <c r="AE1117" s="6"/>
    </row>
    <row r="1118" spans="1:31">
      <c r="A1118" s="2" t="str">
        <f>IF(OR(COUNTIF($H$2:$H1117,$H1118)&gt;=1,H1118=""),"N","Y")</f>
        <v>Y</v>
      </c>
      <c r="B1118" s="2" t="str">
        <f>IF(OR(COUNTIF($H$2:$H1117,$H1118)&gt;=1,H1118=""),"N","Y")</f>
        <v>Y</v>
      </c>
      <c r="C1118" s="2">
        <v>2009</v>
      </c>
      <c r="D1118" s="810" t="s">
        <v>11586</v>
      </c>
      <c r="E1118" s="22" t="s">
        <v>314</v>
      </c>
      <c r="F1118" s="23" t="s">
        <v>7963</v>
      </c>
      <c r="G1118" s="23" t="s">
        <v>7964</v>
      </c>
      <c r="H1118" s="23" t="s">
        <v>1108</v>
      </c>
      <c r="I1118" s="23"/>
      <c r="L1118" s="5"/>
      <c r="V1118" s="23"/>
      <c r="W1118" s="23"/>
      <c r="AC1118" s="6" t="s">
        <v>11609</v>
      </c>
      <c r="AD1118" s="6"/>
      <c r="AE1118" s="6"/>
    </row>
    <row r="1119" spans="1:31">
      <c r="A1119" s="2" t="str">
        <f>IF(OR(COUNTIF($H$2:$H1118,$H1119)&gt;=1,H1119=""),"N","Y")</f>
        <v>N</v>
      </c>
      <c r="B1119" s="2" t="str">
        <f>IF(OR(COUNTIF($H$2:$H1118,$H1119)&gt;=1,H1119=""),"N","Y")</f>
        <v>N</v>
      </c>
      <c r="C1119" s="2">
        <v>2009</v>
      </c>
      <c r="D1119" s="810" t="s">
        <v>11586</v>
      </c>
      <c r="E1119" s="5" t="s">
        <v>724</v>
      </c>
      <c r="F1119" s="4" t="s">
        <v>4463</v>
      </c>
      <c r="G1119" s="4" t="s">
        <v>7967</v>
      </c>
      <c r="H1119" s="5"/>
      <c r="I1119" s="5"/>
      <c r="L1119" s="5"/>
      <c r="V1119" s="5"/>
      <c r="W1119" s="5"/>
      <c r="AC1119" s="6" t="s">
        <v>11609</v>
      </c>
      <c r="AD1119" s="6"/>
      <c r="AE1119" s="6"/>
    </row>
    <row r="1120" spans="1:31">
      <c r="A1120" s="2" t="str">
        <f>IF(OR(COUNTIF($H$2:$H1119,$H1120)&gt;=1,H1120=""),"N","Y")</f>
        <v>N</v>
      </c>
      <c r="B1120" s="2" t="str">
        <f>IF(OR(COUNTIF($H$2:$H1119,$H1120)&gt;=1,H1120=""),"N","Y")</f>
        <v>N</v>
      </c>
      <c r="C1120" s="2">
        <v>2009</v>
      </c>
      <c r="D1120" s="810" t="s">
        <v>11586</v>
      </c>
      <c r="E1120" s="7" t="s">
        <v>724</v>
      </c>
      <c r="F1120" s="4" t="s">
        <v>892</v>
      </c>
      <c r="G1120" t="s">
        <v>7967</v>
      </c>
      <c r="AC1120" s="6" t="s">
        <v>11609</v>
      </c>
      <c r="AD1120" s="6"/>
      <c r="AE1120" s="6"/>
    </row>
    <row r="1121" spans="1:31">
      <c r="A1121" s="2" t="str">
        <f>IF(OR(COUNTIF($H$2:$H1120,$H1121)&gt;=1,H1121=""),"N","Y")</f>
        <v>N</v>
      </c>
      <c r="B1121" s="2" t="str">
        <f>IF(OR(COUNTIF($H$2:$H1120,$H1121)&gt;=1,H1121=""),"N","Y")</f>
        <v>N</v>
      </c>
      <c r="C1121" s="2">
        <v>2009</v>
      </c>
      <c r="D1121" s="810" t="s">
        <v>11586</v>
      </c>
      <c r="E1121" s="4" t="s">
        <v>36</v>
      </c>
      <c r="F1121" s="5" t="s">
        <v>2185</v>
      </c>
      <c r="G1121" s="5" t="s">
        <v>7977</v>
      </c>
      <c r="H1121" s="5"/>
      <c r="I1121" s="5"/>
      <c r="L1121" s="5" t="s">
        <v>87</v>
      </c>
      <c r="V1121" s="5" t="s">
        <v>31</v>
      </c>
      <c r="W1121" s="5" t="s">
        <v>383</v>
      </c>
      <c r="AC1121" s="6" t="s">
        <v>11609</v>
      </c>
      <c r="AD1121" s="6"/>
      <c r="AE1121" s="6"/>
    </row>
    <row r="1122" spans="1:31">
      <c r="A1122" s="2" t="str">
        <f>IF(OR(COUNTIF($H$2:$H1121,$H1122)&gt;=1,H1122=""),"N","Y")</f>
        <v>N</v>
      </c>
      <c r="B1122" s="2" t="str">
        <f>IF(OR(COUNTIF($H$2:$H1121,$H1122)&gt;=1,H1122=""),"N","Y")</f>
        <v>N</v>
      </c>
      <c r="C1122" s="2">
        <v>2009</v>
      </c>
      <c r="D1122" s="810" t="s">
        <v>11586</v>
      </c>
      <c r="E1122" s="4" t="s">
        <v>38</v>
      </c>
      <c r="F1122" s="5" t="s">
        <v>2185</v>
      </c>
      <c r="G1122" s="5" t="s">
        <v>7977</v>
      </c>
      <c r="H1122" s="5"/>
      <c r="I1122" s="5"/>
      <c r="L1122" s="8" t="s">
        <v>87</v>
      </c>
      <c r="V1122" s="5" t="s">
        <v>31</v>
      </c>
      <c r="W1122" s="8" t="s">
        <v>7978</v>
      </c>
      <c r="AC1122" s="6" t="s">
        <v>11609</v>
      </c>
      <c r="AD1122" s="6"/>
      <c r="AE1122" s="6"/>
    </row>
    <row r="1123" spans="1:31">
      <c r="A1123" s="2" t="str">
        <f>IF(OR(COUNTIF($H$2:$H1122,$H1123)&gt;=1,H1123=""),"N","Y")</f>
        <v>N</v>
      </c>
      <c r="B1123" s="2" t="str">
        <f>IF(OR(COUNTIF($H$2:$H1122,$H1123)&gt;=1,H1123=""),"N","Y")</f>
        <v>N</v>
      </c>
      <c r="C1123" s="2">
        <v>2009</v>
      </c>
      <c r="D1123" s="810" t="s">
        <v>11586</v>
      </c>
      <c r="E1123" s="5" t="s">
        <v>2050</v>
      </c>
      <c r="F1123" s="4" t="s">
        <v>7979</v>
      </c>
      <c r="G1123" s="4" t="s">
        <v>7977</v>
      </c>
      <c r="H1123" s="5"/>
      <c r="I1123" s="5"/>
      <c r="L1123" s="5"/>
      <c r="V1123" s="5"/>
      <c r="W1123" s="5"/>
      <c r="AC1123" s="6" t="s">
        <v>11609</v>
      </c>
      <c r="AD1123" s="6"/>
      <c r="AE1123" s="6"/>
    </row>
    <row r="1124" spans="1:31">
      <c r="A1124" s="2" t="str">
        <f>IF(OR(COUNTIF($H$2:$H1123,$H1124)&gt;=1,H1124=""),"N","Y")</f>
        <v>N</v>
      </c>
      <c r="B1124" s="2" t="str">
        <f>IF(OR(COUNTIF($H$2:$H1123,$H1124)&gt;=1,H1124=""),"N","Y")</f>
        <v>N</v>
      </c>
      <c r="C1124" s="2">
        <v>2009</v>
      </c>
      <c r="D1124" s="810" t="s">
        <v>11586</v>
      </c>
      <c r="E1124" s="4" t="s">
        <v>517</v>
      </c>
      <c r="F1124" s="8" t="s">
        <v>2185</v>
      </c>
      <c r="G1124" s="8" t="s">
        <v>7988</v>
      </c>
      <c r="H1124" s="5" t="s">
        <v>6448</v>
      </c>
      <c r="I1124" s="5"/>
      <c r="L1124" s="5"/>
      <c r="V1124" s="5"/>
      <c r="W1124" s="41" t="s">
        <v>7989</v>
      </c>
      <c r="AC1124" s="6" t="s">
        <v>11609</v>
      </c>
      <c r="AD1124" s="6"/>
      <c r="AE1124" s="6"/>
    </row>
    <row r="1125" spans="1:31">
      <c r="A1125" s="2" t="str">
        <f>IF(OR(COUNTIF($H$2:$H1124,$H1125)&gt;=1,H1125=""),"N","Y")</f>
        <v>N</v>
      </c>
      <c r="B1125" s="2" t="str">
        <f>IF(OR(COUNTIF($H$2:$H1124,$H1125)&gt;=1,H1125=""),"N","Y")</f>
        <v>N</v>
      </c>
      <c r="C1125" s="2">
        <v>2009</v>
      </c>
      <c r="D1125" s="810" t="s">
        <v>11586</v>
      </c>
      <c r="E1125" s="5" t="s">
        <v>33</v>
      </c>
      <c r="F1125" s="4" t="s">
        <v>2087</v>
      </c>
      <c r="G1125" s="4" t="s">
        <v>8004</v>
      </c>
      <c r="H1125" s="5"/>
      <c r="I1125" s="5"/>
      <c r="L1125" s="5"/>
      <c r="V1125" s="5"/>
      <c r="W1125" s="5"/>
      <c r="AC1125" s="6" t="s">
        <v>11609</v>
      </c>
      <c r="AD1125" s="6"/>
      <c r="AE1125" s="6"/>
    </row>
    <row r="1126" spans="1:31">
      <c r="A1126" s="2" t="str">
        <f>IF(OR(COUNTIF($H$2:$H1125,$H1126)&gt;=1,H1126=""),"N","Y")</f>
        <v>N</v>
      </c>
      <c r="B1126" s="2" t="str">
        <f>IF(OR(COUNTIF($H$2:$H1125,$H1126)&gt;=1,H1126=""),"N","Y")</f>
        <v>N</v>
      </c>
      <c r="C1126" s="2">
        <v>2009</v>
      </c>
      <c r="D1126" s="810" t="s">
        <v>11586</v>
      </c>
      <c r="E1126" s="4" t="s">
        <v>839</v>
      </c>
      <c r="F1126" s="5" t="s">
        <v>8005</v>
      </c>
      <c r="G1126" s="5" t="s">
        <v>8006</v>
      </c>
      <c r="H1126" s="5" t="s">
        <v>6448</v>
      </c>
      <c r="I1126" s="5"/>
      <c r="L1126" s="5" t="s">
        <v>87</v>
      </c>
      <c r="V1126" s="5" t="s">
        <v>31</v>
      </c>
      <c r="W1126" s="5"/>
      <c r="AC1126" s="6" t="s">
        <v>11609</v>
      </c>
      <c r="AD1126" s="6"/>
      <c r="AE1126" s="6"/>
    </row>
    <row r="1127" spans="1:31">
      <c r="A1127" s="2" t="str">
        <f>IF(OR(COUNTIF($H$2:$H1126,$H1127)&gt;=1,H1127=""),"N","Y")</f>
        <v>N</v>
      </c>
      <c r="B1127" s="2" t="str">
        <f>IF(OR(COUNTIF($H$2:$H1126,$H1127)&gt;=1,H1127=""),"N","Y")</f>
        <v>N</v>
      </c>
      <c r="C1127" s="2">
        <v>2009</v>
      </c>
      <c r="D1127" s="810" t="s">
        <v>11586</v>
      </c>
      <c r="E1127" s="22" t="s">
        <v>467</v>
      </c>
      <c r="F1127" s="29" t="s">
        <v>7210</v>
      </c>
      <c r="G1127" s="29" t="s">
        <v>8011</v>
      </c>
      <c r="H1127" s="23"/>
      <c r="I1127" s="23"/>
      <c r="J1127" s="778"/>
      <c r="K1127" s="778"/>
      <c r="L1127" s="5"/>
      <c r="M1127" s="778"/>
      <c r="N1127" s="778"/>
      <c r="V1127" s="23"/>
      <c r="W1127" s="23"/>
      <c r="AC1127" s="6" t="s">
        <v>11609</v>
      </c>
      <c r="AD1127" s="6"/>
      <c r="AE1127" s="6"/>
    </row>
    <row r="1128" spans="1:31">
      <c r="A1128" s="2" t="str">
        <f>IF(OR(COUNTIF($H$2:$H1127,$H1128)&gt;=1,H1128=""),"N","Y")</f>
        <v>N</v>
      </c>
      <c r="B1128" s="2" t="str">
        <f>IF(OR(COUNTIF($H$2:$H1127,$H1128)&gt;=1,H1128=""),"N","Y")</f>
        <v>N</v>
      </c>
      <c r="C1128" s="2">
        <v>2009</v>
      </c>
      <c r="D1128" s="810" t="s">
        <v>11586</v>
      </c>
      <c r="E1128" s="4" t="s">
        <v>198</v>
      </c>
      <c r="F1128" s="5" t="s">
        <v>1015</v>
      </c>
      <c r="G1128" s="27" t="s">
        <v>8011</v>
      </c>
      <c r="H1128" s="5"/>
      <c r="I1128" s="5"/>
      <c r="L1128" s="28" t="s">
        <v>1113</v>
      </c>
      <c r="V1128" s="5" t="s">
        <v>201</v>
      </c>
      <c r="W1128" s="8" t="s">
        <v>3325</v>
      </c>
      <c r="AC1128" s="6" t="s">
        <v>11609</v>
      </c>
      <c r="AD1128" s="6"/>
      <c r="AE1128" s="6"/>
    </row>
    <row r="1129" spans="1:31">
      <c r="A1129" s="2" t="str">
        <f>IF(OR(COUNTIF($H$2:$H1128,$H1129)&gt;=1,H1129=""),"N","Y")</f>
        <v>N</v>
      </c>
      <c r="B1129" s="2" t="str">
        <f>IF(OR(COUNTIF($H$2:$H1128,$H1129)&gt;=1,H1129=""),"N","Y")</f>
        <v>N</v>
      </c>
      <c r="C1129" s="2">
        <v>2009</v>
      </c>
      <c r="D1129" s="810" t="s">
        <v>11586</v>
      </c>
      <c r="E1129" s="7" t="s">
        <v>253</v>
      </c>
      <c r="F1129" s="5" t="s">
        <v>2038</v>
      </c>
      <c r="G1129" s="778" t="s">
        <v>8011</v>
      </c>
      <c r="H1129" s="778"/>
      <c r="I1129" s="778"/>
      <c r="L1129" s="778"/>
      <c r="AC1129" s="6" t="s">
        <v>11609</v>
      </c>
      <c r="AD1129" s="6"/>
      <c r="AE1129" s="6"/>
    </row>
    <row r="1130" spans="1:31">
      <c r="A1130" s="2" t="str">
        <f>IF(OR(COUNTIF($H$2:$H1129,$H1130)&gt;=1,H1130=""),"N","Y")</f>
        <v>Y</v>
      </c>
      <c r="B1130" s="2" t="str">
        <f>IF(OR(COUNTIF($H$2:$H1129,$H1130)&gt;=1,H1130=""),"N","Y")</f>
        <v>Y</v>
      </c>
      <c r="C1130" s="2">
        <v>2009</v>
      </c>
      <c r="D1130" s="810" t="s">
        <v>11586</v>
      </c>
      <c r="E1130" s="4" t="s">
        <v>949</v>
      </c>
      <c r="F1130" s="5" t="s">
        <v>8027</v>
      </c>
      <c r="G1130" s="5" t="s">
        <v>8028</v>
      </c>
      <c r="H1130" s="5" t="s">
        <v>8029</v>
      </c>
      <c r="I1130" s="5"/>
      <c r="L1130" s="5" t="s">
        <v>8030</v>
      </c>
      <c r="V1130" s="5" t="s">
        <v>201</v>
      </c>
      <c r="W1130" s="5" t="s">
        <v>8031</v>
      </c>
      <c r="AC1130" s="6" t="s">
        <v>11609</v>
      </c>
      <c r="AD1130" s="6"/>
      <c r="AE1130" s="6"/>
    </row>
    <row r="1131" spans="1:31">
      <c r="A1131" s="2" t="str">
        <f>IF(OR(COUNTIF($H$2:$H1130,$H1131)&gt;=1,H1131=""),"N","Y")</f>
        <v>Y</v>
      </c>
      <c r="B1131" s="2" t="str">
        <f>IF(OR(COUNTIF($H$2:$H1130,$H1131)&gt;=1,H1131=""),"N","Y")</f>
        <v>Y</v>
      </c>
      <c r="C1131" s="2">
        <v>2009</v>
      </c>
      <c r="D1131" s="810" t="s">
        <v>11586</v>
      </c>
      <c r="E1131" s="4" t="s">
        <v>563</v>
      </c>
      <c r="F1131" s="5" t="s">
        <v>813</v>
      </c>
      <c r="G1131" s="5" t="s">
        <v>8038</v>
      </c>
      <c r="H1131" s="5" t="s">
        <v>8039</v>
      </c>
      <c r="I1131" s="5"/>
      <c r="L1131" s="5" t="s">
        <v>446</v>
      </c>
      <c r="V1131" s="5"/>
      <c r="W1131" s="5" t="s">
        <v>32</v>
      </c>
      <c r="AC1131" s="6" t="s">
        <v>11609</v>
      </c>
      <c r="AD1131" s="6"/>
      <c r="AE1131" s="6"/>
    </row>
    <row r="1132" spans="1:31">
      <c r="A1132" s="2" t="str">
        <f>IF(OR(COUNTIF($H$2:$H1131,$H1132)&gt;=1,H1132=""),"N","Y")</f>
        <v>N</v>
      </c>
      <c r="B1132" s="2" t="str">
        <f>IF(OR(COUNTIF($H$2:$H1131,$H1132)&gt;=1,H1132=""),"N","Y")</f>
        <v>N</v>
      </c>
      <c r="C1132" s="2">
        <v>2009</v>
      </c>
      <c r="D1132" s="810" t="s">
        <v>11586</v>
      </c>
      <c r="E1132" s="22" t="s">
        <v>2545</v>
      </c>
      <c r="F1132" s="23" t="s">
        <v>8057</v>
      </c>
      <c r="G1132" s="22" t="s">
        <v>1007</v>
      </c>
      <c r="H1132" s="23"/>
      <c r="I1132" s="23"/>
      <c r="L1132" s="5"/>
      <c r="V1132" s="23"/>
      <c r="W1132" s="23"/>
      <c r="AC1132" s="6" t="s">
        <v>11609</v>
      </c>
      <c r="AD1132" s="6"/>
      <c r="AE1132" s="6"/>
    </row>
    <row r="1133" spans="1:31">
      <c r="A1133" s="2" t="str">
        <f>IF(OR(COUNTIF($H$2:$H1132,$H1133)&gt;=1,H1133=""),"N","Y")</f>
        <v>N</v>
      </c>
      <c r="B1133" s="2" t="str">
        <f>IF(OR(COUNTIF($H$2:$H1132,$H1133)&gt;=1,H1133=""),"N","Y")</f>
        <v>N</v>
      </c>
      <c r="C1133" s="2">
        <v>2009</v>
      </c>
      <c r="D1133" s="810" t="s">
        <v>11586</v>
      </c>
      <c r="E1133" s="4" t="s">
        <v>198</v>
      </c>
      <c r="F1133" s="5" t="s">
        <v>1456</v>
      </c>
      <c r="G1133" s="8" t="s">
        <v>1007</v>
      </c>
      <c r="H1133" s="5"/>
      <c r="I1133" s="5"/>
      <c r="J1133" s="778"/>
      <c r="K1133" s="778"/>
      <c r="L1133" s="8" t="s">
        <v>1892</v>
      </c>
      <c r="M1133" s="778"/>
      <c r="N1133" s="778"/>
      <c r="V1133" s="5" t="s">
        <v>201</v>
      </c>
      <c r="W1133" s="8" t="s">
        <v>8058</v>
      </c>
      <c r="AC1133" s="6" t="s">
        <v>11609</v>
      </c>
      <c r="AD1133" s="6"/>
      <c r="AE1133" s="6"/>
    </row>
    <row r="1134" spans="1:31">
      <c r="A1134" s="2" t="str">
        <f>IF(OR(COUNTIF($H$2:$H1133,$H1134)&gt;=1,H1134=""),"N","Y")</f>
        <v>N</v>
      </c>
      <c r="B1134" s="2" t="str">
        <f>IF(OR(COUNTIF($H$2:$H1133,$H1134)&gt;=1,H1134=""),"N","Y")</f>
        <v>N</v>
      </c>
      <c r="C1134" s="2">
        <v>2009</v>
      </c>
      <c r="D1134" s="810" t="s">
        <v>11586</v>
      </c>
      <c r="E1134" s="4" t="s">
        <v>949</v>
      </c>
      <c r="F1134" s="5" t="s">
        <v>1456</v>
      </c>
      <c r="G1134" s="5" t="s">
        <v>1007</v>
      </c>
      <c r="H1134" s="5" t="s">
        <v>2549</v>
      </c>
      <c r="I1134" s="5"/>
      <c r="L1134" s="5" t="s">
        <v>2550</v>
      </c>
      <c r="V1134" s="5" t="s">
        <v>201</v>
      </c>
      <c r="W1134" s="5" t="s">
        <v>372</v>
      </c>
      <c r="AC1134" s="6" t="s">
        <v>11609</v>
      </c>
      <c r="AD1134" s="6"/>
      <c r="AE1134" s="6"/>
    </row>
    <row r="1135" spans="1:31">
      <c r="A1135" s="2" t="str">
        <f>IF(OR(COUNTIF($H$2:$H1134,$H1135)&gt;=1,H1135=""),"N","Y")</f>
        <v>N</v>
      </c>
      <c r="B1135" s="2" t="str">
        <f>IF(OR(COUNTIF($H$2:$H1134,$H1135)&gt;=1,H1135=""),"N","Y")</f>
        <v>N</v>
      </c>
      <c r="C1135" s="2">
        <v>2009</v>
      </c>
      <c r="D1135" s="810" t="s">
        <v>11586</v>
      </c>
      <c r="E1135" s="4" t="s">
        <v>2551</v>
      </c>
      <c r="F1135" s="5" t="s">
        <v>1456</v>
      </c>
      <c r="G1135" s="5" t="s">
        <v>1007</v>
      </c>
      <c r="H1135" s="5" t="s">
        <v>2549</v>
      </c>
      <c r="I1135" s="5"/>
      <c r="L1135" s="5" t="s">
        <v>2550</v>
      </c>
      <c r="V1135" s="5" t="s">
        <v>201</v>
      </c>
      <c r="W1135" s="5" t="s">
        <v>372</v>
      </c>
      <c r="AC1135" s="6" t="s">
        <v>11609</v>
      </c>
      <c r="AD1135" s="6"/>
      <c r="AE1135" s="6"/>
    </row>
    <row r="1136" spans="1:31">
      <c r="A1136" s="2" t="str">
        <f>IF(OR(COUNTIF($H$2:$H1135,$H1136)&gt;=1,H1136=""),"N","Y")</f>
        <v>N</v>
      </c>
      <c r="B1136" s="2" t="str">
        <f>IF(OR(COUNTIF($H$2:$H1135,$H1136)&gt;=1,H1136=""),"N","Y")</f>
        <v>N</v>
      </c>
      <c r="C1136" s="2">
        <v>2009</v>
      </c>
      <c r="D1136" s="810" t="s">
        <v>11586</v>
      </c>
      <c r="E1136" s="4" t="s">
        <v>2551</v>
      </c>
      <c r="F1136" s="5" t="s">
        <v>473</v>
      </c>
      <c r="G1136" s="5" t="s">
        <v>8063</v>
      </c>
      <c r="H1136" s="5" t="s">
        <v>2549</v>
      </c>
      <c r="I1136" s="5"/>
      <c r="L1136" s="5" t="s">
        <v>2550</v>
      </c>
      <c r="V1136" s="5" t="s">
        <v>1065</v>
      </c>
      <c r="W1136" s="5" t="s">
        <v>8064</v>
      </c>
      <c r="AC1136" s="6" t="s">
        <v>11609</v>
      </c>
      <c r="AD1136" s="6"/>
      <c r="AE1136" s="6"/>
    </row>
    <row r="1137" spans="1:31">
      <c r="A1137" s="2" t="str">
        <f>IF(OR(COUNTIF($H$2:$H1136,$H1137)&gt;=1,H1137=""),"N","Y")</f>
        <v>N</v>
      </c>
      <c r="B1137" s="2" t="str">
        <f>IF(OR(COUNTIF($H$2:$H1136,$H1137)&gt;=1,H1137=""),"N","Y")</f>
        <v>N</v>
      </c>
      <c r="C1137" s="2">
        <v>2009</v>
      </c>
      <c r="D1137" s="810" t="s">
        <v>11586</v>
      </c>
      <c r="E1137" s="4" t="s">
        <v>658</v>
      </c>
      <c r="F1137" s="5" t="s">
        <v>8068</v>
      </c>
      <c r="G1137" s="5" t="s">
        <v>7451</v>
      </c>
      <c r="H1137" s="5"/>
      <c r="I1137" s="5"/>
      <c r="L1137" s="5"/>
      <c r="V1137" s="5"/>
      <c r="W1137" s="5"/>
      <c r="AC1137" s="6" t="s">
        <v>11609</v>
      </c>
      <c r="AD1137" s="6"/>
      <c r="AE1137" s="6"/>
    </row>
    <row r="1138" spans="1:31">
      <c r="A1138" s="2" t="str">
        <f>IF(OR(COUNTIF($H$2:$H1137,$H1138)&gt;=1,H1138=""),"N","Y")</f>
        <v>N</v>
      </c>
      <c r="B1138" s="2" t="str">
        <f>IF(OR(COUNTIF($H$2:$H1137,$H1138)&gt;=1,H1138=""),"N","Y")</f>
        <v>N</v>
      </c>
      <c r="C1138" s="2">
        <v>2009</v>
      </c>
      <c r="D1138" s="810" t="s">
        <v>11586</v>
      </c>
      <c r="E1138" s="4" t="s">
        <v>839</v>
      </c>
      <c r="F1138" s="5" t="s">
        <v>359</v>
      </c>
      <c r="G1138" s="5" t="s">
        <v>7451</v>
      </c>
      <c r="H1138" s="5" t="s">
        <v>3260</v>
      </c>
      <c r="I1138" s="5"/>
      <c r="L1138" s="5" t="s">
        <v>371</v>
      </c>
      <c r="V1138" s="5" t="s">
        <v>201</v>
      </c>
      <c r="W1138" s="5" t="s">
        <v>842</v>
      </c>
      <c r="AC1138" s="6" t="s">
        <v>11609</v>
      </c>
      <c r="AD1138" s="6"/>
      <c r="AE1138" s="6"/>
    </row>
    <row r="1139" spans="1:31">
      <c r="A1139" s="2" t="str">
        <f>IF(OR(COUNTIF($H$2:$H1138,$H1139)&gt;=1,H1139=""),"N","Y")</f>
        <v>N</v>
      </c>
      <c r="B1139" s="2" t="str">
        <f>IF(OR(COUNTIF($H$2:$H1138,$H1139)&gt;=1,H1139=""),"N","Y")</f>
        <v>N</v>
      </c>
      <c r="C1139" s="2">
        <v>2009</v>
      </c>
      <c r="D1139" s="810" t="s">
        <v>11586</v>
      </c>
      <c r="E1139" s="23" t="s">
        <v>471</v>
      </c>
      <c r="F1139" s="5" t="s">
        <v>8112</v>
      </c>
      <c r="G1139" s="5" t="s">
        <v>8113</v>
      </c>
      <c r="H1139" s="5"/>
      <c r="I1139" s="5"/>
      <c r="J1139" s="778"/>
      <c r="K1139" s="778"/>
      <c r="L1139" s="5"/>
      <c r="M1139" s="778"/>
      <c r="N1139" s="778"/>
      <c r="V1139" s="5" t="s">
        <v>336</v>
      </c>
      <c r="W1139" s="5" t="s">
        <v>336</v>
      </c>
      <c r="Y1139" s="778"/>
      <c r="Z1139" s="778"/>
      <c r="AC1139" s="6" t="s">
        <v>11609</v>
      </c>
      <c r="AD1139" s="6"/>
      <c r="AE1139" s="6"/>
    </row>
    <row r="1140" spans="1:31">
      <c r="A1140" s="2" t="str">
        <f>IF(OR(COUNTIF($H$2:$H1139,$H1140)&gt;=1,H1140=""),"N","Y")</f>
        <v>N</v>
      </c>
      <c r="B1140" s="2" t="str">
        <f>IF(OR(COUNTIF($H$2:$H1139,$H1140)&gt;=1,H1140=""),"N","Y")</f>
        <v>N</v>
      </c>
      <c r="C1140" s="2">
        <v>2009</v>
      </c>
      <c r="D1140" s="810" t="s">
        <v>11586</v>
      </c>
      <c r="E1140" s="23" t="s">
        <v>471</v>
      </c>
      <c r="F1140" s="5" t="s">
        <v>8112</v>
      </c>
      <c r="G1140" s="5" t="s">
        <v>8116</v>
      </c>
      <c r="H1140" s="5"/>
      <c r="I1140" s="5"/>
      <c r="L1140" s="5"/>
      <c r="V1140" s="5" t="s">
        <v>336</v>
      </c>
      <c r="W1140" s="5" t="s">
        <v>336</v>
      </c>
      <c r="AC1140" s="6" t="s">
        <v>11609</v>
      </c>
      <c r="AD1140" s="6"/>
      <c r="AE1140" s="6"/>
    </row>
    <row r="1141" spans="1:31">
      <c r="A1141" s="2" t="str">
        <f>IF(OR(COUNTIF($H$2:$H1140,$H1141)&gt;=1,H1141=""),"N","Y")</f>
        <v>Y</v>
      </c>
      <c r="B1141" s="2" t="str">
        <f>IF(OR(COUNTIF($H$2:$H1140,$H1141)&gt;=1,H1141=""),"N","Y")</f>
        <v>Y</v>
      </c>
      <c r="C1141" s="2">
        <v>2009</v>
      </c>
      <c r="D1141" s="810" t="s">
        <v>11586</v>
      </c>
      <c r="E1141" s="4" t="s">
        <v>471</v>
      </c>
      <c r="F1141" s="5" t="s">
        <v>8117</v>
      </c>
      <c r="G1141" s="5" t="s">
        <v>8118</v>
      </c>
      <c r="H1141" s="5" t="s">
        <v>4762</v>
      </c>
      <c r="I1141" s="5"/>
      <c r="L1141" s="5"/>
      <c r="V1141" s="5" t="s">
        <v>88</v>
      </c>
      <c r="W1141" s="5" t="s">
        <v>345</v>
      </c>
      <c r="AC1141" s="6">
        <v>0.45</v>
      </c>
      <c r="AD1141" s="6"/>
      <c r="AE1141" s="6"/>
    </row>
    <row r="1142" spans="1:31">
      <c r="A1142" s="2" t="str">
        <f>IF(OR(COUNTIF($H$2:$H1141,$H1142)&gt;=1,H1142=""),"N","Y")</f>
        <v>N</v>
      </c>
      <c r="B1142" s="2" t="str">
        <f>IF(OR(COUNTIF($H$2:$H1141,$H1142)&gt;=1,H1142=""),"N","Y")</f>
        <v>N</v>
      </c>
      <c r="C1142" s="2">
        <v>2009</v>
      </c>
      <c r="D1142" s="810" t="s">
        <v>11586</v>
      </c>
      <c r="E1142" s="4" t="s">
        <v>839</v>
      </c>
      <c r="F1142" s="5" t="s">
        <v>1018</v>
      </c>
      <c r="G1142" s="5" t="s">
        <v>8120</v>
      </c>
      <c r="H1142" s="5" t="s">
        <v>3685</v>
      </c>
      <c r="I1142" s="5"/>
      <c r="L1142" s="5" t="s">
        <v>371</v>
      </c>
      <c r="V1142" s="5" t="s">
        <v>88</v>
      </c>
      <c r="W1142" s="5" t="s">
        <v>514</v>
      </c>
      <c r="AC1142" s="6">
        <v>0.26</v>
      </c>
      <c r="AD1142" s="6"/>
      <c r="AE1142" s="6"/>
    </row>
    <row r="1143" spans="1:31">
      <c r="A1143" s="2" t="str">
        <f>IF(OR(COUNTIF($H$2:$H1142,$H1143)&gt;=1,H1143=""),"N","Y")</f>
        <v>N</v>
      </c>
      <c r="B1143" s="2" t="str">
        <f>IF(OR(COUNTIF($H$2:$H1142,$H1143)&gt;=1,H1143=""),"N","Y")</f>
        <v>N</v>
      </c>
      <c r="C1143" s="2">
        <v>2009</v>
      </c>
      <c r="D1143" s="810" t="s">
        <v>11586</v>
      </c>
      <c r="E1143" s="4" t="s">
        <v>378</v>
      </c>
      <c r="F1143" s="5" t="s">
        <v>1483</v>
      </c>
      <c r="G1143" s="5" t="s">
        <v>8121</v>
      </c>
      <c r="H1143" s="5"/>
      <c r="I1143" s="5"/>
      <c r="J1143" s="778"/>
      <c r="L1143" s="5" t="s">
        <v>371</v>
      </c>
      <c r="M1143" s="778"/>
      <c r="V1143" s="5" t="s">
        <v>88</v>
      </c>
      <c r="W1143" s="5" t="s">
        <v>112</v>
      </c>
      <c r="Y1143" s="778"/>
      <c r="Z1143" s="778"/>
      <c r="AC1143" s="6" t="s">
        <v>11609</v>
      </c>
      <c r="AD1143" s="6"/>
      <c r="AE1143" s="6"/>
    </row>
    <row r="1144" spans="1:31">
      <c r="A1144" s="2" t="str">
        <f>IF(OR(COUNTIF($H$2:$H1143,$H1144)&gt;=1,H1144=""),"N","Y")</f>
        <v>N</v>
      </c>
      <c r="B1144" s="2" t="str">
        <f>IF(OR(COUNTIF($H$2:$H1143,$H1144)&gt;=1,H1144=""),"N","Y")</f>
        <v>N</v>
      </c>
      <c r="C1144" s="2">
        <v>2009</v>
      </c>
      <c r="D1144" s="810" t="s">
        <v>11586</v>
      </c>
      <c r="E1144" s="7" t="s">
        <v>33</v>
      </c>
      <c r="F1144" s="5" t="s">
        <v>1483</v>
      </c>
      <c r="G1144" t="s">
        <v>8122</v>
      </c>
      <c r="AC1144" s="6" t="s">
        <v>11609</v>
      </c>
      <c r="AD1144" s="6"/>
      <c r="AE1144" s="6"/>
    </row>
    <row r="1145" spans="1:31">
      <c r="A1145" s="2" t="str">
        <f>IF(OR(COUNTIF($H$2:$H1144,$H1145)&gt;=1,H1145=""),"N","Y")</f>
        <v>N</v>
      </c>
      <c r="B1145" s="2" t="str">
        <f>IF(OR(COUNTIF($H$2:$H1144,$H1145)&gt;=1,H1145=""),"N","Y")</f>
        <v>N</v>
      </c>
      <c r="C1145" s="2">
        <v>2009</v>
      </c>
      <c r="D1145" s="810" t="s">
        <v>11586</v>
      </c>
      <c r="E1145" s="22" t="s">
        <v>467</v>
      </c>
      <c r="F1145" s="29" t="s">
        <v>7269</v>
      </c>
      <c r="G1145" s="29" t="s">
        <v>8124</v>
      </c>
      <c r="H1145" s="23"/>
      <c r="I1145" s="23"/>
      <c r="L1145" s="5"/>
      <c r="V1145" s="23"/>
      <c r="W1145" s="23"/>
      <c r="AC1145" s="6" t="s">
        <v>11609</v>
      </c>
      <c r="AD1145" s="6"/>
      <c r="AE1145" s="6"/>
    </row>
    <row r="1146" spans="1:31">
      <c r="A1146" s="2" t="str">
        <f>IF(OR(COUNTIF($H$2:$H1145,$H1146)&gt;=1,H1146=""),"N","Y")</f>
        <v>N</v>
      </c>
      <c r="B1146" s="2" t="str">
        <f>IF(OR(COUNTIF($H$2:$H1145,$H1146)&gt;=1,H1146=""),"N","Y")</f>
        <v>N</v>
      </c>
      <c r="C1146" s="2">
        <v>2009</v>
      </c>
      <c r="D1146" s="810" t="s">
        <v>11586</v>
      </c>
      <c r="E1146" s="5" t="s">
        <v>724</v>
      </c>
      <c r="F1146" s="4" t="s">
        <v>7269</v>
      </c>
      <c r="G1146" s="4" t="s">
        <v>8124</v>
      </c>
      <c r="H1146" s="5"/>
      <c r="I1146" s="5"/>
      <c r="L1146" s="5"/>
      <c r="M1146" s="778"/>
      <c r="N1146" s="778"/>
      <c r="V1146" s="5"/>
      <c r="W1146" s="5"/>
      <c r="AC1146" s="6" t="s">
        <v>11609</v>
      </c>
      <c r="AD1146" s="6"/>
      <c r="AE1146" s="6"/>
    </row>
    <row r="1147" spans="1:31">
      <c r="A1147" s="2" t="str">
        <f>IF(OR(COUNTIF($H$2:$H1146,$H1147)&gt;=1,H1147=""),"N","Y")</f>
        <v>N</v>
      </c>
      <c r="B1147" s="2" t="str">
        <f>IF(OR(COUNTIF($H$2:$H1146,$H1147)&gt;=1,H1147=""),"N","Y")</f>
        <v>N</v>
      </c>
      <c r="C1147" s="2">
        <v>2009</v>
      </c>
      <c r="D1147" s="810" t="s">
        <v>11586</v>
      </c>
      <c r="E1147" s="5" t="s">
        <v>33</v>
      </c>
      <c r="F1147" s="4" t="s">
        <v>7269</v>
      </c>
      <c r="G1147" s="4" t="s">
        <v>8124</v>
      </c>
      <c r="H1147" s="5"/>
      <c r="I1147" s="5"/>
      <c r="L1147" s="5"/>
      <c r="V1147" s="5"/>
      <c r="W1147" s="5"/>
      <c r="AC1147" s="6" t="s">
        <v>11609</v>
      </c>
      <c r="AD1147" s="6"/>
      <c r="AE1147" s="6"/>
    </row>
    <row r="1148" spans="1:31">
      <c r="A1148" s="2" t="str">
        <f>IF(OR(COUNTIF($H$2:$H1147,$H1148)&gt;=1,H1148=""),"N","Y")</f>
        <v>N</v>
      </c>
      <c r="B1148" s="2" t="str">
        <f>IF(OR(COUNTIF($H$2:$H1147,$H1148)&gt;=1,H1148=""),"N","Y")</f>
        <v>N</v>
      </c>
      <c r="C1148" s="2">
        <v>2009</v>
      </c>
      <c r="D1148" s="810" t="s">
        <v>11586</v>
      </c>
      <c r="E1148" s="4" t="s">
        <v>2671</v>
      </c>
      <c r="F1148" s="5" t="s">
        <v>447</v>
      </c>
      <c r="G1148" s="5" t="s">
        <v>8128</v>
      </c>
      <c r="H1148" s="5"/>
      <c r="I1148" s="5"/>
      <c r="L1148" s="5" t="s">
        <v>1645</v>
      </c>
      <c r="V1148" s="5" t="s">
        <v>31</v>
      </c>
      <c r="W1148" s="5" t="s">
        <v>383</v>
      </c>
      <c r="AC1148" s="6" t="s">
        <v>11609</v>
      </c>
      <c r="AD1148" s="6"/>
      <c r="AE1148" s="6"/>
    </row>
    <row r="1149" spans="1:31">
      <c r="A1149" s="2" t="str">
        <f>IF(OR(COUNTIF($H$2:$H1148,$H1149)&gt;=1,H1149=""),"N","Y")</f>
        <v>N</v>
      </c>
      <c r="B1149" s="2" t="str">
        <f>IF(OR(COUNTIF($H$2:$H1148,$H1149)&gt;=1,H1149=""),"N","Y")</f>
        <v>N</v>
      </c>
      <c r="C1149" s="2">
        <v>2009</v>
      </c>
      <c r="D1149" s="810" t="s">
        <v>11586</v>
      </c>
      <c r="E1149" s="22" t="s">
        <v>314</v>
      </c>
      <c r="F1149" s="23" t="s">
        <v>8130</v>
      </c>
      <c r="G1149" s="23" t="s">
        <v>8131</v>
      </c>
      <c r="H1149" s="23" t="s">
        <v>937</v>
      </c>
      <c r="I1149" s="23"/>
      <c r="K1149" s="778"/>
      <c r="L1149" s="5"/>
      <c r="M1149" s="778"/>
      <c r="N1149" s="778"/>
      <c r="V1149" s="23"/>
      <c r="W1149" s="23"/>
      <c r="AC1149" s="6" t="s">
        <v>11609</v>
      </c>
      <c r="AD1149" s="6"/>
      <c r="AE1149" s="6"/>
    </row>
    <row r="1150" spans="1:31">
      <c r="A1150" s="2" t="str">
        <f>IF(OR(COUNTIF($H$2:$H1149,$H1150)&gt;=1,H1150=""),"N","Y")</f>
        <v>N</v>
      </c>
      <c r="B1150" s="2" t="str">
        <f>IF(OR(COUNTIF($H$2:$H1149,$H1150)&gt;=1,H1150=""),"N","Y")</f>
        <v>N</v>
      </c>
      <c r="C1150" s="2">
        <v>2009</v>
      </c>
      <c r="D1150" s="810" t="s">
        <v>11586</v>
      </c>
      <c r="E1150" s="5" t="s">
        <v>2050</v>
      </c>
      <c r="F1150" s="4" t="s">
        <v>5833</v>
      </c>
      <c r="G1150" s="4" t="s">
        <v>8137</v>
      </c>
      <c r="H1150" s="5"/>
      <c r="I1150" s="5"/>
      <c r="L1150" s="5"/>
      <c r="V1150" s="5"/>
      <c r="W1150" s="5"/>
      <c r="AC1150" s="6" t="s">
        <v>11609</v>
      </c>
      <c r="AD1150" s="6"/>
      <c r="AE1150" s="6"/>
    </row>
    <row r="1151" spans="1:31">
      <c r="A1151" s="2" t="str">
        <f>IF(OR(COUNTIF($H$2:$H1150,$H1151)&gt;=1,H1151=""),"N","Y")</f>
        <v>N</v>
      </c>
      <c r="B1151" s="2" t="str">
        <f>IF(OR(COUNTIF($H$2:$H1150,$H1151)&gt;=1,H1151=""),"N","Y")</f>
        <v>N</v>
      </c>
      <c r="C1151" s="2">
        <v>2009</v>
      </c>
      <c r="D1151" s="810" t="s">
        <v>11586</v>
      </c>
      <c r="E1151" s="4" t="s">
        <v>246</v>
      </c>
      <c r="F1151" s="5" t="s">
        <v>1227</v>
      </c>
      <c r="G1151" s="5" t="s">
        <v>8150</v>
      </c>
      <c r="H1151" s="5" t="s">
        <v>928</v>
      </c>
      <c r="I1151" s="5"/>
      <c r="L1151" s="5"/>
      <c r="V1151" s="5" t="s">
        <v>201</v>
      </c>
      <c r="W1151" s="5" t="s">
        <v>250</v>
      </c>
      <c r="AC1151" s="6" t="s">
        <v>11609</v>
      </c>
      <c r="AD1151" s="6"/>
      <c r="AE1151" s="6"/>
    </row>
    <row r="1152" spans="1:31">
      <c r="A1152" s="2" t="str">
        <f>IF(OR(COUNTIF($H$2:$H1151,$H1152)&gt;=1,H1152=""),"N","Y")</f>
        <v>N</v>
      </c>
      <c r="B1152" s="2" t="str">
        <f>IF(OR(COUNTIF($H$2:$H1151,$H1152)&gt;=1,H1152=""),"N","Y")</f>
        <v>N</v>
      </c>
      <c r="C1152" s="2">
        <v>2009</v>
      </c>
      <c r="D1152" s="810" t="s">
        <v>11586</v>
      </c>
      <c r="E1152" s="4" t="s">
        <v>373</v>
      </c>
      <c r="F1152" s="5" t="s">
        <v>323</v>
      </c>
      <c r="G1152" s="5" t="s">
        <v>8150</v>
      </c>
      <c r="H1152" s="5"/>
      <c r="I1152" s="5"/>
      <c r="L1152" s="5" t="s">
        <v>963</v>
      </c>
      <c r="V1152" s="5" t="s">
        <v>31</v>
      </c>
      <c r="W1152" s="5" t="s">
        <v>377</v>
      </c>
      <c r="AC1152" s="6" t="s">
        <v>11609</v>
      </c>
      <c r="AD1152" s="6"/>
      <c r="AE1152" s="6"/>
    </row>
    <row r="1153" spans="1:31">
      <c r="A1153" s="2" t="str">
        <f>IF(OR(COUNTIF($H$2:$H1152,$H1153)&gt;=1,H1153=""),"N","Y")</f>
        <v>N</v>
      </c>
      <c r="B1153" s="2" t="str">
        <f>IF(OR(COUNTIF($H$2:$H1152,$H1153)&gt;=1,H1153=""),"N","Y")</f>
        <v>N</v>
      </c>
      <c r="C1153" s="2">
        <v>2009</v>
      </c>
      <c r="D1153" s="810" t="s">
        <v>11586</v>
      </c>
      <c r="E1153" s="4" t="s">
        <v>373</v>
      </c>
      <c r="F1153" s="5" t="s">
        <v>323</v>
      </c>
      <c r="G1153" s="5" t="s">
        <v>8150</v>
      </c>
      <c r="H1153" s="5"/>
      <c r="I1153" s="5"/>
      <c r="L1153" s="5" t="s">
        <v>963</v>
      </c>
      <c r="V1153" s="5" t="s">
        <v>31</v>
      </c>
      <c r="W1153" s="5" t="s">
        <v>377</v>
      </c>
      <c r="AC1153" s="6" t="s">
        <v>11609</v>
      </c>
      <c r="AD1153" s="6"/>
      <c r="AE1153" s="6"/>
    </row>
    <row r="1154" spans="1:31">
      <c r="A1154" s="2" t="str">
        <f>IF(OR(COUNTIF($H$2:$H1153,$H1154)&gt;=1,H1154=""),"N","Y")</f>
        <v>N</v>
      </c>
      <c r="B1154" s="2" t="str">
        <f>IF(OR(COUNTIF($H$2:$H1153,$H1154)&gt;=1,H1154=""),"N","Y")</f>
        <v>N</v>
      </c>
      <c r="C1154" s="2">
        <v>2009</v>
      </c>
      <c r="D1154" s="810" t="s">
        <v>11586</v>
      </c>
      <c r="E1154" s="5" t="s">
        <v>326</v>
      </c>
      <c r="F1154" s="4" t="s">
        <v>281</v>
      </c>
      <c r="G1154" s="4" t="s">
        <v>8177</v>
      </c>
      <c r="H1154" s="5"/>
      <c r="I1154" s="5"/>
      <c r="L1154" s="5"/>
      <c r="V1154" s="5"/>
      <c r="W1154" s="5"/>
      <c r="AC1154" s="6" t="s">
        <v>11609</v>
      </c>
      <c r="AD1154" s="6"/>
      <c r="AE1154" s="6"/>
    </row>
    <row r="1155" spans="1:31">
      <c r="A1155" s="2" t="str">
        <f>IF(OR(COUNTIF($H$2:$H1154,$H1155)&gt;=1,H1155=""),"N","Y")</f>
        <v>N</v>
      </c>
      <c r="B1155" s="2" t="str">
        <f>IF(OR(COUNTIF($H$2:$H1154,$H1155)&gt;=1,H1155=""),"N","Y")</f>
        <v>N</v>
      </c>
      <c r="C1155" s="2">
        <v>2009</v>
      </c>
      <c r="D1155" s="810" t="s">
        <v>11586</v>
      </c>
      <c r="E1155" s="4" t="s">
        <v>373</v>
      </c>
      <c r="F1155" s="5" t="s">
        <v>4463</v>
      </c>
      <c r="G1155" s="5" t="s">
        <v>8188</v>
      </c>
      <c r="H1155" s="5"/>
      <c r="I1155" s="5"/>
      <c r="L1155" s="5" t="s">
        <v>2707</v>
      </c>
      <c r="V1155" s="5" t="s">
        <v>31</v>
      </c>
      <c r="W1155" s="5" t="s">
        <v>395</v>
      </c>
      <c r="AC1155" s="6" t="s">
        <v>11609</v>
      </c>
      <c r="AD1155" s="6"/>
      <c r="AE1155" s="6"/>
    </row>
    <row r="1156" spans="1:31">
      <c r="A1156" s="2" t="str">
        <f>IF(OR(COUNTIF($H$2:$H1155,$H1156)&gt;=1,H1156=""),"N","Y")</f>
        <v>N</v>
      </c>
      <c r="B1156" s="2" t="str">
        <f>IF(OR(COUNTIF($H$2:$H1155,$H1156)&gt;=1,H1156=""),"N","Y")</f>
        <v>N</v>
      </c>
      <c r="C1156" s="2">
        <v>2009</v>
      </c>
      <c r="D1156" s="810" t="s">
        <v>11586</v>
      </c>
      <c r="E1156" s="4" t="s">
        <v>373</v>
      </c>
      <c r="F1156" s="5" t="s">
        <v>4463</v>
      </c>
      <c r="G1156" s="5" t="s">
        <v>8188</v>
      </c>
      <c r="H1156" s="5"/>
      <c r="I1156" s="5"/>
      <c r="L1156" s="5" t="s">
        <v>2707</v>
      </c>
      <c r="V1156" s="5" t="s">
        <v>31</v>
      </c>
      <c r="W1156" s="5" t="s">
        <v>395</v>
      </c>
      <c r="AC1156" s="6" t="s">
        <v>11609</v>
      </c>
      <c r="AD1156" s="6"/>
      <c r="AE1156" s="6"/>
    </row>
    <row r="1157" spans="1:31">
      <c r="A1157" s="2" t="str">
        <f>IF(OR(COUNTIF($H$2:$H1156,$H1157)&gt;=1,H1157=""),"N","Y")</f>
        <v>Y</v>
      </c>
      <c r="B1157" s="2" t="str">
        <f>IF(OR(COUNTIF($H$2:$H1156,$H1157)&gt;=1,H1157=""),"N","Y")</f>
        <v>Y</v>
      </c>
      <c r="C1157" s="2">
        <v>2009</v>
      </c>
      <c r="D1157" s="810" t="s">
        <v>11586</v>
      </c>
      <c r="E1157" s="4" t="s">
        <v>558</v>
      </c>
      <c r="F1157" s="4" t="s">
        <v>1916</v>
      </c>
      <c r="G1157" s="4" t="s">
        <v>8188</v>
      </c>
      <c r="H1157" s="5" t="s">
        <v>8189</v>
      </c>
      <c r="I1157" s="5"/>
      <c r="L1157" s="5" t="s">
        <v>2707</v>
      </c>
      <c r="V1157" s="5" t="s">
        <v>31</v>
      </c>
      <c r="W1157" s="4" t="s">
        <v>395</v>
      </c>
      <c r="AC1157" s="6" t="s">
        <v>11609</v>
      </c>
      <c r="AD1157" s="6"/>
      <c r="AE1157" s="6"/>
    </row>
    <row r="1158" spans="1:31">
      <c r="A1158" s="2" t="str">
        <f>IF(OR(COUNTIF($H$2:$H1157,$H1158)&gt;=1,H1158=""),"N","Y")</f>
        <v>N</v>
      </c>
      <c r="B1158" s="2" t="str">
        <f>IF(OR(COUNTIF($H$2:$H1157,$H1158)&gt;=1,H1158=""),"N","Y")</f>
        <v>N</v>
      </c>
      <c r="C1158" s="2">
        <v>2009</v>
      </c>
      <c r="D1158" s="810" t="s">
        <v>11586</v>
      </c>
      <c r="E1158" s="4" t="s">
        <v>2671</v>
      </c>
      <c r="F1158" s="5" t="s">
        <v>8190</v>
      </c>
      <c r="G1158" s="5" t="s">
        <v>8188</v>
      </c>
      <c r="H1158" s="5"/>
      <c r="I1158" s="5"/>
      <c r="L1158" s="5" t="s">
        <v>1645</v>
      </c>
      <c r="V1158" s="5" t="s">
        <v>31</v>
      </c>
      <c r="W1158" s="5" t="s">
        <v>534</v>
      </c>
      <c r="AC1158" s="6" t="s">
        <v>11609</v>
      </c>
      <c r="AD1158" s="6"/>
      <c r="AE1158" s="6"/>
    </row>
    <row r="1159" spans="1:31">
      <c r="A1159" s="2" t="str">
        <f>IF(OR(COUNTIF($H$2:$H1158,$H1159)&gt;=1,H1159=""),"N","Y")</f>
        <v>Y</v>
      </c>
      <c r="B1159" s="2" t="str">
        <f>IF(OR(COUNTIF($H$2:$H1158,$H1159)&gt;=1,H1159=""),"N","Y")</f>
        <v>Y</v>
      </c>
      <c r="C1159" s="2">
        <v>2009</v>
      </c>
      <c r="D1159" s="810" t="s">
        <v>11586</v>
      </c>
      <c r="E1159" s="4" t="s">
        <v>949</v>
      </c>
      <c r="F1159" s="5" t="s">
        <v>4940</v>
      </c>
      <c r="G1159" s="5" t="s">
        <v>8200</v>
      </c>
      <c r="H1159" s="5" t="s">
        <v>2372</v>
      </c>
      <c r="I1159" s="5"/>
      <c r="L1159" s="5" t="s">
        <v>2378</v>
      </c>
      <c r="V1159" s="5" t="s">
        <v>88</v>
      </c>
      <c r="W1159" s="5" t="s">
        <v>8201</v>
      </c>
      <c r="AC1159" s="6" t="s">
        <v>11609</v>
      </c>
      <c r="AD1159" s="6"/>
      <c r="AE1159" s="6"/>
    </row>
    <row r="1160" spans="1:31">
      <c r="A1160" s="2" t="str">
        <f>IF(OR(COUNTIF($H$2:$H1159,$H1160)&gt;=1,H1160=""),"N","Y")</f>
        <v>N</v>
      </c>
      <c r="B1160" s="2" t="str">
        <f>IF(OR(COUNTIF($H$2:$H1159,$H1160)&gt;=1,H1160=""),"N","Y")</f>
        <v>N</v>
      </c>
      <c r="C1160" s="2">
        <v>2009</v>
      </c>
      <c r="D1160" s="810" t="s">
        <v>11586</v>
      </c>
      <c r="E1160" s="4" t="s">
        <v>246</v>
      </c>
      <c r="F1160" s="5" t="s">
        <v>3952</v>
      </c>
      <c r="G1160" s="5" t="s">
        <v>8222</v>
      </c>
      <c r="H1160" s="5" t="s">
        <v>928</v>
      </c>
      <c r="I1160" s="5"/>
      <c r="J1160" s="778"/>
      <c r="L1160" s="5"/>
      <c r="V1160" s="5" t="s">
        <v>201</v>
      </c>
      <c r="W1160" s="5" t="s">
        <v>250</v>
      </c>
      <c r="AC1160" s="6" t="s">
        <v>11609</v>
      </c>
      <c r="AD1160" s="6"/>
      <c r="AE1160" s="6"/>
    </row>
    <row r="1161" spans="1:31">
      <c r="A1161" s="2" t="str">
        <f>IF(OR(COUNTIF($H$2:$H1160,$H1161)&gt;=1,H1161=""),"N","Y")</f>
        <v>Y</v>
      </c>
      <c r="B1161" s="2" t="str">
        <f>IF(OR(COUNTIF($H$2:$H1160,$H1161)&gt;=1,H1161=""),"N","Y")</f>
        <v>Y</v>
      </c>
      <c r="C1161" s="2">
        <v>2009</v>
      </c>
      <c r="D1161" s="810" t="s">
        <v>11586</v>
      </c>
      <c r="E1161" s="4" t="s">
        <v>471</v>
      </c>
      <c r="F1161" s="5" t="s">
        <v>8223</v>
      </c>
      <c r="G1161" s="5" t="s">
        <v>262</v>
      </c>
      <c r="H1161" s="5" t="s">
        <v>8224</v>
      </c>
      <c r="I1161" s="5"/>
      <c r="L1161" s="5"/>
      <c r="V1161" s="5" t="s">
        <v>88</v>
      </c>
      <c r="W1161" s="5" t="s">
        <v>345</v>
      </c>
      <c r="AC1161" s="6">
        <v>0.97</v>
      </c>
      <c r="AD1161" s="6"/>
      <c r="AE1161" s="6"/>
    </row>
    <row r="1162" spans="1:31">
      <c r="A1162" s="2" t="str">
        <f>IF(OR(COUNTIF($H$2:$H1161,$H1162)&gt;=1,H1162=""),"N","Y")</f>
        <v>N</v>
      </c>
      <c r="B1162" s="2" t="str">
        <f>IF(OR(COUNTIF($H$2:$H1161,$H1162)&gt;=1,H1162=""),"N","Y")</f>
        <v>N</v>
      </c>
      <c r="C1162" s="2">
        <v>2009</v>
      </c>
      <c r="D1162" s="810" t="s">
        <v>11586</v>
      </c>
      <c r="E1162" s="5" t="s">
        <v>1867</v>
      </c>
      <c r="F1162" s="4" t="s">
        <v>6860</v>
      </c>
      <c r="G1162" s="4" t="s">
        <v>6859</v>
      </c>
      <c r="H1162" s="5"/>
      <c r="I1162" s="5"/>
      <c r="L1162" s="5"/>
      <c r="V1162" s="5"/>
      <c r="W1162" s="5"/>
      <c r="AC1162" s="6" t="s">
        <v>11609</v>
      </c>
      <c r="AD1162" s="6"/>
      <c r="AE1162" s="6"/>
    </row>
    <row r="1163" spans="1:31">
      <c r="A1163" s="2" t="str">
        <f>IF(OR(COUNTIF($H$2:$H1162,$H1163)&gt;=1,H1163=""),"N","Y")</f>
        <v>N</v>
      </c>
      <c r="B1163" s="2" t="str">
        <f>IF(OR(COUNTIF($H$2:$H1162,$H1163)&gt;=1,H1163=""),"N","Y")</f>
        <v>N</v>
      </c>
      <c r="C1163" s="2">
        <v>2009</v>
      </c>
      <c r="D1163" s="810" t="s">
        <v>11586</v>
      </c>
      <c r="E1163" s="22" t="s">
        <v>471</v>
      </c>
      <c r="F1163" s="22" t="s">
        <v>6860</v>
      </c>
      <c r="G1163" s="22" t="s">
        <v>8232</v>
      </c>
      <c r="H1163" s="23"/>
      <c r="I1163" s="23"/>
      <c r="L1163" s="5"/>
      <c r="V1163" s="23"/>
      <c r="W1163" s="23"/>
      <c r="AC1163" s="6" t="s">
        <v>11609</v>
      </c>
      <c r="AD1163" s="6"/>
      <c r="AE1163" s="6"/>
    </row>
    <row r="1164" spans="1:31">
      <c r="A1164" s="2" t="str">
        <f>IF(OR(COUNTIF($H$2:$H1163,$H1164)&gt;=1,H1164=""),"N","Y")</f>
        <v>N</v>
      </c>
      <c r="B1164" s="2" t="str">
        <f>IF(OR(COUNTIF($H$2:$H1163,$H1164)&gt;=1,H1164=""),"N","Y")</f>
        <v>N</v>
      </c>
      <c r="C1164" s="2">
        <v>2009</v>
      </c>
      <c r="D1164" s="810" t="s">
        <v>11586</v>
      </c>
      <c r="E1164" s="5" t="s">
        <v>326</v>
      </c>
      <c r="F1164" s="41" t="s">
        <v>8233</v>
      </c>
      <c r="G1164" s="41" t="s">
        <v>8236</v>
      </c>
      <c r="H1164" s="5"/>
      <c r="I1164" s="5"/>
      <c r="L1164" s="5"/>
      <c r="V1164" s="5"/>
      <c r="W1164" s="5"/>
      <c r="AC1164" s="6" t="s">
        <v>11609</v>
      </c>
      <c r="AD1164" s="6"/>
      <c r="AE1164" s="6"/>
    </row>
    <row r="1165" spans="1:31">
      <c r="A1165" s="2" t="str">
        <f>IF(OR(COUNTIF($H$2:$H1164,$H1165)&gt;=1,H1165=""),"N","Y")</f>
        <v>Y</v>
      </c>
      <c r="B1165" s="2" t="str">
        <f>IF(OR(COUNTIF($H$2:$H1164,$H1165)&gt;=1,H1165=""),"N","Y")</f>
        <v>Y</v>
      </c>
      <c r="C1165" s="2">
        <v>2009</v>
      </c>
      <c r="D1165" s="810" t="s">
        <v>11586</v>
      </c>
      <c r="E1165" s="4" t="s">
        <v>471</v>
      </c>
      <c r="F1165" s="5" t="s">
        <v>991</v>
      </c>
      <c r="G1165" s="5" t="s">
        <v>5375</v>
      </c>
      <c r="H1165" s="5" t="s">
        <v>8238</v>
      </c>
      <c r="I1165" s="5"/>
      <c r="L1165" s="5"/>
      <c r="V1165" s="5" t="s">
        <v>201</v>
      </c>
      <c r="W1165" s="5" t="s">
        <v>1927</v>
      </c>
      <c r="AC1165" s="6" t="s">
        <v>11609</v>
      </c>
      <c r="AD1165" s="6"/>
      <c r="AE1165" s="6"/>
    </row>
    <row r="1166" spans="1:31">
      <c r="A1166" s="2" t="str">
        <f>IF(OR(COUNTIF($H$2:$H1165,$H1166)&gt;=1,H1166=""),"N","Y")</f>
        <v>Y</v>
      </c>
      <c r="B1166" s="2" t="str">
        <f>IF(OR(COUNTIF($H$2:$H1165,$H1166)&gt;=1,H1166=""),"N","Y")</f>
        <v>Y</v>
      </c>
      <c r="C1166" s="2">
        <v>2009</v>
      </c>
      <c r="D1166" s="810" t="s">
        <v>11586</v>
      </c>
      <c r="E1166" s="4" t="s">
        <v>568</v>
      </c>
      <c r="F1166" s="5" t="s">
        <v>573</v>
      </c>
      <c r="G1166" s="5" t="s">
        <v>8239</v>
      </c>
      <c r="H1166" s="5" t="s">
        <v>8240</v>
      </c>
      <c r="I1166" s="5"/>
      <c r="L1166" s="5" t="s">
        <v>3937</v>
      </c>
      <c r="V1166" s="5" t="s">
        <v>201</v>
      </c>
      <c r="W1166" s="5" t="s">
        <v>6295</v>
      </c>
      <c r="AC1166" s="6" t="s">
        <v>11609</v>
      </c>
      <c r="AD1166" s="6"/>
      <c r="AE1166" s="6"/>
    </row>
    <row r="1167" spans="1:31">
      <c r="A1167" s="2" t="str">
        <f>IF(OR(COUNTIF($H$2:$H1166,$H1167)&gt;=1,H1167=""),"N","Y")</f>
        <v>N</v>
      </c>
      <c r="B1167" s="2" t="str">
        <f>IF(OR(COUNTIF($H$2:$H1166,$H1167)&gt;=1,H1167=""),"N","Y")</f>
        <v>N</v>
      </c>
      <c r="C1167" s="2">
        <v>2009</v>
      </c>
      <c r="D1167" s="810" t="s">
        <v>11586</v>
      </c>
      <c r="E1167" s="5" t="s">
        <v>33</v>
      </c>
      <c r="F1167" s="4" t="s">
        <v>8247</v>
      </c>
      <c r="G1167" s="4" t="s">
        <v>8248</v>
      </c>
      <c r="H1167" s="5"/>
      <c r="I1167" s="5"/>
      <c r="L1167" s="5"/>
      <c r="V1167" s="5"/>
      <c r="W1167" s="5"/>
      <c r="AC1167" s="6" t="s">
        <v>11609</v>
      </c>
      <c r="AD1167" s="6"/>
      <c r="AE1167" s="6"/>
    </row>
    <row r="1168" spans="1:31">
      <c r="A1168" s="2" t="str">
        <f>IF(OR(COUNTIF($H$2:$H1167,$H1168)&gt;=1,H1168=""),"N","Y")</f>
        <v>N</v>
      </c>
      <c r="B1168" s="2" t="str">
        <f>IF(OR(COUNTIF($H$2:$H1167,$H1168)&gt;=1,H1168=""),"N","Y")</f>
        <v>N</v>
      </c>
      <c r="C1168" s="2">
        <v>2009</v>
      </c>
      <c r="D1168" s="810" t="s">
        <v>11586</v>
      </c>
      <c r="E1168" s="4" t="s">
        <v>2551</v>
      </c>
      <c r="F1168" s="5" t="s">
        <v>5722</v>
      </c>
      <c r="G1168" s="5" t="s">
        <v>1136</v>
      </c>
      <c r="H1168" s="5" t="s">
        <v>2549</v>
      </c>
      <c r="I1168" s="5"/>
      <c r="L1168" s="5" t="s">
        <v>2550</v>
      </c>
      <c r="V1168" s="5" t="s">
        <v>1065</v>
      </c>
      <c r="W1168" s="5" t="s">
        <v>7618</v>
      </c>
      <c r="AC1168" s="6" t="s">
        <v>11609</v>
      </c>
      <c r="AD1168" s="6"/>
      <c r="AE1168" s="6"/>
    </row>
    <row r="1169" spans="1:31">
      <c r="A1169" s="2" t="str">
        <f>IF(OR(COUNTIF($H$2:$H1168,$H1169)&gt;=1,H1169=""),"N","Y")</f>
        <v>N</v>
      </c>
      <c r="B1169" s="2" t="str">
        <f>IF(OR(COUNTIF($H$2:$H1168,$H1169)&gt;=1,H1169=""),"N","Y")</f>
        <v>N</v>
      </c>
      <c r="C1169" s="2">
        <v>2009</v>
      </c>
      <c r="D1169" s="810" t="s">
        <v>11586</v>
      </c>
      <c r="E1169" s="4" t="s">
        <v>26</v>
      </c>
      <c r="F1169" s="4" t="s">
        <v>784</v>
      </c>
      <c r="G1169" s="4" t="s">
        <v>8278</v>
      </c>
      <c r="H1169" s="4" t="s">
        <v>7874</v>
      </c>
      <c r="I1169" s="4"/>
      <c r="L1169" s="4" t="s">
        <v>413</v>
      </c>
      <c r="V1169" s="5" t="s">
        <v>88</v>
      </c>
      <c r="W1169" s="5" t="s">
        <v>112</v>
      </c>
      <c r="AC1169" s="6" t="s">
        <v>11609</v>
      </c>
      <c r="AD1169" s="6"/>
      <c r="AE1169" s="6"/>
    </row>
    <row r="1170" spans="1:31">
      <c r="A1170" s="2" t="str">
        <f>IF(OR(COUNTIF($H$2:$H1169,$H1170)&gt;=1,H1170=""),"N","Y")</f>
        <v>N</v>
      </c>
      <c r="B1170" s="2" t="str">
        <f>IF(OR(COUNTIF($H$2:$H1169,$H1170)&gt;=1,H1170=""),"N","Y")</f>
        <v>N</v>
      </c>
      <c r="C1170" s="2">
        <v>2009</v>
      </c>
      <c r="D1170" s="810" t="s">
        <v>11586</v>
      </c>
      <c r="E1170" s="5" t="s">
        <v>724</v>
      </c>
      <c r="F1170" s="4" t="s">
        <v>3727</v>
      </c>
      <c r="G1170" s="4" t="s">
        <v>8278</v>
      </c>
      <c r="H1170" s="5"/>
      <c r="I1170" s="5"/>
      <c r="L1170" s="5"/>
      <c r="V1170" s="5"/>
      <c r="W1170" s="5"/>
      <c r="AC1170" s="6" t="s">
        <v>11609</v>
      </c>
      <c r="AD1170" s="6"/>
      <c r="AE1170" s="6"/>
    </row>
    <row r="1171" spans="1:31">
      <c r="A1171" s="2" t="str">
        <f>IF(OR(COUNTIF($H$2:$H1170,$H1171)&gt;=1,H1171=""),"N","Y")</f>
        <v>N</v>
      </c>
      <c r="B1171" s="2" t="str">
        <f>IF(OR(COUNTIF($H$2:$H1170,$H1171)&gt;=1,H1171=""),"N","Y")</f>
        <v>N</v>
      </c>
      <c r="C1171" s="2">
        <v>2009</v>
      </c>
      <c r="D1171" s="810" t="s">
        <v>11586</v>
      </c>
      <c r="E1171" s="22" t="s">
        <v>291</v>
      </c>
      <c r="F1171" s="23" t="s">
        <v>1231</v>
      </c>
      <c r="G1171" s="23" t="s">
        <v>2833</v>
      </c>
      <c r="H1171" s="23"/>
      <c r="I1171" s="23"/>
      <c r="L1171" s="5"/>
      <c r="V1171" s="23"/>
      <c r="W1171" s="23"/>
      <c r="AC1171" s="6" t="s">
        <v>11609</v>
      </c>
      <c r="AD1171" s="6"/>
      <c r="AE1171" s="6"/>
    </row>
    <row r="1172" spans="1:31">
      <c r="A1172" s="2" t="str">
        <f>IF(OR(COUNTIF($H$2:$H1171,$H1172)&gt;=1,H1172=""),"N","Y")</f>
        <v>Y</v>
      </c>
      <c r="B1172" s="2" t="str">
        <f>IF(OR(COUNTIF($H$2:$H1171,$H1172)&gt;=1,H1172=""),"N","Y")</f>
        <v>Y</v>
      </c>
      <c r="C1172" s="2">
        <v>2009</v>
      </c>
      <c r="D1172" s="810" t="s">
        <v>11586</v>
      </c>
      <c r="E1172" s="4" t="s">
        <v>1410</v>
      </c>
      <c r="F1172" s="5" t="s">
        <v>8285</v>
      </c>
      <c r="G1172" s="5" t="s">
        <v>2833</v>
      </c>
      <c r="H1172" s="5" t="s">
        <v>8286</v>
      </c>
      <c r="I1172" s="5"/>
      <c r="L1172" s="5" t="s">
        <v>87</v>
      </c>
      <c r="V1172" s="5" t="s">
        <v>201</v>
      </c>
      <c r="W1172" s="5">
        <v>23456</v>
      </c>
      <c r="AC1172" s="6" t="s">
        <v>11609</v>
      </c>
      <c r="AD1172" s="6"/>
      <c r="AE1172" s="6"/>
    </row>
    <row r="1173" spans="1:31">
      <c r="A1173" s="2" t="str">
        <f>IF(OR(COUNTIF($H$2:$H1172,$H1173)&gt;=1,H1173=""),"N","Y")</f>
        <v>N</v>
      </c>
      <c r="B1173" s="2" t="str">
        <f>IF(OR(COUNTIF($H$2:$H1172,$H1173)&gt;=1,H1173=""),"N","Y")</f>
        <v>N</v>
      </c>
      <c r="C1173" s="2">
        <v>2009</v>
      </c>
      <c r="D1173" s="810" t="s">
        <v>11586</v>
      </c>
      <c r="E1173" s="2" t="s">
        <v>652</v>
      </c>
      <c r="F1173" t="s">
        <v>2190</v>
      </c>
      <c r="G1173" t="s">
        <v>8302</v>
      </c>
      <c r="H1173" t="s">
        <v>654</v>
      </c>
      <c r="J1173" t="s">
        <v>655</v>
      </c>
      <c r="K1173" t="s">
        <v>656</v>
      </c>
      <c r="L1173" t="s">
        <v>657</v>
      </c>
      <c r="M1173" t="s">
        <v>45</v>
      </c>
      <c r="N1173">
        <v>86314</v>
      </c>
      <c r="R1173" s="2" t="s">
        <v>321</v>
      </c>
      <c r="AC1173" s="6">
        <v>0.79</v>
      </c>
      <c r="AD1173" s="6"/>
      <c r="AE1173" s="6"/>
    </row>
    <row r="1174" spans="1:31">
      <c r="A1174" s="2" t="str">
        <f>IF(OR(COUNTIF($H$2:$H1173,$H1174)&gt;=1,H1174=""),"N","Y")</f>
        <v>N</v>
      </c>
      <c r="B1174" s="2" t="str">
        <f>IF(OR(COUNTIF($H$2:$H1173,$H1174)&gt;=1,H1174=""),"N","Y")</f>
        <v>N</v>
      </c>
      <c r="C1174" s="2">
        <v>2009</v>
      </c>
      <c r="D1174" s="810" t="s">
        <v>11586</v>
      </c>
      <c r="E1174" s="23" t="s">
        <v>1863</v>
      </c>
      <c r="F1174" s="4" t="s">
        <v>6152</v>
      </c>
      <c r="G1174" s="4" t="s">
        <v>8305</v>
      </c>
      <c r="H1174" s="23"/>
      <c r="I1174" s="23"/>
      <c r="L1174" s="5"/>
      <c r="V1174" s="23"/>
      <c r="W1174" s="23"/>
      <c r="AC1174" s="6" t="s">
        <v>11609</v>
      </c>
      <c r="AD1174" s="6"/>
      <c r="AE1174" s="6"/>
    </row>
    <row r="1175" spans="1:31">
      <c r="A1175" s="2" t="str">
        <f>IF(OR(COUNTIF($H$2:$H1174,$H1175)&gt;=1,H1175=""),"N","Y")</f>
        <v>N</v>
      </c>
      <c r="B1175" s="2" t="str">
        <f>IF(OR(COUNTIF($H$2:$H1174,$H1175)&gt;=1,H1175=""),"N","Y")</f>
        <v>N</v>
      </c>
      <c r="C1175" s="2">
        <v>2009</v>
      </c>
      <c r="D1175" s="810" t="s">
        <v>11586</v>
      </c>
      <c r="E1175" s="4" t="s">
        <v>36</v>
      </c>
      <c r="F1175" s="5" t="s">
        <v>573</v>
      </c>
      <c r="G1175" s="5" t="s">
        <v>8310</v>
      </c>
      <c r="H1175" s="5"/>
      <c r="I1175" s="5"/>
      <c r="L1175" s="5" t="s">
        <v>58</v>
      </c>
      <c r="V1175" s="5" t="s">
        <v>31</v>
      </c>
      <c r="W1175" s="5" t="s">
        <v>46</v>
      </c>
      <c r="AC1175" s="6" t="s">
        <v>11609</v>
      </c>
      <c r="AD1175" s="6"/>
      <c r="AE1175" s="6"/>
    </row>
    <row r="1176" spans="1:31">
      <c r="A1176" s="2" t="str">
        <f>IF(OR(COUNTIF($H$2:$H1175,$H1176)&gt;=1,H1176=""),"N","Y")</f>
        <v>N</v>
      </c>
      <c r="B1176" s="2" t="str">
        <f>IF(OR(COUNTIF($H$2:$H1175,$H1176)&gt;=1,H1176=""),"N","Y")</f>
        <v>N</v>
      </c>
      <c r="C1176" s="2">
        <v>2009</v>
      </c>
      <c r="D1176" s="810" t="s">
        <v>11586</v>
      </c>
      <c r="E1176" s="4"/>
      <c r="F1176" s="5" t="s">
        <v>8322</v>
      </c>
      <c r="G1176" s="4" t="s">
        <v>8310</v>
      </c>
      <c r="H1176" s="5"/>
      <c r="I1176" s="5"/>
      <c r="L1176" s="5"/>
      <c r="V1176" s="5"/>
      <c r="W1176" s="5"/>
      <c r="AC1176" s="6" t="s">
        <v>11609</v>
      </c>
      <c r="AD1176" s="6"/>
      <c r="AE1176" s="6"/>
    </row>
    <row r="1177" spans="1:31">
      <c r="A1177" s="2" t="str">
        <f>IF(OR(COUNTIF($H$2:$H1176,$H1177)&gt;=1,H1177=""),"N","Y")</f>
        <v>N</v>
      </c>
      <c r="B1177" s="2" t="str">
        <f>IF(OR(COUNTIF($H$2:$H1176,$H1177)&gt;=1,H1177=""),"N","Y")</f>
        <v>N</v>
      </c>
      <c r="C1177" s="2">
        <v>2009</v>
      </c>
      <c r="D1177" s="810" t="s">
        <v>11586</v>
      </c>
      <c r="E1177" s="4" t="s">
        <v>3556</v>
      </c>
      <c r="F1177" s="5" t="s">
        <v>2301</v>
      </c>
      <c r="G1177" s="5" t="s">
        <v>8331</v>
      </c>
      <c r="H1177" s="5" t="s">
        <v>3559</v>
      </c>
      <c r="I1177" s="5"/>
      <c r="L1177" s="5" t="s">
        <v>58</v>
      </c>
      <c r="V1177" s="5" t="s">
        <v>88</v>
      </c>
      <c r="W1177" s="5" t="s">
        <v>112</v>
      </c>
      <c r="AC1177" s="6" t="s">
        <v>11609</v>
      </c>
      <c r="AD1177" s="6"/>
      <c r="AE1177" s="6"/>
    </row>
    <row r="1178" spans="1:31">
      <c r="A1178" s="2" t="str">
        <f>IF(OR(COUNTIF($H$2:$H1177,$H1178)&gt;=1,H1178=""),"N","Y")</f>
        <v>N</v>
      </c>
      <c r="B1178" s="2" t="str">
        <f>IF(OR(COUNTIF($H$2:$H1177,$H1178)&gt;=1,H1178=""),"N","Y")</f>
        <v>N</v>
      </c>
      <c r="C1178" s="2">
        <v>2009</v>
      </c>
      <c r="D1178" s="810" t="s">
        <v>11586</v>
      </c>
      <c r="E1178" s="4" t="s">
        <v>38</v>
      </c>
      <c r="F1178" s="5" t="s">
        <v>2793</v>
      </c>
      <c r="G1178" s="5" t="s">
        <v>8333</v>
      </c>
      <c r="H1178" s="5"/>
      <c r="I1178" s="5"/>
      <c r="L1178" s="28" t="s">
        <v>87</v>
      </c>
      <c r="V1178" s="5" t="s">
        <v>88</v>
      </c>
      <c r="W1178" s="8" t="s">
        <v>8334</v>
      </c>
      <c r="AC1178" s="6" t="s">
        <v>11609</v>
      </c>
      <c r="AD1178" s="6"/>
      <c r="AE1178" s="6"/>
    </row>
    <row r="1179" spans="1:31">
      <c r="A1179" s="2" t="str">
        <f>IF(OR(COUNTIF($H$2:$H1178,$H1179)&gt;=1,H1179=""),"N","Y")</f>
        <v>N</v>
      </c>
      <c r="B1179" s="2" t="str">
        <f>IF(OR(COUNTIF($H$2:$H1178,$H1179)&gt;=1,H1179=""),"N","Y")</f>
        <v>N</v>
      </c>
      <c r="C1179" s="2">
        <v>2009</v>
      </c>
      <c r="D1179" s="810" t="s">
        <v>11586</v>
      </c>
      <c r="E1179" s="4" t="s">
        <v>471</v>
      </c>
      <c r="F1179" s="5" t="s">
        <v>8343</v>
      </c>
      <c r="G1179" s="5" t="s">
        <v>2087</v>
      </c>
      <c r="H1179" s="5" t="s">
        <v>6088</v>
      </c>
      <c r="I1179" s="5"/>
      <c r="L1179" s="5"/>
      <c r="V1179" s="5" t="s">
        <v>31</v>
      </c>
      <c r="W1179" s="5" t="s">
        <v>345</v>
      </c>
      <c r="AC1179" s="6">
        <v>0.14000000000000001</v>
      </c>
      <c r="AD1179" s="6"/>
      <c r="AE1179" s="6"/>
    </row>
    <row r="1180" spans="1:31">
      <c r="A1180" s="2" t="str">
        <f>IF(OR(COUNTIF($H$2:$H1179,$H1180)&gt;=1,H1180=""),"N","Y")</f>
        <v>N</v>
      </c>
      <c r="B1180" s="2" t="str">
        <f>IF(OR(COUNTIF($H$2:$H1179,$H1180)&gt;=1,H1180=""),"N","Y")</f>
        <v>N</v>
      </c>
      <c r="C1180" s="2">
        <v>2009</v>
      </c>
      <c r="D1180" s="810" t="s">
        <v>11586</v>
      </c>
      <c r="E1180" s="23" t="s">
        <v>322</v>
      </c>
      <c r="F1180" s="23" t="s">
        <v>525</v>
      </c>
      <c r="G1180" s="23" t="s">
        <v>8354</v>
      </c>
      <c r="H1180" s="23"/>
      <c r="I1180" s="23"/>
      <c r="L1180" s="5"/>
      <c r="V1180" s="23"/>
      <c r="W1180" s="23"/>
      <c r="AC1180" s="6" t="s">
        <v>11609</v>
      </c>
      <c r="AD1180" s="6"/>
      <c r="AE1180" s="6"/>
    </row>
    <row r="1181" spans="1:31">
      <c r="A1181" s="2" t="str">
        <f>IF(OR(COUNTIF($H$2:$H1180,$H1181)&gt;=1,H1181=""),"N","Y")</f>
        <v>N</v>
      </c>
      <c r="B1181" s="2" t="str">
        <f>IF(OR(COUNTIF($H$2:$H1180,$H1181)&gt;=1,H1181=""),"N","Y")</f>
        <v>N</v>
      </c>
      <c r="C1181" s="2">
        <v>2009</v>
      </c>
      <c r="D1181" s="810" t="s">
        <v>11586</v>
      </c>
      <c r="E1181" s="23" t="s">
        <v>471</v>
      </c>
      <c r="F1181" s="5" t="s">
        <v>469</v>
      </c>
      <c r="G1181" s="5" t="s">
        <v>468</v>
      </c>
      <c r="H1181" s="5"/>
      <c r="I1181" s="5"/>
      <c r="L1181" s="5"/>
      <c r="V1181" s="5" t="s">
        <v>31</v>
      </c>
      <c r="W1181" s="5" t="s">
        <v>46</v>
      </c>
      <c r="AC1181" s="6" t="s">
        <v>11609</v>
      </c>
      <c r="AD1181" s="6"/>
      <c r="AE1181" s="6"/>
    </row>
    <row r="1182" spans="1:31">
      <c r="A1182" s="2" t="str">
        <f>IF(OR(COUNTIF($H$2:$H1181,$H1182)&gt;=1,H1182=""),"N","Y")</f>
        <v>Y</v>
      </c>
      <c r="B1182" s="2" t="str">
        <f>IF(OR(COUNTIF($H$2:$H1181,$H1182)&gt;=1,H1182=""),"N","Y")</f>
        <v>Y</v>
      </c>
      <c r="C1182" s="2">
        <v>2009</v>
      </c>
      <c r="D1182" s="810" t="s">
        <v>11586</v>
      </c>
      <c r="E1182" s="4" t="s">
        <v>471</v>
      </c>
      <c r="F1182" s="5" t="s">
        <v>469</v>
      </c>
      <c r="G1182" s="5" t="s">
        <v>468</v>
      </c>
      <c r="H1182" s="5" t="s">
        <v>6105</v>
      </c>
      <c r="I1182" s="5"/>
      <c r="L1182" s="5"/>
      <c r="V1182" s="5" t="s">
        <v>31</v>
      </c>
      <c r="W1182" s="5" t="s">
        <v>46</v>
      </c>
      <c r="AC1182" s="6">
        <v>7.0000000000000007E-2</v>
      </c>
      <c r="AD1182" s="6"/>
      <c r="AE1182" s="6"/>
    </row>
    <row r="1183" spans="1:31">
      <c r="A1183" s="2" t="str">
        <f>IF(OR(COUNTIF($H$2:$H1182,$H1183)&gt;=1,H1183=""),"N","Y")</f>
        <v>N</v>
      </c>
      <c r="B1183" s="2" t="str">
        <f>IF(OR(COUNTIF($H$2:$H1182,$H1183)&gt;=1,H1183=""),"N","Y")</f>
        <v>N</v>
      </c>
      <c r="C1183" s="2">
        <v>2009</v>
      </c>
      <c r="D1183" s="810" t="s">
        <v>11586</v>
      </c>
      <c r="E1183" s="5" t="s">
        <v>2050</v>
      </c>
      <c r="F1183" s="4" t="s">
        <v>392</v>
      </c>
      <c r="G1183" s="4" t="s">
        <v>8360</v>
      </c>
      <c r="H1183" s="5"/>
      <c r="I1183" s="5"/>
      <c r="L1183" s="5"/>
      <c r="V1183" s="5"/>
      <c r="W1183" s="5"/>
      <c r="AC1183" s="6" t="s">
        <v>11609</v>
      </c>
      <c r="AD1183" s="6"/>
      <c r="AE1183" s="6"/>
    </row>
    <row r="1184" spans="1:31">
      <c r="A1184" s="2" t="str">
        <f>IF(OR(COUNTIF($H$2:$H1183,$H1184)&gt;=1,H1184=""),"N","Y")</f>
        <v>N</v>
      </c>
      <c r="B1184" s="2" t="str">
        <f>IF(OR(COUNTIF($H$2:$H1183,$H1184)&gt;=1,H1184=""),"N","Y")</f>
        <v>N</v>
      </c>
      <c r="C1184" s="2">
        <v>2009</v>
      </c>
      <c r="D1184" s="810" t="s">
        <v>11586</v>
      </c>
      <c r="E1184" s="5" t="s">
        <v>33</v>
      </c>
      <c r="F1184" s="4" t="s">
        <v>392</v>
      </c>
      <c r="G1184" s="4" t="s">
        <v>8360</v>
      </c>
      <c r="H1184" s="5"/>
      <c r="I1184" s="5"/>
      <c r="L1184" s="5"/>
      <c r="V1184" s="5"/>
      <c r="W1184" s="5"/>
      <c r="AC1184" s="6" t="s">
        <v>11609</v>
      </c>
      <c r="AD1184" s="6"/>
      <c r="AE1184" s="6"/>
    </row>
    <row r="1185" spans="1:31">
      <c r="A1185" s="2" t="str">
        <f>IF(OR(COUNTIF($H$2:$H1184,$H1185)&gt;=1,H1185=""),"N","Y")</f>
        <v>N</v>
      </c>
      <c r="B1185" s="2" t="str">
        <f>IF(OR(COUNTIF($H$2:$H1184,$H1185)&gt;=1,H1185=""),"N","Y")</f>
        <v>N</v>
      </c>
      <c r="C1185" s="2">
        <v>2009</v>
      </c>
      <c r="D1185" s="810" t="s">
        <v>11586</v>
      </c>
      <c r="E1185" s="4" t="s">
        <v>3033</v>
      </c>
      <c r="F1185" s="5" t="s">
        <v>5108</v>
      </c>
      <c r="G1185" s="5" t="s">
        <v>8372</v>
      </c>
      <c r="H1185" s="5"/>
      <c r="I1185" s="5"/>
      <c r="L1185" s="5"/>
      <c r="V1185" s="5" t="s">
        <v>201</v>
      </c>
      <c r="W1185" s="5" t="s">
        <v>250</v>
      </c>
      <c r="AC1185" s="6" t="s">
        <v>11609</v>
      </c>
      <c r="AD1185" s="6"/>
      <c r="AE1185" s="6"/>
    </row>
    <row r="1186" spans="1:31">
      <c r="A1186" s="2" t="str">
        <f>IF(OR(COUNTIF($H$2:$H1185,$H1186)&gt;=1,H1186=""),"N","Y")</f>
        <v>N</v>
      </c>
      <c r="B1186" s="2" t="str">
        <f>IF(OR(COUNTIF($H$2:$H1185,$H1186)&gt;=1,H1186=""),"N","Y")</f>
        <v>N</v>
      </c>
      <c r="C1186" s="2">
        <v>2009</v>
      </c>
      <c r="D1186" s="810" t="s">
        <v>11586</v>
      </c>
      <c r="E1186" s="5" t="s">
        <v>724</v>
      </c>
      <c r="F1186" s="4" t="s">
        <v>8373</v>
      </c>
      <c r="G1186" s="4" t="s">
        <v>8374</v>
      </c>
      <c r="H1186" s="5"/>
      <c r="I1186" s="5"/>
      <c r="L1186" s="5"/>
      <c r="M1186" s="778"/>
      <c r="V1186" s="5"/>
      <c r="W1186" s="5"/>
      <c r="AC1186" s="6" t="s">
        <v>11609</v>
      </c>
      <c r="AD1186" s="6"/>
      <c r="AE1186" s="6"/>
    </row>
    <row r="1187" spans="1:31">
      <c r="A1187" s="2" t="str">
        <f>IF(OR(COUNTIF($H$2:$H1186,$H1187)&gt;=1,H1187=""),"N","Y")</f>
        <v>N</v>
      </c>
      <c r="B1187" s="2" t="str">
        <f>IF(OR(COUNTIF($H$2:$H1186,$H1187)&gt;=1,H1187=""),"N","Y")</f>
        <v>N</v>
      </c>
      <c r="C1187" s="2">
        <v>2009</v>
      </c>
      <c r="D1187" s="810" t="s">
        <v>11586</v>
      </c>
      <c r="E1187" s="5" t="s">
        <v>33</v>
      </c>
      <c r="F1187" s="4" t="s">
        <v>8373</v>
      </c>
      <c r="G1187" s="4" t="s">
        <v>8374</v>
      </c>
      <c r="H1187" s="5"/>
      <c r="I1187" s="5"/>
      <c r="K1187" s="778"/>
      <c r="L1187" s="5"/>
      <c r="N1187" s="778"/>
      <c r="V1187" s="5"/>
      <c r="W1187" s="5"/>
      <c r="AC1187" s="6" t="s">
        <v>11609</v>
      </c>
      <c r="AD1187" s="6"/>
      <c r="AE1187" s="6"/>
    </row>
    <row r="1188" spans="1:31">
      <c r="A1188" s="2" t="str">
        <f>IF(OR(COUNTIF($H$2:$H1187,$H1188)&gt;=1,H1188=""),"N","Y")</f>
        <v>N</v>
      </c>
      <c r="B1188" s="2" t="str">
        <f>IF(OR(COUNTIF($H$2:$H1187,$H1188)&gt;=1,H1188=""),"N","Y")</f>
        <v>N</v>
      </c>
      <c r="C1188" s="2">
        <v>2009</v>
      </c>
      <c r="D1188" s="810" t="s">
        <v>11586</v>
      </c>
      <c r="E1188" s="4" t="s">
        <v>2050</v>
      </c>
      <c r="F1188" s="4" t="s">
        <v>8373</v>
      </c>
      <c r="G1188" s="4" t="s">
        <v>8374</v>
      </c>
      <c r="H1188" s="5"/>
      <c r="I1188" s="5"/>
      <c r="L1188" s="5"/>
      <c r="V1188" s="5"/>
      <c r="W1188" s="5"/>
      <c r="AC1188" s="6" t="s">
        <v>11609</v>
      </c>
      <c r="AD1188" s="6"/>
      <c r="AE1188" s="6"/>
    </row>
    <row r="1189" spans="1:31">
      <c r="A1189" s="2" t="str">
        <f>IF(OR(COUNTIF($H$2:$H1188,$H1189)&gt;=1,H1189=""),"N","Y")</f>
        <v>Y</v>
      </c>
      <c r="B1189" s="2" t="str">
        <f>IF(OR(COUNTIF($H$2:$H1188,$H1189)&gt;=1,H1189=""),"N","Y")</f>
        <v>Y</v>
      </c>
      <c r="C1189" s="2">
        <v>2009</v>
      </c>
      <c r="D1189" s="810" t="s">
        <v>11586</v>
      </c>
      <c r="E1189" s="4" t="s">
        <v>568</v>
      </c>
      <c r="F1189" s="5" t="s">
        <v>7870</v>
      </c>
      <c r="G1189" s="5" t="s">
        <v>8190</v>
      </c>
      <c r="H1189" s="5" t="s">
        <v>8383</v>
      </c>
      <c r="I1189" s="5"/>
      <c r="L1189" s="5" t="s">
        <v>938</v>
      </c>
      <c r="V1189" s="5" t="s">
        <v>201</v>
      </c>
      <c r="W1189" s="5" t="s">
        <v>2849</v>
      </c>
      <c r="AC1189" s="6" t="s">
        <v>11609</v>
      </c>
      <c r="AD1189" s="6"/>
      <c r="AE1189" s="6"/>
    </row>
    <row r="1190" spans="1:31">
      <c r="A1190" s="2" t="str">
        <f>IF(OR(COUNTIF($H$2:$H1189,$H1190)&gt;=1,H1190=""),"N","Y")</f>
        <v>N</v>
      </c>
      <c r="B1190" s="2" t="str">
        <f>IF(OR(COUNTIF($H$2:$H1189,$H1190)&gt;=1,H1190=""),"N","Y")</f>
        <v>N</v>
      </c>
      <c r="C1190" s="2">
        <v>2009</v>
      </c>
      <c r="D1190" s="810" t="s">
        <v>11586</v>
      </c>
      <c r="E1190" s="7" t="s">
        <v>253</v>
      </c>
      <c r="F1190" s="5" t="s">
        <v>637</v>
      </c>
      <c r="G1190" s="778" t="s">
        <v>8392</v>
      </c>
      <c r="H1190" s="778"/>
      <c r="I1190" s="778"/>
      <c r="L1190" s="778"/>
      <c r="AC1190" s="6" t="s">
        <v>11609</v>
      </c>
      <c r="AD1190" s="6"/>
      <c r="AE1190" s="6"/>
    </row>
    <row r="1191" spans="1:31">
      <c r="A1191" s="2" t="str">
        <f>IF(OR(COUNTIF($H$2:$H1190,$H1191)&gt;=1,H1191=""),"N","Y")</f>
        <v>N</v>
      </c>
      <c r="B1191" s="2" t="str">
        <f>IF(OR(COUNTIF($H$2:$H1190,$H1191)&gt;=1,H1191=""),"N","Y")</f>
        <v>N</v>
      </c>
      <c r="C1191" s="2">
        <v>2009</v>
      </c>
      <c r="D1191" s="810" t="s">
        <v>11586</v>
      </c>
      <c r="E1191" s="22" t="s">
        <v>467</v>
      </c>
      <c r="F1191" s="29" t="s">
        <v>113</v>
      </c>
      <c r="G1191" s="29" t="s">
        <v>8395</v>
      </c>
      <c r="H1191" s="23"/>
      <c r="I1191" s="23"/>
      <c r="L1191" s="5"/>
      <c r="V1191" s="23"/>
      <c r="W1191" s="23"/>
      <c r="AC1191" s="6" t="s">
        <v>11609</v>
      </c>
      <c r="AD1191" s="6"/>
      <c r="AE1191" s="6"/>
    </row>
    <row r="1192" spans="1:31">
      <c r="A1192" s="2" t="str">
        <f>IF(OR(COUNTIF($H$2:$H1191,$H1192)&gt;=1,H1192=""),"N","Y")</f>
        <v>Y</v>
      </c>
      <c r="B1192" s="2" t="str">
        <f>IF(OR(COUNTIF($H$2:$H1191,$H1192)&gt;=1,H1192=""),"N","Y")</f>
        <v>Y</v>
      </c>
      <c r="C1192" s="2">
        <v>2009</v>
      </c>
      <c r="D1192" s="810" t="s">
        <v>11586</v>
      </c>
      <c r="E1192" s="4" t="s">
        <v>1694</v>
      </c>
      <c r="F1192" s="5" t="s">
        <v>1428</v>
      </c>
      <c r="G1192" s="5" t="s">
        <v>8396</v>
      </c>
      <c r="H1192" s="5" t="s">
        <v>5666</v>
      </c>
      <c r="I1192" s="5"/>
      <c r="L1192" s="5"/>
      <c r="V1192" s="5" t="s">
        <v>201</v>
      </c>
      <c r="W1192" s="5" t="s">
        <v>5776</v>
      </c>
      <c r="AC1192" s="6">
        <v>0.28000000000000003</v>
      </c>
      <c r="AD1192" s="6"/>
      <c r="AE1192" s="6"/>
    </row>
    <row r="1193" spans="1:31">
      <c r="A1193" s="2" t="str">
        <f>IF(OR(COUNTIF($H$2:$H1192,$H1193)&gt;=1,H1193=""),"N","Y")</f>
        <v>Y</v>
      </c>
      <c r="B1193" s="2" t="str">
        <f>IF(OR(COUNTIF($H$2:$H1192,$H1193)&gt;=1,H1193=""),"N","Y")</f>
        <v>Y</v>
      </c>
      <c r="C1193" s="2">
        <v>2009</v>
      </c>
      <c r="D1193" s="810" t="s">
        <v>11586</v>
      </c>
      <c r="E1193" s="4" t="s">
        <v>563</v>
      </c>
      <c r="F1193" s="5" t="s">
        <v>8403</v>
      </c>
      <c r="G1193" s="5" t="s">
        <v>8404</v>
      </c>
      <c r="H1193" s="5" t="s">
        <v>8405</v>
      </c>
      <c r="I1193" s="5"/>
      <c r="L1193" s="5" t="s">
        <v>446</v>
      </c>
      <c r="V1193" s="5" t="s">
        <v>88</v>
      </c>
      <c r="W1193" s="5" t="s">
        <v>7108</v>
      </c>
      <c r="AC1193" s="6" t="s">
        <v>11609</v>
      </c>
      <c r="AD1193" s="6"/>
      <c r="AE1193" s="6"/>
    </row>
    <row r="1194" spans="1:31">
      <c r="A1194" s="2" t="str">
        <f>IF(OR(COUNTIF($H$2:$H1193,$H1194)&gt;=1,H1194=""),"N","Y")</f>
        <v>N</v>
      </c>
      <c r="B1194" s="2" t="str">
        <f>IF(OR(COUNTIF($H$2:$H1193,$H1194)&gt;=1,H1194=""),"N","Y")</f>
        <v>N</v>
      </c>
      <c r="C1194" s="2">
        <v>2009</v>
      </c>
      <c r="D1194" s="810" t="s">
        <v>11586</v>
      </c>
      <c r="E1194" s="5" t="s">
        <v>326</v>
      </c>
      <c r="F1194" s="8" t="s">
        <v>8406</v>
      </c>
      <c r="G1194" s="8" t="s">
        <v>8404</v>
      </c>
      <c r="H1194" s="5"/>
      <c r="I1194" s="5"/>
      <c r="L1194" s="5"/>
      <c r="V1194" s="5"/>
      <c r="W1194" s="5"/>
      <c r="AC1194" s="6" t="s">
        <v>11609</v>
      </c>
      <c r="AD1194" s="6"/>
      <c r="AE1194" s="6"/>
    </row>
    <row r="1195" spans="1:31">
      <c r="A1195" s="2" t="str">
        <f>IF(OR(COUNTIF($H$2:$H1194,$H1195)&gt;=1,H1195=""),"N","Y")</f>
        <v>N</v>
      </c>
      <c r="B1195" s="2" t="str">
        <f>IF(OR(COUNTIF($H$2:$H1194,$H1195)&gt;=1,H1195=""),"N","Y")</f>
        <v>N</v>
      </c>
      <c r="C1195" s="2">
        <v>2009</v>
      </c>
      <c r="D1195" s="810" t="s">
        <v>11586</v>
      </c>
      <c r="E1195" s="7" t="s">
        <v>724</v>
      </c>
      <c r="F1195" s="4" t="s">
        <v>8406</v>
      </c>
      <c r="G1195" s="778" t="s">
        <v>8404</v>
      </c>
      <c r="H1195" s="778"/>
      <c r="I1195" s="778"/>
      <c r="L1195" s="778"/>
      <c r="AC1195" s="6" t="s">
        <v>11609</v>
      </c>
      <c r="AD1195" s="6"/>
      <c r="AE1195" s="6"/>
    </row>
    <row r="1196" spans="1:31">
      <c r="A1196" s="2" t="str">
        <f>IF(OR(COUNTIF($H$2:$H1195,$H1196)&gt;=1,H1196=""),"N","Y")</f>
        <v>N</v>
      </c>
      <c r="B1196" s="2" t="str">
        <f>IF(OR(COUNTIF($H$2:$H1195,$H1196)&gt;=1,H1196=""),"N","Y")</f>
        <v>N</v>
      </c>
      <c r="C1196" s="2">
        <v>2009</v>
      </c>
      <c r="D1196" s="810" t="s">
        <v>11586</v>
      </c>
      <c r="E1196" s="5" t="s">
        <v>33</v>
      </c>
      <c r="F1196" s="4" t="s">
        <v>27</v>
      </c>
      <c r="G1196" s="5" t="s">
        <v>8409</v>
      </c>
      <c r="H1196" s="5"/>
      <c r="I1196" s="5"/>
      <c r="L1196" s="5"/>
      <c r="V1196" s="5"/>
      <c r="W1196" s="5"/>
      <c r="AC1196" s="6" t="s">
        <v>11609</v>
      </c>
      <c r="AD1196" s="6"/>
      <c r="AE1196" s="6"/>
    </row>
    <row r="1197" spans="1:31">
      <c r="A1197" s="2" t="str">
        <f>IF(OR(COUNTIF($H$2:$H1196,$H1197)&gt;=1,H1197=""),"N","Y")</f>
        <v>N</v>
      </c>
      <c r="B1197" s="2" t="str">
        <f>IF(OR(COUNTIF($H$2:$H1196,$H1197)&gt;=1,H1197=""),"N","Y")</f>
        <v>N</v>
      </c>
      <c r="C1197" s="2">
        <v>2009</v>
      </c>
      <c r="D1197" s="810" t="s">
        <v>11586</v>
      </c>
      <c r="E1197" s="5" t="s">
        <v>1191</v>
      </c>
      <c r="F1197" s="4" t="s">
        <v>3479</v>
      </c>
      <c r="G1197" s="4" t="s">
        <v>8409</v>
      </c>
      <c r="H1197" s="5"/>
      <c r="I1197" s="5"/>
      <c r="L1197" s="5"/>
      <c r="V1197" s="5"/>
      <c r="W1197" s="5"/>
      <c r="AC1197" s="6" t="s">
        <v>11609</v>
      </c>
      <c r="AD1197" s="6"/>
      <c r="AE1197" s="6"/>
    </row>
    <row r="1198" spans="1:31">
      <c r="A1198" s="2" t="str">
        <f>IF(OR(COUNTIF($H$2:$H1197,$H1198)&gt;=1,H1198=""),"N","Y")</f>
        <v>N</v>
      </c>
      <c r="B1198" s="2" t="str">
        <f>IF(OR(COUNTIF($H$2:$H1197,$H1198)&gt;=1,H1198=""),"N","Y")</f>
        <v>N</v>
      </c>
      <c r="C1198" s="2">
        <v>2009</v>
      </c>
      <c r="D1198" s="810" t="s">
        <v>11586</v>
      </c>
      <c r="E1198" s="7" t="s">
        <v>35</v>
      </c>
      <c r="F1198" s="32" t="s">
        <v>3664</v>
      </c>
      <c r="G1198" s="778" t="s">
        <v>8409</v>
      </c>
      <c r="H1198" s="778"/>
      <c r="I1198" s="778"/>
      <c r="L1198" s="778"/>
      <c r="AC1198" s="6" t="s">
        <v>11609</v>
      </c>
      <c r="AD1198" s="6"/>
      <c r="AE1198" s="6"/>
    </row>
    <row r="1199" spans="1:31">
      <c r="A1199" s="2" t="str">
        <f>IF(OR(COUNTIF($H$2:$H1198,$H1199)&gt;=1,H1199=""),"N","Y")</f>
        <v>Y</v>
      </c>
      <c r="B1199" s="2" t="str">
        <f>IF(OR(COUNTIF($H$2:$H1198,$H1199)&gt;=1,H1199=""),"N","Y")</f>
        <v>Y</v>
      </c>
      <c r="C1199" s="2">
        <v>2009</v>
      </c>
      <c r="D1199" s="810" t="s">
        <v>11586</v>
      </c>
      <c r="E1199" s="4" t="s">
        <v>702</v>
      </c>
      <c r="F1199" s="5" t="s">
        <v>6411</v>
      </c>
      <c r="G1199" s="5" t="s">
        <v>8414</v>
      </c>
      <c r="H1199" s="5" t="s">
        <v>8415</v>
      </c>
      <c r="I1199" s="5"/>
      <c r="L1199" s="5" t="s">
        <v>8416</v>
      </c>
      <c r="V1199" s="5" t="s">
        <v>201</v>
      </c>
      <c r="W1199" s="5" t="s">
        <v>8417</v>
      </c>
      <c r="AC1199" s="6" t="s">
        <v>11609</v>
      </c>
      <c r="AD1199" s="6"/>
      <c r="AE1199" s="6"/>
    </row>
    <row r="1200" spans="1:31">
      <c r="A1200" s="2" t="str">
        <f>IF(OR(COUNTIF($H$2:$H1199,$H1200)&gt;=1,H1200=""),"N","Y")</f>
        <v>N</v>
      </c>
      <c r="B1200" s="2" t="str">
        <f>IF(OR(COUNTIF($H$2:$H1199,$H1200)&gt;=1,H1200=""),"N","Y")</f>
        <v>N</v>
      </c>
      <c r="C1200" s="2">
        <v>2009</v>
      </c>
      <c r="D1200" s="810" t="s">
        <v>11586</v>
      </c>
      <c r="E1200" s="4" t="s">
        <v>3556</v>
      </c>
      <c r="F1200" s="5" t="s">
        <v>1524</v>
      </c>
      <c r="G1200" s="5" t="s">
        <v>8429</v>
      </c>
      <c r="H1200" s="5" t="s">
        <v>3559</v>
      </c>
      <c r="I1200" s="5"/>
      <c r="L1200" s="5" t="s">
        <v>58</v>
      </c>
      <c r="V1200" s="5" t="s">
        <v>88</v>
      </c>
      <c r="W1200" s="5" t="s">
        <v>112</v>
      </c>
      <c r="AC1200" s="6" t="s">
        <v>11609</v>
      </c>
      <c r="AD1200" s="6"/>
      <c r="AE1200" s="6"/>
    </row>
    <row r="1201" spans="1:31">
      <c r="A1201" s="2" t="str">
        <f>IF(OR(COUNTIF($H$2:$H1200,$H1201)&gt;=1,H1201=""),"N","Y")</f>
        <v>Y</v>
      </c>
      <c r="B1201" s="2" t="str">
        <f>IF(OR(COUNTIF($H$2:$H1200,$H1201)&gt;=1,H1201=""),"N","Y")</f>
        <v>Y</v>
      </c>
      <c r="C1201" s="2">
        <v>2009</v>
      </c>
      <c r="D1201" s="810" t="s">
        <v>11586</v>
      </c>
      <c r="E1201" s="5" t="s">
        <v>322</v>
      </c>
      <c r="F1201" s="32" t="s">
        <v>8005</v>
      </c>
      <c r="G1201" s="32" t="s">
        <v>8442</v>
      </c>
      <c r="H1201" s="32" t="s">
        <v>8443</v>
      </c>
      <c r="I1201" s="32"/>
      <c r="L1201" s="5"/>
      <c r="V1201" s="5"/>
      <c r="W1201" s="5"/>
      <c r="AC1201" s="6" t="s">
        <v>11609</v>
      </c>
      <c r="AD1201" s="6"/>
      <c r="AE1201" s="6"/>
    </row>
    <row r="1202" spans="1:31">
      <c r="A1202" s="2" t="str">
        <f>IF(OR(COUNTIF($H$2:$H1201,$H1202)&gt;=1,H1202=""),"N","Y")</f>
        <v>Y</v>
      </c>
      <c r="B1202" s="2" t="str">
        <f>IF(OR(COUNTIF($H$2:$H1201,$H1202)&gt;=1,H1202=""),"N","Y")</f>
        <v>Y</v>
      </c>
      <c r="C1202" s="2">
        <v>2009</v>
      </c>
      <c r="D1202" s="810" t="s">
        <v>11586</v>
      </c>
      <c r="E1202" s="4" t="s">
        <v>568</v>
      </c>
      <c r="F1202" s="5" t="s">
        <v>82</v>
      </c>
      <c r="G1202" s="5" t="s">
        <v>8460</v>
      </c>
      <c r="H1202" s="5" t="s">
        <v>8461</v>
      </c>
      <c r="I1202" s="5"/>
      <c r="L1202" s="5" t="s">
        <v>413</v>
      </c>
      <c r="V1202" s="5" t="s">
        <v>31</v>
      </c>
      <c r="W1202" s="5" t="s">
        <v>771</v>
      </c>
      <c r="AC1202" s="6" t="s">
        <v>11609</v>
      </c>
      <c r="AD1202" s="6"/>
      <c r="AE1202" s="6"/>
    </row>
    <row r="1203" spans="1:31">
      <c r="A1203" s="2" t="str">
        <f>IF(OR(COUNTIF($H$2:$H1202,$H1203)&gt;=1,H1203=""),"N","Y")</f>
        <v>Y</v>
      </c>
      <c r="B1203" s="2" t="str">
        <f>IF(OR(COUNTIF($H$2:$H1202,$H1203)&gt;=1,H1203=""),"N","Y")</f>
        <v>Y</v>
      </c>
      <c r="C1203" s="2">
        <v>2009</v>
      </c>
      <c r="D1203" s="810" t="s">
        <v>11586</v>
      </c>
      <c r="E1203" s="4" t="s">
        <v>517</v>
      </c>
      <c r="F1203" s="8" t="s">
        <v>8473</v>
      </c>
      <c r="G1203" s="8" t="s">
        <v>8474</v>
      </c>
      <c r="H1203" s="32" t="s">
        <v>8475</v>
      </c>
      <c r="I1203" s="32"/>
      <c r="L1203" s="5"/>
      <c r="V1203" s="5"/>
      <c r="W1203" s="32" t="s">
        <v>148</v>
      </c>
      <c r="AC1203" s="6" t="s">
        <v>11609</v>
      </c>
      <c r="AD1203" s="6"/>
      <c r="AE1203" s="6"/>
    </row>
    <row r="1204" spans="1:31">
      <c r="A1204" s="2" t="str">
        <f>IF(OR(COUNTIF($H$2:$H1203,$H1204)&gt;=1,H1204=""),"N","Y")</f>
        <v>Y</v>
      </c>
      <c r="B1204" s="2" t="str">
        <f>IF(OR(COUNTIF($H$2:$H1203,$H1204)&gt;=1,H1204=""),"N","Y")</f>
        <v>Y</v>
      </c>
      <c r="C1204" s="2">
        <v>2009</v>
      </c>
      <c r="D1204" s="810" t="s">
        <v>11586</v>
      </c>
      <c r="E1204" s="4" t="s">
        <v>558</v>
      </c>
      <c r="F1204" s="4" t="s">
        <v>1028</v>
      </c>
      <c r="G1204" s="4" t="s">
        <v>8479</v>
      </c>
      <c r="H1204" s="5" t="s">
        <v>8480</v>
      </c>
      <c r="I1204" s="5"/>
      <c r="L1204" s="5" t="s">
        <v>4537</v>
      </c>
      <c r="V1204" s="5" t="s">
        <v>88</v>
      </c>
      <c r="W1204" s="4" t="s">
        <v>576</v>
      </c>
      <c r="AC1204" s="6" t="s">
        <v>11609</v>
      </c>
      <c r="AD1204" s="6"/>
      <c r="AE1204" s="6"/>
    </row>
    <row r="1205" spans="1:31">
      <c r="A1205" s="2" t="str">
        <f>IF(OR(COUNTIF($H$2:$H1204,$H1205)&gt;=1,H1205=""),"N","Y")</f>
        <v>N</v>
      </c>
      <c r="B1205" s="2" t="str">
        <f>IF(OR(COUNTIF($H$2:$H1204,$H1205)&gt;=1,H1205=""),"N","Y")</f>
        <v>N</v>
      </c>
      <c r="C1205" s="2">
        <v>2009</v>
      </c>
      <c r="D1205" s="810" t="s">
        <v>11586</v>
      </c>
      <c r="E1205" s="4" t="s">
        <v>373</v>
      </c>
      <c r="F1205" s="5" t="s">
        <v>8490</v>
      </c>
      <c r="G1205" s="5" t="s">
        <v>8491</v>
      </c>
      <c r="H1205" s="5"/>
      <c r="I1205" s="5"/>
      <c r="L1205" s="5" t="s">
        <v>1439</v>
      </c>
      <c r="V1205" s="5" t="s">
        <v>88</v>
      </c>
      <c r="W1205" s="5"/>
      <c r="AC1205" s="6" t="s">
        <v>11609</v>
      </c>
      <c r="AD1205" s="6"/>
      <c r="AE1205" s="6"/>
    </row>
    <row r="1206" spans="1:31">
      <c r="A1206" s="2" t="str">
        <f>IF(OR(COUNTIF($H$2:$H1205,$H1206)&gt;=1,H1206=""),"N","Y")</f>
        <v>N</v>
      </c>
      <c r="B1206" s="2" t="str">
        <f>IF(OR(COUNTIF($H$2:$H1205,$H1206)&gt;=1,H1206=""),"N","Y")</f>
        <v>N</v>
      </c>
      <c r="C1206" s="2">
        <v>2009</v>
      </c>
      <c r="D1206" s="810" t="s">
        <v>11586</v>
      </c>
      <c r="E1206" s="4" t="s">
        <v>373</v>
      </c>
      <c r="F1206" s="5" t="s">
        <v>8490</v>
      </c>
      <c r="G1206" s="5" t="s">
        <v>8491</v>
      </c>
      <c r="H1206" s="5"/>
      <c r="I1206" s="5"/>
      <c r="K1206" s="778"/>
      <c r="L1206" s="5" t="s">
        <v>1439</v>
      </c>
      <c r="V1206" s="5" t="s">
        <v>88</v>
      </c>
      <c r="W1206" s="5"/>
      <c r="AC1206" s="6" t="s">
        <v>11609</v>
      </c>
      <c r="AD1206" s="6"/>
      <c r="AE1206" s="6"/>
    </row>
    <row r="1207" spans="1:31">
      <c r="A1207" s="2" t="str">
        <f>IF(OR(COUNTIF($H$2:$H1206,$H1207)&gt;=1,H1207=""),"N","Y")</f>
        <v>Y</v>
      </c>
      <c r="B1207" s="2" t="str">
        <f>IF(OR(COUNTIF($H$2:$H1206,$H1207)&gt;=1,H1207=""),"N","Y")</f>
        <v>Y</v>
      </c>
      <c r="C1207" s="2">
        <v>2009</v>
      </c>
      <c r="D1207" s="810" t="s">
        <v>11586</v>
      </c>
      <c r="E1207" s="4" t="s">
        <v>574</v>
      </c>
      <c r="F1207" s="5" t="s">
        <v>933</v>
      </c>
      <c r="G1207" s="5" t="s">
        <v>8504</v>
      </c>
      <c r="H1207" s="5" t="s">
        <v>8505</v>
      </c>
      <c r="I1207" s="5"/>
      <c r="L1207" s="5" t="s">
        <v>5627</v>
      </c>
      <c r="V1207" s="5" t="s">
        <v>31</v>
      </c>
      <c r="W1207" s="5"/>
      <c r="AC1207" s="6" t="s">
        <v>11609</v>
      </c>
      <c r="AD1207" s="6"/>
      <c r="AE1207" s="6"/>
    </row>
    <row r="1208" spans="1:31">
      <c r="A1208" s="2" t="str">
        <f>IF(OR(COUNTIF($H$2:$H1207,$H1208)&gt;=1,H1208=""),"N","Y")</f>
        <v>N</v>
      </c>
      <c r="B1208" s="2" t="str">
        <f>IF(OR(COUNTIF($H$2:$H1207,$H1208)&gt;=1,H1208=""),"N","Y")</f>
        <v>N</v>
      </c>
      <c r="C1208" s="2">
        <v>2009</v>
      </c>
      <c r="D1208" s="810" t="s">
        <v>11586</v>
      </c>
      <c r="E1208" s="4" t="s">
        <v>246</v>
      </c>
      <c r="F1208" s="5" t="s">
        <v>8525</v>
      </c>
      <c r="G1208" s="5" t="s">
        <v>8526</v>
      </c>
      <c r="H1208" s="5" t="s">
        <v>928</v>
      </c>
      <c r="I1208" s="5"/>
      <c r="L1208" s="5"/>
      <c r="V1208" s="5" t="s">
        <v>201</v>
      </c>
      <c r="W1208" s="5" t="s">
        <v>250</v>
      </c>
      <c r="AC1208" s="6" t="s">
        <v>11609</v>
      </c>
      <c r="AD1208" s="6"/>
      <c r="AE1208" s="6"/>
    </row>
    <row r="1209" spans="1:31">
      <c r="A1209" s="2" t="str">
        <f>IF(OR(COUNTIF($H$2:$H1208,$H1209)&gt;=1,H1209=""),"N","Y")</f>
        <v>N</v>
      </c>
      <c r="B1209" s="2" t="str">
        <f>IF(OR(COUNTIF($H$2:$H1208,$H1209)&gt;=1,H1209=""),"N","Y")</f>
        <v>N</v>
      </c>
      <c r="C1209" s="2">
        <v>2009</v>
      </c>
      <c r="D1209" s="810" t="s">
        <v>11586</v>
      </c>
      <c r="E1209" s="4" t="s">
        <v>558</v>
      </c>
      <c r="F1209" s="4" t="s">
        <v>8527</v>
      </c>
      <c r="G1209" s="4" t="s">
        <v>8526</v>
      </c>
      <c r="H1209" s="5" t="s">
        <v>7212</v>
      </c>
      <c r="I1209" s="5"/>
      <c r="L1209" s="5" t="s">
        <v>151</v>
      </c>
      <c r="V1209" s="5" t="s">
        <v>88</v>
      </c>
      <c r="W1209" s="4" t="s">
        <v>112</v>
      </c>
      <c r="AC1209" s="6" t="s">
        <v>11609</v>
      </c>
      <c r="AD1209" s="6"/>
      <c r="AE1209" s="6"/>
    </row>
    <row r="1210" spans="1:31">
      <c r="A1210" s="2" t="str">
        <f>IF(OR(COUNTIF($H$2:$H1209,$H1210)&gt;=1,H1210=""),"N","Y")</f>
        <v>N</v>
      </c>
      <c r="B1210" s="2" t="str">
        <f>IF(OR(COUNTIF($H$2:$H1209,$H1210)&gt;=1,H1210=""),"N","Y")</f>
        <v>N</v>
      </c>
      <c r="C1210" s="2">
        <v>2009</v>
      </c>
      <c r="D1210" s="810" t="s">
        <v>11586</v>
      </c>
      <c r="E1210" s="5" t="s">
        <v>724</v>
      </c>
      <c r="F1210" s="4" t="s">
        <v>5029</v>
      </c>
      <c r="G1210" s="4" t="s">
        <v>8526</v>
      </c>
      <c r="H1210" s="5"/>
      <c r="I1210" s="5"/>
      <c r="L1210" s="5"/>
      <c r="V1210" s="5"/>
      <c r="W1210" s="5"/>
      <c r="AC1210" s="6" t="s">
        <v>11609</v>
      </c>
      <c r="AD1210" s="6"/>
      <c r="AE1210" s="6"/>
    </row>
    <row r="1211" spans="1:31">
      <c r="A1211" s="2" t="str">
        <f>IF(OR(COUNTIF($H$2:$H1210,$H1211)&gt;=1,H1211=""),"N","Y")</f>
        <v>N</v>
      </c>
      <c r="B1211" s="2" t="str">
        <f>IF(OR(COUNTIF($H$2:$H1210,$H1211)&gt;=1,H1211=""),"N","Y")</f>
        <v>N</v>
      </c>
      <c r="C1211" s="2">
        <v>2009</v>
      </c>
      <c r="D1211" s="810" t="s">
        <v>11586</v>
      </c>
      <c r="E1211" s="5" t="s">
        <v>724</v>
      </c>
      <c r="F1211" s="4" t="s">
        <v>8527</v>
      </c>
      <c r="G1211" s="4" t="s">
        <v>8526</v>
      </c>
      <c r="H1211" s="5"/>
      <c r="I1211" s="5"/>
      <c r="L1211" s="5"/>
      <c r="V1211" s="5"/>
      <c r="W1211" s="5"/>
      <c r="AC1211" s="6" t="s">
        <v>11609</v>
      </c>
      <c r="AD1211" s="6"/>
      <c r="AE1211" s="6"/>
    </row>
    <row r="1212" spans="1:31">
      <c r="A1212" s="2" t="str">
        <f>IF(OR(COUNTIF($H$2:$H1211,$H1212)&gt;=1,H1212=""),"N","Y")</f>
        <v>N</v>
      </c>
      <c r="B1212" s="2" t="str">
        <f>IF(OR(COUNTIF($H$2:$H1211,$H1212)&gt;=1,H1212=""),"N","Y")</f>
        <v>N</v>
      </c>
      <c r="C1212" s="2">
        <v>2009</v>
      </c>
      <c r="D1212" s="810" t="s">
        <v>11586</v>
      </c>
      <c r="E1212" s="5" t="s">
        <v>33</v>
      </c>
      <c r="F1212" s="4" t="s">
        <v>5029</v>
      </c>
      <c r="G1212" s="4" t="s">
        <v>8526</v>
      </c>
      <c r="H1212" s="5"/>
      <c r="I1212" s="5"/>
      <c r="J1212" s="778"/>
      <c r="L1212" s="5"/>
      <c r="V1212" s="5"/>
      <c r="W1212" s="5"/>
      <c r="AC1212" s="6" t="s">
        <v>11609</v>
      </c>
      <c r="AD1212" s="6"/>
      <c r="AE1212" s="6"/>
    </row>
    <row r="1213" spans="1:31">
      <c r="A1213" s="2" t="str">
        <f>IF(OR(COUNTIF($H$2:$H1212,$H1213)&gt;=1,H1213=""),"N","Y")</f>
        <v>N</v>
      </c>
      <c r="B1213" s="2" t="str">
        <f>IF(OR(COUNTIF($H$2:$H1212,$H1213)&gt;=1,H1213=""),"N","Y")</f>
        <v>N</v>
      </c>
      <c r="C1213" s="2">
        <v>2009</v>
      </c>
      <c r="D1213" s="810" t="s">
        <v>11586</v>
      </c>
      <c r="E1213" s="4" t="s">
        <v>2050</v>
      </c>
      <c r="F1213" s="4" t="s">
        <v>5029</v>
      </c>
      <c r="G1213" s="4" t="s">
        <v>8526</v>
      </c>
      <c r="H1213" s="5"/>
      <c r="I1213" s="5"/>
      <c r="L1213" s="5"/>
      <c r="V1213" s="5"/>
      <c r="W1213" s="5"/>
      <c r="AC1213" s="6" t="s">
        <v>11609</v>
      </c>
      <c r="AD1213" s="6"/>
      <c r="AE1213" s="6"/>
    </row>
    <row r="1214" spans="1:31">
      <c r="A1214" s="2" t="str">
        <f>IF(OR(COUNTIF($H$2:$H1213,$H1214)&gt;=1,H1214=""),"N","Y")</f>
        <v>N</v>
      </c>
      <c r="B1214" s="2" t="str">
        <f>IF(OR(COUNTIF($H$2:$H1213,$H1214)&gt;=1,H1214=""),"N","Y")</f>
        <v>N</v>
      </c>
      <c r="C1214" s="2">
        <v>2009</v>
      </c>
      <c r="D1214" s="810" t="s">
        <v>11586</v>
      </c>
      <c r="E1214" s="7" t="s">
        <v>35</v>
      </c>
      <c r="F1214" s="5" t="s">
        <v>5029</v>
      </c>
      <c r="G1214" s="778" t="s">
        <v>8526</v>
      </c>
      <c r="H1214" s="778"/>
      <c r="I1214" s="778"/>
      <c r="L1214" s="778"/>
      <c r="AC1214" s="6" t="s">
        <v>11609</v>
      </c>
      <c r="AD1214" s="6"/>
      <c r="AE1214" s="6"/>
    </row>
    <row r="1215" spans="1:31">
      <c r="A1215" s="2" t="str">
        <f>IF(OR(COUNTIF($H$2:$H1214,$H1215)&gt;=1,H1215=""),"N","Y")</f>
        <v>Y</v>
      </c>
      <c r="B1215" s="2" t="str">
        <f>IF(OR(COUNTIF($H$2:$H1214,$H1215)&gt;=1,H1215=""),"N","Y")</f>
        <v>Y</v>
      </c>
      <c r="C1215" s="2">
        <v>2009</v>
      </c>
      <c r="D1215" s="810" t="s">
        <v>11586</v>
      </c>
      <c r="E1215" s="4" t="s">
        <v>839</v>
      </c>
      <c r="F1215" s="5" t="s">
        <v>964</v>
      </c>
      <c r="G1215" s="5" t="s">
        <v>8531</v>
      </c>
      <c r="H1215" s="5" t="s">
        <v>205</v>
      </c>
      <c r="I1215" s="5"/>
      <c r="L1215" s="5" t="s">
        <v>371</v>
      </c>
      <c r="V1215" s="5" t="s">
        <v>201</v>
      </c>
      <c r="W1215" s="5" t="s">
        <v>202</v>
      </c>
      <c r="AC1215" s="6">
        <v>0.11</v>
      </c>
      <c r="AD1215" s="6"/>
      <c r="AE1215" s="6"/>
    </row>
    <row r="1216" spans="1:31">
      <c r="A1216" s="2" t="str">
        <f>IF(OR(COUNTIF($H$2:$H1215,$H1216)&gt;=1,H1216=""),"N","Y")</f>
        <v>Y</v>
      </c>
      <c r="B1216" s="2" t="str">
        <f>IF(OR(COUNTIF($H$2:$H1215,$H1216)&gt;=1,H1216=""),"N","Y")</f>
        <v>Y</v>
      </c>
      <c r="C1216" s="2">
        <v>2009</v>
      </c>
      <c r="D1216" s="810" t="s">
        <v>11586</v>
      </c>
      <c r="E1216" s="4" t="s">
        <v>702</v>
      </c>
      <c r="F1216" s="5" t="s">
        <v>1916</v>
      </c>
      <c r="G1216" s="5" t="s">
        <v>8544</v>
      </c>
      <c r="H1216" s="5" t="s">
        <v>8545</v>
      </c>
      <c r="I1216" s="5"/>
      <c r="L1216" s="5" t="s">
        <v>58</v>
      </c>
      <c r="V1216" s="5" t="s">
        <v>201</v>
      </c>
      <c r="W1216" s="5" t="s">
        <v>8546</v>
      </c>
      <c r="AC1216" s="6" t="s">
        <v>11609</v>
      </c>
      <c r="AD1216" s="6"/>
      <c r="AE1216" s="6"/>
    </row>
    <row r="1217" spans="1:31">
      <c r="A1217" s="2" t="str">
        <f>IF(OR(COUNTIF($H$2:$H1216,$H1217)&gt;=1,H1217=""),"N","Y")</f>
        <v>N</v>
      </c>
      <c r="B1217" s="2" t="str">
        <f>IF(OR(COUNTIF($H$2:$H1216,$H1217)&gt;=1,H1217=""),"N","Y")</f>
        <v>N</v>
      </c>
      <c r="C1217" s="2">
        <v>2009</v>
      </c>
      <c r="D1217" s="810" t="s">
        <v>11586</v>
      </c>
      <c r="E1217" s="4" t="s">
        <v>563</v>
      </c>
      <c r="F1217" s="5" t="s">
        <v>726</v>
      </c>
      <c r="G1217" s="5" t="s">
        <v>8570</v>
      </c>
      <c r="H1217" s="5" t="s">
        <v>834</v>
      </c>
      <c r="I1217" s="5"/>
      <c r="L1217" s="5" t="s">
        <v>93</v>
      </c>
      <c r="V1217" s="5" t="s">
        <v>88</v>
      </c>
      <c r="W1217" s="5" t="s">
        <v>32</v>
      </c>
      <c r="AC1217" s="6" t="s">
        <v>11609</v>
      </c>
      <c r="AD1217" s="6"/>
      <c r="AE1217" s="6"/>
    </row>
    <row r="1218" spans="1:31">
      <c r="A1218" s="2" t="str">
        <f>IF(OR(COUNTIF($H$2:$H1217,$H1218)&gt;=1,H1218=""),"N","Y")</f>
        <v>N</v>
      </c>
      <c r="B1218" s="2" t="str">
        <f>IF(OR(COUNTIF($H$2:$H1217,$H1218)&gt;=1,H1218=""),"N","Y")</f>
        <v>N</v>
      </c>
      <c r="C1218" s="2">
        <v>2009</v>
      </c>
      <c r="D1218" s="810" t="s">
        <v>11586</v>
      </c>
      <c r="E1218" s="22" t="s">
        <v>467</v>
      </c>
      <c r="F1218" s="29" t="s">
        <v>8581</v>
      </c>
      <c r="G1218" s="29" t="s">
        <v>8582</v>
      </c>
      <c r="H1218" s="23"/>
      <c r="I1218" s="23"/>
      <c r="L1218" s="5"/>
      <c r="V1218" s="23"/>
      <c r="W1218" s="23"/>
      <c r="AC1218" s="6" t="s">
        <v>11609</v>
      </c>
      <c r="AD1218" s="6"/>
      <c r="AE1218" s="6"/>
    </row>
    <row r="1219" spans="1:31">
      <c r="A1219" s="2" t="str">
        <f>IF(OR(COUNTIF($H$2:$H1218,$H1219)&gt;=1,H1219=""),"N","Y")</f>
        <v>N</v>
      </c>
      <c r="B1219" s="2" t="str">
        <f>IF(OR(COUNTIF($H$2:$H1218,$H1219)&gt;=1,H1219=""),"N","Y")</f>
        <v>N</v>
      </c>
      <c r="C1219" s="2">
        <v>2009</v>
      </c>
      <c r="D1219" s="810" t="s">
        <v>11586</v>
      </c>
      <c r="E1219" s="4" t="s">
        <v>373</v>
      </c>
      <c r="F1219" s="5" t="s">
        <v>2817</v>
      </c>
      <c r="G1219" s="5" t="s">
        <v>8591</v>
      </c>
      <c r="H1219" s="5"/>
      <c r="I1219" s="5"/>
      <c r="L1219" s="5" t="s">
        <v>1439</v>
      </c>
      <c r="V1219" s="5" t="s">
        <v>31</v>
      </c>
      <c r="W1219" s="5" t="s">
        <v>395</v>
      </c>
      <c r="AC1219" s="6" t="s">
        <v>11609</v>
      </c>
      <c r="AD1219" s="6"/>
      <c r="AE1219" s="6"/>
    </row>
    <row r="1220" spans="1:31">
      <c r="A1220" s="2" t="str">
        <f>IF(OR(COUNTIF($H$2:$H1219,$H1220)&gt;=1,H1220=""),"N","Y")</f>
        <v>N</v>
      </c>
      <c r="B1220" s="2" t="str">
        <f>IF(OR(COUNTIF($H$2:$H1219,$H1220)&gt;=1,H1220=""),"N","Y")</f>
        <v>N</v>
      </c>
      <c r="C1220" s="2">
        <v>2009</v>
      </c>
      <c r="D1220" s="810" t="s">
        <v>11586</v>
      </c>
      <c r="E1220" s="4" t="s">
        <v>373</v>
      </c>
      <c r="F1220" s="5" t="s">
        <v>2817</v>
      </c>
      <c r="G1220" s="5" t="s">
        <v>8591</v>
      </c>
      <c r="H1220" s="5"/>
      <c r="I1220" s="5"/>
      <c r="L1220" s="5" t="s">
        <v>1439</v>
      </c>
      <c r="V1220" s="5" t="s">
        <v>31</v>
      </c>
      <c r="W1220" s="5" t="s">
        <v>395</v>
      </c>
      <c r="AC1220" s="6" t="s">
        <v>11609</v>
      </c>
      <c r="AD1220" s="6"/>
      <c r="AE1220" s="6"/>
    </row>
    <row r="1221" spans="1:31">
      <c r="A1221" s="2" t="str">
        <f>IF(OR(COUNTIF($H$2:$H1220,$H1221)&gt;=1,H1221=""),"N","Y")</f>
        <v>N</v>
      </c>
      <c r="B1221" s="2" t="str">
        <f>IF(OR(COUNTIF($H$2:$H1220,$H1221)&gt;=1,H1221=""),"N","Y")</f>
        <v>N</v>
      </c>
      <c r="C1221" s="2">
        <v>2009</v>
      </c>
      <c r="D1221" s="810" t="s">
        <v>11586</v>
      </c>
      <c r="E1221" s="5" t="s">
        <v>724</v>
      </c>
      <c r="F1221" s="4" t="s">
        <v>1277</v>
      </c>
      <c r="G1221" s="4" t="s">
        <v>8598</v>
      </c>
      <c r="H1221" s="5"/>
      <c r="I1221" s="5"/>
      <c r="L1221" s="5"/>
      <c r="V1221" s="5"/>
      <c r="W1221" s="5"/>
      <c r="AC1221" s="6" t="s">
        <v>11609</v>
      </c>
      <c r="AD1221" s="6"/>
      <c r="AE1221" s="6"/>
    </row>
    <row r="1222" spans="1:31">
      <c r="A1222" s="2" t="str">
        <f>IF(OR(COUNTIF($H$2:$H1221,$H1222)&gt;=1,H1222=""),"N","Y")</f>
        <v>N</v>
      </c>
      <c r="B1222" s="2" t="str">
        <f>IF(OR(COUNTIF($H$2:$H1221,$H1222)&gt;=1,H1222=""),"N","Y")</f>
        <v>N</v>
      </c>
      <c r="C1222" s="2">
        <v>2009</v>
      </c>
      <c r="D1222" s="810" t="s">
        <v>11586</v>
      </c>
      <c r="E1222" s="5" t="s">
        <v>33</v>
      </c>
      <c r="F1222" s="4" t="s">
        <v>1277</v>
      </c>
      <c r="G1222" s="4" t="s">
        <v>8598</v>
      </c>
      <c r="H1222" s="5"/>
      <c r="I1222" s="5"/>
      <c r="L1222" s="5"/>
      <c r="V1222" s="5"/>
      <c r="W1222" s="5"/>
      <c r="AC1222" s="6" t="s">
        <v>11609</v>
      </c>
      <c r="AD1222" s="6"/>
      <c r="AE1222" s="6"/>
    </row>
    <row r="1223" spans="1:31">
      <c r="A1223" s="2" t="str">
        <f>IF(OR(COUNTIF($H$2:$H1222,$H1223)&gt;=1,H1223=""),"N","Y")</f>
        <v>N</v>
      </c>
      <c r="B1223" s="2" t="str">
        <f>IF(OR(COUNTIF($H$2:$H1222,$H1223)&gt;=1,H1223=""),"N","Y")</f>
        <v>N</v>
      </c>
      <c r="C1223" s="2">
        <v>2009</v>
      </c>
      <c r="D1223" s="810" t="s">
        <v>11586</v>
      </c>
      <c r="E1223" s="4" t="s">
        <v>2050</v>
      </c>
      <c r="F1223" s="4" t="s">
        <v>1277</v>
      </c>
      <c r="G1223" s="4" t="s">
        <v>8598</v>
      </c>
      <c r="H1223" s="5"/>
      <c r="I1223" s="5"/>
      <c r="L1223" s="5"/>
      <c r="V1223" s="5"/>
      <c r="W1223" s="5"/>
      <c r="AC1223" s="6" t="s">
        <v>11609</v>
      </c>
      <c r="AD1223" s="6"/>
      <c r="AE1223" s="6"/>
    </row>
    <row r="1224" spans="1:31">
      <c r="A1224" s="2" t="str">
        <f>IF(OR(COUNTIF($H$2:$H1223,$H1224)&gt;=1,H1224=""),"N","Y")</f>
        <v>N</v>
      </c>
      <c r="B1224" s="2" t="str">
        <f>IF(OR(COUNTIF($H$2:$H1223,$H1224)&gt;=1,H1224=""),"N","Y")</f>
        <v>N</v>
      </c>
      <c r="C1224" s="2">
        <v>2009</v>
      </c>
      <c r="D1224" s="810" t="s">
        <v>11586</v>
      </c>
      <c r="E1224" s="4" t="s">
        <v>1694</v>
      </c>
      <c r="F1224" s="5" t="s">
        <v>782</v>
      </c>
      <c r="G1224" s="5" t="s">
        <v>8615</v>
      </c>
      <c r="H1224" s="5" t="s">
        <v>6468</v>
      </c>
      <c r="I1224" s="5"/>
      <c r="L1224" s="5" t="s">
        <v>1732</v>
      </c>
      <c r="V1224" s="5" t="s">
        <v>31</v>
      </c>
      <c r="W1224" s="5" t="s">
        <v>771</v>
      </c>
      <c r="AC1224" s="6" t="s">
        <v>11609</v>
      </c>
      <c r="AD1224" s="6"/>
      <c r="AE1224" s="6"/>
    </row>
    <row r="1225" spans="1:31">
      <c r="A1225" s="2" t="str">
        <f>IF(OR(COUNTIF($H$2:$H1224,$H1225)&gt;=1,H1225=""),"N","Y")</f>
        <v>Y</v>
      </c>
      <c r="B1225" s="2" t="str">
        <f>IF(OR(COUNTIF($H$2:$H1224,$H1225)&gt;=1,H1225=""),"N","Y")</f>
        <v>Y</v>
      </c>
      <c r="C1225" s="2">
        <v>2009</v>
      </c>
      <c r="D1225" s="810" t="s">
        <v>11586</v>
      </c>
      <c r="E1225" s="4" t="s">
        <v>1147</v>
      </c>
      <c r="F1225" s="5" t="s">
        <v>813</v>
      </c>
      <c r="G1225" s="5" t="s">
        <v>8625</v>
      </c>
      <c r="H1225" s="5" t="s">
        <v>8626</v>
      </c>
      <c r="I1225" s="5"/>
      <c r="L1225" s="5" t="s">
        <v>58</v>
      </c>
      <c r="V1225" s="5" t="s">
        <v>1065</v>
      </c>
      <c r="W1225" s="5" t="s">
        <v>32</v>
      </c>
      <c r="AC1225" s="6" t="s">
        <v>11609</v>
      </c>
      <c r="AD1225" s="6"/>
      <c r="AE1225" s="6"/>
    </row>
    <row r="1226" spans="1:31">
      <c r="A1226" s="2" t="str">
        <f>IF(OR(COUNTIF($H$2:$H1225,$H1226)&gt;=1,H1226=""),"N","Y")</f>
        <v>N</v>
      </c>
      <c r="B1226" s="2" t="str">
        <f>IF(OR(COUNTIF($H$2:$H1225,$H1226)&gt;=1,H1226=""),"N","Y")</f>
        <v>N</v>
      </c>
      <c r="C1226" s="2">
        <v>2009</v>
      </c>
      <c r="D1226" s="810" t="s">
        <v>11586</v>
      </c>
      <c r="E1226" s="23" t="s">
        <v>471</v>
      </c>
      <c r="F1226" s="5" t="s">
        <v>8627</v>
      </c>
      <c r="G1226" s="5" t="s">
        <v>5735</v>
      </c>
      <c r="H1226" s="5"/>
      <c r="I1226" s="5"/>
      <c r="L1226" s="5"/>
      <c r="V1226" s="5" t="s">
        <v>31</v>
      </c>
      <c r="W1226" s="5" t="s">
        <v>478</v>
      </c>
      <c r="AC1226" s="6" t="s">
        <v>11609</v>
      </c>
      <c r="AD1226" s="6"/>
      <c r="AE1226" s="6"/>
    </row>
    <row r="1227" spans="1:31">
      <c r="A1227" s="2" t="str">
        <f>IF(OR(COUNTIF($H$2:$H1226,$H1227)&gt;=1,H1227=""),"N","Y")</f>
        <v>Y</v>
      </c>
      <c r="B1227" s="2" t="str">
        <f>IF(OR(COUNTIF($H$2:$H1226,$H1227)&gt;=1,H1227=""),"N","Y")</f>
        <v>Y</v>
      </c>
      <c r="C1227" s="2">
        <v>2009</v>
      </c>
      <c r="D1227" s="810" t="s">
        <v>11586</v>
      </c>
      <c r="E1227" s="4" t="s">
        <v>1410</v>
      </c>
      <c r="F1227" s="5" t="s">
        <v>885</v>
      </c>
      <c r="G1227" s="5" t="s">
        <v>8643</v>
      </c>
      <c r="H1227" s="5" t="s">
        <v>8644</v>
      </c>
      <c r="I1227" s="5"/>
      <c r="L1227" s="5" t="s">
        <v>87</v>
      </c>
      <c r="V1227" s="5" t="s">
        <v>201</v>
      </c>
      <c r="W1227" s="5" t="s">
        <v>842</v>
      </c>
      <c r="AC1227" s="6" t="s">
        <v>11609</v>
      </c>
      <c r="AD1227" s="6"/>
      <c r="AE1227" s="6"/>
    </row>
    <row r="1228" spans="1:31">
      <c r="A1228" s="2" t="str">
        <f>IF(OR(COUNTIF($H$2:$H1227,$H1228)&gt;=1,H1228=""),"N","Y")</f>
        <v>Y</v>
      </c>
      <c r="B1228" s="2" t="str">
        <f>IF(OR(COUNTIF($H$2:$H1227,$H1228)&gt;=1,H1228=""),"N","Y")</f>
        <v>Y</v>
      </c>
      <c r="C1228" s="2">
        <v>2009</v>
      </c>
      <c r="D1228" s="810" t="s">
        <v>11586</v>
      </c>
      <c r="E1228" s="23" t="s">
        <v>471</v>
      </c>
      <c r="F1228" s="5" t="s">
        <v>1188</v>
      </c>
      <c r="G1228" s="5" t="s">
        <v>1189</v>
      </c>
      <c r="H1228" s="5" t="s">
        <v>8081</v>
      </c>
      <c r="I1228" s="5"/>
      <c r="L1228" s="5"/>
      <c r="V1228" s="5" t="s">
        <v>31</v>
      </c>
      <c r="W1228" s="5" t="s">
        <v>478</v>
      </c>
      <c r="AC1228" s="6" t="s">
        <v>11609</v>
      </c>
      <c r="AD1228" s="6"/>
      <c r="AE1228" s="6"/>
    </row>
    <row r="1229" spans="1:31">
      <c r="A1229" s="2" t="str">
        <f>IF(OR(COUNTIF($H$2:$H1228,$H1229)&gt;=1,H1229=""),"N","Y")</f>
        <v>N</v>
      </c>
      <c r="B1229" s="2" t="str">
        <f>IF(OR(COUNTIF($H$2:$H1228,$H1229)&gt;=1,H1229=""),"N","Y")</f>
        <v>N</v>
      </c>
      <c r="C1229" s="2">
        <v>2009</v>
      </c>
      <c r="D1229" s="810" t="s">
        <v>11586</v>
      </c>
      <c r="E1229" s="4" t="s">
        <v>471</v>
      </c>
      <c r="F1229" s="5" t="s">
        <v>1188</v>
      </c>
      <c r="G1229" s="5" t="s">
        <v>1189</v>
      </c>
      <c r="H1229" s="5" t="s">
        <v>6088</v>
      </c>
      <c r="I1229" s="5"/>
      <c r="L1229" s="5"/>
      <c r="V1229" s="5" t="s">
        <v>31</v>
      </c>
      <c r="W1229" s="5" t="s">
        <v>46</v>
      </c>
      <c r="AC1229" s="6">
        <v>0.14000000000000001</v>
      </c>
      <c r="AD1229" s="6"/>
      <c r="AE1229" s="6"/>
    </row>
    <row r="1230" spans="1:31">
      <c r="A1230" s="2" t="str">
        <f>IF(OR(COUNTIF($H$2:$H1229,$H1230)&gt;=1,H1230=""),"N","Y")</f>
        <v>Y</v>
      </c>
      <c r="B1230" s="2" t="str">
        <f>IF(OR(COUNTIF($H$2:$H1229,$H1230)&gt;=1,H1230=""),"N","Y")</f>
        <v>Y</v>
      </c>
      <c r="C1230" s="2">
        <v>2009</v>
      </c>
      <c r="D1230" s="810" t="s">
        <v>11586</v>
      </c>
      <c r="E1230" s="23" t="s">
        <v>471</v>
      </c>
      <c r="F1230" s="5" t="s">
        <v>8657</v>
      </c>
      <c r="G1230" s="5" t="s">
        <v>1163</v>
      </c>
      <c r="H1230" s="5" t="s">
        <v>8658</v>
      </c>
      <c r="I1230" s="5"/>
      <c r="L1230" s="5"/>
      <c r="V1230" s="5" t="s">
        <v>191</v>
      </c>
      <c r="W1230" s="5" t="s">
        <v>1927</v>
      </c>
      <c r="AC1230" s="6" t="s">
        <v>11609</v>
      </c>
      <c r="AD1230" s="6"/>
      <c r="AE1230" s="6"/>
    </row>
    <row r="1231" spans="1:31">
      <c r="A1231" s="2" t="str">
        <f>IF(OR(COUNTIF($H$2:$H1230,$H1231)&gt;=1,H1231=""),"N","Y")</f>
        <v>N</v>
      </c>
      <c r="B1231" s="2" t="str">
        <f>IF(OR(COUNTIF($H$2:$H1230,$H1231)&gt;=1,H1231=""),"N","Y")</f>
        <v>N</v>
      </c>
      <c r="C1231" s="2">
        <v>2009</v>
      </c>
      <c r="D1231" s="810" t="s">
        <v>11586</v>
      </c>
      <c r="E1231" s="23" t="s">
        <v>471</v>
      </c>
      <c r="F1231" s="5" t="s">
        <v>8657</v>
      </c>
      <c r="G1231" s="5" t="s">
        <v>1163</v>
      </c>
      <c r="H1231" s="5"/>
      <c r="I1231" s="5"/>
      <c r="L1231" s="5"/>
      <c r="V1231" s="5" t="s">
        <v>191</v>
      </c>
      <c r="W1231" s="5" t="s">
        <v>1927</v>
      </c>
      <c r="AC1231" s="6" t="s">
        <v>11609</v>
      </c>
      <c r="AD1231" s="6"/>
      <c r="AE1231" s="6"/>
    </row>
    <row r="1232" spans="1:31">
      <c r="A1232" s="2" t="str">
        <f>IF(OR(COUNTIF($H$2:$H1231,$H1232)&gt;=1,H1232=""),"N","Y")</f>
        <v>N</v>
      </c>
      <c r="B1232" s="2" t="str">
        <f>IF(OR(COUNTIF($H$2:$H1231,$H1232)&gt;=1,H1232=""),"N","Y")</f>
        <v>N</v>
      </c>
      <c r="C1232" s="2">
        <v>2009</v>
      </c>
      <c r="D1232" s="810" t="s">
        <v>11586</v>
      </c>
      <c r="E1232" s="23" t="s">
        <v>471</v>
      </c>
      <c r="F1232" s="5" t="s">
        <v>8657</v>
      </c>
      <c r="G1232" s="5" t="s">
        <v>1163</v>
      </c>
      <c r="H1232" s="5" t="s">
        <v>8658</v>
      </c>
      <c r="I1232" s="5"/>
      <c r="L1232" s="5"/>
      <c r="V1232" s="5" t="s">
        <v>191</v>
      </c>
      <c r="W1232" s="5" t="s">
        <v>1927</v>
      </c>
      <c r="AC1232" s="6" t="s">
        <v>11609</v>
      </c>
      <c r="AD1232" s="6"/>
      <c r="AE1232" s="6"/>
    </row>
    <row r="1233" spans="1:31">
      <c r="A1233" s="2" t="str">
        <f>IF(OR(COUNTIF($H$2:$H1232,$H1233)&gt;=1,H1233=""),"N","Y")</f>
        <v>N</v>
      </c>
      <c r="B1233" s="2" t="str">
        <f>IF(OR(COUNTIF($H$2:$H1232,$H1233)&gt;=1,H1233=""),"N","Y")</f>
        <v>N</v>
      </c>
      <c r="C1233" s="2">
        <v>2009</v>
      </c>
      <c r="D1233" s="810" t="s">
        <v>11586</v>
      </c>
      <c r="E1233" s="4" t="s">
        <v>471</v>
      </c>
      <c r="F1233" s="5" t="s">
        <v>8657</v>
      </c>
      <c r="G1233" s="5" t="s">
        <v>1163</v>
      </c>
      <c r="H1233" s="5" t="s">
        <v>8658</v>
      </c>
      <c r="I1233" s="5"/>
      <c r="L1233" s="5"/>
      <c r="V1233" s="5" t="s">
        <v>191</v>
      </c>
      <c r="W1233" s="5" t="s">
        <v>1927</v>
      </c>
      <c r="AC1233" s="6" t="s">
        <v>11609</v>
      </c>
      <c r="AD1233" s="6"/>
      <c r="AE1233" s="6"/>
    </row>
    <row r="1234" spans="1:31">
      <c r="A1234" s="2" t="str">
        <f>IF(OR(COUNTIF($H$2:$H1233,$H1234)&gt;=1,H1234=""),"N","Y")</f>
        <v>Y</v>
      </c>
      <c r="B1234" s="2" t="str">
        <f>IF(OR(COUNTIF($H$2:$H1233,$H1234)&gt;=1,H1234=""),"N","Y")</f>
        <v>Y</v>
      </c>
      <c r="C1234" s="2">
        <v>2009</v>
      </c>
      <c r="D1234" s="810" t="s">
        <v>11586</v>
      </c>
      <c r="E1234" s="4" t="s">
        <v>563</v>
      </c>
      <c r="F1234" s="5" t="s">
        <v>2774</v>
      </c>
      <c r="G1234" s="5" t="s">
        <v>8659</v>
      </c>
      <c r="H1234" s="5" t="s">
        <v>8660</v>
      </c>
      <c r="I1234" s="5"/>
      <c r="L1234" s="5" t="s">
        <v>30</v>
      </c>
      <c r="V1234" s="5" t="s">
        <v>31</v>
      </c>
      <c r="W1234" s="5" t="s">
        <v>32</v>
      </c>
      <c r="AC1234" s="6" t="s">
        <v>11609</v>
      </c>
      <c r="AD1234" s="6"/>
      <c r="AE1234" s="6"/>
    </row>
    <row r="1235" spans="1:31">
      <c r="A1235" s="2" t="str">
        <f>IF(OR(COUNTIF($H$2:$H1234,$H1235)&gt;=1,H1235=""),"N","Y")</f>
        <v>Y</v>
      </c>
      <c r="B1235" s="2" t="str">
        <f>IF(OR(COUNTIF($H$2:$H1234,$H1235)&gt;=1,H1235=""),"N","Y")</f>
        <v>Y</v>
      </c>
      <c r="C1235" s="2">
        <v>2009</v>
      </c>
      <c r="D1235" s="810" t="s">
        <v>11586</v>
      </c>
      <c r="E1235" s="4" t="s">
        <v>563</v>
      </c>
      <c r="F1235" s="5" t="s">
        <v>2200</v>
      </c>
      <c r="G1235" s="5" t="s">
        <v>8661</v>
      </c>
      <c r="H1235" s="5" t="s">
        <v>8662</v>
      </c>
      <c r="I1235" s="5"/>
      <c r="L1235" s="5" t="s">
        <v>131</v>
      </c>
      <c r="V1235" s="5" t="s">
        <v>31</v>
      </c>
      <c r="W1235" s="5" t="s">
        <v>32</v>
      </c>
      <c r="AC1235" s="6">
        <v>7.0000000000000007E-2</v>
      </c>
      <c r="AD1235" s="6"/>
      <c r="AE1235" s="6"/>
    </row>
    <row r="1236" spans="1:31">
      <c r="A1236" s="2" t="str">
        <f>IF(OR(COUNTIF($H$2:$H1235,$H1236)&gt;=1,H1236=""),"N","Y")</f>
        <v>N</v>
      </c>
      <c r="B1236" s="2" t="str">
        <f>IF(OR(COUNTIF($H$2:$H1235,$H1236)&gt;=1,H1236=""),"N","Y")</f>
        <v>N</v>
      </c>
      <c r="C1236" s="2">
        <v>2009</v>
      </c>
      <c r="D1236" s="810" t="s">
        <v>11586</v>
      </c>
      <c r="E1236" s="22" t="s">
        <v>314</v>
      </c>
      <c r="F1236" s="23" t="s">
        <v>8673</v>
      </c>
      <c r="G1236" s="23" t="s">
        <v>8674</v>
      </c>
      <c r="H1236" s="23" t="s">
        <v>1499</v>
      </c>
      <c r="I1236" s="23"/>
      <c r="L1236" s="5"/>
      <c r="V1236" s="23"/>
      <c r="W1236" s="23"/>
      <c r="AC1236" s="6" t="s">
        <v>11609</v>
      </c>
      <c r="AD1236" s="6"/>
      <c r="AE1236" s="6"/>
    </row>
    <row r="1237" spans="1:31">
      <c r="A1237" s="2" t="str">
        <f>IF(OR(COUNTIF($H$2:$H1236,$H1237)&gt;=1,H1237=""),"N","Y")</f>
        <v>Y</v>
      </c>
      <c r="B1237" s="2" t="str">
        <f>IF(OR(COUNTIF($H$2:$H1236,$H1237)&gt;=1,H1237=""),"N","Y")</f>
        <v>Y</v>
      </c>
      <c r="C1237" s="2">
        <v>2009</v>
      </c>
      <c r="D1237" s="810" t="s">
        <v>11586</v>
      </c>
      <c r="E1237" s="22" t="s">
        <v>314</v>
      </c>
      <c r="F1237" s="23" t="s">
        <v>624</v>
      </c>
      <c r="G1237" s="23" t="s">
        <v>8674</v>
      </c>
      <c r="H1237" s="23" t="s">
        <v>8675</v>
      </c>
      <c r="I1237" s="23"/>
      <c r="L1237" s="5"/>
      <c r="V1237" s="23"/>
      <c r="W1237" s="23"/>
      <c r="AC1237" s="6" t="s">
        <v>11609</v>
      </c>
      <c r="AD1237" s="6"/>
      <c r="AE1237" s="6"/>
    </row>
    <row r="1238" spans="1:31">
      <c r="A1238" s="2" t="str">
        <f>IF(OR(COUNTIF($H$2:$H1237,$H1238)&gt;=1,H1238=""),"N","Y")</f>
        <v>N</v>
      </c>
      <c r="B1238" s="2" t="str">
        <f>IF(OR(COUNTIF($H$2:$H1237,$H1238)&gt;=1,H1238=""),"N","Y")</f>
        <v>N</v>
      </c>
      <c r="C1238" s="2">
        <v>2009</v>
      </c>
      <c r="D1238" s="810" t="s">
        <v>11586</v>
      </c>
      <c r="E1238" s="4" t="s">
        <v>246</v>
      </c>
      <c r="F1238" s="5" t="s">
        <v>3165</v>
      </c>
      <c r="G1238" s="5" t="s">
        <v>8676</v>
      </c>
      <c r="H1238" s="5" t="s">
        <v>928</v>
      </c>
      <c r="I1238" s="5"/>
      <c r="L1238" s="5"/>
      <c r="V1238" s="5" t="s">
        <v>88</v>
      </c>
      <c r="W1238" s="5" t="s">
        <v>250</v>
      </c>
      <c r="AC1238" s="6" t="s">
        <v>11609</v>
      </c>
      <c r="AD1238" s="6"/>
      <c r="AE1238" s="6"/>
    </row>
    <row r="1239" spans="1:31">
      <c r="A1239" s="2" t="str">
        <f>IF(OR(COUNTIF($H$2:$H1238,$H1239)&gt;=1,H1239=""),"N","Y")</f>
        <v>Y</v>
      </c>
      <c r="B1239" s="2" t="str">
        <f>IF(OR(COUNTIF($H$2:$H1238,$H1239)&gt;=1,H1239=""),"N","Y")</f>
        <v>Y</v>
      </c>
      <c r="C1239" s="2">
        <v>2009</v>
      </c>
      <c r="D1239" s="818" t="s">
        <v>11586</v>
      </c>
      <c r="F1239" s="778" t="s">
        <v>1227</v>
      </c>
      <c r="G1239" s="778" t="s">
        <v>8681</v>
      </c>
      <c r="H1239" s="778" t="s">
        <v>3399</v>
      </c>
      <c r="I1239" s="778"/>
      <c r="J1239" t="s">
        <v>8682</v>
      </c>
      <c r="K1239" t="s">
        <v>8683</v>
      </c>
      <c r="L1239" s="778" t="s">
        <v>87</v>
      </c>
      <c r="M1239" t="s">
        <v>45</v>
      </c>
      <c r="N1239">
        <v>85648</v>
      </c>
      <c r="V1239" s="13">
        <v>41798</v>
      </c>
      <c r="W1239" s="778" t="s">
        <v>112</v>
      </c>
      <c r="Y1239">
        <v>4</v>
      </c>
      <c r="Z1239">
        <v>30</v>
      </c>
      <c r="AC1239" s="6" t="s">
        <v>11609</v>
      </c>
      <c r="AD1239" s="6"/>
      <c r="AE1239" s="6"/>
    </row>
    <row r="1240" spans="1:31">
      <c r="A1240" s="2" t="str">
        <f>IF(OR(COUNTIF($H$2:$H1239,$H1240)&gt;=1,H1240=""),"N","Y")</f>
        <v>Y</v>
      </c>
      <c r="B1240" s="2" t="str">
        <f>IF(OR(COUNTIF($H$2:$H1239,$H1240)&gt;=1,H1240=""),"N","Y")</f>
        <v>Y</v>
      </c>
      <c r="C1240" s="2">
        <v>2009</v>
      </c>
      <c r="D1240" s="810" t="s">
        <v>11586</v>
      </c>
      <c r="E1240" s="4" t="s">
        <v>568</v>
      </c>
      <c r="F1240" s="5" t="s">
        <v>2657</v>
      </c>
      <c r="G1240" s="5" t="s">
        <v>8684</v>
      </c>
      <c r="H1240" s="5" t="s">
        <v>8685</v>
      </c>
      <c r="I1240" s="5"/>
      <c r="L1240" s="5" t="s">
        <v>58</v>
      </c>
      <c r="V1240" s="5" t="s">
        <v>201</v>
      </c>
      <c r="W1240" s="5" t="s">
        <v>2557</v>
      </c>
      <c r="AC1240" s="6" t="s">
        <v>11609</v>
      </c>
      <c r="AD1240" s="6"/>
      <c r="AE1240" s="6"/>
    </row>
    <row r="1241" spans="1:31">
      <c r="A1241" s="2" t="str">
        <f>IF(OR(COUNTIF($H$2:$H1240,$H1241)&gt;=1,H1241=""),"N","Y")</f>
        <v>N</v>
      </c>
      <c r="B1241" s="2" t="str">
        <f>IF(OR(COUNTIF($H$2:$H1240,$H1241)&gt;=1,H1241=""),"N","Y")</f>
        <v>N</v>
      </c>
      <c r="C1241" s="2">
        <v>2009</v>
      </c>
      <c r="D1241" s="810" t="s">
        <v>11586</v>
      </c>
      <c r="E1241" s="2" t="s">
        <v>652</v>
      </c>
      <c r="F1241" s="778" t="s">
        <v>8686</v>
      </c>
      <c r="G1241" s="778" t="s">
        <v>8684</v>
      </c>
      <c r="H1241" s="778" t="s">
        <v>654</v>
      </c>
      <c r="I1241" s="778"/>
      <c r="J1241" t="s">
        <v>655</v>
      </c>
      <c r="K1241" t="s">
        <v>656</v>
      </c>
      <c r="L1241" s="778" t="s">
        <v>657</v>
      </c>
      <c r="M1241" t="s">
        <v>45</v>
      </c>
      <c r="N1241">
        <v>86314</v>
      </c>
      <c r="R1241" s="2" t="s">
        <v>321</v>
      </c>
      <c r="AC1241" s="6">
        <v>0.79</v>
      </c>
      <c r="AD1241" s="6"/>
      <c r="AE1241" s="6"/>
    </row>
    <row r="1242" spans="1:31">
      <c r="A1242" s="2" t="str">
        <f>IF(OR(COUNTIF($H$2:$H1241,$H1242)&gt;=1,H1242=""),"N","Y")</f>
        <v>N</v>
      </c>
      <c r="B1242" s="2" t="str">
        <f>IF(OR(COUNTIF($H$2:$H1241,$H1242)&gt;=1,H1242=""),"N","Y")</f>
        <v>N</v>
      </c>
      <c r="C1242" s="2">
        <v>2009</v>
      </c>
      <c r="D1242" s="810" t="s">
        <v>11586</v>
      </c>
      <c r="E1242" s="4" t="s">
        <v>568</v>
      </c>
      <c r="F1242" s="5" t="s">
        <v>8687</v>
      </c>
      <c r="G1242" s="5" t="s">
        <v>8688</v>
      </c>
      <c r="H1242" s="5"/>
      <c r="I1242" s="5"/>
      <c r="L1242" s="5" t="s">
        <v>58</v>
      </c>
      <c r="V1242" s="5" t="s">
        <v>1807</v>
      </c>
      <c r="W1242" s="5" t="s">
        <v>939</v>
      </c>
      <c r="AC1242" s="6" t="s">
        <v>11609</v>
      </c>
      <c r="AD1242" s="6"/>
      <c r="AE1242" s="6"/>
    </row>
    <row r="1243" spans="1:31">
      <c r="A1243" s="2" t="str">
        <f>IF(OR(COUNTIF($H$2:$H1242,$H1243)&gt;=1,H1243=""),"N","Y")</f>
        <v>N</v>
      </c>
      <c r="B1243" s="2" t="str">
        <f>IF(OR(COUNTIF($H$2:$H1242,$H1243)&gt;=1,H1243=""),"N","Y")</f>
        <v>N</v>
      </c>
      <c r="C1243" s="2">
        <v>2009</v>
      </c>
      <c r="D1243" s="810" t="s">
        <v>11586</v>
      </c>
      <c r="E1243" s="4" t="s">
        <v>1147</v>
      </c>
      <c r="F1243" s="5" t="s">
        <v>8696</v>
      </c>
      <c r="G1243" s="5" t="s">
        <v>8697</v>
      </c>
      <c r="H1243" s="5" t="s">
        <v>7019</v>
      </c>
      <c r="I1243" s="5"/>
      <c r="L1243" s="5" t="s">
        <v>58</v>
      </c>
      <c r="V1243" s="5" t="s">
        <v>88</v>
      </c>
      <c r="W1243" s="5" t="s">
        <v>6295</v>
      </c>
      <c r="AC1243" s="6" t="s">
        <v>11609</v>
      </c>
      <c r="AD1243" s="6"/>
      <c r="AE1243" s="6"/>
    </row>
    <row r="1244" spans="1:31">
      <c r="A1244" s="2" t="str">
        <f>IF(OR(COUNTIF($H$2:$H1243,$H1244)&gt;=1,H1244=""),"N","Y")</f>
        <v>N</v>
      </c>
      <c r="B1244" s="2" t="str">
        <f>IF(OR(COUNTIF($H$2:$H1243,$H1244)&gt;=1,H1244=""),"N","Y")</f>
        <v>N</v>
      </c>
      <c r="C1244" s="2">
        <v>2009</v>
      </c>
      <c r="D1244" s="810" t="s">
        <v>11586</v>
      </c>
      <c r="E1244" s="4" t="s">
        <v>471</v>
      </c>
      <c r="F1244" s="5" t="s">
        <v>8409</v>
      </c>
      <c r="G1244" s="5" t="s">
        <v>629</v>
      </c>
      <c r="H1244" s="5" t="s">
        <v>5789</v>
      </c>
      <c r="I1244" s="5"/>
      <c r="L1244" s="5"/>
      <c r="V1244" s="5" t="s">
        <v>201</v>
      </c>
      <c r="W1244" s="5" t="s">
        <v>858</v>
      </c>
      <c r="AC1244" s="6">
        <v>0.38</v>
      </c>
      <c r="AD1244" s="6"/>
      <c r="AE1244" s="6"/>
    </row>
    <row r="1245" spans="1:31">
      <c r="A1245" s="2" t="str">
        <f>IF(OR(COUNTIF($H$2:$H1244,$H1245)&gt;=1,H1245=""),"N","Y")</f>
        <v>N</v>
      </c>
      <c r="B1245" s="2" t="str">
        <f>IF(OR(COUNTIF($H$2:$H1244,$H1245)&gt;=1,H1245=""),"N","Y")</f>
        <v>N</v>
      </c>
      <c r="C1245" s="2">
        <v>2009</v>
      </c>
      <c r="D1245" s="810" t="s">
        <v>11586</v>
      </c>
      <c r="E1245" s="22" t="s">
        <v>467</v>
      </c>
      <c r="F1245" s="29" t="s">
        <v>473</v>
      </c>
      <c r="G1245" s="29" t="s">
        <v>472</v>
      </c>
      <c r="H1245" s="23"/>
      <c r="I1245" s="23"/>
      <c r="L1245" s="5"/>
      <c r="V1245" s="23"/>
      <c r="W1245" s="23"/>
      <c r="AC1245" s="6" t="s">
        <v>11609</v>
      </c>
      <c r="AD1245" s="6"/>
      <c r="AE1245" s="6"/>
    </row>
    <row r="1246" spans="1:31">
      <c r="A1246" s="2" t="str">
        <f>IF(OR(COUNTIF($H$2:$H1245,$H1246)&gt;=1,H1246=""),"N","Y")</f>
        <v>Y</v>
      </c>
      <c r="B1246" s="2" t="str">
        <f>IF(OR(COUNTIF($H$2:$H1245,$H1246)&gt;=1,H1246=""),"N","Y")</f>
        <v>Y</v>
      </c>
      <c r="C1246" s="2">
        <v>2009</v>
      </c>
      <c r="D1246" s="810" t="s">
        <v>11586</v>
      </c>
      <c r="E1246" s="5" t="s">
        <v>322</v>
      </c>
      <c r="F1246" s="5" t="s">
        <v>2038</v>
      </c>
      <c r="G1246" t="s">
        <v>8287</v>
      </c>
      <c r="H1246" s="41" t="s">
        <v>7065</v>
      </c>
      <c r="I1246" s="41"/>
      <c r="L1246" s="5"/>
      <c r="V1246" s="5"/>
      <c r="W1246" s="5"/>
      <c r="AC1246" s="6" t="s">
        <v>11609</v>
      </c>
      <c r="AD1246" s="6"/>
      <c r="AE1246" s="6"/>
    </row>
    <row r="1247" spans="1:31">
      <c r="A1247" s="2" t="str">
        <f>IF(OR(COUNTIF($H$2:$H1246,$H1247)&gt;=1,H1247=""),"N","Y")</f>
        <v>N</v>
      </c>
      <c r="B1247" s="2" t="str">
        <f>IF(OR(COUNTIF($H$2:$H1246,$H1247)&gt;=1,H1247=""),"N","Y")</f>
        <v>N</v>
      </c>
      <c r="C1247" s="2">
        <v>2009</v>
      </c>
      <c r="D1247" s="810" t="s">
        <v>11586</v>
      </c>
      <c r="E1247" s="4" t="s">
        <v>471</v>
      </c>
      <c r="F1247" s="5" t="s">
        <v>8701</v>
      </c>
      <c r="G1247" s="5" t="s">
        <v>4920</v>
      </c>
      <c r="H1247" s="5" t="s">
        <v>3387</v>
      </c>
      <c r="I1247" s="5"/>
      <c r="L1247" s="5"/>
      <c r="V1247" s="5" t="s">
        <v>31</v>
      </c>
      <c r="W1247" s="5" t="s">
        <v>478</v>
      </c>
      <c r="AC1247" s="6">
        <v>0.42</v>
      </c>
      <c r="AD1247" s="6"/>
      <c r="AE1247" s="6"/>
    </row>
    <row r="1248" spans="1:31">
      <c r="A1248" s="2" t="str">
        <f>IF(OR(COUNTIF($H$2:$H1247,$H1248)&gt;=1,H1248=""),"N","Y")</f>
        <v>N</v>
      </c>
      <c r="B1248" s="2" t="str">
        <f>IF(OR(COUNTIF($H$2:$H1247,$H1248)&gt;=1,H1248=""),"N","Y")</f>
        <v>N</v>
      </c>
      <c r="C1248" s="2">
        <v>2009</v>
      </c>
      <c r="D1248" s="810" t="s">
        <v>11586</v>
      </c>
      <c r="E1248" s="4" t="s">
        <v>574</v>
      </c>
      <c r="F1248" s="5" t="s">
        <v>4566</v>
      </c>
      <c r="G1248" s="5" t="s">
        <v>8704</v>
      </c>
      <c r="H1248" s="5" t="s">
        <v>3094</v>
      </c>
      <c r="I1248" s="5"/>
      <c r="L1248" s="5" t="s">
        <v>58</v>
      </c>
      <c r="V1248" s="5" t="s">
        <v>31</v>
      </c>
      <c r="W1248" s="5" t="s">
        <v>576</v>
      </c>
      <c r="AC1248" s="6">
        <v>7.0000000000000007E-2</v>
      </c>
      <c r="AD1248" s="6"/>
      <c r="AE1248" s="6"/>
    </row>
    <row r="1249" spans="1:31">
      <c r="A1249" s="2" t="str">
        <f>IF(OR(COUNTIF($H$2:$H1248,$H1249)&gt;=1,H1249=""),"N","Y")</f>
        <v>N</v>
      </c>
      <c r="B1249" s="2" t="str">
        <f>IF(OR(COUNTIF($H$2:$H1248,$H1249)&gt;=1,H1249=""),"N","Y")</f>
        <v>N</v>
      </c>
      <c r="C1249" s="2">
        <v>2009</v>
      </c>
      <c r="D1249" s="810" t="s">
        <v>11586</v>
      </c>
      <c r="E1249" s="23" t="s">
        <v>471</v>
      </c>
      <c r="F1249" s="5" t="s">
        <v>8705</v>
      </c>
      <c r="G1249" s="5" t="s">
        <v>687</v>
      </c>
      <c r="H1249" s="5"/>
      <c r="I1249" s="5"/>
      <c r="L1249" s="5"/>
      <c r="V1249" s="5" t="s">
        <v>31</v>
      </c>
      <c r="W1249" s="5" t="s">
        <v>46</v>
      </c>
      <c r="AC1249" s="6" t="s">
        <v>11609</v>
      </c>
      <c r="AD1249" s="6"/>
      <c r="AE1249" s="6"/>
    </row>
    <row r="1250" spans="1:31">
      <c r="A1250" s="2" t="str">
        <f>IF(OR(COUNTIF($H$2:$H1249,$H1250)&gt;=1,H1250=""),"N","Y")</f>
        <v>N</v>
      </c>
      <c r="B1250" s="2" t="str">
        <f>IF(OR(COUNTIF($H$2:$H1249,$H1250)&gt;=1,H1250=""),"N","Y")</f>
        <v>N</v>
      </c>
      <c r="C1250" s="2">
        <v>2009</v>
      </c>
      <c r="D1250" s="810" t="s">
        <v>11586</v>
      </c>
      <c r="E1250" s="23" t="s">
        <v>471</v>
      </c>
      <c r="F1250" s="5" t="s">
        <v>5495</v>
      </c>
      <c r="G1250" s="5" t="s">
        <v>687</v>
      </c>
      <c r="H1250" s="5"/>
      <c r="I1250" s="5"/>
      <c r="L1250" s="5"/>
      <c r="V1250" s="5" t="s">
        <v>336</v>
      </c>
      <c r="W1250" s="5" t="s">
        <v>336</v>
      </c>
      <c r="AC1250" s="6" t="s">
        <v>11609</v>
      </c>
      <c r="AD1250" s="6"/>
      <c r="AE1250" s="6"/>
    </row>
    <row r="1251" spans="1:31">
      <c r="A1251" s="2" t="str">
        <f>IF(OR(COUNTIF($H$2:$H1250,$H1251)&gt;=1,H1251=""),"N","Y")</f>
        <v>N</v>
      </c>
      <c r="B1251" s="2" t="str">
        <f>IF(OR(COUNTIF($H$2:$H1250,$H1251)&gt;=1,H1251=""),"N","Y")</f>
        <v>N</v>
      </c>
      <c r="C1251" s="2">
        <v>2009</v>
      </c>
      <c r="D1251" s="810" t="s">
        <v>11586</v>
      </c>
      <c r="E1251" s="23" t="s">
        <v>471</v>
      </c>
      <c r="F1251" s="5" t="s">
        <v>8420</v>
      </c>
      <c r="G1251" s="5" t="s">
        <v>687</v>
      </c>
      <c r="H1251" s="5" t="s">
        <v>866</v>
      </c>
      <c r="I1251" s="5"/>
      <c r="L1251" s="5"/>
      <c r="V1251" s="5" t="s">
        <v>191</v>
      </c>
      <c r="W1251" s="5" t="s">
        <v>345</v>
      </c>
      <c r="AC1251" s="6" t="s">
        <v>11609</v>
      </c>
      <c r="AD1251" s="6"/>
      <c r="AE1251" s="6"/>
    </row>
    <row r="1252" spans="1:31">
      <c r="A1252" s="2" t="str">
        <f>IF(OR(COUNTIF($H$2:$H1251,$H1252)&gt;=1,H1252=""),"N","Y")</f>
        <v>N</v>
      </c>
      <c r="B1252" s="2" t="str">
        <f>IF(OR(COUNTIF($H$2:$H1251,$H1252)&gt;=1,H1252=""),"N","Y")</f>
        <v>N</v>
      </c>
      <c r="C1252" s="2">
        <v>2009</v>
      </c>
      <c r="D1252" s="810" t="s">
        <v>11586</v>
      </c>
      <c r="E1252" s="23" t="s">
        <v>471</v>
      </c>
      <c r="F1252" s="5" t="s">
        <v>8420</v>
      </c>
      <c r="G1252" s="5" t="s">
        <v>687</v>
      </c>
      <c r="H1252" s="5" t="s">
        <v>866</v>
      </c>
      <c r="I1252" s="5"/>
      <c r="L1252" s="5"/>
      <c r="V1252" s="5" t="s">
        <v>191</v>
      </c>
      <c r="W1252" s="5" t="s">
        <v>383</v>
      </c>
      <c r="AC1252" s="6" t="s">
        <v>11609</v>
      </c>
      <c r="AD1252" s="6"/>
      <c r="AE1252" s="6"/>
    </row>
    <row r="1253" spans="1:31">
      <c r="A1253" s="2" t="str">
        <f>IF(OR(COUNTIF($H$2:$H1252,$H1253)&gt;=1,H1253=""),"N","Y")</f>
        <v>Y</v>
      </c>
      <c r="B1253" s="2" t="str">
        <f>IF(OR(COUNTIF($H$2:$H1252,$H1253)&gt;=1,H1253=""),"N","Y")</f>
        <v>Y</v>
      </c>
      <c r="C1253" s="2">
        <v>2009</v>
      </c>
      <c r="D1253" s="810" t="s">
        <v>11586</v>
      </c>
      <c r="E1253" s="23" t="s">
        <v>471</v>
      </c>
      <c r="F1253" s="5" t="s">
        <v>5495</v>
      </c>
      <c r="G1253" s="5" t="s">
        <v>687</v>
      </c>
      <c r="H1253" s="5" t="s">
        <v>5496</v>
      </c>
      <c r="I1253" s="5"/>
      <c r="L1253" s="5"/>
      <c r="V1253" s="5" t="s">
        <v>201</v>
      </c>
      <c r="W1253" s="5" t="s">
        <v>2666</v>
      </c>
      <c r="AC1253" s="6" t="s">
        <v>11609</v>
      </c>
      <c r="AD1253" s="6"/>
      <c r="AE1253" s="6"/>
    </row>
    <row r="1254" spans="1:31">
      <c r="A1254" s="2" t="str">
        <f>IF(OR(COUNTIF($H$2:$H1253,$H1254)&gt;=1,H1254=""),"N","Y")</f>
        <v>N</v>
      </c>
      <c r="B1254" s="2" t="str">
        <f>IF(OR(COUNTIF($H$2:$H1253,$H1254)&gt;=1,H1254=""),"N","Y")</f>
        <v>N</v>
      </c>
      <c r="C1254" s="2">
        <v>2009</v>
      </c>
      <c r="D1254" s="810" t="s">
        <v>11586</v>
      </c>
      <c r="E1254" s="4" t="s">
        <v>471</v>
      </c>
      <c r="F1254" s="5" t="s">
        <v>8420</v>
      </c>
      <c r="G1254" s="5" t="s">
        <v>687</v>
      </c>
      <c r="H1254" s="5" t="s">
        <v>866</v>
      </c>
      <c r="I1254" s="5"/>
      <c r="L1254" s="5"/>
      <c r="V1254" s="5" t="s">
        <v>191</v>
      </c>
      <c r="W1254" s="5" t="s">
        <v>345</v>
      </c>
      <c r="AC1254" s="6" t="s">
        <v>11609</v>
      </c>
      <c r="AD1254" s="6"/>
      <c r="AE1254" s="6"/>
    </row>
    <row r="1255" spans="1:31">
      <c r="A1255" s="2" t="str">
        <f>IF(OR(COUNTIF($H$2:$H1254,$H1255)&gt;=1,H1255=""),"N","Y")</f>
        <v>N</v>
      </c>
      <c r="B1255" s="2" t="str">
        <f>IF(OR(COUNTIF($H$2:$H1254,$H1255)&gt;=1,H1255=""),"N","Y")</f>
        <v>N</v>
      </c>
      <c r="C1255" s="2">
        <v>2009</v>
      </c>
      <c r="D1255" s="810" t="s">
        <v>11586</v>
      </c>
      <c r="E1255" s="4" t="s">
        <v>471</v>
      </c>
      <c r="F1255" s="5" t="s">
        <v>8420</v>
      </c>
      <c r="G1255" s="5" t="s">
        <v>687</v>
      </c>
      <c r="H1255" s="5" t="s">
        <v>866</v>
      </c>
      <c r="I1255" s="5"/>
      <c r="L1255" s="5"/>
      <c r="V1255" s="5" t="s">
        <v>191</v>
      </c>
      <c r="W1255" s="5" t="s">
        <v>383</v>
      </c>
      <c r="AC1255" s="6" t="s">
        <v>11609</v>
      </c>
      <c r="AD1255" s="6"/>
      <c r="AE1255" s="6"/>
    </row>
    <row r="1256" spans="1:31">
      <c r="A1256" s="2" t="str">
        <f>IF(OR(COUNTIF($H$2:$H1255,$H1256)&gt;=1,H1256=""),"N","Y")</f>
        <v>N</v>
      </c>
      <c r="B1256" s="2" t="str">
        <f>IF(OR(COUNTIF($H$2:$H1255,$H1256)&gt;=1,H1256=""),"N","Y")</f>
        <v>N</v>
      </c>
      <c r="C1256" s="2">
        <v>2009</v>
      </c>
      <c r="D1256" s="810" t="s">
        <v>11586</v>
      </c>
      <c r="E1256" s="4" t="s">
        <v>471</v>
      </c>
      <c r="F1256" s="5" t="s">
        <v>5495</v>
      </c>
      <c r="G1256" s="5" t="s">
        <v>687</v>
      </c>
      <c r="H1256" s="5" t="s">
        <v>5496</v>
      </c>
      <c r="I1256" s="5"/>
      <c r="L1256" s="5"/>
      <c r="V1256" s="5" t="s">
        <v>201</v>
      </c>
      <c r="W1256" s="5" t="s">
        <v>2666</v>
      </c>
      <c r="AC1256" s="6" t="s">
        <v>11609</v>
      </c>
      <c r="AD1256" s="6"/>
      <c r="AE1256" s="6"/>
    </row>
    <row r="1257" spans="1:31">
      <c r="A1257" s="2" t="str">
        <f>IF(OR(COUNTIF($H$2:$H1256,$H1257)&gt;=1,H1257=""),"N","Y")</f>
        <v>N</v>
      </c>
      <c r="B1257" s="2" t="str">
        <f>IF(OR(COUNTIF($H$2:$H1256,$H1257)&gt;=1,H1257=""),"N","Y")</f>
        <v>N</v>
      </c>
      <c r="C1257" s="2">
        <v>2009</v>
      </c>
      <c r="D1257" s="810" t="s">
        <v>11586</v>
      </c>
      <c r="E1257" s="5" t="s">
        <v>326</v>
      </c>
      <c r="F1257" s="41" t="s">
        <v>1500</v>
      </c>
      <c r="G1257" s="41" t="s">
        <v>8706</v>
      </c>
      <c r="H1257" s="5"/>
      <c r="I1257" s="5"/>
      <c r="L1257" s="5"/>
      <c r="V1257" s="5"/>
      <c r="W1257" s="5"/>
      <c r="AC1257" s="6" t="s">
        <v>11609</v>
      </c>
      <c r="AD1257" s="6"/>
      <c r="AE1257" s="6"/>
    </row>
    <row r="1258" spans="1:31">
      <c r="A1258" s="2" t="str">
        <f>IF(OR(COUNTIF($H$2:$H1257,$H1258)&gt;=1,H1258=""),"N","Y")</f>
        <v>N</v>
      </c>
      <c r="B1258" s="2" t="str">
        <f>IF(OR(COUNTIF($H$2:$H1257,$H1258)&gt;=1,H1258=""),"N","Y")</f>
        <v>N</v>
      </c>
      <c r="C1258" s="2">
        <v>2009</v>
      </c>
      <c r="D1258" s="810" t="s">
        <v>11586</v>
      </c>
      <c r="E1258" s="4" t="s">
        <v>1056</v>
      </c>
      <c r="F1258" s="5" t="s">
        <v>1154</v>
      </c>
      <c r="G1258" s="5" t="s">
        <v>8714</v>
      </c>
      <c r="H1258" s="5"/>
      <c r="I1258" s="5"/>
      <c r="L1258" s="5" t="s">
        <v>58</v>
      </c>
      <c r="V1258" s="5">
        <v>4</v>
      </c>
      <c r="W1258" s="5"/>
      <c r="AC1258" s="6" t="s">
        <v>11609</v>
      </c>
      <c r="AD1258" s="6"/>
      <c r="AE1258" s="6"/>
    </row>
    <row r="1259" spans="1:31">
      <c r="A1259" s="2" t="str">
        <f>IF(OR(COUNTIF($H$2:$H1258,$H1259)&gt;=1,H1259=""),"N","Y")</f>
        <v>N</v>
      </c>
      <c r="B1259" s="2" t="str">
        <f>IF(OR(COUNTIF($H$2:$H1258,$H1259)&gt;=1,H1259=""),"N","Y")</f>
        <v>N</v>
      </c>
      <c r="C1259" s="2">
        <v>2009</v>
      </c>
      <c r="D1259" s="810" t="s">
        <v>11586</v>
      </c>
      <c r="E1259" s="4" t="s">
        <v>658</v>
      </c>
      <c r="F1259" s="5" t="s">
        <v>1124</v>
      </c>
      <c r="G1259" s="5" t="s">
        <v>8724</v>
      </c>
      <c r="H1259" s="5"/>
      <c r="I1259" s="5"/>
      <c r="L1259" s="5" t="s">
        <v>87</v>
      </c>
      <c r="V1259" s="5"/>
      <c r="W1259" s="5"/>
      <c r="AC1259" s="6" t="s">
        <v>11609</v>
      </c>
      <c r="AD1259" s="6"/>
      <c r="AE1259" s="6"/>
    </row>
    <row r="1260" spans="1:31">
      <c r="A1260" s="2" t="str">
        <f>IF(OR(COUNTIF($H$2:$H1259,$H1260)&gt;=1,H1260=""),"N","Y")</f>
        <v>Y</v>
      </c>
      <c r="B1260" s="2" t="str">
        <f>IF(OR(COUNTIF($H$2:$H1259,$H1260)&gt;=1,H1260=""),"N","Y")</f>
        <v>Y</v>
      </c>
      <c r="C1260" s="2">
        <v>2009</v>
      </c>
      <c r="D1260" s="810" t="s">
        <v>11586</v>
      </c>
      <c r="E1260" s="4" t="s">
        <v>839</v>
      </c>
      <c r="F1260" s="5" t="s">
        <v>1199</v>
      </c>
      <c r="G1260" s="5" t="s">
        <v>8733</v>
      </c>
      <c r="H1260" s="5" t="s">
        <v>8734</v>
      </c>
      <c r="I1260" s="5"/>
      <c r="L1260" s="5" t="s">
        <v>371</v>
      </c>
      <c r="V1260" s="5" t="s">
        <v>201</v>
      </c>
      <c r="W1260" s="5" t="s">
        <v>236</v>
      </c>
      <c r="AC1260" s="6" t="s">
        <v>11609</v>
      </c>
      <c r="AD1260" s="6"/>
      <c r="AE1260" s="6"/>
    </row>
    <row r="1261" spans="1:31">
      <c r="A1261" s="2" t="str">
        <f>IF(OR(COUNTIF($H$2:$H1260,$H1261)&gt;=1,H1261=""),"N","Y")</f>
        <v>Y</v>
      </c>
      <c r="B1261" s="2" t="str">
        <f>IF(OR(COUNTIF($H$2:$H1260,$H1261)&gt;=1,H1261=""),"N","Y")</f>
        <v>Y</v>
      </c>
      <c r="C1261" s="2">
        <v>2009</v>
      </c>
      <c r="D1261" s="810" t="s">
        <v>11586</v>
      </c>
      <c r="E1261" s="4" t="s">
        <v>558</v>
      </c>
      <c r="F1261" s="4" t="s">
        <v>8740</v>
      </c>
      <c r="G1261" s="4" t="s">
        <v>8741</v>
      </c>
      <c r="H1261" s="5" t="s">
        <v>8742</v>
      </c>
      <c r="I1261" s="5"/>
      <c r="L1261" s="5" t="s">
        <v>30</v>
      </c>
      <c r="V1261" s="5" t="s">
        <v>31</v>
      </c>
      <c r="W1261" s="4" t="s">
        <v>46</v>
      </c>
      <c r="AC1261" s="6" t="s">
        <v>11609</v>
      </c>
      <c r="AD1261" s="6"/>
      <c r="AE1261" s="6"/>
    </row>
    <row r="1262" spans="1:31">
      <c r="A1262" s="2" t="str">
        <f>IF(OR(COUNTIF($H$2:$H1261,$H1262)&gt;=1,H1262=""),"N","Y")</f>
        <v>N</v>
      </c>
      <c r="B1262" s="2" t="str">
        <f>IF(OR(COUNTIF($H$2:$H1261,$H1262)&gt;=1,H1262=""),"N","Y")</f>
        <v>N</v>
      </c>
      <c r="C1262" s="2">
        <v>2009</v>
      </c>
      <c r="D1262" s="810" t="s">
        <v>11586</v>
      </c>
      <c r="E1262" s="5" t="s">
        <v>326</v>
      </c>
      <c r="F1262" s="4" t="s">
        <v>8740</v>
      </c>
      <c r="G1262" s="4" t="s">
        <v>8741</v>
      </c>
      <c r="H1262" s="5"/>
      <c r="I1262" s="5"/>
      <c r="L1262" s="5"/>
      <c r="V1262" s="5"/>
      <c r="W1262" s="5"/>
      <c r="AC1262" s="6" t="s">
        <v>11609</v>
      </c>
      <c r="AD1262" s="6"/>
      <c r="AE1262" s="6"/>
    </row>
    <row r="1263" spans="1:31">
      <c r="A1263" s="2" t="str">
        <f>IF(OR(COUNTIF($H$2:$H1262,$H1263)&gt;=1,H1263=""),"N","Y")</f>
        <v>N</v>
      </c>
      <c r="B1263" s="2" t="str">
        <f>IF(OR(COUNTIF($H$2:$H1262,$H1263)&gt;=1,H1263=""),"N","Y")</f>
        <v>N</v>
      </c>
      <c r="C1263" s="2">
        <v>2009</v>
      </c>
      <c r="D1263" s="810" t="s">
        <v>11586</v>
      </c>
      <c r="E1263" s="4" t="s">
        <v>568</v>
      </c>
      <c r="F1263" s="5" t="s">
        <v>1767</v>
      </c>
      <c r="G1263" s="5" t="s">
        <v>8743</v>
      </c>
      <c r="H1263" s="5"/>
      <c r="I1263" s="5"/>
      <c r="L1263" s="5"/>
      <c r="V1263" s="5"/>
      <c r="W1263" s="5"/>
      <c r="AC1263" s="6" t="s">
        <v>11609</v>
      </c>
      <c r="AD1263" s="6"/>
      <c r="AE1263" s="6"/>
    </row>
    <row r="1264" spans="1:31">
      <c r="A1264" s="2" t="str">
        <f>IF(OR(COUNTIF($H$2:$H1263,$H1264)&gt;=1,H1264=""),"N","Y")</f>
        <v>Y</v>
      </c>
      <c r="B1264" s="2" t="str">
        <f>IF(OR(COUNTIF($H$2:$H1263,$H1264)&gt;=1,H1264=""),"N","Y")</f>
        <v>Y</v>
      </c>
      <c r="C1264" s="2">
        <v>2009</v>
      </c>
      <c r="D1264" s="810" t="s">
        <v>11586</v>
      </c>
      <c r="E1264" s="4" t="s">
        <v>839</v>
      </c>
      <c r="F1264" s="5" t="s">
        <v>4316</v>
      </c>
      <c r="G1264" s="5" t="s">
        <v>8744</v>
      </c>
      <c r="H1264" s="5" t="s">
        <v>8745</v>
      </c>
      <c r="I1264" s="5"/>
      <c r="L1264" s="5" t="s">
        <v>116</v>
      </c>
      <c r="V1264" s="5" t="s">
        <v>201</v>
      </c>
      <c r="W1264" s="5" t="s">
        <v>202</v>
      </c>
      <c r="AC1264" s="6" t="s">
        <v>11609</v>
      </c>
      <c r="AD1264" s="6"/>
      <c r="AE1264" s="6"/>
    </row>
    <row r="1265" spans="1:31">
      <c r="A1265" s="2" t="str">
        <f>IF(OR(COUNTIF($H$2:$H1264,$H1265)&gt;=1,H1265=""),"N","Y")</f>
        <v>Y</v>
      </c>
      <c r="B1265" s="2" t="str">
        <f>IF(OR(COUNTIF($H$2:$H1264,$H1265)&gt;=1,H1265=""),"N","Y")</f>
        <v>Y</v>
      </c>
      <c r="C1265" s="2">
        <v>2009</v>
      </c>
      <c r="D1265" s="810" t="s">
        <v>11586</v>
      </c>
      <c r="E1265" s="23" t="s">
        <v>471</v>
      </c>
      <c r="F1265" s="5" t="s">
        <v>6960</v>
      </c>
      <c r="G1265" s="5" t="s">
        <v>6959</v>
      </c>
      <c r="H1265" s="5" t="s">
        <v>8746</v>
      </c>
      <c r="I1265" s="5"/>
      <c r="L1265" s="5"/>
      <c r="V1265" s="5" t="s">
        <v>31</v>
      </c>
      <c r="W1265" s="5" t="s">
        <v>478</v>
      </c>
      <c r="AC1265" s="6" t="s">
        <v>11609</v>
      </c>
      <c r="AD1265" s="6"/>
      <c r="AE1265" s="6"/>
    </row>
    <row r="1266" spans="1:31">
      <c r="A1266" s="2" t="str">
        <f>IF(OR(COUNTIF($H$2:$H1265,$H1266)&gt;=1,H1266=""),"N","Y")</f>
        <v>Y</v>
      </c>
      <c r="B1266" s="2" t="str">
        <f>IF(OR(COUNTIF($H$2:$H1265,$H1266)&gt;=1,H1266=""),"N","Y")</f>
        <v>Y</v>
      </c>
      <c r="C1266" s="2">
        <v>2009</v>
      </c>
      <c r="D1266" s="810" t="s">
        <v>11586</v>
      </c>
      <c r="E1266" s="4" t="s">
        <v>471</v>
      </c>
      <c r="F1266" s="5" t="s">
        <v>6960</v>
      </c>
      <c r="G1266" s="5" t="s">
        <v>6959</v>
      </c>
      <c r="H1266" s="5" t="s">
        <v>6961</v>
      </c>
      <c r="I1266" s="5"/>
      <c r="L1266" s="5"/>
      <c r="V1266" s="5" t="s">
        <v>31</v>
      </c>
      <c r="W1266" s="5" t="s">
        <v>478</v>
      </c>
      <c r="AC1266" s="6">
        <v>0.67</v>
      </c>
      <c r="AD1266" s="6"/>
      <c r="AE1266" s="6"/>
    </row>
    <row r="1267" spans="1:31">
      <c r="A1267" s="2" t="str">
        <f>IF(OR(COUNTIF($H$2:$H1266,$H1267)&gt;=1,H1267=""),"N","Y")</f>
        <v>Y</v>
      </c>
      <c r="B1267" s="2" t="str">
        <f>IF(OR(COUNTIF($H$2:$H1266,$H1267)&gt;=1,H1267=""),"N","Y")</f>
        <v>Y</v>
      </c>
      <c r="C1267" s="2">
        <v>2009</v>
      </c>
      <c r="D1267" s="810" t="s">
        <v>11586</v>
      </c>
      <c r="E1267" s="4" t="s">
        <v>471</v>
      </c>
      <c r="F1267" s="5" t="s">
        <v>8751</v>
      </c>
      <c r="G1267" s="5" t="s">
        <v>8752</v>
      </c>
      <c r="H1267" s="5" t="s">
        <v>8753</v>
      </c>
      <c r="I1267" s="5"/>
      <c r="L1267" s="5"/>
      <c r="V1267" s="5" t="s">
        <v>191</v>
      </c>
      <c r="W1267" s="5" t="s">
        <v>531</v>
      </c>
      <c r="AC1267" s="6">
        <v>0.5</v>
      </c>
      <c r="AD1267" s="6"/>
      <c r="AE1267" s="6"/>
    </row>
    <row r="1268" spans="1:31">
      <c r="A1268" s="2" t="str">
        <f>IF(OR(COUNTIF($H$2:$H1267,$H1268)&gt;=1,H1268=""),"N","Y")</f>
        <v>N</v>
      </c>
      <c r="B1268" s="2" t="str">
        <f>IF(OR(COUNTIF($H$2:$H1267,$H1268)&gt;=1,H1268=""),"N","Y")</f>
        <v>N</v>
      </c>
      <c r="C1268" s="2">
        <v>2009</v>
      </c>
      <c r="D1268" s="810" t="s">
        <v>11586</v>
      </c>
      <c r="E1268" s="5" t="s">
        <v>33</v>
      </c>
      <c r="F1268" s="4" t="s">
        <v>968</v>
      </c>
      <c r="G1268" s="4" t="s">
        <v>8766</v>
      </c>
      <c r="H1268" s="5"/>
      <c r="I1268" s="5"/>
      <c r="L1268" s="5"/>
      <c r="V1268" s="5"/>
      <c r="W1268" s="5"/>
      <c r="AC1268" s="6" t="s">
        <v>11609</v>
      </c>
      <c r="AD1268" s="6"/>
      <c r="AE1268" s="6"/>
    </row>
    <row r="1269" spans="1:31">
      <c r="A1269" s="2" t="str">
        <f>IF(OR(COUNTIF($H$2:$H1268,$H1269)&gt;=1,H1269=""),"N","Y")</f>
        <v>N</v>
      </c>
      <c r="B1269" s="2" t="str">
        <f>IF(OR(COUNTIF($H$2:$H1268,$H1269)&gt;=1,H1269=""),"N","Y")</f>
        <v>N</v>
      </c>
      <c r="C1269" s="2">
        <v>2009</v>
      </c>
      <c r="D1269" s="810" t="s">
        <v>11586</v>
      </c>
      <c r="E1269" s="4" t="s">
        <v>1056</v>
      </c>
      <c r="F1269" s="5" t="s">
        <v>573</v>
      </c>
      <c r="G1269" s="5" t="s">
        <v>8770</v>
      </c>
      <c r="H1269" s="5"/>
      <c r="I1269" s="5"/>
      <c r="L1269" s="5" t="s">
        <v>58</v>
      </c>
      <c r="V1269" s="5">
        <v>3</v>
      </c>
      <c r="W1269" s="5"/>
      <c r="AC1269" s="6" t="s">
        <v>11609</v>
      </c>
      <c r="AD1269" s="6"/>
      <c r="AE1269" s="6"/>
    </row>
    <row r="1270" spans="1:31">
      <c r="A1270" s="2" t="str">
        <f>IF(OR(COUNTIF($H$2:$H1269,$H1270)&gt;=1,H1270=""),"N","Y")</f>
        <v>N</v>
      </c>
      <c r="B1270" s="2" t="str">
        <f>IF(OR(COUNTIF($H$2:$H1269,$H1270)&gt;=1,H1270=""),"N","Y")</f>
        <v>N</v>
      </c>
      <c r="C1270" s="2">
        <v>2009</v>
      </c>
      <c r="D1270" s="810" t="s">
        <v>11586</v>
      </c>
      <c r="E1270" s="4" t="s">
        <v>658</v>
      </c>
      <c r="F1270" s="5" t="s">
        <v>8771</v>
      </c>
      <c r="G1270" s="5" t="s">
        <v>8772</v>
      </c>
      <c r="H1270" s="5"/>
      <c r="I1270" s="5"/>
      <c r="L1270" s="5" t="s">
        <v>87</v>
      </c>
      <c r="V1270" s="5" t="s">
        <v>201</v>
      </c>
      <c r="W1270" s="5" t="s">
        <v>236</v>
      </c>
      <c r="AC1270" s="6" t="s">
        <v>11609</v>
      </c>
      <c r="AD1270" s="6"/>
      <c r="AE1270" s="6"/>
    </row>
    <row r="1271" spans="1:31">
      <c r="A1271" s="2" t="str">
        <f>IF(OR(COUNTIF($H$2:$H1270,$H1271)&gt;=1,H1271=""),"N","Y")</f>
        <v>N</v>
      </c>
      <c r="B1271" s="2" t="str">
        <f>IF(OR(COUNTIF($H$2:$H1270,$H1271)&gt;=1,H1271=""),"N","Y")</f>
        <v>N</v>
      </c>
      <c r="C1271" s="2">
        <v>2009</v>
      </c>
      <c r="D1271" s="810" t="s">
        <v>11586</v>
      </c>
      <c r="E1271" s="4" t="s">
        <v>2551</v>
      </c>
      <c r="F1271" s="5" t="s">
        <v>3057</v>
      </c>
      <c r="G1271" s="5" t="s">
        <v>8793</v>
      </c>
      <c r="H1271" s="5" t="s">
        <v>2549</v>
      </c>
      <c r="I1271" s="5"/>
      <c r="L1271" s="5" t="s">
        <v>2550</v>
      </c>
      <c r="V1271" s="5" t="s">
        <v>88</v>
      </c>
      <c r="W1271" s="5"/>
      <c r="AC1271" s="6" t="s">
        <v>11609</v>
      </c>
      <c r="AD1271" s="6"/>
      <c r="AE1271" s="6"/>
    </row>
    <row r="1272" spans="1:31">
      <c r="A1272" s="2" t="str">
        <f>IF(OR(COUNTIF($H$2:$H1271,$H1272)&gt;=1,H1272=""),"N","Y")</f>
        <v>N</v>
      </c>
      <c r="B1272" s="2" t="str">
        <f>IF(OR(COUNTIF($H$2:$H1271,$H1272)&gt;=1,H1272=""),"N","Y")</f>
        <v>N</v>
      </c>
      <c r="C1272" s="2">
        <v>2009</v>
      </c>
      <c r="D1272" s="810" t="s">
        <v>11586</v>
      </c>
      <c r="E1272" s="22" t="s">
        <v>314</v>
      </c>
      <c r="F1272" s="23" t="s">
        <v>964</v>
      </c>
      <c r="G1272" s="23" t="s">
        <v>8627</v>
      </c>
      <c r="H1272" s="23" t="s">
        <v>937</v>
      </c>
      <c r="I1272" s="23"/>
      <c r="L1272" s="5"/>
      <c r="V1272" s="23"/>
      <c r="W1272" s="23"/>
      <c r="AC1272" s="6" t="s">
        <v>11609</v>
      </c>
      <c r="AD1272" s="6"/>
      <c r="AE1272" s="6"/>
    </row>
    <row r="1273" spans="1:31">
      <c r="A1273" s="2" t="str">
        <f>IF(OR(COUNTIF($H$2:$H1272,$H1273)&gt;=1,H1273=""),"N","Y")</f>
        <v>N</v>
      </c>
      <c r="B1273" s="2" t="str">
        <f>IF(OR(COUNTIF($H$2:$H1272,$H1273)&gt;=1,H1273=""),"N","Y")</f>
        <v>N</v>
      </c>
      <c r="C1273" s="2">
        <v>2009</v>
      </c>
      <c r="D1273" s="810" t="s">
        <v>11586</v>
      </c>
      <c r="E1273" s="4" t="s">
        <v>702</v>
      </c>
      <c r="F1273" s="5" t="s">
        <v>3339</v>
      </c>
      <c r="G1273" s="5" t="s">
        <v>8627</v>
      </c>
      <c r="H1273" s="5" t="s">
        <v>2549</v>
      </c>
      <c r="I1273" s="5"/>
      <c r="L1273" s="5"/>
      <c r="V1273" s="5"/>
      <c r="W1273" s="5"/>
      <c r="AC1273" s="6" t="s">
        <v>11609</v>
      </c>
      <c r="AD1273" s="6"/>
      <c r="AE1273" s="6"/>
    </row>
    <row r="1274" spans="1:31">
      <c r="A1274" s="2" t="str">
        <f>IF(OR(COUNTIF($H$2:$H1273,$H1274)&gt;=1,H1274=""),"N","Y")</f>
        <v>Y</v>
      </c>
      <c r="B1274" s="2" t="str">
        <f>IF(OR(COUNTIF($H$2:$H1273,$H1274)&gt;=1,H1274=""),"N","Y")</f>
        <v>Y</v>
      </c>
      <c r="C1274" s="2">
        <v>2009</v>
      </c>
      <c r="D1274" s="810" t="s">
        <v>11586</v>
      </c>
      <c r="E1274" s="4" t="s">
        <v>558</v>
      </c>
      <c r="F1274" s="4" t="s">
        <v>1119</v>
      </c>
      <c r="G1274" s="4" t="s">
        <v>8804</v>
      </c>
      <c r="H1274" s="5" t="s">
        <v>133</v>
      </c>
      <c r="I1274" s="5"/>
      <c r="L1274" s="5" t="s">
        <v>58</v>
      </c>
      <c r="V1274" s="5" t="s">
        <v>88</v>
      </c>
      <c r="W1274" s="4" t="s">
        <v>576</v>
      </c>
      <c r="AC1274" s="6" t="s">
        <v>11609</v>
      </c>
      <c r="AD1274" s="6"/>
      <c r="AE1274" s="6"/>
    </row>
    <row r="1275" spans="1:31">
      <c r="A1275" s="2" t="str">
        <f>IF(OR(COUNTIF($H$2:$H1274,$H1275)&gt;=1,H1275=""),"N","Y")</f>
        <v>N</v>
      </c>
      <c r="B1275" s="2" t="str">
        <f>IF(OR(COUNTIF($H$2:$H1274,$H1275)&gt;=1,H1275=""),"N","Y")</f>
        <v>N</v>
      </c>
      <c r="C1275" s="2">
        <v>2009</v>
      </c>
      <c r="D1275" s="810" t="s">
        <v>11586</v>
      </c>
      <c r="E1275" s="22" t="s">
        <v>101</v>
      </c>
      <c r="F1275" s="23" t="s">
        <v>7657</v>
      </c>
      <c r="G1275" s="23" t="s">
        <v>8809</v>
      </c>
      <c r="H1275" s="23"/>
      <c r="I1275" s="23"/>
      <c r="L1275" s="5"/>
      <c r="V1275" s="23"/>
      <c r="W1275" s="23"/>
      <c r="AC1275" s="6" t="s">
        <v>11609</v>
      </c>
      <c r="AD1275" s="6"/>
      <c r="AE1275" s="6"/>
    </row>
    <row r="1276" spans="1:31">
      <c r="A1276" s="2" t="str">
        <f>IF(OR(COUNTIF($H$2:$H1275,$H1276)&gt;=1,H1276=""),"N","Y")</f>
        <v>N</v>
      </c>
      <c r="B1276" s="2" t="str">
        <f>IF(OR(COUNTIF($H$2:$H1275,$H1276)&gt;=1,H1276=""),"N","Y")</f>
        <v>N</v>
      </c>
      <c r="C1276" s="2">
        <v>2009</v>
      </c>
      <c r="D1276" s="810" t="s">
        <v>11586</v>
      </c>
      <c r="E1276" s="4" t="s">
        <v>373</v>
      </c>
      <c r="F1276" s="5" t="s">
        <v>8810</v>
      </c>
      <c r="G1276" s="5" t="s">
        <v>8809</v>
      </c>
      <c r="H1276" s="5"/>
      <c r="I1276" s="5"/>
      <c r="L1276" s="5" t="s">
        <v>1113</v>
      </c>
      <c r="V1276" s="5" t="s">
        <v>135</v>
      </c>
      <c r="W1276" s="5" t="s">
        <v>2708</v>
      </c>
      <c r="AC1276" s="6" t="s">
        <v>11609</v>
      </c>
      <c r="AD1276" s="6"/>
      <c r="AE1276" s="6"/>
    </row>
    <row r="1277" spans="1:31">
      <c r="A1277" s="2" t="str">
        <f>IF(OR(COUNTIF($H$2:$H1276,$H1277)&gt;=1,H1277=""),"N","Y")</f>
        <v>N</v>
      </c>
      <c r="B1277" s="2" t="str">
        <f>IF(OR(COUNTIF($H$2:$H1276,$H1277)&gt;=1,H1277=""),"N","Y")</f>
        <v>N</v>
      </c>
      <c r="C1277" s="2">
        <v>2009</v>
      </c>
      <c r="D1277" s="810" t="s">
        <v>11586</v>
      </c>
      <c r="E1277" s="4" t="s">
        <v>373</v>
      </c>
      <c r="F1277" s="5" t="s">
        <v>8810</v>
      </c>
      <c r="G1277" s="5" t="s">
        <v>8809</v>
      </c>
      <c r="H1277" s="5"/>
      <c r="I1277" s="5"/>
      <c r="L1277" s="5" t="s">
        <v>1113</v>
      </c>
      <c r="V1277" s="5" t="s">
        <v>135</v>
      </c>
      <c r="W1277" s="5" t="s">
        <v>2708</v>
      </c>
      <c r="AC1277" s="6" t="s">
        <v>11609</v>
      </c>
      <c r="AD1277" s="6"/>
      <c r="AE1277" s="6"/>
    </row>
    <row r="1278" spans="1:31">
      <c r="A1278" s="2" t="str">
        <f>IF(OR(COUNTIF($H$2:$H1277,$H1278)&gt;=1,H1278=""),"N","Y")</f>
        <v>N</v>
      </c>
      <c r="B1278" s="2" t="str">
        <f>IF(OR(COUNTIF($H$2:$H1277,$H1278)&gt;=1,H1278=""),"N","Y")</f>
        <v>N</v>
      </c>
      <c r="C1278" s="2">
        <v>2009</v>
      </c>
      <c r="D1278" s="810" t="s">
        <v>11586</v>
      </c>
      <c r="E1278" s="4" t="s">
        <v>373</v>
      </c>
      <c r="F1278" s="5" t="s">
        <v>1797</v>
      </c>
      <c r="G1278" s="5" t="s">
        <v>7791</v>
      </c>
      <c r="H1278" s="5"/>
      <c r="I1278" s="5"/>
      <c r="L1278" s="5" t="s">
        <v>87</v>
      </c>
      <c r="V1278" s="5"/>
      <c r="W1278" s="5"/>
      <c r="AC1278" s="6" t="s">
        <v>11609</v>
      </c>
      <c r="AD1278" s="6"/>
      <c r="AE1278" s="6"/>
    </row>
    <row r="1279" spans="1:31">
      <c r="A1279" s="2" t="str">
        <f>IF(OR(COUNTIF($H$2:$H1278,$H1279)&gt;=1,H1279=""),"N","Y")</f>
        <v>N</v>
      </c>
      <c r="B1279" s="2" t="str">
        <f>IF(OR(COUNTIF($H$2:$H1278,$H1279)&gt;=1,H1279=""),"N","Y")</f>
        <v>N</v>
      </c>
      <c r="C1279" s="2">
        <v>2009</v>
      </c>
      <c r="D1279" s="810" t="s">
        <v>11586</v>
      </c>
      <c r="E1279" s="4" t="s">
        <v>373</v>
      </c>
      <c r="F1279" s="5" t="s">
        <v>1797</v>
      </c>
      <c r="G1279" s="5" t="s">
        <v>7791</v>
      </c>
      <c r="H1279" s="5"/>
      <c r="I1279" s="5"/>
      <c r="J1279" s="778"/>
      <c r="K1279" s="778"/>
      <c r="L1279" s="5" t="s">
        <v>87</v>
      </c>
      <c r="M1279" s="778"/>
      <c r="N1279" s="778"/>
      <c r="V1279" s="5"/>
      <c r="W1279" s="5"/>
      <c r="X1279" s="778"/>
      <c r="Y1279" s="778"/>
      <c r="Z1279" s="778"/>
      <c r="AC1279" s="6" t="s">
        <v>11609</v>
      </c>
      <c r="AD1279" s="6"/>
      <c r="AE1279" s="6"/>
    </row>
    <row r="1280" spans="1:31">
      <c r="A1280" s="2" t="str">
        <f>IF(OR(COUNTIF($H$2:$H1279,$H1280)&gt;=1,H1280=""),"N","Y")</f>
        <v>Y</v>
      </c>
      <c r="B1280" s="2" t="str">
        <f>IF(OR(COUNTIF($H$2:$H1279,$H1280)&gt;=1,H1280=""),"N","Y")</f>
        <v>Y</v>
      </c>
      <c r="C1280" s="2">
        <v>2009</v>
      </c>
      <c r="D1280" s="810" t="s">
        <v>11586</v>
      </c>
      <c r="E1280" s="4" t="s">
        <v>1410</v>
      </c>
      <c r="F1280" s="5" t="s">
        <v>629</v>
      </c>
      <c r="G1280" s="5" t="s">
        <v>8824</v>
      </c>
      <c r="H1280" s="5" t="s">
        <v>8825</v>
      </c>
      <c r="I1280" s="5"/>
      <c r="L1280" s="5" t="s">
        <v>87</v>
      </c>
      <c r="V1280" s="5" t="s">
        <v>201</v>
      </c>
      <c r="W1280" s="5" t="s">
        <v>8826</v>
      </c>
      <c r="AC1280" s="6" t="s">
        <v>11609</v>
      </c>
      <c r="AD1280" s="6"/>
      <c r="AE1280" s="6"/>
    </row>
    <row r="1281" spans="1:31">
      <c r="A1281" s="2" t="str">
        <f>IF(OR(COUNTIF($H$2:$H1280,$H1281)&gt;=1,H1281=""),"N","Y")</f>
        <v>Y</v>
      </c>
      <c r="B1281" s="2" t="str">
        <f>IF(OR(COUNTIF($H$2:$H1280,$H1281)&gt;=1,H1281=""),"N","Y")</f>
        <v>Y</v>
      </c>
      <c r="C1281" s="2">
        <v>2009</v>
      </c>
      <c r="D1281" s="810" t="s">
        <v>11586</v>
      </c>
      <c r="E1281" s="4" t="s">
        <v>1147</v>
      </c>
      <c r="F1281" s="5" t="s">
        <v>2303</v>
      </c>
      <c r="G1281" s="5" t="s">
        <v>8833</v>
      </c>
      <c r="H1281" s="5" t="s">
        <v>8834</v>
      </c>
      <c r="I1281" s="5"/>
      <c r="L1281" s="5" t="s">
        <v>58</v>
      </c>
      <c r="V1281" s="5" t="s">
        <v>31</v>
      </c>
      <c r="W1281" s="5" t="s">
        <v>32</v>
      </c>
      <c r="AC1281" s="6" t="s">
        <v>11609</v>
      </c>
      <c r="AD1281" s="6"/>
      <c r="AE1281" s="6"/>
    </row>
    <row r="1282" spans="1:31">
      <c r="A1282" s="2" t="str">
        <f>IF(OR(COUNTIF($H$2:$H1281,$H1282)&gt;=1,H1282=""),"N","Y")</f>
        <v>N</v>
      </c>
      <c r="B1282" s="2" t="str">
        <f>IF(OR(COUNTIF($H$2:$H1281,$H1282)&gt;=1,H1282=""),"N","Y")</f>
        <v>N</v>
      </c>
      <c r="C1282" s="2">
        <v>2009</v>
      </c>
      <c r="D1282" s="810" t="s">
        <v>11586</v>
      </c>
      <c r="E1282" s="23" t="s">
        <v>322</v>
      </c>
      <c r="F1282" s="23" t="s">
        <v>8842</v>
      </c>
      <c r="G1282" s="23" t="s">
        <v>8843</v>
      </c>
      <c r="H1282" s="23"/>
      <c r="I1282" s="23"/>
      <c r="L1282" s="5"/>
      <c r="V1282" s="23"/>
      <c r="W1282" s="23"/>
      <c r="AC1282" s="6" t="s">
        <v>11609</v>
      </c>
      <c r="AD1282" s="6"/>
      <c r="AE1282" s="6"/>
    </row>
    <row r="1283" spans="1:31">
      <c r="A1283" s="2" t="str">
        <f>IF(OR(COUNTIF($H$2:$H1282,$H1283)&gt;=1,H1283=""),"N","Y")</f>
        <v>Y</v>
      </c>
      <c r="B1283" s="2" t="str">
        <f>IF(OR(COUNTIF($H$2:$H1282,$H1283)&gt;=1,H1283=""),"N","Y")</f>
        <v>Y</v>
      </c>
      <c r="C1283" s="2">
        <v>2009</v>
      </c>
      <c r="D1283" s="810" t="s">
        <v>11586</v>
      </c>
      <c r="E1283" s="22" t="s">
        <v>314</v>
      </c>
      <c r="F1283" s="23" t="s">
        <v>540</v>
      </c>
      <c r="G1283" s="23" t="s">
        <v>8865</v>
      </c>
      <c r="H1283" s="23" t="s">
        <v>8866</v>
      </c>
      <c r="I1283" s="23"/>
      <c r="L1283" s="5"/>
      <c r="V1283" s="23"/>
      <c r="W1283" s="23"/>
      <c r="AC1283" s="6" t="s">
        <v>11609</v>
      </c>
      <c r="AD1283" s="6"/>
      <c r="AE1283" s="6"/>
    </row>
    <row r="1284" spans="1:31">
      <c r="A1284" s="2" t="str">
        <f>IF(OR(COUNTIF($H$2:$H1283,$H1284)&gt;=1,H1284=""),"N","Y")</f>
        <v>N</v>
      </c>
      <c r="B1284" s="2" t="str">
        <f>IF(OR(COUNTIF($H$2:$H1283,$H1284)&gt;=1,H1284=""),"N","Y")</f>
        <v>N</v>
      </c>
      <c r="C1284" s="2">
        <v>2009</v>
      </c>
      <c r="D1284" s="810" t="s">
        <v>11586</v>
      </c>
      <c r="E1284" s="5" t="s">
        <v>1191</v>
      </c>
      <c r="F1284" s="4" t="s">
        <v>698</v>
      </c>
      <c r="G1284" s="4" t="s">
        <v>6363</v>
      </c>
      <c r="H1284" s="5"/>
      <c r="I1284" s="5"/>
      <c r="L1284" s="5"/>
      <c r="V1284" s="5"/>
      <c r="W1284" s="5"/>
      <c r="AC1284" s="6" t="s">
        <v>11609</v>
      </c>
      <c r="AD1284" s="6"/>
      <c r="AE1284" s="6"/>
    </row>
    <row r="1285" spans="1:31">
      <c r="A1285" s="2" t="str">
        <f>IF(OR(COUNTIF($H$2:$H1284,$H1285)&gt;=1,H1285=""),"N","Y")</f>
        <v>Y</v>
      </c>
      <c r="B1285" s="2" t="str">
        <f>IF(OR(COUNTIF($H$2:$H1284,$H1285)&gt;=1,H1285=""),"N","Y")</f>
        <v>Y</v>
      </c>
      <c r="C1285" s="2">
        <v>2009</v>
      </c>
      <c r="D1285" s="810" t="s">
        <v>11586</v>
      </c>
      <c r="E1285" s="22" t="s">
        <v>314</v>
      </c>
      <c r="F1285" s="23" t="s">
        <v>323</v>
      </c>
      <c r="G1285" s="23" t="s">
        <v>8896</v>
      </c>
      <c r="H1285" s="23" t="s">
        <v>8897</v>
      </c>
      <c r="I1285" s="23"/>
      <c r="L1285" s="5"/>
      <c r="V1285" s="23"/>
      <c r="W1285" s="23"/>
      <c r="AC1285" s="6" t="s">
        <v>11609</v>
      </c>
      <c r="AD1285" s="6"/>
      <c r="AE1285" s="6"/>
    </row>
    <row r="1286" spans="1:31">
      <c r="A1286" s="2" t="str">
        <f>IF(OR(COUNTIF($H$2:$H1285,$H1286)&gt;=1,H1286=""),"N","Y")</f>
        <v>Y</v>
      </c>
      <c r="B1286" s="2" t="str">
        <f>IF(OR(COUNTIF($H$2:$H1285,$H1286)&gt;=1,H1286=""),"N","Y")</f>
        <v>Y</v>
      </c>
      <c r="C1286" s="2">
        <v>2009</v>
      </c>
      <c r="D1286" s="810" t="s">
        <v>11586</v>
      </c>
      <c r="E1286" s="22" t="s">
        <v>314</v>
      </c>
      <c r="F1286" s="23" t="s">
        <v>3516</v>
      </c>
      <c r="G1286" s="23" t="s">
        <v>8900</v>
      </c>
      <c r="H1286" s="23" t="s">
        <v>8901</v>
      </c>
      <c r="I1286" s="23"/>
      <c r="L1286" s="5"/>
      <c r="V1286" s="23"/>
      <c r="W1286" s="23"/>
      <c r="AC1286" s="6" t="s">
        <v>11609</v>
      </c>
      <c r="AD1286" s="6"/>
      <c r="AE1286" s="6"/>
    </row>
    <row r="1287" spans="1:31">
      <c r="A1287" s="2" t="str">
        <f>IF(OR(COUNTIF($H$2:$H1286,$H1287)&gt;=1,H1287=""),"N","Y")</f>
        <v>N</v>
      </c>
      <c r="B1287" s="2" t="str">
        <f>IF(OR(COUNTIF($H$2:$H1286,$H1287)&gt;=1,H1287=""),"N","Y")</f>
        <v>N</v>
      </c>
      <c r="C1287" s="2">
        <v>2009</v>
      </c>
      <c r="D1287" s="810" t="s">
        <v>11586</v>
      </c>
      <c r="E1287" s="4" t="s">
        <v>378</v>
      </c>
      <c r="F1287" s="5" t="s">
        <v>8908</v>
      </c>
      <c r="G1287" s="5" t="s">
        <v>8909</v>
      </c>
      <c r="H1287" s="5"/>
      <c r="I1287" s="5"/>
      <c r="L1287" s="5" t="s">
        <v>371</v>
      </c>
      <c r="V1287" s="5" t="s">
        <v>88</v>
      </c>
      <c r="W1287" s="5" t="s">
        <v>381</v>
      </c>
      <c r="AC1287" s="6" t="s">
        <v>11609</v>
      </c>
      <c r="AD1287" s="6"/>
      <c r="AE1287" s="6"/>
    </row>
    <row r="1288" spans="1:31">
      <c r="A1288" s="2" t="str">
        <f>IF(OR(COUNTIF($H$2:$H1287,$H1288)&gt;=1,H1288=""),"N","Y")</f>
        <v>N</v>
      </c>
      <c r="B1288" s="2" t="str">
        <f>IF(OR(COUNTIF($H$2:$H1287,$H1288)&gt;=1,H1288=""),"N","Y")</f>
        <v>N</v>
      </c>
      <c r="C1288" s="2">
        <v>2009</v>
      </c>
      <c r="D1288" s="810" t="s">
        <v>11586</v>
      </c>
      <c r="E1288" s="4" t="s">
        <v>2551</v>
      </c>
      <c r="F1288" s="5" t="s">
        <v>8922</v>
      </c>
      <c r="G1288" s="5" t="s">
        <v>5899</v>
      </c>
      <c r="H1288" s="5" t="s">
        <v>2549</v>
      </c>
      <c r="I1288" s="5"/>
      <c r="L1288" s="5" t="s">
        <v>2550</v>
      </c>
      <c r="V1288" s="5" t="s">
        <v>88</v>
      </c>
      <c r="W1288" s="5" t="s">
        <v>112</v>
      </c>
      <c r="AC1288" s="6" t="s">
        <v>11609</v>
      </c>
      <c r="AD1288" s="6"/>
      <c r="AE1288" s="6"/>
    </row>
    <row r="1289" spans="1:31">
      <c r="A1289" s="2" t="str">
        <f>IF(OR(COUNTIF($H$2:$H1288,$H1289)&gt;=1,H1289=""),"N","Y")</f>
        <v>N</v>
      </c>
      <c r="B1289" s="2" t="str">
        <f>IF(OR(COUNTIF($H$2:$H1288,$H1289)&gt;=1,H1289=""),"N","Y")</f>
        <v>N</v>
      </c>
      <c r="C1289" s="2">
        <v>2009</v>
      </c>
      <c r="D1289" s="810" t="s">
        <v>11586</v>
      </c>
      <c r="E1289" s="7" t="s">
        <v>253</v>
      </c>
      <c r="F1289" s="5" t="s">
        <v>8931</v>
      </c>
      <c r="G1289" s="778" t="s">
        <v>8932</v>
      </c>
      <c r="H1289" s="778"/>
      <c r="I1289" s="778"/>
      <c r="L1289" s="778"/>
      <c r="AC1289" s="6" t="s">
        <v>11609</v>
      </c>
      <c r="AD1289" s="6"/>
      <c r="AE1289" s="6"/>
    </row>
    <row r="1290" spans="1:31">
      <c r="A1290" s="2" t="str">
        <f>IF(OR(COUNTIF($H$2:$H1289,$H1290)&gt;=1,H1290=""),"N","Y")</f>
        <v>N</v>
      </c>
      <c r="B1290" s="2" t="str">
        <f>IF(OR(COUNTIF($H$2:$H1289,$H1290)&gt;=1,H1290=""),"N","Y")</f>
        <v>N</v>
      </c>
      <c r="C1290" s="2">
        <v>2009</v>
      </c>
      <c r="D1290" s="810" t="s">
        <v>11586</v>
      </c>
      <c r="E1290" s="7" t="s">
        <v>253</v>
      </c>
      <c r="F1290" s="5" t="s">
        <v>3621</v>
      </c>
      <c r="G1290" t="s">
        <v>8932</v>
      </c>
      <c r="K1290" s="778"/>
      <c r="AC1290" s="6" t="s">
        <v>11609</v>
      </c>
      <c r="AD1290" s="6"/>
      <c r="AE1290" s="6"/>
    </row>
    <row r="1291" spans="1:31">
      <c r="A1291" s="2" t="str">
        <f>IF(OR(COUNTIF($H$2:$H1290,$H1291)&gt;=1,H1291=""),"N","Y")</f>
        <v>N</v>
      </c>
      <c r="B1291" s="2" t="str">
        <f>IF(OR(COUNTIF($H$2:$H1290,$H1291)&gt;=1,H1291=""),"N","Y")</f>
        <v>N</v>
      </c>
      <c r="C1291" s="2">
        <v>2009</v>
      </c>
      <c r="D1291" s="810" t="s">
        <v>11586</v>
      </c>
      <c r="E1291" s="5" t="s">
        <v>724</v>
      </c>
      <c r="F1291" s="4" t="s">
        <v>8940</v>
      </c>
      <c r="G1291" s="4" t="s">
        <v>8941</v>
      </c>
      <c r="H1291" s="5"/>
      <c r="I1291" s="5"/>
      <c r="L1291" s="5"/>
      <c r="V1291" s="5"/>
      <c r="W1291" s="5"/>
      <c r="AC1291" s="6" t="s">
        <v>11609</v>
      </c>
      <c r="AD1291" s="6"/>
      <c r="AE1291" s="6"/>
    </row>
    <row r="1292" spans="1:31">
      <c r="A1292" s="2" t="str">
        <f>IF(OR(COUNTIF($H$2:$H1291,$H1292)&gt;=1,H1292=""),"N","Y")</f>
        <v>Y</v>
      </c>
      <c r="B1292" s="2" t="str">
        <f>IF(OR(COUNTIF($H$2:$H1291,$H1292)&gt;=1,H1292=""),"N","Y")</f>
        <v>Y</v>
      </c>
      <c r="C1292" s="2">
        <v>2009</v>
      </c>
      <c r="D1292" s="810" t="s">
        <v>11586</v>
      </c>
      <c r="E1292" s="4" t="s">
        <v>839</v>
      </c>
      <c r="F1292" s="5" t="s">
        <v>698</v>
      </c>
      <c r="G1292" s="5" t="s">
        <v>8947</v>
      </c>
      <c r="H1292" s="5" t="s">
        <v>2153</v>
      </c>
      <c r="I1292" s="5"/>
      <c r="L1292" s="5" t="s">
        <v>87</v>
      </c>
      <c r="V1292" s="5" t="s">
        <v>4473</v>
      </c>
      <c r="W1292" s="5"/>
      <c r="AC1292" s="6" t="s">
        <v>11609</v>
      </c>
      <c r="AD1292" s="6"/>
      <c r="AE1292" s="6"/>
    </row>
    <row r="1293" spans="1:31">
      <c r="A1293" s="2" t="str">
        <f>IF(OR(COUNTIF($H$2:$H1292,$H1293)&gt;=1,H1293=""),"N","Y")</f>
        <v>Y</v>
      </c>
      <c r="B1293" s="2" t="str">
        <f>IF(OR(COUNTIF($H$2:$H1292,$H1293)&gt;=1,H1293=""),"N","Y")</f>
        <v>Y</v>
      </c>
      <c r="C1293" s="2">
        <v>2009</v>
      </c>
      <c r="D1293" s="810" t="s">
        <v>11586</v>
      </c>
      <c r="E1293" s="4" t="s">
        <v>839</v>
      </c>
      <c r="F1293" s="5" t="s">
        <v>7239</v>
      </c>
      <c r="G1293" s="5" t="s">
        <v>8947</v>
      </c>
      <c r="H1293" s="5" t="s">
        <v>8948</v>
      </c>
      <c r="I1293" s="5"/>
      <c r="L1293" s="5" t="s">
        <v>87</v>
      </c>
      <c r="V1293" s="5" t="s">
        <v>249</v>
      </c>
      <c r="W1293" s="5"/>
      <c r="AC1293" s="6" t="s">
        <v>11609</v>
      </c>
      <c r="AD1293" s="6"/>
      <c r="AE1293" s="6"/>
    </row>
    <row r="1294" spans="1:31">
      <c r="A1294" s="2" t="str">
        <f>IF(OR(COUNTIF($H$2:$H1293,$H1294)&gt;=1,H1294=""),"N","Y")</f>
        <v>Y</v>
      </c>
      <c r="B1294" s="2" t="str">
        <f>IF(OR(COUNTIF($H$2:$H1293,$H1294)&gt;=1,H1294=""),"N","Y")</f>
        <v>Y</v>
      </c>
      <c r="C1294" s="2">
        <v>2009</v>
      </c>
      <c r="D1294" s="810" t="s">
        <v>11586</v>
      </c>
      <c r="E1294" s="4" t="s">
        <v>558</v>
      </c>
      <c r="F1294" s="4" t="s">
        <v>8949</v>
      </c>
      <c r="G1294" s="4" t="s">
        <v>5062</v>
      </c>
      <c r="H1294" s="5" t="s">
        <v>8950</v>
      </c>
      <c r="I1294" s="5"/>
      <c r="L1294" s="5" t="s">
        <v>371</v>
      </c>
      <c r="V1294" s="5" t="s">
        <v>249</v>
      </c>
      <c r="W1294" s="4" t="s">
        <v>46</v>
      </c>
      <c r="AC1294" s="6" t="s">
        <v>11609</v>
      </c>
      <c r="AD1294" s="6"/>
      <c r="AE1294" s="6"/>
    </row>
    <row r="1295" spans="1:31">
      <c r="A1295" s="2" t="str">
        <f>IF(OR(COUNTIF($H$2:$H1294,$H1295)&gt;=1,H1295=""),"N","Y")</f>
        <v>N</v>
      </c>
      <c r="B1295" s="2" t="str">
        <f>IF(OR(COUNTIF($H$2:$H1294,$H1295)&gt;=1,H1295=""),"N","Y")</f>
        <v>N</v>
      </c>
      <c r="C1295" s="2">
        <v>2009</v>
      </c>
      <c r="D1295" s="810" t="s">
        <v>11586</v>
      </c>
      <c r="E1295" s="5" t="s">
        <v>724</v>
      </c>
      <c r="F1295" s="4" t="s">
        <v>2143</v>
      </c>
      <c r="G1295" s="4" t="s">
        <v>5062</v>
      </c>
      <c r="H1295" s="5"/>
      <c r="I1295" s="5"/>
      <c r="L1295" s="5"/>
      <c r="V1295" s="5"/>
      <c r="W1295" s="5"/>
      <c r="AC1295" s="6" t="s">
        <v>11609</v>
      </c>
      <c r="AD1295" s="6"/>
      <c r="AE1295" s="6"/>
    </row>
    <row r="1296" spans="1:31">
      <c r="A1296" s="2" t="str">
        <f>IF(OR(COUNTIF($H$2:$H1295,$H1296)&gt;=1,H1296=""),"N","Y")</f>
        <v>N</v>
      </c>
      <c r="B1296" s="2" t="str">
        <f>IF(OR(COUNTIF($H$2:$H1295,$H1296)&gt;=1,H1296=""),"N","Y")</f>
        <v>N</v>
      </c>
      <c r="C1296" s="2">
        <v>2009</v>
      </c>
      <c r="D1296" s="810" t="s">
        <v>11586</v>
      </c>
      <c r="E1296" s="5" t="s">
        <v>33</v>
      </c>
      <c r="F1296" s="4" t="s">
        <v>2143</v>
      </c>
      <c r="G1296" s="4" t="s">
        <v>5062</v>
      </c>
      <c r="H1296" s="5"/>
      <c r="I1296" s="5"/>
      <c r="L1296" s="5"/>
      <c r="V1296" s="5"/>
      <c r="W1296" s="5"/>
      <c r="AC1296" s="6" t="s">
        <v>11609</v>
      </c>
      <c r="AD1296" s="6"/>
      <c r="AE1296" s="6"/>
    </row>
    <row r="1297" spans="1:31">
      <c r="A1297" s="2" t="str">
        <f>IF(OR(COUNTIF($H$2:$H1296,$H1297)&gt;=1,H1297=""),"N","Y")</f>
        <v>N</v>
      </c>
      <c r="B1297" s="2" t="str">
        <f>IF(OR(COUNTIF($H$2:$H1296,$H1297)&gt;=1,H1297=""),"N","Y")</f>
        <v>N</v>
      </c>
      <c r="C1297" s="2">
        <v>2009</v>
      </c>
      <c r="D1297" s="810" t="s">
        <v>11586</v>
      </c>
      <c r="E1297" s="22" t="s">
        <v>467</v>
      </c>
      <c r="F1297" s="29" t="s">
        <v>8527</v>
      </c>
      <c r="G1297" s="29" t="s">
        <v>8983</v>
      </c>
      <c r="H1297" s="23"/>
      <c r="I1297" s="23"/>
      <c r="L1297" s="5"/>
      <c r="V1297" s="23"/>
      <c r="W1297" s="23"/>
      <c r="AC1297" s="6" t="s">
        <v>11609</v>
      </c>
      <c r="AD1297" s="6"/>
      <c r="AE1297" s="6"/>
    </row>
    <row r="1298" spans="1:31">
      <c r="A1298" s="2" t="str">
        <f>IF(OR(COUNTIF($H$2:$H1297,$H1298)&gt;=1,H1298=""),"N","Y")</f>
        <v>N</v>
      </c>
      <c r="B1298" s="2" t="str">
        <f>IF(OR(COUNTIF($H$2:$H1297,$H1298)&gt;=1,H1298=""),"N","Y")</f>
        <v>N</v>
      </c>
      <c r="C1298" s="2">
        <v>2009</v>
      </c>
      <c r="D1298" s="810" t="s">
        <v>11586</v>
      </c>
      <c r="E1298" s="4" t="s">
        <v>563</v>
      </c>
      <c r="F1298" s="5" t="s">
        <v>8984</v>
      </c>
      <c r="G1298" s="5" t="s">
        <v>8985</v>
      </c>
      <c r="H1298" s="5" t="s">
        <v>222</v>
      </c>
      <c r="I1298" s="5"/>
      <c r="L1298" s="5" t="s">
        <v>621</v>
      </c>
      <c r="V1298" s="5" t="s">
        <v>201</v>
      </c>
      <c r="W1298" s="5" t="s">
        <v>250</v>
      </c>
      <c r="AC1298" s="6" t="s">
        <v>11609</v>
      </c>
      <c r="AD1298" s="6"/>
      <c r="AE1298" s="6"/>
    </row>
    <row r="1299" spans="1:31">
      <c r="A1299" s="2" t="str">
        <f>IF(OR(COUNTIF($H$2:$H1298,$H1299)&gt;=1,H1299=""),"N","Y")</f>
        <v>Y</v>
      </c>
      <c r="B1299" s="2" t="str">
        <f>IF(OR(COUNTIF($H$2:$H1298,$H1299)&gt;=1,H1299=""),"N","Y")</f>
        <v>Y</v>
      </c>
      <c r="C1299" s="2">
        <v>2009</v>
      </c>
      <c r="D1299" s="810" t="s">
        <v>11586</v>
      </c>
      <c r="E1299" s="4" t="s">
        <v>1410</v>
      </c>
      <c r="F1299" s="5" t="s">
        <v>2917</v>
      </c>
      <c r="G1299" s="5" t="s">
        <v>8991</v>
      </c>
      <c r="H1299" s="5" t="s">
        <v>8992</v>
      </c>
      <c r="I1299" s="5"/>
      <c r="L1299" s="5" t="s">
        <v>87</v>
      </c>
      <c r="V1299" s="5" t="s">
        <v>8993</v>
      </c>
      <c r="W1299" s="5" t="s">
        <v>8994</v>
      </c>
      <c r="AC1299" s="6" t="s">
        <v>11609</v>
      </c>
      <c r="AD1299" s="6"/>
      <c r="AE1299" s="6"/>
    </row>
    <row r="1300" spans="1:31">
      <c r="A1300" s="2" t="str">
        <f>IF(OR(COUNTIF($H$2:$H1299,$H1300)&gt;=1,H1300=""),"N","Y")</f>
        <v>N</v>
      </c>
      <c r="B1300" s="2" t="str">
        <f>IF(OR(COUNTIF($H$2:$H1299,$H1300)&gt;=1,H1300=""),"N","Y")</f>
        <v>N</v>
      </c>
      <c r="C1300" s="2">
        <v>2009</v>
      </c>
      <c r="D1300" s="810" t="s">
        <v>11586</v>
      </c>
      <c r="E1300" s="4" t="s">
        <v>2876</v>
      </c>
      <c r="F1300" s="5" t="s">
        <v>9022</v>
      </c>
      <c r="G1300" s="5" t="s">
        <v>9023</v>
      </c>
      <c r="H1300" s="5" t="s">
        <v>770</v>
      </c>
      <c r="I1300" s="5"/>
      <c r="J1300" s="778"/>
      <c r="K1300" s="778"/>
      <c r="L1300" s="5" t="s">
        <v>58</v>
      </c>
      <c r="M1300" s="778"/>
      <c r="N1300" s="778"/>
      <c r="V1300" s="5" t="s">
        <v>201</v>
      </c>
      <c r="W1300" s="5" t="s">
        <v>514</v>
      </c>
      <c r="Y1300" s="778"/>
      <c r="Z1300" s="778"/>
      <c r="AC1300" s="6" t="s">
        <v>11609</v>
      </c>
      <c r="AD1300" s="6"/>
      <c r="AE1300" s="6"/>
    </row>
    <row r="1301" spans="1:31">
      <c r="A1301" s="2" t="str">
        <f>IF(OR(COUNTIF($H$2:$H1300,$H1301)&gt;=1,H1301=""),"N","Y")</f>
        <v>N</v>
      </c>
      <c r="B1301" s="2" t="str">
        <f>IF(OR(COUNTIF($H$2:$H1300,$H1301)&gt;=1,H1301=""),"N","Y")</f>
        <v>N</v>
      </c>
      <c r="C1301" s="2">
        <v>2009</v>
      </c>
      <c r="D1301" s="810" t="s">
        <v>11586</v>
      </c>
      <c r="E1301" s="4" t="s">
        <v>471</v>
      </c>
      <c r="F1301" s="5" t="s">
        <v>5503</v>
      </c>
      <c r="G1301" s="5" t="s">
        <v>9038</v>
      </c>
      <c r="H1301" s="5" t="s">
        <v>3510</v>
      </c>
      <c r="I1301" s="5"/>
      <c r="L1301" s="5"/>
      <c r="V1301" s="5" t="s">
        <v>31</v>
      </c>
      <c r="W1301" s="5" t="s">
        <v>2663</v>
      </c>
      <c r="AC1301" s="6">
        <v>0.52</v>
      </c>
      <c r="AD1301" s="6"/>
      <c r="AE1301" s="6"/>
    </row>
    <row r="1302" spans="1:31">
      <c r="A1302" s="2" t="str">
        <f>IF(OR(COUNTIF($H$2:$H1301,$H1302)&gt;=1,H1302=""),"N","Y")</f>
        <v>N</v>
      </c>
      <c r="B1302" s="2" t="str">
        <f>IF(OR(COUNTIF($H$2:$H1301,$H1302)&gt;=1,H1302=""),"N","Y")</f>
        <v>N</v>
      </c>
      <c r="C1302" s="2">
        <v>2009</v>
      </c>
      <c r="D1302" s="810" t="s">
        <v>11586</v>
      </c>
      <c r="E1302" s="22" t="s">
        <v>467</v>
      </c>
      <c r="F1302" s="29" t="s">
        <v>629</v>
      </c>
      <c r="G1302" s="29" t="s">
        <v>9058</v>
      </c>
      <c r="H1302" s="23"/>
      <c r="I1302" s="23"/>
      <c r="L1302" s="5"/>
      <c r="V1302" s="23"/>
      <c r="W1302" s="23"/>
      <c r="AC1302" s="6" t="s">
        <v>11609</v>
      </c>
      <c r="AD1302" s="6"/>
      <c r="AE1302" s="6"/>
    </row>
    <row r="1303" spans="1:31">
      <c r="A1303" s="2" t="str">
        <f>IF(OR(COUNTIF($H$2:$H1302,$H1303)&gt;=1,H1303=""),"N","Y")</f>
        <v>Y</v>
      </c>
      <c r="B1303" s="2" t="str">
        <f>IF(OR(COUNTIF($H$2:$H1302,$H1303)&gt;=1,H1303=""),"N","Y")</f>
        <v>Y</v>
      </c>
      <c r="C1303" s="2">
        <v>2009</v>
      </c>
      <c r="D1303" s="810" t="s">
        <v>11586</v>
      </c>
      <c r="E1303" s="4" t="s">
        <v>558</v>
      </c>
      <c r="F1303" s="4" t="s">
        <v>9064</v>
      </c>
      <c r="G1303" s="4" t="s">
        <v>9065</v>
      </c>
      <c r="H1303" s="5" t="s">
        <v>9066</v>
      </c>
      <c r="I1303" s="5"/>
      <c r="L1303" s="5" t="s">
        <v>111</v>
      </c>
      <c r="V1303" s="5" t="s">
        <v>88</v>
      </c>
      <c r="W1303" s="4" t="s">
        <v>112</v>
      </c>
      <c r="AC1303" s="6" t="s">
        <v>11609</v>
      </c>
      <c r="AD1303" s="6"/>
      <c r="AE1303" s="6"/>
    </row>
    <row r="1304" spans="1:31">
      <c r="A1304" s="2" t="str">
        <f>IF(OR(COUNTIF($H$2:$H1303,$H1304)&gt;=1,H1304=""),"N","Y")</f>
        <v>Y</v>
      </c>
      <c r="B1304" s="2" t="str">
        <f>IF(OR(COUNTIF($H$2:$H1303,$H1304)&gt;=1,H1304=""),"N","Y")</f>
        <v>Y</v>
      </c>
      <c r="C1304" s="2">
        <v>2009</v>
      </c>
      <c r="D1304" s="810" t="s">
        <v>11586</v>
      </c>
      <c r="E1304" s="4" t="s">
        <v>26</v>
      </c>
      <c r="F1304" s="4" t="s">
        <v>9067</v>
      </c>
      <c r="G1304" s="4" t="s">
        <v>9065</v>
      </c>
      <c r="H1304" s="4" t="s">
        <v>9068</v>
      </c>
      <c r="I1304" s="4"/>
      <c r="L1304" s="4" t="s">
        <v>111</v>
      </c>
      <c r="V1304" s="5" t="s">
        <v>88</v>
      </c>
      <c r="W1304" s="4" t="s">
        <v>112</v>
      </c>
      <c r="AC1304" s="6" t="s">
        <v>11609</v>
      </c>
      <c r="AD1304" s="6"/>
      <c r="AE1304" s="6"/>
    </row>
    <row r="1305" spans="1:31">
      <c r="A1305" s="2" t="str">
        <f>IF(OR(COUNTIF($H$2:$H1304,$H1305)&gt;=1,H1305=""),"N","Y")</f>
        <v>Y</v>
      </c>
      <c r="B1305" s="2" t="str">
        <f>IF(OR(COUNTIF($H$2:$H1304,$H1305)&gt;=1,H1305=""),"N","Y")</f>
        <v>Y</v>
      </c>
      <c r="C1305" s="2">
        <v>2009</v>
      </c>
      <c r="D1305" s="810" t="s">
        <v>11586</v>
      </c>
      <c r="E1305" s="4" t="s">
        <v>563</v>
      </c>
      <c r="F1305" s="5" t="s">
        <v>4927</v>
      </c>
      <c r="G1305" s="5" t="s">
        <v>9088</v>
      </c>
      <c r="H1305" s="5" t="s">
        <v>9089</v>
      </c>
      <c r="I1305" s="5"/>
      <c r="L1305" s="5" t="s">
        <v>446</v>
      </c>
      <c r="V1305" s="5" t="s">
        <v>201</v>
      </c>
      <c r="W1305" s="5"/>
      <c r="AC1305" s="6" t="s">
        <v>11609</v>
      </c>
      <c r="AD1305" s="6"/>
      <c r="AE1305" s="6"/>
    </row>
    <row r="1306" spans="1:31">
      <c r="A1306" s="2" t="str">
        <f>IF(OR(COUNTIF($H$2:$H1305,$H1306)&gt;=1,H1306=""),"N","Y")</f>
        <v>N</v>
      </c>
      <c r="B1306" s="2" t="str">
        <f>IF(OR(COUNTIF($H$2:$H1305,$H1306)&gt;=1,H1306=""),"N","Y")</f>
        <v>N</v>
      </c>
      <c r="C1306" s="2">
        <v>2009</v>
      </c>
      <c r="D1306" s="810" t="s">
        <v>11586</v>
      </c>
      <c r="E1306" s="4" t="s">
        <v>839</v>
      </c>
      <c r="F1306" s="5" t="s">
        <v>1465</v>
      </c>
      <c r="G1306" s="5" t="s">
        <v>9099</v>
      </c>
      <c r="H1306" s="5" t="s">
        <v>6628</v>
      </c>
      <c r="I1306" s="5"/>
      <c r="L1306" s="5" t="s">
        <v>87</v>
      </c>
      <c r="V1306" s="5" t="s">
        <v>31</v>
      </c>
      <c r="W1306" s="5"/>
      <c r="AC1306" s="6">
        <v>0.42</v>
      </c>
      <c r="AD1306" s="6"/>
      <c r="AE1306" s="6"/>
    </row>
    <row r="1307" spans="1:31">
      <c r="A1307" s="2" t="str">
        <f>IF(OR(COUNTIF($H$2:$H1306,$H1307)&gt;=1,H1307=""),"N","Y")</f>
        <v>Y</v>
      </c>
      <c r="B1307" s="2" t="str">
        <f>IF(OR(COUNTIF($H$2:$H1306,$H1307)&gt;=1,H1307=""),"N","Y")</f>
        <v>Y</v>
      </c>
      <c r="C1307" s="2">
        <v>2009</v>
      </c>
      <c r="D1307" s="810" t="s">
        <v>11586</v>
      </c>
      <c r="E1307" s="5" t="s">
        <v>246</v>
      </c>
      <c r="F1307" s="5" t="s">
        <v>3050</v>
      </c>
      <c r="G1307" s="5" t="s">
        <v>9105</v>
      </c>
      <c r="H1307" s="5" t="s">
        <v>7514</v>
      </c>
      <c r="I1307" s="5"/>
      <c r="L1307" s="5" t="s">
        <v>259</v>
      </c>
      <c r="V1307" s="5" t="s">
        <v>88</v>
      </c>
      <c r="W1307" s="5" t="s">
        <v>112</v>
      </c>
      <c r="AC1307" s="6" t="s">
        <v>11609</v>
      </c>
      <c r="AD1307" s="6"/>
      <c r="AE1307" s="6"/>
    </row>
    <row r="1308" spans="1:31">
      <c r="A1308" s="2" t="str">
        <f>IF(OR(COUNTIF($H$2:$H1307,$H1308)&gt;=1,H1308=""),"N","Y")</f>
        <v>N</v>
      </c>
      <c r="B1308" s="2" t="str">
        <f>IF(OR(COUNTIF($H$2:$H1307,$H1308)&gt;=1,H1308=""),"N","Y")</f>
        <v>N</v>
      </c>
      <c r="C1308" s="2">
        <v>2009</v>
      </c>
      <c r="D1308" s="810" t="s">
        <v>11586</v>
      </c>
      <c r="E1308" s="23" t="s">
        <v>471</v>
      </c>
      <c r="F1308" s="5" t="s">
        <v>4788</v>
      </c>
      <c r="G1308" s="5" t="s">
        <v>9106</v>
      </c>
      <c r="H1308" s="5"/>
      <c r="I1308" s="5"/>
      <c r="L1308" s="5"/>
      <c r="V1308" s="5" t="s">
        <v>31</v>
      </c>
      <c r="W1308" s="5" t="s">
        <v>932</v>
      </c>
      <c r="AC1308" s="6" t="s">
        <v>11609</v>
      </c>
      <c r="AD1308" s="6"/>
      <c r="AE1308" s="6"/>
    </row>
    <row r="1309" spans="1:31">
      <c r="A1309" s="2" t="str">
        <f>IF(OR(COUNTIF($H$2:$H1308,$H1309)&gt;=1,H1309=""),"N","Y")</f>
        <v>Y</v>
      </c>
      <c r="B1309" s="2" t="str">
        <f>IF(OR(COUNTIF($H$2:$H1308,$H1309)&gt;=1,H1309=""),"N","Y")</f>
        <v>Y</v>
      </c>
      <c r="C1309" s="2">
        <v>2009</v>
      </c>
      <c r="D1309" s="810" t="s">
        <v>11586</v>
      </c>
      <c r="E1309" s="22" t="s">
        <v>314</v>
      </c>
      <c r="F1309" s="23" t="s">
        <v>9111</v>
      </c>
      <c r="G1309" s="23" t="s">
        <v>9112</v>
      </c>
      <c r="H1309" s="23" t="s">
        <v>9113</v>
      </c>
      <c r="I1309" s="23"/>
      <c r="L1309" s="5"/>
      <c r="V1309" s="23"/>
      <c r="W1309" s="23"/>
      <c r="AC1309" s="6" t="s">
        <v>11609</v>
      </c>
      <c r="AD1309" s="6"/>
      <c r="AE1309" s="6"/>
    </row>
    <row r="1310" spans="1:31">
      <c r="A1310" s="2" t="str">
        <f>IF(OR(COUNTIF($H$2:$H1309,$H1310)&gt;=1,H1310=""),"N","Y")</f>
        <v>N</v>
      </c>
      <c r="B1310" s="2" t="str">
        <f>IF(OR(COUNTIF($H$2:$H1309,$H1310)&gt;=1,H1310=""),"N","Y")</f>
        <v>N</v>
      </c>
      <c r="C1310" s="2">
        <v>2009</v>
      </c>
      <c r="D1310" s="810" t="s">
        <v>11586</v>
      </c>
      <c r="E1310" s="4" t="s">
        <v>471</v>
      </c>
      <c r="F1310" s="5" t="s">
        <v>4880</v>
      </c>
      <c r="G1310" s="5" t="s">
        <v>1500</v>
      </c>
      <c r="H1310" s="5" t="s">
        <v>5064</v>
      </c>
      <c r="I1310" s="5"/>
      <c r="L1310" s="5"/>
      <c r="V1310" s="5" t="s">
        <v>31</v>
      </c>
      <c r="W1310" s="5" t="s">
        <v>46</v>
      </c>
      <c r="AC1310" s="6">
        <v>0.31</v>
      </c>
      <c r="AD1310" s="6"/>
      <c r="AE1310" s="6"/>
    </row>
    <row r="1311" spans="1:31">
      <c r="A1311" s="2" t="str">
        <f>IF(OR(COUNTIF($H$2:$H1310,$H1311)&gt;=1,H1311=""),"N","Y")</f>
        <v>N</v>
      </c>
      <c r="B1311" s="2" t="str">
        <f>IF(OR(COUNTIF($H$2:$H1310,$H1311)&gt;=1,H1311=""),"N","Y")</f>
        <v>N</v>
      </c>
      <c r="C1311" s="2">
        <v>2009</v>
      </c>
      <c r="D1311" s="810" t="s">
        <v>11586</v>
      </c>
      <c r="E1311" s="23" t="s">
        <v>471</v>
      </c>
      <c r="F1311" s="5" t="s">
        <v>9140</v>
      </c>
      <c r="G1311" s="5" t="s">
        <v>653</v>
      </c>
      <c r="H1311" s="5"/>
      <c r="I1311" s="5"/>
      <c r="L1311" s="5"/>
      <c r="V1311" s="5" t="s">
        <v>31</v>
      </c>
      <c r="W1311" s="5" t="s">
        <v>478</v>
      </c>
      <c r="AC1311" s="6" t="s">
        <v>11609</v>
      </c>
      <c r="AD1311" s="6"/>
      <c r="AE1311" s="6"/>
    </row>
    <row r="1312" spans="1:31">
      <c r="A1312" s="2" t="str">
        <f>IF(OR(COUNTIF($H$2:$H1311,$H1312)&gt;=1,H1312=""),"N","Y")</f>
        <v>Y</v>
      </c>
      <c r="B1312" s="2" t="str">
        <f>IF(OR(COUNTIF($H$2:$H1311,$H1312)&gt;=1,H1312=""),"N","Y")</f>
        <v>Y</v>
      </c>
      <c r="C1312" s="2">
        <v>2009</v>
      </c>
      <c r="D1312" s="810" t="s">
        <v>11586</v>
      </c>
      <c r="E1312" s="4" t="s">
        <v>471</v>
      </c>
      <c r="F1312" s="5" t="s">
        <v>9140</v>
      </c>
      <c r="G1312" s="5" t="s">
        <v>653</v>
      </c>
      <c r="H1312" s="5" t="s">
        <v>6798</v>
      </c>
      <c r="I1312" s="5"/>
      <c r="L1312" s="5"/>
      <c r="V1312" s="5" t="s">
        <v>31</v>
      </c>
      <c r="W1312" s="5" t="s">
        <v>377</v>
      </c>
      <c r="AC1312" s="6">
        <v>0.43</v>
      </c>
      <c r="AD1312" s="6"/>
      <c r="AE1312" s="6"/>
    </row>
    <row r="1313" spans="1:31">
      <c r="A1313" s="2" t="str">
        <f>IF(OR(COUNTIF($H$2:$H1312,$H1313)&gt;=1,H1313=""),"N","Y")</f>
        <v>N</v>
      </c>
      <c r="B1313" s="2" t="str">
        <f>IF(OR(COUNTIF($H$2:$H1312,$H1313)&gt;=1,H1313=""),"N","Y")</f>
        <v>N</v>
      </c>
      <c r="C1313" s="2">
        <v>2009</v>
      </c>
      <c r="D1313" s="810" t="s">
        <v>11586</v>
      </c>
      <c r="E1313" s="5" t="s">
        <v>33</v>
      </c>
      <c r="F1313" s="4" t="s">
        <v>9142</v>
      </c>
      <c r="G1313" s="4" t="s">
        <v>9143</v>
      </c>
      <c r="H1313" s="5"/>
      <c r="I1313" s="5"/>
      <c r="L1313" s="5"/>
      <c r="V1313" s="5"/>
      <c r="W1313" s="5"/>
      <c r="AC1313" s="6" t="s">
        <v>11609</v>
      </c>
      <c r="AD1313" s="6"/>
      <c r="AE1313" s="6"/>
    </row>
    <row r="1314" spans="1:31">
      <c r="A1314" s="2" t="str">
        <f>IF(OR(COUNTIF($H$2:$H1313,$H1314)&gt;=1,H1314=""),"N","Y")</f>
        <v>N</v>
      </c>
      <c r="B1314" s="2" t="str">
        <f>IF(OR(COUNTIF($H$2:$H1313,$H1314)&gt;=1,H1314=""),"N","Y")</f>
        <v>N</v>
      </c>
      <c r="C1314" s="2">
        <v>2009</v>
      </c>
      <c r="D1314" s="810" t="s">
        <v>11586</v>
      </c>
      <c r="E1314" s="5" t="s">
        <v>33</v>
      </c>
      <c r="F1314" s="4" t="s">
        <v>27</v>
      </c>
      <c r="G1314" s="4" t="s">
        <v>9143</v>
      </c>
      <c r="H1314" s="5"/>
      <c r="I1314" s="5"/>
      <c r="L1314" s="5"/>
      <c r="V1314" s="5"/>
      <c r="W1314" s="5"/>
      <c r="AC1314" s="6" t="s">
        <v>11609</v>
      </c>
      <c r="AD1314" s="6"/>
      <c r="AE1314" s="6"/>
    </row>
    <row r="1315" spans="1:31">
      <c r="A1315" s="2" t="str">
        <f>IF(OR(COUNTIF($H$2:$H1314,$H1315)&gt;=1,H1315=""),"N","Y")</f>
        <v>N</v>
      </c>
      <c r="B1315" s="2" t="str">
        <f>IF(OR(COUNTIF($H$2:$H1314,$H1315)&gt;=1,H1315=""),"N","Y")</f>
        <v>N</v>
      </c>
      <c r="C1315" s="2">
        <v>2009</v>
      </c>
      <c r="D1315" s="810" t="s">
        <v>11586</v>
      </c>
      <c r="E1315" s="4" t="s">
        <v>38</v>
      </c>
      <c r="F1315" s="5" t="s">
        <v>9150</v>
      </c>
      <c r="G1315" s="5" t="s">
        <v>9151</v>
      </c>
      <c r="H1315" s="5"/>
      <c r="I1315" s="5"/>
      <c r="L1315" s="28" t="s">
        <v>9152</v>
      </c>
      <c r="V1315" s="5" t="s">
        <v>31</v>
      </c>
      <c r="W1315" s="8" t="s">
        <v>9153</v>
      </c>
      <c r="AC1315" s="6" t="s">
        <v>11609</v>
      </c>
      <c r="AD1315" s="6"/>
      <c r="AE1315" s="6"/>
    </row>
    <row r="1316" spans="1:31">
      <c r="A1316" s="2" t="str">
        <f>IF(OR(COUNTIF($H$2:$H1315,$H1316)&gt;=1,H1316=""),"N","Y")</f>
        <v>N</v>
      </c>
      <c r="B1316" s="2" t="str">
        <f>IF(OR(COUNTIF($H$2:$H1315,$H1316)&gt;=1,H1316=""),"N","Y")</f>
        <v>N</v>
      </c>
      <c r="C1316" s="2">
        <v>2009</v>
      </c>
      <c r="D1316" s="810" t="s">
        <v>11586</v>
      </c>
      <c r="E1316" s="4" t="s">
        <v>558</v>
      </c>
      <c r="F1316" s="4" t="s">
        <v>9196</v>
      </c>
      <c r="G1316" s="4" t="s">
        <v>9197</v>
      </c>
      <c r="H1316" s="5" t="s">
        <v>5329</v>
      </c>
      <c r="I1316" s="5"/>
      <c r="L1316" s="5" t="s">
        <v>58</v>
      </c>
      <c r="V1316" s="5" t="s">
        <v>31</v>
      </c>
      <c r="W1316" s="4" t="s">
        <v>46</v>
      </c>
      <c r="AC1316" s="6">
        <v>0.82</v>
      </c>
      <c r="AD1316" s="6"/>
      <c r="AE1316" s="6"/>
    </row>
    <row r="1317" spans="1:31">
      <c r="A1317" s="2" t="str">
        <f>IF(OR(COUNTIF($H$2:$H1316,$H1317)&gt;=1,H1317=""),"N","Y")</f>
        <v>N</v>
      </c>
      <c r="B1317" s="2" t="str">
        <f>IF(OR(COUNTIF($H$2:$H1316,$H1317)&gt;=1,H1317=""),"N","Y")</f>
        <v>N</v>
      </c>
      <c r="C1317" s="2">
        <v>2009</v>
      </c>
      <c r="D1317" s="810" t="s">
        <v>11586</v>
      </c>
      <c r="E1317" s="2" t="s">
        <v>1194</v>
      </c>
      <c r="F1317" t="s">
        <v>964</v>
      </c>
      <c r="G1317" t="s">
        <v>9199</v>
      </c>
      <c r="K1317" t="s">
        <v>9200</v>
      </c>
      <c r="L1317" t="s">
        <v>371</v>
      </c>
      <c r="M1317" t="s">
        <v>45</v>
      </c>
      <c r="N1317">
        <v>85209</v>
      </c>
      <c r="AC1317" s="6" t="s">
        <v>11609</v>
      </c>
      <c r="AD1317" s="6"/>
      <c r="AE1317" s="6"/>
    </row>
    <row r="1318" spans="1:31">
      <c r="A1318" s="2" t="str">
        <f>IF(OR(COUNTIF($H$2:$H1317,$H1318)&gt;=1,H1318=""),"N","Y")</f>
        <v>N</v>
      </c>
      <c r="B1318" s="2" t="str">
        <f>IF(OR(COUNTIF($H$2:$H1317,$H1318)&gt;=1,H1318=""),"N","Y")</f>
        <v>N</v>
      </c>
      <c r="C1318" s="2">
        <v>2009</v>
      </c>
      <c r="D1318" s="810" t="s">
        <v>11586</v>
      </c>
      <c r="E1318" s="4" t="s">
        <v>517</v>
      </c>
      <c r="F1318" s="8" t="s">
        <v>9215</v>
      </c>
      <c r="G1318" s="8" t="s">
        <v>9216</v>
      </c>
      <c r="H1318" s="32" t="s">
        <v>8475</v>
      </c>
      <c r="I1318" s="32"/>
      <c r="L1318" s="5"/>
      <c r="V1318" s="5"/>
      <c r="W1318" s="32" t="s">
        <v>9217</v>
      </c>
      <c r="AC1318" s="6" t="s">
        <v>11609</v>
      </c>
      <c r="AD1318" s="6"/>
      <c r="AE1318" s="6"/>
    </row>
    <row r="1319" spans="1:31">
      <c r="A1319" s="2" t="str">
        <f>IF(OR(COUNTIF($H$2:$H1318,$H1319)&gt;=1,H1319=""),"N","Y")</f>
        <v>N</v>
      </c>
      <c r="B1319" s="2" t="str">
        <f>IF(OR(COUNTIF($H$2:$H1318,$H1319)&gt;=1,H1319=""),"N","Y")</f>
        <v>N</v>
      </c>
      <c r="C1319" s="2">
        <v>2009</v>
      </c>
      <c r="D1319" s="810" t="s">
        <v>11586</v>
      </c>
      <c r="E1319" s="5" t="s">
        <v>326</v>
      </c>
      <c r="F1319" s="4" t="s">
        <v>1583</v>
      </c>
      <c r="G1319" s="4" t="s">
        <v>9226</v>
      </c>
      <c r="H1319" s="5"/>
      <c r="I1319" s="5"/>
      <c r="L1319" s="5"/>
      <c r="V1319" s="5"/>
      <c r="W1319" s="5"/>
      <c r="AC1319" s="6" t="s">
        <v>11609</v>
      </c>
      <c r="AD1319" s="6"/>
      <c r="AE1319" s="6"/>
    </row>
    <row r="1320" spans="1:31">
      <c r="A1320" s="2" t="str">
        <f>IF(OR(COUNTIF($H$2:$H1319,$H1320)&gt;=1,H1320=""),"N","Y")</f>
        <v>N</v>
      </c>
      <c r="B1320" s="2" t="str">
        <f>IF(OR(COUNTIF($H$2:$H1319,$H1320)&gt;=1,H1320=""),"N","Y")</f>
        <v>N</v>
      </c>
      <c r="C1320" s="2">
        <v>2009</v>
      </c>
      <c r="D1320" s="810" t="s">
        <v>11586</v>
      </c>
      <c r="E1320" s="5" t="s">
        <v>326</v>
      </c>
      <c r="F1320" s="4" t="s">
        <v>687</v>
      </c>
      <c r="G1320" s="4" t="s">
        <v>9227</v>
      </c>
      <c r="H1320" s="5"/>
      <c r="I1320" s="5"/>
      <c r="L1320" s="5"/>
      <c r="V1320" s="5"/>
      <c r="W1320" s="5"/>
      <c r="AC1320" s="6" t="s">
        <v>11609</v>
      </c>
      <c r="AD1320" s="6"/>
      <c r="AE1320" s="6"/>
    </row>
    <row r="1321" spans="1:31">
      <c r="A1321" s="2" t="str">
        <f>IF(OR(COUNTIF($H$2:$H1320,$H1321)&gt;=1,H1321=""),"N","Y")</f>
        <v>N</v>
      </c>
      <c r="B1321" s="2" t="str">
        <f>IF(OR(COUNTIF($H$2:$H1320,$H1321)&gt;=1,H1321=""),"N","Y")</f>
        <v>N</v>
      </c>
      <c r="C1321" s="2">
        <v>2009</v>
      </c>
      <c r="D1321" s="810" t="s">
        <v>11586</v>
      </c>
      <c r="E1321" s="5" t="s">
        <v>724</v>
      </c>
      <c r="F1321" s="4" t="s">
        <v>687</v>
      </c>
      <c r="G1321" s="4" t="s">
        <v>9227</v>
      </c>
      <c r="H1321" s="5"/>
      <c r="I1321" s="5"/>
      <c r="L1321" s="5"/>
      <c r="V1321" s="5"/>
      <c r="W1321" s="5"/>
      <c r="AC1321" s="6" t="s">
        <v>11609</v>
      </c>
      <c r="AD1321" s="6"/>
      <c r="AE1321" s="6"/>
    </row>
    <row r="1322" spans="1:31">
      <c r="A1322" s="2" t="str">
        <f>IF(OR(COUNTIF($H$2:$H1321,$H1322)&gt;=1,H1322=""),"N","Y")</f>
        <v>N</v>
      </c>
      <c r="B1322" s="2" t="str">
        <f>IF(OR(COUNTIF($H$2:$H1321,$H1322)&gt;=1,H1322=""),"N","Y")</f>
        <v>N</v>
      </c>
      <c r="C1322" s="2">
        <v>2009</v>
      </c>
      <c r="D1322" s="810" t="s">
        <v>11586</v>
      </c>
      <c r="E1322" s="4" t="s">
        <v>34</v>
      </c>
      <c r="F1322" s="4" t="s">
        <v>687</v>
      </c>
      <c r="G1322" s="4" t="s">
        <v>9227</v>
      </c>
      <c r="H1322" s="5"/>
      <c r="I1322" s="5"/>
      <c r="L1322" s="5"/>
      <c r="V1322" s="5"/>
      <c r="W1322" s="5"/>
      <c r="AC1322" s="6" t="s">
        <v>11609</v>
      </c>
      <c r="AD1322" s="6"/>
      <c r="AE1322" s="6"/>
    </row>
    <row r="1323" spans="1:31">
      <c r="A1323" s="2" t="str">
        <f>IF(OR(COUNTIF($H$2:$H1322,$H1323)&gt;=1,H1323=""),"N","Y")</f>
        <v>N</v>
      </c>
      <c r="B1323" s="2" t="str">
        <f>IF(OR(COUNTIF($H$2:$H1322,$H1323)&gt;=1,H1323=""),"N","Y")</f>
        <v>N</v>
      </c>
      <c r="C1323" s="2">
        <v>2009</v>
      </c>
      <c r="D1323" s="810" t="s">
        <v>11586</v>
      </c>
      <c r="E1323" s="4" t="s">
        <v>658</v>
      </c>
      <c r="F1323" s="5" t="s">
        <v>6250</v>
      </c>
      <c r="G1323" s="5" t="s">
        <v>9230</v>
      </c>
      <c r="H1323" s="5"/>
      <c r="I1323" s="5"/>
      <c r="L1323" s="5" t="s">
        <v>2997</v>
      </c>
      <c r="V1323" s="5" t="s">
        <v>31</v>
      </c>
      <c r="W1323" s="5" t="s">
        <v>46</v>
      </c>
      <c r="AC1323" s="6" t="s">
        <v>11609</v>
      </c>
      <c r="AD1323" s="6"/>
      <c r="AE1323" s="6"/>
    </row>
    <row r="1324" spans="1:31">
      <c r="A1324" s="2" t="str">
        <f>IF(OR(COUNTIF($H$2:$H1323,$H1324)&gt;=1,H1324=""),"N","Y")</f>
        <v>Y</v>
      </c>
      <c r="B1324" s="2" t="str">
        <f>IF(OR(COUNTIF($H$2:$H1323,$H1324)&gt;=1,H1324=""),"N","Y")</f>
        <v>Y</v>
      </c>
      <c r="C1324" s="2">
        <v>2009</v>
      </c>
      <c r="D1324" s="810" t="s">
        <v>11586</v>
      </c>
      <c r="E1324" s="4" t="s">
        <v>26</v>
      </c>
      <c r="F1324" s="4" t="s">
        <v>3998</v>
      </c>
      <c r="G1324" s="4" t="s">
        <v>9246</v>
      </c>
      <c r="H1324" s="4" t="s">
        <v>9247</v>
      </c>
      <c r="I1324" s="4"/>
      <c r="L1324" s="4" t="s">
        <v>116</v>
      </c>
      <c r="V1324" s="5" t="s">
        <v>31</v>
      </c>
      <c r="W1324" s="4" t="s">
        <v>46</v>
      </c>
      <c r="AC1324" s="6" t="s">
        <v>11609</v>
      </c>
      <c r="AD1324" s="6"/>
      <c r="AE1324" s="6"/>
    </row>
    <row r="1325" spans="1:31">
      <c r="A1325" s="2" t="str">
        <f>IF(OR(COUNTIF($H$2:$H1324,$H1325)&gt;=1,H1325=""),"N","Y")</f>
        <v>Y</v>
      </c>
      <c r="B1325" s="2" t="str">
        <f>IF(OR(COUNTIF($H$2:$H1324,$H1325)&gt;=1,H1325=""),"N","Y")</f>
        <v>Y</v>
      </c>
      <c r="C1325" s="2">
        <v>2009</v>
      </c>
      <c r="D1325" s="810" t="s">
        <v>11586</v>
      </c>
      <c r="E1325" s="22" t="s">
        <v>314</v>
      </c>
      <c r="F1325" s="23" t="s">
        <v>9249</v>
      </c>
      <c r="G1325" s="23" t="s">
        <v>9250</v>
      </c>
      <c r="H1325" s="23" t="s">
        <v>9251</v>
      </c>
      <c r="I1325" s="23"/>
      <c r="L1325" s="5"/>
      <c r="V1325" s="23"/>
      <c r="W1325" s="23"/>
      <c r="AC1325" s="6" t="s">
        <v>11609</v>
      </c>
      <c r="AD1325" s="6"/>
      <c r="AE1325" s="6"/>
    </row>
    <row r="1326" spans="1:31">
      <c r="A1326" s="2" t="str">
        <f>IF(OR(COUNTIF($H$2:$H1325,$H1326)&gt;=1,H1326=""),"N","Y")</f>
        <v>Y</v>
      </c>
      <c r="B1326" s="2" t="str">
        <f>IF(OR(COUNTIF($H$2:$H1325,$H1326)&gt;=1,H1326=""),"N","Y")</f>
        <v>Y</v>
      </c>
      <c r="C1326" s="2">
        <v>2009</v>
      </c>
      <c r="D1326" s="810" t="s">
        <v>11586</v>
      </c>
      <c r="E1326" s="4" t="s">
        <v>568</v>
      </c>
      <c r="F1326" s="5" t="s">
        <v>2251</v>
      </c>
      <c r="G1326" s="5" t="s">
        <v>9254</v>
      </c>
      <c r="H1326" s="5" t="s">
        <v>9255</v>
      </c>
      <c r="I1326" s="5"/>
      <c r="L1326" s="5" t="s">
        <v>116</v>
      </c>
      <c r="V1326" s="5" t="s">
        <v>201</v>
      </c>
      <c r="W1326" s="58" t="s">
        <v>6624</v>
      </c>
      <c r="AC1326" s="6" t="s">
        <v>11609</v>
      </c>
      <c r="AD1326" s="6"/>
      <c r="AE1326" s="6"/>
    </row>
    <row r="1327" spans="1:31">
      <c r="A1327" s="2" t="str">
        <f>IF(OR(COUNTIF($H$2:$H1326,$H1327)&gt;=1,H1327=""),"N","Y")</f>
        <v>N</v>
      </c>
      <c r="B1327" s="2" t="str">
        <f>IF(OR(COUNTIF($H$2:$H1326,$H1327)&gt;=1,H1327=""),"N","Y")</f>
        <v>N</v>
      </c>
      <c r="C1327" s="2">
        <v>2009</v>
      </c>
      <c r="D1327" s="810" t="s">
        <v>11586</v>
      </c>
      <c r="E1327" s="7" t="s">
        <v>33</v>
      </c>
      <c r="F1327" s="5" t="s">
        <v>889</v>
      </c>
      <c r="G1327" t="s">
        <v>9256</v>
      </c>
      <c r="AC1327" s="6" t="s">
        <v>11609</v>
      </c>
      <c r="AD1327" s="6"/>
      <c r="AE1327" s="6"/>
    </row>
    <row r="1328" spans="1:31">
      <c r="A1328" s="2" t="str">
        <f>IF(OR(COUNTIF($H$2:$H1327,$H1328)&gt;=1,H1328=""),"N","Y")</f>
        <v>Y</v>
      </c>
      <c r="B1328" s="2" t="str">
        <f>IF(OR(COUNTIF($H$2:$H1327,$H1328)&gt;=1,H1328=""),"N","Y")</f>
        <v>Y</v>
      </c>
      <c r="C1328" s="2">
        <v>2009</v>
      </c>
      <c r="D1328" s="810" t="s">
        <v>11586</v>
      </c>
      <c r="E1328" s="4" t="s">
        <v>949</v>
      </c>
      <c r="F1328" s="5" t="s">
        <v>9265</v>
      </c>
      <c r="G1328" s="5" t="s">
        <v>3547</v>
      </c>
      <c r="H1328" s="5" t="s">
        <v>9266</v>
      </c>
      <c r="I1328" s="5"/>
      <c r="L1328" s="5" t="s">
        <v>1113</v>
      </c>
      <c r="V1328" s="5" t="s">
        <v>88</v>
      </c>
      <c r="W1328" s="5">
        <v>68</v>
      </c>
      <c r="AC1328" s="6" t="s">
        <v>11609</v>
      </c>
      <c r="AD1328" s="6"/>
      <c r="AE1328" s="6"/>
    </row>
    <row r="1329" spans="1:31">
      <c r="A1329" s="2" t="str">
        <f>IF(OR(COUNTIF($H$2:$H1328,$H1329)&gt;=1,H1329=""),"N","Y")</f>
        <v>N</v>
      </c>
      <c r="B1329" s="2" t="str">
        <f>IF(OR(COUNTIF($H$2:$H1328,$H1329)&gt;=1,H1329=""),"N","Y")</f>
        <v>N</v>
      </c>
      <c r="C1329" s="2">
        <v>2009</v>
      </c>
      <c r="D1329" s="810" t="s">
        <v>11586</v>
      </c>
      <c r="E1329" s="4" t="s">
        <v>246</v>
      </c>
      <c r="F1329" s="5" t="s">
        <v>1590</v>
      </c>
      <c r="G1329" s="5" t="s">
        <v>27</v>
      </c>
      <c r="H1329" s="5" t="s">
        <v>928</v>
      </c>
      <c r="I1329" s="5"/>
      <c r="L1329" s="5"/>
      <c r="V1329" s="5" t="s">
        <v>88</v>
      </c>
      <c r="W1329" s="5" t="s">
        <v>250</v>
      </c>
      <c r="AC1329" s="6" t="s">
        <v>11609</v>
      </c>
      <c r="AD1329" s="6"/>
      <c r="AE1329" s="6"/>
    </row>
    <row r="1330" spans="1:31">
      <c r="A1330" s="2" t="str">
        <f>IF(OR(COUNTIF($H$2:$H1329,$H1330)&gt;=1,H1330=""),"N","Y")</f>
        <v>Y</v>
      </c>
      <c r="B1330" s="2" t="str">
        <f>IF(OR(COUNTIF($H$2:$H1329,$H1330)&gt;=1,H1330=""),"N","Y")</f>
        <v>Y</v>
      </c>
      <c r="C1330" s="2">
        <v>2009</v>
      </c>
      <c r="D1330" s="810" t="s">
        <v>11586</v>
      </c>
      <c r="E1330" s="4" t="s">
        <v>517</v>
      </c>
      <c r="F1330" s="8" t="s">
        <v>2634</v>
      </c>
      <c r="G1330" s="8" t="s">
        <v>9267</v>
      </c>
      <c r="H1330" s="32" t="s">
        <v>9268</v>
      </c>
      <c r="I1330" s="32"/>
      <c r="L1330" s="5"/>
      <c r="V1330" s="5"/>
      <c r="W1330" s="32" t="s">
        <v>112</v>
      </c>
      <c r="AC1330" s="6" t="s">
        <v>11609</v>
      </c>
      <c r="AD1330" s="6"/>
      <c r="AE1330" s="6"/>
    </row>
    <row r="1331" spans="1:31">
      <c r="A1331" s="2" t="str">
        <f>IF(OR(COUNTIF($H$2:$H1330,$H1331)&gt;=1,H1331=""),"N","Y")</f>
        <v>N</v>
      </c>
      <c r="B1331" s="2" t="str">
        <f>IF(OR(COUNTIF($H$2:$H1330,$H1331)&gt;=1,H1331=""),"N","Y")</f>
        <v>N</v>
      </c>
      <c r="C1331" s="2">
        <v>2009</v>
      </c>
      <c r="D1331" s="810" t="s">
        <v>11586</v>
      </c>
      <c r="E1331" s="5" t="s">
        <v>724</v>
      </c>
      <c r="F1331" s="4" t="s">
        <v>2193</v>
      </c>
      <c r="G1331" s="4" t="s">
        <v>9278</v>
      </c>
      <c r="H1331" s="5"/>
      <c r="I1331" s="5"/>
      <c r="L1331" s="5"/>
      <c r="V1331" s="5"/>
      <c r="W1331" s="5"/>
      <c r="AC1331" s="6" t="s">
        <v>11609</v>
      </c>
      <c r="AD1331" s="6"/>
      <c r="AE1331" s="6"/>
    </row>
    <row r="1332" spans="1:31">
      <c r="A1332" s="2" t="str">
        <f>IF(OR(COUNTIF($H$2:$H1331,$H1332)&gt;=1,H1332=""),"N","Y")</f>
        <v>N</v>
      </c>
      <c r="B1332" s="2" t="str">
        <f>IF(OR(COUNTIF($H$2:$H1331,$H1332)&gt;=1,H1332=""),"N","Y")</f>
        <v>N</v>
      </c>
      <c r="C1332" s="2">
        <v>2009</v>
      </c>
      <c r="D1332" s="810" t="s">
        <v>11586</v>
      </c>
      <c r="E1332" s="5" t="s">
        <v>33</v>
      </c>
      <c r="F1332" s="4" t="s">
        <v>2193</v>
      </c>
      <c r="G1332" s="4" t="s">
        <v>9278</v>
      </c>
      <c r="H1332" s="5"/>
      <c r="I1332" s="5"/>
      <c r="L1332" s="5"/>
      <c r="V1332" s="5"/>
      <c r="W1332" s="5"/>
      <c r="AC1332" s="6" t="s">
        <v>11609</v>
      </c>
      <c r="AD1332" s="6"/>
      <c r="AE1332" s="6"/>
    </row>
    <row r="1333" spans="1:31">
      <c r="A1333" s="2" t="str">
        <f>IF(OR(COUNTIF($H$2:$H1332,$H1333)&gt;=1,H1333=""),"N","Y")</f>
        <v>Y</v>
      </c>
      <c r="B1333" s="2" t="str">
        <f>IF(OR(COUNTIF($H$2:$H1332,$H1333)&gt;=1,H1333=""),"N","Y")</f>
        <v>Y</v>
      </c>
      <c r="C1333" s="2">
        <v>2009</v>
      </c>
      <c r="D1333" s="810" t="s">
        <v>11586</v>
      </c>
      <c r="E1333" s="5" t="s">
        <v>322</v>
      </c>
      <c r="F1333" s="41" t="s">
        <v>9279</v>
      </c>
      <c r="G1333" s="41" t="s">
        <v>9278</v>
      </c>
      <c r="H1333" s="41" t="s">
        <v>9280</v>
      </c>
      <c r="I1333" s="41"/>
      <c r="L1333" s="5"/>
      <c r="V1333" s="5"/>
      <c r="W1333" s="5"/>
      <c r="AC1333" s="6" t="s">
        <v>11609</v>
      </c>
      <c r="AD1333" s="6"/>
      <c r="AE1333" s="6"/>
    </row>
    <row r="1334" spans="1:31">
      <c r="A1334" s="2" t="str">
        <f>IF(OR(COUNTIF($H$2:$H1333,$H1334)&gt;=1,H1334=""),"N","Y")</f>
        <v>Y</v>
      </c>
      <c r="B1334" s="2" t="str">
        <f>IF(OR(COUNTIF($H$2:$H1333,$H1334)&gt;=1,H1334=""),"N","Y")</f>
        <v>Y</v>
      </c>
      <c r="C1334" s="2">
        <v>2009</v>
      </c>
      <c r="D1334" s="810" t="s">
        <v>11586</v>
      </c>
      <c r="E1334" s="5" t="s">
        <v>322</v>
      </c>
      <c r="F1334" s="41" t="s">
        <v>1124</v>
      </c>
      <c r="G1334" s="41" t="s">
        <v>9321</v>
      </c>
      <c r="H1334" s="41" t="s">
        <v>9322</v>
      </c>
      <c r="I1334" s="41"/>
      <c r="L1334" s="5"/>
      <c r="V1334" s="5"/>
      <c r="W1334" s="5"/>
      <c r="AC1334" s="6">
        <v>0.87</v>
      </c>
      <c r="AD1334" s="6"/>
      <c r="AE1334" s="6"/>
    </row>
    <row r="1335" spans="1:31">
      <c r="A1335" s="2" t="str">
        <f>IF(OR(COUNTIF($H$2:$H1334,$H1335)&gt;=1,H1335=""),"N","Y")</f>
        <v>N</v>
      </c>
      <c r="B1335" s="2" t="str">
        <f>IF(OR(COUNTIF($H$2:$H1334,$H1335)&gt;=1,H1335=""),"N","Y")</f>
        <v>N</v>
      </c>
      <c r="C1335" s="2">
        <v>2009</v>
      </c>
      <c r="D1335" s="810" t="s">
        <v>11586</v>
      </c>
      <c r="E1335" s="22" t="s">
        <v>314</v>
      </c>
      <c r="F1335" s="23" t="s">
        <v>1287</v>
      </c>
      <c r="G1335" s="23" t="s">
        <v>9329</v>
      </c>
      <c r="H1335" s="23" t="s">
        <v>937</v>
      </c>
      <c r="I1335" s="23"/>
      <c r="L1335" s="5"/>
      <c r="V1335" s="23"/>
      <c r="W1335" s="23"/>
      <c r="AC1335" s="6" t="s">
        <v>11609</v>
      </c>
      <c r="AD1335" s="6"/>
      <c r="AE1335" s="6"/>
    </row>
    <row r="1336" spans="1:31">
      <c r="A1336" s="2" t="str">
        <f>IF(OR(COUNTIF($H$2:$H1335,$H1336)&gt;=1,H1336=""),"N","Y")</f>
        <v>N</v>
      </c>
      <c r="B1336" s="2" t="str">
        <f>IF(OR(COUNTIF($H$2:$H1335,$H1336)&gt;=1,H1336=""),"N","Y")</f>
        <v>N</v>
      </c>
      <c r="C1336" s="2">
        <v>2009</v>
      </c>
      <c r="D1336" s="810" t="s">
        <v>11586</v>
      </c>
      <c r="E1336" s="23" t="s">
        <v>471</v>
      </c>
      <c r="F1336" s="5" t="s">
        <v>2135</v>
      </c>
      <c r="G1336" s="5" t="s">
        <v>5209</v>
      </c>
      <c r="H1336" s="5"/>
      <c r="I1336" s="5"/>
      <c r="L1336" s="5"/>
      <c r="V1336" s="5" t="s">
        <v>31</v>
      </c>
      <c r="W1336" s="5" t="s">
        <v>377</v>
      </c>
      <c r="AC1336" s="6" t="s">
        <v>11609</v>
      </c>
      <c r="AD1336" s="6"/>
      <c r="AE1336" s="6"/>
    </row>
    <row r="1337" spans="1:31">
      <c r="A1337" s="2" t="str">
        <f>IF(OR(COUNTIF($H$2:$H1336,$H1337)&gt;=1,H1337=""),"N","Y")</f>
        <v>Y</v>
      </c>
      <c r="B1337" s="2" t="str">
        <f>IF(OR(COUNTIF($H$2:$H1336,$H1337)&gt;=1,H1337=""),"N","Y")</f>
        <v>Y</v>
      </c>
      <c r="C1337" s="2">
        <v>2009</v>
      </c>
      <c r="D1337" s="810" t="s">
        <v>11586</v>
      </c>
      <c r="E1337" s="4" t="s">
        <v>517</v>
      </c>
      <c r="F1337" s="8" t="s">
        <v>1532</v>
      </c>
      <c r="G1337" s="8" t="s">
        <v>9335</v>
      </c>
      <c r="H1337" s="32" t="s">
        <v>9336</v>
      </c>
      <c r="I1337" s="32"/>
      <c r="L1337" s="5"/>
      <c r="V1337" s="5"/>
      <c r="W1337" s="32" t="s">
        <v>112</v>
      </c>
      <c r="AC1337" s="6" t="s">
        <v>11609</v>
      </c>
      <c r="AD1337" s="6"/>
      <c r="AE1337" s="6"/>
    </row>
    <row r="1338" spans="1:31">
      <c r="A1338" s="2" t="str">
        <f>IF(OR(COUNTIF($H$2:$H1337,$H1338)&gt;=1,H1338=""),"N","Y")</f>
        <v>N</v>
      </c>
      <c r="B1338" s="2" t="str">
        <f>IF(OR(COUNTIF($H$2:$H1337,$H1338)&gt;=1,H1338=""),"N","Y")</f>
        <v>N</v>
      </c>
      <c r="C1338" s="2">
        <v>2009</v>
      </c>
      <c r="D1338" s="810" t="s">
        <v>11586</v>
      </c>
      <c r="E1338" s="23" t="s">
        <v>471</v>
      </c>
      <c r="F1338" s="5" t="s">
        <v>985</v>
      </c>
      <c r="G1338" s="5" t="s">
        <v>414</v>
      </c>
      <c r="H1338" s="5"/>
      <c r="I1338" s="5"/>
      <c r="L1338" s="5"/>
      <c r="V1338" s="5" t="s">
        <v>31</v>
      </c>
      <c r="W1338" s="5" t="s">
        <v>46</v>
      </c>
      <c r="AC1338" s="6" t="s">
        <v>11609</v>
      </c>
      <c r="AD1338" s="6"/>
      <c r="AE1338" s="6"/>
    </row>
    <row r="1339" spans="1:31">
      <c r="A1339" s="2" t="str">
        <f>IF(OR(COUNTIF($H$2:$H1338,$H1339)&gt;=1,H1339=""),"N","Y")</f>
        <v>N</v>
      </c>
      <c r="B1339" s="2" t="str">
        <f>IF(OR(COUNTIF($H$2:$H1338,$H1339)&gt;=1,H1339=""),"N","Y")</f>
        <v>N</v>
      </c>
      <c r="C1339" s="2">
        <v>2009</v>
      </c>
      <c r="D1339" s="810" t="s">
        <v>11586</v>
      </c>
      <c r="E1339" s="4" t="s">
        <v>568</v>
      </c>
      <c r="F1339" s="5" t="s">
        <v>392</v>
      </c>
      <c r="G1339" s="5" t="s">
        <v>9337</v>
      </c>
      <c r="H1339" s="5"/>
      <c r="I1339" s="5"/>
      <c r="L1339" s="5" t="s">
        <v>58</v>
      </c>
      <c r="V1339" s="5" t="s">
        <v>201</v>
      </c>
      <c r="W1339" s="5" t="s">
        <v>842</v>
      </c>
      <c r="AC1339" s="6" t="s">
        <v>11609</v>
      </c>
      <c r="AD1339" s="6"/>
      <c r="AE1339" s="6"/>
    </row>
    <row r="1340" spans="1:31">
      <c r="A1340" s="2" t="str">
        <f>IF(OR(COUNTIF($H$2:$H1339,$H1340)&gt;=1,H1340=""),"N","Y")</f>
        <v>N</v>
      </c>
      <c r="B1340" s="2" t="str">
        <f>IF(OR(COUNTIF($H$2:$H1339,$H1340)&gt;=1,H1340=""),"N","Y")</f>
        <v>N</v>
      </c>
      <c r="C1340" s="2">
        <v>2009</v>
      </c>
      <c r="D1340" s="810" t="s">
        <v>11586</v>
      </c>
      <c r="E1340" s="4" t="s">
        <v>471</v>
      </c>
      <c r="F1340" s="5" t="s">
        <v>9342</v>
      </c>
      <c r="G1340" s="5" t="s">
        <v>3065</v>
      </c>
      <c r="H1340" s="5" t="s">
        <v>533</v>
      </c>
      <c r="I1340" s="5"/>
      <c r="L1340" s="5"/>
      <c r="V1340" s="5" t="s">
        <v>201</v>
      </c>
      <c r="W1340" s="5" t="s">
        <v>534</v>
      </c>
      <c r="AC1340" s="6">
        <v>0.06</v>
      </c>
      <c r="AD1340" s="6"/>
      <c r="AE1340" s="6"/>
    </row>
    <row r="1341" spans="1:31">
      <c r="A1341" s="2" t="str">
        <f>IF(OR(COUNTIF($H$2:$H1340,$H1341)&gt;=1,H1341=""),"N","Y")</f>
        <v>Y</v>
      </c>
      <c r="B1341" s="2" t="str">
        <f>IF(OR(COUNTIF($H$2:$H1340,$H1341)&gt;=1,H1341=""),"N","Y")</f>
        <v>Y</v>
      </c>
      <c r="C1341" s="2">
        <v>2009</v>
      </c>
      <c r="D1341" s="810" t="s">
        <v>11586</v>
      </c>
      <c r="E1341" s="22" t="s">
        <v>314</v>
      </c>
      <c r="F1341" s="23" t="s">
        <v>9343</v>
      </c>
      <c r="G1341" s="23" t="s">
        <v>9344</v>
      </c>
      <c r="H1341" s="23" t="s">
        <v>9345</v>
      </c>
      <c r="I1341" s="23"/>
      <c r="L1341" s="5"/>
      <c r="V1341" s="23"/>
      <c r="W1341" s="23"/>
      <c r="AC1341" s="6" t="s">
        <v>11609</v>
      </c>
      <c r="AD1341" s="6"/>
      <c r="AE1341" s="6"/>
    </row>
    <row r="1342" spans="1:31">
      <c r="A1342" s="2" t="str">
        <f>IF(OR(COUNTIF($H$2:$H1341,$H1342)&gt;=1,H1342=""),"N","Y")</f>
        <v>Y</v>
      </c>
      <c r="B1342" s="2" t="str">
        <f>IF(OR(COUNTIF($H$2:$H1341,$H1342)&gt;=1,H1342=""),"N","Y")</f>
        <v>Y</v>
      </c>
      <c r="C1342" s="2">
        <v>2009</v>
      </c>
      <c r="D1342" s="810" t="s">
        <v>11586</v>
      </c>
      <c r="E1342" s="4" t="s">
        <v>471</v>
      </c>
      <c r="F1342" s="5" t="s">
        <v>2959</v>
      </c>
      <c r="G1342" s="5" t="s">
        <v>2958</v>
      </c>
      <c r="H1342" s="5" t="s">
        <v>2960</v>
      </c>
      <c r="I1342" s="5"/>
      <c r="L1342" s="5"/>
      <c r="V1342" s="5" t="s">
        <v>201</v>
      </c>
      <c r="W1342" s="5" t="s">
        <v>1927</v>
      </c>
      <c r="AC1342" s="6">
        <v>0.2</v>
      </c>
      <c r="AD1342" s="6"/>
      <c r="AE1342" s="6"/>
    </row>
    <row r="1343" spans="1:31">
      <c r="A1343" s="2" t="str">
        <f>IF(OR(COUNTIF($H$2:$H1342,$H1343)&gt;=1,H1343=""),"N","Y")</f>
        <v>Y</v>
      </c>
      <c r="B1343" s="2" t="str">
        <f>IF(OR(COUNTIF($H$2:$H1342,$H1343)&gt;=1,H1343=""),"N","Y")</f>
        <v>Y</v>
      </c>
      <c r="C1343" s="2">
        <v>2009</v>
      </c>
      <c r="D1343" s="810" t="s">
        <v>11586</v>
      </c>
      <c r="E1343" s="22" t="s">
        <v>314</v>
      </c>
      <c r="F1343" s="23" t="s">
        <v>1227</v>
      </c>
      <c r="G1343" s="23" t="s">
        <v>9363</v>
      </c>
      <c r="H1343" s="23" t="s">
        <v>9364</v>
      </c>
      <c r="I1343" s="23"/>
      <c r="J1343" s="778"/>
      <c r="K1343" s="778"/>
      <c r="L1343" s="5"/>
      <c r="M1343" s="778"/>
      <c r="N1343" s="778"/>
      <c r="V1343" s="23"/>
      <c r="W1343" s="23"/>
      <c r="AC1343" s="6" t="s">
        <v>11609</v>
      </c>
      <c r="AD1343" s="6"/>
      <c r="AE1343" s="6"/>
    </row>
    <row r="1344" spans="1:31">
      <c r="A1344" s="2" t="str">
        <f>IF(OR(COUNTIF($H$2:$H1343,$H1344)&gt;=1,H1344=""),"N","Y")</f>
        <v>N</v>
      </c>
      <c r="B1344" s="2" t="str">
        <f>IF(OR(COUNTIF($H$2:$H1343,$H1344)&gt;=1,H1344=""),"N","Y")</f>
        <v>N</v>
      </c>
      <c r="C1344" s="2">
        <v>2009</v>
      </c>
      <c r="D1344" s="810" t="s">
        <v>11586</v>
      </c>
      <c r="E1344" s="4" t="s">
        <v>1410</v>
      </c>
      <c r="F1344" s="5" t="s">
        <v>892</v>
      </c>
      <c r="G1344" s="5" t="s">
        <v>9363</v>
      </c>
      <c r="H1344" s="5" t="s">
        <v>4670</v>
      </c>
      <c r="I1344" s="5"/>
      <c r="L1344" s="5" t="s">
        <v>165</v>
      </c>
      <c r="V1344" s="5" t="s">
        <v>88</v>
      </c>
      <c r="W1344" s="5" t="s">
        <v>9365</v>
      </c>
      <c r="AC1344" s="6" t="s">
        <v>11609</v>
      </c>
      <c r="AD1344" s="6"/>
      <c r="AE1344" s="6"/>
    </row>
    <row r="1345" spans="1:31">
      <c r="A1345" s="2" t="str">
        <f>IF(OR(COUNTIF($H$2:$H1344,$H1345)&gt;=1,H1345=""),"N","Y")</f>
        <v>N</v>
      </c>
      <c r="B1345" s="2" t="str">
        <f>IF(OR(COUNTIF($H$2:$H1344,$H1345)&gt;=1,H1345=""),"N","Y")</f>
        <v>N</v>
      </c>
      <c r="C1345" s="2">
        <v>2009</v>
      </c>
      <c r="D1345" s="810" t="s">
        <v>11586</v>
      </c>
      <c r="E1345" s="5" t="s">
        <v>326</v>
      </c>
      <c r="F1345" s="8" t="s">
        <v>9366</v>
      </c>
      <c r="G1345" s="8" t="s">
        <v>9363</v>
      </c>
      <c r="H1345" s="5"/>
      <c r="I1345" s="5"/>
      <c r="L1345" s="5"/>
      <c r="M1345" s="778"/>
      <c r="V1345" s="5"/>
      <c r="W1345" s="5"/>
      <c r="AC1345" s="6" t="s">
        <v>11609</v>
      </c>
      <c r="AD1345" s="6"/>
      <c r="AE1345" s="6"/>
    </row>
    <row r="1346" spans="1:31">
      <c r="A1346" s="2" t="str">
        <f>IF(OR(COUNTIF($H$2:$H1345,$H1346)&gt;=1,H1346=""),"N","Y")</f>
        <v>N</v>
      </c>
      <c r="B1346" s="2" t="str">
        <f>IF(OR(COUNTIF($H$2:$H1345,$H1346)&gt;=1,H1346=""),"N","Y")</f>
        <v>N</v>
      </c>
      <c r="C1346" s="2">
        <v>2009</v>
      </c>
      <c r="D1346" s="810" t="s">
        <v>11586</v>
      </c>
      <c r="E1346" s="4" t="s">
        <v>3556</v>
      </c>
      <c r="F1346" s="5" t="s">
        <v>9367</v>
      </c>
      <c r="G1346" s="5" t="s">
        <v>9363</v>
      </c>
      <c r="H1346" s="5" t="s">
        <v>3559</v>
      </c>
      <c r="I1346" s="5"/>
      <c r="L1346" s="5" t="s">
        <v>58</v>
      </c>
      <c r="V1346" s="5" t="s">
        <v>88</v>
      </c>
      <c r="W1346" s="5" t="s">
        <v>112</v>
      </c>
      <c r="AC1346" s="6" t="s">
        <v>11609</v>
      </c>
      <c r="AD1346" s="6"/>
      <c r="AE1346" s="6"/>
    </row>
    <row r="1347" spans="1:31">
      <c r="A1347" s="2" t="str">
        <f>IF(OR(COUNTIF($H$2:$H1346,$H1347)&gt;=1,H1347=""),"N","Y")</f>
        <v>N</v>
      </c>
      <c r="B1347" s="2" t="str">
        <f>IF(OR(COUNTIF($H$2:$H1346,$H1347)&gt;=1,H1347=""),"N","Y")</f>
        <v>N</v>
      </c>
      <c r="C1347" s="2">
        <v>2009</v>
      </c>
      <c r="D1347" s="810" t="s">
        <v>11586</v>
      </c>
      <c r="E1347" s="23" t="s">
        <v>471</v>
      </c>
      <c r="F1347" s="5" t="s">
        <v>8011</v>
      </c>
      <c r="G1347" s="5" t="s">
        <v>7210</v>
      </c>
      <c r="H1347" s="5"/>
      <c r="I1347" s="5"/>
      <c r="L1347" s="5"/>
      <c r="V1347" s="5" t="s">
        <v>31</v>
      </c>
      <c r="W1347" s="5" t="s">
        <v>46</v>
      </c>
      <c r="AC1347" s="6" t="s">
        <v>11609</v>
      </c>
      <c r="AD1347" s="6"/>
      <c r="AE1347" s="6"/>
    </row>
    <row r="1348" spans="1:31">
      <c r="A1348" s="2" t="str">
        <f>IF(OR(COUNTIF($H$2:$H1347,$H1348)&gt;=1,H1348=""),"N","Y")</f>
        <v>Y</v>
      </c>
      <c r="B1348" s="2" t="str">
        <f>IF(OR(COUNTIF($H$2:$H1347,$H1348)&gt;=1,H1348=""),"N","Y")</f>
        <v>Y</v>
      </c>
      <c r="C1348" s="2">
        <v>2009</v>
      </c>
      <c r="D1348" s="810" t="s">
        <v>11586</v>
      </c>
      <c r="E1348" s="4" t="s">
        <v>558</v>
      </c>
      <c r="F1348" s="4" t="s">
        <v>392</v>
      </c>
      <c r="G1348" s="4" t="s">
        <v>9378</v>
      </c>
      <c r="H1348" s="5" t="s">
        <v>9379</v>
      </c>
      <c r="I1348" s="5"/>
      <c r="L1348" s="5" t="s">
        <v>9380</v>
      </c>
      <c r="V1348" s="5" t="s">
        <v>88</v>
      </c>
      <c r="W1348" s="4" t="s">
        <v>112</v>
      </c>
      <c r="AC1348" s="6" t="s">
        <v>11609</v>
      </c>
      <c r="AD1348" s="6"/>
      <c r="AE1348" s="6"/>
    </row>
    <row r="1349" spans="1:31">
      <c r="A1349" s="2" t="str">
        <f>IF(OR(COUNTIF($H$2:$H1348,$H1349)&gt;=1,H1349=""),"N","Y")</f>
        <v>Y</v>
      </c>
      <c r="B1349" s="2" t="str">
        <f>IF(OR(COUNTIF($H$2:$H1348,$H1349)&gt;=1,H1349=""),"N","Y")</f>
        <v>Y</v>
      </c>
      <c r="C1349" s="2">
        <v>2009</v>
      </c>
      <c r="D1349" s="810" t="s">
        <v>11586</v>
      </c>
      <c r="E1349" s="4" t="s">
        <v>471</v>
      </c>
      <c r="F1349" s="5" t="s">
        <v>6283</v>
      </c>
      <c r="G1349" s="5" t="s">
        <v>9394</v>
      </c>
      <c r="H1349" s="5" t="s">
        <v>9395</v>
      </c>
      <c r="I1349" s="5"/>
      <c r="L1349" s="5"/>
      <c r="V1349" s="5" t="s">
        <v>31</v>
      </c>
      <c r="W1349" s="5" t="s">
        <v>478</v>
      </c>
      <c r="AC1349" s="6">
        <v>0.78</v>
      </c>
      <c r="AD1349" s="6"/>
      <c r="AE1349" s="6"/>
    </row>
    <row r="1350" spans="1:31">
      <c r="A1350" s="2" t="str">
        <f>IF(OR(COUNTIF($H$2:$H1349,$H1350)&gt;=1,H1350=""),"N","Y")</f>
        <v>N</v>
      </c>
      <c r="B1350" s="2" t="str">
        <f>IF(OR(COUNTIF($H$2:$H1349,$H1350)&gt;=1,H1350=""),"N","Y")</f>
        <v>N</v>
      </c>
      <c r="C1350" s="2">
        <v>2009</v>
      </c>
      <c r="D1350" s="810" t="s">
        <v>11586</v>
      </c>
      <c r="E1350" s="4" t="s">
        <v>471</v>
      </c>
      <c r="F1350" s="5" t="s">
        <v>991</v>
      </c>
      <c r="G1350" s="5" t="s">
        <v>990</v>
      </c>
      <c r="H1350" s="5" t="s">
        <v>3397</v>
      </c>
      <c r="I1350" s="5"/>
      <c r="L1350" s="5"/>
      <c r="V1350" s="5" t="s">
        <v>31</v>
      </c>
      <c r="W1350" s="5" t="s">
        <v>46</v>
      </c>
      <c r="AC1350" s="6">
        <v>0.76</v>
      </c>
      <c r="AD1350" s="6"/>
      <c r="AE1350" s="6"/>
    </row>
    <row r="1351" spans="1:31">
      <c r="A1351" s="2" t="str">
        <f>IF(OR(COUNTIF($H$2:$H1350,$H1351)&gt;=1,H1351=""),"N","Y")</f>
        <v>N</v>
      </c>
      <c r="B1351" s="2" t="str">
        <f>IF(OR(COUNTIF($H$2:$H1350,$H1351)&gt;=1,H1351=""),"N","Y")</f>
        <v>N</v>
      </c>
      <c r="C1351" s="2">
        <v>2009</v>
      </c>
      <c r="D1351" s="810" t="s">
        <v>11586</v>
      </c>
      <c r="E1351" s="22" t="s">
        <v>291</v>
      </c>
      <c r="F1351" s="23" t="s">
        <v>1456</v>
      </c>
      <c r="G1351" s="23" t="s">
        <v>3311</v>
      </c>
      <c r="H1351" s="23"/>
      <c r="I1351" s="23"/>
      <c r="L1351" s="5"/>
      <c r="V1351" s="23"/>
      <c r="W1351" s="23"/>
      <c r="AC1351" s="6" t="s">
        <v>11609</v>
      </c>
      <c r="AD1351" s="6"/>
      <c r="AE1351" s="6"/>
    </row>
    <row r="1352" spans="1:31">
      <c r="A1352" s="2" t="str">
        <f>IF(OR(COUNTIF($H$2:$H1351,$H1352)&gt;=1,H1352=""),"N","Y")</f>
        <v>Y</v>
      </c>
      <c r="B1352" s="2" t="str">
        <f>IF(OR(COUNTIF($H$2:$H1351,$H1352)&gt;=1,H1352=""),"N","Y")</f>
        <v>Y</v>
      </c>
      <c r="C1352" s="2">
        <v>2009</v>
      </c>
      <c r="D1352" s="110" t="s">
        <v>11586</v>
      </c>
      <c r="E1352" s="4" t="s">
        <v>471</v>
      </c>
      <c r="F1352" s="5" t="s">
        <v>8766</v>
      </c>
      <c r="G1352" s="5" t="s">
        <v>968</v>
      </c>
      <c r="H1352" s="5" t="s">
        <v>9431</v>
      </c>
      <c r="I1352" s="5"/>
      <c r="L1352" s="5"/>
      <c r="V1352" s="5" t="s">
        <v>31</v>
      </c>
      <c r="W1352" s="5" t="s">
        <v>478</v>
      </c>
      <c r="AC1352" s="6">
        <v>0.31</v>
      </c>
      <c r="AD1352" s="6"/>
      <c r="AE1352" s="6"/>
    </row>
    <row r="1353" spans="1:31">
      <c r="A1353" s="2" t="str">
        <f>IF(OR(COUNTIF($H$2:$H1352,$H1353)&gt;=1,H1353=""),"N","Y")</f>
        <v>N</v>
      </c>
      <c r="B1353" s="2" t="str">
        <f>IF(OR(COUNTIF($H$2:$H1352,$H1353)&gt;=1,H1353=""),"N","Y")</f>
        <v>N</v>
      </c>
      <c r="C1353" s="2">
        <v>2009</v>
      </c>
      <c r="D1353" s="110" t="s">
        <v>11586</v>
      </c>
      <c r="E1353" s="4" t="s">
        <v>517</v>
      </c>
      <c r="F1353" s="8" t="s">
        <v>964</v>
      </c>
      <c r="G1353" s="8" t="s">
        <v>9432</v>
      </c>
      <c r="H1353" s="32" t="s">
        <v>931</v>
      </c>
      <c r="I1353" s="32"/>
      <c r="L1353" s="5"/>
      <c r="V1353" s="5"/>
      <c r="W1353" s="32" t="s">
        <v>9433</v>
      </c>
      <c r="AC1353" s="6">
        <v>0.74</v>
      </c>
      <c r="AD1353" s="6"/>
      <c r="AE1353" s="6"/>
    </row>
    <row r="1354" spans="1:31">
      <c r="A1354" s="2" t="str">
        <f>IF(OR(COUNTIF($H$2:$H1353,$H1354)&gt;=1,H1354=""),"N","Y")</f>
        <v>N</v>
      </c>
      <c r="B1354" s="2" t="str">
        <f>IF(OR(COUNTIF($H$2:$H1353,$H1354)&gt;=1,H1354=""),"N","Y")</f>
        <v>N</v>
      </c>
      <c r="C1354" s="2">
        <v>2009</v>
      </c>
      <c r="D1354" s="110" t="s">
        <v>11586</v>
      </c>
      <c r="E1354" s="4" t="s">
        <v>373</v>
      </c>
      <c r="F1354" s="5" t="s">
        <v>1231</v>
      </c>
      <c r="G1354" s="5" t="s">
        <v>9439</v>
      </c>
      <c r="H1354" s="5"/>
      <c r="I1354" s="5"/>
      <c r="L1354" s="5" t="s">
        <v>30</v>
      </c>
      <c r="V1354" s="5" t="s">
        <v>249</v>
      </c>
      <c r="W1354" s="5"/>
      <c r="AC1354" s="6" t="s">
        <v>11609</v>
      </c>
      <c r="AD1354" s="6"/>
      <c r="AE1354" s="6"/>
    </row>
    <row r="1355" spans="1:31">
      <c r="A1355" s="2" t="str">
        <f>IF(OR(COUNTIF($H$2:$H1354,$H1355)&gt;=1,H1355=""),"N","Y")</f>
        <v>N</v>
      </c>
      <c r="B1355" s="2" t="str">
        <f>IF(OR(COUNTIF($H$2:$H1354,$H1355)&gt;=1,H1355=""),"N","Y")</f>
        <v>N</v>
      </c>
      <c r="C1355" s="2">
        <v>2009</v>
      </c>
      <c r="D1355" s="110" t="s">
        <v>11586</v>
      </c>
      <c r="E1355" s="4" t="s">
        <v>373</v>
      </c>
      <c r="F1355" s="5" t="s">
        <v>1231</v>
      </c>
      <c r="G1355" s="5" t="s">
        <v>9439</v>
      </c>
      <c r="H1355" s="5"/>
      <c r="I1355" s="5"/>
      <c r="J1355" s="778"/>
      <c r="K1355" s="778"/>
      <c r="L1355" s="5" t="s">
        <v>30</v>
      </c>
      <c r="M1355" s="778"/>
      <c r="N1355" s="778"/>
      <c r="V1355" s="5" t="s">
        <v>249</v>
      </c>
      <c r="W1355" s="5"/>
      <c r="X1355" s="778"/>
      <c r="Y1355" s="778"/>
      <c r="Z1355" s="778"/>
      <c r="AC1355" s="6" t="s">
        <v>11609</v>
      </c>
      <c r="AD1355" s="6"/>
      <c r="AE1355" s="6"/>
    </row>
    <row r="1356" spans="1:31">
      <c r="A1356" s="2" t="str">
        <f>IF(OR(COUNTIF($H$2:$H1355,$H1356)&gt;=1,H1356=""),"N","Y")</f>
        <v>N</v>
      </c>
      <c r="B1356" s="2" t="str">
        <f>IF(OR(COUNTIF($H$2:$H1355,$H1356)&gt;=1,H1356=""),"N","Y")</f>
        <v>N</v>
      </c>
      <c r="C1356" s="2">
        <v>2009</v>
      </c>
      <c r="D1356" s="110" t="s">
        <v>11586</v>
      </c>
      <c r="E1356" s="22" t="s">
        <v>1261</v>
      </c>
      <c r="F1356" s="23" t="s">
        <v>9445</v>
      </c>
      <c r="G1356" s="22" t="s">
        <v>6283</v>
      </c>
      <c r="H1356" s="23"/>
      <c r="I1356" s="23"/>
      <c r="L1356" s="5"/>
      <c r="V1356" s="23"/>
      <c r="W1356" s="23"/>
      <c r="AC1356" s="6" t="s">
        <v>11609</v>
      </c>
      <c r="AD1356" s="6"/>
      <c r="AE1356" s="6"/>
    </row>
    <row r="1357" spans="1:31">
      <c r="A1357" s="2" t="str">
        <f>IF(OR(COUNTIF($H$2:$H1356,$H1357)&gt;=1,H1357=""),"N","Y")</f>
        <v>N</v>
      </c>
      <c r="B1357" s="2" t="str">
        <f>IF(OR(COUNTIF($H$2:$H1356,$H1357)&gt;=1,H1357=""),"N","Y")</f>
        <v>N</v>
      </c>
      <c r="C1357" s="2">
        <v>2009</v>
      </c>
      <c r="D1357" s="110" t="s">
        <v>11586</v>
      </c>
      <c r="E1357" s="4" t="s">
        <v>373</v>
      </c>
      <c r="F1357" s="5" t="s">
        <v>9394</v>
      </c>
      <c r="G1357" s="5" t="s">
        <v>6283</v>
      </c>
      <c r="H1357" s="5"/>
      <c r="I1357" s="5"/>
      <c r="L1357" s="5" t="s">
        <v>87</v>
      </c>
      <c r="V1357" s="5" t="s">
        <v>31</v>
      </c>
      <c r="W1357" s="5"/>
      <c r="AC1357" s="6" t="s">
        <v>11609</v>
      </c>
      <c r="AD1357" s="6"/>
      <c r="AE1357" s="6"/>
    </row>
    <row r="1358" spans="1:31">
      <c r="A1358" s="2" t="str">
        <f>IF(OR(COUNTIF($H$2:$H1357,$H1358)&gt;=1,H1358=""),"N","Y")</f>
        <v>N</v>
      </c>
      <c r="B1358" s="2" t="str">
        <f>IF(OR(COUNTIF($H$2:$H1357,$H1358)&gt;=1,H1358=""),"N","Y")</f>
        <v>N</v>
      </c>
      <c r="C1358" s="2">
        <v>2009</v>
      </c>
      <c r="D1358" s="110" t="s">
        <v>11586</v>
      </c>
      <c r="E1358" s="4" t="s">
        <v>373</v>
      </c>
      <c r="F1358" s="5" t="s">
        <v>9394</v>
      </c>
      <c r="G1358" s="5" t="s">
        <v>6283</v>
      </c>
      <c r="H1358" s="5"/>
      <c r="I1358" s="5"/>
      <c r="L1358" s="5" t="s">
        <v>87</v>
      </c>
      <c r="V1358" s="5" t="s">
        <v>31</v>
      </c>
      <c r="W1358" s="5"/>
      <c r="AC1358" s="6" t="s">
        <v>11609</v>
      </c>
      <c r="AD1358" s="6"/>
      <c r="AE1358" s="6"/>
    </row>
    <row r="1359" spans="1:31">
      <c r="A1359" s="2" t="str">
        <f>IF(OR(COUNTIF($H$2:$H1358,$H1359)&gt;=1,H1359=""),"N","Y")</f>
        <v>N</v>
      </c>
      <c r="B1359" s="2" t="str">
        <f>IF(OR(COUNTIF($H$2:$H1358,$H1359)&gt;=1,H1359=""),"N","Y")</f>
        <v>N</v>
      </c>
      <c r="C1359" s="2">
        <v>2009</v>
      </c>
      <c r="D1359" s="110" t="s">
        <v>11586</v>
      </c>
      <c r="E1359" s="4" t="s">
        <v>839</v>
      </c>
      <c r="F1359" s="5" t="s">
        <v>9446</v>
      </c>
      <c r="G1359" s="5" t="s">
        <v>6283</v>
      </c>
      <c r="H1359" s="5" t="s">
        <v>5183</v>
      </c>
      <c r="I1359" s="5"/>
      <c r="L1359" s="5" t="s">
        <v>87</v>
      </c>
      <c r="V1359" s="5" t="s">
        <v>31</v>
      </c>
      <c r="W1359" s="5" t="s">
        <v>9447</v>
      </c>
      <c r="AC1359" s="6">
        <v>0.78</v>
      </c>
      <c r="AD1359" s="6"/>
      <c r="AE1359" s="6"/>
    </row>
    <row r="1360" spans="1:31">
      <c r="A1360" s="2" t="str">
        <f>IF(OR(COUNTIF($H$2:$H1359,$H1360)&gt;=1,H1360=""),"N","Y")</f>
        <v>N</v>
      </c>
      <c r="B1360" s="2" t="str">
        <f>IF(OR(COUNTIF($H$2:$H1359,$H1360)&gt;=1,H1360=""),"N","Y")</f>
        <v>N</v>
      </c>
      <c r="C1360" s="2">
        <v>2009</v>
      </c>
      <c r="D1360" s="110" t="s">
        <v>11586</v>
      </c>
      <c r="E1360" s="7" t="s">
        <v>253</v>
      </c>
      <c r="F1360" s="5" t="s">
        <v>9394</v>
      </c>
      <c r="G1360" t="s">
        <v>6283</v>
      </c>
      <c r="AC1360" s="6" t="s">
        <v>11609</v>
      </c>
      <c r="AD1360" s="6"/>
      <c r="AE1360" s="6"/>
    </row>
    <row r="1361" spans="1:31">
      <c r="A1361" s="2" t="str">
        <f>IF(OR(COUNTIF($H$2:$H1360,$H1361)&gt;=1,H1361=""),"N","Y")</f>
        <v>N</v>
      </c>
      <c r="B1361" s="2" t="str">
        <f>IF(OR(COUNTIF($H$2:$H1360,$H1361)&gt;=1,H1361=""),"N","Y")</f>
        <v>N</v>
      </c>
      <c r="C1361" s="2">
        <v>2009</v>
      </c>
      <c r="D1361" s="110" t="s">
        <v>11586</v>
      </c>
      <c r="E1361" s="4" t="s">
        <v>568</v>
      </c>
      <c r="F1361" s="5" t="s">
        <v>3247</v>
      </c>
      <c r="G1361" s="5" t="s">
        <v>9456</v>
      </c>
      <c r="H1361" s="5" t="s">
        <v>937</v>
      </c>
      <c r="I1361" s="5"/>
      <c r="L1361" s="5" t="s">
        <v>58</v>
      </c>
      <c r="V1361" s="5" t="s">
        <v>937</v>
      </c>
      <c r="W1361" s="5" t="s">
        <v>9457</v>
      </c>
      <c r="AC1361" s="6" t="s">
        <v>11609</v>
      </c>
      <c r="AD1361" s="6"/>
      <c r="AE1361" s="6"/>
    </row>
    <row r="1362" spans="1:31">
      <c r="A1362" s="2" t="str">
        <f>IF(OR(COUNTIF($H$2:$H1361,$H1362)&gt;=1,H1362=""),"N","Y")</f>
        <v>N</v>
      </c>
      <c r="B1362" s="2" t="str">
        <f>IF(OR(COUNTIF($H$2:$H1361,$H1362)&gt;=1,H1362=""),"N","Y")</f>
        <v>N</v>
      </c>
      <c r="C1362" s="2">
        <v>2009</v>
      </c>
      <c r="D1362" s="110" t="s">
        <v>11586</v>
      </c>
      <c r="E1362" s="5" t="s">
        <v>724</v>
      </c>
      <c r="F1362" s="4" t="s">
        <v>868</v>
      </c>
      <c r="G1362" s="4" t="s">
        <v>9467</v>
      </c>
      <c r="H1362" s="5"/>
      <c r="I1362" s="5"/>
      <c r="L1362" s="5"/>
      <c r="V1362" s="5"/>
      <c r="W1362" s="5"/>
      <c r="AC1362" s="6" t="s">
        <v>11609</v>
      </c>
      <c r="AD1362" s="6"/>
      <c r="AE1362" s="6"/>
    </row>
    <row r="1363" spans="1:31">
      <c r="A1363" s="2" t="str">
        <f>IF(OR(COUNTIF($H$2:$H1362,$H1363)&gt;=1,H1363=""),"N","Y")</f>
        <v>N</v>
      </c>
      <c r="B1363" s="2" t="str">
        <f>IF(OR(COUNTIF($H$2:$H1362,$H1363)&gt;=1,H1363=""),"N","Y")</f>
        <v>N</v>
      </c>
      <c r="C1363" s="2">
        <v>2009</v>
      </c>
      <c r="D1363" s="110" t="s">
        <v>11586</v>
      </c>
      <c r="E1363" s="5" t="s">
        <v>33</v>
      </c>
      <c r="F1363" s="4" t="s">
        <v>868</v>
      </c>
      <c r="G1363" s="4" t="s">
        <v>9467</v>
      </c>
      <c r="H1363" s="5"/>
      <c r="I1363" s="5"/>
      <c r="L1363" s="5"/>
      <c r="V1363" s="5"/>
      <c r="W1363" s="5"/>
      <c r="AC1363" s="6" t="s">
        <v>11609</v>
      </c>
      <c r="AD1363" s="6"/>
      <c r="AE1363" s="6"/>
    </row>
    <row r="1364" spans="1:31">
      <c r="A1364" s="2" t="str">
        <f>IF(OR(COUNTIF($H$2:$H1363,$H1364)&gt;=1,H1364=""),"N","Y")</f>
        <v>N</v>
      </c>
      <c r="B1364" s="2" t="str">
        <f>IF(OR(COUNTIF($H$2:$H1363,$H1364)&gt;=1,H1364=""),"N","Y")</f>
        <v>N</v>
      </c>
      <c r="C1364" s="2">
        <v>2009</v>
      </c>
      <c r="D1364" s="110" t="s">
        <v>11586</v>
      </c>
      <c r="E1364" s="4" t="s">
        <v>34</v>
      </c>
      <c r="F1364" s="4" t="s">
        <v>868</v>
      </c>
      <c r="G1364" s="4" t="s">
        <v>9467</v>
      </c>
      <c r="H1364" s="5"/>
      <c r="I1364" s="5"/>
      <c r="L1364" s="5"/>
      <c r="V1364" s="5"/>
      <c r="W1364" s="5"/>
      <c r="AC1364" s="6" t="s">
        <v>11609</v>
      </c>
      <c r="AD1364" s="6"/>
      <c r="AE1364" s="6"/>
    </row>
    <row r="1365" spans="1:31">
      <c r="A1365" s="2" t="str">
        <f>IF(OR(COUNTIF($H$2:$H1364,$H1365)&gt;=1,H1365=""),"N","Y")</f>
        <v>N</v>
      </c>
      <c r="B1365" s="2" t="str">
        <f>IF(OR(COUNTIF($H$2:$H1364,$H1365)&gt;=1,H1365=""),"N","Y")</f>
        <v>N</v>
      </c>
      <c r="C1365" s="2">
        <v>2009</v>
      </c>
      <c r="D1365" s="110" t="s">
        <v>11586</v>
      </c>
      <c r="E1365" s="4" t="s">
        <v>2050</v>
      </c>
      <c r="F1365" s="4" t="s">
        <v>868</v>
      </c>
      <c r="G1365" s="4" t="s">
        <v>9467</v>
      </c>
      <c r="H1365" s="5"/>
      <c r="I1365" s="5"/>
      <c r="L1365" s="5"/>
      <c r="V1365" s="5"/>
      <c r="W1365" s="5"/>
      <c r="AC1365" s="6" t="s">
        <v>11609</v>
      </c>
      <c r="AD1365" s="6"/>
      <c r="AE1365" s="6"/>
    </row>
    <row r="1366" spans="1:31">
      <c r="A1366" s="2" t="str">
        <f>IF(OR(COUNTIF($H$2:$H1365,$H1366)&gt;=1,H1366=""),"N","Y")</f>
        <v>N</v>
      </c>
      <c r="B1366" s="2" t="str">
        <f>IF(OR(COUNTIF($H$2:$H1365,$H1366)&gt;=1,H1366=""),"N","Y")</f>
        <v>N</v>
      </c>
      <c r="C1366" s="2">
        <v>2009</v>
      </c>
      <c r="D1366" s="110" t="s">
        <v>11586</v>
      </c>
      <c r="E1366" s="5" t="s">
        <v>2096</v>
      </c>
      <c r="F1366" s="4" t="s">
        <v>868</v>
      </c>
      <c r="G1366" s="4" t="s">
        <v>9467</v>
      </c>
      <c r="H1366" s="5"/>
      <c r="I1366" s="5"/>
      <c r="L1366" s="5"/>
      <c r="V1366" s="5"/>
      <c r="W1366" s="5"/>
      <c r="AC1366" s="6" t="s">
        <v>11609</v>
      </c>
      <c r="AD1366" s="6"/>
      <c r="AE1366" s="6"/>
    </row>
    <row r="1367" spans="1:31">
      <c r="A1367" s="2" t="str">
        <f>IF(OR(COUNTIF($H$2:$H1366,$H1367)&gt;=1,H1367=""),"N","Y")</f>
        <v>N</v>
      </c>
      <c r="B1367" s="2" t="str">
        <f>IF(OR(COUNTIF($H$2:$H1366,$H1367)&gt;=1,H1367=""),"N","Y")</f>
        <v>N</v>
      </c>
      <c r="C1367" s="2">
        <v>2009</v>
      </c>
      <c r="D1367" s="110" t="s">
        <v>11586</v>
      </c>
      <c r="E1367" s="7" t="s">
        <v>35</v>
      </c>
      <c r="F1367" s="4" t="s">
        <v>868</v>
      </c>
      <c r="G1367" s="778" t="s">
        <v>9467</v>
      </c>
      <c r="H1367" s="778"/>
      <c r="I1367" s="778"/>
      <c r="L1367" s="778"/>
      <c r="AC1367" s="6" t="s">
        <v>11609</v>
      </c>
      <c r="AD1367" s="6"/>
      <c r="AE1367" s="6"/>
    </row>
    <row r="1368" spans="1:31">
      <c r="A1368" s="2" t="str">
        <f>IF(OR(COUNTIF($H$2:$H1367,$H1368)&gt;=1,H1368=""),"N","Y")</f>
        <v>N</v>
      </c>
      <c r="B1368" s="2" t="str">
        <f>IF(OR(COUNTIF($H$2:$H1367,$H1368)&gt;=1,H1368=""),"N","Y")</f>
        <v>N</v>
      </c>
      <c r="C1368" s="2">
        <v>2009</v>
      </c>
      <c r="D1368" s="110" t="s">
        <v>11586</v>
      </c>
      <c r="E1368" s="4" t="s">
        <v>1594</v>
      </c>
      <c r="F1368" s="5" t="s">
        <v>352</v>
      </c>
      <c r="G1368" s="5" t="s">
        <v>9467</v>
      </c>
      <c r="H1368" s="5"/>
      <c r="I1368" s="5"/>
      <c r="L1368" s="5" t="s">
        <v>371</v>
      </c>
      <c r="V1368" s="5">
        <v>8</v>
      </c>
      <c r="W1368" s="5" t="s">
        <v>112</v>
      </c>
      <c r="AC1368" s="6" t="s">
        <v>11609</v>
      </c>
      <c r="AD1368" s="6"/>
      <c r="AE1368" s="6"/>
    </row>
    <row r="1369" spans="1:31">
      <c r="A1369" s="2" t="str">
        <f>IF(OR(COUNTIF($H$2:$H1368,$H1369)&gt;=1,H1369=""),"N","Y")</f>
        <v>N</v>
      </c>
      <c r="B1369" s="2" t="str">
        <f>IF(OR(COUNTIF($H$2:$H1368,$H1369)&gt;=1,H1369=""),"N","Y")</f>
        <v>N</v>
      </c>
      <c r="C1369" s="2">
        <v>2009</v>
      </c>
      <c r="D1369" s="110" t="s">
        <v>11586</v>
      </c>
      <c r="E1369" s="22" t="s">
        <v>1261</v>
      </c>
      <c r="F1369" s="23" t="s">
        <v>9468</v>
      </c>
      <c r="G1369" s="22" t="s">
        <v>9469</v>
      </c>
      <c r="H1369" s="23"/>
      <c r="I1369" s="23"/>
      <c r="L1369" s="5"/>
      <c r="V1369" s="23"/>
      <c r="W1369" s="23"/>
      <c r="AC1369" s="6" t="s">
        <v>11609</v>
      </c>
      <c r="AD1369" s="6"/>
      <c r="AE1369" s="6"/>
    </row>
    <row r="1370" spans="1:31">
      <c r="A1370" s="2" t="str">
        <f>IF(OR(COUNTIF($H$2:$H1369,$H1370)&gt;=1,H1370=""),"N","Y")</f>
        <v>N</v>
      </c>
      <c r="B1370" s="2" t="str">
        <f>IF(OR(COUNTIF($H$2:$H1369,$H1370)&gt;=1,H1370=""),"N","Y")</f>
        <v>N</v>
      </c>
      <c r="C1370" s="2">
        <v>2009</v>
      </c>
      <c r="D1370" s="110" t="s">
        <v>11586</v>
      </c>
      <c r="E1370" s="23" t="s">
        <v>1863</v>
      </c>
      <c r="F1370" s="4" t="s">
        <v>9470</v>
      </c>
      <c r="G1370" s="4" t="s">
        <v>9469</v>
      </c>
      <c r="H1370" s="23"/>
      <c r="I1370" s="23"/>
      <c r="L1370" s="5"/>
      <c r="V1370" s="23"/>
      <c r="W1370" s="23"/>
      <c r="AC1370" s="6" t="s">
        <v>11609</v>
      </c>
      <c r="AD1370" s="6"/>
      <c r="AE1370" s="6"/>
    </row>
    <row r="1371" spans="1:31">
      <c r="A1371" s="2" t="str">
        <f>IF(OR(COUNTIF($H$2:$H1370,$H1371)&gt;=1,H1371=""),"N","Y")</f>
        <v>N</v>
      </c>
      <c r="B1371" s="2" t="str">
        <f>IF(OR(COUNTIF($H$2:$H1370,$H1371)&gt;=1,H1371=""),"N","Y")</f>
        <v>N</v>
      </c>
      <c r="C1371" s="2">
        <v>2009</v>
      </c>
      <c r="D1371" s="110" t="s">
        <v>11586</v>
      </c>
      <c r="E1371" s="4" t="s">
        <v>36</v>
      </c>
      <c r="F1371" s="5" t="s">
        <v>2634</v>
      </c>
      <c r="G1371" s="5" t="s">
        <v>9473</v>
      </c>
      <c r="H1371" s="5"/>
      <c r="I1371" s="5"/>
      <c r="L1371" s="5" t="s">
        <v>87</v>
      </c>
      <c r="V1371" s="5" t="s">
        <v>31</v>
      </c>
      <c r="W1371" s="5" t="s">
        <v>46</v>
      </c>
      <c r="AC1371" s="6" t="s">
        <v>11609</v>
      </c>
      <c r="AD1371" s="6"/>
      <c r="AE1371" s="6"/>
    </row>
    <row r="1372" spans="1:31">
      <c r="A1372" s="2" t="str">
        <f>IF(OR(COUNTIF($H$2:$H1371,$H1372)&gt;=1,H1372=""),"N","Y")</f>
        <v>Y</v>
      </c>
      <c r="B1372" s="2" t="str">
        <f>IF(OR(COUNTIF($H$2:$H1371,$H1372)&gt;=1,H1372=""),"N","Y")</f>
        <v>Y</v>
      </c>
      <c r="C1372" s="2">
        <v>2009</v>
      </c>
      <c r="D1372" s="110" t="s">
        <v>11586</v>
      </c>
      <c r="E1372" s="23" t="s">
        <v>471</v>
      </c>
      <c r="F1372" s="5" t="s">
        <v>2792</v>
      </c>
      <c r="G1372" s="5" t="s">
        <v>2791</v>
      </c>
      <c r="H1372" s="5" t="s">
        <v>9495</v>
      </c>
      <c r="I1372" s="5"/>
      <c r="L1372" s="5"/>
      <c r="V1372" s="5" t="s">
        <v>858</v>
      </c>
      <c r="W1372" s="5" t="s">
        <v>534</v>
      </c>
      <c r="AC1372" s="6" t="s">
        <v>11609</v>
      </c>
      <c r="AD1372" s="6"/>
      <c r="AE1372" s="6"/>
    </row>
    <row r="1373" spans="1:31">
      <c r="A1373" s="2" t="str">
        <f>IF(OR(COUNTIF($H$2:$H1372,$H1373)&gt;=1,H1373=""),"N","Y")</f>
        <v>Y</v>
      </c>
      <c r="B1373" s="2" t="str">
        <f>IF(OR(COUNTIF($H$2:$H1372,$H1373)&gt;=1,H1373=""),"N","Y")</f>
        <v>Y</v>
      </c>
      <c r="C1373" s="2">
        <v>2009</v>
      </c>
      <c r="D1373" s="110" t="s">
        <v>11586</v>
      </c>
      <c r="E1373" s="22" t="s">
        <v>314</v>
      </c>
      <c r="F1373" s="23" t="s">
        <v>9499</v>
      </c>
      <c r="G1373" s="23" t="s">
        <v>9500</v>
      </c>
      <c r="H1373" s="23" t="s">
        <v>9501</v>
      </c>
      <c r="I1373" s="23"/>
      <c r="L1373" s="5"/>
      <c r="V1373" s="23"/>
      <c r="W1373" s="23"/>
      <c r="AC1373" s="6" t="s">
        <v>11609</v>
      </c>
      <c r="AD1373" s="6"/>
      <c r="AE1373" s="6"/>
    </row>
    <row r="1374" spans="1:31">
      <c r="A1374" s="2" t="str">
        <f>IF(OR(COUNTIF($H$2:$H1373,$H1374)&gt;=1,H1374=""),"N","Y")</f>
        <v>N</v>
      </c>
      <c r="B1374" s="2" t="str">
        <f>IF(OR(COUNTIF($H$2:$H1373,$H1374)&gt;=1,H1374=""),"N","Y")</f>
        <v>N</v>
      </c>
      <c r="C1374" s="2">
        <v>2009</v>
      </c>
      <c r="D1374" s="110" t="s">
        <v>11586</v>
      </c>
      <c r="E1374" s="2" t="s">
        <v>652</v>
      </c>
      <c r="F1374" t="s">
        <v>9502</v>
      </c>
      <c r="G1374" t="s">
        <v>9500</v>
      </c>
      <c r="H1374" t="s">
        <v>654</v>
      </c>
      <c r="J1374" t="s">
        <v>655</v>
      </c>
      <c r="K1374" t="s">
        <v>656</v>
      </c>
      <c r="L1374" t="s">
        <v>657</v>
      </c>
      <c r="M1374" t="s">
        <v>45</v>
      </c>
      <c r="N1374">
        <v>86314</v>
      </c>
      <c r="R1374" s="2" t="s">
        <v>321</v>
      </c>
      <c r="AC1374" s="6">
        <v>0.79</v>
      </c>
      <c r="AD1374" s="6"/>
      <c r="AE1374" s="6"/>
    </row>
    <row r="1375" spans="1:31">
      <c r="A1375" s="2" t="str">
        <f>IF(OR(COUNTIF($H$2:$H1374,$H1375)&gt;=1,H1375=""),"N","Y")</f>
        <v>Y</v>
      </c>
      <c r="B1375" s="2" t="str">
        <f>IF(OR(COUNTIF($H$2:$H1374,$H1375)&gt;=1,H1375=""),"N","Y")</f>
        <v>Y</v>
      </c>
      <c r="C1375" s="2">
        <v>2009</v>
      </c>
      <c r="D1375" s="110" t="s">
        <v>11586</v>
      </c>
      <c r="E1375" s="4" t="s">
        <v>839</v>
      </c>
      <c r="F1375" s="5" t="s">
        <v>9520</v>
      </c>
      <c r="G1375" s="5" t="s">
        <v>9521</v>
      </c>
      <c r="H1375" s="5" t="s">
        <v>9522</v>
      </c>
      <c r="I1375" s="5"/>
      <c r="L1375" s="5" t="s">
        <v>87</v>
      </c>
      <c r="V1375" s="5" t="s">
        <v>31</v>
      </c>
      <c r="W1375" s="5"/>
      <c r="AC1375" s="6" t="s">
        <v>11609</v>
      </c>
      <c r="AD1375" s="6"/>
      <c r="AE1375" s="6"/>
    </row>
    <row r="1376" spans="1:31">
      <c r="A1376" s="2" t="str">
        <f>IF(OR(COUNTIF($H$2:$H1375,$H1376)&gt;=1,H1376=""),"N","Y")</f>
        <v>N</v>
      </c>
      <c r="B1376" s="2" t="str">
        <f>IF(OR(COUNTIF($H$2:$H1375,$H1376)&gt;=1,H1376=""),"N","Y")</f>
        <v>N</v>
      </c>
      <c r="C1376" s="2">
        <v>2009</v>
      </c>
      <c r="D1376" s="110" t="s">
        <v>11586</v>
      </c>
      <c r="E1376" s="4" t="s">
        <v>1410</v>
      </c>
      <c r="F1376" s="5" t="s">
        <v>281</v>
      </c>
      <c r="G1376" s="5" t="s">
        <v>9525</v>
      </c>
      <c r="H1376" s="5" t="s">
        <v>8286</v>
      </c>
      <c r="I1376" s="5"/>
      <c r="L1376" s="5" t="s">
        <v>87</v>
      </c>
      <c r="V1376" s="5" t="s">
        <v>201</v>
      </c>
      <c r="W1376" s="5" t="s">
        <v>9526</v>
      </c>
      <c r="AC1376" s="6" t="s">
        <v>11609</v>
      </c>
      <c r="AD1376" s="6"/>
      <c r="AE1376" s="6"/>
    </row>
    <row r="1377" spans="1:31">
      <c r="A1377" s="2" t="str">
        <f>IF(OR(COUNTIF($H$2:$H1376,$H1377)&gt;=1,H1377=""),"N","Y")</f>
        <v>N</v>
      </c>
      <c r="B1377" s="2" t="str">
        <f>IF(OR(COUNTIF($H$2:$H1376,$H1377)&gt;=1,H1377=""),"N","Y")</f>
        <v>N</v>
      </c>
      <c r="C1377" s="2">
        <v>2009</v>
      </c>
      <c r="D1377" s="110" t="s">
        <v>11586</v>
      </c>
      <c r="E1377" s="4" t="s">
        <v>558</v>
      </c>
      <c r="F1377" s="4" t="s">
        <v>9527</v>
      </c>
      <c r="G1377" s="4" t="s">
        <v>9528</v>
      </c>
      <c r="H1377" s="5" t="s">
        <v>5329</v>
      </c>
      <c r="I1377" s="5"/>
      <c r="L1377" s="5" t="s">
        <v>58</v>
      </c>
      <c r="V1377" s="5" t="s">
        <v>31</v>
      </c>
      <c r="W1377" s="4" t="s">
        <v>46</v>
      </c>
      <c r="AC1377" s="6">
        <v>0.82</v>
      </c>
      <c r="AD1377" s="6"/>
      <c r="AE1377" s="6"/>
    </row>
    <row r="1378" spans="1:31">
      <c r="A1378" s="2" t="str">
        <f>IF(OR(COUNTIF($H$2:$H1377,$H1378)&gt;=1,H1378=""),"N","Y")</f>
        <v>Y</v>
      </c>
      <c r="B1378" s="2" t="str">
        <f>IF(OR(COUNTIF($H$2:$H1377,$H1378)&gt;=1,H1378=""),"N","Y")</f>
        <v>Y</v>
      </c>
      <c r="C1378" s="2">
        <v>2009</v>
      </c>
      <c r="D1378" s="110" t="s">
        <v>11586</v>
      </c>
      <c r="E1378" s="4" t="s">
        <v>558</v>
      </c>
      <c r="F1378" s="4" t="s">
        <v>5435</v>
      </c>
      <c r="G1378" s="4" t="s">
        <v>9541</v>
      </c>
      <c r="H1378" s="5" t="s">
        <v>9542</v>
      </c>
      <c r="I1378" s="5"/>
      <c r="L1378" s="5" t="s">
        <v>413</v>
      </c>
      <c r="V1378" s="5" t="s">
        <v>31</v>
      </c>
      <c r="W1378" s="4" t="s">
        <v>395</v>
      </c>
      <c r="AC1378" s="6">
        <v>0.28000000000000003</v>
      </c>
      <c r="AD1378" s="6"/>
      <c r="AE1378" s="6"/>
    </row>
    <row r="1379" spans="1:31">
      <c r="A1379" s="2" t="str">
        <f>IF(OR(COUNTIF($H$2:$H1378,$H1379)&gt;=1,H1379=""),"N","Y")</f>
        <v>N</v>
      </c>
      <c r="B1379" s="2" t="str">
        <f>IF(OR(COUNTIF($H$2:$H1378,$H1379)&gt;=1,H1379=""),"N","Y")</f>
        <v>N</v>
      </c>
      <c r="C1379" s="2">
        <v>2009</v>
      </c>
      <c r="D1379" s="110" t="s">
        <v>11586</v>
      </c>
      <c r="E1379" s="4" t="s">
        <v>26</v>
      </c>
      <c r="F1379" s="4" t="s">
        <v>1077</v>
      </c>
      <c r="G1379" s="4" t="s">
        <v>9541</v>
      </c>
      <c r="H1379" s="4" t="s">
        <v>6065</v>
      </c>
      <c r="I1379" s="4"/>
      <c r="J1379" s="778"/>
      <c r="K1379" s="778"/>
      <c r="L1379" s="4" t="s">
        <v>371</v>
      </c>
      <c r="M1379" s="778"/>
      <c r="N1379" s="778"/>
      <c r="V1379" s="5" t="s">
        <v>88</v>
      </c>
      <c r="W1379" s="5" t="s">
        <v>112</v>
      </c>
      <c r="X1379" s="778"/>
      <c r="Y1379" s="778"/>
      <c r="Z1379" s="778"/>
      <c r="AC1379" s="6">
        <v>0.3</v>
      </c>
      <c r="AD1379" s="6"/>
      <c r="AE1379" s="6"/>
    </row>
    <row r="1380" spans="1:31">
      <c r="A1380" s="2" t="str">
        <f>IF(OR(COUNTIF($H$2:$H1379,$H1380)&gt;=1,H1380=""),"N","Y")</f>
        <v>Y</v>
      </c>
      <c r="B1380" s="2" t="str">
        <f>IF(OR(COUNTIF($H$2:$H1379,$H1380)&gt;=1,H1380=""),"N","Y")</f>
        <v>Y</v>
      </c>
      <c r="C1380" s="2">
        <v>2009</v>
      </c>
      <c r="D1380" s="110" t="s">
        <v>11586</v>
      </c>
      <c r="E1380" s="4" t="s">
        <v>568</v>
      </c>
      <c r="F1380" s="5" t="s">
        <v>9547</v>
      </c>
      <c r="G1380" s="5" t="s">
        <v>9548</v>
      </c>
      <c r="H1380" s="5" t="s">
        <v>9549</v>
      </c>
      <c r="I1380" s="5"/>
      <c r="L1380" s="5" t="s">
        <v>1439</v>
      </c>
      <c r="V1380" s="5" t="s">
        <v>201</v>
      </c>
      <c r="W1380" s="5" t="s">
        <v>9550</v>
      </c>
      <c r="AC1380" s="6" t="s">
        <v>11609</v>
      </c>
      <c r="AD1380" s="6"/>
      <c r="AE1380" s="6"/>
    </row>
    <row r="1381" spans="1:31">
      <c r="A1381" s="2" t="str">
        <f>IF(OR(COUNTIF($H$2:$H1380,$H1381)&gt;=1,H1381=""),"N","Y")</f>
        <v>Y</v>
      </c>
      <c r="B1381" s="2" t="str">
        <f>IF(OR(COUNTIF($H$2:$H1380,$H1381)&gt;=1,H1381=""),"N","Y")</f>
        <v>Y</v>
      </c>
      <c r="C1381" s="2">
        <v>2009</v>
      </c>
      <c r="D1381" s="110" t="s">
        <v>11586</v>
      </c>
      <c r="E1381" s="22" t="s">
        <v>314</v>
      </c>
      <c r="F1381" s="23" t="s">
        <v>2917</v>
      </c>
      <c r="G1381" s="23" t="s">
        <v>9551</v>
      </c>
      <c r="H1381" s="23" t="s">
        <v>9552</v>
      </c>
      <c r="I1381" s="23"/>
      <c r="L1381" s="5"/>
      <c r="V1381" s="23"/>
      <c r="W1381" s="23"/>
      <c r="AC1381" s="6" t="s">
        <v>11609</v>
      </c>
      <c r="AD1381" s="6"/>
      <c r="AE1381" s="6"/>
    </row>
    <row r="1382" spans="1:31">
      <c r="A1382" s="2" t="str">
        <f>IF(OR(COUNTIF($H$2:$H1381,$H1382)&gt;=1,H1382=""),"N","Y")</f>
        <v>N</v>
      </c>
      <c r="B1382" s="2" t="str">
        <f>IF(OR(COUNTIF($H$2:$H1381,$H1382)&gt;=1,H1382=""),"N","Y")</f>
        <v>N</v>
      </c>
      <c r="C1382" s="2">
        <v>2009</v>
      </c>
      <c r="D1382" s="110" t="s">
        <v>11586</v>
      </c>
      <c r="E1382" s="4" t="s">
        <v>568</v>
      </c>
      <c r="F1382" s="5" t="s">
        <v>1583</v>
      </c>
      <c r="G1382" s="5" t="s">
        <v>9563</v>
      </c>
      <c r="H1382" s="5" t="s">
        <v>3125</v>
      </c>
      <c r="I1382" s="5"/>
      <c r="L1382" s="5" t="s">
        <v>30</v>
      </c>
      <c r="V1382" s="5" t="s">
        <v>201</v>
      </c>
      <c r="W1382" s="5" t="s">
        <v>9564</v>
      </c>
      <c r="AC1382" s="6">
        <v>0.87</v>
      </c>
      <c r="AD1382" s="6"/>
      <c r="AE1382" s="6"/>
    </row>
    <row r="1383" spans="1:31">
      <c r="A1383" s="2" t="str">
        <f>IF(OR(COUNTIF($H$2:$H1382,$H1383)&gt;=1,H1383=""),"N","Y")</f>
        <v>N</v>
      </c>
      <c r="B1383" s="2" t="str">
        <f>IF(OR(COUNTIF($H$2:$H1382,$H1383)&gt;=1,H1383=""),"N","Y")</f>
        <v>N</v>
      </c>
      <c r="C1383" s="2">
        <v>2009</v>
      </c>
      <c r="D1383" s="110" t="s">
        <v>11586</v>
      </c>
      <c r="E1383" s="4"/>
      <c r="F1383" s="5" t="s">
        <v>1156</v>
      </c>
      <c r="G1383" s="5" t="s">
        <v>6232</v>
      </c>
      <c r="H1383" s="5"/>
      <c r="I1383" s="5"/>
      <c r="L1383" s="5"/>
      <c r="V1383" s="5"/>
      <c r="W1383" s="5"/>
      <c r="AC1383" s="6" t="s">
        <v>11609</v>
      </c>
      <c r="AD1383" s="6"/>
      <c r="AE1383" s="6"/>
    </row>
    <row r="1384" spans="1:31">
      <c r="A1384" s="2" t="str">
        <f>IF(OR(COUNTIF($H$2:$H1383,$H1384)&gt;=1,H1384=""),"N","Y")</f>
        <v>N</v>
      </c>
      <c r="B1384" s="2" t="str">
        <f>IF(OR(COUNTIF($H$2:$H1383,$H1384)&gt;=1,H1384=""),"N","Y")</f>
        <v>N</v>
      </c>
      <c r="C1384" s="2">
        <v>2009</v>
      </c>
      <c r="D1384" s="110" t="s">
        <v>11586</v>
      </c>
      <c r="E1384" s="22" t="s">
        <v>467</v>
      </c>
      <c r="F1384" s="29" t="s">
        <v>2038</v>
      </c>
      <c r="G1384" s="29" t="s">
        <v>9571</v>
      </c>
      <c r="H1384" s="23"/>
      <c r="I1384" s="23"/>
      <c r="L1384" s="5"/>
      <c r="V1384" s="23"/>
      <c r="W1384" s="23"/>
      <c r="AC1384" s="6" t="s">
        <v>11609</v>
      </c>
      <c r="AD1384" s="6"/>
      <c r="AE1384" s="6"/>
    </row>
    <row r="1385" spans="1:31">
      <c r="A1385" s="2" t="str">
        <f>IF(OR(COUNTIF($H$2:$H1384,$H1385)&gt;=1,H1385=""),"N","Y")</f>
        <v>N</v>
      </c>
      <c r="B1385" s="2" t="str">
        <f>IF(OR(COUNTIF($H$2:$H1384,$H1385)&gt;=1,H1385=""),"N","Y")</f>
        <v>N</v>
      </c>
      <c r="C1385" s="2">
        <v>2009</v>
      </c>
      <c r="D1385" s="110" t="s">
        <v>11586</v>
      </c>
      <c r="E1385" s="23" t="s">
        <v>471</v>
      </c>
      <c r="F1385" s="5" t="s">
        <v>1796</v>
      </c>
      <c r="G1385" s="5" t="s">
        <v>2558</v>
      </c>
      <c r="H1385" s="5"/>
      <c r="I1385" s="5"/>
      <c r="L1385" s="5"/>
      <c r="V1385" s="5" t="s">
        <v>336</v>
      </c>
      <c r="W1385" s="5" t="s">
        <v>336</v>
      </c>
      <c r="AC1385" s="6" t="s">
        <v>11609</v>
      </c>
      <c r="AD1385" s="6"/>
      <c r="AE1385" s="6"/>
    </row>
    <row r="1386" spans="1:31">
      <c r="A1386" s="2" t="str">
        <f>IF(OR(COUNTIF($H$2:$H1385,$H1386)&gt;=1,H1386=""),"N","Y")</f>
        <v>N</v>
      </c>
      <c r="B1386" s="2" t="str">
        <f>IF(OR(COUNTIF($H$2:$H1385,$H1386)&gt;=1,H1386=""),"N","Y")</f>
        <v>N</v>
      </c>
      <c r="C1386" s="2">
        <v>2009</v>
      </c>
      <c r="D1386" s="110" t="s">
        <v>11586</v>
      </c>
      <c r="E1386" s="4" t="s">
        <v>471</v>
      </c>
      <c r="F1386" s="5" t="s">
        <v>1796</v>
      </c>
      <c r="G1386" s="5" t="s">
        <v>2558</v>
      </c>
      <c r="H1386" s="5"/>
      <c r="I1386" s="5"/>
      <c r="L1386" s="5"/>
      <c r="V1386" s="5" t="s">
        <v>336</v>
      </c>
      <c r="W1386" s="5" t="s">
        <v>336</v>
      </c>
      <c r="AC1386" s="6" t="s">
        <v>11609</v>
      </c>
      <c r="AD1386" s="6"/>
      <c r="AE1386" s="6"/>
    </row>
    <row r="1387" spans="1:31">
      <c r="A1387" s="2" t="str">
        <f>IF(OR(COUNTIF($H$2:$H1386,$H1387)&gt;=1,H1387=""),"N","Y")</f>
        <v>N</v>
      </c>
      <c r="B1387" s="2" t="str">
        <f>IF(OR(COUNTIF($H$2:$H1386,$H1387)&gt;=1,H1387=""),"N","Y")</f>
        <v>N</v>
      </c>
      <c r="C1387" s="2">
        <v>2009</v>
      </c>
      <c r="D1387" s="110" t="s">
        <v>11586</v>
      </c>
      <c r="E1387" s="4" t="s">
        <v>839</v>
      </c>
      <c r="F1387" s="5" t="s">
        <v>3466</v>
      </c>
      <c r="G1387" s="5" t="s">
        <v>9587</v>
      </c>
      <c r="H1387" s="5" t="s">
        <v>1409</v>
      </c>
      <c r="I1387" s="5"/>
      <c r="L1387" s="5" t="s">
        <v>371</v>
      </c>
      <c r="V1387" s="5" t="s">
        <v>201</v>
      </c>
      <c r="W1387" s="5" t="s">
        <v>202</v>
      </c>
      <c r="AC1387" s="6" t="s">
        <v>11609</v>
      </c>
      <c r="AD1387" s="6"/>
      <c r="AE1387" s="6"/>
    </row>
    <row r="1388" spans="1:31">
      <c r="A1388" s="2" t="str">
        <f>IF(OR(COUNTIF($H$2:$H1387,$H1388)&gt;=1,H1388=""),"N","Y")</f>
        <v>N</v>
      </c>
      <c r="B1388" s="2" t="str">
        <f>IF(OR(COUNTIF($H$2:$H1387,$H1388)&gt;=1,H1388=""),"N","Y")</f>
        <v>N</v>
      </c>
      <c r="C1388" s="2">
        <v>2009</v>
      </c>
      <c r="D1388" s="110" t="s">
        <v>11586</v>
      </c>
      <c r="E1388" s="5" t="s">
        <v>33</v>
      </c>
      <c r="F1388" s="4" t="s">
        <v>9107</v>
      </c>
      <c r="G1388" s="4" t="s">
        <v>9587</v>
      </c>
      <c r="H1388" s="5"/>
      <c r="I1388" s="5"/>
      <c r="L1388" s="5"/>
      <c r="V1388" s="5"/>
      <c r="W1388" s="5"/>
      <c r="AC1388" s="6" t="s">
        <v>11609</v>
      </c>
      <c r="AD1388" s="6"/>
      <c r="AE1388" s="6"/>
    </row>
    <row r="1389" spans="1:31">
      <c r="A1389" s="2" t="str">
        <f>IF(OR(COUNTIF($H$2:$H1388,$H1389)&gt;=1,H1389=""),"N","Y")</f>
        <v>Y</v>
      </c>
      <c r="B1389" s="2" t="str">
        <f>IF(OR(COUNTIF($H$2:$H1388,$H1389)&gt;=1,H1389=""),"N","Y")</f>
        <v>Y</v>
      </c>
      <c r="C1389" s="2">
        <v>2009</v>
      </c>
      <c r="D1389" s="110" t="s">
        <v>11586</v>
      </c>
      <c r="E1389" s="4" t="s">
        <v>517</v>
      </c>
      <c r="F1389" s="8" t="s">
        <v>113</v>
      </c>
      <c r="G1389" s="8" t="s">
        <v>9587</v>
      </c>
      <c r="H1389" s="32" t="s">
        <v>9588</v>
      </c>
      <c r="I1389" s="32"/>
      <c r="J1389" s="778"/>
      <c r="K1389" s="778"/>
      <c r="L1389" s="5"/>
      <c r="M1389" s="778"/>
      <c r="N1389" s="778"/>
      <c r="V1389" s="5"/>
      <c r="W1389" s="32" t="s">
        <v>383</v>
      </c>
      <c r="X1389" s="778"/>
      <c r="Y1389" s="778"/>
      <c r="Z1389" s="778"/>
      <c r="AC1389" s="6" t="s">
        <v>11609</v>
      </c>
      <c r="AD1389" s="6"/>
      <c r="AE1389" s="6"/>
    </row>
    <row r="1390" spans="1:31">
      <c r="A1390" s="2" t="str">
        <f>IF(OR(COUNTIF($H$2:$H1389,$H1390)&gt;=1,H1390=""),"N","Y")</f>
        <v>Y</v>
      </c>
      <c r="B1390" s="2" t="str">
        <f>IF(OR(COUNTIF($H$2:$H1389,$H1390)&gt;=1,H1390=""),"N","Y")</f>
        <v>Y</v>
      </c>
      <c r="C1390" s="2">
        <v>2009</v>
      </c>
      <c r="D1390" s="110" t="s">
        <v>11586</v>
      </c>
      <c r="E1390" s="4" t="s">
        <v>568</v>
      </c>
      <c r="F1390" s="5" t="s">
        <v>9598</v>
      </c>
      <c r="G1390" s="5" t="s">
        <v>9599</v>
      </c>
      <c r="H1390" s="5" t="s">
        <v>9600</v>
      </c>
      <c r="I1390" s="5"/>
      <c r="L1390" s="5" t="s">
        <v>58</v>
      </c>
      <c r="V1390" s="5" t="s">
        <v>1807</v>
      </c>
      <c r="W1390" s="5" t="s">
        <v>939</v>
      </c>
      <c r="AC1390" s="6" t="s">
        <v>11609</v>
      </c>
      <c r="AD1390" s="6"/>
      <c r="AE1390" s="6"/>
    </row>
    <row r="1391" spans="1:31">
      <c r="A1391" s="2" t="str">
        <f>IF(OR(COUNTIF($H$2:$H1390,$H1391)&gt;=1,H1391=""),"N","Y")</f>
        <v>N</v>
      </c>
      <c r="B1391" s="2" t="str">
        <f>IF(OR(COUNTIF($H$2:$H1390,$H1391)&gt;=1,H1391=""),"N","Y")</f>
        <v>N</v>
      </c>
      <c r="C1391" s="2">
        <v>2009</v>
      </c>
      <c r="D1391" s="110" t="s">
        <v>11586</v>
      </c>
      <c r="E1391" s="4" t="s">
        <v>568</v>
      </c>
      <c r="F1391" s="5" t="s">
        <v>885</v>
      </c>
      <c r="G1391" s="5" t="s">
        <v>9599</v>
      </c>
      <c r="H1391" s="5" t="s">
        <v>9600</v>
      </c>
      <c r="I1391" s="5"/>
      <c r="L1391" s="5" t="s">
        <v>58</v>
      </c>
      <c r="V1391" s="5" t="s">
        <v>1807</v>
      </c>
      <c r="W1391" s="5" t="s">
        <v>939</v>
      </c>
      <c r="AC1391" s="6" t="s">
        <v>11609</v>
      </c>
      <c r="AD1391" s="6"/>
      <c r="AE1391" s="6"/>
    </row>
    <row r="1392" spans="1:31">
      <c r="A1392" s="2" t="str">
        <f>IF(OR(COUNTIF($H$2:$H1391,$H1392)&gt;=1,H1392=""),"N","Y")</f>
        <v>N</v>
      </c>
      <c r="B1392" s="2" t="str">
        <f>IF(OR(COUNTIF($H$2:$H1391,$H1392)&gt;=1,H1392=""),"N","Y")</f>
        <v>N</v>
      </c>
      <c r="C1392" s="2">
        <v>2009</v>
      </c>
      <c r="D1392" s="110" t="s">
        <v>11586</v>
      </c>
      <c r="E1392" s="4" t="s">
        <v>568</v>
      </c>
      <c r="F1392" s="5" t="s">
        <v>9620</v>
      </c>
      <c r="G1392" s="5" t="s">
        <v>9621</v>
      </c>
      <c r="H1392" s="5"/>
      <c r="I1392" s="5"/>
      <c r="J1392" s="778"/>
      <c r="K1392" s="778"/>
      <c r="L1392" s="5" t="s">
        <v>1732</v>
      </c>
      <c r="N1392" s="778"/>
      <c r="V1392" s="5" t="s">
        <v>9622</v>
      </c>
      <c r="W1392" s="5" t="s">
        <v>771</v>
      </c>
      <c r="AC1392" s="6" t="s">
        <v>11609</v>
      </c>
      <c r="AD1392" s="6"/>
      <c r="AE1392" s="6"/>
    </row>
    <row r="1393" spans="1:31">
      <c r="A1393" s="2" t="str">
        <f>IF(OR(COUNTIF($H$2:$H1392,$H1393)&gt;=1,H1393=""),"N","Y")</f>
        <v>N</v>
      </c>
      <c r="B1393" s="2" t="str">
        <f>IF(OR(COUNTIF($H$2:$H1392,$H1393)&gt;=1,H1393=""),"N","Y")</f>
        <v>N</v>
      </c>
      <c r="C1393" s="2">
        <v>2009</v>
      </c>
      <c r="D1393" s="110" t="s">
        <v>11586</v>
      </c>
      <c r="E1393" s="2" t="s">
        <v>652</v>
      </c>
      <c r="F1393" t="s">
        <v>7747</v>
      </c>
      <c r="G1393" t="s">
        <v>9623</v>
      </c>
      <c r="H1393" t="s">
        <v>654</v>
      </c>
      <c r="J1393" t="s">
        <v>655</v>
      </c>
      <c r="K1393" t="s">
        <v>656</v>
      </c>
      <c r="L1393" t="s">
        <v>657</v>
      </c>
      <c r="M1393" t="s">
        <v>45</v>
      </c>
      <c r="N1393">
        <v>86314</v>
      </c>
      <c r="R1393" s="2" t="s">
        <v>321</v>
      </c>
      <c r="AC1393" s="6">
        <v>0.79</v>
      </c>
      <c r="AD1393" s="6"/>
      <c r="AE1393" s="6"/>
    </row>
    <row r="1394" spans="1:31">
      <c r="A1394" s="2" t="str">
        <f>IF(OR(COUNTIF($H$2:$H1393,$H1394)&gt;=1,H1394=""),"N","Y")</f>
        <v>Y</v>
      </c>
      <c r="B1394" s="2" t="str">
        <f>IF(OR(COUNTIF($H$2:$H1393,$H1394)&gt;=1,H1394=""),"N","Y")</f>
        <v>Y</v>
      </c>
      <c r="C1394" s="2">
        <v>2009</v>
      </c>
      <c r="D1394" s="110" t="s">
        <v>11586</v>
      </c>
      <c r="E1394" s="23" t="s">
        <v>471</v>
      </c>
      <c r="F1394" s="5" t="s">
        <v>9624</v>
      </c>
      <c r="G1394" s="5" t="s">
        <v>1167</v>
      </c>
      <c r="H1394" s="5" t="s">
        <v>9625</v>
      </c>
      <c r="I1394" s="5"/>
      <c r="L1394" s="5"/>
      <c r="V1394" s="5" t="s">
        <v>201</v>
      </c>
      <c r="W1394" s="5" t="s">
        <v>1927</v>
      </c>
      <c r="AC1394" s="6">
        <v>0.52</v>
      </c>
      <c r="AD1394" s="6"/>
      <c r="AE1394" s="6"/>
    </row>
    <row r="1395" spans="1:31">
      <c r="A1395" s="2" t="str">
        <f>IF(OR(COUNTIF($H$2:$H1394,$H1395)&gt;=1,H1395=""),"N","Y")</f>
        <v>N</v>
      </c>
      <c r="B1395" s="2" t="str">
        <f>IF(OR(COUNTIF($H$2:$H1394,$H1395)&gt;=1,H1395=""),"N","Y")</f>
        <v>N</v>
      </c>
      <c r="C1395" s="2">
        <v>2009</v>
      </c>
      <c r="D1395" s="110" t="s">
        <v>11586</v>
      </c>
      <c r="E1395" s="23" t="s">
        <v>471</v>
      </c>
      <c r="F1395" s="4" t="s">
        <v>9624</v>
      </c>
      <c r="G1395" s="5" t="s">
        <v>1167</v>
      </c>
      <c r="H1395" s="5" t="s">
        <v>9625</v>
      </c>
      <c r="I1395" s="5"/>
      <c r="L1395" s="5"/>
      <c r="V1395" s="5" t="s">
        <v>201</v>
      </c>
      <c r="W1395" s="5" t="s">
        <v>758</v>
      </c>
      <c r="AC1395" s="6">
        <v>0.52</v>
      </c>
      <c r="AD1395" s="6"/>
      <c r="AE1395" s="6"/>
    </row>
    <row r="1396" spans="1:31">
      <c r="A1396" s="2" t="str">
        <f>IF(OR(COUNTIF($H$2:$H1395,$H1396)&gt;=1,H1396=""),"N","Y")</f>
        <v>N</v>
      </c>
      <c r="B1396" s="2" t="str">
        <f>IF(OR(COUNTIF($H$2:$H1395,$H1396)&gt;=1,H1396=""),"N","Y")</f>
        <v>N</v>
      </c>
      <c r="C1396" s="2">
        <v>2009</v>
      </c>
      <c r="D1396" s="110" t="s">
        <v>11586</v>
      </c>
      <c r="E1396" s="23" t="s">
        <v>471</v>
      </c>
      <c r="F1396" s="4" t="s">
        <v>9624</v>
      </c>
      <c r="G1396" s="5" t="s">
        <v>1167</v>
      </c>
      <c r="H1396" s="5" t="s">
        <v>9625</v>
      </c>
      <c r="I1396" s="5"/>
      <c r="L1396" s="5"/>
      <c r="V1396" s="5" t="s">
        <v>201</v>
      </c>
      <c r="W1396" s="5" t="s">
        <v>758</v>
      </c>
      <c r="AC1396" s="6">
        <v>0.52</v>
      </c>
      <c r="AD1396" s="6"/>
      <c r="AE1396" s="6"/>
    </row>
    <row r="1397" spans="1:31">
      <c r="A1397" s="2" t="str">
        <f>IF(OR(COUNTIF($H$2:$H1396,$H1397)&gt;=1,H1397=""),"N","Y")</f>
        <v>N</v>
      </c>
      <c r="B1397" s="2" t="str">
        <f>IF(OR(COUNTIF($H$2:$H1396,$H1397)&gt;=1,H1397=""),"N","Y")</f>
        <v>N</v>
      </c>
      <c r="C1397" s="2">
        <v>2009</v>
      </c>
      <c r="D1397" s="110" t="s">
        <v>11586</v>
      </c>
      <c r="E1397" s="4" t="s">
        <v>471</v>
      </c>
      <c r="F1397" s="5" t="s">
        <v>9624</v>
      </c>
      <c r="G1397" s="5" t="s">
        <v>1167</v>
      </c>
      <c r="H1397" s="5" t="s">
        <v>9625</v>
      </c>
      <c r="I1397" s="5"/>
      <c r="L1397" s="5"/>
      <c r="V1397" s="5" t="s">
        <v>201</v>
      </c>
      <c r="W1397" s="5" t="s">
        <v>758</v>
      </c>
      <c r="AC1397" s="6">
        <v>0.52</v>
      </c>
      <c r="AD1397" s="6"/>
      <c r="AE1397" s="6"/>
    </row>
    <row r="1398" spans="1:31">
      <c r="A1398" s="2" t="str">
        <f>IF(OR(COUNTIF($H$2:$H1397,$H1398)&gt;=1,H1398=""),"N","Y")</f>
        <v>N</v>
      </c>
      <c r="B1398" s="2" t="str">
        <f>IF(OR(COUNTIF($H$2:$H1397,$H1398)&gt;=1,H1398=""),"N","Y")</f>
        <v>N</v>
      </c>
      <c r="C1398" s="2">
        <v>2009</v>
      </c>
      <c r="D1398" s="110" t="s">
        <v>11586</v>
      </c>
      <c r="E1398" s="4" t="s">
        <v>471</v>
      </c>
      <c r="F1398" s="5" t="s">
        <v>9624</v>
      </c>
      <c r="G1398" s="5" t="s">
        <v>1167</v>
      </c>
      <c r="H1398" s="5" t="s">
        <v>9625</v>
      </c>
      <c r="I1398" s="5"/>
      <c r="L1398" s="5"/>
      <c r="V1398" s="5" t="s">
        <v>201</v>
      </c>
      <c r="W1398" s="5" t="s">
        <v>758</v>
      </c>
      <c r="AC1398" s="6">
        <v>0.52</v>
      </c>
      <c r="AD1398" s="6"/>
      <c r="AE1398" s="6"/>
    </row>
    <row r="1399" spans="1:31">
      <c r="A1399" s="2" t="str">
        <f>IF(OR(COUNTIF($H$2:$H1398,$H1399)&gt;=1,H1399=""),"N","Y")</f>
        <v>Y</v>
      </c>
      <c r="B1399" s="2" t="str">
        <f>IF(OR(COUNTIF($H$2:$H1398,$H1399)&gt;=1,H1399=""),"N","Y")</f>
        <v>Y</v>
      </c>
      <c r="C1399" s="2">
        <v>2009</v>
      </c>
      <c r="D1399" s="110" t="s">
        <v>11586</v>
      </c>
      <c r="E1399" s="4" t="s">
        <v>471</v>
      </c>
      <c r="F1399" s="5" t="s">
        <v>9626</v>
      </c>
      <c r="G1399" s="5" t="s">
        <v>1167</v>
      </c>
      <c r="H1399" s="5" t="s">
        <v>9627</v>
      </c>
      <c r="I1399" s="5"/>
      <c r="L1399" s="5"/>
      <c r="V1399" s="5" t="s">
        <v>31</v>
      </c>
      <c r="W1399" s="5" t="s">
        <v>478</v>
      </c>
      <c r="AC1399" s="6" t="s">
        <v>11609</v>
      </c>
      <c r="AD1399" s="6"/>
      <c r="AE1399" s="6"/>
    </row>
    <row r="1400" spans="1:31">
      <c r="A1400" s="2" t="str">
        <f>IF(OR(COUNTIF($H$2:$H1399,$H1400)&gt;=1,H1400=""),"N","Y")</f>
        <v>N</v>
      </c>
      <c r="B1400" s="2" t="str">
        <f>IF(OR(COUNTIF($H$2:$H1399,$H1400)&gt;=1,H1400=""),"N","Y")</f>
        <v>N</v>
      </c>
      <c r="C1400" s="2">
        <v>2009</v>
      </c>
      <c r="D1400" s="110" t="s">
        <v>11586</v>
      </c>
      <c r="E1400" s="4" t="s">
        <v>471</v>
      </c>
      <c r="F1400" s="5" t="s">
        <v>9628</v>
      </c>
      <c r="G1400" s="5" t="s">
        <v>1167</v>
      </c>
      <c r="H1400" s="5" t="s">
        <v>533</v>
      </c>
      <c r="I1400" s="5"/>
      <c r="L1400" s="5"/>
      <c r="V1400" s="5" t="s">
        <v>201</v>
      </c>
      <c r="W1400" s="5" t="s">
        <v>534</v>
      </c>
      <c r="AC1400" s="6">
        <v>0.06</v>
      </c>
      <c r="AD1400" s="6"/>
      <c r="AE1400" s="6"/>
    </row>
    <row r="1401" spans="1:31">
      <c r="A1401" s="2" t="str">
        <f>IF(OR(COUNTIF($H$2:$H1400,$H1401)&gt;=1,H1401=""),"N","Y")</f>
        <v>N</v>
      </c>
      <c r="B1401" s="2" t="str">
        <f>IF(OR(COUNTIF($H$2:$H1400,$H1401)&gt;=1,H1401=""),"N","Y")</f>
        <v>N</v>
      </c>
      <c r="C1401" s="2">
        <v>2009</v>
      </c>
      <c r="D1401" s="110" t="s">
        <v>11586</v>
      </c>
      <c r="E1401" s="4" t="s">
        <v>471</v>
      </c>
      <c r="F1401" s="5" t="s">
        <v>9626</v>
      </c>
      <c r="G1401" s="5" t="s">
        <v>1167</v>
      </c>
      <c r="H1401" s="5" t="s">
        <v>9627</v>
      </c>
      <c r="I1401" s="5"/>
      <c r="L1401" s="5"/>
      <c r="V1401" s="5" t="s">
        <v>31</v>
      </c>
      <c r="W1401" s="5" t="s">
        <v>478</v>
      </c>
      <c r="AC1401" s="6" t="s">
        <v>11609</v>
      </c>
      <c r="AD1401" s="6"/>
      <c r="AE1401" s="6"/>
    </row>
    <row r="1402" spans="1:31">
      <c r="A1402" s="2" t="str">
        <f>IF(OR(COUNTIF($H$2:$H1401,$H1402)&gt;=1,H1402=""),"N","Y")</f>
        <v>N</v>
      </c>
      <c r="B1402" s="2" t="str">
        <f>IF(OR(COUNTIF($H$2:$H1401,$H1402)&gt;=1,H1402=""),"N","Y")</f>
        <v>N</v>
      </c>
      <c r="C1402" s="2">
        <v>2009</v>
      </c>
      <c r="D1402" s="110" t="s">
        <v>11586</v>
      </c>
      <c r="E1402" s="4" t="s">
        <v>246</v>
      </c>
      <c r="F1402" s="5" t="s">
        <v>4940</v>
      </c>
      <c r="G1402" s="5" t="s">
        <v>9629</v>
      </c>
      <c r="H1402" s="5" t="s">
        <v>928</v>
      </c>
      <c r="I1402" s="5"/>
      <c r="L1402" s="5"/>
      <c r="V1402" s="5" t="s">
        <v>201</v>
      </c>
      <c r="W1402" s="5" t="s">
        <v>250</v>
      </c>
      <c r="AC1402" s="6" t="s">
        <v>11609</v>
      </c>
      <c r="AD1402" s="6"/>
      <c r="AE1402" s="6"/>
    </row>
    <row r="1403" spans="1:31">
      <c r="A1403" s="2" t="str">
        <f>IF(OR(COUNTIF($H$2:$H1402,$H1403)&gt;=1,H1403=""),"N","Y")</f>
        <v>Y</v>
      </c>
      <c r="B1403" s="2" t="str">
        <f>IF(OR(COUNTIF($H$2:$H1402,$H1403)&gt;=1,H1403=""),"N","Y")</f>
        <v>Y</v>
      </c>
      <c r="C1403" s="2">
        <v>2009</v>
      </c>
      <c r="D1403" s="110" t="s">
        <v>11586</v>
      </c>
      <c r="E1403" s="22" t="s">
        <v>314</v>
      </c>
      <c r="F1403" s="23" t="s">
        <v>414</v>
      </c>
      <c r="G1403" s="23" t="s">
        <v>9630</v>
      </c>
      <c r="H1403" s="23" t="s">
        <v>9631</v>
      </c>
      <c r="I1403" s="23"/>
      <c r="L1403" s="5"/>
      <c r="V1403" s="23"/>
      <c r="W1403" s="23"/>
      <c r="AC1403" s="6" t="s">
        <v>11609</v>
      </c>
      <c r="AD1403" s="6"/>
      <c r="AE1403" s="6"/>
    </row>
    <row r="1404" spans="1:31">
      <c r="A1404" s="2" t="str">
        <f>IF(OR(COUNTIF($H$2:$H1403,$H1404)&gt;=1,H1404=""),"N","Y")</f>
        <v>N</v>
      </c>
      <c r="B1404" s="2" t="str">
        <f>IF(OR(COUNTIF($H$2:$H1403,$H1404)&gt;=1,H1404=""),"N","Y")</f>
        <v>N</v>
      </c>
      <c r="C1404" s="2">
        <v>2009</v>
      </c>
      <c r="D1404" s="110" t="s">
        <v>11586</v>
      </c>
      <c r="E1404" s="22" t="s">
        <v>101</v>
      </c>
      <c r="F1404" s="23" t="s">
        <v>2493</v>
      </c>
      <c r="G1404" s="23" t="s">
        <v>9640</v>
      </c>
      <c r="H1404" s="23"/>
      <c r="I1404" s="23"/>
      <c r="L1404" s="5"/>
      <c r="V1404" s="23"/>
      <c r="W1404" s="23"/>
      <c r="AC1404" s="6" t="s">
        <v>11609</v>
      </c>
      <c r="AD1404" s="6"/>
      <c r="AE1404" s="6"/>
    </row>
    <row r="1405" spans="1:31">
      <c r="A1405" s="2" t="str">
        <f>IF(OR(COUNTIF($H$2:$H1404,$H1405)&gt;=1,H1405=""),"N","Y")</f>
        <v>N</v>
      </c>
      <c r="B1405" s="2" t="str">
        <f>IF(OR(COUNTIF($H$2:$H1404,$H1405)&gt;=1,H1405=""),"N","Y")</f>
        <v>N</v>
      </c>
      <c r="C1405" s="2">
        <v>2009</v>
      </c>
      <c r="D1405" s="110" t="s">
        <v>11586</v>
      </c>
      <c r="E1405" s="4" t="s">
        <v>246</v>
      </c>
      <c r="F1405" s="5" t="s">
        <v>9641</v>
      </c>
      <c r="G1405" s="5" t="s">
        <v>9642</v>
      </c>
      <c r="H1405" s="5" t="s">
        <v>928</v>
      </c>
      <c r="I1405" s="5"/>
      <c r="L1405" s="5"/>
      <c r="V1405" s="5" t="s">
        <v>201</v>
      </c>
      <c r="W1405" s="5" t="s">
        <v>250</v>
      </c>
      <c r="AC1405" s="6" t="s">
        <v>11609</v>
      </c>
      <c r="AD1405" s="6"/>
      <c r="AE1405" s="6"/>
    </row>
    <row r="1406" spans="1:31">
      <c r="A1406" s="2" t="str">
        <f>IF(OR(COUNTIF($H$2:$H1405,$H1406)&gt;=1,H1406=""),"N","Y")</f>
        <v>N</v>
      </c>
      <c r="B1406" s="2" t="str">
        <f>IF(OR(COUNTIF($H$2:$H1405,$H1406)&gt;=1,H1406=""),"N","Y")</f>
        <v>N</v>
      </c>
      <c r="C1406" s="2">
        <v>2009</v>
      </c>
      <c r="D1406" s="110" t="s">
        <v>11586</v>
      </c>
      <c r="E1406" s="7" t="s">
        <v>253</v>
      </c>
      <c r="F1406" s="5" t="s">
        <v>496</v>
      </c>
      <c r="G1406" t="s">
        <v>9644</v>
      </c>
      <c r="AC1406" s="6" t="s">
        <v>11609</v>
      </c>
      <c r="AD1406" s="6"/>
      <c r="AE1406" s="6"/>
    </row>
    <row r="1407" spans="1:31">
      <c r="A1407" s="2" t="str">
        <f>IF(OR(COUNTIF($H$2:$H1406,$H1407)&gt;=1,H1407=""),"N","Y")</f>
        <v>Y</v>
      </c>
      <c r="B1407" s="2" t="str">
        <f>IF(OR(COUNTIF($H$2:$H1406,$H1407)&gt;=1,H1407=""),"N","Y")</f>
        <v>Y</v>
      </c>
      <c r="C1407" s="2">
        <v>2009</v>
      </c>
      <c r="D1407" s="110" t="s">
        <v>11586</v>
      </c>
      <c r="E1407" s="4" t="s">
        <v>1147</v>
      </c>
      <c r="F1407" s="5" t="s">
        <v>2835</v>
      </c>
      <c r="G1407" s="5" t="s">
        <v>9675</v>
      </c>
      <c r="H1407" s="5" t="s">
        <v>9676</v>
      </c>
      <c r="I1407" s="5"/>
      <c r="L1407" s="5"/>
      <c r="V1407" s="5" t="s">
        <v>88</v>
      </c>
      <c r="W1407" s="5">
        <v>678</v>
      </c>
      <c r="AC1407" s="6" t="s">
        <v>11609</v>
      </c>
      <c r="AD1407" s="6"/>
      <c r="AE1407" s="6"/>
    </row>
    <row r="1408" spans="1:31">
      <c r="A1408" s="2" t="str">
        <f>IF(OR(COUNTIF($H$2:$H1407,$H1408)&gt;=1,H1408=""),"N","Y")</f>
        <v>N</v>
      </c>
      <c r="B1408" s="2" t="str">
        <f>IF(OR(COUNTIF($H$2:$H1407,$H1408)&gt;=1,H1408=""),"N","Y")</f>
        <v>N</v>
      </c>
      <c r="C1408" s="2">
        <v>2009</v>
      </c>
      <c r="D1408" s="110" t="s">
        <v>11586</v>
      </c>
      <c r="E1408" s="4" t="s">
        <v>3556</v>
      </c>
      <c r="F1408" s="5" t="s">
        <v>9686</v>
      </c>
      <c r="G1408" s="5" t="s">
        <v>9687</v>
      </c>
      <c r="H1408" s="5" t="s">
        <v>3559</v>
      </c>
      <c r="I1408" s="5"/>
      <c r="L1408" s="5" t="s">
        <v>58</v>
      </c>
      <c r="V1408" s="5" t="s">
        <v>88</v>
      </c>
      <c r="W1408" s="5" t="s">
        <v>112</v>
      </c>
      <c r="AC1408" s="6" t="s">
        <v>11609</v>
      </c>
      <c r="AD1408" s="6"/>
      <c r="AE1408" s="6"/>
    </row>
    <row r="1409" spans="1:31">
      <c r="A1409" s="2" t="str">
        <f>IF(OR(COUNTIF($H$2:$H1408,$H1409)&gt;=1,H1409=""),"N","Y")</f>
        <v>Y</v>
      </c>
      <c r="B1409" s="2" t="str">
        <f>IF(OR(COUNTIF($H$2:$H1408,$H1409)&gt;=1,H1409=""),"N","Y")</f>
        <v>Y</v>
      </c>
      <c r="C1409" s="2">
        <v>2009</v>
      </c>
      <c r="D1409" s="810" t="s">
        <v>11586</v>
      </c>
      <c r="E1409" s="4" t="s">
        <v>839</v>
      </c>
      <c r="F1409" s="5" t="s">
        <v>9715</v>
      </c>
      <c r="G1409" s="5" t="s">
        <v>9716</v>
      </c>
      <c r="H1409" s="5" t="s">
        <v>9717</v>
      </c>
      <c r="I1409" s="5"/>
      <c r="L1409" s="5" t="s">
        <v>371</v>
      </c>
      <c r="V1409" s="5" t="s">
        <v>201</v>
      </c>
      <c r="W1409" s="5" t="s">
        <v>202</v>
      </c>
      <c r="AC1409" s="6" t="s">
        <v>11609</v>
      </c>
      <c r="AD1409" s="6"/>
      <c r="AE1409" s="6"/>
    </row>
    <row r="1410" spans="1:31">
      <c r="A1410" s="2" t="str">
        <f>IF(OR(COUNTIF($H$2:$H1409,$H1410)&gt;=1,H1410=""),"N","Y")</f>
        <v>N</v>
      </c>
      <c r="B1410" s="2" t="str">
        <f>IF(OR(COUNTIF($H$2:$H1409,$H1410)&gt;=1,H1410=""),"N","Y")</f>
        <v>N</v>
      </c>
      <c r="C1410" s="2">
        <v>2009</v>
      </c>
      <c r="D1410" s="810" t="s">
        <v>11586</v>
      </c>
      <c r="E1410" s="4" t="s">
        <v>373</v>
      </c>
      <c r="F1410" s="5" t="s">
        <v>1414</v>
      </c>
      <c r="G1410" s="5" t="s">
        <v>9754</v>
      </c>
      <c r="H1410" s="5"/>
      <c r="I1410" s="5"/>
      <c r="L1410" s="5" t="s">
        <v>621</v>
      </c>
      <c r="V1410" s="5" t="s">
        <v>31</v>
      </c>
      <c r="W1410" s="5" t="s">
        <v>394</v>
      </c>
      <c r="AC1410" s="6" t="s">
        <v>11609</v>
      </c>
      <c r="AD1410" s="6"/>
      <c r="AE1410" s="6"/>
    </row>
    <row r="1411" spans="1:31">
      <c r="A1411" s="2" t="str">
        <f>IF(OR(COUNTIF($H$2:$H1410,$H1411)&gt;=1,H1411=""),"N","Y")</f>
        <v>N</v>
      </c>
      <c r="B1411" s="2" t="str">
        <f>IF(OR(COUNTIF($H$2:$H1410,$H1411)&gt;=1,H1411=""),"N","Y")</f>
        <v>N</v>
      </c>
      <c r="C1411" s="2">
        <v>2009</v>
      </c>
      <c r="D1411" s="810" t="s">
        <v>11586</v>
      </c>
      <c r="E1411" s="4" t="s">
        <v>373</v>
      </c>
      <c r="F1411" s="5" t="s">
        <v>1414</v>
      </c>
      <c r="G1411" s="5" t="s">
        <v>9754</v>
      </c>
      <c r="H1411" s="5"/>
      <c r="I1411" s="5"/>
      <c r="L1411" s="5" t="s">
        <v>621</v>
      </c>
      <c r="V1411" s="5" t="s">
        <v>31</v>
      </c>
      <c r="W1411" s="5" t="s">
        <v>394</v>
      </c>
      <c r="AC1411" s="6" t="s">
        <v>11609</v>
      </c>
      <c r="AD1411" s="6"/>
      <c r="AE1411" s="6"/>
    </row>
    <row r="1412" spans="1:31">
      <c r="A1412" s="2" t="str">
        <f>IF(OR(COUNTIF($H$2:$H1411,$H1412)&gt;=1,H1412=""),"N","Y")</f>
        <v>Y</v>
      </c>
      <c r="B1412" s="2" t="str">
        <f>IF(OR(COUNTIF($H$2:$H1411,$H1412)&gt;=1,H1412=""),"N","Y")</f>
        <v>Y</v>
      </c>
      <c r="C1412" s="2">
        <v>2009</v>
      </c>
      <c r="D1412" s="810" t="s">
        <v>11586</v>
      </c>
      <c r="E1412" s="23" t="s">
        <v>471</v>
      </c>
      <c r="F1412" s="5" t="s">
        <v>9759</v>
      </c>
      <c r="G1412" s="5" t="s">
        <v>1621</v>
      </c>
      <c r="H1412" s="5" t="s">
        <v>9760</v>
      </c>
      <c r="I1412" s="5"/>
      <c r="L1412" s="5"/>
      <c r="V1412" s="5" t="s">
        <v>336</v>
      </c>
      <c r="W1412" s="5" t="s">
        <v>336</v>
      </c>
      <c r="AC1412" s="6" t="s">
        <v>11609</v>
      </c>
      <c r="AD1412" s="6"/>
      <c r="AE1412" s="6"/>
    </row>
    <row r="1413" spans="1:31">
      <c r="A1413" s="2" t="str">
        <f>IF(OR(COUNTIF($H$2:$H1412,$H1413)&gt;=1,H1413=""),"N","Y")</f>
        <v>N</v>
      </c>
      <c r="B1413" s="2" t="str">
        <f>IF(OR(COUNTIF($H$2:$H1412,$H1413)&gt;=1,H1413=""),"N","Y")</f>
        <v>N</v>
      </c>
      <c r="C1413" s="2">
        <v>2009</v>
      </c>
      <c r="D1413" s="810" t="s">
        <v>11586</v>
      </c>
      <c r="E1413" s="4" t="s">
        <v>198</v>
      </c>
      <c r="F1413" s="5" t="s">
        <v>9761</v>
      </c>
      <c r="G1413" s="27" t="s">
        <v>1621</v>
      </c>
      <c r="H1413" s="5"/>
      <c r="I1413" s="5"/>
      <c r="L1413" s="28" t="s">
        <v>87</v>
      </c>
      <c r="V1413" s="5" t="s">
        <v>201</v>
      </c>
      <c r="W1413" s="8" t="s">
        <v>567</v>
      </c>
      <c r="AC1413" s="6" t="s">
        <v>11609</v>
      </c>
      <c r="AD1413" s="6"/>
      <c r="AE1413" s="6"/>
    </row>
    <row r="1414" spans="1:31">
      <c r="A1414" s="2" t="str">
        <f>IF(OR(COUNTIF($H$2:$H1413,$H1414)&gt;=1,H1414=""),"N","Y")</f>
        <v>Y</v>
      </c>
      <c r="B1414" s="2" t="str">
        <f>IF(OR(COUNTIF($H$2:$H1413,$H1414)&gt;=1,H1414=""),"N","Y")</f>
        <v>Y</v>
      </c>
      <c r="C1414" s="2">
        <v>2009</v>
      </c>
      <c r="D1414" s="810" t="s">
        <v>11586</v>
      </c>
      <c r="E1414" s="4" t="s">
        <v>471</v>
      </c>
      <c r="F1414" s="5" t="s">
        <v>9762</v>
      </c>
      <c r="G1414" s="5" t="s">
        <v>1621</v>
      </c>
      <c r="H1414" s="5" t="s">
        <v>9442</v>
      </c>
      <c r="I1414" s="5"/>
      <c r="L1414" s="5"/>
      <c r="V1414" s="5" t="s">
        <v>31</v>
      </c>
      <c r="W1414" s="5" t="s">
        <v>46</v>
      </c>
      <c r="AC1414" s="6" t="s">
        <v>11609</v>
      </c>
      <c r="AD1414" s="6"/>
      <c r="AE1414" s="6"/>
    </row>
    <row r="1415" spans="1:31">
      <c r="A1415" s="2" t="str">
        <f>IF(OR(COUNTIF($H$2:$H1414,$H1415)&gt;=1,H1415=""),"N","Y")</f>
        <v>N</v>
      </c>
      <c r="B1415" s="2" t="str">
        <f>IF(OR(COUNTIF($H$2:$H1414,$H1415)&gt;=1,H1415=""),"N","Y")</f>
        <v>N</v>
      </c>
      <c r="C1415" s="2">
        <v>2009</v>
      </c>
      <c r="D1415" s="810" t="s">
        <v>11586</v>
      </c>
      <c r="E1415" s="4" t="s">
        <v>949</v>
      </c>
      <c r="F1415" s="5" t="s">
        <v>964</v>
      </c>
      <c r="G1415" s="5" t="s">
        <v>7854</v>
      </c>
      <c r="H1415" s="5" t="s">
        <v>2549</v>
      </c>
      <c r="I1415" s="5"/>
      <c r="L1415" s="5" t="s">
        <v>2550</v>
      </c>
      <c r="V1415" s="5" t="s">
        <v>88</v>
      </c>
      <c r="W1415" s="5" t="s">
        <v>9787</v>
      </c>
      <c r="AC1415" s="6" t="s">
        <v>11609</v>
      </c>
      <c r="AD1415" s="6"/>
      <c r="AE1415" s="6"/>
    </row>
    <row r="1416" spans="1:31">
      <c r="A1416" s="2" t="str">
        <f>IF(OR(COUNTIF($H$2:$H1415,$H1416)&gt;=1,H1416=""),"N","Y")</f>
        <v>N</v>
      </c>
      <c r="B1416" s="2" t="str">
        <f>IF(OR(COUNTIF($H$2:$H1415,$H1416)&gt;=1,H1416=""),"N","Y")</f>
        <v>N</v>
      </c>
      <c r="C1416" s="2">
        <v>2009</v>
      </c>
      <c r="D1416" s="810" t="s">
        <v>11586</v>
      </c>
      <c r="E1416" s="4" t="s">
        <v>2551</v>
      </c>
      <c r="F1416" s="5" t="s">
        <v>964</v>
      </c>
      <c r="G1416" s="5" t="s">
        <v>7854</v>
      </c>
      <c r="H1416" s="5" t="s">
        <v>2549</v>
      </c>
      <c r="I1416" s="5"/>
      <c r="L1416" s="5" t="s">
        <v>2550</v>
      </c>
      <c r="V1416" s="5" t="s">
        <v>88</v>
      </c>
      <c r="W1416" s="5" t="s">
        <v>1320</v>
      </c>
      <c r="AC1416" s="6" t="s">
        <v>11609</v>
      </c>
      <c r="AD1416" s="6"/>
      <c r="AE1416" s="6"/>
    </row>
    <row r="1417" spans="1:31">
      <c r="A1417" s="2" t="str">
        <f>IF(OR(COUNTIF($H$2:$H1416,$H1417)&gt;=1,H1417=""),"N","Y")</f>
        <v>N</v>
      </c>
      <c r="B1417" s="2" t="str">
        <f>IF(OR(COUNTIF($H$2:$H1416,$H1417)&gt;=1,H1417=""),"N","Y")</f>
        <v>N</v>
      </c>
      <c r="C1417" s="2">
        <v>2009</v>
      </c>
      <c r="D1417" s="810" t="s">
        <v>11586</v>
      </c>
      <c r="E1417" s="4" t="s">
        <v>373</v>
      </c>
      <c r="F1417" s="5" t="s">
        <v>892</v>
      </c>
      <c r="G1417" s="5" t="s">
        <v>9829</v>
      </c>
      <c r="H1417" s="5"/>
      <c r="I1417" s="5"/>
      <c r="L1417" s="5" t="s">
        <v>446</v>
      </c>
      <c r="V1417" s="5" t="s">
        <v>31</v>
      </c>
      <c r="W1417" s="5" t="s">
        <v>377</v>
      </c>
      <c r="AC1417" s="6" t="s">
        <v>11609</v>
      </c>
      <c r="AD1417" s="6"/>
      <c r="AE1417" s="6"/>
    </row>
    <row r="1418" spans="1:31">
      <c r="A1418" s="2" t="str">
        <f>IF(OR(COUNTIF($H$2:$H1417,$H1418)&gt;=1,H1418=""),"N","Y")</f>
        <v>N</v>
      </c>
      <c r="B1418" s="2" t="str">
        <f>IF(OR(COUNTIF($H$2:$H1417,$H1418)&gt;=1,H1418=""),"N","Y")</f>
        <v>N</v>
      </c>
      <c r="C1418" s="2">
        <v>2009</v>
      </c>
      <c r="D1418" s="810" t="s">
        <v>11586</v>
      </c>
      <c r="E1418" s="4" t="s">
        <v>373</v>
      </c>
      <c r="F1418" s="5" t="s">
        <v>892</v>
      </c>
      <c r="G1418" s="5" t="s">
        <v>9829</v>
      </c>
      <c r="H1418" s="5"/>
      <c r="I1418" s="5"/>
      <c r="L1418" s="5" t="s">
        <v>446</v>
      </c>
      <c r="V1418" s="5" t="s">
        <v>31</v>
      </c>
      <c r="W1418" s="5" t="s">
        <v>377</v>
      </c>
      <c r="AC1418" s="6" t="s">
        <v>11609</v>
      </c>
      <c r="AD1418" s="6"/>
      <c r="AE1418" s="6"/>
    </row>
    <row r="1419" spans="1:31">
      <c r="A1419" s="2" t="str">
        <f>IF(OR(COUNTIF($H$2:$H1418,$H1419)&gt;=1,H1419=""),"N","Y")</f>
        <v>N</v>
      </c>
      <c r="B1419" s="2" t="str">
        <f>IF(OR(COUNTIF($H$2:$H1418,$H1419)&gt;=1,H1419=""),"N","Y")</f>
        <v>N</v>
      </c>
      <c r="C1419" s="2">
        <v>2009</v>
      </c>
      <c r="D1419" s="810" t="s">
        <v>11586</v>
      </c>
      <c r="E1419" s="23" t="s">
        <v>471</v>
      </c>
      <c r="F1419" s="5" t="s">
        <v>5257</v>
      </c>
      <c r="G1419" s="5" t="s">
        <v>323</v>
      </c>
      <c r="H1419" s="5"/>
      <c r="I1419" s="5"/>
      <c r="L1419" s="5"/>
      <c r="V1419" s="5" t="s">
        <v>31</v>
      </c>
      <c r="W1419" s="5" t="s">
        <v>46</v>
      </c>
      <c r="AC1419" s="6" t="s">
        <v>11609</v>
      </c>
      <c r="AD1419" s="6"/>
      <c r="AE1419" s="6"/>
    </row>
    <row r="1420" spans="1:31">
      <c r="A1420" s="2" t="str">
        <f>IF(OR(COUNTIF($H$2:$H1419,$H1420)&gt;=1,H1420=""),"N","Y")</f>
        <v>Y</v>
      </c>
      <c r="B1420" s="2" t="str">
        <f>IF(OR(COUNTIF($H$2:$H1419,$H1420)&gt;=1,H1420=""),"N","Y")</f>
        <v>Y</v>
      </c>
      <c r="C1420" s="2">
        <v>2009</v>
      </c>
      <c r="D1420" s="810" t="s">
        <v>11586</v>
      </c>
      <c r="E1420" s="4" t="s">
        <v>568</v>
      </c>
      <c r="F1420" s="5" t="s">
        <v>1015</v>
      </c>
      <c r="G1420" s="5" t="s">
        <v>9846</v>
      </c>
      <c r="H1420" s="5" t="s">
        <v>9847</v>
      </c>
      <c r="I1420" s="5"/>
      <c r="L1420" s="5" t="s">
        <v>371</v>
      </c>
      <c r="V1420" s="5" t="s">
        <v>88</v>
      </c>
      <c r="W1420" s="5" t="s">
        <v>771</v>
      </c>
      <c r="AC1420" s="6" t="s">
        <v>11609</v>
      </c>
      <c r="AD1420" s="6"/>
      <c r="AE1420" s="6"/>
    </row>
    <row r="1421" spans="1:31">
      <c r="A1421" s="2" t="str">
        <f>IF(OR(COUNTIF($H$2:$H1420,$H1421)&gt;=1,H1421=""),"N","Y")</f>
        <v>N</v>
      </c>
      <c r="B1421" s="2" t="str">
        <f>IF(OR(COUNTIF($H$2:$H1420,$H1421)&gt;=1,H1421=""),"N","Y")</f>
        <v>N</v>
      </c>
      <c r="C1421" s="2">
        <v>2009</v>
      </c>
      <c r="D1421" s="810" t="s">
        <v>11586</v>
      </c>
      <c r="E1421" s="4" t="s">
        <v>373</v>
      </c>
      <c r="F1421" s="5" t="s">
        <v>2493</v>
      </c>
      <c r="G1421" s="5" t="s">
        <v>2742</v>
      </c>
      <c r="H1421" s="5"/>
      <c r="I1421" s="5"/>
      <c r="L1421" s="5" t="s">
        <v>58</v>
      </c>
      <c r="V1421" s="5" t="s">
        <v>31</v>
      </c>
      <c r="W1421" s="5" t="s">
        <v>377</v>
      </c>
      <c r="AC1421" s="6" t="s">
        <v>11609</v>
      </c>
      <c r="AD1421" s="6"/>
      <c r="AE1421" s="6"/>
    </row>
    <row r="1422" spans="1:31">
      <c r="A1422" s="2" t="str">
        <f>IF(OR(COUNTIF($H$2:$H1421,$H1422)&gt;=1,H1422=""),"N","Y")</f>
        <v>N</v>
      </c>
      <c r="B1422" s="2" t="str">
        <f>IF(OR(COUNTIF($H$2:$H1421,$H1422)&gt;=1,H1422=""),"N","Y")</f>
        <v>N</v>
      </c>
      <c r="C1422" s="2">
        <v>2009</v>
      </c>
      <c r="D1422" s="810" t="s">
        <v>11586</v>
      </c>
      <c r="E1422" s="4" t="s">
        <v>373</v>
      </c>
      <c r="F1422" s="5" t="s">
        <v>2493</v>
      </c>
      <c r="G1422" s="5" t="s">
        <v>2742</v>
      </c>
      <c r="H1422" s="5"/>
      <c r="I1422" s="5"/>
      <c r="L1422" s="5" t="s">
        <v>58</v>
      </c>
      <c r="V1422" s="5" t="s">
        <v>31</v>
      </c>
      <c r="W1422" s="5" t="s">
        <v>377</v>
      </c>
      <c r="AC1422" s="6" t="s">
        <v>11609</v>
      </c>
      <c r="AD1422" s="6"/>
      <c r="AE1422" s="6"/>
    </row>
    <row r="1423" spans="1:31">
      <c r="A1423" s="2" t="str">
        <f>IF(OR(COUNTIF($H$2:$H1422,$H1423)&gt;=1,H1423=""),"N","Y")</f>
        <v>N</v>
      </c>
      <c r="B1423" s="2" t="str">
        <f>IF(OR(COUNTIF($H$2:$H1422,$H1423)&gt;=1,H1423=""),"N","Y")</f>
        <v>N</v>
      </c>
      <c r="C1423" s="2">
        <v>2009</v>
      </c>
      <c r="D1423" s="810" t="s">
        <v>11586</v>
      </c>
      <c r="E1423" s="23" t="s">
        <v>471</v>
      </c>
      <c r="F1423" s="5" t="s">
        <v>2299</v>
      </c>
      <c r="G1423" s="5" t="s">
        <v>2300</v>
      </c>
      <c r="H1423" s="5" t="s">
        <v>2834</v>
      </c>
      <c r="I1423" s="5"/>
      <c r="L1423" s="5"/>
      <c r="V1423" s="5" t="s">
        <v>31</v>
      </c>
      <c r="W1423" s="5" t="s">
        <v>394</v>
      </c>
      <c r="AC1423" s="6">
        <v>0.14000000000000001</v>
      </c>
      <c r="AD1423" s="6"/>
      <c r="AE1423" s="6"/>
    </row>
    <row r="1424" spans="1:31">
      <c r="A1424" s="2" t="str">
        <f>IF(OR(COUNTIF($H$2:$H1423,$H1424)&gt;=1,H1424=""),"N","Y")</f>
        <v>N</v>
      </c>
      <c r="B1424" s="2" t="str">
        <f>IF(OR(COUNTIF($H$2:$H1423,$H1424)&gt;=1,H1424=""),"N","Y")</f>
        <v>N</v>
      </c>
      <c r="C1424" s="2">
        <v>2009</v>
      </c>
      <c r="D1424" s="810" t="s">
        <v>11586</v>
      </c>
      <c r="E1424" s="23" t="s">
        <v>471</v>
      </c>
      <c r="F1424" s="5" t="s">
        <v>2299</v>
      </c>
      <c r="G1424" s="5" t="s">
        <v>2300</v>
      </c>
      <c r="H1424" s="5" t="s">
        <v>2834</v>
      </c>
      <c r="I1424" s="5"/>
      <c r="L1424" s="5"/>
      <c r="V1424" s="5" t="s">
        <v>31</v>
      </c>
      <c r="W1424" s="5" t="s">
        <v>478</v>
      </c>
      <c r="AC1424" s="6">
        <v>0.14000000000000001</v>
      </c>
      <c r="AD1424" s="6"/>
      <c r="AE1424" s="6"/>
    </row>
    <row r="1425" spans="1:31">
      <c r="A1425" s="2" t="str">
        <f>IF(OR(COUNTIF($H$2:$H1424,$H1425)&gt;=1,H1425=""),"N","Y")</f>
        <v>N</v>
      </c>
      <c r="B1425" s="2" t="str">
        <f>IF(OR(COUNTIF($H$2:$H1424,$H1425)&gt;=1,H1425=""),"N","Y")</f>
        <v>N</v>
      </c>
      <c r="C1425" s="2">
        <v>2009</v>
      </c>
      <c r="D1425" s="810" t="s">
        <v>11586</v>
      </c>
      <c r="E1425" s="4" t="s">
        <v>471</v>
      </c>
      <c r="F1425" s="5" t="s">
        <v>2299</v>
      </c>
      <c r="G1425" s="5" t="s">
        <v>2300</v>
      </c>
      <c r="H1425" s="5" t="s">
        <v>2834</v>
      </c>
      <c r="I1425" s="5"/>
      <c r="L1425" s="5"/>
      <c r="V1425" s="5" t="s">
        <v>31</v>
      </c>
      <c r="W1425" s="5" t="s">
        <v>394</v>
      </c>
      <c r="AC1425" s="6">
        <v>0.14000000000000001</v>
      </c>
      <c r="AD1425" s="6"/>
      <c r="AE1425" s="6"/>
    </row>
    <row r="1426" spans="1:31">
      <c r="A1426" s="2" t="str">
        <f>IF(OR(COUNTIF($H$2:$H1425,$H1426)&gt;=1,H1426=""),"N","Y")</f>
        <v>N</v>
      </c>
      <c r="B1426" s="2" t="str">
        <f>IF(OR(COUNTIF($H$2:$H1425,$H1426)&gt;=1,H1426=""),"N","Y")</f>
        <v>N</v>
      </c>
      <c r="C1426" s="2">
        <v>2009</v>
      </c>
      <c r="D1426" s="810" t="s">
        <v>11586</v>
      </c>
      <c r="E1426" s="4" t="s">
        <v>471</v>
      </c>
      <c r="F1426" s="5" t="s">
        <v>2299</v>
      </c>
      <c r="G1426" s="5" t="s">
        <v>2300</v>
      </c>
      <c r="H1426" s="5" t="s">
        <v>2834</v>
      </c>
      <c r="I1426" s="5"/>
      <c r="L1426" s="5"/>
      <c r="V1426" s="5" t="s">
        <v>31</v>
      </c>
      <c r="W1426" s="5" t="s">
        <v>478</v>
      </c>
      <c r="AC1426" s="6">
        <v>0.14000000000000001</v>
      </c>
      <c r="AD1426" s="6"/>
      <c r="AE1426" s="6"/>
    </row>
    <row r="1427" spans="1:31">
      <c r="A1427" s="2" t="str">
        <f>IF(OR(COUNTIF($H$2:$H1426,$H1427)&gt;=1,H1427=""),"N","Y")</f>
        <v>Y</v>
      </c>
      <c r="B1427" s="2" t="str">
        <f>IF(OR(COUNTIF($H$2:$H1426,$H1427)&gt;=1,H1427=""),"N","Y")</f>
        <v>Y</v>
      </c>
      <c r="C1427" s="2">
        <v>2009</v>
      </c>
      <c r="D1427" s="810" t="s">
        <v>11586</v>
      </c>
      <c r="E1427" s="4" t="s">
        <v>558</v>
      </c>
      <c r="F1427" s="4" t="s">
        <v>942</v>
      </c>
      <c r="G1427" s="4" t="s">
        <v>9879</v>
      </c>
      <c r="H1427" s="5" t="s">
        <v>1550</v>
      </c>
      <c r="I1427" s="5"/>
      <c r="L1427" s="5" t="s">
        <v>413</v>
      </c>
      <c r="V1427" s="5" t="s">
        <v>31</v>
      </c>
      <c r="W1427" s="4" t="s">
        <v>46</v>
      </c>
      <c r="AC1427" s="6" t="s">
        <v>11609</v>
      </c>
      <c r="AD1427" s="6"/>
      <c r="AE1427" s="6"/>
    </row>
    <row r="1428" spans="1:31">
      <c r="A1428" s="2" t="str">
        <f>IF(OR(COUNTIF($H$2:$H1427,$H1428)&gt;=1,H1428=""),"N","Y")</f>
        <v>Y</v>
      </c>
      <c r="B1428" s="2" t="str">
        <f>IF(OR(COUNTIF($H$2:$H1427,$H1428)&gt;=1,H1428=""),"N","Y")</f>
        <v>Y</v>
      </c>
      <c r="C1428" s="2">
        <v>2009</v>
      </c>
      <c r="D1428" s="810" t="s">
        <v>11586</v>
      </c>
      <c r="E1428" s="22" t="s">
        <v>314</v>
      </c>
      <c r="F1428" s="23" t="s">
        <v>9913</v>
      </c>
      <c r="G1428" s="23" t="s">
        <v>9914</v>
      </c>
      <c r="H1428" s="23" t="s">
        <v>9915</v>
      </c>
      <c r="I1428" s="23"/>
      <c r="L1428" s="5"/>
      <c r="V1428" s="23"/>
      <c r="W1428" s="23"/>
      <c r="AC1428" s="6" t="s">
        <v>11609</v>
      </c>
      <c r="AD1428" s="6"/>
      <c r="AE1428" s="6"/>
    </row>
    <row r="1429" spans="1:31">
      <c r="A1429" s="2" t="str">
        <f>IF(OR(COUNTIF($H$2:$H1428,$H1429)&gt;=1,H1429=""),"N","Y")</f>
        <v>Y</v>
      </c>
      <c r="B1429" s="2" t="str">
        <f>IF(OR(COUNTIF($H$2:$H1428,$H1429)&gt;=1,H1429=""),"N","Y")</f>
        <v>Y</v>
      </c>
      <c r="C1429" s="2">
        <v>2009</v>
      </c>
      <c r="D1429" s="810" t="s">
        <v>11586</v>
      </c>
      <c r="E1429" s="23" t="s">
        <v>471</v>
      </c>
      <c r="F1429" s="5" t="s">
        <v>934</v>
      </c>
      <c r="G1429" s="5" t="s">
        <v>933</v>
      </c>
      <c r="H1429" s="5" t="s">
        <v>9916</v>
      </c>
      <c r="I1429" s="5"/>
      <c r="L1429" s="5"/>
      <c r="V1429" s="5" t="s">
        <v>191</v>
      </c>
      <c r="W1429" s="5" t="s">
        <v>534</v>
      </c>
      <c r="AC1429" s="6" t="s">
        <v>11609</v>
      </c>
      <c r="AD1429" s="6"/>
      <c r="AE1429" s="6"/>
    </row>
    <row r="1430" spans="1:31">
      <c r="A1430" s="2" t="str">
        <f>IF(OR(COUNTIF($H$2:$H1429,$H1430)&gt;=1,H1430=""),"N","Y")</f>
        <v>N</v>
      </c>
      <c r="B1430" s="2" t="str">
        <f>IF(OR(COUNTIF($H$2:$H1429,$H1430)&gt;=1,H1430=""),"N","Y")</f>
        <v>N</v>
      </c>
      <c r="C1430" s="2">
        <v>2009</v>
      </c>
      <c r="D1430" s="810" t="s">
        <v>11586</v>
      </c>
      <c r="E1430" s="23" t="s">
        <v>471</v>
      </c>
      <c r="F1430" s="5" t="s">
        <v>934</v>
      </c>
      <c r="G1430" s="5" t="s">
        <v>933</v>
      </c>
      <c r="H1430" s="5" t="s">
        <v>9916</v>
      </c>
      <c r="I1430" s="5"/>
      <c r="L1430" s="5"/>
      <c r="V1430" s="5" t="s">
        <v>191</v>
      </c>
      <c r="W1430" s="5" t="s">
        <v>534</v>
      </c>
      <c r="AC1430" s="6" t="s">
        <v>11609</v>
      </c>
      <c r="AD1430" s="6"/>
      <c r="AE1430" s="6"/>
    </row>
    <row r="1431" spans="1:31">
      <c r="A1431" s="2" t="str">
        <f>IF(OR(COUNTIF($H$2:$H1430,$H1431)&gt;=1,H1431=""),"N","Y")</f>
        <v>N</v>
      </c>
      <c r="B1431" s="2" t="str">
        <f>IF(OR(COUNTIF($H$2:$H1430,$H1431)&gt;=1,H1431=""),"N","Y")</f>
        <v>N</v>
      </c>
      <c r="C1431" s="2">
        <v>2009</v>
      </c>
      <c r="D1431" s="810" t="s">
        <v>11586</v>
      </c>
      <c r="E1431" s="4" t="s">
        <v>471</v>
      </c>
      <c r="F1431" s="5" t="s">
        <v>934</v>
      </c>
      <c r="G1431" s="5" t="s">
        <v>933</v>
      </c>
      <c r="H1431" s="5" t="s">
        <v>9916</v>
      </c>
      <c r="I1431" s="5"/>
      <c r="L1431" s="5"/>
      <c r="V1431" s="5" t="s">
        <v>191</v>
      </c>
      <c r="W1431" s="5" t="s">
        <v>534</v>
      </c>
      <c r="AC1431" s="6" t="s">
        <v>11609</v>
      </c>
      <c r="AD1431" s="6"/>
      <c r="AE1431" s="6"/>
    </row>
    <row r="1432" spans="1:31">
      <c r="A1432" s="2" t="str">
        <f>IF(OR(COUNTIF($H$2:$H1431,$H1432)&gt;=1,H1432=""),"N","Y")</f>
        <v>Y</v>
      </c>
      <c r="B1432" s="2" t="str">
        <f>IF(OR(COUNTIF($H$2:$H1431,$H1432)&gt;=1,H1432=""),"N","Y")</f>
        <v>Y</v>
      </c>
      <c r="C1432" s="2">
        <v>2009</v>
      </c>
      <c r="D1432" s="810" t="s">
        <v>11586</v>
      </c>
      <c r="E1432" s="4" t="s">
        <v>471</v>
      </c>
      <c r="F1432" s="5" t="s">
        <v>934</v>
      </c>
      <c r="G1432" s="5" t="s">
        <v>933</v>
      </c>
      <c r="H1432" s="5" t="s">
        <v>9917</v>
      </c>
      <c r="I1432" s="5"/>
      <c r="L1432" s="5"/>
      <c r="V1432" s="5" t="s">
        <v>191</v>
      </c>
      <c r="W1432" s="5" t="s">
        <v>534</v>
      </c>
      <c r="AC1432" s="6" t="s">
        <v>11609</v>
      </c>
      <c r="AD1432" s="6"/>
      <c r="AE1432" s="6"/>
    </row>
    <row r="1433" spans="1:31">
      <c r="A1433" s="2" t="str">
        <f>IF(OR(COUNTIF($H$2:$H1432,$H1433)&gt;=1,H1433=""),"N","Y")</f>
        <v>Y</v>
      </c>
      <c r="B1433" s="2" t="str">
        <f>IF(OR(COUNTIF($H$2:$H1432,$H1433)&gt;=1,H1433=""),"N","Y")</f>
        <v>Y</v>
      </c>
      <c r="C1433" s="2">
        <v>2009</v>
      </c>
      <c r="D1433" s="810" t="s">
        <v>11586</v>
      </c>
      <c r="E1433" s="4" t="s">
        <v>1410</v>
      </c>
      <c r="F1433" s="5" t="s">
        <v>1018</v>
      </c>
      <c r="G1433" s="5" t="s">
        <v>9955</v>
      </c>
      <c r="H1433" s="5" t="s">
        <v>9956</v>
      </c>
      <c r="I1433" s="5"/>
      <c r="L1433" s="5" t="s">
        <v>87</v>
      </c>
      <c r="V1433" s="5" t="s">
        <v>88</v>
      </c>
      <c r="W1433" s="5">
        <v>56</v>
      </c>
      <c r="AC1433" s="6" t="s">
        <v>11609</v>
      </c>
      <c r="AD1433" s="6"/>
      <c r="AE1433" s="6"/>
    </row>
    <row r="1434" spans="1:31">
      <c r="A1434" s="2" t="str">
        <f>IF(OR(COUNTIF($H$2:$H1433,$H1434)&gt;=1,H1434=""),"N","Y")</f>
        <v>N</v>
      </c>
      <c r="B1434" s="2" t="str">
        <f>IF(OR(COUNTIF($H$2:$H1433,$H1434)&gt;=1,H1434=""),"N","Y")</f>
        <v>N</v>
      </c>
      <c r="C1434" s="2">
        <v>2009</v>
      </c>
      <c r="D1434" s="810" t="s">
        <v>11586</v>
      </c>
      <c r="E1434" s="4" t="s">
        <v>378</v>
      </c>
      <c r="F1434" s="5" t="s">
        <v>926</v>
      </c>
      <c r="G1434" s="5" t="s">
        <v>9957</v>
      </c>
      <c r="H1434" s="5"/>
      <c r="I1434" s="5"/>
      <c r="L1434" s="5" t="s">
        <v>371</v>
      </c>
      <c r="V1434" s="5" t="s">
        <v>88</v>
      </c>
      <c r="W1434" s="5" t="s">
        <v>1688</v>
      </c>
      <c r="AC1434" s="6" t="s">
        <v>11609</v>
      </c>
      <c r="AD1434" s="6"/>
      <c r="AE1434" s="6"/>
    </row>
    <row r="1435" spans="1:31">
      <c r="A1435" s="2" t="str">
        <f>IF(OR(COUNTIF($H$2:$H1434,$H1435)&gt;=1,H1435=""),"N","Y")</f>
        <v>Y</v>
      </c>
      <c r="B1435" s="2" t="str">
        <f>IF(OR(COUNTIF($H$2:$H1434,$H1435)&gt;=1,H1435=""),"N","Y")</f>
        <v>Y</v>
      </c>
      <c r="C1435" s="2">
        <v>2009</v>
      </c>
      <c r="D1435" s="810" t="s">
        <v>11586</v>
      </c>
      <c r="E1435" s="4" t="s">
        <v>558</v>
      </c>
      <c r="F1435" s="4" t="s">
        <v>981</v>
      </c>
      <c r="G1435" s="4" t="s">
        <v>6469</v>
      </c>
      <c r="H1435" s="5" t="s">
        <v>9982</v>
      </c>
      <c r="I1435" s="5"/>
      <c r="L1435" s="5" t="s">
        <v>413</v>
      </c>
      <c r="V1435" s="5" t="s">
        <v>31</v>
      </c>
      <c r="W1435" s="4" t="s">
        <v>9983</v>
      </c>
      <c r="AC1435" s="6" t="s">
        <v>11609</v>
      </c>
      <c r="AD1435" s="6"/>
      <c r="AE1435" s="6"/>
    </row>
    <row r="1436" spans="1:31">
      <c r="A1436" s="2" t="str">
        <f>IF(OR(COUNTIF($H$2:$H1435,$H1436)&gt;=1,H1436=""),"N","Y")</f>
        <v>N</v>
      </c>
      <c r="B1436" s="2" t="str">
        <f>IF(OR(COUNTIF($H$2:$H1435,$H1436)&gt;=1,H1436=""),"N","Y")</f>
        <v>N</v>
      </c>
      <c r="C1436" s="2">
        <v>2009</v>
      </c>
      <c r="D1436" s="810" t="s">
        <v>11586</v>
      </c>
      <c r="E1436" s="4" t="s">
        <v>26</v>
      </c>
      <c r="F1436" s="4" t="s">
        <v>981</v>
      </c>
      <c r="G1436" s="4" t="s">
        <v>6469</v>
      </c>
      <c r="H1436" s="4" t="s">
        <v>9984</v>
      </c>
      <c r="I1436" s="4"/>
      <c r="L1436" s="4" t="s">
        <v>413</v>
      </c>
      <c r="V1436" s="5" t="s">
        <v>31</v>
      </c>
      <c r="W1436" s="5" t="s">
        <v>402</v>
      </c>
      <c r="AC1436" s="6" t="s">
        <v>11609</v>
      </c>
      <c r="AD1436" s="6"/>
      <c r="AE1436" s="6"/>
    </row>
    <row r="1437" spans="1:31">
      <c r="A1437" s="2" t="str">
        <f>IF(OR(COUNTIF($H$2:$H1436,$H1437)&gt;=1,H1437=""),"N","Y")</f>
        <v>N</v>
      </c>
      <c r="B1437" s="2" t="str">
        <f>IF(OR(COUNTIF($H$2:$H1436,$H1437)&gt;=1,H1437=""),"N","Y")</f>
        <v>N</v>
      </c>
      <c r="C1437" s="2">
        <v>2009</v>
      </c>
      <c r="D1437" s="810" t="s">
        <v>11586</v>
      </c>
      <c r="E1437" s="5" t="s">
        <v>326</v>
      </c>
      <c r="F1437" s="4" t="s">
        <v>981</v>
      </c>
      <c r="G1437" s="4" t="s">
        <v>6469</v>
      </c>
      <c r="H1437" s="5"/>
      <c r="I1437" s="5"/>
      <c r="L1437" s="5"/>
      <c r="V1437" s="5"/>
      <c r="W1437" s="5"/>
      <c r="AC1437" s="6" t="s">
        <v>11609</v>
      </c>
      <c r="AD1437" s="6"/>
      <c r="AE1437" s="6"/>
    </row>
    <row r="1438" spans="1:31">
      <c r="A1438" s="2" t="str">
        <f>IF(OR(COUNTIF($H$2:$H1437,$H1438)&gt;=1,H1438=""),"N","Y")</f>
        <v>N</v>
      </c>
      <c r="B1438" s="2" t="str">
        <f>IF(OR(COUNTIF($H$2:$H1437,$H1438)&gt;=1,H1438=""),"N","Y")</f>
        <v>N</v>
      </c>
      <c r="C1438" s="2">
        <v>2009</v>
      </c>
      <c r="D1438" s="810" t="s">
        <v>11586</v>
      </c>
      <c r="E1438" s="4" t="s">
        <v>34</v>
      </c>
      <c r="F1438" s="4" t="s">
        <v>981</v>
      </c>
      <c r="G1438" s="4" t="s">
        <v>6469</v>
      </c>
      <c r="H1438" s="5"/>
      <c r="I1438" s="5"/>
      <c r="L1438" s="5"/>
      <c r="V1438" s="5"/>
      <c r="W1438" s="5"/>
      <c r="AC1438" s="6" t="s">
        <v>11609</v>
      </c>
      <c r="AD1438" s="6"/>
      <c r="AE1438" s="6"/>
    </row>
    <row r="1439" spans="1:31">
      <c r="A1439" s="2" t="str">
        <f>IF(OR(COUNTIF($H$2:$H1438,$H1439)&gt;=1,H1439=""),"N","Y")</f>
        <v>N</v>
      </c>
      <c r="B1439" s="2" t="str">
        <f>IF(OR(COUNTIF($H$2:$H1438,$H1439)&gt;=1,H1439=""),"N","Y")</f>
        <v>N</v>
      </c>
      <c r="C1439" s="2">
        <v>2009</v>
      </c>
      <c r="D1439" s="810" t="s">
        <v>11586</v>
      </c>
      <c r="E1439" s="22" t="s">
        <v>471</v>
      </c>
      <c r="F1439" s="82" t="s">
        <v>981</v>
      </c>
      <c r="G1439" s="82" t="s">
        <v>9986</v>
      </c>
      <c r="H1439" s="23"/>
      <c r="I1439" s="23"/>
      <c r="J1439" s="778"/>
      <c r="L1439" s="5"/>
      <c r="V1439" s="23"/>
      <c r="W1439" s="23"/>
      <c r="AC1439" s="6" t="s">
        <v>11609</v>
      </c>
      <c r="AD1439" s="6"/>
      <c r="AE1439" s="6"/>
    </row>
    <row r="1440" spans="1:31">
      <c r="A1440" s="2" t="str">
        <f>IF(OR(COUNTIF($H$2:$H1439,$H1440)&gt;=1,H1440=""),"N","Y")</f>
        <v>N</v>
      </c>
      <c r="B1440" s="2" t="str">
        <f>IF(OR(COUNTIF($H$2:$H1439,$H1440)&gt;=1,H1440=""),"N","Y")</f>
        <v>N</v>
      </c>
      <c r="C1440" s="2">
        <v>2009</v>
      </c>
      <c r="D1440" s="810" t="s">
        <v>11586</v>
      </c>
      <c r="E1440" s="4" t="s">
        <v>1410</v>
      </c>
      <c r="F1440" s="5" t="s">
        <v>1937</v>
      </c>
      <c r="G1440" s="5" t="s">
        <v>9990</v>
      </c>
      <c r="H1440" s="5" t="s">
        <v>1413</v>
      </c>
      <c r="I1440" s="5"/>
      <c r="J1440" s="778"/>
      <c r="L1440" s="5" t="s">
        <v>87</v>
      </c>
      <c r="V1440" s="5" t="s">
        <v>201</v>
      </c>
      <c r="W1440" s="5" t="s">
        <v>202</v>
      </c>
      <c r="AC1440" s="6" t="s">
        <v>11609</v>
      </c>
      <c r="AD1440" s="6"/>
      <c r="AE1440" s="6"/>
    </row>
    <row r="1441" spans="1:31">
      <c r="A1441" s="2" t="str">
        <f>IF(OR(COUNTIF($H$2:$H1440,$H1441)&gt;=1,H1441=""),"N","Y")</f>
        <v>Y</v>
      </c>
      <c r="B1441" s="2" t="str">
        <f>IF(OR(COUNTIF($H$2:$H1440,$H1441)&gt;=1,H1441=""),"N","Y")</f>
        <v>Y</v>
      </c>
      <c r="C1441" s="2">
        <v>2009</v>
      </c>
      <c r="D1441" s="810" t="s">
        <v>11586</v>
      </c>
      <c r="E1441" s="4" t="s">
        <v>471</v>
      </c>
      <c r="F1441" s="5" t="s">
        <v>9991</v>
      </c>
      <c r="G1441" s="5" t="s">
        <v>9990</v>
      </c>
      <c r="H1441" s="5" t="s">
        <v>9992</v>
      </c>
      <c r="I1441" s="5"/>
      <c r="L1441" s="5"/>
      <c r="V1441" s="5" t="s">
        <v>191</v>
      </c>
      <c r="W1441" s="5" t="s">
        <v>534</v>
      </c>
      <c r="AC1441" s="6" t="s">
        <v>11609</v>
      </c>
      <c r="AD1441" s="6"/>
      <c r="AE1441" s="6"/>
    </row>
    <row r="1442" spans="1:31">
      <c r="A1442" s="2" t="str">
        <f>IF(OR(COUNTIF($H$2:$H1441,$H1442)&gt;=1,H1442=""),"N","Y")</f>
        <v>Y</v>
      </c>
      <c r="B1442" s="2" t="str">
        <f>IF(OR(COUNTIF($H$2:$H1441,$H1442)&gt;=1,H1442=""),"N","Y")</f>
        <v>Y</v>
      </c>
      <c r="C1442" s="2">
        <v>2009</v>
      </c>
      <c r="D1442" s="810" t="s">
        <v>11586</v>
      </c>
      <c r="E1442" s="5" t="s">
        <v>246</v>
      </c>
      <c r="F1442" s="5" t="s">
        <v>8490</v>
      </c>
      <c r="G1442" s="5" t="s">
        <v>9996</v>
      </c>
      <c r="H1442" s="5" t="s">
        <v>9997</v>
      </c>
      <c r="I1442" s="5"/>
      <c r="L1442" s="4" t="s">
        <v>259</v>
      </c>
      <c r="V1442" s="5" t="s">
        <v>88</v>
      </c>
      <c r="W1442" s="5" t="s">
        <v>112</v>
      </c>
      <c r="AC1442" s="6" t="s">
        <v>11609</v>
      </c>
      <c r="AD1442" s="6"/>
      <c r="AE1442" s="6"/>
    </row>
    <row r="1443" spans="1:31">
      <c r="A1443" s="2" t="str">
        <f>IF(OR(COUNTIF($H$2:$H1442,$H1443)&gt;=1,H1443=""),"N","Y")</f>
        <v>Y</v>
      </c>
      <c r="B1443" s="2" t="str">
        <f>IF(OR(COUNTIF($H$2:$H1442,$H1443)&gt;=1,H1443=""),"N","Y")</f>
        <v>Y</v>
      </c>
      <c r="C1443" s="2">
        <v>2009</v>
      </c>
      <c r="D1443" s="810" t="s">
        <v>11586</v>
      </c>
      <c r="E1443" s="4" t="s">
        <v>839</v>
      </c>
      <c r="F1443" s="5" t="s">
        <v>784</v>
      </c>
      <c r="G1443" s="5" t="s">
        <v>9998</v>
      </c>
      <c r="H1443" s="5" t="s">
        <v>9999</v>
      </c>
      <c r="I1443" s="5"/>
      <c r="J1443" s="778"/>
      <c r="K1443" s="778"/>
      <c r="L1443" s="5" t="s">
        <v>371</v>
      </c>
      <c r="M1443" s="778"/>
      <c r="N1443" s="778"/>
      <c r="V1443" s="5" t="s">
        <v>201</v>
      </c>
      <c r="W1443" s="5">
        <v>3456</v>
      </c>
      <c r="X1443" s="778"/>
      <c r="Y1443" s="778"/>
      <c r="Z1443" s="778"/>
      <c r="AC1443" s="6" t="s">
        <v>11609</v>
      </c>
      <c r="AD1443" s="6"/>
      <c r="AE1443" s="6"/>
    </row>
    <row r="1444" spans="1:31">
      <c r="A1444" s="2" t="str">
        <f>IF(OR(COUNTIF($H$2:$H1443,$H1444)&gt;=1,H1444=""),"N","Y")</f>
        <v>N</v>
      </c>
      <c r="B1444" s="2" t="str">
        <f>IF(OR(COUNTIF($H$2:$H1443,$H1444)&gt;=1,H1444=""),"N","Y")</f>
        <v>N</v>
      </c>
      <c r="C1444" s="2">
        <v>2009</v>
      </c>
      <c r="D1444" s="810" t="s">
        <v>11586</v>
      </c>
      <c r="E1444" s="5" t="s">
        <v>322</v>
      </c>
      <c r="F1444" s="5" t="s">
        <v>7102</v>
      </c>
      <c r="G1444" t="s">
        <v>10000</v>
      </c>
      <c r="H1444" s="32" t="s">
        <v>1534</v>
      </c>
      <c r="I1444" s="32"/>
      <c r="L1444" s="5"/>
      <c r="V1444" s="5"/>
      <c r="W1444" s="5"/>
      <c r="AC1444" s="6" t="s">
        <v>11609</v>
      </c>
      <c r="AD1444" s="6"/>
      <c r="AE1444" s="6"/>
    </row>
    <row r="1445" spans="1:31">
      <c r="A1445" s="2" t="str">
        <f>IF(OR(COUNTIF($H$2:$H1444,$H1445)&gt;=1,H1445=""),"N","Y")</f>
        <v>N</v>
      </c>
      <c r="B1445" s="2" t="str">
        <f>IF(OR(COUNTIF($H$2:$H1444,$H1445)&gt;=1,H1445=""),"N","Y")</f>
        <v>N</v>
      </c>
      <c r="C1445" s="2">
        <v>2009</v>
      </c>
      <c r="D1445" s="810" t="s">
        <v>11586</v>
      </c>
      <c r="E1445" s="4" t="s">
        <v>38</v>
      </c>
      <c r="F1445" s="5" t="s">
        <v>113</v>
      </c>
      <c r="G1445" s="5" t="s">
        <v>10001</v>
      </c>
      <c r="H1445" s="5"/>
      <c r="I1445" s="5"/>
      <c r="L1445" s="28" t="s">
        <v>87</v>
      </c>
      <c r="V1445" s="5" t="s">
        <v>88</v>
      </c>
      <c r="W1445" s="8" t="s">
        <v>231</v>
      </c>
      <c r="AC1445" s="6" t="s">
        <v>11609</v>
      </c>
      <c r="AD1445" s="6"/>
      <c r="AE1445" s="6"/>
    </row>
    <row r="1446" spans="1:31">
      <c r="A1446" s="2" t="str">
        <f>IF(OR(COUNTIF($H$2:$H1445,$H1446)&gt;=1,H1446=""),"N","Y")</f>
        <v>N</v>
      </c>
      <c r="B1446" s="2" t="str">
        <f>IF(OR(COUNTIF($H$2:$H1445,$H1446)&gt;=1,H1446=""),"N","Y")</f>
        <v>N</v>
      </c>
      <c r="C1446" s="2">
        <v>2009</v>
      </c>
      <c r="D1446" s="810" t="s">
        <v>11586</v>
      </c>
      <c r="E1446" s="4" t="s">
        <v>38</v>
      </c>
      <c r="F1446" s="5" t="s">
        <v>2907</v>
      </c>
      <c r="G1446" s="5" t="s">
        <v>10008</v>
      </c>
      <c r="H1446" s="5"/>
      <c r="I1446" s="5"/>
      <c r="L1446" s="8" t="s">
        <v>87</v>
      </c>
      <c r="V1446" s="5" t="s">
        <v>4000</v>
      </c>
      <c r="W1446" s="8" t="s">
        <v>10009</v>
      </c>
      <c r="AC1446" s="6" t="s">
        <v>11609</v>
      </c>
      <c r="AD1446" s="6"/>
      <c r="AE1446" s="6"/>
    </row>
    <row r="1447" spans="1:31">
      <c r="A1447" s="2" t="str">
        <f>IF(OR(COUNTIF($H$2:$H1446,$H1447)&gt;=1,H1447=""),"N","Y")</f>
        <v>N</v>
      </c>
      <c r="B1447" s="2" t="str">
        <f>IF(OR(COUNTIF($H$2:$H1446,$H1447)&gt;=1,H1447=""),"N","Y")</f>
        <v>N</v>
      </c>
      <c r="C1447" s="2">
        <v>2009</v>
      </c>
      <c r="D1447" s="810" t="s">
        <v>11586</v>
      </c>
      <c r="E1447" s="7" t="s">
        <v>253</v>
      </c>
      <c r="F1447" s="5" t="s">
        <v>2907</v>
      </c>
      <c r="G1447" t="s">
        <v>10008</v>
      </c>
      <c r="AC1447" s="6" t="s">
        <v>11609</v>
      </c>
      <c r="AD1447" s="6"/>
      <c r="AE1447" s="6"/>
    </row>
    <row r="1448" spans="1:31">
      <c r="A1448" s="2" t="str">
        <f>IF(OR(COUNTIF($H$2:$H1447,$H1448)&gt;=1,H1448=""),"N","Y")</f>
        <v>N</v>
      </c>
      <c r="B1448" s="2" t="str">
        <f>IF(OR(COUNTIF($H$2:$H1447,$H1448)&gt;=1,H1448=""),"N","Y")</f>
        <v>N</v>
      </c>
      <c r="C1448" s="2">
        <v>2009</v>
      </c>
      <c r="D1448" s="810" t="s">
        <v>11586</v>
      </c>
      <c r="E1448" s="5" t="s">
        <v>326</v>
      </c>
      <c r="F1448" s="4" t="s">
        <v>9539</v>
      </c>
      <c r="G1448" s="4" t="s">
        <v>8805</v>
      </c>
      <c r="H1448" s="5"/>
      <c r="I1448" s="5"/>
      <c r="L1448" s="5"/>
      <c r="V1448" s="5"/>
      <c r="W1448" s="5"/>
      <c r="AC1448" s="6" t="s">
        <v>11609</v>
      </c>
      <c r="AD1448" s="6"/>
      <c r="AE1448" s="6"/>
    </row>
    <row r="1449" spans="1:31">
      <c r="A1449" s="2" t="str">
        <f>IF(OR(COUNTIF($H$2:$H1448,$H1449)&gt;=1,H1449=""),"N","Y")</f>
        <v>Y</v>
      </c>
      <c r="B1449" s="2" t="str">
        <f>IF(OR(COUNTIF($H$2:$H1448,$H1449)&gt;=1,H1449=""),"N","Y")</f>
        <v>Y</v>
      </c>
      <c r="C1449" s="2">
        <v>2009</v>
      </c>
      <c r="D1449" s="810" t="s">
        <v>11586</v>
      </c>
      <c r="E1449" s="4" t="s">
        <v>839</v>
      </c>
      <c r="F1449" s="5" t="s">
        <v>5722</v>
      </c>
      <c r="G1449" s="5" t="s">
        <v>10021</v>
      </c>
      <c r="H1449" s="5" t="s">
        <v>10022</v>
      </c>
      <c r="I1449" s="5"/>
      <c r="L1449" s="5" t="s">
        <v>371</v>
      </c>
      <c r="V1449" s="5" t="s">
        <v>88</v>
      </c>
      <c r="W1449" s="5" t="s">
        <v>514</v>
      </c>
      <c r="AC1449" s="6" t="s">
        <v>11609</v>
      </c>
      <c r="AD1449" s="6"/>
      <c r="AE1449" s="6"/>
    </row>
    <row r="1450" spans="1:31">
      <c r="A1450" s="2" t="str">
        <f>IF(OR(COUNTIF($H$2:$H1449,$H1450)&gt;=1,H1450=""),"N","Y")</f>
        <v>N</v>
      </c>
      <c r="B1450" s="2" t="str">
        <f>IF(OR(COUNTIF($H$2:$H1449,$H1450)&gt;=1,H1450=""),"N","Y")</f>
        <v>N</v>
      </c>
      <c r="C1450" s="2">
        <v>2009</v>
      </c>
      <c r="D1450" s="810" t="s">
        <v>11586</v>
      </c>
      <c r="E1450" s="22" t="s">
        <v>467</v>
      </c>
      <c r="F1450" s="29" t="s">
        <v>379</v>
      </c>
      <c r="G1450" s="29" t="s">
        <v>10028</v>
      </c>
      <c r="H1450" s="23"/>
      <c r="I1450" s="23"/>
      <c r="L1450" s="5"/>
      <c r="V1450" s="23"/>
      <c r="W1450" s="23"/>
      <c r="AC1450" s="6" t="s">
        <v>11609</v>
      </c>
      <c r="AD1450" s="6"/>
      <c r="AE1450" s="6"/>
    </row>
    <row r="1451" spans="1:31">
      <c r="A1451" s="2" t="str">
        <f>IF(OR(COUNTIF($H$2:$H1450,$H1451)&gt;=1,H1451=""),"N","Y")</f>
        <v>N</v>
      </c>
      <c r="B1451" s="2" t="str">
        <f>IF(OR(COUNTIF($H$2:$H1450,$H1451)&gt;=1,H1451=""),"N","Y")</f>
        <v>N</v>
      </c>
      <c r="C1451" s="2">
        <v>2009</v>
      </c>
      <c r="D1451" s="810" t="s">
        <v>11586</v>
      </c>
      <c r="E1451" s="4" t="s">
        <v>246</v>
      </c>
      <c r="F1451" s="5" t="s">
        <v>1258</v>
      </c>
      <c r="G1451" s="5" t="s">
        <v>10028</v>
      </c>
      <c r="H1451" s="5" t="s">
        <v>928</v>
      </c>
      <c r="I1451" s="5"/>
      <c r="L1451" s="5"/>
      <c r="V1451" s="5" t="s">
        <v>201</v>
      </c>
      <c r="W1451" s="5" t="s">
        <v>250</v>
      </c>
      <c r="AC1451" s="6" t="s">
        <v>11609</v>
      </c>
      <c r="AD1451" s="6"/>
      <c r="AE1451" s="6"/>
    </row>
    <row r="1452" spans="1:31">
      <c r="A1452" s="2" t="str">
        <f>IF(OR(COUNTIF($H$2:$H1451,$H1452)&gt;=1,H1452=""),"N","Y")</f>
        <v>Y</v>
      </c>
      <c r="B1452" s="2" t="str">
        <f>IF(OR(COUNTIF($H$2:$H1451,$H1452)&gt;=1,H1452=""),"N","Y")</f>
        <v>Y</v>
      </c>
      <c r="C1452" s="2">
        <v>2009</v>
      </c>
      <c r="D1452" s="810" t="s">
        <v>11586</v>
      </c>
      <c r="E1452" s="22" t="s">
        <v>314</v>
      </c>
      <c r="F1452" s="23" t="s">
        <v>10034</v>
      </c>
      <c r="G1452" s="23" t="s">
        <v>10035</v>
      </c>
      <c r="H1452" s="23" t="s">
        <v>10036</v>
      </c>
      <c r="I1452" s="23"/>
      <c r="L1452" s="5"/>
      <c r="V1452" s="23"/>
      <c r="W1452" s="23"/>
      <c r="AC1452" s="6" t="s">
        <v>11609</v>
      </c>
      <c r="AD1452" s="6"/>
      <c r="AE1452" s="6"/>
    </row>
    <row r="1453" spans="1:31">
      <c r="A1453" s="2" t="str">
        <f>IF(OR(COUNTIF($H$2:$H1452,$H1453)&gt;=1,H1453=""),"N","Y")</f>
        <v>N</v>
      </c>
      <c r="B1453" s="2" t="str">
        <f>IF(OR(COUNTIF($H$2:$H1452,$H1453)&gt;=1,H1453=""),"N","Y")</f>
        <v>N</v>
      </c>
      <c r="C1453" s="2">
        <v>2009</v>
      </c>
      <c r="D1453" s="810" t="s">
        <v>11586</v>
      </c>
      <c r="E1453" s="5" t="s">
        <v>326</v>
      </c>
      <c r="F1453" s="8" t="s">
        <v>346</v>
      </c>
      <c r="G1453" s="8" t="s">
        <v>10040</v>
      </c>
      <c r="H1453" s="5"/>
      <c r="I1453" s="5"/>
      <c r="L1453" s="5"/>
      <c r="V1453" s="5"/>
      <c r="W1453" s="5"/>
      <c r="AC1453" s="6" t="s">
        <v>11609</v>
      </c>
      <c r="AD1453" s="6"/>
      <c r="AE1453" s="6"/>
    </row>
    <row r="1454" spans="1:31">
      <c r="A1454" s="2" t="str">
        <f>IF(OR(COUNTIF($H$2:$H1453,$H1454)&gt;=1,H1454=""),"N","Y")</f>
        <v>N</v>
      </c>
      <c r="B1454" s="2" t="str">
        <f>IF(OR(COUNTIF($H$2:$H1453,$H1454)&gt;=1,H1454=""),"N","Y")</f>
        <v>N</v>
      </c>
      <c r="C1454" s="2">
        <v>2009</v>
      </c>
      <c r="D1454" s="810" t="s">
        <v>11586</v>
      </c>
      <c r="E1454" s="22" t="s">
        <v>314</v>
      </c>
      <c r="F1454" s="23" t="s">
        <v>698</v>
      </c>
      <c r="G1454" s="23" t="s">
        <v>6359</v>
      </c>
      <c r="H1454" s="23" t="s">
        <v>937</v>
      </c>
      <c r="I1454" s="23"/>
      <c r="L1454" s="5"/>
      <c r="V1454" s="23"/>
      <c r="W1454" s="23"/>
      <c r="AC1454" s="6" t="s">
        <v>11609</v>
      </c>
      <c r="AD1454" s="6"/>
      <c r="AE1454" s="6"/>
    </row>
    <row r="1455" spans="1:31">
      <c r="A1455" s="2" t="str">
        <f>IF(OR(COUNTIF($H$2:$H1454,$H1455)&gt;=1,H1455=""),"N","Y")</f>
        <v>N</v>
      </c>
      <c r="B1455" s="2" t="str">
        <f>IF(OR(COUNTIF($H$2:$H1454,$H1455)&gt;=1,H1455=""),"N","Y")</f>
        <v>N</v>
      </c>
      <c r="C1455" s="2">
        <v>2009</v>
      </c>
      <c r="D1455" s="810" t="s">
        <v>11586</v>
      </c>
      <c r="E1455" s="4" t="s">
        <v>246</v>
      </c>
      <c r="F1455" s="5" t="s">
        <v>784</v>
      </c>
      <c r="G1455" s="5" t="s">
        <v>10044</v>
      </c>
      <c r="H1455" s="5" t="s">
        <v>928</v>
      </c>
      <c r="I1455" s="5"/>
      <c r="L1455" s="5"/>
      <c r="V1455" s="5" t="s">
        <v>201</v>
      </c>
      <c r="W1455" s="5" t="s">
        <v>250</v>
      </c>
      <c r="AC1455" s="6" t="s">
        <v>11609</v>
      </c>
      <c r="AD1455" s="6"/>
      <c r="AE1455" s="6"/>
    </row>
    <row r="1456" spans="1:31">
      <c r="A1456" s="2" t="str">
        <f>IF(OR(COUNTIF($H$2:$H1455,$H1456)&gt;=1,H1456=""),"N","Y")</f>
        <v>Y</v>
      </c>
      <c r="B1456" s="2" t="str">
        <f>IF(OR(COUNTIF($H$2:$H1455,$H1456)&gt;=1,H1456=""),"N","Y")</f>
        <v>Y</v>
      </c>
      <c r="C1456" s="2">
        <v>2009</v>
      </c>
      <c r="D1456" s="810" t="s">
        <v>11586</v>
      </c>
      <c r="E1456" s="22" t="s">
        <v>314</v>
      </c>
      <c r="F1456" s="23" t="s">
        <v>964</v>
      </c>
      <c r="G1456" s="23" t="s">
        <v>10053</v>
      </c>
      <c r="H1456" s="23" t="s">
        <v>10054</v>
      </c>
      <c r="I1456" s="23"/>
      <c r="L1456" s="5"/>
      <c r="V1456" s="23"/>
      <c r="W1456" s="23"/>
      <c r="AC1456" s="6" t="s">
        <v>11609</v>
      </c>
      <c r="AD1456" s="6"/>
      <c r="AE1456" s="6"/>
    </row>
    <row r="1457" spans="1:31">
      <c r="A1457" s="2" t="str">
        <f>IF(OR(COUNTIF($H$2:$H1456,$H1457)&gt;=1,H1457=""),"N","Y")</f>
        <v>N</v>
      </c>
      <c r="B1457" s="2" t="str">
        <f>IF(OR(COUNTIF($H$2:$H1456,$H1457)&gt;=1,H1457=""),"N","Y")</f>
        <v>N</v>
      </c>
      <c r="C1457" s="2">
        <v>2009</v>
      </c>
      <c r="D1457" s="810" t="s">
        <v>11586</v>
      </c>
      <c r="E1457" s="4" t="s">
        <v>658</v>
      </c>
      <c r="F1457" s="5" t="s">
        <v>323</v>
      </c>
      <c r="G1457" s="5" t="s">
        <v>10056</v>
      </c>
      <c r="H1457" s="5"/>
      <c r="I1457" s="5"/>
      <c r="L1457" s="5"/>
      <c r="V1457" s="5" t="s">
        <v>135</v>
      </c>
      <c r="W1457" s="5" t="s">
        <v>10057</v>
      </c>
      <c r="AC1457" s="6" t="s">
        <v>11609</v>
      </c>
      <c r="AD1457" s="6"/>
      <c r="AE1457" s="6"/>
    </row>
    <row r="1458" spans="1:31">
      <c r="A1458" s="2" t="str">
        <f>IF(OR(COUNTIF($H$2:$H1457,$H1458)&gt;=1,H1458=""),"N","Y")</f>
        <v>N</v>
      </c>
      <c r="B1458" s="2" t="str">
        <f>IF(OR(COUNTIF($H$2:$H1457,$H1458)&gt;=1,H1458=""),"N","Y")</f>
        <v>N</v>
      </c>
      <c r="C1458" s="2">
        <v>2009</v>
      </c>
      <c r="D1458" s="810" t="s">
        <v>11586</v>
      </c>
      <c r="E1458" s="22" t="s">
        <v>101</v>
      </c>
      <c r="F1458" s="23" t="s">
        <v>3516</v>
      </c>
      <c r="G1458" s="23" t="s">
        <v>10058</v>
      </c>
      <c r="H1458" s="23"/>
      <c r="I1458" s="23"/>
      <c r="L1458" s="5"/>
      <c r="V1458" s="23"/>
      <c r="W1458" s="23"/>
      <c r="AC1458" s="6" t="s">
        <v>11609</v>
      </c>
      <c r="AD1458" s="6"/>
      <c r="AE1458" s="6"/>
    </row>
    <row r="1459" spans="1:31">
      <c r="A1459" s="2" t="str">
        <f>IF(OR(COUNTIF($H$2:$H1458,$H1459)&gt;=1,H1459=""),"N","Y")</f>
        <v>N</v>
      </c>
      <c r="B1459" s="2" t="str">
        <f>IF(OR(COUNTIF($H$2:$H1458,$H1459)&gt;=1,H1459=""),"N","Y")</f>
        <v>N</v>
      </c>
      <c r="C1459" s="2">
        <v>2009</v>
      </c>
      <c r="D1459" s="810" t="s">
        <v>11586</v>
      </c>
      <c r="E1459" s="22" t="s">
        <v>101</v>
      </c>
      <c r="F1459" s="23" t="s">
        <v>2817</v>
      </c>
      <c r="G1459" s="23" t="s">
        <v>532</v>
      </c>
      <c r="H1459" s="23"/>
      <c r="I1459" s="23"/>
      <c r="L1459" s="5"/>
      <c r="V1459" s="23"/>
      <c r="W1459" s="23"/>
      <c r="AC1459" s="6" t="s">
        <v>11609</v>
      </c>
      <c r="AD1459" s="6"/>
      <c r="AE1459" s="6"/>
    </row>
    <row r="1460" spans="1:31">
      <c r="A1460" s="2" t="str">
        <f>IF(OR(COUNTIF($H$2:$H1459,$H1460)&gt;=1,H1460=""),"N","Y")</f>
        <v>N</v>
      </c>
      <c r="B1460" s="2" t="str">
        <f>IF(OR(COUNTIF($H$2:$H1459,$H1460)&gt;=1,H1460=""),"N","Y")</f>
        <v>N</v>
      </c>
      <c r="C1460" s="2">
        <v>2009</v>
      </c>
      <c r="D1460" s="810" t="s">
        <v>11586</v>
      </c>
      <c r="E1460" s="4" t="s">
        <v>373</v>
      </c>
      <c r="F1460" s="5" t="s">
        <v>6422</v>
      </c>
      <c r="G1460" s="5" t="s">
        <v>532</v>
      </c>
      <c r="H1460" s="5"/>
      <c r="I1460" s="5"/>
      <c r="L1460" s="5" t="s">
        <v>30</v>
      </c>
      <c r="V1460" s="5" t="s">
        <v>1224</v>
      </c>
      <c r="W1460" s="5" t="s">
        <v>377</v>
      </c>
      <c r="AC1460" s="6" t="s">
        <v>11609</v>
      </c>
      <c r="AD1460" s="6"/>
      <c r="AE1460" s="6"/>
    </row>
    <row r="1461" spans="1:31">
      <c r="A1461" s="2" t="str">
        <f>IF(OR(COUNTIF($H$2:$H1460,$H1461)&gt;=1,H1461=""),"N","Y")</f>
        <v>N</v>
      </c>
      <c r="B1461" s="2" t="str">
        <f>IF(OR(COUNTIF($H$2:$H1460,$H1461)&gt;=1,H1461=""),"N","Y")</f>
        <v>N</v>
      </c>
      <c r="C1461" s="2">
        <v>2009</v>
      </c>
      <c r="D1461" s="810" t="s">
        <v>11586</v>
      </c>
      <c r="E1461" s="4" t="s">
        <v>373</v>
      </c>
      <c r="F1461" s="5" t="s">
        <v>6422</v>
      </c>
      <c r="G1461" s="5" t="s">
        <v>532</v>
      </c>
      <c r="H1461" s="5"/>
      <c r="I1461" s="5"/>
      <c r="L1461" s="5" t="s">
        <v>30</v>
      </c>
      <c r="V1461" s="5" t="s">
        <v>1224</v>
      </c>
      <c r="W1461" s="5" t="s">
        <v>377</v>
      </c>
      <c r="AC1461" s="6" t="s">
        <v>11609</v>
      </c>
      <c r="AD1461" s="6"/>
      <c r="AE1461" s="6"/>
    </row>
    <row r="1462" spans="1:31">
      <c r="A1462" s="2" t="str">
        <f>IF(OR(COUNTIF($H$2:$H1461,$H1462)&gt;=1,H1462=""),"N","Y")</f>
        <v>N</v>
      </c>
      <c r="B1462" s="2" t="str">
        <f>IF(OR(COUNTIF($H$2:$H1461,$H1462)&gt;=1,H1462=""),"N","Y")</f>
        <v>N</v>
      </c>
      <c r="C1462" s="2">
        <v>2009</v>
      </c>
      <c r="D1462" s="810" t="s">
        <v>11586</v>
      </c>
      <c r="E1462" s="4" t="s">
        <v>1147</v>
      </c>
      <c r="F1462" s="5" t="s">
        <v>10075</v>
      </c>
      <c r="G1462" s="5" t="s">
        <v>532</v>
      </c>
      <c r="H1462" s="5" t="s">
        <v>6660</v>
      </c>
      <c r="I1462" s="5"/>
      <c r="L1462" s="5" t="s">
        <v>58</v>
      </c>
      <c r="V1462" s="5" t="s">
        <v>201</v>
      </c>
      <c r="W1462" s="5" t="s">
        <v>236</v>
      </c>
      <c r="AC1462" s="6" t="s">
        <v>11609</v>
      </c>
      <c r="AD1462" s="6"/>
      <c r="AE1462" s="6"/>
    </row>
    <row r="1463" spans="1:31">
      <c r="A1463" s="2" t="str">
        <f>IF(OR(COUNTIF($H$2:$H1462,$H1463)&gt;=1,H1463=""),"N","Y")</f>
        <v>Y</v>
      </c>
      <c r="B1463" s="2" t="str">
        <f>IF(OR(COUNTIF($H$2:$H1462,$H1463)&gt;=1,H1463=""),"N","Y")</f>
        <v>Y</v>
      </c>
      <c r="C1463" s="2">
        <v>2009</v>
      </c>
      <c r="D1463" s="810" t="s">
        <v>11586</v>
      </c>
      <c r="E1463" s="5" t="s">
        <v>322</v>
      </c>
      <c r="F1463" s="41" t="s">
        <v>10076</v>
      </c>
      <c r="G1463" s="41" t="s">
        <v>532</v>
      </c>
      <c r="H1463" s="41" t="s">
        <v>10077</v>
      </c>
      <c r="I1463" s="41"/>
      <c r="L1463" s="5"/>
      <c r="V1463" s="5"/>
      <c r="W1463" s="5"/>
      <c r="AC1463" s="6" t="s">
        <v>11609</v>
      </c>
      <c r="AD1463" s="6"/>
      <c r="AE1463" s="6"/>
    </row>
    <row r="1464" spans="1:31">
      <c r="A1464" s="2" t="str">
        <f>IF(OR(COUNTIF($H$2:$H1463,$H1464)&gt;=1,H1464=""),"N","Y")</f>
        <v>Y</v>
      </c>
      <c r="B1464" s="2" t="str">
        <f>IF(OR(COUNTIF($H$2:$H1463,$H1464)&gt;=1,H1464=""),"N","Y")</f>
        <v>Y</v>
      </c>
      <c r="C1464" s="2">
        <v>2009</v>
      </c>
      <c r="D1464" s="810" t="s">
        <v>11586</v>
      </c>
      <c r="E1464" s="4" t="s">
        <v>568</v>
      </c>
      <c r="F1464" s="5" t="s">
        <v>2412</v>
      </c>
      <c r="G1464" s="5" t="s">
        <v>532</v>
      </c>
      <c r="H1464" s="5" t="s">
        <v>10078</v>
      </c>
      <c r="I1464" s="5"/>
      <c r="L1464" s="5" t="s">
        <v>58</v>
      </c>
      <c r="V1464" s="5" t="s">
        <v>135</v>
      </c>
      <c r="W1464" s="5" t="s">
        <v>10079</v>
      </c>
      <c r="AC1464" s="6" t="s">
        <v>11609</v>
      </c>
      <c r="AD1464" s="6"/>
      <c r="AE1464" s="6"/>
    </row>
    <row r="1465" spans="1:31">
      <c r="A1465" s="2" t="str">
        <f>IF(OR(COUNTIF($H$2:$H1464,$H1465)&gt;=1,H1465=""),"N","Y")</f>
        <v>N</v>
      </c>
      <c r="B1465" s="2" t="str">
        <f>IF(OR(COUNTIF($H$2:$H1464,$H1465)&gt;=1,H1465=""),"N","Y")</f>
        <v>N</v>
      </c>
      <c r="C1465" s="2">
        <v>2009</v>
      </c>
      <c r="D1465" s="810" t="s">
        <v>11586</v>
      </c>
      <c r="E1465" s="4" t="s">
        <v>373</v>
      </c>
      <c r="F1465" s="5" t="s">
        <v>950</v>
      </c>
      <c r="G1465" s="5" t="s">
        <v>10112</v>
      </c>
      <c r="H1465" s="5"/>
      <c r="I1465" s="5"/>
      <c r="L1465" s="5" t="s">
        <v>87</v>
      </c>
      <c r="V1465" s="5" t="s">
        <v>31</v>
      </c>
      <c r="W1465" s="5" t="s">
        <v>395</v>
      </c>
      <c r="AC1465" s="6" t="s">
        <v>11609</v>
      </c>
      <c r="AD1465" s="6"/>
      <c r="AE1465" s="6"/>
    </row>
    <row r="1466" spans="1:31">
      <c r="A1466" s="2" t="str">
        <f>IF(OR(COUNTIF($H$2:$H1465,$H1466)&gt;=1,H1466=""),"N","Y")</f>
        <v>N</v>
      </c>
      <c r="B1466" s="2" t="str">
        <f>IF(OR(COUNTIF($H$2:$H1465,$H1466)&gt;=1,H1466=""),"N","Y")</f>
        <v>N</v>
      </c>
      <c r="C1466" s="2">
        <v>2009</v>
      </c>
      <c r="D1466" s="810" t="s">
        <v>11586</v>
      </c>
      <c r="E1466" s="4" t="s">
        <v>373</v>
      </c>
      <c r="F1466" s="5" t="s">
        <v>950</v>
      </c>
      <c r="G1466" s="5" t="s">
        <v>10112</v>
      </c>
      <c r="H1466" s="5"/>
      <c r="I1466" s="5"/>
      <c r="L1466" s="5" t="s">
        <v>87</v>
      </c>
      <c r="V1466" s="5" t="s">
        <v>31</v>
      </c>
      <c r="W1466" s="5" t="s">
        <v>395</v>
      </c>
      <c r="AC1466" s="6" t="s">
        <v>11609</v>
      </c>
      <c r="AD1466" s="6"/>
      <c r="AE1466" s="6"/>
    </row>
    <row r="1467" spans="1:31">
      <c r="A1467" s="2" t="str">
        <f>IF(OR(COUNTIF($H$2:$H1466,$H1467)&gt;=1,H1467=""),"N","Y")</f>
        <v>N</v>
      </c>
      <c r="B1467" s="2" t="str">
        <f>IF(OR(COUNTIF($H$2:$H1466,$H1467)&gt;=1,H1467=""),"N","Y")</f>
        <v>N</v>
      </c>
      <c r="C1467" s="2">
        <v>2009</v>
      </c>
      <c r="D1467" s="810" t="s">
        <v>11586</v>
      </c>
      <c r="E1467" s="4" t="s">
        <v>839</v>
      </c>
      <c r="F1467" s="5" t="s">
        <v>950</v>
      </c>
      <c r="G1467" s="5" t="s">
        <v>10112</v>
      </c>
      <c r="H1467" s="5" t="s">
        <v>9522</v>
      </c>
      <c r="I1467" s="5"/>
      <c r="L1467" s="5" t="s">
        <v>87</v>
      </c>
      <c r="V1467" s="5" t="s">
        <v>31</v>
      </c>
      <c r="W1467" s="5"/>
      <c r="AC1467" s="6" t="s">
        <v>11609</v>
      </c>
      <c r="AD1467" s="6"/>
      <c r="AE1467" s="6"/>
    </row>
    <row r="1468" spans="1:31">
      <c r="A1468" s="2" t="str">
        <f>IF(OR(COUNTIF($H$2:$H1467,$H1468)&gt;=1,H1468=""),"N","Y")</f>
        <v>Y</v>
      </c>
      <c r="B1468" s="2" t="str">
        <f>IF(OR(COUNTIF($H$2:$H1467,$H1468)&gt;=1,H1468=""),"N","Y")</f>
        <v>Y</v>
      </c>
      <c r="C1468" s="2">
        <v>2009</v>
      </c>
      <c r="D1468" s="810" t="s">
        <v>11586</v>
      </c>
      <c r="E1468" s="4" t="s">
        <v>839</v>
      </c>
      <c r="F1468" s="5" t="s">
        <v>473</v>
      </c>
      <c r="G1468" s="5" t="s">
        <v>10113</v>
      </c>
      <c r="H1468" s="5" t="s">
        <v>10114</v>
      </c>
      <c r="I1468" s="5"/>
      <c r="L1468" s="5" t="s">
        <v>371</v>
      </c>
      <c r="V1468" s="5" t="s">
        <v>201</v>
      </c>
      <c r="W1468" s="5" t="s">
        <v>202</v>
      </c>
      <c r="AC1468" s="6" t="s">
        <v>11609</v>
      </c>
      <c r="AD1468" s="6"/>
      <c r="AE1468" s="6"/>
    </row>
    <row r="1469" spans="1:31">
      <c r="A1469" s="2" t="str">
        <f>IF(OR(COUNTIF($H$2:$H1468,$H1469)&gt;=1,H1469=""),"N","Y")</f>
        <v>N</v>
      </c>
      <c r="B1469" s="2" t="str">
        <f>IF(OR(COUNTIF($H$2:$H1468,$H1469)&gt;=1,H1469=""),"N","Y")</f>
        <v>N</v>
      </c>
      <c r="C1469" s="2">
        <v>2009</v>
      </c>
      <c r="D1469" s="810" t="s">
        <v>11586</v>
      </c>
      <c r="E1469" s="4" t="s">
        <v>568</v>
      </c>
      <c r="F1469" s="5" t="s">
        <v>1916</v>
      </c>
      <c r="G1469" s="5" t="s">
        <v>10115</v>
      </c>
      <c r="H1469" s="5"/>
      <c r="I1469" s="5"/>
      <c r="L1469" s="5" t="s">
        <v>208</v>
      </c>
      <c r="V1469" s="5" t="s">
        <v>10116</v>
      </c>
      <c r="W1469" s="5" t="s">
        <v>10117</v>
      </c>
      <c r="AC1469" s="6" t="s">
        <v>11609</v>
      </c>
      <c r="AD1469" s="6"/>
      <c r="AE1469" s="6"/>
    </row>
    <row r="1470" spans="1:31">
      <c r="A1470" s="2" t="str">
        <f>IF(OR(COUNTIF($H$2:$H1469,$H1470)&gt;=1,H1470=""),"N","Y")</f>
        <v>N</v>
      </c>
      <c r="B1470" s="2" t="str">
        <f>IF(OR(COUNTIF($H$2:$H1469,$H1470)&gt;=1,H1470=""),"N","Y")</f>
        <v>N</v>
      </c>
      <c r="C1470" s="2">
        <v>2009</v>
      </c>
      <c r="D1470" s="810" t="s">
        <v>11586</v>
      </c>
      <c r="E1470" s="4" t="s">
        <v>568</v>
      </c>
      <c r="F1470" s="5" t="s">
        <v>9990</v>
      </c>
      <c r="G1470" s="5" t="s">
        <v>10148</v>
      </c>
      <c r="H1470" s="5"/>
      <c r="I1470" s="5"/>
      <c r="L1470" s="5"/>
      <c r="V1470" s="5"/>
      <c r="W1470" s="5" t="s">
        <v>10149</v>
      </c>
      <c r="AC1470" s="6" t="s">
        <v>11609</v>
      </c>
      <c r="AD1470" s="6"/>
      <c r="AE1470" s="6"/>
    </row>
    <row r="1471" spans="1:31">
      <c r="A1471" s="2" t="str">
        <f>IF(OR(COUNTIF($H$2:$H1470,$H1471)&gt;=1,H1471=""),"N","Y")</f>
        <v>N</v>
      </c>
      <c r="B1471" s="2" t="str">
        <f>IF(OR(COUNTIF($H$2:$H1470,$H1471)&gt;=1,H1471=""),"N","Y")</f>
        <v>N</v>
      </c>
      <c r="C1471" s="2">
        <v>2009</v>
      </c>
      <c r="D1471" s="110" t="s">
        <v>11586</v>
      </c>
      <c r="E1471" s="4" t="s">
        <v>36</v>
      </c>
      <c r="F1471" s="5" t="s">
        <v>3756</v>
      </c>
      <c r="G1471" s="5" t="s">
        <v>7436</v>
      </c>
      <c r="H1471" s="5"/>
      <c r="I1471" s="5"/>
      <c r="L1471" s="5" t="s">
        <v>1581</v>
      </c>
      <c r="V1471" s="5" t="s">
        <v>31</v>
      </c>
      <c r="W1471" s="5" t="s">
        <v>46</v>
      </c>
      <c r="AC1471" s="6" t="s">
        <v>11609</v>
      </c>
      <c r="AD1471" s="6"/>
      <c r="AE1471" s="6"/>
    </row>
    <row r="1472" spans="1:31">
      <c r="A1472" s="2" t="str">
        <f>IF(OR(COUNTIF($H$2:$H1471,$H1472)&gt;=1,H1472=""),"N","Y")</f>
        <v>N</v>
      </c>
      <c r="B1472" s="2" t="str">
        <f>IF(OR(COUNTIF($H$2:$H1471,$H1472)&gt;=1,H1472=""),"N","Y")</f>
        <v>N</v>
      </c>
      <c r="C1472" s="2">
        <v>2009</v>
      </c>
      <c r="D1472" s="110" t="s">
        <v>11586</v>
      </c>
      <c r="E1472" s="4" t="s">
        <v>38</v>
      </c>
      <c r="F1472" s="5" t="s">
        <v>3756</v>
      </c>
      <c r="G1472" s="5" t="s">
        <v>7436</v>
      </c>
      <c r="H1472" s="5"/>
      <c r="I1472" s="5"/>
      <c r="L1472" s="28" t="s">
        <v>1581</v>
      </c>
      <c r="V1472" s="5" t="s">
        <v>31</v>
      </c>
      <c r="W1472" s="8" t="s">
        <v>10157</v>
      </c>
      <c r="AC1472" s="6" t="s">
        <v>11609</v>
      </c>
      <c r="AD1472" s="6"/>
      <c r="AE1472" s="6"/>
    </row>
    <row r="1473" spans="1:31">
      <c r="A1473" s="2" t="str">
        <f>IF(OR(COUNTIF($H$2:$H1472,$H1473)&gt;=1,H1473=""),"N","Y")</f>
        <v>N</v>
      </c>
      <c r="B1473" s="2" t="str">
        <f>IF(OR(COUNTIF($H$2:$H1472,$H1473)&gt;=1,H1473=""),"N","Y")</f>
        <v>N</v>
      </c>
      <c r="C1473" s="2">
        <v>2009</v>
      </c>
      <c r="D1473" s="110" t="s">
        <v>11586</v>
      </c>
      <c r="E1473" s="5" t="s">
        <v>326</v>
      </c>
      <c r="F1473" s="8" t="s">
        <v>3756</v>
      </c>
      <c r="G1473" s="8" t="s">
        <v>7436</v>
      </c>
      <c r="H1473" s="5"/>
      <c r="I1473" s="5"/>
      <c r="L1473" s="5"/>
      <c r="V1473" s="5"/>
      <c r="W1473" s="5"/>
      <c r="AC1473" s="6" t="s">
        <v>11609</v>
      </c>
      <c r="AD1473" s="6"/>
      <c r="AE1473" s="6"/>
    </row>
    <row r="1474" spans="1:31">
      <c r="A1474" s="2" t="str">
        <f>IF(OR(COUNTIF($H$2:$H1473,$H1474)&gt;=1,H1474=""),"N","Y")</f>
        <v>N</v>
      </c>
      <c r="B1474" s="2" t="str">
        <f>IF(OR(COUNTIF($H$2:$H1473,$H1474)&gt;=1,H1474=""),"N","Y")</f>
        <v>N</v>
      </c>
      <c r="C1474" s="2">
        <v>2009</v>
      </c>
      <c r="D1474" s="110" t="s">
        <v>11586</v>
      </c>
      <c r="E1474" s="2" t="s">
        <v>1192</v>
      </c>
      <c r="F1474" t="s">
        <v>3756</v>
      </c>
      <c r="G1474" t="s">
        <v>7436</v>
      </c>
      <c r="K1474" t="s">
        <v>10158</v>
      </c>
      <c r="L1474" t="s">
        <v>1581</v>
      </c>
      <c r="M1474" t="s">
        <v>45</v>
      </c>
      <c r="N1474">
        <v>85602</v>
      </c>
      <c r="AC1474" s="6" t="s">
        <v>11609</v>
      </c>
      <c r="AD1474" s="6"/>
      <c r="AE1474" s="6"/>
    </row>
    <row r="1475" spans="1:31">
      <c r="A1475" s="2" t="str">
        <f>IF(OR(COUNTIF($H$2:$H1474,$H1475)&gt;=1,H1475=""),"N","Y")</f>
        <v>N</v>
      </c>
      <c r="B1475" s="2" t="str">
        <f>IF(OR(COUNTIF($H$2:$H1474,$H1475)&gt;=1,H1475=""),"N","Y")</f>
        <v>N</v>
      </c>
      <c r="C1475" s="2">
        <v>2009</v>
      </c>
      <c r="D1475" s="110" t="s">
        <v>11586</v>
      </c>
      <c r="E1475" s="2" t="s">
        <v>1194</v>
      </c>
      <c r="F1475" t="s">
        <v>3756</v>
      </c>
      <c r="G1475" t="s">
        <v>7436</v>
      </c>
      <c r="K1475" t="s">
        <v>10158</v>
      </c>
      <c r="L1475" t="s">
        <v>1581</v>
      </c>
      <c r="M1475" t="s">
        <v>45</v>
      </c>
      <c r="N1475">
        <v>85602</v>
      </c>
      <c r="AC1475" s="6" t="s">
        <v>11609</v>
      </c>
      <c r="AD1475" s="6"/>
      <c r="AE1475" s="6"/>
    </row>
    <row r="1476" spans="1:31">
      <c r="A1476" s="2" t="str">
        <f>IF(OR(COUNTIF($H$2:$H1475,$H1476)&gt;=1,H1476=""),"N","Y")</f>
        <v>N</v>
      </c>
      <c r="B1476" s="2" t="str">
        <f>IF(OR(COUNTIF($H$2:$H1475,$H1476)&gt;=1,H1476=""),"N","Y")</f>
        <v>N</v>
      </c>
      <c r="C1476" s="2">
        <v>2009</v>
      </c>
      <c r="D1476" s="110" t="s">
        <v>11586</v>
      </c>
      <c r="E1476" s="2" t="s">
        <v>1480</v>
      </c>
      <c r="F1476" s="50" t="s">
        <v>3756</v>
      </c>
      <c r="G1476" s="50" t="s">
        <v>7436</v>
      </c>
      <c r="H1476" s="50" t="s">
        <v>7437</v>
      </c>
      <c r="I1476" s="50"/>
      <c r="K1476" s="50" t="s">
        <v>10169</v>
      </c>
      <c r="L1476" s="50" t="s">
        <v>10170</v>
      </c>
      <c r="M1476" t="s">
        <v>45</v>
      </c>
      <c r="N1476" s="51">
        <v>85746</v>
      </c>
      <c r="V1476" s="50" t="s">
        <v>344</v>
      </c>
      <c r="W1476" s="778"/>
      <c r="AC1476" s="6">
        <v>0.44</v>
      </c>
      <c r="AD1476" s="6"/>
      <c r="AE1476" s="6"/>
    </row>
    <row r="1477" spans="1:31">
      <c r="A1477" s="2" t="str">
        <f>IF(OR(COUNTIF($H$2:$H1476,$H1477)&gt;=1,H1477=""),"N","Y")</f>
        <v>N</v>
      </c>
      <c r="B1477" s="2" t="str">
        <f>IF(OR(COUNTIF($H$2:$H1476,$H1477)&gt;=1,H1477=""),"N","Y")</f>
        <v>N</v>
      </c>
      <c r="C1477" s="2">
        <v>2009</v>
      </c>
      <c r="D1477" s="810" t="s">
        <v>11586</v>
      </c>
      <c r="E1477" s="22" t="s">
        <v>2545</v>
      </c>
      <c r="F1477" s="23" t="s">
        <v>10180</v>
      </c>
      <c r="G1477" s="22" t="s">
        <v>10181</v>
      </c>
      <c r="H1477" s="23"/>
      <c r="I1477" s="23"/>
      <c r="L1477" s="5"/>
      <c r="V1477" s="23"/>
      <c r="W1477" s="23"/>
      <c r="AC1477" s="6" t="s">
        <v>11609</v>
      </c>
      <c r="AD1477" s="6"/>
      <c r="AE1477" s="6"/>
    </row>
    <row r="1478" spans="1:31">
      <c r="A1478" s="2" t="str">
        <f>IF(OR(COUNTIF($H$2:$H1477,$H1478)&gt;=1,H1478=""),"N","Y")</f>
        <v>N</v>
      </c>
      <c r="B1478" s="2" t="str">
        <f>IF(OR(COUNTIF($H$2:$H1477,$H1478)&gt;=1,H1478=""),"N","Y")</f>
        <v>N</v>
      </c>
      <c r="C1478" s="2">
        <v>2009</v>
      </c>
      <c r="D1478" s="810" t="s">
        <v>11586</v>
      </c>
      <c r="E1478" s="22" t="s">
        <v>291</v>
      </c>
      <c r="F1478" s="23" t="s">
        <v>2912</v>
      </c>
      <c r="G1478" s="23" t="s">
        <v>10181</v>
      </c>
      <c r="H1478" s="23"/>
      <c r="I1478" s="23"/>
      <c r="L1478" s="5"/>
      <c r="V1478" s="23"/>
      <c r="W1478" s="23"/>
      <c r="AC1478" s="6" t="s">
        <v>11609</v>
      </c>
      <c r="AD1478" s="6"/>
      <c r="AE1478" s="6"/>
    </row>
    <row r="1479" spans="1:31">
      <c r="A1479" s="2" t="str">
        <f>IF(OR(COUNTIF($H$2:$H1478,$H1479)&gt;=1,H1479=""),"N","Y")</f>
        <v>N</v>
      </c>
      <c r="B1479" s="2" t="str">
        <f>IF(OR(COUNTIF($H$2:$H1478,$H1479)&gt;=1,H1479=""),"N","Y")</f>
        <v>N</v>
      </c>
      <c r="C1479" s="2">
        <v>2009</v>
      </c>
      <c r="D1479" s="810" t="s">
        <v>11586</v>
      </c>
      <c r="E1479" s="7" t="s">
        <v>724</v>
      </c>
      <c r="F1479" s="4" t="s">
        <v>3756</v>
      </c>
      <c r="G1479" t="s">
        <v>10181</v>
      </c>
      <c r="AC1479" s="6" t="s">
        <v>11609</v>
      </c>
      <c r="AD1479" s="6"/>
      <c r="AE1479" s="6"/>
    </row>
    <row r="1480" spans="1:31">
      <c r="A1480" s="2" t="str">
        <f>IF(OR(COUNTIF($H$2:$H1479,$H1480)&gt;=1,H1480=""),"N","Y")</f>
        <v>N</v>
      </c>
      <c r="B1480" s="2" t="str">
        <f>IF(OR(COUNTIF($H$2:$H1479,$H1480)&gt;=1,H1480=""),"N","Y")</f>
        <v>N</v>
      </c>
      <c r="C1480" s="2">
        <v>2009</v>
      </c>
      <c r="D1480" s="810" t="s">
        <v>11586</v>
      </c>
      <c r="E1480" s="7" t="s">
        <v>33</v>
      </c>
      <c r="F1480" s="5" t="s">
        <v>3756</v>
      </c>
      <c r="G1480" s="778" t="s">
        <v>10181</v>
      </c>
      <c r="H1480" s="778"/>
      <c r="I1480" s="778"/>
      <c r="L1480" s="778"/>
      <c r="AC1480" s="6" t="s">
        <v>11609</v>
      </c>
      <c r="AD1480" s="6"/>
      <c r="AE1480" s="6"/>
    </row>
    <row r="1481" spans="1:31">
      <c r="A1481" s="2" t="str">
        <f>IF(OR(COUNTIF($H$2:$H1480,$H1481)&gt;=1,H1481=""),"N","Y")</f>
        <v>N</v>
      </c>
      <c r="B1481" s="2" t="str">
        <f>IF(OR(COUNTIF($H$2:$H1480,$H1481)&gt;=1,H1481=""),"N","Y")</f>
        <v>N</v>
      </c>
      <c r="C1481" s="2">
        <v>2009</v>
      </c>
      <c r="D1481" s="810" t="s">
        <v>11586</v>
      </c>
      <c r="E1481" s="22" t="s">
        <v>467</v>
      </c>
      <c r="F1481" s="29" t="s">
        <v>1015</v>
      </c>
      <c r="G1481" s="29" t="s">
        <v>10198</v>
      </c>
      <c r="H1481" s="23"/>
      <c r="I1481" s="23"/>
      <c r="L1481" s="5"/>
      <c r="V1481" s="23"/>
      <c r="W1481" s="23"/>
      <c r="AC1481" s="6" t="s">
        <v>11609</v>
      </c>
      <c r="AD1481" s="6"/>
      <c r="AE1481" s="6"/>
    </row>
    <row r="1482" spans="1:31">
      <c r="A1482" s="2" t="str">
        <f>IF(OR(COUNTIF($H$2:$H1481,$H1482)&gt;=1,H1482=""),"N","Y")</f>
        <v>N</v>
      </c>
      <c r="B1482" s="2" t="str">
        <f>IF(OR(COUNTIF($H$2:$H1481,$H1482)&gt;=1,H1482=""),"N","Y")</f>
        <v>N</v>
      </c>
      <c r="C1482" s="2">
        <v>2009</v>
      </c>
      <c r="D1482" s="810" t="s">
        <v>11586</v>
      </c>
      <c r="E1482" s="5" t="s">
        <v>322</v>
      </c>
      <c r="F1482" s="29" t="s">
        <v>3021</v>
      </c>
      <c r="G1482" s="778" t="s">
        <v>10199</v>
      </c>
      <c r="H1482" s="41" t="s">
        <v>1534</v>
      </c>
      <c r="I1482" s="41"/>
      <c r="J1482" s="778"/>
      <c r="K1482" s="778"/>
      <c r="L1482" s="5"/>
      <c r="M1482" s="778"/>
      <c r="N1482" s="778"/>
      <c r="V1482" s="5"/>
      <c r="W1482" s="5"/>
      <c r="X1482" s="778"/>
      <c r="AC1482" s="6" t="s">
        <v>11609</v>
      </c>
      <c r="AD1482" s="6"/>
      <c r="AE1482" s="6"/>
    </row>
    <row r="1483" spans="1:31">
      <c r="A1483" s="2" t="str">
        <f>IF(OR(COUNTIF($H$2:$H1482,$H1483)&gt;=1,H1483=""),"N","Y")</f>
        <v>N</v>
      </c>
      <c r="B1483" s="2" t="str">
        <f>IF(OR(COUNTIF($H$2:$H1482,$H1483)&gt;=1,H1483=""),"N","Y")</f>
        <v>N</v>
      </c>
      <c r="C1483" s="2">
        <v>2009</v>
      </c>
      <c r="D1483" s="810" t="s">
        <v>11586</v>
      </c>
      <c r="E1483" s="4" t="s">
        <v>373</v>
      </c>
      <c r="F1483" s="5" t="s">
        <v>3509</v>
      </c>
      <c r="G1483" s="5" t="s">
        <v>10201</v>
      </c>
      <c r="H1483" s="5"/>
      <c r="I1483" s="5"/>
      <c r="L1483" s="5" t="s">
        <v>87</v>
      </c>
      <c r="V1483" s="5" t="s">
        <v>31</v>
      </c>
      <c r="W1483" s="5" t="s">
        <v>395</v>
      </c>
      <c r="AC1483" s="6" t="s">
        <v>11609</v>
      </c>
      <c r="AD1483" s="6"/>
      <c r="AE1483" s="6"/>
    </row>
    <row r="1484" spans="1:31">
      <c r="A1484" s="2" t="str">
        <f>IF(OR(COUNTIF($H$2:$H1483,$H1484)&gt;=1,H1484=""),"N","Y")</f>
        <v>N</v>
      </c>
      <c r="B1484" s="2" t="str">
        <f>IF(OR(COUNTIF($H$2:$H1483,$H1484)&gt;=1,H1484=""),"N","Y")</f>
        <v>N</v>
      </c>
      <c r="C1484" s="2">
        <v>2009</v>
      </c>
      <c r="D1484" s="810" t="s">
        <v>11586</v>
      </c>
      <c r="E1484" s="4" t="s">
        <v>373</v>
      </c>
      <c r="F1484" s="5" t="s">
        <v>3509</v>
      </c>
      <c r="G1484" s="5" t="s">
        <v>10201</v>
      </c>
      <c r="H1484" s="5"/>
      <c r="I1484" s="5"/>
      <c r="L1484" s="5" t="s">
        <v>87</v>
      </c>
      <c r="V1484" s="5" t="s">
        <v>31</v>
      </c>
      <c r="W1484" s="5" t="s">
        <v>395</v>
      </c>
      <c r="AC1484" s="6" t="s">
        <v>11609</v>
      </c>
      <c r="AD1484" s="6"/>
      <c r="AE1484" s="6"/>
    </row>
    <row r="1485" spans="1:31">
      <c r="A1485" s="2" t="str">
        <f>IF(OR(COUNTIF($H$2:$H1484,$H1485)&gt;=1,H1485=""),"N","Y")</f>
        <v>N</v>
      </c>
      <c r="B1485" s="2" t="str">
        <f>IF(OR(COUNTIF($H$2:$H1484,$H1485)&gt;=1,H1485=""),"N","Y")</f>
        <v>N</v>
      </c>
      <c r="C1485" s="2">
        <v>2009</v>
      </c>
      <c r="D1485" s="810" t="s">
        <v>11586</v>
      </c>
      <c r="E1485" s="4" t="s">
        <v>949</v>
      </c>
      <c r="F1485" s="5" t="s">
        <v>10211</v>
      </c>
      <c r="G1485" s="5" t="s">
        <v>10212</v>
      </c>
      <c r="H1485" s="5" t="s">
        <v>2538</v>
      </c>
      <c r="I1485" s="5"/>
      <c r="L1485" s="5" t="s">
        <v>1113</v>
      </c>
      <c r="V1485" s="5" t="s">
        <v>88</v>
      </c>
      <c r="W1485" s="5" t="s">
        <v>10213</v>
      </c>
      <c r="AC1485" s="6" t="s">
        <v>11609</v>
      </c>
      <c r="AD1485" s="6"/>
      <c r="AE1485" s="6"/>
    </row>
    <row r="1486" spans="1:31">
      <c r="A1486" s="2" t="str">
        <f>IF(OR(COUNTIF($H$2:$H1485,$H1486)&gt;=1,H1486=""),"N","Y")</f>
        <v>Y</v>
      </c>
      <c r="B1486" s="2" t="str">
        <f>IF(OR(COUNTIF($H$2:$H1485,$H1486)&gt;=1,H1486=""),"N","Y")</f>
        <v>Y</v>
      </c>
      <c r="C1486" s="2">
        <v>2009</v>
      </c>
      <c r="D1486" s="810" t="s">
        <v>11586</v>
      </c>
      <c r="E1486" s="22" t="s">
        <v>314</v>
      </c>
      <c r="F1486" s="23" t="s">
        <v>530</v>
      </c>
      <c r="G1486" s="23" t="s">
        <v>10228</v>
      </c>
      <c r="H1486" s="23" t="s">
        <v>10229</v>
      </c>
      <c r="I1486" s="23"/>
      <c r="L1486" s="5"/>
      <c r="V1486" s="23"/>
      <c r="W1486" s="23"/>
      <c r="AC1486" s="6" t="s">
        <v>11609</v>
      </c>
      <c r="AD1486" s="6"/>
      <c r="AE1486" s="6"/>
    </row>
    <row r="1487" spans="1:31">
      <c r="A1487" s="2" t="str">
        <f>IF(OR(COUNTIF($H$2:$H1486,$H1487)&gt;=1,H1487=""),"N","Y")</f>
        <v>N</v>
      </c>
      <c r="B1487" s="2" t="str">
        <f>IF(OR(COUNTIF($H$2:$H1486,$H1487)&gt;=1,H1487=""),"N","Y")</f>
        <v>N</v>
      </c>
      <c r="C1487" s="2">
        <v>2009</v>
      </c>
      <c r="D1487" s="810" t="s">
        <v>11586</v>
      </c>
      <c r="E1487" s="22" t="s">
        <v>314</v>
      </c>
      <c r="F1487" s="23" t="s">
        <v>10248</v>
      </c>
      <c r="G1487" s="23" t="s">
        <v>10249</v>
      </c>
      <c r="H1487" s="23" t="s">
        <v>1108</v>
      </c>
      <c r="I1487" s="23"/>
      <c r="L1487" s="5"/>
      <c r="V1487" s="23"/>
      <c r="W1487" s="23"/>
      <c r="AC1487" s="6" t="s">
        <v>11609</v>
      </c>
      <c r="AD1487" s="6"/>
      <c r="AE1487" s="6"/>
    </row>
    <row r="1488" spans="1:31">
      <c r="A1488" s="2" t="str">
        <f>IF(OR(COUNTIF($H$2:$H1487,$H1488)&gt;=1,H1488=""),"N","Y")</f>
        <v>N</v>
      </c>
      <c r="B1488" s="2" t="str">
        <f>IF(OR(COUNTIF($H$2:$H1487,$H1488)&gt;=1,H1488=""),"N","Y")</f>
        <v>N</v>
      </c>
      <c r="C1488" s="2">
        <v>2009</v>
      </c>
      <c r="D1488" s="810" t="s">
        <v>11586</v>
      </c>
      <c r="E1488" s="23" t="s">
        <v>322</v>
      </c>
      <c r="F1488" s="23" t="s">
        <v>1916</v>
      </c>
      <c r="G1488" s="23" t="s">
        <v>10253</v>
      </c>
      <c r="H1488" s="23"/>
      <c r="I1488" s="23"/>
      <c r="L1488" s="5"/>
      <c r="V1488" s="23"/>
      <c r="W1488" s="23"/>
      <c r="AC1488" s="6" t="s">
        <v>11609</v>
      </c>
      <c r="AD1488" s="6"/>
      <c r="AE1488" s="6"/>
    </row>
    <row r="1489" spans="1:32">
      <c r="A1489" s="2" t="str">
        <f>IF(OR(COUNTIF($H$2:$H1488,$H1489)&gt;=1,H1489=""),"N","Y")</f>
        <v>N</v>
      </c>
      <c r="B1489" s="2" t="str">
        <f>IF(OR(COUNTIF($H$2:$H1488,$H1489)&gt;=1,H1489=""),"N","Y")</f>
        <v>N</v>
      </c>
      <c r="C1489" s="2">
        <v>2009</v>
      </c>
      <c r="D1489" s="810" t="s">
        <v>11586</v>
      </c>
      <c r="E1489" s="7" t="s">
        <v>253</v>
      </c>
      <c r="F1489" s="5" t="s">
        <v>2606</v>
      </c>
      <c r="G1489" t="s">
        <v>10254</v>
      </c>
      <c r="AC1489" s="6" t="s">
        <v>11609</v>
      </c>
      <c r="AD1489" s="6"/>
      <c r="AE1489" s="6"/>
    </row>
    <row r="1490" spans="1:32">
      <c r="A1490" s="2" t="str">
        <f>IF(OR(COUNTIF($H$2:$H1489,$H1490)&gt;=1,H1490=""),"N","Y")</f>
        <v>Y</v>
      </c>
      <c r="B1490" s="2" t="str">
        <f>IF(OR(COUNTIF($H$2:$H1489,$H1490)&gt;=1,H1490=""),"N","Y")</f>
        <v>Y</v>
      </c>
      <c r="C1490" s="2">
        <v>2009</v>
      </c>
      <c r="D1490" s="810" t="s">
        <v>11586</v>
      </c>
      <c r="E1490" s="22" t="s">
        <v>314</v>
      </c>
      <c r="F1490" s="23" t="s">
        <v>10261</v>
      </c>
      <c r="G1490" s="23" t="s">
        <v>10262</v>
      </c>
      <c r="H1490" s="23" t="s">
        <v>10263</v>
      </c>
      <c r="I1490" s="23"/>
      <c r="L1490" s="5"/>
      <c r="V1490" s="23"/>
      <c r="W1490" s="23"/>
      <c r="AC1490" s="6" t="s">
        <v>11609</v>
      </c>
      <c r="AD1490" s="6"/>
      <c r="AE1490" s="6"/>
    </row>
    <row r="1491" spans="1:32">
      <c r="A1491" s="2" t="str">
        <f>IF(OR(COUNTIF($H$2:$H1490,$H1491)&gt;=1,H1491=""),"N","Y")</f>
        <v>N</v>
      </c>
      <c r="B1491" s="2" t="str">
        <f>IF(OR(COUNTIF($H$2:$H1490,$H1491)&gt;=1,H1491=""),"N","Y")</f>
        <v>N</v>
      </c>
      <c r="C1491" s="2">
        <v>2009</v>
      </c>
      <c r="D1491" s="810" t="s">
        <v>11586</v>
      </c>
      <c r="E1491" s="4" t="s">
        <v>568</v>
      </c>
      <c r="F1491" s="5" t="s">
        <v>10264</v>
      </c>
      <c r="G1491" s="5" t="s">
        <v>10262</v>
      </c>
      <c r="H1491" s="5"/>
      <c r="I1491" s="5"/>
      <c r="L1491" s="5" t="s">
        <v>552</v>
      </c>
      <c r="V1491" s="5" t="s">
        <v>1807</v>
      </c>
      <c r="W1491" s="5" t="s">
        <v>1049</v>
      </c>
      <c r="AC1491" s="6" t="s">
        <v>11609</v>
      </c>
      <c r="AD1491" s="6"/>
      <c r="AE1491" s="6"/>
    </row>
    <row r="1492" spans="1:32">
      <c r="A1492" s="2" t="str">
        <f>IF(OR(COUNTIF($H$2:$H1491,$H1492)&gt;=1,H1492=""),"N","Y")</f>
        <v>Y</v>
      </c>
      <c r="B1492" s="2" t="str">
        <f>IF(OR(COUNTIF($H$2:$H1491,$H1492)&gt;=1,H1492=""),"N","Y")</f>
        <v>Y</v>
      </c>
      <c r="C1492" s="2">
        <v>2009</v>
      </c>
      <c r="D1492" s="810" t="s">
        <v>11586</v>
      </c>
      <c r="E1492" s="4" t="s">
        <v>471</v>
      </c>
      <c r="F1492" s="5" t="s">
        <v>4479</v>
      </c>
      <c r="G1492" s="5" t="s">
        <v>1022</v>
      </c>
      <c r="H1492" s="5" t="s">
        <v>1519</v>
      </c>
      <c r="I1492" s="5"/>
      <c r="L1492" s="5"/>
      <c r="V1492" s="5" t="s">
        <v>31</v>
      </c>
      <c r="W1492" s="5" t="s">
        <v>478</v>
      </c>
      <c r="AC1492" s="6">
        <v>7.0000000000000007E-2</v>
      </c>
      <c r="AD1492" s="6"/>
      <c r="AE1492" s="6"/>
    </row>
    <row r="1493" spans="1:32">
      <c r="A1493" s="2" t="str">
        <f>IF(OR(COUNTIF($H$2:$H1492,$H1493)&gt;=1,H1493=""),"N","Y")</f>
        <v>N</v>
      </c>
      <c r="B1493" s="2" t="str">
        <f>IF(OR(COUNTIF($H$2:$H1492,$H1493)&gt;=1,H1493=""),"N","Y")</f>
        <v>N</v>
      </c>
      <c r="C1493" s="2">
        <v>2009</v>
      </c>
      <c r="D1493" s="810" t="s">
        <v>11586</v>
      </c>
      <c r="E1493" s="4" t="s">
        <v>471</v>
      </c>
      <c r="F1493" s="5" t="s">
        <v>4479</v>
      </c>
      <c r="G1493" s="5" t="s">
        <v>1022</v>
      </c>
      <c r="H1493" s="5" t="s">
        <v>1519</v>
      </c>
      <c r="I1493" s="5"/>
      <c r="L1493" s="5"/>
      <c r="V1493" s="5" t="s">
        <v>31</v>
      </c>
      <c r="W1493" s="5" t="s">
        <v>478</v>
      </c>
      <c r="AC1493" s="6">
        <v>7.0000000000000007E-2</v>
      </c>
      <c r="AD1493" s="6"/>
      <c r="AE1493" s="6"/>
    </row>
    <row r="1494" spans="1:32">
      <c r="A1494" s="2" t="str">
        <f>IF(OR(COUNTIF($H$2:$H1493,$H1494)&gt;=1,H1494=""),"N","Y")</f>
        <v>N</v>
      </c>
      <c r="B1494" s="2" t="str">
        <f>IF(OR(COUNTIF($H$2:$H1493,$H1494)&gt;=1,H1494=""),"N","Y")</f>
        <v>N</v>
      </c>
      <c r="C1494" s="2">
        <v>2009</v>
      </c>
      <c r="D1494" s="810" t="s">
        <v>11586</v>
      </c>
      <c r="E1494" s="23" t="s">
        <v>471</v>
      </c>
      <c r="F1494" s="5" t="s">
        <v>10271</v>
      </c>
      <c r="G1494" s="5" t="s">
        <v>1154</v>
      </c>
      <c r="H1494" s="5"/>
      <c r="I1494" s="5"/>
      <c r="L1494" s="5"/>
      <c r="V1494" s="5" t="s">
        <v>88</v>
      </c>
      <c r="W1494" s="5" t="s">
        <v>394</v>
      </c>
      <c r="AC1494" s="6" t="s">
        <v>11609</v>
      </c>
      <c r="AD1494" s="6"/>
      <c r="AE1494" s="6"/>
    </row>
    <row r="1495" spans="1:32" ht="15.75">
      <c r="A1495" s="2" t="str">
        <f>IF(OR(COUNTIF($H$2:$H1494,$H1495)&gt;=1,H1495=""),"N","Y")</f>
        <v>Y</v>
      </c>
      <c r="B1495" s="2" t="str">
        <f>IF(OR(COUNTIF($H$2:$H1494,$H1495)&gt;=1,H1495=""),"N","Y")</f>
        <v>Y</v>
      </c>
      <c r="C1495" s="2">
        <v>2009</v>
      </c>
      <c r="D1495" s="810" t="s">
        <v>11586</v>
      </c>
      <c r="E1495" s="23" t="s">
        <v>471</v>
      </c>
      <c r="F1495" s="5" t="s">
        <v>10271</v>
      </c>
      <c r="G1495" s="5" t="s">
        <v>1154</v>
      </c>
      <c r="H1495" s="5" t="s">
        <v>10272</v>
      </c>
      <c r="I1495" s="5"/>
      <c r="J1495" s="778"/>
      <c r="K1495" s="778"/>
      <c r="L1495" s="5"/>
      <c r="M1495" s="778"/>
      <c r="N1495" s="778"/>
      <c r="V1495" s="5" t="s">
        <v>88</v>
      </c>
      <c r="W1495" s="5" t="s">
        <v>394</v>
      </c>
      <c r="X1495" s="778"/>
      <c r="Y1495" s="778"/>
      <c r="Z1495" s="778"/>
      <c r="AC1495" s="6" t="s">
        <v>11609</v>
      </c>
      <c r="AD1495" s="6"/>
      <c r="AE1495" s="6"/>
      <c r="AF1495" s="26"/>
    </row>
    <row r="1496" spans="1:32">
      <c r="A1496" s="2" t="str">
        <f>IF(OR(COUNTIF($H$2:$H1495,$H1496)&gt;=1,H1496=""),"N","Y")</f>
        <v>Y</v>
      </c>
      <c r="B1496" s="2" t="str">
        <f>IF(OR(COUNTIF($H$2:$H1495,$H1496)&gt;=1,H1496=""),"N","Y")</f>
        <v>Y</v>
      </c>
      <c r="C1496" s="2">
        <v>2009</v>
      </c>
      <c r="D1496" s="810" t="s">
        <v>11586</v>
      </c>
      <c r="E1496" s="4" t="s">
        <v>471</v>
      </c>
      <c r="F1496" s="5" t="s">
        <v>10271</v>
      </c>
      <c r="G1496" s="5" t="s">
        <v>1154</v>
      </c>
      <c r="H1496" s="5" t="s">
        <v>10273</v>
      </c>
      <c r="I1496" s="5"/>
      <c r="L1496" s="5"/>
      <c r="V1496" s="5" t="s">
        <v>88</v>
      </c>
      <c r="W1496" s="5" t="s">
        <v>394</v>
      </c>
      <c r="AC1496" s="6">
        <v>0.08</v>
      </c>
      <c r="AD1496" s="6"/>
      <c r="AE1496" s="6"/>
    </row>
    <row r="1497" spans="1:32">
      <c r="A1497" s="2" t="str">
        <f>IF(OR(COUNTIF($H$2:$H1496,$H1497)&gt;=1,H1497=""),"N","Y")</f>
        <v>N</v>
      </c>
      <c r="B1497" s="2" t="str">
        <f>IF(OR(COUNTIF($H$2:$H1496,$H1497)&gt;=1,H1497=""),"N","Y")</f>
        <v>N</v>
      </c>
      <c r="C1497" s="2">
        <v>2009</v>
      </c>
      <c r="D1497" s="810" t="s">
        <v>11586</v>
      </c>
      <c r="E1497" s="4" t="s">
        <v>471</v>
      </c>
      <c r="F1497" s="5" t="s">
        <v>10271</v>
      </c>
      <c r="G1497" s="5" t="s">
        <v>1154</v>
      </c>
      <c r="H1497" s="5" t="s">
        <v>10273</v>
      </c>
      <c r="I1497" s="5"/>
      <c r="L1497" s="5"/>
      <c r="V1497" s="5" t="s">
        <v>88</v>
      </c>
      <c r="W1497" s="5" t="s">
        <v>394</v>
      </c>
      <c r="AC1497" s="6">
        <v>0.08</v>
      </c>
      <c r="AD1497" s="6"/>
      <c r="AE1497" s="6"/>
    </row>
    <row r="1498" spans="1:32">
      <c r="A1498" s="2" t="str">
        <f>IF(OR(COUNTIF($H$2:$H1497,$H1498)&gt;=1,H1498=""),"N","Y")</f>
        <v>N</v>
      </c>
      <c r="B1498" s="2" t="str">
        <f>IF(OR(COUNTIF($H$2:$H1497,$H1498)&gt;=1,H1498=""),"N","Y")</f>
        <v>N</v>
      </c>
      <c r="C1498" s="2">
        <v>2009</v>
      </c>
      <c r="D1498" s="810" t="s">
        <v>11586</v>
      </c>
      <c r="E1498" s="7" t="s">
        <v>253</v>
      </c>
      <c r="F1498" s="5" t="s">
        <v>1916</v>
      </c>
      <c r="G1498" s="778" t="s">
        <v>10274</v>
      </c>
      <c r="H1498" s="778"/>
      <c r="I1498" s="778"/>
      <c r="L1498" s="778"/>
      <c r="AC1498" s="6" t="s">
        <v>11609</v>
      </c>
      <c r="AD1498" s="6"/>
      <c r="AE1498" s="6"/>
    </row>
    <row r="1499" spans="1:32">
      <c r="A1499" s="2" t="str">
        <f>IF(OR(COUNTIF($H$2:$H1498,$H1499)&gt;=1,H1499=""),"N","Y")</f>
        <v>N</v>
      </c>
      <c r="B1499" s="2" t="str">
        <f>IF(OR(COUNTIF($H$2:$H1498,$H1499)&gt;=1,H1499=""),"N","Y")</f>
        <v>N</v>
      </c>
      <c r="C1499" s="2">
        <v>2009</v>
      </c>
      <c r="D1499" s="810" t="s">
        <v>11586</v>
      </c>
      <c r="E1499" s="4" t="s">
        <v>246</v>
      </c>
      <c r="F1499" s="5" t="s">
        <v>1277</v>
      </c>
      <c r="G1499" s="5" t="s">
        <v>10279</v>
      </c>
      <c r="H1499" s="5" t="s">
        <v>928</v>
      </c>
      <c r="I1499" s="5"/>
      <c r="L1499" s="5"/>
      <c r="V1499" s="5" t="s">
        <v>201</v>
      </c>
      <c r="W1499" s="5" t="s">
        <v>250</v>
      </c>
      <c r="AC1499" s="6" t="s">
        <v>11609</v>
      </c>
      <c r="AD1499" s="6"/>
      <c r="AE1499" s="6"/>
    </row>
    <row r="1500" spans="1:32">
      <c r="A1500" s="2" t="str">
        <f>IF(OR(COUNTIF($H$2:$H1499,$H1500)&gt;=1,H1500=""),"N","Y")</f>
        <v>N</v>
      </c>
      <c r="B1500" s="2" t="str">
        <f>IF(OR(COUNTIF($H$2:$H1499,$H1500)&gt;=1,H1500=""),"N","Y")</f>
        <v>N</v>
      </c>
      <c r="C1500" s="2">
        <v>2009</v>
      </c>
      <c r="D1500" s="810" t="s">
        <v>11586</v>
      </c>
      <c r="E1500" s="5" t="s">
        <v>33</v>
      </c>
      <c r="F1500" s="4" t="s">
        <v>10284</v>
      </c>
      <c r="G1500" s="4" t="s">
        <v>10285</v>
      </c>
      <c r="H1500" s="5"/>
      <c r="I1500" s="5"/>
      <c r="L1500" s="5"/>
      <c r="V1500" s="5"/>
      <c r="W1500" s="5"/>
      <c r="AC1500" s="6" t="s">
        <v>11609</v>
      </c>
      <c r="AD1500" s="6"/>
      <c r="AE1500" s="6"/>
    </row>
    <row r="1501" spans="1:32">
      <c r="A1501" s="2" t="str">
        <f>IF(OR(COUNTIF($H$2:$H1500,$H1501)&gt;=1,H1501=""),"N","Y")</f>
        <v>N</v>
      </c>
      <c r="B1501" s="2" t="str">
        <f>IF(OR(COUNTIF($H$2:$H1500,$H1501)&gt;=1,H1501=""),"N","Y")</f>
        <v>N</v>
      </c>
      <c r="C1501" s="2">
        <v>2009</v>
      </c>
      <c r="D1501" s="810" t="s">
        <v>11586</v>
      </c>
      <c r="E1501" s="7" t="s">
        <v>724</v>
      </c>
      <c r="F1501" s="4" t="s">
        <v>10284</v>
      </c>
      <c r="G1501" t="s">
        <v>10285</v>
      </c>
      <c r="AC1501" s="6" t="s">
        <v>11609</v>
      </c>
      <c r="AD1501" s="6"/>
      <c r="AE1501" s="6"/>
    </row>
    <row r="1502" spans="1:32">
      <c r="A1502" s="2" t="str">
        <f>IF(OR(COUNTIF($H$2:$H1501,$H1502)&gt;=1,H1502=""),"N","Y")</f>
        <v>N</v>
      </c>
      <c r="B1502" s="2" t="str">
        <f>IF(OR(COUNTIF($H$2:$H1501,$H1502)&gt;=1,H1502=""),"N","Y")</f>
        <v>N</v>
      </c>
      <c r="C1502" s="2">
        <v>2009</v>
      </c>
      <c r="D1502" s="810" t="s">
        <v>11586</v>
      </c>
      <c r="E1502" s="5" t="s">
        <v>2096</v>
      </c>
      <c r="F1502" s="4" t="s">
        <v>2203</v>
      </c>
      <c r="G1502" s="4" t="s">
        <v>10296</v>
      </c>
      <c r="H1502" s="5"/>
      <c r="I1502" s="5"/>
      <c r="L1502" s="5"/>
      <c r="V1502" s="5"/>
      <c r="W1502" s="5"/>
      <c r="AC1502" s="6" t="s">
        <v>11609</v>
      </c>
      <c r="AD1502" s="6"/>
      <c r="AE1502" s="6"/>
    </row>
    <row r="1503" spans="1:32">
      <c r="A1503" s="2" t="str">
        <f>IF(OR(COUNTIF($H$2:$H1502,$H1503)&gt;=1,H1503=""),"N","Y")</f>
        <v>Y</v>
      </c>
      <c r="B1503" s="2" t="str">
        <f>IF(OR(COUNTIF($H$2:$H1502,$H1503)&gt;=1,H1503=""),"N","Y")</f>
        <v>Y</v>
      </c>
      <c r="C1503" s="2">
        <v>2009</v>
      </c>
      <c r="D1503" s="810" t="s">
        <v>11586</v>
      </c>
      <c r="E1503" s="22" t="s">
        <v>314</v>
      </c>
      <c r="F1503" s="23" t="s">
        <v>1386</v>
      </c>
      <c r="G1503" s="23" t="s">
        <v>10300</v>
      </c>
      <c r="H1503" s="23" t="s">
        <v>10301</v>
      </c>
      <c r="I1503" s="23"/>
      <c r="L1503" s="5"/>
      <c r="V1503" s="23"/>
      <c r="W1503" s="23"/>
      <c r="AC1503" s="6" t="s">
        <v>11609</v>
      </c>
      <c r="AD1503" s="6"/>
      <c r="AE1503" s="6"/>
    </row>
    <row r="1504" spans="1:32">
      <c r="A1504" s="2" t="str">
        <f>IF(OR(COUNTIF($H$2:$H1503,$H1504)&gt;=1,H1504=""),"N","Y")</f>
        <v>N</v>
      </c>
      <c r="B1504" s="2" t="str">
        <f>IF(OR(COUNTIF($H$2:$H1503,$H1504)&gt;=1,H1504=""),"N","Y")</f>
        <v>N</v>
      </c>
      <c r="C1504" s="2">
        <v>2009</v>
      </c>
      <c r="D1504" s="110" t="s">
        <v>11586</v>
      </c>
      <c r="E1504" s="4" t="s">
        <v>1056</v>
      </c>
      <c r="F1504" s="5" t="s">
        <v>1077</v>
      </c>
      <c r="G1504" s="5" t="s">
        <v>10307</v>
      </c>
      <c r="H1504" s="5"/>
      <c r="I1504" s="5"/>
      <c r="L1504" s="5" t="s">
        <v>58</v>
      </c>
      <c r="V1504" s="5">
        <v>3</v>
      </c>
      <c r="W1504" s="5"/>
      <c r="AC1504" s="6" t="s">
        <v>11609</v>
      </c>
      <c r="AD1504" s="6"/>
      <c r="AE1504" s="6"/>
    </row>
    <row r="1505" spans="1:31">
      <c r="A1505" s="2" t="str">
        <f>IF(OR(COUNTIF($H$2:$H1504,$H1505)&gt;=1,H1505=""),"N","Y")</f>
        <v>N</v>
      </c>
      <c r="B1505" s="2" t="str">
        <f>IF(OR(COUNTIF($H$2:$H1504,$H1505)&gt;=1,H1505=""),"N","Y")</f>
        <v>N</v>
      </c>
      <c r="C1505" s="2">
        <v>2009</v>
      </c>
      <c r="D1505" s="110" t="s">
        <v>11586</v>
      </c>
      <c r="E1505" s="4" t="s">
        <v>1062</v>
      </c>
      <c r="F1505" s="5" t="s">
        <v>2909</v>
      </c>
      <c r="G1505" s="5" t="s">
        <v>10308</v>
      </c>
      <c r="H1505" s="5"/>
      <c r="I1505" s="5"/>
      <c r="J1505" s="778"/>
      <c r="K1505" s="778"/>
      <c r="L1505" s="5" t="s">
        <v>7330</v>
      </c>
      <c r="M1505" s="778"/>
      <c r="N1505" s="778"/>
      <c r="V1505" s="5" t="s">
        <v>201</v>
      </c>
      <c r="W1505" s="5" t="s">
        <v>236</v>
      </c>
      <c r="AC1505" s="6" t="s">
        <v>11609</v>
      </c>
      <c r="AD1505" s="6"/>
      <c r="AE1505" s="6"/>
    </row>
    <row r="1506" spans="1:31">
      <c r="A1506" s="2" t="str">
        <f>IF(OR(COUNTIF($H$2:$H1505,$H1506)&gt;=1,H1506=""),"N","Y")</f>
        <v>N</v>
      </c>
      <c r="B1506" s="2" t="str">
        <f>IF(OR(COUNTIF($H$2:$H1505,$H1506)&gt;=1,H1506=""),"N","Y")</f>
        <v>N</v>
      </c>
      <c r="C1506" s="2">
        <v>2009</v>
      </c>
      <c r="D1506" s="110" t="s">
        <v>11586</v>
      </c>
      <c r="E1506" s="22" t="s">
        <v>3715</v>
      </c>
      <c r="F1506" s="23" t="s">
        <v>3027</v>
      </c>
      <c r="G1506" s="29" t="s">
        <v>10317</v>
      </c>
      <c r="H1506" s="23"/>
      <c r="I1506" s="23"/>
      <c r="L1506" s="5"/>
      <c r="V1506" s="23"/>
      <c r="W1506" s="23"/>
      <c r="AC1506" s="6" t="s">
        <v>11609</v>
      </c>
      <c r="AD1506" s="6"/>
      <c r="AE1506" s="6"/>
    </row>
    <row r="1507" spans="1:31">
      <c r="A1507" s="2" t="str">
        <f>IF(OR(COUNTIF($H$2:$H1506,$H1507)&gt;=1,H1507=""),"N","Y")</f>
        <v>N</v>
      </c>
      <c r="B1507" s="2" t="str">
        <f>IF(OR(COUNTIF($H$2:$H1506,$H1507)&gt;=1,H1507=""),"N","Y")</f>
        <v>N</v>
      </c>
      <c r="C1507" s="2">
        <v>2009</v>
      </c>
      <c r="D1507" s="110" t="s">
        <v>11586</v>
      </c>
      <c r="E1507" s="22" t="s">
        <v>467</v>
      </c>
      <c r="F1507" s="29" t="s">
        <v>3027</v>
      </c>
      <c r="G1507" s="29" t="s">
        <v>10317</v>
      </c>
      <c r="H1507" s="23"/>
      <c r="I1507" s="23"/>
      <c r="L1507" s="5"/>
      <c r="V1507" s="23"/>
      <c r="W1507" s="23"/>
      <c r="AC1507" s="6" t="s">
        <v>11609</v>
      </c>
      <c r="AD1507" s="6"/>
      <c r="AE1507" s="6"/>
    </row>
    <row r="1508" spans="1:31">
      <c r="A1508" s="2" t="str">
        <f>IF(OR(COUNTIF($H$2:$H1507,$H1508)&gt;=1,H1508=""),"N","Y")</f>
        <v>Y</v>
      </c>
      <c r="B1508" s="2" t="str">
        <f>IF(OR(COUNTIF($H$2:$H1507,$H1508)&gt;=1,H1508=""),"N","Y")</f>
        <v>Y</v>
      </c>
      <c r="C1508" s="2">
        <v>2009</v>
      </c>
      <c r="D1508" s="110" t="s">
        <v>11586</v>
      </c>
      <c r="E1508" s="4" t="s">
        <v>26</v>
      </c>
      <c r="F1508" s="4" t="s">
        <v>3027</v>
      </c>
      <c r="G1508" s="4" t="s">
        <v>10317</v>
      </c>
      <c r="H1508" s="4" t="s">
        <v>10318</v>
      </c>
      <c r="I1508" s="4"/>
      <c r="L1508" s="4" t="s">
        <v>131</v>
      </c>
      <c r="V1508" s="5" t="s">
        <v>88</v>
      </c>
      <c r="W1508" s="5" t="s">
        <v>112</v>
      </c>
      <c r="AC1508" s="6" t="s">
        <v>11609</v>
      </c>
      <c r="AD1508" s="6"/>
      <c r="AE1508" s="6"/>
    </row>
    <row r="1509" spans="1:31">
      <c r="A1509" s="2" t="str">
        <f>IF(OR(COUNTIF($H$2:$H1508,$H1509)&gt;=1,H1509=""),"N","Y")</f>
        <v>N</v>
      </c>
      <c r="B1509" s="2" t="str">
        <f>IF(OR(COUNTIF($H$2:$H1508,$H1509)&gt;=1,H1509=""),"N","Y")</f>
        <v>N</v>
      </c>
      <c r="C1509" s="2">
        <v>2009</v>
      </c>
      <c r="D1509" s="110" t="s">
        <v>11586</v>
      </c>
      <c r="E1509" s="5" t="s">
        <v>724</v>
      </c>
      <c r="F1509" s="4" t="s">
        <v>3027</v>
      </c>
      <c r="G1509" s="4" t="s">
        <v>10317</v>
      </c>
      <c r="H1509" s="5"/>
      <c r="I1509" s="5"/>
      <c r="L1509" s="5"/>
      <c r="V1509" s="5"/>
      <c r="W1509" s="5"/>
      <c r="AC1509" s="6" t="s">
        <v>11609</v>
      </c>
      <c r="AD1509" s="6"/>
      <c r="AE1509" s="6"/>
    </row>
    <row r="1510" spans="1:31">
      <c r="A1510" s="2" t="str">
        <f>IF(OR(COUNTIF($H$2:$H1509,$H1510)&gt;=1,H1510=""),"N","Y")</f>
        <v>N</v>
      </c>
      <c r="B1510" s="2" t="str">
        <f>IF(OR(COUNTIF($H$2:$H1509,$H1510)&gt;=1,H1510=""),"N","Y")</f>
        <v>N</v>
      </c>
      <c r="C1510" s="2">
        <v>2009</v>
      </c>
      <c r="D1510" s="110" t="s">
        <v>11586</v>
      </c>
      <c r="E1510" s="5" t="s">
        <v>33</v>
      </c>
      <c r="F1510" s="4" t="s">
        <v>3027</v>
      </c>
      <c r="G1510" s="4" t="s">
        <v>10317</v>
      </c>
      <c r="H1510" s="5"/>
      <c r="I1510" s="5"/>
      <c r="L1510" s="5"/>
      <c r="V1510" s="5"/>
      <c r="W1510" s="5"/>
      <c r="AC1510" s="6" t="s">
        <v>11609</v>
      </c>
      <c r="AD1510" s="6"/>
      <c r="AE1510" s="6"/>
    </row>
    <row r="1511" spans="1:31">
      <c r="A1511" s="2" t="str">
        <f>IF(OR(COUNTIF($H$2:$H1510,$H1511)&gt;=1,H1511=""),"N","Y")</f>
        <v>N</v>
      </c>
      <c r="B1511" s="2" t="str">
        <f>IF(OR(COUNTIF($H$2:$H1510,$H1511)&gt;=1,H1511=""),"N","Y")</f>
        <v>N</v>
      </c>
      <c r="C1511" s="2">
        <v>2009</v>
      </c>
      <c r="D1511" s="110" t="s">
        <v>11586</v>
      </c>
      <c r="E1511" s="4" t="s">
        <v>34</v>
      </c>
      <c r="F1511" s="4" t="s">
        <v>3027</v>
      </c>
      <c r="G1511" s="4" t="s">
        <v>10317</v>
      </c>
      <c r="H1511" s="5"/>
      <c r="I1511" s="5"/>
      <c r="L1511" s="5"/>
      <c r="V1511" s="5"/>
      <c r="W1511" s="5"/>
      <c r="AC1511" s="6" t="s">
        <v>11609</v>
      </c>
      <c r="AD1511" s="6"/>
      <c r="AE1511" s="6"/>
    </row>
    <row r="1512" spans="1:31">
      <c r="A1512" s="2" t="str">
        <f>IF(OR(COUNTIF($H$2:$H1511,$H1512)&gt;=1,H1512=""),"N","Y")</f>
        <v>N</v>
      </c>
      <c r="B1512" s="2" t="str">
        <f>IF(OR(COUNTIF($H$2:$H1511,$H1512)&gt;=1,H1512=""),"N","Y")</f>
        <v>N</v>
      </c>
      <c r="C1512" s="2">
        <v>2009</v>
      </c>
      <c r="D1512" s="110" t="s">
        <v>11586</v>
      </c>
      <c r="E1512" s="4" t="s">
        <v>34</v>
      </c>
      <c r="F1512" s="4" t="s">
        <v>1119</v>
      </c>
      <c r="G1512" s="4" t="s">
        <v>10317</v>
      </c>
      <c r="H1512" s="5"/>
      <c r="I1512" s="5"/>
      <c r="L1512" s="5"/>
      <c r="V1512" s="5"/>
      <c r="W1512" s="5"/>
      <c r="AC1512" s="6" t="s">
        <v>11609</v>
      </c>
      <c r="AD1512" s="6"/>
      <c r="AE1512" s="6"/>
    </row>
    <row r="1513" spans="1:31">
      <c r="A1513" s="2" t="str">
        <f>IF(OR(COUNTIF($H$2:$H1512,$H1513)&gt;=1,H1513=""),"N","Y")</f>
        <v>N</v>
      </c>
      <c r="B1513" s="2" t="str">
        <f>IF(OR(COUNTIF($H$2:$H1512,$H1513)&gt;=1,H1513=""),"N","Y")</f>
        <v>N</v>
      </c>
      <c r="C1513" s="2">
        <v>2009</v>
      </c>
      <c r="D1513" s="110" t="s">
        <v>11586</v>
      </c>
      <c r="E1513" s="5" t="s">
        <v>2096</v>
      </c>
      <c r="F1513" s="4" t="s">
        <v>3027</v>
      </c>
      <c r="G1513" s="4" t="s">
        <v>10317</v>
      </c>
      <c r="H1513" s="5"/>
      <c r="I1513" s="5"/>
      <c r="L1513" s="5"/>
      <c r="M1513" s="778"/>
      <c r="V1513" s="5"/>
      <c r="W1513" s="5"/>
      <c r="AC1513" s="6" t="s">
        <v>11609</v>
      </c>
      <c r="AD1513" s="6"/>
      <c r="AE1513" s="6"/>
    </row>
    <row r="1514" spans="1:31">
      <c r="A1514" s="2" t="str">
        <f>IF(OR(COUNTIF($H$2:$H1513,$H1514)&gt;=1,H1514=""),"N","Y")</f>
        <v>N</v>
      </c>
      <c r="B1514" s="2" t="str">
        <f>IF(OR(COUNTIF($H$2:$H1513,$H1514)&gt;=1,H1514=""),"N","Y")</f>
        <v>N</v>
      </c>
      <c r="C1514" s="2">
        <v>2009</v>
      </c>
      <c r="D1514" s="110" t="s">
        <v>11586</v>
      </c>
      <c r="E1514" s="7" t="s">
        <v>35</v>
      </c>
      <c r="F1514" s="5" t="s">
        <v>3027</v>
      </c>
      <c r="G1514" s="778" t="s">
        <v>10317</v>
      </c>
      <c r="H1514" s="778"/>
      <c r="I1514" s="778"/>
      <c r="L1514" s="778"/>
      <c r="AC1514" s="6" t="s">
        <v>11609</v>
      </c>
      <c r="AD1514" s="6"/>
      <c r="AE1514" s="6"/>
    </row>
    <row r="1515" spans="1:31">
      <c r="A1515" s="2" t="str">
        <f>IF(OR(COUNTIF($H$2:$H1514,$H1515)&gt;=1,H1515=""),"N","Y")</f>
        <v>Y</v>
      </c>
      <c r="B1515" s="2" t="str">
        <f>IF(OR(COUNTIF($H$2:$H1514,$H1515)&gt;=1,H1515=""),"N","Y")</f>
        <v>Y</v>
      </c>
      <c r="C1515" s="2">
        <v>2009</v>
      </c>
      <c r="D1515" s="810" t="s">
        <v>11586</v>
      </c>
      <c r="E1515" s="23" t="s">
        <v>471</v>
      </c>
      <c r="F1515" s="5" t="s">
        <v>8733</v>
      </c>
      <c r="G1515" s="5" t="s">
        <v>339</v>
      </c>
      <c r="H1515" s="5" t="s">
        <v>10358</v>
      </c>
      <c r="I1515" s="5"/>
      <c r="L1515" s="5"/>
      <c r="V1515" s="5" t="s">
        <v>3458</v>
      </c>
      <c r="W1515" s="5" t="s">
        <v>345</v>
      </c>
      <c r="AC1515" s="6" t="s">
        <v>11609</v>
      </c>
      <c r="AD1515" s="6"/>
      <c r="AE1515" s="6"/>
    </row>
    <row r="1516" spans="1:31">
      <c r="A1516" s="2" t="str">
        <f>IF(OR(COUNTIF($H$2:$H1515,$H1516)&gt;=1,H1516=""),"N","Y")</f>
        <v>N</v>
      </c>
      <c r="B1516" s="2" t="str">
        <f>IF(OR(COUNTIF($H$2:$H1515,$H1516)&gt;=1,H1516=""),"N","Y")</f>
        <v>N</v>
      </c>
      <c r="C1516" s="2">
        <v>2009</v>
      </c>
      <c r="D1516" s="810" t="s">
        <v>11586</v>
      </c>
      <c r="E1516" s="23" t="s">
        <v>471</v>
      </c>
      <c r="F1516" s="5" t="s">
        <v>8733</v>
      </c>
      <c r="G1516" s="5" t="s">
        <v>339</v>
      </c>
      <c r="H1516" s="5" t="s">
        <v>7055</v>
      </c>
      <c r="I1516" s="5"/>
      <c r="J1516" s="778"/>
      <c r="K1516" s="778"/>
      <c r="L1516" s="5"/>
      <c r="M1516" s="778"/>
      <c r="N1516" s="778"/>
      <c r="V1516" s="5" t="s">
        <v>31</v>
      </c>
      <c r="W1516" s="5" t="s">
        <v>345</v>
      </c>
      <c r="X1516" s="778"/>
      <c r="Y1516" s="778"/>
      <c r="Z1516" s="778"/>
      <c r="AC1516" s="6">
        <v>0.37</v>
      </c>
      <c r="AD1516" s="6"/>
      <c r="AE1516" s="6"/>
    </row>
    <row r="1517" spans="1:31">
      <c r="A1517" s="2" t="str">
        <f>IF(OR(COUNTIF($H$2:$H1516,$H1517)&gt;=1,H1517=""),"N","Y")</f>
        <v>N</v>
      </c>
      <c r="B1517" s="2" t="str">
        <f>IF(OR(COUNTIF($H$2:$H1516,$H1517)&gt;=1,H1517=""),"N","Y")</f>
        <v>N</v>
      </c>
      <c r="C1517" s="2">
        <v>2009</v>
      </c>
      <c r="D1517" s="810" t="s">
        <v>11586</v>
      </c>
      <c r="E1517" s="4" t="s">
        <v>471</v>
      </c>
      <c r="F1517" s="5" t="s">
        <v>8733</v>
      </c>
      <c r="G1517" s="5" t="s">
        <v>339</v>
      </c>
      <c r="H1517" s="5" t="s">
        <v>7055</v>
      </c>
      <c r="I1517" s="5"/>
      <c r="L1517" s="5"/>
      <c r="V1517" s="5" t="s">
        <v>31</v>
      </c>
      <c r="W1517" s="5" t="s">
        <v>345</v>
      </c>
      <c r="AC1517" s="6">
        <v>0.37</v>
      </c>
      <c r="AD1517" s="6"/>
      <c r="AE1517" s="6"/>
    </row>
    <row r="1518" spans="1:31">
      <c r="A1518" s="2" t="str">
        <f>IF(OR(COUNTIF($H$2:$H1517,$H1518)&gt;=1,H1518=""),"N","Y")</f>
        <v>Y</v>
      </c>
      <c r="B1518" s="2" t="str">
        <f>IF(OR(COUNTIF($H$2:$H1517,$H1518)&gt;=1,H1518=""),"N","Y")</f>
        <v>Y</v>
      </c>
      <c r="C1518" s="2">
        <v>2009</v>
      </c>
      <c r="D1518" s="810" t="s">
        <v>11586</v>
      </c>
      <c r="E1518" s="4" t="s">
        <v>471</v>
      </c>
      <c r="F1518" s="5" t="s">
        <v>10359</v>
      </c>
      <c r="G1518" s="5" t="s">
        <v>339</v>
      </c>
      <c r="H1518" s="5" t="s">
        <v>10360</v>
      </c>
      <c r="I1518" s="5"/>
      <c r="L1518" s="5"/>
      <c r="V1518" s="5" t="s">
        <v>31</v>
      </c>
      <c r="W1518" s="5" t="s">
        <v>46</v>
      </c>
      <c r="AC1518" s="6">
        <v>0.44</v>
      </c>
      <c r="AD1518" s="6"/>
      <c r="AE1518" s="6"/>
    </row>
    <row r="1519" spans="1:31">
      <c r="A1519" s="2" t="str">
        <f>IF(OR(COUNTIF($H$2:$H1518,$H1519)&gt;=1,H1519=""),"N","Y")</f>
        <v>N</v>
      </c>
      <c r="B1519" s="2" t="str">
        <f>IF(OR(COUNTIF($H$2:$H1518,$H1519)&gt;=1,H1519=""),"N","Y")</f>
        <v>N</v>
      </c>
      <c r="C1519" s="2">
        <v>2009</v>
      </c>
      <c r="D1519" s="810" t="s">
        <v>11586</v>
      </c>
      <c r="E1519" s="4" t="s">
        <v>471</v>
      </c>
      <c r="F1519" s="5" t="s">
        <v>8733</v>
      </c>
      <c r="G1519" s="5" t="s">
        <v>339</v>
      </c>
      <c r="H1519" s="5" t="s">
        <v>7055</v>
      </c>
      <c r="I1519" s="5"/>
      <c r="L1519" s="5"/>
      <c r="V1519" s="5" t="s">
        <v>31</v>
      </c>
      <c r="W1519" s="5" t="s">
        <v>345</v>
      </c>
      <c r="AC1519" s="6">
        <v>0.37</v>
      </c>
      <c r="AD1519" s="6"/>
      <c r="AE1519" s="6"/>
    </row>
    <row r="1520" spans="1:31">
      <c r="A1520" s="2" t="str">
        <f>IF(OR(COUNTIF($H$2:$H1519,$H1520)&gt;=1,H1520=""),"N","Y")</f>
        <v>Y</v>
      </c>
      <c r="B1520" s="2" t="str">
        <f>IF(OR(COUNTIF($H$2:$H1519,$H1520)&gt;=1,H1520=""),"N","Y")</f>
        <v>Y</v>
      </c>
      <c r="C1520" s="2">
        <v>2009</v>
      </c>
      <c r="D1520" s="810" t="s">
        <v>11586</v>
      </c>
      <c r="E1520" s="4" t="s">
        <v>702</v>
      </c>
      <c r="F1520" s="5" t="s">
        <v>892</v>
      </c>
      <c r="G1520" s="5" t="s">
        <v>10361</v>
      </c>
      <c r="H1520" s="5" t="s">
        <v>10362</v>
      </c>
      <c r="I1520" s="5"/>
      <c r="L1520" s="5" t="s">
        <v>10363</v>
      </c>
      <c r="V1520" s="5"/>
      <c r="W1520" s="5"/>
      <c r="AC1520" s="6" t="s">
        <v>11609</v>
      </c>
      <c r="AD1520" s="6"/>
      <c r="AE1520" s="6"/>
    </row>
    <row r="1521" spans="1:31">
      <c r="A1521" s="2" t="str">
        <f>IF(OR(COUNTIF($H$2:$H1520,$H1521)&gt;=1,H1521=""),"N","Y")</f>
        <v>Y</v>
      </c>
      <c r="B1521" s="2" t="str">
        <f>IF(OR(COUNTIF($H$2:$H1520,$H1521)&gt;=1,H1521=""),"N","Y")</f>
        <v>Y</v>
      </c>
      <c r="C1521" s="2">
        <v>2009</v>
      </c>
      <c r="D1521" s="810" t="s">
        <v>11586</v>
      </c>
      <c r="E1521" s="4" t="s">
        <v>568</v>
      </c>
      <c r="F1521" s="5" t="s">
        <v>447</v>
      </c>
      <c r="G1521" s="5" t="s">
        <v>10377</v>
      </c>
      <c r="H1521" s="5" t="s">
        <v>10378</v>
      </c>
      <c r="I1521" s="5"/>
      <c r="L1521" s="5" t="s">
        <v>58</v>
      </c>
      <c r="V1521" s="5" t="s">
        <v>31</v>
      </c>
      <c r="W1521" s="5" t="s">
        <v>8324</v>
      </c>
      <c r="AC1521" s="6" t="s">
        <v>11609</v>
      </c>
      <c r="AD1521" s="6"/>
      <c r="AE1521" s="6"/>
    </row>
    <row r="1522" spans="1:31">
      <c r="A1522" s="2" t="str">
        <f>IF(OR(COUNTIF($H$2:$H1521,$H1522)&gt;=1,H1522=""),"N","Y")</f>
        <v>N</v>
      </c>
      <c r="B1522" s="2" t="str">
        <f>IF(OR(COUNTIF($H$2:$H1521,$H1522)&gt;=1,H1522=""),"N","Y")</f>
        <v>N</v>
      </c>
      <c r="C1522" s="2">
        <v>2009</v>
      </c>
      <c r="D1522" s="810" t="s">
        <v>11586</v>
      </c>
      <c r="E1522" s="4" t="s">
        <v>373</v>
      </c>
      <c r="F1522" s="5" t="s">
        <v>786</v>
      </c>
      <c r="G1522" s="5" t="s">
        <v>10395</v>
      </c>
      <c r="H1522" s="5"/>
      <c r="I1522" s="5"/>
      <c r="L1522" s="5" t="s">
        <v>2591</v>
      </c>
      <c r="V1522" s="5">
        <v>9</v>
      </c>
      <c r="W1522" s="5"/>
      <c r="AC1522" s="6" t="s">
        <v>11609</v>
      </c>
      <c r="AD1522" s="6"/>
      <c r="AE1522" s="6"/>
    </row>
    <row r="1523" spans="1:31">
      <c r="A1523" s="2" t="str">
        <f>IF(OR(COUNTIF($H$2:$H1522,$H1523)&gt;=1,H1523=""),"N","Y")</f>
        <v>N</v>
      </c>
      <c r="B1523" s="2" t="str">
        <f>IF(OR(COUNTIF($H$2:$H1522,$H1523)&gt;=1,H1523=""),"N","Y")</f>
        <v>N</v>
      </c>
      <c r="C1523" s="2">
        <v>2009</v>
      </c>
      <c r="D1523" s="810" t="s">
        <v>11586</v>
      </c>
      <c r="E1523" s="4" t="s">
        <v>373</v>
      </c>
      <c r="F1523" s="5" t="s">
        <v>786</v>
      </c>
      <c r="G1523" s="5" t="s">
        <v>10395</v>
      </c>
      <c r="H1523" s="5"/>
      <c r="I1523" s="5"/>
      <c r="L1523" s="5" t="s">
        <v>2591</v>
      </c>
      <c r="V1523" s="5">
        <v>9</v>
      </c>
      <c r="W1523" s="5"/>
      <c r="AC1523" s="6" t="s">
        <v>11609</v>
      </c>
      <c r="AD1523" s="6"/>
      <c r="AE1523" s="6"/>
    </row>
    <row r="1524" spans="1:31">
      <c r="A1524" s="2" t="str">
        <f>IF(OR(COUNTIF($H$2:$H1523,$H1524)&gt;=1,H1524=""),"N","Y")</f>
        <v>N</v>
      </c>
      <c r="B1524" s="2" t="str">
        <f>IF(OR(COUNTIF($H$2:$H1523,$H1524)&gt;=1,H1524=""),"N","Y")</f>
        <v>N</v>
      </c>
      <c r="C1524" s="2">
        <v>2009</v>
      </c>
      <c r="D1524" s="810" t="s">
        <v>11586</v>
      </c>
      <c r="E1524" s="5" t="s">
        <v>326</v>
      </c>
      <c r="F1524" s="8" t="s">
        <v>540</v>
      </c>
      <c r="G1524" s="8" t="s">
        <v>10410</v>
      </c>
      <c r="H1524" s="5"/>
      <c r="I1524" s="5"/>
      <c r="L1524" s="5"/>
      <c r="V1524" s="5"/>
      <c r="W1524" s="5"/>
      <c r="AC1524" s="6" t="s">
        <v>11609</v>
      </c>
      <c r="AD1524" s="6"/>
      <c r="AE1524" s="6"/>
    </row>
    <row r="1525" spans="1:31">
      <c r="A1525" s="2" t="str">
        <f>IF(OR(COUNTIF($H$2:$H1524,$H1525)&gt;=1,H1525=""),"N","Y")</f>
        <v>N</v>
      </c>
      <c r="B1525" s="2" t="str">
        <f>IF(OR(COUNTIF($H$2:$H1524,$H1525)&gt;=1,H1525=""),"N","Y")</f>
        <v>N</v>
      </c>
      <c r="C1525" s="2">
        <v>2009</v>
      </c>
      <c r="D1525" s="810" t="s">
        <v>11586</v>
      </c>
      <c r="E1525" s="5" t="s">
        <v>326</v>
      </c>
      <c r="F1525" s="4" t="s">
        <v>10415</v>
      </c>
      <c r="G1525" s="4" t="s">
        <v>10416</v>
      </c>
      <c r="H1525" s="5"/>
      <c r="I1525" s="5"/>
      <c r="L1525" s="5"/>
      <c r="V1525" s="5"/>
      <c r="W1525" s="5"/>
      <c r="AC1525" s="6" t="s">
        <v>11609</v>
      </c>
      <c r="AD1525" s="6"/>
      <c r="AE1525" s="6"/>
    </row>
    <row r="1526" spans="1:31">
      <c r="A1526" s="2" t="str">
        <f>IF(OR(COUNTIF($H$2:$H1525,$H1526)&gt;=1,H1526=""),"N","Y")</f>
        <v>N</v>
      </c>
      <c r="B1526" s="2" t="str">
        <f>IF(OR(COUNTIF($H$2:$H1525,$H1526)&gt;=1,H1526=""),"N","Y")</f>
        <v>N</v>
      </c>
      <c r="C1526" s="2">
        <v>2009</v>
      </c>
      <c r="D1526" s="810" t="s">
        <v>11586</v>
      </c>
      <c r="E1526" s="5" t="s">
        <v>724</v>
      </c>
      <c r="F1526" s="4" t="s">
        <v>10415</v>
      </c>
      <c r="G1526" s="4" t="s">
        <v>10416</v>
      </c>
      <c r="H1526" s="5"/>
      <c r="I1526" s="5"/>
      <c r="L1526" s="5"/>
      <c r="V1526" s="5"/>
      <c r="W1526" s="5"/>
      <c r="AC1526" s="6" t="s">
        <v>11609</v>
      </c>
      <c r="AD1526" s="6"/>
      <c r="AE1526" s="6"/>
    </row>
    <row r="1527" spans="1:31">
      <c r="A1527" s="2" t="str">
        <f>IF(OR(COUNTIF($H$2:$H1526,$H1527)&gt;=1,H1527=""),"N","Y")</f>
        <v>N</v>
      </c>
      <c r="B1527" s="2" t="str">
        <f>IF(OR(COUNTIF($H$2:$H1526,$H1527)&gt;=1,H1527=""),"N","Y")</f>
        <v>N</v>
      </c>
      <c r="C1527" s="2">
        <v>2009</v>
      </c>
      <c r="D1527" s="810" t="s">
        <v>11586</v>
      </c>
      <c r="E1527" s="5" t="s">
        <v>33</v>
      </c>
      <c r="F1527" s="4" t="s">
        <v>10415</v>
      </c>
      <c r="G1527" s="4" t="s">
        <v>10416</v>
      </c>
      <c r="H1527" s="5"/>
      <c r="I1527" s="5"/>
      <c r="L1527" s="5"/>
      <c r="V1527" s="5"/>
      <c r="W1527" s="5"/>
      <c r="AC1527" s="6" t="s">
        <v>11609</v>
      </c>
      <c r="AD1527" s="6"/>
      <c r="AE1527" s="6"/>
    </row>
    <row r="1528" spans="1:31">
      <c r="A1528" s="2" t="str">
        <f>IF(OR(COUNTIF($H$2:$H1527,$H1528)&gt;=1,H1528=""),"N","Y")</f>
        <v>N</v>
      </c>
      <c r="B1528" s="2" t="str">
        <f>IF(OR(COUNTIF($H$2:$H1527,$H1528)&gt;=1,H1528=""),"N","Y")</f>
        <v>N</v>
      </c>
      <c r="C1528" s="2">
        <v>2009</v>
      </c>
      <c r="D1528" s="810" t="s">
        <v>11586</v>
      </c>
      <c r="E1528" s="2" t="s">
        <v>1194</v>
      </c>
      <c r="F1528" s="778" t="s">
        <v>10417</v>
      </c>
      <c r="G1528" s="778" t="s">
        <v>10418</v>
      </c>
      <c r="H1528" s="778"/>
      <c r="I1528" s="778"/>
      <c r="K1528" t="s">
        <v>10419</v>
      </c>
      <c r="L1528" s="778" t="s">
        <v>371</v>
      </c>
      <c r="M1528" t="s">
        <v>45</v>
      </c>
      <c r="N1528">
        <v>85210</v>
      </c>
      <c r="AC1528" s="6" t="s">
        <v>11609</v>
      </c>
      <c r="AD1528" s="6"/>
      <c r="AE1528" s="6"/>
    </row>
    <row r="1529" spans="1:31">
      <c r="A1529" s="2" t="str">
        <f>IF(OR(COUNTIF($H$2:$H1528,$H1529)&gt;=1,H1529=""),"N","Y")</f>
        <v>N</v>
      </c>
      <c r="B1529" s="2" t="str">
        <f>IF(OR(COUNTIF($H$2:$H1528,$H1529)&gt;=1,H1529=""),"N","Y")</f>
        <v>N</v>
      </c>
      <c r="C1529" s="2">
        <v>2009</v>
      </c>
      <c r="D1529" s="810" t="s">
        <v>11586</v>
      </c>
      <c r="E1529" s="4" t="s">
        <v>373</v>
      </c>
      <c r="F1529" s="5" t="s">
        <v>1386</v>
      </c>
      <c r="G1529" s="5" t="s">
        <v>10430</v>
      </c>
      <c r="H1529" s="5"/>
      <c r="I1529" s="5"/>
      <c r="L1529" s="5" t="s">
        <v>2015</v>
      </c>
      <c r="V1529" s="5" t="s">
        <v>31</v>
      </c>
      <c r="W1529" s="5" t="s">
        <v>377</v>
      </c>
      <c r="AC1529" s="6" t="s">
        <v>11609</v>
      </c>
      <c r="AD1529" s="6"/>
      <c r="AE1529" s="6"/>
    </row>
    <row r="1530" spans="1:31">
      <c r="A1530" s="2" t="str">
        <f>IF(OR(COUNTIF($H$2:$H1529,$H1530)&gt;=1,H1530=""),"N","Y")</f>
        <v>N</v>
      </c>
      <c r="B1530" s="2" t="str">
        <f>IF(OR(COUNTIF($H$2:$H1529,$H1530)&gt;=1,H1530=""),"N","Y")</f>
        <v>N</v>
      </c>
      <c r="C1530" s="2">
        <v>2009</v>
      </c>
      <c r="D1530" s="810" t="s">
        <v>11586</v>
      </c>
      <c r="E1530" s="4" t="s">
        <v>373</v>
      </c>
      <c r="F1530" s="5" t="s">
        <v>1386</v>
      </c>
      <c r="G1530" s="5" t="s">
        <v>10430</v>
      </c>
      <c r="H1530" s="5"/>
      <c r="I1530" s="5"/>
      <c r="L1530" s="5" t="s">
        <v>2015</v>
      </c>
      <c r="V1530" s="5" t="s">
        <v>31</v>
      </c>
      <c r="W1530" s="5" t="s">
        <v>377</v>
      </c>
      <c r="AC1530" s="6" t="s">
        <v>11609</v>
      </c>
      <c r="AD1530" s="6"/>
      <c r="AE1530" s="6"/>
    </row>
    <row r="1531" spans="1:31">
      <c r="A1531" s="2" t="str">
        <f>IF(OR(COUNTIF($H$2:$H1530,$H1531)&gt;=1,H1531=""),"N","Y")</f>
        <v>Y</v>
      </c>
      <c r="B1531" s="2" t="str">
        <f>IF(OR(COUNTIF($H$2:$H1530,$H1531)&gt;=1,H1531=""),"N","Y")</f>
        <v>Y</v>
      </c>
      <c r="C1531" s="2">
        <v>2009</v>
      </c>
      <c r="D1531" s="810" t="s">
        <v>11586</v>
      </c>
      <c r="E1531" s="4" t="s">
        <v>517</v>
      </c>
      <c r="F1531" s="5" t="s">
        <v>3339</v>
      </c>
      <c r="G1531" s="5" t="s">
        <v>10431</v>
      </c>
      <c r="H1531" s="5" t="s">
        <v>10432</v>
      </c>
      <c r="I1531" s="5"/>
      <c r="L1531" s="5"/>
      <c r="V1531" s="5"/>
      <c r="W1531" s="41" t="s">
        <v>10433</v>
      </c>
      <c r="AC1531" s="6" t="s">
        <v>11609</v>
      </c>
      <c r="AD1531" s="6"/>
      <c r="AE1531" s="6"/>
    </row>
    <row r="1532" spans="1:31">
      <c r="A1532" s="2" t="str">
        <f>IF(OR(COUNTIF($H$2:$H1531,$H1532)&gt;=1,H1532=""),"N","Y")</f>
        <v>Y</v>
      </c>
      <c r="B1532" s="2" t="str">
        <f>IF(OR(COUNTIF($H$2:$H1531,$H1532)&gt;=1,H1532=""),"N","Y")</f>
        <v>Y</v>
      </c>
      <c r="C1532" s="2">
        <v>2009</v>
      </c>
      <c r="D1532" s="810" t="s">
        <v>11586</v>
      </c>
      <c r="E1532" s="4" t="s">
        <v>839</v>
      </c>
      <c r="F1532" s="5" t="s">
        <v>5078</v>
      </c>
      <c r="G1532" s="5" t="s">
        <v>10441</v>
      </c>
      <c r="H1532" s="5" t="s">
        <v>10442</v>
      </c>
      <c r="I1532" s="5"/>
      <c r="L1532" s="5" t="s">
        <v>371</v>
      </c>
      <c r="V1532" s="5" t="s">
        <v>201</v>
      </c>
      <c r="W1532" s="5" t="s">
        <v>236</v>
      </c>
      <c r="AC1532" s="6" t="s">
        <v>11609</v>
      </c>
      <c r="AD1532" s="6"/>
      <c r="AE1532" s="6"/>
    </row>
    <row r="1533" spans="1:31">
      <c r="A1533" s="2" t="str">
        <f>IF(OR(COUNTIF($H$2:$H1532,$H1533)&gt;=1,H1533=""),"N","Y")</f>
        <v>N</v>
      </c>
      <c r="B1533" s="2" t="str">
        <f>IF(OR(COUNTIF($H$2:$H1532,$H1533)&gt;=1,H1533=""),"N","Y")</f>
        <v>N</v>
      </c>
      <c r="C1533" s="2">
        <v>2009</v>
      </c>
      <c r="D1533" s="810" t="s">
        <v>11586</v>
      </c>
      <c r="E1533" s="4" t="s">
        <v>949</v>
      </c>
      <c r="F1533" s="5" t="s">
        <v>3789</v>
      </c>
      <c r="G1533" s="5" t="s">
        <v>10448</v>
      </c>
      <c r="H1533" s="5" t="s">
        <v>952</v>
      </c>
      <c r="I1533" s="5"/>
      <c r="L1533" s="5" t="s">
        <v>165</v>
      </c>
      <c r="V1533" s="5" t="s">
        <v>201</v>
      </c>
      <c r="W1533" s="5" t="s">
        <v>842</v>
      </c>
      <c r="AC1533" s="6" t="s">
        <v>11609</v>
      </c>
      <c r="AD1533" s="6"/>
      <c r="AE1533" s="6"/>
    </row>
    <row r="1534" spans="1:31">
      <c r="A1534" s="2" t="str">
        <f>IF(OR(COUNTIF($H$2:$H1533,$H1534)&gt;=1,H1534=""),"N","Y")</f>
        <v>N</v>
      </c>
      <c r="B1534" s="2" t="str">
        <f>IF(OR(COUNTIF($H$2:$H1533,$H1534)&gt;=1,H1534=""),"N","Y")</f>
        <v>N</v>
      </c>
      <c r="C1534" s="2">
        <v>2009</v>
      </c>
      <c r="D1534" s="810" t="s">
        <v>11586</v>
      </c>
      <c r="E1534" s="22" t="s">
        <v>314</v>
      </c>
      <c r="F1534" s="23" t="s">
        <v>5174</v>
      </c>
      <c r="G1534" s="23" t="s">
        <v>10452</v>
      </c>
      <c r="H1534" s="23"/>
      <c r="I1534" s="23"/>
      <c r="L1534" s="5"/>
      <c r="V1534" s="23"/>
      <c r="W1534" s="23"/>
      <c r="AC1534" s="6" t="s">
        <v>11609</v>
      </c>
      <c r="AD1534" s="6"/>
      <c r="AE1534" s="6"/>
    </row>
    <row r="1535" spans="1:31">
      <c r="A1535" s="2" t="str">
        <f>IF(OR(COUNTIF($H$2:$H1534,$H1535)&gt;=1,H1535=""),"N","Y")</f>
        <v>N</v>
      </c>
      <c r="B1535" s="2" t="str">
        <f>IF(OR(COUNTIF($H$2:$H1534,$H1535)&gt;=1,H1535=""),"N","Y")</f>
        <v>N</v>
      </c>
      <c r="C1535" s="2">
        <v>2009</v>
      </c>
      <c r="D1535" s="810" t="s">
        <v>11586</v>
      </c>
      <c r="E1535" s="7" t="s">
        <v>724</v>
      </c>
      <c r="F1535" s="8" t="s">
        <v>8767</v>
      </c>
      <c r="G1535" t="s">
        <v>10468</v>
      </c>
      <c r="AC1535" s="6" t="s">
        <v>11609</v>
      </c>
      <c r="AD1535" s="6"/>
      <c r="AE1535" s="6"/>
    </row>
    <row r="1536" spans="1:31">
      <c r="A1536" s="2" t="str">
        <f>IF(OR(COUNTIF($H$2:$H1535,$H1536)&gt;=1,H1536=""),"N","Y")</f>
        <v>N</v>
      </c>
      <c r="B1536" s="2" t="str">
        <f>IF(OR(COUNTIF($H$2:$H1535,$H1536)&gt;=1,H1536=""),"N","Y")</f>
        <v>N</v>
      </c>
      <c r="C1536" s="2">
        <v>2009</v>
      </c>
      <c r="D1536" s="810" t="s">
        <v>11586</v>
      </c>
      <c r="E1536" s="5" t="s">
        <v>246</v>
      </c>
      <c r="F1536" s="5" t="s">
        <v>3297</v>
      </c>
      <c r="G1536" s="5" t="s">
        <v>10473</v>
      </c>
      <c r="H1536" s="5"/>
      <c r="I1536" s="5"/>
      <c r="L1536" s="5"/>
      <c r="V1536" s="5" t="s">
        <v>31</v>
      </c>
      <c r="W1536" s="5" t="s">
        <v>46</v>
      </c>
      <c r="AC1536" s="6" t="s">
        <v>11609</v>
      </c>
      <c r="AD1536" s="6"/>
      <c r="AE1536" s="6"/>
    </row>
    <row r="1537" spans="1:31">
      <c r="A1537" s="2" t="str">
        <f>IF(OR(COUNTIF($H$2:$H1536,$H1537)&gt;=1,H1537=""),"N","Y")</f>
        <v>N</v>
      </c>
      <c r="B1537" s="2" t="str">
        <f>IF(OR(COUNTIF($H$2:$H1536,$H1537)&gt;=1,H1537=""),"N","Y")</f>
        <v>N</v>
      </c>
      <c r="C1537" s="2">
        <v>2009</v>
      </c>
      <c r="D1537" s="810" t="s">
        <v>11586</v>
      </c>
      <c r="E1537" s="23" t="s">
        <v>471</v>
      </c>
      <c r="F1537" s="5" t="s">
        <v>1409</v>
      </c>
      <c r="G1537" s="5" t="s">
        <v>10490</v>
      </c>
      <c r="H1537" s="5"/>
      <c r="I1537" s="5"/>
      <c r="L1537" s="5"/>
      <c r="V1537" s="5" t="s">
        <v>191</v>
      </c>
      <c r="W1537" s="5" t="s">
        <v>394</v>
      </c>
      <c r="AC1537" s="6" t="s">
        <v>11609</v>
      </c>
      <c r="AD1537" s="6"/>
      <c r="AE1537" s="6"/>
    </row>
    <row r="1538" spans="1:31">
      <c r="A1538" s="2" t="str">
        <f>IF(OR(COUNTIF($H$2:$H1537,$H1538)&gt;=1,H1538=""),"N","Y")</f>
        <v>N</v>
      </c>
      <c r="B1538" s="2" t="str">
        <f>IF(OR(COUNTIF($H$2:$H1537,$H1538)&gt;=1,H1538=""),"N","Y")</f>
        <v>N</v>
      </c>
      <c r="C1538" s="2">
        <v>2009</v>
      </c>
      <c r="D1538" s="810" t="s">
        <v>11586</v>
      </c>
      <c r="E1538" s="4" t="s">
        <v>949</v>
      </c>
      <c r="F1538" s="5" t="s">
        <v>10493</v>
      </c>
      <c r="G1538" s="5" t="s">
        <v>10494</v>
      </c>
      <c r="H1538" s="5" t="s">
        <v>7712</v>
      </c>
      <c r="I1538" s="5"/>
      <c r="L1538" s="5" t="s">
        <v>1113</v>
      </c>
      <c r="V1538" s="5" t="s">
        <v>201</v>
      </c>
      <c r="W1538" s="5" t="s">
        <v>202</v>
      </c>
      <c r="AC1538" s="6" t="s">
        <v>11609</v>
      </c>
      <c r="AD1538" s="6"/>
      <c r="AE1538" s="6"/>
    </row>
    <row r="1539" spans="1:31">
      <c r="A1539" s="2" t="str">
        <f>IF(OR(COUNTIF($H$2:$H1538,$H1539)&gt;=1,H1539=""),"N","Y")</f>
        <v>N</v>
      </c>
      <c r="B1539" s="2" t="str">
        <f>IF(OR(COUNTIF($H$2:$H1538,$H1539)&gt;=1,H1539=""),"N","Y")</f>
        <v>N</v>
      </c>
      <c r="C1539" s="2">
        <v>2009</v>
      </c>
      <c r="D1539" s="810" t="s">
        <v>11586</v>
      </c>
      <c r="E1539" s="4" t="s">
        <v>1056</v>
      </c>
      <c r="F1539" s="5" t="s">
        <v>8005</v>
      </c>
      <c r="G1539" s="5" t="s">
        <v>10495</v>
      </c>
      <c r="H1539" s="5"/>
      <c r="I1539" s="5"/>
      <c r="L1539" s="5" t="s">
        <v>58</v>
      </c>
      <c r="V1539" s="5">
        <v>3</v>
      </c>
      <c r="W1539" s="5"/>
      <c r="AC1539" s="6" t="s">
        <v>11609</v>
      </c>
      <c r="AD1539" s="6"/>
      <c r="AE1539" s="6"/>
    </row>
    <row r="1540" spans="1:31">
      <c r="A1540" s="2" t="str">
        <f>IF(OR(COUNTIF($H$2:$H1539,$H1540)&gt;=1,H1540=""),"N","Y")</f>
        <v>N</v>
      </c>
      <c r="B1540" s="2" t="str">
        <f>IF(OR(COUNTIF($H$2:$H1539,$H1540)&gt;=1,H1540=""),"N","Y")</f>
        <v>N</v>
      </c>
      <c r="C1540" s="2">
        <v>2009</v>
      </c>
      <c r="D1540" s="810" t="s">
        <v>11586</v>
      </c>
      <c r="E1540" s="23" t="s">
        <v>471</v>
      </c>
      <c r="F1540" s="4" t="s">
        <v>6325</v>
      </c>
      <c r="G1540" s="5" t="s">
        <v>125</v>
      </c>
      <c r="H1540" s="5" t="s">
        <v>2808</v>
      </c>
      <c r="I1540" s="5"/>
      <c r="L1540" s="5"/>
      <c r="V1540" s="5" t="s">
        <v>88</v>
      </c>
      <c r="W1540" s="5" t="s">
        <v>2701</v>
      </c>
      <c r="AC1540" s="6">
        <v>7.0000000000000007E-2</v>
      </c>
      <c r="AD1540" s="6"/>
      <c r="AE1540" s="6"/>
    </row>
    <row r="1541" spans="1:31">
      <c r="A1541" s="2" t="str">
        <f>IF(OR(COUNTIF($H$2:$H1540,$H1541)&gt;=1,H1541=""),"N","Y")</f>
        <v>N</v>
      </c>
      <c r="B1541" s="2" t="str">
        <f>IF(OR(COUNTIF($H$2:$H1540,$H1541)&gt;=1,H1541=""),"N","Y")</f>
        <v>N</v>
      </c>
      <c r="C1541" s="2">
        <v>2009</v>
      </c>
      <c r="D1541" s="810" t="s">
        <v>11586</v>
      </c>
      <c r="E1541" s="4" t="s">
        <v>471</v>
      </c>
      <c r="F1541" s="5" t="s">
        <v>6325</v>
      </c>
      <c r="G1541" s="5" t="s">
        <v>125</v>
      </c>
      <c r="H1541" s="5" t="s">
        <v>2808</v>
      </c>
      <c r="I1541" s="5"/>
      <c r="L1541" s="5"/>
      <c r="V1541" s="5" t="s">
        <v>88</v>
      </c>
      <c r="W1541" s="5" t="s">
        <v>2701</v>
      </c>
      <c r="AC1541" s="6">
        <v>7.0000000000000007E-2</v>
      </c>
      <c r="AD1541" s="6"/>
      <c r="AE1541" s="6"/>
    </row>
    <row r="1542" spans="1:31">
      <c r="A1542" s="2" t="str">
        <f>IF(OR(COUNTIF($H$2:$H1541,$H1542)&gt;=1,H1542=""),"N","Y")</f>
        <v>Y</v>
      </c>
      <c r="B1542" s="2" t="str">
        <f>IF(OR(COUNTIF($H$2:$H1541,$H1542)&gt;=1,H1542=""),"N","Y")</f>
        <v>Y</v>
      </c>
      <c r="C1542" s="2">
        <v>2009</v>
      </c>
      <c r="D1542" s="810" t="s">
        <v>11586</v>
      </c>
      <c r="E1542" s="22" t="s">
        <v>314</v>
      </c>
      <c r="F1542" s="23" t="s">
        <v>10498</v>
      </c>
      <c r="G1542" s="23" t="s">
        <v>10499</v>
      </c>
      <c r="H1542" s="23" t="s">
        <v>10500</v>
      </c>
      <c r="I1542" s="23"/>
      <c r="L1542" s="5"/>
      <c r="V1542" s="23"/>
      <c r="W1542" s="23"/>
      <c r="AC1542" s="6" t="s">
        <v>11609</v>
      </c>
      <c r="AD1542" s="6"/>
      <c r="AE1542" s="6"/>
    </row>
    <row r="1543" spans="1:31">
      <c r="A1543" s="2" t="str">
        <f>IF(OR(COUNTIF($H$2:$H1542,$H1543)&gt;=1,H1543=""),"N","Y")</f>
        <v>N</v>
      </c>
      <c r="B1543" s="2" t="str">
        <f>IF(OR(COUNTIF($H$2:$H1542,$H1543)&gt;=1,H1543=""),"N","Y")</f>
        <v>N</v>
      </c>
      <c r="C1543" s="2">
        <v>2009</v>
      </c>
      <c r="D1543" s="810" t="s">
        <v>11586</v>
      </c>
      <c r="E1543" s="4" t="s">
        <v>1410</v>
      </c>
      <c r="F1543" s="5" t="s">
        <v>10518</v>
      </c>
      <c r="G1543" s="5" t="s">
        <v>10519</v>
      </c>
      <c r="H1543" s="5" t="s">
        <v>5254</v>
      </c>
      <c r="I1543" s="5"/>
      <c r="L1543" s="5" t="s">
        <v>87</v>
      </c>
      <c r="V1543" s="5" t="s">
        <v>201</v>
      </c>
      <c r="W1543" s="5" t="s">
        <v>236</v>
      </c>
      <c r="AC1543" s="6" t="s">
        <v>11609</v>
      </c>
      <c r="AD1543" s="6"/>
      <c r="AE1543" s="6"/>
    </row>
    <row r="1544" spans="1:31">
      <c r="A1544" s="2" t="str">
        <f>IF(OR(COUNTIF($H$2:$H1543,$H1544)&gt;=1,H1544=""),"N","Y")</f>
        <v>N</v>
      </c>
      <c r="B1544" s="2" t="str">
        <f>IF(OR(COUNTIF($H$2:$H1543,$H1544)&gt;=1,H1544=""),"N","Y")</f>
        <v>N</v>
      </c>
      <c r="C1544" s="2">
        <v>2009</v>
      </c>
      <c r="D1544" s="810" t="s">
        <v>11586</v>
      </c>
      <c r="E1544" s="7" t="s">
        <v>33</v>
      </c>
      <c r="F1544" s="5" t="s">
        <v>10522</v>
      </c>
      <c r="G1544" t="s">
        <v>10523</v>
      </c>
      <c r="AC1544" s="6" t="s">
        <v>11609</v>
      </c>
      <c r="AD1544" s="6"/>
      <c r="AE1544" s="6"/>
    </row>
    <row r="1545" spans="1:31">
      <c r="A1545" s="2" t="str">
        <f>IF(OR(COUNTIF($H$2:$H1544,$H1545)&gt;=1,H1545=""),"N","Y")</f>
        <v>Y</v>
      </c>
      <c r="B1545" s="2" t="str">
        <f>IF(OR(COUNTIF($H$2:$H1544,$H1545)&gt;=1,H1545=""),"N","Y")</f>
        <v>Y</v>
      </c>
      <c r="C1545" s="2">
        <v>2009</v>
      </c>
      <c r="D1545" s="810" t="s">
        <v>11586</v>
      </c>
      <c r="E1545" s="4" t="s">
        <v>839</v>
      </c>
      <c r="F1545" s="5" t="s">
        <v>3560</v>
      </c>
      <c r="G1545" s="5" t="s">
        <v>10529</v>
      </c>
      <c r="H1545" s="5" t="s">
        <v>10530</v>
      </c>
      <c r="I1545" s="5"/>
      <c r="L1545" s="5" t="s">
        <v>371</v>
      </c>
      <c r="V1545" s="5" t="s">
        <v>201</v>
      </c>
      <c r="W1545" s="5" t="s">
        <v>10531</v>
      </c>
      <c r="AC1545" s="6" t="s">
        <v>11609</v>
      </c>
      <c r="AD1545" s="6"/>
      <c r="AE1545" s="6"/>
    </row>
    <row r="1546" spans="1:31">
      <c r="A1546" s="2" t="str">
        <f>IF(OR(COUNTIF($H$2:$H1545,$H1546)&gt;=1,H1546=""),"N","Y")</f>
        <v>N</v>
      </c>
      <c r="B1546" s="2" t="str">
        <f>IF(OR(COUNTIF($H$2:$H1545,$H1546)&gt;=1,H1546=""),"N","Y")</f>
        <v>N</v>
      </c>
      <c r="C1546" s="2">
        <v>2009</v>
      </c>
      <c r="D1546" s="810" t="s">
        <v>11586</v>
      </c>
      <c r="E1546" s="22" t="s">
        <v>467</v>
      </c>
      <c r="F1546" s="29" t="s">
        <v>3385</v>
      </c>
      <c r="G1546" s="29" t="s">
        <v>3384</v>
      </c>
      <c r="H1546" s="23"/>
      <c r="I1546" s="23"/>
      <c r="L1546" s="5"/>
      <c r="V1546" s="23"/>
      <c r="W1546" s="23"/>
      <c r="AC1546" s="6" t="s">
        <v>11609</v>
      </c>
      <c r="AD1546" s="6"/>
      <c r="AE1546" s="6"/>
    </row>
    <row r="1547" spans="1:31">
      <c r="A1547" s="2" t="str">
        <f>IF(OR(COUNTIF($H$2:$H1546,$H1547)&gt;=1,H1547=""),"N","Y")</f>
        <v>N</v>
      </c>
      <c r="B1547" s="2" t="str">
        <f>IF(OR(COUNTIF($H$2:$H1546,$H1547)&gt;=1,H1547=""),"N","Y")</f>
        <v>N</v>
      </c>
      <c r="C1547" s="2">
        <v>2009</v>
      </c>
      <c r="D1547" s="810" t="s">
        <v>11586</v>
      </c>
      <c r="E1547" s="22" t="s">
        <v>291</v>
      </c>
      <c r="F1547" s="23" t="s">
        <v>10533</v>
      </c>
      <c r="G1547" s="23" t="s">
        <v>3384</v>
      </c>
      <c r="H1547" s="23"/>
      <c r="I1547" s="23"/>
      <c r="L1547" s="5"/>
      <c r="V1547" s="23"/>
      <c r="W1547" s="23"/>
      <c r="AC1547" s="6" t="s">
        <v>11609</v>
      </c>
      <c r="AD1547" s="6"/>
      <c r="AE1547" s="6"/>
    </row>
    <row r="1548" spans="1:31">
      <c r="A1548" s="2" t="str">
        <f>IF(OR(COUNTIF($H$2:$H1547,$H1548)&gt;=1,H1548=""),"N","Y")</f>
        <v>N</v>
      </c>
      <c r="B1548" s="2" t="str">
        <f>IF(OR(COUNTIF($H$2:$H1547,$H1548)&gt;=1,H1548=""),"N","Y")</f>
        <v>N</v>
      </c>
      <c r="C1548" s="2">
        <v>2009</v>
      </c>
      <c r="D1548" s="810" t="s">
        <v>11586</v>
      </c>
      <c r="E1548" s="4" t="s">
        <v>36</v>
      </c>
      <c r="F1548" s="5" t="s">
        <v>3385</v>
      </c>
      <c r="G1548" s="5" t="s">
        <v>3384</v>
      </c>
      <c r="H1548" s="5"/>
      <c r="I1548" s="5"/>
      <c r="L1548" s="5" t="s">
        <v>116</v>
      </c>
      <c r="V1548" s="5" t="s">
        <v>31</v>
      </c>
      <c r="W1548" s="5" t="s">
        <v>46</v>
      </c>
      <c r="AC1548" s="6" t="s">
        <v>11609</v>
      </c>
      <c r="AD1548" s="6"/>
      <c r="AE1548" s="6"/>
    </row>
    <row r="1549" spans="1:31">
      <c r="A1549" s="2" t="str">
        <f>IF(OR(COUNTIF($H$2:$H1548,$H1549)&gt;=1,H1549=""),"N","Y")</f>
        <v>N</v>
      </c>
      <c r="B1549" s="2" t="str">
        <f>IF(OR(COUNTIF($H$2:$H1548,$H1549)&gt;=1,H1549=""),"N","Y")</f>
        <v>N</v>
      </c>
      <c r="C1549" s="2">
        <v>2009</v>
      </c>
      <c r="D1549" s="810" t="s">
        <v>11586</v>
      </c>
      <c r="E1549" s="5" t="s">
        <v>724</v>
      </c>
      <c r="F1549" s="4" t="s">
        <v>3385</v>
      </c>
      <c r="G1549" s="4" t="s">
        <v>3384</v>
      </c>
      <c r="H1549" s="5"/>
      <c r="I1549" s="5"/>
      <c r="L1549" s="5"/>
      <c r="V1549" s="5"/>
      <c r="W1549" s="5"/>
      <c r="AC1549" s="6" t="s">
        <v>11609</v>
      </c>
      <c r="AD1549" s="6"/>
      <c r="AE1549" s="6"/>
    </row>
    <row r="1550" spans="1:31">
      <c r="A1550" s="2" t="str">
        <f>IF(OR(COUNTIF($H$2:$H1549,$H1550)&gt;=1,H1550=""),"N","Y")</f>
        <v>N</v>
      </c>
      <c r="B1550" s="2" t="str">
        <f>IF(OR(COUNTIF($H$2:$H1549,$H1550)&gt;=1,H1550=""),"N","Y")</f>
        <v>N</v>
      </c>
      <c r="C1550" s="2">
        <v>2009</v>
      </c>
      <c r="D1550" s="810" t="s">
        <v>11586</v>
      </c>
      <c r="E1550" s="22" t="s">
        <v>101</v>
      </c>
      <c r="F1550" s="23" t="s">
        <v>1629</v>
      </c>
      <c r="G1550" s="23" t="s">
        <v>1951</v>
      </c>
      <c r="H1550" s="23"/>
      <c r="I1550" s="23"/>
      <c r="L1550" s="5"/>
      <c r="V1550" s="23"/>
      <c r="W1550" s="23"/>
      <c r="AC1550" s="6" t="s">
        <v>11609</v>
      </c>
      <c r="AD1550" s="6"/>
      <c r="AE1550" s="6"/>
    </row>
    <row r="1551" spans="1:31">
      <c r="A1551" s="2" t="str">
        <f>IF(OR(COUNTIF($H$2:$H1550,$H1551)&gt;=1,H1551=""),"N","Y")</f>
        <v>Y</v>
      </c>
      <c r="B1551" s="2" t="str">
        <f>IF(OR(COUNTIF($H$2:$H1550,$H1551)&gt;=1,H1551=""),"N","Y")</f>
        <v>Y</v>
      </c>
      <c r="C1551" s="2">
        <v>2009</v>
      </c>
      <c r="D1551" s="810" t="s">
        <v>11586</v>
      </c>
      <c r="E1551" s="4" t="s">
        <v>563</v>
      </c>
      <c r="F1551" s="5" t="s">
        <v>10543</v>
      </c>
      <c r="G1551" s="5" t="s">
        <v>1951</v>
      </c>
      <c r="H1551" s="5" t="s">
        <v>10544</v>
      </c>
      <c r="I1551" s="5"/>
      <c r="L1551" s="5" t="s">
        <v>190</v>
      </c>
      <c r="V1551" s="5" t="s">
        <v>201</v>
      </c>
      <c r="W1551" s="5" t="s">
        <v>202</v>
      </c>
      <c r="AC1551" s="6" t="s">
        <v>11609</v>
      </c>
      <c r="AD1551" s="6"/>
      <c r="AE1551" s="6"/>
    </row>
    <row r="1552" spans="1:31">
      <c r="A1552" s="2" t="str">
        <f>IF(OR(COUNTIF($H$2:$H1551,$H1552)&gt;=1,H1552=""),"N","Y")</f>
        <v>N</v>
      </c>
      <c r="B1552" s="2" t="str">
        <f>IF(OR(COUNTIF($H$2:$H1551,$H1552)&gt;=1,H1552=""),"N","Y")</f>
        <v>N</v>
      </c>
      <c r="C1552" s="2">
        <v>2009</v>
      </c>
      <c r="D1552" s="810" t="s">
        <v>11586</v>
      </c>
      <c r="E1552" s="5" t="s">
        <v>326</v>
      </c>
      <c r="F1552" s="4" t="s">
        <v>701</v>
      </c>
      <c r="G1552" s="4" t="s">
        <v>10552</v>
      </c>
      <c r="H1552" s="5"/>
      <c r="I1552" s="5"/>
      <c r="L1552" s="5"/>
      <c r="V1552" s="5"/>
      <c r="W1552" s="5"/>
      <c r="AC1552" s="6" t="s">
        <v>11609</v>
      </c>
      <c r="AD1552" s="6"/>
      <c r="AE1552" s="6"/>
    </row>
    <row r="1553" spans="1:31">
      <c r="A1553" s="2" t="str">
        <f>IF(OR(COUNTIF($H$2:$H1552,$H1553)&gt;=1,H1553=""),"N","Y")</f>
        <v>N</v>
      </c>
      <c r="B1553" s="2" t="str">
        <f>IF(OR(COUNTIF($H$2:$H1552,$H1553)&gt;=1,H1553=""),"N","Y")</f>
        <v>N</v>
      </c>
      <c r="C1553" s="2">
        <v>2009</v>
      </c>
      <c r="D1553" s="810" t="s">
        <v>11586</v>
      </c>
      <c r="E1553" s="23" t="s">
        <v>471</v>
      </c>
      <c r="F1553" s="5" t="s">
        <v>10553</v>
      </c>
      <c r="G1553" s="5" t="s">
        <v>5180</v>
      </c>
      <c r="H1553" s="5"/>
      <c r="I1553" s="5"/>
      <c r="L1553" s="5"/>
      <c r="V1553" s="5" t="s">
        <v>858</v>
      </c>
      <c r="W1553" s="5" t="s">
        <v>46</v>
      </c>
      <c r="AC1553" s="6" t="s">
        <v>11609</v>
      </c>
      <c r="AD1553" s="6"/>
      <c r="AE1553" s="6"/>
    </row>
    <row r="1554" spans="1:31">
      <c r="A1554" s="2" t="str">
        <f>IF(OR(COUNTIF($H$2:$H1553,$H1554)&gt;=1,H1554=""),"N","Y")</f>
        <v>Y</v>
      </c>
      <c r="B1554" s="2" t="str">
        <f>IF(OR(COUNTIF($H$2:$H1553,$H1554)&gt;=1,H1554=""),"N","Y")</f>
        <v>Y</v>
      </c>
      <c r="C1554" s="2">
        <v>2009</v>
      </c>
      <c r="D1554" s="810" t="s">
        <v>11586</v>
      </c>
      <c r="E1554" s="4" t="s">
        <v>471</v>
      </c>
      <c r="F1554" s="5" t="s">
        <v>10553</v>
      </c>
      <c r="G1554" s="5" t="s">
        <v>5180</v>
      </c>
      <c r="H1554" s="5" t="s">
        <v>5528</v>
      </c>
      <c r="I1554" s="5"/>
      <c r="L1554" s="5"/>
      <c r="V1554" s="5" t="s">
        <v>858</v>
      </c>
      <c r="W1554" s="5" t="s">
        <v>46</v>
      </c>
      <c r="AC1554" s="6" t="s">
        <v>11609</v>
      </c>
      <c r="AD1554" s="6"/>
      <c r="AE1554" s="6"/>
    </row>
    <row r="1555" spans="1:31">
      <c r="A1555" s="2" t="str">
        <f>IF(OR(COUNTIF($H$2:$H1554,$H1555)&gt;=1,H1555=""),"N","Y")</f>
        <v>N</v>
      </c>
      <c r="B1555" s="2" t="str">
        <f>IF(OR(COUNTIF($H$2:$H1554,$H1555)&gt;=1,H1555=""),"N","Y")</f>
        <v>N</v>
      </c>
      <c r="C1555" s="2">
        <v>2009</v>
      </c>
      <c r="D1555" s="810" t="s">
        <v>11586</v>
      </c>
      <c r="E1555" s="5" t="s">
        <v>33</v>
      </c>
      <c r="F1555" s="4" t="s">
        <v>10570</v>
      </c>
      <c r="G1555" s="4" t="s">
        <v>10571</v>
      </c>
      <c r="H1555" s="5"/>
      <c r="I1555" s="5"/>
      <c r="L1555" s="5"/>
      <c r="V1555" s="5"/>
      <c r="W1555" s="5"/>
      <c r="AC1555" s="6" t="s">
        <v>11609</v>
      </c>
      <c r="AD1555" s="6"/>
      <c r="AE1555" s="6"/>
    </row>
    <row r="1556" spans="1:31">
      <c r="A1556" s="2" t="str">
        <f>IF(OR(COUNTIF($H$2:$H1555,$H1556)&gt;=1,H1556=""),"N","Y")</f>
        <v>N</v>
      </c>
      <c r="B1556" s="2" t="str">
        <f>IF(OR(COUNTIF($H$2:$H1555,$H1556)&gt;=1,H1556=""),"N","Y")</f>
        <v>N</v>
      </c>
      <c r="C1556" s="2">
        <v>2009</v>
      </c>
      <c r="D1556" s="810" t="s">
        <v>11586</v>
      </c>
      <c r="E1556" s="2" t="s">
        <v>1192</v>
      </c>
      <c r="F1556" t="s">
        <v>4282</v>
      </c>
      <c r="G1556" t="s">
        <v>10571</v>
      </c>
      <c r="K1556" t="s">
        <v>10572</v>
      </c>
      <c r="L1556" t="s">
        <v>938</v>
      </c>
      <c r="M1556" t="s">
        <v>45</v>
      </c>
      <c r="N1556">
        <v>85331</v>
      </c>
      <c r="AC1556" s="6" t="s">
        <v>11609</v>
      </c>
      <c r="AD1556" s="6"/>
      <c r="AE1556" s="6"/>
    </row>
    <row r="1557" spans="1:31">
      <c r="A1557" s="2" t="str">
        <f>IF(OR(COUNTIF($H$2:$H1556,$H1557)&gt;=1,H1557=""),"N","Y")</f>
        <v>Y</v>
      </c>
      <c r="B1557" s="2" t="str">
        <f>IF(OR(COUNTIF($H$2:$H1556,$H1557)&gt;=1,H1557=""),"N","Y")</f>
        <v>Y</v>
      </c>
      <c r="C1557" s="2">
        <v>2009</v>
      </c>
      <c r="D1557" s="810" t="s">
        <v>11586</v>
      </c>
      <c r="E1557" s="2" t="s">
        <v>1704</v>
      </c>
      <c r="F1557" t="s">
        <v>4282</v>
      </c>
      <c r="G1557" t="s">
        <v>10571</v>
      </c>
      <c r="H1557" t="s">
        <v>9771</v>
      </c>
      <c r="J1557" t="s">
        <v>10366</v>
      </c>
      <c r="K1557" t="s">
        <v>9773</v>
      </c>
      <c r="L1557" t="s">
        <v>10575</v>
      </c>
      <c r="M1557" t="s">
        <v>45</v>
      </c>
      <c r="N1557">
        <v>85327</v>
      </c>
      <c r="R1557" s="2" t="s">
        <v>54</v>
      </c>
      <c r="V1557" s="2" t="s">
        <v>31</v>
      </c>
      <c r="W1557" s="2" t="s">
        <v>46</v>
      </c>
      <c r="Y1557">
        <v>5</v>
      </c>
      <c r="Z1557">
        <v>32</v>
      </c>
      <c r="AC1557" s="6">
        <v>0.08</v>
      </c>
      <c r="AD1557" s="6"/>
      <c r="AE1557" s="6"/>
    </row>
    <row r="1558" spans="1:31">
      <c r="A1558" s="2" t="str">
        <f>IF(OR(COUNTIF($H$2:$H1557,$H1558)&gt;=1,H1558=""),"N","Y")</f>
        <v>N</v>
      </c>
      <c r="B1558" s="2" t="str">
        <f>IF(OR(COUNTIF($H$2:$H1557,$H1558)&gt;=1,H1558=""),"N","Y")</f>
        <v>N</v>
      </c>
      <c r="C1558" s="2">
        <v>2009</v>
      </c>
      <c r="D1558" s="810" t="s">
        <v>11586</v>
      </c>
      <c r="E1558" s="4" t="s">
        <v>471</v>
      </c>
      <c r="F1558" s="5" t="s">
        <v>10589</v>
      </c>
      <c r="G1558" s="5" t="s">
        <v>364</v>
      </c>
      <c r="H1558" s="5" t="s">
        <v>533</v>
      </c>
      <c r="I1558" s="5"/>
      <c r="K1558" s="778"/>
      <c r="L1558" s="5"/>
      <c r="M1558" s="778"/>
      <c r="N1558" s="778"/>
      <c r="V1558" s="5" t="s">
        <v>201</v>
      </c>
      <c r="W1558" s="5" t="s">
        <v>1927</v>
      </c>
      <c r="Z1558" s="778"/>
      <c r="AC1558" s="6">
        <v>0.06</v>
      </c>
      <c r="AD1558" s="6"/>
      <c r="AE1558" s="6"/>
    </row>
    <row r="1559" spans="1:31">
      <c r="A1559" s="2" t="str">
        <f>IF(OR(COUNTIF($H$2:$H1558,$H1559)&gt;=1,H1559=""),"N","Y")</f>
        <v>Y</v>
      </c>
      <c r="B1559" s="2" t="str">
        <f>IF(OR(COUNTIF($H$2:$H1558,$H1559)&gt;=1,H1559=""),"N","Y")</f>
        <v>Y</v>
      </c>
      <c r="C1559" s="2">
        <v>2009</v>
      </c>
      <c r="D1559" s="810" t="s">
        <v>11586</v>
      </c>
      <c r="E1559" s="4" t="s">
        <v>1694</v>
      </c>
      <c r="F1559" s="5" t="s">
        <v>1414</v>
      </c>
      <c r="G1559" s="5" t="s">
        <v>10590</v>
      </c>
      <c r="H1559" s="5" t="s">
        <v>10591</v>
      </c>
      <c r="I1559" s="5"/>
      <c r="L1559" s="5" t="s">
        <v>2789</v>
      </c>
      <c r="V1559" s="5" t="s">
        <v>201</v>
      </c>
      <c r="W1559" s="5" t="s">
        <v>534</v>
      </c>
      <c r="AC1559" s="6" t="s">
        <v>11609</v>
      </c>
      <c r="AD1559" s="6"/>
      <c r="AE1559" s="6"/>
    </row>
    <row r="1560" spans="1:31">
      <c r="A1560" s="2" t="str">
        <f>IF(OR(COUNTIF($H$2:$H1559,$H1560)&gt;=1,H1560=""),"N","Y")</f>
        <v>N</v>
      </c>
      <c r="B1560" s="2" t="str">
        <f>IF(OR(COUNTIF($H$2:$H1559,$H1560)&gt;=1,H1560=""),"N","Y")</f>
        <v>N</v>
      </c>
      <c r="C1560" s="2">
        <v>2009</v>
      </c>
      <c r="D1560" s="810" t="s">
        <v>11586</v>
      </c>
      <c r="E1560" s="22" t="s">
        <v>291</v>
      </c>
      <c r="F1560" s="23" t="s">
        <v>10592</v>
      </c>
      <c r="G1560" s="23" t="s">
        <v>8701</v>
      </c>
      <c r="H1560" s="23"/>
      <c r="I1560" s="23"/>
      <c r="L1560" s="5"/>
      <c r="V1560" s="23"/>
      <c r="W1560" s="23"/>
      <c r="AC1560" s="6" t="s">
        <v>11609</v>
      </c>
      <c r="AD1560" s="6"/>
      <c r="AE1560" s="6"/>
    </row>
    <row r="1561" spans="1:31">
      <c r="A1561" s="2" t="str">
        <f>IF(OR(COUNTIF($H$2:$H1560,$H1561)&gt;=1,H1561=""),"N","Y")</f>
        <v>N</v>
      </c>
      <c r="B1561" s="2" t="str">
        <f>IF(OR(COUNTIF($H$2:$H1560,$H1561)&gt;=1,H1561=""),"N","Y")</f>
        <v>N</v>
      </c>
      <c r="C1561" s="2">
        <v>2009</v>
      </c>
      <c r="D1561" s="810" t="s">
        <v>11586</v>
      </c>
      <c r="E1561" s="22" t="s">
        <v>2545</v>
      </c>
      <c r="F1561" s="23" t="s">
        <v>10593</v>
      </c>
      <c r="G1561" s="22" t="s">
        <v>10594</v>
      </c>
      <c r="H1561" s="23"/>
      <c r="I1561" s="23"/>
      <c r="L1561" s="5"/>
      <c r="V1561" s="23"/>
      <c r="W1561" s="23"/>
      <c r="AC1561" s="6" t="s">
        <v>11609</v>
      </c>
      <c r="AD1561" s="6"/>
      <c r="AE1561" s="6"/>
    </row>
    <row r="1562" spans="1:31">
      <c r="A1562" s="2" t="str">
        <f>IF(OR(COUNTIF($H$2:$H1561,$H1562)&gt;=1,H1562=""),"N","Y")</f>
        <v>N</v>
      </c>
      <c r="B1562" s="2" t="str">
        <f>IF(OR(COUNTIF($H$2:$H1561,$H1562)&gt;=1,H1562=""),"N","Y")</f>
        <v>N</v>
      </c>
      <c r="C1562" s="2">
        <v>2009</v>
      </c>
      <c r="D1562" s="810" t="s">
        <v>11586</v>
      </c>
      <c r="E1562" s="22" t="s">
        <v>314</v>
      </c>
      <c r="F1562" s="23" t="s">
        <v>1328</v>
      </c>
      <c r="G1562" s="23" t="s">
        <v>10594</v>
      </c>
      <c r="H1562" s="23" t="s">
        <v>6802</v>
      </c>
      <c r="I1562" s="23"/>
      <c r="L1562" s="5"/>
      <c r="V1562" s="23"/>
      <c r="W1562" s="23"/>
      <c r="AC1562" s="6" t="s">
        <v>11609</v>
      </c>
      <c r="AD1562" s="6"/>
      <c r="AE1562" s="6"/>
    </row>
    <row r="1563" spans="1:31">
      <c r="A1563" s="2" t="str">
        <f>IF(OR(COUNTIF($H$2:$H1562,$H1563)&gt;=1,H1563=""),"N","Y")</f>
        <v>N</v>
      </c>
      <c r="B1563" s="2" t="str">
        <f>IF(OR(COUNTIF($H$2:$H1562,$H1563)&gt;=1,H1563=""),"N","Y")</f>
        <v>N</v>
      </c>
      <c r="C1563" s="2">
        <v>2009</v>
      </c>
      <c r="D1563" s="810" t="s">
        <v>11586</v>
      </c>
      <c r="E1563" s="4" t="s">
        <v>2551</v>
      </c>
      <c r="F1563" s="5" t="s">
        <v>473</v>
      </c>
      <c r="G1563" s="5" t="s">
        <v>10594</v>
      </c>
      <c r="H1563" s="5" t="s">
        <v>2549</v>
      </c>
      <c r="I1563" s="5"/>
      <c r="L1563" s="5" t="s">
        <v>2550</v>
      </c>
      <c r="V1563" s="5" t="s">
        <v>88</v>
      </c>
      <c r="W1563" s="5" t="s">
        <v>112</v>
      </c>
      <c r="AC1563" s="6" t="s">
        <v>11609</v>
      </c>
      <c r="AD1563" s="6"/>
      <c r="AE1563" s="6"/>
    </row>
    <row r="1564" spans="1:31">
      <c r="A1564" s="2" t="str">
        <f>IF(OR(COUNTIF($H$2:$H1563,$H1564)&gt;=1,H1564=""),"N","Y")</f>
        <v>N</v>
      </c>
      <c r="B1564" s="2" t="str">
        <f>IF(OR(COUNTIF($H$2:$H1563,$H1564)&gt;=1,H1564=""),"N","Y")</f>
        <v>N</v>
      </c>
      <c r="C1564" s="2">
        <v>2009</v>
      </c>
      <c r="D1564" s="810" t="s">
        <v>11586</v>
      </c>
      <c r="E1564" s="7" t="s">
        <v>149</v>
      </c>
      <c r="F1564" t="s">
        <v>1366</v>
      </c>
      <c r="G1564" t="s">
        <v>10597</v>
      </c>
      <c r="H1564" t="s">
        <v>1622</v>
      </c>
      <c r="AC1564" s="6">
        <v>0.71</v>
      </c>
      <c r="AD1564" s="6"/>
      <c r="AE1564" s="6"/>
    </row>
    <row r="1565" spans="1:31">
      <c r="A1565" s="2" t="str">
        <f>IF(OR(COUNTIF($H$2:$H1564,$H1565)&gt;=1,H1565=""),"N","Y")</f>
        <v>N</v>
      </c>
      <c r="B1565" s="2" t="str">
        <f>IF(OR(COUNTIF($H$2:$H1564,$H1565)&gt;=1,H1565=""),"N","Y")</f>
        <v>N</v>
      </c>
      <c r="C1565" s="2">
        <v>2009</v>
      </c>
      <c r="D1565" s="810" t="s">
        <v>11586</v>
      </c>
      <c r="E1565" s="22" t="s">
        <v>471</v>
      </c>
      <c r="F1565" s="23" t="s">
        <v>2909</v>
      </c>
      <c r="G1565" s="23" t="s">
        <v>1317</v>
      </c>
      <c r="H1565" s="23"/>
      <c r="I1565" s="23"/>
      <c r="L1565" s="5"/>
      <c r="V1565" s="23"/>
      <c r="W1565" s="23"/>
      <c r="AC1565" s="6" t="s">
        <v>11609</v>
      </c>
      <c r="AD1565" s="6"/>
      <c r="AE1565" s="6"/>
    </row>
    <row r="1566" spans="1:31">
      <c r="A1566" s="2" t="str">
        <f>IF(OR(COUNTIF($H$2:$H1565,$H1566)&gt;=1,H1566=""),"N","Y")</f>
        <v>Y</v>
      </c>
      <c r="B1566" s="2" t="str">
        <f>IF(OR(COUNTIF($H$2:$H1565,$H1566)&gt;=1,H1566=""),"N","Y")</f>
        <v>Y</v>
      </c>
      <c r="C1566" s="2">
        <v>2009</v>
      </c>
      <c r="D1566" s="810" t="s">
        <v>11586</v>
      </c>
      <c r="E1566" s="2" t="s">
        <v>2763</v>
      </c>
      <c r="F1566" t="s">
        <v>676</v>
      </c>
      <c r="G1566" t="s">
        <v>1317</v>
      </c>
      <c r="H1566" t="s">
        <v>10606</v>
      </c>
      <c r="I1566" t="s">
        <v>10607</v>
      </c>
      <c r="L1566" t="s">
        <v>10608</v>
      </c>
      <c r="M1566" t="s">
        <v>45</v>
      </c>
      <c r="O1566" s="778" t="s">
        <v>989</v>
      </c>
      <c r="W1566" s="778" t="s">
        <v>345</v>
      </c>
      <c r="AA1566" s="778">
        <v>1</v>
      </c>
      <c r="AC1566" s="6">
        <v>0.46</v>
      </c>
      <c r="AD1566" s="6"/>
      <c r="AE1566" s="6"/>
    </row>
    <row r="1567" spans="1:31">
      <c r="A1567" s="2" t="str">
        <f>IF(OR(COUNTIF($H$2:$H1566,$H1567)&gt;=1,H1567=""),"N","Y")</f>
        <v>N</v>
      </c>
      <c r="B1567" s="2" t="str">
        <f>IF(OR(COUNTIF($H$2:$H1566,$H1567)&gt;=1,H1567=""),"N","Y")</f>
        <v>N</v>
      </c>
      <c r="C1567" s="2">
        <v>2009</v>
      </c>
      <c r="D1567" s="810" t="s">
        <v>11586</v>
      </c>
      <c r="E1567" s="22" t="s">
        <v>314</v>
      </c>
      <c r="F1567" s="23" t="s">
        <v>1532</v>
      </c>
      <c r="G1567" s="23" t="s">
        <v>10610</v>
      </c>
      <c r="H1567" s="23" t="s">
        <v>937</v>
      </c>
      <c r="I1567" s="23"/>
      <c r="L1567" s="5"/>
      <c r="V1567" s="23"/>
      <c r="W1567" s="23"/>
      <c r="AC1567" s="6" t="s">
        <v>11609</v>
      </c>
      <c r="AD1567" s="6"/>
      <c r="AE1567" s="6"/>
    </row>
    <row r="1568" spans="1:31">
      <c r="A1568" s="2" t="str">
        <f>IF(OR(COUNTIF($H$2:$H1567,$H1568)&gt;=1,H1568=""),"N","Y")</f>
        <v>N</v>
      </c>
      <c r="B1568" s="2" t="str">
        <f>IF(OR(COUNTIF($H$2:$H1567,$H1568)&gt;=1,H1568=""),"N","Y")</f>
        <v>N</v>
      </c>
      <c r="C1568" s="2">
        <v>2009</v>
      </c>
      <c r="D1568" s="810" t="s">
        <v>11586</v>
      </c>
      <c r="E1568" s="4" t="s">
        <v>246</v>
      </c>
      <c r="F1568" s="5" t="s">
        <v>1515</v>
      </c>
      <c r="G1568" s="5" t="s">
        <v>10611</v>
      </c>
      <c r="H1568" s="5" t="s">
        <v>928</v>
      </c>
      <c r="I1568" s="5"/>
      <c r="L1568" s="5"/>
      <c r="V1568" s="5" t="s">
        <v>201</v>
      </c>
      <c r="W1568" s="5" t="s">
        <v>250</v>
      </c>
      <c r="AC1568" s="6" t="s">
        <v>11609</v>
      </c>
      <c r="AD1568" s="6"/>
      <c r="AE1568" s="6"/>
    </row>
    <row r="1569" spans="1:31">
      <c r="A1569" s="2" t="str">
        <f>IF(OR(COUNTIF($H$2:$H1568,$H1569)&gt;=1,H1569=""),"N","Y")</f>
        <v>Y</v>
      </c>
      <c r="B1569" s="2" t="str">
        <f>IF(OR(COUNTIF($H$2:$H1568,$H1569)&gt;=1,H1569=""),"N","Y")</f>
        <v>Y</v>
      </c>
      <c r="C1569" s="2">
        <v>2009</v>
      </c>
      <c r="D1569" s="810" t="s">
        <v>11586</v>
      </c>
      <c r="E1569" s="4" t="s">
        <v>26</v>
      </c>
      <c r="F1569" s="4" t="s">
        <v>3092</v>
      </c>
      <c r="G1569" s="4" t="s">
        <v>10611</v>
      </c>
      <c r="H1569" s="4" t="s">
        <v>7460</v>
      </c>
      <c r="I1569" s="4"/>
      <c r="L1569" s="4" t="s">
        <v>413</v>
      </c>
      <c r="V1569" s="5" t="s">
        <v>31</v>
      </c>
      <c r="W1569" s="5" t="s">
        <v>46</v>
      </c>
      <c r="AC1569" s="6">
        <v>0.25</v>
      </c>
      <c r="AD1569" s="6"/>
      <c r="AE1569" s="6"/>
    </row>
    <row r="1570" spans="1:31">
      <c r="A1570" s="2" t="str">
        <f>IF(OR(COUNTIF($H$2:$H1569,$H1570)&gt;=1,H1570=""),"N","Y")</f>
        <v>Y</v>
      </c>
      <c r="B1570" s="2" t="str">
        <f>IF(OR(COUNTIF($H$2:$H1569,$H1570)&gt;=1,H1570=""),"N","Y")</f>
        <v>Y</v>
      </c>
      <c r="C1570" s="2">
        <v>2009</v>
      </c>
      <c r="D1570" s="810" t="s">
        <v>11586</v>
      </c>
      <c r="F1570" t="s">
        <v>4796</v>
      </c>
      <c r="G1570" t="s">
        <v>10624</v>
      </c>
      <c r="H1570" t="s">
        <v>1508</v>
      </c>
      <c r="J1570" t="s">
        <v>2930</v>
      </c>
      <c r="K1570" t="s">
        <v>10627</v>
      </c>
      <c r="L1570" t="s">
        <v>1237</v>
      </c>
      <c r="M1570" t="s">
        <v>45</v>
      </c>
      <c r="N1570" t="s">
        <v>2930</v>
      </c>
      <c r="V1570" s="778" t="s">
        <v>336</v>
      </c>
      <c r="W1570" s="778" t="s">
        <v>2930</v>
      </c>
      <c r="Y1570" t="s">
        <v>2930</v>
      </c>
      <c r="Z1570" t="s">
        <v>2930</v>
      </c>
      <c r="AC1570" s="6">
        <v>0.69</v>
      </c>
      <c r="AD1570" s="6"/>
      <c r="AE1570" s="6"/>
    </row>
    <row r="1571" spans="1:31">
      <c r="A1571" s="2" t="str">
        <f>IF(OR(COUNTIF($H$2:$H1570,$H1571)&gt;=1,H1571=""),"N","Y")</f>
        <v>N</v>
      </c>
      <c r="B1571" s="2" t="str">
        <f>IF(OR(COUNTIF($H$2:$H1570,$H1571)&gt;=1,H1571=""),"N","Y")</f>
        <v>N</v>
      </c>
      <c r="C1571" s="2">
        <v>2009</v>
      </c>
      <c r="D1571" s="810" t="s">
        <v>11586</v>
      </c>
      <c r="E1571" s="5" t="s">
        <v>2050</v>
      </c>
      <c r="F1571" s="4" t="s">
        <v>4151</v>
      </c>
      <c r="G1571" s="4" t="s">
        <v>10636</v>
      </c>
      <c r="H1571" s="5"/>
      <c r="I1571" s="5"/>
      <c r="L1571" s="5"/>
      <c r="V1571" s="5"/>
      <c r="W1571" s="5"/>
      <c r="AC1571" s="6" t="s">
        <v>11609</v>
      </c>
      <c r="AD1571" s="6"/>
      <c r="AE1571" s="6"/>
    </row>
    <row r="1572" spans="1:31">
      <c r="A1572" s="2" t="str">
        <f>IF(OR(COUNTIF($H$2:$H1571,$H1572)&gt;=1,H1572=""),"N","Y")</f>
        <v>N</v>
      </c>
      <c r="B1572" s="2" t="str">
        <f>IF(OR(COUNTIF($H$2:$H1571,$H1572)&gt;=1,H1572=""),"N","Y")</f>
        <v>N</v>
      </c>
      <c r="C1572" s="2">
        <v>2009</v>
      </c>
      <c r="D1572" s="810" t="s">
        <v>11586</v>
      </c>
      <c r="E1572" s="22" t="s">
        <v>3715</v>
      </c>
      <c r="F1572" s="23" t="s">
        <v>331</v>
      </c>
      <c r="G1572" s="23" t="s">
        <v>10639</v>
      </c>
      <c r="H1572" s="23"/>
      <c r="I1572" s="23"/>
      <c r="K1572" s="778"/>
      <c r="L1572" s="5"/>
      <c r="M1572" s="778"/>
      <c r="N1572" s="778"/>
      <c r="V1572" s="23"/>
      <c r="W1572" s="23"/>
      <c r="AC1572" s="6" t="s">
        <v>11609</v>
      </c>
      <c r="AD1572" s="6"/>
      <c r="AE1572" s="6"/>
    </row>
    <row r="1573" spans="1:31">
      <c r="A1573" s="2" t="str">
        <f>IF(OR(COUNTIF($H$2:$H1572,$H1573)&gt;=1,H1573=""),"N","Y")</f>
        <v>N</v>
      </c>
      <c r="B1573" s="2" t="str">
        <f>IF(OR(COUNTIF($H$2:$H1572,$H1573)&gt;=1,H1573=""),"N","Y")</f>
        <v>N</v>
      </c>
      <c r="C1573" s="2">
        <v>2009</v>
      </c>
      <c r="D1573" s="810" t="s">
        <v>11586</v>
      </c>
      <c r="E1573" s="22" t="s">
        <v>3715</v>
      </c>
      <c r="F1573" s="23" t="s">
        <v>10640</v>
      </c>
      <c r="G1573" s="23" t="s">
        <v>10639</v>
      </c>
      <c r="H1573" s="23"/>
      <c r="I1573" s="23"/>
      <c r="L1573" s="5"/>
      <c r="V1573" s="23"/>
      <c r="W1573" s="23"/>
      <c r="AC1573" s="6" t="s">
        <v>11609</v>
      </c>
      <c r="AD1573" s="6"/>
      <c r="AE1573" s="6"/>
    </row>
    <row r="1574" spans="1:31">
      <c r="A1574" s="2" t="str">
        <f>IF(OR(COUNTIF($H$2:$H1573,$H1574)&gt;=1,H1574=""),"N","Y")</f>
        <v>N</v>
      </c>
      <c r="B1574" s="2" t="str">
        <f>IF(OR(COUNTIF($H$2:$H1573,$H1574)&gt;=1,H1574=""),"N","Y")</f>
        <v>N</v>
      </c>
      <c r="C1574" s="2">
        <v>2009</v>
      </c>
      <c r="D1574" s="810" t="s">
        <v>11586</v>
      </c>
      <c r="E1574" s="22" t="s">
        <v>471</v>
      </c>
      <c r="F1574" s="23" t="s">
        <v>331</v>
      </c>
      <c r="G1574" s="23" t="s">
        <v>10639</v>
      </c>
      <c r="H1574" s="23"/>
      <c r="I1574" s="23"/>
      <c r="L1574" s="5"/>
      <c r="V1574" s="23"/>
      <c r="W1574" s="23"/>
      <c r="AC1574" s="6" t="s">
        <v>11609</v>
      </c>
      <c r="AD1574" s="6"/>
      <c r="AE1574" s="6"/>
    </row>
    <row r="1575" spans="1:31">
      <c r="A1575" s="2" t="str">
        <f>IF(OR(COUNTIF($H$2:$H1574,$H1575)&gt;=1,H1575=""),"N","Y")</f>
        <v>N</v>
      </c>
      <c r="B1575" s="2" t="str">
        <f>IF(OR(COUNTIF($H$2:$H1574,$H1575)&gt;=1,H1575=""),"N","Y")</f>
        <v>N</v>
      </c>
      <c r="C1575" s="2">
        <v>2009</v>
      </c>
      <c r="D1575" s="810" t="s">
        <v>11586</v>
      </c>
      <c r="E1575" s="22" t="s">
        <v>471</v>
      </c>
      <c r="F1575" s="23" t="s">
        <v>10640</v>
      </c>
      <c r="G1575" s="23" t="s">
        <v>10639</v>
      </c>
      <c r="H1575" s="23"/>
      <c r="I1575" s="23"/>
      <c r="L1575" s="5"/>
      <c r="V1575" s="23"/>
      <c r="W1575" s="23"/>
      <c r="AC1575" s="6" t="s">
        <v>11609</v>
      </c>
      <c r="AD1575" s="6"/>
      <c r="AE1575" s="6"/>
    </row>
    <row r="1576" spans="1:31">
      <c r="A1576" s="2" t="str">
        <f>IF(OR(COUNTIF($H$2:$H1575,$H1576)&gt;=1,H1576=""),"N","Y")</f>
        <v>N</v>
      </c>
      <c r="B1576" s="2" t="str">
        <f>IF(OR(COUNTIF($H$2:$H1575,$H1576)&gt;=1,H1576=""),"N","Y")</f>
        <v>N</v>
      </c>
      <c r="C1576" s="2">
        <v>2009</v>
      </c>
      <c r="D1576" s="810" t="s">
        <v>11586</v>
      </c>
      <c r="E1576" s="22" t="s">
        <v>467</v>
      </c>
      <c r="F1576" s="29" t="s">
        <v>331</v>
      </c>
      <c r="G1576" s="29" t="s">
        <v>10639</v>
      </c>
      <c r="H1576" s="23"/>
      <c r="I1576" s="23"/>
      <c r="L1576" s="5"/>
      <c r="V1576" s="23"/>
      <c r="W1576" s="23"/>
      <c r="AC1576" s="6" t="s">
        <v>11609</v>
      </c>
      <c r="AD1576" s="6"/>
      <c r="AE1576" s="6"/>
    </row>
    <row r="1577" spans="1:31">
      <c r="A1577" s="2" t="str">
        <f>IF(OR(COUNTIF($H$2:$H1576,$H1577)&gt;=1,H1577=""),"N","Y")</f>
        <v>N</v>
      </c>
      <c r="B1577" s="2" t="str">
        <f>IF(OR(COUNTIF($H$2:$H1576,$H1577)&gt;=1,H1577=""),"N","Y")</f>
        <v>N</v>
      </c>
      <c r="C1577" s="2">
        <v>2009</v>
      </c>
      <c r="D1577" s="810" t="s">
        <v>11586</v>
      </c>
      <c r="E1577" s="22" t="s">
        <v>467</v>
      </c>
      <c r="F1577" s="29" t="s">
        <v>10641</v>
      </c>
      <c r="G1577" s="29" t="s">
        <v>10639</v>
      </c>
      <c r="H1577" s="23"/>
      <c r="I1577" s="23"/>
      <c r="L1577" s="5"/>
      <c r="V1577" s="23"/>
      <c r="W1577" s="23"/>
      <c r="AC1577" s="6" t="s">
        <v>11609</v>
      </c>
      <c r="AD1577" s="6"/>
      <c r="AE1577" s="6"/>
    </row>
    <row r="1578" spans="1:31">
      <c r="A1578" s="2" t="str">
        <f>IF(OR(COUNTIF($H$2:$H1577,$H1578)&gt;=1,H1578=""),"N","Y")</f>
        <v>N</v>
      </c>
      <c r="B1578" s="2" t="str">
        <f>IF(OR(COUNTIF($H$2:$H1577,$H1578)&gt;=1,H1578=""),"N","Y")</f>
        <v>N</v>
      </c>
      <c r="C1578" s="2">
        <v>2009</v>
      </c>
      <c r="D1578" s="810" t="s">
        <v>11586</v>
      </c>
      <c r="E1578" s="22" t="s">
        <v>291</v>
      </c>
      <c r="F1578" s="23" t="s">
        <v>331</v>
      </c>
      <c r="G1578" s="23" t="s">
        <v>10639</v>
      </c>
      <c r="H1578" s="23"/>
      <c r="I1578" s="23"/>
      <c r="L1578" s="5"/>
      <c r="V1578" s="23"/>
      <c r="W1578" s="23"/>
      <c r="AC1578" s="6" t="s">
        <v>11609</v>
      </c>
      <c r="AD1578" s="6"/>
      <c r="AE1578" s="6"/>
    </row>
    <row r="1579" spans="1:31">
      <c r="A1579" s="2" t="str">
        <f>IF(OR(COUNTIF($H$2:$H1578,$H1579)&gt;=1,H1579=""),"N","Y")</f>
        <v>N</v>
      </c>
      <c r="B1579" s="2" t="str">
        <f>IF(OR(COUNTIF($H$2:$H1578,$H1579)&gt;=1,H1579=""),"N","Y")</f>
        <v>N</v>
      </c>
      <c r="C1579" s="2">
        <v>2009</v>
      </c>
      <c r="D1579" s="810" t="s">
        <v>11586</v>
      </c>
      <c r="E1579" s="22" t="s">
        <v>291</v>
      </c>
      <c r="F1579" s="23" t="s">
        <v>10641</v>
      </c>
      <c r="G1579" s="23" t="s">
        <v>10639</v>
      </c>
      <c r="H1579" s="23"/>
      <c r="I1579" s="23"/>
      <c r="L1579" s="5"/>
      <c r="V1579" s="23"/>
      <c r="W1579" s="23"/>
      <c r="AC1579" s="6" t="s">
        <v>11609</v>
      </c>
      <c r="AD1579" s="6"/>
      <c r="AE1579" s="6"/>
    </row>
    <row r="1580" spans="1:31">
      <c r="A1580" s="2" t="str">
        <f>IF(OR(COUNTIF($H$2:$H1579,$H1580)&gt;=1,H1580=""),"N","Y")</f>
        <v>N</v>
      </c>
      <c r="B1580" s="2" t="str">
        <f>IF(OR(COUNTIF($H$2:$H1579,$H1580)&gt;=1,H1580=""),"N","Y")</f>
        <v>N</v>
      </c>
      <c r="C1580" s="2">
        <v>2009</v>
      </c>
      <c r="D1580" s="810" t="s">
        <v>11586</v>
      </c>
      <c r="E1580" s="4" t="s">
        <v>558</v>
      </c>
      <c r="F1580" s="4" t="s">
        <v>10641</v>
      </c>
      <c r="G1580" s="4" t="s">
        <v>10639</v>
      </c>
      <c r="H1580" s="5"/>
      <c r="I1580" s="5"/>
      <c r="L1580" s="5"/>
      <c r="V1580" s="5"/>
      <c r="W1580" s="5"/>
      <c r="AC1580" s="6" t="s">
        <v>11609</v>
      </c>
      <c r="AD1580" s="6"/>
      <c r="AE1580" s="6"/>
    </row>
    <row r="1581" spans="1:31">
      <c r="A1581" s="2" t="str">
        <f>IF(OR(COUNTIF($H$2:$H1580,$H1581)&gt;=1,H1581=""),"N","Y")</f>
        <v>N</v>
      </c>
      <c r="B1581" s="2" t="str">
        <f>IF(OR(COUNTIF($H$2:$H1580,$H1581)&gt;=1,H1581=""),"N","Y")</f>
        <v>N</v>
      </c>
      <c r="C1581" s="2">
        <v>2009</v>
      </c>
      <c r="D1581" s="810" t="s">
        <v>11586</v>
      </c>
      <c r="E1581" s="4" t="s">
        <v>558</v>
      </c>
      <c r="F1581" s="4" t="s">
        <v>331</v>
      </c>
      <c r="G1581" s="4" t="s">
        <v>10639</v>
      </c>
      <c r="H1581" s="5"/>
      <c r="I1581" s="5"/>
      <c r="L1581" s="5"/>
      <c r="V1581" s="5"/>
      <c r="W1581" s="5"/>
      <c r="AC1581" s="6" t="s">
        <v>11609</v>
      </c>
      <c r="AD1581" s="6"/>
      <c r="AE1581" s="6"/>
    </row>
    <row r="1582" spans="1:31">
      <c r="A1582" s="2" t="str">
        <f>IF(OR(COUNTIF($H$2:$H1581,$H1582)&gt;=1,H1582=""),"N","Y")</f>
        <v>N</v>
      </c>
      <c r="B1582" s="2" t="str">
        <f>IF(OR(COUNTIF($H$2:$H1581,$H1582)&gt;=1,H1582=""),"N","Y")</f>
        <v>N</v>
      </c>
      <c r="C1582" s="2">
        <v>2009</v>
      </c>
      <c r="D1582" s="810" t="s">
        <v>11586</v>
      </c>
      <c r="E1582" s="4" t="s">
        <v>26</v>
      </c>
      <c r="F1582" s="4" t="s">
        <v>10641</v>
      </c>
      <c r="G1582" s="4" t="s">
        <v>10639</v>
      </c>
      <c r="H1582" s="4"/>
      <c r="I1582" s="4"/>
      <c r="L1582" s="4"/>
      <c r="V1582" s="5"/>
      <c r="W1582" s="5"/>
      <c r="AC1582" s="6" t="s">
        <v>11609</v>
      </c>
      <c r="AD1582" s="6"/>
      <c r="AE1582" s="6"/>
    </row>
    <row r="1583" spans="1:31">
      <c r="A1583" s="2" t="str">
        <f>IF(OR(COUNTIF($H$2:$H1582,$H1583)&gt;=1,H1583=""),"N","Y")</f>
        <v>N</v>
      </c>
      <c r="B1583" s="2" t="str">
        <f>IF(OR(COUNTIF($H$2:$H1582,$H1583)&gt;=1,H1583=""),"N","Y")</f>
        <v>N</v>
      </c>
      <c r="C1583" s="2">
        <v>2009</v>
      </c>
      <c r="D1583" s="810" t="s">
        <v>11586</v>
      </c>
      <c r="E1583" s="4" t="s">
        <v>26</v>
      </c>
      <c r="F1583" s="4" t="s">
        <v>331</v>
      </c>
      <c r="G1583" s="4" t="s">
        <v>10639</v>
      </c>
      <c r="H1583" s="4"/>
      <c r="I1583" s="4"/>
      <c r="L1583" s="4"/>
      <c r="V1583" s="5"/>
      <c r="W1583" s="5"/>
      <c r="AC1583" s="6" t="s">
        <v>11609</v>
      </c>
      <c r="AD1583" s="6"/>
      <c r="AE1583" s="6"/>
    </row>
    <row r="1584" spans="1:31">
      <c r="A1584" s="2" t="str">
        <f>IF(OR(COUNTIF($H$2:$H1583,$H1584)&gt;=1,H1584=""),"N","Y")</f>
        <v>N</v>
      </c>
      <c r="B1584" s="2" t="str">
        <f>IF(OR(COUNTIF($H$2:$H1583,$H1584)&gt;=1,H1584=""),"N","Y")</f>
        <v>N</v>
      </c>
      <c r="C1584" s="2">
        <v>2009</v>
      </c>
      <c r="D1584" s="810" t="s">
        <v>11586</v>
      </c>
      <c r="E1584" s="5" t="s">
        <v>326</v>
      </c>
      <c r="F1584" s="4" t="s">
        <v>10641</v>
      </c>
      <c r="G1584" s="4" t="s">
        <v>10639</v>
      </c>
      <c r="H1584" s="5"/>
      <c r="I1584" s="5"/>
      <c r="L1584" s="5"/>
      <c r="V1584" s="5"/>
      <c r="W1584" s="5"/>
      <c r="AC1584" s="6" t="s">
        <v>11609</v>
      </c>
      <c r="AD1584" s="6"/>
      <c r="AE1584" s="6"/>
    </row>
    <row r="1585" spans="1:31">
      <c r="A1585" s="2" t="str">
        <f>IF(OR(COUNTIF($H$2:$H1584,$H1585)&gt;=1,H1585=""),"N","Y")</f>
        <v>N</v>
      </c>
      <c r="B1585" s="2" t="str">
        <f>IF(OR(COUNTIF($H$2:$H1584,$H1585)&gt;=1,H1585=""),"N","Y")</f>
        <v>N</v>
      </c>
      <c r="C1585" s="2">
        <v>2009</v>
      </c>
      <c r="D1585" s="810" t="s">
        <v>11586</v>
      </c>
      <c r="E1585" s="5" t="s">
        <v>326</v>
      </c>
      <c r="F1585" s="4" t="s">
        <v>331</v>
      </c>
      <c r="G1585" s="4" t="s">
        <v>10639</v>
      </c>
      <c r="H1585" s="5"/>
      <c r="I1585" s="5"/>
      <c r="L1585" s="5"/>
      <c r="V1585" s="5"/>
      <c r="W1585" s="5"/>
      <c r="AC1585" s="6" t="s">
        <v>11609</v>
      </c>
      <c r="AD1585" s="6"/>
      <c r="AE1585" s="6"/>
    </row>
    <row r="1586" spans="1:31">
      <c r="A1586" s="2" t="str">
        <f>IF(OR(COUNTIF($H$2:$H1585,$H1586)&gt;=1,H1586=""),"N","Y")</f>
        <v>N</v>
      </c>
      <c r="B1586" s="2" t="str">
        <f>IF(OR(COUNTIF($H$2:$H1585,$H1586)&gt;=1,H1586=""),"N","Y")</f>
        <v>N</v>
      </c>
      <c r="C1586" s="2">
        <v>2009</v>
      </c>
      <c r="D1586" s="810" t="s">
        <v>11586</v>
      </c>
      <c r="E1586" s="5" t="s">
        <v>724</v>
      </c>
      <c r="F1586" s="4" t="s">
        <v>10641</v>
      </c>
      <c r="G1586" s="4" t="s">
        <v>10639</v>
      </c>
      <c r="H1586" s="5"/>
      <c r="I1586" s="5"/>
      <c r="L1586" s="5"/>
      <c r="V1586" s="5"/>
      <c r="W1586" s="5"/>
      <c r="AC1586" s="6" t="s">
        <v>11609</v>
      </c>
      <c r="AD1586" s="6"/>
      <c r="AE1586" s="6"/>
    </row>
    <row r="1587" spans="1:31">
      <c r="A1587" s="2" t="str">
        <f>IF(OR(COUNTIF($H$2:$H1586,$H1587)&gt;=1,H1587=""),"N","Y")</f>
        <v>N</v>
      </c>
      <c r="B1587" s="2" t="str">
        <f>IF(OR(COUNTIF($H$2:$H1586,$H1587)&gt;=1,H1587=""),"N","Y")</f>
        <v>N</v>
      </c>
      <c r="C1587" s="2">
        <v>2009</v>
      </c>
      <c r="D1587" s="810" t="s">
        <v>11586</v>
      </c>
      <c r="E1587" s="5" t="s">
        <v>724</v>
      </c>
      <c r="F1587" s="4" t="s">
        <v>331</v>
      </c>
      <c r="G1587" s="4" t="s">
        <v>10639</v>
      </c>
      <c r="H1587" s="5"/>
      <c r="I1587" s="5"/>
      <c r="L1587" s="5"/>
      <c r="V1587" s="5"/>
      <c r="W1587" s="5"/>
      <c r="AC1587" s="6" t="s">
        <v>11609</v>
      </c>
      <c r="AD1587" s="6"/>
      <c r="AE1587" s="6"/>
    </row>
    <row r="1588" spans="1:31">
      <c r="A1588" s="2" t="str">
        <f>IF(OR(COUNTIF($H$2:$H1587,$H1588)&gt;=1,H1588=""),"N","Y")</f>
        <v>N</v>
      </c>
      <c r="B1588" s="2" t="str">
        <f>IF(OR(COUNTIF($H$2:$H1587,$H1588)&gt;=1,H1588=""),"N","Y")</f>
        <v>N</v>
      </c>
      <c r="C1588" s="2">
        <v>2009</v>
      </c>
      <c r="D1588" s="810" t="s">
        <v>11586</v>
      </c>
      <c r="E1588" s="5" t="s">
        <v>33</v>
      </c>
      <c r="F1588" s="4" t="s">
        <v>10641</v>
      </c>
      <c r="G1588" s="4" t="s">
        <v>10639</v>
      </c>
      <c r="H1588" s="5"/>
      <c r="I1588" s="5"/>
      <c r="L1588" s="5"/>
      <c r="V1588" s="5"/>
      <c r="W1588" s="5"/>
      <c r="AC1588" s="6" t="s">
        <v>11609</v>
      </c>
      <c r="AD1588" s="6"/>
      <c r="AE1588" s="6"/>
    </row>
    <row r="1589" spans="1:31">
      <c r="A1589" s="2" t="str">
        <f>IF(OR(COUNTIF($H$2:$H1588,$H1589)&gt;=1,H1589=""),"N","Y")</f>
        <v>N</v>
      </c>
      <c r="B1589" s="2" t="str">
        <f>IF(OR(COUNTIF($H$2:$H1588,$H1589)&gt;=1,H1589=""),"N","Y")</f>
        <v>N</v>
      </c>
      <c r="C1589" s="2">
        <v>2009</v>
      </c>
      <c r="D1589" s="810" t="s">
        <v>11586</v>
      </c>
      <c r="E1589" s="5" t="s">
        <v>33</v>
      </c>
      <c r="F1589" s="4" t="s">
        <v>331</v>
      </c>
      <c r="G1589" s="4" t="s">
        <v>10639</v>
      </c>
      <c r="H1589" s="5"/>
      <c r="I1589" s="5"/>
      <c r="L1589" s="5"/>
      <c r="V1589" s="5"/>
      <c r="W1589" s="5"/>
      <c r="AC1589" s="6" t="s">
        <v>11609</v>
      </c>
      <c r="AD1589" s="6"/>
      <c r="AE1589" s="6"/>
    </row>
    <row r="1590" spans="1:31">
      <c r="A1590" s="2" t="str">
        <f>IF(OR(COUNTIF($H$2:$H1589,$H1590)&gt;=1,H1590=""),"N","Y")</f>
        <v>N</v>
      </c>
      <c r="B1590" s="2" t="str">
        <f>IF(OR(COUNTIF($H$2:$H1589,$H1590)&gt;=1,H1590=""),"N","Y")</f>
        <v>N</v>
      </c>
      <c r="C1590" s="2">
        <v>2009</v>
      </c>
      <c r="D1590" s="810" t="s">
        <v>11586</v>
      </c>
      <c r="E1590" s="4" t="s">
        <v>2050</v>
      </c>
      <c r="F1590" s="4" t="s">
        <v>10641</v>
      </c>
      <c r="G1590" s="4" t="s">
        <v>10639</v>
      </c>
      <c r="H1590" s="5"/>
      <c r="I1590" s="5"/>
      <c r="L1590" s="5"/>
      <c r="V1590" s="5"/>
      <c r="W1590" s="5"/>
      <c r="AC1590" s="6" t="s">
        <v>11609</v>
      </c>
      <c r="AD1590" s="6"/>
      <c r="AE1590" s="6"/>
    </row>
    <row r="1591" spans="1:31">
      <c r="A1591" s="2" t="str">
        <f>IF(OR(COUNTIF($H$2:$H1590,$H1591)&gt;=1,H1591=""),"N","Y")</f>
        <v>N</v>
      </c>
      <c r="B1591" s="2" t="str">
        <f>IF(OR(COUNTIF($H$2:$H1590,$H1591)&gt;=1,H1591=""),"N","Y")</f>
        <v>N</v>
      </c>
      <c r="C1591" s="2">
        <v>2009</v>
      </c>
      <c r="D1591" s="810" t="s">
        <v>11586</v>
      </c>
      <c r="E1591" s="4" t="s">
        <v>2050</v>
      </c>
      <c r="F1591" s="4" t="s">
        <v>331</v>
      </c>
      <c r="G1591" s="4" t="s">
        <v>10639</v>
      </c>
      <c r="H1591" s="5"/>
      <c r="I1591" s="5"/>
      <c r="L1591" s="5"/>
      <c r="V1591" s="5"/>
      <c r="W1591" s="5"/>
      <c r="AC1591" s="6" t="s">
        <v>11609</v>
      </c>
      <c r="AD1591" s="6"/>
      <c r="AE1591" s="6"/>
    </row>
    <row r="1592" spans="1:31">
      <c r="A1592" s="2" t="str">
        <f>IF(OR(COUNTIF($H$2:$H1591,$H1592)&gt;=1,H1592=""),"N","Y")</f>
        <v>N</v>
      </c>
      <c r="B1592" s="2" t="str">
        <f>IF(OR(COUNTIF($H$2:$H1591,$H1592)&gt;=1,H1592=""),"N","Y")</f>
        <v>N</v>
      </c>
      <c r="C1592" s="2">
        <v>2009</v>
      </c>
      <c r="D1592" s="810" t="s">
        <v>11586</v>
      </c>
      <c r="E1592" s="5" t="s">
        <v>2096</v>
      </c>
      <c r="F1592" s="4" t="s">
        <v>10641</v>
      </c>
      <c r="G1592" s="4" t="s">
        <v>10639</v>
      </c>
      <c r="H1592" s="5"/>
      <c r="I1592" s="5"/>
      <c r="L1592" s="5"/>
      <c r="V1592" s="5"/>
      <c r="W1592" s="5"/>
      <c r="AC1592" s="6" t="s">
        <v>11609</v>
      </c>
      <c r="AD1592" s="6"/>
      <c r="AE1592" s="6"/>
    </row>
    <row r="1593" spans="1:31">
      <c r="A1593" s="2" t="str">
        <f>IF(OR(COUNTIF($H$2:$H1592,$H1593)&gt;=1,H1593=""),"N","Y")</f>
        <v>N</v>
      </c>
      <c r="B1593" s="2" t="str">
        <f>IF(OR(COUNTIF($H$2:$H1592,$H1593)&gt;=1,H1593=""),"N","Y")</f>
        <v>N</v>
      </c>
      <c r="C1593" s="2">
        <v>2009</v>
      </c>
      <c r="D1593" s="810" t="s">
        <v>11586</v>
      </c>
      <c r="E1593" s="5" t="s">
        <v>2096</v>
      </c>
      <c r="F1593" s="4" t="s">
        <v>331</v>
      </c>
      <c r="G1593" s="4" t="s">
        <v>10639</v>
      </c>
      <c r="H1593" s="5"/>
      <c r="I1593" s="5"/>
      <c r="L1593" s="5"/>
      <c r="V1593" s="5"/>
      <c r="W1593" s="5"/>
      <c r="AC1593" s="6" t="s">
        <v>11609</v>
      </c>
      <c r="AD1593" s="6"/>
      <c r="AE1593" s="6"/>
    </row>
    <row r="1594" spans="1:31">
      <c r="A1594" s="2" t="str">
        <f>IF(OR(COUNTIF($H$2:$H1593,$H1594)&gt;=1,H1594=""),"N","Y")</f>
        <v>N</v>
      </c>
      <c r="B1594" s="2" t="str">
        <f>IF(OR(COUNTIF($H$2:$H1593,$H1594)&gt;=1,H1594=""),"N","Y")</f>
        <v>N</v>
      </c>
      <c r="C1594" s="2">
        <v>2009</v>
      </c>
      <c r="D1594" s="810" t="s">
        <v>11586</v>
      </c>
      <c r="E1594" s="5" t="s">
        <v>1867</v>
      </c>
      <c r="F1594" s="4" t="s">
        <v>10641</v>
      </c>
      <c r="G1594" s="4" t="s">
        <v>10639</v>
      </c>
      <c r="H1594" s="5"/>
      <c r="I1594" s="5"/>
      <c r="L1594" s="5"/>
      <c r="V1594" s="5"/>
      <c r="W1594" s="5"/>
      <c r="AC1594" s="6" t="s">
        <v>11609</v>
      </c>
      <c r="AD1594" s="6"/>
      <c r="AE1594" s="6"/>
    </row>
    <row r="1595" spans="1:31">
      <c r="A1595" s="2" t="str">
        <f>IF(OR(COUNTIF($H$2:$H1594,$H1595)&gt;=1,H1595=""),"N","Y")</f>
        <v>N</v>
      </c>
      <c r="B1595" s="2" t="str">
        <f>IF(OR(COUNTIF($H$2:$H1594,$H1595)&gt;=1,H1595=""),"N","Y")</f>
        <v>N</v>
      </c>
      <c r="C1595" s="2">
        <v>2009</v>
      </c>
      <c r="D1595" s="810" t="s">
        <v>11586</v>
      </c>
      <c r="E1595" s="5" t="s">
        <v>1867</v>
      </c>
      <c r="F1595" s="4" t="s">
        <v>331</v>
      </c>
      <c r="G1595" s="5" t="s">
        <v>10639</v>
      </c>
      <c r="H1595" s="5"/>
      <c r="I1595" s="5"/>
      <c r="L1595" s="5"/>
      <c r="V1595" s="5"/>
      <c r="W1595" s="5"/>
      <c r="AC1595" s="6" t="s">
        <v>11609</v>
      </c>
      <c r="AD1595" s="6"/>
      <c r="AE1595" s="6"/>
    </row>
    <row r="1596" spans="1:31">
      <c r="A1596" s="2" t="str">
        <f>IF(OR(COUNTIF($H$2:$H1595,$H1596)&gt;=1,H1596=""),"N","Y")</f>
        <v>N</v>
      </c>
      <c r="B1596" s="2" t="str">
        <f>IF(OR(COUNTIF($H$2:$H1595,$H1596)&gt;=1,H1596=""),"N","Y")</f>
        <v>N</v>
      </c>
      <c r="C1596" s="2">
        <v>2009</v>
      </c>
      <c r="D1596" s="810" t="s">
        <v>11586</v>
      </c>
      <c r="E1596" s="7" t="s">
        <v>35</v>
      </c>
      <c r="F1596" s="5" t="s">
        <v>10641</v>
      </c>
      <c r="G1596" t="s">
        <v>10639</v>
      </c>
      <c r="AC1596" s="6" t="s">
        <v>11609</v>
      </c>
      <c r="AD1596" s="6"/>
      <c r="AE1596" s="6"/>
    </row>
    <row r="1597" spans="1:31">
      <c r="A1597" s="2" t="str">
        <f>IF(OR(COUNTIF($H$2:$H1596,$H1597)&gt;=1,H1597=""),"N","Y")</f>
        <v>N</v>
      </c>
      <c r="B1597" s="2" t="str">
        <f>IF(OR(COUNTIF($H$2:$H1596,$H1597)&gt;=1,H1597=""),"N","Y")</f>
        <v>N</v>
      </c>
      <c r="C1597" s="2">
        <v>2009</v>
      </c>
      <c r="D1597" s="110" t="s">
        <v>11586</v>
      </c>
      <c r="E1597" s="7" t="s">
        <v>35</v>
      </c>
      <c r="F1597" s="5" t="s">
        <v>331</v>
      </c>
      <c r="G1597" s="778" t="s">
        <v>10639</v>
      </c>
      <c r="H1597" s="778"/>
      <c r="I1597" s="778"/>
      <c r="L1597" s="778"/>
      <c r="AC1597" s="6" t="s">
        <v>11609</v>
      </c>
      <c r="AD1597" s="6"/>
      <c r="AE1597" s="6"/>
    </row>
    <row r="1598" spans="1:31">
      <c r="A1598" s="2" t="str">
        <f>IF(OR(COUNTIF($H$2:$H1597,$H1598)&gt;=1,H1598=""),"N","Y")</f>
        <v>N</v>
      </c>
      <c r="B1598" s="2" t="str">
        <f>IF(OR(COUNTIF($H$2:$H1597,$H1598)&gt;=1,H1598=""),"N","Y")</f>
        <v>N</v>
      </c>
      <c r="C1598" s="2">
        <v>2009</v>
      </c>
      <c r="D1598" s="810" t="s">
        <v>11586</v>
      </c>
      <c r="E1598" s="4" t="s">
        <v>563</v>
      </c>
      <c r="F1598" s="5" t="s">
        <v>10665</v>
      </c>
      <c r="G1598" s="5" t="s">
        <v>10666</v>
      </c>
      <c r="H1598" s="5" t="s">
        <v>5352</v>
      </c>
      <c r="I1598" s="5"/>
      <c r="L1598" s="5" t="s">
        <v>10089</v>
      </c>
      <c r="V1598" s="5" t="s">
        <v>31</v>
      </c>
      <c r="W1598" s="5" t="s">
        <v>32</v>
      </c>
      <c r="AC1598" s="6" t="s">
        <v>11609</v>
      </c>
      <c r="AD1598" s="6"/>
      <c r="AE1598" s="6"/>
    </row>
    <row r="1599" spans="1:31">
      <c r="A1599" s="2" t="str">
        <f>IF(OR(COUNTIF($H$2:$H1598,$H1599)&gt;=1,H1599=""),"N","Y")</f>
        <v>N</v>
      </c>
      <c r="B1599" s="2" t="str">
        <f>IF(OR(COUNTIF($H$2:$H1598,$H1599)&gt;=1,H1599=""),"N","Y")</f>
        <v>N</v>
      </c>
      <c r="C1599" s="2">
        <v>2009</v>
      </c>
      <c r="D1599" s="810" t="s">
        <v>11586</v>
      </c>
      <c r="E1599" s="5" t="s">
        <v>326</v>
      </c>
      <c r="F1599" s="4" t="s">
        <v>5313</v>
      </c>
      <c r="G1599" s="4" t="s">
        <v>10672</v>
      </c>
      <c r="H1599" s="5"/>
      <c r="I1599" s="5"/>
      <c r="L1599" s="5"/>
      <c r="V1599" s="5"/>
      <c r="W1599" s="5"/>
      <c r="AC1599" s="6" t="s">
        <v>11609</v>
      </c>
      <c r="AD1599" s="6"/>
      <c r="AE1599" s="6"/>
    </row>
    <row r="1600" spans="1:31">
      <c r="A1600" s="2" t="str">
        <f>IF(OR(COUNTIF($H$2:$H1599,$H1600)&gt;=1,H1600=""),"N","Y")</f>
        <v>N</v>
      </c>
      <c r="B1600" s="2" t="str">
        <f>IF(OR(COUNTIF($H$2:$H1599,$H1600)&gt;=1,H1600=""),"N","Y")</f>
        <v>N</v>
      </c>
      <c r="C1600" s="2">
        <v>2009</v>
      </c>
      <c r="D1600" s="810" t="s">
        <v>11586</v>
      </c>
      <c r="E1600" s="5" t="s">
        <v>33</v>
      </c>
      <c r="F1600" s="4" t="s">
        <v>5313</v>
      </c>
      <c r="G1600" s="4" t="s">
        <v>10672</v>
      </c>
      <c r="H1600" s="5"/>
      <c r="I1600" s="5"/>
      <c r="L1600" s="5"/>
      <c r="V1600" s="5"/>
      <c r="W1600" s="5"/>
      <c r="AC1600" s="6" t="s">
        <v>11609</v>
      </c>
      <c r="AD1600" s="6"/>
      <c r="AE1600" s="6"/>
    </row>
    <row r="1601" spans="1:31">
      <c r="A1601" s="2" t="str">
        <f>IF(OR(COUNTIF($H$2:$H1600,$H1601)&gt;=1,H1601=""),"N","Y")</f>
        <v>N</v>
      </c>
      <c r="B1601" s="2" t="str">
        <f>IF(OR(COUNTIF($H$2:$H1600,$H1601)&gt;=1,H1601=""),"N","Y")</f>
        <v>N</v>
      </c>
      <c r="C1601" s="2">
        <v>2009</v>
      </c>
      <c r="D1601" s="810" t="s">
        <v>11586</v>
      </c>
      <c r="E1601" s="23" t="s">
        <v>471</v>
      </c>
      <c r="F1601" s="5" t="s">
        <v>10675</v>
      </c>
      <c r="G1601" s="5" t="s">
        <v>2038</v>
      </c>
      <c r="H1601" s="5" t="s">
        <v>10676</v>
      </c>
      <c r="I1601" s="5"/>
      <c r="L1601" s="5"/>
      <c r="V1601" s="5" t="s">
        <v>31</v>
      </c>
      <c r="W1601" s="5" t="s">
        <v>377</v>
      </c>
      <c r="AC1601" s="6">
        <v>0.2</v>
      </c>
      <c r="AD1601" s="6"/>
      <c r="AE1601" s="6"/>
    </row>
    <row r="1602" spans="1:31">
      <c r="A1602" s="2" t="str">
        <f>IF(OR(COUNTIF($H$2:$H1601,$H1602)&gt;=1,H1602=""),"N","Y")</f>
        <v>N</v>
      </c>
      <c r="B1602" s="2" t="str">
        <f>IF(OR(COUNTIF($H$2:$H1601,$H1602)&gt;=1,H1602=""),"N","Y")</f>
        <v>N</v>
      </c>
      <c r="C1602" s="2">
        <v>2009</v>
      </c>
      <c r="D1602" s="810" t="s">
        <v>11586</v>
      </c>
      <c r="E1602" s="4" t="s">
        <v>471</v>
      </c>
      <c r="F1602" s="5" t="s">
        <v>10675</v>
      </c>
      <c r="G1602" s="5" t="s">
        <v>2038</v>
      </c>
      <c r="H1602" s="5" t="s">
        <v>10676</v>
      </c>
      <c r="I1602" s="5"/>
      <c r="L1602" s="5"/>
      <c r="V1602" s="5" t="s">
        <v>31</v>
      </c>
      <c r="W1602" s="5" t="s">
        <v>377</v>
      </c>
      <c r="AC1602" s="6">
        <v>0.2</v>
      </c>
      <c r="AD1602" s="6"/>
      <c r="AE1602" s="6"/>
    </row>
    <row r="1603" spans="1:31">
      <c r="A1603" s="2" t="str">
        <f>IF(OR(COUNTIF($H$2:$H1602,$H1603)&gt;=1,H1603=""),"N","Y")</f>
        <v>N</v>
      </c>
      <c r="B1603" s="2" t="str">
        <f>IF(OR(COUNTIF($H$2:$H1602,$H1603)&gt;=1,H1603=""),"N","Y")</f>
        <v>N</v>
      </c>
      <c r="C1603" s="2">
        <v>2009</v>
      </c>
      <c r="D1603" s="810" t="s">
        <v>11586</v>
      </c>
      <c r="E1603" s="4" t="s">
        <v>658</v>
      </c>
      <c r="F1603" s="5" t="s">
        <v>3323</v>
      </c>
      <c r="G1603" s="5" t="s">
        <v>10677</v>
      </c>
      <c r="H1603" s="5"/>
      <c r="I1603" s="5"/>
      <c r="L1603" s="5" t="s">
        <v>87</v>
      </c>
      <c r="V1603" s="5" t="s">
        <v>31</v>
      </c>
      <c r="W1603" s="5" t="s">
        <v>10678</v>
      </c>
      <c r="AC1603" s="6" t="s">
        <v>11609</v>
      </c>
      <c r="AD1603" s="6"/>
      <c r="AE1603" s="6"/>
    </row>
    <row r="1604" spans="1:31">
      <c r="A1604" s="2" t="str">
        <f>IF(OR(COUNTIF($H$2:$H1603,$H1604)&gt;=1,H1604=""),"N","Y")</f>
        <v>Y</v>
      </c>
      <c r="B1604" s="2" t="str">
        <f>IF(OR(COUNTIF($H$2:$H1603,$H1604)&gt;=1,H1604=""),"N","Y")</f>
        <v>Y</v>
      </c>
      <c r="C1604" s="2">
        <v>2009</v>
      </c>
      <c r="D1604" s="810" t="s">
        <v>11586</v>
      </c>
      <c r="E1604" s="4" t="s">
        <v>471</v>
      </c>
      <c r="F1604" s="5" t="s">
        <v>1603</v>
      </c>
      <c r="G1604" s="5" t="s">
        <v>10680</v>
      </c>
      <c r="H1604" s="5" t="s">
        <v>10681</v>
      </c>
      <c r="I1604" s="5"/>
      <c r="L1604" s="5"/>
      <c r="V1604" s="5" t="s">
        <v>31</v>
      </c>
      <c r="W1604" s="5" t="s">
        <v>46</v>
      </c>
      <c r="AC1604" s="6" t="s">
        <v>11609</v>
      </c>
      <c r="AD1604" s="6"/>
      <c r="AE1604" s="6"/>
    </row>
    <row r="1605" spans="1:31">
      <c r="A1605" s="2" t="str">
        <f>IF(OR(COUNTIF($H$2:$H1604,$H1605)&gt;=1,H1605=""),"N","Y")</f>
        <v>Y</v>
      </c>
      <c r="B1605" s="2" t="str">
        <f>IF(OR(COUNTIF($H$2:$H1604,$H1605)&gt;=1,H1605=""),"N","Y")</f>
        <v>Y</v>
      </c>
      <c r="C1605" s="2">
        <v>2009</v>
      </c>
      <c r="D1605" s="810" t="s">
        <v>11586</v>
      </c>
      <c r="E1605" s="4" t="s">
        <v>517</v>
      </c>
      <c r="F1605" s="8" t="s">
        <v>1028</v>
      </c>
      <c r="G1605" s="8" t="s">
        <v>10689</v>
      </c>
      <c r="H1605" s="32" t="s">
        <v>10690</v>
      </c>
      <c r="I1605" s="32"/>
      <c r="L1605" s="5"/>
      <c r="V1605" s="5"/>
      <c r="W1605" s="32" t="s">
        <v>10691</v>
      </c>
      <c r="AC1605" s="6" t="s">
        <v>11609</v>
      </c>
      <c r="AD1605" s="6"/>
      <c r="AE1605" s="6"/>
    </row>
    <row r="1606" spans="1:31">
      <c r="A1606" s="2" t="str">
        <f>IF(OR(COUNTIF($H$2:$H1605,$H1606)&gt;=1,H1606=""),"N","Y")</f>
        <v>N</v>
      </c>
      <c r="B1606" s="2" t="str">
        <f>IF(OR(COUNTIF($H$2:$H1605,$H1606)&gt;=1,H1606=""),"N","Y")</f>
        <v>N</v>
      </c>
      <c r="C1606" s="2">
        <v>2009</v>
      </c>
      <c r="D1606" s="810" t="s">
        <v>11586</v>
      </c>
      <c r="E1606" s="23" t="s">
        <v>471</v>
      </c>
      <c r="F1606" s="5" t="s">
        <v>7529</v>
      </c>
      <c r="G1606" s="5" t="s">
        <v>7528</v>
      </c>
      <c r="H1606" s="5" t="s">
        <v>10710</v>
      </c>
      <c r="I1606" s="5"/>
      <c r="L1606" s="5"/>
      <c r="V1606" s="5" t="s">
        <v>88</v>
      </c>
      <c r="W1606" s="5" t="s">
        <v>3980</v>
      </c>
      <c r="AC1606" s="6" t="s">
        <v>11609</v>
      </c>
      <c r="AD1606" s="6"/>
      <c r="AE1606" s="6"/>
    </row>
    <row r="1607" spans="1:31">
      <c r="A1607" s="2" t="str">
        <f>IF(OR(COUNTIF($H$2:$H1606,$H1607)&gt;=1,H1607=""),"N","Y")</f>
        <v>Y</v>
      </c>
      <c r="B1607" s="2" t="str">
        <f>IF(OR(COUNTIF($H$2:$H1606,$H1607)&gt;=1,H1607=""),"N","Y")</f>
        <v>Y</v>
      </c>
      <c r="C1607" s="2">
        <v>2009</v>
      </c>
      <c r="D1607" s="810" t="s">
        <v>11586</v>
      </c>
      <c r="E1607" s="23" t="s">
        <v>471</v>
      </c>
      <c r="F1607" s="4" t="s">
        <v>10711</v>
      </c>
      <c r="G1607" s="5" t="s">
        <v>7528</v>
      </c>
      <c r="H1607" s="5" t="s">
        <v>10712</v>
      </c>
      <c r="I1607" s="5"/>
      <c r="L1607" s="5"/>
      <c r="V1607" s="5" t="s">
        <v>201</v>
      </c>
      <c r="W1607" s="5" t="s">
        <v>534</v>
      </c>
      <c r="AC1607" s="6" t="s">
        <v>11609</v>
      </c>
      <c r="AD1607" s="6"/>
      <c r="AE1607" s="6"/>
    </row>
    <row r="1608" spans="1:31">
      <c r="A1608" s="2" t="str">
        <f>IF(OR(COUNTIF($H$2:$H1607,$H1608)&gt;=1,H1608=""),"N","Y")</f>
        <v>N</v>
      </c>
      <c r="B1608" s="2" t="str">
        <f>IF(OR(COUNTIF($H$2:$H1607,$H1608)&gt;=1,H1608=""),"N","Y")</f>
        <v>N</v>
      </c>
      <c r="C1608" s="2">
        <v>2009</v>
      </c>
      <c r="D1608" s="810" t="s">
        <v>11586</v>
      </c>
      <c r="E1608" s="4" t="s">
        <v>471</v>
      </c>
      <c r="F1608" s="5" t="s">
        <v>10711</v>
      </c>
      <c r="G1608" s="5" t="s">
        <v>7528</v>
      </c>
      <c r="H1608" s="5" t="s">
        <v>10712</v>
      </c>
      <c r="I1608" s="5"/>
      <c r="L1608" s="5"/>
      <c r="V1608" s="5" t="s">
        <v>201</v>
      </c>
      <c r="W1608" s="5" t="s">
        <v>534</v>
      </c>
      <c r="AC1608" s="6" t="s">
        <v>11609</v>
      </c>
      <c r="AD1608" s="6"/>
      <c r="AE1608" s="6"/>
    </row>
    <row r="1609" spans="1:31">
      <c r="A1609" s="2" t="str">
        <f>IF(OR(COUNTIF($H$2:$H1608,$H1609)&gt;=1,H1609=""),"N","Y")</f>
        <v>N</v>
      </c>
      <c r="B1609" s="2" t="str">
        <f>IF(OR(COUNTIF($H$2:$H1608,$H1609)&gt;=1,H1609=""),"N","Y")</f>
        <v>N</v>
      </c>
      <c r="C1609" s="2">
        <v>2009</v>
      </c>
      <c r="D1609" s="810" t="s">
        <v>11586</v>
      </c>
      <c r="E1609" s="23" t="s">
        <v>471</v>
      </c>
      <c r="F1609" s="4" t="s">
        <v>10713</v>
      </c>
      <c r="G1609" s="5" t="s">
        <v>10714</v>
      </c>
      <c r="H1609" s="5" t="s">
        <v>2808</v>
      </c>
      <c r="I1609" s="5"/>
      <c r="L1609" s="5"/>
      <c r="V1609" s="5" t="s">
        <v>88</v>
      </c>
      <c r="W1609" s="5" t="s">
        <v>534</v>
      </c>
      <c r="AC1609" s="6">
        <v>7.0000000000000007E-2</v>
      </c>
      <c r="AD1609" s="6"/>
      <c r="AE1609" s="6"/>
    </row>
    <row r="1610" spans="1:31">
      <c r="A1610" s="2" t="str">
        <f>IF(OR(COUNTIF($H$2:$H1609,$H1610)&gt;=1,H1610=""),"N","Y")</f>
        <v>N</v>
      </c>
      <c r="B1610" s="2" t="str">
        <f>IF(OR(COUNTIF($H$2:$H1609,$H1610)&gt;=1,H1610=""),"N","Y")</f>
        <v>N</v>
      </c>
      <c r="C1610" s="2">
        <v>2009</v>
      </c>
      <c r="D1610" s="810" t="s">
        <v>11586</v>
      </c>
      <c r="E1610" s="4" t="s">
        <v>471</v>
      </c>
      <c r="F1610" s="5" t="s">
        <v>10713</v>
      </c>
      <c r="G1610" s="5" t="s">
        <v>10714</v>
      </c>
      <c r="H1610" s="5" t="s">
        <v>2808</v>
      </c>
      <c r="I1610" s="5"/>
      <c r="L1610" s="5"/>
      <c r="V1610" s="5" t="s">
        <v>88</v>
      </c>
      <c r="W1610" s="5" t="s">
        <v>534</v>
      </c>
      <c r="AC1610" s="6">
        <v>7.0000000000000007E-2</v>
      </c>
      <c r="AD1610" s="6"/>
      <c r="AE1610" s="6"/>
    </row>
    <row r="1611" spans="1:31">
      <c r="A1611" s="2" t="str">
        <f>IF(OR(COUNTIF($H$2:$H1610,$H1611)&gt;=1,H1611=""),"N","Y")</f>
        <v>N</v>
      </c>
      <c r="B1611" s="2" t="str">
        <f>IF(OR(COUNTIF($H$2:$H1610,$H1611)&gt;=1,H1611=""),"N","Y")</f>
        <v>N</v>
      </c>
      <c r="C1611" s="2">
        <v>2009</v>
      </c>
      <c r="D1611" s="810" t="s">
        <v>11586</v>
      </c>
      <c r="E1611" s="5" t="s">
        <v>33</v>
      </c>
      <c r="F1611" s="4" t="s">
        <v>10715</v>
      </c>
      <c r="G1611" s="4" t="s">
        <v>10716</v>
      </c>
      <c r="H1611" s="5"/>
      <c r="I1611" s="5"/>
      <c r="L1611" s="5"/>
      <c r="V1611" s="5"/>
      <c r="W1611" s="5"/>
      <c r="AC1611" s="6" t="s">
        <v>11609</v>
      </c>
      <c r="AD1611" s="6"/>
      <c r="AE1611" s="6"/>
    </row>
    <row r="1612" spans="1:31">
      <c r="A1612" s="2" t="str">
        <f>IF(OR(COUNTIF($H$2:$H1611,$H1612)&gt;=1,H1612=""),"N","Y")</f>
        <v>N</v>
      </c>
      <c r="B1612" s="2" t="str">
        <f>IF(OR(COUNTIF($H$2:$H1611,$H1612)&gt;=1,H1612=""),"N","Y")</f>
        <v>N</v>
      </c>
      <c r="C1612" s="2">
        <v>2009</v>
      </c>
      <c r="D1612" s="810" t="s">
        <v>11586</v>
      </c>
      <c r="E1612" s="23" t="s">
        <v>471</v>
      </c>
      <c r="F1612" s="5" t="s">
        <v>6479</v>
      </c>
      <c r="G1612" s="5" t="s">
        <v>6489</v>
      </c>
      <c r="H1612" s="5"/>
      <c r="I1612" s="5"/>
      <c r="L1612" s="5"/>
      <c r="V1612" s="5" t="s">
        <v>88</v>
      </c>
      <c r="W1612" s="5" t="s">
        <v>10736</v>
      </c>
      <c r="AC1612" s="6" t="s">
        <v>11609</v>
      </c>
      <c r="AD1612" s="6"/>
      <c r="AE1612" s="6"/>
    </row>
    <row r="1613" spans="1:31">
      <c r="A1613" s="2" t="str">
        <f>IF(OR(COUNTIF($H$2:$H1612,$H1613)&gt;=1,H1613=""),"N","Y")</f>
        <v>Y</v>
      </c>
      <c r="B1613" s="2" t="str">
        <f>IF(OR(COUNTIF($H$2:$H1612,$H1613)&gt;=1,H1613=""),"N","Y")</f>
        <v>Y</v>
      </c>
      <c r="C1613" s="2">
        <v>2009</v>
      </c>
      <c r="D1613" s="810" t="s">
        <v>11586</v>
      </c>
      <c r="E1613" s="23" t="s">
        <v>471</v>
      </c>
      <c r="F1613" s="4" t="s">
        <v>6479</v>
      </c>
      <c r="G1613" s="5" t="s">
        <v>6489</v>
      </c>
      <c r="H1613" s="5" t="s">
        <v>10737</v>
      </c>
      <c r="I1613" s="5"/>
      <c r="L1613" s="5"/>
      <c r="V1613" s="5" t="s">
        <v>88</v>
      </c>
      <c r="W1613" s="5" t="s">
        <v>10736</v>
      </c>
      <c r="AC1613" s="6" t="s">
        <v>11609</v>
      </c>
      <c r="AD1613" s="6"/>
      <c r="AE1613" s="6"/>
    </row>
    <row r="1614" spans="1:31">
      <c r="A1614" s="2" t="str">
        <f>IF(OR(COUNTIF($H$2:$H1613,$H1614)&gt;=1,H1614=""),"N","Y")</f>
        <v>N</v>
      </c>
      <c r="B1614" s="2" t="str">
        <f>IF(OR(COUNTIF($H$2:$H1613,$H1614)&gt;=1,H1614=""),"N","Y")</f>
        <v>N</v>
      </c>
      <c r="C1614" s="2">
        <v>2009</v>
      </c>
      <c r="D1614" s="810" t="s">
        <v>11586</v>
      </c>
      <c r="E1614" s="4" t="s">
        <v>471</v>
      </c>
      <c r="F1614" s="5" t="s">
        <v>6479</v>
      </c>
      <c r="G1614" s="5" t="s">
        <v>6489</v>
      </c>
      <c r="H1614" s="5" t="s">
        <v>10737</v>
      </c>
      <c r="I1614" s="5"/>
      <c r="L1614" s="5"/>
      <c r="V1614" s="5" t="s">
        <v>88</v>
      </c>
      <c r="W1614" s="5" t="s">
        <v>10736</v>
      </c>
      <c r="AC1614" s="6" t="s">
        <v>11609</v>
      </c>
      <c r="AD1614" s="6"/>
      <c r="AE1614" s="6"/>
    </row>
    <row r="1615" spans="1:31">
      <c r="A1615" s="2" t="str">
        <f>IF(OR(COUNTIF($H$2:$H1614,$H1615)&gt;=1,H1615=""),"N","Y")</f>
        <v>Y</v>
      </c>
      <c r="B1615" s="2" t="str">
        <f>IF(OR(COUNTIF($H$2:$H1614,$H1615)&gt;=1,H1615=""),"N","Y")</f>
        <v>Y</v>
      </c>
      <c r="C1615" s="2">
        <v>2009</v>
      </c>
      <c r="D1615" s="810" t="s">
        <v>11586</v>
      </c>
      <c r="E1615" s="4" t="s">
        <v>558</v>
      </c>
      <c r="F1615" s="4" t="s">
        <v>10740</v>
      </c>
      <c r="G1615" s="4" t="s">
        <v>10741</v>
      </c>
      <c r="H1615" s="5" t="s">
        <v>10742</v>
      </c>
      <c r="I1615" s="5"/>
      <c r="L1615" s="5" t="s">
        <v>58</v>
      </c>
      <c r="V1615" s="5" t="s">
        <v>31</v>
      </c>
      <c r="W1615" s="4" t="s">
        <v>46</v>
      </c>
      <c r="AC1615" s="6" t="s">
        <v>11609</v>
      </c>
      <c r="AD1615" s="6"/>
      <c r="AE1615" s="6"/>
    </row>
    <row r="1616" spans="1:31">
      <c r="A1616" s="2" t="str">
        <f>IF(OR(COUNTIF($H$2:$H1615,$H1616)&gt;=1,H1616=""),"N","Y")</f>
        <v>N</v>
      </c>
      <c r="B1616" s="2" t="str">
        <f>IF(OR(COUNTIF($H$2:$H1615,$H1616)&gt;=1,H1616=""),"N","Y")</f>
        <v>N</v>
      </c>
      <c r="C1616" s="2">
        <v>2009</v>
      </c>
      <c r="D1616" s="810" t="s">
        <v>11586</v>
      </c>
      <c r="E1616" s="23" t="s">
        <v>1863</v>
      </c>
      <c r="F1616" s="4" t="s">
        <v>10746</v>
      </c>
      <c r="G1616" s="4" t="s">
        <v>10747</v>
      </c>
      <c r="H1616" s="23"/>
      <c r="I1616" s="23"/>
      <c r="L1616" s="5"/>
      <c r="V1616" s="23"/>
      <c r="W1616" s="23"/>
      <c r="AC1616" s="6" t="s">
        <v>11609</v>
      </c>
      <c r="AD1616" s="6"/>
      <c r="AE1616" s="6"/>
    </row>
    <row r="1617" spans="1:31">
      <c r="A1617" s="2" t="str">
        <f>IF(OR(COUNTIF($H$2:$H1616,$H1617)&gt;=1,H1617=""),"N","Y")</f>
        <v>N</v>
      </c>
      <c r="B1617" s="2" t="str">
        <f>IF(OR(COUNTIF($H$2:$H1616,$H1617)&gt;=1,H1617=""),"N","Y")</f>
        <v>N</v>
      </c>
      <c r="C1617" s="2">
        <v>2009</v>
      </c>
      <c r="D1617" s="810" t="s">
        <v>11586</v>
      </c>
      <c r="E1617" s="4" t="s">
        <v>373</v>
      </c>
      <c r="F1617" s="5" t="s">
        <v>10746</v>
      </c>
      <c r="G1617" s="5" t="s">
        <v>10747</v>
      </c>
      <c r="H1617" s="5"/>
      <c r="I1617" s="5"/>
      <c r="L1617" s="5" t="s">
        <v>131</v>
      </c>
      <c r="V1617" s="5" t="s">
        <v>31</v>
      </c>
      <c r="W1617" s="5" t="s">
        <v>377</v>
      </c>
      <c r="AC1617" s="6" t="s">
        <v>11609</v>
      </c>
      <c r="AD1617" s="6"/>
      <c r="AE1617" s="6"/>
    </row>
    <row r="1618" spans="1:31">
      <c r="A1618" s="2" t="str">
        <f>IF(OR(COUNTIF($H$2:$H1617,$H1618)&gt;=1,H1618=""),"N","Y")</f>
        <v>N</v>
      </c>
      <c r="B1618" s="2" t="str">
        <f>IF(OR(COUNTIF($H$2:$H1617,$H1618)&gt;=1,H1618=""),"N","Y")</f>
        <v>N</v>
      </c>
      <c r="C1618" s="2">
        <v>2009</v>
      </c>
      <c r="D1618" s="810" t="s">
        <v>11586</v>
      </c>
      <c r="E1618" s="4" t="s">
        <v>373</v>
      </c>
      <c r="F1618" s="5" t="s">
        <v>10746</v>
      </c>
      <c r="G1618" s="5" t="s">
        <v>10747</v>
      </c>
      <c r="H1618" s="5"/>
      <c r="I1618" s="5"/>
      <c r="L1618" s="5" t="s">
        <v>131</v>
      </c>
      <c r="V1618" s="5" t="s">
        <v>31</v>
      </c>
      <c r="W1618" s="5" t="s">
        <v>377</v>
      </c>
      <c r="AC1618" s="6" t="s">
        <v>11609</v>
      </c>
      <c r="AD1618" s="6"/>
      <c r="AE1618" s="6"/>
    </row>
    <row r="1619" spans="1:31">
      <c r="A1619" s="2" t="str">
        <f>IF(OR(COUNTIF($H$2:$H1618,$H1619)&gt;=1,H1619=""),"N","Y")</f>
        <v>N</v>
      </c>
      <c r="B1619" s="2" t="str">
        <f>IF(OR(COUNTIF($H$2:$H1618,$H1619)&gt;=1,H1619=""),"N","Y")</f>
        <v>N</v>
      </c>
      <c r="C1619" s="2">
        <v>2009</v>
      </c>
      <c r="D1619" s="810" t="s">
        <v>11586</v>
      </c>
      <c r="E1619" s="5" t="s">
        <v>326</v>
      </c>
      <c r="F1619" s="4" t="s">
        <v>10746</v>
      </c>
      <c r="G1619" s="4" t="s">
        <v>10747</v>
      </c>
      <c r="H1619" s="5"/>
      <c r="I1619" s="5"/>
      <c r="L1619" s="5"/>
      <c r="V1619" s="5"/>
      <c r="W1619" s="5"/>
      <c r="AC1619" s="6" t="s">
        <v>11609</v>
      </c>
      <c r="AD1619" s="6"/>
      <c r="AE1619" s="6"/>
    </row>
    <row r="1620" spans="1:31">
      <c r="A1620" s="2" t="str">
        <f>IF(OR(COUNTIF($H$2:$H1619,$H1620)&gt;=1,H1620=""),"N","Y")</f>
        <v>N</v>
      </c>
      <c r="B1620" s="2" t="str">
        <f>IF(OR(COUNTIF($H$2:$H1619,$H1620)&gt;=1,H1620=""),"N","Y")</f>
        <v>N</v>
      </c>
      <c r="C1620" s="2">
        <v>2009</v>
      </c>
      <c r="D1620" s="810" t="s">
        <v>11586</v>
      </c>
      <c r="E1620" s="5" t="s">
        <v>33</v>
      </c>
      <c r="F1620" s="4" t="s">
        <v>10746</v>
      </c>
      <c r="G1620" s="4" t="s">
        <v>10747</v>
      </c>
      <c r="H1620" s="5"/>
      <c r="I1620" s="5"/>
      <c r="L1620" s="5"/>
      <c r="V1620" s="5"/>
      <c r="W1620" s="5"/>
      <c r="AC1620" s="6" t="s">
        <v>11609</v>
      </c>
      <c r="AD1620" s="6"/>
      <c r="AE1620" s="6"/>
    </row>
    <row r="1621" spans="1:31">
      <c r="A1621" s="2" t="str">
        <f>IF(OR(COUNTIF($H$2:$H1620,$H1621)&gt;=1,H1621=""),"N","Y")</f>
        <v>N</v>
      </c>
      <c r="B1621" s="2" t="str">
        <f>IF(OR(COUNTIF($H$2:$H1620,$H1621)&gt;=1,H1621=""),"N","Y")</f>
        <v>N</v>
      </c>
      <c r="C1621" s="2">
        <v>2009</v>
      </c>
      <c r="D1621" s="810" t="s">
        <v>11586</v>
      </c>
      <c r="E1621" s="5" t="s">
        <v>2096</v>
      </c>
      <c r="F1621" s="4" t="s">
        <v>10746</v>
      </c>
      <c r="G1621" s="4" t="s">
        <v>10747</v>
      </c>
      <c r="H1621" s="5"/>
      <c r="I1621" s="5"/>
      <c r="L1621" s="5"/>
      <c r="V1621" s="5"/>
      <c r="W1621" s="5"/>
      <c r="AC1621" s="6" t="s">
        <v>11609</v>
      </c>
      <c r="AD1621" s="6"/>
      <c r="AE1621" s="6"/>
    </row>
    <row r="1622" spans="1:31">
      <c r="A1622" s="2" t="str">
        <f>IF(OR(COUNTIF($H$2:$H1621,$H1622)&gt;=1,H1622=""),"N","Y")</f>
        <v>N</v>
      </c>
      <c r="B1622" s="2" t="str">
        <f>IF(OR(COUNTIF($H$2:$H1621,$H1622)&gt;=1,H1622=""),"N","Y")</f>
        <v>N</v>
      </c>
      <c r="C1622" s="2">
        <v>2009</v>
      </c>
      <c r="D1622" s="810" t="s">
        <v>11586</v>
      </c>
      <c r="E1622" s="2" t="s">
        <v>1192</v>
      </c>
      <c r="F1622" t="s">
        <v>10748</v>
      </c>
      <c r="G1622" t="s">
        <v>10747</v>
      </c>
      <c r="K1622" t="s">
        <v>10749</v>
      </c>
      <c r="L1622" t="s">
        <v>131</v>
      </c>
      <c r="M1622" t="s">
        <v>45</v>
      </c>
      <c r="N1622" t="s">
        <v>10750</v>
      </c>
      <c r="AC1622" s="6" t="s">
        <v>11609</v>
      </c>
      <c r="AD1622" s="6"/>
      <c r="AE1622" s="6"/>
    </row>
    <row r="1623" spans="1:31">
      <c r="A1623" s="2" t="str">
        <f>IF(OR(COUNTIF($H$2:$H1622,$H1623)&gt;=1,H1623=""),"N","Y")</f>
        <v>Y</v>
      </c>
      <c r="B1623" s="2" t="str">
        <f>IF(OR(COUNTIF($H$2:$H1622,$H1623)&gt;=1,H1623=""),"N","Y")</f>
        <v>Y</v>
      </c>
      <c r="C1623" s="2">
        <v>2009</v>
      </c>
      <c r="D1623" s="810" t="s">
        <v>11586</v>
      </c>
      <c r="E1623" s="7" t="s">
        <v>149</v>
      </c>
      <c r="F1623" s="778" t="s">
        <v>10746</v>
      </c>
      <c r="G1623" s="778" t="s">
        <v>10747</v>
      </c>
      <c r="H1623" s="778" t="s">
        <v>10764</v>
      </c>
      <c r="I1623" s="778"/>
      <c r="L1623" s="778"/>
      <c r="AC1623" s="6" t="s">
        <v>11609</v>
      </c>
      <c r="AD1623" s="6"/>
      <c r="AE1623" s="6"/>
    </row>
    <row r="1624" spans="1:31">
      <c r="A1624" s="2" t="str">
        <f>IF(OR(COUNTIF($H$2:$H1623,$H1624)&gt;=1,H1624=""),"N","Y")</f>
        <v>N</v>
      </c>
      <c r="B1624" s="2" t="str">
        <f>IF(OR(COUNTIF($H$2:$H1623,$H1624)&gt;=1,H1624=""),"N","Y")</f>
        <v>N</v>
      </c>
      <c r="C1624" s="2">
        <v>2009</v>
      </c>
      <c r="D1624" s="810" t="s">
        <v>11586</v>
      </c>
      <c r="E1624" s="22" t="s">
        <v>314</v>
      </c>
      <c r="F1624" s="23" t="s">
        <v>3736</v>
      </c>
      <c r="G1624" s="23" t="s">
        <v>10770</v>
      </c>
      <c r="H1624" s="23" t="s">
        <v>937</v>
      </c>
      <c r="I1624" s="23"/>
      <c r="L1624" s="5"/>
      <c r="V1624" s="23"/>
      <c r="W1624" s="23"/>
      <c r="AC1624" s="6" t="s">
        <v>11609</v>
      </c>
      <c r="AD1624" s="6"/>
      <c r="AE1624" s="6"/>
    </row>
    <row r="1625" spans="1:31">
      <c r="A1625" s="2" t="str">
        <f>IF(OR(COUNTIF($H$2:$H1624,$H1625)&gt;=1,H1625=""),"N","Y")</f>
        <v>N</v>
      </c>
      <c r="B1625" s="2" t="str">
        <f>IF(OR(COUNTIF($H$2:$H1624,$H1625)&gt;=1,H1625=""),"N","Y")</f>
        <v>N</v>
      </c>
      <c r="C1625" s="2">
        <v>2009</v>
      </c>
      <c r="D1625" s="810" t="s">
        <v>11586</v>
      </c>
      <c r="E1625" s="4" t="s">
        <v>38</v>
      </c>
      <c r="F1625" s="5" t="s">
        <v>530</v>
      </c>
      <c r="G1625" s="5" t="s">
        <v>10770</v>
      </c>
      <c r="H1625" s="5"/>
      <c r="I1625" s="5"/>
      <c r="K1625" s="778"/>
      <c r="L1625" s="41" t="s">
        <v>87</v>
      </c>
      <c r="M1625" s="778"/>
      <c r="N1625" s="778"/>
      <c r="V1625" s="5" t="s">
        <v>31</v>
      </c>
      <c r="W1625" s="41" t="s">
        <v>10771</v>
      </c>
      <c r="AC1625" s="6" t="s">
        <v>11609</v>
      </c>
      <c r="AD1625" s="6"/>
      <c r="AE1625" s="6"/>
    </row>
    <row r="1626" spans="1:31">
      <c r="A1626" s="2" t="str">
        <f>IF(OR(COUNTIF($H$2:$H1625,$H1626)&gt;=1,H1626=""),"N","Y")</f>
        <v>Y</v>
      </c>
      <c r="B1626" s="2" t="str">
        <f>IF(OR(COUNTIF($H$2:$H1625,$H1626)&gt;=1,H1626=""),"N","Y")</f>
        <v>Y</v>
      </c>
      <c r="C1626" s="2">
        <v>2009</v>
      </c>
      <c r="D1626" s="810" t="s">
        <v>11586</v>
      </c>
      <c r="E1626" s="4" t="s">
        <v>517</v>
      </c>
      <c r="F1626" s="41" t="s">
        <v>530</v>
      </c>
      <c r="G1626" s="41" t="s">
        <v>10770</v>
      </c>
      <c r="H1626" s="41" t="s">
        <v>10772</v>
      </c>
      <c r="I1626" s="41"/>
      <c r="L1626" s="5"/>
      <c r="V1626" s="5"/>
      <c r="W1626" s="41" t="s">
        <v>10773</v>
      </c>
      <c r="AC1626" s="6" t="s">
        <v>11609</v>
      </c>
      <c r="AD1626" s="6"/>
      <c r="AE1626" s="6"/>
    </row>
    <row r="1627" spans="1:31">
      <c r="A1627" s="2" t="str">
        <f>IF(OR(COUNTIF($H$2:$H1626,$H1627)&gt;=1,H1627=""),"N","Y")</f>
        <v>N</v>
      </c>
      <c r="B1627" s="2" t="str">
        <f>IF(OR(COUNTIF($H$2:$H1626,$H1627)&gt;=1,H1627=""),"N","Y")</f>
        <v>N</v>
      </c>
      <c r="C1627" s="2">
        <v>2009</v>
      </c>
      <c r="D1627" s="810" t="s">
        <v>11586</v>
      </c>
      <c r="E1627" s="4"/>
      <c r="F1627" s="5" t="s">
        <v>530</v>
      </c>
      <c r="G1627" s="5" t="s">
        <v>10770</v>
      </c>
      <c r="H1627" s="5"/>
      <c r="I1627" s="5"/>
      <c r="L1627" s="5"/>
      <c r="V1627" s="5"/>
      <c r="W1627" s="5"/>
      <c r="AC1627" s="6" t="s">
        <v>11609</v>
      </c>
      <c r="AD1627" s="6"/>
      <c r="AE1627" s="6"/>
    </row>
    <row r="1628" spans="1:31">
      <c r="A1628" s="2" t="str">
        <f>IF(OR(COUNTIF($H$2:$H1627,$H1628)&gt;=1,H1628=""),"N","Y")</f>
        <v>N</v>
      </c>
      <c r="B1628" s="2" t="str">
        <f>IF(OR(COUNTIF($H$2:$H1627,$H1628)&gt;=1,H1628=""),"N","Y")</f>
        <v>N</v>
      </c>
      <c r="C1628" s="2">
        <v>2009</v>
      </c>
      <c r="D1628" s="810" t="s">
        <v>11586</v>
      </c>
      <c r="E1628" s="4" t="s">
        <v>1056</v>
      </c>
      <c r="F1628" s="5" t="s">
        <v>3456</v>
      </c>
      <c r="G1628" s="5" t="s">
        <v>10785</v>
      </c>
      <c r="H1628" s="5"/>
      <c r="I1628" s="5"/>
      <c r="L1628" s="5" t="s">
        <v>111</v>
      </c>
      <c r="V1628" s="5">
        <v>4</v>
      </c>
      <c r="W1628" s="5"/>
      <c r="AC1628" s="6" t="s">
        <v>11609</v>
      </c>
      <c r="AD1628" s="6"/>
      <c r="AE1628" s="6"/>
    </row>
    <row r="1629" spans="1:31">
      <c r="A1629" s="2" t="str">
        <f>IF(OR(COUNTIF($H$2:$H1628,$H1629)&gt;=1,H1629=""),"N","Y")</f>
        <v>Y</v>
      </c>
      <c r="B1629" s="2" t="str">
        <f>IF(OR(COUNTIF($H$2:$H1628,$H1629)&gt;=1,H1629=""),"N","Y")</f>
        <v>Y</v>
      </c>
      <c r="C1629" s="2">
        <v>2009</v>
      </c>
      <c r="D1629" s="810" t="s">
        <v>11586</v>
      </c>
      <c r="E1629" s="22" t="s">
        <v>314</v>
      </c>
      <c r="F1629" s="23" t="s">
        <v>2552</v>
      </c>
      <c r="G1629" s="23" t="s">
        <v>10788</v>
      </c>
      <c r="H1629" s="23" t="s">
        <v>10789</v>
      </c>
      <c r="I1629" s="23"/>
      <c r="L1629" s="5"/>
      <c r="V1629" s="23"/>
      <c r="W1629" s="23"/>
      <c r="AC1629" s="6" t="s">
        <v>11609</v>
      </c>
      <c r="AD1629" s="6"/>
      <c r="AE1629" s="6"/>
    </row>
    <row r="1630" spans="1:31">
      <c r="A1630" s="2" t="str">
        <f>IF(OR(COUNTIF($H$2:$H1629,$H1630)&gt;=1,H1630=""),"N","Y")</f>
        <v>N</v>
      </c>
      <c r="B1630" s="2" t="str">
        <f>IF(OR(COUNTIF($H$2:$H1629,$H1630)&gt;=1,H1630=""),"N","Y")</f>
        <v>N</v>
      </c>
      <c r="C1630" s="2">
        <v>2009</v>
      </c>
      <c r="D1630" s="810" t="s">
        <v>11586</v>
      </c>
      <c r="E1630" s="4" t="s">
        <v>1056</v>
      </c>
      <c r="F1630" s="5" t="s">
        <v>10790</v>
      </c>
      <c r="G1630" s="5" t="s">
        <v>10791</v>
      </c>
      <c r="H1630" s="5"/>
      <c r="I1630" s="5"/>
      <c r="L1630" s="5" t="s">
        <v>116</v>
      </c>
      <c r="V1630" s="5" t="s">
        <v>201</v>
      </c>
      <c r="W1630" s="5" t="s">
        <v>3807</v>
      </c>
      <c r="AC1630" s="6" t="s">
        <v>11609</v>
      </c>
      <c r="AD1630" s="6"/>
      <c r="AE1630" s="6"/>
    </row>
    <row r="1631" spans="1:31">
      <c r="A1631" s="2" t="str">
        <f>IF(OR(COUNTIF($H$2:$H1630,$H1631)&gt;=1,H1631=""),"N","Y")</f>
        <v>N</v>
      </c>
      <c r="B1631" s="2" t="str">
        <f>IF(OR(COUNTIF($H$2:$H1630,$H1631)&gt;=1,H1631=""),"N","Y")</f>
        <v>N</v>
      </c>
      <c r="C1631" s="2">
        <v>2009</v>
      </c>
      <c r="D1631" s="810" t="s">
        <v>11586</v>
      </c>
      <c r="E1631" s="4" t="s">
        <v>373</v>
      </c>
      <c r="F1631" s="5" t="s">
        <v>1767</v>
      </c>
      <c r="G1631" s="5" t="s">
        <v>10791</v>
      </c>
      <c r="H1631" s="5"/>
      <c r="I1631" s="5"/>
      <c r="L1631" s="5" t="s">
        <v>30</v>
      </c>
      <c r="V1631" s="5" t="s">
        <v>31</v>
      </c>
      <c r="W1631" s="5" t="s">
        <v>395</v>
      </c>
      <c r="AC1631" s="6" t="s">
        <v>11609</v>
      </c>
      <c r="AD1631" s="6"/>
      <c r="AE1631" s="6"/>
    </row>
    <row r="1632" spans="1:31">
      <c r="A1632" s="2" t="str">
        <f>IF(OR(COUNTIF($H$2:$H1631,$H1632)&gt;=1,H1632=""),"N","Y")</f>
        <v>N</v>
      </c>
      <c r="B1632" s="2" t="str">
        <f>IF(OR(COUNTIF($H$2:$H1631,$H1632)&gt;=1,H1632=""),"N","Y")</f>
        <v>N</v>
      </c>
      <c r="C1632" s="2">
        <v>2009</v>
      </c>
      <c r="D1632" s="810" t="s">
        <v>11586</v>
      </c>
      <c r="E1632" s="4" t="s">
        <v>373</v>
      </c>
      <c r="F1632" s="5" t="s">
        <v>1767</v>
      </c>
      <c r="G1632" s="5" t="s">
        <v>10791</v>
      </c>
      <c r="H1632" s="5"/>
      <c r="I1632" s="5"/>
      <c r="L1632" s="5" t="s">
        <v>30</v>
      </c>
      <c r="V1632" s="5" t="s">
        <v>31</v>
      </c>
      <c r="W1632" s="5" t="s">
        <v>395</v>
      </c>
      <c r="AC1632" s="6" t="s">
        <v>11609</v>
      </c>
      <c r="AD1632" s="6"/>
      <c r="AE1632" s="6"/>
    </row>
    <row r="1633" spans="1:31">
      <c r="A1633" s="2" t="str">
        <f>IF(OR(COUNTIF($H$2:$H1632,$H1633)&gt;=1,H1633=""),"N","Y")</f>
        <v>N</v>
      </c>
      <c r="B1633" s="2" t="str">
        <f>IF(OR(COUNTIF($H$2:$H1632,$H1633)&gt;=1,H1633=""),"N","Y")</f>
        <v>N</v>
      </c>
      <c r="C1633" s="2">
        <v>2009</v>
      </c>
      <c r="D1633" s="810" t="s">
        <v>11586</v>
      </c>
      <c r="E1633" s="4" t="s">
        <v>574</v>
      </c>
      <c r="F1633" s="5" t="s">
        <v>1366</v>
      </c>
      <c r="G1633" s="5" t="s">
        <v>10807</v>
      </c>
      <c r="H1633" s="5" t="s">
        <v>928</v>
      </c>
      <c r="I1633" s="5"/>
      <c r="L1633" s="5" t="s">
        <v>30</v>
      </c>
      <c r="V1633" s="5" t="s">
        <v>31</v>
      </c>
      <c r="W1633" s="5" t="s">
        <v>250</v>
      </c>
      <c r="AC1633" s="6" t="s">
        <v>11609</v>
      </c>
      <c r="AD1633" s="6"/>
      <c r="AE1633" s="6"/>
    </row>
    <row r="1634" spans="1:31">
      <c r="A1634" s="2" t="str">
        <f>IF(OR(COUNTIF($H$2:$H1633,$H1634)&gt;=1,H1634=""),"N","Y")</f>
        <v>N</v>
      </c>
      <c r="B1634" s="2" t="str">
        <f>IF(OR(COUNTIF($H$2:$H1633,$H1634)&gt;=1,H1634=""),"N","Y")</f>
        <v>N</v>
      </c>
      <c r="C1634" s="2">
        <v>2009</v>
      </c>
      <c r="D1634" s="810" t="s">
        <v>11586</v>
      </c>
      <c r="E1634" s="5" t="s">
        <v>322</v>
      </c>
      <c r="F1634" s="41" t="s">
        <v>1684</v>
      </c>
      <c r="G1634" s="4" t="s">
        <v>2685</v>
      </c>
      <c r="H1634" s="41" t="s">
        <v>6448</v>
      </c>
      <c r="I1634" s="41"/>
      <c r="L1634" s="5"/>
      <c r="V1634" s="5"/>
      <c r="W1634" s="5"/>
      <c r="AC1634" s="6" t="s">
        <v>11609</v>
      </c>
      <c r="AD1634" s="6"/>
      <c r="AE1634" s="6"/>
    </row>
    <row r="1635" spans="1:31">
      <c r="A1635" s="2" t="str">
        <f>IF(OR(COUNTIF($H$2:$H1634,$H1635)&gt;=1,H1635=""),"N","Y")</f>
        <v>N</v>
      </c>
      <c r="B1635" s="2" t="str">
        <f>IF(OR(COUNTIF($H$2:$H1634,$H1635)&gt;=1,H1635=""),"N","Y")</f>
        <v>N</v>
      </c>
      <c r="C1635" s="2">
        <v>2009</v>
      </c>
      <c r="D1635" s="810" t="s">
        <v>11586</v>
      </c>
      <c r="E1635" s="4" t="s">
        <v>517</v>
      </c>
      <c r="F1635" s="84" t="s">
        <v>1684</v>
      </c>
      <c r="G1635" s="4" t="s">
        <v>2685</v>
      </c>
      <c r="H1635" s="85" t="s">
        <v>6448</v>
      </c>
      <c r="I1635" s="85"/>
      <c r="L1635" s="5"/>
      <c r="V1635" s="5"/>
      <c r="W1635" s="8" t="s">
        <v>10808</v>
      </c>
      <c r="AC1635" s="6" t="s">
        <v>11609</v>
      </c>
      <c r="AD1635" s="6"/>
      <c r="AE1635" s="6"/>
    </row>
    <row r="1636" spans="1:31">
      <c r="A1636" s="2" t="str">
        <f>IF(OR(COUNTIF($H$2:$H1635,$H1636)&gt;=1,H1636=""),"N","Y")</f>
        <v>Y</v>
      </c>
      <c r="B1636" s="2" t="str">
        <f>IF(OR(COUNTIF($H$2:$H1635,$H1636)&gt;=1,H1636=""),"N","Y")</f>
        <v>Y</v>
      </c>
      <c r="C1636" s="2">
        <v>2009</v>
      </c>
      <c r="D1636" s="810" t="s">
        <v>11586</v>
      </c>
      <c r="E1636" s="4" t="s">
        <v>517</v>
      </c>
      <c r="F1636" s="27" t="s">
        <v>4861</v>
      </c>
      <c r="G1636" s="4" t="s">
        <v>2685</v>
      </c>
      <c r="H1636" s="5" t="s">
        <v>10809</v>
      </c>
      <c r="I1636" s="5"/>
      <c r="J1636" s="778"/>
      <c r="K1636" s="778"/>
      <c r="L1636" s="5"/>
      <c r="M1636" s="778"/>
      <c r="N1636" s="778"/>
      <c r="V1636" s="5"/>
      <c r="W1636" s="41" t="s">
        <v>10810</v>
      </c>
      <c r="X1636" s="778"/>
      <c r="Y1636" s="778"/>
      <c r="Z1636" s="778"/>
      <c r="AC1636" s="6" t="s">
        <v>11609</v>
      </c>
      <c r="AD1636" s="6"/>
      <c r="AE1636" s="6"/>
    </row>
    <row r="1637" spans="1:31">
      <c r="A1637" s="2" t="str">
        <f>IF(OR(COUNTIF($H$2:$H1636,$H1637)&gt;=1,H1637=""),"N","Y")</f>
        <v>N</v>
      </c>
      <c r="B1637" s="2" t="str">
        <f>IF(OR(COUNTIF($H$2:$H1636,$H1637)&gt;=1,H1637=""),"N","Y")</f>
        <v>N</v>
      </c>
      <c r="C1637" s="2">
        <v>2009</v>
      </c>
      <c r="D1637" s="810" t="s">
        <v>11586</v>
      </c>
      <c r="E1637" s="4" t="s">
        <v>1410</v>
      </c>
      <c r="F1637" s="5" t="s">
        <v>5852</v>
      </c>
      <c r="G1637" s="5" t="s">
        <v>10823</v>
      </c>
      <c r="H1637" s="5" t="s">
        <v>4704</v>
      </c>
      <c r="I1637" s="5"/>
      <c r="J1637" s="778"/>
      <c r="K1637" s="778"/>
      <c r="L1637" s="5" t="s">
        <v>87</v>
      </c>
      <c r="M1637" s="778"/>
      <c r="N1637" s="778"/>
      <c r="V1637" s="5" t="s">
        <v>201</v>
      </c>
      <c r="W1637" s="5" t="s">
        <v>10824</v>
      </c>
      <c r="AC1637" s="6" t="s">
        <v>11609</v>
      </c>
      <c r="AD1637" s="6"/>
      <c r="AE1637" s="6"/>
    </row>
    <row r="1638" spans="1:31">
      <c r="A1638" s="2" t="str">
        <f>IF(OR(COUNTIF($H$2:$H1637,$H1638)&gt;=1,H1638=""),"N","Y")</f>
        <v>N</v>
      </c>
      <c r="B1638" s="2" t="str">
        <f>IF(OR(COUNTIF($H$2:$H1637,$H1638)&gt;=1,H1638=""),"N","Y")</f>
        <v>N</v>
      </c>
      <c r="C1638" s="2">
        <v>2009</v>
      </c>
      <c r="D1638" s="810" t="s">
        <v>11586</v>
      </c>
      <c r="E1638" s="4" t="s">
        <v>3556</v>
      </c>
      <c r="F1638" s="5" t="s">
        <v>981</v>
      </c>
      <c r="G1638" s="5" t="s">
        <v>10828</v>
      </c>
      <c r="H1638" s="5" t="s">
        <v>3559</v>
      </c>
      <c r="I1638" s="5"/>
      <c r="L1638" s="5" t="s">
        <v>58</v>
      </c>
      <c r="V1638" s="5" t="s">
        <v>88</v>
      </c>
      <c r="W1638" s="5" t="s">
        <v>32</v>
      </c>
      <c r="AC1638" s="6" t="s">
        <v>11609</v>
      </c>
      <c r="AD1638" s="6"/>
      <c r="AE1638" s="6"/>
    </row>
    <row r="1639" spans="1:31">
      <c r="A1639" s="2" t="str">
        <f>IF(OR(COUNTIF($H$2:$H1638,$H1639)&gt;=1,H1639=""),"N","Y")</f>
        <v>N</v>
      </c>
      <c r="B1639" s="2" t="str">
        <f>IF(OR(COUNTIF($H$2:$H1638,$H1639)&gt;=1,H1639=""),"N","Y")</f>
        <v>N</v>
      </c>
      <c r="C1639" s="2">
        <v>2009</v>
      </c>
      <c r="D1639" s="810" t="s">
        <v>11586</v>
      </c>
      <c r="E1639" s="4" t="s">
        <v>1594</v>
      </c>
      <c r="F1639" s="5" t="s">
        <v>9514</v>
      </c>
      <c r="G1639" s="5" t="s">
        <v>10829</v>
      </c>
      <c r="H1639" s="5"/>
      <c r="I1639" s="5"/>
      <c r="J1639" s="778"/>
      <c r="K1639" s="778"/>
      <c r="L1639" s="5" t="s">
        <v>371</v>
      </c>
      <c r="M1639" s="778"/>
      <c r="N1639" s="778"/>
      <c r="V1639" s="5">
        <v>8</v>
      </c>
      <c r="W1639" s="5" t="s">
        <v>7673</v>
      </c>
      <c r="X1639" s="778"/>
      <c r="Y1639" s="778"/>
      <c r="Z1639" s="778"/>
      <c r="AC1639" s="6" t="s">
        <v>11609</v>
      </c>
      <c r="AD1639" s="6"/>
      <c r="AE1639" s="6"/>
    </row>
    <row r="1640" spans="1:31">
      <c r="A1640" s="2" t="str">
        <f>IF(OR(COUNTIF($H$2:$H1639,$H1640)&gt;=1,H1640=""),"N","Y")</f>
        <v>N</v>
      </c>
      <c r="B1640" s="2" t="str">
        <f>IF(OR(COUNTIF($H$2:$H1639,$H1640)&gt;=1,H1640=""),"N","Y")</f>
        <v>N</v>
      </c>
      <c r="C1640" s="2">
        <v>2009</v>
      </c>
      <c r="D1640" s="810" t="s">
        <v>11586</v>
      </c>
      <c r="E1640" s="4" t="s">
        <v>5831</v>
      </c>
      <c r="F1640" s="5" t="s">
        <v>1156</v>
      </c>
      <c r="G1640" s="5" t="s">
        <v>10835</v>
      </c>
      <c r="H1640" s="5" t="s">
        <v>7549</v>
      </c>
      <c r="I1640" s="5"/>
      <c r="L1640" s="5" t="s">
        <v>7550</v>
      </c>
      <c r="V1640" s="5" t="s">
        <v>88</v>
      </c>
      <c r="W1640" s="5"/>
      <c r="AC1640" s="6" t="s">
        <v>11609</v>
      </c>
      <c r="AD1640" s="6"/>
      <c r="AE1640" s="6"/>
    </row>
    <row r="1641" spans="1:31">
      <c r="A1641" s="2" t="str">
        <f>IF(OR(COUNTIF($H$2:$H1640,$H1641)&gt;=1,H1641=""),"N","Y")</f>
        <v>N</v>
      </c>
      <c r="B1641" s="2" t="str">
        <f>IF(OR(COUNTIF($H$2:$H1640,$H1641)&gt;=1,H1641=""),"N","Y")</f>
        <v>N</v>
      </c>
      <c r="C1641" s="2">
        <v>2009</v>
      </c>
      <c r="D1641" s="810" t="s">
        <v>11586</v>
      </c>
      <c r="E1641" s="5" t="s">
        <v>1867</v>
      </c>
      <c r="F1641" s="4" t="s">
        <v>764</v>
      </c>
      <c r="G1641" s="4" t="s">
        <v>10838</v>
      </c>
      <c r="H1641" s="5"/>
      <c r="I1641" s="5"/>
      <c r="L1641" s="5"/>
      <c r="V1641" s="5"/>
      <c r="W1641" s="5"/>
      <c r="AC1641" s="6" t="s">
        <v>11609</v>
      </c>
      <c r="AD1641" s="6"/>
      <c r="AE1641" s="6"/>
    </row>
    <row r="1642" spans="1:31">
      <c r="A1642" s="2" t="str">
        <f>IF(OR(COUNTIF($H$2:$H1641,$H1642)&gt;=1,H1642=""),"N","Y")</f>
        <v>Y</v>
      </c>
      <c r="B1642" s="2" t="str">
        <f>IF(OR(COUNTIF($H$2:$H1641,$H1642)&gt;=1,H1642=""),"N","Y")</f>
        <v>Y</v>
      </c>
      <c r="C1642" s="2">
        <v>2009</v>
      </c>
      <c r="D1642" s="810" t="s">
        <v>11586</v>
      </c>
      <c r="E1642" s="4" t="s">
        <v>949</v>
      </c>
      <c r="F1642" s="5" t="s">
        <v>392</v>
      </c>
      <c r="G1642" s="5" t="s">
        <v>10839</v>
      </c>
      <c r="H1642" s="5" t="s">
        <v>10840</v>
      </c>
      <c r="I1642" s="5"/>
      <c r="L1642" s="5" t="s">
        <v>208</v>
      </c>
      <c r="V1642" s="5" t="s">
        <v>201</v>
      </c>
      <c r="W1642" s="5" t="s">
        <v>10841</v>
      </c>
      <c r="AC1642" s="6" t="s">
        <v>11609</v>
      </c>
      <c r="AD1642" s="6"/>
      <c r="AE1642" s="6"/>
    </row>
    <row r="1643" spans="1:31">
      <c r="A1643" s="2" t="str">
        <f>IF(OR(COUNTIF($H$2:$H1642,$H1643)&gt;=1,H1643=""),"N","Y")</f>
        <v>N</v>
      </c>
      <c r="B1643" s="2" t="str">
        <f>IF(OR(COUNTIF($H$2:$H1642,$H1643)&gt;=1,H1643=""),"N","Y")</f>
        <v>N</v>
      </c>
      <c r="C1643" s="2">
        <v>2009</v>
      </c>
      <c r="D1643" s="810" t="s">
        <v>11586</v>
      </c>
      <c r="E1643" s="4" t="s">
        <v>658</v>
      </c>
      <c r="F1643" s="5" t="s">
        <v>8068</v>
      </c>
      <c r="G1643" s="5" t="s">
        <v>10851</v>
      </c>
      <c r="H1643" s="5"/>
      <c r="I1643" s="5"/>
      <c r="L1643" s="5" t="s">
        <v>87</v>
      </c>
      <c r="V1643" s="5" t="s">
        <v>201</v>
      </c>
      <c r="W1643" s="5"/>
      <c r="AC1643" s="6" t="s">
        <v>11609</v>
      </c>
      <c r="AD1643" s="6"/>
      <c r="AE1643" s="6"/>
    </row>
    <row r="1644" spans="1:31">
      <c r="A1644" s="2" t="str">
        <f>IF(OR(COUNTIF($H$2:$H1643,$H1644)&gt;=1,H1644=""),"N","Y")</f>
        <v>Y</v>
      </c>
      <c r="B1644" s="2" t="str">
        <f>IF(OR(COUNTIF($H$2:$H1643,$H1644)&gt;=1,H1644=""),"N","Y")</f>
        <v>Y</v>
      </c>
      <c r="C1644" s="2">
        <v>2009</v>
      </c>
      <c r="D1644" s="810" t="s">
        <v>11586</v>
      </c>
      <c r="E1644" s="23" t="s">
        <v>471</v>
      </c>
      <c r="F1644" s="5" t="s">
        <v>5495</v>
      </c>
      <c r="G1644" s="5" t="s">
        <v>2850</v>
      </c>
      <c r="H1644" s="5" t="s">
        <v>10858</v>
      </c>
      <c r="I1644" s="5"/>
      <c r="L1644" s="5"/>
      <c r="V1644" s="5" t="s">
        <v>201</v>
      </c>
      <c r="W1644" s="5" t="s">
        <v>2666</v>
      </c>
      <c r="AC1644" s="6" t="s">
        <v>11609</v>
      </c>
      <c r="AD1644" s="6"/>
      <c r="AE1644" s="6"/>
    </row>
    <row r="1645" spans="1:31">
      <c r="A1645" s="2" t="str">
        <f>IF(OR(COUNTIF($H$2:$H1644,$H1645)&gt;=1,H1645=""),"N","Y")</f>
        <v>N</v>
      </c>
      <c r="B1645" s="2" t="str">
        <f>IF(OR(COUNTIF($H$2:$H1644,$H1645)&gt;=1,H1645=""),"N","Y")</f>
        <v>N</v>
      </c>
      <c r="C1645" s="2">
        <v>2009</v>
      </c>
      <c r="D1645" s="810" t="s">
        <v>11586</v>
      </c>
      <c r="E1645" s="22" t="s">
        <v>471</v>
      </c>
      <c r="F1645" s="23" t="s">
        <v>1189</v>
      </c>
      <c r="G1645" s="23" t="s">
        <v>10884</v>
      </c>
      <c r="H1645" s="23"/>
      <c r="I1645" s="23"/>
      <c r="L1645" s="5"/>
      <c r="V1645" s="23"/>
      <c r="W1645" s="23"/>
      <c r="AC1645" s="6" t="s">
        <v>11609</v>
      </c>
      <c r="AD1645" s="6"/>
      <c r="AE1645" s="6"/>
    </row>
    <row r="1646" spans="1:31">
      <c r="A1646" s="2" t="str">
        <f>IF(OR(COUNTIF($H$2:$H1645,$H1646)&gt;=1,H1646=""),"N","Y")</f>
        <v>Y</v>
      </c>
      <c r="B1646" s="2" t="str">
        <f>IF(OR(COUNTIF($H$2:$H1645,$H1646)&gt;=1,H1646=""),"N","Y")</f>
        <v>Y</v>
      </c>
      <c r="C1646" s="2">
        <v>2009</v>
      </c>
      <c r="D1646" s="810" t="s">
        <v>11586</v>
      </c>
      <c r="E1646" s="4" t="s">
        <v>1410</v>
      </c>
      <c r="F1646" s="5" t="s">
        <v>4760</v>
      </c>
      <c r="G1646" s="5" t="s">
        <v>10901</v>
      </c>
      <c r="H1646" s="5" t="s">
        <v>10902</v>
      </c>
      <c r="I1646" s="5"/>
      <c r="L1646" s="5" t="s">
        <v>87</v>
      </c>
      <c r="V1646" s="5" t="s">
        <v>201</v>
      </c>
      <c r="W1646" s="5" t="s">
        <v>236</v>
      </c>
      <c r="AC1646" s="6" t="s">
        <v>11609</v>
      </c>
      <c r="AD1646" s="6"/>
      <c r="AE1646" s="6"/>
    </row>
    <row r="1647" spans="1:31">
      <c r="A1647" s="2" t="str">
        <f>IF(OR(COUNTIF($H$2:$H1646,$H1647)&gt;=1,H1647=""),"N","Y")</f>
        <v>Y</v>
      </c>
      <c r="B1647" s="2" t="str">
        <f>IF(OR(COUNTIF($H$2:$H1646,$H1647)&gt;=1,H1647=""),"N","Y")</f>
        <v>Y</v>
      </c>
      <c r="C1647" s="2">
        <v>2009</v>
      </c>
      <c r="D1647" s="810" t="s">
        <v>11586</v>
      </c>
      <c r="E1647" s="2" t="s">
        <v>2763</v>
      </c>
      <c r="F1647" t="s">
        <v>392</v>
      </c>
      <c r="G1647" t="s">
        <v>10903</v>
      </c>
      <c r="H1647" t="s">
        <v>4212</v>
      </c>
      <c r="I1647" t="s">
        <v>197</v>
      </c>
      <c r="J1647" t="s">
        <v>4213</v>
      </c>
      <c r="L1647" t="s">
        <v>229</v>
      </c>
      <c r="M1647" t="s">
        <v>45</v>
      </c>
      <c r="O1647" s="778" t="s">
        <v>457</v>
      </c>
      <c r="W1647" s="778" t="s">
        <v>534</v>
      </c>
      <c r="AA1647" s="778">
        <v>26</v>
      </c>
      <c r="AC1647" s="6">
        <v>0.86</v>
      </c>
      <c r="AD1647" s="6"/>
      <c r="AE1647" s="6"/>
    </row>
    <row r="1648" spans="1:31">
      <c r="A1648" s="2" t="str">
        <f>IF(OR(COUNTIF($H$2:$H1647,$H1648)&gt;=1,H1648=""),"N","Y")</f>
        <v>N</v>
      </c>
      <c r="B1648" s="2" t="str">
        <f>IF(OR(COUNTIF($H$2:$H1647,$H1648)&gt;=1,H1648=""),"N","Y")</f>
        <v>N</v>
      </c>
      <c r="C1648" s="2">
        <v>2009</v>
      </c>
      <c r="D1648" s="810" t="s">
        <v>11586</v>
      </c>
      <c r="E1648" s="4" t="s">
        <v>452</v>
      </c>
      <c r="F1648" s="5" t="s">
        <v>10919</v>
      </c>
      <c r="G1648" s="5" t="s">
        <v>10920</v>
      </c>
      <c r="H1648" s="5"/>
      <c r="I1648" s="5"/>
      <c r="L1648" s="5"/>
      <c r="V1648" s="5"/>
      <c r="W1648" s="5" t="s">
        <v>140</v>
      </c>
      <c r="AC1648" s="6" t="s">
        <v>11609</v>
      </c>
      <c r="AD1648" s="6"/>
      <c r="AE1648" s="6"/>
    </row>
    <row r="1649" spans="1:31">
      <c r="A1649" s="2" t="str">
        <f>IF(OR(COUNTIF($H$2:$H1648,$H1649)&gt;=1,H1649=""),"N","Y")</f>
        <v>N</v>
      </c>
      <c r="B1649" s="2" t="str">
        <f>IF(OR(COUNTIF($H$2:$H1648,$H1649)&gt;=1,H1649=""),"N","Y")</f>
        <v>N</v>
      </c>
      <c r="C1649" s="2">
        <v>2009</v>
      </c>
      <c r="D1649" s="810" t="s">
        <v>11586</v>
      </c>
      <c r="E1649" s="4" t="s">
        <v>373</v>
      </c>
      <c r="F1649" s="5" t="s">
        <v>10921</v>
      </c>
      <c r="G1649" s="5" t="s">
        <v>10922</v>
      </c>
      <c r="H1649" s="5"/>
      <c r="I1649" s="5"/>
      <c r="L1649" s="5" t="s">
        <v>131</v>
      </c>
      <c r="V1649" s="5" t="s">
        <v>31</v>
      </c>
      <c r="W1649" s="5" t="s">
        <v>377</v>
      </c>
      <c r="AC1649" s="6" t="s">
        <v>11609</v>
      </c>
      <c r="AD1649" s="6"/>
      <c r="AE1649" s="6"/>
    </row>
    <row r="1650" spans="1:31">
      <c r="A1650" s="2" t="str">
        <f>IF(OR(COUNTIF($H$2:$H1649,$H1650)&gt;=1,H1650=""),"N","Y")</f>
        <v>N</v>
      </c>
      <c r="B1650" s="2" t="str">
        <f>IF(OR(COUNTIF($H$2:$H1649,$H1650)&gt;=1,H1650=""),"N","Y")</f>
        <v>N</v>
      </c>
      <c r="C1650" s="2">
        <v>2009</v>
      </c>
      <c r="D1650" s="810" t="s">
        <v>11586</v>
      </c>
      <c r="E1650" s="4" t="s">
        <v>373</v>
      </c>
      <c r="F1650" s="5" t="s">
        <v>10921</v>
      </c>
      <c r="G1650" s="5" t="s">
        <v>10922</v>
      </c>
      <c r="H1650" s="5"/>
      <c r="I1650" s="5"/>
      <c r="L1650" s="5" t="s">
        <v>131</v>
      </c>
      <c r="V1650" s="5" t="s">
        <v>31</v>
      </c>
      <c r="W1650" s="5" t="s">
        <v>377</v>
      </c>
      <c r="AC1650" s="6" t="s">
        <v>11609</v>
      </c>
      <c r="AD1650" s="6"/>
      <c r="AE1650" s="6"/>
    </row>
    <row r="1651" spans="1:31">
      <c r="A1651" s="2" t="str">
        <f>IF(OR(COUNTIF($H$2:$H1650,$H1651)&gt;=1,H1651=""),"N","Y")</f>
        <v>N</v>
      </c>
      <c r="B1651" s="2" t="str">
        <f>IF(OR(COUNTIF($H$2:$H1650,$H1651)&gt;=1,H1651=""),"N","Y")</f>
        <v>N</v>
      </c>
      <c r="C1651" s="2">
        <v>2009</v>
      </c>
      <c r="D1651" s="810" t="s">
        <v>11586</v>
      </c>
      <c r="E1651" s="4" t="s">
        <v>373</v>
      </c>
      <c r="F1651" s="5" t="s">
        <v>10921</v>
      </c>
      <c r="G1651" s="5" t="s">
        <v>10922</v>
      </c>
      <c r="H1651" s="5"/>
      <c r="I1651" s="5"/>
      <c r="J1651" s="778"/>
      <c r="K1651" s="778"/>
      <c r="L1651" s="5" t="s">
        <v>131</v>
      </c>
      <c r="M1651" s="778"/>
      <c r="N1651" s="778"/>
      <c r="V1651" s="5" t="s">
        <v>31</v>
      </c>
      <c r="W1651" s="5" t="s">
        <v>377</v>
      </c>
      <c r="Y1651" s="778"/>
      <c r="Z1651" s="778"/>
      <c r="AC1651" s="6" t="s">
        <v>11609</v>
      </c>
      <c r="AD1651" s="6"/>
      <c r="AE1651" s="6"/>
    </row>
    <row r="1652" spans="1:31">
      <c r="A1652" s="2" t="str">
        <f>IF(OR(COUNTIF($H$2:$H1651,$H1652)&gt;=1,H1652=""),"N","Y")</f>
        <v>N</v>
      </c>
      <c r="B1652" s="2" t="str">
        <f>IF(OR(COUNTIF($H$2:$H1651,$H1652)&gt;=1,H1652=""),"N","Y")</f>
        <v>N</v>
      </c>
      <c r="C1652" s="2">
        <v>2009</v>
      </c>
      <c r="D1652" s="810" t="s">
        <v>11586</v>
      </c>
      <c r="E1652" s="4" t="s">
        <v>373</v>
      </c>
      <c r="F1652" s="5" t="s">
        <v>10921</v>
      </c>
      <c r="G1652" s="5" t="s">
        <v>10922</v>
      </c>
      <c r="H1652" s="5"/>
      <c r="I1652" s="5"/>
      <c r="L1652" s="5" t="s">
        <v>131</v>
      </c>
      <c r="V1652" s="5" t="s">
        <v>31</v>
      </c>
      <c r="W1652" s="5" t="s">
        <v>377</v>
      </c>
      <c r="AC1652" s="6" t="s">
        <v>11609</v>
      </c>
      <c r="AD1652" s="6"/>
      <c r="AE1652" s="6"/>
    </row>
    <row r="1653" spans="1:31">
      <c r="A1653" s="2" t="str">
        <f>IF(OR(COUNTIF($H$2:$H1652,$H1653)&gt;=1,H1653=""),"N","Y")</f>
        <v>Y</v>
      </c>
      <c r="B1653" s="2" t="str">
        <f>IF(OR(COUNTIF($H$2:$H1652,$H1653)&gt;=1,H1653=""),"N","Y")</f>
        <v>Y</v>
      </c>
      <c r="C1653" s="2">
        <v>2009</v>
      </c>
      <c r="D1653" s="810" t="s">
        <v>11586</v>
      </c>
      <c r="E1653" s="22" t="s">
        <v>314</v>
      </c>
      <c r="F1653" s="23" t="s">
        <v>10929</v>
      </c>
      <c r="G1653" s="23" t="s">
        <v>10930</v>
      </c>
      <c r="H1653" s="23" t="s">
        <v>3607</v>
      </c>
      <c r="I1653" s="23"/>
      <c r="L1653" s="5"/>
      <c r="V1653" s="23"/>
      <c r="W1653" s="23"/>
      <c r="AC1653" s="6">
        <v>0.28000000000000003</v>
      </c>
      <c r="AD1653" s="6"/>
      <c r="AE1653" s="6"/>
    </row>
    <row r="1654" spans="1:31">
      <c r="A1654" s="2" t="str">
        <f>IF(OR(COUNTIF($H$2:$H1653,$H1654)&gt;=1,H1654=""),"N","Y")</f>
        <v>N</v>
      </c>
      <c r="B1654" s="2" t="str">
        <f>IF(OR(COUNTIF($H$2:$H1653,$H1654)&gt;=1,H1654=""),"N","Y")</f>
        <v>N</v>
      </c>
      <c r="C1654" s="2">
        <v>2009</v>
      </c>
      <c r="D1654" s="810" t="s">
        <v>11586</v>
      </c>
      <c r="E1654" s="22" t="s">
        <v>467</v>
      </c>
      <c r="F1654" s="29" t="s">
        <v>10931</v>
      </c>
      <c r="G1654" s="29" t="s">
        <v>10932</v>
      </c>
      <c r="H1654" s="23"/>
      <c r="I1654" s="23"/>
      <c r="L1654" s="5"/>
      <c r="M1654" s="778"/>
      <c r="V1654" s="23"/>
      <c r="W1654" s="23"/>
      <c r="AC1654" s="6" t="s">
        <v>11609</v>
      </c>
      <c r="AD1654" s="6"/>
      <c r="AE1654" s="6"/>
    </row>
    <row r="1655" spans="1:31">
      <c r="A1655" s="2" t="str">
        <f>IF(OR(COUNTIF($H$2:$H1654,$H1655)&gt;=1,H1655=""),"N","Y")</f>
        <v>N</v>
      </c>
      <c r="B1655" s="2" t="str">
        <f>IF(OR(COUNTIF($H$2:$H1654,$H1655)&gt;=1,H1655=""),"N","Y")</f>
        <v>N</v>
      </c>
      <c r="C1655" s="2">
        <v>2009</v>
      </c>
      <c r="D1655" s="810" t="s">
        <v>11586</v>
      </c>
      <c r="E1655" s="22" t="s">
        <v>291</v>
      </c>
      <c r="F1655" s="23" t="s">
        <v>10931</v>
      </c>
      <c r="G1655" s="23" t="s">
        <v>10932</v>
      </c>
      <c r="H1655" s="23"/>
      <c r="I1655" s="23"/>
      <c r="L1655" s="5"/>
      <c r="V1655" s="23"/>
      <c r="W1655" s="23"/>
      <c r="AC1655" s="6" t="s">
        <v>11609</v>
      </c>
      <c r="AD1655" s="6"/>
      <c r="AE1655" s="6"/>
    </row>
    <row r="1656" spans="1:31">
      <c r="A1656" s="2" t="str">
        <f>IF(OR(COUNTIF($H$2:$H1655,$H1656)&gt;=1,H1656=""),"N","Y")</f>
        <v>N</v>
      </c>
      <c r="B1656" s="2" t="str">
        <f>IF(OR(COUNTIF($H$2:$H1655,$H1656)&gt;=1,H1656=""),"N","Y")</f>
        <v>N</v>
      </c>
      <c r="C1656" s="2">
        <v>2009</v>
      </c>
      <c r="D1656" s="810" t="s">
        <v>11586</v>
      </c>
      <c r="E1656" s="4" t="s">
        <v>558</v>
      </c>
      <c r="F1656" s="4" t="s">
        <v>10933</v>
      </c>
      <c r="G1656" s="4" t="s">
        <v>10932</v>
      </c>
      <c r="H1656" s="5"/>
      <c r="I1656" s="5"/>
      <c r="L1656" s="5"/>
      <c r="V1656" s="5" t="s">
        <v>31</v>
      </c>
      <c r="W1656" s="5"/>
      <c r="AC1656" s="6" t="s">
        <v>11609</v>
      </c>
      <c r="AD1656" s="6"/>
      <c r="AE1656" s="6"/>
    </row>
    <row r="1657" spans="1:31">
      <c r="A1657" s="2" t="str">
        <f>IF(OR(COUNTIF($H$2:$H1656,$H1657)&gt;=1,H1657=""),"N","Y")</f>
        <v>N</v>
      </c>
      <c r="B1657" s="2" t="str">
        <f>IF(OR(COUNTIF($H$2:$H1656,$H1657)&gt;=1,H1657=""),"N","Y")</f>
        <v>N</v>
      </c>
      <c r="C1657" s="2">
        <v>2009</v>
      </c>
      <c r="D1657" s="810" t="s">
        <v>11586</v>
      </c>
      <c r="E1657" s="5" t="s">
        <v>2096</v>
      </c>
      <c r="F1657" s="4" t="s">
        <v>10931</v>
      </c>
      <c r="G1657" s="4" t="s">
        <v>10932</v>
      </c>
      <c r="H1657" s="5"/>
      <c r="I1657" s="5"/>
      <c r="L1657" s="5"/>
      <c r="V1657" s="5"/>
      <c r="W1657" s="5"/>
      <c r="AC1657" s="6" t="s">
        <v>11609</v>
      </c>
      <c r="AD1657" s="6"/>
      <c r="AE1657" s="6"/>
    </row>
    <row r="1658" spans="1:31">
      <c r="A1658" s="2" t="str">
        <f>IF(OR(COUNTIF($H$2:$H1657,$H1658)&gt;=1,H1658=""),"N","Y")</f>
        <v>N</v>
      </c>
      <c r="B1658" s="2" t="str">
        <f>IF(OR(COUNTIF($H$2:$H1657,$H1658)&gt;=1,H1658=""),"N","Y")</f>
        <v>N</v>
      </c>
      <c r="C1658" s="2">
        <v>2009</v>
      </c>
      <c r="D1658" s="810" t="s">
        <v>11586</v>
      </c>
      <c r="E1658" s="7" t="s">
        <v>35</v>
      </c>
      <c r="F1658" s="5" t="s">
        <v>10931</v>
      </c>
      <c r="G1658" t="s">
        <v>10932</v>
      </c>
      <c r="AC1658" s="6" t="s">
        <v>11609</v>
      </c>
      <c r="AD1658" s="6"/>
      <c r="AE1658" s="6"/>
    </row>
    <row r="1659" spans="1:31">
      <c r="A1659" s="2" t="str">
        <f>IF(OR(COUNTIF($H$2:$H1658,$H1659)&gt;=1,H1659=""),"N","Y")</f>
        <v>N</v>
      </c>
      <c r="B1659" s="2" t="str">
        <f>IF(OR(COUNTIF($H$2:$H1658,$H1659)&gt;=1,H1659=""),"N","Y")</f>
        <v>N</v>
      </c>
      <c r="C1659" s="2">
        <v>2009</v>
      </c>
      <c r="D1659" s="810" t="s">
        <v>11586</v>
      </c>
      <c r="E1659" s="4" t="s">
        <v>198</v>
      </c>
      <c r="F1659" s="5" t="s">
        <v>10939</v>
      </c>
      <c r="G1659" s="8" t="s">
        <v>10940</v>
      </c>
      <c r="H1659" s="5"/>
      <c r="I1659" s="5"/>
      <c r="J1659" s="778"/>
      <c r="K1659" s="778"/>
      <c r="L1659" s="8" t="s">
        <v>87</v>
      </c>
      <c r="M1659" s="778"/>
      <c r="N1659" s="778"/>
      <c r="V1659" s="5" t="s">
        <v>201</v>
      </c>
      <c r="W1659" s="8" t="s">
        <v>10941</v>
      </c>
      <c r="AC1659" s="6" t="s">
        <v>11609</v>
      </c>
      <c r="AD1659" s="6"/>
      <c r="AE1659" s="6"/>
    </row>
    <row r="1660" spans="1:31">
      <c r="A1660" s="2" t="str">
        <f>IF(OR(COUNTIF($H$2:$H1659,$H1660)&gt;=1,H1660=""),"N","Y")</f>
        <v>Y</v>
      </c>
      <c r="B1660" s="2" t="str">
        <f>IF(OR(COUNTIF($H$2:$H1659,$H1660)&gt;=1,H1660=""),"N","Y")</f>
        <v>Y</v>
      </c>
      <c r="C1660" s="2">
        <v>2009</v>
      </c>
      <c r="D1660" s="810" t="s">
        <v>11586</v>
      </c>
      <c r="E1660" s="5" t="s">
        <v>322</v>
      </c>
      <c r="F1660" s="32" t="s">
        <v>10942</v>
      </c>
      <c r="G1660" s="8" t="s">
        <v>10940</v>
      </c>
      <c r="H1660" s="32" t="s">
        <v>10943</v>
      </c>
      <c r="I1660" s="32"/>
      <c r="L1660" s="5"/>
      <c r="V1660" s="5"/>
      <c r="W1660" s="5"/>
      <c r="AC1660" s="6" t="s">
        <v>11609</v>
      </c>
      <c r="AD1660" s="6"/>
      <c r="AE1660" s="6"/>
    </row>
    <row r="1661" spans="1:31">
      <c r="A1661" s="2" t="str">
        <f>IF(OR(COUNTIF($H$2:$H1660,$H1661)&gt;=1,H1661=""),"N","Y")</f>
        <v>N</v>
      </c>
      <c r="B1661" s="2" t="str">
        <f>IF(OR(COUNTIF($H$2:$H1660,$H1661)&gt;=1,H1661=""),"N","Y")</f>
        <v>N</v>
      </c>
      <c r="C1661" s="2">
        <v>2009</v>
      </c>
      <c r="D1661" s="810" t="s">
        <v>11586</v>
      </c>
      <c r="E1661" s="5" t="s">
        <v>322</v>
      </c>
      <c r="F1661" s="32" t="s">
        <v>10944</v>
      </c>
      <c r="G1661" s="8" t="s">
        <v>10940</v>
      </c>
      <c r="H1661" s="32" t="s">
        <v>4754</v>
      </c>
      <c r="I1661" s="32"/>
      <c r="L1661" s="5"/>
      <c r="V1661" s="5"/>
      <c r="W1661" s="5"/>
      <c r="AC1661" s="6" t="s">
        <v>11609</v>
      </c>
      <c r="AD1661" s="6"/>
      <c r="AE1661" s="6"/>
    </row>
    <row r="1662" spans="1:31">
      <c r="A1662" s="2" t="str">
        <f>IF(OR(COUNTIF($H$2:$H1661,$H1662)&gt;=1,H1662=""),"N","Y")</f>
        <v>N</v>
      </c>
      <c r="B1662" s="2" t="str">
        <f>IF(OR(COUNTIF($H$2:$H1661,$H1662)&gt;=1,H1662=""),"N","Y")</f>
        <v>N</v>
      </c>
      <c r="C1662" s="2">
        <v>2009</v>
      </c>
      <c r="D1662" s="810" t="s">
        <v>11586</v>
      </c>
      <c r="E1662" s="22" t="s">
        <v>467</v>
      </c>
      <c r="F1662" s="29" t="s">
        <v>473</v>
      </c>
      <c r="G1662" s="29" t="s">
        <v>10955</v>
      </c>
      <c r="H1662" s="23"/>
      <c r="I1662" s="23"/>
      <c r="L1662" s="5"/>
      <c r="V1662" s="23"/>
      <c r="W1662" s="23"/>
      <c r="AC1662" s="6" t="s">
        <v>11609</v>
      </c>
      <c r="AD1662" s="6"/>
      <c r="AE1662" s="6"/>
    </row>
    <row r="1663" spans="1:31">
      <c r="A1663" s="2" t="str">
        <f>IF(OR(COUNTIF($H$2:$H1662,$H1663)&gt;=1,H1663=""),"N","Y")</f>
        <v>N</v>
      </c>
      <c r="B1663" s="2" t="str">
        <f>IF(OR(COUNTIF($H$2:$H1662,$H1663)&gt;=1,H1663=""),"N","Y")</f>
        <v>N</v>
      </c>
      <c r="C1663" s="2">
        <v>2009</v>
      </c>
      <c r="D1663" s="810" t="s">
        <v>11586</v>
      </c>
      <c r="E1663" s="22" t="s">
        <v>291</v>
      </c>
      <c r="F1663" s="23" t="s">
        <v>7757</v>
      </c>
      <c r="G1663" s="23" t="s">
        <v>7756</v>
      </c>
      <c r="H1663" s="23"/>
      <c r="I1663" s="23"/>
      <c r="L1663" s="5"/>
      <c r="V1663" s="23"/>
      <c r="W1663" s="23"/>
      <c r="AC1663" s="6" t="s">
        <v>11609</v>
      </c>
      <c r="AD1663" s="6"/>
      <c r="AE1663" s="6"/>
    </row>
    <row r="1664" spans="1:31">
      <c r="A1664" s="2" t="str">
        <f>IF(OR(COUNTIF($H$2:$H1663,$H1664)&gt;=1,H1664=""),"N","Y")</f>
        <v>Y</v>
      </c>
      <c r="B1664" s="2" t="str">
        <f>IF(OR(COUNTIF($H$2:$H1663,$H1664)&gt;=1,H1664=""),"N","Y")</f>
        <v>Y</v>
      </c>
      <c r="C1664" s="2">
        <v>2009</v>
      </c>
      <c r="D1664" s="810" t="s">
        <v>11586</v>
      </c>
      <c r="E1664" s="4" t="s">
        <v>26</v>
      </c>
      <c r="F1664" s="4" t="s">
        <v>7757</v>
      </c>
      <c r="G1664" s="4" t="s">
        <v>7756</v>
      </c>
      <c r="H1664" s="4" t="s">
        <v>10956</v>
      </c>
      <c r="I1664" s="4"/>
      <c r="L1664" s="4" t="s">
        <v>1645</v>
      </c>
      <c r="V1664" s="5" t="s">
        <v>31</v>
      </c>
      <c r="W1664" s="5" t="s">
        <v>3828</v>
      </c>
      <c r="AC1664" s="6" t="s">
        <v>11609</v>
      </c>
      <c r="AD1664" s="6"/>
      <c r="AE1664" s="6"/>
    </row>
    <row r="1665" spans="1:31">
      <c r="A1665" s="2" t="str">
        <f>IF(OR(COUNTIF($H$2:$H1664,$H1665)&gt;=1,H1665=""),"N","Y")</f>
        <v>N</v>
      </c>
      <c r="B1665" s="2" t="str">
        <f>IF(OR(COUNTIF($H$2:$H1664,$H1665)&gt;=1,H1665=""),"N","Y")</f>
        <v>N</v>
      </c>
      <c r="C1665" s="2">
        <v>2009</v>
      </c>
      <c r="D1665" s="810" t="s">
        <v>11586</v>
      </c>
      <c r="E1665" s="4" t="s">
        <v>2671</v>
      </c>
      <c r="F1665" s="5" t="s">
        <v>7757</v>
      </c>
      <c r="G1665" s="5" t="s">
        <v>7756</v>
      </c>
      <c r="H1665" s="5"/>
      <c r="I1665" s="5"/>
      <c r="L1665" s="5" t="s">
        <v>1645</v>
      </c>
      <c r="V1665" s="5" t="s">
        <v>31</v>
      </c>
      <c r="W1665" s="5" t="s">
        <v>3012</v>
      </c>
      <c r="AC1665" s="6" t="s">
        <v>11609</v>
      </c>
      <c r="AD1665" s="6"/>
      <c r="AE1665" s="6"/>
    </row>
    <row r="1666" spans="1:31">
      <c r="A1666" s="2" t="str">
        <f>IF(OR(COUNTIF($H$2:$H1665,$H1666)&gt;=1,H1666=""),"N","Y")</f>
        <v>N</v>
      </c>
      <c r="B1666" s="2" t="str">
        <f>IF(OR(COUNTIF($H$2:$H1665,$H1666)&gt;=1,H1666=""),"N","Y")</f>
        <v>N</v>
      </c>
      <c r="C1666" s="2">
        <v>2009</v>
      </c>
      <c r="D1666" s="810" t="s">
        <v>11586</v>
      </c>
      <c r="E1666" s="4" t="s">
        <v>373</v>
      </c>
      <c r="F1666" s="5" t="s">
        <v>813</v>
      </c>
      <c r="G1666" s="5" t="s">
        <v>10959</v>
      </c>
      <c r="H1666" s="5"/>
      <c r="I1666" s="5"/>
      <c r="L1666" s="5" t="s">
        <v>72</v>
      </c>
      <c r="V1666" s="5" t="s">
        <v>31</v>
      </c>
      <c r="W1666" s="5" t="s">
        <v>377</v>
      </c>
      <c r="AC1666" s="6" t="s">
        <v>11609</v>
      </c>
      <c r="AD1666" s="6"/>
      <c r="AE1666" s="6"/>
    </row>
    <row r="1667" spans="1:31">
      <c r="A1667" s="2" t="str">
        <f>IF(OR(COUNTIF($H$2:$H1666,$H1667)&gt;=1,H1667=""),"N","Y")</f>
        <v>N</v>
      </c>
      <c r="B1667" s="2" t="str">
        <f>IF(OR(COUNTIF($H$2:$H1666,$H1667)&gt;=1,H1667=""),"N","Y")</f>
        <v>N</v>
      </c>
      <c r="C1667" s="2">
        <v>2009</v>
      </c>
      <c r="D1667" s="810" t="s">
        <v>11586</v>
      </c>
      <c r="E1667" s="4" t="s">
        <v>373</v>
      </c>
      <c r="F1667" s="5" t="s">
        <v>813</v>
      </c>
      <c r="G1667" s="5" t="s">
        <v>10959</v>
      </c>
      <c r="H1667" s="5"/>
      <c r="I1667" s="5"/>
      <c r="L1667" s="5" t="s">
        <v>72</v>
      </c>
      <c r="V1667" s="5" t="s">
        <v>31</v>
      </c>
      <c r="W1667" s="5" t="s">
        <v>377</v>
      </c>
      <c r="AC1667" s="6" t="s">
        <v>11609</v>
      </c>
      <c r="AD1667" s="6"/>
      <c r="AE1667" s="6"/>
    </row>
    <row r="1668" spans="1:31">
      <c r="A1668" s="2" t="str">
        <f>IF(OR(COUNTIF($H$2:$H1667,$H1668)&gt;=1,H1668=""),"N","Y")</f>
        <v>Y</v>
      </c>
      <c r="B1668" s="2" t="str">
        <f>IF(OR(COUNTIF($H$2:$H1667,$H1668)&gt;=1,H1668=""),"N","Y")</f>
        <v>Y</v>
      </c>
      <c r="C1668" s="2">
        <v>2009</v>
      </c>
      <c r="D1668" s="810" t="s">
        <v>11586</v>
      </c>
      <c r="E1668" s="22" t="s">
        <v>314</v>
      </c>
      <c r="F1668" s="23" t="s">
        <v>3956</v>
      </c>
      <c r="G1668" s="23" t="s">
        <v>10976</v>
      </c>
      <c r="H1668" s="23" t="s">
        <v>10977</v>
      </c>
      <c r="I1668" s="23"/>
      <c r="L1668" s="5"/>
      <c r="V1668" s="23"/>
      <c r="W1668" s="23"/>
      <c r="AC1668" s="6" t="s">
        <v>11609</v>
      </c>
      <c r="AD1668" s="6"/>
      <c r="AE1668" s="6"/>
    </row>
    <row r="1669" spans="1:31">
      <c r="A1669" s="2" t="str">
        <f>IF(OR(COUNTIF($H$2:$H1668,$H1669)&gt;=1,H1669=""),"N","Y")</f>
        <v>N</v>
      </c>
      <c r="B1669" s="2" t="str">
        <f>IF(OR(COUNTIF($H$2:$H1668,$H1669)&gt;=1,H1669=""),"N","Y")</f>
        <v>N</v>
      </c>
      <c r="C1669" s="2">
        <v>2009</v>
      </c>
      <c r="D1669" s="810" t="s">
        <v>11586</v>
      </c>
      <c r="E1669" s="4" t="s">
        <v>373</v>
      </c>
      <c r="F1669" s="5" t="s">
        <v>2301</v>
      </c>
      <c r="G1669" s="5" t="s">
        <v>10982</v>
      </c>
      <c r="H1669" s="5"/>
      <c r="I1669" s="5"/>
      <c r="L1669" s="5" t="s">
        <v>165</v>
      </c>
      <c r="V1669" s="5" t="s">
        <v>31</v>
      </c>
      <c r="W1669" s="5" t="s">
        <v>377</v>
      </c>
      <c r="AC1669" s="6" t="s">
        <v>11609</v>
      </c>
      <c r="AD1669" s="6"/>
      <c r="AE1669" s="6"/>
    </row>
    <row r="1670" spans="1:31">
      <c r="A1670" s="2" t="str">
        <f>IF(OR(COUNTIF($H$2:$H1669,$H1670)&gt;=1,H1670=""),"N","Y")</f>
        <v>N</v>
      </c>
      <c r="B1670" s="2" t="str">
        <f>IF(OR(COUNTIF($H$2:$H1669,$H1670)&gt;=1,H1670=""),"N","Y")</f>
        <v>N</v>
      </c>
      <c r="C1670" s="2">
        <v>2009</v>
      </c>
      <c r="D1670" s="810" t="s">
        <v>11586</v>
      </c>
      <c r="E1670" s="4" t="s">
        <v>373</v>
      </c>
      <c r="F1670" s="5" t="s">
        <v>2301</v>
      </c>
      <c r="G1670" s="5" t="s">
        <v>10982</v>
      </c>
      <c r="H1670" s="5"/>
      <c r="I1670" s="5"/>
      <c r="L1670" s="5" t="s">
        <v>165</v>
      </c>
      <c r="V1670" s="5" t="s">
        <v>31</v>
      </c>
      <c r="W1670" s="5" t="s">
        <v>377</v>
      </c>
      <c r="AC1670" s="6" t="s">
        <v>11609</v>
      </c>
      <c r="AD1670" s="6"/>
      <c r="AE1670" s="6"/>
    </row>
    <row r="1671" spans="1:31">
      <c r="A1671" s="2" t="str">
        <f>IF(OR(COUNTIF($H$2:$H1670,$H1671)&gt;=1,H1671=""),"N","Y")</f>
        <v>N</v>
      </c>
      <c r="B1671" s="2" t="str">
        <f>IF(OR(COUNTIF($H$2:$H1670,$H1671)&gt;=1,H1671=""),"N","Y")</f>
        <v>N</v>
      </c>
      <c r="C1671" s="2">
        <v>2009</v>
      </c>
      <c r="D1671" s="810" t="s">
        <v>11586</v>
      </c>
      <c r="E1671" s="4" t="s">
        <v>558</v>
      </c>
      <c r="F1671" s="4" t="s">
        <v>10988</v>
      </c>
      <c r="G1671" s="4" t="s">
        <v>10989</v>
      </c>
      <c r="H1671" s="5" t="s">
        <v>5329</v>
      </c>
      <c r="I1671" s="5"/>
      <c r="L1671" s="5" t="s">
        <v>58</v>
      </c>
      <c r="V1671" s="5" t="s">
        <v>31</v>
      </c>
      <c r="W1671" s="5" t="s">
        <v>576</v>
      </c>
      <c r="AC1671" s="6">
        <v>0.82</v>
      </c>
      <c r="AD1671" s="6"/>
      <c r="AE1671" s="6"/>
    </row>
    <row r="1672" spans="1:31">
      <c r="A1672" s="2" t="str">
        <f>IF(OR(COUNTIF($H$2:$H1671,$H1672)&gt;=1,H1672=""),"N","Y")</f>
        <v>N</v>
      </c>
      <c r="B1672" s="2" t="str">
        <f>IF(OR(COUNTIF($H$2:$H1671,$H1672)&gt;=1,H1672=""),"N","Y")</f>
        <v>N</v>
      </c>
      <c r="C1672" s="2">
        <v>2009</v>
      </c>
      <c r="D1672" s="810" t="s">
        <v>11586</v>
      </c>
      <c r="E1672" s="2" t="s">
        <v>1194</v>
      </c>
      <c r="F1672" t="s">
        <v>10988</v>
      </c>
      <c r="G1672" t="s">
        <v>10989</v>
      </c>
      <c r="K1672" t="s">
        <v>10990</v>
      </c>
      <c r="L1672" t="s">
        <v>53</v>
      </c>
      <c r="M1672" t="s">
        <v>45</v>
      </c>
      <c r="N1672">
        <v>85305</v>
      </c>
      <c r="AC1672" s="6" t="s">
        <v>11609</v>
      </c>
      <c r="AD1672" s="6"/>
      <c r="AE1672" s="6"/>
    </row>
    <row r="1673" spans="1:31">
      <c r="A1673" s="2" t="str">
        <f>IF(OR(COUNTIF($H$2:$H1672,$H1673)&gt;=1,H1673=""),"N","Y")</f>
        <v>N</v>
      </c>
      <c r="B1673" s="2" t="str">
        <f>IF(OR(COUNTIF($H$2:$H1672,$H1673)&gt;=1,H1673=""),"N","Y")</f>
        <v>N</v>
      </c>
      <c r="C1673" s="2">
        <v>2009</v>
      </c>
      <c r="D1673" s="810" t="s">
        <v>11586</v>
      </c>
      <c r="E1673" s="4" t="s">
        <v>246</v>
      </c>
      <c r="F1673" s="5" t="s">
        <v>1590</v>
      </c>
      <c r="G1673" s="5" t="s">
        <v>11011</v>
      </c>
      <c r="H1673" s="5" t="s">
        <v>928</v>
      </c>
      <c r="I1673" s="5"/>
      <c r="L1673" s="5"/>
      <c r="V1673" s="5" t="s">
        <v>201</v>
      </c>
      <c r="W1673" s="5" t="s">
        <v>250</v>
      </c>
      <c r="AC1673" s="6" t="s">
        <v>11609</v>
      </c>
      <c r="AD1673" s="6"/>
      <c r="AE1673" s="6"/>
    </row>
    <row r="1674" spans="1:31">
      <c r="A1674" s="2" t="str">
        <f>IF(OR(COUNTIF($H$2:$H1673,$H1674)&gt;=1,H1674=""),"N","Y")</f>
        <v>N</v>
      </c>
      <c r="B1674" s="2" t="str">
        <f>IF(OR(COUNTIF($H$2:$H1673,$H1674)&gt;=1,H1674=""),"N","Y")</f>
        <v>N</v>
      </c>
      <c r="C1674" s="2">
        <v>2009</v>
      </c>
      <c r="D1674" s="810" t="s">
        <v>11586</v>
      </c>
      <c r="E1674" s="7" t="s">
        <v>724</v>
      </c>
      <c r="F1674" s="4" t="s">
        <v>3164</v>
      </c>
      <c r="G1674" t="s">
        <v>11012</v>
      </c>
      <c r="AC1674" s="6" t="s">
        <v>11609</v>
      </c>
      <c r="AD1674" s="6"/>
      <c r="AE1674" s="6"/>
    </row>
    <row r="1675" spans="1:31">
      <c r="A1675" s="2" t="str">
        <f>IF(OR(COUNTIF($H$2:$H1674,$H1675)&gt;=1,H1675=""),"N","Y")</f>
        <v>N</v>
      </c>
      <c r="B1675" s="2" t="str">
        <f>IF(OR(COUNTIF($H$2:$H1674,$H1675)&gt;=1,H1675=""),"N","Y")</f>
        <v>N</v>
      </c>
      <c r="C1675" s="2">
        <v>2009</v>
      </c>
      <c r="D1675" s="810" t="s">
        <v>11586</v>
      </c>
      <c r="E1675" s="4" t="s">
        <v>1056</v>
      </c>
      <c r="F1675" s="5" t="s">
        <v>698</v>
      </c>
      <c r="G1675" s="5" t="s">
        <v>11022</v>
      </c>
      <c r="H1675" s="5"/>
      <c r="I1675" s="5"/>
      <c r="L1675" s="5" t="s">
        <v>111</v>
      </c>
      <c r="V1675" s="5">
        <v>4</v>
      </c>
      <c r="W1675" s="5"/>
      <c r="AC1675" s="6" t="s">
        <v>11609</v>
      </c>
      <c r="AD1675" s="6"/>
      <c r="AE1675" s="6"/>
    </row>
    <row r="1676" spans="1:31">
      <c r="A1676" s="2" t="str">
        <f>IF(OR(COUNTIF($H$2:$H1675,$H1676)&gt;=1,H1676=""),"N","Y")</f>
        <v>N</v>
      </c>
      <c r="B1676" s="2" t="str">
        <f>IF(OR(COUNTIF($H$2:$H1675,$H1676)&gt;=1,H1676=""),"N","Y")</f>
        <v>N</v>
      </c>
      <c r="C1676" s="2">
        <v>2009</v>
      </c>
      <c r="D1676" s="810" t="s">
        <v>11586</v>
      </c>
      <c r="E1676" s="4" t="s">
        <v>568</v>
      </c>
      <c r="F1676" s="5" t="s">
        <v>3952</v>
      </c>
      <c r="G1676" s="5" t="s">
        <v>11029</v>
      </c>
      <c r="H1676" s="5"/>
      <c r="I1676" s="5"/>
      <c r="L1676" s="5" t="s">
        <v>146</v>
      </c>
      <c r="V1676" s="5" t="s">
        <v>201</v>
      </c>
      <c r="W1676" s="5" t="s">
        <v>202</v>
      </c>
      <c r="AC1676" s="6" t="s">
        <v>11609</v>
      </c>
      <c r="AD1676" s="6"/>
      <c r="AE1676" s="6"/>
    </row>
    <row r="1677" spans="1:31">
      <c r="A1677" s="2" t="str">
        <f>IF(OR(COUNTIF($H$2:$H1676,$H1677)&gt;=1,H1677=""),"N","Y")</f>
        <v>Y</v>
      </c>
      <c r="B1677" s="2" t="str">
        <f>IF(OR(COUNTIF($H$2:$H1676,$H1677)&gt;=1,H1677=""),"N","Y")</f>
        <v>Y</v>
      </c>
      <c r="C1677" s="2">
        <v>2009</v>
      </c>
      <c r="D1677" s="810" t="s">
        <v>11586</v>
      </c>
      <c r="E1677" s="4" t="s">
        <v>1694</v>
      </c>
      <c r="F1677" s="5" t="s">
        <v>726</v>
      </c>
      <c r="G1677" s="5" t="s">
        <v>11030</v>
      </c>
      <c r="H1677" s="5" t="s">
        <v>11031</v>
      </c>
      <c r="I1677" s="5"/>
      <c r="L1677" s="5"/>
      <c r="V1677" s="5" t="s">
        <v>88</v>
      </c>
      <c r="W1677" s="5" t="s">
        <v>112</v>
      </c>
      <c r="AC1677" s="6" t="s">
        <v>11609</v>
      </c>
      <c r="AD1677" s="6"/>
      <c r="AE1677" s="6"/>
    </row>
    <row r="1678" spans="1:31">
      <c r="A1678" s="2" t="str">
        <f>IF(OR(COUNTIF($H$2:$H1677,$H1678)&gt;=1,H1678=""),"N","Y")</f>
        <v>N</v>
      </c>
      <c r="B1678" s="2" t="str">
        <f>IF(OR(COUNTIF($H$2:$H1677,$H1678)&gt;=1,H1678=""),"N","Y")</f>
        <v>N</v>
      </c>
      <c r="C1678" s="2">
        <v>2009</v>
      </c>
      <c r="D1678" s="810" t="s">
        <v>11586</v>
      </c>
      <c r="E1678" s="4" t="s">
        <v>3033</v>
      </c>
      <c r="F1678" s="5" t="s">
        <v>11032</v>
      </c>
      <c r="G1678" s="5" t="s">
        <v>11030</v>
      </c>
      <c r="H1678" s="5" t="s">
        <v>928</v>
      </c>
      <c r="I1678" s="5"/>
      <c r="L1678" s="5"/>
      <c r="V1678" s="5" t="s">
        <v>249</v>
      </c>
      <c r="W1678" s="5"/>
      <c r="AC1678" s="6" t="s">
        <v>11609</v>
      </c>
      <c r="AD1678" s="6"/>
      <c r="AE1678" s="6"/>
    </row>
    <row r="1679" spans="1:31">
      <c r="A1679" s="2" t="str">
        <f>IF(OR(COUNTIF($H$2:$H1678,$H1679)&gt;=1,H1679=""),"N","Y")</f>
        <v>Y</v>
      </c>
      <c r="B1679" s="2" t="str">
        <f>IF(OR(COUNTIF($H$2:$H1678,$H1679)&gt;=1,H1679=""),"N","Y")</f>
        <v>Y</v>
      </c>
      <c r="C1679" s="2">
        <v>2009</v>
      </c>
      <c r="D1679" s="810" t="s">
        <v>11586</v>
      </c>
      <c r="E1679" s="4" t="s">
        <v>839</v>
      </c>
      <c r="F1679" s="5" t="s">
        <v>374</v>
      </c>
      <c r="G1679" s="5" t="s">
        <v>11037</v>
      </c>
      <c r="H1679" s="5" t="s">
        <v>11038</v>
      </c>
      <c r="I1679" s="5"/>
      <c r="L1679" s="5" t="s">
        <v>371</v>
      </c>
      <c r="V1679" s="5" t="s">
        <v>201</v>
      </c>
      <c r="W1679" s="5" t="s">
        <v>202</v>
      </c>
      <c r="AC1679" s="6" t="s">
        <v>11609</v>
      </c>
      <c r="AD1679" s="6"/>
      <c r="AE1679" s="6"/>
    </row>
    <row r="1680" spans="1:31">
      <c r="A1680" s="2" t="str">
        <f>IF(OR(COUNTIF($H$2:$H1679,$H1680)&gt;=1,H1680=""),"N","Y")</f>
        <v>N</v>
      </c>
      <c r="B1680" s="2" t="str">
        <f>IF(OR(COUNTIF($H$2:$H1679,$H1680)&gt;=1,H1680=""),"N","Y")</f>
        <v>N</v>
      </c>
      <c r="C1680" s="2">
        <v>2009</v>
      </c>
      <c r="D1680" s="810" t="s">
        <v>11586</v>
      </c>
      <c r="E1680" s="5" t="s">
        <v>2050</v>
      </c>
      <c r="F1680" s="4" t="s">
        <v>1227</v>
      </c>
      <c r="G1680" s="4" t="s">
        <v>11037</v>
      </c>
      <c r="H1680" s="5"/>
      <c r="I1680" s="5"/>
      <c r="L1680" s="5"/>
      <c r="V1680" s="5"/>
      <c r="W1680" s="5"/>
      <c r="AC1680" s="6" t="s">
        <v>11609</v>
      </c>
      <c r="AD1680" s="6"/>
      <c r="AE1680" s="6"/>
    </row>
    <row r="1681" spans="1:31">
      <c r="A1681" s="2" t="str">
        <f>IF(OR(COUNTIF($H$2:$H1680,$H1681)&gt;=1,H1681=""),"N","Y")</f>
        <v>N</v>
      </c>
      <c r="B1681" s="2" t="str">
        <f>IF(OR(COUNTIF($H$2:$H1680,$H1681)&gt;=1,H1681=""),"N","Y")</f>
        <v>N</v>
      </c>
      <c r="C1681" s="2">
        <v>2009</v>
      </c>
      <c r="D1681" s="810" t="s">
        <v>11586</v>
      </c>
      <c r="E1681" s="5" t="s">
        <v>2096</v>
      </c>
      <c r="F1681" s="4" t="s">
        <v>968</v>
      </c>
      <c r="G1681" s="4" t="s">
        <v>11039</v>
      </c>
      <c r="H1681" s="5"/>
      <c r="I1681" s="5"/>
      <c r="L1681" s="5"/>
      <c r="V1681" s="5"/>
      <c r="W1681" s="5"/>
      <c r="AC1681" s="6" t="s">
        <v>11609</v>
      </c>
      <c r="AD1681" s="6"/>
      <c r="AE1681" s="6"/>
    </row>
    <row r="1682" spans="1:31">
      <c r="A1682" s="2" t="str">
        <f>IF(OR(COUNTIF($H$2:$H1681,$H1682)&gt;=1,H1682=""),"N","Y")</f>
        <v>N</v>
      </c>
      <c r="B1682" s="2" t="str">
        <f>IF(OR(COUNTIF($H$2:$H1681,$H1682)&gt;=1,H1682=""),"N","Y")</f>
        <v>N</v>
      </c>
      <c r="C1682" s="2">
        <v>2009</v>
      </c>
      <c r="D1682" s="810" t="s">
        <v>11586</v>
      </c>
      <c r="E1682" s="7" t="s">
        <v>35</v>
      </c>
      <c r="F1682" s="5" t="s">
        <v>968</v>
      </c>
      <c r="G1682" t="s">
        <v>11039</v>
      </c>
      <c r="AC1682" s="6" t="s">
        <v>11609</v>
      </c>
      <c r="AD1682" s="6"/>
      <c r="AE1682" s="6"/>
    </row>
    <row r="1683" spans="1:31">
      <c r="A1683" s="2" t="str">
        <f>IF(OR(COUNTIF($H$2:$H1682,$H1683)&gt;=1,H1683=""),"N","Y")</f>
        <v>Y</v>
      </c>
      <c r="B1683" s="2" t="str">
        <f>IF(OR(COUNTIF($H$2:$H1682,$H1683)&gt;=1,H1683=""),"N","Y")</f>
        <v>Y</v>
      </c>
      <c r="C1683" s="2">
        <v>2009</v>
      </c>
      <c r="D1683" s="810" t="s">
        <v>11586</v>
      </c>
      <c r="E1683" s="2" t="s">
        <v>1480</v>
      </c>
      <c r="F1683" s="50" t="s">
        <v>1952</v>
      </c>
      <c r="G1683" s="50" t="s">
        <v>11039</v>
      </c>
      <c r="H1683" s="50" t="s">
        <v>11051</v>
      </c>
      <c r="I1683" s="50"/>
      <c r="K1683" s="50" t="s">
        <v>11052</v>
      </c>
      <c r="L1683" s="50" t="s">
        <v>988</v>
      </c>
      <c r="M1683" t="s">
        <v>45</v>
      </c>
      <c r="V1683" s="13"/>
      <c r="W1683" s="778"/>
      <c r="AC1683" s="6" t="s">
        <v>11609</v>
      </c>
      <c r="AD1683" s="6"/>
      <c r="AE1683" s="6"/>
    </row>
    <row r="1684" spans="1:31">
      <c r="A1684" s="2" t="str">
        <f>IF(OR(COUNTIF($H$2:$H1683,$H1684)&gt;=1,H1684=""),"N","Y")</f>
        <v>N</v>
      </c>
      <c r="B1684" s="2" t="str">
        <f>IF(OR(COUNTIF($H$2:$H1683,$H1684)&gt;=1,H1684=""),"N","Y")</f>
        <v>N</v>
      </c>
      <c r="C1684" s="2">
        <v>2009</v>
      </c>
      <c r="D1684" s="810" t="s">
        <v>11586</v>
      </c>
      <c r="E1684" s="7" t="s">
        <v>253</v>
      </c>
      <c r="F1684" s="5" t="s">
        <v>11053</v>
      </c>
      <c r="G1684" t="s">
        <v>11054</v>
      </c>
      <c r="AC1684" s="6" t="s">
        <v>11609</v>
      </c>
      <c r="AD1684" s="6"/>
      <c r="AE1684" s="6"/>
    </row>
    <row r="1685" spans="1:31">
      <c r="A1685" s="2" t="str">
        <f>IF(OR(COUNTIF($H$2:$H1684,$H1685)&gt;=1,H1685=""),"N","Y")</f>
        <v>Y</v>
      </c>
      <c r="B1685" s="2" t="str">
        <f>IF(OR(COUNTIF($H$2:$H1684,$H1685)&gt;=1,H1685=""),"N","Y")</f>
        <v>Y</v>
      </c>
      <c r="C1685" s="2">
        <v>2009</v>
      </c>
      <c r="D1685" s="810" t="s">
        <v>11586</v>
      </c>
      <c r="E1685" s="5" t="s">
        <v>322</v>
      </c>
      <c r="F1685" s="32" t="s">
        <v>2203</v>
      </c>
      <c r="G1685" s="5" t="s">
        <v>11055</v>
      </c>
      <c r="H1685" s="32" t="s">
        <v>11056</v>
      </c>
      <c r="I1685" s="32"/>
      <c r="J1685" s="778"/>
      <c r="K1685" s="778"/>
      <c r="L1685" s="5"/>
      <c r="M1685" s="778"/>
      <c r="N1685" s="778"/>
      <c r="V1685" s="5"/>
      <c r="W1685" s="5"/>
      <c r="AC1685" s="6" t="s">
        <v>11609</v>
      </c>
      <c r="AD1685" s="6"/>
      <c r="AE1685" s="6"/>
    </row>
    <row r="1686" spans="1:31">
      <c r="A1686" s="2" t="str">
        <f>IF(OR(COUNTIF($H$2:$H1685,$H1686)&gt;=1,H1686=""),"N","Y")</f>
        <v>N</v>
      </c>
      <c r="B1686" s="2" t="str">
        <f>IF(OR(COUNTIF($H$2:$H1685,$H1686)&gt;=1,H1686=""),"N","Y")</f>
        <v>N</v>
      </c>
      <c r="C1686" s="2">
        <v>2009</v>
      </c>
      <c r="D1686" s="810" t="s">
        <v>11586</v>
      </c>
      <c r="E1686" s="4" t="s">
        <v>568</v>
      </c>
      <c r="F1686" s="5" t="s">
        <v>2410</v>
      </c>
      <c r="G1686" s="5" t="s">
        <v>11055</v>
      </c>
      <c r="H1686" s="5" t="s">
        <v>770</v>
      </c>
      <c r="I1686" s="5"/>
      <c r="L1686" s="5" t="s">
        <v>58</v>
      </c>
      <c r="V1686" s="5" t="s">
        <v>201</v>
      </c>
      <c r="W1686" s="5" t="s">
        <v>9564</v>
      </c>
      <c r="AC1686" s="6" t="s">
        <v>11609</v>
      </c>
      <c r="AD1686" s="6"/>
      <c r="AE1686" s="6"/>
    </row>
    <row r="1687" spans="1:31">
      <c r="A1687" s="2" t="str">
        <f>IF(OR(COUNTIF($H$2:$H1686,$H1687)&gt;=1,H1687=""),"N","Y")</f>
        <v>N</v>
      </c>
      <c r="B1687" s="2" t="str">
        <f>IF(OR(COUNTIF($H$2:$H1686,$H1687)&gt;=1,H1687=""),"N","Y")</f>
        <v>N</v>
      </c>
      <c r="C1687" s="2">
        <v>2009</v>
      </c>
      <c r="D1687" s="810" t="s">
        <v>11586</v>
      </c>
      <c r="E1687" s="22" t="s">
        <v>467</v>
      </c>
      <c r="F1687" s="29" t="s">
        <v>1907</v>
      </c>
      <c r="G1687" s="29" t="s">
        <v>11088</v>
      </c>
      <c r="H1687" s="23"/>
      <c r="I1687" s="23"/>
      <c r="L1687" s="5"/>
      <c r="M1687" s="778"/>
      <c r="V1687" s="23"/>
      <c r="W1687" s="23"/>
      <c r="AC1687" s="6" t="s">
        <v>11609</v>
      </c>
      <c r="AD1687" s="6"/>
      <c r="AE1687" s="6"/>
    </row>
    <row r="1688" spans="1:31">
      <c r="A1688" s="2" t="str">
        <f>IF(OR(COUNTIF($H$2:$H1687,$H1688)&gt;=1,H1688=""),"N","Y")</f>
        <v>Y</v>
      </c>
      <c r="B1688" s="2" t="str">
        <f>IF(OR(COUNTIF($H$2:$H1687,$H1688)&gt;=1,H1688=""),"N","Y")</f>
        <v>Y</v>
      </c>
      <c r="C1688" s="2">
        <v>2009</v>
      </c>
      <c r="D1688" s="810" t="s">
        <v>11586</v>
      </c>
      <c r="E1688" s="4" t="s">
        <v>839</v>
      </c>
      <c r="F1688" s="5" t="s">
        <v>1769</v>
      </c>
      <c r="G1688" s="5" t="s">
        <v>11088</v>
      </c>
      <c r="H1688" s="5" t="s">
        <v>11089</v>
      </c>
      <c r="I1688" s="5"/>
      <c r="J1688" s="778"/>
      <c r="K1688" s="778"/>
      <c r="L1688" s="5" t="s">
        <v>371</v>
      </c>
      <c r="M1688" s="778"/>
      <c r="N1688" s="778"/>
      <c r="V1688" s="5" t="s">
        <v>201</v>
      </c>
      <c r="W1688" s="5" t="s">
        <v>842</v>
      </c>
      <c r="X1688" s="778"/>
      <c r="Y1688" s="778"/>
      <c r="Z1688" s="778"/>
      <c r="AC1688" s="6" t="s">
        <v>11609</v>
      </c>
      <c r="AD1688" s="6"/>
      <c r="AE1688" s="6"/>
    </row>
    <row r="1689" spans="1:31">
      <c r="A1689" s="2" t="str">
        <f>IF(OR(COUNTIF($H$2:$H1688,$H1689)&gt;=1,H1689=""),"N","Y")</f>
        <v>N</v>
      </c>
      <c r="B1689" s="2" t="str">
        <f>IF(OR(COUNTIF($H$2:$H1688,$H1689)&gt;=1,H1689=""),"N","Y")</f>
        <v>N</v>
      </c>
      <c r="C1689" s="2">
        <v>2009</v>
      </c>
      <c r="D1689" s="810" t="s">
        <v>11586</v>
      </c>
      <c r="E1689" s="4" t="s">
        <v>1410</v>
      </c>
      <c r="F1689" s="5" t="s">
        <v>1590</v>
      </c>
      <c r="G1689" s="5" t="s">
        <v>11098</v>
      </c>
      <c r="H1689" s="5"/>
      <c r="I1689" s="5"/>
      <c r="L1689" s="5" t="s">
        <v>11099</v>
      </c>
      <c r="V1689" s="5"/>
      <c r="W1689" s="5"/>
      <c r="AC1689" s="6" t="s">
        <v>11609</v>
      </c>
      <c r="AD1689" s="6"/>
      <c r="AE1689" s="6"/>
    </row>
    <row r="1690" spans="1:31">
      <c r="A1690" s="2" t="str">
        <f>IF(OR(COUNTIF($H$2:$H1689,$H1690)&gt;=1,H1690=""),"N","Y")</f>
        <v>Y</v>
      </c>
      <c r="B1690" s="2" t="str">
        <f>IF(OR(COUNTIF($H$2:$H1689,$H1690)&gt;=1,H1690=""),"N","Y")</f>
        <v>Y</v>
      </c>
      <c r="C1690" s="2">
        <v>2009</v>
      </c>
      <c r="D1690" s="810" t="s">
        <v>11586</v>
      </c>
      <c r="E1690" s="2" t="s">
        <v>2763</v>
      </c>
      <c r="F1690" s="778" t="s">
        <v>786</v>
      </c>
      <c r="G1690" s="778" t="s">
        <v>11105</v>
      </c>
      <c r="H1690" s="778" t="s">
        <v>11106</v>
      </c>
      <c r="I1690" s="778" t="s">
        <v>197</v>
      </c>
      <c r="L1690" s="778" t="s">
        <v>2132</v>
      </c>
      <c r="M1690" t="s">
        <v>45</v>
      </c>
      <c r="O1690" s="778" t="s">
        <v>457</v>
      </c>
      <c r="W1690" s="778" t="s">
        <v>1927</v>
      </c>
      <c r="AA1690" s="778">
        <v>21</v>
      </c>
      <c r="AC1690" s="6">
        <v>0.1</v>
      </c>
      <c r="AD1690" s="6"/>
      <c r="AE1690" s="6"/>
    </row>
    <row r="1691" spans="1:31">
      <c r="A1691" s="2" t="str">
        <f>IF(OR(COUNTIF($H$2:$H1690,$H1691)&gt;=1,H1691=""),"N","Y")</f>
        <v>N</v>
      </c>
      <c r="B1691" s="2" t="str">
        <f>IF(OR(COUNTIF($H$2:$H1690,$H1691)&gt;=1,H1691=""),"N","Y")</f>
        <v>N</v>
      </c>
      <c r="C1691" s="2">
        <v>2009</v>
      </c>
      <c r="D1691" s="810" t="s">
        <v>11586</v>
      </c>
      <c r="E1691" s="23" t="s">
        <v>322</v>
      </c>
      <c r="F1691" s="23" t="s">
        <v>3297</v>
      </c>
      <c r="G1691" s="23" t="s">
        <v>11117</v>
      </c>
      <c r="H1691" s="23"/>
      <c r="I1691" s="23"/>
      <c r="L1691" s="5"/>
      <c r="V1691" s="23"/>
      <c r="W1691" s="23"/>
      <c r="AC1691" s="6" t="s">
        <v>11609</v>
      </c>
      <c r="AD1691" s="6"/>
      <c r="AE1691" s="6"/>
    </row>
    <row r="1692" spans="1:31">
      <c r="A1692" s="2" t="str">
        <f>IF(OR(COUNTIF($H$2:$H1691,$H1692)&gt;=1,H1692=""),"N","Y")</f>
        <v>Y</v>
      </c>
      <c r="B1692" s="2" t="str">
        <f>IF(OR(COUNTIF($H$2:$H1691,$H1692)&gt;=1,H1692=""),"N","Y")</f>
        <v>Y</v>
      </c>
      <c r="C1692" s="2">
        <v>2009</v>
      </c>
      <c r="D1692" s="810" t="s">
        <v>11586</v>
      </c>
      <c r="E1692" s="5" t="s">
        <v>246</v>
      </c>
      <c r="F1692" s="5" t="s">
        <v>976</v>
      </c>
      <c r="G1692" s="5" t="s">
        <v>11130</v>
      </c>
      <c r="H1692" s="5" t="s">
        <v>2250</v>
      </c>
      <c r="I1692" s="5"/>
      <c r="J1692" s="778"/>
      <c r="K1692" s="778"/>
      <c r="L1692" s="5" t="s">
        <v>72</v>
      </c>
      <c r="M1692" s="778"/>
      <c r="N1692" s="778"/>
      <c r="V1692" s="5" t="s">
        <v>88</v>
      </c>
      <c r="W1692" s="5" t="s">
        <v>112</v>
      </c>
      <c r="X1692" s="778"/>
      <c r="Y1692" s="778"/>
      <c r="Z1692" s="778"/>
      <c r="AC1692" s="6">
        <v>0.85</v>
      </c>
      <c r="AD1692" s="6"/>
      <c r="AE1692" s="6"/>
    </row>
    <row r="1693" spans="1:31">
      <c r="A1693" s="2" t="str">
        <f>IF(OR(COUNTIF($H$2:$H1692,$H1693)&gt;=1,H1693=""),"N","Y")</f>
        <v>Y</v>
      </c>
      <c r="B1693" s="2" t="str">
        <f>IF(OR(COUNTIF($H$2:$H1692,$H1693)&gt;=1,H1693=""),"N","Y")</f>
        <v>Y</v>
      </c>
      <c r="C1693" s="2">
        <v>2009</v>
      </c>
      <c r="D1693" s="810" t="s">
        <v>11586</v>
      </c>
      <c r="E1693" s="22" t="s">
        <v>314</v>
      </c>
      <c r="F1693" s="23" t="s">
        <v>339</v>
      </c>
      <c r="G1693" s="23" t="s">
        <v>11144</v>
      </c>
      <c r="H1693" s="23" t="s">
        <v>4516</v>
      </c>
      <c r="I1693" s="23"/>
      <c r="L1693" s="5"/>
      <c r="V1693" s="23"/>
      <c r="W1693" s="23"/>
      <c r="AC1693" s="6">
        <v>0.88</v>
      </c>
      <c r="AD1693" s="6"/>
      <c r="AE1693" s="6"/>
    </row>
    <row r="1694" spans="1:31">
      <c r="A1694" s="2" t="str">
        <f>IF(OR(COUNTIF($H$2:$H1693,$H1694)&gt;=1,H1694=""),"N","Y")</f>
        <v>N</v>
      </c>
      <c r="B1694" s="2" t="str">
        <f>IF(OR(COUNTIF($H$2:$H1693,$H1694)&gt;=1,H1694=""),"N","Y")</f>
        <v>N</v>
      </c>
      <c r="C1694" s="2">
        <v>2009</v>
      </c>
      <c r="D1694" s="810" t="s">
        <v>11586</v>
      </c>
      <c r="E1694" s="4" t="s">
        <v>38</v>
      </c>
      <c r="F1694" s="5" t="s">
        <v>11147</v>
      </c>
      <c r="G1694" s="5" t="s">
        <v>11148</v>
      </c>
      <c r="H1694" s="5"/>
      <c r="I1694" s="5"/>
      <c r="L1694" s="28" t="s">
        <v>87</v>
      </c>
      <c r="V1694" s="5" t="s">
        <v>88</v>
      </c>
      <c r="W1694" s="8"/>
      <c r="AC1694" s="6" t="s">
        <v>11609</v>
      </c>
      <c r="AD1694" s="6"/>
      <c r="AE1694" s="6"/>
    </row>
    <row r="1695" spans="1:31">
      <c r="A1695" s="2" t="str">
        <f>IF(OR(COUNTIF($H$2:$H1694,$H1695)&gt;=1,H1695=""),"N","Y")</f>
        <v>N</v>
      </c>
      <c r="B1695" s="2" t="str">
        <f>IF(OR(COUNTIF($H$2:$H1694,$H1695)&gt;=1,H1695=""),"N","Y")</f>
        <v>N</v>
      </c>
      <c r="C1695" s="2">
        <v>2009</v>
      </c>
      <c r="D1695" s="810" t="s">
        <v>11586</v>
      </c>
      <c r="E1695" s="23" t="s">
        <v>471</v>
      </c>
      <c r="F1695" s="5" t="s">
        <v>11158</v>
      </c>
      <c r="G1695" s="5" t="s">
        <v>1156</v>
      </c>
      <c r="H1695" s="5" t="s">
        <v>1542</v>
      </c>
      <c r="I1695" s="5"/>
      <c r="L1695" s="5"/>
      <c r="V1695" s="5" t="s">
        <v>88</v>
      </c>
      <c r="W1695" s="5" t="s">
        <v>2701</v>
      </c>
      <c r="AC1695" s="6" t="s">
        <v>11609</v>
      </c>
      <c r="AD1695" s="6"/>
      <c r="AE1695" s="6"/>
    </row>
    <row r="1696" spans="1:31">
      <c r="A1696" s="2" t="str">
        <f>IF(OR(COUNTIF($H$2:$H1695,$H1696)&gt;=1,H1696=""),"N","Y")</f>
        <v>Y</v>
      </c>
      <c r="B1696" s="2" t="str">
        <f>IF(OR(COUNTIF($H$2:$H1695,$H1696)&gt;=1,H1696=""),"N","Y")</f>
        <v>Y</v>
      </c>
      <c r="C1696" s="2">
        <v>2009</v>
      </c>
      <c r="D1696" s="810" t="s">
        <v>11586</v>
      </c>
      <c r="E1696" s="4" t="s">
        <v>839</v>
      </c>
      <c r="F1696" s="5" t="s">
        <v>2087</v>
      </c>
      <c r="G1696" s="5" t="s">
        <v>11160</v>
      </c>
      <c r="H1696" s="5" t="s">
        <v>11161</v>
      </c>
      <c r="I1696" s="5"/>
      <c r="L1696" s="5" t="s">
        <v>371</v>
      </c>
      <c r="V1696" s="5" t="s">
        <v>201</v>
      </c>
      <c r="W1696" s="5" t="s">
        <v>842</v>
      </c>
      <c r="AC1696" s="6" t="s">
        <v>11609</v>
      </c>
      <c r="AD1696" s="6"/>
      <c r="AE1696" s="6"/>
    </row>
    <row r="1697" spans="1:31">
      <c r="A1697" s="2" t="str">
        <f>IF(OR(COUNTIF($H$2:$H1696,$H1697)&gt;=1,H1697=""),"N","Y")</f>
        <v>N</v>
      </c>
      <c r="B1697" s="2" t="str">
        <f>IF(OR(COUNTIF($H$2:$H1696,$H1697)&gt;=1,H1697=""),"N","Y")</f>
        <v>N</v>
      </c>
      <c r="C1697" s="2">
        <v>2009</v>
      </c>
      <c r="D1697" s="810" t="s">
        <v>11586</v>
      </c>
      <c r="E1697" s="22" t="s">
        <v>467</v>
      </c>
      <c r="F1697" s="29" t="s">
        <v>5029</v>
      </c>
      <c r="G1697" s="29" t="s">
        <v>11162</v>
      </c>
      <c r="H1697" s="23"/>
      <c r="I1697" s="23"/>
      <c r="L1697" s="5"/>
      <c r="V1697" s="23"/>
      <c r="W1697" s="23"/>
      <c r="AC1697" s="6" t="s">
        <v>11609</v>
      </c>
      <c r="AD1697" s="6"/>
      <c r="AE1697" s="6"/>
    </row>
    <row r="1698" spans="1:31">
      <c r="A1698" s="2" t="str">
        <f>IF(OR(COUNTIF($H$2:$H1697,$H1698)&gt;=1,H1698=""),"N","Y")</f>
        <v>N</v>
      </c>
      <c r="B1698" s="2" t="str">
        <f>IF(OR(COUNTIF($H$2:$H1697,$H1698)&gt;=1,H1698=""),"N","Y")</f>
        <v>N</v>
      </c>
      <c r="C1698" s="2">
        <v>2009</v>
      </c>
      <c r="D1698" s="810" t="s">
        <v>11586</v>
      </c>
      <c r="E1698" s="4" t="s">
        <v>1694</v>
      </c>
      <c r="F1698" s="5" t="s">
        <v>368</v>
      </c>
      <c r="G1698" s="5" t="s">
        <v>11169</v>
      </c>
      <c r="H1698" s="5"/>
      <c r="I1698" s="5"/>
      <c r="L1698" s="5" t="s">
        <v>1732</v>
      </c>
      <c r="V1698" s="5" t="s">
        <v>31</v>
      </c>
      <c r="W1698" s="5" t="s">
        <v>46</v>
      </c>
      <c r="AC1698" s="6" t="s">
        <v>11609</v>
      </c>
      <c r="AD1698" s="6"/>
      <c r="AE1698" s="6"/>
    </row>
    <row r="1699" spans="1:31">
      <c r="A1699" s="2" t="str">
        <f>IF(OR(COUNTIF($H$2:$H1698,$H1699)&gt;=1,H1699=""),"N","Y")</f>
        <v>N</v>
      </c>
      <c r="B1699" s="2" t="str">
        <f>IF(OR(COUNTIF($H$2:$H1698,$H1699)&gt;=1,H1699=""),"N","Y")</f>
        <v>N</v>
      </c>
      <c r="C1699" s="2">
        <v>2009</v>
      </c>
      <c r="D1699" s="810" t="s">
        <v>11586</v>
      </c>
      <c r="E1699" s="4" t="s">
        <v>198</v>
      </c>
      <c r="F1699" s="5" t="s">
        <v>1587</v>
      </c>
      <c r="G1699" s="27" t="s">
        <v>11170</v>
      </c>
      <c r="H1699" s="5"/>
      <c r="I1699" s="5"/>
      <c r="L1699" s="28" t="s">
        <v>87</v>
      </c>
      <c r="V1699" s="5" t="s">
        <v>201</v>
      </c>
      <c r="W1699" s="8" t="s">
        <v>4245</v>
      </c>
      <c r="AC1699" s="6" t="s">
        <v>11609</v>
      </c>
      <c r="AD1699" s="6"/>
      <c r="AE1699" s="6"/>
    </row>
    <row r="1700" spans="1:31">
      <c r="A1700" s="2" t="str">
        <f>IF(OR(COUNTIF($H$2:$H1699,$H1700)&gt;=1,H1700=""),"N","Y")</f>
        <v>N</v>
      </c>
      <c r="B1700" s="2" t="str">
        <f>IF(OR(COUNTIF($H$2:$H1699,$H1700)&gt;=1,H1700=""),"N","Y")</f>
        <v>N</v>
      </c>
      <c r="C1700" s="2">
        <v>2009</v>
      </c>
      <c r="D1700" s="110" t="s">
        <v>11586</v>
      </c>
      <c r="E1700" s="23" t="s">
        <v>322</v>
      </c>
      <c r="F1700" s="23" t="s">
        <v>981</v>
      </c>
      <c r="G1700" s="23" t="s">
        <v>10902</v>
      </c>
      <c r="H1700" s="23"/>
      <c r="I1700" s="23"/>
      <c r="L1700" s="5"/>
      <c r="V1700" s="23"/>
      <c r="W1700" s="23"/>
      <c r="AC1700" s="6" t="s">
        <v>11609</v>
      </c>
      <c r="AD1700" s="6"/>
      <c r="AE1700" s="6"/>
    </row>
    <row r="1701" spans="1:31">
      <c r="A1701" s="2" t="str">
        <f>IF(OR(COUNTIF($H$2:$H1700,$H1701)&gt;=1,H1701=""),"N","Y")</f>
        <v>N</v>
      </c>
      <c r="B1701" s="2" t="str">
        <f>IF(OR(COUNTIF($H$2:$H1700,$H1701)&gt;=1,H1701=""),"N","Y")</f>
        <v>N</v>
      </c>
      <c r="C1701" s="2">
        <v>2009</v>
      </c>
      <c r="D1701" s="110" t="s">
        <v>11586</v>
      </c>
      <c r="E1701" s="23" t="s">
        <v>322</v>
      </c>
      <c r="F1701" s="23" t="s">
        <v>525</v>
      </c>
      <c r="G1701" s="23" t="s">
        <v>11202</v>
      </c>
      <c r="H1701" s="23"/>
      <c r="I1701" s="23"/>
      <c r="L1701" s="5"/>
      <c r="V1701" s="23"/>
      <c r="W1701" s="23"/>
      <c r="AC1701" s="6" t="s">
        <v>11609</v>
      </c>
      <c r="AD1701" s="6"/>
      <c r="AE1701" s="6"/>
    </row>
    <row r="1702" spans="1:31">
      <c r="A1702" s="2" t="str">
        <f>IF(OR(COUNTIF($H$2:$H1701,$H1702)&gt;=1,H1702=""),"N","Y")</f>
        <v>N</v>
      </c>
      <c r="B1702" s="2" t="str">
        <f>IF(OR(COUNTIF($H$2:$H1701,$H1702)&gt;=1,H1702=""),"N","Y")</f>
        <v>N</v>
      </c>
      <c r="C1702" s="2">
        <v>2009</v>
      </c>
      <c r="D1702" s="110" t="s">
        <v>11586</v>
      </c>
      <c r="E1702" s="22" t="s">
        <v>101</v>
      </c>
      <c r="F1702" s="23" t="s">
        <v>1243</v>
      </c>
      <c r="G1702" s="23" t="s">
        <v>11202</v>
      </c>
      <c r="H1702" s="23"/>
      <c r="I1702" s="23"/>
      <c r="L1702" s="5"/>
      <c r="V1702" s="23"/>
      <c r="W1702" s="23"/>
      <c r="AC1702" s="6" t="s">
        <v>11609</v>
      </c>
      <c r="AD1702" s="6"/>
      <c r="AE1702" s="6"/>
    </row>
    <row r="1703" spans="1:31">
      <c r="A1703" s="2" t="str">
        <f>IF(OR(COUNTIF($H$2:$H1702,$H1703)&gt;=1,H1703=""),"N","Y")</f>
        <v>N</v>
      </c>
      <c r="B1703" s="2" t="str">
        <f>IF(OR(COUNTIF($H$2:$H1702,$H1703)&gt;=1,H1703=""),"N","Y")</f>
        <v>N</v>
      </c>
      <c r="C1703" s="2">
        <v>2009</v>
      </c>
      <c r="D1703" s="110" t="s">
        <v>11586</v>
      </c>
      <c r="F1703" t="s">
        <v>113</v>
      </c>
      <c r="G1703" t="s">
        <v>11202</v>
      </c>
      <c r="J1703" t="s">
        <v>11226</v>
      </c>
      <c r="M1703" t="s">
        <v>45</v>
      </c>
      <c r="N1703">
        <v>85718</v>
      </c>
      <c r="V1703" s="13">
        <v>41894</v>
      </c>
      <c r="W1703" s="778" t="s">
        <v>46</v>
      </c>
      <c r="Y1703" t="s">
        <v>11227</v>
      </c>
      <c r="Z1703">
        <v>32</v>
      </c>
      <c r="AC1703" s="6" t="s">
        <v>11609</v>
      </c>
      <c r="AD1703" s="6"/>
      <c r="AE1703" s="6"/>
    </row>
    <row r="1704" spans="1:31">
      <c r="A1704" s="2" t="str">
        <f>IF(OR(COUNTIF($H$2:$H1703,$H1704)&gt;=1,H1704=""),"N","Y")</f>
        <v>Y</v>
      </c>
      <c r="B1704" s="2" t="str">
        <f>IF(OR(COUNTIF($H$2:$H1703,$H1704)&gt;=1,H1704=""),"N","Y")</f>
        <v>Y</v>
      </c>
      <c r="C1704" s="2">
        <v>2009</v>
      </c>
      <c r="D1704" s="110" t="s">
        <v>11586</v>
      </c>
      <c r="F1704" s="778" t="s">
        <v>113</v>
      </c>
      <c r="G1704" s="778" t="s">
        <v>11202</v>
      </c>
      <c r="H1704" s="778" t="s">
        <v>5056</v>
      </c>
      <c r="I1704" s="778"/>
      <c r="J1704" t="s">
        <v>945</v>
      </c>
      <c r="K1704" t="s">
        <v>5057</v>
      </c>
      <c r="L1704" s="778" t="s">
        <v>87</v>
      </c>
      <c r="M1704" t="s">
        <v>45</v>
      </c>
      <c r="N1704">
        <v>85712</v>
      </c>
      <c r="V1704" s="13">
        <v>41703</v>
      </c>
      <c r="W1704" s="778" t="s">
        <v>391</v>
      </c>
      <c r="Y1704" t="s">
        <v>231</v>
      </c>
      <c r="Z1704">
        <v>24</v>
      </c>
      <c r="AC1704" s="6" t="s">
        <v>11609</v>
      </c>
      <c r="AD1704" s="6"/>
      <c r="AE1704" s="6"/>
    </row>
    <row r="1705" spans="1:31">
      <c r="A1705" s="2" t="str">
        <f>IF(OR(COUNTIF($H$2:$H1704,$H1705)&gt;=1,H1705=""),"N","Y")</f>
        <v>Y</v>
      </c>
      <c r="B1705" s="2" t="str">
        <f>IF(OR(COUNTIF($H$2:$H1704,$H1705)&gt;=1,H1705=""),"N","Y")</f>
        <v>Y</v>
      </c>
      <c r="C1705" s="2">
        <v>2009</v>
      </c>
      <c r="D1705" s="110" t="s">
        <v>11586</v>
      </c>
      <c r="E1705" s="2" t="s">
        <v>1480</v>
      </c>
      <c r="F1705" s="50" t="s">
        <v>629</v>
      </c>
      <c r="G1705" s="50" t="s">
        <v>11202</v>
      </c>
      <c r="H1705" s="50" t="s">
        <v>11228</v>
      </c>
      <c r="I1705" s="50"/>
      <c r="K1705" s="50" t="s">
        <v>11229</v>
      </c>
      <c r="L1705" s="50" t="s">
        <v>11230</v>
      </c>
      <c r="M1705" t="s">
        <v>45</v>
      </c>
      <c r="N1705" s="51">
        <v>85021</v>
      </c>
      <c r="V1705" s="50" t="s">
        <v>1983</v>
      </c>
      <c r="W1705" s="778"/>
      <c r="AC1705" s="6">
        <v>0.16</v>
      </c>
      <c r="AD1705" s="6"/>
      <c r="AE1705" s="6"/>
    </row>
    <row r="1706" spans="1:31">
      <c r="A1706" s="2" t="str">
        <f>IF(OR(COUNTIF($H$2:$H1705,$H1706)&gt;=1,H1706=""),"N","Y")</f>
        <v>Y</v>
      </c>
      <c r="B1706" s="2" t="str">
        <f>IF(OR(COUNTIF($H$2:$H1705,$H1706)&gt;=1,H1706=""),"N","Y")</f>
        <v>Y</v>
      </c>
      <c r="C1706" s="2">
        <v>2009</v>
      </c>
      <c r="D1706" s="110" t="s">
        <v>11586</v>
      </c>
      <c r="E1706" s="2" t="s">
        <v>277</v>
      </c>
      <c r="F1706" s="778" t="s">
        <v>1150</v>
      </c>
      <c r="G1706" s="778" t="s">
        <v>11202</v>
      </c>
      <c r="H1706" s="778" t="s">
        <v>11231</v>
      </c>
      <c r="I1706" s="778"/>
      <c r="J1706" s="778" t="s">
        <v>11212</v>
      </c>
      <c r="K1706" s="778"/>
      <c r="L1706" s="778" t="s">
        <v>58</v>
      </c>
      <c r="M1706" s="778" t="s">
        <v>45</v>
      </c>
      <c r="N1706" s="778"/>
      <c r="V1706" s="13">
        <v>40432</v>
      </c>
      <c r="W1706" s="778" t="s">
        <v>11232</v>
      </c>
      <c r="X1706" t="s">
        <v>64</v>
      </c>
      <c r="Y1706">
        <v>2</v>
      </c>
      <c r="Z1706">
        <v>30</v>
      </c>
      <c r="AC1706" s="6">
        <v>0.41</v>
      </c>
      <c r="AD1706" s="6"/>
      <c r="AE1706" s="6"/>
    </row>
    <row r="1707" spans="1:31">
      <c r="A1707" s="2" t="str">
        <f>IF(OR(COUNTIF($H$2:$H1706,$H1707)&gt;=1,H1707=""),"N","Y")</f>
        <v>N</v>
      </c>
      <c r="B1707" s="2" t="str">
        <f>IF(OR(COUNTIF($H$2:$H1706,$H1707)&gt;=1,H1707=""),"N","Y")</f>
        <v>N</v>
      </c>
      <c r="C1707" s="2">
        <v>2009</v>
      </c>
      <c r="D1707" s="110" t="s">
        <v>11586</v>
      </c>
      <c r="E1707" s="4" t="s">
        <v>568</v>
      </c>
      <c r="F1707" s="5" t="s">
        <v>11233</v>
      </c>
      <c r="G1707" s="5" t="s">
        <v>11234</v>
      </c>
      <c r="H1707" s="5"/>
      <c r="I1707" s="5"/>
      <c r="L1707" s="5" t="s">
        <v>58</v>
      </c>
      <c r="V1707" s="5" t="s">
        <v>201</v>
      </c>
      <c r="W1707" s="5" t="s">
        <v>514</v>
      </c>
      <c r="AC1707" s="6" t="s">
        <v>11609</v>
      </c>
      <c r="AD1707" s="6"/>
      <c r="AE1707" s="6"/>
    </row>
    <row r="1708" spans="1:31">
      <c r="A1708" s="2" t="str">
        <f>IF(OR(COUNTIF($H$2:$H1707,$H1708)&gt;=1,H1708=""),"N","Y")</f>
        <v>N</v>
      </c>
      <c r="B1708" s="2" t="str">
        <f>IF(OR(COUNTIF($H$2:$H1707,$H1708)&gt;=1,H1708=""),"N","Y")</f>
        <v>N</v>
      </c>
      <c r="C1708" s="2">
        <v>2009</v>
      </c>
      <c r="D1708" s="110" t="s">
        <v>11586</v>
      </c>
      <c r="E1708" s="4" t="s">
        <v>563</v>
      </c>
      <c r="F1708" s="5" t="s">
        <v>11238</v>
      </c>
      <c r="G1708" s="5" t="s">
        <v>11239</v>
      </c>
      <c r="H1708" s="5"/>
      <c r="I1708" s="5"/>
      <c r="L1708" s="5"/>
      <c r="V1708" s="5"/>
      <c r="W1708" s="5" t="s">
        <v>11240</v>
      </c>
      <c r="AC1708" s="6" t="s">
        <v>11609</v>
      </c>
      <c r="AD1708" s="6"/>
      <c r="AE1708" s="6"/>
    </row>
    <row r="1709" spans="1:31">
      <c r="A1709" s="2" t="str">
        <f>IF(OR(COUNTIF($H$2:$H1708,$H1709)&gt;=1,H1709=""),"N","Y")</f>
        <v>N</v>
      </c>
      <c r="B1709" s="2" t="str">
        <f>IF(OR(COUNTIF($H$2:$H1708,$H1709)&gt;=1,H1709=""),"N","Y")</f>
        <v>N</v>
      </c>
      <c r="C1709" s="2">
        <v>2009</v>
      </c>
      <c r="D1709" s="110" t="s">
        <v>11586</v>
      </c>
      <c r="E1709" s="4" t="s">
        <v>26</v>
      </c>
      <c r="F1709" s="4" t="s">
        <v>374</v>
      </c>
      <c r="G1709" s="4" t="s">
        <v>11241</v>
      </c>
      <c r="H1709" s="4"/>
      <c r="I1709" s="4"/>
      <c r="J1709" s="778"/>
      <c r="L1709" s="4"/>
      <c r="V1709" s="5" t="s">
        <v>31</v>
      </c>
      <c r="W1709" s="5"/>
      <c r="AC1709" s="6" t="s">
        <v>11609</v>
      </c>
      <c r="AD1709" s="6"/>
      <c r="AE1709" s="6"/>
    </row>
    <row r="1710" spans="1:31">
      <c r="A1710" s="2" t="str">
        <f>IF(OR(COUNTIF($H$2:$H1709,$H1710)&gt;=1,H1710=""),"N","Y")</f>
        <v>N</v>
      </c>
      <c r="B1710" s="2" t="str">
        <f>IF(OR(COUNTIF($H$2:$H1709,$H1710)&gt;=1,H1710=""),"N","Y")</f>
        <v>N</v>
      </c>
      <c r="C1710" s="2">
        <v>2009</v>
      </c>
      <c r="D1710" s="110" t="s">
        <v>11586</v>
      </c>
      <c r="E1710" s="4" t="s">
        <v>2050</v>
      </c>
      <c r="F1710" s="8" t="s">
        <v>374</v>
      </c>
      <c r="G1710" s="4" t="s">
        <v>11241</v>
      </c>
      <c r="H1710" s="5"/>
      <c r="I1710" s="5"/>
      <c r="L1710" s="5"/>
      <c r="M1710" s="778"/>
      <c r="V1710" s="5"/>
      <c r="W1710" s="5"/>
      <c r="AC1710" s="6" t="s">
        <v>11609</v>
      </c>
      <c r="AD1710" s="6"/>
      <c r="AE1710" s="6"/>
    </row>
    <row r="1711" spans="1:31">
      <c r="A1711" s="2" t="str">
        <f>IF(OR(COUNTIF($H$2:$H1710,$H1711)&gt;=1,H1711=""),"N","Y")</f>
        <v>N</v>
      </c>
      <c r="B1711" s="2" t="str">
        <f>IF(OR(COUNTIF($H$2:$H1710,$H1711)&gt;=1,H1711=""),"N","Y")</f>
        <v>N</v>
      </c>
      <c r="C1711" s="2">
        <v>2009</v>
      </c>
      <c r="D1711" s="110" t="s">
        <v>11586</v>
      </c>
      <c r="E1711" s="4"/>
      <c r="F1711" s="5" t="s">
        <v>9107</v>
      </c>
      <c r="G1711" s="4" t="s">
        <v>11241</v>
      </c>
      <c r="H1711" s="5"/>
      <c r="I1711" s="5"/>
      <c r="L1711" s="5"/>
      <c r="V1711" s="5"/>
      <c r="W1711" s="5"/>
      <c r="AC1711" s="6" t="s">
        <v>11609</v>
      </c>
      <c r="AD1711" s="6"/>
      <c r="AE1711" s="6"/>
    </row>
    <row r="1712" spans="1:31">
      <c r="A1712" s="2" t="str">
        <f>IF(OR(COUNTIF($H$2:$H1711,$H1712)&gt;=1,H1712=""),"N","Y")</f>
        <v>Y</v>
      </c>
      <c r="B1712" s="2" t="str">
        <f>IF(OR(COUNTIF($H$2:$H1711,$H1712)&gt;=1,H1712=""),"N","Y")</f>
        <v>Y</v>
      </c>
      <c r="C1712" s="2">
        <v>2009</v>
      </c>
      <c r="D1712" s="810" t="s">
        <v>11586</v>
      </c>
      <c r="E1712" s="4" t="s">
        <v>1410</v>
      </c>
      <c r="F1712" s="5" t="s">
        <v>784</v>
      </c>
      <c r="G1712" s="5" t="s">
        <v>194</v>
      </c>
      <c r="H1712" s="5" t="s">
        <v>11264</v>
      </c>
      <c r="I1712" s="5"/>
      <c r="L1712" s="5" t="s">
        <v>87</v>
      </c>
      <c r="V1712" s="5" t="s">
        <v>201</v>
      </c>
      <c r="W1712" s="5" t="s">
        <v>202</v>
      </c>
      <c r="AC1712" s="6" t="s">
        <v>11609</v>
      </c>
      <c r="AD1712" s="6"/>
      <c r="AE1712" s="6"/>
    </row>
    <row r="1713" spans="1:31">
      <c r="A1713" s="2" t="str">
        <f>IF(OR(COUNTIF($H$2:$H1712,$H1713)&gt;=1,H1713=""),"N","Y")</f>
        <v>N</v>
      </c>
      <c r="B1713" s="2" t="str">
        <f>IF(OR(COUNTIF($H$2:$H1712,$H1713)&gt;=1,H1713=""),"N","Y")</f>
        <v>N</v>
      </c>
      <c r="C1713" s="2">
        <v>2009</v>
      </c>
      <c r="D1713" s="810" t="s">
        <v>11586</v>
      </c>
      <c r="E1713" s="4" t="s">
        <v>2551</v>
      </c>
      <c r="F1713" s="5" t="s">
        <v>629</v>
      </c>
      <c r="G1713" s="5" t="s">
        <v>11270</v>
      </c>
      <c r="H1713" s="5" t="s">
        <v>2549</v>
      </c>
      <c r="I1713" s="5"/>
      <c r="L1713" s="5" t="s">
        <v>2550</v>
      </c>
      <c r="V1713" s="5" t="s">
        <v>88</v>
      </c>
      <c r="W1713" s="5" t="s">
        <v>771</v>
      </c>
      <c r="AC1713" s="6" t="s">
        <v>11609</v>
      </c>
      <c r="AD1713" s="6"/>
      <c r="AE1713" s="6"/>
    </row>
    <row r="1714" spans="1:31">
      <c r="A1714" s="2" t="str">
        <f>IF(OR(COUNTIF($H$2:$H1713,$H1714)&gt;=1,H1714=""),"N","Y")</f>
        <v>N</v>
      </c>
      <c r="B1714" s="2" t="str">
        <f>IF(OR(COUNTIF($H$2:$H1713,$H1714)&gt;=1,H1714=""),"N","Y")</f>
        <v>N</v>
      </c>
      <c r="C1714" s="2">
        <v>2009</v>
      </c>
      <c r="D1714" s="810" t="s">
        <v>11586</v>
      </c>
      <c r="E1714" s="4" t="s">
        <v>1056</v>
      </c>
      <c r="F1714" s="5" t="s">
        <v>218</v>
      </c>
      <c r="G1714" s="5" t="s">
        <v>11277</v>
      </c>
      <c r="H1714" s="5"/>
      <c r="I1714" s="5"/>
      <c r="L1714" s="5" t="s">
        <v>116</v>
      </c>
      <c r="V1714" s="5" t="s">
        <v>201</v>
      </c>
      <c r="W1714" s="5" t="s">
        <v>2394</v>
      </c>
      <c r="AC1714" s="6" t="s">
        <v>11609</v>
      </c>
      <c r="AD1714" s="6"/>
      <c r="AE1714" s="6"/>
    </row>
    <row r="1715" spans="1:31">
      <c r="A1715" s="2" t="str">
        <f>IF(OR(COUNTIF($H$2:$H1714,$H1715)&gt;=1,H1715=""),"N","Y")</f>
        <v>Y</v>
      </c>
      <c r="B1715" s="2" t="str">
        <f>IF(OR(COUNTIF($H$2:$H1714,$H1715)&gt;=1,H1715=""),"N","Y")</f>
        <v>Y</v>
      </c>
      <c r="C1715" s="2">
        <v>2009</v>
      </c>
      <c r="D1715" s="810" t="s">
        <v>11586</v>
      </c>
      <c r="E1715" s="4" t="s">
        <v>471</v>
      </c>
      <c r="F1715" s="5" t="s">
        <v>9197</v>
      </c>
      <c r="G1715" s="5" t="s">
        <v>1124</v>
      </c>
      <c r="H1715" s="5" t="s">
        <v>11291</v>
      </c>
      <c r="I1715" s="5"/>
      <c r="L1715" s="5"/>
      <c r="V1715" s="5" t="s">
        <v>31</v>
      </c>
      <c r="W1715" s="5" t="s">
        <v>345</v>
      </c>
      <c r="AC1715" s="6">
        <v>0.82</v>
      </c>
      <c r="AD1715" s="6"/>
      <c r="AE1715" s="6"/>
    </row>
    <row r="1716" spans="1:31">
      <c r="A1716" s="2" t="str">
        <f>IF(OR(COUNTIF($H$2:$H1715,$H1716)&gt;=1,H1716=""),"N","Y")</f>
        <v>N</v>
      </c>
      <c r="B1716" s="2" t="str">
        <f>IF(OR(COUNTIF($H$2:$H1715,$H1716)&gt;=1,H1716=""),"N","Y")</f>
        <v>N</v>
      </c>
      <c r="C1716" s="2">
        <v>2009</v>
      </c>
      <c r="D1716" s="810" t="s">
        <v>11586</v>
      </c>
      <c r="E1716" s="4" t="s">
        <v>1056</v>
      </c>
      <c r="F1716" s="5" t="s">
        <v>6158</v>
      </c>
      <c r="G1716" s="5" t="s">
        <v>11294</v>
      </c>
      <c r="H1716" s="5"/>
      <c r="I1716" s="5"/>
      <c r="L1716" s="5" t="s">
        <v>58</v>
      </c>
      <c r="V1716" s="5" t="s">
        <v>201</v>
      </c>
      <c r="W1716" s="5" t="s">
        <v>3807</v>
      </c>
      <c r="AC1716" s="6" t="s">
        <v>11609</v>
      </c>
      <c r="AD1716" s="6"/>
      <c r="AE1716" s="6"/>
    </row>
    <row r="1717" spans="1:31">
      <c r="A1717" s="2" t="str">
        <f>IF(OR(COUNTIF($H$2:$H1716,$H1717)&gt;=1,H1717=""),"N","Y")</f>
        <v>Y</v>
      </c>
      <c r="B1717" s="2" t="str">
        <f>IF(OR(COUNTIF($H$2:$H1716,$H1717)&gt;=1,H1717=""),"N","Y")</f>
        <v>Y</v>
      </c>
      <c r="C1717" s="2">
        <v>2009</v>
      </c>
      <c r="D1717" s="810" t="s">
        <v>11586</v>
      </c>
      <c r="E1717" s="4" t="s">
        <v>949</v>
      </c>
      <c r="F1717" s="5" t="s">
        <v>698</v>
      </c>
      <c r="G1717" s="5" t="s">
        <v>11294</v>
      </c>
      <c r="H1717" s="5" t="s">
        <v>7526</v>
      </c>
      <c r="I1717" s="5"/>
      <c r="L1717" s="5" t="s">
        <v>7525</v>
      </c>
      <c r="V1717" s="5" t="s">
        <v>201</v>
      </c>
      <c r="W1717" s="5" t="s">
        <v>842</v>
      </c>
      <c r="AC1717" s="6" t="s">
        <v>11609</v>
      </c>
      <c r="AD1717" s="6"/>
      <c r="AE1717" s="6"/>
    </row>
    <row r="1718" spans="1:31">
      <c r="A1718" s="2" t="str">
        <f>IF(OR(COUNTIF($H$2:$H1717,$H1718)&gt;=1,H1718=""),"N","Y")</f>
        <v>N</v>
      </c>
      <c r="B1718" s="2" t="str">
        <f>IF(OR(COUNTIF($H$2:$H1717,$H1718)&gt;=1,H1718=""),"N","Y")</f>
        <v>N</v>
      </c>
      <c r="C1718" s="2">
        <v>2009</v>
      </c>
      <c r="D1718" s="810" t="s">
        <v>11586</v>
      </c>
      <c r="E1718" s="4" t="s">
        <v>26</v>
      </c>
      <c r="F1718" s="4" t="s">
        <v>530</v>
      </c>
      <c r="G1718" s="4" t="s">
        <v>11294</v>
      </c>
      <c r="H1718" s="4" t="s">
        <v>6065</v>
      </c>
      <c r="I1718" s="4"/>
      <c r="L1718" s="4" t="s">
        <v>371</v>
      </c>
      <c r="V1718" s="5" t="s">
        <v>88</v>
      </c>
      <c r="W1718" s="5" t="s">
        <v>112</v>
      </c>
      <c r="AC1718" s="6">
        <v>0.3</v>
      </c>
      <c r="AD1718" s="6"/>
      <c r="AE1718" s="6"/>
    </row>
    <row r="1719" spans="1:31">
      <c r="A1719" s="2" t="str">
        <f>IF(OR(COUNTIF($H$2:$H1718,$H1719)&gt;=1,H1719=""),"N","Y")</f>
        <v>N</v>
      </c>
      <c r="B1719" s="2" t="str">
        <f>IF(OR(COUNTIF($H$2:$H1718,$H1719)&gt;=1,H1719=""),"N","Y")</f>
        <v>N</v>
      </c>
      <c r="C1719" s="2">
        <v>2009</v>
      </c>
      <c r="D1719" s="810" t="s">
        <v>11586</v>
      </c>
      <c r="E1719" s="4" t="s">
        <v>1410</v>
      </c>
      <c r="F1719" s="5" t="s">
        <v>629</v>
      </c>
      <c r="G1719" s="5" t="s">
        <v>11294</v>
      </c>
      <c r="H1719" s="5" t="s">
        <v>10902</v>
      </c>
      <c r="I1719" s="5"/>
      <c r="L1719" s="5" t="s">
        <v>87</v>
      </c>
      <c r="V1719" s="5" t="s">
        <v>201</v>
      </c>
      <c r="W1719" s="5" t="s">
        <v>236</v>
      </c>
      <c r="AC1719" s="6" t="s">
        <v>11609</v>
      </c>
      <c r="AD1719" s="6"/>
      <c r="AE1719" s="6"/>
    </row>
    <row r="1720" spans="1:31">
      <c r="A1720" s="2" t="str">
        <f>IF(OR(COUNTIF($H$2:$H1719,$H1720)&gt;=1,H1720=""),"N","Y")</f>
        <v>N</v>
      </c>
      <c r="B1720" s="2" t="str">
        <f>IF(OR(COUNTIF($H$2:$H1719,$H1720)&gt;=1,H1720=""),"N","Y")</f>
        <v>N</v>
      </c>
      <c r="C1720" s="2">
        <v>2009</v>
      </c>
      <c r="D1720" s="810" t="s">
        <v>11586</v>
      </c>
      <c r="E1720" s="4" t="s">
        <v>568</v>
      </c>
      <c r="F1720" s="5" t="s">
        <v>11312</v>
      </c>
      <c r="G1720" s="5" t="s">
        <v>11313</v>
      </c>
      <c r="H1720" s="5"/>
      <c r="I1720" s="5"/>
      <c r="L1720" s="5" t="s">
        <v>58</v>
      </c>
      <c r="V1720" s="5" t="s">
        <v>201</v>
      </c>
      <c r="W1720" s="5" t="s">
        <v>11314</v>
      </c>
      <c r="AC1720" s="6" t="s">
        <v>11609</v>
      </c>
      <c r="AD1720" s="6"/>
      <c r="AE1720" s="6"/>
    </row>
    <row r="1721" spans="1:31">
      <c r="A1721" s="2" t="str">
        <f>IF(OR(COUNTIF($H$2:$H1720,$H1721)&gt;=1,H1721=""),"N","Y")</f>
        <v>N</v>
      </c>
      <c r="B1721" s="2" t="str">
        <f>IF(OR(COUNTIF($H$2:$H1720,$H1721)&gt;=1,H1721=""),"N","Y")</f>
        <v>N</v>
      </c>
      <c r="C1721" s="2">
        <v>2009</v>
      </c>
      <c r="D1721" s="810" t="s">
        <v>11586</v>
      </c>
      <c r="F1721" t="s">
        <v>5997</v>
      </c>
      <c r="G1721" t="s">
        <v>11324</v>
      </c>
      <c r="H1721" t="s">
        <v>11325</v>
      </c>
      <c r="J1721" t="s">
        <v>9669</v>
      </c>
      <c r="K1721" t="s">
        <v>11326</v>
      </c>
      <c r="L1721" t="s">
        <v>254</v>
      </c>
      <c r="M1721" t="s">
        <v>45</v>
      </c>
      <c r="N1721">
        <v>85032</v>
      </c>
      <c r="V1721" s="13">
        <v>41798</v>
      </c>
      <c r="W1721" s="778" t="s">
        <v>112</v>
      </c>
      <c r="Y1721">
        <v>3</v>
      </c>
      <c r="Z1721">
        <v>23</v>
      </c>
      <c r="AC1721" s="6">
        <v>0.48</v>
      </c>
      <c r="AD1721" s="6"/>
      <c r="AE1721" s="6"/>
    </row>
    <row r="1722" spans="1:31">
      <c r="A1722" s="2" t="str">
        <f>IF(OR(COUNTIF($H$2:$H1721,$H1722)&gt;=1,H1722=""),"N","Y")</f>
        <v>N</v>
      </c>
      <c r="B1722" s="2" t="str">
        <f>IF(OR(COUNTIF($H$2:$H1721,$H1722)&gt;=1,H1722=""),"N","Y")</f>
        <v>N</v>
      </c>
      <c r="C1722" s="2">
        <v>2009</v>
      </c>
      <c r="D1722" s="810" t="s">
        <v>11586</v>
      </c>
      <c r="E1722" s="4" t="s">
        <v>198</v>
      </c>
      <c r="F1722" s="5" t="s">
        <v>1366</v>
      </c>
      <c r="G1722" s="8" t="s">
        <v>11363</v>
      </c>
      <c r="H1722" s="5"/>
      <c r="I1722" s="5"/>
      <c r="L1722" s="8" t="s">
        <v>1113</v>
      </c>
      <c r="V1722" s="5" t="s">
        <v>201</v>
      </c>
      <c r="W1722" s="8" t="s">
        <v>11364</v>
      </c>
      <c r="AC1722" s="6" t="s">
        <v>11609</v>
      </c>
      <c r="AD1722" s="6"/>
      <c r="AE1722" s="6"/>
    </row>
    <row r="1723" spans="1:31">
      <c r="A1723" s="2" t="str">
        <f>IF(OR(COUNTIF($H$2:$H1722,$H1723)&gt;=1,H1723=""),"N","Y")</f>
        <v>N</v>
      </c>
      <c r="B1723" s="2" t="str">
        <f>IF(OR(COUNTIF($H$2:$H1722,$H1723)&gt;=1,H1723=""),"N","Y")</f>
        <v>N</v>
      </c>
      <c r="C1723" s="2">
        <v>2009</v>
      </c>
      <c r="D1723" s="810" t="s">
        <v>11586</v>
      </c>
      <c r="E1723" s="4" t="s">
        <v>568</v>
      </c>
      <c r="F1723" s="5" t="s">
        <v>426</v>
      </c>
      <c r="G1723" s="5" t="s">
        <v>11363</v>
      </c>
      <c r="H1723" s="5" t="s">
        <v>937</v>
      </c>
      <c r="I1723" s="5"/>
      <c r="L1723" s="5" t="s">
        <v>87</v>
      </c>
      <c r="V1723" s="5"/>
      <c r="W1723" s="5"/>
      <c r="AC1723" s="6" t="s">
        <v>11609</v>
      </c>
      <c r="AD1723" s="6"/>
      <c r="AE1723" s="6"/>
    </row>
    <row r="1724" spans="1:31">
      <c r="A1724" s="2" t="str">
        <f>IF(OR(COUNTIF($H$2:$H1723,$H1724)&gt;=1,H1724=""),"N","Y")</f>
        <v>N</v>
      </c>
      <c r="B1724" s="2" t="str">
        <f>IF(OR(COUNTIF($H$2:$H1723,$H1724)&gt;=1,H1724=""),"N","Y")</f>
        <v>N</v>
      </c>
      <c r="C1724" s="2">
        <v>2009</v>
      </c>
      <c r="D1724" s="810" t="s">
        <v>11586</v>
      </c>
      <c r="E1724" s="4" t="s">
        <v>658</v>
      </c>
      <c r="F1724" s="5" t="s">
        <v>11379</v>
      </c>
      <c r="G1724" s="5" t="s">
        <v>11380</v>
      </c>
      <c r="H1724" s="5"/>
      <c r="I1724" s="5"/>
      <c r="L1724" s="5"/>
      <c r="V1724" s="5"/>
      <c r="W1724" s="5"/>
      <c r="AC1724" s="6" t="s">
        <v>11609</v>
      </c>
      <c r="AD1724" s="6"/>
      <c r="AE1724" s="6"/>
    </row>
    <row r="1725" spans="1:31">
      <c r="A1725" s="2" t="str">
        <f>IF(OR(COUNTIF($H$2:$H1724,$H1725)&gt;=1,H1725=""),"N","Y")</f>
        <v>N</v>
      </c>
      <c r="B1725" s="2" t="str">
        <f>IF(OR(COUNTIF($H$2:$H1724,$H1725)&gt;=1,H1725=""),"N","Y")</f>
        <v>N</v>
      </c>
      <c r="C1725" s="2">
        <v>2009</v>
      </c>
      <c r="D1725" s="810" t="s">
        <v>11586</v>
      </c>
      <c r="E1725" s="4" t="s">
        <v>568</v>
      </c>
      <c r="F1725" s="5" t="s">
        <v>2683</v>
      </c>
      <c r="G1725" s="5" t="s">
        <v>11380</v>
      </c>
      <c r="H1725" s="5"/>
      <c r="I1725" s="5"/>
      <c r="L1725" s="5" t="s">
        <v>58</v>
      </c>
      <c r="V1725" s="5" t="s">
        <v>11381</v>
      </c>
      <c r="W1725" s="5" t="s">
        <v>11382</v>
      </c>
      <c r="AC1725" s="6" t="s">
        <v>11609</v>
      </c>
      <c r="AD1725" s="6"/>
      <c r="AE1725" s="6"/>
    </row>
    <row r="1726" spans="1:31">
      <c r="A1726" s="2" t="str">
        <f>IF(OR(COUNTIF($H$2:$H1725,$H1726)&gt;=1,H1726=""),"N","Y")</f>
        <v>N</v>
      </c>
      <c r="B1726" s="2" t="str">
        <f>IF(OR(COUNTIF($H$2:$H1725,$H1726)&gt;=1,H1726=""),"N","Y")</f>
        <v>N</v>
      </c>
      <c r="C1726" s="2">
        <v>2009</v>
      </c>
      <c r="D1726" s="810" t="s">
        <v>11586</v>
      </c>
      <c r="E1726" s="23" t="s">
        <v>322</v>
      </c>
      <c r="F1726" s="23" t="s">
        <v>3479</v>
      </c>
      <c r="G1726" s="23" t="s">
        <v>11383</v>
      </c>
      <c r="H1726" s="23"/>
      <c r="I1726" s="23"/>
      <c r="J1726" s="778"/>
      <c r="K1726" s="778"/>
      <c r="L1726" s="5"/>
      <c r="M1726" s="778"/>
      <c r="N1726" s="778"/>
      <c r="V1726" s="23"/>
      <c r="W1726" s="23"/>
      <c r="X1726" s="778"/>
      <c r="Y1726" s="778"/>
      <c r="Z1726" s="778"/>
      <c r="AC1726" s="6" t="s">
        <v>11609</v>
      </c>
      <c r="AD1726" s="6"/>
      <c r="AE1726" s="6"/>
    </row>
    <row r="1727" spans="1:31">
      <c r="A1727" s="2" t="str">
        <f>IF(OR(COUNTIF($H$2:$H1726,$H1727)&gt;=1,H1727=""),"N","Y")</f>
        <v>N</v>
      </c>
      <c r="B1727" s="2" t="str">
        <f>IF(OR(COUNTIF($H$2:$H1726,$H1727)&gt;=1,H1727=""),"N","Y")</f>
        <v>N</v>
      </c>
      <c r="C1727" s="2">
        <v>2009</v>
      </c>
      <c r="D1727" s="810" t="s">
        <v>11586</v>
      </c>
      <c r="E1727" s="22" t="s">
        <v>314</v>
      </c>
      <c r="F1727" s="23" t="s">
        <v>827</v>
      </c>
      <c r="G1727" s="23" t="s">
        <v>11384</v>
      </c>
      <c r="H1727" s="23"/>
      <c r="I1727" s="23"/>
      <c r="L1727" s="5"/>
      <c r="V1727" s="23"/>
      <c r="W1727" s="23"/>
      <c r="AC1727" s="6" t="s">
        <v>11609</v>
      </c>
      <c r="AD1727" s="6"/>
      <c r="AE1727" s="6"/>
    </row>
    <row r="1728" spans="1:31">
      <c r="A1728" s="2" t="str">
        <f>IF(OR(COUNTIF($H$2:$H1727,$H1728)&gt;=1,H1728=""),"N","Y")</f>
        <v>N</v>
      </c>
      <c r="B1728" s="2" t="str">
        <f>IF(OR(COUNTIF($H$2:$H1727,$H1728)&gt;=1,H1728=""),"N","Y")</f>
        <v>N</v>
      </c>
      <c r="C1728" s="2">
        <v>2009</v>
      </c>
      <c r="D1728" s="810" t="s">
        <v>11586</v>
      </c>
      <c r="E1728" s="23" t="s">
        <v>322</v>
      </c>
      <c r="F1728" s="23" t="s">
        <v>11387</v>
      </c>
      <c r="G1728" s="23" t="s">
        <v>11388</v>
      </c>
      <c r="H1728" s="23"/>
      <c r="I1728" s="23"/>
      <c r="L1728" s="5"/>
      <c r="V1728" s="23"/>
      <c r="W1728" s="23"/>
      <c r="AC1728" s="6" t="s">
        <v>11609</v>
      </c>
      <c r="AD1728" s="6"/>
      <c r="AE1728" s="6"/>
    </row>
    <row r="1729" spans="1:31">
      <c r="A1729" s="2" t="str">
        <f>IF(OR(COUNTIF($H$2:$H1728,$H1729)&gt;=1,H1729=""),"N","Y")</f>
        <v>N</v>
      </c>
      <c r="B1729" s="2" t="str">
        <f>IF(OR(COUNTIF($H$2:$H1728,$H1729)&gt;=1,H1729=""),"N","Y")</f>
        <v>N</v>
      </c>
      <c r="C1729" s="2">
        <v>2009</v>
      </c>
      <c r="D1729" s="810" t="s">
        <v>11586</v>
      </c>
      <c r="E1729" s="4" t="s">
        <v>373</v>
      </c>
      <c r="F1729" s="5" t="s">
        <v>3286</v>
      </c>
      <c r="G1729" s="5" t="s">
        <v>11403</v>
      </c>
      <c r="H1729" s="5"/>
      <c r="I1729" s="5"/>
      <c r="L1729" s="5" t="s">
        <v>30</v>
      </c>
      <c r="V1729" s="5" t="s">
        <v>31</v>
      </c>
      <c r="W1729" s="5" t="s">
        <v>377</v>
      </c>
      <c r="AC1729" s="6" t="s">
        <v>11609</v>
      </c>
      <c r="AD1729" s="6"/>
      <c r="AE1729" s="6"/>
    </row>
    <row r="1730" spans="1:31">
      <c r="A1730" s="2" t="str">
        <f>IF(OR(COUNTIF($H$2:$H1729,$H1730)&gt;=1,H1730=""),"N","Y")</f>
        <v>N</v>
      </c>
      <c r="B1730" s="2" t="str">
        <f>IF(OR(COUNTIF($H$2:$H1729,$H1730)&gt;=1,H1730=""),"N","Y")</f>
        <v>N</v>
      </c>
      <c r="C1730" s="2">
        <v>2009</v>
      </c>
      <c r="D1730" s="810" t="s">
        <v>11586</v>
      </c>
      <c r="E1730" s="4" t="s">
        <v>373</v>
      </c>
      <c r="F1730" s="5" t="s">
        <v>3286</v>
      </c>
      <c r="G1730" s="5" t="s">
        <v>11403</v>
      </c>
      <c r="H1730" s="5"/>
      <c r="I1730" s="5"/>
      <c r="L1730" s="5" t="s">
        <v>30</v>
      </c>
      <c r="V1730" s="5" t="s">
        <v>31</v>
      </c>
      <c r="W1730" s="5" t="s">
        <v>377</v>
      </c>
      <c r="AC1730" s="6" t="s">
        <v>11609</v>
      </c>
      <c r="AD1730" s="6"/>
      <c r="AE1730" s="6"/>
    </row>
    <row r="1731" spans="1:31">
      <c r="A1731" s="2" t="str">
        <f>IF(OR(COUNTIF($H$2:$H1730,$H1731)&gt;=1,H1731=""),"N","Y")</f>
        <v>N</v>
      </c>
      <c r="B1731" s="2" t="str">
        <f>IF(OR(COUNTIF($H$2:$H1730,$H1731)&gt;=1,H1731=""),"N","Y")</f>
        <v>N</v>
      </c>
      <c r="C1731" s="2">
        <v>2009</v>
      </c>
      <c r="D1731" s="810" t="s">
        <v>11586</v>
      </c>
      <c r="E1731" s="4" t="s">
        <v>198</v>
      </c>
      <c r="F1731" s="5" t="s">
        <v>11409</v>
      </c>
      <c r="G1731" s="27" t="s">
        <v>11410</v>
      </c>
      <c r="H1731" s="5"/>
      <c r="I1731" s="5"/>
      <c r="L1731" s="28" t="s">
        <v>1113</v>
      </c>
      <c r="V1731" s="5" t="s">
        <v>201</v>
      </c>
      <c r="W1731" s="8" t="s">
        <v>3593</v>
      </c>
      <c r="AC1731" s="6" t="s">
        <v>11609</v>
      </c>
      <c r="AD1731" s="6"/>
      <c r="AE1731" s="6"/>
    </row>
    <row r="1732" spans="1:31">
      <c r="A1732" s="2" t="str">
        <f>IF(OR(COUNTIF($H$2:$H1731,$H1732)&gt;=1,H1732=""),"N","Y")</f>
        <v>Y</v>
      </c>
      <c r="B1732" s="2" t="str">
        <f>IF(OR(COUNTIF($H$2:$H1731,$H1732)&gt;=1,H1732=""),"N","Y")</f>
        <v>Y</v>
      </c>
      <c r="C1732" s="2">
        <v>2009</v>
      </c>
      <c r="D1732" s="810" t="s">
        <v>11586</v>
      </c>
      <c r="E1732" s="7" t="s">
        <v>149</v>
      </c>
      <c r="F1732" s="778" t="s">
        <v>3286</v>
      </c>
      <c r="G1732" s="778" t="s">
        <v>11411</v>
      </c>
      <c r="H1732" s="778" t="s">
        <v>5027</v>
      </c>
      <c r="I1732" s="778"/>
      <c r="L1732" s="778"/>
      <c r="AC1732" s="6">
        <v>0.12</v>
      </c>
      <c r="AD1732" s="6"/>
      <c r="AE1732" s="6"/>
    </row>
    <row r="1733" spans="1:31">
      <c r="A1733" s="2" t="str">
        <f>IF(OR(COUNTIF($H$2:$H1732,$H1733)&gt;=1,H1733=""),"N","Y")</f>
        <v>N</v>
      </c>
      <c r="B1733" s="2" t="str">
        <f>IF(OR(COUNTIF($H$2:$H1732,$H1733)&gt;=1,H1733=""),"N","Y")</f>
        <v>N</v>
      </c>
      <c r="C1733" s="2">
        <v>2009</v>
      </c>
      <c r="D1733" s="810" t="s">
        <v>11586</v>
      </c>
      <c r="E1733" s="5" t="s">
        <v>326</v>
      </c>
      <c r="F1733" s="4" t="s">
        <v>698</v>
      </c>
      <c r="G1733" s="4" t="s">
        <v>11425</v>
      </c>
      <c r="H1733" s="5"/>
      <c r="I1733" s="5"/>
      <c r="L1733" s="5"/>
      <c r="V1733" s="5"/>
      <c r="W1733" s="5"/>
      <c r="AC1733" s="6" t="s">
        <v>11609</v>
      </c>
      <c r="AD1733" s="6"/>
      <c r="AE1733" s="6"/>
    </row>
    <row r="1734" spans="1:31">
      <c r="A1734" s="2" t="str">
        <f>IF(OR(COUNTIF($H$2:$H1733,$H1734)&gt;=1,H1734=""),"N","Y")</f>
        <v>Y</v>
      </c>
      <c r="B1734" s="2" t="str">
        <f>IF(OR(COUNTIF($H$2:$H1733,$H1734)&gt;=1,H1734=""),"N","Y")</f>
        <v>Y</v>
      </c>
      <c r="C1734" s="2">
        <v>2009</v>
      </c>
      <c r="D1734" s="810" t="s">
        <v>11586</v>
      </c>
      <c r="E1734" s="4" t="s">
        <v>1410</v>
      </c>
      <c r="F1734" s="5" t="s">
        <v>827</v>
      </c>
      <c r="G1734" s="5" t="s">
        <v>11427</v>
      </c>
      <c r="H1734" s="5" t="s">
        <v>11428</v>
      </c>
      <c r="I1734" s="5"/>
      <c r="L1734" s="5" t="s">
        <v>87</v>
      </c>
      <c r="V1734" s="5" t="s">
        <v>88</v>
      </c>
      <c r="W1734" s="5" t="s">
        <v>11429</v>
      </c>
      <c r="AC1734" s="6" t="s">
        <v>11609</v>
      </c>
      <c r="AD1734" s="6"/>
      <c r="AE1734" s="6"/>
    </row>
    <row r="1735" spans="1:31">
      <c r="A1735" s="2" t="str">
        <f>IF(OR(COUNTIF($H$2:$H1734,$H1735)&gt;=1,H1735=""),"N","Y")</f>
        <v>N</v>
      </c>
      <c r="B1735" s="2" t="str">
        <f>IF(OR(COUNTIF($H$2:$H1734,$H1735)&gt;=1,H1735=""),"N","Y")</f>
        <v>N</v>
      </c>
      <c r="C1735" s="2">
        <v>2009</v>
      </c>
      <c r="D1735" s="810" t="s">
        <v>11586</v>
      </c>
      <c r="E1735" s="4" t="s">
        <v>198</v>
      </c>
      <c r="F1735" s="5" t="s">
        <v>3809</v>
      </c>
      <c r="G1735" s="27" t="s">
        <v>11441</v>
      </c>
      <c r="H1735" s="5"/>
      <c r="I1735" s="5"/>
      <c r="J1735" s="778"/>
      <c r="K1735" s="778"/>
      <c r="L1735" s="28" t="s">
        <v>87</v>
      </c>
      <c r="M1735" s="778"/>
      <c r="N1735" s="778"/>
      <c r="V1735" s="5" t="s">
        <v>201</v>
      </c>
      <c r="W1735" s="8" t="s">
        <v>4245</v>
      </c>
      <c r="X1735" s="778"/>
      <c r="Y1735" s="778"/>
      <c r="Z1735" s="778"/>
      <c r="AC1735" s="6" t="s">
        <v>11609</v>
      </c>
      <c r="AD1735" s="6"/>
      <c r="AE1735" s="6"/>
    </row>
    <row r="1736" spans="1:31">
      <c r="A1736" s="2" t="str">
        <f>IF(OR(COUNTIF($H$2:$H1735,$H1736)&gt;=1,H1736=""),"N","Y")</f>
        <v>Y</v>
      </c>
      <c r="B1736" s="2" t="str">
        <f>IF(OR(COUNTIF($H$2:$H1735,$H1736)&gt;=1,H1736=""),"N","Y")</f>
        <v>Y</v>
      </c>
      <c r="C1736" s="2">
        <v>2009</v>
      </c>
      <c r="D1736" s="810" t="s">
        <v>11586</v>
      </c>
      <c r="E1736" s="4" t="s">
        <v>568</v>
      </c>
      <c r="F1736" s="5" t="s">
        <v>11445</v>
      </c>
      <c r="G1736" s="5" t="s">
        <v>11446</v>
      </c>
      <c r="H1736" s="5" t="s">
        <v>11447</v>
      </c>
      <c r="I1736" s="5"/>
      <c r="L1736" s="5" t="s">
        <v>111</v>
      </c>
      <c r="V1736" s="5" t="s">
        <v>201</v>
      </c>
      <c r="W1736" s="5" t="s">
        <v>11448</v>
      </c>
      <c r="AC1736" s="6" t="s">
        <v>11609</v>
      </c>
      <c r="AD1736" s="6"/>
      <c r="AE1736" s="6"/>
    </row>
    <row r="1737" spans="1:31">
      <c r="A1737" s="2" t="str">
        <f>IF(OR(COUNTIF($H$2:$H1736,$H1737)&gt;=1,H1737=""),"N","Y")</f>
        <v>N</v>
      </c>
      <c r="B1737" s="2" t="str">
        <f>IF(OR(COUNTIF($H$2:$H1736,$H1737)&gt;=1,H1737=""),"N","Y")</f>
        <v>N</v>
      </c>
      <c r="C1737" s="2">
        <v>2009</v>
      </c>
      <c r="D1737" s="810" t="s">
        <v>11586</v>
      </c>
      <c r="E1737" s="2" t="s">
        <v>1192</v>
      </c>
      <c r="F1737" s="778" t="s">
        <v>11500</v>
      </c>
      <c r="G1737" s="778" t="s">
        <v>11501</v>
      </c>
      <c r="H1737" s="778"/>
      <c r="I1737" s="778"/>
      <c r="K1737" t="s">
        <v>11502</v>
      </c>
      <c r="L1737" s="778" t="s">
        <v>53</v>
      </c>
      <c r="M1737" t="s">
        <v>45</v>
      </c>
      <c r="N1737">
        <v>85303</v>
      </c>
      <c r="AC1737" s="6" t="s">
        <v>11609</v>
      </c>
      <c r="AD1737" s="6"/>
      <c r="AE1737" s="6"/>
    </row>
    <row r="1738" spans="1:31">
      <c r="A1738" s="2" t="str">
        <f>IF(OR(COUNTIF($H$2:$H1737,$H1738)&gt;=1,H1738=""),"N","Y")</f>
        <v>N</v>
      </c>
      <c r="B1738" s="2" t="str">
        <f>IF(OR(COUNTIF($H$2:$H1737,$H1738)&gt;=1,H1738=""),"N","Y")</f>
        <v>N</v>
      </c>
      <c r="C1738" s="2">
        <v>2009</v>
      </c>
      <c r="D1738" s="810" t="s">
        <v>11586</v>
      </c>
      <c r="E1738" s="2" t="s">
        <v>1194</v>
      </c>
      <c r="F1738" t="s">
        <v>11500</v>
      </c>
      <c r="G1738" t="s">
        <v>11501</v>
      </c>
      <c r="K1738" t="s">
        <v>11502</v>
      </c>
      <c r="L1738" t="s">
        <v>53</v>
      </c>
      <c r="M1738" t="s">
        <v>45</v>
      </c>
      <c r="N1738">
        <v>85303</v>
      </c>
      <c r="AC1738" s="6" t="s">
        <v>11609</v>
      </c>
      <c r="AD1738" s="6"/>
      <c r="AE1738" s="6"/>
    </row>
    <row r="1739" spans="1:31">
      <c r="A1739" s="2" t="str">
        <f>IF(OR(COUNTIF($H$2:$H1738,$H1739)&gt;=1,H1739=""),"N","Y")</f>
        <v>N</v>
      </c>
      <c r="B1739" s="2" t="str">
        <f>IF(OR(COUNTIF($H$2:$H1738,$H1739)&gt;=1,H1739=""),"N","Y")</f>
        <v>N</v>
      </c>
      <c r="C1739" s="2">
        <v>2009</v>
      </c>
      <c r="D1739" s="810" t="s">
        <v>11586</v>
      </c>
      <c r="E1739" s="5" t="s">
        <v>724</v>
      </c>
      <c r="F1739" s="4" t="s">
        <v>1668</v>
      </c>
      <c r="G1739" s="4" t="s">
        <v>11521</v>
      </c>
      <c r="H1739" s="5"/>
      <c r="I1739" s="5"/>
      <c r="L1739" s="5"/>
      <c r="V1739" s="5"/>
      <c r="W1739" s="5"/>
      <c r="AC1739" s="6" t="s">
        <v>11609</v>
      </c>
      <c r="AD1739" s="6"/>
      <c r="AE1739" s="6"/>
    </row>
    <row r="1740" spans="1:31">
      <c r="A1740" s="2" t="str">
        <f>IF(OR(COUNTIF($H$2:$H1739,$H1740)&gt;=1,H1740=""),"N","Y")</f>
        <v>N</v>
      </c>
      <c r="B1740" s="2" t="str">
        <f>IF(OR(COUNTIF($H$2:$H1739,$H1740)&gt;=1,H1740=""),"N","Y")</f>
        <v>N</v>
      </c>
      <c r="C1740" s="2">
        <v>2009</v>
      </c>
      <c r="D1740" s="810" t="s">
        <v>11586</v>
      </c>
      <c r="E1740" s="22" t="s">
        <v>467</v>
      </c>
      <c r="F1740" s="29" t="s">
        <v>11522</v>
      </c>
      <c r="G1740" s="29" t="s">
        <v>11523</v>
      </c>
      <c r="H1740" s="23"/>
      <c r="I1740" s="23"/>
      <c r="L1740" s="5"/>
      <c r="V1740" s="23"/>
      <c r="W1740" s="23"/>
      <c r="AC1740" s="6" t="s">
        <v>11609</v>
      </c>
      <c r="AD1740" s="6"/>
      <c r="AE1740" s="6"/>
    </row>
    <row r="1741" spans="1:31">
      <c r="A1741" s="2" t="str">
        <f>IF(OR(COUNTIF($H$2:$H1740,$H1741)&gt;=1,H1741=""),"N","Y")</f>
        <v>N</v>
      </c>
      <c r="B1741" s="2" t="str">
        <f>IF(OR(COUNTIF($H$2:$H1740,$H1741)&gt;=1,H1741=""),"N","Y")</f>
        <v>N</v>
      </c>
      <c r="C1741" s="2">
        <v>2009</v>
      </c>
      <c r="D1741" s="810" t="s">
        <v>11586</v>
      </c>
      <c r="E1741" s="4" t="s">
        <v>38</v>
      </c>
      <c r="F1741" s="5" t="s">
        <v>11522</v>
      </c>
      <c r="G1741" s="5" t="s">
        <v>11523</v>
      </c>
      <c r="H1741" s="5"/>
      <c r="I1741" s="5"/>
      <c r="L1741" s="28" t="s">
        <v>131</v>
      </c>
      <c r="V1741" s="5" t="s">
        <v>88</v>
      </c>
      <c r="W1741" s="8" t="s">
        <v>11524</v>
      </c>
      <c r="AC1741" s="6" t="s">
        <v>11609</v>
      </c>
      <c r="AD1741" s="6"/>
      <c r="AE1741" s="6"/>
    </row>
    <row r="1742" spans="1:31">
      <c r="A1742" s="2" t="str">
        <f>IF(OR(COUNTIF($H$2:$H1741,$H1742)&gt;=1,H1742=""),"N","Y")</f>
        <v>N</v>
      </c>
      <c r="B1742" s="2" t="str">
        <f>IF(OR(COUNTIF($H$2:$H1741,$H1742)&gt;=1,H1742=""),"N","Y")</f>
        <v>N</v>
      </c>
      <c r="C1742" s="2">
        <v>2009</v>
      </c>
      <c r="D1742" s="810" t="s">
        <v>11586</v>
      </c>
      <c r="E1742" s="22" t="s">
        <v>467</v>
      </c>
      <c r="F1742" s="29" t="s">
        <v>800</v>
      </c>
      <c r="G1742" s="29" t="s">
        <v>799</v>
      </c>
      <c r="H1742" s="23"/>
      <c r="I1742" s="23"/>
      <c r="L1742" s="5"/>
      <c r="V1742" s="23"/>
      <c r="W1742" s="23"/>
      <c r="AC1742" s="6" t="s">
        <v>11609</v>
      </c>
      <c r="AD1742" s="6"/>
      <c r="AE1742" s="6"/>
    </row>
    <row r="1743" spans="1:31">
      <c r="A1743" s="2" t="str">
        <f>IF(OR(COUNTIF($H$2:$H1742,$H1743)&gt;=1,H1743=""),"N","Y")</f>
        <v>N</v>
      </c>
      <c r="B1743" s="2" t="str">
        <f>IF(OR(COUNTIF($H$2:$H1742,$H1743)&gt;=1,H1743=""),"N","Y")</f>
        <v>N</v>
      </c>
      <c r="C1743" s="2">
        <v>2009</v>
      </c>
      <c r="D1743" s="810" t="s">
        <v>11586</v>
      </c>
      <c r="E1743" s="22" t="s">
        <v>291</v>
      </c>
      <c r="F1743" s="23" t="s">
        <v>800</v>
      </c>
      <c r="G1743" s="23" t="s">
        <v>799</v>
      </c>
      <c r="H1743" s="23"/>
      <c r="I1743" s="23"/>
      <c r="L1743" s="5"/>
      <c r="V1743" s="23"/>
      <c r="W1743" s="23"/>
      <c r="AC1743" s="6" t="s">
        <v>11609</v>
      </c>
      <c r="AD1743" s="6"/>
      <c r="AE1743" s="6"/>
    </row>
    <row r="1744" spans="1:31">
      <c r="A1744" s="2" t="str">
        <f>IF(OR(COUNTIF($H$2:$H1743,$H1744)&gt;=1,H1744=""),"N","Y")</f>
        <v>Y</v>
      </c>
      <c r="B1744" s="2" t="str">
        <f>IF(OR(COUNTIF($H$2:$H1743,$H1744)&gt;=1,H1744=""),"N","Y")</f>
        <v>Y</v>
      </c>
      <c r="C1744" s="2">
        <v>2009</v>
      </c>
      <c r="D1744" s="110" t="s">
        <v>11586</v>
      </c>
      <c r="E1744" s="4" t="s">
        <v>1694</v>
      </c>
      <c r="F1744" s="5" t="s">
        <v>2410</v>
      </c>
      <c r="G1744" s="5" t="s">
        <v>11537</v>
      </c>
      <c r="H1744" s="5" t="s">
        <v>1234</v>
      </c>
      <c r="I1744" s="5"/>
      <c r="L1744" s="5"/>
      <c r="V1744" s="5" t="s">
        <v>31</v>
      </c>
      <c r="W1744" s="5" t="s">
        <v>383</v>
      </c>
      <c r="AC1744" s="6" t="s">
        <v>11609</v>
      </c>
      <c r="AD1744" s="6"/>
      <c r="AE1744" s="6"/>
    </row>
    <row r="1745" spans="1:31">
      <c r="A1745" s="2" t="str">
        <f>IF(OR(COUNTIF($H$2:$H1744,$H1745)&gt;=1,H1745=""),"N","Y")</f>
        <v>N</v>
      </c>
      <c r="B1745" s="2" t="str">
        <f>IF(OR(COUNTIF($H$2:$H1744,$H1745)&gt;=1,H1745=""),"N","Y")</f>
        <v>N</v>
      </c>
      <c r="C1745" s="2">
        <v>2009</v>
      </c>
      <c r="D1745" s="110" t="s">
        <v>11586</v>
      </c>
      <c r="E1745" s="23" t="s">
        <v>322</v>
      </c>
      <c r="F1745" s="23" t="s">
        <v>647</v>
      </c>
      <c r="G1745" s="23" t="s">
        <v>11539</v>
      </c>
      <c r="H1745" s="23"/>
      <c r="I1745" s="23"/>
      <c r="L1745" s="5"/>
      <c r="V1745" s="23"/>
      <c r="W1745" s="23"/>
      <c r="AC1745" s="6" t="s">
        <v>11609</v>
      </c>
      <c r="AD1745" s="6"/>
      <c r="AE1745" s="6"/>
    </row>
    <row r="1746" spans="1:31">
      <c r="A1746" s="2" t="str">
        <f>IF(OR(COUNTIF($H$2:$H1745,$H1746)&gt;=1,H1746=""),"N","Y")</f>
        <v>N</v>
      </c>
      <c r="B1746" s="2" t="str">
        <f>IF(OR(COUNTIF($H$2:$H1745,$H1746)&gt;=1,H1746=""),"N","Y")</f>
        <v>N</v>
      </c>
      <c r="C1746" s="2">
        <v>2009</v>
      </c>
      <c r="D1746" s="110" t="s">
        <v>11586</v>
      </c>
      <c r="E1746" s="4" t="s">
        <v>1594</v>
      </c>
      <c r="F1746" s="5" t="s">
        <v>1353</v>
      </c>
      <c r="G1746" s="5" t="s">
        <v>11546</v>
      </c>
      <c r="H1746" s="5"/>
      <c r="I1746" s="5"/>
      <c r="L1746" s="5" t="s">
        <v>371</v>
      </c>
      <c r="V1746" s="5" t="s">
        <v>88</v>
      </c>
      <c r="W1746" s="5" t="s">
        <v>1688</v>
      </c>
      <c r="AC1746" s="6" t="s">
        <v>11609</v>
      </c>
      <c r="AD1746" s="6"/>
      <c r="AE1746" s="6"/>
    </row>
    <row r="1747" spans="1:31">
      <c r="A1747" s="2" t="str">
        <f>IF(OR(COUNTIF($H$2:$H1746,$H1747)&gt;=1,H1747=""),"N","Y")</f>
        <v>N</v>
      </c>
      <c r="B1747" s="2" t="str">
        <f>IF(OR(COUNTIF($H$2:$H1746,$H1747)&gt;=1,H1747=""),"N","Y")</f>
        <v>N</v>
      </c>
      <c r="C1747" s="2">
        <v>2009</v>
      </c>
      <c r="D1747" s="110" t="s">
        <v>11586</v>
      </c>
      <c r="E1747" s="4" t="s">
        <v>452</v>
      </c>
      <c r="F1747" s="5" t="s">
        <v>11562</v>
      </c>
      <c r="G1747" s="5" t="s">
        <v>11563</v>
      </c>
      <c r="H1747" s="5"/>
      <c r="I1747" s="5"/>
      <c r="L1747" s="5" t="s">
        <v>72</v>
      </c>
      <c r="V1747" s="5"/>
      <c r="W1747" s="5" t="s">
        <v>11564</v>
      </c>
      <c r="AC1747" s="6" t="s">
        <v>11609</v>
      </c>
      <c r="AD1747" s="6"/>
      <c r="AE1747" s="6"/>
    </row>
    <row r="1748" spans="1:31">
      <c r="A1748" s="2" t="str">
        <f>IF(OR(COUNTIF($H$2:$H1747,$H1748)&gt;=1,H1748=""),"N","Y")</f>
        <v>Y</v>
      </c>
      <c r="B1748" s="2" t="str">
        <f>IF(OR(COUNTIF($H$2:$H1747,$H1748)&gt;=1,H1748=""),"N","Y")</f>
        <v>Y</v>
      </c>
      <c r="C1748" s="2">
        <v>2009</v>
      </c>
      <c r="D1748" s="110" t="s">
        <v>11586</v>
      </c>
      <c r="E1748" s="4" t="s">
        <v>839</v>
      </c>
      <c r="F1748" s="5" t="s">
        <v>1150</v>
      </c>
      <c r="G1748" s="5" t="s">
        <v>11567</v>
      </c>
      <c r="H1748" s="5" t="s">
        <v>9843</v>
      </c>
      <c r="I1748" s="5"/>
      <c r="L1748" s="5" t="s">
        <v>371</v>
      </c>
      <c r="V1748" s="5" t="s">
        <v>201</v>
      </c>
      <c r="W1748" s="5">
        <v>456</v>
      </c>
      <c r="AC1748" s="6" t="s">
        <v>11609</v>
      </c>
      <c r="AD1748" s="6"/>
      <c r="AE1748" s="6"/>
    </row>
    <row r="1749" spans="1:31">
      <c r="A1749" s="2" t="str">
        <f>IF(OR(COUNTIF($H$2:$H1748,$H1749)&gt;=1,H1749=""),"N","Y")</f>
        <v>N</v>
      </c>
      <c r="B1749" s="2" t="str">
        <f>IF(OR(COUNTIF($H$2:$H1748,$H1749)&gt;=1,H1749=""),"N","Y")</f>
        <v>N</v>
      </c>
      <c r="C1749" s="2">
        <v>2009</v>
      </c>
      <c r="D1749" s="110" t="s">
        <v>11586</v>
      </c>
      <c r="E1749" s="7" t="s">
        <v>33</v>
      </c>
      <c r="F1749" s="5" t="s">
        <v>339</v>
      </c>
      <c r="G1749" s="5" t="s">
        <v>5238</v>
      </c>
      <c r="AC1749" s="6" t="s">
        <v>11609</v>
      </c>
      <c r="AD1749" s="6"/>
      <c r="AE1749" s="6"/>
    </row>
    <row r="1750" spans="1:31">
      <c r="A1750" s="2" t="str">
        <f>IF(OR(COUNTIF($H$2:$H1749,$H1750)&gt;=1,H1750=""),"N","Y")</f>
        <v>N</v>
      </c>
      <c r="B1750" s="2" t="str">
        <f>IF(OR(COUNTIF($H$2:$H1749,$H1750)&gt;=1,H1750=""),"N","Y")</f>
        <v>N</v>
      </c>
      <c r="C1750" s="2">
        <v>2009</v>
      </c>
      <c r="D1750" s="110" t="s">
        <v>11586</v>
      </c>
      <c r="E1750" s="7" t="s">
        <v>11577</v>
      </c>
      <c r="F1750" s="5" t="s">
        <v>3050</v>
      </c>
      <c r="L1750" s="5" t="s">
        <v>58</v>
      </c>
      <c r="V1750" s="31" t="s">
        <v>572</v>
      </c>
      <c r="W1750" s="31" t="s">
        <v>112</v>
      </c>
      <c r="AC1750" s="6" t="s">
        <v>11609</v>
      </c>
      <c r="AD1750" s="6"/>
      <c r="AE1750" s="6"/>
    </row>
    <row r="1751" spans="1:31">
      <c r="A1751" s="2" t="s">
        <v>13189</v>
      </c>
      <c r="B1751" s="2" t="str">
        <f>IF(OR(COUNTIF($H$2:$H1750,$H1751)&gt;=1,H1751=""),"N","Y")</f>
        <v>N</v>
      </c>
      <c r="C1751" s="2">
        <v>2010</v>
      </c>
      <c r="D1751" s="1">
        <v>40179</v>
      </c>
      <c r="E1751" s="2" t="s">
        <v>256</v>
      </c>
      <c r="F1751" t="s">
        <v>27</v>
      </c>
      <c r="G1751" t="s">
        <v>252</v>
      </c>
      <c r="L1751" t="s">
        <v>254</v>
      </c>
      <c r="M1751" t="s">
        <v>45</v>
      </c>
      <c r="R1751" s="2" t="s">
        <v>54</v>
      </c>
      <c r="V1751" s="5" t="s">
        <v>49</v>
      </c>
      <c r="W1751" s="5" t="s">
        <v>257</v>
      </c>
      <c r="X1751" t="s">
        <v>64</v>
      </c>
      <c r="AC1751" s="6" t="s">
        <v>11609</v>
      </c>
      <c r="AD1751" s="6"/>
      <c r="AE1751" s="6"/>
    </row>
    <row r="1752" spans="1:31">
      <c r="A1752" s="2" t="str">
        <f>IF(OR(COUNTIF($H$1751:$H1751,$H1752)&gt;=1,$H1752=""),"N","Y")</f>
        <v>N</v>
      </c>
      <c r="B1752" s="2" t="str">
        <f>IF(OR(COUNTIF($H$2:$H1751,$H1752)&gt;=1,H1752=""),"N","Y")</f>
        <v>N</v>
      </c>
      <c r="C1752" s="2">
        <v>2010</v>
      </c>
      <c r="D1752" s="1">
        <v>40179</v>
      </c>
      <c r="E1752" s="2" t="s">
        <v>256</v>
      </c>
      <c r="F1752" t="s">
        <v>27</v>
      </c>
      <c r="G1752" t="s">
        <v>252</v>
      </c>
      <c r="L1752" t="s">
        <v>87</v>
      </c>
      <c r="M1752" t="s">
        <v>45</v>
      </c>
      <c r="R1752" s="2" t="s">
        <v>54</v>
      </c>
      <c r="V1752" s="5" t="s">
        <v>49</v>
      </c>
      <c r="W1752" s="5" t="s">
        <v>46</v>
      </c>
      <c r="X1752" t="s">
        <v>64</v>
      </c>
      <c r="AC1752" s="6" t="s">
        <v>11609</v>
      </c>
      <c r="AD1752" s="6"/>
      <c r="AE1752" s="6"/>
    </row>
    <row r="1753" spans="1:31">
      <c r="A1753" s="2" t="str">
        <f>IF(OR(COUNTIF($H$1751:$H1752,$H1753)&gt;=1,$H1753=""),"N","Y")</f>
        <v>Y</v>
      </c>
      <c r="B1753" s="2" t="str">
        <f>IF(OR(COUNTIF($H$2:$H1752,$H1753)&gt;=1,H1753=""),"N","Y")</f>
        <v>N</v>
      </c>
      <c r="C1753" s="2">
        <v>2010</v>
      </c>
      <c r="D1753" s="1">
        <v>40179</v>
      </c>
      <c r="E1753" s="2" t="s">
        <v>256</v>
      </c>
      <c r="F1753" t="s">
        <v>281</v>
      </c>
      <c r="G1753" t="s">
        <v>282</v>
      </c>
      <c r="H1753" t="s">
        <v>292</v>
      </c>
      <c r="L1753" t="s">
        <v>87</v>
      </c>
      <c r="M1753" t="s">
        <v>45</v>
      </c>
      <c r="R1753" s="2" t="s">
        <v>54</v>
      </c>
      <c r="V1753" s="5" t="s">
        <v>293</v>
      </c>
      <c r="W1753" s="5" t="s">
        <v>46</v>
      </c>
      <c r="X1753" t="s">
        <v>64</v>
      </c>
      <c r="AC1753" s="6">
        <v>0.76</v>
      </c>
      <c r="AD1753" s="6"/>
      <c r="AE1753" s="6"/>
    </row>
    <row r="1754" spans="1:31">
      <c r="A1754" s="2" t="str">
        <f>IF(OR(COUNTIF($H$1751:$H1753,$H1754)&gt;=1,$H1754=""),"N","Y")</f>
        <v>Y</v>
      </c>
      <c r="B1754" s="2" t="str">
        <f>IF(OR(COUNTIF($H$2:$H1753,$H1754)&gt;=1,H1754=""),"N","Y")</f>
        <v>Y</v>
      </c>
      <c r="C1754" s="2">
        <v>2010</v>
      </c>
      <c r="D1754" s="1">
        <v>40179</v>
      </c>
      <c r="E1754" s="2" t="s">
        <v>256</v>
      </c>
      <c r="F1754" t="s">
        <v>323</v>
      </c>
      <c r="G1754" t="s">
        <v>324</v>
      </c>
      <c r="H1754" t="s">
        <v>327</v>
      </c>
      <c r="R1754" s="2" t="s">
        <v>54</v>
      </c>
      <c r="V1754" s="5">
        <v>12</v>
      </c>
      <c r="W1754" s="5" t="s">
        <v>260</v>
      </c>
      <c r="X1754" t="s">
        <v>64</v>
      </c>
      <c r="AC1754" s="6">
        <v>0.12</v>
      </c>
      <c r="AD1754" s="6"/>
      <c r="AE1754" s="6"/>
    </row>
    <row r="1755" spans="1:31">
      <c r="A1755" s="2" t="str">
        <f>IF(OR(COUNTIF($H$1751:$H1754,$H1755)&gt;=1,$H1755=""),"N","Y")</f>
        <v>Y</v>
      </c>
      <c r="B1755" s="2" t="str">
        <f>IF(OR(COUNTIF($H$2:$H1754,$H1755)&gt;=1,H1755=""),"N","Y")</f>
        <v>Y</v>
      </c>
      <c r="C1755" s="2">
        <v>2010</v>
      </c>
      <c r="D1755" s="1">
        <v>40179</v>
      </c>
      <c r="E1755" s="2" t="s">
        <v>256</v>
      </c>
      <c r="F1755" t="s">
        <v>379</v>
      </c>
      <c r="G1755" t="s">
        <v>380</v>
      </c>
      <c r="H1755" t="s">
        <v>382</v>
      </c>
      <c r="L1755" t="s">
        <v>371</v>
      </c>
      <c r="M1755" t="s">
        <v>45</v>
      </c>
      <c r="R1755" s="2" t="s">
        <v>54</v>
      </c>
      <c r="V1755" s="5">
        <v>7</v>
      </c>
      <c r="W1755" s="5" t="s">
        <v>383</v>
      </c>
      <c r="X1755" t="s">
        <v>64</v>
      </c>
      <c r="AC1755" s="6" t="s">
        <v>11609</v>
      </c>
      <c r="AD1755" s="6"/>
      <c r="AE1755" s="6"/>
    </row>
    <row r="1756" spans="1:31">
      <c r="A1756" s="2" t="str">
        <f>IF(OR(COUNTIF($H$1751:$H1755,$H1756)&gt;=1,$H1756=""),"N","Y")</f>
        <v>Y</v>
      </c>
      <c r="B1756" s="2" t="str">
        <f>IF(OR(COUNTIF($H$2:$H1755,$H1756)&gt;=1,H1756=""),"N","Y")</f>
        <v>N</v>
      </c>
      <c r="C1756" s="2">
        <v>2010</v>
      </c>
      <c r="D1756" s="1">
        <v>40179</v>
      </c>
      <c r="E1756" s="2" t="s">
        <v>256</v>
      </c>
      <c r="F1756" t="s">
        <v>468</v>
      </c>
      <c r="G1756" t="s">
        <v>469</v>
      </c>
      <c r="H1756" t="s">
        <v>470</v>
      </c>
      <c r="L1756" t="s">
        <v>131</v>
      </c>
      <c r="M1756" t="s">
        <v>45</v>
      </c>
      <c r="R1756" s="2" t="s">
        <v>54</v>
      </c>
      <c r="V1756" s="5">
        <v>12</v>
      </c>
      <c r="W1756" s="5" t="s">
        <v>46</v>
      </c>
      <c r="X1756" t="s">
        <v>64</v>
      </c>
      <c r="AC1756" s="6">
        <v>7.0000000000000007E-2</v>
      </c>
      <c r="AD1756" s="6"/>
      <c r="AE1756" s="6"/>
    </row>
    <row r="1757" spans="1:31">
      <c r="A1757" s="2" t="str">
        <f>IF(OR(COUNTIF($H$1751:$H1756,$H1757)&gt;=1,$H1757=""),"N","Y")</f>
        <v>Y</v>
      </c>
      <c r="B1757" s="2" t="str">
        <f>IF(OR(COUNTIF($H$2:$H1756,$H1757)&gt;=1,H1757=""),"N","Y")</f>
        <v>Y</v>
      </c>
      <c r="C1757" s="2">
        <v>2010</v>
      </c>
      <c r="D1757" s="1">
        <v>40179</v>
      </c>
      <c r="E1757" s="2" t="s">
        <v>479</v>
      </c>
      <c r="F1757" s="778" t="s">
        <v>480</v>
      </c>
      <c r="G1757" s="778" t="s">
        <v>481</v>
      </c>
      <c r="H1757" s="778" t="s">
        <v>482</v>
      </c>
      <c r="I1757" s="778"/>
      <c r="K1757" t="s">
        <v>483</v>
      </c>
      <c r="L1757" s="778" t="s">
        <v>58</v>
      </c>
      <c r="M1757" t="s">
        <v>45</v>
      </c>
      <c r="W1757" s="2" t="s">
        <v>148</v>
      </c>
      <c r="AC1757" s="6" t="s">
        <v>11609</v>
      </c>
      <c r="AD1757" s="6"/>
      <c r="AE1757" s="6"/>
    </row>
    <row r="1758" spans="1:31">
      <c r="A1758" s="2" t="str">
        <f>IF(OR(COUNTIF($H$1751:$H1757,$H1758)&gt;=1,$H1758=""),"N","Y")</f>
        <v>Y</v>
      </c>
      <c r="B1758" s="2" t="str">
        <f>IF(OR(COUNTIF($H$2:$H1757,$H1758)&gt;=1,H1758=""),"N","Y")</f>
        <v>Y</v>
      </c>
      <c r="C1758" s="2">
        <v>2010</v>
      </c>
      <c r="D1758" s="1">
        <v>40179</v>
      </c>
      <c r="E1758" s="2" t="s">
        <v>256</v>
      </c>
      <c r="F1758" s="778" t="s">
        <v>569</v>
      </c>
      <c r="G1758" s="778" t="s">
        <v>560</v>
      </c>
      <c r="H1758" s="778" t="s">
        <v>570</v>
      </c>
      <c r="I1758" s="778"/>
      <c r="L1758" s="778" t="s">
        <v>30</v>
      </c>
      <c r="M1758" t="s">
        <v>45</v>
      </c>
      <c r="R1758" s="2" t="s">
        <v>54</v>
      </c>
      <c r="V1758" s="5"/>
      <c r="W1758" s="5" t="s">
        <v>46</v>
      </c>
      <c r="X1758" t="s">
        <v>64</v>
      </c>
      <c r="AC1758" s="6">
        <v>0.33</v>
      </c>
      <c r="AD1758" s="6"/>
      <c r="AE1758" s="6"/>
    </row>
    <row r="1759" spans="1:31">
      <c r="A1759" s="2" t="str">
        <f>IF(OR(COUNTIF($H$1751:$H1758,$H1759)&gt;=1,$H1759=""),"N","Y")</f>
        <v>Y</v>
      </c>
      <c r="B1759" s="2" t="str">
        <f>IF(OR(COUNTIF($H$2:$H1758,$H1759)&gt;=1,H1759=""),"N","Y")</f>
        <v>Y</v>
      </c>
      <c r="C1759" s="2">
        <v>2010</v>
      </c>
      <c r="D1759" s="1">
        <v>40179</v>
      </c>
      <c r="E1759" s="2" t="s">
        <v>256</v>
      </c>
      <c r="F1759" t="s">
        <v>559</v>
      </c>
      <c r="G1759" t="s">
        <v>560</v>
      </c>
      <c r="H1759" t="s">
        <v>571</v>
      </c>
      <c r="L1759" t="s">
        <v>58</v>
      </c>
      <c r="M1759" t="s">
        <v>45</v>
      </c>
      <c r="R1759" s="2" t="s">
        <v>54</v>
      </c>
      <c r="V1759" s="5" t="s">
        <v>572</v>
      </c>
      <c r="W1759" s="5" t="s">
        <v>383</v>
      </c>
      <c r="X1759" t="s">
        <v>64</v>
      </c>
      <c r="AC1759" s="6" t="s">
        <v>11609</v>
      </c>
      <c r="AD1759" s="6"/>
      <c r="AE1759" s="6"/>
    </row>
    <row r="1760" spans="1:31">
      <c r="A1760" s="2" t="str">
        <f>IF(OR(COUNTIF($H$1751:$H1759,$H1760)&gt;=1,$H1760=""),"N","Y")</f>
        <v>N</v>
      </c>
      <c r="B1760" s="2" t="str">
        <f>IF(OR(COUNTIF($H$2:$H1759,$H1760)&gt;=1,H1760=""),"N","Y")</f>
        <v>N</v>
      </c>
      <c r="C1760" s="2">
        <v>2010</v>
      </c>
      <c r="D1760" s="3">
        <v>40179</v>
      </c>
      <c r="E1760" s="5" t="s">
        <v>246</v>
      </c>
      <c r="F1760" s="5" t="s">
        <v>569</v>
      </c>
      <c r="G1760" s="5" t="s">
        <v>560</v>
      </c>
      <c r="H1760" s="5"/>
      <c r="I1760" s="5"/>
      <c r="L1760" s="5"/>
      <c r="V1760" s="5" t="s">
        <v>31</v>
      </c>
      <c r="W1760" s="5" t="s">
        <v>46</v>
      </c>
      <c r="AC1760" s="6" t="s">
        <v>11609</v>
      </c>
      <c r="AD1760" s="6"/>
      <c r="AE1760" s="6"/>
    </row>
    <row r="1761" spans="1:31">
      <c r="A1761" s="2" t="str">
        <f>IF(OR(COUNTIF($H$1751:$H1760,$H1761)&gt;=1,$H1761=""),"N","Y")</f>
        <v>Y</v>
      </c>
      <c r="B1761" s="2" t="str">
        <f>IF(OR(COUNTIF($H$2:$H1760,$H1761)&gt;=1,H1761=""),"N","Y")</f>
        <v>Y</v>
      </c>
      <c r="C1761" s="2">
        <v>2010</v>
      </c>
      <c r="D1761" s="1">
        <v>40179</v>
      </c>
      <c r="E1761" s="2" t="s">
        <v>256</v>
      </c>
      <c r="F1761" t="s">
        <v>346</v>
      </c>
      <c r="G1761" t="s">
        <v>746</v>
      </c>
      <c r="H1761" t="s">
        <v>748</v>
      </c>
      <c r="L1761" t="s">
        <v>111</v>
      </c>
      <c r="M1761" t="s">
        <v>45</v>
      </c>
      <c r="R1761" s="2" t="s">
        <v>54</v>
      </c>
      <c r="V1761" s="5" t="s">
        <v>49</v>
      </c>
      <c r="W1761" s="5" t="s">
        <v>46</v>
      </c>
      <c r="X1761" t="s">
        <v>64</v>
      </c>
      <c r="AC1761" s="6" t="s">
        <v>11609</v>
      </c>
      <c r="AD1761" s="6"/>
      <c r="AE1761" s="6"/>
    </row>
    <row r="1762" spans="1:31">
      <c r="A1762" s="2" t="str">
        <f>IF(OR(COUNTIF($H$1751:$H1761,$H1762)&gt;=1,$H1762=""),"N","Y")</f>
        <v>N</v>
      </c>
      <c r="B1762" s="2" t="str">
        <f>IF(OR(COUNTIF($H$2:$H1761,$H1762)&gt;=1,H1762=""),"N","Y")</f>
        <v>N</v>
      </c>
      <c r="C1762" s="2">
        <v>2010</v>
      </c>
      <c r="D1762" s="1">
        <v>40179</v>
      </c>
      <c r="E1762" s="2" t="s">
        <v>256</v>
      </c>
      <c r="F1762" t="s">
        <v>863</v>
      </c>
      <c r="G1762" t="s">
        <v>861</v>
      </c>
      <c r="H1762" t="s">
        <v>570</v>
      </c>
      <c r="L1762" t="s">
        <v>30</v>
      </c>
      <c r="M1762" t="s">
        <v>45</v>
      </c>
      <c r="R1762" s="2" t="s">
        <v>54</v>
      </c>
      <c r="V1762" s="5" t="s">
        <v>49</v>
      </c>
      <c r="W1762" s="5" t="s">
        <v>383</v>
      </c>
      <c r="X1762" t="s">
        <v>64</v>
      </c>
      <c r="AC1762" s="6">
        <v>0.33</v>
      </c>
      <c r="AD1762" s="6"/>
      <c r="AE1762" s="6"/>
    </row>
    <row r="1763" spans="1:31">
      <c r="A1763" s="2" t="str">
        <f>IF(OR(COUNTIF($H$1751:$H1762,$H1763)&gt;=1,$H1763=""),"N","Y")</f>
        <v>Y</v>
      </c>
      <c r="B1763" s="2" t="str">
        <f>IF(OR(COUNTIF($H$2:$H1762,$H1763)&gt;=1,H1763=""),"N","Y")</f>
        <v>N</v>
      </c>
      <c r="C1763" s="2">
        <v>2010</v>
      </c>
      <c r="D1763" s="1">
        <v>40179</v>
      </c>
      <c r="E1763" s="2" t="s">
        <v>256</v>
      </c>
      <c r="F1763" s="778" t="s">
        <v>992</v>
      </c>
      <c r="G1763" s="778" t="s">
        <v>991</v>
      </c>
      <c r="H1763" s="778" t="s">
        <v>993</v>
      </c>
      <c r="I1763" s="778"/>
      <c r="L1763" s="778" t="s">
        <v>58</v>
      </c>
      <c r="M1763" t="s">
        <v>45</v>
      </c>
      <c r="R1763" s="2" t="s">
        <v>54</v>
      </c>
      <c r="V1763" s="5"/>
      <c r="W1763" s="5" t="s">
        <v>46</v>
      </c>
      <c r="X1763" t="s">
        <v>64</v>
      </c>
      <c r="AC1763" s="6">
        <v>0.12</v>
      </c>
      <c r="AD1763" s="6"/>
      <c r="AE1763" s="6"/>
    </row>
    <row r="1764" spans="1:31">
      <c r="A1764" s="2" t="str">
        <f>IF(OR(COUNTIF($H$1751:$H1763,$H1764)&gt;=1,$H1764=""),"N","Y")</f>
        <v>Y</v>
      </c>
      <c r="B1764" s="2" t="str">
        <f>IF(OR(COUNTIF($H$2:$H1763,$H1764)&gt;=1,H1764=""),"N","Y")</f>
        <v>Y</v>
      </c>
      <c r="C1764" s="2">
        <v>2010</v>
      </c>
      <c r="D1764" s="3">
        <v>40179</v>
      </c>
      <c r="E1764" s="5" t="s">
        <v>246</v>
      </c>
      <c r="F1764" s="5" t="s">
        <v>1015</v>
      </c>
      <c r="G1764" s="5" t="s">
        <v>1016</v>
      </c>
      <c r="H1764" s="5" t="s">
        <v>1017</v>
      </c>
      <c r="I1764" s="5"/>
      <c r="L1764" s="5" t="s">
        <v>116</v>
      </c>
      <c r="V1764" s="5" t="s">
        <v>88</v>
      </c>
      <c r="W1764" s="5" t="s">
        <v>112</v>
      </c>
      <c r="AC1764" s="6" t="s">
        <v>11609</v>
      </c>
      <c r="AD1764" s="6"/>
      <c r="AE1764" s="6"/>
    </row>
    <row r="1765" spans="1:31">
      <c r="A1765" s="2" t="str">
        <f>IF(OR(COUNTIF($H$1751:$H1764,$H1765)&gt;=1,$H1765=""),"N","Y")</f>
        <v>Y</v>
      </c>
      <c r="B1765" s="2" t="str">
        <f>IF(OR(COUNTIF($H$2:$H1764,$H1765)&gt;=1,H1765=""),"N","Y")</f>
        <v>N</v>
      </c>
      <c r="C1765" s="2">
        <v>2010</v>
      </c>
      <c r="D1765" s="1">
        <v>40179</v>
      </c>
      <c r="E1765" s="2" t="s">
        <v>256</v>
      </c>
      <c r="F1765" t="s">
        <v>1189</v>
      </c>
      <c r="G1765" t="s">
        <v>1188</v>
      </c>
      <c r="H1765" t="s">
        <v>143</v>
      </c>
      <c r="L1765" t="s">
        <v>146</v>
      </c>
      <c r="M1765" t="s">
        <v>45</v>
      </c>
      <c r="R1765" s="2" t="s">
        <v>54</v>
      </c>
      <c r="V1765" s="5" t="s">
        <v>49</v>
      </c>
      <c r="W1765" s="5" t="s">
        <v>46</v>
      </c>
      <c r="X1765" t="s">
        <v>64</v>
      </c>
      <c r="AC1765" s="6">
        <v>0.14000000000000001</v>
      </c>
      <c r="AD1765" s="6"/>
      <c r="AE1765" s="6"/>
    </row>
    <row r="1766" spans="1:31">
      <c r="A1766" s="2" t="str">
        <f>IF(OR(COUNTIF($H$1751:$H1765,$H1766)&gt;=1,$H1766=""),"N","Y")</f>
        <v>N</v>
      </c>
      <c r="B1766" s="2" t="str">
        <f>IF(OR(COUNTIF($H$2:$H1765,$H1766)&gt;=1,H1766=""),"N","Y")</f>
        <v>N</v>
      </c>
      <c r="C1766" s="2">
        <v>2010</v>
      </c>
      <c r="D1766" s="1">
        <v>40179</v>
      </c>
      <c r="E1766" s="2" t="s">
        <v>256</v>
      </c>
      <c r="F1766" t="s">
        <v>813</v>
      </c>
      <c r="G1766" t="s">
        <v>1223</v>
      </c>
      <c r="L1766" t="s">
        <v>371</v>
      </c>
      <c r="M1766" t="s">
        <v>45</v>
      </c>
      <c r="R1766" s="2" t="s">
        <v>54</v>
      </c>
      <c r="V1766" s="5" t="s">
        <v>1226</v>
      </c>
      <c r="W1766" s="5" t="s">
        <v>383</v>
      </c>
      <c r="X1766" t="s">
        <v>64</v>
      </c>
      <c r="AC1766" s="6" t="s">
        <v>11609</v>
      </c>
      <c r="AD1766" s="6"/>
      <c r="AE1766" s="6"/>
    </row>
    <row r="1767" spans="1:31">
      <c r="A1767" s="2" t="str">
        <f>IF(OR(COUNTIF($H$1751:$H1766,$H1767)&gt;=1,$H1767=""),"N","Y")</f>
        <v>Y</v>
      </c>
      <c r="B1767" s="2" t="str">
        <f>IF(OR(COUNTIF($H$2:$H1766,$H1767)&gt;=1,H1767=""),"N","Y")</f>
        <v>N</v>
      </c>
      <c r="C1767" s="2">
        <v>2010</v>
      </c>
      <c r="D1767" s="1">
        <v>40179</v>
      </c>
      <c r="E1767" s="2" t="s">
        <v>256</v>
      </c>
      <c r="F1767" s="778" t="s">
        <v>1360</v>
      </c>
      <c r="G1767" s="778" t="s">
        <v>1361</v>
      </c>
      <c r="H1767" s="778" t="s">
        <v>1363</v>
      </c>
      <c r="I1767" s="778"/>
      <c r="J1767" s="778"/>
      <c r="K1767" s="778"/>
      <c r="L1767" s="778" t="s">
        <v>413</v>
      </c>
      <c r="M1767" s="778" t="s">
        <v>45</v>
      </c>
      <c r="R1767" s="2" t="s">
        <v>54</v>
      </c>
      <c r="V1767" s="5" t="s">
        <v>1364</v>
      </c>
      <c r="W1767" s="5" t="s">
        <v>46</v>
      </c>
      <c r="X1767" s="778" t="s">
        <v>64</v>
      </c>
      <c r="Y1767" s="778"/>
      <c r="Z1767" s="778"/>
      <c r="AC1767" s="6">
        <v>0.24</v>
      </c>
      <c r="AD1767" s="6"/>
      <c r="AE1767" s="6"/>
    </row>
    <row r="1768" spans="1:31">
      <c r="A1768" s="2" t="str">
        <f>IF(OR(COUNTIF($H$1751:$H1767,$H1768)&gt;=1,$H1768=""),"N","Y")</f>
        <v>Y</v>
      </c>
      <c r="B1768" s="2" t="str">
        <f>IF(OR(COUNTIF($H$2:$H1767,$H1768)&gt;=1,H1768=""),"N","Y")</f>
        <v>Y</v>
      </c>
      <c r="C1768" s="2">
        <v>2010</v>
      </c>
      <c r="D1768" s="1">
        <v>40179</v>
      </c>
      <c r="E1768" s="2" t="s">
        <v>256</v>
      </c>
      <c r="F1768" s="778" t="s">
        <v>82</v>
      </c>
      <c r="G1768" s="778" t="s">
        <v>1543</v>
      </c>
      <c r="H1768" s="778" t="s">
        <v>42</v>
      </c>
      <c r="I1768" s="778"/>
      <c r="L1768" s="778" t="s">
        <v>30</v>
      </c>
      <c r="M1768" t="s">
        <v>45</v>
      </c>
      <c r="R1768" s="2" t="s">
        <v>54</v>
      </c>
      <c r="V1768" s="5">
        <v>12</v>
      </c>
      <c r="W1768" s="5" t="s">
        <v>260</v>
      </c>
      <c r="X1768" t="s">
        <v>64</v>
      </c>
      <c r="AC1768" s="6">
        <v>0.81</v>
      </c>
      <c r="AD1768" s="6"/>
      <c r="AE1768" s="6"/>
    </row>
    <row r="1769" spans="1:31">
      <c r="A1769" s="2" t="str">
        <f>IF(OR(COUNTIF($H$1751:$H1768,$H1769)&gt;=1,$H1769=""),"N","Y")</f>
        <v>Y</v>
      </c>
      <c r="B1769" s="2" t="str">
        <f>IF(OR(COUNTIF($H$2:$H1768,$H1769)&gt;=1,H1769=""),"N","Y")</f>
        <v>N</v>
      </c>
      <c r="C1769" s="2">
        <v>2010</v>
      </c>
      <c r="D1769" s="1">
        <v>40179</v>
      </c>
      <c r="E1769" s="2" t="s">
        <v>256</v>
      </c>
      <c r="F1769" s="778" t="s">
        <v>1544</v>
      </c>
      <c r="G1769" s="778" t="s">
        <v>1545</v>
      </c>
      <c r="H1769" s="778" t="s">
        <v>1547</v>
      </c>
      <c r="I1769" s="778"/>
      <c r="L1769" s="778" t="s">
        <v>116</v>
      </c>
      <c r="M1769" t="s">
        <v>45</v>
      </c>
      <c r="R1769" s="2" t="s">
        <v>54</v>
      </c>
      <c r="V1769" s="5" t="s">
        <v>572</v>
      </c>
      <c r="W1769" s="5" t="s">
        <v>383</v>
      </c>
      <c r="X1769" t="s">
        <v>64</v>
      </c>
      <c r="AC1769" s="6">
        <v>0.26</v>
      </c>
      <c r="AD1769" s="6"/>
      <c r="AE1769" s="6"/>
    </row>
    <row r="1770" spans="1:31">
      <c r="A1770" s="2" t="str">
        <f>IF(OR(COUNTIF($H$1751:$H1769,$H1770)&gt;=1,$H1770=""),"N","Y")</f>
        <v>Y</v>
      </c>
      <c r="B1770" s="2" t="str">
        <f>IF(OR(COUNTIF($H$2:$H1769,$H1770)&gt;=1,H1770=""),"N","Y")</f>
        <v>Y</v>
      </c>
      <c r="C1770" s="2">
        <v>2010</v>
      </c>
      <c r="D1770" s="1">
        <v>40179</v>
      </c>
      <c r="E1770" s="2" t="s">
        <v>256</v>
      </c>
      <c r="F1770" t="s">
        <v>27</v>
      </c>
      <c r="G1770" t="s">
        <v>1591</v>
      </c>
      <c r="H1770" t="s">
        <v>1595</v>
      </c>
      <c r="L1770" t="s">
        <v>371</v>
      </c>
      <c r="M1770" t="s">
        <v>45</v>
      </c>
      <c r="R1770" s="2" t="s">
        <v>54</v>
      </c>
      <c r="V1770" s="5">
        <v>12</v>
      </c>
      <c r="W1770" s="5" t="s">
        <v>260</v>
      </c>
      <c r="X1770" t="s">
        <v>64</v>
      </c>
      <c r="AC1770" s="6">
        <v>0.55000000000000004</v>
      </c>
      <c r="AD1770" s="6"/>
      <c r="AE1770" s="6"/>
    </row>
    <row r="1771" spans="1:31">
      <c r="A1771" s="2" t="str">
        <f>IF(OR(COUNTIF($H$1751:$H1770,$H1771)&gt;=1,$H1771=""),"N","Y")</f>
        <v>Y</v>
      </c>
      <c r="B1771" s="2" t="str">
        <f>IF(OR(COUNTIF($H$2:$H1770,$H1771)&gt;=1,H1771=""),"N","Y")</f>
        <v>N</v>
      </c>
      <c r="C1771" s="2">
        <v>2010</v>
      </c>
      <c r="D1771" s="1">
        <v>40179</v>
      </c>
      <c r="E1771" s="2" t="s">
        <v>479</v>
      </c>
      <c r="F1771" t="s">
        <v>1621</v>
      </c>
      <c r="G1771" t="s">
        <v>1619</v>
      </c>
      <c r="H1771" t="s">
        <v>1622</v>
      </c>
      <c r="K1771" t="s">
        <v>1623</v>
      </c>
      <c r="L1771" t="s">
        <v>1624</v>
      </c>
      <c r="M1771" t="s">
        <v>45</v>
      </c>
      <c r="W1771" s="2" t="s">
        <v>383</v>
      </c>
      <c r="AC1771" s="6">
        <v>0.71</v>
      </c>
      <c r="AD1771" s="6"/>
      <c r="AE1771" s="6"/>
    </row>
    <row r="1772" spans="1:31">
      <c r="A1772" s="2" t="str">
        <f>IF(OR(COUNTIF($H$1751:$H1771,$H1772)&gt;=1,$H1772=""),"N","Y")</f>
        <v>N</v>
      </c>
      <c r="B1772" s="2" t="str">
        <f>IF(OR(COUNTIF($H$2:$H1771,$H1772)&gt;=1,H1772=""),"N","Y")</f>
        <v>N</v>
      </c>
      <c r="C1772" s="2">
        <v>2010</v>
      </c>
      <c r="D1772" s="1">
        <v>40179</v>
      </c>
      <c r="E1772" s="2" t="s">
        <v>256</v>
      </c>
      <c r="F1772" t="s">
        <v>1618</v>
      </c>
      <c r="G1772" t="s">
        <v>1619</v>
      </c>
      <c r="H1772" t="s">
        <v>1622</v>
      </c>
      <c r="L1772" t="s">
        <v>371</v>
      </c>
      <c r="M1772" t="s">
        <v>45</v>
      </c>
      <c r="R1772" s="2" t="s">
        <v>54</v>
      </c>
      <c r="V1772" s="5" t="s">
        <v>1625</v>
      </c>
      <c r="W1772" s="5" t="s">
        <v>1626</v>
      </c>
      <c r="X1772" t="s">
        <v>64</v>
      </c>
      <c r="AC1772" s="6">
        <v>0.71</v>
      </c>
      <c r="AD1772" s="6"/>
      <c r="AE1772" s="6"/>
    </row>
    <row r="1773" spans="1:31">
      <c r="A1773" s="2" t="str">
        <f>IF(OR(COUNTIF($H$1751:$H1772,$H1773)&gt;=1,$H1773=""),"N","Y")</f>
        <v>N</v>
      </c>
      <c r="B1773" s="2" t="str">
        <f>IF(OR(COUNTIF($H$2:$H1772,$H1773)&gt;=1,H1773=""),"N","Y")</f>
        <v>N</v>
      </c>
      <c r="C1773" s="2">
        <v>2010</v>
      </c>
      <c r="D1773" s="1">
        <v>40179</v>
      </c>
      <c r="E1773" s="2" t="s">
        <v>256</v>
      </c>
      <c r="F1773" s="778" t="s">
        <v>1686</v>
      </c>
      <c r="G1773" s="778" t="s">
        <v>1687</v>
      </c>
      <c r="H1773" s="778"/>
      <c r="I1773" s="778"/>
      <c r="L1773" s="778" t="s">
        <v>371</v>
      </c>
      <c r="M1773" t="s">
        <v>45</v>
      </c>
      <c r="R1773" s="2" t="s">
        <v>54</v>
      </c>
      <c r="V1773" s="5" t="s">
        <v>572</v>
      </c>
      <c r="W1773" s="5" t="s">
        <v>383</v>
      </c>
      <c r="X1773" t="s">
        <v>64</v>
      </c>
      <c r="AC1773" s="6" t="s">
        <v>11609</v>
      </c>
      <c r="AD1773" s="6"/>
      <c r="AE1773" s="6"/>
    </row>
    <row r="1774" spans="1:31">
      <c r="A1774" s="2" t="str">
        <f>IF(OR(COUNTIF($H$1751:$H1773,$H1774)&gt;=1,$H1774=""),"N","Y")</f>
        <v>N</v>
      </c>
      <c r="B1774" s="2" t="str">
        <f>IF(OR(COUNTIF($H$2:$H1773,$H1774)&gt;=1,H1774=""),"N","Y")</f>
        <v>N</v>
      </c>
      <c r="C1774" s="2">
        <v>2010</v>
      </c>
      <c r="D1774" s="1">
        <v>40179</v>
      </c>
      <c r="E1774" s="2" t="s">
        <v>256</v>
      </c>
      <c r="F1774" s="778" t="s">
        <v>1699</v>
      </c>
      <c r="G1774" s="778" t="s">
        <v>1700</v>
      </c>
      <c r="H1774" s="778"/>
      <c r="I1774" s="778"/>
      <c r="L1774" s="778" t="s">
        <v>371</v>
      </c>
      <c r="M1774" t="s">
        <v>45</v>
      </c>
      <c r="R1774" s="2" t="s">
        <v>54</v>
      </c>
      <c r="V1774" s="5">
        <v>8</v>
      </c>
      <c r="W1774" s="5" t="s">
        <v>383</v>
      </c>
      <c r="X1774" t="s">
        <v>64</v>
      </c>
      <c r="AC1774" s="6" t="s">
        <v>11609</v>
      </c>
      <c r="AD1774" s="6"/>
      <c r="AE1774" s="6"/>
    </row>
    <row r="1775" spans="1:31">
      <c r="A1775" s="2" t="str">
        <f>IF(OR(COUNTIF($H$1751:$H1774,$H1775)&gt;=1,$H1775=""),"N","Y")</f>
        <v>Y</v>
      </c>
      <c r="B1775" s="2" t="str">
        <f>IF(OR(COUNTIF($H$2:$H1774,$H1775)&gt;=1,H1775=""),"N","Y")</f>
        <v>N</v>
      </c>
      <c r="C1775" s="2">
        <v>2010</v>
      </c>
      <c r="D1775" s="1">
        <v>40179</v>
      </c>
      <c r="E1775" s="2" t="s">
        <v>256</v>
      </c>
      <c r="F1775" s="778" t="s">
        <v>414</v>
      </c>
      <c r="G1775" s="778" t="s">
        <v>1818</v>
      </c>
      <c r="H1775" s="778" t="s">
        <v>1819</v>
      </c>
      <c r="I1775" s="778"/>
      <c r="L1775" s="778" t="s">
        <v>58</v>
      </c>
      <c r="M1775" t="s">
        <v>45</v>
      </c>
      <c r="R1775" s="2" t="s">
        <v>54</v>
      </c>
      <c r="V1775" s="5" t="s">
        <v>49</v>
      </c>
      <c r="W1775" s="5" t="s">
        <v>148</v>
      </c>
      <c r="X1775" t="s">
        <v>64</v>
      </c>
      <c r="AC1775" s="6" t="s">
        <v>11609</v>
      </c>
      <c r="AD1775" s="6"/>
      <c r="AE1775" s="6"/>
    </row>
    <row r="1776" spans="1:31">
      <c r="A1776" s="2" t="str">
        <f>IF(OR(COUNTIF($H$1751:$H1775,$H1776)&gt;=1,$H1776=""),"N","Y")</f>
        <v>N</v>
      </c>
      <c r="B1776" s="2" t="str">
        <f>IF(OR(COUNTIF($H$2:$H1775,$H1776)&gt;=1,H1776=""),"N","Y")</f>
        <v>N</v>
      </c>
      <c r="C1776" s="2">
        <v>2010</v>
      </c>
      <c r="D1776" s="1">
        <v>40179</v>
      </c>
      <c r="E1776" s="2" t="s">
        <v>256</v>
      </c>
      <c r="F1776" t="s">
        <v>218</v>
      </c>
      <c r="G1776" t="s">
        <v>1843</v>
      </c>
      <c r="L1776" t="s">
        <v>371</v>
      </c>
      <c r="M1776" t="s">
        <v>45</v>
      </c>
      <c r="R1776" s="2" t="s">
        <v>54</v>
      </c>
      <c r="V1776" s="5">
        <v>7</v>
      </c>
      <c r="W1776" s="5" t="s">
        <v>383</v>
      </c>
      <c r="X1776" t="s">
        <v>64</v>
      </c>
      <c r="AC1776" s="6" t="s">
        <v>11609</v>
      </c>
      <c r="AD1776" s="6"/>
      <c r="AE1776" s="6"/>
    </row>
    <row r="1777" spans="1:31">
      <c r="A1777" s="2" t="str">
        <f>IF(OR(COUNTIF($H$1751:$H1776,$H1777)&gt;=1,$H1777=""),"N","Y")</f>
        <v>Y</v>
      </c>
      <c r="B1777" s="2" t="str">
        <f>IF(OR(COUNTIF($H$2:$H1776,$H1777)&gt;=1,H1777=""),"N","Y")</f>
        <v>N</v>
      </c>
      <c r="C1777" s="2">
        <v>2010</v>
      </c>
      <c r="D1777" s="1">
        <v>40179</v>
      </c>
      <c r="E1777" s="2" t="s">
        <v>256</v>
      </c>
      <c r="F1777" t="s">
        <v>687</v>
      </c>
      <c r="G1777" t="s">
        <v>1912</v>
      </c>
      <c r="H1777" t="s">
        <v>791</v>
      </c>
      <c r="L1777" t="s">
        <v>111</v>
      </c>
      <c r="M1777" t="s">
        <v>45</v>
      </c>
      <c r="R1777" s="2" t="s">
        <v>54</v>
      </c>
      <c r="V1777" s="5" t="s">
        <v>49</v>
      </c>
      <c r="W1777" s="5" t="s">
        <v>1914</v>
      </c>
      <c r="X1777" t="s">
        <v>64</v>
      </c>
      <c r="AC1777" s="6">
        <v>0.44</v>
      </c>
      <c r="AD1777" s="6"/>
      <c r="AE1777" s="6"/>
    </row>
    <row r="1778" spans="1:31">
      <c r="A1778" s="2" t="str">
        <f>IF(OR(COUNTIF($H$1751:$H1777,$H1778)&gt;=1,$H1778=""),"N","Y")</f>
        <v>N</v>
      </c>
      <c r="B1778" s="2" t="str">
        <f>IF(OR(COUNTIF($H$2:$H1777,$H1778)&gt;=1,H1778=""),"N","Y")</f>
        <v>N</v>
      </c>
      <c r="C1778" s="2">
        <v>2010</v>
      </c>
      <c r="D1778" s="1">
        <v>40179</v>
      </c>
      <c r="E1778" s="2" t="s">
        <v>256</v>
      </c>
      <c r="F1778" t="s">
        <v>352</v>
      </c>
      <c r="G1778" t="s">
        <v>1984</v>
      </c>
      <c r="L1778" t="s">
        <v>87</v>
      </c>
      <c r="M1778" t="s">
        <v>45</v>
      </c>
      <c r="R1778" s="2" t="s">
        <v>54</v>
      </c>
      <c r="V1778" s="5"/>
      <c r="W1778" s="5" t="s">
        <v>383</v>
      </c>
      <c r="X1778" t="s">
        <v>64</v>
      </c>
      <c r="AC1778" s="6" t="s">
        <v>11609</v>
      </c>
      <c r="AD1778" s="6"/>
      <c r="AE1778" s="6"/>
    </row>
    <row r="1779" spans="1:31">
      <c r="A1779" s="2" t="str">
        <f>IF(OR(COUNTIF($H$1751:$H1778,$H1779)&gt;=1,$H1779=""),"N","Y")</f>
        <v>Y</v>
      </c>
      <c r="B1779" s="2" t="str">
        <f>IF(OR(COUNTIF($H$2:$H1778,$H1779)&gt;=1,H1779=""),"N","Y")</f>
        <v>N</v>
      </c>
      <c r="C1779" s="2">
        <v>2010</v>
      </c>
      <c r="D1779" s="1">
        <v>40179</v>
      </c>
      <c r="E1779" s="2" t="s">
        <v>256</v>
      </c>
      <c r="F1779" t="s">
        <v>2021</v>
      </c>
      <c r="G1779" t="s">
        <v>2022</v>
      </c>
      <c r="H1779" t="s">
        <v>1660</v>
      </c>
      <c r="R1779" s="2" t="s">
        <v>54</v>
      </c>
      <c r="V1779" s="5">
        <v>12</v>
      </c>
      <c r="W1779" s="5" t="s">
        <v>148</v>
      </c>
      <c r="X1779" t="s">
        <v>64</v>
      </c>
      <c r="AC1779" s="6">
        <v>0.31</v>
      </c>
      <c r="AD1779" s="6"/>
      <c r="AE1779" s="6"/>
    </row>
    <row r="1780" spans="1:31">
      <c r="A1780" s="2" t="str">
        <f>IF(OR(COUNTIF($H$1751:$H1779,$H1780)&gt;=1,$H1780=""),"N","Y")</f>
        <v>Y</v>
      </c>
      <c r="B1780" s="2" t="str">
        <f>IF(OR(COUNTIF($H$2:$H1779,$H1780)&gt;=1,H1780=""),"N","Y")</f>
        <v>Y</v>
      </c>
      <c r="C1780" s="2">
        <v>2010</v>
      </c>
      <c r="D1780" s="1">
        <v>40179</v>
      </c>
      <c r="E1780" s="2" t="s">
        <v>479</v>
      </c>
      <c r="F1780" t="s">
        <v>1150</v>
      </c>
      <c r="G1780" t="s">
        <v>2054</v>
      </c>
      <c r="H1780" t="s">
        <v>2055</v>
      </c>
      <c r="K1780" t="s">
        <v>2056</v>
      </c>
      <c r="L1780" t="s">
        <v>111</v>
      </c>
      <c r="M1780" t="s">
        <v>45</v>
      </c>
      <c r="W1780" s="2" t="s">
        <v>46</v>
      </c>
      <c r="AC1780" s="6">
        <v>0.74</v>
      </c>
      <c r="AD1780" s="6"/>
      <c r="AE1780" s="6"/>
    </row>
    <row r="1781" spans="1:31">
      <c r="A1781" s="2" t="str">
        <f>IF(OR(COUNTIF($H$1751:$H1780,$H1781)&gt;=1,$H1781=""),"N","Y")</f>
        <v>N</v>
      </c>
      <c r="B1781" s="2" t="str">
        <f>IF(OR(COUNTIF($H$2:$H1780,$H1781)&gt;=1,H1781=""),"N","Y")</f>
        <v>N</v>
      </c>
      <c r="C1781" s="2">
        <v>2010</v>
      </c>
      <c r="D1781" s="1">
        <v>40179</v>
      </c>
      <c r="E1781" s="2" t="s">
        <v>256</v>
      </c>
      <c r="F1781" t="s">
        <v>1150</v>
      </c>
      <c r="G1781" t="s">
        <v>2054</v>
      </c>
      <c r="H1781" t="s">
        <v>2055</v>
      </c>
      <c r="L1781" t="s">
        <v>131</v>
      </c>
      <c r="M1781" t="s">
        <v>45</v>
      </c>
      <c r="R1781" s="2" t="s">
        <v>54</v>
      </c>
      <c r="V1781" s="5">
        <v>12</v>
      </c>
      <c r="W1781" s="5" t="s">
        <v>46</v>
      </c>
      <c r="X1781" t="s">
        <v>64</v>
      </c>
      <c r="AC1781" s="6">
        <v>0.74</v>
      </c>
      <c r="AD1781" s="6"/>
      <c r="AE1781" s="6"/>
    </row>
    <row r="1782" spans="1:31">
      <c r="A1782" s="2" t="str">
        <f>IF(OR(COUNTIF($H$1751:$H1781,$H1782)&gt;=1,$H1782=""),"N","Y")</f>
        <v>Y</v>
      </c>
      <c r="B1782" s="2" t="str">
        <f>IF(OR(COUNTIF($H$2:$H1781,$H1782)&gt;=1,H1782=""),"N","Y")</f>
        <v>Y</v>
      </c>
      <c r="C1782" s="2">
        <v>2010</v>
      </c>
      <c r="D1782" s="1">
        <v>40179</v>
      </c>
      <c r="E1782" s="2" t="s">
        <v>256</v>
      </c>
      <c r="F1782" t="s">
        <v>2038</v>
      </c>
      <c r="G1782" t="s">
        <v>2173</v>
      </c>
      <c r="H1782" t="s">
        <v>2177</v>
      </c>
      <c r="L1782" t="s">
        <v>604</v>
      </c>
      <c r="M1782" t="s">
        <v>45</v>
      </c>
      <c r="R1782" s="2" t="s">
        <v>54</v>
      </c>
      <c r="V1782" s="5" t="s">
        <v>2178</v>
      </c>
      <c r="W1782" s="5" t="s">
        <v>2179</v>
      </c>
      <c r="X1782" t="s">
        <v>64</v>
      </c>
      <c r="AC1782" s="6">
        <v>0.55000000000000004</v>
      </c>
      <c r="AD1782" s="6"/>
      <c r="AE1782" s="6"/>
    </row>
    <row r="1783" spans="1:31">
      <c r="A1783" s="2" t="str">
        <f>IF(OR(COUNTIF($H$1751:$H1782,$H1783)&gt;=1,$H1783=""),"N","Y")</f>
        <v>Y</v>
      </c>
      <c r="B1783" s="2" t="str">
        <f>IF(OR(COUNTIF($H$2:$H1782,$H1783)&gt;=1,H1783=""),"N","Y")</f>
        <v>N</v>
      </c>
      <c r="C1783" s="2">
        <v>2010</v>
      </c>
      <c r="D1783" s="3">
        <v>40179</v>
      </c>
      <c r="E1783" s="5" t="s">
        <v>246</v>
      </c>
      <c r="F1783" s="5" t="s">
        <v>2248</v>
      </c>
      <c r="G1783" s="5" t="s">
        <v>2249</v>
      </c>
      <c r="H1783" s="5" t="s">
        <v>2250</v>
      </c>
      <c r="I1783" s="5"/>
      <c r="L1783" s="4" t="s">
        <v>72</v>
      </c>
      <c r="V1783" s="5" t="s">
        <v>88</v>
      </c>
      <c r="W1783" s="5" t="s">
        <v>112</v>
      </c>
      <c r="AC1783" s="6">
        <v>0.85</v>
      </c>
      <c r="AD1783" s="6"/>
      <c r="AE1783" s="6"/>
    </row>
    <row r="1784" spans="1:31">
      <c r="A1784" s="2" t="str">
        <f>IF(OR(COUNTIF($H$1751:$H1783,$H1784)&gt;=1,$H1784=""),"N","Y")</f>
        <v>Y</v>
      </c>
      <c r="B1784" s="2" t="str">
        <f>IF(OR(COUNTIF($H$2:$H1783,$H1784)&gt;=1,H1784=""),"N","Y")</f>
        <v>Y</v>
      </c>
      <c r="C1784" s="2">
        <v>2010</v>
      </c>
      <c r="D1784" s="3">
        <v>40179</v>
      </c>
      <c r="E1784" s="5" t="s">
        <v>246</v>
      </c>
      <c r="F1784" s="5" t="s">
        <v>875</v>
      </c>
      <c r="G1784" s="5" t="s">
        <v>2341</v>
      </c>
      <c r="H1784" s="5" t="s">
        <v>2342</v>
      </c>
      <c r="I1784" s="5"/>
      <c r="J1784" s="778"/>
      <c r="K1784" s="778"/>
      <c r="L1784" s="4" t="s">
        <v>259</v>
      </c>
      <c r="M1784" s="778"/>
      <c r="N1784" s="778"/>
      <c r="V1784" s="5" t="s">
        <v>88</v>
      </c>
      <c r="W1784" s="5" t="s">
        <v>112</v>
      </c>
      <c r="AC1784" s="6" t="s">
        <v>11609</v>
      </c>
      <c r="AD1784" s="6"/>
      <c r="AE1784" s="6"/>
    </row>
    <row r="1785" spans="1:31">
      <c r="A1785" s="2" t="str">
        <f>IF(OR(COUNTIF($H$1751:$H1784,$H1785)&gt;=1,$H1785=""),"N","Y")</f>
        <v>Y</v>
      </c>
      <c r="B1785" s="2" t="str">
        <f>IF(OR(COUNTIF($H$2:$H1784,$H1785)&gt;=1,H1785=""),"N","Y")</f>
        <v>N</v>
      </c>
      <c r="C1785" s="2">
        <v>2010</v>
      </c>
      <c r="D1785" s="1">
        <v>40179</v>
      </c>
      <c r="E1785" s="2" t="s">
        <v>256</v>
      </c>
      <c r="F1785" s="778" t="s">
        <v>218</v>
      </c>
      <c r="G1785" s="778" t="s">
        <v>2496</v>
      </c>
      <c r="H1785" s="778" t="s">
        <v>2497</v>
      </c>
      <c r="I1785" s="778"/>
      <c r="L1785" s="778" t="s">
        <v>87</v>
      </c>
      <c r="M1785" t="s">
        <v>45</v>
      </c>
      <c r="R1785" s="2" t="s">
        <v>54</v>
      </c>
      <c r="V1785" s="5">
        <v>11</v>
      </c>
      <c r="W1785" s="5" t="s">
        <v>383</v>
      </c>
      <c r="X1785" t="s">
        <v>64</v>
      </c>
      <c r="AC1785" s="6">
        <v>0.2</v>
      </c>
      <c r="AD1785" s="6"/>
      <c r="AE1785" s="6"/>
    </row>
    <row r="1786" spans="1:31">
      <c r="A1786" s="2" t="str">
        <f>IF(OR(COUNTIF($H$1751:$H1785,$H1786)&gt;=1,$H1786=""),"N","Y")</f>
        <v>N</v>
      </c>
      <c r="B1786" s="2" t="str">
        <f>IF(OR(COUNTIF($H$2:$H1785,$H1786)&gt;=1,H1786=""),"N","Y")</f>
        <v>N</v>
      </c>
      <c r="C1786" s="2">
        <v>2010</v>
      </c>
      <c r="D1786" s="1">
        <v>40179</v>
      </c>
      <c r="E1786" s="2" t="s">
        <v>256</v>
      </c>
      <c r="F1786" s="778" t="s">
        <v>2651</v>
      </c>
      <c r="G1786" s="778" t="s">
        <v>2652</v>
      </c>
      <c r="H1786" s="778"/>
      <c r="I1786" s="778"/>
      <c r="L1786" s="778" t="s">
        <v>371</v>
      </c>
      <c r="M1786" t="s">
        <v>45</v>
      </c>
      <c r="R1786" s="2" t="s">
        <v>54</v>
      </c>
      <c r="V1786" s="5">
        <v>8</v>
      </c>
      <c r="W1786" s="5" t="s">
        <v>383</v>
      </c>
      <c r="X1786" t="s">
        <v>64</v>
      </c>
      <c r="AC1786" s="6" t="s">
        <v>11609</v>
      </c>
      <c r="AD1786" s="6"/>
      <c r="AE1786" s="6"/>
    </row>
    <row r="1787" spans="1:31">
      <c r="A1787" s="2" t="str">
        <f>IF(OR(COUNTIF($H$1751:$H1786,$H1787)&gt;=1,$H1787=""),"N","Y")</f>
        <v>Y</v>
      </c>
      <c r="B1787" s="2" t="str">
        <f>IF(OR(COUNTIF($H$2:$H1786,$H1787)&gt;=1,H1787=""),"N","Y")</f>
        <v>Y</v>
      </c>
      <c r="C1787" s="2">
        <v>2010</v>
      </c>
      <c r="D1787" s="1">
        <v>40179</v>
      </c>
      <c r="E1787" s="2" t="s">
        <v>256</v>
      </c>
      <c r="F1787" t="s">
        <v>2729</v>
      </c>
      <c r="G1787" t="s">
        <v>2725</v>
      </c>
      <c r="H1787" t="s">
        <v>2730</v>
      </c>
      <c r="L1787" t="s">
        <v>58</v>
      </c>
      <c r="M1787" t="s">
        <v>45</v>
      </c>
      <c r="R1787" s="2" t="s">
        <v>54</v>
      </c>
      <c r="V1787" s="5" t="s">
        <v>49</v>
      </c>
      <c r="W1787" s="5" t="s">
        <v>383</v>
      </c>
      <c r="X1787" t="s">
        <v>64</v>
      </c>
      <c r="AC1787" s="6">
        <v>0.22</v>
      </c>
      <c r="AD1787" s="6"/>
      <c r="AE1787" s="6"/>
    </row>
    <row r="1788" spans="1:31">
      <c r="A1788" s="2" t="str">
        <f>IF(OR(COUNTIF($H$1751:$H1787,$H1788)&gt;=1,$H1788=""),"N","Y")</f>
        <v>Y</v>
      </c>
      <c r="B1788" s="2" t="str">
        <f>IF(OR(COUNTIF($H$2:$H1787,$H1788)&gt;=1,H1788=""),"N","Y")</f>
        <v>Y</v>
      </c>
      <c r="C1788" s="2">
        <v>2010</v>
      </c>
      <c r="D1788" s="1">
        <v>40179</v>
      </c>
      <c r="E1788" s="2" t="s">
        <v>256</v>
      </c>
      <c r="F1788" t="s">
        <v>522</v>
      </c>
      <c r="G1788" t="s">
        <v>2994</v>
      </c>
      <c r="H1788" t="s">
        <v>2999</v>
      </c>
      <c r="L1788" t="s">
        <v>87</v>
      </c>
      <c r="M1788" t="s">
        <v>45</v>
      </c>
      <c r="R1788" s="2" t="s">
        <v>54</v>
      </c>
      <c r="V1788" s="5" t="s">
        <v>2501</v>
      </c>
      <c r="W1788" s="5" t="s">
        <v>742</v>
      </c>
      <c r="X1788" t="s">
        <v>64</v>
      </c>
      <c r="AC1788" s="6" t="s">
        <v>11609</v>
      </c>
      <c r="AD1788" s="6"/>
      <c r="AE1788" s="6"/>
    </row>
    <row r="1789" spans="1:31">
      <c r="A1789" s="2" t="str">
        <f>IF(OR(COUNTIF($H$1751:$H1788,$H1789)&gt;=1,$H1789=""),"N","Y")</f>
        <v>N</v>
      </c>
      <c r="B1789" s="2" t="str">
        <f>IF(OR(COUNTIF($H$2:$H1788,$H1789)&gt;=1,H1789=""),"N","Y")</f>
        <v>N</v>
      </c>
      <c r="C1789" s="2">
        <v>2010</v>
      </c>
      <c r="D1789" s="1">
        <v>40179</v>
      </c>
      <c r="E1789" s="2" t="s">
        <v>256</v>
      </c>
      <c r="F1789" t="s">
        <v>3010</v>
      </c>
      <c r="G1789" t="s">
        <v>3011</v>
      </c>
      <c r="L1789" t="s">
        <v>1645</v>
      </c>
      <c r="M1789" t="s">
        <v>45</v>
      </c>
      <c r="R1789" s="2" t="s">
        <v>54</v>
      </c>
      <c r="V1789" s="5" t="s">
        <v>49</v>
      </c>
      <c r="W1789" s="5" t="s">
        <v>383</v>
      </c>
      <c r="X1789" t="s">
        <v>64</v>
      </c>
      <c r="AC1789" s="6" t="s">
        <v>11609</v>
      </c>
      <c r="AD1789" s="6"/>
      <c r="AE1789" s="6"/>
    </row>
    <row r="1790" spans="1:31">
      <c r="A1790" s="2" t="str">
        <f>IF(OR(COUNTIF($H$1751:$H1789,$H1790)&gt;=1,$H1790=""),"N","Y")</f>
        <v>N</v>
      </c>
      <c r="B1790" s="2" t="str">
        <f>IF(OR(COUNTIF($H$2:$H1789,$H1790)&gt;=1,H1790=""),"N","Y")</f>
        <v>N</v>
      </c>
      <c r="C1790" s="2">
        <v>2010</v>
      </c>
      <c r="D1790" s="1">
        <v>40179</v>
      </c>
      <c r="E1790" s="2" t="s">
        <v>256</v>
      </c>
      <c r="F1790" t="s">
        <v>3065</v>
      </c>
      <c r="G1790" t="s">
        <v>3063</v>
      </c>
      <c r="L1790" t="s">
        <v>371</v>
      </c>
      <c r="M1790" t="s">
        <v>45</v>
      </c>
      <c r="R1790" s="2" t="s">
        <v>54</v>
      </c>
      <c r="V1790" s="5">
        <v>7</v>
      </c>
      <c r="W1790" s="5" t="s">
        <v>383</v>
      </c>
      <c r="X1790" t="s">
        <v>64</v>
      </c>
      <c r="AC1790" s="6" t="s">
        <v>11609</v>
      </c>
      <c r="AD1790" s="6"/>
      <c r="AE1790" s="6"/>
    </row>
    <row r="1791" spans="1:31">
      <c r="A1791" s="2" t="str">
        <f>IF(OR(COUNTIF($H$1751:$H1790,$H1791)&gt;=1,$H1791=""),"N","Y")</f>
        <v>Y</v>
      </c>
      <c r="B1791" s="2" t="str">
        <f>IF(OR(COUNTIF($H$2:$H1790,$H1791)&gt;=1,H1791=""),"N","Y")</f>
        <v>N</v>
      </c>
      <c r="C1791" s="2">
        <v>2010</v>
      </c>
      <c r="D1791" s="1">
        <v>40179</v>
      </c>
      <c r="E1791" s="2" t="s">
        <v>256</v>
      </c>
      <c r="F1791" t="s">
        <v>3092</v>
      </c>
      <c r="G1791" t="s">
        <v>3093</v>
      </c>
      <c r="H1791" t="s">
        <v>3094</v>
      </c>
      <c r="L1791" t="s">
        <v>58</v>
      </c>
      <c r="M1791" t="s">
        <v>45</v>
      </c>
      <c r="R1791" s="2" t="s">
        <v>54</v>
      </c>
      <c r="V1791" s="5" t="s">
        <v>293</v>
      </c>
      <c r="W1791" s="5" t="s">
        <v>46</v>
      </c>
      <c r="X1791" t="s">
        <v>64</v>
      </c>
      <c r="AC1791" s="6">
        <v>7.0000000000000007E-2</v>
      </c>
      <c r="AD1791" s="6"/>
      <c r="AE1791" s="6"/>
    </row>
    <row r="1792" spans="1:31">
      <c r="A1792" s="2" t="str">
        <f>IF(OR(COUNTIF($H$1751:$H1791,$H1792)&gt;=1,$H1792=""),"N","Y")</f>
        <v>Y</v>
      </c>
      <c r="B1792" s="2" t="str">
        <f>IF(OR(COUNTIF($H$2:$H1791,$H1792)&gt;=1,H1792=""),"N","Y")</f>
        <v>Y</v>
      </c>
      <c r="C1792" s="2">
        <v>2010</v>
      </c>
      <c r="D1792" s="1">
        <v>40179</v>
      </c>
      <c r="E1792" s="2" t="s">
        <v>256</v>
      </c>
      <c r="F1792" t="s">
        <v>218</v>
      </c>
      <c r="G1792" t="s">
        <v>3102</v>
      </c>
      <c r="H1792" t="s">
        <v>3105</v>
      </c>
      <c r="L1792" t="s">
        <v>87</v>
      </c>
      <c r="M1792" t="s">
        <v>45</v>
      </c>
      <c r="R1792" s="2" t="s">
        <v>54</v>
      </c>
      <c r="V1792" s="5" t="s">
        <v>3106</v>
      </c>
      <c r="W1792" s="5" t="s">
        <v>3107</v>
      </c>
      <c r="X1792" t="s">
        <v>64</v>
      </c>
      <c r="AC1792" s="6">
        <v>0.69</v>
      </c>
      <c r="AD1792" s="6"/>
      <c r="AE1792" s="6"/>
    </row>
    <row r="1793" spans="1:31">
      <c r="A1793" s="2" t="str">
        <f>IF(OR(COUNTIF($H$1751:$H1792,$H1793)&gt;=1,$H1793=""),"N","Y")</f>
        <v>Y</v>
      </c>
      <c r="B1793" s="2" t="str">
        <f>IF(OR(COUNTIF($H$2:$H1792,$H1793)&gt;=1,H1793=""),"N","Y")</f>
        <v>Y</v>
      </c>
      <c r="C1793" s="2">
        <v>2010</v>
      </c>
      <c r="D1793" s="1">
        <v>40179</v>
      </c>
      <c r="E1793" s="2" t="s">
        <v>479</v>
      </c>
      <c r="F1793" t="s">
        <v>3113</v>
      </c>
      <c r="G1793" t="s">
        <v>3114</v>
      </c>
      <c r="H1793" t="s">
        <v>3117</v>
      </c>
      <c r="K1793" t="s">
        <v>3118</v>
      </c>
      <c r="L1793" t="s">
        <v>87</v>
      </c>
      <c r="M1793" t="s">
        <v>45</v>
      </c>
      <c r="W1793" s="2" t="s">
        <v>383</v>
      </c>
      <c r="AC1793" s="6" t="s">
        <v>11609</v>
      </c>
      <c r="AD1793" s="6"/>
      <c r="AE1793" s="6"/>
    </row>
    <row r="1794" spans="1:31">
      <c r="A1794" s="2" t="str">
        <f>IF(OR(COUNTIF($H$1751:$H1793,$H1794)&gt;=1,$H1794=""),"N","Y")</f>
        <v>Y</v>
      </c>
      <c r="B1794" s="2" t="str">
        <f>IF(OR(COUNTIF($H$2:$H1793,$H1794)&gt;=1,H1794=""),"N","Y")</f>
        <v>Y</v>
      </c>
      <c r="C1794" s="2">
        <v>2010</v>
      </c>
      <c r="D1794" s="1">
        <v>40179</v>
      </c>
      <c r="E1794" s="2" t="s">
        <v>256</v>
      </c>
      <c r="F1794" t="s">
        <v>1767</v>
      </c>
      <c r="G1794" t="s">
        <v>3158</v>
      </c>
      <c r="H1794" t="s">
        <v>2636</v>
      </c>
      <c r="L1794" t="s">
        <v>58</v>
      </c>
      <c r="M1794" t="s">
        <v>45</v>
      </c>
      <c r="R1794" s="2" t="s">
        <v>54</v>
      </c>
      <c r="V1794" s="5" t="s">
        <v>3159</v>
      </c>
      <c r="W1794" s="5" t="s">
        <v>383</v>
      </c>
      <c r="X1794" t="s">
        <v>64</v>
      </c>
      <c r="AC1794" s="6">
        <v>0.52</v>
      </c>
      <c r="AD1794" s="6"/>
      <c r="AE1794" s="6"/>
    </row>
    <row r="1795" spans="1:31">
      <c r="A1795" s="2" t="str">
        <f>IF(OR(COUNTIF($H$1751:$H1794,$H1795)&gt;=1,$H1795=""),"N","Y")</f>
        <v>Y</v>
      </c>
      <c r="B1795" s="2" t="str">
        <f>IF(OR(COUNTIF($H$2:$H1794,$H1795)&gt;=1,H1795=""),"N","Y")</f>
        <v>N</v>
      </c>
      <c r="C1795" s="2">
        <v>2010</v>
      </c>
      <c r="D1795" s="1">
        <v>40179</v>
      </c>
      <c r="E1795" s="2" t="s">
        <v>256</v>
      </c>
      <c r="F1795" t="s">
        <v>3231</v>
      </c>
      <c r="G1795" t="s">
        <v>3232</v>
      </c>
      <c r="H1795" t="s">
        <v>1293</v>
      </c>
      <c r="R1795" s="2" t="s">
        <v>54</v>
      </c>
      <c r="V1795" s="5">
        <v>12</v>
      </c>
      <c r="W1795" s="5" t="s">
        <v>46</v>
      </c>
      <c r="X1795" t="s">
        <v>64</v>
      </c>
      <c r="AC1795" s="6">
        <v>0.28000000000000003</v>
      </c>
      <c r="AD1795" s="6"/>
      <c r="AE1795" s="6"/>
    </row>
    <row r="1796" spans="1:31">
      <c r="A1796" s="2" t="str">
        <f>IF(OR(COUNTIF($H$1751:$H1795,$H1796)&gt;=1,$H1796=""),"N","Y")</f>
        <v>Y</v>
      </c>
      <c r="B1796" s="2" t="str">
        <f>IF(OR(COUNTIF($H$2:$H1795,$H1796)&gt;=1,H1796=""),"N","Y")</f>
        <v>Y</v>
      </c>
      <c r="C1796" s="2">
        <v>2010</v>
      </c>
      <c r="D1796" s="1">
        <v>40179</v>
      </c>
      <c r="E1796" s="2" t="s">
        <v>256</v>
      </c>
      <c r="F1796" t="s">
        <v>346</v>
      </c>
      <c r="G1796" t="s">
        <v>3483</v>
      </c>
      <c r="H1796" t="s">
        <v>3484</v>
      </c>
      <c r="L1796" t="s">
        <v>371</v>
      </c>
      <c r="M1796" t="s">
        <v>45</v>
      </c>
      <c r="R1796" s="2" t="s">
        <v>54</v>
      </c>
      <c r="V1796" s="58">
        <v>40371</v>
      </c>
      <c r="W1796" s="5" t="s">
        <v>3485</v>
      </c>
      <c r="X1796" t="s">
        <v>64</v>
      </c>
      <c r="AC1796" s="6" t="s">
        <v>11609</v>
      </c>
      <c r="AD1796" s="6"/>
      <c r="AE1796" s="6"/>
    </row>
    <row r="1797" spans="1:31">
      <c r="A1797" s="2" t="str">
        <f>IF(OR(COUNTIF($H$1751:$H1796,$H1797)&gt;=1,$H1797=""),"N","Y")</f>
        <v>N</v>
      </c>
      <c r="B1797" s="2" t="str">
        <f>IF(OR(COUNTIF($H$2:$H1796,$H1797)&gt;=1,H1797=""),"N","Y")</f>
        <v>N</v>
      </c>
      <c r="C1797" s="2">
        <v>2010</v>
      </c>
      <c r="D1797" s="1">
        <v>40179</v>
      </c>
      <c r="E1797" s="2" t="s">
        <v>256</v>
      </c>
      <c r="F1797" t="s">
        <v>346</v>
      </c>
      <c r="G1797" t="s">
        <v>3529</v>
      </c>
      <c r="H1797" t="s">
        <v>3484</v>
      </c>
      <c r="L1797" t="s">
        <v>371</v>
      </c>
      <c r="M1797" t="s">
        <v>45</v>
      </c>
      <c r="R1797" s="2" t="s">
        <v>54</v>
      </c>
      <c r="V1797" s="5" t="s">
        <v>31</v>
      </c>
      <c r="W1797" s="5" t="s">
        <v>3485</v>
      </c>
      <c r="X1797" t="s">
        <v>64</v>
      </c>
      <c r="AC1797" s="6" t="s">
        <v>11609</v>
      </c>
      <c r="AD1797" s="6"/>
      <c r="AE1797" s="6"/>
    </row>
    <row r="1798" spans="1:31">
      <c r="A1798" s="2" t="str">
        <f>IF(OR(COUNTIF($H$1751:$H1797,$H1798)&gt;=1,$H1798=""),"N","Y")</f>
        <v>N</v>
      </c>
      <c r="B1798" s="2" t="str">
        <f>IF(OR(COUNTIF($H$2:$H1797,$H1798)&gt;=1,H1798=""),"N","Y")</f>
        <v>N</v>
      </c>
      <c r="C1798" s="2">
        <v>2010</v>
      </c>
      <c r="D1798" s="3">
        <v>40179</v>
      </c>
      <c r="E1798" s="5" t="s">
        <v>246</v>
      </c>
      <c r="F1798" s="5" t="s">
        <v>1456</v>
      </c>
      <c r="G1798" s="5" t="s">
        <v>3582</v>
      </c>
      <c r="H1798" s="5" t="s">
        <v>1017</v>
      </c>
      <c r="I1798" s="5"/>
      <c r="L1798" s="4" t="s">
        <v>116</v>
      </c>
      <c r="V1798" s="5" t="s">
        <v>88</v>
      </c>
      <c r="W1798" s="5" t="s">
        <v>112</v>
      </c>
      <c r="AC1798" s="6" t="s">
        <v>11609</v>
      </c>
      <c r="AD1798" s="6"/>
      <c r="AE1798" s="6"/>
    </row>
    <row r="1799" spans="1:31">
      <c r="A1799" s="2" t="str">
        <f>IF(OR(COUNTIF($H$1751:$H1798,$H1799)&gt;=1,$H1799=""),"N","Y")</f>
        <v>Y</v>
      </c>
      <c r="B1799" s="2" t="str">
        <f>IF(OR(COUNTIF($H$2:$H1798,$H1799)&gt;=1,H1799=""),"N","Y")</f>
        <v>Y</v>
      </c>
      <c r="C1799" s="2">
        <v>2010</v>
      </c>
      <c r="D1799" s="1">
        <v>40179</v>
      </c>
      <c r="E1799" s="2" t="s">
        <v>479</v>
      </c>
      <c r="F1799" s="778" t="s">
        <v>2103</v>
      </c>
      <c r="G1799" s="778" t="s">
        <v>3666</v>
      </c>
      <c r="H1799" s="778" t="s">
        <v>3667</v>
      </c>
      <c r="I1799" s="778"/>
      <c r="L1799" s="778"/>
      <c r="W1799" s="2" t="s">
        <v>383</v>
      </c>
      <c r="AC1799" s="6">
        <v>0.39</v>
      </c>
      <c r="AD1799" s="6"/>
      <c r="AE1799" s="6"/>
    </row>
    <row r="1800" spans="1:31">
      <c r="A1800" s="2" t="str">
        <f>IF(OR(COUNTIF($H$1751:$H1799,$H1800)&gt;=1,$H1800=""),"N","Y")</f>
        <v>Y</v>
      </c>
      <c r="B1800" s="2" t="str">
        <f>IF(OR(COUNTIF($H$2:$H1799,$H1800)&gt;=1,H1800=""),"N","Y")</f>
        <v>Y</v>
      </c>
      <c r="C1800" s="2">
        <v>2010</v>
      </c>
      <c r="D1800" s="1">
        <v>40179</v>
      </c>
      <c r="E1800" s="2" t="s">
        <v>256</v>
      </c>
      <c r="F1800" s="778" t="s">
        <v>2103</v>
      </c>
      <c r="G1800" s="778" t="s">
        <v>3668</v>
      </c>
      <c r="H1800" s="778" t="s">
        <v>2436</v>
      </c>
      <c r="I1800" s="778"/>
      <c r="L1800" s="778" t="s">
        <v>87</v>
      </c>
      <c r="M1800" t="s">
        <v>45</v>
      </c>
      <c r="R1800" s="2" t="s">
        <v>54</v>
      </c>
      <c r="V1800" s="5" t="s">
        <v>3669</v>
      </c>
      <c r="W1800" s="5" t="s">
        <v>1631</v>
      </c>
      <c r="X1800" t="s">
        <v>64</v>
      </c>
      <c r="AC1800" s="6">
        <v>0.14000000000000001</v>
      </c>
      <c r="AD1800" s="6"/>
      <c r="AE1800" s="6"/>
    </row>
    <row r="1801" spans="1:31">
      <c r="A1801" s="2" t="str">
        <f>IF(OR(COUNTIF($H$1751:$H1800,$H1801)&gt;=1,$H1801=""),"N","Y")</f>
        <v>N</v>
      </c>
      <c r="B1801" s="2" t="str">
        <f>IF(OR(COUNTIF($H$2:$H1800,$H1801)&gt;=1,H1801=""),"N","Y")</f>
        <v>N</v>
      </c>
      <c r="C1801" s="2">
        <v>2010</v>
      </c>
      <c r="D1801" s="3">
        <v>40179</v>
      </c>
      <c r="E1801" s="5" t="s">
        <v>246</v>
      </c>
      <c r="F1801" s="5" t="s">
        <v>530</v>
      </c>
      <c r="G1801" s="5" t="s">
        <v>3782</v>
      </c>
      <c r="H1801" s="5" t="s">
        <v>1017</v>
      </c>
      <c r="I1801" s="5"/>
      <c r="L1801" s="4" t="s">
        <v>116</v>
      </c>
      <c r="V1801" s="5" t="s">
        <v>88</v>
      </c>
      <c r="W1801" s="5" t="s">
        <v>112</v>
      </c>
      <c r="AC1801" s="6" t="s">
        <v>11609</v>
      </c>
      <c r="AD1801" s="6"/>
      <c r="AE1801" s="6"/>
    </row>
    <row r="1802" spans="1:31">
      <c r="A1802" s="2" t="str">
        <f>IF(OR(COUNTIF($H$1751:$H1801,$H1802)&gt;=1,$H1802=""),"N","Y")</f>
        <v>Y</v>
      </c>
      <c r="B1802" s="2" t="str">
        <f>IF(OR(COUNTIF($H$2:$H1801,$H1802)&gt;=1,H1802=""),"N","Y")</f>
        <v>Y</v>
      </c>
      <c r="C1802" s="2">
        <v>2010</v>
      </c>
      <c r="D1802" s="1">
        <v>40179</v>
      </c>
      <c r="E1802" s="2" t="s">
        <v>256</v>
      </c>
      <c r="F1802" t="s">
        <v>3862</v>
      </c>
      <c r="G1802" t="s">
        <v>3863</v>
      </c>
      <c r="H1802" t="s">
        <v>2479</v>
      </c>
      <c r="L1802" t="s">
        <v>371</v>
      </c>
      <c r="M1802" t="s">
        <v>45</v>
      </c>
      <c r="R1802" s="2" t="s">
        <v>54</v>
      </c>
      <c r="V1802" s="5">
        <v>11</v>
      </c>
      <c r="W1802" s="5" t="s">
        <v>383</v>
      </c>
      <c r="X1802" t="s">
        <v>64</v>
      </c>
      <c r="AC1802" s="6">
        <v>0.54</v>
      </c>
      <c r="AD1802" s="6"/>
      <c r="AE1802" s="6"/>
    </row>
    <row r="1803" spans="1:31">
      <c r="A1803" s="2" t="str">
        <f>IF(OR(COUNTIF($H$1751:$H1802,$H1803)&gt;=1,$H1803=""),"N","Y")</f>
        <v>Y</v>
      </c>
      <c r="B1803" s="2" t="str">
        <f>IF(OR(COUNTIF($H$2:$H1802,$H1803)&gt;=1,H1803=""),"N","Y")</f>
        <v>N</v>
      </c>
      <c r="C1803" s="2">
        <v>2010</v>
      </c>
      <c r="D1803" s="1">
        <v>40179</v>
      </c>
      <c r="E1803" s="2" t="s">
        <v>256</v>
      </c>
      <c r="F1803" s="778" t="s">
        <v>346</v>
      </c>
      <c r="G1803" s="778" t="s">
        <v>3931</v>
      </c>
      <c r="H1803" s="778" t="s">
        <v>3932</v>
      </c>
      <c r="I1803" s="778"/>
      <c r="L1803" s="778" t="s">
        <v>371</v>
      </c>
      <c r="M1803" t="s">
        <v>45</v>
      </c>
      <c r="R1803" s="2" t="s">
        <v>54</v>
      </c>
      <c r="V1803" s="5" t="s">
        <v>49</v>
      </c>
      <c r="W1803" s="5" t="s">
        <v>383</v>
      </c>
      <c r="X1803" t="s">
        <v>64</v>
      </c>
      <c r="AC1803" s="6" t="s">
        <v>11609</v>
      </c>
      <c r="AD1803" s="6"/>
      <c r="AE1803" s="6"/>
    </row>
    <row r="1804" spans="1:31">
      <c r="A1804" s="2" t="str">
        <f>IF(OR(COUNTIF($H$1751:$H1803,$H1804)&gt;=1,$H1804=""),"N","Y")</f>
        <v>Y</v>
      </c>
      <c r="B1804" s="2" t="str">
        <f>IF(OR(COUNTIF($H$2:$H1803,$H1804)&gt;=1,H1804=""),"N","Y")</f>
        <v>Y</v>
      </c>
      <c r="C1804" s="2">
        <v>2010</v>
      </c>
      <c r="D1804" s="1">
        <v>40179</v>
      </c>
      <c r="E1804" s="2" t="s">
        <v>479</v>
      </c>
      <c r="F1804" t="s">
        <v>4070</v>
      </c>
      <c r="G1804" t="s">
        <v>4068</v>
      </c>
      <c r="H1804" t="s">
        <v>4071</v>
      </c>
      <c r="K1804" t="s">
        <v>4072</v>
      </c>
      <c r="L1804" t="s">
        <v>87</v>
      </c>
      <c r="M1804" t="s">
        <v>45</v>
      </c>
      <c r="W1804" s="2" t="s">
        <v>148</v>
      </c>
      <c r="AC1804" s="6" t="s">
        <v>11609</v>
      </c>
      <c r="AD1804" s="6"/>
      <c r="AE1804" s="6"/>
    </row>
    <row r="1805" spans="1:31">
      <c r="A1805" s="2" t="str">
        <f>IF(OR(COUNTIF($H$1751:$H1804,$H1805)&gt;=1,$H1805=""),"N","Y")</f>
        <v>N</v>
      </c>
      <c r="B1805" s="2" t="str">
        <f>IF(OR(COUNTIF($H$2:$H1804,$H1805)&gt;=1,H1805=""),"N","Y")</f>
        <v>N</v>
      </c>
      <c r="C1805" s="2">
        <v>2010</v>
      </c>
      <c r="D1805" s="1">
        <v>40179</v>
      </c>
      <c r="E1805" s="2" t="s">
        <v>256</v>
      </c>
      <c r="F1805" t="s">
        <v>4067</v>
      </c>
      <c r="G1805" t="s">
        <v>4068</v>
      </c>
      <c r="L1805" t="s">
        <v>87</v>
      </c>
      <c r="M1805" t="s">
        <v>45</v>
      </c>
      <c r="R1805" s="2" t="s">
        <v>54</v>
      </c>
      <c r="V1805" s="5" t="s">
        <v>49</v>
      </c>
      <c r="W1805" s="5" t="s">
        <v>148</v>
      </c>
      <c r="X1805" t="s">
        <v>64</v>
      </c>
      <c r="AC1805" s="6" t="s">
        <v>11609</v>
      </c>
      <c r="AD1805" s="6"/>
      <c r="AE1805" s="6"/>
    </row>
    <row r="1806" spans="1:31">
      <c r="A1806" s="2" t="str">
        <f>IF(OR(COUNTIF($H$1751:$H1805,$H1806)&gt;=1,$H1806=""),"N","Y")</f>
        <v>N</v>
      </c>
      <c r="B1806" s="2" t="str">
        <f>IF(OR(COUNTIF($H$2:$H1805,$H1806)&gt;=1,H1806=""),"N","Y")</f>
        <v>N</v>
      </c>
      <c r="C1806" s="2">
        <v>2010</v>
      </c>
      <c r="D1806" s="1">
        <v>40179</v>
      </c>
      <c r="E1806" s="2" t="s">
        <v>256</v>
      </c>
      <c r="F1806" t="s">
        <v>1544</v>
      </c>
      <c r="G1806" t="s">
        <v>4204</v>
      </c>
      <c r="L1806" t="s">
        <v>371</v>
      </c>
      <c r="M1806" t="s">
        <v>45</v>
      </c>
      <c r="R1806" s="2" t="s">
        <v>54</v>
      </c>
      <c r="V1806" s="5" t="s">
        <v>49</v>
      </c>
      <c r="W1806" s="5" t="s">
        <v>383</v>
      </c>
      <c r="X1806" t="s">
        <v>64</v>
      </c>
      <c r="AC1806" s="6" t="s">
        <v>11609</v>
      </c>
      <c r="AD1806" s="6"/>
      <c r="AE1806" s="6"/>
    </row>
    <row r="1807" spans="1:31">
      <c r="A1807" s="2" t="str">
        <f>IF(OR(COUNTIF($H$1751:$H1806,$H1807)&gt;=1,$H1807=""),"N","Y")</f>
        <v>Y</v>
      </c>
      <c r="B1807" s="2" t="str">
        <f>IF(OR(COUNTIF($H$2:$H1806,$H1807)&gt;=1,H1807=""),"N","Y")</f>
        <v>Y</v>
      </c>
      <c r="C1807" s="2">
        <v>2010</v>
      </c>
      <c r="D1807" s="1">
        <v>40179</v>
      </c>
      <c r="E1807" s="2" t="s">
        <v>479</v>
      </c>
      <c r="F1807" t="s">
        <v>1699</v>
      </c>
      <c r="G1807" t="s">
        <v>4286</v>
      </c>
      <c r="H1807" t="s">
        <v>4287</v>
      </c>
      <c r="W1807" s="2" t="s">
        <v>383</v>
      </c>
      <c r="AC1807" s="6" t="s">
        <v>11609</v>
      </c>
      <c r="AD1807" s="6"/>
      <c r="AE1807" s="6"/>
    </row>
    <row r="1808" spans="1:31">
      <c r="A1808" s="2" t="str">
        <f>IF(OR(COUNTIF($H$1751:$H1807,$H1808)&gt;=1,$H1808=""),"N","Y")</f>
        <v>Y</v>
      </c>
      <c r="B1808" s="2" t="str">
        <f>IF(OR(COUNTIF($H$2:$H1807,$H1808)&gt;=1,H1808=""),"N","Y")</f>
        <v>N</v>
      </c>
      <c r="C1808" s="2">
        <v>2010</v>
      </c>
      <c r="D1808" s="1">
        <v>40179</v>
      </c>
      <c r="E1808" s="2" t="s">
        <v>256</v>
      </c>
      <c r="F1808" s="778" t="s">
        <v>2402</v>
      </c>
      <c r="G1808" s="778" t="s">
        <v>4288</v>
      </c>
      <c r="H1808" s="778" t="s">
        <v>4289</v>
      </c>
      <c r="I1808" s="778"/>
      <c r="L1808" s="778" t="s">
        <v>4290</v>
      </c>
      <c r="M1808" t="s">
        <v>45</v>
      </c>
      <c r="R1808" s="2" t="s">
        <v>54</v>
      </c>
      <c r="V1808" s="5" t="s">
        <v>49</v>
      </c>
      <c r="W1808" s="5" t="s">
        <v>46</v>
      </c>
      <c r="X1808" t="s">
        <v>64</v>
      </c>
      <c r="AC1808" s="6">
        <v>0.45</v>
      </c>
      <c r="AD1808" s="6"/>
      <c r="AE1808" s="6"/>
    </row>
    <row r="1809" spans="1:31">
      <c r="A1809" s="2" t="str">
        <f>IF(OR(COUNTIF($H$1751:$H1808,$H1809)&gt;=1,$H1809=""),"N","Y")</f>
        <v>N</v>
      </c>
      <c r="B1809" s="2" t="str">
        <f>IF(OR(COUNTIF($H$2:$H1808,$H1809)&gt;=1,H1809=""),"N","Y")</f>
        <v>N</v>
      </c>
      <c r="C1809" s="2">
        <v>2010</v>
      </c>
      <c r="D1809" s="1">
        <v>40179</v>
      </c>
      <c r="E1809" s="2" t="s">
        <v>256</v>
      </c>
      <c r="F1809" t="s">
        <v>1077</v>
      </c>
      <c r="G1809" t="s">
        <v>4314</v>
      </c>
      <c r="H1809" t="s">
        <v>993</v>
      </c>
      <c r="L1809" t="s">
        <v>58</v>
      </c>
      <c r="M1809" t="s">
        <v>45</v>
      </c>
      <c r="R1809" s="2" t="s">
        <v>54</v>
      </c>
      <c r="V1809" s="5" t="s">
        <v>4315</v>
      </c>
      <c r="W1809" s="5" t="s">
        <v>46</v>
      </c>
      <c r="X1809" t="s">
        <v>64</v>
      </c>
      <c r="AC1809" s="6">
        <v>0.12</v>
      </c>
      <c r="AD1809" s="6"/>
      <c r="AE1809" s="6"/>
    </row>
    <row r="1810" spans="1:31">
      <c r="A1810" s="2" t="str">
        <f>IF(OR(COUNTIF($H$1751:$H1809,$H1810)&gt;=1,$H1810=""),"N","Y")</f>
        <v>N</v>
      </c>
      <c r="B1810" s="2" t="str">
        <f>IF(OR(COUNTIF($H$2:$H1809,$H1810)&gt;=1,H1810=""),"N","Y")</f>
        <v>N</v>
      </c>
      <c r="C1810" s="2">
        <v>2010</v>
      </c>
      <c r="D1810" s="1">
        <v>40179</v>
      </c>
      <c r="E1810" s="2" t="s">
        <v>256</v>
      </c>
      <c r="F1810" s="778" t="s">
        <v>1077</v>
      </c>
      <c r="G1810" s="778" t="s">
        <v>4314</v>
      </c>
      <c r="H1810" s="778" t="s">
        <v>993</v>
      </c>
      <c r="I1810" s="778"/>
      <c r="L1810" s="778" t="s">
        <v>58</v>
      </c>
      <c r="M1810" t="s">
        <v>45</v>
      </c>
      <c r="R1810" s="2" t="s">
        <v>54</v>
      </c>
      <c r="V1810" s="5" t="s">
        <v>49</v>
      </c>
      <c r="W1810" s="5" t="s">
        <v>46</v>
      </c>
      <c r="X1810" t="s">
        <v>64</v>
      </c>
      <c r="AC1810" s="6">
        <v>0.12</v>
      </c>
      <c r="AD1810" s="6"/>
      <c r="AE1810" s="6"/>
    </row>
    <row r="1811" spans="1:31">
      <c r="A1811" s="2" t="str">
        <f>IF(OR(COUNTIF($H$1751:$H1810,$H1811)&gt;=1,$H1811=""),"N","Y")</f>
        <v>N</v>
      </c>
      <c r="B1811" s="2" t="str">
        <f>IF(OR(COUNTIF($H$2:$H1810,$H1811)&gt;=1,H1811=""),"N","Y")</f>
        <v>N</v>
      </c>
      <c r="C1811" s="2">
        <v>2010</v>
      </c>
      <c r="D1811" s="3">
        <v>40179</v>
      </c>
      <c r="E1811" s="5" t="s">
        <v>246</v>
      </c>
      <c r="F1811" s="5" t="s">
        <v>1077</v>
      </c>
      <c r="G1811" s="5" t="s">
        <v>4314</v>
      </c>
      <c r="H1811" s="5"/>
      <c r="I1811" s="5"/>
      <c r="L1811" s="5"/>
      <c r="V1811" s="5" t="s">
        <v>31</v>
      </c>
      <c r="W1811" s="5" t="s">
        <v>46</v>
      </c>
      <c r="AC1811" s="6" t="s">
        <v>11609</v>
      </c>
      <c r="AD1811" s="6"/>
      <c r="AE1811" s="6"/>
    </row>
    <row r="1812" spans="1:31">
      <c r="A1812" s="2" t="str">
        <f>IF(OR(COUNTIF($H$1751:$H1811,$H1812)&gt;=1,$H1812=""),"N","Y")</f>
        <v>N</v>
      </c>
      <c r="B1812" s="2" t="str">
        <f>IF(OR(COUNTIF($H$2:$H1811,$H1812)&gt;=1,H1812=""),"N","Y")</f>
        <v>N</v>
      </c>
      <c r="C1812" s="2">
        <v>2010</v>
      </c>
      <c r="D1812" s="1">
        <v>40179</v>
      </c>
      <c r="E1812" s="2" t="s">
        <v>256</v>
      </c>
      <c r="F1812" s="778" t="s">
        <v>3509</v>
      </c>
      <c r="G1812" s="778" t="s">
        <v>4338</v>
      </c>
      <c r="H1812" s="778"/>
      <c r="I1812" s="778"/>
      <c r="L1812" s="778" t="s">
        <v>371</v>
      </c>
      <c r="M1812" t="s">
        <v>45</v>
      </c>
      <c r="R1812" s="2" t="s">
        <v>54</v>
      </c>
      <c r="V1812" s="5" t="s">
        <v>49</v>
      </c>
      <c r="W1812" s="5" t="s">
        <v>257</v>
      </c>
      <c r="X1812" t="s">
        <v>64</v>
      </c>
      <c r="AC1812" s="6" t="s">
        <v>11609</v>
      </c>
      <c r="AD1812" s="6"/>
      <c r="AE1812" s="6"/>
    </row>
    <row r="1813" spans="1:31">
      <c r="A1813" s="2" t="str">
        <f>IF(OR(COUNTIF($H$1751:$H1812,$H1813)&gt;=1,$H1813=""),"N","Y")</f>
        <v>Y</v>
      </c>
      <c r="B1813" s="2" t="str">
        <f>IF(OR(COUNTIF($H$2:$H1812,$H1813)&gt;=1,H1813=""),"N","Y")</f>
        <v>N</v>
      </c>
      <c r="C1813" s="2">
        <v>2010</v>
      </c>
      <c r="D1813" s="1">
        <v>40179</v>
      </c>
      <c r="E1813" s="2" t="s">
        <v>256</v>
      </c>
      <c r="F1813" s="778" t="s">
        <v>1119</v>
      </c>
      <c r="G1813" s="778" t="s">
        <v>4358</v>
      </c>
      <c r="H1813" s="778" t="s">
        <v>4359</v>
      </c>
      <c r="I1813" s="778"/>
      <c r="L1813" s="778" t="s">
        <v>131</v>
      </c>
      <c r="M1813" t="s">
        <v>45</v>
      </c>
      <c r="R1813" s="2" t="s">
        <v>54</v>
      </c>
      <c r="V1813" s="5" t="s">
        <v>49</v>
      </c>
      <c r="W1813" s="5" t="s">
        <v>46</v>
      </c>
      <c r="X1813" t="s">
        <v>64</v>
      </c>
      <c r="AC1813" s="6">
        <v>0.64</v>
      </c>
      <c r="AD1813" s="6"/>
      <c r="AE1813" s="6"/>
    </row>
    <row r="1814" spans="1:31">
      <c r="A1814" s="2" t="str">
        <f>IF(OR(COUNTIF($H$1751:$H1813,$H1814)&gt;=1,$H1814=""),"N","Y")</f>
        <v>Y</v>
      </c>
      <c r="B1814" s="2" t="str">
        <f>IF(OR(COUNTIF($H$2:$H1813,$H1814)&gt;=1,H1814=""),"N","Y")</f>
        <v>Y</v>
      </c>
      <c r="C1814" s="2">
        <v>2010</v>
      </c>
      <c r="D1814" s="1">
        <v>40179</v>
      </c>
      <c r="E1814" s="2" t="s">
        <v>479</v>
      </c>
      <c r="F1814" s="778" t="s">
        <v>1767</v>
      </c>
      <c r="G1814" s="778" t="s">
        <v>4448</v>
      </c>
      <c r="H1814" s="778" t="s">
        <v>3729</v>
      </c>
      <c r="I1814" s="778"/>
      <c r="K1814" t="s">
        <v>4449</v>
      </c>
      <c r="L1814" s="778" t="s">
        <v>111</v>
      </c>
      <c r="M1814" t="s">
        <v>45</v>
      </c>
      <c r="W1814" s="2" t="s">
        <v>46</v>
      </c>
      <c r="AC1814" s="6">
        <v>0.88</v>
      </c>
      <c r="AD1814" s="6"/>
      <c r="AE1814" s="6"/>
    </row>
    <row r="1815" spans="1:31">
      <c r="A1815" s="2" t="str">
        <f>IF(OR(COUNTIF($H$1751:$H1814,$H1815)&gt;=1,$H1815=""),"N","Y")</f>
        <v>N</v>
      </c>
      <c r="B1815" s="2" t="str">
        <f>IF(OR(COUNTIF($H$2:$H1814,$H1815)&gt;=1,H1815=""),"N","Y")</f>
        <v>N</v>
      </c>
      <c r="C1815" s="2">
        <v>2010</v>
      </c>
      <c r="D1815" s="1">
        <v>40179</v>
      </c>
      <c r="E1815" s="2" t="s">
        <v>256</v>
      </c>
      <c r="F1815" t="s">
        <v>1767</v>
      </c>
      <c r="G1815" t="s">
        <v>4448</v>
      </c>
      <c r="H1815" s="778" t="s">
        <v>3729</v>
      </c>
      <c r="J1815" s="778"/>
      <c r="K1815" s="778"/>
      <c r="L1815" s="778" t="s">
        <v>58</v>
      </c>
      <c r="M1815" s="778" t="s">
        <v>45</v>
      </c>
      <c r="N1815" s="778"/>
      <c r="R1815" s="2" t="s">
        <v>54</v>
      </c>
      <c r="V1815" s="5">
        <v>12</v>
      </c>
      <c r="W1815" s="5" t="s">
        <v>46</v>
      </c>
      <c r="X1815" t="s">
        <v>64</v>
      </c>
      <c r="AC1815" s="6">
        <v>0.88</v>
      </c>
      <c r="AD1815" s="6"/>
      <c r="AE1815" s="6"/>
    </row>
    <row r="1816" spans="1:31">
      <c r="A1816" s="2" t="str">
        <f>IF(OR(COUNTIF($H$1751:$H1815,$H1816)&gt;=1,$H1816=""),"N","Y")</f>
        <v>N</v>
      </c>
      <c r="B1816" s="2" t="str">
        <f>IF(OR(COUNTIF($H$2:$H1815,$H1816)&gt;=1,H1816=""),"N","Y")</f>
        <v>N</v>
      </c>
      <c r="C1816" s="2">
        <v>2010</v>
      </c>
      <c r="D1816" s="3">
        <v>40179</v>
      </c>
      <c r="E1816" s="5" t="s">
        <v>33</v>
      </c>
      <c r="F1816" s="5" t="s">
        <v>4450</v>
      </c>
      <c r="G1816" s="5" t="s">
        <v>4448</v>
      </c>
      <c r="H1816" s="4"/>
      <c r="I1816" s="4"/>
      <c r="L1816" s="5"/>
      <c r="V1816" s="5" t="s">
        <v>31</v>
      </c>
      <c r="W1816" s="5"/>
      <c r="AC1816" s="6" t="s">
        <v>11609</v>
      </c>
      <c r="AD1816" s="6"/>
      <c r="AE1816" s="6"/>
    </row>
    <row r="1817" spans="1:31">
      <c r="A1817" s="2" t="str">
        <f>IF(OR(COUNTIF($H$1751:$H1816,$H1817)&gt;=1,$H1817=""),"N","Y")</f>
        <v>Y</v>
      </c>
      <c r="B1817" s="2" t="str">
        <f>IF(OR(COUNTIF($H$2:$H1816,$H1817)&gt;=1,H1817=""),"N","Y")</f>
        <v>Y</v>
      </c>
      <c r="C1817" s="2">
        <v>2010</v>
      </c>
      <c r="D1817" s="1">
        <v>40179</v>
      </c>
      <c r="E1817" s="2" t="s">
        <v>256</v>
      </c>
      <c r="F1817" t="s">
        <v>892</v>
      </c>
      <c r="G1817" t="s">
        <v>4513</v>
      </c>
      <c r="H1817" t="s">
        <v>4515</v>
      </c>
      <c r="L1817" t="s">
        <v>58</v>
      </c>
      <c r="M1817" t="s">
        <v>45</v>
      </c>
      <c r="R1817" s="2" t="s">
        <v>54</v>
      </c>
      <c r="V1817" s="5">
        <v>12</v>
      </c>
      <c r="W1817" s="5" t="s">
        <v>257</v>
      </c>
      <c r="X1817" t="s">
        <v>64</v>
      </c>
      <c r="AC1817" s="6">
        <v>0.46</v>
      </c>
      <c r="AD1817" s="6"/>
      <c r="AE1817" s="6"/>
    </row>
    <row r="1818" spans="1:31">
      <c r="A1818" s="2" t="str">
        <f>IF(OR(COUNTIF($H$1751:$H1817,$H1818)&gt;=1,$H1818=""),"N","Y")</f>
        <v>N</v>
      </c>
      <c r="B1818" s="2" t="str">
        <f>IF(OR(COUNTIF($H$2:$H1817,$H1818)&gt;=1,H1818=""),"N","Y")</f>
        <v>N</v>
      </c>
      <c r="C1818" s="2">
        <v>2010</v>
      </c>
      <c r="D1818" s="1">
        <v>40179</v>
      </c>
      <c r="E1818" s="2" t="s">
        <v>256</v>
      </c>
      <c r="F1818" s="778" t="s">
        <v>892</v>
      </c>
      <c r="G1818" s="778" t="s">
        <v>4513</v>
      </c>
      <c r="H1818" s="778" t="s">
        <v>4515</v>
      </c>
      <c r="I1818" s="778"/>
      <c r="J1818" s="778"/>
      <c r="K1818" s="778"/>
      <c r="L1818" s="778" t="s">
        <v>58</v>
      </c>
      <c r="M1818" s="778" t="s">
        <v>45</v>
      </c>
      <c r="N1818" s="778"/>
      <c r="R1818" s="2" t="s">
        <v>54</v>
      </c>
      <c r="V1818" s="5" t="s">
        <v>293</v>
      </c>
      <c r="W1818" s="5" t="s">
        <v>260</v>
      </c>
      <c r="X1818" t="s">
        <v>64</v>
      </c>
      <c r="AC1818" s="6">
        <v>0.46</v>
      </c>
      <c r="AD1818" s="6"/>
      <c r="AE1818" s="6"/>
    </row>
    <row r="1819" spans="1:31">
      <c r="A1819" s="2" t="str">
        <f>IF(OR(COUNTIF($H$1751:$H1818,$H1819)&gt;=1,$H1819=""),"N","Y")</f>
        <v>Y</v>
      </c>
      <c r="B1819" s="2" t="str">
        <f>IF(OR(COUNTIF($H$2:$H1818,$H1819)&gt;=1,H1819=""),"N","Y")</f>
        <v>Y</v>
      </c>
      <c r="C1819" s="2">
        <v>2010</v>
      </c>
      <c r="D1819" s="1">
        <v>40179</v>
      </c>
      <c r="E1819" s="2" t="s">
        <v>256</v>
      </c>
      <c r="F1819" s="778" t="s">
        <v>2927</v>
      </c>
      <c r="G1819" s="778" t="s">
        <v>4701</v>
      </c>
      <c r="H1819" s="778" t="s">
        <v>4707</v>
      </c>
      <c r="I1819" s="778"/>
      <c r="L1819" s="778" t="s">
        <v>4708</v>
      </c>
      <c r="M1819" t="s">
        <v>45</v>
      </c>
      <c r="R1819" s="2" t="s">
        <v>54</v>
      </c>
      <c r="V1819" s="5">
        <v>0</v>
      </c>
      <c r="W1819" s="5" t="s">
        <v>46</v>
      </c>
      <c r="X1819" t="s">
        <v>64</v>
      </c>
      <c r="AC1819" s="6" t="s">
        <v>11609</v>
      </c>
      <c r="AD1819" s="6"/>
      <c r="AE1819" s="6"/>
    </row>
    <row r="1820" spans="1:31">
      <c r="A1820" s="2" t="str">
        <f>IF(OR(COUNTIF($H$1751:$H1819,$H1820)&gt;=1,$H1820=""),"N","Y")</f>
        <v>N</v>
      </c>
      <c r="B1820" s="2" t="str">
        <f>IF(OR(COUNTIF($H$2:$H1819,$H1820)&gt;=1,H1820=""),"N","Y")</f>
        <v>N</v>
      </c>
      <c r="C1820" s="2">
        <v>2010</v>
      </c>
      <c r="D1820" s="1">
        <v>40179</v>
      </c>
      <c r="E1820" s="2" t="s">
        <v>256</v>
      </c>
      <c r="F1820" t="s">
        <v>701</v>
      </c>
      <c r="G1820" t="s">
        <v>4780</v>
      </c>
      <c r="L1820" t="s">
        <v>371</v>
      </c>
      <c r="M1820" t="s">
        <v>45</v>
      </c>
      <c r="R1820" s="2" t="s">
        <v>54</v>
      </c>
      <c r="V1820" s="5" t="s">
        <v>572</v>
      </c>
      <c r="W1820" s="5" t="s">
        <v>383</v>
      </c>
      <c r="X1820" t="s">
        <v>64</v>
      </c>
      <c r="AC1820" s="6" t="s">
        <v>11609</v>
      </c>
      <c r="AD1820" s="6"/>
      <c r="AE1820" s="6"/>
    </row>
    <row r="1821" spans="1:31">
      <c r="A1821" s="2" t="str">
        <f>IF(OR(COUNTIF($H$1751:$H1820,$H1821)&gt;=1,$H1821=""),"N","Y")</f>
        <v>Y</v>
      </c>
      <c r="B1821" s="2" t="str">
        <f>IF(OR(COUNTIF($H$2:$H1820,$H1821)&gt;=1,H1821=""),"N","Y")</f>
        <v>Y</v>
      </c>
      <c r="C1821" s="2">
        <v>2010</v>
      </c>
      <c r="D1821" s="1">
        <v>40179</v>
      </c>
      <c r="E1821" s="2" t="s">
        <v>256</v>
      </c>
      <c r="F1821" t="s">
        <v>2087</v>
      </c>
      <c r="G1821" t="s">
        <v>4959</v>
      </c>
      <c r="H1821" t="s">
        <v>4961</v>
      </c>
      <c r="L1821" t="s">
        <v>111</v>
      </c>
      <c r="M1821" t="s">
        <v>45</v>
      </c>
      <c r="R1821" s="2" t="s">
        <v>54</v>
      </c>
      <c r="V1821" s="5">
        <v>8</v>
      </c>
      <c r="W1821" s="5" t="s">
        <v>2906</v>
      </c>
      <c r="X1821" t="s">
        <v>64</v>
      </c>
      <c r="AC1821" s="6">
        <v>0.85</v>
      </c>
      <c r="AD1821" s="6"/>
      <c r="AE1821" s="6"/>
    </row>
    <row r="1822" spans="1:31">
      <c r="A1822" s="2" t="str">
        <f>IF(OR(COUNTIF($H$1751:$H1821,$H1822)&gt;=1,$H1822=""),"N","Y")</f>
        <v>Y</v>
      </c>
      <c r="B1822" s="2" t="str">
        <f>IF(OR(COUNTIF($H$2:$H1821,$H1822)&gt;=1,H1822=""),"N","Y")</f>
        <v>Y</v>
      </c>
      <c r="C1822" s="2">
        <v>2010</v>
      </c>
      <c r="D1822" s="1">
        <v>40179</v>
      </c>
      <c r="E1822" s="2" t="s">
        <v>479</v>
      </c>
      <c r="F1822" t="s">
        <v>4316</v>
      </c>
      <c r="G1822" t="s">
        <v>5001</v>
      </c>
      <c r="H1822" t="s">
        <v>1138</v>
      </c>
      <c r="K1822" t="s">
        <v>5003</v>
      </c>
      <c r="L1822" t="s">
        <v>87</v>
      </c>
      <c r="M1822" t="s">
        <v>45</v>
      </c>
      <c r="W1822" s="2" t="s">
        <v>46</v>
      </c>
      <c r="AC1822" s="6" t="s">
        <v>11609</v>
      </c>
      <c r="AD1822" s="6"/>
      <c r="AE1822" s="6"/>
    </row>
    <row r="1823" spans="1:31">
      <c r="A1823" s="2" t="str">
        <f>IF(OR(COUNTIF($H$1751:$H1822,$H1823)&gt;=1,$H1823=""),"N","Y")</f>
        <v>Y</v>
      </c>
      <c r="B1823" s="2" t="str">
        <f>IF(OR(COUNTIF($H$2:$H1822,$H1823)&gt;=1,H1823=""),"N","Y")</f>
        <v>N</v>
      </c>
      <c r="C1823" s="2">
        <v>2010</v>
      </c>
      <c r="D1823" s="1">
        <v>40179</v>
      </c>
      <c r="E1823" s="2" t="s">
        <v>256</v>
      </c>
      <c r="F1823" t="s">
        <v>5025</v>
      </c>
      <c r="G1823" t="s">
        <v>5026</v>
      </c>
      <c r="H1823" t="s">
        <v>5027</v>
      </c>
      <c r="L1823" t="s">
        <v>30</v>
      </c>
      <c r="M1823" t="s">
        <v>45</v>
      </c>
      <c r="R1823" s="2" t="s">
        <v>54</v>
      </c>
      <c r="V1823" s="5"/>
      <c r="W1823" s="5" t="s">
        <v>46</v>
      </c>
      <c r="X1823" t="s">
        <v>64</v>
      </c>
      <c r="AC1823" s="6">
        <v>0.12</v>
      </c>
      <c r="AD1823" s="6"/>
      <c r="AE1823" s="6"/>
    </row>
    <row r="1824" spans="1:31">
      <c r="A1824" s="2" t="str">
        <f>IF(OR(COUNTIF($H$1751:$H1823,$H1824)&gt;=1,$H1824=""),"N","Y")</f>
        <v>N</v>
      </c>
      <c r="B1824" s="2" t="str">
        <f>IF(OR(COUNTIF($H$2:$H1823,$H1824)&gt;=1,H1824=""),"N","Y")</f>
        <v>N</v>
      </c>
      <c r="C1824" s="2">
        <v>2010</v>
      </c>
      <c r="D1824" s="3">
        <v>40179</v>
      </c>
      <c r="E1824" s="5" t="s">
        <v>246</v>
      </c>
      <c r="F1824" s="5" t="s">
        <v>5025</v>
      </c>
      <c r="G1824" s="5" t="s">
        <v>5026</v>
      </c>
      <c r="H1824" s="5"/>
      <c r="I1824" s="5"/>
      <c r="L1824" s="5"/>
      <c r="V1824" s="5" t="s">
        <v>31</v>
      </c>
      <c r="W1824" s="5" t="s">
        <v>46</v>
      </c>
      <c r="AC1824" s="6" t="s">
        <v>11609</v>
      </c>
      <c r="AD1824" s="6"/>
      <c r="AE1824" s="6"/>
    </row>
    <row r="1825" spans="1:31">
      <c r="A1825" s="2" t="str">
        <f>IF(OR(COUNTIF($H$1751:$H1824,$H1825)&gt;=1,$H1825=""),"N","Y")</f>
        <v>N</v>
      </c>
      <c r="B1825" s="2" t="str">
        <f>IF(OR(COUNTIF($H$2:$H1824,$H1825)&gt;=1,H1825=""),"N","Y")</f>
        <v>N</v>
      </c>
      <c r="C1825" s="2">
        <v>2010</v>
      </c>
      <c r="D1825" s="3">
        <v>40179</v>
      </c>
      <c r="E1825" s="5" t="s">
        <v>246</v>
      </c>
      <c r="F1825" s="5" t="s">
        <v>346</v>
      </c>
      <c r="G1825" s="5" t="s">
        <v>5052</v>
      </c>
      <c r="H1825" s="5" t="s">
        <v>1017</v>
      </c>
      <c r="I1825" s="5"/>
      <c r="L1825" s="4" t="s">
        <v>116</v>
      </c>
      <c r="V1825" s="5" t="s">
        <v>88</v>
      </c>
      <c r="W1825" s="5" t="s">
        <v>112</v>
      </c>
      <c r="AC1825" s="6" t="s">
        <v>11609</v>
      </c>
      <c r="AD1825" s="6"/>
      <c r="AE1825" s="6"/>
    </row>
    <row r="1826" spans="1:31">
      <c r="A1826" s="2" t="str">
        <f>IF(OR(COUNTIF($H$1751:$H1825,$H1826)&gt;=1,$H1826=""),"N","Y")</f>
        <v>Y</v>
      </c>
      <c r="B1826" s="2" t="str">
        <f>IF(OR(COUNTIF($H$2:$H1825,$H1826)&gt;=1,H1826=""),"N","Y")</f>
        <v>N</v>
      </c>
      <c r="C1826" s="2">
        <v>2010</v>
      </c>
      <c r="D1826" s="1">
        <v>40179</v>
      </c>
      <c r="E1826" s="2" t="s">
        <v>256</v>
      </c>
      <c r="F1826" s="778" t="s">
        <v>4796</v>
      </c>
      <c r="G1826" s="778" t="s">
        <v>5067</v>
      </c>
      <c r="H1826" s="778" t="s">
        <v>4506</v>
      </c>
      <c r="I1826" s="778"/>
      <c r="L1826" s="778" t="s">
        <v>116</v>
      </c>
      <c r="M1826" t="s">
        <v>45</v>
      </c>
      <c r="R1826" s="2" t="s">
        <v>54</v>
      </c>
      <c r="V1826" s="70">
        <v>40068</v>
      </c>
      <c r="W1826" s="5" t="s">
        <v>383</v>
      </c>
      <c r="X1826" t="s">
        <v>64</v>
      </c>
      <c r="AC1826" s="6">
        <v>0.42</v>
      </c>
      <c r="AD1826" s="6"/>
      <c r="AE1826" s="6"/>
    </row>
    <row r="1827" spans="1:31">
      <c r="A1827" s="2" t="str">
        <f>IF(OR(COUNTIF($H$1751:$H1826,$H1827)&gt;=1,$H1827=""),"N","Y")</f>
        <v>N</v>
      </c>
      <c r="B1827" s="2" t="str">
        <f>IF(OR(COUNTIF($H$2:$H1826,$H1827)&gt;=1,H1827=""),"N","Y")</f>
        <v>N</v>
      </c>
      <c r="C1827" s="2">
        <v>2010</v>
      </c>
      <c r="D1827" s="1">
        <v>40179</v>
      </c>
      <c r="E1827" s="2" t="s">
        <v>256</v>
      </c>
      <c r="F1827" t="s">
        <v>1684</v>
      </c>
      <c r="G1827" t="s">
        <v>5068</v>
      </c>
      <c r="L1827" t="s">
        <v>371</v>
      </c>
      <c r="M1827" t="s">
        <v>45</v>
      </c>
      <c r="R1827" s="2" t="s">
        <v>54</v>
      </c>
      <c r="V1827" s="5" t="s">
        <v>5069</v>
      </c>
      <c r="W1827" s="5" t="s">
        <v>383</v>
      </c>
      <c r="X1827" t="s">
        <v>64</v>
      </c>
      <c r="AC1827" s="6" t="s">
        <v>11609</v>
      </c>
      <c r="AD1827" s="6"/>
      <c r="AE1827" s="6"/>
    </row>
    <row r="1828" spans="1:31">
      <c r="A1828" s="2" t="str">
        <f>IF(OR(COUNTIF($H$1751:$H1827,$H1828)&gt;=1,$H1828=""),"N","Y")</f>
        <v>Y</v>
      </c>
      <c r="B1828" s="2" t="str">
        <f>IF(OR(COUNTIF($H$2:$H1827,$H1828)&gt;=1,H1828=""),"N","Y")</f>
        <v>Y</v>
      </c>
      <c r="C1828" s="2">
        <v>2010</v>
      </c>
      <c r="D1828" s="1">
        <v>40179</v>
      </c>
      <c r="E1828" s="2" t="s">
        <v>479</v>
      </c>
      <c r="F1828" t="s">
        <v>5076</v>
      </c>
      <c r="G1828" t="s">
        <v>5074</v>
      </c>
      <c r="H1828" t="s">
        <v>5077</v>
      </c>
      <c r="W1828" s="2" t="s">
        <v>148</v>
      </c>
      <c r="AC1828" s="6" t="s">
        <v>11609</v>
      </c>
      <c r="AD1828" s="6"/>
      <c r="AE1828" s="6"/>
    </row>
    <row r="1829" spans="1:31">
      <c r="A1829" s="2" t="str">
        <f>IF(OR(COUNTIF($H$1751:$H1828,$H1829)&gt;=1,$H1829=""),"N","Y")</f>
        <v>N</v>
      </c>
      <c r="B1829" s="2" t="str">
        <f>IF(OR(COUNTIF($H$2:$H1828,$H1829)&gt;=1,H1829=""),"N","Y")</f>
        <v>N</v>
      </c>
      <c r="C1829" s="2">
        <v>2010</v>
      </c>
      <c r="D1829" s="1">
        <v>40179</v>
      </c>
      <c r="E1829" s="2" t="s">
        <v>256</v>
      </c>
      <c r="F1829" t="s">
        <v>1140</v>
      </c>
      <c r="G1829" t="s">
        <v>5153</v>
      </c>
      <c r="R1829" s="2" t="s">
        <v>54</v>
      </c>
      <c r="V1829" s="5" t="s">
        <v>5154</v>
      </c>
      <c r="W1829" s="5" t="s">
        <v>1631</v>
      </c>
      <c r="X1829" t="s">
        <v>64</v>
      </c>
      <c r="AC1829" s="6" t="s">
        <v>11609</v>
      </c>
      <c r="AD1829" s="6"/>
      <c r="AE1829" s="6"/>
    </row>
    <row r="1830" spans="1:31">
      <c r="A1830" s="2" t="str">
        <f>IF(OR(COUNTIF($H$1751:$H1829,$H1830)&gt;=1,$H1830=""),"N","Y")</f>
        <v>N</v>
      </c>
      <c r="B1830" s="2" t="str">
        <f>IF(OR(COUNTIF($H$2:$H1829,$H1830)&gt;=1,H1830=""),"N","Y")</f>
        <v>N</v>
      </c>
      <c r="C1830" s="2">
        <v>2010</v>
      </c>
      <c r="D1830" s="1">
        <v>40179</v>
      </c>
      <c r="E1830" s="2" t="s">
        <v>479</v>
      </c>
      <c r="F1830" t="s">
        <v>2010</v>
      </c>
      <c r="G1830" t="s">
        <v>2009</v>
      </c>
      <c r="H1830" t="s">
        <v>1293</v>
      </c>
      <c r="I1830" s="778"/>
      <c r="K1830" t="s">
        <v>4449</v>
      </c>
      <c r="L1830" t="s">
        <v>111</v>
      </c>
      <c r="M1830" t="s">
        <v>45</v>
      </c>
      <c r="W1830" s="2" t="s">
        <v>148</v>
      </c>
      <c r="AC1830" s="6">
        <v>0.28000000000000003</v>
      </c>
      <c r="AD1830" s="6"/>
      <c r="AE1830" s="6"/>
    </row>
    <row r="1831" spans="1:31">
      <c r="A1831" s="2" t="str">
        <f>IF(OR(COUNTIF($H$1751:$H1830,$H1831)&gt;=1,$H1831=""),"N","Y")</f>
        <v>N</v>
      </c>
      <c r="B1831" s="2" t="str">
        <f>IF(OR(COUNTIF($H$2:$H1830,$H1831)&gt;=1,H1831=""),"N","Y")</f>
        <v>N</v>
      </c>
      <c r="C1831" s="2">
        <v>2010</v>
      </c>
      <c r="D1831" s="1">
        <v>40179</v>
      </c>
      <c r="E1831" s="2" t="s">
        <v>256</v>
      </c>
      <c r="F1831" s="778" t="s">
        <v>2010</v>
      </c>
      <c r="G1831" s="778" t="s">
        <v>2009</v>
      </c>
      <c r="H1831" s="778"/>
      <c r="I1831" s="778"/>
      <c r="L1831" s="778" t="s">
        <v>413</v>
      </c>
      <c r="M1831" t="s">
        <v>45</v>
      </c>
      <c r="R1831" s="2" t="s">
        <v>54</v>
      </c>
      <c r="V1831" s="5">
        <v>12</v>
      </c>
      <c r="W1831" s="5" t="s">
        <v>46</v>
      </c>
      <c r="X1831" t="s">
        <v>64</v>
      </c>
      <c r="AC1831" s="6" t="s">
        <v>11609</v>
      </c>
      <c r="AD1831" s="6"/>
      <c r="AE1831" s="6"/>
    </row>
    <row r="1832" spans="1:31">
      <c r="A1832" s="2" t="str">
        <f>IF(OR(COUNTIF($H$1751:$H1831,$H1832)&gt;=1,$H1832=""),"N","Y")</f>
        <v>Y</v>
      </c>
      <c r="B1832" s="2" t="str">
        <f>IF(OR(COUNTIF($H$2:$H1831,$H1832)&gt;=1,H1832=""),"N","Y")</f>
        <v>Y</v>
      </c>
      <c r="C1832" s="2">
        <v>2010</v>
      </c>
      <c r="D1832" s="1">
        <v>40179</v>
      </c>
      <c r="E1832" s="2" t="s">
        <v>256</v>
      </c>
      <c r="F1832" t="s">
        <v>784</v>
      </c>
      <c r="G1832" t="s">
        <v>5255</v>
      </c>
      <c r="H1832" t="s">
        <v>2234</v>
      </c>
      <c r="R1832" s="2" t="s">
        <v>54</v>
      </c>
      <c r="V1832" s="5">
        <v>12</v>
      </c>
      <c r="W1832" s="5" t="s">
        <v>46</v>
      </c>
      <c r="X1832" t="s">
        <v>64</v>
      </c>
      <c r="AC1832" s="6">
        <v>0.28999999999999998</v>
      </c>
      <c r="AD1832" s="6"/>
      <c r="AE1832" s="6"/>
    </row>
    <row r="1833" spans="1:31">
      <c r="A1833" s="2" t="str">
        <f>IF(OR(COUNTIF($H$1751:$H1832,$H1833)&gt;=1,$H1833=""),"N","Y")</f>
        <v>Y</v>
      </c>
      <c r="B1833" s="2" t="str">
        <f>IF(OR(COUNTIF($H$2:$H1832,$H1833)&gt;=1,H1833=""),"N","Y")</f>
        <v>N</v>
      </c>
      <c r="C1833" s="2">
        <v>2010</v>
      </c>
      <c r="D1833" s="1">
        <v>40179</v>
      </c>
      <c r="E1833" s="2" t="s">
        <v>256</v>
      </c>
      <c r="F1833" s="778" t="s">
        <v>5331</v>
      </c>
      <c r="G1833" s="778" t="s">
        <v>5328</v>
      </c>
      <c r="H1833" s="778" t="s">
        <v>5329</v>
      </c>
      <c r="I1833" s="778"/>
      <c r="L1833" s="778" t="s">
        <v>58</v>
      </c>
      <c r="M1833" t="s">
        <v>45</v>
      </c>
      <c r="R1833" s="2" t="s">
        <v>54</v>
      </c>
      <c r="V1833" s="5" t="s">
        <v>49</v>
      </c>
      <c r="W1833" s="5" t="s">
        <v>46</v>
      </c>
      <c r="X1833" t="s">
        <v>64</v>
      </c>
      <c r="AC1833" s="6">
        <v>0.82</v>
      </c>
      <c r="AD1833" s="6"/>
      <c r="AE1833" s="6"/>
    </row>
    <row r="1834" spans="1:31">
      <c r="A1834" s="2" t="str">
        <f>IF(OR(COUNTIF($H$1751:$H1833,$H1834)&gt;=1,$H1834=""),"N","Y")</f>
        <v>Y</v>
      </c>
      <c r="B1834" s="2" t="str">
        <f>IF(OR(COUNTIF($H$2:$H1833,$H1834)&gt;=1,H1834=""),"N","Y")</f>
        <v>Y</v>
      </c>
      <c r="C1834" s="2">
        <v>2010</v>
      </c>
      <c r="D1834" s="1">
        <v>40179</v>
      </c>
      <c r="E1834" s="2" t="s">
        <v>479</v>
      </c>
      <c r="F1834" t="s">
        <v>950</v>
      </c>
      <c r="G1834" t="s">
        <v>5385</v>
      </c>
      <c r="H1834" t="s">
        <v>5388</v>
      </c>
      <c r="K1834" t="s">
        <v>5389</v>
      </c>
      <c r="L1834" t="s">
        <v>87</v>
      </c>
      <c r="M1834" t="s">
        <v>45</v>
      </c>
      <c r="W1834" s="2" t="s">
        <v>148</v>
      </c>
      <c r="AC1834" s="6" t="s">
        <v>11609</v>
      </c>
      <c r="AD1834" s="6"/>
      <c r="AE1834" s="6"/>
    </row>
    <row r="1835" spans="1:31">
      <c r="A1835" s="2" t="str">
        <f>IF(OR(COUNTIF($H$1751:$H1834,$H1835)&gt;=1,$H1835=""),"N","Y")</f>
        <v>Y</v>
      </c>
      <c r="B1835" s="2" t="str">
        <f>IF(OR(COUNTIF($H$2:$H1834,$H1835)&gt;=1,H1835=""),"N","Y")</f>
        <v>N</v>
      </c>
      <c r="C1835" s="2">
        <v>2010</v>
      </c>
      <c r="D1835" s="1">
        <v>40179</v>
      </c>
      <c r="E1835" s="2" t="s">
        <v>256</v>
      </c>
      <c r="F1835" s="778" t="s">
        <v>950</v>
      </c>
      <c r="G1835" s="778" t="s">
        <v>5385</v>
      </c>
      <c r="H1835" s="778" t="s">
        <v>1462</v>
      </c>
      <c r="I1835" s="778"/>
      <c r="J1835" s="778"/>
      <c r="K1835" s="778"/>
      <c r="L1835" s="778" t="s">
        <v>87</v>
      </c>
      <c r="M1835" s="778" t="s">
        <v>45</v>
      </c>
      <c r="N1835" s="778"/>
      <c r="R1835" s="2" t="s">
        <v>54</v>
      </c>
      <c r="V1835" s="5" t="s">
        <v>49</v>
      </c>
      <c r="W1835" s="5" t="s">
        <v>5386</v>
      </c>
      <c r="X1835" s="778" t="s">
        <v>64</v>
      </c>
      <c r="Y1835" s="778"/>
      <c r="Z1835" s="778"/>
      <c r="AC1835" s="6" t="s">
        <v>11609</v>
      </c>
      <c r="AD1835" s="6"/>
      <c r="AE1835" s="6"/>
    </row>
    <row r="1836" spans="1:31">
      <c r="A1836" s="2" t="str">
        <f>IF(OR(COUNTIF($H$1751:$H1835,$H1836)&gt;=1,$H1836=""),"N","Y")</f>
        <v>N</v>
      </c>
      <c r="B1836" s="2" t="str">
        <f>IF(OR(COUNTIF($H$2:$H1835,$H1836)&gt;=1,H1836=""),"N","Y")</f>
        <v>N</v>
      </c>
      <c r="C1836" s="2">
        <v>2010</v>
      </c>
      <c r="D1836" s="1">
        <v>40179</v>
      </c>
      <c r="E1836" s="2" t="s">
        <v>256</v>
      </c>
      <c r="F1836" t="s">
        <v>981</v>
      </c>
      <c r="G1836" t="s">
        <v>5440</v>
      </c>
      <c r="H1836" t="s">
        <v>2636</v>
      </c>
      <c r="L1836" t="s">
        <v>58</v>
      </c>
      <c r="M1836" t="s">
        <v>45</v>
      </c>
      <c r="R1836" s="2" t="s">
        <v>54</v>
      </c>
      <c r="V1836" s="5" t="s">
        <v>49</v>
      </c>
      <c r="W1836" s="5" t="s">
        <v>383</v>
      </c>
      <c r="X1836" t="s">
        <v>64</v>
      </c>
      <c r="AC1836" s="6">
        <v>0.52</v>
      </c>
      <c r="AD1836" s="6"/>
      <c r="AE1836" s="6"/>
    </row>
    <row r="1837" spans="1:31">
      <c r="A1837" s="2" t="str">
        <f>IF(OR(COUNTIF($H$1751:$H1836,$H1837)&gt;=1,$H1837=""),"N","Y")</f>
        <v>N</v>
      </c>
      <c r="B1837" s="2" t="str">
        <f>IF(OR(COUNTIF($H$2:$H1836,$H1837)&gt;=1,H1837=""),"N","Y")</f>
        <v>N</v>
      </c>
      <c r="C1837" s="2">
        <v>2010</v>
      </c>
      <c r="D1837" s="3">
        <v>40179</v>
      </c>
      <c r="E1837" s="5" t="s">
        <v>246</v>
      </c>
      <c r="F1837" s="5" t="s">
        <v>875</v>
      </c>
      <c r="G1837" s="5" t="s">
        <v>5481</v>
      </c>
      <c r="H1837" s="5" t="s">
        <v>1017</v>
      </c>
      <c r="I1837" s="5"/>
      <c r="L1837" s="5" t="s">
        <v>116</v>
      </c>
      <c r="V1837" s="5" t="s">
        <v>88</v>
      </c>
      <c r="W1837" s="5" t="s">
        <v>112</v>
      </c>
      <c r="AC1837" s="6" t="s">
        <v>11609</v>
      </c>
      <c r="AD1837" s="6"/>
      <c r="AE1837" s="6"/>
    </row>
    <row r="1838" spans="1:31">
      <c r="A1838" s="2" t="str">
        <f>IF(OR(COUNTIF($H$1751:$H1837,$H1838)&gt;=1,$H1838=""),"N","Y")</f>
        <v>Y</v>
      </c>
      <c r="B1838" s="2" t="str">
        <f>IF(OR(COUNTIF($H$2:$H1837,$H1838)&gt;=1,H1838=""),"N","Y")</f>
        <v>Y</v>
      </c>
      <c r="C1838" s="2">
        <v>2010</v>
      </c>
      <c r="D1838" s="1">
        <v>40179</v>
      </c>
      <c r="E1838" s="2" t="s">
        <v>256</v>
      </c>
      <c r="F1838" s="778" t="s">
        <v>3065</v>
      </c>
      <c r="G1838" s="778" t="s">
        <v>5662</v>
      </c>
      <c r="H1838" s="778" t="s">
        <v>5664</v>
      </c>
      <c r="I1838" s="778"/>
      <c r="L1838" s="778" t="s">
        <v>151</v>
      </c>
      <c r="M1838" t="s">
        <v>45</v>
      </c>
      <c r="R1838" s="2" t="s">
        <v>54</v>
      </c>
      <c r="V1838" s="5">
        <v>7</v>
      </c>
      <c r="W1838" s="5" t="s">
        <v>383</v>
      </c>
      <c r="X1838" t="s">
        <v>64</v>
      </c>
      <c r="AC1838" s="6" t="s">
        <v>11609</v>
      </c>
      <c r="AD1838" s="6"/>
      <c r="AE1838" s="6"/>
    </row>
    <row r="1839" spans="1:31">
      <c r="A1839" s="2" t="str">
        <f>IF(OR(COUNTIF($H$1751:$H1838,$H1839)&gt;=1,$H1839=""),"N","Y")</f>
        <v>Y</v>
      </c>
      <c r="B1839" s="2" t="str">
        <f>IF(OR(COUNTIF($H$2:$H1838,$H1839)&gt;=1,H1839=""),"N","Y")</f>
        <v>N</v>
      </c>
      <c r="C1839" s="2">
        <v>2010</v>
      </c>
      <c r="D1839" s="1">
        <v>40179</v>
      </c>
      <c r="E1839" s="2" t="s">
        <v>256</v>
      </c>
      <c r="F1839" t="s">
        <v>1979</v>
      </c>
      <c r="G1839" t="s">
        <v>5721</v>
      </c>
      <c r="H1839" t="s">
        <v>2040</v>
      </c>
      <c r="L1839" t="s">
        <v>58</v>
      </c>
      <c r="M1839" t="s">
        <v>45</v>
      </c>
      <c r="R1839" s="2" t="s">
        <v>54</v>
      </c>
      <c r="V1839" s="5" t="s">
        <v>49</v>
      </c>
      <c r="W1839" s="5" t="s">
        <v>383</v>
      </c>
      <c r="X1839" t="s">
        <v>64</v>
      </c>
      <c r="AC1839" s="6">
        <v>7.0000000000000007E-2</v>
      </c>
      <c r="AD1839" s="6"/>
      <c r="AE1839" s="6"/>
    </row>
    <row r="1840" spans="1:31">
      <c r="A1840" s="2" t="str">
        <f>IF(OR(COUNTIF($H$1751:$H1839,$H1840)&gt;=1,$H1840=""),"N","Y")</f>
        <v>N</v>
      </c>
      <c r="B1840" s="2" t="str">
        <f>IF(OR(COUNTIF($H$2:$H1839,$H1840)&gt;=1,H1840=""),"N","Y")</f>
        <v>N</v>
      </c>
      <c r="C1840" s="2">
        <v>2010</v>
      </c>
      <c r="D1840" s="1">
        <v>40179</v>
      </c>
      <c r="E1840" s="2" t="s">
        <v>256</v>
      </c>
      <c r="F1840" t="s">
        <v>5722</v>
      </c>
      <c r="G1840" t="s">
        <v>5721</v>
      </c>
      <c r="H1840" t="s">
        <v>2040</v>
      </c>
      <c r="L1840" t="s">
        <v>58</v>
      </c>
      <c r="M1840" t="s">
        <v>45</v>
      </c>
      <c r="R1840" s="2" t="s">
        <v>54</v>
      </c>
      <c r="V1840" s="5" t="s">
        <v>5725</v>
      </c>
      <c r="W1840" s="5" t="s">
        <v>2438</v>
      </c>
      <c r="X1840" t="s">
        <v>64</v>
      </c>
      <c r="AC1840" s="6">
        <v>7.0000000000000007E-2</v>
      </c>
      <c r="AD1840" s="6"/>
      <c r="AE1840" s="6"/>
    </row>
    <row r="1841" spans="1:31">
      <c r="A1841" s="2" t="str">
        <f>IF(OR(COUNTIF($H$1751:$H1840,$H1841)&gt;=1,$H1841=""),"N","Y")</f>
        <v>N</v>
      </c>
      <c r="B1841" s="2" t="str">
        <f>IF(OR(COUNTIF($H$2:$H1840,$H1841)&gt;=1,H1841=""),"N","Y")</f>
        <v>N</v>
      </c>
      <c r="C1841" s="2">
        <v>2010</v>
      </c>
      <c r="D1841" s="1">
        <v>40179</v>
      </c>
      <c r="E1841" s="2" t="s">
        <v>479</v>
      </c>
      <c r="F1841" t="s">
        <v>392</v>
      </c>
      <c r="G1841" t="s">
        <v>5746</v>
      </c>
      <c r="H1841" t="s">
        <v>1363</v>
      </c>
      <c r="K1841" t="s">
        <v>5748</v>
      </c>
      <c r="L1841" t="s">
        <v>413</v>
      </c>
      <c r="M1841" t="s">
        <v>45</v>
      </c>
      <c r="W1841" s="2" t="s">
        <v>46</v>
      </c>
      <c r="AC1841" s="6">
        <v>0.24</v>
      </c>
      <c r="AD1841" s="6"/>
      <c r="AE1841" s="6"/>
    </row>
    <row r="1842" spans="1:31">
      <c r="A1842" s="2" t="str">
        <f>IF(OR(COUNTIF($H$1751:$H1841,$H1842)&gt;=1,$H1842=""),"N","Y")</f>
        <v>N</v>
      </c>
      <c r="B1842" s="2" t="str">
        <f>IF(OR(COUNTIF($H$2:$H1841,$H1842)&gt;=1,H1842=""),"N","Y")</f>
        <v>N</v>
      </c>
      <c r="C1842" s="2">
        <v>2010</v>
      </c>
      <c r="D1842" s="1">
        <v>40179</v>
      </c>
      <c r="E1842" s="2" t="s">
        <v>256</v>
      </c>
      <c r="F1842" s="778" t="s">
        <v>392</v>
      </c>
      <c r="G1842" s="778" t="s">
        <v>5746</v>
      </c>
      <c r="H1842" s="778" t="s">
        <v>1363</v>
      </c>
      <c r="I1842" s="778"/>
      <c r="J1842" s="778"/>
      <c r="K1842" s="778"/>
      <c r="L1842" s="778" t="s">
        <v>413</v>
      </c>
      <c r="M1842" t="s">
        <v>45</v>
      </c>
      <c r="N1842" s="778"/>
      <c r="R1842" s="2" t="s">
        <v>54</v>
      </c>
      <c r="V1842" s="5" t="s">
        <v>49</v>
      </c>
      <c r="W1842" s="5" t="s">
        <v>46</v>
      </c>
      <c r="X1842" t="s">
        <v>64</v>
      </c>
      <c r="AC1842" s="6">
        <v>0.24</v>
      </c>
      <c r="AD1842" s="6"/>
      <c r="AE1842" s="6"/>
    </row>
    <row r="1843" spans="1:31">
      <c r="A1843" s="2" t="str">
        <f>IF(OR(COUNTIF($H$1751:$H1842,$H1843)&gt;=1,$H1843=""),"N","Y")</f>
        <v>N</v>
      </c>
      <c r="B1843" s="2" t="str">
        <f>IF(OR(COUNTIF($H$2:$H1842,$H1843)&gt;=1,H1843=""),"N","Y")</f>
        <v>N</v>
      </c>
      <c r="C1843" s="2">
        <v>2010</v>
      </c>
      <c r="D1843" s="1">
        <v>40179</v>
      </c>
      <c r="E1843" s="2" t="s">
        <v>479</v>
      </c>
      <c r="F1843" t="s">
        <v>5722</v>
      </c>
      <c r="G1843" t="s">
        <v>5824</v>
      </c>
      <c r="H1843" t="s">
        <v>4506</v>
      </c>
      <c r="W1843" s="2" t="s">
        <v>46</v>
      </c>
      <c r="AC1843" s="6">
        <v>0.42</v>
      </c>
      <c r="AD1843" s="6"/>
      <c r="AE1843" s="6"/>
    </row>
    <row r="1844" spans="1:31">
      <c r="A1844" s="2" t="str">
        <f>IF(OR(COUNTIF($H$1751:$H1843,$H1844)&gt;=1,$H1844=""),"N","Y")</f>
        <v>N</v>
      </c>
      <c r="B1844" s="2" t="str">
        <f>IF(OR(COUNTIF($H$2:$H1843,$H1844)&gt;=1,H1844=""),"N","Y")</f>
        <v>N</v>
      </c>
      <c r="C1844" s="2">
        <v>2010</v>
      </c>
      <c r="D1844" s="1">
        <v>40179</v>
      </c>
      <c r="E1844" s="2" t="s">
        <v>256</v>
      </c>
      <c r="F1844" t="s">
        <v>1979</v>
      </c>
      <c r="G1844" t="s">
        <v>5824</v>
      </c>
      <c r="H1844" t="s">
        <v>4506</v>
      </c>
      <c r="L1844" t="s">
        <v>116</v>
      </c>
      <c r="M1844" t="s">
        <v>45</v>
      </c>
      <c r="R1844" s="2" t="s">
        <v>54</v>
      </c>
      <c r="V1844" s="5" t="s">
        <v>4315</v>
      </c>
      <c r="W1844" s="5" t="s">
        <v>46</v>
      </c>
      <c r="X1844" t="s">
        <v>64</v>
      </c>
      <c r="AC1844" s="6">
        <v>0.42</v>
      </c>
      <c r="AD1844" s="6"/>
      <c r="AE1844" s="6"/>
    </row>
    <row r="1845" spans="1:31">
      <c r="A1845" s="2" t="str">
        <f>IF(OR(COUNTIF($H$1751:$H1844,$H1845)&gt;=1,$H1845=""),"N","Y")</f>
        <v>N</v>
      </c>
      <c r="B1845" s="2" t="str">
        <f>IF(OR(COUNTIF($H$2:$H1844,$H1845)&gt;=1,H1845=""),"N","Y")</f>
        <v>N</v>
      </c>
      <c r="C1845" s="2">
        <v>2010</v>
      </c>
      <c r="D1845" s="1">
        <v>40179</v>
      </c>
      <c r="E1845" s="2" t="s">
        <v>256</v>
      </c>
      <c r="F1845" t="s">
        <v>3286</v>
      </c>
      <c r="G1845" t="s">
        <v>5876</v>
      </c>
      <c r="H1845" t="s">
        <v>4506</v>
      </c>
      <c r="L1845" t="s">
        <v>413</v>
      </c>
      <c r="M1845" t="s">
        <v>45</v>
      </c>
      <c r="R1845" s="2" t="s">
        <v>54</v>
      </c>
      <c r="V1845" s="5">
        <v>12</v>
      </c>
      <c r="W1845" s="5" t="s">
        <v>148</v>
      </c>
      <c r="X1845" t="s">
        <v>64</v>
      </c>
      <c r="AC1845" s="6">
        <v>0.42</v>
      </c>
      <c r="AD1845" s="6"/>
      <c r="AE1845" s="6"/>
    </row>
    <row r="1846" spans="1:31">
      <c r="A1846" s="2" t="str">
        <f>IF(OR(COUNTIF($H$1751:$H1845,$H1846)&gt;=1,$H1846=""),"N","Y")</f>
        <v>N</v>
      </c>
      <c r="B1846" s="2" t="str">
        <f>IF(OR(COUNTIF($H$2:$H1845,$H1846)&gt;=1,H1846=""),"N","Y")</f>
        <v>N</v>
      </c>
      <c r="C1846" s="2">
        <v>2010</v>
      </c>
      <c r="D1846" s="1">
        <v>40179</v>
      </c>
      <c r="E1846" s="2" t="s">
        <v>256</v>
      </c>
      <c r="F1846" s="778" t="s">
        <v>1167</v>
      </c>
      <c r="G1846" s="778" t="s">
        <v>5912</v>
      </c>
      <c r="H1846" s="778" t="s">
        <v>4289</v>
      </c>
      <c r="I1846" s="778"/>
      <c r="K1846" s="778"/>
      <c r="L1846" s="778" t="s">
        <v>4290</v>
      </c>
      <c r="M1846" t="s">
        <v>45</v>
      </c>
      <c r="N1846" s="778"/>
      <c r="R1846" s="2" t="s">
        <v>54</v>
      </c>
      <c r="V1846" s="5" t="s">
        <v>49</v>
      </c>
      <c r="W1846" s="5" t="s">
        <v>46</v>
      </c>
      <c r="X1846" t="s">
        <v>64</v>
      </c>
      <c r="AC1846" s="6">
        <v>0.45</v>
      </c>
      <c r="AD1846" s="6"/>
      <c r="AE1846" s="6"/>
    </row>
    <row r="1847" spans="1:31">
      <c r="A1847" s="2" t="str">
        <f>IF(OR(COUNTIF($H$1751:$H1846,$H1847)&gt;=1,$H1847=""),"N","Y")</f>
        <v>Y</v>
      </c>
      <c r="B1847" s="2" t="str">
        <f>IF(OR(COUNTIF($H$2:$H1846,$H1847)&gt;=1,H1847=""),"N","Y")</f>
        <v>Y</v>
      </c>
      <c r="C1847" s="2">
        <v>2010</v>
      </c>
      <c r="D1847" s="1">
        <v>40179</v>
      </c>
      <c r="E1847" s="2" t="s">
        <v>256</v>
      </c>
      <c r="F1847" s="778" t="s">
        <v>3050</v>
      </c>
      <c r="G1847" s="778" t="s">
        <v>5957</v>
      </c>
      <c r="H1847" s="778" t="s">
        <v>4179</v>
      </c>
      <c r="I1847" s="778"/>
      <c r="L1847" s="778" t="s">
        <v>58</v>
      </c>
      <c r="M1847" t="s">
        <v>45</v>
      </c>
      <c r="R1847" s="2" t="s">
        <v>54</v>
      </c>
      <c r="V1847" s="5" t="s">
        <v>4315</v>
      </c>
      <c r="W1847" s="5" t="s">
        <v>383</v>
      </c>
      <c r="X1847" t="s">
        <v>64</v>
      </c>
      <c r="AC1847" s="6">
        <v>0.77</v>
      </c>
      <c r="AD1847" s="6"/>
      <c r="AE1847" s="6"/>
    </row>
    <row r="1848" spans="1:31">
      <c r="A1848" s="2" t="str">
        <f>IF(OR(COUNTIF($H$1751:$H1847,$H1848)&gt;=1,$H1848=""),"N","Y")</f>
        <v>Y</v>
      </c>
      <c r="B1848" s="2" t="str">
        <f>IF(OR(COUNTIF($H$2:$H1847,$H1848)&gt;=1,H1848=""),"N","Y")</f>
        <v>Y</v>
      </c>
      <c r="C1848" s="2">
        <v>2010</v>
      </c>
      <c r="D1848" s="3">
        <v>40179</v>
      </c>
      <c r="E1848" s="5" t="s">
        <v>246</v>
      </c>
      <c r="F1848" s="5" t="s">
        <v>3952</v>
      </c>
      <c r="G1848" s="5" t="s">
        <v>5987</v>
      </c>
      <c r="H1848" s="5" t="s">
        <v>5988</v>
      </c>
      <c r="I1848" s="5"/>
      <c r="L1848" s="4" t="s">
        <v>116</v>
      </c>
      <c r="V1848" s="5" t="s">
        <v>88</v>
      </c>
      <c r="W1848" s="5" t="s">
        <v>112</v>
      </c>
      <c r="AC1848" s="6" t="s">
        <v>11609</v>
      </c>
      <c r="AD1848" s="6"/>
      <c r="AE1848" s="6"/>
    </row>
    <row r="1849" spans="1:31">
      <c r="A1849" s="2" t="str">
        <f>IF(OR(COUNTIF($H$1751:$H1848,$H1849)&gt;=1,$H1849=""),"N","Y")</f>
        <v>N</v>
      </c>
      <c r="B1849" s="2" t="str">
        <f>IF(OR(COUNTIF($H$2:$H1848,$H1849)&gt;=1,H1849=""),"N","Y")</f>
        <v>N</v>
      </c>
      <c r="C1849" s="2">
        <v>2010</v>
      </c>
      <c r="D1849" s="1">
        <v>40179</v>
      </c>
      <c r="E1849" s="2" t="s">
        <v>479</v>
      </c>
      <c r="F1849" s="778" t="s">
        <v>323</v>
      </c>
      <c r="G1849" s="778" t="s">
        <v>6001</v>
      </c>
      <c r="H1849" s="778" t="s">
        <v>5388</v>
      </c>
      <c r="I1849" s="778"/>
      <c r="K1849" t="s">
        <v>6002</v>
      </c>
      <c r="L1849" s="778" t="s">
        <v>87</v>
      </c>
      <c r="M1849" t="s">
        <v>45</v>
      </c>
      <c r="W1849" s="2" t="s">
        <v>383</v>
      </c>
      <c r="AC1849" s="6" t="s">
        <v>11609</v>
      </c>
      <c r="AD1849" s="6"/>
      <c r="AE1849" s="6"/>
    </row>
    <row r="1850" spans="1:31">
      <c r="A1850" s="2" t="str">
        <f>IF(OR(COUNTIF($H$1751:$H1849,$H1850)&gt;=1,$H1850=""),"N","Y")</f>
        <v>Y</v>
      </c>
      <c r="B1850" s="2" t="str">
        <f>IF(OR(COUNTIF($H$2:$H1849,$H1850)&gt;=1,H1850=""),"N","Y")</f>
        <v>Y</v>
      </c>
      <c r="C1850" s="2">
        <v>2010</v>
      </c>
      <c r="D1850" s="1">
        <v>40179</v>
      </c>
      <c r="E1850" s="2" t="s">
        <v>256</v>
      </c>
      <c r="F1850" s="778" t="s">
        <v>323</v>
      </c>
      <c r="G1850" s="778" t="s">
        <v>6001</v>
      </c>
      <c r="H1850" s="778" t="s">
        <v>1460</v>
      </c>
      <c r="I1850" s="778"/>
      <c r="L1850" s="778" t="s">
        <v>87</v>
      </c>
      <c r="M1850" t="s">
        <v>45</v>
      </c>
      <c r="R1850" s="2" t="s">
        <v>54</v>
      </c>
      <c r="V1850" s="5" t="s">
        <v>49</v>
      </c>
      <c r="W1850" s="5" t="s">
        <v>383</v>
      </c>
      <c r="X1850" t="s">
        <v>64</v>
      </c>
      <c r="AC1850" s="6" t="s">
        <v>11609</v>
      </c>
      <c r="AD1850" s="6"/>
      <c r="AE1850" s="6"/>
    </row>
    <row r="1851" spans="1:31">
      <c r="A1851" s="2" t="str">
        <f>IF(OR(COUNTIF($H$1751:$H1850,$H1851)&gt;=1,$H1851=""),"N","Y")</f>
        <v>N</v>
      </c>
      <c r="B1851" s="2" t="str">
        <f>IF(OR(COUNTIF($H$2:$H1850,$H1851)&gt;=1,H1851=""),"N","Y")</f>
        <v>N</v>
      </c>
      <c r="C1851" s="2">
        <v>2010</v>
      </c>
      <c r="D1851" s="1">
        <v>40179</v>
      </c>
      <c r="E1851" s="2" t="s">
        <v>256</v>
      </c>
      <c r="F1851" s="778" t="s">
        <v>1414</v>
      </c>
      <c r="G1851" s="778" t="s">
        <v>5557</v>
      </c>
      <c r="H1851" s="778" t="s">
        <v>993</v>
      </c>
      <c r="I1851" s="778"/>
      <c r="L1851" s="778" t="s">
        <v>58</v>
      </c>
      <c r="M1851" t="s">
        <v>45</v>
      </c>
      <c r="R1851" s="2" t="s">
        <v>54</v>
      </c>
      <c r="V1851" s="5">
        <v>12</v>
      </c>
      <c r="W1851" s="5" t="s">
        <v>257</v>
      </c>
      <c r="X1851" t="s">
        <v>64</v>
      </c>
      <c r="AC1851" s="6">
        <v>0.12</v>
      </c>
      <c r="AD1851" s="6"/>
      <c r="AE1851" s="6"/>
    </row>
    <row r="1852" spans="1:31">
      <c r="A1852" s="2" t="str">
        <f>IF(OR(COUNTIF($H$1751:$H1851,$H1852)&gt;=1,$H1852=""),"N","Y")</f>
        <v>N</v>
      </c>
      <c r="B1852" s="2" t="str">
        <f>IF(OR(COUNTIF($H$2:$H1851,$H1852)&gt;=1,H1852=""),"N","Y")</f>
        <v>N</v>
      </c>
      <c r="C1852" s="2">
        <v>2010</v>
      </c>
      <c r="D1852" s="1">
        <v>40179</v>
      </c>
      <c r="E1852" s="2" t="s">
        <v>256</v>
      </c>
      <c r="F1852" s="778" t="s">
        <v>2412</v>
      </c>
      <c r="G1852" s="778" t="s">
        <v>5852</v>
      </c>
      <c r="H1852" s="778"/>
      <c r="I1852" s="778"/>
      <c r="J1852" s="778"/>
      <c r="K1852" s="778"/>
      <c r="L1852" s="778"/>
      <c r="M1852" s="778"/>
      <c r="N1852" s="778"/>
      <c r="R1852" s="2" t="s">
        <v>54</v>
      </c>
      <c r="V1852" s="5"/>
      <c r="W1852" s="5" t="s">
        <v>46</v>
      </c>
      <c r="X1852" s="778" t="s">
        <v>64</v>
      </c>
      <c r="Y1852" s="778"/>
      <c r="Z1852" s="778"/>
      <c r="AC1852" s="6" t="s">
        <v>11609</v>
      </c>
      <c r="AD1852" s="6"/>
      <c r="AE1852" s="6"/>
    </row>
    <row r="1853" spans="1:31">
      <c r="A1853" s="2" t="str">
        <f>IF(OR(COUNTIF($H$1751:$H1852,$H1853)&gt;=1,$H1853=""),"N","Y")</f>
        <v>N</v>
      </c>
      <c r="B1853" s="2" t="str">
        <f>IF(OR(COUNTIF($H$2:$H1852,$H1853)&gt;=1,H1853=""),"N","Y")</f>
        <v>N</v>
      </c>
      <c r="C1853" s="2">
        <v>2010</v>
      </c>
      <c r="D1853" s="1">
        <v>40179</v>
      </c>
      <c r="E1853" s="2" t="s">
        <v>256</v>
      </c>
      <c r="F1853" t="s">
        <v>6173</v>
      </c>
      <c r="G1853" t="s">
        <v>864</v>
      </c>
      <c r="L1853" t="s">
        <v>85</v>
      </c>
      <c r="M1853" t="s">
        <v>45</v>
      </c>
      <c r="R1853" s="2" t="s">
        <v>54</v>
      </c>
      <c r="V1853" s="5" t="s">
        <v>49</v>
      </c>
      <c r="W1853" s="5" t="s">
        <v>2438</v>
      </c>
      <c r="X1853" t="s">
        <v>64</v>
      </c>
      <c r="AC1853" s="6" t="s">
        <v>11609</v>
      </c>
      <c r="AD1853" s="6"/>
      <c r="AE1853" s="6"/>
    </row>
    <row r="1854" spans="1:31">
      <c r="A1854" s="2" t="str">
        <f>IF(OR(COUNTIF($H$1751:$H1853,$H1854)&gt;=1,$H1854=""),"N","Y")</f>
        <v>Y</v>
      </c>
      <c r="B1854" s="2" t="str">
        <f>IF(OR(COUNTIF($H$2:$H1853,$H1854)&gt;=1,H1854=""),"N","Y")</f>
        <v>N</v>
      </c>
      <c r="C1854" s="2">
        <v>2010</v>
      </c>
      <c r="D1854" s="1">
        <v>40179</v>
      </c>
      <c r="E1854" s="2" t="s">
        <v>256</v>
      </c>
      <c r="F1854" t="s">
        <v>2850</v>
      </c>
      <c r="G1854" t="s">
        <v>864</v>
      </c>
      <c r="H1854" t="s">
        <v>6176</v>
      </c>
      <c r="L1854" t="s">
        <v>87</v>
      </c>
      <c r="M1854" t="s">
        <v>45</v>
      </c>
      <c r="R1854" s="2" t="s">
        <v>54</v>
      </c>
      <c r="V1854" s="5" t="s">
        <v>31</v>
      </c>
      <c r="W1854" s="5" t="s">
        <v>5300</v>
      </c>
      <c r="X1854" t="s">
        <v>64</v>
      </c>
      <c r="AC1854" s="6" t="s">
        <v>11609</v>
      </c>
      <c r="AD1854" s="6"/>
      <c r="AE1854" s="6"/>
    </row>
    <row r="1855" spans="1:31">
      <c r="A1855" s="2" t="str">
        <f>IF(OR(COUNTIF($H$1751:$H1854,$H1855)&gt;=1,$H1855=""),"N","Y")</f>
        <v>Y</v>
      </c>
      <c r="B1855" s="2" t="str">
        <f>IF(OR(COUNTIF($H$2:$H1854,$H1855)&gt;=1,H1855=""),"N","Y")</f>
        <v>Y</v>
      </c>
      <c r="C1855" s="2">
        <v>2010</v>
      </c>
      <c r="D1855" s="1">
        <v>40179</v>
      </c>
      <c r="E1855" s="2" t="s">
        <v>256</v>
      </c>
      <c r="F1855" t="s">
        <v>3092</v>
      </c>
      <c r="G1855" t="s">
        <v>6265</v>
      </c>
      <c r="H1855" t="s">
        <v>6266</v>
      </c>
      <c r="R1855" s="2" t="s">
        <v>54</v>
      </c>
      <c r="V1855" s="5">
        <v>12</v>
      </c>
      <c r="W1855" s="5" t="s">
        <v>46</v>
      </c>
      <c r="X1855" t="s">
        <v>64</v>
      </c>
      <c r="AC1855" s="6" t="s">
        <v>11609</v>
      </c>
      <c r="AD1855" s="6"/>
      <c r="AE1855" s="6"/>
    </row>
    <row r="1856" spans="1:31">
      <c r="A1856" s="2" t="str">
        <f>IF(OR(COUNTIF($H$1751:$H1855,$H1856)&gt;=1,$H1856=""),"N","Y")</f>
        <v>N</v>
      </c>
      <c r="B1856" s="2" t="str">
        <f>IF(OR(COUNTIF($H$2:$H1855,$H1856)&gt;=1,H1856=""),"N","Y")</f>
        <v>N</v>
      </c>
      <c r="C1856" s="2">
        <v>2010</v>
      </c>
      <c r="D1856" s="1">
        <v>40179</v>
      </c>
      <c r="E1856" s="2" t="s">
        <v>256</v>
      </c>
      <c r="F1856" t="s">
        <v>6364</v>
      </c>
      <c r="G1856" t="s">
        <v>6365</v>
      </c>
      <c r="L1856" t="s">
        <v>371</v>
      </c>
      <c r="M1856" t="s">
        <v>45</v>
      </c>
      <c r="R1856" s="2" t="s">
        <v>54</v>
      </c>
      <c r="V1856" s="5">
        <v>12</v>
      </c>
      <c r="W1856" s="5" t="s">
        <v>46</v>
      </c>
      <c r="X1856" t="s">
        <v>64</v>
      </c>
      <c r="AC1856" s="6" t="s">
        <v>11609</v>
      </c>
      <c r="AD1856" s="6"/>
      <c r="AE1856" s="6"/>
    </row>
    <row r="1857" spans="1:31">
      <c r="A1857" s="2" t="str">
        <f>IF(OR(COUNTIF($H$1751:$H1856,$H1857)&gt;=1,$H1857=""),"N","Y")</f>
        <v>N</v>
      </c>
      <c r="B1857" s="2" t="str">
        <f>IF(OR(COUNTIF($H$2:$H1856,$H1857)&gt;=1,H1857=""),"N","Y")</f>
        <v>N</v>
      </c>
      <c r="C1857" s="2">
        <v>2010</v>
      </c>
      <c r="D1857" s="1">
        <v>40179</v>
      </c>
      <c r="E1857" s="2" t="s">
        <v>479</v>
      </c>
      <c r="F1857" t="s">
        <v>414</v>
      </c>
      <c r="G1857" t="s">
        <v>6387</v>
      </c>
      <c r="H1857" t="s">
        <v>327</v>
      </c>
      <c r="W1857" s="2" t="s">
        <v>383</v>
      </c>
      <c r="AC1857" s="6">
        <v>0.12</v>
      </c>
      <c r="AD1857" s="6"/>
      <c r="AE1857" s="6"/>
    </row>
    <row r="1858" spans="1:31">
      <c r="A1858" s="2" t="str">
        <f>IF(OR(COUNTIF($H$1751:$H1857,$H1858)&gt;=1,$H1858=""),"N","Y")</f>
        <v>Y</v>
      </c>
      <c r="B1858" s="2" t="str">
        <f>IF(OR(COUNTIF($H$2:$H1857,$H1858)&gt;=1,H1858=""),"N","Y")</f>
        <v>Y</v>
      </c>
      <c r="C1858" s="2">
        <v>2010</v>
      </c>
      <c r="D1858" s="1">
        <v>40179</v>
      </c>
      <c r="E1858" s="2" t="s">
        <v>256</v>
      </c>
      <c r="F1858" s="778" t="s">
        <v>3911</v>
      </c>
      <c r="G1858" s="778" t="s">
        <v>885</v>
      </c>
      <c r="H1858" s="778" t="s">
        <v>4611</v>
      </c>
      <c r="I1858" s="778"/>
      <c r="L1858" s="778" t="s">
        <v>151</v>
      </c>
      <c r="M1858" t="s">
        <v>45</v>
      </c>
      <c r="R1858" s="2" t="s">
        <v>54</v>
      </c>
      <c r="V1858" s="5">
        <v>6</v>
      </c>
      <c r="W1858" s="5" t="s">
        <v>383</v>
      </c>
      <c r="X1858" t="s">
        <v>64</v>
      </c>
      <c r="AC1858" s="6">
        <v>0.3</v>
      </c>
      <c r="AD1858" s="6"/>
      <c r="AE1858" s="6"/>
    </row>
    <row r="1859" spans="1:31">
      <c r="A1859" s="2" t="str">
        <f>IF(OR(COUNTIF($H$1751:$H1858,$H1859)&gt;=1,$H1859=""),"N","Y")</f>
        <v>N</v>
      </c>
      <c r="B1859" s="2" t="str">
        <f>IF(OR(COUNTIF($H$2:$H1858,$H1859)&gt;=1,H1859=""),"N","Y")</f>
        <v>N</v>
      </c>
      <c r="C1859" s="2">
        <v>2010</v>
      </c>
      <c r="D1859" s="3">
        <v>40179</v>
      </c>
      <c r="E1859" s="5" t="s">
        <v>246</v>
      </c>
      <c r="F1859" s="5" t="s">
        <v>3467</v>
      </c>
      <c r="G1859" s="5" t="s">
        <v>6418</v>
      </c>
      <c r="H1859" s="5" t="s">
        <v>5988</v>
      </c>
      <c r="I1859" s="5"/>
      <c r="K1859" s="778"/>
      <c r="L1859" s="4" t="s">
        <v>116</v>
      </c>
      <c r="N1859" s="778"/>
      <c r="V1859" s="5" t="s">
        <v>88</v>
      </c>
      <c r="W1859" s="5" t="s">
        <v>112</v>
      </c>
      <c r="AC1859" s="6" t="s">
        <v>11609</v>
      </c>
      <c r="AD1859" s="6"/>
      <c r="AE1859" s="6"/>
    </row>
    <row r="1860" spans="1:31">
      <c r="A1860" s="2" t="str">
        <f>IF(OR(COUNTIF($H$1751:$H1859,$H1860)&gt;=1,$H1860=""),"N","Y")</f>
        <v>N</v>
      </c>
      <c r="B1860" s="2" t="str">
        <f>IF(OR(COUNTIF($H$2:$H1859,$H1860)&gt;=1,H1860=""),"N","Y")</f>
        <v>N</v>
      </c>
      <c r="C1860" s="2">
        <v>2010</v>
      </c>
      <c r="D1860" s="1">
        <v>40179</v>
      </c>
      <c r="E1860" s="2" t="s">
        <v>256</v>
      </c>
      <c r="F1860" s="778" t="s">
        <v>1590</v>
      </c>
      <c r="G1860" s="778" t="s">
        <v>6520</v>
      </c>
      <c r="H1860" s="778" t="s">
        <v>2497</v>
      </c>
      <c r="I1860" s="778"/>
      <c r="J1860" s="778"/>
      <c r="K1860" s="778"/>
      <c r="L1860" s="778" t="s">
        <v>87</v>
      </c>
      <c r="M1860" s="778" t="s">
        <v>45</v>
      </c>
      <c r="N1860" s="778"/>
      <c r="R1860" s="2" t="s">
        <v>54</v>
      </c>
      <c r="V1860" s="5" t="s">
        <v>6521</v>
      </c>
      <c r="W1860" s="5" t="s">
        <v>383</v>
      </c>
      <c r="X1860" s="778" t="s">
        <v>64</v>
      </c>
      <c r="Y1860" s="778"/>
      <c r="Z1860" s="778"/>
      <c r="AC1860" s="6">
        <v>0.2</v>
      </c>
      <c r="AD1860" s="6"/>
      <c r="AE1860" s="6"/>
    </row>
    <row r="1861" spans="1:31">
      <c r="A1861" s="2" t="str">
        <f>IF(OR(COUNTIF($H$1751:$H1860,$H1861)&gt;=1,$H1861=""),"N","Y")</f>
        <v>N</v>
      </c>
      <c r="B1861" s="2" t="str">
        <f>IF(OR(COUNTIF($H$2:$H1860,$H1861)&gt;=1,H1861=""),"N","Y")</f>
        <v>N</v>
      </c>
      <c r="C1861" s="2">
        <v>2010</v>
      </c>
      <c r="D1861" s="1">
        <v>40179</v>
      </c>
      <c r="E1861" s="2" t="s">
        <v>256</v>
      </c>
      <c r="F1861" t="s">
        <v>6087</v>
      </c>
      <c r="G1861" t="s">
        <v>6086</v>
      </c>
      <c r="H1861" t="s">
        <v>143</v>
      </c>
      <c r="I1861" s="778"/>
      <c r="L1861" t="s">
        <v>146</v>
      </c>
      <c r="M1861" t="s">
        <v>45</v>
      </c>
      <c r="R1861" s="2" t="s">
        <v>54</v>
      </c>
      <c r="V1861" s="5" t="s">
        <v>5154</v>
      </c>
      <c r="W1861" s="5" t="s">
        <v>2484</v>
      </c>
      <c r="X1861" t="s">
        <v>64</v>
      </c>
      <c r="AC1861" s="6">
        <v>0.14000000000000001</v>
      </c>
      <c r="AD1861" s="6"/>
      <c r="AE1861" s="6"/>
    </row>
    <row r="1862" spans="1:31">
      <c r="A1862" s="2" t="str">
        <f>IF(OR(COUNTIF($H$1751:$H1861,$H1862)&gt;=1,$H1862=""),"N","Y")</f>
        <v>Y</v>
      </c>
      <c r="B1862" s="2" t="str">
        <f>IF(OR(COUNTIF($H$2:$H1861,$H1862)&gt;=1,H1862=""),"N","Y")</f>
        <v>Y</v>
      </c>
      <c r="C1862" s="2">
        <v>2010</v>
      </c>
      <c r="D1862" s="1">
        <v>40179</v>
      </c>
      <c r="E1862" s="2" t="s">
        <v>256</v>
      </c>
      <c r="F1862" t="s">
        <v>281</v>
      </c>
      <c r="G1862" t="s">
        <v>6625</v>
      </c>
      <c r="H1862" t="s">
        <v>6626</v>
      </c>
      <c r="L1862" t="s">
        <v>87</v>
      </c>
      <c r="M1862" t="s">
        <v>45</v>
      </c>
      <c r="R1862" s="2" t="s">
        <v>54</v>
      </c>
      <c r="V1862" s="5" t="s">
        <v>6627</v>
      </c>
      <c r="W1862" s="5" t="s">
        <v>383</v>
      </c>
      <c r="X1862" t="s">
        <v>64</v>
      </c>
      <c r="AC1862" s="6" t="s">
        <v>11609</v>
      </c>
      <c r="AD1862" s="6"/>
      <c r="AE1862" s="6"/>
    </row>
    <row r="1863" spans="1:31">
      <c r="A1863" s="2" t="str">
        <f>IF(OR(COUNTIF($H$1751:$H1862,$H1863)&gt;=1,$H1863=""),"N","Y")</f>
        <v>N</v>
      </c>
      <c r="B1863" s="2" t="str">
        <f>IF(OR(COUNTIF($H$2:$H1862,$H1863)&gt;=1,H1863=""),"N","Y")</f>
        <v>N</v>
      </c>
      <c r="C1863" s="2">
        <v>2010</v>
      </c>
      <c r="D1863" s="3">
        <v>40179</v>
      </c>
      <c r="E1863" s="5" t="s">
        <v>246</v>
      </c>
      <c r="F1863" s="5" t="s">
        <v>687</v>
      </c>
      <c r="G1863" s="5" t="s">
        <v>5788</v>
      </c>
      <c r="H1863" s="5" t="s">
        <v>1017</v>
      </c>
      <c r="I1863" s="5"/>
      <c r="L1863" s="4" t="s">
        <v>116</v>
      </c>
      <c r="V1863" s="5" t="s">
        <v>88</v>
      </c>
      <c r="W1863" s="5" t="s">
        <v>112</v>
      </c>
      <c r="AC1863" s="6" t="s">
        <v>11609</v>
      </c>
      <c r="AD1863" s="6"/>
      <c r="AE1863" s="6"/>
    </row>
    <row r="1864" spans="1:31">
      <c r="A1864" s="2" t="str">
        <f>IF(OR(COUNTIF($H$1751:$H1863,$H1864)&gt;=1,$H1864=""),"N","Y")</f>
        <v>N</v>
      </c>
      <c r="B1864" s="2" t="str">
        <f>IF(OR(COUNTIF($H$2:$H1863,$H1864)&gt;=1,H1864=""),"N","Y")</f>
        <v>N</v>
      </c>
      <c r="C1864" s="2">
        <v>2010</v>
      </c>
      <c r="D1864" s="1">
        <v>40179</v>
      </c>
      <c r="E1864" s="2" t="s">
        <v>256</v>
      </c>
      <c r="F1864" t="s">
        <v>3297</v>
      </c>
      <c r="G1864" t="s">
        <v>6724</v>
      </c>
      <c r="H1864" t="s">
        <v>2040</v>
      </c>
      <c r="L1864" t="s">
        <v>58</v>
      </c>
      <c r="M1864" t="s">
        <v>45</v>
      </c>
      <c r="R1864" s="2" t="s">
        <v>54</v>
      </c>
      <c r="V1864" s="5" t="s">
        <v>49</v>
      </c>
      <c r="W1864" s="5" t="s">
        <v>3473</v>
      </c>
      <c r="X1864" t="s">
        <v>64</v>
      </c>
      <c r="AC1864" s="6">
        <v>7.0000000000000007E-2</v>
      </c>
      <c r="AD1864" s="6"/>
      <c r="AE1864" s="6"/>
    </row>
    <row r="1865" spans="1:31">
      <c r="A1865" s="2" t="str">
        <f>IF(OR(COUNTIF($H$1751:$H1864,$H1865)&gt;=1,$H1865=""),"N","Y")</f>
        <v>Y</v>
      </c>
      <c r="B1865" s="2" t="str">
        <f>IF(OR(COUNTIF($H$2:$H1864,$H1865)&gt;=1,H1865=""),"N","Y")</f>
        <v>Y</v>
      </c>
      <c r="C1865" s="2">
        <v>2010</v>
      </c>
      <c r="D1865" s="1">
        <v>40179</v>
      </c>
      <c r="E1865" s="2" t="s">
        <v>256</v>
      </c>
      <c r="F1865" t="s">
        <v>6767</v>
      </c>
      <c r="G1865" t="s">
        <v>6768</v>
      </c>
      <c r="H1865" t="s">
        <v>6769</v>
      </c>
      <c r="L1865" t="s">
        <v>111</v>
      </c>
      <c r="M1865" t="s">
        <v>45</v>
      </c>
      <c r="R1865" s="2" t="s">
        <v>54</v>
      </c>
      <c r="V1865" s="58">
        <v>40433</v>
      </c>
      <c r="W1865" s="5" t="s">
        <v>6770</v>
      </c>
      <c r="X1865" t="s">
        <v>64</v>
      </c>
      <c r="AC1865" s="6" t="s">
        <v>11609</v>
      </c>
      <c r="AD1865" s="6"/>
      <c r="AE1865" s="6"/>
    </row>
    <row r="1866" spans="1:31">
      <c r="A1866" s="2" t="str">
        <f>IF(OR(COUNTIF($H$1751:$H1865,$H1866)&gt;=1,$H1866=""),"N","Y")</f>
        <v>Y</v>
      </c>
      <c r="B1866" s="2" t="str">
        <f>IF(OR(COUNTIF($H$2:$H1865,$H1866)&gt;=1,H1866=""),"N","Y")</f>
        <v>Y</v>
      </c>
      <c r="C1866" s="2">
        <v>2010</v>
      </c>
      <c r="D1866" s="1">
        <v>40179</v>
      </c>
      <c r="E1866" s="2" t="s">
        <v>256</v>
      </c>
      <c r="F1866" t="s">
        <v>323</v>
      </c>
      <c r="G1866" t="s">
        <v>6801</v>
      </c>
      <c r="H1866" t="s">
        <v>6803</v>
      </c>
      <c r="L1866" t="s">
        <v>58</v>
      </c>
      <c r="M1866" t="s">
        <v>45</v>
      </c>
      <c r="R1866" s="2" t="s">
        <v>54</v>
      </c>
      <c r="V1866" s="5" t="s">
        <v>6804</v>
      </c>
      <c r="W1866" s="5" t="s">
        <v>383</v>
      </c>
      <c r="X1866" t="s">
        <v>64</v>
      </c>
      <c r="AC1866" s="6" t="s">
        <v>11609</v>
      </c>
      <c r="AD1866" s="6"/>
      <c r="AE1866" s="6"/>
    </row>
    <row r="1867" spans="1:31">
      <c r="A1867" s="2" t="str">
        <f>IF(OR(COUNTIF($H$1751:$H1866,$H1867)&gt;=1,$H1867=""),"N","Y")</f>
        <v>Y</v>
      </c>
      <c r="B1867" s="2" t="str">
        <f>IF(OR(COUNTIF($H$2:$H1866,$H1867)&gt;=1,H1867=""),"N","Y")</f>
        <v>Y</v>
      </c>
      <c r="C1867" s="2">
        <v>2010</v>
      </c>
      <c r="D1867" s="1">
        <v>40179</v>
      </c>
      <c r="E1867" s="2" t="s">
        <v>256</v>
      </c>
      <c r="F1867" s="778" t="s">
        <v>6815</v>
      </c>
      <c r="G1867" s="778" t="s">
        <v>6816</v>
      </c>
      <c r="H1867" s="778" t="s">
        <v>6817</v>
      </c>
      <c r="I1867" s="778"/>
      <c r="L1867" s="778" t="s">
        <v>87</v>
      </c>
      <c r="M1867" t="s">
        <v>45</v>
      </c>
      <c r="R1867" s="2" t="s">
        <v>54</v>
      </c>
      <c r="V1867" s="5" t="s">
        <v>6818</v>
      </c>
      <c r="W1867" s="5" t="s">
        <v>1626</v>
      </c>
      <c r="X1867" t="s">
        <v>64</v>
      </c>
      <c r="AC1867" s="6" t="s">
        <v>11609</v>
      </c>
      <c r="AD1867" s="6"/>
      <c r="AE1867" s="6"/>
    </row>
    <row r="1868" spans="1:31">
      <c r="A1868" s="2" t="str">
        <f>IF(OR(COUNTIF($H$1751:$H1867,$H1868)&gt;=1,$H1868=""),"N","Y")</f>
        <v>N</v>
      </c>
      <c r="B1868" s="2" t="str">
        <f>IF(OR(COUNTIF($H$2:$H1867,$H1868)&gt;=1,H1868=""),"N","Y")</f>
        <v>N</v>
      </c>
      <c r="C1868" s="2">
        <v>2010</v>
      </c>
      <c r="D1868" s="1">
        <v>40179</v>
      </c>
      <c r="E1868" s="2" t="s">
        <v>256</v>
      </c>
      <c r="F1868" s="778" t="s">
        <v>339</v>
      </c>
      <c r="G1868" s="778" t="s">
        <v>6869</v>
      </c>
      <c r="H1868" s="778" t="s">
        <v>2730</v>
      </c>
      <c r="I1868" s="778"/>
      <c r="L1868" s="778" t="s">
        <v>58</v>
      </c>
      <c r="M1868" t="s">
        <v>45</v>
      </c>
      <c r="R1868" s="2" t="s">
        <v>54</v>
      </c>
      <c r="V1868" s="5" t="s">
        <v>49</v>
      </c>
      <c r="W1868" s="5" t="s">
        <v>383</v>
      </c>
      <c r="X1868" t="s">
        <v>64</v>
      </c>
      <c r="AC1868" s="6">
        <v>0.22</v>
      </c>
      <c r="AD1868" s="6"/>
      <c r="AE1868" s="6"/>
    </row>
    <row r="1869" spans="1:31">
      <c r="A1869" s="2" t="str">
        <f>IF(OR(COUNTIF($H$1751:$H1868,$H1869)&gt;=1,$H1869=""),"N","Y")</f>
        <v>N</v>
      </c>
      <c r="B1869" s="2" t="str">
        <f>IF(OR(COUNTIF($H$2:$H1868,$H1869)&gt;=1,H1869=""),"N","Y")</f>
        <v>N</v>
      </c>
      <c r="C1869" s="2">
        <v>2010</v>
      </c>
      <c r="D1869" s="1">
        <v>40179</v>
      </c>
      <c r="E1869" s="2" t="s">
        <v>256</v>
      </c>
      <c r="F1869" s="778" t="s">
        <v>346</v>
      </c>
      <c r="G1869" s="778" t="s">
        <v>6972</v>
      </c>
      <c r="H1869" s="778"/>
      <c r="I1869" s="778"/>
      <c r="L1869" s="778" t="s">
        <v>1645</v>
      </c>
      <c r="M1869" t="s">
        <v>45</v>
      </c>
      <c r="R1869" s="2" t="s">
        <v>54</v>
      </c>
      <c r="V1869" s="5" t="s">
        <v>49</v>
      </c>
      <c r="W1869" s="5" t="s">
        <v>383</v>
      </c>
      <c r="X1869" t="s">
        <v>64</v>
      </c>
      <c r="AC1869" s="6" t="s">
        <v>11609</v>
      </c>
      <c r="AD1869" s="6"/>
      <c r="AE1869" s="6"/>
    </row>
    <row r="1870" spans="1:31">
      <c r="A1870" s="2" t="str">
        <f>IF(OR(COUNTIF($H$1751:$H1869,$H1870)&gt;=1,$H1870=""),"N","Y")</f>
        <v>N</v>
      </c>
      <c r="B1870" s="2" t="str">
        <f>IF(OR(COUNTIF($H$2:$H1869,$H1870)&gt;=1,H1870=""),"N","Y")</f>
        <v>N</v>
      </c>
      <c r="C1870" s="2">
        <v>2010</v>
      </c>
      <c r="D1870" s="1">
        <v>40179</v>
      </c>
      <c r="E1870" s="2" t="s">
        <v>256</v>
      </c>
      <c r="F1870" s="778" t="s">
        <v>981</v>
      </c>
      <c r="G1870" s="778" t="s">
        <v>7003</v>
      </c>
      <c r="H1870" s="778"/>
      <c r="I1870" s="778"/>
      <c r="L1870" s="778" t="s">
        <v>371</v>
      </c>
      <c r="M1870" t="s">
        <v>45</v>
      </c>
      <c r="R1870" s="2" t="s">
        <v>54</v>
      </c>
      <c r="V1870" s="5" t="s">
        <v>49</v>
      </c>
      <c r="W1870" s="5" t="s">
        <v>383</v>
      </c>
      <c r="X1870" t="s">
        <v>64</v>
      </c>
      <c r="AC1870" s="6" t="s">
        <v>11609</v>
      </c>
      <c r="AD1870" s="6"/>
      <c r="AE1870" s="6"/>
    </row>
    <row r="1871" spans="1:31">
      <c r="A1871" s="2" t="str">
        <f>IF(OR(COUNTIF($H$1751:$H1870,$H1871)&gt;=1,$H1871=""),"N","Y")</f>
        <v>N</v>
      </c>
      <c r="B1871" s="2" t="str">
        <f>IF(OR(COUNTIF($H$2:$H1870,$H1871)&gt;=1,H1871=""),"N","Y")</f>
        <v>N</v>
      </c>
      <c r="C1871" s="2">
        <v>2010</v>
      </c>
      <c r="D1871" s="1">
        <v>40179</v>
      </c>
      <c r="E1871" s="2" t="s">
        <v>256</v>
      </c>
      <c r="F1871" s="778" t="s">
        <v>7118</v>
      </c>
      <c r="G1871" s="778" t="s">
        <v>7119</v>
      </c>
      <c r="H1871" s="778" t="s">
        <v>570</v>
      </c>
      <c r="I1871" s="778"/>
      <c r="L1871" s="778" t="s">
        <v>30</v>
      </c>
      <c r="M1871" t="s">
        <v>45</v>
      </c>
      <c r="R1871" s="2" t="s">
        <v>54</v>
      </c>
      <c r="V1871" s="5"/>
      <c r="W1871" s="5" t="s">
        <v>46</v>
      </c>
      <c r="X1871" t="s">
        <v>64</v>
      </c>
      <c r="AC1871" s="6">
        <v>0.33</v>
      </c>
      <c r="AD1871" s="6"/>
      <c r="AE1871" s="6"/>
    </row>
    <row r="1872" spans="1:31">
      <c r="A1872" s="2" t="str">
        <f>IF(OR(COUNTIF($H$1751:$H1871,$H1872)&gt;=1,$H1872=""),"N","Y")</f>
        <v>N</v>
      </c>
      <c r="B1872" s="2" t="str">
        <f>IF(OR(COUNTIF($H$2:$H1871,$H1872)&gt;=1,H1872=""),"N","Y")</f>
        <v>N</v>
      </c>
      <c r="C1872" s="2">
        <v>2010</v>
      </c>
      <c r="D1872" s="3">
        <v>40179</v>
      </c>
      <c r="E1872" s="5" t="s">
        <v>246</v>
      </c>
      <c r="F1872" s="5" t="s">
        <v>7118</v>
      </c>
      <c r="G1872" s="5" t="s">
        <v>7119</v>
      </c>
      <c r="H1872" s="5"/>
      <c r="I1872" s="5"/>
      <c r="L1872" s="5"/>
      <c r="V1872" s="5" t="s">
        <v>31</v>
      </c>
      <c r="W1872" s="5" t="s">
        <v>46</v>
      </c>
      <c r="AC1872" s="6" t="s">
        <v>11609</v>
      </c>
      <c r="AD1872" s="6"/>
      <c r="AE1872" s="6"/>
    </row>
    <row r="1873" spans="1:31">
      <c r="A1873" s="2" t="str">
        <f>IF(OR(COUNTIF($H$1751:$H1872,$H1873)&gt;=1,$H1873=""),"N","Y")</f>
        <v>N</v>
      </c>
      <c r="B1873" s="2" t="str">
        <f>IF(OR(COUNTIF($H$2:$H1872,$H1873)&gt;=1,H1873=""),"N","Y")</f>
        <v>N</v>
      </c>
      <c r="C1873" s="2">
        <v>2010</v>
      </c>
      <c r="D1873" s="1">
        <v>40179</v>
      </c>
      <c r="E1873" s="2" t="s">
        <v>256</v>
      </c>
      <c r="F1873" t="s">
        <v>2402</v>
      </c>
      <c r="G1873" t="s">
        <v>7152</v>
      </c>
      <c r="H1873" t="s">
        <v>1660</v>
      </c>
      <c r="L1873" t="s">
        <v>371</v>
      </c>
      <c r="M1873" t="s">
        <v>45</v>
      </c>
      <c r="R1873" s="2" t="s">
        <v>54</v>
      </c>
      <c r="V1873" s="5">
        <v>12</v>
      </c>
      <c r="W1873" s="5" t="s">
        <v>260</v>
      </c>
      <c r="X1873" t="s">
        <v>64</v>
      </c>
      <c r="AC1873" s="6">
        <v>0.31</v>
      </c>
      <c r="AD1873" s="6"/>
      <c r="AE1873" s="6"/>
    </row>
    <row r="1874" spans="1:31">
      <c r="A1874" s="2" t="str">
        <f>IF(OR(COUNTIF($H$1751:$H1873,$H1874)&gt;=1,$H1874=""),"N","Y")</f>
        <v>N</v>
      </c>
      <c r="B1874" s="2" t="str">
        <f>IF(OR(COUNTIF($H$2:$H1873,$H1874)&gt;=1,H1874=""),"N","Y")</f>
        <v>N</v>
      </c>
      <c r="C1874" s="2">
        <v>2010</v>
      </c>
      <c r="D1874" s="3">
        <v>40179</v>
      </c>
      <c r="E1874" s="5" t="s">
        <v>246</v>
      </c>
      <c r="F1874" s="5" t="s">
        <v>7239</v>
      </c>
      <c r="G1874" s="5" t="s">
        <v>7240</v>
      </c>
      <c r="H1874" s="5" t="s">
        <v>1017</v>
      </c>
      <c r="I1874" s="5"/>
      <c r="L1874" s="4" t="s">
        <v>116</v>
      </c>
      <c r="V1874" s="5" t="s">
        <v>88</v>
      </c>
      <c r="W1874" s="5" t="s">
        <v>112</v>
      </c>
      <c r="AC1874" s="6" t="s">
        <v>11609</v>
      </c>
      <c r="AD1874" s="6"/>
      <c r="AE1874" s="6"/>
    </row>
    <row r="1875" spans="1:31">
      <c r="A1875" s="2" t="str">
        <f>IF(OR(COUNTIF($H$1751:$H1874,$H1875)&gt;=1,$H1875=""),"N","Y")</f>
        <v>Y</v>
      </c>
      <c r="B1875" s="2" t="str">
        <f>IF(OR(COUNTIF($H$2:$H1874,$H1875)&gt;=1,H1875=""),"N","Y")</f>
        <v>N</v>
      </c>
      <c r="C1875" s="2">
        <v>2010</v>
      </c>
      <c r="D1875" s="1">
        <v>40179</v>
      </c>
      <c r="E1875" s="2" t="s">
        <v>256</v>
      </c>
      <c r="F1875" t="s">
        <v>2774</v>
      </c>
      <c r="G1875" t="s">
        <v>7312</v>
      </c>
      <c r="H1875" t="s">
        <v>7314</v>
      </c>
      <c r="L1875" t="s">
        <v>30</v>
      </c>
      <c r="M1875" t="s">
        <v>45</v>
      </c>
      <c r="R1875" s="2" t="s">
        <v>54</v>
      </c>
      <c r="V1875" s="5">
        <v>11</v>
      </c>
      <c r="W1875" s="5" t="s">
        <v>383</v>
      </c>
      <c r="X1875" t="s">
        <v>64</v>
      </c>
      <c r="AC1875" s="6">
        <v>0.71</v>
      </c>
      <c r="AD1875" s="6"/>
      <c r="AE1875" s="6"/>
    </row>
    <row r="1876" spans="1:31">
      <c r="A1876" s="2" t="str">
        <f>IF(OR(COUNTIF($H$1751:$H1875,$H1876)&gt;=1,$H1876=""),"N","Y")</f>
        <v>N</v>
      </c>
      <c r="B1876" s="2" t="str">
        <f>IF(OR(COUNTIF($H$2:$H1875,$H1876)&gt;=1,H1876=""),"N","Y")</f>
        <v>N</v>
      </c>
      <c r="C1876" s="2">
        <v>2010</v>
      </c>
      <c r="D1876" s="1">
        <v>40179</v>
      </c>
      <c r="E1876" s="2" t="s">
        <v>256</v>
      </c>
      <c r="F1876" t="s">
        <v>7319</v>
      </c>
      <c r="G1876" t="s">
        <v>7320</v>
      </c>
      <c r="L1876" t="s">
        <v>58</v>
      </c>
      <c r="M1876" t="s">
        <v>45</v>
      </c>
      <c r="R1876" s="2" t="s">
        <v>54</v>
      </c>
      <c r="V1876" s="5" t="s">
        <v>49</v>
      </c>
      <c r="W1876" s="5" t="s">
        <v>46</v>
      </c>
      <c r="X1876" t="s">
        <v>64</v>
      </c>
      <c r="AC1876" s="6" t="s">
        <v>11609</v>
      </c>
      <c r="AD1876" s="6"/>
      <c r="AE1876" s="6"/>
    </row>
    <row r="1877" spans="1:31">
      <c r="A1877" s="2" t="str">
        <f>IF(OR(COUNTIF($H$1751:$H1876,$H1877)&gt;=1,$H1877=""),"N","Y")</f>
        <v>Y</v>
      </c>
      <c r="B1877" s="2" t="str">
        <f>IF(OR(COUNTIF($H$2:$H1876,$H1877)&gt;=1,H1877=""),"N","Y")</f>
        <v>Y</v>
      </c>
      <c r="C1877" s="2">
        <v>2010</v>
      </c>
      <c r="D1877" s="1">
        <v>40179</v>
      </c>
      <c r="E1877" s="2" t="s">
        <v>256</v>
      </c>
      <c r="F1877" t="s">
        <v>817</v>
      </c>
      <c r="G1877" t="s">
        <v>7365</v>
      </c>
      <c r="H1877" t="s">
        <v>1630</v>
      </c>
      <c r="L1877" t="s">
        <v>3773</v>
      </c>
      <c r="M1877" t="s">
        <v>45</v>
      </c>
      <c r="R1877" s="2" t="s">
        <v>54</v>
      </c>
      <c r="V1877" s="5" t="s">
        <v>49</v>
      </c>
      <c r="W1877" s="5" t="s">
        <v>46</v>
      </c>
      <c r="X1877" t="s">
        <v>64</v>
      </c>
      <c r="AC1877" s="6">
        <v>0.68</v>
      </c>
      <c r="AD1877" s="6"/>
      <c r="AE1877" s="6"/>
    </row>
    <row r="1878" spans="1:31">
      <c r="A1878" s="2" t="str">
        <f>IF(OR(COUNTIF($H$1751:$H1877,$H1878)&gt;=1,$H1878=""),"N","Y")</f>
        <v>Y</v>
      </c>
      <c r="B1878" s="2" t="str">
        <f>IF(OR(COUNTIF($H$2:$H1877,$H1878)&gt;=1,H1878=""),"N","Y")</f>
        <v>Y</v>
      </c>
      <c r="C1878" s="2">
        <v>2010</v>
      </c>
      <c r="D1878" s="1">
        <v>40179</v>
      </c>
      <c r="E1878" s="2" t="s">
        <v>479</v>
      </c>
      <c r="F1878" t="s">
        <v>7475</v>
      </c>
      <c r="G1878" t="s">
        <v>7478</v>
      </c>
      <c r="H1878" t="s">
        <v>7479</v>
      </c>
      <c r="K1878" t="s">
        <v>7480</v>
      </c>
      <c r="L1878" t="s">
        <v>87</v>
      </c>
      <c r="M1878" t="s">
        <v>45</v>
      </c>
      <c r="W1878" s="2" t="s">
        <v>148</v>
      </c>
      <c r="AC1878" s="6" t="s">
        <v>11609</v>
      </c>
      <c r="AD1878" s="6"/>
      <c r="AE1878" s="6"/>
    </row>
    <row r="1879" spans="1:31">
      <c r="A1879" s="2" t="str">
        <f>IF(OR(COUNTIF($H$1751:$H1878,$H1879)&gt;=1,$H1879=""),"N","Y")</f>
        <v>N</v>
      </c>
      <c r="B1879" s="2" t="str">
        <f>IF(OR(COUNTIF($H$2:$H1878,$H1879)&gt;=1,H1879=""),"N","Y")</f>
        <v>N</v>
      </c>
      <c r="C1879" s="2">
        <v>2010</v>
      </c>
      <c r="D1879" s="1">
        <v>40179</v>
      </c>
      <c r="E1879" s="2" t="s">
        <v>256</v>
      </c>
      <c r="F1879" s="778" t="s">
        <v>701</v>
      </c>
      <c r="G1879" s="778" t="s">
        <v>700</v>
      </c>
      <c r="H1879" s="778" t="s">
        <v>1547</v>
      </c>
      <c r="I1879" s="778"/>
      <c r="L1879" s="778" t="s">
        <v>116</v>
      </c>
      <c r="M1879" t="s">
        <v>45</v>
      </c>
      <c r="R1879" s="2" t="s">
        <v>54</v>
      </c>
      <c r="V1879" s="5" t="s">
        <v>572</v>
      </c>
      <c r="W1879" s="5" t="s">
        <v>383</v>
      </c>
      <c r="X1879" t="s">
        <v>64</v>
      </c>
      <c r="AC1879" s="6">
        <v>0.26</v>
      </c>
      <c r="AD1879" s="6"/>
      <c r="AE1879" s="6"/>
    </row>
    <row r="1880" spans="1:31">
      <c r="A1880" s="2" t="str">
        <f>IF(OR(COUNTIF($H$1751:$H1879,$H1880)&gt;=1,$H1880=""),"N","Y")</f>
        <v>Y</v>
      </c>
      <c r="B1880" s="2" t="str">
        <f>IF(OR(COUNTIF($H$2:$H1879,$H1880)&gt;=1,H1880=""),"N","Y")</f>
        <v>N</v>
      </c>
      <c r="C1880" s="2">
        <v>2010</v>
      </c>
      <c r="D1880" s="3">
        <v>40179</v>
      </c>
      <c r="E1880" s="5" t="s">
        <v>246</v>
      </c>
      <c r="F1880" s="5" t="s">
        <v>6632</v>
      </c>
      <c r="G1880" s="5" t="s">
        <v>7513</v>
      </c>
      <c r="H1880" s="5" t="s">
        <v>7514</v>
      </c>
      <c r="I1880" s="5"/>
      <c r="L1880" s="4" t="s">
        <v>259</v>
      </c>
      <c r="V1880" s="5" t="s">
        <v>88</v>
      </c>
      <c r="W1880" s="5" t="s">
        <v>112</v>
      </c>
      <c r="AC1880" s="6" t="s">
        <v>11609</v>
      </c>
      <c r="AD1880" s="6"/>
      <c r="AE1880" s="6"/>
    </row>
    <row r="1881" spans="1:31">
      <c r="A1881" s="2" t="str">
        <f>IF(OR(COUNTIF($H$1751:$H1880,$H1881)&gt;=1,$H1881=""),"N","Y")</f>
        <v>Y</v>
      </c>
      <c r="B1881" s="2" t="str">
        <f>IF(OR(COUNTIF($H$2:$H1880,$H1881)&gt;=1,H1881=""),"N","Y")</f>
        <v>N</v>
      </c>
      <c r="C1881" s="2">
        <v>2010</v>
      </c>
      <c r="D1881" s="1">
        <v>40179</v>
      </c>
      <c r="E1881" s="2" t="s">
        <v>256</v>
      </c>
      <c r="F1881" t="s">
        <v>1227</v>
      </c>
      <c r="G1881" t="s">
        <v>7575</v>
      </c>
      <c r="H1881" t="s">
        <v>285</v>
      </c>
      <c r="L1881" t="s">
        <v>131</v>
      </c>
      <c r="M1881" t="s">
        <v>45</v>
      </c>
      <c r="R1881" s="2" t="s">
        <v>54</v>
      </c>
      <c r="V1881" s="5" t="s">
        <v>7576</v>
      </c>
      <c r="W1881" s="5" t="s">
        <v>7577</v>
      </c>
      <c r="X1881" t="s">
        <v>64</v>
      </c>
      <c r="AC1881" s="6" t="s">
        <v>11609</v>
      </c>
      <c r="AD1881" s="6"/>
      <c r="AE1881" s="6"/>
    </row>
    <row r="1882" spans="1:31">
      <c r="A1882" s="2" t="str">
        <f>IF(OR(COUNTIF($H$1751:$H1881,$H1882)&gt;=1,$H1882=""),"N","Y")</f>
        <v>N</v>
      </c>
      <c r="B1882" s="2" t="str">
        <f>IF(OR(COUNTIF($H$2:$H1881,$H1882)&gt;=1,H1882=""),"N","Y")</f>
        <v>N</v>
      </c>
      <c r="C1882" s="2">
        <v>2010</v>
      </c>
      <c r="D1882" s="1">
        <v>40179</v>
      </c>
      <c r="E1882" s="2" t="s">
        <v>256</v>
      </c>
      <c r="F1882" t="s">
        <v>981</v>
      </c>
      <c r="G1882" t="s">
        <v>7666</v>
      </c>
      <c r="H1882" t="s">
        <v>791</v>
      </c>
      <c r="L1882" t="s">
        <v>111</v>
      </c>
      <c r="M1882" t="s">
        <v>45</v>
      </c>
      <c r="R1882" s="2" t="s">
        <v>54</v>
      </c>
      <c r="V1882" s="5">
        <v>12</v>
      </c>
      <c r="W1882" s="5" t="s">
        <v>46</v>
      </c>
      <c r="X1882" t="s">
        <v>64</v>
      </c>
      <c r="AC1882" s="6">
        <v>0.44</v>
      </c>
      <c r="AD1882" s="6"/>
      <c r="AE1882" s="6"/>
    </row>
    <row r="1883" spans="1:31">
      <c r="A1883" s="2" t="str">
        <f>IF(OR(COUNTIF($H$1751:$H1882,$H1883)&gt;=1,$H1883=""),"N","Y")</f>
        <v>N</v>
      </c>
      <c r="B1883" s="2" t="str">
        <f>IF(OR(COUNTIF($H$2:$H1882,$H1883)&gt;=1,H1883=""),"N","Y")</f>
        <v>N</v>
      </c>
      <c r="C1883" s="2">
        <v>2010</v>
      </c>
      <c r="D1883" s="1">
        <v>40179</v>
      </c>
      <c r="E1883" s="2" t="s">
        <v>256</v>
      </c>
      <c r="F1883" s="778" t="s">
        <v>374</v>
      </c>
      <c r="G1883" s="778" t="s">
        <v>7672</v>
      </c>
      <c r="H1883" s="778"/>
      <c r="I1883" s="778"/>
      <c r="L1883" s="778" t="s">
        <v>371</v>
      </c>
      <c r="M1883" t="s">
        <v>45</v>
      </c>
      <c r="R1883" s="2" t="s">
        <v>54</v>
      </c>
      <c r="V1883" s="5" t="s">
        <v>572</v>
      </c>
      <c r="W1883" s="5" t="s">
        <v>383</v>
      </c>
      <c r="X1883" t="s">
        <v>64</v>
      </c>
      <c r="AC1883" s="6" t="s">
        <v>11609</v>
      </c>
      <c r="AD1883" s="6"/>
      <c r="AE1883" s="6"/>
    </row>
    <row r="1884" spans="1:31">
      <c r="A1884" s="2" t="str">
        <f>IF(OR(COUNTIF($H$1751:$H1883,$H1884)&gt;=1,$H1884=""),"N","Y")</f>
        <v>N</v>
      </c>
      <c r="B1884" s="2" t="str">
        <f>IF(OR(COUNTIF($H$2:$H1883,$H1884)&gt;=1,H1884=""),"N","Y")</f>
        <v>N</v>
      </c>
      <c r="C1884" s="2">
        <v>2010</v>
      </c>
      <c r="D1884" s="1">
        <v>40179</v>
      </c>
      <c r="E1884" s="2" t="s">
        <v>256</v>
      </c>
      <c r="F1884" s="778" t="s">
        <v>6477</v>
      </c>
      <c r="G1884" s="778" t="s">
        <v>7690</v>
      </c>
      <c r="H1884" s="778"/>
      <c r="I1884" s="778"/>
      <c r="L1884" s="778" t="s">
        <v>58</v>
      </c>
      <c r="M1884" t="s">
        <v>45</v>
      </c>
      <c r="R1884" s="2" t="s">
        <v>54</v>
      </c>
      <c r="V1884" s="5" t="s">
        <v>249</v>
      </c>
      <c r="W1884" s="5" t="s">
        <v>46</v>
      </c>
      <c r="X1884" t="s">
        <v>64</v>
      </c>
      <c r="AC1884" s="6" t="s">
        <v>11609</v>
      </c>
      <c r="AD1884" s="6"/>
      <c r="AE1884" s="6"/>
    </row>
    <row r="1885" spans="1:31">
      <c r="A1885" s="2" t="str">
        <f>IF(OR(COUNTIF($H$1751:$H1884,$H1885)&gt;=1,$H1885=""),"N","Y")</f>
        <v>N</v>
      </c>
      <c r="B1885" s="2" t="str">
        <f>IF(OR(COUNTIF($H$2:$H1884,$H1885)&gt;=1,H1885=""),"N","Y")</f>
        <v>N</v>
      </c>
      <c r="C1885" s="2">
        <v>2010</v>
      </c>
      <c r="D1885" s="1">
        <v>40179</v>
      </c>
      <c r="E1885" s="2" t="s">
        <v>479</v>
      </c>
      <c r="F1885" s="778" t="s">
        <v>6093</v>
      </c>
      <c r="G1885" s="778" t="s">
        <v>7713</v>
      </c>
      <c r="H1885" s="778"/>
      <c r="I1885" s="778"/>
      <c r="L1885" s="778"/>
      <c r="W1885" s="2" t="s">
        <v>46</v>
      </c>
      <c r="AC1885" s="6" t="s">
        <v>11609</v>
      </c>
      <c r="AD1885" s="6"/>
      <c r="AE1885" s="6"/>
    </row>
    <row r="1886" spans="1:31">
      <c r="A1886" s="2" t="str">
        <f>IF(OR(COUNTIF($H$1751:$H1885,$H1886)&gt;=1,$H1886=""),"N","Y")</f>
        <v>Y</v>
      </c>
      <c r="B1886" s="2" t="str">
        <f>IF(OR(COUNTIF($H$2:$H1885,$H1886)&gt;=1,H1886=""),"N","Y")</f>
        <v>Y</v>
      </c>
      <c r="C1886" s="2">
        <v>2010</v>
      </c>
      <c r="D1886" s="1">
        <v>40179</v>
      </c>
      <c r="E1886" s="2" t="s">
        <v>256</v>
      </c>
      <c r="F1886" t="s">
        <v>1303</v>
      </c>
      <c r="G1886" t="s">
        <v>7835</v>
      </c>
      <c r="H1886" t="s">
        <v>5137</v>
      </c>
      <c r="L1886" t="s">
        <v>58</v>
      </c>
      <c r="M1886" t="s">
        <v>45</v>
      </c>
      <c r="R1886" s="2" t="s">
        <v>54</v>
      </c>
      <c r="V1886" s="5">
        <v>12</v>
      </c>
      <c r="W1886" s="5" t="s">
        <v>260</v>
      </c>
      <c r="X1886" t="s">
        <v>64</v>
      </c>
      <c r="AC1886" s="6">
        <v>0.5</v>
      </c>
      <c r="AD1886" s="6"/>
      <c r="AE1886" s="6"/>
    </row>
    <row r="1887" spans="1:31">
      <c r="A1887" s="2" t="str">
        <f>IF(OR(COUNTIF($H$1751:$H1886,$H1887)&gt;=1,$H1887=""),"N","Y")</f>
        <v>N</v>
      </c>
      <c r="B1887" s="2" t="str">
        <f>IF(OR(COUNTIF($H$2:$H1886,$H1887)&gt;=1,H1887=""),"N","Y")</f>
        <v>N</v>
      </c>
      <c r="C1887" s="2">
        <v>2010</v>
      </c>
      <c r="D1887" s="3">
        <v>40179</v>
      </c>
      <c r="E1887" s="5" t="s">
        <v>246</v>
      </c>
      <c r="F1887" s="5" t="s">
        <v>2203</v>
      </c>
      <c r="G1887" s="5" t="s">
        <v>7851</v>
      </c>
      <c r="H1887" s="5" t="s">
        <v>1017</v>
      </c>
      <c r="I1887" s="5"/>
      <c r="L1887" s="4" t="s">
        <v>116</v>
      </c>
      <c r="V1887" s="5" t="s">
        <v>88</v>
      </c>
      <c r="W1887" s="5" t="s">
        <v>112</v>
      </c>
      <c r="AC1887" s="6" t="s">
        <v>11609</v>
      </c>
      <c r="AD1887" s="6"/>
      <c r="AE1887" s="6"/>
    </row>
    <row r="1888" spans="1:31">
      <c r="A1888" s="2" t="str">
        <f>IF(OR(COUNTIF($H$1751:$H1887,$H1888)&gt;=1,$H1888=""),"N","Y")</f>
        <v>Y</v>
      </c>
      <c r="B1888" s="2" t="str">
        <f>IF(OR(COUNTIF($H$2:$H1887,$H1888)&gt;=1,H1888=""),"N","Y")</f>
        <v>Y</v>
      </c>
      <c r="C1888" s="2">
        <v>2010</v>
      </c>
      <c r="D1888" s="1">
        <v>40179</v>
      </c>
      <c r="E1888" s="2" t="s">
        <v>256</v>
      </c>
      <c r="F1888" t="s">
        <v>7936</v>
      </c>
      <c r="G1888" t="s">
        <v>7934</v>
      </c>
      <c r="H1888" t="s">
        <v>7937</v>
      </c>
      <c r="R1888" s="2" t="s">
        <v>54</v>
      </c>
      <c r="V1888" s="5" t="s">
        <v>7938</v>
      </c>
      <c r="W1888" s="5" t="s">
        <v>7939</v>
      </c>
      <c r="X1888" t="s">
        <v>64</v>
      </c>
      <c r="AC1888" s="6" t="s">
        <v>11609</v>
      </c>
      <c r="AD1888" s="6"/>
      <c r="AE1888" s="6"/>
    </row>
    <row r="1889" spans="1:31">
      <c r="A1889" s="2" t="str">
        <f>IF(OR(COUNTIF($H$1751:$H1888,$H1889)&gt;=1,$H1889=""),"N","Y")</f>
        <v>Y</v>
      </c>
      <c r="B1889" s="2" t="str">
        <f>IF(OR(COUNTIF($H$2:$H1888,$H1889)&gt;=1,H1889=""),"N","Y")</f>
        <v>Y</v>
      </c>
      <c r="C1889" s="2">
        <v>2010</v>
      </c>
      <c r="D1889" s="1">
        <v>40179</v>
      </c>
      <c r="E1889" s="2" t="s">
        <v>256</v>
      </c>
      <c r="F1889" s="778" t="s">
        <v>1916</v>
      </c>
      <c r="G1889" s="778" t="s">
        <v>7967</v>
      </c>
      <c r="H1889" s="778" t="s">
        <v>162</v>
      </c>
      <c r="I1889" s="778"/>
      <c r="J1889" s="778"/>
      <c r="K1889" s="778"/>
      <c r="L1889" s="778" t="s">
        <v>165</v>
      </c>
      <c r="M1889" s="778" t="s">
        <v>45</v>
      </c>
      <c r="N1889" s="778"/>
      <c r="R1889" s="2" t="s">
        <v>54</v>
      </c>
      <c r="V1889" s="5" t="s">
        <v>4315</v>
      </c>
      <c r="W1889" s="5" t="s">
        <v>46</v>
      </c>
      <c r="X1889" t="s">
        <v>64</v>
      </c>
      <c r="AC1889" s="6">
        <v>0.81</v>
      </c>
      <c r="AD1889" s="6"/>
      <c r="AE1889" s="6"/>
    </row>
    <row r="1890" spans="1:31">
      <c r="A1890" s="2" t="str">
        <f>IF(OR(COUNTIF($H$1751:$H1889,$H1890)&gt;=1,$H1890=""),"N","Y")</f>
        <v>Y</v>
      </c>
      <c r="B1890" s="2" t="str">
        <f>IF(OR(COUNTIF($H$2:$H1889,$H1890)&gt;=1,H1890=""),"N","Y")</f>
        <v>Y</v>
      </c>
      <c r="C1890" s="2">
        <v>2010</v>
      </c>
      <c r="D1890" s="1">
        <v>40179</v>
      </c>
      <c r="E1890" s="2" t="s">
        <v>256</v>
      </c>
      <c r="F1890" t="s">
        <v>892</v>
      </c>
      <c r="G1890" t="s">
        <v>7969</v>
      </c>
      <c r="H1890" t="s">
        <v>4550</v>
      </c>
      <c r="L1890" t="s">
        <v>85</v>
      </c>
      <c r="M1890" t="s">
        <v>45</v>
      </c>
      <c r="R1890" s="2" t="s">
        <v>54</v>
      </c>
      <c r="V1890" s="5" t="s">
        <v>6521</v>
      </c>
      <c r="W1890" s="5" t="s">
        <v>1626</v>
      </c>
      <c r="X1890" t="s">
        <v>64</v>
      </c>
      <c r="AC1890" s="6">
        <v>0.26</v>
      </c>
      <c r="AD1890" s="6"/>
      <c r="AE1890" s="6"/>
    </row>
    <row r="1891" spans="1:31">
      <c r="A1891" s="2" t="str">
        <f>IF(OR(COUNTIF($H$1751:$H1890,$H1891)&gt;=1,$H1891=""),"N","Y")</f>
        <v>N</v>
      </c>
      <c r="B1891" s="2" t="str">
        <f>IF(OR(COUNTIF($H$2:$H1890,$H1891)&gt;=1,H1891=""),"N","Y")</f>
        <v>N</v>
      </c>
      <c r="C1891" s="2">
        <v>2010</v>
      </c>
      <c r="D1891" s="1">
        <v>40179</v>
      </c>
      <c r="E1891" s="2" t="s">
        <v>479</v>
      </c>
      <c r="F1891" t="s">
        <v>2185</v>
      </c>
      <c r="G1891" t="s">
        <v>7977</v>
      </c>
      <c r="W1891" s="2" t="s">
        <v>46</v>
      </c>
      <c r="AC1891" s="6" t="s">
        <v>11609</v>
      </c>
      <c r="AD1891" s="6"/>
      <c r="AE1891" s="6"/>
    </row>
    <row r="1892" spans="1:31">
      <c r="A1892" s="2" t="str">
        <f>IF(OR(COUNTIF($H$1751:$H1891,$H1892)&gt;=1,$H1892=""),"N","Y")</f>
        <v>Y</v>
      </c>
      <c r="B1892" s="2" t="str">
        <f>IF(OR(COUNTIF($H$2:$H1891,$H1892)&gt;=1,H1892=""),"N","Y")</f>
        <v>Y</v>
      </c>
      <c r="C1892" s="2">
        <v>2010</v>
      </c>
      <c r="D1892" s="1">
        <v>40179</v>
      </c>
      <c r="E1892" s="2" t="s">
        <v>256</v>
      </c>
      <c r="F1892" s="778" t="s">
        <v>2185</v>
      </c>
      <c r="G1892" s="778" t="s">
        <v>7977</v>
      </c>
      <c r="H1892" s="778" t="s">
        <v>7980</v>
      </c>
      <c r="I1892" s="778"/>
      <c r="L1892" s="778" t="s">
        <v>87</v>
      </c>
      <c r="M1892" t="s">
        <v>45</v>
      </c>
      <c r="R1892" s="2" t="s">
        <v>54</v>
      </c>
      <c r="V1892" s="5" t="s">
        <v>49</v>
      </c>
      <c r="W1892" s="5" t="s">
        <v>383</v>
      </c>
      <c r="X1892" t="s">
        <v>64</v>
      </c>
      <c r="AC1892" s="6">
        <v>0.44</v>
      </c>
      <c r="AD1892" s="6"/>
      <c r="AE1892" s="6"/>
    </row>
    <row r="1893" spans="1:31">
      <c r="A1893" s="2" t="str">
        <f>IF(OR(COUNTIF($H$1751:$H1892,$H1893)&gt;=1,$H1893=""),"N","Y")</f>
        <v>N</v>
      </c>
      <c r="B1893" s="2" t="str">
        <f>IF(OR(COUNTIF($H$2:$H1892,$H1893)&gt;=1,H1893=""),"N","Y")</f>
        <v>N</v>
      </c>
      <c r="C1893" s="2">
        <v>2010</v>
      </c>
      <c r="D1893" s="3">
        <v>40179</v>
      </c>
      <c r="E1893" s="5" t="s">
        <v>246</v>
      </c>
      <c r="F1893" s="5" t="s">
        <v>1119</v>
      </c>
      <c r="G1893" s="5" t="s">
        <v>8100</v>
      </c>
      <c r="H1893" s="5" t="s">
        <v>1017</v>
      </c>
      <c r="I1893" s="5"/>
      <c r="L1893" s="4" t="s">
        <v>116</v>
      </c>
      <c r="V1893" s="5" t="s">
        <v>88</v>
      </c>
      <c r="W1893" s="5" t="s">
        <v>112</v>
      </c>
      <c r="AC1893" s="6" t="s">
        <v>11609</v>
      </c>
      <c r="AD1893" s="6"/>
      <c r="AE1893" s="6"/>
    </row>
    <row r="1894" spans="1:31">
      <c r="A1894" s="2" t="str">
        <f>IF(OR(COUNTIF($H$1751:$H1893,$H1894)&gt;=1,$H1894=""),"N","Y")</f>
        <v>N</v>
      </c>
      <c r="B1894" s="2" t="str">
        <f>IF(OR(COUNTIF($H$2:$H1893,$H1894)&gt;=1,H1894=""),"N","Y")</f>
        <v>N</v>
      </c>
      <c r="C1894" s="2">
        <v>2010</v>
      </c>
      <c r="D1894" s="1">
        <v>40179</v>
      </c>
      <c r="E1894" s="2" t="s">
        <v>256</v>
      </c>
      <c r="F1894" t="s">
        <v>447</v>
      </c>
      <c r="G1894" t="s">
        <v>8128</v>
      </c>
      <c r="L1894" t="s">
        <v>1645</v>
      </c>
      <c r="M1894" t="s">
        <v>45</v>
      </c>
      <c r="R1894" s="2" t="s">
        <v>54</v>
      </c>
      <c r="V1894" s="5" t="s">
        <v>49</v>
      </c>
      <c r="W1894" s="5" t="s">
        <v>383</v>
      </c>
      <c r="X1894" t="s">
        <v>64</v>
      </c>
      <c r="AC1894" s="6" t="s">
        <v>11609</v>
      </c>
      <c r="AD1894" s="6"/>
      <c r="AE1894" s="6"/>
    </row>
    <row r="1895" spans="1:31">
      <c r="A1895" s="2" t="str">
        <f>IF(OR(COUNTIF($H$1751:$H1894,$H1895)&gt;=1,$H1895=""),"N","Y")</f>
        <v>Y</v>
      </c>
      <c r="B1895" s="2" t="str">
        <f>IF(OR(COUNTIF($H$2:$H1894,$H1895)&gt;=1,H1895=""),"N","Y")</f>
        <v>Y</v>
      </c>
      <c r="C1895" s="2">
        <v>2010</v>
      </c>
      <c r="D1895" s="1">
        <v>40179</v>
      </c>
      <c r="E1895" s="2" t="s">
        <v>256</v>
      </c>
      <c r="F1895" t="s">
        <v>6477</v>
      </c>
      <c r="G1895" t="s">
        <v>8137</v>
      </c>
      <c r="H1895" t="s">
        <v>8138</v>
      </c>
      <c r="L1895" t="s">
        <v>87</v>
      </c>
      <c r="M1895" t="s">
        <v>45</v>
      </c>
      <c r="R1895" s="2" t="s">
        <v>54</v>
      </c>
      <c r="V1895" s="5">
        <v>12</v>
      </c>
      <c r="W1895" s="5" t="s">
        <v>383</v>
      </c>
      <c r="X1895" t="s">
        <v>64</v>
      </c>
      <c r="AC1895" s="6">
        <v>0.81</v>
      </c>
      <c r="AD1895" s="6"/>
      <c r="AE1895" s="6"/>
    </row>
    <row r="1896" spans="1:31">
      <c r="A1896" s="2" t="str">
        <f>IF(OR(COUNTIF($H$1751:$H1895,$H1896)&gt;=1,$H1896=""),"N","Y")</f>
        <v>N</v>
      </c>
      <c r="B1896" s="2" t="str">
        <f>IF(OR(COUNTIF($H$2:$H1895,$H1896)&gt;=1,H1896=""),"N","Y")</f>
        <v>N</v>
      </c>
      <c r="C1896" s="2">
        <v>2010</v>
      </c>
      <c r="D1896" s="1">
        <v>40179</v>
      </c>
      <c r="E1896" s="2" t="s">
        <v>256</v>
      </c>
      <c r="F1896" t="s">
        <v>281</v>
      </c>
      <c r="G1896" t="s">
        <v>8177</v>
      </c>
      <c r="H1896" t="s">
        <v>2730</v>
      </c>
      <c r="L1896" t="s">
        <v>8178</v>
      </c>
      <c r="M1896" t="s">
        <v>45</v>
      </c>
      <c r="R1896" s="2" t="s">
        <v>54</v>
      </c>
      <c r="V1896" s="5">
        <v>12</v>
      </c>
      <c r="W1896" s="5" t="s">
        <v>46</v>
      </c>
      <c r="X1896" t="s">
        <v>64</v>
      </c>
      <c r="AC1896" s="6">
        <v>0.22</v>
      </c>
      <c r="AD1896" s="6"/>
      <c r="AE1896" s="6"/>
    </row>
    <row r="1897" spans="1:31">
      <c r="A1897" s="2" t="str">
        <f>IF(OR(COUNTIF($H$1751:$H1896,$H1897)&gt;=1,$H1897=""),"N","Y")</f>
        <v>Y</v>
      </c>
      <c r="B1897" s="2" t="str">
        <f>IF(OR(COUNTIF($H$2:$H1896,$H1897)&gt;=1,H1897=""),"N","Y")</f>
        <v>Y</v>
      </c>
      <c r="C1897" s="2">
        <v>2010</v>
      </c>
      <c r="D1897" s="1">
        <v>40179</v>
      </c>
      <c r="E1897" s="2" t="s">
        <v>256</v>
      </c>
      <c r="F1897" t="s">
        <v>392</v>
      </c>
      <c r="G1897" t="s">
        <v>8360</v>
      </c>
      <c r="H1897" t="s">
        <v>3217</v>
      </c>
      <c r="L1897" t="s">
        <v>87</v>
      </c>
      <c r="M1897" t="s">
        <v>45</v>
      </c>
      <c r="R1897" s="2" t="s">
        <v>54</v>
      </c>
      <c r="V1897" s="5">
        <v>12</v>
      </c>
      <c r="W1897" s="5" t="s">
        <v>383</v>
      </c>
      <c r="X1897" t="s">
        <v>64</v>
      </c>
      <c r="AC1897" s="6">
        <v>0.89</v>
      </c>
      <c r="AD1897" s="6"/>
      <c r="AE1897" s="6"/>
    </row>
    <row r="1898" spans="1:31">
      <c r="A1898" s="2" t="str">
        <f>IF(OR(COUNTIF($H$1751:$H1897,$H1898)&gt;=1,$H1898=""),"N","Y")</f>
        <v>Y</v>
      </c>
      <c r="B1898" s="2" t="str">
        <f>IF(OR(COUNTIF($H$2:$H1897,$H1898)&gt;=1,H1898=""),"N","Y")</f>
        <v>Y</v>
      </c>
      <c r="C1898" s="2">
        <v>2010</v>
      </c>
      <c r="D1898" s="1">
        <v>40179</v>
      </c>
      <c r="E1898" s="2" t="s">
        <v>479</v>
      </c>
      <c r="F1898" t="s">
        <v>8406</v>
      </c>
      <c r="G1898" t="s">
        <v>8404</v>
      </c>
      <c r="H1898" t="s">
        <v>8407</v>
      </c>
      <c r="K1898" t="s">
        <v>8408</v>
      </c>
      <c r="L1898" t="s">
        <v>87</v>
      </c>
      <c r="M1898" t="s">
        <v>45</v>
      </c>
      <c r="W1898" s="2" t="s">
        <v>383</v>
      </c>
      <c r="AC1898" s="6" t="s">
        <v>11609</v>
      </c>
      <c r="AD1898" s="6"/>
      <c r="AE1898" s="6"/>
    </row>
    <row r="1899" spans="1:31">
      <c r="A1899" s="2" t="str">
        <f>IF(OR(COUNTIF($H$1751:$H1898,$H1899)&gt;=1,$H1899=""),"N","Y")</f>
        <v>Y</v>
      </c>
      <c r="B1899" s="2" t="str">
        <f>IF(OR(COUNTIF($H$2:$H1898,$H1899)&gt;=1,H1899=""),"N","Y")</f>
        <v>Y</v>
      </c>
      <c r="C1899" s="2">
        <v>2010</v>
      </c>
      <c r="D1899" s="1">
        <v>40179</v>
      </c>
      <c r="E1899" s="2" t="s">
        <v>256</v>
      </c>
      <c r="F1899" s="778" t="s">
        <v>1028</v>
      </c>
      <c r="G1899" s="778" t="s">
        <v>8479</v>
      </c>
      <c r="H1899" s="778" t="s">
        <v>8481</v>
      </c>
      <c r="I1899" s="778"/>
      <c r="L1899" s="778" t="s">
        <v>4537</v>
      </c>
      <c r="M1899" t="s">
        <v>45</v>
      </c>
      <c r="R1899" s="2" t="s">
        <v>54</v>
      </c>
      <c r="V1899" s="5" t="s">
        <v>572</v>
      </c>
      <c r="W1899" s="5" t="s">
        <v>383</v>
      </c>
      <c r="X1899" t="s">
        <v>64</v>
      </c>
      <c r="AC1899" s="6">
        <v>0.85</v>
      </c>
      <c r="AD1899" s="6"/>
      <c r="AE1899" s="6"/>
    </row>
    <row r="1900" spans="1:31">
      <c r="A1900" s="2" t="str">
        <f>IF(OR(COUNTIF($H$1751:$H1899,$H1900)&gt;=1,$H1900=""),"N","Y")</f>
        <v>Y</v>
      </c>
      <c r="B1900" s="2" t="str">
        <f>IF(OR(COUNTIF($H$2:$H1899,$H1900)&gt;=1,H1900=""),"N","Y")</f>
        <v>Y</v>
      </c>
      <c r="C1900" s="2">
        <v>2010</v>
      </c>
      <c r="D1900" s="1">
        <v>40179</v>
      </c>
      <c r="E1900" s="2" t="s">
        <v>256</v>
      </c>
      <c r="F1900" t="s">
        <v>5029</v>
      </c>
      <c r="G1900" t="s">
        <v>8526</v>
      </c>
      <c r="H1900" t="s">
        <v>1958</v>
      </c>
      <c r="R1900" s="2" t="s">
        <v>54</v>
      </c>
      <c r="V1900" s="5" t="s">
        <v>4315</v>
      </c>
      <c r="W1900" s="5" t="s">
        <v>1626</v>
      </c>
      <c r="X1900" t="s">
        <v>64</v>
      </c>
      <c r="AC1900" s="6" t="s">
        <v>11609</v>
      </c>
      <c r="AD1900" s="6"/>
      <c r="AE1900" s="6"/>
    </row>
    <row r="1901" spans="1:31">
      <c r="A1901" s="2" t="str">
        <f>IF(OR(COUNTIF($H$1751:$H1900,$H1901)&gt;=1,$H1901=""),"N","Y")</f>
        <v>Y</v>
      </c>
      <c r="B1901" s="2" t="str">
        <f>IF(OR(COUNTIF($H$2:$H1900,$H1901)&gt;=1,H1901=""),"N","Y")</f>
        <v>Y</v>
      </c>
      <c r="C1901" s="2">
        <v>2010</v>
      </c>
      <c r="D1901" s="1">
        <v>40179</v>
      </c>
      <c r="E1901" s="2" t="s">
        <v>256</v>
      </c>
      <c r="F1901" t="s">
        <v>178</v>
      </c>
      <c r="G1901" t="s">
        <v>8628</v>
      </c>
      <c r="H1901" t="s">
        <v>8629</v>
      </c>
      <c r="L1901" t="s">
        <v>1645</v>
      </c>
      <c r="M1901" t="s">
        <v>45</v>
      </c>
      <c r="R1901" s="2" t="s">
        <v>54</v>
      </c>
      <c r="V1901" s="58">
        <v>40433</v>
      </c>
      <c r="W1901" s="5" t="s">
        <v>383</v>
      </c>
      <c r="X1901" t="s">
        <v>64</v>
      </c>
      <c r="AC1901" s="6" t="s">
        <v>11609</v>
      </c>
      <c r="AD1901" s="6"/>
      <c r="AE1901" s="6"/>
    </row>
    <row r="1902" spans="1:31">
      <c r="A1902" s="2" t="str">
        <f>IF(OR(COUNTIF($H$1751:$H1901,$H1902)&gt;=1,$H1902=""),"N","Y")</f>
        <v>Y</v>
      </c>
      <c r="B1902" s="2" t="str">
        <f>IF(OR(COUNTIF($H$2:$H1901,$H1902)&gt;=1,H1902=""),"N","Y")</f>
        <v>Y</v>
      </c>
      <c r="C1902" s="2">
        <v>2010</v>
      </c>
      <c r="D1902" s="1">
        <v>40179</v>
      </c>
      <c r="E1902" s="2" t="s">
        <v>256</v>
      </c>
      <c r="F1902" t="s">
        <v>1353</v>
      </c>
      <c r="G1902" t="s">
        <v>8688</v>
      </c>
      <c r="H1902" t="s">
        <v>2466</v>
      </c>
      <c r="L1902" t="s">
        <v>58</v>
      </c>
      <c r="M1902" t="s">
        <v>45</v>
      </c>
      <c r="R1902" s="2" t="s">
        <v>54</v>
      </c>
      <c r="V1902" s="5" t="s">
        <v>293</v>
      </c>
      <c r="W1902" s="5" t="s">
        <v>260</v>
      </c>
      <c r="X1902" t="s">
        <v>64</v>
      </c>
      <c r="AC1902" s="6">
        <v>0.7</v>
      </c>
      <c r="AD1902" s="6"/>
      <c r="AE1902" s="6"/>
    </row>
    <row r="1903" spans="1:31">
      <c r="A1903" s="2" t="str">
        <f>IF(OR(COUNTIF($H$1751:$H1902,$H1903)&gt;=1,$H1903=""),"N","Y")</f>
        <v>N</v>
      </c>
      <c r="B1903" s="2" t="str">
        <f>IF(OR(COUNTIF($H$2:$H1902,$H1903)&gt;=1,H1903=""),"N","Y")</f>
        <v>N</v>
      </c>
      <c r="C1903" s="2">
        <v>2010</v>
      </c>
      <c r="D1903" s="1">
        <v>40179</v>
      </c>
      <c r="E1903" s="2" t="s">
        <v>256</v>
      </c>
      <c r="F1903" t="s">
        <v>4566</v>
      </c>
      <c r="G1903" t="s">
        <v>8704</v>
      </c>
      <c r="H1903" t="s">
        <v>3094</v>
      </c>
      <c r="L1903" t="s">
        <v>58</v>
      </c>
      <c r="M1903" t="s">
        <v>45</v>
      </c>
      <c r="R1903" s="2" t="s">
        <v>54</v>
      </c>
      <c r="V1903" s="5" t="s">
        <v>49</v>
      </c>
      <c r="W1903" s="5" t="s">
        <v>383</v>
      </c>
      <c r="X1903" t="s">
        <v>64</v>
      </c>
      <c r="AC1903" s="6">
        <v>7.0000000000000007E-2</v>
      </c>
      <c r="AD1903" s="6"/>
      <c r="AE1903" s="6"/>
    </row>
    <row r="1904" spans="1:31">
      <c r="A1904" s="2" t="str">
        <f>IF(OR(COUNTIF($H$1751:$H1903,$H1904)&gt;=1,$H1904=""),"N","Y")</f>
        <v>Y</v>
      </c>
      <c r="B1904" s="2" t="str">
        <f>IF(OR(COUNTIF($H$2:$H1903,$H1904)&gt;=1,H1904=""),"N","Y")</f>
        <v>N</v>
      </c>
      <c r="C1904" s="2">
        <v>2010</v>
      </c>
      <c r="D1904" s="3">
        <v>40179</v>
      </c>
      <c r="E1904" s="5" t="s">
        <v>246</v>
      </c>
      <c r="F1904" s="5" t="s">
        <v>7648</v>
      </c>
      <c r="G1904" s="5" t="s">
        <v>8714</v>
      </c>
      <c r="H1904" s="5" t="s">
        <v>1367</v>
      </c>
      <c r="I1904" s="5"/>
      <c r="L1904" s="4" t="s">
        <v>259</v>
      </c>
      <c r="V1904" s="5" t="s">
        <v>88</v>
      </c>
      <c r="W1904" s="5" t="s">
        <v>112</v>
      </c>
      <c r="AC1904" s="6">
        <v>0.6</v>
      </c>
      <c r="AD1904" s="6"/>
      <c r="AE1904" s="6"/>
    </row>
    <row r="1905" spans="1:31">
      <c r="A1905" s="2" t="str">
        <f>IF(OR(COUNTIF($H$1751:$H1904,$H1905)&gt;=1,$H1905=""),"N","Y")</f>
        <v>N</v>
      </c>
      <c r="B1905" s="2" t="str">
        <f>IF(OR(COUNTIF($H$2:$H1904,$H1905)&gt;=1,H1905=""),"N","Y")</f>
        <v>N</v>
      </c>
      <c r="C1905" s="2">
        <v>2010</v>
      </c>
      <c r="D1905" s="1">
        <v>40179</v>
      </c>
      <c r="E1905" s="2" t="s">
        <v>256</v>
      </c>
      <c r="F1905" t="s">
        <v>1124</v>
      </c>
      <c r="G1905" t="s">
        <v>8741</v>
      </c>
      <c r="H1905" t="s">
        <v>3667</v>
      </c>
      <c r="L1905" t="s">
        <v>30</v>
      </c>
      <c r="M1905" t="s">
        <v>45</v>
      </c>
      <c r="R1905" s="2" t="s">
        <v>54</v>
      </c>
      <c r="V1905" s="5" t="s">
        <v>49</v>
      </c>
      <c r="W1905" s="5" t="s">
        <v>46</v>
      </c>
      <c r="X1905" t="s">
        <v>64</v>
      </c>
      <c r="AC1905" s="6">
        <v>0.39</v>
      </c>
      <c r="AD1905" s="6"/>
      <c r="AE1905" s="6"/>
    </row>
    <row r="1906" spans="1:31">
      <c r="A1906" s="2" t="str">
        <f>IF(OR(COUNTIF($H$1751:$H1905,$H1906)&gt;=1,$H1906=""),"N","Y")</f>
        <v>Y</v>
      </c>
      <c r="B1906" s="2" t="str">
        <f>IF(OR(COUNTIF($H$2:$H1905,$H1906)&gt;=1,H1906=""),"N","Y")</f>
        <v>N</v>
      </c>
      <c r="C1906" s="2">
        <v>2010</v>
      </c>
      <c r="D1906" s="1">
        <v>40179</v>
      </c>
      <c r="E1906" s="2" t="s">
        <v>256</v>
      </c>
      <c r="F1906" t="s">
        <v>1119</v>
      </c>
      <c r="G1906" t="s">
        <v>8804</v>
      </c>
      <c r="H1906" t="s">
        <v>133</v>
      </c>
      <c r="L1906" t="s">
        <v>58</v>
      </c>
      <c r="M1906" t="s">
        <v>45</v>
      </c>
      <c r="R1906" s="2" t="s">
        <v>54</v>
      </c>
      <c r="V1906" s="5" t="s">
        <v>572</v>
      </c>
      <c r="W1906" s="5" t="s">
        <v>383</v>
      </c>
      <c r="X1906" t="s">
        <v>64</v>
      </c>
      <c r="AC1906" s="6" t="s">
        <v>11609</v>
      </c>
      <c r="AD1906" s="6"/>
      <c r="AE1906" s="6"/>
    </row>
    <row r="1907" spans="1:31">
      <c r="A1907" s="2" t="str">
        <f>IF(OR(COUNTIF($H$1751:$H1906,$H1907)&gt;=1,$H1907=""),"N","Y")</f>
        <v>N</v>
      </c>
      <c r="B1907" s="2" t="str">
        <f>IF(OR(COUNTIF($H$2:$H1906,$H1907)&gt;=1,H1907=""),"N","Y")</f>
        <v>N</v>
      </c>
      <c r="C1907" s="2">
        <v>2010</v>
      </c>
      <c r="D1907" s="1">
        <v>40179</v>
      </c>
      <c r="E1907" s="2" t="s">
        <v>256</v>
      </c>
      <c r="F1907" s="778" t="s">
        <v>8908</v>
      </c>
      <c r="G1907" s="778" t="s">
        <v>8909</v>
      </c>
      <c r="H1907" s="778"/>
      <c r="I1907" s="778"/>
      <c r="L1907" s="778" t="s">
        <v>371</v>
      </c>
      <c r="M1907" t="s">
        <v>45</v>
      </c>
      <c r="R1907" s="2" t="s">
        <v>54</v>
      </c>
      <c r="V1907" s="5">
        <v>7</v>
      </c>
      <c r="W1907" s="5" t="s">
        <v>383</v>
      </c>
      <c r="X1907" t="s">
        <v>64</v>
      </c>
      <c r="AC1907" s="6" t="s">
        <v>11609</v>
      </c>
      <c r="AD1907" s="6"/>
      <c r="AE1907" s="6"/>
    </row>
    <row r="1908" spans="1:31">
      <c r="A1908" s="2" t="str">
        <f>IF(OR(COUNTIF($H$1751:$H1907,$H1908)&gt;=1,$H1908=""),"N","Y")</f>
        <v>N</v>
      </c>
      <c r="B1908" s="2" t="str">
        <f>IF(OR(COUNTIF($H$2:$H1907,$H1908)&gt;=1,H1908=""),"N","Y")</f>
        <v>N</v>
      </c>
      <c r="C1908" s="2">
        <v>2010</v>
      </c>
      <c r="D1908" s="1">
        <v>40179</v>
      </c>
      <c r="E1908" s="2" t="s">
        <v>256</v>
      </c>
      <c r="F1908" t="s">
        <v>2143</v>
      </c>
      <c r="G1908" t="s">
        <v>5062</v>
      </c>
      <c r="H1908" t="s">
        <v>1958</v>
      </c>
      <c r="L1908" t="s">
        <v>371</v>
      </c>
      <c r="M1908" t="s">
        <v>45</v>
      </c>
      <c r="R1908" s="2" t="s">
        <v>54</v>
      </c>
      <c r="V1908" s="5" t="s">
        <v>249</v>
      </c>
      <c r="W1908" s="5" t="s">
        <v>46</v>
      </c>
      <c r="X1908" t="s">
        <v>64</v>
      </c>
      <c r="AC1908" s="6" t="s">
        <v>11609</v>
      </c>
      <c r="AD1908" s="6"/>
      <c r="AE1908" s="6"/>
    </row>
    <row r="1909" spans="1:31">
      <c r="A1909" s="2" t="str">
        <f>IF(OR(COUNTIF($H$1751:$H1908,$H1909)&gt;=1,$H1909=""),"N","Y")</f>
        <v>N</v>
      </c>
      <c r="B1909" s="2" t="str">
        <f>IF(OR(COUNTIF($H$2:$H1908,$H1909)&gt;=1,H1909=""),"N","Y")</f>
        <v>N</v>
      </c>
      <c r="C1909" s="2">
        <v>2010</v>
      </c>
      <c r="D1909" s="1">
        <v>40179</v>
      </c>
      <c r="E1909" s="2" t="s">
        <v>256</v>
      </c>
      <c r="F1909" s="778" t="s">
        <v>9198</v>
      </c>
      <c r="G1909" s="778" t="s">
        <v>9197</v>
      </c>
      <c r="H1909" s="778" t="s">
        <v>5329</v>
      </c>
      <c r="I1909" s="778"/>
      <c r="J1909" s="778"/>
      <c r="K1909" s="778"/>
      <c r="L1909" s="778" t="s">
        <v>58</v>
      </c>
      <c r="M1909" s="778" t="s">
        <v>45</v>
      </c>
      <c r="N1909" s="778"/>
      <c r="R1909" s="2" t="s">
        <v>54</v>
      </c>
      <c r="V1909" s="5" t="s">
        <v>49</v>
      </c>
      <c r="W1909" s="5" t="s">
        <v>46</v>
      </c>
      <c r="X1909" s="778" t="s">
        <v>64</v>
      </c>
      <c r="Y1909" s="778"/>
      <c r="Z1909" s="778"/>
      <c r="AC1909" s="6">
        <v>0.82</v>
      </c>
      <c r="AD1909" s="6"/>
      <c r="AE1909" s="6"/>
    </row>
    <row r="1910" spans="1:31">
      <c r="A1910" s="2" t="str">
        <f>IF(OR(COUNTIF($H$1751:$H1909,$H1910)&gt;=1,$H1910=""),"N","Y")</f>
        <v>Y</v>
      </c>
      <c r="B1910" s="2" t="str">
        <f>IF(OR(COUNTIF($H$2:$H1909,$H1910)&gt;=1,H1910=""),"N","Y")</f>
        <v>Y</v>
      </c>
      <c r="C1910" s="2">
        <v>2010</v>
      </c>
      <c r="D1910" s="1">
        <v>40179</v>
      </c>
      <c r="E1910" s="2" t="s">
        <v>256</v>
      </c>
      <c r="F1910" s="778" t="s">
        <v>964</v>
      </c>
      <c r="G1910" s="778" t="s">
        <v>9199</v>
      </c>
      <c r="H1910" s="778" t="s">
        <v>398</v>
      </c>
      <c r="I1910" s="778"/>
      <c r="J1910" s="778"/>
      <c r="K1910" s="778"/>
      <c r="L1910" s="778" t="s">
        <v>371</v>
      </c>
      <c r="M1910" s="778" t="s">
        <v>45</v>
      </c>
      <c r="N1910" s="778"/>
      <c r="R1910" s="2" t="s">
        <v>54</v>
      </c>
      <c r="V1910" s="5" t="s">
        <v>1625</v>
      </c>
      <c r="W1910" s="5" t="s">
        <v>383</v>
      </c>
      <c r="X1910" s="778" t="s">
        <v>64</v>
      </c>
      <c r="Y1910" s="778"/>
      <c r="Z1910" s="778"/>
      <c r="AC1910" s="6">
        <v>0.64</v>
      </c>
      <c r="AD1910" s="6"/>
      <c r="AE1910" s="6"/>
    </row>
    <row r="1911" spans="1:31">
      <c r="A1911" s="2" t="str">
        <f>IF(OR(COUNTIF($H$1751:$H1910,$H1911)&gt;=1,$H1911=""),"N","Y")</f>
        <v>Y</v>
      </c>
      <c r="B1911" s="2" t="str">
        <f>IF(OR(COUNTIF($H$2:$H1910,$H1911)&gt;=1,H1911=""),"N","Y")</f>
        <v>N</v>
      </c>
      <c r="C1911" s="2">
        <v>2010</v>
      </c>
      <c r="D1911" s="1">
        <v>40179</v>
      </c>
      <c r="E1911" s="2" t="s">
        <v>256</v>
      </c>
      <c r="F1911" s="778" t="s">
        <v>3998</v>
      </c>
      <c r="G1911" s="778" t="s">
        <v>9246</v>
      </c>
      <c r="H1911" s="778" t="s">
        <v>904</v>
      </c>
      <c r="I1911" s="778"/>
      <c r="J1911" s="778"/>
      <c r="K1911" s="778"/>
      <c r="L1911" s="778" t="s">
        <v>116</v>
      </c>
      <c r="M1911" s="778" t="s">
        <v>45</v>
      </c>
      <c r="N1911" s="778"/>
      <c r="R1911" s="2" t="s">
        <v>54</v>
      </c>
      <c r="V1911" s="5" t="s">
        <v>49</v>
      </c>
      <c r="W1911" s="5" t="s">
        <v>46</v>
      </c>
      <c r="X1911" s="778" t="s">
        <v>64</v>
      </c>
      <c r="Y1911" s="778"/>
      <c r="Z1911" s="778"/>
      <c r="AC1911" s="6">
        <v>0.12</v>
      </c>
      <c r="AD1911" s="6"/>
      <c r="AE1911" s="6"/>
    </row>
    <row r="1912" spans="1:31">
      <c r="A1912" s="2" t="str">
        <f>IF(OR(COUNTIF($H$1751:$H1911,$H1912)&gt;=1,$H1912=""),"N","Y")</f>
        <v>Y</v>
      </c>
      <c r="B1912" s="2" t="str">
        <f>IF(OR(COUNTIF($H$2:$H1911,$H1912)&gt;=1,H1912=""),"N","Y")</f>
        <v>Y</v>
      </c>
      <c r="C1912" s="2">
        <v>2010</v>
      </c>
      <c r="D1912" s="1">
        <v>40179</v>
      </c>
      <c r="E1912" s="2" t="s">
        <v>256</v>
      </c>
      <c r="F1912" t="s">
        <v>262</v>
      </c>
      <c r="G1912" t="s">
        <v>9337</v>
      </c>
      <c r="H1912" t="s">
        <v>3815</v>
      </c>
      <c r="I1912" s="778"/>
      <c r="K1912" s="778"/>
      <c r="L1912" s="778" t="s">
        <v>111</v>
      </c>
      <c r="M1912" s="778" t="s">
        <v>45</v>
      </c>
      <c r="N1912" s="778"/>
      <c r="R1912" s="2" t="s">
        <v>54</v>
      </c>
      <c r="V1912" s="5" t="s">
        <v>9338</v>
      </c>
      <c r="W1912" s="5" t="s">
        <v>65</v>
      </c>
      <c r="X1912" t="s">
        <v>64</v>
      </c>
      <c r="AC1912" s="6" t="s">
        <v>11609</v>
      </c>
      <c r="AD1912" s="6"/>
      <c r="AE1912" s="6"/>
    </row>
    <row r="1913" spans="1:31">
      <c r="A1913" s="2" t="str">
        <f>IF(OR(COUNTIF($H$1751:$H1912,$H1913)&gt;=1,$H1913=""),"N","Y")</f>
        <v>N</v>
      </c>
      <c r="B1913" s="2" t="str">
        <f>IF(OR(COUNTIF($H$2:$H1912,$H1913)&gt;=1,H1913=""),"N","Y")</f>
        <v>N</v>
      </c>
      <c r="C1913" s="2">
        <v>2010</v>
      </c>
      <c r="D1913" s="1">
        <v>40179</v>
      </c>
      <c r="E1913" s="2" t="s">
        <v>256</v>
      </c>
      <c r="F1913" t="s">
        <v>2634</v>
      </c>
      <c r="G1913" t="s">
        <v>9473</v>
      </c>
      <c r="L1913" t="s">
        <v>87</v>
      </c>
      <c r="M1913" t="s">
        <v>45</v>
      </c>
      <c r="R1913" s="2" t="s">
        <v>54</v>
      </c>
      <c r="V1913" s="5" t="s">
        <v>49</v>
      </c>
      <c r="W1913" s="5" t="s">
        <v>46</v>
      </c>
      <c r="X1913" t="s">
        <v>64</v>
      </c>
      <c r="AC1913" s="6" t="s">
        <v>11609</v>
      </c>
      <c r="AD1913" s="6"/>
      <c r="AE1913" s="6"/>
    </row>
    <row r="1914" spans="1:31">
      <c r="A1914" s="2" t="str">
        <f>IF(OR(COUNTIF($H$1751:$H1913,$H1914)&gt;=1,$H1914=""),"N","Y")</f>
        <v>N</v>
      </c>
      <c r="B1914" s="2" t="str">
        <f>IF(OR(COUNTIF($H$2:$H1913,$H1914)&gt;=1,H1914=""),"N","Y")</f>
        <v>N</v>
      </c>
      <c r="C1914" s="2">
        <v>2010</v>
      </c>
      <c r="D1914" s="1">
        <v>40179</v>
      </c>
      <c r="E1914" s="2" t="s">
        <v>256</v>
      </c>
      <c r="F1914" s="778" t="s">
        <v>7934</v>
      </c>
      <c r="G1914" s="778" t="s">
        <v>9528</v>
      </c>
      <c r="H1914" s="778" t="s">
        <v>5329</v>
      </c>
      <c r="I1914" s="778"/>
      <c r="L1914" s="778" t="s">
        <v>58</v>
      </c>
      <c r="M1914" t="s">
        <v>45</v>
      </c>
      <c r="R1914" s="2" t="s">
        <v>54</v>
      </c>
      <c r="V1914" s="5" t="s">
        <v>49</v>
      </c>
      <c r="W1914" s="5" t="s">
        <v>46</v>
      </c>
      <c r="X1914" t="s">
        <v>64</v>
      </c>
      <c r="AC1914" s="6">
        <v>0.82</v>
      </c>
      <c r="AD1914" s="6"/>
      <c r="AE1914" s="6"/>
    </row>
    <row r="1915" spans="1:31">
      <c r="A1915" s="2" t="str">
        <f>IF(OR(COUNTIF($H$1751:$H1914,$H1915)&gt;=1,$H1915=""),"N","Y")</f>
        <v>Y</v>
      </c>
      <c r="B1915" s="2" t="str">
        <f>IF(OR(COUNTIF($H$2:$H1914,$H1915)&gt;=1,H1915=""),"N","Y")</f>
        <v>Y</v>
      </c>
      <c r="C1915" s="2">
        <v>2010</v>
      </c>
      <c r="D1915" s="1">
        <v>40179</v>
      </c>
      <c r="E1915" s="2" t="s">
        <v>256</v>
      </c>
      <c r="F1915" s="778" t="s">
        <v>4316</v>
      </c>
      <c r="G1915" s="778" t="s">
        <v>9541</v>
      </c>
      <c r="H1915" s="778" t="s">
        <v>9543</v>
      </c>
      <c r="I1915" s="778"/>
      <c r="J1915" s="778"/>
      <c r="K1915" s="778"/>
      <c r="L1915" s="778" t="s">
        <v>371</v>
      </c>
      <c r="M1915" s="778" t="s">
        <v>45</v>
      </c>
      <c r="N1915" s="778"/>
      <c r="R1915" s="2" t="s">
        <v>54</v>
      </c>
      <c r="V1915" s="5" t="s">
        <v>4671</v>
      </c>
      <c r="W1915" s="5" t="s">
        <v>383</v>
      </c>
      <c r="X1915" s="778" t="s">
        <v>64</v>
      </c>
      <c r="Y1915" s="778"/>
      <c r="Z1915" s="778"/>
      <c r="AC1915" s="6" t="s">
        <v>11609</v>
      </c>
      <c r="AD1915" s="6"/>
      <c r="AE1915" s="6"/>
    </row>
    <row r="1916" spans="1:31">
      <c r="A1916" s="2" t="str">
        <f>IF(OR(COUNTIF($H$1751:$H1915,$H1916)&gt;=1,$H1916=""),"N","Y")</f>
        <v>Y</v>
      </c>
      <c r="B1916" s="2" t="str">
        <f>IF(OR(COUNTIF($H$2:$H1915,$H1916)&gt;=1,H1916=""),"N","Y")</f>
        <v>Y</v>
      </c>
      <c r="C1916" s="2">
        <v>2010</v>
      </c>
      <c r="D1916" s="1">
        <v>40179</v>
      </c>
      <c r="E1916" s="2" t="s">
        <v>256</v>
      </c>
      <c r="F1916" t="s">
        <v>2193</v>
      </c>
      <c r="G1916" t="s">
        <v>9642</v>
      </c>
      <c r="H1916" t="s">
        <v>6456</v>
      </c>
      <c r="L1916" t="s">
        <v>58</v>
      </c>
      <c r="M1916" t="s">
        <v>45</v>
      </c>
      <c r="R1916" s="2" t="s">
        <v>54</v>
      </c>
      <c r="V1916" s="5"/>
      <c r="W1916" s="5" t="s">
        <v>46</v>
      </c>
      <c r="X1916" t="s">
        <v>64</v>
      </c>
      <c r="AC1916" s="6">
        <v>0.47</v>
      </c>
      <c r="AD1916" s="6"/>
      <c r="AE1916" s="6"/>
    </row>
    <row r="1917" spans="1:31">
      <c r="A1917" s="2" t="str">
        <f>IF(OR(COUNTIF($H$1751:$H1916,$H1917)&gt;=1,$H1917=""),"N","Y")</f>
        <v>N</v>
      </c>
      <c r="B1917" s="2" t="str">
        <f>IF(OR(COUNTIF($H$2:$H1916,$H1917)&gt;=1,H1917=""),"N","Y")</f>
        <v>N</v>
      </c>
      <c r="C1917" s="2">
        <v>2010</v>
      </c>
      <c r="D1917" s="3">
        <v>40179</v>
      </c>
      <c r="E1917" s="5" t="s">
        <v>246</v>
      </c>
      <c r="F1917" s="5" t="s">
        <v>2193</v>
      </c>
      <c r="G1917" s="5" t="s">
        <v>9642</v>
      </c>
      <c r="H1917" s="5"/>
      <c r="I1917" s="5"/>
      <c r="L1917" s="5"/>
      <c r="V1917" s="5" t="s">
        <v>31</v>
      </c>
      <c r="W1917" s="5" t="s">
        <v>46</v>
      </c>
      <c r="AC1917" s="6" t="s">
        <v>11609</v>
      </c>
      <c r="AD1917" s="6"/>
      <c r="AE1917" s="6"/>
    </row>
    <row r="1918" spans="1:31">
      <c r="A1918" s="2" t="str">
        <f>IF(OR(COUNTIF($H$1751:$H1917,$H1918)&gt;=1,$H1918=""),"N","Y")</f>
        <v>N</v>
      </c>
      <c r="B1918" s="2" t="str">
        <f>IF(OR(COUNTIF($H$2:$H1917,$H1918)&gt;=1,H1918=""),"N","Y")</f>
        <v>N</v>
      </c>
      <c r="C1918" s="2">
        <v>2010</v>
      </c>
      <c r="D1918" s="1">
        <v>40179</v>
      </c>
      <c r="E1918" s="2" t="s">
        <v>256</v>
      </c>
      <c r="F1918" t="s">
        <v>218</v>
      </c>
      <c r="G1918" t="s">
        <v>9744</v>
      </c>
      <c r="H1918" t="s">
        <v>4506</v>
      </c>
      <c r="L1918" t="s">
        <v>116</v>
      </c>
      <c r="M1918" t="s">
        <v>45</v>
      </c>
      <c r="R1918" s="2" t="s">
        <v>54</v>
      </c>
      <c r="V1918" s="5">
        <v>9</v>
      </c>
      <c r="W1918" s="5" t="s">
        <v>383</v>
      </c>
      <c r="X1918" t="s">
        <v>64</v>
      </c>
      <c r="AC1918" s="6">
        <v>0.42</v>
      </c>
      <c r="AD1918" s="6"/>
      <c r="AE1918" s="6"/>
    </row>
    <row r="1919" spans="1:31">
      <c r="A1919" s="2" t="str">
        <f>IF(OR(COUNTIF($H$1751:$H1918,$H1919)&gt;=1,$H1919=""),"N","Y")</f>
        <v>Y</v>
      </c>
      <c r="B1919" s="2" t="str">
        <f>IF(OR(COUNTIF($H$2:$H1918,$H1919)&gt;=1,H1919=""),"N","Y")</f>
        <v>N</v>
      </c>
      <c r="C1919" s="2">
        <v>2010</v>
      </c>
      <c r="D1919" s="3">
        <v>40179</v>
      </c>
      <c r="E1919" s="5" t="s">
        <v>246</v>
      </c>
      <c r="F1919" s="5" t="s">
        <v>2111</v>
      </c>
      <c r="G1919" s="5" t="s">
        <v>9837</v>
      </c>
      <c r="H1919" s="5" t="s">
        <v>9838</v>
      </c>
      <c r="I1919" s="5"/>
      <c r="L1919" s="4" t="s">
        <v>259</v>
      </c>
      <c r="V1919" s="5" t="s">
        <v>88</v>
      </c>
      <c r="W1919" s="5" t="s">
        <v>112</v>
      </c>
      <c r="AC1919" s="6">
        <v>0.6</v>
      </c>
      <c r="AD1919" s="6"/>
      <c r="AE1919" s="6"/>
    </row>
    <row r="1920" spans="1:31">
      <c r="A1920" s="2" t="str">
        <f>IF(OR(COUNTIF($H$1751:$H1919,$H1920)&gt;=1,$H1920=""),"N","Y")</f>
        <v>Y</v>
      </c>
      <c r="B1920" s="2" t="str">
        <f>IF(OR(COUNTIF($H$2:$H1919,$H1920)&gt;=1,H1920=""),"N","Y")</f>
        <v>N</v>
      </c>
      <c r="C1920" s="2">
        <v>2010</v>
      </c>
      <c r="D1920" s="1">
        <v>40179</v>
      </c>
      <c r="E1920" s="2" t="s">
        <v>256</v>
      </c>
      <c r="F1920" s="778" t="s">
        <v>942</v>
      </c>
      <c r="G1920" s="778" t="s">
        <v>9879</v>
      </c>
      <c r="H1920" s="778" t="s">
        <v>1550</v>
      </c>
      <c r="I1920" s="778"/>
      <c r="L1920" s="778" t="s">
        <v>413</v>
      </c>
      <c r="M1920" t="s">
        <v>45</v>
      </c>
      <c r="R1920" s="2" t="s">
        <v>54</v>
      </c>
      <c r="V1920" s="5" t="s">
        <v>49</v>
      </c>
      <c r="W1920" s="5" t="s">
        <v>46</v>
      </c>
      <c r="X1920" t="s">
        <v>64</v>
      </c>
      <c r="AC1920" s="6" t="s">
        <v>11609</v>
      </c>
      <c r="AD1920" s="6"/>
      <c r="AE1920" s="6"/>
    </row>
    <row r="1921" spans="1:31">
      <c r="A1921" s="2" t="str">
        <f>IF(OR(COUNTIF($H$1751:$H1920,$H1921)&gt;=1,$H1921=""),"N","Y")</f>
        <v>N</v>
      </c>
      <c r="B1921" s="2" t="str">
        <f>IF(OR(COUNTIF($H$2:$H1920,$H1921)&gt;=1,H1921=""),"N","Y")</f>
        <v>N</v>
      </c>
      <c r="C1921" s="2">
        <v>2010</v>
      </c>
      <c r="D1921" s="1">
        <v>40179</v>
      </c>
      <c r="E1921" s="2" t="s">
        <v>256</v>
      </c>
      <c r="F1921" s="778" t="s">
        <v>926</v>
      </c>
      <c r="G1921" s="778" t="s">
        <v>9957</v>
      </c>
      <c r="H1921" s="778"/>
      <c r="I1921" s="778"/>
      <c r="L1921" s="778" t="s">
        <v>371</v>
      </c>
      <c r="M1921" t="s">
        <v>45</v>
      </c>
      <c r="R1921" s="2" t="s">
        <v>54</v>
      </c>
      <c r="V1921" s="5" t="s">
        <v>572</v>
      </c>
      <c r="W1921" s="5" t="s">
        <v>383</v>
      </c>
      <c r="X1921" t="s">
        <v>64</v>
      </c>
      <c r="AC1921" s="6" t="s">
        <v>11609</v>
      </c>
      <c r="AD1921" s="6"/>
      <c r="AE1921" s="6"/>
    </row>
    <row r="1922" spans="1:31">
      <c r="A1922" s="2" t="str">
        <f>IF(OR(COUNTIF($H$1751:$H1921,$H1922)&gt;=1,$H1922=""),"N","Y")</f>
        <v>N</v>
      </c>
      <c r="B1922" s="2" t="str">
        <f>IF(OR(COUNTIF($H$2:$H1921,$H1922)&gt;=1,H1922=""),"N","Y")</f>
        <v>N</v>
      </c>
      <c r="C1922" s="2">
        <v>2010</v>
      </c>
      <c r="D1922" s="1">
        <v>40179</v>
      </c>
      <c r="E1922" s="2" t="s">
        <v>256</v>
      </c>
      <c r="F1922" t="s">
        <v>169</v>
      </c>
      <c r="G1922" t="s">
        <v>8805</v>
      </c>
      <c r="H1922" t="s">
        <v>6803</v>
      </c>
      <c r="L1922" t="s">
        <v>58</v>
      </c>
      <c r="M1922" t="s">
        <v>45</v>
      </c>
      <c r="R1922" s="2" t="s">
        <v>54</v>
      </c>
      <c r="V1922" s="5" t="s">
        <v>49</v>
      </c>
      <c r="W1922" s="5" t="s">
        <v>46</v>
      </c>
      <c r="X1922" t="s">
        <v>64</v>
      </c>
      <c r="AC1922" s="6" t="s">
        <v>11609</v>
      </c>
      <c r="AD1922" s="6"/>
      <c r="AE1922" s="6"/>
    </row>
    <row r="1923" spans="1:31">
      <c r="A1923" s="2" t="str">
        <f>IF(OR(COUNTIF($H$1751:$H1922,$H1923)&gt;=1,$H1923=""),"N","Y")</f>
        <v>N</v>
      </c>
      <c r="B1923" s="2" t="str">
        <f>IF(OR(COUNTIF($H$2:$H1922,$H1923)&gt;=1,H1923=""),"N","Y")</f>
        <v>N</v>
      </c>
      <c r="C1923" s="2">
        <v>2010</v>
      </c>
      <c r="D1923" s="1">
        <v>40179</v>
      </c>
      <c r="E1923" s="2" t="s">
        <v>256</v>
      </c>
      <c r="F1923" t="s">
        <v>3756</v>
      </c>
      <c r="G1923" t="s">
        <v>7436</v>
      </c>
      <c r="L1923" t="s">
        <v>1581</v>
      </c>
      <c r="M1923" t="s">
        <v>45</v>
      </c>
      <c r="R1923" s="2" t="s">
        <v>54</v>
      </c>
      <c r="V1923" s="5" t="s">
        <v>49</v>
      </c>
      <c r="W1923" s="5" t="s">
        <v>46</v>
      </c>
      <c r="X1923" t="s">
        <v>64</v>
      </c>
      <c r="AC1923" s="6" t="s">
        <v>11609</v>
      </c>
      <c r="AD1923" s="6"/>
      <c r="AE1923" s="6"/>
    </row>
    <row r="1924" spans="1:31">
      <c r="A1924" s="2" t="str">
        <f>IF(OR(COUNTIF($H$1751:$H1923,$H1924)&gt;=1,$H1924=""),"N","Y")</f>
        <v>Y</v>
      </c>
      <c r="B1924" s="2" t="str">
        <f>IF(OR(COUNTIF($H$2:$H1923,$H1924)&gt;=1,H1924=""),"N","Y")</f>
        <v>N</v>
      </c>
      <c r="C1924" s="2">
        <v>2010</v>
      </c>
      <c r="D1924" s="1">
        <v>40179</v>
      </c>
      <c r="E1924" s="2" t="s">
        <v>479</v>
      </c>
      <c r="F1924" t="s">
        <v>3756</v>
      </c>
      <c r="G1924" t="s">
        <v>10181</v>
      </c>
      <c r="H1924" t="s">
        <v>1083</v>
      </c>
      <c r="K1924" t="s">
        <v>10173</v>
      </c>
      <c r="L1924" t="s">
        <v>1581</v>
      </c>
      <c r="M1924" t="s">
        <v>45</v>
      </c>
      <c r="W1924" s="2" t="s">
        <v>46</v>
      </c>
      <c r="AC1924" s="6">
        <v>0.44</v>
      </c>
      <c r="AD1924" s="6"/>
      <c r="AE1924" s="6"/>
    </row>
    <row r="1925" spans="1:31">
      <c r="A1925" s="2" t="str">
        <f>IF(OR(COUNTIF($H$1751:$H1924,$H1925)&gt;=1,$H1925=""),"N","Y")</f>
        <v>Y</v>
      </c>
      <c r="B1925" s="2" t="str">
        <f>IF(OR(COUNTIF($H$2:$H1924,$H1925)&gt;=1,H1925=""),"N","Y")</f>
        <v>Y</v>
      </c>
      <c r="C1925" s="2">
        <v>2010</v>
      </c>
      <c r="D1925" s="3">
        <v>40179</v>
      </c>
      <c r="E1925" s="5" t="s">
        <v>246</v>
      </c>
      <c r="F1925" s="5" t="s">
        <v>1916</v>
      </c>
      <c r="G1925" s="5" t="s">
        <v>10239</v>
      </c>
      <c r="H1925" s="5" t="s">
        <v>10240</v>
      </c>
      <c r="I1925" s="5"/>
      <c r="L1925" s="4" t="s">
        <v>10241</v>
      </c>
      <c r="V1925" s="5" t="s">
        <v>88</v>
      </c>
      <c r="W1925" s="5" t="s">
        <v>112</v>
      </c>
      <c r="AC1925" s="6" t="s">
        <v>11609</v>
      </c>
      <c r="AD1925" s="6"/>
      <c r="AE1925" s="6"/>
    </row>
    <row r="1926" spans="1:31">
      <c r="A1926" s="2" t="str">
        <f>IF(OR(COUNTIF($H$1751:$H1925,$H1926)&gt;=1,$H1926=""),"N","Y")</f>
        <v>Y</v>
      </c>
      <c r="B1926" s="2" t="str">
        <f>IF(OR(COUNTIF($H$2:$H1925,$H1926)&gt;=1,H1926=""),"N","Y")</f>
        <v>Y</v>
      </c>
      <c r="C1926" s="2">
        <v>2010</v>
      </c>
      <c r="D1926" s="1">
        <v>40179</v>
      </c>
      <c r="E1926" s="2" t="s">
        <v>256</v>
      </c>
      <c r="F1926" t="s">
        <v>10289</v>
      </c>
      <c r="G1926" t="s">
        <v>1407</v>
      </c>
      <c r="H1926" t="s">
        <v>10290</v>
      </c>
      <c r="L1926" t="s">
        <v>58</v>
      </c>
      <c r="M1926" t="s">
        <v>45</v>
      </c>
      <c r="R1926" s="2" t="s">
        <v>54</v>
      </c>
      <c r="V1926" s="5" t="s">
        <v>2178</v>
      </c>
      <c r="W1926" s="5" t="s">
        <v>10291</v>
      </c>
      <c r="X1926" t="s">
        <v>64</v>
      </c>
      <c r="AC1926" s="6">
        <v>0.55000000000000004</v>
      </c>
      <c r="AD1926" s="6"/>
      <c r="AE1926" s="6"/>
    </row>
    <row r="1927" spans="1:31">
      <c r="A1927" s="2" t="str">
        <f>IF(OR(COUNTIF($H$1751:$H1926,$H1927)&gt;=1,$H1927=""),"N","Y")</f>
        <v>N</v>
      </c>
      <c r="B1927" s="2" t="str">
        <f>IF(OR(COUNTIF($H$2:$H1926,$H1927)&gt;=1,H1927=""),"N","Y")</f>
        <v>N</v>
      </c>
      <c r="C1927" s="2">
        <v>2010</v>
      </c>
      <c r="D1927" s="1">
        <v>40179</v>
      </c>
      <c r="E1927" s="2" t="s">
        <v>256</v>
      </c>
      <c r="F1927" t="s">
        <v>10415</v>
      </c>
      <c r="G1927" t="s">
        <v>10416</v>
      </c>
      <c r="H1927" t="s">
        <v>2636</v>
      </c>
      <c r="L1927" t="s">
        <v>116</v>
      </c>
      <c r="M1927" t="s">
        <v>45</v>
      </c>
      <c r="R1927" s="2" t="s">
        <v>54</v>
      </c>
      <c r="V1927" s="5">
        <v>12</v>
      </c>
      <c r="W1927" s="5" t="s">
        <v>46</v>
      </c>
      <c r="X1927" t="s">
        <v>64</v>
      </c>
      <c r="AC1927" s="6">
        <v>0.52</v>
      </c>
      <c r="AD1927" s="6"/>
      <c r="AE1927" s="6"/>
    </row>
    <row r="1928" spans="1:31">
      <c r="A1928" s="2" t="str">
        <f>IF(OR(COUNTIF($H$1751:$H1927,$H1928)&gt;=1,$H1928=""),"N","Y")</f>
        <v>N</v>
      </c>
      <c r="B1928" s="2" t="str">
        <f>IF(OR(COUNTIF($H$2:$H1927,$H1928)&gt;=1,H1928=""),"N","Y")</f>
        <v>N</v>
      </c>
      <c r="C1928" s="2">
        <v>2010</v>
      </c>
      <c r="D1928" s="1">
        <v>40179</v>
      </c>
      <c r="E1928" s="2" t="s">
        <v>256</v>
      </c>
      <c r="F1928" t="s">
        <v>3297</v>
      </c>
      <c r="G1928" t="s">
        <v>10473</v>
      </c>
      <c r="H1928" s="778" t="s">
        <v>6456</v>
      </c>
      <c r="J1928" s="778"/>
      <c r="K1928" s="778"/>
      <c r="L1928" s="778" t="s">
        <v>58</v>
      </c>
      <c r="M1928" s="778" t="s">
        <v>45</v>
      </c>
      <c r="N1928" s="778"/>
      <c r="R1928" s="2" t="s">
        <v>54</v>
      </c>
      <c r="V1928" s="5" t="s">
        <v>6627</v>
      </c>
      <c r="W1928" s="5" t="s">
        <v>46</v>
      </c>
      <c r="X1928" t="s">
        <v>64</v>
      </c>
      <c r="AC1928" s="6">
        <v>0.47</v>
      </c>
      <c r="AD1928" s="6"/>
      <c r="AE1928" s="6"/>
    </row>
    <row r="1929" spans="1:31">
      <c r="A1929" s="2" t="str">
        <f>IF(OR(COUNTIF($H$1751:$H1928,$H1929)&gt;=1,$H1929=""),"N","Y")</f>
        <v>N</v>
      </c>
      <c r="B1929" s="2" t="str">
        <f>IF(OR(COUNTIF($H$2:$H1928,$H1929)&gt;=1,H1929=""),"N","Y")</f>
        <v>N</v>
      </c>
      <c r="C1929" s="2">
        <v>2010</v>
      </c>
      <c r="D1929" s="1">
        <v>40179</v>
      </c>
      <c r="E1929" s="2" t="s">
        <v>256</v>
      </c>
      <c r="F1929" s="778" t="s">
        <v>3385</v>
      </c>
      <c r="G1929" s="778" t="s">
        <v>3384</v>
      </c>
      <c r="H1929" s="778"/>
      <c r="I1929" s="778"/>
      <c r="L1929" s="778" t="s">
        <v>116</v>
      </c>
      <c r="M1929" t="s">
        <v>45</v>
      </c>
      <c r="R1929" s="2" t="s">
        <v>54</v>
      </c>
      <c r="V1929" s="5" t="s">
        <v>49</v>
      </c>
      <c r="W1929" s="5" t="s">
        <v>46</v>
      </c>
      <c r="X1929" t="s">
        <v>64</v>
      </c>
      <c r="AC1929" s="6" t="s">
        <v>11609</v>
      </c>
      <c r="AD1929" s="6"/>
      <c r="AE1929" s="6"/>
    </row>
    <row r="1930" spans="1:31">
      <c r="A1930" s="2" t="str">
        <f>IF(OR(COUNTIF($H$1751:$H1929,$H1930)&gt;=1,$H1930=""),"N","Y")</f>
        <v>N</v>
      </c>
      <c r="B1930" s="2" t="str">
        <f>IF(OR(COUNTIF($H$2:$H1929,$H1930)&gt;=1,H1930=""),"N","Y")</f>
        <v>N</v>
      </c>
      <c r="C1930" s="2">
        <v>2010</v>
      </c>
      <c r="D1930" s="1">
        <v>40179</v>
      </c>
      <c r="E1930" s="2" t="s">
        <v>256</v>
      </c>
      <c r="F1930" t="s">
        <v>3385</v>
      </c>
      <c r="G1930" t="s">
        <v>3384</v>
      </c>
      <c r="H1930" t="s">
        <v>4506</v>
      </c>
      <c r="L1930" t="s">
        <v>116</v>
      </c>
      <c r="M1930" t="s">
        <v>45</v>
      </c>
      <c r="R1930" s="2" t="s">
        <v>54</v>
      </c>
      <c r="V1930" s="5" t="s">
        <v>2347</v>
      </c>
      <c r="W1930" s="5" t="s">
        <v>1631</v>
      </c>
      <c r="X1930" t="s">
        <v>64</v>
      </c>
      <c r="AC1930" s="6">
        <v>0.42</v>
      </c>
      <c r="AD1930" s="6"/>
      <c r="AE1930" s="6"/>
    </row>
    <row r="1931" spans="1:31">
      <c r="A1931" s="2" t="str">
        <f>IF(OR(COUNTIF($H$1751:$H1930,$H1931)&gt;=1,$H1931=""),"N","Y")</f>
        <v>Y</v>
      </c>
      <c r="B1931" s="2" t="str">
        <f>IF(OR(COUNTIF($H$2:$H1930,$H1931)&gt;=1,H1931=""),"N","Y")</f>
        <v>N</v>
      </c>
      <c r="C1931" s="2">
        <v>2010</v>
      </c>
      <c r="D1931" s="1">
        <v>40179</v>
      </c>
      <c r="E1931" s="2" t="s">
        <v>479</v>
      </c>
      <c r="F1931" t="s">
        <v>4282</v>
      </c>
      <c r="G1931" t="s">
        <v>10571</v>
      </c>
      <c r="H1931" t="s">
        <v>9771</v>
      </c>
      <c r="K1931" t="s">
        <v>10573</v>
      </c>
      <c r="L1931" t="s">
        <v>10574</v>
      </c>
      <c r="M1931" t="s">
        <v>45</v>
      </c>
      <c r="W1931" s="2" t="s">
        <v>46</v>
      </c>
      <c r="AC1931" s="6">
        <v>0.08</v>
      </c>
      <c r="AD1931" s="6"/>
      <c r="AE1931" s="6"/>
    </row>
    <row r="1932" spans="1:31">
      <c r="A1932" s="2" t="str">
        <f>IF(OR(COUNTIF($H$1751:$H1931,$H1932)&gt;=1,$H1932=""),"N","Y")</f>
        <v>Y</v>
      </c>
      <c r="B1932" s="2" t="str">
        <f>IF(OR(COUNTIF($H$2:$H1931,$H1932)&gt;=1,H1932=""),"N","Y")</f>
        <v>Y</v>
      </c>
      <c r="C1932" s="2">
        <v>2010</v>
      </c>
      <c r="D1932" s="1">
        <v>40179</v>
      </c>
      <c r="E1932" s="2" t="s">
        <v>256</v>
      </c>
      <c r="F1932" t="s">
        <v>3092</v>
      </c>
      <c r="G1932" t="s">
        <v>10611</v>
      </c>
      <c r="H1932" t="s">
        <v>1377</v>
      </c>
      <c r="L1932" t="s">
        <v>413</v>
      </c>
      <c r="M1932" t="s">
        <v>45</v>
      </c>
      <c r="R1932" s="2" t="s">
        <v>54</v>
      </c>
      <c r="V1932" s="5" t="s">
        <v>49</v>
      </c>
      <c r="W1932" s="5" t="s">
        <v>46</v>
      </c>
      <c r="X1932" t="s">
        <v>64</v>
      </c>
      <c r="AC1932" s="6">
        <v>0.25</v>
      </c>
      <c r="AD1932" s="6"/>
      <c r="AE1932" s="6"/>
    </row>
    <row r="1933" spans="1:31">
      <c r="A1933" s="2" t="str">
        <f>IF(OR(COUNTIF($H$1751:$H1932,$H1933)&gt;=1,$H1933=""),"N","Y")</f>
        <v>Y</v>
      </c>
      <c r="B1933" s="2" t="str">
        <f>IF(OR(COUNTIF($H$2:$H1932,$H1933)&gt;=1,H1933=""),"N","Y")</f>
        <v>Y</v>
      </c>
      <c r="C1933" s="2">
        <v>2010</v>
      </c>
      <c r="D1933" s="1">
        <v>40179</v>
      </c>
      <c r="E1933" s="2" t="s">
        <v>256</v>
      </c>
      <c r="F1933" t="s">
        <v>4151</v>
      </c>
      <c r="G1933" t="s">
        <v>10636</v>
      </c>
      <c r="H1933" t="s">
        <v>3337</v>
      </c>
      <c r="L1933" t="s">
        <v>87</v>
      </c>
      <c r="M1933" t="s">
        <v>45</v>
      </c>
      <c r="R1933" s="2" t="s">
        <v>54</v>
      </c>
      <c r="V1933" s="5">
        <v>12</v>
      </c>
      <c r="W1933" s="5" t="s">
        <v>383</v>
      </c>
      <c r="X1933" t="s">
        <v>64</v>
      </c>
      <c r="AC1933" s="6">
        <v>0.57999999999999996</v>
      </c>
      <c r="AD1933" s="6"/>
      <c r="AE1933" s="6"/>
    </row>
    <row r="1934" spans="1:31">
      <c r="A1934" s="2" t="str">
        <f>IF(OR(COUNTIF($H$1751:$H1933,$H1934)&gt;=1,$H1934=""),"N","Y")</f>
        <v>N</v>
      </c>
      <c r="B1934" s="2" t="str">
        <f>IF(OR(COUNTIF($H$2:$H1933,$H1934)&gt;=1,H1934=""),"N","Y")</f>
        <v>N</v>
      </c>
      <c r="C1934" s="2">
        <v>2010</v>
      </c>
      <c r="D1934" s="1">
        <v>40179</v>
      </c>
      <c r="E1934" s="2" t="s">
        <v>256</v>
      </c>
      <c r="F1934" t="s">
        <v>10641</v>
      </c>
      <c r="G1934" t="s">
        <v>10639</v>
      </c>
      <c r="L1934" t="s">
        <v>2945</v>
      </c>
      <c r="M1934" t="s">
        <v>45</v>
      </c>
      <c r="R1934" s="2" t="s">
        <v>54</v>
      </c>
      <c r="V1934" s="5" t="s">
        <v>249</v>
      </c>
      <c r="W1934" s="5" t="s">
        <v>46</v>
      </c>
      <c r="X1934" t="s">
        <v>64</v>
      </c>
      <c r="AC1934" s="6" t="s">
        <v>11609</v>
      </c>
      <c r="AD1934" s="6"/>
      <c r="AE1934" s="6"/>
    </row>
    <row r="1935" spans="1:31">
      <c r="A1935" s="2" t="str">
        <f>IF(OR(COUNTIF($H$1751:$H1934,$H1935)&gt;=1,$H1935=""),"N","Y")</f>
        <v>Y</v>
      </c>
      <c r="B1935" s="2" t="str">
        <f>IF(OR(COUNTIF($H$2:$H1934,$H1935)&gt;=1,H1935=""),"N","Y")</f>
        <v>Y</v>
      </c>
      <c r="C1935" s="2">
        <v>2010</v>
      </c>
      <c r="D1935" s="1">
        <v>40179</v>
      </c>
      <c r="E1935" s="2" t="s">
        <v>256</v>
      </c>
      <c r="F1935" t="s">
        <v>331</v>
      </c>
      <c r="G1935" t="s">
        <v>10639</v>
      </c>
      <c r="H1935" t="s">
        <v>10642</v>
      </c>
      <c r="L1935" t="s">
        <v>2945</v>
      </c>
      <c r="M1935" t="s">
        <v>45</v>
      </c>
      <c r="R1935" s="2" t="s">
        <v>54</v>
      </c>
      <c r="V1935" s="5" t="s">
        <v>249</v>
      </c>
      <c r="W1935" s="5" t="s">
        <v>46</v>
      </c>
      <c r="X1935" t="s">
        <v>64</v>
      </c>
      <c r="AC1935" s="6" t="s">
        <v>11609</v>
      </c>
      <c r="AD1935" s="6"/>
      <c r="AE1935" s="6"/>
    </row>
    <row r="1936" spans="1:31">
      <c r="A1936" s="2" t="str">
        <f>IF(OR(COUNTIF($H$1751:$H1935,$H1936)&gt;=1,$H1936=""),"N","Y")</f>
        <v>Y</v>
      </c>
      <c r="B1936" s="2" t="str">
        <f>IF(OR(COUNTIF($H$2:$H1935,$H1936)&gt;=1,H1936=""),"N","Y")</f>
        <v>Y</v>
      </c>
      <c r="C1936" s="2">
        <v>2010</v>
      </c>
      <c r="D1936" s="1">
        <v>40179</v>
      </c>
      <c r="E1936" s="2" t="s">
        <v>256</v>
      </c>
      <c r="F1936" t="s">
        <v>10743</v>
      </c>
      <c r="G1936" t="s">
        <v>10741</v>
      </c>
      <c r="H1936" t="s">
        <v>1041</v>
      </c>
      <c r="L1936" t="s">
        <v>58</v>
      </c>
      <c r="M1936" t="s">
        <v>45</v>
      </c>
      <c r="R1936" s="2" t="s">
        <v>54</v>
      </c>
      <c r="V1936" s="5" t="s">
        <v>49</v>
      </c>
      <c r="W1936" s="5" t="s">
        <v>46</v>
      </c>
      <c r="X1936" t="s">
        <v>64</v>
      </c>
      <c r="AC1936" s="6">
        <v>0.84</v>
      </c>
      <c r="AD1936" s="6"/>
      <c r="AE1936" s="6"/>
    </row>
    <row r="1937" spans="1:31">
      <c r="A1937" s="2" t="str">
        <f>IF(OR(COUNTIF($H$1751:$H1936,$H1937)&gt;=1,$H1937=""),"N","Y")</f>
        <v>Y</v>
      </c>
      <c r="B1937" s="2" t="str">
        <f>IF(OR(COUNTIF($H$2:$H1936,$H1937)&gt;=1,H1937=""),"N","Y")</f>
        <v>Y</v>
      </c>
      <c r="C1937" s="2">
        <v>2010</v>
      </c>
      <c r="D1937" s="1">
        <v>40179</v>
      </c>
      <c r="E1937" s="2" t="s">
        <v>479</v>
      </c>
      <c r="F1937" t="s">
        <v>1684</v>
      </c>
      <c r="G1937" t="s">
        <v>2685</v>
      </c>
      <c r="H1937" t="s">
        <v>10811</v>
      </c>
      <c r="K1937" t="s">
        <v>10812</v>
      </c>
      <c r="L1937" t="s">
        <v>87</v>
      </c>
      <c r="M1937" t="s">
        <v>45</v>
      </c>
      <c r="W1937" s="2" t="s">
        <v>148</v>
      </c>
      <c r="AC1937" s="6">
        <v>0.44</v>
      </c>
      <c r="AD1937" s="6"/>
      <c r="AE1937" s="6"/>
    </row>
    <row r="1938" spans="1:31">
      <c r="A1938" s="2" t="str">
        <f>IF(OR(COUNTIF($H$1751:$H1937,$H1938)&gt;=1,$H1938=""),"N","Y")</f>
        <v>N</v>
      </c>
      <c r="B1938" s="2" t="str">
        <f>IF(OR(COUNTIF($H$2:$H1937,$H1938)&gt;=1,H1938=""),"N","Y")</f>
        <v>N</v>
      </c>
      <c r="C1938" s="2">
        <v>2010</v>
      </c>
      <c r="D1938" s="1">
        <v>40179</v>
      </c>
      <c r="E1938" s="2" t="s">
        <v>256</v>
      </c>
      <c r="F1938" t="s">
        <v>9514</v>
      </c>
      <c r="G1938" t="s">
        <v>10829</v>
      </c>
      <c r="L1938" t="s">
        <v>371</v>
      </c>
      <c r="M1938" t="s">
        <v>45</v>
      </c>
      <c r="R1938" s="2" t="s">
        <v>54</v>
      </c>
      <c r="V1938" s="5">
        <v>8</v>
      </c>
      <c r="W1938" s="5" t="s">
        <v>383</v>
      </c>
      <c r="X1938" t="s">
        <v>64</v>
      </c>
      <c r="AC1938" s="6" t="s">
        <v>11609</v>
      </c>
      <c r="AD1938" s="6"/>
      <c r="AE1938" s="6"/>
    </row>
    <row r="1939" spans="1:31">
      <c r="A1939" s="2" t="str">
        <f>IF(OR(COUNTIF($H$1751:$H1938,$H1939)&gt;=1,$H1939=""),"N","Y")</f>
        <v>Y</v>
      </c>
      <c r="B1939" s="2" t="str">
        <f>IF(OR(COUNTIF($H$2:$H1938,$H1939)&gt;=1,H1939=""),"N","Y")</f>
        <v>Y</v>
      </c>
      <c r="C1939" s="2">
        <v>2010</v>
      </c>
      <c r="D1939" s="3">
        <v>40179</v>
      </c>
      <c r="E1939" s="5" t="s">
        <v>246</v>
      </c>
      <c r="F1939" s="5" t="s">
        <v>2203</v>
      </c>
      <c r="G1939" s="5" t="s">
        <v>10918</v>
      </c>
      <c r="H1939" s="5" t="s">
        <v>4710</v>
      </c>
      <c r="I1939" s="5"/>
      <c r="L1939" s="4" t="s">
        <v>72</v>
      </c>
      <c r="V1939" s="5" t="s">
        <v>88</v>
      </c>
      <c r="W1939" s="5" t="s">
        <v>112</v>
      </c>
      <c r="AC1939" s="6">
        <v>0.93</v>
      </c>
      <c r="AD1939" s="6"/>
      <c r="AE1939" s="6"/>
    </row>
    <row r="1940" spans="1:31">
      <c r="A1940" s="2" t="str">
        <f>IF(OR(COUNTIF($H$1751:$H1939,$H1940)&gt;=1,$H1940=""),"N","Y")</f>
        <v>Y</v>
      </c>
      <c r="B1940" s="2" t="str">
        <f>IF(OR(COUNTIF($H$2:$H1939,$H1940)&gt;=1,H1940=""),"N","Y")</f>
        <v>Y</v>
      </c>
      <c r="C1940" s="2">
        <v>2010</v>
      </c>
      <c r="D1940" s="1">
        <v>40179</v>
      </c>
      <c r="E1940" s="2" t="s">
        <v>256</v>
      </c>
      <c r="F1940" t="s">
        <v>7757</v>
      </c>
      <c r="G1940" t="s">
        <v>7756</v>
      </c>
      <c r="H1940" t="s">
        <v>1824</v>
      </c>
      <c r="L1940" t="s">
        <v>1645</v>
      </c>
      <c r="M1940" t="s">
        <v>45</v>
      </c>
      <c r="R1940" s="2" t="s">
        <v>54</v>
      </c>
      <c r="V1940" s="5" t="s">
        <v>49</v>
      </c>
      <c r="W1940" s="5" t="s">
        <v>383</v>
      </c>
      <c r="X1940" t="s">
        <v>64</v>
      </c>
      <c r="AC1940" s="6">
        <v>0.49</v>
      </c>
      <c r="AD1940" s="6"/>
      <c r="AE1940" s="6"/>
    </row>
    <row r="1941" spans="1:31">
      <c r="A1941" s="2" t="str">
        <f>IF(OR(COUNTIF($H$1751:$H1940,$H1941)&gt;=1,$H1941=""),"N","Y")</f>
        <v>N</v>
      </c>
      <c r="B1941" s="2" t="str">
        <f>IF(OR(COUNTIF($H$2:$H1940,$H1941)&gt;=1,H1941=""),"N","Y")</f>
        <v>N</v>
      </c>
      <c r="C1941" s="2">
        <v>2010</v>
      </c>
      <c r="D1941" s="1">
        <v>40179</v>
      </c>
      <c r="E1941" s="2" t="s">
        <v>256</v>
      </c>
      <c r="F1941" t="s">
        <v>4603</v>
      </c>
      <c r="G1941" t="s">
        <v>10989</v>
      </c>
      <c r="H1941" t="s">
        <v>5329</v>
      </c>
      <c r="L1941" t="s">
        <v>58</v>
      </c>
      <c r="M1941" t="s">
        <v>45</v>
      </c>
      <c r="R1941" s="2" t="s">
        <v>54</v>
      </c>
      <c r="V1941" s="5" t="s">
        <v>49</v>
      </c>
      <c r="W1941" s="5" t="s">
        <v>383</v>
      </c>
      <c r="X1941" t="s">
        <v>64</v>
      </c>
      <c r="AC1941" s="6">
        <v>0.82</v>
      </c>
      <c r="AD1941" s="6"/>
      <c r="AE1941" s="6"/>
    </row>
    <row r="1942" spans="1:31">
      <c r="A1942" s="2" t="str">
        <f>IF(OR(COUNTIF($H$1751:$H1941,$H1942)&gt;=1,$H1942=""),"N","Y")</f>
        <v>Y</v>
      </c>
      <c r="B1942" s="2" t="str">
        <f>IF(OR(COUNTIF($H$2:$H1941,$H1942)&gt;=1,H1942=""),"N","Y")</f>
        <v>Y</v>
      </c>
      <c r="C1942" s="2">
        <v>2010</v>
      </c>
      <c r="D1942" s="1">
        <v>40179</v>
      </c>
      <c r="E1942" s="2" t="s">
        <v>479</v>
      </c>
      <c r="F1942" t="s">
        <v>875</v>
      </c>
      <c r="G1942" t="s">
        <v>11012</v>
      </c>
      <c r="H1942" t="s">
        <v>11013</v>
      </c>
      <c r="W1942" s="2" t="s">
        <v>46</v>
      </c>
      <c r="AC1942" s="6" t="s">
        <v>11609</v>
      </c>
      <c r="AD1942" s="6"/>
      <c r="AE1942" s="6"/>
    </row>
    <row r="1943" spans="1:31">
      <c r="A1943" s="2" t="str">
        <f>IF(OR(COUNTIF($H$1751:$H1942,$H1943)&gt;=1,$H1943=""),"N","Y")</f>
        <v>N</v>
      </c>
      <c r="B1943" s="2" t="str">
        <f>IF(OR(COUNTIF($H$2:$H1942,$H1943)&gt;=1,H1943=""),"N","Y")</f>
        <v>N</v>
      </c>
      <c r="C1943" s="2">
        <v>2010</v>
      </c>
      <c r="D1943" s="1">
        <v>40179</v>
      </c>
      <c r="E1943" s="2" t="s">
        <v>256</v>
      </c>
      <c r="F1943" t="s">
        <v>875</v>
      </c>
      <c r="G1943" t="s">
        <v>11012</v>
      </c>
      <c r="R1943" s="2" t="s">
        <v>54</v>
      </c>
      <c r="V1943" s="5" t="s">
        <v>49</v>
      </c>
      <c r="W1943" s="5" t="s">
        <v>46</v>
      </c>
      <c r="X1943" t="s">
        <v>64</v>
      </c>
      <c r="AC1943" s="6" t="s">
        <v>11609</v>
      </c>
      <c r="AD1943" s="6"/>
      <c r="AE1943" s="6"/>
    </row>
    <row r="1944" spans="1:31">
      <c r="A1944" s="2" t="str">
        <f>IF(OR(COUNTIF($H$1751:$H1943,$H1944)&gt;=1,$H1944=""),"N","Y")</f>
        <v>Y</v>
      </c>
      <c r="B1944" s="2" t="str">
        <f>IF(OR(COUNTIF($H$2:$H1943,$H1944)&gt;=1,H1944=""),"N","Y")</f>
        <v>Y</v>
      </c>
      <c r="C1944" s="2">
        <v>2010</v>
      </c>
      <c r="D1944" s="1">
        <v>40179</v>
      </c>
      <c r="E1944" s="2" t="s">
        <v>256</v>
      </c>
      <c r="F1944" t="s">
        <v>1227</v>
      </c>
      <c r="G1944" t="s">
        <v>11037</v>
      </c>
      <c r="H1944" t="s">
        <v>10119</v>
      </c>
      <c r="L1944" t="s">
        <v>87</v>
      </c>
      <c r="M1944" t="s">
        <v>45</v>
      </c>
      <c r="R1944" s="2" t="s">
        <v>54</v>
      </c>
      <c r="V1944" s="5">
        <v>12</v>
      </c>
      <c r="W1944" s="5" t="s">
        <v>383</v>
      </c>
      <c r="X1944" t="s">
        <v>64</v>
      </c>
      <c r="AC1944" s="6" t="s">
        <v>11609</v>
      </c>
      <c r="AD1944" s="6"/>
      <c r="AE1944" s="6"/>
    </row>
    <row r="1945" spans="1:31">
      <c r="A1945" s="2" t="str">
        <f>IF(OR(COUNTIF($H$1751:$H1944,$H1945)&gt;=1,$H1945=""),"N","Y")</f>
        <v>N</v>
      </c>
      <c r="B1945" s="2" t="str">
        <f>IF(OR(COUNTIF($H$2:$H1944,$H1945)&gt;=1,H1945=""),"N","Y")</f>
        <v>N</v>
      </c>
      <c r="C1945" s="2">
        <v>2010</v>
      </c>
      <c r="D1945" s="3">
        <v>40179</v>
      </c>
      <c r="E1945" s="5" t="s">
        <v>246</v>
      </c>
      <c r="F1945" s="5" t="s">
        <v>2412</v>
      </c>
      <c r="G1945" s="5" t="s">
        <v>11112</v>
      </c>
      <c r="H1945" s="5" t="s">
        <v>5988</v>
      </c>
      <c r="I1945" s="5"/>
      <c r="K1945" s="778"/>
      <c r="L1945" s="5" t="s">
        <v>116</v>
      </c>
      <c r="V1945" s="5" t="s">
        <v>88</v>
      </c>
      <c r="W1945" s="5" t="s">
        <v>112</v>
      </c>
      <c r="AC1945" s="6" t="s">
        <v>11609</v>
      </c>
      <c r="AD1945" s="6"/>
      <c r="AE1945" s="6"/>
    </row>
    <row r="1946" spans="1:31">
      <c r="A1946" s="2" t="str">
        <f>IF(OR(COUNTIF($H$1751:$H1945,$H1946)&gt;=1,$H1946=""),"N","Y")</f>
        <v>Y</v>
      </c>
      <c r="B1946" s="2" t="str">
        <f>IF(OR(COUNTIF($H$2:$H1945,$H1946)&gt;=1,H1946=""),"N","Y")</f>
        <v>Y</v>
      </c>
      <c r="C1946" s="2">
        <v>2010</v>
      </c>
      <c r="D1946" s="1">
        <v>40179</v>
      </c>
      <c r="E1946" s="2" t="s">
        <v>256</v>
      </c>
      <c r="F1946" s="778" t="s">
        <v>5029</v>
      </c>
      <c r="G1946" s="778" t="s">
        <v>11162</v>
      </c>
      <c r="H1946" s="778" t="s">
        <v>7625</v>
      </c>
      <c r="I1946" s="778"/>
      <c r="L1946" s="778" t="s">
        <v>111</v>
      </c>
      <c r="M1946" t="s">
        <v>45</v>
      </c>
      <c r="R1946" s="2" t="s">
        <v>54</v>
      </c>
      <c r="V1946" s="5" t="s">
        <v>293</v>
      </c>
      <c r="W1946" s="5" t="s">
        <v>46</v>
      </c>
      <c r="X1946" t="s">
        <v>64</v>
      </c>
      <c r="AC1946" s="6">
        <v>365</v>
      </c>
      <c r="AD1946" s="6"/>
      <c r="AE1946" s="6"/>
    </row>
    <row r="1947" spans="1:31">
      <c r="A1947" s="2" t="str">
        <f>IF(OR(COUNTIF($H$1751:$H1946,$H1947)&gt;=1,$H1947=""),"N","Y")</f>
        <v>N</v>
      </c>
      <c r="B1947" s="2" t="str">
        <f>IF(OR(COUNTIF($H$2:$H1946,$H1947)&gt;=1,H1947=""),"N","Y")</f>
        <v>N</v>
      </c>
      <c r="C1947" s="2">
        <v>2010</v>
      </c>
      <c r="D1947" s="1">
        <v>40179</v>
      </c>
      <c r="E1947" s="2" t="s">
        <v>256</v>
      </c>
      <c r="F1947" s="778" t="s">
        <v>368</v>
      </c>
      <c r="G1947" s="778" t="s">
        <v>11169</v>
      </c>
      <c r="H1947" s="778"/>
      <c r="I1947" s="778"/>
      <c r="L1947" s="778" t="s">
        <v>1732</v>
      </c>
      <c r="M1947" t="s">
        <v>45</v>
      </c>
      <c r="R1947" s="2" t="s">
        <v>54</v>
      </c>
      <c r="V1947" s="5" t="s">
        <v>49</v>
      </c>
      <c r="W1947" s="5" t="s">
        <v>46</v>
      </c>
      <c r="X1947" t="s">
        <v>64</v>
      </c>
      <c r="AC1947" s="6" t="s">
        <v>11609</v>
      </c>
      <c r="AD1947" s="6"/>
      <c r="AE1947" s="6"/>
    </row>
    <row r="1948" spans="1:31">
      <c r="A1948" s="2" t="str">
        <f>IF(OR(COUNTIF($H$1751:$H1947,$H1948)&gt;=1,$H1948=""),"N","Y")</f>
        <v>N</v>
      </c>
      <c r="B1948" s="2" t="str">
        <f>IF(OR(COUNTIF($H$2:$H1947,$H1948)&gt;=1,H1948=""),"N","Y")</f>
        <v>N</v>
      </c>
      <c r="C1948" s="2">
        <v>2010</v>
      </c>
      <c r="D1948" s="1">
        <v>40179</v>
      </c>
      <c r="E1948" s="2" t="s">
        <v>256</v>
      </c>
      <c r="F1948" t="s">
        <v>11372</v>
      </c>
      <c r="G1948" t="s">
        <v>11373</v>
      </c>
      <c r="H1948" t="s">
        <v>4515</v>
      </c>
      <c r="L1948" t="s">
        <v>58</v>
      </c>
      <c r="M1948" t="s">
        <v>45</v>
      </c>
      <c r="R1948" s="2" t="s">
        <v>54</v>
      </c>
      <c r="V1948" s="5" t="s">
        <v>4315</v>
      </c>
      <c r="W1948" s="5" t="s">
        <v>742</v>
      </c>
      <c r="X1948" t="s">
        <v>64</v>
      </c>
      <c r="AC1948" s="6">
        <v>0.46</v>
      </c>
      <c r="AD1948" s="6"/>
      <c r="AE1948" s="6"/>
    </row>
    <row r="1949" spans="1:31">
      <c r="A1949" s="2" t="str">
        <f>IF(OR(COUNTIF($H$1751:$H1948,$H1949)&gt;=1,$H1949=""),"N","Y")</f>
        <v>N</v>
      </c>
      <c r="B1949" s="2" t="str">
        <f>IF(OR(COUNTIF($H$2:$H1948,$H1949)&gt;=1,H1949=""),"N","Y")</f>
        <v>N</v>
      </c>
      <c r="C1949" s="2">
        <v>2010</v>
      </c>
      <c r="D1949" s="1">
        <v>40179</v>
      </c>
      <c r="E1949" s="2" t="s">
        <v>256</v>
      </c>
      <c r="F1949" t="s">
        <v>698</v>
      </c>
      <c r="G1949" t="s">
        <v>11425</v>
      </c>
      <c r="H1949" t="s">
        <v>2479</v>
      </c>
      <c r="L1949" t="s">
        <v>371</v>
      </c>
      <c r="M1949" t="s">
        <v>45</v>
      </c>
      <c r="R1949" s="2" t="s">
        <v>54</v>
      </c>
      <c r="V1949" s="5" t="s">
        <v>11426</v>
      </c>
      <c r="W1949" s="5" t="s">
        <v>46</v>
      </c>
      <c r="X1949" t="s">
        <v>64</v>
      </c>
      <c r="AC1949" s="6">
        <v>0.54</v>
      </c>
      <c r="AD1949" s="6"/>
      <c r="AE1949" s="6"/>
    </row>
    <row r="1950" spans="1:31">
      <c r="A1950" s="2" t="str">
        <f>IF(OR(COUNTIF($H$1751:$H1949,$H1950)&gt;=1,$H1950=""),"N","Y")</f>
        <v>Y</v>
      </c>
      <c r="B1950" s="2" t="str">
        <f>IF(OR(COUNTIF($H$2:$H1949,$H1950)&gt;=1,H1950=""),"N","Y")</f>
        <v>Y</v>
      </c>
      <c r="C1950" s="2">
        <v>2010</v>
      </c>
      <c r="D1950" s="1">
        <v>40179</v>
      </c>
      <c r="E1950" s="2" t="s">
        <v>256</v>
      </c>
      <c r="F1950" s="778" t="s">
        <v>11500</v>
      </c>
      <c r="G1950" s="778" t="s">
        <v>11501</v>
      </c>
      <c r="H1950" s="778" t="s">
        <v>11503</v>
      </c>
      <c r="I1950" s="778"/>
      <c r="L1950" s="778" t="s">
        <v>30</v>
      </c>
      <c r="M1950" t="s">
        <v>45</v>
      </c>
      <c r="R1950" s="2" t="s">
        <v>54</v>
      </c>
      <c r="V1950" s="5" t="s">
        <v>4315</v>
      </c>
      <c r="W1950" s="5" t="s">
        <v>260</v>
      </c>
      <c r="X1950" t="s">
        <v>64</v>
      </c>
      <c r="AC1950" s="6">
        <v>0.63</v>
      </c>
      <c r="AD1950" s="6"/>
      <c r="AE1950" s="6"/>
    </row>
    <row r="1951" spans="1:31">
      <c r="A1951" s="2" t="str">
        <f>IF(OR(COUNTIF($H$1751:$H1950,$H1951)&gt;=1,$H1951=""),"N","Y")</f>
        <v>Y</v>
      </c>
      <c r="B1951" s="2" t="str">
        <f>IF(OR(COUNTIF($H$2:$H1950,$H1951)&gt;=1,H1951=""),"N","Y")</f>
        <v>Y</v>
      </c>
      <c r="C1951" s="2">
        <v>2010</v>
      </c>
      <c r="D1951" s="1">
        <v>40179</v>
      </c>
      <c r="E1951" s="2" t="s">
        <v>479</v>
      </c>
      <c r="F1951" t="s">
        <v>1282</v>
      </c>
      <c r="G1951" t="s">
        <v>11523</v>
      </c>
      <c r="H1951" t="s">
        <v>11525</v>
      </c>
      <c r="K1951" t="s">
        <v>11526</v>
      </c>
      <c r="L1951" t="s">
        <v>58</v>
      </c>
      <c r="M1951" t="s">
        <v>45</v>
      </c>
      <c r="W1951" s="2" t="s">
        <v>383</v>
      </c>
      <c r="AC1951" s="6" t="s">
        <v>11609</v>
      </c>
      <c r="AD1951" s="6"/>
      <c r="AE1951" s="6"/>
    </row>
    <row r="1952" spans="1:31">
      <c r="A1952" s="2" t="str">
        <f>IF(OR(COUNTIF($H$1751:$H1951,$H1952)&gt;=1,$H1952=""),"N","Y")</f>
        <v>N</v>
      </c>
      <c r="B1952" s="2" t="str">
        <f>IF(OR(COUNTIF($H$2:$H1951,$H1952)&gt;=1,H1952=""),"N","Y")</f>
        <v>N</v>
      </c>
      <c r="C1952" s="2">
        <v>2010</v>
      </c>
      <c r="D1952" s="1">
        <v>40179</v>
      </c>
      <c r="E1952" s="2" t="s">
        <v>256</v>
      </c>
      <c r="F1952" t="s">
        <v>1282</v>
      </c>
      <c r="G1952" t="s">
        <v>11523</v>
      </c>
      <c r="L1952" t="s">
        <v>131</v>
      </c>
      <c r="M1952" t="s">
        <v>45</v>
      </c>
      <c r="R1952" s="2" t="s">
        <v>54</v>
      </c>
      <c r="V1952" s="5" t="s">
        <v>572</v>
      </c>
      <c r="W1952" s="5" t="s">
        <v>735</v>
      </c>
      <c r="X1952" t="s">
        <v>64</v>
      </c>
      <c r="AC1952" s="6" t="s">
        <v>11609</v>
      </c>
      <c r="AD1952" s="6"/>
      <c r="AE1952" s="6"/>
    </row>
    <row r="1953" spans="1:31">
      <c r="A1953" s="2" t="str">
        <f>IF(OR(COUNTIF($H$1751:$H1952,$H1953)&gt;=1,$H1953=""),"N","Y")</f>
        <v>Y</v>
      </c>
      <c r="B1953" s="2" t="str">
        <f>IF(OR(COUNTIF($H$2:$H1952,$H1953)&gt;=1,H1953=""),"N","Y")</f>
        <v>Y</v>
      </c>
      <c r="C1953" s="2">
        <v>2010</v>
      </c>
      <c r="D1953" s="1">
        <v>40179</v>
      </c>
      <c r="E1953" s="2" t="s">
        <v>256</v>
      </c>
      <c r="F1953" t="s">
        <v>2410</v>
      </c>
      <c r="G1953" t="s">
        <v>11537</v>
      </c>
      <c r="H1953" t="s">
        <v>11538</v>
      </c>
      <c r="R1953" s="2" t="s">
        <v>54</v>
      </c>
      <c r="V1953" s="5" t="s">
        <v>49</v>
      </c>
      <c r="W1953" s="5" t="s">
        <v>383</v>
      </c>
      <c r="X1953" t="s">
        <v>64</v>
      </c>
      <c r="AC1953" s="6" t="s">
        <v>11609</v>
      </c>
      <c r="AD1953" s="6"/>
      <c r="AE1953" s="6"/>
    </row>
    <row r="1954" spans="1:31">
      <c r="A1954" s="2" t="str">
        <f>IF(OR(COUNTIF($H$1751:$H1953,$H1954)&gt;=1,$H1954=""),"N","Y")</f>
        <v>N</v>
      </c>
      <c r="B1954" s="2" t="str">
        <f>IF(OR(COUNTIF($H$2:$H1953,$H1954)&gt;=1,H1954=""),"N","Y")</f>
        <v>N</v>
      </c>
      <c r="C1954" s="2">
        <v>2010</v>
      </c>
      <c r="D1954" s="1">
        <v>40179</v>
      </c>
      <c r="E1954" s="2" t="s">
        <v>256</v>
      </c>
      <c r="F1954" t="s">
        <v>1353</v>
      </c>
      <c r="G1954" t="s">
        <v>11546</v>
      </c>
      <c r="L1954" t="s">
        <v>371</v>
      </c>
      <c r="M1954" t="s">
        <v>45</v>
      </c>
      <c r="R1954" s="2" t="s">
        <v>54</v>
      </c>
      <c r="V1954" s="5" t="s">
        <v>572</v>
      </c>
      <c r="W1954" s="5" t="s">
        <v>383</v>
      </c>
      <c r="X1954" t="s">
        <v>64</v>
      </c>
      <c r="AC1954" s="6" t="s">
        <v>11609</v>
      </c>
      <c r="AD1954" s="6"/>
      <c r="AE1954" s="6"/>
    </row>
    <row r="1955" spans="1:31">
      <c r="A1955" s="2" t="str">
        <f>IF(OR(COUNTIF($H$1751:$H1954,$H1955)&gt;=1,$H1955=""),"N","Y")</f>
        <v>N</v>
      </c>
      <c r="B1955" s="2" t="str">
        <f>IF(OR(COUNTIF($H$2:$H1954,$H1955)&gt;=1,H1955=""),"N","Y")</f>
        <v>N</v>
      </c>
      <c r="C1955" s="2">
        <v>2010</v>
      </c>
      <c r="D1955" s="3">
        <v>40211</v>
      </c>
      <c r="E1955" s="5" t="s">
        <v>33</v>
      </c>
      <c r="F1955" s="5" t="s">
        <v>27</v>
      </c>
      <c r="G1955" s="5" t="s">
        <v>28</v>
      </c>
      <c r="H1955" s="4"/>
      <c r="I1955" s="4"/>
      <c r="L1955" s="5"/>
      <c r="V1955" s="5" t="s">
        <v>31</v>
      </c>
      <c r="W1955" s="5"/>
      <c r="AC1955" s="6" t="s">
        <v>11609</v>
      </c>
      <c r="AD1955" s="6"/>
      <c r="AE1955" s="6"/>
    </row>
    <row r="1956" spans="1:31">
      <c r="A1956" s="2" t="str">
        <f>IF(OR(COUNTIF($H$1751:$H1955,$H1956)&gt;=1,$H1956=""),"N","Y")</f>
        <v>Y</v>
      </c>
      <c r="B1956" s="2" t="str">
        <f>IF(OR(COUNTIF($H$2:$H1955,$H1956)&gt;=1,H1956=""),"N","Y")</f>
        <v>Y</v>
      </c>
      <c r="C1956" s="2">
        <v>2010</v>
      </c>
      <c r="D1956" s="3">
        <v>40229</v>
      </c>
      <c r="E1956" s="5" t="s">
        <v>246</v>
      </c>
      <c r="F1956" s="5" t="s">
        <v>247</v>
      </c>
      <c r="G1956" s="5" t="s">
        <v>248</v>
      </c>
      <c r="H1956" s="5" t="s">
        <v>139</v>
      </c>
      <c r="I1956" s="5"/>
      <c r="L1956" s="5" t="s">
        <v>30</v>
      </c>
      <c r="V1956" s="5" t="s">
        <v>249</v>
      </c>
      <c r="W1956" s="5" t="s">
        <v>250</v>
      </c>
      <c r="AC1956" s="6" t="s">
        <v>11609</v>
      </c>
      <c r="AD1956" s="6"/>
      <c r="AE1956" s="6"/>
    </row>
    <row r="1957" spans="1:31">
      <c r="A1957" s="2" t="str">
        <f>IF(OR(COUNTIF($H$1751:$H1956,$H1957)&gt;=1,$H1957=""),"N","Y")</f>
        <v>N</v>
      </c>
      <c r="B1957" s="2" t="str">
        <f>IF(OR(COUNTIF($H$2:$H1956,$H1957)&gt;=1,H1957=""),"N","Y")</f>
        <v>N</v>
      </c>
      <c r="C1957" s="2">
        <v>2010</v>
      </c>
      <c r="D1957" s="3">
        <v>40229</v>
      </c>
      <c r="E1957" s="5" t="s">
        <v>33</v>
      </c>
      <c r="F1957" s="5" t="s">
        <v>573</v>
      </c>
      <c r="G1957" s="5" t="s">
        <v>560</v>
      </c>
      <c r="H1957" s="4"/>
      <c r="I1957" s="4"/>
      <c r="L1957" s="5"/>
      <c r="V1957" s="5" t="s">
        <v>31</v>
      </c>
      <c r="W1957" s="5"/>
      <c r="AC1957" s="6" t="s">
        <v>11609</v>
      </c>
      <c r="AD1957" s="6"/>
      <c r="AE1957" s="6"/>
    </row>
    <row r="1958" spans="1:31">
      <c r="A1958" s="2" t="str">
        <f>IF(OR(COUNTIF($H$1751:$H1957,$H1958)&gt;=1,$H1958=""),"N","Y")</f>
        <v>N</v>
      </c>
      <c r="B1958" s="2" t="str">
        <f>IF(OR(COUNTIF($H$2:$H1957,$H1958)&gt;=1,H1958=""),"N","Y")</f>
        <v>N</v>
      </c>
      <c r="C1958" s="2">
        <v>2010</v>
      </c>
      <c r="D1958" s="3">
        <v>40229</v>
      </c>
      <c r="E1958" s="5" t="s">
        <v>33</v>
      </c>
      <c r="F1958" s="5" t="s">
        <v>1310</v>
      </c>
      <c r="G1958" s="5" t="s">
        <v>1308</v>
      </c>
      <c r="H1958" s="4"/>
      <c r="I1958" s="4"/>
      <c r="L1958" s="5"/>
      <c r="V1958" s="5" t="s">
        <v>31</v>
      </c>
      <c r="W1958" s="5"/>
      <c r="AC1958" s="6" t="s">
        <v>11609</v>
      </c>
      <c r="AD1958" s="6"/>
      <c r="AE1958" s="6"/>
    </row>
    <row r="1959" spans="1:31">
      <c r="A1959" s="2" t="str">
        <f>IF(OR(COUNTIF($H$1751:$H1958,$H1959)&gt;=1,$H1959=""),"N","Y")</f>
        <v>N</v>
      </c>
      <c r="B1959" s="2" t="str">
        <f>IF(OR(COUNTIF($H$2:$H1958,$H1959)&gt;=1,H1959=""),"N","Y")</f>
        <v>N</v>
      </c>
      <c r="C1959" s="2">
        <v>2010</v>
      </c>
      <c r="D1959" s="3">
        <v>40229</v>
      </c>
      <c r="E1959" s="5" t="s">
        <v>33</v>
      </c>
      <c r="F1959" s="4" t="s">
        <v>1365</v>
      </c>
      <c r="G1959" s="5" t="s">
        <v>1361</v>
      </c>
      <c r="H1959" s="4"/>
      <c r="I1959" s="4"/>
      <c r="L1959" s="5"/>
      <c r="V1959" s="5" t="s">
        <v>249</v>
      </c>
      <c r="W1959" s="5"/>
      <c r="AC1959" s="6" t="s">
        <v>11609</v>
      </c>
      <c r="AD1959" s="6"/>
      <c r="AE1959" s="6"/>
    </row>
    <row r="1960" spans="1:31">
      <c r="A1960" s="2" t="str">
        <f>IF(OR(COUNTIF($H$1751:$H1959,$H1960)&gt;=1,$H1960=""),"N","Y")</f>
        <v>N</v>
      </c>
      <c r="B1960" s="2" t="str">
        <f>IF(OR(COUNTIF($H$2:$H1959,$H1960)&gt;=1,H1960=""),"N","Y")</f>
        <v>N</v>
      </c>
      <c r="C1960" s="2">
        <v>2010</v>
      </c>
      <c r="D1960" s="3">
        <v>40229</v>
      </c>
      <c r="E1960" s="5" t="s">
        <v>33</v>
      </c>
      <c r="F1960" s="5" t="s">
        <v>1465</v>
      </c>
      <c r="G1960" s="5" t="s">
        <v>1466</v>
      </c>
      <c r="H1960" s="4"/>
      <c r="I1960" s="4"/>
      <c r="L1960" s="5"/>
      <c r="V1960" s="5" t="s">
        <v>88</v>
      </c>
      <c r="W1960" s="5"/>
      <c r="AC1960" s="6" t="s">
        <v>11609</v>
      </c>
      <c r="AD1960" s="6"/>
      <c r="AE1960" s="6"/>
    </row>
    <row r="1961" spans="1:31">
      <c r="A1961" s="2" t="str">
        <f>IF(OR(COUNTIF($H$1751:$H1960,$H1961)&gt;=1,$H1961=""),"N","Y")</f>
        <v>N</v>
      </c>
      <c r="B1961" s="2" t="str">
        <f>IF(OR(COUNTIF($H$2:$H1960,$H1961)&gt;=1,H1961=""),"N","Y")</f>
        <v>N</v>
      </c>
      <c r="C1961" s="2">
        <v>2010</v>
      </c>
      <c r="D1961" s="3">
        <v>40229</v>
      </c>
      <c r="E1961" s="5" t="s">
        <v>33</v>
      </c>
      <c r="F1961" s="4" t="s">
        <v>1028</v>
      </c>
      <c r="G1961" s="4" t="s">
        <v>1719</v>
      </c>
      <c r="H1961" s="5"/>
      <c r="I1961" s="5"/>
      <c r="L1961" s="5"/>
      <c r="V1961" s="5" t="s">
        <v>31</v>
      </c>
      <c r="W1961" s="5"/>
      <c r="AC1961" s="6" t="s">
        <v>11609</v>
      </c>
      <c r="AD1961" s="6"/>
      <c r="AE1961" s="6"/>
    </row>
    <row r="1962" spans="1:31">
      <c r="A1962" s="2" t="str">
        <f>IF(OR(COUNTIF($H$1751:$H1961,$H1962)&gt;=1,$H1962=""),"N","Y")</f>
        <v>N</v>
      </c>
      <c r="B1962" s="2" t="str">
        <f>IF(OR(COUNTIF($H$2:$H1961,$H1962)&gt;=1,H1962=""),"N","Y")</f>
        <v>N</v>
      </c>
      <c r="C1962" s="2">
        <v>2010</v>
      </c>
      <c r="D1962" s="3">
        <v>40229</v>
      </c>
      <c r="E1962" s="5" t="s">
        <v>246</v>
      </c>
      <c r="F1962" s="5" t="s">
        <v>1812</v>
      </c>
      <c r="G1962" s="5" t="s">
        <v>1813</v>
      </c>
      <c r="H1962" s="5" t="s">
        <v>139</v>
      </c>
      <c r="I1962" s="5"/>
      <c r="L1962" s="5" t="s">
        <v>30</v>
      </c>
      <c r="V1962" s="5" t="s">
        <v>249</v>
      </c>
      <c r="W1962" s="5" t="s">
        <v>250</v>
      </c>
      <c r="AC1962" s="6" t="s">
        <v>11609</v>
      </c>
      <c r="AD1962" s="6"/>
      <c r="AE1962" s="6"/>
    </row>
    <row r="1963" spans="1:31">
      <c r="A1963" s="2" t="str">
        <f>IF(OR(COUNTIF($H$1751:$H1962,$H1963)&gt;=1,$H1963=""),"N","Y")</f>
        <v>N</v>
      </c>
      <c r="B1963" s="2" t="str">
        <f>IF(OR(COUNTIF($H$2:$H1962,$H1963)&gt;=1,H1963=""),"N","Y")</f>
        <v>N</v>
      </c>
      <c r="C1963" s="2">
        <v>2010</v>
      </c>
      <c r="D1963" s="3">
        <v>40229</v>
      </c>
      <c r="E1963" s="5" t="s">
        <v>246</v>
      </c>
      <c r="F1963" s="5" t="s">
        <v>2032</v>
      </c>
      <c r="G1963" s="5" t="s">
        <v>2033</v>
      </c>
      <c r="H1963" s="5" t="s">
        <v>139</v>
      </c>
      <c r="I1963" s="5"/>
      <c r="L1963" s="5" t="s">
        <v>30</v>
      </c>
      <c r="V1963" s="5" t="s">
        <v>249</v>
      </c>
      <c r="W1963" s="5" t="s">
        <v>250</v>
      </c>
      <c r="AC1963" s="6" t="s">
        <v>11609</v>
      </c>
      <c r="AD1963" s="6"/>
      <c r="AE1963" s="6"/>
    </row>
    <row r="1964" spans="1:31">
      <c r="A1964" s="2" t="str">
        <f>IF(OR(COUNTIF($H$1751:$H1963,$H1964)&gt;=1,$H1964=""),"N","Y")</f>
        <v>N</v>
      </c>
      <c r="B1964" s="2" t="str">
        <f>IF(OR(COUNTIF($H$2:$H1963,$H1964)&gt;=1,H1964=""),"N","Y")</f>
        <v>N</v>
      </c>
      <c r="C1964" s="2">
        <v>2010</v>
      </c>
      <c r="D1964" s="3">
        <v>40229</v>
      </c>
      <c r="E1964" s="5" t="s">
        <v>33</v>
      </c>
      <c r="F1964" s="5" t="s">
        <v>2047</v>
      </c>
      <c r="G1964" s="5" t="s">
        <v>2048</v>
      </c>
      <c r="H1964" s="4"/>
      <c r="I1964" s="4"/>
      <c r="L1964" s="5"/>
      <c r="V1964" s="5" t="s">
        <v>88</v>
      </c>
      <c r="W1964" s="5"/>
      <c r="AC1964" s="6" t="s">
        <v>11609</v>
      </c>
      <c r="AD1964" s="6"/>
      <c r="AE1964" s="6"/>
    </row>
    <row r="1965" spans="1:31">
      <c r="A1965" s="2" t="str">
        <f>IF(OR(COUNTIF($H$1751:$H1964,$H1965)&gt;=1,$H1965=""),"N","Y")</f>
        <v>N</v>
      </c>
      <c r="B1965" s="2" t="str">
        <f>IF(OR(COUNTIF($H$2:$H1964,$H1965)&gt;=1,H1965=""),"N","Y")</f>
        <v>N</v>
      </c>
      <c r="C1965" s="2">
        <v>2010</v>
      </c>
      <c r="D1965" s="3">
        <v>40229</v>
      </c>
      <c r="E1965" s="5" t="s">
        <v>246</v>
      </c>
      <c r="F1965" s="5" t="s">
        <v>2079</v>
      </c>
      <c r="G1965" s="5" t="s">
        <v>2077</v>
      </c>
      <c r="H1965" s="5" t="s">
        <v>139</v>
      </c>
      <c r="I1965" s="5"/>
      <c r="L1965" s="5" t="s">
        <v>30</v>
      </c>
      <c r="V1965" s="5" t="s">
        <v>249</v>
      </c>
      <c r="W1965" s="5" t="s">
        <v>250</v>
      </c>
      <c r="AC1965" s="6" t="s">
        <v>11609</v>
      </c>
      <c r="AD1965" s="6"/>
      <c r="AE1965" s="6"/>
    </row>
    <row r="1966" spans="1:31">
      <c r="A1966" s="2" t="str">
        <f>IF(OR(COUNTIF($H$1751:$H1965,$H1966)&gt;=1,$H1966=""),"N","Y")</f>
        <v>N</v>
      </c>
      <c r="B1966" s="2" t="str">
        <f>IF(OR(COUNTIF($H$2:$H1965,$H1966)&gt;=1,H1966=""),"N","Y")</f>
        <v>N</v>
      </c>
      <c r="C1966" s="2">
        <v>2010</v>
      </c>
      <c r="D1966" s="3">
        <v>40229</v>
      </c>
      <c r="E1966" s="5" t="s">
        <v>246</v>
      </c>
      <c r="F1966" s="5" t="s">
        <v>2097</v>
      </c>
      <c r="G1966" s="5" t="s">
        <v>2092</v>
      </c>
      <c r="H1966" s="5" t="s">
        <v>139</v>
      </c>
      <c r="I1966" s="5"/>
      <c r="L1966" s="5" t="s">
        <v>30</v>
      </c>
      <c r="V1966" s="5" t="s">
        <v>249</v>
      </c>
      <c r="W1966" s="5" t="s">
        <v>250</v>
      </c>
      <c r="AC1966" s="6" t="s">
        <v>11609</v>
      </c>
      <c r="AD1966" s="6"/>
      <c r="AE1966" s="6"/>
    </row>
    <row r="1967" spans="1:31">
      <c r="A1967" s="2" t="str">
        <f>IF(OR(COUNTIF($H$1751:$H1966,$H1967)&gt;=1,$H1967=""),"N","Y")</f>
        <v>N</v>
      </c>
      <c r="B1967" s="2" t="str">
        <f>IF(OR(COUNTIF($H$2:$H1966,$H1967)&gt;=1,H1967=""),"N","Y")</f>
        <v>N</v>
      </c>
      <c r="C1967" s="2">
        <v>2010</v>
      </c>
      <c r="D1967" s="3">
        <v>40229</v>
      </c>
      <c r="E1967" s="5" t="s">
        <v>246</v>
      </c>
      <c r="F1967" s="5" t="s">
        <v>473</v>
      </c>
      <c r="G1967" s="5" t="s">
        <v>2162</v>
      </c>
      <c r="H1967" s="5" t="s">
        <v>139</v>
      </c>
      <c r="I1967" s="5"/>
      <c r="K1967" s="778"/>
      <c r="L1967" s="5" t="s">
        <v>30</v>
      </c>
      <c r="N1967" s="778"/>
      <c r="V1967" s="5" t="s">
        <v>249</v>
      </c>
      <c r="W1967" s="5" t="s">
        <v>250</v>
      </c>
      <c r="AC1967" s="6" t="s">
        <v>11609</v>
      </c>
      <c r="AD1967" s="6"/>
      <c r="AE1967" s="6"/>
    </row>
    <row r="1968" spans="1:31">
      <c r="A1968" s="2" t="str">
        <f>IF(OR(COUNTIF($H$1751:$H1967,$H1968)&gt;=1,$H1968=""),"N","Y")</f>
        <v>N</v>
      </c>
      <c r="B1968" s="2" t="str">
        <f>IF(OR(COUNTIF($H$2:$H1967,$H1968)&gt;=1,H1968=""),"N","Y")</f>
        <v>N</v>
      </c>
      <c r="C1968" s="2">
        <v>2010</v>
      </c>
      <c r="D1968" s="3">
        <v>40229</v>
      </c>
      <c r="E1968" s="5" t="s">
        <v>33</v>
      </c>
      <c r="F1968" s="4" t="s">
        <v>2424</v>
      </c>
      <c r="G1968" s="4" t="s">
        <v>3071</v>
      </c>
      <c r="H1968" s="4"/>
      <c r="I1968" s="4"/>
      <c r="L1968" s="5"/>
      <c r="V1968" s="5" t="s">
        <v>2708</v>
      </c>
      <c r="W1968" s="5"/>
      <c r="AC1968" s="6" t="s">
        <v>11609</v>
      </c>
      <c r="AD1968" s="6"/>
      <c r="AE1968" s="6"/>
    </row>
    <row r="1969" spans="1:31">
      <c r="A1969" s="2" t="str">
        <f>IF(OR(COUNTIF($H$1751:$H1968,$H1969)&gt;=1,$H1969=""),"N","Y")</f>
        <v>N</v>
      </c>
      <c r="B1969" s="2" t="str">
        <f>IF(OR(COUNTIF($H$2:$H1968,$H1969)&gt;=1,H1969=""),"N","Y")</f>
        <v>N</v>
      </c>
      <c r="C1969" s="2">
        <v>2010</v>
      </c>
      <c r="D1969" s="3">
        <v>40229</v>
      </c>
      <c r="E1969" s="5" t="s">
        <v>246</v>
      </c>
      <c r="F1969" s="5" t="s">
        <v>3101</v>
      </c>
      <c r="G1969" s="5" t="s">
        <v>1319</v>
      </c>
      <c r="H1969" s="5" t="s">
        <v>139</v>
      </c>
      <c r="I1969" s="5"/>
      <c r="L1969" s="5" t="s">
        <v>30</v>
      </c>
      <c r="V1969" s="5" t="s">
        <v>249</v>
      </c>
      <c r="W1969" s="5" t="s">
        <v>250</v>
      </c>
      <c r="AC1969" s="6" t="s">
        <v>11609</v>
      </c>
      <c r="AD1969" s="6"/>
      <c r="AE1969" s="6"/>
    </row>
    <row r="1970" spans="1:31">
      <c r="A1970" s="2" t="str">
        <f>IF(OR(COUNTIF($H$1751:$H1969,$H1970)&gt;=1,$H1970=""),"N","Y")</f>
        <v>N</v>
      </c>
      <c r="B1970" s="2" t="str">
        <f>IF(OR(COUNTIF($H$2:$H1969,$H1970)&gt;=1,H1970=""),"N","Y")</f>
        <v>N</v>
      </c>
      <c r="C1970" s="2">
        <v>2010</v>
      </c>
      <c r="D1970" s="3">
        <v>40229</v>
      </c>
      <c r="E1970" s="5" t="s">
        <v>33</v>
      </c>
      <c r="F1970" s="4" t="s">
        <v>647</v>
      </c>
      <c r="G1970" s="4" t="s">
        <v>3182</v>
      </c>
      <c r="H1970" s="4"/>
      <c r="I1970" s="4"/>
      <c r="L1970" s="5"/>
      <c r="V1970" s="5" t="s">
        <v>88</v>
      </c>
      <c r="W1970" s="5"/>
      <c r="AC1970" s="6" t="s">
        <v>11609</v>
      </c>
      <c r="AD1970" s="6"/>
      <c r="AE1970" s="6"/>
    </row>
    <row r="1971" spans="1:31">
      <c r="A1971" s="2" t="str">
        <f>IF(OR(COUNTIF($H$1751:$H1970,$H1971)&gt;=1,$H1971=""),"N","Y")</f>
        <v>N</v>
      </c>
      <c r="B1971" s="2" t="str">
        <f>IF(OR(COUNTIF($H$2:$H1970,$H1971)&gt;=1,H1971=""),"N","Y")</f>
        <v>N</v>
      </c>
      <c r="C1971" s="2">
        <v>2010</v>
      </c>
      <c r="D1971" s="3">
        <v>40229</v>
      </c>
      <c r="E1971" s="5" t="s">
        <v>33</v>
      </c>
      <c r="F1971" s="5" t="s">
        <v>2793</v>
      </c>
      <c r="G1971" s="5" t="s">
        <v>3232</v>
      </c>
      <c r="H1971" s="4"/>
      <c r="I1971" s="4"/>
      <c r="L1971" s="5"/>
      <c r="V1971" s="5" t="s">
        <v>88</v>
      </c>
      <c r="W1971" s="5"/>
      <c r="AC1971" s="6" t="s">
        <v>11609</v>
      </c>
      <c r="AD1971" s="6"/>
      <c r="AE1971" s="6"/>
    </row>
    <row r="1972" spans="1:31">
      <c r="A1972" s="2" t="str">
        <f>IF(OR(COUNTIF($H$1751:$H1971,$H1972)&gt;=1,$H1972=""),"N","Y")</f>
        <v>N</v>
      </c>
      <c r="B1972" s="2" t="str">
        <f>IF(OR(COUNTIF($H$2:$H1971,$H1972)&gt;=1,H1972=""),"N","Y")</f>
        <v>N</v>
      </c>
      <c r="C1972" s="2">
        <v>2010</v>
      </c>
      <c r="D1972" s="3">
        <v>40229</v>
      </c>
      <c r="E1972" s="5" t="s">
        <v>33</v>
      </c>
      <c r="F1972" s="4" t="s">
        <v>1695</v>
      </c>
      <c r="G1972" s="4" t="s">
        <v>3405</v>
      </c>
      <c r="H1972" s="4"/>
      <c r="I1972" s="4"/>
      <c r="L1972" s="5"/>
      <c r="V1972" s="5" t="s">
        <v>201</v>
      </c>
      <c r="W1972" s="5"/>
      <c r="AC1972" s="6" t="s">
        <v>11609</v>
      </c>
      <c r="AD1972" s="6"/>
      <c r="AE1972" s="6"/>
    </row>
    <row r="1973" spans="1:31">
      <c r="A1973" s="2" t="str">
        <f>IF(OR(COUNTIF($H$1751:$H1972,$H1973)&gt;=1,$H1973=""),"N","Y")</f>
        <v>N</v>
      </c>
      <c r="B1973" s="2" t="str">
        <f>IF(OR(COUNTIF($H$2:$H1972,$H1973)&gt;=1,H1973=""),"N","Y")</f>
        <v>N</v>
      </c>
      <c r="C1973" s="2">
        <v>2010</v>
      </c>
      <c r="D1973" s="3">
        <v>40229</v>
      </c>
      <c r="E1973" s="5" t="s">
        <v>246</v>
      </c>
      <c r="F1973" s="5" t="s">
        <v>647</v>
      </c>
      <c r="G1973" s="5" t="s">
        <v>3405</v>
      </c>
      <c r="H1973" s="5" t="s">
        <v>139</v>
      </c>
      <c r="I1973" s="5"/>
      <c r="L1973" s="5" t="s">
        <v>30</v>
      </c>
      <c r="V1973" s="5" t="s">
        <v>249</v>
      </c>
      <c r="W1973" s="5" t="s">
        <v>250</v>
      </c>
      <c r="AC1973" s="6" t="s">
        <v>11609</v>
      </c>
      <c r="AD1973" s="6"/>
      <c r="AE1973" s="6"/>
    </row>
    <row r="1974" spans="1:31">
      <c r="A1974" s="2" t="str">
        <f>IF(OR(COUNTIF($H$1751:$H1973,$H1974)&gt;=1,$H1974=""),"N","Y")</f>
        <v>N</v>
      </c>
      <c r="B1974" s="2" t="str">
        <f>IF(OR(COUNTIF($H$2:$H1973,$H1974)&gt;=1,H1974=""),"N","Y")</f>
        <v>N</v>
      </c>
      <c r="C1974" s="2">
        <v>2010</v>
      </c>
      <c r="D1974" s="3">
        <v>40229</v>
      </c>
      <c r="E1974" s="5" t="s">
        <v>33</v>
      </c>
      <c r="F1974" s="5" t="s">
        <v>997</v>
      </c>
      <c r="G1974" s="5" t="s">
        <v>3570</v>
      </c>
      <c r="H1974" s="4"/>
      <c r="I1974" s="4"/>
      <c r="L1974" s="5"/>
      <c r="V1974" s="5" t="s">
        <v>249</v>
      </c>
      <c r="W1974" s="5"/>
      <c r="AC1974" s="6" t="s">
        <v>11609</v>
      </c>
      <c r="AD1974" s="6"/>
      <c r="AE1974" s="6"/>
    </row>
    <row r="1975" spans="1:31">
      <c r="A1975" s="2" t="str">
        <f>IF(OR(COUNTIF($H$1751:$H1974,$H1975)&gt;=1,$H1975=""),"N","Y")</f>
        <v>N</v>
      </c>
      <c r="B1975" s="2" t="str">
        <f>IF(OR(COUNTIF($H$2:$H1974,$H1975)&gt;=1,H1975=""),"N","Y")</f>
        <v>N</v>
      </c>
      <c r="C1975" s="2">
        <v>2010</v>
      </c>
      <c r="D1975" s="3">
        <v>40229</v>
      </c>
      <c r="E1975" s="5" t="s">
        <v>246</v>
      </c>
      <c r="F1975" s="5" t="s">
        <v>3580</v>
      </c>
      <c r="G1975" s="5" t="s">
        <v>3581</v>
      </c>
      <c r="H1975" s="5" t="s">
        <v>139</v>
      </c>
      <c r="I1975" s="5"/>
      <c r="L1975" s="5" t="s">
        <v>30</v>
      </c>
      <c r="V1975" s="5" t="s">
        <v>249</v>
      </c>
      <c r="W1975" s="5" t="s">
        <v>250</v>
      </c>
      <c r="AC1975" s="6" t="s">
        <v>11609</v>
      </c>
      <c r="AD1975" s="6"/>
      <c r="AE1975" s="6"/>
    </row>
    <row r="1976" spans="1:31">
      <c r="A1976" s="2" t="str">
        <f>IF(OR(COUNTIF($H$1751:$H1975,$H1976)&gt;=1,$H1976=""),"N","Y")</f>
        <v>N</v>
      </c>
      <c r="B1976" s="2" t="str">
        <f>IF(OR(COUNTIF($H$2:$H1975,$H1976)&gt;=1,H1976=""),"N","Y")</f>
        <v>N</v>
      </c>
      <c r="C1976" s="2">
        <v>2010</v>
      </c>
      <c r="D1976" s="3">
        <v>40229</v>
      </c>
      <c r="E1976" s="5" t="s">
        <v>246</v>
      </c>
      <c r="F1976" s="5" t="s">
        <v>352</v>
      </c>
      <c r="G1976" s="5" t="s">
        <v>3610</v>
      </c>
      <c r="H1976" s="5" t="s">
        <v>139</v>
      </c>
      <c r="I1976" s="5"/>
      <c r="L1976" s="5" t="s">
        <v>30</v>
      </c>
      <c r="V1976" s="5" t="s">
        <v>249</v>
      </c>
      <c r="W1976" s="5" t="s">
        <v>250</v>
      </c>
      <c r="AC1976" s="6" t="s">
        <v>11609</v>
      </c>
      <c r="AD1976" s="6"/>
      <c r="AE1976" s="6"/>
    </row>
    <row r="1977" spans="1:31">
      <c r="A1977" s="2" t="str">
        <f>IF(OR(COUNTIF($H$1751:$H1976,$H1977)&gt;=1,$H1977=""),"N","Y")</f>
        <v>N</v>
      </c>
      <c r="B1977" s="2" t="str">
        <f>IF(OR(COUNTIF($H$2:$H1976,$H1977)&gt;=1,H1977=""),"N","Y")</f>
        <v>N</v>
      </c>
      <c r="C1977" s="2">
        <v>2010</v>
      </c>
      <c r="D1977" s="3">
        <v>40229</v>
      </c>
      <c r="E1977" s="5" t="s">
        <v>33</v>
      </c>
      <c r="F1977" s="4" t="s">
        <v>1317</v>
      </c>
      <c r="G1977" s="4" t="s">
        <v>3752</v>
      </c>
      <c r="H1977" s="4"/>
      <c r="I1977" s="4"/>
      <c r="L1977" s="5"/>
      <c r="V1977" s="5" t="s">
        <v>31</v>
      </c>
      <c r="W1977" s="5"/>
      <c r="AC1977" s="6" t="s">
        <v>11609</v>
      </c>
      <c r="AD1977" s="6"/>
      <c r="AE1977" s="6"/>
    </row>
    <row r="1978" spans="1:31">
      <c r="A1978" s="2" t="str">
        <f>IF(OR(COUNTIF($H$1751:$H1977,$H1978)&gt;=1,$H1978=""),"N","Y")</f>
        <v>N</v>
      </c>
      <c r="B1978" s="2" t="str">
        <f>IF(OR(COUNTIF($H$2:$H1977,$H1978)&gt;=1,H1978=""),"N","Y")</f>
        <v>N</v>
      </c>
      <c r="C1978" s="2">
        <v>2010</v>
      </c>
      <c r="D1978" s="3">
        <v>40229</v>
      </c>
      <c r="E1978" s="5" t="s">
        <v>33</v>
      </c>
      <c r="F1978" s="5" t="s">
        <v>2412</v>
      </c>
      <c r="G1978" s="5" t="s">
        <v>3947</v>
      </c>
      <c r="H1978" s="4"/>
      <c r="I1978" s="4"/>
      <c r="L1978" s="5"/>
      <c r="V1978" s="5" t="s">
        <v>201</v>
      </c>
      <c r="W1978" s="5"/>
      <c r="AC1978" s="6" t="s">
        <v>11609</v>
      </c>
      <c r="AD1978" s="6"/>
      <c r="AE1978" s="6"/>
    </row>
    <row r="1979" spans="1:31">
      <c r="A1979" s="2" t="str">
        <f>IF(OR(COUNTIF($H$1751:$H1978,$H1979)&gt;=1,$H1979=""),"N","Y")</f>
        <v>N</v>
      </c>
      <c r="B1979" s="2" t="str">
        <f>IF(OR(COUNTIF($H$2:$H1978,$H1979)&gt;=1,H1979=""),"N","Y")</f>
        <v>N</v>
      </c>
      <c r="C1979" s="2">
        <v>2010</v>
      </c>
      <c r="D1979" s="3">
        <v>40229</v>
      </c>
      <c r="E1979" s="5" t="s">
        <v>33</v>
      </c>
      <c r="F1979" s="5" t="s">
        <v>374</v>
      </c>
      <c r="G1979" s="5" t="s">
        <v>4077</v>
      </c>
      <c r="H1979" s="4"/>
      <c r="I1979" s="4"/>
      <c r="L1979" s="5"/>
      <c r="V1979" s="5" t="s">
        <v>31</v>
      </c>
      <c r="W1979" s="5"/>
      <c r="AC1979" s="6" t="s">
        <v>11609</v>
      </c>
      <c r="AD1979" s="6"/>
      <c r="AE1979" s="6"/>
    </row>
    <row r="1980" spans="1:31">
      <c r="A1980" s="2" t="str">
        <f>IF(OR(COUNTIF($H$1751:$H1979,$H1980)&gt;=1,$H1980=""),"N","Y")</f>
        <v>N</v>
      </c>
      <c r="B1980" s="2" t="str">
        <f>IF(OR(COUNTIF($H$2:$H1979,$H1980)&gt;=1,H1980=""),"N","Y")</f>
        <v>N</v>
      </c>
      <c r="C1980" s="2">
        <v>2010</v>
      </c>
      <c r="D1980" s="3">
        <v>40229</v>
      </c>
      <c r="E1980" s="5" t="s">
        <v>246</v>
      </c>
      <c r="F1980" s="5" t="s">
        <v>1022</v>
      </c>
      <c r="G1980" s="5" t="s">
        <v>4102</v>
      </c>
      <c r="H1980" s="5" t="s">
        <v>139</v>
      </c>
      <c r="I1980" s="5"/>
      <c r="L1980" s="5" t="s">
        <v>30</v>
      </c>
      <c r="V1980" s="5" t="s">
        <v>249</v>
      </c>
      <c r="W1980" s="5" t="s">
        <v>250</v>
      </c>
      <c r="AC1980" s="6" t="s">
        <v>11609</v>
      </c>
      <c r="AD1980" s="6"/>
      <c r="AE1980" s="6"/>
    </row>
    <row r="1981" spans="1:31">
      <c r="A1981" s="2" t="str">
        <f>IF(OR(COUNTIF($H$1751:$H1980,$H1981)&gt;=1,$H1981=""),"N","Y")</f>
        <v>N</v>
      </c>
      <c r="B1981" s="2" t="str">
        <f>IF(OR(COUNTIF($H$2:$H1980,$H1981)&gt;=1,H1981=""),"N","Y")</f>
        <v>N</v>
      </c>
      <c r="C1981" s="2">
        <v>2010</v>
      </c>
      <c r="D1981" s="3">
        <v>40229</v>
      </c>
      <c r="E1981" s="5" t="s">
        <v>246</v>
      </c>
      <c r="F1981" s="5" t="s">
        <v>4277</v>
      </c>
      <c r="G1981" s="5" t="s">
        <v>4272</v>
      </c>
      <c r="H1981" s="5" t="s">
        <v>139</v>
      </c>
      <c r="I1981" s="5"/>
      <c r="L1981" s="5" t="s">
        <v>30</v>
      </c>
      <c r="V1981" s="5" t="s">
        <v>249</v>
      </c>
      <c r="W1981" s="5" t="s">
        <v>250</v>
      </c>
      <c r="AC1981" s="6" t="s">
        <v>11609</v>
      </c>
      <c r="AD1981" s="6"/>
      <c r="AE1981" s="6"/>
    </row>
    <row r="1982" spans="1:31">
      <c r="A1982" s="2" t="str">
        <f>IF(OR(COUNTIF($H$1751:$H1981,$H1982)&gt;=1,$H1982=""),"N","Y")</f>
        <v>N</v>
      </c>
      <c r="B1982" s="2" t="str">
        <f>IF(OR(COUNTIF($H$2:$H1981,$H1982)&gt;=1,H1982=""),"N","Y")</f>
        <v>N</v>
      </c>
      <c r="C1982" s="2">
        <v>2010</v>
      </c>
      <c r="D1982" s="3">
        <v>40229</v>
      </c>
      <c r="E1982" s="5" t="s">
        <v>246</v>
      </c>
      <c r="F1982" s="5" t="s">
        <v>892</v>
      </c>
      <c r="G1982" s="5" t="s">
        <v>4466</v>
      </c>
      <c r="H1982" s="5" t="s">
        <v>139</v>
      </c>
      <c r="I1982" s="5"/>
      <c r="L1982" s="5" t="s">
        <v>30</v>
      </c>
      <c r="V1982" s="5" t="s">
        <v>249</v>
      </c>
      <c r="W1982" s="5" t="s">
        <v>250</v>
      </c>
      <c r="AC1982" s="6" t="s">
        <v>11609</v>
      </c>
      <c r="AD1982" s="6"/>
      <c r="AE1982" s="6"/>
    </row>
    <row r="1983" spans="1:31">
      <c r="A1983" s="2" t="str">
        <f>IF(OR(COUNTIF($H$1751:$H1982,$H1983)&gt;=1,$H1983=""),"N","Y")</f>
        <v>N</v>
      </c>
      <c r="B1983" s="2" t="str">
        <f>IF(OR(COUNTIF($H$2:$H1982,$H1983)&gt;=1,H1983=""),"N","Y")</f>
        <v>N</v>
      </c>
      <c r="C1983" s="2">
        <v>2010</v>
      </c>
      <c r="D1983" s="3">
        <v>40229</v>
      </c>
      <c r="E1983" s="5" t="s">
        <v>33</v>
      </c>
      <c r="F1983" s="5" t="s">
        <v>4510</v>
      </c>
      <c r="G1983" s="5" t="s">
        <v>4511</v>
      </c>
      <c r="H1983" s="4"/>
      <c r="I1983" s="4"/>
      <c r="L1983" s="5"/>
      <c r="V1983" s="5" t="s">
        <v>4512</v>
      </c>
      <c r="W1983" s="5"/>
      <c r="AC1983" s="6" t="s">
        <v>11609</v>
      </c>
      <c r="AD1983" s="6"/>
      <c r="AE1983" s="6"/>
    </row>
    <row r="1984" spans="1:31">
      <c r="A1984" s="2" t="str">
        <f>IF(OR(COUNTIF($H$1751:$H1983,$H1984)&gt;=1,$H1984=""),"N","Y")</f>
        <v>N</v>
      </c>
      <c r="B1984" s="2" t="str">
        <f>IF(OR(COUNTIF($H$2:$H1983,$H1984)&gt;=1,H1984=""),"N","Y")</f>
        <v>N</v>
      </c>
      <c r="C1984" s="2">
        <v>2010</v>
      </c>
      <c r="D1984" s="3">
        <v>40229</v>
      </c>
      <c r="E1984" s="5" t="s">
        <v>33</v>
      </c>
      <c r="F1984" s="5" t="s">
        <v>2702</v>
      </c>
      <c r="G1984" s="5" t="s">
        <v>4554</v>
      </c>
      <c r="H1984" s="4"/>
      <c r="I1984" s="4"/>
      <c r="L1984" s="5"/>
      <c r="V1984" s="5" t="s">
        <v>31</v>
      </c>
      <c r="W1984" s="5"/>
      <c r="AC1984" s="6" t="s">
        <v>11609</v>
      </c>
      <c r="AD1984" s="6"/>
      <c r="AE1984" s="6"/>
    </row>
    <row r="1985" spans="1:31">
      <c r="A1985" s="2" t="str">
        <f>IF(OR(COUNTIF($H$1751:$H1984,$H1985)&gt;=1,$H1985=""),"N","Y")</f>
        <v>N</v>
      </c>
      <c r="B1985" s="2" t="str">
        <f>IF(OR(COUNTIF($H$2:$H1984,$H1985)&gt;=1,H1985=""),"N","Y")</f>
        <v>N</v>
      </c>
      <c r="C1985" s="2">
        <v>2010</v>
      </c>
      <c r="D1985" s="3">
        <v>40229</v>
      </c>
      <c r="E1985" s="5" t="s">
        <v>33</v>
      </c>
      <c r="F1985" s="5" t="s">
        <v>2412</v>
      </c>
      <c r="G1985" s="5" t="s">
        <v>3649</v>
      </c>
      <c r="H1985" s="4"/>
      <c r="I1985" s="4"/>
      <c r="L1985" s="5"/>
      <c r="V1985" s="5" t="s">
        <v>201</v>
      </c>
      <c r="W1985" s="5"/>
      <c r="AC1985" s="6" t="s">
        <v>11609</v>
      </c>
      <c r="AD1985" s="6"/>
      <c r="AE1985" s="6"/>
    </row>
    <row r="1986" spans="1:31">
      <c r="A1986" s="2" t="str">
        <f>IF(OR(COUNTIF($H$1751:$H1985,$H1986)&gt;=1,$H1986=""),"N","Y")</f>
        <v>N</v>
      </c>
      <c r="B1986" s="2" t="str">
        <f>IF(OR(COUNTIF($H$2:$H1985,$H1986)&gt;=1,H1986=""),"N","Y")</f>
        <v>N</v>
      </c>
      <c r="C1986" s="2">
        <v>2010</v>
      </c>
      <c r="D1986" s="3">
        <v>40229</v>
      </c>
      <c r="E1986" s="5" t="s">
        <v>246</v>
      </c>
      <c r="F1986" s="5" t="s">
        <v>637</v>
      </c>
      <c r="G1986" s="5" t="s">
        <v>4645</v>
      </c>
      <c r="H1986" s="5" t="s">
        <v>139</v>
      </c>
      <c r="I1986" s="5"/>
      <c r="L1986" s="5" t="s">
        <v>30</v>
      </c>
      <c r="V1986" s="5" t="s">
        <v>249</v>
      </c>
      <c r="W1986" s="5" t="s">
        <v>250</v>
      </c>
      <c r="AC1986" s="6" t="s">
        <v>11609</v>
      </c>
      <c r="AD1986" s="6"/>
      <c r="AE1986" s="6"/>
    </row>
    <row r="1987" spans="1:31">
      <c r="A1987" s="2" t="str">
        <f>IF(OR(COUNTIF($H$1751:$H1986,$H1987)&gt;=1,$H1987=""),"N","Y")</f>
        <v>N</v>
      </c>
      <c r="B1987" s="2" t="str">
        <f>IF(OR(COUNTIF($H$2:$H1986,$H1987)&gt;=1,H1987=""),"N","Y")</f>
        <v>N</v>
      </c>
      <c r="C1987" s="2">
        <v>2010</v>
      </c>
      <c r="D1987" s="3">
        <v>40229</v>
      </c>
      <c r="E1987" s="5" t="s">
        <v>33</v>
      </c>
      <c r="F1987" s="5" t="s">
        <v>281</v>
      </c>
      <c r="G1987" s="5" t="s">
        <v>4674</v>
      </c>
      <c r="H1987" s="4"/>
      <c r="I1987" s="4"/>
      <c r="L1987" s="5"/>
      <c r="V1987" s="5" t="s">
        <v>1002</v>
      </c>
      <c r="W1987" s="5"/>
      <c r="AC1987" s="6" t="s">
        <v>11609</v>
      </c>
      <c r="AD1987" s="6"/>
      <c r="AE1987" s="6"/>
    </row>
    <row r="1988" spans="1:31">
      <c r="A1988" s="2" t="str">
        <f>IF(OR(COUNTIF($H$1751:$H1987,$H1988)&gt;=1,$H1988=""),"N","Y")</f>
        <v>N</v>
      </c>
      <c r="B1988" s="2" t="str">
        <f>IF(OR(COUNTIF($H$2:$H1987,$H1988)&gt;=1,H1988=""),"N","Y")</f>
        <v>N</v>
      </c>
      <c r="C1988" s="2">
        <v>2010</v>
      </c>
      <c r="D1988" s="3">
        <v>40229</v>
      </c>
      <c r="E1988" s="5" t="s">
        <v>33</v>
      </c>
      <c r="F1988" s="4" t="s">
        <v>4722</v>
      </c>
      <c r="G1988" s="4" t="s">
        <v>4723</v>
      </c>
      <c r="H1988" s="4"/>
      <c r="I1988" s="4"/>
      <c r="L1988" s="5"/>
      <c r="V1988" s="5" t="s">
        <v>201</v>
      </c>
      <c r="W1988" s="5"/>
      <c r="AC1988" s="6" t="s">
        <v>11609</v>
      </c>
      <c r="AD1988" s="6"/>
      <c r="AE1988" s="6"/>
    </row>
    <row r="1989" spans="1:31">
      <c r="A1989" s="2" t="str">
        <f>IF(OR(COUNTIF($H$1751:$H1988,$H1989)&gt;=1,$H1989=""),"N","Y")</f>
        <v>N</v>
      </c>
      <c r="B1989" s="2" t="str">
        <f>IF(OR(COUNTIF($H$2:$H1988,$H1989)&gt;=1,H1989=""),"N","Y")</f>
        <v>N</v>
      </c>
      <c r="C1989" s="2">
        <v>2010</v>
      </c>
      <c r="D1989" s="3">
        <v>40229</v>
      </c>
      <c r="E1989" s="5" t="s">
        <v>33</v>
      </c>
      <c r="F1989" s="5" t="s">
        <v>414</v>
      </c>
      <c r="G1989" s="5" t="s">
        <v>4811</v>
      </c>
      <c r="H1989" s="4"/>
      <c r="I1989" s="4"/>
      <c r="L1989" s="5"/>
      <c r="V1989" s="5" t="s">
        <v>4512</v>
      </c>
      <c r="W1989" s="5"/>
      <c r="AC1989" s="6" t="s">
        <v>11609</v>
      </c>
      <c r="AD1989" s="6"/>
      <c r="AE1989" s="6"/>
    </row>
    <row r="1990" spans="1:31">
      <c r="A1990" s="2" t="str">
        <f>IF(OR(COUNTIF($H$1751:$H1989,$H1990)&gt;=1,$H1990=""),"N","Y")</f>
        <v>N</v>
      </c>
      <c r="B1990" s="2" t="str">
        <f>IF(OR(COUNTIF($H$2:$H1989,$H1990)&gt;=1,H1990=""),"N","Y")</f>
        <v>N</v>
      </c>
      <c r="C1990" s="2">
        <v>2010</v>
      </c>
      <c r="D1990" s="3">
        <v>40229</v>
      </c>
      <c r="E1990" s="5" t="s">
        <v>246</v>
      </c>
      <c r="F1990" s="5" t="s">
        <v>3165</v>
      </c>
      <c r="G1990" s="5" t="s">
        <v>4968</v>
      </c>
      <c r="H1990" s="5" t="s">
        <v>139</v>
      </c>
      <c r="I1990" s="5"/>
      <c r="L1990" s="5" t="s">
        <v>30</v>
      </c>
      <c r="V1990" s="5" t="s">
        <v>249</v>
      </c>
      <c r="W1990" s="5" t="s">
        <v>250</v>
      </c>
      <c r="AC1990" s="6" t="s">
        <v>11609</v>
      </c>
      <c r="AD1990" s="6"/>
      <c r="AE1990" s="6"/>
    </row>
    <row r="1991" spans="1:31">
      <c r="A1991" s="2" t="str">
        <f>IF(OR(COUNTIF($H$1751:$H1990,$H1991)&gt;=1,$H1991=""),"N","Y")</f>
        <v>N</v>
      </c>
      <c r="B1991" s="2" t="str">
        <f>IF(OR(COUNTIF($H$2:$H1990,$H1991)&gt;=1,H1991=""),"N","Y")</f>
        <v>N</v>
      </c>
      <c r="C1991" s="2">
        <v>2010</v>
      </c>
      <c r="D1991" s="3">
        <v>40229</v>
      </c>
      <c r="E1991" s="5" t="s">
        <v>246</v>
      </c>
      <c r="F1991" s="5" t="s">
        <v>4374</v>
      </c>
      <c r="G1991" s="5" t="s">
        <v>4993</v>
      </c>
      <c r="H1991" s="5" t="s">
        <v>139</v>
      </c>
      <c r="I1991" s="5"/>
      <c r="L1991" s="5" t="s">
        <v>30</v>
      </c>
      <c r="V1991" s="5" t="s">
        <v>249</v>
      </c>
      <c r="W1991" s="5" t="s">
        <v>250</v>
      </c>
      <c r="AC1991" s="6" t="s">
        <v>11609</v>
      </c>
      <c r="AD1991" s="6"/>
      <c r="AE1991" s="6"/>
    </row>
    <row r="1992" spans="1:31">
      <c r="A1992" s="2" t="str">
        <f>IF(OR(COUNTIF($H$1751:$H1991,$H1992)&gt;=1,$H1992=""),"N","Y")</f>
        <v>N</v>
      </c>
      <c r="B1992" s="2" t="str">
        <f>IF(OR(COUNTIF($H$2:$H1991,$H1992)&gt;=1,H1992=""),"N","Y")</f>
        <v>N</v>
      </c>
      <c r="C1992" s="2">
        <v>2010</v>
      </c>
      <c r="D1992" s="3">
        <v>40229</v>
      </c>
      <c r="E1992" s="5" t="s">
        <v>33</v>
      </c>
      <c r="F1992" s="5" t="s">
        <v>368</v>
      </c>
      <c r="G1992" s="5" t="s">
        <v>5026</v>
      </c>
      <c r="H1992" s="4"/>
      <c r="I1992" s="4"/>
      <c r="L1992" s="5"/>
      <c r="V1992" s="5" t="s">
        <v>31</v>
      </c>
      <c r="W1992" s="5"/>
      <c r="AC1992" s="6" t="s">
        <v>11609</v>
      </c>
      <c r="AD1992" s="6"/>
      <c r="AE1992" s="6"/>
    </row>
    <row r="1993" spans="1:31">
      <c r="A1993" s="2" t="str">
        <f>IF(OR(COUNTIF($H$1751:$H1992,$H1993)&gt;=1,$H1993=""),"N","Y")</f>
        <v>N</v>
      </c>
      <c r="B1993" s="2" t="str">
        <f>IF(OR(COUNTIF($H$2:$H1992,$H1993)&gt;=1,H1993=""),"N","Y")</f>
        <v>N</v>
      </c>
      <c r="C1993" s="2">
        <v>2010</v>
      </c>
      <c r="D1993" s="3">
        <v>40229</v>
      </c>
      <c r="E1993" s="5" t="s">
        <v>246</v>
      </c>
      <c r="F1993" s="5" t="s">
        <v>5028</v>
      </c>
      <c r="G1993" s="5" t="s">
        <v>5026</v>
      </c>
      <c r="H1993" s="5" t="s">
        <v>139</v>
      </c>
      <c r="I1993" s="5"/>
      <c r="L1993" s="5" t="s">
        <v>30</v>
      </c>
      <c r="V1993" s="5" t="s">
        <v>249</v>
      </c>
      <c r="W1993" s="5" t="s">
        <v>250</v>
      </c>
      <c r="AC1993" s="6" t="s">
        <v>11609</v>
      </c>
      <c r="AD1993" s="6"/>
      <c r="AE1993" s="6"/>
    </row>
    <row r="1994" spans="1:31">
      <c r="A1994" s="2" t="str">
        <f>IF(OR(COUNTIF($H$1751:$H1993,$H1994)&gt;=1,$H1994=""),"N","Y")</f>
        <v>N</v>
      </c>
      <c r="B1994" s="2" t="str">
        <f>IF(OR(COUNTIF($H$2:$H1993,$H1994)&gt;=1,H1994=""),"N","Y")</f>
        <v>N</v>
      </c>
      <c r="C1994" s="2">
        <v>2010</v>
      </c>
      <c r="D1994" s="3">
        <v>40229</v>
      </c>
      <c r="E1994" s="5" t="s">
        <v>33</v>
      </c>
      <c r="F1994" s="5" t="s">
        <v>5117</v>
      </c>
      <c r="G1994" s="5" t="s">
        <v>5115</v>
      </c>
      <c r="H1994" s="5"/>
      <c r="I1994" s="5"/>
      <c r="L1994" s="5"/>
      <c r="V1994" s="5" t="s">
        <v>201</v>
      </c>
      <c r="W1994" s="5"/>
      <c r="AC1994" s="6" t="s">
        <v>11609</v>
      </c>
      <c r="AD1994" s="6"/>
      <c r="AE1994" s="6"/>
    </row>
    <row r="1995" spans="1:31">
      <c r="A1995" s="2" t="str">
        <f>IF(OR(COUNTIF($H$1751:$H1994,$H1995)&gt;=1,$H1995=""),"N","Y")</f>
        <v>N</v>
      </c>
      <c r="B1995" s="2" t="str">
        <f>IF(OR(COUNTIF($H$2:$H1994,$H1995)&gt;=1,H1995=""),"N","Y")</f>
        <v>N</v>
      </c>
      <c r="C1995" s="2">
        <v>2010</v>
      </c>
      <c r="D1995" s="3">
        <v>40229</v>
      </c>
      <c r="E1995" s="5" t="s">
        <v>33</v>
      </c>
      <c r="F1995" s="5" t="s">
        <v>1621</v>
      </c>
      <c r="G1995" s="5" t="s">
        <v>5194</v>
      </c>
      <c r="H1995" s="4"/>
      <c r="I1995" s="4"/>
      <c r="L1995" s="5"/>
      <c r="V1995" s="5" t="s">
        <v>249</v>
      </c>
      <c r="W1995" s="5"/>
      <c r="AC1995" s="6" t="s">
        <v>11609</v>
      </c>
      <c r="AD1995" s="6"/>
      <c r="AE1995" s="6"/>
    </row>
    <row r="1996" spans="1:31">
      <c r="A1996" s="2" t="str">
        <f>IF(OR(COUNTIF($H$1751:$H1995,$H1996)&gt;=1,$H1996=""),"N","Y")</f>
        <v>N</v>
      </c>
      <c r="B1996" s="2" t="str">
        <f>IF(OR(COUNTIF($H$2:$H1995,$H1996)&gt;=1,H1996=""),"N","Y")</f>
        <v>N</v>
      </c>
      <c r="C1996" s="2">
        <v>2010</v>
      </c>
      <c r="D1996" s="3">
        <v>40229</v>
      </c>
      <c r="E1996" s="5" t="s">
        <v>33</v>
      </c>
      <c r="F1996" s="4" t="s">
        <v>5273</v>
      </c>
      <c r="G1996" s="4" t="s">
        <v>2414</v>
      </c>
      <c r="H1996" s="4"/>
      <c r="I1996" s="4"/>
      <c r="L1996" s="5"/>
      <c r="V1996" s="5" t="s">
        <v>31</v>
      </c>
      <c r="W1996" s="5"/>
      <c r="AC1996" s="6" t="s">
        <v>11609</v>
      </c>
      <c r="AD1996" s="6"/>
      <c r="AE1996" s="6"/>
    </row>
    <row r="1997" spans="1:31">
      <c r="A1997" s="2" t="str">
        <f>IF(OR(COUNTIF($H$1751:$H1996,$H1997)&gt;=1,$H1997=""),"N","Y")</f>
        <v>N</v>
      </c>
      <c r="B1997" s="2" t="str">
        <f>IF(OR(COUNTIF($H$2:$H1996,$H1997)&gt;=1,H1997=""),"N","Y")</f>
        <v>N</v>
      </c>
      <c r="C1997" s="2">
        <v>2010</v>
      </c>
      <c r="D1997" s="3">
        <v>40229</v>
      </c>
      <c r="E1997" s="5" t="s">
        <v>33</v>
      </c>
      <c r="F1997" s="4" t="s">
        <v>5330</v>
      </c>
      <c r="G1997" s="4" t="s">
        <v>5328</v>
      </c>
      <c r="H1997" s="4"/>
      <c r="I1997" s="4"/>
      <c r="L1997" s="5"/>
      <c r="V1997" s="5" t="s">
        <v>88</v>
      </c>
      <c r="W1997" s="5"/>
      <c r="AC1997" s="6" t="s">
        <v>11609</v>
      </c>
      <c r="AD1997" s="6"/>
      <c r="AE1997" s="6"/>
    </row>
    <row r="1998" spans="1:31">
      <c r="A1998" s="2" t="str">
        <f>IF(OR(COUNTIF($H$1751:$H1997,$H1998)&gt;=1,$H1998=""),"N","Y")</f>
        <v>N</v>
      </c>
      <c r="B1998" s="2" t="str">
        <f>IF(OR(COUNTIF($H$2:$H1997,$H1998)&gt;=1,H1998=""),"N","Y")</f>
        <v>N</v>
      </c>
      <c r="C1998" s="2">
        <v>2010</v>
      </c>
      <c r="D1998" s="3">
        <v>40229</v>
      </c>
      <c r="E1998" s="5" t="s">
        <v>33</v>
      </c>
      <c r="F1998" s="4" t="s">
        <v>1532</v>
      </c>
      <c r="G1998" s="5" t="s">
        <v>5374</v>
      </c>
      <c r="H1998" s="4"/>
      <c r="I1998" s="4"/>
      <c r="L1998" s="5"/>
      <c r="V1998" s="5" t="s">
        <v>249</v>
      </c>
      <c r="W1998" s="5"/>
      <c r="AC1998" s="6" t="s">
        <v>11609</v>
      </c>
      <c r="AD1998" s="6"/>
      <c r="AE1998" s="6"/>
    </row>
    <row r="1999" spans="1:31">
      <c r="A1999" s="2" t="str">
        <f>IF(OR(COUNTIF($H$1751:$H1998,$H1999)&gt;=1,$H1999=""),"N","Y")</f>
        <v>N</v>
      </c>
      <c r="B1999" s="2" t="str">
        <f>IF(OR(COUNTIF($H$2:$H1998,$H1999)&gt;=1,H1999=""),"N","Y")</f>
        <v>N</v>
      </c>
      <c r="C1999" s="2">
        <v>2010</v>
      </c>
      <c r="D1999" s="3">
        <v>40229</v>
      </c>
      <c r="E1999" s="5" t="s">
        <v>33</v>
      </c>
      <c r="F1999" s="4" t="s">
        <v>4316</v>
      </c>
      <c r="G1999" s="5" t="s">
        <v>5609</v>
      </c>
      <c r="H1999" s="4"/>
      <c r="I1999" s="4"/>
      <c r="L1999" s="5"/>
      <c r="V1999" s="5" t="s">
        <v>201</v>
      </c>
      <c r="W1999" s="5"/>
      <c r="AC1999" s="6" t="s">
        <v>11609</v>
      </c>
      <c r="AD1999" s="6"/>
      <c r="AE1999" s="6"/>
    </row>
    <row r="2000" spans="1:31">
      <c r="A2000" s="2" t="str">
        <f>IF(OR(COUNTIF($H$1751:$H1999,$H2000)&gt;=1,$H2000=""),"N","Y")</f>
        <v>N</v>
      </c>
      <c r="B2000" s="2" t="str">
        <f>IF(OR(COUNTIF($H$2:$H1999,$H2000)&gt;=1,H2000=""),"N","Y")</f>
        <v>N</v>
      </c>
      <c r="C2000" s="2">
        <v>2010</v>
      </c>
      <c r="D2000" s="3">
        <v>40229</v>
      </c>
      <c r="E2000" s="5" t="s">
        <v>246</v>
      </c>
      <c r="F2000" s="5" t="s">
        <v>5696</v>
      </c>
      <c r="G2000" s="5" t="s">
        <v>5697</v>
      </c>
      <c r="H2000" s="5" t="s">
        <v>139</v>
      </c>
      <c r="I2000" s="5"/>
      <c r="L2000" s="5" t="s">
        <v>30</v>
      </c>
      <c r="V2000" s="5" t="s">
        <v>249</v>
      </c>
      <c r="W2000" s="5" t="s">
        <v>250</v>
      </c>
      <c r="AC2000" s="6" t="s">
        <v>11609</v>
      </c>
      <c r="AD2000" s="6"/>
      <c r="AE2000" s="6"/>
    </row>
    <row r="2001" spans="1:31">
      <c r="A2001" s="2" t="str">
        <f>IF(OR(COUNTIF($H$1751:$H2000,$H2001)&gt;=1,$H2001=""),"N","Y")</f>
        <v>N</v>
      </c>
      <c r="B2001" s="2" t="str">
        <f>IF(OR(COUNTIF($H$2:$H2000,$H2001)&gt;=1,H2001=""),"N","Y")</f>
        <v>N</v>
      </c>
      <c r="C2001" s="2">
        <v>2010</v>
      </c>
      <c r="D2001" s="3">
        <v>40229</v>
      </c>
      <c r="E2001" s="5" t="s">
        <v>246</v>
      </c>
      <c r="F2001" s="5" t="s">
        <v>5735</v>
      </c>
      <c r="G2001" s="5" t="s">
        <v>5736</v>
      </c>
      <c r="H2001" s="5" t="s">
        <v>139</v>
      </c>
      <c r="I2001" s="5"/>
      <c r="L2001" s="5" t="s">
        <v>30</v>
      </c>
      <c r="V2001" s="5" t="s">
        <v>249</v>
      </c>
      <c r="W2001" s="5" t="s">
        <v>250</v>
      </c>
      <c r="AC2001" s="6" t="s">
        <v>11609</v>
      </c>
      <c r="AD2001" s="6"/>
      <c r="AE2001" s="6"/>
    </row>
    <row r="2002" spans="1:31">
      <c r="A2002" s="2" t="str">
        <f>IF(OR(COUNTIF($H$1751:$H2001,$H2002)&gt;=1,$H2002=""),"N","Y")</f>
        <v>N</v>
      </c>
      <c r="B2002" s="2" t="str">
        <f>IF(OR(COUNTIF($H$2:$H2001,$H2002)&gt;=1,H2002=""),"N","Y")</f>
        <v>N</v>
      </c>
      <c r="C2002" s="2">
        <v>2010</v>
      </c>
      <c r="D2002" s="3">
        <v>40229</v>
      </c>
      <c r="E2002" s="5" t="s">
        <v>33</v>
      </c>
      <c r="F2002" s="4" t="s">
        <v>392</v>
      </c>
      <c r="G2002" s="5" t="s">
        <v>5746</v>
      </c>
      <c r="H2002" s="4"/>
      <c r="I2002" s="4"/>
      <c r="L2002" s="5"/>
      <c r="V2002" s="5" t="s">
        <v>31</v>
      </c>
      <c r="W2002" s="5"/>
      <c r="AC2002" s="6" t="s">
        <v>11609</v>
      </c>
      <c r="AD2002" s="6"/>
      <c r="AE2002" s="6"/>
    </row>
    <row r="2003" spans="1:31">
      <c r="A2003" s="2" t="str">
        <f>IF(OR(COUNTIF($H$1751:$H2002,$H2003)&gt;=1,$H2003=""),"N","Y")</f>
        <v>N</v>
      </c>
      <c r="B2003" s="2" t="str">
        <f>IF(OR(COUNTIF($H$2:$H2002,$H2003)&gt;=1,H2003=""),"N","Y")</f>
        <v>N</v>
      </c>
      <c r="C2003" s="2">
        <v>2010</v>
      </c>
      <c r="D2003" s="3">
        <v>40229</v>
      </c>
      <c r="E2003" s="5" t="s">
        <v>246</v>
      </c>
      <c r="F2003" s="5" t="s">
        <v>647</v>
      </c>
      <c r="G2003" s="5" t="s">
        <v>5778</v>
      </c>
      <c r="H2003" s="5" t="s">
        <v>139</v>
      </c>
      <c r="I2003" s="5"/>
      <c r="L2003" s="5" t="s">
        <v>30</v>
      </c>
      <c r="M2003" s="778"/>
      <c r="V2003" s="5" t="s">
        <v>249</v>
      </c>
      <c r="W2003" s="5" t="s">
        <v>250</v>
      </c>
      <c r="AC2003" s="6" t="s">
        <v>11609</v>
      </c>
      <c r="AD2003" s="6"/>
      <c r="AE2003" s="6"/>
    </row>
    <row r="2004" spans="1:31">
      <c r="A2004" s="2" t="str">
        <f>IF(OR(COUNTIF($H$1751:$H2003,$H2004)&gt;=1,$H2004=""),"N","Y")</f>
        <v>N</v>
      </c>
      <c r="B2004" s="2" t="str">
        <f>IF(OR(COUNTIF($H$2:$H2003,$H2004)&gt;=1,H2004=""),"N","Y")</f>
        <v>N</v>
      </c>
      <c r="C2004" s="2">
        <v>2010</v>
      </c>
      <c r="D2004" s="3">
        <v>40229</v>
      </c>
      <c r="E2004" s="5" t="s">
        <v>246</v>
      </c>
      <c r="F2004" s="5" t="s">
        <v>5781</v>
      </c>
      <c r="G2004" s="5" t="s">
        <v>5782</v>
      </c>
      <c r="H2004" s="5" t="s">
        <v>139</v>
      </c>
      <c r="I2004" s="5"/>
      <c r="J2004" s="778"/>
      <c r="K2004" s="778"/>
      <c r="L2004" s="5" t="s">
        <v>30</v>
      </c>
      <c r="M2004" s="778"/>
      <c r="N2004" s="778"/>
      <c r="V2004" s="5" t="s">
        <v>249</v>
      </c>
      <c r="W2004" s="5" t="s">
        <v>250</v>
      </c>
      <c r="X2004" s="778"/>
      <c r="Y2004" s="778"/>
      <c r="Z2004" s="778"/>
      <c r="AC2004" s="6" t="s">
        <v>11609</v>
      </c>
      <c r="AD2004" s="6"/>
      <c r="AE2004" s="6"/>
    </row>
    <row r="2005" spans="1:31">
      <c r="A2005" s="2" t="str">
        <f>IF(OR(COUNTIF($H$1751:$H2004,$H2005)&gt;=1,$H2005=""),"N","Y")</f>
        <v>N</v>
      </c>
      <c r="B2005" s="2" t="str">
        <f>IF(OR(COUNTIF($H$2:$H2004,$H2005)&gt;=1,H2005=""),"N","Y")</f>
        <v>N</v>
      </c>
      <c r="C2005" s="2">
        <v>2010</v>
      </c>
      <c r="D2005" s="3">
        <v>40229</v>
      </c>
      <c r="E2005" s="5" t="s">
        <v>33</v>
      </c>
      <c r="F2005" s="4" t="s">
        <v>981</v>
      </c>
      <c r="G2005" s="5" t="s">
        <v>5951</v>
      </c>
      <c r="H2005" s="4"/>
      <c r="I2005" s="4"/>
      <c r="L2005" s="5"/>
      <c r="V2005" s="5" t="s">
        <v>5517</v>
      </c>
      <c r="W2005" s="5"/>
      <c r="AC2005" s="6" t="s">
        <v>11609</v>
      </c>
      <c r="AD2005" s="6"/>
      <c r="AE2005" s="6"/>
    </row>
    <row r="2006" spans="1:31">
      <c r="A2006" s="2" t="str">
        <f>IF(OR(COUNTIF($H$1751:$H2005,$H2006)&gt;=1,$H2006=""),"N","Y")</f>
        <v>N</v>
      </c>
      <c r="B2006" s="2" t="str">
        <f>IF(OR(COUNTIF($H$2:$H2005,$H2006)&gt;=1,H2006=""),"N","Y")</f>
        <v>N</v>
      </c>
      <c r="C2006" s="2">
        <v>2010</v>
      </c>
      <c r="D2006" s="3">
        <v>40229</v>
      </c>
      <c r="E2006" s="5" t="s">
        <v>33</v>
      </c>
      <c r="F2006" s="4" t="s">
        <v>2966</v>
      </c>
      <c r="G2006" s="5" t="s">
        <v>5557</v>
      </c>
      <c r="H2006" s="4"/>
      <c r="I2006" s="4"/>
      <c r="L2006" s="5"/>
      <c r="V2006" s="5" t="s">
        <v>31</v>
      </c>
      <c r="W2006" s="5"/>
      <c r="AC2006" s="6" t="s">
        <v>11609</v>
      </c>
      <c r="AD2006" s="6"/>
      <c r="AE2006" s="6"/>
    </row>
    <row r="2007" spans="1:31">
      <c r="A2007" s="2" t="str">
        <f>IF(OR(COUNTIF($H$1751:$H2006,$H2007)&gt;=1,$H2007=""),"N","Y")</f>
        <v>N</v>
      </c>
      <c r="B2007" s="2" t="str">
        <f>IF(OR(COUNTIF($H$2:$H2006,$H2007)&gt;=1,H2007=""),"N","Y")</f>
        <v>N</v>
      </c>
      <c r="C2007" s="2">
        <v>2010</v>
      </c>
      <c r="D2007" s="3">
        <v>40229</v>
      </c>
      <c r="E2007" s="5" t="s">
        <v>33</v>
      </c>
      <c r="F2007" s="4" t="s">
        <v>6111</v>
      </c>
      <c r="G2007" s="5" t="s">
        <v>6110</v>
      </c>
      <c r="H2007" s="4"/>
      <c r="I2007" s="4"/>
      <c r="L2007" s="5"/>
      <c r="V2007" s="5" t="s">
        <v>5517</v>
      </c>
      <c r="W2007" s="5"/>
      <c r="AC2007" s="6" t="s">
        <v>11609</v>
      </c>
      <c r="AD2007" s="6"/>
      <c r="AE2007" s="6"/>
    </row>
    <row r="2008" spans="1:31">
      <c r="A2008" s="2" t="str">
        <f>IF(OR(COUNTIF($H$1751:$H2007,$H2008)&gt;=1,$H2008=""),"N","Y")</f>
        <v>N</v>
      </c>
      <c r="B2008" s="2" t="str">
        <f>IF(OR(COUNTIF($H$2:$H2007,$H2008)&gt;=1,H2008=""),"N","Y")</f>
        <v>N</v>
      </c>
      <c r="C2008" s="2">
        <v>2010</v>
      </c>
      <c r="D2008" s="3">
        <v>40229</v>
      </c>
      <c r="E2008" s="5" t="s">
        <v>33</v>
      </c>
      <c r="F2008" s="4" t="s">
        <v>113</v>
      </c>
      <c r="G2008" s="5" t="s">
        <v>6227</v>
      </c>
      <c r="H2008" s="4"/>
      <c r="I2008" s="4"/>
      <c r="L2008" s="5"/>
      <c r="V2008" s="5" t="s">
        <v>249</v>
      </c>
      <c r="W2008" s="5"/>
      <c r="AC2008" s="6" t="s">
        <v>11609</v>
      </c>
      <c r="AD2008" s="6"/>
      <c r="AE2008" s="6"/>
    </row>
    <row r="2009" spans="1:31">
      <c r="A2009" s="2" t="str">
        <f>IF(OR(COUNTIF($H$1751:$H2008,$H2009)&gt;=1,$H2009=""),"N","Y")</f>
        <v>N</v>
      </c>
      <c r="B2009" s="2" t="str">
        <f>IF(OR(COUNTIF($H$2:$H2008,$H2009)&gt;=1,H2009=""),"N","Y")</f>
        <v>N</v>
      </c>
      <c r="C2009" s="2">
        <v>2010</v>
      </c>
      <c r="D2009" s="3">
        <v>40229</v>
      </c>
      <c r="E2009" s="5" t="s">
        <v>33</v>
      </c>
      <c r="F2009" s="4" t="s">
        <v>6767</v>
      </c>
      <c r="G2009" s="5" t="s">
        <v>6768</v>
      </c>
      <c r="H2009" s="4"/>
      <c r="I2009" s="4"/>
      <c r="L2009" s="5"/>
      <c r="V2009" s="5" t="s">
        <v>31</v>
      </c>
      <c r="W2009" s="5"/>
      <c r="AC2009" s="6" t="s">
        <v>11609</v>
      </c>
      <c r="AD2009" s="6"/>
      <c r="AE2009" s="6"/>
    </row>
    <row r="2010" spans="1:31">
      <c r="A2010" s="2" t="str">
        <f>IF(OR(COUNTIF($H$1751:$H2009,$H2010)&gt;=1,$H2010=""),"N","Y")</f>
        <v>N</v>
      </c>
      <c r="B2010" s="2" t="str">
        <f>IF(OR(COUNTIF($H$2:$H2009,$H2010)&gt;=1,H2010=""),"N","Y")</f>
        <v>N</v>
      </c>
      <c r="C2010" s="2">
        <v>2010</v>
      </c>
      <c r="D2010" s="3">
        <v>40229</v>
      </c>
      <c r="E2010" s="5" t="s">
        <v>33</v>
      </c>
      <c r="F2010" s="4" t="s">
        <v>5997</v>
      </c>
      <c r="G2010" s="5" t="s">
        <v>6846</v>
      </c>
      <c r="H2010" s="4"/>
      <c r="I2010" s="4"/>
      <c r="L2010" s="5"/>
      <c r="V2010" s="5" t="s">
        <v>31</v>
      </c>
      <c r="W2010" s="5"/>
      <c r="AC2010" s="6" t="s">
        <v>11609</v>
      </c>
      <c r="AD2010" s="6"/>
      <c r="AE2010" s="6"/>
    </row>
    <row r="2011" spans="1:31">
      <c r="A2011" s="2" t="str">
        <f>IF(OR(COUNTIF($H$1751:$H2010,$H2011)&gt;=1,$H2011=""),"N","Y")</f>
        <v>N</v>
      </c>
      <c r="B2011" s="2" t="str">
        <f>IF(OR(COUNTIF($H$2:$H2010,$H2011)&gt;=1,H2011=""),"N","Y")</f>
        <v>N</v>
      </c>
      <c r="C2011" s="2">
        <v>2010</v>
      </c>
      <c r="D2011" s="3">
        <v>40229</v>
      </c>
      <c r="E2011" s="5" t="s">
        <v>33</v>
      </c>
      <c r="F2011" s="4" t="s">
        <v>6862</v>
      </c>
      <c r="G2011" s="5" t="s">
        <v>6863</v>
      </c>
      <c r="H2011" s="4"/>
      <c r="I2011" s="4"/>
      <c r="L2011" s="5"/>
      <c r="V2011" s="5" t="s">
        <v>31</v>
      </c>
      <c r="W2011" s="5"/>
      <c r="AC2011" s="6" t="s">
        <v>11609</v>
      </c>
      <c r="AD2011" s="6"/>
      <c r="AE2011" s="6"/>
    </row>
    <row r="2012" spans="1:31">
      <c r="A2012" s="2" t="str">
        <f>IF(OR(COUNTIF($H$1751:$H2011,$H2012)&gt;=1,$H2012=""),"N","Y")</f>
        <v>N</v>
      </c>
      <c r="B2012" s="2" t="str">
        <f>IF(OR(COUNTIF($H$2:$H2011,$H2012)&gt;=1,H2012=""),"N","Y")</f>
        <v>N</v>
      </c>
      <c r="C2012" s="2">
        <v>2010</v>
      </c>
      <c r="D2012" s="3">
        <v>40229</v>
      </c>
      <c r="E2012" s="5" t="s">
        <v>246</v>
      </c>
      <c r="F2012" s="5" t="s">
        <v>6867</v>
      </c>
      <c r="G2012" s="5" t="s">
        <v>2688</v>
      </c>
      <c r="H2012" s="5" t="s">
        <v>139</v>
      </c>
      <c r="I2012" s="5"/>
      <c r="L2012" s="5" t="s">
        <v>30</v>
      </c>
      <c r="V2012" s="5" t="s">
        <v>249</v>
      </c>
      <c r="W2012" s="5" t="s">
        <v>250</v>
      </c>
      <c r="AC2012" s="6" t="s">
        <v>11609</v>
      </c>
      <c r="AD2012" s="6"/>
      <c r="AE2012" s="6"/>
    </row>
    <row r="2013" spans="1:31">
      <c r="A2013" s="2" t="str">
        <f>IF(OR(COUNTIF($H$1751:$H2012,$H2013)&gt;=1,$H2013=""),"N","Y")</f>
        <v>N</v>
      </c>
      <c r="B2013" s="2" t="str">
        <f>IF(OR(COUNTIF($H$2:$H2012,$H2013)&gt;=1,H2013=""),"N","Y")</f>
        <v>N</v>
      </c>
      <c r="C2013" s="2">
        <v>2010</v>
      </c>
      <c r="D2013" s="3">
        <v>40229</v>
      </c>
      <c r="E2013" s="5" t="s">
        <v>33</v>
      </c>
      <c r="F2013" s="4" t="s">
        <v>7101</v>
      </c>
      <c r="G2013" s="5" t="s">
        <v>2147</v>
      </c>
      <c r="H2013" s="4"/>
      <c r="I2013" s="4"/>
      <c r="L2013" s="5"/>
      <c r="V2013" s="5" t="s">
        <v>2123</v>
      </c>
      <c r="W2013" s="5"/>
      <c r="AC2013" s="6" t="s">
        <v>11609</v>
      </c>
      <c r="AD2013" s="6"/>
      <c r="AE2013" s="6"/>
    </row>
    <row r="2014" spans="1:31">
      <c r="A2014" s="2" t="str">
        <f>IF(OR(COUNTIF($H$1751:$H2013,$H2014)&gt;=1,$H2014=""),"N","Y")</f>
        <v>N</v>
      </c>
      <c r="B2014" s="2" t="str">
        <f>IF(OR(COUNTIF($H$2:$H2013,$H2014)&gt;=1,H2014=""),"N","Y")</f>
        <v>N</v>
      </c>
      <c r="C2014" s="2">
        <v>2010</v>
      </c>
      <c r="D2014" s="3">
        <v>40229</v>
      </c>
      <c r="E2014" s="5" t="s">
        <v>33</v>
      </c>
      <c r="F2014" s="4" t="s">
        <v>868</v>
      </c>
      <c r="G2014" s="5" t="s">
        <v>7148</v>
      </c>
      <c r="H2014" s="4"/>
      <c r="I2014" s="4"/>
      <c r="L2014" s="5"/>
      <c r="V2014" s="5" t="s">
        <v>249</v>
      </c>
      <c r="W2014" s="5"/>
      <c r="AC2014" s="6" t="s">
        <v>11609</v>
      </c>
      <c r="AD2014" s="6"/>
      <c r="AE2014" s="6"/>
    </row>
    <row r="2015" spans="1:31">
      <c r="A2015" s="2" t="str">
        <f>IF(OR(COUNTIF($H$1751:$H2014,$H2015)&gt;=1,$H2015=""),"N","Y")</f>
        <v>N</v>
      </c>
      <c r="B2015" s="2" t="str">
        <f>IF(OR(COUNTIF($H$2:$H2014,$H2015)&gt;=1,H2015=""),"N","Y")</f>
        <v>N</v>
      </c>
      <c r="C2015" s="2">
        <v>2010</v>
      </c>
      <c r="D2015" s="3">
        <v>40229</v>
      </c>
      <c r="E2015" s="5" t="s">
        <v>33</v>
      </c>
      <c r="F2015" s="4" t="s">
        <v>1317</v>
      </c>
      <c r="G2015" s="4" t="s">
        <v>7214</v>
      </c>
      <c r="H2015" s="4"/>
      <c r="I2015" s="4"/>
      <c r="K2015" s="778"/>
      <c r="L2015" s="5"/>
      <c r="M2015" s="778"/>
      <c r="N2015" s="778"/>
      <c r="V2015" s="5" t="s">
        <v>31</v>
      </c>
      <c r="W2015" s="5"/>
      <c r="AC2015" s="6" t="s">
        <v>11609</v>
      </c>
      <c r="AD2015" s="6"/>
      <c r="AE2015" s="6"/>
    </row>
    <row r="2016" spans="1:31">
      <c r="A2016" s="2" t="str">
        <f>IF(OR(COUNTIF($H$1751:$H2015,$H2016)&gt;=1,$H2016=""),"N","Y")</f>
        <v>N</v>
      </c>
      <c r="B2016" s="2" t="str">
        <f>IF(OR(COUNTIF($H$2:$H2015,$H2016)&gt;=1,H2016=""),"N","Y")</f>
        <v>N</v>
      </c>
      <c r="C2016" s="2">
        <v>2010</v>
      </c>
      <c r="D2016" s="3">
        <v>40229</v>
      </c>
      <c r="E2016" s="5" t="s">
        <v>33</v>
      </c>
      <c r="F2016" s="4" t="s">
        <v>5029</v>
      </c>
      <c r="G2016" s="5" t="s">
        <v>7282</v>
      </c>
      <c r="H2016" s="4"/>
      <c r="I2016" s="4"/>
      <c r="L2016" s="5"/>
      <c r="V2016" s="5" t="s">
        <v>249</v>
      </c>
      <c r="W2016" s="5"/>
      <c r="AC2016" s="6" t="s">
        <v>11609</v>
      </c>
      <c r="AD2016" s="6"/>
      <c r="AE2016" s="6"/>
    </row>
    <row r="2017" spans="1:31">
      <c r="A2017" s="2" t="str">
        <f>IF(OR(COUNTIF($H$1751:$H2016,$H2017)&gt;=1,$H2017=""),"N","Y")</f>
        <v>N</v>
      </c>
      <c r="B2017" s="2" t="str">
        <f>IF(OR(COUNTIF($H$2:$H2016,$H2017)&gt;=1,H2017=""),"N","Y")</f>
        <v>N</v>
      </c>
      <c r="C2017" s="2">
        <v>2010</v>
      </c>
      <c r="D2017" s="3">
        <v>40229</v>
      </c>
      <c r="E2017" s="5" t="s">
        <v>246</v>
      </c>
      <c r="F2017" s="5" t="s">
        <v>647</v>
      </c>
      <c r="G2017" s="5" t="s">
        <v>7291</v>
      </c>
      <c r="H2017" s="5" t="s">
        <v>139</v>
      </c>
      <c r="I2017" s="5"/>
      <c r="L2017" s="5" t="s">
        <v>30</v>
      </c>
      <c r="V2017" s="5" t="s">
        <v>249</v>
      </c>
      <c r="W2017" s="5" t="s">
        <v>250</v>
      </c>
      <c r="AC2017" s="6" t="s">
        <v>11609</v>
      </c>
      <c r="AD2017" s="6"/>
      <c r="AE2017" s="6"/>
    </row>
    <row r="2018" spans="1:31">
      <c r="A2018" s="2" t="str">
        <f>IF(OR(COUNTIF($H$1751:$H2017,$H2018)&gt;=1,$H2018=""),"N","Y")</f>
        <v>N</v>
      </c>
      <c r="B2018" s="2" t="str">
        <f>IF(OR(COUNTIF($H$2:$H2017,$H2018)&gt;=1,H2018=""),"N","Y")</f>
        <v>N</v>
      </c>
      <c r="C2018" s="2">
        <v>2010</v>
      </c>
      <c r="D2018" s="3">
        <v>40229</v>
      </c>
      <c r="E2018" s="5" t="s">
        <v>246</v>
      </c>
      <c r="F2018" s="5" t="s">
        <v>7333</v>
      </c>
      <c r="G2018" s="5" t="s">
        <v>7334</v>
      </c>
      <c r="H2018" s="5" t="s">
        <v>139</v>
      </c>
      <c r="I2018" s="5"/>
      <c r="L2018" s="5" t="s">
        <v>30</v>
      </c>
      <c r="V2018" s="5" t="s">
        <v>249</v>
      </c>
      <c r="W2018" s="5" t="s">
        <v>250</v>
      </c>
      <c r="AC2018" s="6" t="s">
        <v>11609</v>
      </c>
      <c r="AD2018" s="6"/>
      <c r="AE2018" s="6"/>
    </row>
    <row r="2019" spans="1:31">
      <c r="A2019" s="2" t="str">
        <f>IF(OR(COUNTIF($H$1751:$H2018,$H2019)&gt;=1,$H2019=""),"N","Y")</f>
        <v>N</v>
      </c>
      <c r="B2019" s="2" t="str">
        <f>IF(OR(COUNTIF($H$2:$H2018,$H2019)&gt;=1,H2019=""),"N","Y")</f>
        <v>N</v>
      </c>
      <c r="C2019" s="2">
        <v>2010</v>
      </c>
      <c r="D2019" s="3">
        <v>40229</v>
      </c>
      <c r="E2019" s="5" t="s">
        <v>246</v>
      </c>
      <c r="F2019" s="5" t="s">
        <v>7343</v>
      </c>
      <c r="G2019" s="5" t="s">
        <v>7344</v>
      </c>
      <c r="H2019" s="5" t="s">
        <v>139</v>
      </c>
      <c r="I2019" s="5"/>
      <c r="L2019" s="5" t="s">
        <v>30</v>
      </c>
      <c r="V2019" s="5" t="s">
        <v>249</v>
      </c>
      <c r="W2019" s="5" t="s">
        <v>250</v>
      </c>
      <c r="AC2019" s="6" t="s">
        <v>11609</v>
      </c>
      <c r="AD2019" s="6"/>
      <c r="AE2019" s="6"/>
    </row>
    <row r="2020" spans="1:31">
      <c r="A2020" s="2" t="str">
        <f>IF(OR(COUNTIF($H$1751:$H2019,$H2020)&gt;=1,$H2020=""),"N","Y")</f>
        <v>N</v>
      </c>
      <c r="B2020" s="2" t="str">
        <f>IF(OR(COUNTIF($H$2:$H2019,$H2020)&gt;=1,H2020=""),"N","Y")</f>
        <v>N</v>
      </c>
      <c r="C2020" s="2">
        <v>2010</v>
      </c>
      <c r="D2020" s="3">
        <v>40229</v>
      </c>
      <c r="E2020" s="5" t="s">
        <v>33</v>
      </c>
      <c r="F2020" s="4" t="s">
        <v>1840</v>
      </c>
      <c r="G2020" s="5" t="s">
        <v>3801</v>
      </c>
      <c r="H2020" s="4"/>
      <c r="I2020" s="4"/>
      <c r="L2020" s="5"/>
      <c r="V2020" s="5" t="s">
        <v>249</v>
      </c>
      <c r="W2020" s="5"/>
      <c r="AC2020" s="6" t="s">
        <v>11609</v>
      </c>
      <c r="AD2020" s="6"/>
      <c r="AE2020" s="6"/>
    </row>
    <row r="2021" spans="1:31">
      <c r="A2021" s="2" t="str">
        <f>IF(OR(COUNTIF($H$1751:$H2020,$H2021)&gt;=1,$H2021=""),"N","Y")</f>
        <v>N</v>
      </c>
      <c r="B2021" s="2" t="str">
        <f>IF(OR(COUNTIF($H$2:$H2020,$H2021)&gt;=1,H2021=""),"N","Y")</f>
        <v>N</v>
      </c>
      <c r="C2021" s="2">
        <v>2010</v>
      </c>
      <c r="D2021" s="3">
        <v>40229</v>
      </c>
      <c r="E2021" s="5" t="s">
        <v>33</v>
      </c>
      <c r="F2021" s="4" t="s">
        <v>7475</v>
      </c>
      <c r="G2021" s="4" t="s">
        <v>7478</v>
      </c>
      <c r="H2021" s="4"/>
      <c r="I2021" s="4"/>
      <c r="L2021" s="5"/>
      <c r="V2021" s="5" t="s">
        <v>31</v>
      </c>
      <c r="W2021" s="5"/>
      <c r="AC2021" s="6" t="s">
        <v>11609</v>
      </c>
      <c r="AD2021" s="6"/>
      <c r="AE2021" s="6"/>
    </row>
    <row r="2022" spans="1:31">
      <c r="A2022" s="2" t="str">
        <f>IF(OR(COUNTIF($H$1751:$H2021,$H2022)&gt;=1,$H2022=""),"N","Y")</f>
        <v>N</v>
      </c>
      <c r="B2022" s="2" t="str">
        <f>IF(OR(COUNTIF($H$2:$H2021,$H2022)&gt;=1,H2022=""),"N","Y")</f>
        <v>N</v>
      </c>
      <c r="C2022" s="2">
        <v>2010</v>
      </c>
      <c r="D2022" s="3">
        <v>40229</v>
      </c>
      <c r="E2022" s="5" t="s">
        <v>246</v>
      </c>
      <c r="F2022" s="5" t="s">
        <v>4345</v>
      </c>
      <c r="G2022" s="5" t="s">
        <v>7575</v>
      </c>
      <c r="H2022" s="5" t="s">
        <v>139</v>
      </c>
      <c r="I2022" s="5"/>
      <c r="L2022" s="5" t="s">
        <v>30</v>
      </c>
      <c r="V2022" s="5" t="s">
        <v>249</v>
      </c>
      <c r="W2022" s="5" t="s">
        <v>250</v>
      </c>
      <c r="AC2022" s="6" t="s">
        <v>11609</v>
      </c>
      <c r="AD2022" s="6"/>
      <c r="AE2022" s="6"/>
    </row>
    <row r="2023" spans="1:31">
      <c r="A2023" s="2" t="str">
        <f>IF(OR(COUNTIF($H$1751:$H2022,$H2023)&gt;=1,$H2023=""),"N","Y")</f>
        <v>N</v>
      </c>
      <c r="B2023" s="2" t="str">
        <f>IF(OR(COUNTIF($H$2:$H2022,$H2023)&gt;=1,H2023=""),"N","Y")</f>
        <v>N</v>
      </c>
      <c r="C2023" s="2">
        <v>2010</v>
      </c>
      <c r="D2023" s="3">
        <v>40229</v>
      </c>
      <c r="E2023" s="5" t="s">
        <v>246</v>
      </c>
      <c r="F2023" s="5" t="s">
        <v>5331</v>
      </c>
      <c r="G2023" s="5" t="s">
        <v>7683</v>
      </c>
      <c r="H2023" s="5" t="s">
        <v>139</v>
      </c>
      <c r="I2023" s="5"/>
      <c r="L2023" s="5" t="s">
        <v>30</v>
      </c>
      <c r="V2023" s="5" t="s">
        <v>249</v>
      </c>
      <c r="W2023" s="5" t="s">
        <v>250</v>
      </c>
      <c r="AC2023" s="6" t="s">
        <v>11609</v>
      </c>
      <c r="AD2023" s="6"/>
      <c r="AE2023" s="6"/>
    </row>
    <row r="2024" spans="1:31">
      <c r="A2024" s="2" t="str">
        <f>IF(OR(COUNTIF($H$1751:$H2023,$H2024)&gt;=1,$H2024=""),"N","Y")</f>
        <v>N</v>
      </c>
      <c r="B2024" s="2" t="str">
        <f>IF(OR(COUNTIF($H$2:$H2023,$H2024)&gt;=1,H2024=""),"N","Y")</f>
        <v>N</v>
      </c>
      <c r="C2024" s="2">
        <v>2010</v>
      </c>
      <c r="D2024" s="3">
        <v>40229</v>
      </c>
      <c r="E2024" s="5" t="s">
        <v>246</v>
      </c>
      <c r="F2024" s="5" t="s">
        <v>1022</v>
      </c>
      <c r="G2024" s="5" t="s">
        <v>7730</v>
      </c>
      <c r="H2024" s="5" t="s">
        <v>139</v>
      </c>
      <c r="I2024" s="5"/>
      <c r="L2024" s="5" t="s">
        <v>30</v>
      </c>
      <c r="V2024" s="5" t="s">
        <v>249</v>
      </c>
      <c r="W2024" s="5" t="s">
        <v>250</v>
      </c>
      <c r="AC2024" s="6" t="s">
        <v>11609</v>
      </c>
      <c r="AD2024" s="6"/>
      <c r="AE2024" s="6"/>
    </row>
    <row r="2025" spans="1:31">
      <c r="A2025" s="2" t="str">
        <f>IF(OR(COUNTIF($H$1751:$H2024,$H2025)&gt;=1,$H2025=""),"N","Y")</f>
        <v>N</v>
      </c>
      <c r="B2025" s="2" t="str">
        <f>IF(OR(COUNTIF($H$2:$H2024,$H2025)&gt;=1,H2025=""),"N","Y")</f>
        <v>N</v>
      </c>
      <c r="C2025" s="2">
        <v>2010</v>
      </c>
      <c r="D2025" s="3">
        <v>40229</v>
      </c>
      <c r="E2025" s="5" t="s">
        <v>246</v>
      </c>
      <c r="F2025" s="5" t="s">
        <v>875</v>
      </c>
      <c r="G2025" s="5" t="s">
        <v>7852</v>
      </c>
      <c r="H2025" s="5" t="s">
        <v>139</v>
      </c>
      <c r="I2025" s="5"/>
      <c r="L2025" s="5" t="s">
        <v>30</v>
      </c>
      <c r="V2025" s="5" t="s">
        <v>249</v>
      </c>
      <c r="W2025" s="5" t="s">
        <v>250</v>
      </c>
      <c r="AC2025" s="6" t="s">
        <v>11609</v>
      </c>
      <c r="AD2025" s="6"/>
      <c r="AE2025" s="6"/>
    </row>
    <row r="2026" spans="1:31">
      <c r="A2026" s="2" t="str">
        <f>IF(OR(COUNTIF($H$1751:$H2025,$H2026)&gt;=1,$H2026=""),"N","Y")</f>
        <v>N</v>
      </c>
      <c r="B2026" s="2" t="str">
        <f>IF(OR(COUNTIF($H$2:$H2025,$H2026)&gt;=1,H2026=""),"N","Y")</f>
        <v>N</v>
      </c>
      <c r="C2026" s="2">
        <v>2010</v>
      </c>
      <c r="D2026" s="3">
        <v>40229</v>
      </c>
      <c r="E2026" s="5" t="s">
        <v>33</v>
      </c>
      <c r="F2026" s="4" t="s">
        <v>7930</v>
      </c>
      <c r="G2026" s="5" t="s">
        <v>7931</v>
      </c>
      <c r="H2026" s="4"/>
      <c r="I2026" s="4"/>
      <c r="L2026" s="5"/>
      <c r="V2026" s="5" t="s">
        <v>249</v>
      </c>
      <c r="W2026" s="5"/>
      <c r="AC2026" s="6" t="s">
        <v>11609</v>
      </c>
      <c r="AD2026" s="6"/>
      <c r="AE2026" s="6"/>
    </row>
    <row r="2027" spans="1:31">
      <c r="A2027" s="2" t="str">
        <f>IF(OR(COUNTIF($H$1751:$H2026,$H2027)&gt;=1,$H2027=""),"N","Y")</f>
        <v>N</v>
      </c>
      <c r="B2027" s="2" t="str">
        <f>IF(OR(COUNTIF($H$2:$H2026,$H2027)&gt;=1,H2027=""),"N","Y")</f>
        <v>N</v>
      </c>
      <c r="C2027" s="2">
        <v>2010</v>
      </c>
      <c r="D2027" s="3">
        <v>40229</v>
      </c>
      <c r="E2027" s="5" t="s">
        <v>246</v>
      </c>
      <c r="F2027" s="5" t="s">
        <v>8036</v>
      </c>
      <c r="G2027" s="5" t="s">
        <v>8037</v>
      </c>
      <c r="H2027" s="5" t="s">
        <v>139</v>
      </c>
      <c r="I2027" s="5"/>
      <c r="L2027" s="5" t="s">
        <v>30</v>
      </c>
      <c r="V2027" s="5" t="s">
        <v>249</v>
      </c>
      <c r="W2027" s="5" t="s">
        <v>250</v>
      </c>
      <c r="AC2027" s="6" t="s">
        <v>11609</v>
      </c>
      <c r="AD2027" s="6"/>
      <c r="AE2027" s="6"/>
    </row>
    <row r="2028" spans="1:31">
      <c r="A2028" s="2" t="str">
        <f>IF(OR(COUNTIF($H$1751:$H2027,$H2028)&gt;=1,$H2028=""),"N","Y")</f>
        <v>N</v>
      </c>
      <c r="B2028" s="2" t="str">
        <f>IF(OR(COUNTIF($H$2:$H2027,$H2028)&gt;=1,H2028=""),"N","Y")</f>
        <v>N</v>
      </c>
      <c r="C2028" s="2">
        <v>2010</v>
      </c>
      <c r="D2028" s="3">
        <v>40229</v>
      </c>
      <c r="E2028" s="5" t="s">
        <v>33</v>
      </c>
      <c r="F2028" s="4" t="s">
        <v>6862</v>
      </c>
      <c r="G2028" s="4" t="s">
        <v>8150</v>
      </c>
      <c r="H2028" s="4"/>
      <c r="I2028" s="4"/>
      <c r="L2028" s="5"/>
      <c r="V2028" s="5" t="s">
        <v>31</v>
      </c>
      <c r="W2028" s="5"/>
      <c r="AC2028" s="6" t="s">
        <v>11609</v>
      </c>
      <c r="AD2028" s="6"/>
      <c r="AE2028" s="6"/>
    </row>
    <row r="2029" spans="1:31">
      <c r="A2029" s="2" t="str">
        <f>IF(OR(COUNTIF($H$1751:$H2028,$H2029)&gt;=1,$H2029=""),"N","Y")</f>
        <v>N</v>
      </c>
      <c r="B2029" s="2" t="str">
        <f>IF(OR(COUNTIF($H$2:$H2028,$H2029)&gt;=1,H2029=""),"N","Y")</f>
        <v>N</v>
      </c>
      <c r="C2029" s="2">
        <v>2010</v>
      </c>
      <c r="D2029" s="3">
        <v>40229</v>
      </c>
      <c r="E2029" s="5" t="s">
        <v>33</v>
      </c>
      <c r="F2029" s="4" t="s">
        <v>1907</v>
      </c>
      <c r="G2029" s="5" t="s">
        <v>8162</v>
      </c>
      <c r="H2029" s="4"/>
      <c r="I2029" s="4"/>
      <c r="L2029" s="5"/>
      <c r="V2029" s="5" t="s">
        <v>31</v>
      </c>
      <c r="W2029" s="5"/>
      <c r="AC2029" s="6" t="s">
        <v>11609</v>
      </c>
      <c r="AD2029" s="6"/>
      <c r="AE2029" s="6"/>
    </row>
    <row r="2030" spans="1:31">
      <c r="A2030" s="2" t="str">
        <f>IF(OR(COUNTIF($H$1751:$H2029,$H2030)&gt;=1,$H2030=""),"N","Y")</f>
        <v>N</v>
      </c>
      <c r="B2030" s="2" t="str">
        <f>IF(OR(COUNTIF($H$2:$H2029,$H2030)&gt;=1,H2030=""),"N","Y")</f>
        <v>N</v>
      </c>
      <c r="C2030" s="2">
        <v>2010</v>
      </c>
      <c r="D2030" s="3">
        <v>40229</v>
      </c>
      <c r="E2030" s="5" t="s">
        <v>33</v>
      </c>
      <c r="F2030" s="4" t="s">
        <v>8186</v>
      </c>
      <c r="G2030" s="5" t="s">
        <v>8187</v>
      </c>
      <c r="H2030" s="4"/>
      <c r="I2030" s="4"/>
      <c r="L2030" s="5"/>
      <c r="V2030" s="5" t="s">
        <v>249</v>
      </c>
      <c r="W2030" s="5"/>
      <c r="AC2030" s="6" t="s">
        <v>11609</v>
      </c>
      <c r="AD2030" s="6"/>
      <c r="AE2030" s="6"/>
    </row>
    <row r="2031" spans="1:31">
      <c r="A2031" s="2" t="str">
        <f>IF(OR(COUNTIF($H$1751:$H2030,$H2031)&gt;=1,$H2031=""),"N","Y")</f>
        <v>N</v>
      </c>
      <c r="B2031" s="2" t="str">
        <f>IF(OR(COUNTIF($H$2:$H2030,$H2031)&gt;=1,H2031=""),"N","Y")</f>
        <v>N</v>
      </c>
      <c r="C2031" s="2">
        <v>2010</v>
      </c>
      <c r="D2031" s="3">
        <v>40229</v>
      </c>
      <c r="E2031" s="5" t="s">
        <v>33</v>
      </c>
      <c r="F2031" s="4" t="s">
        <v>4940</v>
      </c>
      <c r="G2031" s="74" t="s">
        <v>8199</v>
      </c>
      <c r="H2031" s="4"/>
      <c r="I2031" s="4"/>
      <c r="L2031" s="5"/>
      <c r="V2031" s="5" t="s">
        <v>88</v>
      </c>
      <c r="W2031" s="5"/>
      <c r="AC2031" s="6" t="s">
        <v>11609</v>
      </c>
      <c r="AD2031" s="6"/>
      <c r="AE2031" s="6"/>
    </row>
    <row r="2032" spans="1:31">
      <c r="A2032" s="2" t="str">
        <f>IF(OR(COUNTIF($H$1751:$H2031,$H2032)&gt;=1,$H2032=""),"N","Y")</f>
        <v>N</v>
      </c>
      <c r="B2032" s="2" t="str">
        <f>IF(OR(COUNTIF($H$2:$H2031,$H2032)&gt;=1,H2032=""),"N","Y")</f>
        <v>N</v>
      </c>
      <c r="C2032" s="2">
        <v>2010</v>
      </c>
      <c r="D2032" s="3">
        <v>40229</v>
      </c>
      <c r="E2032" s="5" t="s">
        <v>33</v>
      </c>
      <c r="F2032" s="4" t="s">
        <v>8373</v>
      </c>
      <c r="G2032" s="4" t="s">
        <v>8374</v>
      </c>
      <c r="H2032" s="4"/>
      <c r="I2032" s="4"/>
      <c r="L2032" s="5"/>
      <c r="V2032" s="5" t="s">
        <v>31</v>
      </c>
      <c r="W2032" s="5"/>
      <c r="AC2032" s="6" t="s">
        <v>11609</v>
      </c>
      <c r="AD2032" s="6"/>
      <c r="AE2032" s="6"/>
    </row>
    <row r="2033" spans="1:32">
      <c r="A2033" s="2" t="str">
        <f>IF(OR(COUNTIF($H$1751:$H2032,$H2033)&gt;=1,$H2033=""),"N","Y")</f>
        <v>N</v>
      </c>
      <c r="B2033" s="2" t="str">
        <f>IF(OR(COUNTIF($H$2:$H2032,$H2033)&gt;=1,H2033=""),"N","Y")</f>
        <v>N</v>
      </c>
      <c r="C2033" s="2">
        <v>2010</v>
      </c>
      <c r="D2033" s="3">
        <v>40229</v>
      </c>
      <c r="E2033" s="5" t="s">
        <v>246</v>
      </c>
      <c r="F2033" s="5" t="s">
        <v>397</v>
      </c>
      <c r="G2033" s="5" t="s">
        <v>8429</v>
      </c>
      <c r="H2033" s="5" t="s">
        <v>139</v>
      </c>
      <c r="I2033" s="5"/>
      <c r="L2033" s="5" t="s">
        <v>30</v>
      </c>
      <c r="V2033" s="5" t="s">
        <v>249</v>
      </c>
      <c r="W2033" s="5" t="s">
        <v>250</v>
      </c>
      <c r="AC2033" s="6" t="s">
        <v>11609</v>
      </c>
      <c r="AD2033" s="6"/>
      <c r="AE2033" s="6"/>
    </row>
    <row r="2034" spans="1:32">
      <c r="A2034" s="2" t="str">
        <f>IF(OR(COUNTIF($H$1751:$H2033,$H2034)&gt;=1,$H2034=""),"N","Y")</f>
        <v>N</v>
      </c>
      <c r="B2034" s="2" t="str">
        <f>IF(OR(COUNTIF($H$2:$H2033,$H2034)&gt;=1,H2034=""),"N","Y")</f>
        <v>N</v>
      </c>
      <c r="C2034" s="2">
        <v>2010</v>
      </c>
      <c r="D2034" s="3">
        <v>40229</v>
      </c>
      <c r="E2034" s="5" t="s">
        <v>246</v>
      </c>
      <c r="F2034" s="5" t="s">
        <v>8571</v>
      </c>
      <c r="G2034" s="5" t="s">
        <v>8572</v>
      </c>
      <c r="H2034" s="5" t="s">
        <v>139</v>
      </c>
      <c r="I2034" s="5"/>
      <c r="L2034" s="5" t="s">
        <v>30</v>
      </c>
      <c r="V2034" s="5" t="s">
        <v>249</v>
      </c>
      <c r="W2034" s="5" t="s">
        <v>250</v>
      </c>
      <c r="AC2034" s="6" t="s">
        <v>11609</v>
      </c>
      <c r="AD2034" s="6"/>
      <c r="AE2034" s="6"/>
    </row>
    <row r="2035" spans="1:32">
      <c r="A2035" s="2" t="str">
        <f>IF(OR(COUNTIF($H$1751:$H2034,$H2035)&gt;=1,$H2035=""),"N","Y")</f>
        <v>N</v>
      </c>
      <c r="B2035" s="2" t="str">
        <f>IF(OR(COUNTIF($H$2:$H2034,$H2035)&gt;=1,H2035=""),"N","Y")</f>
        <v>N</v>
      </c>
      <c r="C2035" s="2">
        <v>2010</v>
      </c>
      <c r="D2035" s="3">
        <v>40229</v>
      </c>
      <c r="E2035" s="5" t="s">
        <v>33</v>
      </c>
      <c r="F2035" s="4" t="s">
        <v>8599</v>
      </c>
      <c r="G2035" s="4" t="s">
        <v>8598</v>
      </c>
      <c r="H2035" s="4"/>
      <c r="I2035" s="4"/>
      <c r="L2035" s="5"/>
      <c r="V2035" s="5" t="s">
        <v>31</v>
      </c>
      <c r="W2035" s="5"/>
      <c r="AC2035" s="6" t="s">
        <v>11609</v>
      </c>
      <c r="AD2035" s="6"/>
      <c r="AE2035" s="6"/>
    </row>
    <row r="2036" spans="1:32">
      <c r="A2036" s="2" t="str">
        <f>IF(OR(COUNTIF($H$1751:$H2035,$H2036)&gt;=1,$H2036=""),"N","Y")</f>
        <v>N</v>
      </c>
      <c r="B2036" s="2" t="str">
        <f>IF(OR(COUNTIF($H$2:$H2035,$H2036)&gt;=1,H2036=""),"N","Y")</f>
        <v>N</v>
      </c>
      <c r="C2036" s="2">
        <v>2010</v>
      </c>
      <c r="D2036" s="3">
        <v>40229</v>
      </c>
      <c r="E2036" s="5" t="s">
        <v>33</v>
      </c>
      <c r="F2036" s="4" t="s">
        <v>2143</v>
      </c>
      <c r="G2036" s="5" t="s">
        <v>5062</v>
      </c>
      <c r="H2036" s="4"/>
      <c r="I2036" s="4"/>
      <c r="L2036" s="5"/>
      <c r="V2036" s="5" t="s">
        <v>8951</v>
      </c>
      <c r="W2036" s="5"/>
      <c r="AC2036" s="6" t="s">
        <v>11609</v>
      </c>
      <c r="AD2036" s="6"/>
      <c r="AE2036" s="6"/>
    </row>
    <row r="2037" spans="1:32">
      <c r="A2037" s="2" t="str">
        <f>IF(OR(COUNTIF($H$1751:$H2036,$H2037)&gt;=1,$H2037=""),"N","Y")</f>
        <v>N</v>
      </c>
      <c r="B2037" s="2" t="str">
        <f>IF(OR(COUNTIF($H$2:$H2036,$H2037)&gt;=1,H2037=""),"N","Y")</f>
        <v>N</v>
      </c>
      <c r="C2037" s="2">
        <v>2010</v>
      </c>
      <c r="D2037" s="3">
        <v>40229</v>
      </c>
      <c r="E2037" s="5" t="s">
        <v>246</v>
      </c>
      <c r="F2037" s="5" t="s">
        <v>885</v>
      </c>
      <c r="G2037" s="5" t="s">
        <v>9037</v>
      </c>
      <c r="H2037" s="5" t="s">
        <v>139</v>
      </c>
      <c r="I2037" s="5"/>
      <c r="L2037" s="5" t="s">
        <v>30</v>
      </c>
      <c r="V2037" s="5" t="s">
        <v>249</v>
      </c>
      <c r="W2037" s="5" t="s">
        <v>250</v>
      </c>
      <c r="AC2037" s="6" t="s">
        <v>11609</v>
      </c>
      <c r="AD2037" s="6"/>
      <c r="AE2037" s="6"/>
    </row>
    <row r="2038" spans="1:32">
      <c r="A2038" s="2" t="str">
        <f>IF(OR(COUNTIF($H$1751:$H2037,$H2038)&gt;=1,$H2038=""),"N","Y")</f>
        <v>N</v>
      </c>
      <c r="B2038" s="2" t="str">
        <f>IF(OR(COUNTIF($H$2:$H2037,$H2038)&gt;=1,H2038=""),"N","Y")</f>
        <v>N</v>
      </c>
      <c r="C2038" s="2">
        <v>2010</v>
      </c>
      <c r="D2038" s="3">
        <v>40229</v>
      </c>
      <c r="E2038" s="5" t="s">
        <v>33</v>
      </c>
      <c r="F2038" s="4" t="s">
        <v>8005</v>
      </c>
      <c r="G2038" s="5" t="s">
        <v>9045</v>
      </c>
      <c r="H2038" s="4"/>
      <c r="I2038" s="4"/>
      <c r="L2038" s="5"/>
      <c r="V2038" s="5" t="s">
        <v>31</v>
      </c>
      <c r="W2038" s="5"/>
      <c r="AC2038" s="6" t="s">
        <v>11609</v>
      </c>
      <c r="AD2038" s="6"/>
      <c r="AE2038" s="6"/>
    </row>
    <row r="2039" spans="1:32">
      <c r="A2039" s="2" t="str">
        <f>IF(OR(COUNTIF($H$1751:$H2038,$H2039)&gt;=1,$H2039=""),"N","Y")</f>
        <v>N</v>
      </c>
      <c r="B2039" s="2" t="str">
        <f>IF(OR(COUNTIF($H$2:$H2038,$H2039)&gt;=1,H2039=""),"N","Y")</f>
        <v>N</v>
      </c>
      <c r="C2039" s="2">
        <v>2010</v>
      </c>
      <c r="D2039" s="3">
        <v>40229</v>
      </c>
      <c r="E2039" s="5" t="s">
        <v>33</v>
      </c>
      <c r="F2039" s="4" t="s">
        <v>968</v>
      </c>
      <c r="G2039" s="4" t="s">
        <v>9151</v>
      </c>
      <c r="H2039" s="4"/>
      <c r="I2039" s="4"/>
      <c r="L2039" s="5"/>
      <c r="V2039" s="5" t="s">
        <v>31</v>
      </c>
      <c r="W2039" s="5"/>
      <c r="AC2039" s="6" t="s">
        <v>11609</v>
      </c>
      <c r="AD2039" s="6"/>
      <c r="AE2039" s="6"/>
    </row>
    <row r="2040" spans="1:32">
      <c r="A2040" s="2" t="str">
        <f>IF(OR(COUNTIF($H$1751:$H2039,$H2040)&gt;=1,$H2040=""),"N","Y")</f>
        <v>N</v>
      </c>
      <c r="B2040" s="2" t="str">
        <f>IF(OR(COUNTIF($H$2:$H2039,$H2040)&gt;=1,H2040=""),"N","Y")</f>
        <v>N</v>
      </c>
      <c r="C2040" s="2">
        <v>2010</v>
      </c>
      <c r="D2040" s="3">
        <v>40229</v>
      </c>
      <c r="E2040" s="5" t="s">
        <v>246</v>
      </c>
      <c r="F2040" s="5" t="s">
        <v>9223</v>
      </c>
      <c r="G2040" s="5" t="s">
        <v>9224</v>
      </c>
      <c r="H2040" s="5" t="s">
        <v>139</v>
      </c>
      <c r="I2040" s="5"/>
      <c r="L2040" s="5" t="s">
        <v>30</v>
      </c>
      <c r="V2040" s="5" t="s">
        <v>249</v>
      </c>
      <c r="W2040" s="5" t="s">
        <v>250</v>
      </c>
      <c r="AC2040" s="6" t="s">
        <v>11609</v>
      </c>
      <c r="AD2040" s="6"/>
      <c r="AE2040" s="6"/>
    </row>
    <row r="2041" spans="1:32">
      <c r="A2041" s="2" t="str">
        <f>IF(OR(COUNTIF($H$1751:$H2040,$H2041)&gt;=1,$H2041=""),"N","Y")</f>
        <v>N</v>
      </c>
      <c r="B2041" s="2" t="str">
        <f>IF(OR(COUNTIF($H$2:$H2040,$H2041)&gt;=1,H2041=""),"N","Y")</f>
        <v>N</v>
      </c>
      <c r="C2041" s="2">
        <v>2010</v>
      </c>
      <c r="D2041" s="3">
        <v>40229</v>
      </c>
      <c r="E2041" s="5" t="s">
        <v>33</v>
      </c>
      <c r="F2041" s="4" t="s">
        <v>802</v>
      </c>
      <c r="G2041" s="5" t="s">
        <v>9337</v>
      </c>
      <c r="H2041" s="4"/>
      <c r="I2041" s="4"/>
      <c r="L2041" s="5"/>
      <c r="V2041" s="5" t="s">
        <v>2708</v>
      </c>
      <c r="W2041" s="5"/>
      <c r="AC2041" s="6" t="s">
        <v>11609</v>
      </c>
      <c r="AD2041" s="6"/>
      <c r="AE2041" s="6"/>
    </row>
    <row r="2042" spans="1:32">
      <c r="A2042" s="2" t="str">
        <f>IF(OR(COUNTIF($H$1751:$H2041,$H2042)&gt;=1,$H2042=""),"N","Y")</f>
        <v>N</v>
      </c>
      <c r="B2042" s="2" t="str">
        <f>IF(OR(COUNTIF($H$2:$H2041,$H2042)&gt;=1,H2042=""),"N","Y")</f>
        <v>N</v>
      </c>
      <c r="C2042" s="2">
        <v>2010</v>
      </c>
      <c r="D2042" s="3">
        <v>40229</v>
      </c>
      <c r="E2042" s="5" t="s">
        <v>246</v>
      </c>
      <c r="F2042" s="5" t="s">
        <v>3952</v>
      </c>
      <c r="G2042" s="5" t="s">
        <v>9357</v>
      </c>
      <c r="H2042" s="5" t="s">
        <v>139</v>
      </c>
      <c r="I2042" s="5"/>
      <c r="L2042" s="5" t="s">
        <v>30</v>
      </c>
      <c r="V2042" s="5" t="s">
        <v>249</v>
      </c>
      <c r="W2042" s="5" t="s">
        <v>250</v>
      </c>
      <c r="AC2042" s="6" t="s">
        <v>11609</v>
      </c>
      <c r="AD2042" s="6"/>
      <c r="AE2042" s="6"/>
    </row>
    <row r="2043" spans="1:32" ht="15.75">
      <c r="A2043" s="2" t="str">
        <f>IF(OR(COUNTIF($H$1751:$H2042,$H2043)&gt;=1,$H2043=""),"N","Y")</f>
        <v>N</v>
      </c>
      <c r="B2043" s="2" t="str">
        <f>IF(OR(COUNTIF($H$2:$H2042,$H2043)&gt;=1,H2043=""),"N","Y")</f>
        <v>N</v>
      </c>
      <c r="C2043" s="2">
        <v>2010</v>
      </c>
      <c r="D2043" s="3">
        <v>40229</v>
      </c>
      <c r="E2043" s="5" t="s">
        <v>33</v>
      </c>
      <c r="F2043" s="4" t="s">
        <v>1028</v>
      </c>
      <c r="G2043" s="4" t="s">
        <v>9423</v>
      </c>
      <c r="H2043" s="4"/>
      <c r="I2043" s="4"/>
      <c r="J2043" s="778"/>
      <c r="K2043" s="778"/>
      <c r="L2043" s="5"/>
      <c r="M2043" s="778"/>
      <c r="N2043" s="778"/>
      <c r="V2043" s="5" t="s">
        <v>201</v>
      </c>
      <c r="W2043" s="5"/>
      <c r="X2043" s="778"/>
      <c r="Y2043" s="778"/>
      <c r="Z2043" s="778"/>
      <c r="AC2043" s="6" t="s">
        <v>11609</v>
      </c>
      <c r="AD2043" s="6"/>
      <c r="AE2043" s="6"/>
      <c r="AF2043" s="26"/>
    </row>
    <row r="2044" spans="1:32">
      <c r="A2044" s="2" t="str">
        <f>IF(OR(COUNTIF($H$1751:$H2043,$H2044)&gt;=1,$H2044=""),"N","Y")</f>
        <v>N</v>
      </c>
      <c r="B2044" s="2" t="str">
        <f>IF(OR(COUNTIF($H$2:$H2043,$H2044)&gt;=1,H2044=""),"N","Y")</f>
        <v>N</v>
      </c>
      <c r="C2044" s="2">
        <v>2010</v>
      </c>
      <c r="D2044" s="3">
        <v>40229</v>
      </c>
      <c r="E2044" s="5" t="s">
        <v>246</v>
      </c>
      <c r="F2044" s="5" t="s">
        <v>224</v>
      </c>
      <c r="G2044" s="5" t="s">
        <v>9525</v>
      </c>
      <c r="H2044" s="5" t="s">
        <v>139</v>
      </c>
      <c r="I2044" s="5"/>
      <c r="L2044" s="5" t="s">
        <v>30</v>
      </c>
      <c r="V2044" s="5" t="s">
        <v>249</v>
      </c>
      <c r="W2044" s="5" t="s">
        <v>250</v>
      </c>
      <c r="AC2044" s="6" t="s">
        <v>11609</v>
      </c>
      <c r="AD2044" s="6"/>
      <c r="AE2044" s="6"/>
    </row>
    <row r="2045" spans="1:32">
      <c r="A2045" s="2" t="str">
        <f>IF(OR(COUNTIF($H$1751:$H2044,$H2045)&gt;=1,$H2045=""),"N","Y")</f>
        <v>N</v>
      </c>
      <c r="B2045" s="2" t="str">
        <f>IF(OR(COUNTIF($H$2:$H2044,$H2045)&gt;=1,H2045=""),"N","Y")</f>
        <v>N</v>
      </c>
      <c r="C2045" s="2">
        <v>2010</v>
      </c>
      <c r="D2045" s="3">
        <v>40229</v>
      </c>
      <c r="E2045" s="5" t="s">
        <v>246</v>
      </c>
      <c r="F2045" s="5" t="s">
        <v>9835</v>
      </c>
      <c r="G2045" s="5" t="s">
        <v>9836</v>
      </c>
      <c r="H2045" s="5" t="s">
        <v>139</v>
      </c>
      <c r="I2045" s="5"/>
      <c r="L2045" s="5" t="s">
        <v>30</v>
      </c>
      <c r="V2045" s="5" t="s">
        <v>249</v>
      </c>
      <c r="W2045" s="5" t="s">
        <v>250</v>
      </c>
      <c r="AC2045" s="6" t="s">
        <v>11609</v>
      </c>
      <c r="AD2045" s="6"/>
      <c r="AE2045" s="6"/>
    </row>
    <row r="2046" spans="1:32">
      <c r="A2046" s="2" t="str">
        <f>IF(OR(COUNTIF($H$1751:$H2045,$H2046)&gt;=1,$H2046=""),"N","Y")</f>
        <v>N</v>
      </c>
      <c r="B2046" s="2" t="str">
        <f>IF(OR(COUNTIF($H$2:$H2045,$H2046)&gt;=1,H2046=""),"N","Y")</f>
        <v>N</v>
      </c>
      <c r="C2046" s="2">
        <v>2010</v>
      </c>
      <c r="D2046" s="3">
        <v>40229</v>
      </c>
      <c r="E2046" s="5" t="s">
        <v>33</v>
      </c>
      <c r="F2046" s="4" t="s">
        <v>981</v>
      </c>
      <c r="G2046" s="5" t="s">
        <v>6469</v>
      </c>
      <c r="H2046" s="4"/>
      <c r="I2046" s="4"/>
      <c r="L2046" s="5"/>
      <c r="V2046" s="5" t="s">
        <v>31</v>
      </c>
      <c r="W2046" s="5"/>
      <c r="AC2046" s="6" t="s">
        <v>11609</v>
      </c>
      <c r="AD2046" s="6"/>
      <c r="AE2046" s="6"/>
    </row>
    <row r="2047" spans="1:32">
      <c r="A2047" s="2" t="str">
        <f>IF(OR(COUNTIF($H$1751:$H2046,$H2047)&gt;=1,$H2047=""),"N","Y")</f>
        <v>N</v>
      </c>
      <c r="B2047" s="2" t="str">
        <f>IF(OR(COUNTIF($H$2:$H2046,$H2047)&gt;=1,H2047=""),"N","Y")</f>
        <v>N</v>
      </c>
      <c r="C2047" s="2">
        <v>2010</v>
      </c>
      <c r="D2047" s="3">
        <v>40229</v>
      </c>
      <c r="E2047" s="5" t="s">
        <v>33</v>
      </c>
      <c r="F2047" s="4" t="s">
        <v>5722</v>
      </c>
      <c r="G2047" s="4" t="s">
        <v>10021</v>
      </c>
      <c r="H2047" s="5"/>
      <c r="I2047" s="5"/>
      <c r="L2047" s="5"/>
      <c r="V2047" s="5" t="s">
        <v>31</v>
      </c>
      <c r="W2047" s="5"/>
      <c r="AC2047" s="6" t="s">
        <v>11609</v>
      </c>
      <c r="AD2047" s="6"/>
      <c r="AE2047" s="6"/>
    </row>
    <row r="2048" spans="1:32">
      <c r="A2048" s="2" t="str">
        <f>IF(OR(COUNTIF($H$1751:$H2047,$H2048)&gt;=1,$H2048=""),"N","Y")</f>
        <v>N</v>
      </c>
      <c r="B2048" s="2" t="str">
        <f>IF(OR(COUNTIF($H$2:$H2047,$H2048)&gt;=1,H2048=""),"N","Y")</f>
        <v>N</v>
      </c>
      <c r="C2048" s="2">
        <v>2010</v>
      </c>
      <c r="D2048" s="3">
        <v>40229</v>
      </c>
      <c r="E2048" s="5" t="s">
        <v>246</v>
      </c>
      <c r="F2048" s="5" t="s">
        <v>784</v>
      </c>
      <c r="G2048" s="5" t="s">
        <v>532</v>
      </c>
      <c r="H2048" s="5" t="s">
        <v>139</v>
      </c>
      <c r="I2048" s="5"/>
      <c r="L2048" s="5" t="s">
        <v>30</v>
      </c>
      <c r="V2048" s="5" t="s">
        <v>249</v>
      </c>
      <c r="W2048" s="5" t="s">
        <v>250</v>
      </c>
      <c r="AC2048" s="6" t="s">
        <v>11609</v>
      </c>
      <c r="AD2048" s="6"/>
      <c r="AE2048" s="6"/>
    </row>
    <row r="2049" spans="1:31">
      <c r="A2049" s="2" t="str">
        <f>IF(OR(COUNTIF($H$1751:$H2048,$H2049)&gt;=1,$H2049=""),"N","Y")</f>
        <v>N</v>
      </c>
      <c r="B2049" s="2" t="str">
        <f>IF(OR(COUNTIF($H$2:$H2048,$H2049)&gt;=1,H2049=""),"N","Y")</f>
        <v>N</v>
      </c>
      <c r="C2049" s="2">
        <v>2010</v>
      </c>
      <c r="D2049" s="3">
        <v>40229</v>
      </c>
      <c r="E2049" s="5" t="s">
        <v>33</v>
      </c>
      <c r="F2049" s="4" t="s">
        <v>3756</v>
      </c>
      <c r="G2049" s="4" t="s">
        <v>7436</v>
      </c>
      <c r="H2049" s="4"/>
      <c r="I2049" s="4"/>
      <c r="L2049" s="5"/>
      <c r="V2049" s="5" t="s">
        <v>31</v>
      </c>
      <c r="W2049" s="5"/>
      <c r="AC2049" s="6" t="s">
        <v>11609</v>
      </c>
      <c r="AD2049" s="6"/>
      <c r="AE2049" s="6"/>
    </row>
    <row r="2050" spans="1:31">
      <c r="A2050" s="2" t="str">
        <f>IF(OR(COUNTIF($H$1751:$H2049,$H2050)&gt;=1,$H2050=""),"N","Y")</f>
        <v>N</v>
      </c>
      <c r="B2050" s="2" t="str">
        <f>IF(OR(COUNTIF($H$2:$H2049,$H2050)&gt;=1,H2050=""),"N","Y")</f>
        <v>N</v>
      </c>
      <c r="C2050" s="2">
        <v>2010</v>
      </c>
      <c r="D2050" s="3">
        <v>40229</v>
      </c>
      <c r="E2050" s="5" t="s">
        <v>33</v>
      </c>
      <c r="F2050" s="4" t="s">
        <v>10284</v>
      </c>
      <c r="G2050" s="4" t="s">
        <v>10285</v>
      </c>
      <c r="H2050" s="4"/>
      <c r="I2050" s="4"/>
      <c r="L2050" s="5"/>
      <c r="V2050" s="5" t="s">
        <v>4512</v>
      </c>
      <c r="W2050" s="5"/>
      <c r="AC2050" s="6" t="s">
        <v>11609</v>
      </c>
      <c r="AD2050" s="6"/>
      <c r="AE2050" s="6"/>
    </row>
    <row r="2051" spans="1:31">
      <c r="A2051" s="2" t="str">
        <f>IF(OR(COUNTIF($H$1751:$H2050,$H2051)&gt;=1,$H2051=""),"N","Y")</f>
        <v>N</v>
      </c>
      <c r="B2051" s="2" t="str">
        <f>IF(OR(COUNTIF($H$2:$H2050,$H2051)&gt;=1,H2051=""),"N","Y")</f>
        <v>N</v>
      </c>
      <c r="C2051" s="2">
        <v>2010</v>
      </c>
      <c r="D2051" s="3">
        <v>40229</v>
      </c>
      <c r="E2051" s="5" t="s">
        <v>33</v>
      </c>
      <c r="F2051" s="4" t="s">
        <v>1119</v>
      </c>
      <c r="G2051" s="4" t="s">
        <v>10317</v>
      </c>
      <c r="H2051" s="4"/>
      <c r="I2051" s="4"/>
      <c r="L2051" s="5"/>
      <c r="V2051" s="5"/>
      <c r="W2051" s="5"/>
      <c r="AC2051" s="6" t="s">
        <v>11609</v>
      </c>
      <c r="AD2051" s="6"/>
      <c r="AE2051" s="6"/>
    </row>
    <row r="2052" spans="1:31">
      <c r="A2052" s="2" t="str">
        <f>IF(OR(COUNTIF($H$1751:$H2051,$H2052)&gt;=1,$H2052=""),"N","Y")</f>
        <v>N</v>
      </c>
      <c r="B2052" s="2" t="str">
        <f>IF(OR(COUNTIF($H$2:$H2051,$H2052)&gt;=1,H2052=""),"N","Y")</f>
        <v>N</v>
      </c>
      <c r="C2052" s="2">
        <v>2010</v>
      </c>
      <c r="D2052" s="3">
        <v>40229</v>
      </c>
      <c r="E2052" s="5" t="s">
        <v>33</v>
      </c>
      <c r="F2052" s="4" t="s">
        <v>10319</v>
      </c>
      <c r="G2052" s="4" t="s">
        <v>10317</v>
      </c>
      <c r="H2052" s="4"/>
      <c r="I2052" s="4"/>
      <c r="L2052" s="5"/>
      <c r="V2052" s="5" t="s">
        <v>88</v>
      </c>
      <c r="W2052" s="5"/>
      <c r="AC2052" s="6" t="s">
        <v>11609</v>
      </c>
      <c r="AD2052" s="6"/>
      <c r="AE2052" s="6"/>
    </row>
    <row r="2053" spans="1:31">
      <c r="A2053" s="2" t="str">
        <f>IF(OR(COUNTIF($H$1751:$H2052,$H2053)&gt;=1,$H2053=""),"N","Y")</f>
        <v>N</v>
      </c>
      <c r="B2053" s="2" t="str">
        <f>IF(OR(COUNTIF($H$2:$H2052,$H2053)&gt;=1,H2053=""),"N","Y")</f>
        <v>N</v>
      </c>
      <c r="C2053" s="2">
        <v>2010</v>
      </c>
      <c r="D2053" s="3">
        <v>40229</v>
      </c>
      <c r="E2053" s="5" t="s">
        <v>33</v>
      </c>
      <c r="F2053" s="4" t="s">
        <v>6538</v>
      </c>
      <c r="G2053" s="4" t="s">
        <v>10469</v>
      </c>
      <c r="H2053" s="4"/>
      <c r="I2053" s="4"/>
      <c r="L2053" s="5"/>
      <c r="V2053" s="5" t="s">
        <v>88</v>
      </c>
      <c r="W2053" s="5"/>
      <c r="AC2053" s="6" t="s">
        <v>11609</v>
      </c>
      <c r="AD2053" s="6"/>
      <c r="AE2053" s="6"/>
    </row>
    <row r="2054" spans="1:31">
      <c r="A2054" s="2" t="str">
        <f>IF(OR(COUNTIF($H$1751:$H2053,$H2054)&gt;=1,$H2054=""),"N","Y")</f>
        <v>N</v>
      </c>
      <c r="B2054" s="2" t="str">
        <f>IF(OR(COUNTIF($H$2:$H2053,$H2054)&gt;=1,H2054=""),"N","Y")</f>
        <v>N</v>
      </c>
      <c r="C2054" s="2">
        <v>2010</v>
      </c>
      <c r="D2054" s="3">
        <v>40229</v>
      </c>
      <c r="E2054" s="5" t="s">
        <v>246</v>
      </c>
      <c r="F2054" s="5" t="s">
        <v>10501</v>
      </c>
      <c r="G2054" s="5" t="s">
        <v>10502</v>
      </c>
      <c r="H2054" s="5" t="s">
        <v>139</v>
      </c>
      <c r="I2054" s="5"/>
      <c r="L2054" s="5" t="s">
        <v>30</v>
      </c>
      <c r="V2054" s="5" t="s">
        <v>249</v>
      </c>
      <c r="W2054" s="5" t="s">
        <v>250</v>
      </c>
      <c r="AC2054" s="6" t="s">
        <v>11609</v>
      </c>
      <c r="AD2054" s="6"/>
      <c r="AE2054" s="6"/>
    </row>
    <row r="2055" spans="1:31">
      <c r="A2055" s="2" t="str">
        <f>IF(OR(COUNTIF($H$1751:$H2054,$H2055)&gt;=1,$H2055=""),"N","Y")</f>
        <v>N</v>
      </c>
      <c r="B2055" s="2" t="str">
        <f>IF(OR(COUNTIF($H$2:$H2054,$H2055)&gt;=1,H2055=""),"N","Y")</f>
        <v>N</v>
      </c>
      <c r="C2055" s="2">
        <v>2010</v>
      </c>
      <c r="D2055" s="3">
        <v>40229</v>
      </c>
      <c r="E2055" s="5" t="s">
        <v>33</v>
      </c>
      <c r="F2055" s="4" t="s">
        <v>10566</v>
      </c>
      <c r="G2055" s="5" t="s">
        <v>10567</v>
      </c>
      <c r="H2055" s="4"/>
      <c r="I2055" s="4"/>
      <c r="L2055" s="5"/>
      <c r="M2055" s="778"/>
      <c r="V2055" s="5" t="s">
        <v>1002</v>
      </c>
      <c r="W2055" s="5"/>
      <c r="AC2055" s="6" t="s">
        <v>11609</v>
      </c>
      <c r="AD2055" s="6"/>
      <c r="AE2055" s="6"/>
    </row>
    <row r="2056" spans="1:31">
      <c r="A2056" s="2" t="str">
        <f>IF(OR(COUNTIF($H$1751:$H2055,$H2056)&gt;=1,$H2056=""),"N","Y")</f>
        <v>N</v>
      </c>
      <c r="B2056" s="2" t="str">
        <f>IF(OR(COUNTIF($H$2:$H2055,$H2056)&gt;=1,H2056=""),"N","Y")</f>
        <v>N</v>
      </c>
      <c r="C2056" s="2">
        <v>2010</v>
      </c>
      <c r="D2056" s="3">
        <v>40229</v>
      </c>
      <c r="E2056" s="5" t="s">
        <v>246</v>
      </c>
      <c r="F2056" s="5" t="s">
        <v>1258</v>
      </c>
      <c r="G2056" s="5" t="s">
        <v>10611</v>
      </c>
      <c r="H2056" s="5" t="s">
        <v>139</v>
      </c>
      <c r="I2056" s="5"/>
      <c r="L2056" s="5" t="s">
        <v>30</v>
      </c>
      <c r="V2056" s="5" t="s">
        <v>249</v>
      </c>
      <c r="W2056" s="5" t="s">
        <v>250</v>
      </c>
      <c r="AC2056" s="6" t="s">
        <v>11609</v>
      </c>
      <c r="AD2056" s="6"/>
      <c r="AE2056" s="6"/>
    </row>
    <row r="2057" spans="1:31">
      <c r="A2057" s="2" t="str">
        <f>IF(OR(COUNTIF($H$1751:$H2056,$H2057)&gt;=1,$H2057=""),"N","Y")</f>
        <v>N</v>
      </c>
      <c r="B2057" s="2" t="str">
        <f>IF(OR(COUNTIF($H$2:$H2056,$H2057)&gt;=1,H2057=""),"N","Y")</f>
        <v>N</v>
      </c>
      <c r="C2057" s="2">
        <v>2010</v>
      </c>
      <c r="D2057" s="3">
        <v>40229</v>
      </c>
      <c r="E2057" s="5" t="s">
        <v>33</v>
      </c>
      <c r="F2057" s="4" t="s">
        <v>10628</v>
      </c>
      <c r="G2057" s="5" t="s">
        <v>10629</v>
      </c>
      <c r="H2057" s="4"/>
      <c r="I2057" s="4"/>
      <c r="L2057" s="5"/>
      <c r="V2057" s="5" t="s">
        <v>31</v>
      </c>
      <c r="W2057" s="5"/>
      <c r="AC2057" s="6" t="s">
        <v>11609</v>
      </c>
      <c r="AD2057" s="6"/>
      <c r="AE2057" s="6"/>
    </row>
    <row r="2058" spans="1:31">
      <c r="A2058" s="2" t="str">
        <f>IF(OR(COUNTIF($H$1751:$H2057,$H2058)&gt;=1,$H2058=""),"N","Y")</f>
        <v>N</v>
      </c>
      <c r="B2058" s="2" t="str">
        <f>IF(OR(COUNTIF($H$2:$H2057,$H2058)&gt;=1,H2058=""),"N","Y")</f>
        <v>N</v>
      </c>
      <c r="C2058" s="2">
        <v>2010</v>
      </c>
      <c r="D2058" s="3">
        <v>40229</v>
      </c>
      <c r="E2058" s="5" t="s">
        <v>33</v>
      </c>
      <c r="F2058" s="4" t="s">
        <v>331</v>
      </c>
      <c r="G2058" s="4" t="s">
        <v>10639</v>
      </c>
      <c r="H2058" s="5"/>
      <c r="I2058" s="5"/>
      <c r="L2058" s="5"/>
      <c r="V2058" s="5" t="s">
        <v>4512</v>
      </c>
      <c r="W2058" s="5"/>
      <c r="Y2058" s="778"/>
      <c r="AC2058" s="6" t="s">
        <v>11609</v>
      </c>
      <c r="AD2058" s="6"/>
      <c r="AE2058" s="6"/>
    </row>
    <row r="2059" spans="1:31">
      <c r="A2059" s="2" t="str">
        <f>IF(OR(COUNTIF($H$1751:$H2058,$H2059)&gt;=1,$H2059=""),"N","Y")</f>
        <v>N</v>
      </c>
      <c r="B2059" s="2" t="str">
        <f>IF(OR(COUNTIF($H$2:$H2058,$H2059)&gt;=1,H2059=""),"N","Y")</f>
        <v>N</v>
      </c>
      <c r="C2059" s="2">
        <v>2010</v>
      </c>
      <c r="D2059" s="3">
        <v>40229</v>
      </c>
      <c r="E2059" s="5" t="s">
        <v>33</v>
      </c>
      <c r="F2059" s="4" t="s">
        <v>10641</v>
      </c>
      <c r="G2059" s="4" t="s">
        <v>10639</v>
      </c>
      <c r="H2059" s="5"/>
      <c r="I2059" s="5"/>
      <c r="L2059" s="5"/>
      <c r="V2059" s="5" t="s">
        <v>4512</v>
      </c>
      <c r="W2059" s="5"/>
      <c r="AC2059" s="6" t="s">
        <v>11609</v>
      </c>
      <c r="AD2059" s="6"/>
      <c r="AE2059" s="6"/>
    </row>
    <row r="2060" spans="1:31">
      <c r="A2060" s="2" t="str">
        <f>IF(OR(COUNTIF($H$1751:$H2059,$H2060)&gt;=1,$H2060=""),"N","Y")</f>
        <v>N</v>
      </c>
      <c r="B2060" s="2" t="str">
        <f>IF(OR(COUNTIF($H$2:$H2059,$H2060)&gt;=1,H2060=""),"N","Y")</f>
        <v>N</v>
      </c>
      <c r="C2060" s="2">
        <v>2010</v>
      </c>
      <c r="D2060" s="3">
        <v>40229</v>
      </c>
      <c r="E2060" s="5" t="s">
        <v>33</v>
      </c>
      <c r="F2060" s="4" t="s">
        <v>3402</v>
      </c>
      <c r="G2060" s="5" t="s">
        <v>10717</v>
      </c>
      <c r="H2060" s="4"/>
      <c r="I2060" s="4"/>
      <c r="L2060" s="5"/>
      <c r="V2060" s="5" t="s">
        <v>249</v>
      </c>
      <c r="W2060" s="5"/>
      <c r="AC2060" s="6" t="s">
        <v>11609</v>
      </c>
      <c r="AD2060" s="6"/>
      <c r="AE2060" s="6"/>
    </row>
    <row r="2061" spans="1:31">
      <c r="A2061" s="2" t="str">
        <f>IF(OR(COUNTIF($H$1751:$H2060,$H2061)&gt;=1,$H2061=""),"N","Y")</f>
        <v>N</v>
      </c>
      <c r="B2061" s="2" t="str">
        <f>IF(OR(COUNTIF($H$2:$H2060,$H2061)&gt;=1,H2061=""),"N","Y")</f>
        <v>N</v>
      </c>
      <c r="C2061" s="2">
        <v>2010</v>
      </c>
      <c r="D2061" s="3">
        <v>40229</v>
      </c>
      <c r="E2061" s="5" t="s">
        <v>33</v>
      </c>
      <c r="F2061" s="4" t="s">
        <v>1684</v>
      </c>
      <c r="G2061" s="4" t="s">
        <v>2685</v>
      </c>
      <c r="H2061" s="4"/>
      <c r="I2061" s="4"/>
      <c r="L2061" s="5"/>
      <c r="V2061" s="5" t="s">
        <v>31</v>
      </c>
      <c r="W2061" s="5"/>
      <c r="AC2061" s="6" t="s">
        <v>11609</v>
      </c>
      <c r="AD2061" s="6"/>
      <c r="AE2061" s="6"/>
    </row>
    <row r="2062" spans="1:31">
      <c r="A2062" s="2" t="str">
        <f>IF(OR(COUNTIF($H$1751:$H2061,$H2062)&gt;=1,$H2062=""),"N","Y")</f>
        <v>N</v>
      </c>
      <c r="B2062" s="2" t="str">
        <f>IF(OR(COUNTIF($H$2:$H2061,$H2062)&gt;=1,H2062=""),"N","Y")</f>
        <v>N</v>
      </c>
      <c r="C2062" s="2">
        <v>2010</v>
      </c>
      <c r="D2062" s="3">
        <v>40229</v>
      </c>
      <c r="E2062" s="5" t="s">
        <v>33</v>
      </c>
      <c r="F2062" s="4" t="s">
        <v>392</v>
      </c>
      <c r="G2062" s="4" t="s">
        <v>10842</v>
      </c>
      <c r="H2062" s="5"/>
      <c r="I2062" s="5"/>
      <c r="L2062" s="5"/>
      <c r="V2062" s="5" t="s">
        <v>201</v>
      </c>
      <c r="W2062" s="5"/>
      <c r="AC2062" s="6" t="s">
        <v>11609</v>
      </c>
      <c r="AD2062" s="6"/>
      <c r="AE2062" s="6"/>
    </row>
    <row r="2063" spans="1:31">
      <c r="A2063" s="2" t="str">
        <f>IF(OR(COUNTIF($H$1751:$H2062,$H2063)&gt;=1,$H2063=""),"N","Y")</f>
        <v>N</v>
      </c>
      <c r="B2063" s="2" t="str">
        <f>IF(OR(COUNTIF($H$2:$H2062,$H2063)&gt;=1,H2063=""),"N","Y")</f>
        <v>N</v>
      </c>
      <c r="C2063" s="2">
        <v>2010</v>
      </c>
      <c r="D2063" s="3">
        <v>40229</v>
      </c>
      <c r="E2063" s="5" t="s">
        <v>33</v>
      </c>
      <c r="F2063" s="4" t="s">
        <v>10945</v>
      </c>
      <c r="G2063" s="5" t="s">
        <v>10940</v>
      </c>
      <c r="H2063" s="4"/>
      <c r="I2063" s="4"/>
      <c r="L2063" s="5"/>
      <c r="V2063" s="5" t="s">
        <v>201</v>
      </c>
      <c r="W2063" s="5"/>
      <c r="AC2063" s="6" t="s">
        <v>11609</v>
      </c>
      <c r="AD2063" s="6"/>
      <c r="AE2063" s="6"/>
    </row>
    <row r="2064" spans="1:31">
      <c r="A2064" s="2" t="str">
        <f>IF(OR(COUNTIF($H$1751:$H2063,$H2064)&gt;=1,$H2064=""),"N","Y")</f>
        <v>N</v>
      </c>
      <c r="B2064" s="2" t="str">
        <f>IF(OR(COUNTIF($H$2:$H2063,$H2064)&gt;=1,H2064=""),"N","Y")</f>
        <v>N</v>
      </c>
      <c r="C2064" s="2">
        <v>2010</v>
      </c>
      <c r="D2064" s="3">
        <v>40229</v>
      </c>
      <c r="E2064" s="5" t="s">
        <v>33</v>
      </c>
      <c r="F2064" s="4" t="s">
        <v>10939</v>
      </c>
      <c r="G2064" s="5" t="s">
        <v>10940</v>
      </c>
      <c r="H2064" s="5"/>
      <c r="I2064" s="5"/>
      <c r="L2064" s="5"/>
      <c r="V2064" s="5" t="s">
        <v>201</v>
      </c>
      <c r="W2064" s="5"/>
      <c r="AC2064" s="6" t="s">
        <v>11609</v>
      </c>
      <c r="AD2064" s="6"/>
      <c r="AE2064" s="6"/>
    </row>
    <row r="2065" spans="1:31">
      <c r="A2065" s="2" t="str">
        <f>IF(OR(COUNTIF($H$1751:$H2064,$H2065)&gt;=1,$H2065=""),"N","Y")</f>
        <v>N</v>
      </c>
      <c r="B2065" s="2" t="str">
        <f>IF(OR(COUNTIF($H$2:$H2064,$H2065)&gt;=1,H2065=""),"N","Y")</f>
        <v>N</v>
      </c>
      <c r="C2065" s="2">
        <v>2010</v>
      </c>
      <c r="D2065" s="3">
        <v>40229</v>
      </c>
      <c r="E2065" s="5" t="s">
        <v>33</v>
      </c>
      <c r="F2065" s="4" t="s">
        <v>813</v>
      </c>
      <c r="G2065" s="4" t="s">
        <v>10958</v>
      </c>
      <c r="H2065" s="4"/>
      <c r="I2065" s="4"/>
      <c r="L2065" s="5"/>
      <c r="V2065" s="5" t="s">
        <v>31</v>
      </c>
      <c r="W2065" s="5"/>
      <c r="AC2065" s="6" t="s">
        <v>11609</v>
      </c>
      <c r="AD2065" s="6"/>
      <c r="AE2065" s="6"/>
    </row>
    <row r="2066" spans="1:31">
      <c r="A2066" s="2" t="str">
        <f>IF(OR(COUNTIF($H$1751:$H2065,$H2066)&gt;=1,$H2066=""),"N","Y")</f>
        <v>N</v>
      </c>
      <c r="B2066" s="2" t="str">
        <f>IF(OR(COUNTIF($H$2:$H2065,$H2066)&gt;=1,H2066=""),"N","Y")</f>
        <v>N</v>
      </c>
      <c r="C2066" s="2">
        <v>2010</v>
      </c>
      <c r="D2066" s="3">
        <v>40229</v>
      </c>
      <c r="E2066" s="5" t="s">
        <v>246</v>
      </c>
      <c r="F2066" s="5" t="s">
        <v>915</v>
      </c>
      <c r="G2066" s="5" t="s">
        <v>10961</v>
      </c>
      <c r="H2066" s="5" t="s">
        <v>139</v>
      </c>
      <c r="I2066" s="5"/>
      <c r="L2066" s="5" t="s">
        <v>30</v>
      </c>
      <c r="V2066" s="5" t="s">
        <v>249</v>
      </c>
      <c r="W2066" s="5" t="s">
        <v>250</v>
      </c>
      <c r="AC2066" s="6" t="s">
        <v>11609</v>
      </c>
      <c r="AD2066" s="6"/>
      <c r="AE2066" s="6"/>
    </row>
    <row r="2067" spans="1:31">
      <c r="A2067" s="2" t="str">
        <f>IF(OR(COUNTIF($H$1751:$H2066,$H2067)&gt;=1,$H2067=""),"N","Y")</f>
        <v>N</v>
      </c>
      <c r="B2067" s="2" t="str">
        <f>IF(OR(COUNTIF($H$2:$H2066,$H2067)&gt;=1,H2067=""),"N","Y")</f>
        <v>N</v>
      </c>
      <c r="C2067" s="2">
        <v>2010</v>
      </c>
      <c r="D2067" s="3">
        <v>40229</v>
      </c>
      <c r="E2067" s="5" t="s">
        <v>33</v>
      </c>
      <c r="F2067" s="4" t="s">
        <v>11149</v>
      </c>
      <c r="G2067" s="5" t="s">
        <v>11148</v>
      </c>
      <c r="H2067" s="5"/>
      <c r="I2067" s="5"/>
      <c r="L2067" s="5"/>
      <c r="V2067" s="5" t="s">
        <v>88</v>
      </c>
      <c r="W2067" s="5"/>
      <c r="AC2067" s="6" t="s">
        <v>11609</v>
      </c>
      <c r="AD2067" s="6"/>
      <c r="AE2067" s="6"/>
    </row>
    <row r="2068" spans="1:31">
      <c r="A2068" s="2" t="str">
        <f>IF(OR(COUNTIF($H$1751:$H2067,$H2068)&gt;=1,$H2068=""),"N","Y")</f>
        <v>N</v>
      </c>
      <c r="B2068" s="2" t="str">
        <f>IF(OR(COUNTIF($H$2:$H2067,$H2068)&gt;=1,H2068=""),"N","Y")</f>
        <v>N</v>
      </c>
      <c r="C2068" s="2">
        <v>2010</v>
      </c>
      <c r="D2068" s="3">
        <v>40229</v>
      </c>
      <c r="E2068" s="5" t="s">
        <v>33</v>
      </c>
      <c r="F2068" s="4" t="s">
        <v>1587</v>
      </c>
      <c r="G2068" s="4" t="s">
        <v>11170</v>
      </c>
      <c r="H2068" s="4"/>
      <c r="I2068" s="4"/>
      <c r="L2068" s="5"/>
      <c r="V2068" s="5" t="s">
        <v>201</v>
      </c>
      <c r="W2068" s="5"/>
      <c r="AC2068" s="6" t="s">
        <v>11609</v>
      </c>
      <c r="AD2068" s="6"/>
      <c r="AE2068" s="6"/>
    </row>
    <row r="2069" spans="1:31">
      <c r="A2069" s="2" t="str">
        <f>IF(OR(COUNTIF($H$1751:$H2068,$H2069)&gt;=1,$H2069=""),"N","Y")</f>
        <v>N</v>
      </c>
      <c r="B2069" s="2" t="str">
        <f>IF(OR(COUNTIF($H$2:$H2068,$H2069)&gt;=1,H2069=""),"N","Y")</f>
        <v>N</v>
      </c>
      <c r="C2069" s="2">
        <v>2010</v>
      </c>
      <c r="D2069" s="3">
        <v>40229</v>
      </c>
      <c r="E2069" s="5" t="s">
        <v>246</v>
      </c>
      <c r="F2069" s="5" t="s">
        <v>3662</v>
      </c>
      <c r="G2069" s="5" t="s">
        <v>11176</v>
      </c>
      <c r="H2069" s="5" t="s">
        <v>139</v>
      </c>
      <c r="I2069" s="5"/>
      <c r="L2069" s="5" t="s">
        <v>30</v>
      </c>
      <c r="V2069" s="5" t="s">
        <v>249</v>
      </c>
      <c r="W2069" s="5" t="s">
        <v>250</v>
      </c>
      <c r="AC2069" s="6" t="s">
        <v>11609</v>
      </c>
      <c r="AD2069" s="6"/>
      <c r="AE2069" s="6"/>
    </row>
    <row r="2070" spans="1:31">
      <c r="A2070" s="2" t="str">
        <f>IF(OR(COUNTIF($H$1751:$H2069,$H2070)&gt;=1,$H2070=""),"N","Y")</f>
        <v>N</v>
      </c>
      <c r="B2070" s="2" t="str">
        <f>IF(OR(COUNTIF($H$2:$H2069,$H2070)&gt;=1,H2070=""),"N","Y")</f>
        <v>N</v>
      </c>
      <c r="C2070" s="2">
        <v>2010</v>
      </c>
      <c r="D2070" s="3">
        <v>40229</v>
      </c>
      <c r="E2070" s="5" t="s">
        <v>33</v>
      </c>
      <c r="F2070" s="4" t="s">
        <v>1150</v>
      </c>
      <c r="G2070" s="5" t="s">
        <v>11202</v>
      </c>
      <c r="H2070" s="4"/>
      <c r="I2070" s="4"/>
      <c r="L2070" s="5"/>
      <c r="V2070" s="5" t="s">
        <v>31</v>
      </c>
      <c r="W2070" s="5"/>
      <c r="AC2070" s="6" t="s">
        <v>11609</v>
      </c>
      <c r="AD2070" s="6"/>
      <c r="AE2070" s="6"/>
    </row>
    <row r="2071" spans="1:31">
      <c r="A2071" s="2" t="str">
        <f>IF(OR(COUNTIF($H$1751:$H2070,$H2071)&gt;=1,$H2071=""),"N","Y")</f>
        <v>N</v>
      </c>
      <c r="B2071" s="2" t="str">
        <f>IF(OR(COUNTIF($H$2:$H2070,$H2071)&gt;=1,H2071=""),"N","Y")</f>
        <v>N</v>
      </c>
      <c r="C2071" s="2">
        <v>2010</v>
      </c>
      <c r="D2071" s="3">
        <v>40229</v>
      </c>
      <c r="E2071" s="5" t="s">
        <v>33</v>
      </c>
      <c r="F2071" s="4" t="s">
        <v>374</v>
      </c>
      <c r="G2071" s="5" t="s">
        <v>11241</v>
      </c>
      <c r="H2071" s="5"/>
      <c r="I2071" s="5"/>
      <c r="L2071" s="5"/>
      <c r="V2071" s="5" t="s">
        <v>31</v>
      </c>
      <c r="W2071" s="5"/>
      <c r="AC2071" s="6" t="s">
        <v>11609</v>
      </c>
      <c r="AD2071" s="6"/>
      <c r="AE2071" s="6"/>
    </row>
    <row r="2072" spans="1:31">
      <c r="A2072" s="2" t="str">
        <f>IF(OR(COUNTIF($H$1751:$H2071,$H2072)&gt;=1,$H2072=""),"N","Y")</f>
        <v>N</v>
      </c>
      <c r="B2072" s="2" t="str">
        <f>IF(OR(COUNTIF($H$2:$H2071,$H2072)&gt;=1,H2072=""),"N","Y")</f>
        <v>N</v>
      </c>
      <c r="C2072" s="2">
        <v>2010</v>
      </c>
      <c r="D2072" s="3">
        <v>40229</v>
      </c>
      <c r="E2072" s="5" t="s">
        <v>246</v>
      </c>
      <c r="F2072" s="5" t="s">
        <v>11276</v>
      </c>
      <c r="G2072" s="5" t="s">
        <v>8908</v>
      </c>
      <c r="H2072" s="5" t="s">
        <v>139</v>
      </c>
      <c r="I2072" s="5"/>
      <c r="L2072" s="5" t="s">
        <v>30</v>
      </c>
      <c r="V2072" s="5" t="s">
        <v>249</v>
      </c>
      <c r="W2072" s="5" t="s">
        <v>250</v>
      </c>
      <c r="AC2072" s="6" t="s">
        <v>11609</v>
      </c>
      <c r="AD2072" s="6"/>
      <c r="AE2072" s="6"/>
    </row>
    <row r="2073" spans="1:31">
      <c r="A2073" s="2" t="str">
        <f>IF(OR(COUNTIF($H$1751:$H2072,$H2073)&gt;=1,$H2073=""),"N","Y")</f>
        <v>N</v>
      </c>
      <c r="B2073" s="2" t="str">
        <f>IF(OR(COUNTIF($H$2:$H2072,$H2073)&gt;=1,H2073=""),"N","Y")</f>
        <v>N</v>
      </c>
      <c r="C2073" s="2">
        <v>2010</v>
      </c>
      <c r="D2073" s="3">
        <v>40229</v>
      </c>
      <c r="E2073" s="5" t="s">
        <v>246</v>
      </c>
      <c r="F2073" s="5" t="s">
        <v>893</v>
      </c>
      <c r="G2073" s="5" t="s">
        <v>1409</v>
      </c>
      <c r="H2073" s="5" t="s">
        <v>139</v>
      </c>
      <c r="I2073" s="5"/>
      <c r="L2073" s="5" t="s">
        <v>30</v>
      </c>
      <c r="V2073" s="5" t="s">
        <v>249</v>
      </c>
      <c r="W2073" s="5" t="s">
        <v>250</v>
      </c>
      <c r="AC2073" s="6" t="s">
        <v>11609</v>
      </c>
      <c r="AD2073" s="6"/>
      <c r="AE2073" s="6"/>
    </row>
    <row r="2074" spans="1:31">
      <c r="A2074" s="2" t="str">
        <f>IF(OR(COUNTIF($H$1751:$H2073,$H2074)&gt;=1,$H2074=""),"N","Y")</f>
        <v>N</v>
      </c>
      <c r="B2074" s="2" t="str">
        <f>IF(OR(COUNTIF($H$2:$H2073,$H2074)&gt;=1,H2074=""),"N","Y")</f>
        <v>N</v>
      </c>
      <c r="C2074" s="2">
        <v>2010</v>
      </c>
      <c r="D2074" s="3">
        <v>40229</v>
      </c>
      <c r="E2074" s="5" t="s">
        <v>33</v>
      </c>
      <c r="F2074" s="4" t="s">
        <v>2902</v>
      </c>
      <c r="G2074" s="5" t="s">
        <v>1409</v>
      </c>
      <c r="H2074" s="4"/>
      <c r="I2074" s="4"/>
      <c r="L2074" s="5"/>
      <c r="V2074" s="5" t="s">
        <v>31</v>
      </c>
      <c r="W2074" s="5"/>
      <c r="AC2074" s="6" t="s">
        <v>11609</v>
      </c>
      <c r="AD2074" s="6"/>
      <c r="AE2074" s="6"/>
    </row>
    <row r="2075" spans="1:31">
      <c r="A2075" s="2" t="str">
        <f>IF(OR(COUNTIF($H$1751:$H2074,$H2075)&gt;=1,$H2075=""),"N","Y")</f>
        <v>N</v>
      </c>
      <c r="B2075" s="2" t="str">
        <f>IF(OR(COUNTIF($H$2:$H2074,$H2075)&gt;=1,H2075=""),"N","Y")</f>
        <v>N</v>
      </c>
      <c r="C2075" s="2">
        <v>2010</v>
      </c>
      <c r="D2075" s="3">
        <v>40229</v>
      </c>
      <c r="E2075" s="5" t="s">
        <v>246</v>
      </c>
      <c r="F2075" s="5" t="s">
        <v>3962</v>
      </c>
      <c r="G2075" s="5" t="s">
        <v>11347</v>
      </c>
      <c r="H2075" s="5" t="s">
        <v>139</v>
      </c>
      <c r="I2075" s="5"/>
      <c r="L2075" s="5" t="s">
        <v>30</v>
      </c>
      <c r="V2075" s="5" t="s">
        <v>249</v>
      </c>
      <c r="W2075" s="5" t="s">
        <v>250</v>
      </c>
      <c r="AC2075" s="6" t="s">
        <v>11609</v>
      </c>
      <c r="AD2075" s="6"/>
      <c r="AE2075" s="6"/>
    </row>
    <row r="2076" spans="1:31">
      <c r="A2076" s="2" t="str">
        <f>IF(OR(COUNTIF($H$1751:$H2075,$H2076)&gt;=1,$H2076=""),"N","Y")</f>
        <v>N</v>
      </c>
      <c r="B2076" s="2" t="str">
        <f>IF(OR(COUNTIF($H$2:$H2075,$H2076)&gt;=1,H2076=""),"N","Y")</f>
        <v>N</v>
      </c>
      <c r="C2076" s="2">
        <v>2010</v>
      </c>
      <c r="D2076" s="3">
        <v>40229</v>
      </c>
      <c r="E2076" s="5" t="s">
        <v>33</v>
      </c>
      <c r="F2076" s="5" t="s">
        <v>3402</v>
      </c>
      <c r="G2076" s="5" t="s">
        <v>11449</v>
      </c>
      <c r="H2076" s="4"/>
      <c r="I2076" s="4"/>
      <c r="L2076" s="5"/>
      <c r="V2076" s="5" t="s">
        <v>31</v>
      </c>
      <c r="W2076" s="5"/>
      <c r="AC2076" s="6" t="s">
        <v>11609</v>
      </c>
      <c r="AD2076" s="6"/>
      <c r="AE2076" s="6"/>
    </row>
    <row r="2077" spans="1:31">
      <c r="A2077" s="2" t="str">
        <f>IF(OR(COUNTIF($H$1751:$H2076,$H2077)&gt;=1,$H2077=""),"N","Y")</f>
        <v>N</v>
      </c>
      <c r="B2077" s="2" t="str">
        <f>IF(OR(COUNTIF($H$2:$H2076,$H2077)&gt;=1,H2077=""),"N","Y")</f>
        <v>N</v>
      </c>
      <c r="C2077" s="2">
        <v>2010</v>
      </c>
      <c r="D2077" s="3">
        <v>40229</v>
      </c>
      <c r="E2077" s="5" t="s">
        <v>246</v>
      </c>
      <c r="F2077" s="5" t="s">
        <v>3962</v>
      </c>
      <c r="G2077" s="5" t="s">
        <v>11464</v>
      </c>
      <c r="H2077" s="5" t="s">
        <v>139</v>
      </c>
      <c r="I2077" s="5"/>
      <c r="L2077" s="5" t="s">
        <v>30</v>
      </c>
      <c r="V2077" s="5" t="s">
        <v>249</v>
      </c>
      <c r="W2077" s="5" t="s">
        <v>250</v>
      </c>
      <c r="AC2077" s="6" t="s">
        <v>11609</v>
      </c>
      <c r="AD2077" s="6"/>
      <c r="AE2077" s="6"/>
    </row>
    <row r="2078" spans="1:31">
      <c r="A2078" s="2" t="str">
        <f>IF(OR(COUNTIF($H$1751:$H2077,$H2078)&gt;=1,$H2078=""),"N","Y")</f>
        <v>N</v>
      </c>
      <c r="B2078" s="2" t="str">
        <f>IF(OR(COUNTIF($H$2:$H2077,$H2078)&gt;=1,H2078=""),"N","Y")</f>
        <v>N</v>
      </c>
      <c r="C2078" s="2">
        <v>2010</v>
      </c>
      <c r="D2078" s="3">
        <v>40229</v>
      </c>
      <c r="E2078" s="5" t="s">
        <v>33</v>
      </c>
      <c r="F2078" s="5" t="s">
        <v>11465</v>
      </c>
      <c r="G2078" s="5" t="s">
        <v>11464</v>
      </c>
      <c r="H2078" s="4"/>
      <c r="I2078" s="4"/>
      <c r="L2078" s="5"/>
      <c r="V2078" s="5" t="s">
        <v>249</v>
      </c>
      <c r="W2078" s="5"/>
      <c r="AC2078" s="6" t="s">
        <v>11609</v>
      </c>
      <c r="AD2078" s="6"/>
      <c r="AE2078" s="6"/>
    </row>
    <row r="2079" spans="1:31">
      <c r="A2079" s="2" t="str">
        <f>IF(OR(COUNTIF($H$1751:$H2078,$H2079)&gt;=1,$H2079=""),"N","Y")</f>
        <v>N</v>
      </c>
      <c r="B2079" s="2" t="str">
        <f>IF(OR(COUNTIF($H$2:$H2078,$H2079)&gt;=1,H2079=""),"N","Y")</f>
        <v>N</v>
      </c>
      <c r="C2079" s="2">
        <v>2010</v>
      </c>
      <c r="D2079" s="1">
        <v>40330</v>
      </c>
      <c r="E2079" s="9" t="s">
        <v>40</v>
      </c>
      <c r="F2079" t="s">
        <v>41</v>
      </c>
      <c r="G2079" t="s">
        <v>28</v>
      </c>
      <c r="H2079" t="s">
        <v>42</v>
      </c>
      <c r="J2079" t="s">
        <v>43</v>
      </c>
      <c r="L2079" t="s">
        <v>44</v>
      </c>
      <c r="M2079" t="s">
        <v>45</v>
      </c>
      <c r="W2079" s="10" t="s">
        <v>46</v>
      </c>
      <c r="AC2079" s="6">
        <v>0.81</v>
      </c>
      <c r="AD2079" s="6"/>
      <c r="AE2079" s="6"/>
    </row>
    <row r="2080" spans="1:31">
      <c r="A2080" s="2" t="str">
        <f>IF(OR(COUNTIF($H$1751:$H2079,$H2080)&gt;=1,$H2080=""),"N","Y")</f>
        <v>Y</v>
      </c>
      <c r="B2080" s="2" t="str">
        <f>IF(OR(COUNTIF($H$2:$H2079,$H2080)&gt;=1,H2080=""),"N","Y")</f>
        <v>Y</v>
      </c>
      <c r="C2080" s="2">
        <v>2010</v>
      </c>
      <c r="D2080" s="1">
        <v>40330</v>
      </c>
      <c r="E2080" s="2" t="s">
        <v>102</v>
      </c>
      <c r="F2080" s="778" t="s">
        <v>103</v>
      </c>
      <c r="G2080" s="778" t="s">
        <v>99</v>
      </c>
      <c r="H2080" s="778" t="s">
        <v>104</v>
      </c>
      <c r="I2080" s="778"/>
      <c r="J2080" t="s">
        <v>105</v>
      </c>
      <c r="L2080" s="778"/>
      <c r="W2080" s="24" t="s">
        <v>106</v>
      </c>
      <c r="AC2080" s="6" t="s">
        <v>11609</v>
      </c>
      <c r="AD2080" s="6"/>
      <c r="AE2080" s="6"/>
    </row>
    <row r="2081" spans="1:31">
      <c r="A2081" s="2" t="str">
        <f>IF(OR(COUNTIF($H$1751:$H2080,$H2081)&gt;=1,$H2081=""),"N","Y")</f>
        <v>Y</v>
      </c>
      <c r="B2081" s="2" t="str">
        <f>IF(OR(COUNTIF($H$2:$H2080,$H2081)&gt;=1,H2081=""),"N","Y")</f>
        <v>Y</v>
      </c>
      <c r="C2081" s="2">
        <v>2010</v>
      </c>
      <c r="D2081" s="1">
        <v>40330</v>
      </c>
      <c r="E2081" s="2" t="s">
        <v>661</v>
      </c>
      <c r="F2081" t="s">
        <v>662</v>
      </c>
      <c r="G2081" t="s">
        <v>660</v>
      </c>
      <c r="H2081" t="s">
        <v>663</v>
      </c>
      <c r="L2081" t="s">
        <v>664</v>
      </c>
      <c r="M2081" t="s">
        <v>45</v>
      </c>
      <c r="AC2081" s="6" t="s">
        <v>11609</v>
      </c>
      <c r="AD2081" s="6"/>
      <c r="AE2081" s="6"/>
    </row>
    <row r="2082" spans="1:31">
      <c r="A2082" s="2" t="str">
        <f>IF(OR(COUNTIF($H$1751:$H2081,$H2082)&gt;=1,$H2082=""),"N","Y")</f>
        <v>Y</v>
      </c>
      <c r="B2082" s="2" t="str">
        <f>IF(OR(COUNTIF($H$2:$H2081,$H2082)&gt;=1,H2082=""),"N","Y")</f>
        <v>Y</v>
      </c>
      <c r="C2082" s="2">
        <v>2010</v>
      </c>
      <c r="D2082" s="1">
        <v>40330</v>
      </c>
      <c r="E2082" s="2" t="s">
        <v>102</v>
      </c>
      <c r="F2082" t="s">
        <v>1215</v>
      </c>
      <c r="G2082" t="s">
        <v>1216</v>
      </c>
      <c r="H2082" t="s">
        <v>1217</v>
      </c>
      <c r="J2082" t="s">
        <v>1218</v>
      </c>
      <c r="W2082" s="24" t="s">
        <v>46</v>
      </c>
      <c r="AC2082" s="6">
        <v>0.72</v>
      </c>
      <c r="AD2082" s="6"/>
      <c r="AE2082" s="6"/>
    </row>
    <row r="2083" spans="1:31">
      <c r="A2083" s="2" t="str">
        <f>IF(OR(COUNTIF($H$1751:$H2082,$H2083)&gt;=1,$H2083=""),"N","Y")</f>
        <v>N</v>
      </c>
      <c r="B2083" s="2" t="str">
        <f>IF(OR(COUNTIF($H$2:$H2082,$H2083)&gt;=1,H2083=""),"N","Y")</f>
        <v>N</v>
      </c>
      <c r="C2083" s="2">
        <v>2010</v>
      </c>
      <c r="D2083" s="1">
        <v>40330</v>
      </c>
      <c r="E2083" s="2" t="s">
        <v>1192</v>
      </c>
      <c r="F2083" t="s">
        <v>1465</v>
      </c>
      <c r="G2083" t="s">
        <v>1466</v>
      </c>
      <c r="K2083" t="s">
        <v>1467</v>
      </c>
      <c r="L2083" t="s">
        <v>111</v>
      </c>
      <c r="M2083" t="s">
        <v>45</v>
      </c>
      <c r="N2083">
        <v>85284</v>
      </c>
      <c r="AC2083" s="6" t="s">
        <v>11609</v>
      </c>
      <c r="AD2083" s="6"/>
      <c r="AE2083" s="6"/>
    </row>
    <row r="2084" spans="1:31">
      <c r="A2084" s="2" t="str">
        <f>IF(OR(COUNTIF($H$1751:$H2083,$H2084)&gt;=1,$H2084=""),"N","Y")</f>
        <v>N</v>
      </c>
      <c r="B2084" s="2" t="str">
        <f>IF(OR(COUNTIF($H$2:$H2083,$H2084)&gt;=1,H2084=""),"N","Y")</f>
        <v>N</v>
      </c>
      <c r="C2084" s="2">
        <v>2010</v>
      </c>
      <c r="D2084" s="1">
        <v>40330</v>
      </c>
      <c r="E2084" s="2" t="s">
        <v>102</v>
      </c>
      <c r="F2084" s="778" t="s">
        <v>1548</v>
      </c>
      <c r="G2084" s="778" t="s">
        <v>1549</v>
      </c>
      <c r="H2084" s="778" t="s">
        <v>1550</v>
      </c>
      <c r="I2084" s="778"/>
      <c r="J2084" t="s">
        <v>1370</v>
      </c>
      <c r="L2084" s="778"/>
      <c r="W2084" s="10" t="s">
        <v>1551</v>
      </c>
      <c r="AC2084" s="6" t="s">
        <v>11609</v>
      </c>
      <c r="AD2084" s="6"/>
      <c r="AE2084" s="6"/>
    </row>
    <row r="2085" spans="1:31">
      <c r="A2085" s="2" t="str">
        <f>IF(OR(COUNTIF($H$1751:$H2084,$H2085)&gt;=1,$H2085=""),"N","Y")</f>
        <v>Y</v>
      </c>
      <c r="B2085" s="2" t="str">
        <f>IF(OR(COUNTIF($H$2:$H2084,$H2085)&gt;=1,H2085=""),"N","Y")</f>
        <v>Y</v>
      </c>
      <c r="C2085" s="2">
        <v>2010</v>
      </c>
      <c r="D2085" s="1">
        <v>40330</v>
      </c>
      <c r="E2085" s="2" t="s">
        <v>102</v>
      </c>
      <c r="F2085" t="s">
        <v>1808</v>
      </c>
      <c r="G2085" t="s">
        <v>1809</v>
      </c>
      <c r="H2085" t="s">
        <v>1810</v>
      </c>
      <c r="J2085" t="s">
        <v>70</v>
      </c>
      <c r="W2085" s="55" t="s">
        <v>1811</v>
      </c>
      <c r="AC2085" s="6" t="s">
        <v>11609</v>
      </c>
      <c r="AD2085" s="6"/>
      <c r="AE2085" s="6"/>
    </row>
    <row r="2086" spans="1:31">
      <c r="A2086" s="2" t="str">
        <f>IF(OR(COUNTIF($H$1751:$H2085,$H2086)&gt;=1,$H2086=""),"N","Y")</f>
        <v>N</v>
      </c>
      <c r="B2086" s="2" t="str">
        <f>IF(OR(COUNTIF($H$2:$H2085,$H2086)&gt;=1,H2086=""),"N","Y")</f>
        <v>N</v>
      </c>
      <c r="C2086" s="2">
        <v>2010</v>
      </c>
      <c r="D2086" s="1">
        <v>40330</v>
      </c>
      <c r="E2086" s="2" t="s">
        <v>1192</v>
      </c>
      <c r="F2086" s="778" t="s">
        <v>1939</v>
      </c>
      <c r="G2086" s="778" t="s">
        <v>1940</v>
      </c>
      <c r="H2086" s="778"/>
      <c r="I2086" s="778"/>
      <c r="K2086" t="s">
        <v>1941</v>
      </c>
      <c r="L2086" s="778" t="s">
        <v>58</v>
      </c>
      <c r="M2086" t="s">
        <v>45</v>
      </c>
      <c r="N2086">
        <v>85016</v>
      </c>
      <c r="AC2086" s="6" t="s">
        <v>11609</v>
      </c>
      <c r="AD2086" s="6"/>
      <c r="AE2086" s="6"/>
    </row>
    <row r="2087" spans="1:31">
      <c r="A2087" s="2" t="str">
        <f>IF(OR(COUNTIF($H$1751:$H2086,$H2087)&gt;=1,$H2087=""),"N","Y")</f>
        <v>Y</v>
      </c>
      <c r="B2087" s="2" t="str">
        <f>IF(OR(COUNTIF($H$2:$H2086,$H2087)&gt;=1,H2087=""),"N","Y")</f>
        <v>Y</v>
      </c>
      <c r="C2087" s="2">
        <v>2010</v>
      </c>
      <c r="D2087" s="1">
        <v>40330</v>
      </c>
      <c r="E2087" s="9" t="s">
        <v>40</v>
      </c>
      <c r="F2087" s="778" t="s">
        <v>2134</v>
      </c>
      <c r="G2087" s="778" t="s">
        <v>2135</v>
      </c>
      <c r="H2087" s="778" t="s">
        <v>2136</v>
      </c>
      <c r="I2087" s="778"/>
      <c r="J2087" t="s">
        <v>2137</v>
      </c>
      <c r="L2087" s="778" t="s">
        <v>2138</v>
      </c>
      <c r="M2087" t="s">
        <v>45</v>
      </c>
      <c r="W2087" s="10" t="s">
        <v>2139</v>
      </c>
      <c r="AC2087" s="6" t="s">
        <v>14396</v>
      </c>
      <c r="AD2087" s="6"/>
      <c r="AE2087" s="6"/>
    </row>
    <row r="2088" spans="1:31">
      <c r="A2088" s="2" t="str">
        <f>IF(OR(COUNTIF($H$1751:$H2087,$H2088)&gt;=1,$H2088=""),"N","Y")</f>
        <v>N</v>
      </c>
      <c r="B2088" s="2" t="str">
        <f>IF(OR(COUNTIF($H$2:$H2087,$H2088)&gt;=1,H2088=""),"N","Y")</f>
        <v>N</v>
      </c>
      <c r="C2088" s="2">
        <v>2010</v>
      </c>
      <c r="D2088" s="1">
        <v>40330</v>
      </c>
      <c r="E2088" s="9" t="s">
        <v>40</v>
      </c>
      <c r="F2088" t="s">
        <v>1548</v>
      </c>
      <c r="G2088" t="s">
        <v>2319</v>
      </c>
      <c r="H2088" t="s">
        <v>1550</v>
      </c>
      <c r="J2088" t="s">
        <v>1370</v>
      </c>
      <c r="L2088" t="s">
        <v>2320</v>
      </c>
      <c r="M2088" t="s">
        <v>45</v>
      </c>
      <c r="W2088" s="10" t="s">
        <v>1551</v>
      </c>
      <c r="AC2088" s="6" t="s">
        <v>11609</v>
      </c>
      <c r="AD2088" s="6"/>
      <c r="AE2088" s="6"/>
    </row>
    <row r="2089" spans="1:31">
      <c r="A2089" s="2" t="str">
        <f>IF(OR(COUNTIF($H$1751:$H2088,$H2089)&gt;=1,$H2089=""),"N","Y")</f>
        <v>N</v>
      </c>
      <c r="B2089" s="2" t="str">
        <f>IF(OR(COUNTIF($H$2:$H2088,$H2089)&gt;=1,H2089=""),"N","Y")</f>
        <v>N</v>
      </c>
      <c r="C2089" s="2">
        <v>2010</v>
      </c>
      <c r="D2089" s="1">
        <v>40330</v>
      </c>
      <c r="E2089" s="2" t="s">
        <v>2321</v>
      </c>
      <c r="F2089" t="s">
        <v>1548</v>
      </c>
      <c r="G2089" t="s">
        <v>2319</v>
      </c>
      <c r="H2089" t="s">
        <v>1550</v>
      </c>
      <c r="J2089" t="s">
        <v>1370</v>
      </c>
      <c r="W2089" s="10" t="s">
        <v>1551</v>
      </c>
      <c r="AC2089" s="6" t="s">
        <v>11609</v>
      </c>
      <c r="AD2089" s="6"/>
      <c r="AE2089" s="6"/>
    </row>
    <row r="2090" spans="1:31">
      <c r="A2090" s="2" t="str">
        <f>IF(OR(COUNTIF($H$1751:$H2089,$H2090)&gt;=1,$H2090=""),"N","Y")</f>
        <v>Y</v>
      </c>
      <c r="B2090" s="2" t="str">
        <f>IF(OR(COUNTIF($H$2:$H2089,$H2090)&gt;=1,H2090=""),"N","Y")</f>
        <v>Y</v>
      </c>
      <c r="C2090" s="2">
        <v>2010</v>
      </c>
      <c r="D2090" s="1">
        <v>40330</v>
      </c>
      <c r="E2090" s="9" t="s">
        <v>40</v>
      </c>
      <c r="F2090" t="s">
        <v>2427</v>
      </c>
      <c r="G2090" t="s">
        <v>2428</v>
      </c>
      <c r="H2090" t="s">
        <v>1312</v>
      </c>
      <c r="J2090" t="s">
        <v>1340</v>
      </c>
      <c r="L2090" t="s">
        <v>2429</v>
      </c>
      <c r="M2090" t="s">
        <v>45</v>
      </c>
      <c r="W2090" s="10" t="s">
        <v>383</v>
      </c>
      <c r="AC2090" s="6">
        <v>0.32</v>
      </c>
      <c r="AD2090" s="6"/>
      <c r="AE2090" s="6"/>
    </row>
    <row r="2091" spans="1:31">
      <c r="A2091" s="2" t="str">
        <f>IF(OR(COUNTIF($H$1751:$H2090,$H2091)&gt;=1,$H2091=""),"N","Y")</f>
        <v>N</v>
      </c>
      <c r="B2091" s="2" t="str">
        <f>IF(OR(COUNTIF($H$2:$H2090,$H2091)&gt;=1,H2091=""),"N","Y")</f>
        <v>N</v>
      </c>
      <c r="C2091" s="2">
        <v>2010</v>
      </c>
      <c r="D2091" s="1">
        <v>40330</v>
      </c>
      <c r="E2091" s="2" t="s">
        <v>102</v>
      </c>
      <c r="F2091" t="s">
        <v>2427</v>
      </c>
      <c r="G2091" t="s">
        <v>2428</v>
      </c>
      <c r="H2091" t="s">
        <v>1312</v>
      </c>
      <c r="J2091" t="s">
        <v>1340</v>
      </c>
      <c r="W2091" s="10" t="s">
        <v>383</v>
      </c>
      <c r="AC2091" s="6">
        <v>0.32</v>
      </c>
      <c r="AD2091" s="6"/>
      <c r="AE2091" s="6"/>
    </row>
    <row r="2092" spans="1:31">
      <c r="A2092" s="2" t="str">
        <f>IF(OR(COUNTIF($H$1751:$H2091,$H2092)&gt;=1,$H2092=""),"N","Y")</f>
        <v>N</v>
      </c>
      <c r="B2092" s="2" t="str">
        <f>IF(OR(COUNTIF($H$2:$H2091,$H2092)&gt;=1,H2092=""),"N","Y")</f>
        <v>N</v>
      </c>
      <c r="C2092" s="2">
        <v>2010</v>
      </c>
      <c r="D2092" s="1">
        <v>40330</v>
      </c>
      <c r="E2092" s="2" t="s">
        <v>2321</v>
      </c>
      <c r="F2092" t="s">
        <v>2427</v>
      </c>
      <c r="G2092" t="s">
        <v>2428</v>
      </c>
      <c r="H2092" t="s">
        <v>1312</v>
      </c>
      <c r="J2092" t="s">
        <v>1340</v>
      </c>
      <c r="W2092" s="10" t="s">
        <v>383</v>
      </c>
      <c r="AC2092" s="6">
        <v>0.32</v>
      </c>
      <c r="AD2092" s="6"/>
      <c r="AE2092" s="6"/>
    </row>
    <row r="2093" spans="1:31">
      <c r="A2093" s="2" t="str">
        <f>IF(OR(COUNTIF($H$1751:$H2092,$H2093)&gt;=1,$H2093=""),"N","Y")</f>
        <v>Y</v>
      </c>
      <c r="B2093" s="2" t="str">
        <f>IF(OR(COUNTIF($H$2:$H2092,$H2093)&gt;=1,H2093=""),"N","Y")</f>
        <v>Y</v>
      </c>
      <c r="C2093" s="2">
        <v>2010</v>
      </c>
      <c r="D2093" s="1">
        <v>40330</v>
      </c>
      <c r="E2093" s="2" t="s">
        <v>661</v>
      </c>
      <c r="F2093" t="s">
        <v>2461</v>
      </c>
      <c r="G2093" t="s">
        <v>2462</v>
      </c>
      <c r="H2093" t="s">
        <v>2463</v>
      </c>
      <c r="L2093" t="s">
        <v>664</v>
      </c>
      <c r="M2093" t="s">
        <v>45</v>
      </c>
      <c r="AC2093" s="6" t="s">
        <v>11609</v>
      </c>
      <c r="AD2093" s="6"/>
      <c r="AE2093" s="6"/>
    </row>
    <row r="2094" spans="1:31">
      <c r="A2094" s="2" t="str">
        <f>IF(OR(COUNTIF($H$1751:$H2093,$H2094)&gt;=1,$H2094=""),"N","Y")</f>
        <v>Y</v>
      </c>
      <c r="B2094" s="2" t="str">
        <f>IF(OR(COUNTIF($H$2:$H2093,$H2094)&gt;=1,H2094=""),"N","Y")</f>
        <v>Y</v>
      </c>
      <c r="C2094" s="2">
        <v>2010</v>
      </c>
      <c r="D2094" s="1">
        <v>40330</v>
      </c>
      <c r="E2094" s="2" t="s">
        <v>661</v>
      </c>
      <c r="F2094" t="s">
        <v>2645</v>
      </c>
      <c r="G2094" t="s">
        <v>2646</v>
      </c>
      <c r="H2094" t="s">
        <v>2647</v>
      </c>
      <c r="L2094" t="s">
        <v>664</v>
      </c>
      <c r="M2094" t="s">
        <v>45</v>
      </c>
      <c r="AC2094" s="6">
        <v>0.72</v>
      </c>
      <c r="AD2094" s="6"/>
      <c r="AE2094" s="6"/>
    </row>
    <row r="2095" spans="1:31">
      <c r="A2095" s="2" t="str">
        <f>IF(OR(COUNTIF($H$1751:$H2094,$H2095)&gt;=1,$H2095=""),"N","Y")</f>
        <v>N</v>
      </c>
      <c r="B2095" s="2" t="str">
        <f>IF(OR(COUNTIF($H$2:$H2094,$H2095)&gt;=1,H2095=""),"N","Y")</f>
        <v>N</v>
      </c>
      <c r="C2095" s="2">
        <v>2010</v>
      </c>
      <c r="D2095" s="1">
        <v>40330</v>
      </c>
      <c r="E2095" s="9" t="s">
        <v>40</v>
      </c>
      <c r="F2095" t="s">
        <v>2969</v>
      </c>
      <c r="G2095" t="s">
        <v>2967</v>
      </c>
      <c r="J2095" t="s">
        <v>70</v>
      </c>
      <c r="L2095" t="s">
        <v>664</v>
      </c>
      <c r="M2095" t="s">
        <v>45</v>
      </c>
      <c r="W2095" s="24" t="s">
        <v>46</v>
      </c>
      <c r="AC2095" s="6" t="s">
        <v>11609</v>
      </c>
      <c r="AD2095" s="6"/>
      <c r="AE2095" s="6"/>
    </row>
    <row r="2096" spans="1:31">
      <c r="A2096" s="2" t="str">
        <f>IF(OR(COUNTIF($H$1751:$H2095,$H2096)&gt;=1,$H2096=""),"N","Y")</f>
        <v>N</v>
      </c>
      <c r="B2096" s="2" t="str">
        <f>IF(OR(COUNTIF($H$2:$H2095,$H2096)&gt;=1,H2096=""),"N","Y")</f>
        <v>N</v>
      </c>
      <c r="C2096" s="2">
        <v>2010</v>
      </c>
      <c r="D2096" s="1">
        <v>40330</v>
      </c>
      <c r="E2096" s="2" t="s">
        <v>102</v>
      </c>
      <c r="F2096" t="s">
        <v>2969</v>
      </c>
      <c r="G2096" t="s">
        <v>2967</v>
      </c>
      <c r="J2096" t="s">
        <v>70</v>
      </c>
      <c r="W2096" s="24" t="s">
        <v>46</v>
      </c>
      <c r="AC2096" s="6" t="s">
        <v>11609</v>
      </c>
      <c r="AD2096" s="6"/>
      <c r="AE2096" s="6"/>
    </row>
    <row r="2097" spans="1:31">
      <c r="A2097" s="2" t="str">
        <f>IF(OR(COUNTIF($H$1751:$H2096,$H2097)&gt;=1,$H2097=""),"N","Y")</f>
        <v>N</v>
      </c>
      <c r="B2097" s="2" t="str">
        <f>IF(OR(COUNTIF($H$2:$H2096,$H2097)&gt;=1,H2097=""),"N","Y")</f>
        <v>N</v>
      </c>
      <c r="C2097" s="2">
        <v>2010</v>
      </c>
      <c r="D2097" s="1">
        <v>40330</v>
      </c>
      <c r="E2097" s="2" t="s">
        <v>2321</v>
      </c>
      <c r="F2097" t="s">
        <v>2969</v>
      </c>
      <c r="G2097" t="s">
        <v>2967</v>
      </c>
      <c r="J2097" t="s">
        <v>70</v>
      </c>
      <c r="W2097" s="24" t="s">
        <v>46</v>
      </c>
      <c r="AC2097" s="6" t="s">
        <v>11609</v>
      </c>
      <c r="AD2097" s="6"/>
      <c r="AE2097" s="6"/>
    </row>
    <row r="2098" spans="1:31">
      <c r="A2098" s="2" t="str">
        <f>IF(OR(COUNTIF($H$1751:$H2097,$H2098)&gt;=1,$H2098=""),"N","Y")</f>
        <v>N</v>
      </c>
      <c r="B2098" s="2" t="str">
        <f>IF(OR(COUNTIF($H$2:$H2097,$H2098)&gt;=1,H2098=""),"N","Y")</f>
        <v>N</v>
      </c>
      <c r="C2098" s="2">
        <v>2010</v>
      </c>
      <c r="D2098" s="1">
        <v>40330</v>
      </c>
      <c r="E2098" s="2" t="s">
        <v>1194</v>
      </c>
      <c r="F2098" t="s">
        <v>218</v>
      </c>
      <c r="G2098" t="s">
        <v>3102</v>
      </c>
      <c r="K2098" t="s">
        <v>3104</v>
      </c>
      <c r="L2098" t="s">
        <v>87</v>
      </c>
      <c r="M2098" t="s">
        <v>45</v>
      </c>
      <c r="N2098">
        <v>85710</v>
      </c>
      <c r="AC2098" s="6" t="s">
        <v>11609</v>
      </c>
      <c r="AD2098" s="6"/>
      <c r="AE2098" s="6"/>
    </row>
    <row r="2099" spans="1:31">
      <c r="A2099" s="2" t="str">
        <f>IF(OR(COUNTIF($H$1751:$H2098,$H2099)&gt;=1,$H2099=""),"N","Y")</f>
        <v>N</v>
      </c>
      <c r="B2099" s="2" t="str">
        <f>IF(OR(COUNTIF($H$2:$H2098,$H2099)&gt;=1,H2099=""),"N","Y")</f>
        <v>N</v>
      </c>
      <c r="C2099" s="2">
        <v>2010</v>
      </c>
      <c r="D2099" s="1">
        <v>40330</v>
      </c>
      <c r="E2099" s="2" t="s">
        <v>1192</v>
      </c>
      <c r="F2099" s="778" t="s">
        <v>218</v>
      </c>
      <c r="G2099" s="778" t="s">
        <v>3102</v>
      </c>
      <c r="H2099" s="778"/>
      <c r="I2099" s="778"/>
      <c r="K2099" t="s">
        <v>3104</v>
      </c>
      <c r="L2099" s="778" t="s">
        <v>87</v>
      </c>
      <c r="M2099" t="s">
        <v>45</v>
      </c>
      <c r="N2099">
        <v>85710</v>
      </c>
      <c r="AC2099" s="6" t="s">
        <v>11609</v>
      </c>
      <c r="AD2099" s="6"/>
      <c r="AE2099" s="6"/>
    </row>
    <row r="2100" spans="1:31">
      <c r="A2100" s="2" t="str">
        <f>IF(OR(COUNTIF($H$1751:$H2099,$H2100)&gt;=1,$H2100=""),"N","Y")</f>
        <v>Y</v>
      </c>
      <c r="B2100" s="2" t="str">
        <f>IF(OR(COUNTIF($H$2:$H2099,$H2100)&gt;=1,H2100=""),"N","Y")</f>
        <v>Y</v>
      </c>
      <c r="C2100" s="2">
        <v>2010</v>
      </c>
      <c r="D2100" s="1">
        <v>40330</v>
      </c>
      <c r="E2100" s="2" t="s">
        <v>661</v>
      </c>
      <c r="F2100" t="s">
        <v>2134</v>
      </c>
      <c r="G2100" t="s">
        <v>3169</v>
      </c>
      <c r="H2100" t="s">
        <v>3171</v>
      </c>
      <c r="L2100" t="s">
        <v>3172</v>
      </c>
      <c r="M2100" t="s">
        <v>45</v>
      </c>
      <c r="AC2100" s="6" t="s">
        <v>11609</v>
      </c>
      <c r="AD2100" s="6"/>
      <c r="AE2100" s="6"/>
    </row>
    <row r="2101" spans="1:31">
      <c r="A2101" s="2" t="str">
        <f>IF(OR(COUNTIF($H$1751:$H2100,$H2101)&gt;=1,$H2101=""),"N","Y")</f>
        <v>Y</v>
      </c>
      <c r="B2101" s="2" t="str">
        <f>IF(OR(COUNTIF($H$2:$H2100,$H2101)&gt;=1,H2101=""),"N","Y")</f>
        <v>Y</v>
      </c>
      <c r="C2101" s="2">
        <v>2010</v>
      </c>
      <c r="D2101" s="1">
        <v>40330</v>
      </c>
      <c r="E2101" s="2" t="s">
        <v>661</v>
      </c>
      <c r="F2101" s="778" t="s">
        <v>3584</v>
      </c>
      <c r="G2101" s="778" t="s">
        <v>3585</v>
      </c>
      <c r="H2101" s="778" t="s">
        <v>3586</v>
      </c>
      <c r="I2101" s="778"/>
      <c r="L2101" s="778" t="s">
        <v>664</v>
      </c>
      <c r="M2101" t="s">
        <v>45</v>
      </c>
      <c r="AC2101" s="6" t="s">
        <v>11609</v>
      </c>
      <c r="AD2101" s="6"/>
      <c r="AE2101" s="6"/>
    </row>
    <row r="2102" spans="1:31">
      <c r="A2102" s="2" t="str">
        <f>IF(OR(COUNTIF($H$1751:$H2101,$H2102)&gt;=1,$H2102=""),"N","Y")</f>
        <v>N</v>
      </c>
      <c r="B2102" s="2" t="str">
        <f>IF(OR(COUNTIF($H$2:$H2101,$H2102)&gt;=1,H2102=""),"N","Y")</f>
        <v>N</v>
      </c>
      <c r="C2102" s="2">
        <v>2010</v>
      </c>
      <c r="D2102" s="1">
        <v>40330</v>
      </c>
      <c r="E2102" s="2" t="s">
        <v>1194</v>
      </c>
      <c r="F2102" t="s">
        <v>3724</v>
      </c>
      <c r="G2102" t="s">
        <v>3725</v>
      </c>
      <c r="K2102" t="s">
        <v>3726</v>
      </c>
      <c r="L2102" t="s">
        <v>151</v>
      </c>
      <c r="M2102" t="s">
        <v>45</v>
      </c>
      <c r="N2102">
        <v>85142</v>
      </c>
      <c r="AC2102" s="6">
        <v>0.45</v>
      </c>
      <c r="AD2102" s="6"/>
      <c r="AE2102" s="6"/>
    </row>
    <row r="2103" spans="1:31">
      <c r="A2103" s="2" t="str">
        <f>IF(OR(COUNTIF($H$1751:$H2102,$H2103)&gt;=1,$H2103=""),"N","Y")</f>
        <v>N</v>
      </c>
      <c r="B2103" s="2" t="str">
        <f>IF(OR(COUNTIF($H$2:$H2102,$H2103)&gt;=1,H2103=""),"N","Y")</f>
        <v>N</v>
      </c>
      <c r="C2103" s="2">
        <v>2010</v>
      </c>
      <c r="D2103" s="1">
        <v>40330</v>
      </c>
      <c r="E2103" s="2" t="s">
        <v>1192</v>
      </c>
      <c r="F2103" t="s">
        <v>3724</v>
      </c>
      <c r="G2103" t="s">
        <v>3725</v>
      </c>
      <c r="K2103" t="s">
        <v>3726</v>
      </c>
      <c r="L2103" t="s">
        <v>151</v>
      </c>
      <c r="M2103" t="s">
        <v>45</v>
      </c>
      <c r="N2103">
        <v>85142</v>
      </c>
      <c r="AC2103" s="6">
        <v>0.45</v>
      </c>
      <c r="AD2103" s="6"/>
      <c r="AE2103" s="6"/>
    </row>
    <row r="2104" spans="1:31">
      <c r="A2104" s="2" t="str">
        <f>IF(OR(COUNTIF($H$1751:$H2103,$H2104)&gt;=1,$H2104=""),"N","Y")</f>
        <v>N</v>
      </c>
      <c r="B2104" s="2" t="str">
        <f>IF(OR(COUNTIF($H$2:$H2103,$H2104)&gt;=1,H2104=""),"N","Y")</f>
        <v>N</v>
      </c>
      <c r="C2104" s="2">
        <v>2010</v>
      </c>
      <c r="D2104" s="1">
        <v>40330</v>
      </c>
      <c r="E2104" s="2" t="s">
        <v>1194</v>
      </c>
      <c r="F2104" t="s">
        <v>3724</v>
      </c>
      <c r="G2104" t="s">
        <v>3725</v>
      </c>
      <c r="K2104" t="s">
        <v>3726</v>
      </c>
      <c r="L2104" t="s">
        <v>151</v>
      </c>
      <c r="M2104" t="s">
        <v>45</v>
      </c>
      <c r="N2104">
        <v>85142</v>
      </c>
      <c r="AC2104" s="6">
        <v>0.45</v>
      </c>
      <c r="AD2104" s="6"/>
      <c r="AE2104" s="6"/>
    </row>
    <row r="2105" spans="1:31">
      <c r="A2105" s="2" t="str">
        <f>IF(OR(COUNTIF($H$1751:$H2104,$H2105)&gt;=1,$H2105=""),"N","Y")</f>
        <v>Y</v>
      </c>
      <c r="B2105" s="2" t="str">
        <f>IF(OR(COUNTIF($H$2:$H2104,$H2105)&gt;=1,H2105=""),"N","Y")</f>
        <v>Y</v>
      </c>
      <c r="C2105" s="2">
        <v>2010</v>
      </c>
      <c r="D2105" s="1">
        <v>40330</v>
      </c>
      <c r="E2105" s="9" t="s">
        <v>40</v>
      </c>
      <c r="F2105" t="s">
        <v>3738</v>
      </c>
      <c r="G2105" t="s">
        <v>3739</v>
      </c>
      <c r="H2105" t="s">
        <v>3740</v>
      </c>
      <c r="J2105" t="s">
        <v>3741</v>
      </c>
      <c r="L2105" t="s">
        <v>3742</v>
      </c>
      <c r="M2105" t="s">
        <v>45</v>
      </c>
      <c r="W2105" s="55" t="s">
        <v>3743</v>
      </c>
      <c r="AC2105" s="6">
        <v>0.33</v>
      </c>
      <c r="AD2105" s="6"/>
      <c r="AE2105" s="6"/>
    </row>
    <row r="2106" spans="1:31">
      <c r="A2106" s="2" t="str">
        <f>IF(OR(COUNTIF($H$1751:$H2105,$H2106)&gt;=1,$H2106=""),"N","Y")</f>
        <v>Y</v>
      </c>
      <c r="B2106" s="2" t="str">
        <f>IF(OR(COUNTIF($H$2:$H2105,$H2106)&gt;=1,H2106=""),"N","Y")</f>
        <v>Y</v>
      </c>
      <c r="C2106" s="2">
        <v>2010</v>
      </c>
      <c r="D2106" s="1">
        <v>40330</v>
      </c>
      <c r="E2106" s="2" t="s">
        <v>661</v>
      </c>
      <c r="F2106" s="778" t="s">
        <v>3859</v>
      </c>
      <c r="G2106" s="778" t="s">
        <v>3860</v>
      </c>
      <c r="H2106" s="778" t="s">
        <v>3861</v>
      </c>
      <c r="I2106" s="778"/>
      <c r="L2106" s="778" t="s">
        <v>664</v>
      </c>
      <c r="M2106" t="s">
        <v>45</v>
      </c>
      <c r="AC2106" s="6" t="s">
        <v>11609</v>
      </c>
      <c r="AD2106" s="6"/>
      <c r="AE2106" s="6"/>
    </row>
    <row r="2107" spans="1:31">
      <c r="A2107" s="2" t="str">
        <f>IF(OR(COUNTIF($H$1751:$H2106,$H2107)&gt;=1,$H2107=""),"N","Y")</f>
        <v>N</v>
      </c>
      <c r="B2107" s="2" t="str">
        <f>IF(OR(COUNTIF($H$2:$H2106,$H2107)&gt;=1,H2107=""),"N","Y")</f>
        <v>N</v>
      </c>
      <c r="C2107" s="2">
        <v>2010</v>
      </c>
      <c r="D2107" s="1">
        <v>40330</v>
      </c>
      <c r="E2107" s="2" t="s">
        <v>1192</v>
      </c>
      <c r="F2107" s="778" t="s">
        <v>4747</v>
      </c>
      <c r="G2107" s="778" t="s">
        <v>4082</v>
      </c>
      <c r="H2107" s="778"/>
      <c r="I2107" s="778"/>
      <c r="K2107" t="s">
        <v>4748</v>
      </c>
      <c r="L2107" s="778" t="s">
        <v>4749</v>
      </c>
      <c r="M2107" t="s">
        <v>45</v>
      </c>
      <c r="N2107">
        <v>86406</v>
      </c>
      <c r="AC2107" s="6" t="s">
        <v>11609</v>
      </c>
      <c r="AD2107" s="6"/>
      <c r="AE2107" s="6"/>
    </row>
    <row r="2108" spans="1:31">
      <c r="A2108" s="2" t="str">
        <f>IF(OR(COUNTIF($H$1751:$H2107,$H2108)&gt;=1,$H2108=""),"N","Y")</f>
        <v>N</v>
      </c>
      <c r="B2108" s="2" t="str">
        <f>IF(OR(COUNTIF($H$2:$H2107,$H2108)&gt;=1,H2108=""),"N","Y")</f>
        <v>N</v>
      </c>
      <c r="C2108" s="2">
        <v>2010</v>
      </c>
      <c r="D2108" s="1">
        <v>40330</v>
      </c>
      <c r="E2108" s="2" t="s">
        <v>1194</v>
      </c>
      <c r="F2108" t="s">
        <v>4747</v>
      </c>
      <c r="G2108" t="s">
        <v>4082</v>
      </c>
      <c r="K2108" t="s">
        <v>4748</v>
      </c>
      <c r="L2108" t="s">
        <v>4749</v>
      </c>
      <c r="M2108" t="s">
        <v>45</v>
      </c>
      <c r="N2108">
        <v>86406</v>
      </c>
      <c r="AC2108" s="6" t="s">
        <v>11609</v>
      </c>
      <c r="AD2108" s="6"/>
      <c r="AE2108" s="6"/>
    </row>
    <row r="2109" spans="1:31">
      <c r="A2109" s="2" t="str">
        <f>IF(OR(COUNTIF($H$1751:$H2108,$H2109)&gt;=1,$H2109=""),"N","Y")</f>
        <v>Y</v>
      </c>
      <c r="B2109" s="2" t="str">
        <f>IF(OR(COUNTIF($H$2:$H2108,$H2109)&gt;=1,H2109=""),"N","Y")</f>
        <v>Y</v>
      </c>
      <c r="C2109" s="2">
        <v>2010</v>
      </c>
      <c r="D2109" s="1">
        <v>40330</v>
      </c>
      <c r="E2109" s="9" t="s">
        <v>40</v>
      </c>
      <c r="F2109" s="778" t="s">
        <v>5212</v>
      </c>
      <c r="G2109" s="778" t="s">
        <v>5213</v>
      </c>
      <c r="H2109" s="778" t="s">
        <v>5214</v>
      </c>
      <c r="I2109" s="778"/>
      <c r="J2109" s="778" t="s">
        <v>5215</v>
      </c>
      <c r="K2109" s="778"/>
      <c r="L2109" s="778" t="s">
        <v>5216</v>
      </c>
      <c r="M2109" s="778" t="s">
        <v>45</v>
      </c>
      <c r="N2109" s="778"/>
      <c r="W2109" s="10" t="s">
        <v>5217</v>
      </c>
      <c r="X2109" s="778"/>
      <c r="Y2109" s="778"/>
      <c r="Z2109" s="778"/>
      <c r="AC2109" s="6" t="s">
        <v>11609</v>
      </c>
      <c r="AD2109" s="6"/>
      <c r="AE2109" s="6"/>
    </row>
    <row r="2110" spans="1:31">
      <c r="A2110" s="2" t="str">
        <f>IF(OR(COUNTIF($H$1751:$H2109,$H2110)&gt;=1,$H2110=""),"N","Y")</f>
        <v>N</v>
      </c>
      <c r="B2110" s="2" t="str">
        <f>IF(OR(COUNTIF($H$2:$H2109,$H2110)&gt;=1,H2110=""),"N","Y")</f>
        <v>N</v>
      </c>
      <c r="C2110" s="2">
        <v>2010</v>
      </c>
      <c r="D2110" s="1">
        <v>40330</v>
      </c>
      <c r="E2110" s="2" t="s">
        <v>102</v>
      </c>
      <c r="F2110" t="s">
        <v>5212</v>
      </c>
      <c r="G2110" t="s">
        <v>5213</v>
      </c>
      <c r="H2110" t="s">
        <v>5218</v>
      </c>
      <c r="J2110" t="s">
        <v>5215</v>
      </c>
      <c r="W2110" s="10" t="s">
        <v>5217</v>
      </c>
      <c r="AC2110" s="6" t="s">
        <v>11609</v>
      </c>
      <c r="AD2110" s="6"/>
      <c r="AE2110" s="6"/>
    </row>
    <row r="2111" spans="1:31">
      <c r="A2111" s="2" t="str">
        <f>IF(OR(COUNTIF($H$1751:$H2110,$H2111)&gt;=1,$H2111=""),"N","Y")</f>
        <v>N</v>
      </c>
      <c r="B2111" s="2" t="str">
        <f>IF(OR(COUNTIF($H$2:$H2110,$H2111)&gt;=1,H2111=""),"N","Y")</f>
        <v>N</v>
      </c>
      <c r="C2111" s="2">
        <v>2010</v>
      </c>
      <c r="D2111" s="1">
        <v>40330</v>
      </c>
      <c r="E2111" s="2" t="s">
        <v>2321</v>
      </c>
      <c r="F2111" t="s">
        <v>5212</v>
      </c>
      <c r="G2111" t="s">
        <v>5213</v>
      </c>
      <c r="H2111" t="s">
        <v>5214</v>
      </c>
      <c r="J2111" t="s">
        <v>5215</v>
      </c>
      <c r="W2111" s="10" t="s">
        <v>5217</v>
      </c>
      <c r="AC2111" s="6" t="s">
        <v>11609</v>
      </c>
      <c r="AD2111" s="6"/>
      <c r="AE2111" s="6"/>
    </row>
    <row r="2112" spans="1:31">
      <c r="A2112" s="2" t="str">
        <f>IF(OR(COUNTIF($H$1751:$H2111,$H2112)&gt;=1,$H2112=""),"N","Y")</f>
        <v>Y</v>
      </c>
      <c r="B2112" s="2" t="str">
        <f>IF(OR(COUNTIF($H$2:$H2111,$H2112)&gt;=1,H2112=""),"N","Y")</f>
        <v>Y</v>
      </c>
      <c r="C2112" s="2">
        <v>2010</v>
      </c>
      <c r="D2112" s="1">
        <v>40330</v>
      </c>
      <c r="E2112" s="9" t="s">
        <v>40</v>
      </c>
      <c r="F2112" t="s">
        <v>5561</v>
      </c>
      <c r="G2112" t="s">
        <v>5562</v>
      </c>
      <c r="H2112" t="s">
        <v>5563</v>
      </c>
      <c r="J2112" t="s">
        <v>5564</v>
      </c>
      <c r="L2112" t="s">
        <v>3083</v>
      </c>
      <c r="M2112" t="s">
        <v>45</v>
      </c>
      <c r="W2112" s="24" t="s">
        <v>1914</v>
      </c>
      <c r="AC2112" s="6">
        <v>0.23</v>
      </c>
      <c r="AD2112" s="6"/>
      <c r="AE2112" s="6"/>
    </row>
    <row r="2113" spans="1:31">
      <c r="A2113" s="2" t="str">
        <f>IF(OR(COUNTIF($H$1751:$H2112,$H2113)&gt;=1,$H2113=""),"N","Y")</f>
        <v>N</v>
      </c>
      <c r="B2113" s="2" t="str">
        <f>IF(OR(COUNTIF($H$2:$H2112,$H2113)&gt;=1,H2113=""),"N","Y")</f>
        <v>N</v>
      </c>
      <c r="C2113" s="2">
        <v>2010</v>
      </c>
      <c r="D2113" s="1">
        <v>40330</v>
      </c>
      <c r="E2113" s="2" t="s">
        <v>1194</v>
      </c>
      <c r="F2113" t="s">
        <v>5584</v>
      </c>
      <c r="G2113" t="s">
        <v>5582</v>
      </c>
      <c r="K2113" t="s">
        <v>5585</v>
      </c>
      <c r="L2113" t="s">
        <v>30</v>
      </c>
      <c r="M2113" t="s">
        <v>45</v>
      </c>
      <c r="N2113">
        <v>85304</v>
      </c>
      <c r="AC2113" s="6" t="s">
        <v>11609</v>
      </c>
      <c r="AD2113" s="6"/>
      <c r="AE2113" s="6"/>
    </row>
    <row r="2114" spans="1:31">
      <c r="A2114" s="2" t="str">
        <f>IF(OR(COUNTIF($H$1751:$H2113,$H2114)&gt;=1,$H2114=""),"N","Y")</f>
        <v>N</v>
      </c>
      <c r="B2114" s="2" t="str">
        <f>IF(OR(COUNTIF($H$2:$H2113,$H2114)&gt;=1,H2114=""),"N","Y")</f>
        <v>N</v>
      </c>
      <c r="C2114" s="2">
        <v>2010</v>
      </c>
      <c r="D2114" s="1">
        <v>40330</v>
      </c>
      <c r="E2114" s="2" t="s">
        <v>1192</v>
      </c>
      <c r="F2114" t="s">
        <v>5584</v>
      </c>
      <c r="G2114" t="s">
        <v>5582</v>
      </c>
      <c r="K2114" t="s">
        <v>5585</v>
      </c>
      <c r="L2114" t="s">
        <v>30</v>
      </c>
      <c r="M2114" t="s">
        <v>45</v>
      </c>
      <c r="N2114">
        <v>85304</v>
      </c>
      <c r="AC2114" s="6" t="s">
        <v>11609</v>
      </c>
      <c r="AD2114" s="6"/>
      <c r="AE2114" s="6"/>
    </row>
    <row r="2115" spans="1:31">
      <c r="A2115" s="2" t="str">
        <f>IF(OR(COUNTIF($H$1751:$H2114,$H2115)&gt;=1,$H2115=""),"N","Y")</f>
        <v>N</v>
      </c>
      <c r="B2115" s="2" t="str">
        <f>IF(OR(COUNTIF($H$2:$H2114,$H2115)&gt;=1,H2115=""),"N","Y")</f>
        <v>N</v>
      </c>
      <c r="C2115" s="2">
        <v>2010</v>
      </c>
      <c r="D2115" s="1">
        <v>40330</v>
      </c>
      <c r="E2115" s="2" t="s">
        <v>2321</v>
      </c>
      <c r="F2115" t="s">
        <v>5825</v>
      </c>
      <c r="G2115" t="s">
        <v>5824</v>
      </c>
      <c r="H2115" t="s">
        <v>4506</v>
      </c>
      <c r="J2115" t="s">
        <v>3867</v>
      </c>
      <c r="W2115" s="24" t="s">
        <v>46</v>
      </c>
      <c r="AC2115" s="6">
        <v>0.42</v>
      </c>
      <c r="AD2115" s="6"/>
      <c r="AE2115" s="6"/>
    </row>
    <row r="2116" spans="1:31">
      <c r="A2116" s="2" t="str">
        <f>IF(OR(COUNTIF($H$1751:$H2115,$H2116)&gt;=1,$H2116=""),"N","Y")</f>
        <v>Y</v>
      </c>
      <c r="B2116" s="2" t="str">
        <f>IF(OR(COUNTIF($H$2:$H2115,$H2116)&gt;=1,H2116=""),"N","Y")</f>
        <v>Y</v>
      </c>
      <c r="C2116" s="2">
        <v>2010</v>
      </c>
      <c r="D2116" s="1">
        <v>40330</v>
      </c>
      <c r="E2116" s="2" t="s">
        <v>661</v>
      </c>
      <c r="F2116" s="778" t="s">
        <v>5873</v>
      </c>
      <c r="G2116" s="778" t="s">
        <v>5872</v>
      </c>
      <c r="H2116" s="778" t="s">
        <v>5874</v>
      </c>
      <c r="I2116" s="778"/>
      <c r="L2116" s="778" t="s">
        <v>664</v>
      </c>
      <c r="M2116" t="s">
        <v>45</v>
      </c>
      <c r="AC2116" s="6" t="s">
        <v>11609</v>
      </c>
      <c r="AD2116" s="6"/>
      <c r="AE2116" s="6"/>
    </row>
    <row r="2117" spans="1:31">
      <c r="A2117" s="2" t="str">
        <f>IF(OR(COUNTIF($H$1751:$H2116,$H2117)&gt;=1,$H2117=""),"N","Y")</f>
        <v>Y</v>
      </c>
      <c r="B2117" s="2" t="str">
        <f>IF(OR(COUNTIF($H$2:$H2116,$H2117)&gt;=1,H2117=""),"N","Y")</f>
        <v>Y</v>
      </c>
      <c r="C2117" s="2">
        <v>2010</v>
      </c>
      <c r="D2117" s="1">
        <v>40330</v>
      </c>
      <c r="E2117" s="2" t="s">
        <v>661</v>
      </c>
      <c r="F2117" t="s">
        <v>5880</v>
      </c>
      <c r="G2117" t="s">
        <v>5881</v>
      </c>
      <c r="H2117" t="s">
        <v>5882</v>
      </c>
      <c r="L2117" t="s">
        <v>664</v>
      </c>
      <c r="M2117" t="s">
        <v>45</v>
      </c>
      <c r="AC2117" s="6">
        <v>0.42</v>
      </c>
      <c r="AD2117" s="6"/>
      <c r="AE2117" s="6"/>
    </row>
    <row r="2118" spans="1:31">
      <c r="A2118" s="2" t="str">
        <f>IF(OR(COUNTIF($H$1751:$H2117,$H2118)&gt;=1,$H2118=""),"N","Y")</f>
        <v>N</v>
      </c>
      <c r="B2118" s="2" t="str">
        <f>IF(OR(COUNTIF($H$2:$H2117,$H2118)&gt;=1,H2118=""),"N","Y")</f>
        <v>N</v>
      </c>
      <c r="C2118" s="2">
        <v>2010</v>
      </c>
      <c r="D2118" s="1">
        <v>40330</v>
      </c>
      <c r="E2118" s="2" t="s">
        <v>2321</v>
      </c>
      <c r="F2118" t="s">
        <v>7116</v>
      </c>
      <c r="G2118" t="s">
        <v>7117</v>
      </c>
      <c r="H2118" t="s">
        <v>1312</v>
      </c>
      <c r="J2118" t="s">
        <v>1340</v>
      </c>
      <c r="W2118" s="24" t="s">
        <v>257</v>
      </c>
      <c r="AC2118" s="6">
        <v>0.32</v>
      </c>
      <c r="AD2118" s="6"/>
      <c r="AE2118" s="6"/>
    </row>
    <row r="2119" spans="1:31">
      <c r="A2119" s="2" t="str">
        <f>IF(OR(COUNTIF($H$1751:$H2118,$H2119)&gt;=1,$H2119=""),"N","Y")</f>
        <v>Y</v>
      </c>
      <c r="B2119" s="2" t="str">
        <f>IF(OR(COUNTIF($H$2:$H2118,$H2119)&gt;=1,H2119=""),"N","Y")</f>
        <v>Y</v>
      </c>
      <c r="C2119" s="2">
        <v>2010</v>
      </c>
      <c r="D2119" s="1">
        <v>40330</v>
      </c>
      <c r="E2119" s="2" t="s">
        <v>661</v>
      </c>
      <c r="F2119" s="8" t="s">
        <v>7139</v>
      </c>
      <c r="G2119" t="s">
        <v>7140</v>
      </c>
      <c r="H2119" t="s">
        <v>7104</v>
      </c>
      <c r="L2119" t="s">
        <v>664</v>
      </c>
      <c r="M2119" t="s">
        <v>45</v>
      </c>
      <c r="AC2119" s="6" t="s">
        <v>11609</v>
      </c>
      <c r="AD2119" s="6"/>
      <c r="AE2119" s="6"/>
    </row>
    <row r="2120" spans="1:31">
      <c r="A2120" s="2" t="str">
        <f>IF(OR(COUNTIF($H$1751:$H2119,$H2120)&gt;=1,$H2120=""),"N","Y")</f>
        <v>Y</v>
      </c>
      <c r="B2120" s="2" t="str">
        <f>IF(OR(COUNTIF($H$2:$H2119,$H2120)&gt;=1,H2120=""),"N","Y")</f>
        <v>Y</v>
      </c>
      <c r="C2120" s="2">
        <v>2010</v>
      </c>
      <c r="D2120" s="1">
        <v>40330</v>
      </c>
      <c r="E2120" s="9" t="s">
        <v>40</v>
      </c>
      <c r="F2120" s="778" t="s">
        <v>7217</v>
      </c>
      <c r="G2120" s="778" t="s">
        <v>7214</v>
      </c>
      <c r="H2120" s="778" t="s">
        <v>6450</v>
      </c>
      <c r="I2120" s="778"/>
      <c r="J2120" t="s">
        <v>70</v>
      </c>
      <c r="L2120" s="778" t="s">
        <v>3083</v>
      </c>
      <c r="M2120" t="s">
        <v>45</v>
      </c>
      <c r="W2120" s="55" t="s">
        <v>7218</v>
      </c>
      <c r="AC2120" s="6">
        <v>0.78</v>
      </c>
      <c r="AD2120" s="6"/>
      <c r="AE2120" s="6"/>
    </row>
    <row r="2121" spans="1:31">
      <c r="A2121" s="2" t="str">
        <f>IF(OR(COUNTIF($H$1751:$H2120,$H2121)&gt;=1,$H2121=""),"N","Y")</f>
        <v>Y</v>
      </c>
      <c r="B2121" s="2" t="str">
        <f>IF(OR(COUNTIF($H$2:$H2120,$H2121)&gt;=1,H2121=""),"N","Y")</f>
        <v>Y</v>
      </c>
      <c r="C2121" s="2">
        <v>2010</v>
      </c>
      <c r="D2121" s="1">
        <v>40330</v>
      </c>
      <c r="E2121" s="9" t="s">
        <v>40</v>
      </c>
      <c r="F2121" s="778" t="s">
        <v>7445</v>
      </c>
      <c r="G2121" s="778" t="s">
        <v>7443</v>
      </c>
      <c r="H2121" s="778" t="s">
        <v>7446</v>
      </c>
      <c r="I2121" s="778"/>
      <c r="J2121" t="s">
        <v>70</v>
      </c>
      <c r="L2121" s="778" t="s">
        <v>7447</v>
      </c>
      <c r="M2121" t="s">
        <v>45</v>
      </c>
      <c r="W2121" s="24" t="s">
        <v>2438</v>
      </c>
      <c r="AC2121" s="6" t="s">
        <v>11609</v>
      </c>
      <c r="AD2121" s="6"/>
      <c r="AE2121" s="6"/>
    </row>
    <row r="2122" spans="1:31">
      <c r="A2122" s="2" t="str">
        <f>IF(OR(COUNTIF($H$1751:$H2121,$H2122)&gt;=1,$H2122=""),"N","Y")</f>
        <v>Y</v>
      </c>
      <c r="B2122" s="2" t="str">
        <f>IF(OR(COUNTIF($H$2:$H2121,$H2122)&gt;=1,H2122=""),"N","Y")</f>
        <v>Y</v>
      </c>
      <c r="C2122" s="2">
        <v>2010</v>
      </c>
      <c r="D2122" s="1">
        <v>40330</v>
      </c>
      <c r="E2122" s="2" t="s">
        <v>102</v>
      </c>
      <c r="F2122" s="778" t="s">
        <v>7445</v>
      </c>
      <c r="G2122" s="778" t="s">
        <v>7443</v>
      </c>
      <c r="H2122" s="778" t="s">
        <v>7448</v>
      </c>
      <c r="I2122" s="778"/>
      <c r="J2122" t="s">
        <v>70</v>
      </c>
      <c r="L2122" s="778"/>
      <c r="W2122" s="24" t="s">
        <v>2438</v>
      </c>
      <c r="AC2122" s="6" t="s">
        <v>11609</v>
      </c>
      <c r="AD2122" s="6"/>
      <c r="AE2122" s="6"/>
    </row>
    <row r="2123" spans="1:31">
      <c r="A2123" s="2" t="str">
        <f>IF(OR(COUNTIF($H$1751:$H2122,$H2123)&gt;=1,$H2123=""),"N","Y")</f>
        <v>N</v>
      </c>
      <c r="B2123" s="2" t="str">
        <f>IF(OR(COUNTIF($H$2:$H2122,$H2123)&gt;=1,H2123=""),"N","Y")</f>
        <v>N</v>
      </c>
      <c r="C2123" s="2">
        <v>2010</v>
      </c>
      <c r="D2123" s="1">
        <v>40330</v>
      </c>
      <c r="E2123" s="2" t="s">
        <v>2321</v>
      </c>
      <c r="F2123" s="778" t="s">
        <v>7445</v>
      </c>
      <c r="G2123" s="778" t="s">
        <v>7443</v>
      </c>
      <c r="H2123" s="778" t="s">
        <v>7446</v>
      </c>
      <c r="I2123" s="778"/>
      <c r="J2123" t="s">
        <v>70</v>
      </c>
      <c r="L2123" s="778"/>
      <c r="W2123" s="24" t="s">
        <v>7449</v>
      </c>
      <c r="AC2123" s="6" t="s">
        <v>11609</v>
      </c>
      <c r="AD2123" s="6"/>
      <c r="AE2123" s="6"/>
    </row>
    <row r="2124" spans="1:31">
      <c r="A2124" s="2" t="str">
        <f>IF(OR(COUNTIF($H$1751:$H2123,$H2124)&gt;=1,$H2124=""),"N","Y")</f>
        <v>Y</v>
      </c>
      <c r="B2124" s="2" t="str">
        <f>IF(OR(COUNTIF($H$2:$H2123,$H2124)&gt;=1,H2124=""),"N","Y")</f>
        <v>Y</v>
      </c>
      <c r="C2124" s="2">
        <v>2010</v>
      </c>
      <c r="D2124" s="1">
        <v>40330</v>
      </c>
      <c r="E2124" s="2" t="s">
        <v>661</v>
      </c>
      <c r="F2124" t="s">
        <v>7605</v>
      </c>
      <c r="G2124" t="s">
        <v>7606</v>
      </c>
      <c r="H2124" t="s">
        <v>7607</v>
      </c>
      <c r="L2124" t="s">
        <v>664</v>
      </c>
      <c r="M2124" t="s">
        <v>45</v>
      </c>
      <c r="AC2124" s="6" t="s">
        <v>11609</v>
      </c>
      <c r="AD2124" s="6"/>
      <c r="AE2124" s="6"/>
    </row>
    <row r="2125" spans="1:31">
      <c r="A2125" s="2" t="str">
        <f>IF(OR(COUNTIF($H$1751:$H2124,$H2125)&gt;=1,$H2125=""),"N","Y")</f>
        <v>N</v>
      </c>
      <c r="B2125" s="2" t="str">
        <f>IF(OR(COUNTIF($H$2:$H2124,$H2125)&gt;=1,H2125=""),"N","Y")</f>
        <v>N</v>
      </c>
      <c r="C2125" s="2">
        <v>2010</v>
      </c>
      <c r="D2125" s="1">
        <v>40330</v>
      </c>
      <c r="E2125" s="2" t="s">
        <v>102</v>
      </c>
      <c r="F2125" t="s">
        <v>7667</v>
      </c>
      <c r="G2125" t="s">
        <v>7666</v>
      </c>
      <c r="H2125" t="s">
        <v>791</v>
      </c>
      <c r="J2125" t="s">
        <v>1743</v>
      </c>
      <c r="W2125" s="55" t="s">
        <v>7668</v>
      </c>
      <c r="AC2125" s="6">
        <v>0.44</v>
      </c>
      <c r="AD2125" s="6"/>
      <c r="AE2125" s="6"/>
    </row>
    <row r="2126" spans="1:31">
      <c r="A2126" s="2" t="str">
        <f>IF(OR(COUNTIF($H$1751:$H2125,$H2126)&gt;=1,$H2126=""),"N","Y")</f>
        <v>N</v>
      </c>
      <c r="B2126" s="2" t="str">
        <f>IF(OR(COUNTIF($H$2:$H2125,$H2126)&gt;=1,H2126=""),"N","Y")</f>
        <v>N</v>
      </c>
      <c r="C2126" s="2">
        <v>2010</v>
      </c>
      <c r="D2126" s="1">
        <v>40330</v>
      </c>
      <c r="E2126" s="2" t="s">
        <v>2321</v>
      </c>
      <c r="F2126" t="s">
        <v>7667</v>
      </c>
      <c r="G2126" t="s">
        <v>7666</v>
      </c>
      <c r="H2126" t="s">
        <v>791</v>
      </c>
      <c r="J2126" t="s">
        <v>1743</v>
      </c>
      <c r="W2126" s="24" t="s">
        <v>257</v>
      </c>
      <c r="AC2126" s="6">
        <v>0.44</v>
      </c>
      <c r="AD2126" s="6"/>
      <c r="AE2126" s="6"/>
    </row>
    <row r="2127" spans="1:31">
      <c r="A2127" s="2" t="str">
        <f>IF(OR(COUNTIF($H$1751:$H2126,$H2127)&gt;=1,$H2127=""),"N","Y")</f>
        <v>Y</v>
      </c>
      <c r="B2127" s="2" t="str">
        <f>IF(OR(COUNTIF($H$2:$H2126,$H2127)&gt;=1,H2127=""),"N","Y")</f>
        <v>Y</v>
      </c>
      <c r="C2127" s="2">
        <v>2010</v>
      </c>
      <c r="D2127" s="1">
        <v>40330</v>
      </c>
      <c r="E2127" s="2" t="s">
        <v>661</v>
      </c>
      <c r="F2127" t="s">
        <v>7704</v>
      </c>
      <c r="G2127" t="s">
        <v>7705</v>
      </c>
      <c r="H2127" t="s">
        <v>7706</v>
      </c>
      <c r="L2127" t="s">
        <v>664</v>
      </c>
      <c r="M2127" t="s">
        <v>45</v>
      </c>
      <c r="AC2127" s="6" t="s">
        <v>11609</v>
      </c>
      <c r="AD2127" s="6"/>
      <c r="AE2127" s="6"/>
    </row>
    <row r="2128" spans="1:31">
      <c r="A2128" s="2" t="str">
        <f>IF(OR(COUNTIF($H$1751:$H2127,$H2128)&gt;=1,$H2128=""),"N","Y")</f>
        <v>Y</v>
      </c>
      <c r="B2128" s="2" t="str">
        <f>IF(OR(COUNTIF($H$2:$H2127,$H2128)&gt;=1,H2128=""),"N","Y")</f>
        <v>Y</v>
      </c>
      <c r="C2128" s="2">
        <v>2010</v>
      </c>
      <c r="D2128" s="1">
        <v>40330</v>
      </c>
      <c r="E2128" s="9" t="s">
        <v>40</v>
      </c>
      <c r="F2128" t="s">
        <v>7786</v>
      </c>
      <c r="G2128" t="s">
        <v>7782</v>
      </c>
      <c r="H2128" t="s">
        <v>7787</v>
      </c>
      <c r="J2128" t="s">
        <v>70</v>
      </c>
      <c r="L2128" t="s">
        <v>3083</v>
      </c>
      <c r="M2128" t="s">
        <v>45</v>
      </c>
      <c r="W2128" s="24" t="s">
        <v>7788</v>
      </c>
      <c r="AC2128" s="6" t="s">
        <v>11609</v>
      </c>
      <c r="AD2128" s="6"/>
      <c r="AE2128" s="6"/>
    </row>
    <row r="2129" spans="1:32">
      <c r="A2129" s="2" t="str">
        <f>IF(OR(COUNTIF($H$1751:$H2128,$H2129)&gt;=1,$H2129=""),"N","Y")</f>
        <v>Y</v>
      </c>
      <c r="B2129" s="2" t="str">
        <f>IF(OR(COUNTIF($H$2:$H2128,$H2129)&gt;=1,H2129=""),"N","Y")</f>
        <v>Y</v>
      </c>
      <c r="C2129" s="2">
        <v>2010</v>
      </c>
      <c r="D2129" s="1">
        <v>40330</v>
      </c>
      <c r="E2129" s="9" t="s">
        <v>40</v>
      </c>
      <c r="F2129" t="s">
        <v>7981</v>
      </c>
      <c r="G2129" t="s">
        <v>7977</v>
      </c>
      <c r="H2129" t="s">
        <v>6566</v>
      </c>
      <c r="J2129" t="s">
        <v>70</v>
      </c>
      <c r="L2129" t="s">
        <v>3083</v>
      </c>
      <c r="M2129" t="s">
        <v>45</v>
      </c>
      <c r="W2129" s="24" t="s">
        <v>1914</v>
      </c>
      <c r="AC2129" s="6" t="s">
        <v>11609</v>
      </c>
      <c r="AD2129" s="6"/>
      <c r="AE2129" s="6"/>
    </row>
    <row r="2130" spans="1:32">
      <c r="A2130" s="2" t="str">
        <f>IF(OR(COUNTIF($H$1751:$H2129,$H2130)&gt;=1,$H2130=""),"N","Y")</f>
        <v>Y</v>
      </c>
      <c r="B2130" s="2" t="str">
        <f>IF(OR(COUNTIF($H$2:$H2129,$H2130)&gt;=1,H2130=""),"N","Y")</f>
        <v>Y</v>
      </c>
      <c r="C2130" s="2">
        <v>2010</v>
      </c>
      <c r="D2130" s="1">
        <v>40330</v>
      </c>
      <c r="E2130" s="9" t="s">
        <v>40</v>
      </c>
      <c r="F2130" t="s">
        <v>8202</v>
      </c>
      <c r="G2130" t="s">
        <v>8200</v>
      </c>
      <c r="H2130" t="s">
        <v>2369</v>
      </c>
      <c r="J2130" t="s">
        <v>8203</v>
      </c>
      <c r="W2130" s="24" t="s">
        <v>32</v>
      </c>
      <c r="AC2130" s="6">
        <v>0.55000000000000004</v>
      </c>
      <c r="AD2130" s="6"/>
      <c r="AE2130" s="6"/>
    </row>
    <row r="2131" spans="1:32">
      <c r="A2131" s="2" t="str">
        <f>IF(OR(COUNTIF($H$1751:$H2130,$H2131)&gt;=1,$H2131=""),"N","Y")</f>
        <v>N</v>
      </c>
      <c r="B2131" s="2" t="str">
        <f>IF(OR(COUNTIF($H$2:$H2130,$H2131)&gt;=1,H2131=""),"N","Y")</f>
        <v>N</v>
      </c>
      <c r="C2131" s="2">
        <v>2010</v>
      </c>
      <c r="D2131" s="1">
        <v>40330</v>
      </c>
      <c r="E2131" s="2" t="s">
        <v>102</v>
      </c>
      <c r="F2131" t="s">
        <v>8202</v>
      </c>
      <c r="G2131" t="s">
        <v>8200</v>
      </c>
      <c r="H2131" t="s">
        <v>2369</v>
      </c>
      <c r="J2131" t="s">
        <v>8204</v>
      </c>
      <c r="W2131" s="55" t="s">
        <v>32</v>
      </c>
      <c r="AC2131" s="6">
        <v>0.55000000000000004</v>
      </c>
      <c r="AD2131" s="6"/>
      <c r="AE2131" s="6"/>
    </row>
    <row r="2132" spans="1:32">
      <c r="A2132" s="2" t="str">
        <f>IF(OR(COUNTIF($H$1751:$H2131,$H2132)&gt;=1,$H2132=""),"N","Y")</f>
        <v>N</v>
      </c>
      <c r="B2132" s="2" t="str">
        <f>IF(OR(COUNTIF($H$2:$H2131,$H2132)&gt;=1,H2132=""),"N","Y")</f>
        <v>N</v>
      </c>
      <c r="C2132" s="2">
        <v>2010</v>
      </c>
      <c r="D2132" s="1">
        <v>40330</v>
      </c>
      <c r="E2132" s="2" t="s">
        <v>2321</v>
      </c>
      <c r="F2132" s="778" t="s">
        <v>8202</v>
      </c>
      <c r="G2132" s="778" t="s">
        <v>8200</v>
      </c>
      <c r="H2132" s="778" t="s">
        <v>2369</v>
      </c>
      <c r="I2132" s="778"/>
      <c r="J2132" s="778" t="s">
        <v>8204</v>
      </c>
      <c r="W2132" s="24" t="s">
        <v>32</v>
      </c>
      <c r="AC2132" s="6">
        <v>0.55000000000000004</v>
      </c>
      <c r="AD2132" s="6"/>
      <c r="AE2132" s="6"/>
    </row>
    <row r="2133" spans="1:32" ht="15.75">
      <c r="A2133" s="2" t="str">
        <f>IF(OR(COUNTIF($H$1751:$H2132,$H2133)&gt;=1,$H2133=""),"N","Y")</f>
        <v>Y</v>
      </c>
      <c r="B2133" s="2" t="str">
        <f>IF(OR(COUNTIF($H$2:$H2132,$H2133)&gt;=1,H2133=""),"N","Y")</f>
        <v>Y</v>
      </c>
      <c r="C2133" s="2">
        <v>2010</v>
      </c>
      <c r="D2133" s="1">
        <v>40330</v>
      </c>
      <c r="E2133" s="2" t="s">
        <v>661</v>
      </c>
      <c r="F2133" s="778" t="s">
        <v>8249</v>
      </c>
      <c r="G2133" s="778" t="s">
        <v>8248</v>
      </c>
      <c r="H2133" s="778" t="s">
        <v>8250</v>
      </c>
      <c r="I2133" s="778"/>
      <c r="J2133" s="778"/>
      <c r="K2133" s="778"/>
      <c r="L2133" s="778" t="s">
        <v>8251</v>
      </c>
      <c r="M2133" s="778" t="s">
        <v>45</v>
      </c>
      <c r="N2133" s="778"/>
      <c r="X2133" s="778"/>
      <c r="Y2133" s="778"/>
      <c r="Z2133" s="778"/>
      <c r="AC2133" s="6" t="s">
        <v>11609</v>
      </c>
      <c r="AD2133" s="6"/>
      <c r="AE2133" s="6"/>
      <c r="AF2133" s="26"/>
    </row>
    <row r="2134" spans="1:32">
      <c r="A2134" s="2" t="str">
        <f>IF(OR(COUNTIF($H$1751:$H2133,$H2134)&gt;=1,$H2134=""),"N","Y")</f>
        <v>N</v>
      </c>
      <c r="B2134" s="2" t="str">
        <f>IF(OR(COUNTIF($H$2:$H2133,$H2134)&gt;=1,H2134=""),"N","Y")</f>
        <v>N</v>
      </c>
      <c r="C2134" s="2">
        <v>2010</v>
      </c>
      <c r="D2134" s="1">
        <v>40330</v>
      </c>
      <c r="E2134" s="2" t="s">
        <v>661</v>
      </c>
      <c r="F2134" s="778" t="s">
        <v>8344</v>
      </c>
      <c r="G2134" s="778" t="s">
        <v>8345</v>
      </c>
      <c r="H2134" s="778" t="s">
        <v>7607</v>
      </c>
      <c r="I2134" s="778"/>
      <c r="J2134" s="778"/>
      <c r="K2134" s="778"/>
      <c r="L2134" s="778" t="s">
        <v>664</v>
      </c>
      <c r="M2134" s="778" t="s">
        <v>45</v>
      </c>
      <c r="N2134" s="778"/>
      <c r="X2134" s="778"/>
      <c r="Y2134" s="778"/>
      <c r="Z2134" s="778"/>
      <c r="AC2134" s="6" t="s">
        <v>11609</v>
      </c>
      <c r="AD2134" s="6"/>
      <c r="AE2134" s="6"/>
    </row>
    <row r="2135" spans="1:32">
      <c r="A2135" s="2" t="str">
        <f>IF(OR(COUNTIF($H$1751:$H2134,$H2135)&gt;=1,$H2135=""),"N","Y")</f>
        <v>Y</v>
      </c>
      <c r="B2135" s="2" t="str">
        <f>IF(OR(COUNTIF($H$2:$H2134,$H2135)&gt;=1,H2135=""),"N","Y")</f>
        <v>Y</v>
      </c>
      <c r="C2135" s="2">
        <v>2010</v>
      </c>
      <c r="D2135" s="1">
        <v>40330</v>
      </c>
      <c r="E2135" s="2" t="s">
        <v>661</v>
      </c>
      <c r="F2135" s="778" t="s">
        <v>8715</v>
      </c>
      <c r="G2135" s="778" t="s">
        <v>8714</v>
      </c>
      <c r="H2135" s="778" t="s">
        <v>8716</v>
      </c>
      <c r="I2135" s="778"/>
      <c r="J2135" s="778"/>
      <c r="K2135" s="778"/>
      <c r="L2135" s="778" t="s">
        <v>664</v>
      </c>
      <c r="M2135" s="778" t="s">
        <v>45</v>
      </c>
      <c r="N2135" s="778"/>
      <c r="X2135" s="778"/>
      <c r="Y2135" s="778"/>
      <c r="Z2135" s="778"/>
      <c r="AC2135" s="6" t="s">
        <v>11609</v>
      </c>
      <c r="AD2135" s="6"/>
      <c r="AE2135" s="6"/>
    </row>
    <row r="2136" spans="1:32">
      <c r="A2136" s="2" t="str">
        <f>IF(OR(COUNTIF($H$1751:$H2135,$H2136)&gt;=1,$H2136=""),"N","Y")</f>
        <v>Y</v>
      </c>
      <c r="B2136" s="2" t="str">
        <f>IF(OR(COUNTIF($H$2:$H2135,$H2136)&gt;=1,H2136=""),"N","Y")</f>
        <v>Y</v>
      </c>
      <c r="C2136" s="2">
        <v>2010</v>
      </c>
      <c r="D2136" s="1">
        <v>40330</v>
      </c>
      <c r="E2136" s="2" t="s">
        <v>661</v>
      </c>
      <c r="F2136" s="778" t="s">
        <v>8758</v>
      </c>
      <c r="G2136" s="778" t="s">
        <v>8759</v>
      </c>
      <c r="H2136" s="778" t="s">
        <v>8760</v>
      </c>
      <c r="I2136" s="778"/>
      <c r="L2136" s="778" t="s">
        <v>664</v>
      </c>
      <c r="M2136" t="s">
        <v>45</v>
      </c>
      <c r="AC2136" s="6" t="s">
        <v>11609</v>
      </c>
      <c r="AD2136" s="6"/>
      <c r="AE2136" s="6"/>
    </row>
    <row r="2137" spans="1:32">
      <c r="A2137" s="2" t="str">
        <f>IF(OR(COUNTIF($H$1751:$H2136,$H2137)&gt;=1,$H2137=""),"N","Y")</f>
        <v>Y</v>
      </c>
      <c r="B2137" s="2" t="str">
        <f>IF(OR(COUNTIF($H$2:$H2136,$H2137)&gt;=1,H2137=""),"N","Y")</f>
        <v>Y</v>
      </c>
      <c r="C2137" s="2">
        <v>2010</v>
      </c>
      <c r="D2137" s="1">
        <v>40330</v>
      </c>
      <c r="E2137" s="2" t="s">
        <v>661</v>
      </c>
      <c r="F2137" s="778" t="s">
        <v>8763</v>
      </c>
      <c r="G2137" s="778" t="s">
        <v>8764</v>
      </c>
      <c r="H2137" s="778" t="s">
        <v>8765</v>
      </c>
      <c r="I2137" s="778"/>
      <c r="L2137" s="778" t="s">
        <v>664</v>
      </c>
      <c r="M2137" t="s">
        <v>45</v>
      </c>
      <c r="AC2137" s="6" t="s">
        <v>11609</v>
      </c>
      <c r="AD2137" s="6"/>
      <c r="AE2137" s="6"/>
    </row>
    <row r="2138" spans="1:32">
      <c r="A2138" s="2" t="str">
        <f>IF(OR(COUNTIF($H$1751:$H2137,$H2138)&gt;=1,$H2138=""),"N","Y")</f>
        <v>N</v>
      </c>
      <c r="B2138" s="2" t="str">
        <f>IF(OR(COUNTIF($H$2:$H2137,$H2138)&gt;=1,H2138=""),"N","Y")</f>
        <v>N</v>
      </c>
      <c r="C2138" s="2">
        <v>2010</v>
      </c>
      <c r="D2138" s="1">
        <v>40330</v>
      </c>
      <c r="E2138" s="2" t="s">
        <v>102</v>
      </c>
      <c r="F2138" t="s">
        <v>9154</v>
      </c>
      <c r="G2138" t="s">
        <v>9151</v>
      </c>
      <c r="H2138" t="s">
        <v>2234</v>
      </c>
      <c r="J2138" t="s">
        <v>2952</v>
      </c>
      <c r="W2138" s="24" t="s">
        <v>9155</v>
      </c>
      <c r="AC2138" s="6">
        <v>0.28999999999999998</v>
      </c>
      <c r="AD2138" s="6"/>
      <c r="AE2138" s="6"/>
    </row>
    <row r="2139" spans="1:32">
      <c r="A2139" s="2" t="str">
        <f>IF(OR(COUNTIF($H$1751:$H2138,$H2139)&gt;=1,$H2139=""),"N","Y")</f>
        <v>Y</v>
      </c>
      <c r="B2139" s="2" t="str">
        <f>IF(OR(COUNTIF($H$2:$H2138,$H2139)&gt;=1,H2139=""),"N","Y")</f>
        <v>Y</v>
      </c>
      <c r="C2139" s="2">
        <v>2010</v>
      </c>
      <c r="D2139" s="1">
        <v>40330</v>
      </c>
      <c r="E2139" s="2" t="s">
        <v>661</v>
      </c>
      <c r="F2139" t="s">
        <v>9424</v>
      </c>
      <c r="G2139" t="s">
        <v>9423</v>
      </c>
      <c r="H2139" t="s">
        <v>1030</v>
      </c>
      <c r="L2139" t="s">
        <v>664</v>
      </c>
      <c r="M2139" t="s">
        <v>45</v>
      </c>
      <c r="AC2139" s="6">
        <v>0.87</v>
      </c>
      <c r="AD2139" s="6"/>
      <c r="AE2139" s="6"/>
    </row>
    <row r="2140" spans="1:32">
      <c r="A2140" s="2" t="str">
        <f>IF(OR(COUNTIF($H$1751:$H2139,$H2140)&gt;=1,$H2140=""),"N","Y")</f>
        <v>N</v>
      </c>
      <c r="B2140" s="2" t="str">
        <f>IF(OR(COUNTIF($H$2:$H2139,$H2140)&gt;=1,H2140=""),"N","Y")</f>
        <v>N</v>
      </c>
      <c r="C2140" s="2">
        <v>2010</v>
      </c>
      <c r="D2140" s="1">
        <v>40330</v>
      </c>
      <c r="E2140" s="2" t="s">
        <v>1194</v>
      </c>
      <c r="F2140" t="s">
        <v>9949</v>
      </c>
      <c r="G2140" t="s">
        <v>9950</v>
      </c>
      <c r="K2140" t="s">
        <v>9951</v>
      </c>
      <c r="L2140" t="s">
        <v>1439</v>
      </c>
      <c r="M2140" t="s">
        <v>45</v>
      </c>
      <c r="N2140">
        <v>85382</v>
      </c>
      <c r="AC2140" s="6" t="s">
        <v>11609</v>
      </c>
      <c r="AD2140" s="6"/>
      <c r="AE2140" s="6"/>
    </row>
    <row r="2141" spans="1:32">
      <c r="A2141" s="2" t="str">
        <f>IF(OR(COUNTIF($H$1751:$H2140,$H2141)&gt;=1,$H2141=""),"N","Y")</f>
        <v>N</v>
      </c>
      <c r="B2141" s="2" t="str">
        <f>IF(OR(COUNTIF($H$2:$H2140,$H2141)&gt;=1,H2141=""),"N","Y")</f>
        <v>N</v>
      </c>
      <c r="C2141" s="2">
        <v>2010</v>
      </c>
      <c r="D2141" s="1">
        <v>40330</v>
      </c>
      <c r="E2141" s="9" t="s">
        <v>40</v>
      </c>
      <c r="F2141" t="s">
        <v>10150</v>
      </c>
      <c r="G2141" t="s">
        <v>10151</v>
      </c>
      <c r="H2141" t="s">
        <v>1217</v>
      </c>
      <c r="J2141" t="s">
        <v>1218</v>
      </c>
      <c r="L2141" t="s">
        <v>2577</v>
      </c>
      <c r="M2141" t="s">
        <v>45</v>
      </c>
      <c r="W2141" s="24" t="s">
        <v>313</v>
      </c>
      <c r="AC2141" s="6">
        <v>0.72</v>
      </c>
      <c r="AD2141" s="6"/>
      <c r="AE2141" s="6"/>
    </row>
    <row r="2142" spans="1:32">
      <c r="A2142" s="2" t="str">
        <f>IF(OR(COUNTIF($H$1751:$H2141,$H2142)&gt;=1,$H2142=""),"N","Y")</f>
        <v>Y</v>
      </c>
      <c r="B2142" s="2" t="str">
        <f>IF(OR(COUNTIF($H$2:$H2141,$H2142)&gt;=1,H2142=""),"N","Y")</f>
        <v>Y</v>
      </c>
      <c r="C2142" s="2">
        <v>2010</v>
      </c>
      <c r="D2142" s="1">
        <v>40330</v>
      </c>
      <c r="E2142" s="2" t="s">
        <v>102</v>
      </c>
      <c r="F2142" t="s">
        <v>10150</v>
      </c>
      <c r="G2142" t="s">
        <v>10151</v>
      </c>
      <c r="H2142" t="s">
        <v>1565</v>
      </c>
      <c r="J2142" t="s">
        <v>1218</v>
      </c>
      <c r="W2142" s="55" t="s">
        <v>112</v>
      </c>
      <c r="AC2142" s="6">
        <v>0.81</v>
      </c>
      <c r="AD2142" s="6"/>
      <c r="AE2142" s="6"/>
    </row>
    <row r="2143" spans="1:32">
      <c r="A2143" s="2" t="str">
        <f>IF(OR(COUNTIF($H$1751:$H2142,$H2143)&gt;=1,$H2143=""),"N","Y")</f>
        <v>N</v>
      </c>
      <c r="B2143" s="2" t="str">
        <f>IF(OR(COUNTIF($H$2:$H2142,$H2143)&gt;=1,H2143=""),"N","Y")</f>
        <v>N</v>
      </c>
      <c r="C2143" s="2">
        <v>2010</v>
      </c>
      <c r="D2143" s="1">
        <v>40330</v>
      </c>
      <c r="E2143" s="2" t="s">
        <v>2321</v>
      </c>
      <c r="F2143" t="s">
        <v>10150</v>
      </c>
      <c r="G2143" t="s">
        <v>10151</v>
      </c>
      <c r="H2143" t="s">
        <v>1565</v>
      </c>
      <c r="J2143" t="s">
        <v>1218</v>
      </c>
      <c r="W2143" s="55" t="s">
        <v>112</v>
      </c>
      <c r="AC2143" s="6">
        <v>0.81</v>
      </c>
      <c r="AD2143" s="6"/>
      <c r="AE2143" s="6"/>
    </row>
    <row r="2144" spans="1:32">
      <c r="A2144" s="2" t="str">
        <f>IF(OR(COUNTIF($H$1751:$H2143,$H2144)&gt;=1,$H2144=""),"N","Y")</f>
        <v>N</v>
      </c>
      <c r="B2144" s="2" t="str">
        <f>IF(OR(COUNTIF($H$2:$H2143,$H2144)&gt;=1,H2144=""),"N","Y")</f>
        <v>N</v>
      </c>
      <c r="C2144" s="2">
        <v>2010</v>
      </c>
      <c r="D2144" s="1">
        <v>40330</v>
      </c>
      <c r="E2144" s="9" t="s">
        <v>40</v>
      </c>
      <c r="F2144" t="s">
        <v>10159</v>
      </c>
      <c r="G2144" t="s">
        <v>7436</v>
      </c>
      <c r="H2144" t="s">
        <v>1083</v>
      </c>
      <c r="J2144" t="s">
        <v>9391</v>
      </c>
      <c r="L2144" t="s">
        <v>10160</v>
      </c>
      <c r="M2144" t="s">
        <v>45</v>
      </c>
      <c r="W2144" s="24" t="s">
        <v>46</v>
      </c>
      <c r="AC2144" s="6">
        <v>0.44</v>
      </c>
      <c r="AD2144" s="6"/>
      <c r="AE2144" s="6"/>
    </row>
    <row r="2145" spans="1:31">
      <c r="A2145" s="2" t="str">
        <f>IF(OR(COUNTIF($H$1751:$H2144,$H2145)&gt;=1,$H2145=""),"N","Y")</f>
        <v>N</v>
      </c>
      <c r="B2145" s="2" t="str">
        <f>IF(OR(COUNTIF($H$2:$H2144,$H2145)&gt;=1,H2145=""),"N","Y")</f>
        <v>N</v>
      </c>
      <c r="C2145" s="2">
        <v>2010</v>
      </c>
      <c r="D2145" s="1">
        <v>40330</v>
      </c>
      <c r="E2145" s="2" t="s">
        <v>661</v>
      </c>
      <c r="F2145" t="s">
        <v>10222</v>
      </c>
      <c r="G2145" t="s">
        <v>10223</v>
      </c>
      <c r="H2145" t="s">
        <v>8716</v>
      </c>
      <c r="L2145" t="s">
        <v>664</v>
      </c>
      <c r="M2145" t="s">
        <v>45</v>
      </c>
      <c r="AC2145" s="6" t="s">
        <v>11609</v>
      </c>
      <c r="AD2145" s="6"/>
      <c r="AE2145" s="6"/>
    </row>
    <row r="2146" spans="1:31">
      <c r="A2146" s="2" t="str">
        <f>IF(OR(COUNTIF($H$1751:$H2145,$H2146)&gt;=1,$H2146=""),"N","Y")</f>
        <v>Y</v>
      </c>
      <c r="B2146" s="2" t="str">
        <f>IF(OR(COUNTIF($H$2:$H2145,$H2146)&gt;=1,H2146=""),"N","Y")</f>
        <v>Y</v>
      </c>
      <c r="C2146" s="2">
        <v>2010</v>
      </c>
      <c r="D2146" s="1">
        <v>40330</v>
      </c>
      <c r="E2146" s="9" t="s">
        <v>40</v>
      </c>
      <c r="F2146" t="s">
        <v>10534</v>
      </c>
      <c r="G2146" t="s">
        <v>3384</v>
      </c>
      <c r="H2146" t="s">
        <v>10535</v>
      </c>
      <c r="J2146" t="s">
        <v>70</v>
      </c>
      <c r="L2146" t="s">
        <v>664</v>
      </c>
      <c r="M2146" t="s">
        <v>45</v>
      </c>
      <c r="W2146" s="83" t="s">
        <v>735</v>
      </c>
      <c r="AC2146" s="6" t="s">
        <v>11609</v>
      </c>
      <c r="AD2146" s="6"/>
      <c r="AE2146" s="6"/>
    </row>
    <row r="2147" spans="1:31">
      <c r="A2147" s="2" t="str">
        <f>IF(OR(COUNTIF($H$1751:$H2146,$H2147)&gt;=1,$H2147=""),"N","Y")</f>
        <v>N</v>
      </c>
      <c r="B2147" s="2" t="str">
        <f>IF(OR(COUNTIF($H$2:$H2146,$H2147)&gt;=1,H2147=""),"N","Y")</f>
        <v>N</v>
      </c>
      <c r="C2147" s="2">
        <v>2010</v>
      </c>
      <c r="D2147" s="1">
        <v>40330</v>
      </c>
      <c r="E2147" s="2" t="s">
        <v>2321</v>
      </c>
      <c r="F2147" t="s">
        <v>10536</v>
      </c>
      <c r="G2147" t="s">
        <v>3384</v>
      </c>
      <c r="H2147" s="778" t="s">
        <v>10537</v>
      </c>
      <c r="J2147" t="s">
        <v>3867</v>
      </c>
      <c r="W2147" s="24" t="s">
        <v>46</v>
      </c>
      <c r="AC2147" s="6">
        <v>0.42</v>
      </c>
      <c r="AD2147" s="6"/>
      <c r="AE2147" s="6"/>
    </row>
    <row r="2148" spans="1:31">
      <c r="A2148" s="2" t="str">
        <f>IF(OR(COUNTIF($H$1751:$H2147,$H2148)&gt;=1,$H2148=""),"N","Y")</f>
        <v>N</v>
      </c>
      <c r="B2148" s="2" t="str">
        <f>IF(OR(COUNTIF($H$2:$H2147,$H2148)&gt;=1,H2148=""),"N","Y")</f>
        <v>N</v>
      </c>
      <c r="C2148" s="2">
        <v>2010</v>
      </c>
      <c r="D2148" s="1">
        <v>40330</v>
      </c>
      <c r="E2148" s="2" t="s">
        <v>2321</v>
      </c>
      <c r="F2148" t="s">
        <v>10534</v>
      </c>
      <c r="G2148" t="s">
        <v>3384</v>
      </c>
      <c r="H2148" t="s">
        <v>10535</v>
      </c>
      <c r="J2148" t="s">
        <v>70</v>
      </c>
      <c r="W2148" s="83" t="s">
        <v>735</v>
      </c>
      <c r="AC2148" s="6" t="s">
        <v>11609</v>
      </c>
      <c r="AD2148" s="6"/>
      <c r="AE2148" s="6"/>
    </row>
    <row r="2149" spans="1:31">
      <c r="A2149" s="2" t="str">
        <f>IF(OR(COUNTIF($H$1751:$H2148,$H2149)&gt;=1,$H2149=""),"N","Y")</f>
        <v>Y</v>
      </c>
      <c r="B2149" s="2" t="str">
        <f>IF(OR(COUNTIF($H$2:$H2148,$H2149)&gt;=1,H2149=""),"N","Y")</f>
        <v>Y</v>
      </c>
      <c r="C2149" s="2">
        <v>2010</v>
      </c>
      <c r="D2149" s="1">
        <v>40330</v>
      </c>
      <c r="E2149" s="2" t="s">
        <v>661</v>
      </c>
      <c r="F2149" t="s">
        <v>10568</v>
      </c>
      <c r="G2149" t="s">
        <v>10567</v>
      </c>
      <c r="H2149" t="s">
        <v>2786</v>
      </c>
      <c r="L2149" t="s">
        <v>10569</v>
      </c>
      <c r="M2149" t="s">
        <v>45</v>
      </c>
      <c r="AC2149" s="6" t="s">
        <v>11609</v>
      </c>
      <c r="AD2149" s="6"/>
      <c r="AE2149" s="6"/>
    </row>
    <row r="2150" spans="1:31">
      <c r="A2150" s="2" t="str">
        <f>IF(OR(COUNTIF($H$1751:$H2149,$H2150)&gt;=1,$H2150=""),"N","Y")</f>
        <v>N</v>
      </c>
      <c r="B2150" s="2" t="str">
        <f>IF(OR(COUNTIF($H$2:$H2149,$H2150)&gt;=1,H2150=""),"N","Y")</f>
        <v>N</v>
      </c>
      <c r="C2150" s="2">
        <v>2010</v>
      </c>
      <c r="D2150" s="1">
        <v>40330</v>
      </c>
      <c r="E2150" s="2" t="s">
        <v>2321</v>
      </c>
      <c r="F2150" s="778" t="s">
        <v>10813</v>
      </c>
      <c r="G2150" s="778" t="s">
        <v>2685</v>
      </c>
      <c r="H2150" s="778" t="s">
        <v>7980</v>
      </c>
      <c r="I2150" s="778"/>
      <c r="J2150" s="778" t="s">
        <v>70</v>
      </c>
      <c r="K2150" s="778"/>
      <c r="L2150" s="778"/>
      <c r="M2150" s="778"/>
      <c r="N2150" s="778"/>
      <c r="W2150" s="24" t="s">
        <v>10814</v>
      </c>
      <c r="X2150" s="778"/>
      <c r="Y2150" s="778"/>
      <c r="Z2150" s="778"/>
      <c r="AC2150" s="6">
        <v>0.44</v>
      </c>
      <c r="AD2150" s="6"/>
      <c r="AE2150" s="6"/>
    </row>
    <row r="2151" spans="1:31">
      <c r="A2151" s="2" t="str">
        <f>IF(OR(COUNTIF($H$1751:$H2150,$H2151)&gt;=1,$H2151=""),"N","Y")</f>
        <v>Y</v>
      </c>
      <c r="B2151" s="2" t="str">
        <f>IF(OR(COUNTIF($H$2:$H2150,$H2151)&gt;=1,H2151=""),"N","Y")</f>
        <v>Y</v>
      </c>
      <c r="C2151" s="2">
        <v>2010</v>
      </c>
      <c r="D2151" s="1">
        <v>40330</v>
      </c>
      <c r="E2151" s="2" t="s">
        <v>661</v>
      </c>
      <c r="F2151" t="s">
        <v>11589</v>
      </c>
      <c r="G2151" t="s">
        <v>10832</v>
      </c>
      <c r="H2151" t="s">
        <v>10833</v>
      </c>
      <c r="L2151" t="s">
        <v>664</v>
      </c>
      <c r="M2151" t="s">
        <v>45</v>
      </c>
      <c r="AC2151" s="6" t="s">
        <v>11609</v>
      </c>
      <c r="AD2151" s="6"/>
      <c r="AE2151" s="6"/>
    </row>
    <row r="2152" spans="1:31">
      <c r="A2152" s="2" t="str">
        <f>IF(OR(COUNTIF($H$1751:$H2151,$H2152)&gt;=1,$H2152=""),"N","Y")</f>
        <v>N</v>
      </c>
      <c r="B2152" s="2" t="str">
        <f>IF(OR(COUNTIF($H$2:$H2151,$H2152)&gt;=1,H2152=""),"N","Y")</f>
        <v>N</v>
      </c>
      <c r="C2152" s="2">
        <v>2010</v>
      </c>
      <c r="D2152" s="1">
        <v>40330</v>
      </c>
      <c r="E2152" s="2" t="s">
        <v>1192</v>
      </c>
      <c r="F2152" t="s">
        <v>10988</v>
      </c>
      <c r="G2152" t="s">
        <v>10989</v>
      </c>
      <c r="K2152" t="s">
        <v>10990</v>
      </c>
      <c r="L2152" t="s">
        <v>53</v>
      </c>
      <c r="M2152" t="s">
        <v>45</v>
      </c>
      <c r="N2152">
        <v>85305</v>
      </c>
      <c r="AC2152" s="6" t="s">
        <v>11609</v>
      </c>
      <c r="AD2152" s="6"/>
      <c r="AE2152" s="6"/>
    </row>
    <row r="2153" spans="1:31">
      <c r="A2153" s="2" t="str">
        <f>IF(OR(COUNTIF($H$1751:$H2152,$H2153)&gt;=1,$H2153=""),"N","Y")</f>
        <v>N</v>
      </c>
      <c r="B2153" s="2" t="str">
        <f>IF(OR(COUNTIF($H$2:$H2152,$H2153)&gt;=1,H2153=""),"N","Y")</f>
        <v>N</v>
      </c>
      <c r="C2153" s="2">
        <v>2010</v>
      </c>
      <c r="D2153" s="1">
        <v>40330</v>
      </c>
      <c r="E2153" s="9" t="s">
        <v>40</v>
      </c>
      <c r="F2153" s="778" t="s">
        <v>1597</v>
      </c>
      <c r="G2153" s="778" t="s">
        <v>11098</v>
      </c>
      <c r="H2153" s="778"/>
      <c r="I2153" s="778"/>
      <c r="J2153" s="778" t="s">
        <v>10087</v>
      </c>
      <c r="L2153" t="s">
        <v>11100</v>
      </c>
      <c r="M2153" t="s">
        <v>45</v>
      </c>
      <c r="W2153" s="24"/>
      <c r="AC2153" s="6" t="s">
        <v>11609</v>
      </c>
      <c r="AD2153" s="6"/>
      <c r="AE2153" s="6"/>
    </row>
    <row r="2154" spans="1:31">
      <c r="A2154" s="2" t="str">
        <f>IF(OR(COUNTIF($H$1751:$H2153,$H2154)&gt;=1,$H2154=""),"N","Y")</f>
        <v>N</v>
      </c>
      <c r="B2154" s="2" t="str">
        <f>IF(OR(COUNTIF($H$2:$H2153,$H2154)&gt;=1,H2154=""),"N","Y")</f>
        <v>N</v>
      </c>
      <c r="C2154" s="2">
        <v>2010</v>
      </c>
      <c r="D2154" s="1">
        <v>40330</v>
      </c>
      <c r="E2154" s="2" t="s">
        <v>102</v>
      </c>
      <c r="F2154" s="778" t="s">
        <v>1597</v>
      </c>
      <c r="G2154" s="778" t="s">
        <v>11098</v>
      </c>
      <c r="H2154" s="778"/>
      <c r="I2154" s="778"/>
      <c r="J2154" t="s">
        <v>10087</v>
      </c>
      <c r="L2154" s="778"/>
      <c r="W2154" s="24"/>
      <c r="AC2154" s="6" t="s">
        <v>11609</v>
      </c>
      <c r="AD2154" s="6"/>
      <c r="AE2154" s="6"/>
    </row>
    <row r="2155" spans="1:31">
      <c r="A2155" s="2" t="str">
        <f>IF(OR(COUNTIF($H$1751:$H2154,$H2155)&gt;=1,$H2155=""),"N","Y")</f>
        <v>N</v>
      </c>
      <c r="B2155" s="2" t="str">
        <f>IF(OR(COUNTIF($H$2:$H2154,$H2155)&gt;=1,H2155=""),"N","Y")</f>
        <v>N</v>
      </c>
      <c r="C2155" s="2">
        <v>2010</v>
      </c>
      <c r="D2155" s="1">
        <v>40330</v>
      </c>
      <c r="E2155" s="2" t="s">
        <v>2321</v>
      </c>
      <c r="F2155" s="778" t="s">
        <v>1597</v>
      </c>
      <c r="G2155" s="778" t="s">
        <v>11098</v>
      </c>
      <c r="H2155" s="778"/>
      <c r="I2155" s="778"/>
      <c r="J2155" t="s">
        <v>10087</v>
      </c>
      <c r="L2155" s="778"/>
      <c r="W2155" s="24"/>
      <c r="AC2155" s="6" t="s">
        <v>11609</v>
      </c>
      <c r="AD2155" s="6"/>
      <c r="AE2155" s="6"/>
    </row>
    <row r="2156" spans="1:31">
      <c r="A2156" s="2" t="str">
        <f>IF(OR(COUNTIF($H$1751:$H2155,$H2156)&gt;=1,$H2156=""),"N","Y")</f>
        <v>Y</v>
      </c>
      <c r="B2156" s="2" t="str">
        <f>IF(OR(COUNTIF($H$2:$H2155,$H2156)&gt;=1,H2156=""),"N","Y")</f>
        <v>Y</v>
      </c>
      <c r="C2156" s="2">
        <v>2010</v>
      </c>
      <c r="D2156" s="1">
        <v>40330</v>
      </c>
      <c r="E2156" s="9" t="s">
        <v>40</v>
      </c>
      <c r="F2156" s="778" t="s">
        <v>11150</v>
      </c>
      <c r="G2156" s="778" t="s">
        <v>11148</v>
      </c>
      <c r="H2156" s="778" t="s">
        <v>11151</v>
      </c>
      <c r="I2156" s="778"/>
      <c r="J2156" t="s">
        <v>70</v>
      </c>
      <c r="L2156" s="778" t="s">
        <v>3083</v>
      </c>
      <c r="M2156" t="s">
        <v>45</v>
      </c>
      <c r="W2156" s="24" t="s">
        <v>1506</v>
      </c>
      <c r="AC2156" s="6">
        <v>0.95</v>
      </c>
      <c r="AD2156" s="6"/>
      <c r="AE2156" s="6"/>
    </row>
    <row r="2157" spans="1:31">
      <c r="A2157" s="2" t="str">
        <f>IF(OR(COUNTIF($H$1751:$H2156,$H2157)&gt;=1,$H2157=""),"N","Y")</f>
        <v>Y</v>
      </c>
      <c r="B2157" s="2" t="str">
        <f>IF(OR(COUNTIF($H$2:$H2156,$H2157)&gt;=1,H2157=""),"N","Y")</f>
        <v>Y</v>
      </c>
      <c r="C2157" s="2">
        <v>2010</v>
      </c>
      <c r="D2157" s="1">
        <v>40330</v>
      </c>
      <c r="E2157" s="9" t="s">
        <v>40</v>
      </c>
      <c r="F2157" s="778" t="s">
        <v>11242</v>
      </c>
      <c r="G2157" s="778" t="s">
        <v>11241</v>
      </c>
      <c r="H2157" s="778" t="s">
        <v>3779</v>
      </c>
      <c r="I2157" s="778"/>
      <c r="J2157" s="778" t="s">
        <v>43</v>
      </c>
      <c r="K2157" s="778"/>
      <c r="L2157" s="778" t="s">
        <v>44</v>
      </c>
      <c r="M2157" s="778" t="s">
        <v>45</v>
      </c>
      <c r="N2157" s="778"/>
      <c r="W2157" s="83" t="s">
        <v>2664</v>
      </c>
      <c r="X2157" s="778"/>
      <c r="Y2157" s="778"/>
      <c r="Z2157" s="778"/>
      <c r="AC2157" s="6">
        <v>0.69</v>
      </c>
      <c r="AD2157" s="6"/>
      <c r="AE2157" s="6"/>
    </row>
    <row r="2158" spans="1:31">
      <c r="A2158" s="2" t="str">
        <f>IF(OR(COUNTIF($H$1751:$H2157,$H2158)&gt;=1,$H2158=""),"N","Y")</f>
        <v>N</v>
      </c>
      <c r="B2158" s="2" t="str">
        <f>IF(OR(COUNTIF($H$2:$H2157,$H2158)&gt;=1,H2158=""),"N","Y")</f>
        <v>N</v>
      </c>
      <c r="C2158" s="2">
        <v>2010</v>
      </c>
      <c r="D2158" s="1">
        <v>40330</v>
      </c>
      <c r="E2158" s="2" t="s">
        <v>102</v>
      </c>
      <c r="F2158" t="s">
        <v>11242</v>
      </c>
      <c r="G2158" t="s">
        <v>11241</v>
      </c>
      <c r="H2158" t="s">
        <v>3779</v>
      </c>
      <c r="J2158" t="s">
        <v>43</v>
      </c>
      <c r="W2158" s="55" t="s">
        <v>2664</v>
      </c>
      <c r="AC2158" s="6">
        <v>0.69</v>
      </c>
      <c r="AD2158" s="6"/>
      <c r="AE2158" s="6"/>
    </row>
    <row r="2159" spans="1:31">
      <c r="A2159" s="2" t="str">
        <f>IF(OR(COUNTIF($H$1751:$H2158,$H2159)&gt;=1,$H2159=""),"N","Y")</f>
        <v>N</v>
      </c>
      <c r="B2159" s="2" t="str">
        <f>IF(OR(COUNTIF($H$2:$H2158,$H2159)&gt;=1,H2159=""),"N","Y")</f>
        <v>N</v>
      </c>
      <c r="C2159" s="2">
        <v>2010</v>
      </c>
      <c r="D2159" s="1">
        <v>40330</v>
      </c>
      <c r="E2159" s="2" t="s">
        <v>2321</v>
      </c>
      <c r="F2159" t="s">
        <v>11242</v>
      </c>
      <c r="G2159" t="s">
        <v>11241</v>
      </c>
      <c r="H2159" t="s">
        <v>3779</v>
      </c>
      <c r="J2159" t="s">
        <v>43</v>
      </c>
      <c r="W2159" s="83" t="s">
        <v>2664</v>
      </c>
      <c r="AC2159" s="6">
        <v>0.69</v>
      </c>
      <c r="AD2159" s="6"/>
      <c r="AE2159" s="6"/>
    </row>
    <row r="2160" spans="1:31">
      <c r="A2160" s="2" t="str">
        <f>IF(OR(COUNTIF($H$1751:$H2159,$H2160)&gt;=1,$H2160=""),"N","Y")</f>
        <v>Y</v>
      </c>
      <c r="B2160" s="2" t="str">
        <f>IF(OR(COUNTIF($H$2:$H2159,$H2160)&gt;=1,H2160=""),"N","Y")</f>
        <v>Y</v>
      </c>
      <c r="C2160" s="2">
        <v>2010</v>
      </c>
      <c r="D2160" s="1">
        <v>40330</v>
      </c>
      <c r="E2160" s="2" t="s">
        <v>661</v>
      </c>
      <c r="F2160" s="778" t="s">
        <v>8722</v>
      </c>
      <c r="G2160" s="778" t="s">
        <v>11294</v>
      </c>
      <c r="H2160" s="778" t="s">
        <v>11295</v>
      </c>
      <c r="I2160" s="778"/>
      <c r="L2160" s="778" t="s">
        <v>664</v>
      </c>
      <c r="M2160" t="s">
        <v>45</v>
      </c>
      <c r="AC2160" s="6">
        <v>0.79</v>
      </c>
      <c r="AD2160" s="6"/>
      <c r="AE2160" s="6"/>
    </row>
    <row r="2161" spans="1:31">
      <c r="A2161" s="2" t="str">
        <f>IF(OR(COUNTIF($H$1751:$H2160,$H2161)&gt;=1,$H2161=""),"N","Y")</f>
        <v>N</v>
      </c>
      <c r="B2161" s="2" t="str">
        <f>IF(OR(COUNTIF($H$2:$H2160,$H2161)&gt;=1,H2161=""),"N","Y")</f>
        <v>N</v>
      </c>
      <c r="C2161" s="2">
        <v>2010</v>
      </c>
      <c r="D2161" s="1">
        <v>40330</v>
      </c>
      <c r="E2161" s="2" t="s">
        <v>661</v>
      </c>
      <c r="F2161" s="778" t="s">
        <v>2134</v>
      </c>
      <c r="G2161" s="778" t="s">
        <v>1409</v>
      </c>
      <c r="H2161" s="778" t="s">
        <v>2786</v>
      </c>
      <c r="I2161" s="778"/>
      <c r="L2161" s="778" t="s">
        <v>10569</v>
      </c>
      <c r="M2161" t="s">
        <v>45</v>
      </c>
      <c r="AC2161" s="6" t="s">
        <v>11609</v>
      </c>
      <c r="AD2161" s="6"/>
      <c r="AE2161" s="6"/>
    </row>
    <row r="2162" spans="1:31">
      <c r="A2162" s="2" t="str">
        <f>IF(OR(COUNTIF($H$1751:$H2161,$H2162)&gt;=1,$H2162=""),"N","Y")</f>
        <v>N</v>
      </c>
      <c r="B2162" s="2" t="str">
        <f>IF(OR(COUNTIF($H$2:$H2161,$H2162)&gt;=1,H2162=""),"N","Y")</f>
        <v>N</v>
      </c>
      <c r="C2162" s="2">
        <v>2010</v>
      </c>
      <c r="D2162" s="1">
        <v>40330</v>
      </c>
      <c r="E2162" s="2" t="s">
        <v>661</v>
      </c>
      <c r="F2162" s="778" t="s">
        <v>11421</v>
      </c>
      <c r="G2162" s="778" t="s">
        <v>11422</v>
      </c>
      <c r="H2162" s="778" t="s">
        <v>2647</v>
      </c>
      <c r="I2162" s="778"/>
      <c r="L2162" s="778" t="s">
        <v>664</v>
      </c>
      <c r="M2162" t="s">
        <v>45</v>
      </c>
      <c r="AC2162" s="6">
        <v>0.72</v>
      </c>
      <c r="AD2162" s="6"/>
      <c r="AE2162" s="6"/>
    </row>
    <row r="2163" spans="1:31">
      <c r="A2163" s="2" t="str">
        <f>IF(OR(COUNTIF($H$1751:$H2162,$H2163)&gt;=1,$H2163=""),"N","Y")</f>
        <v>N</v>
      </c>
      <c r="B2163" s="2" t="str">
        <f>IF(OR(COUNTIF($H$2:$H2162,$H2163)&gt;=1,H2163=""),"N","Y")</f>
        <v>N</v>
      </c>
      <c r="C2163" s="2">
        <v>2010</v>
      </c>
      <c r="D2163" s="1">
        <v>40330</v>
      </c>
      <c r="E2163" s="9" t="s">
        <v>40</v>
      </c>
      <c r="F2163" t="s">
        <v>11518</v>
      </c>
      <c r="G2163" t="s">
        <v>11519</v>
      </c>
      <c r="J2163" t="s">
        <v>70</v>
      </c>
      <c r="L2163" t="s">
        <v>3083</v>
      </c>
      <c r="M2163" t="s">
        <v>45</v>
      </c>
      <c r="W2163" s="24" t="s">
        <v>11520</v>
      </c>
      <c r="AC2163" s="6" t="s">
        <v>11609</v>
      </c>
      <c r="AD2163" s="6"/>
      <c r="AE2163" s="6"/>
    </row>
    <row r="2164" spans="1:31">
      <c r="A2164" s="2" t="str">
        <f>IF(OR(COUNTIF($H$1751:$H2163,$H2164)&gt;=1,$H2164=""),"N","Y")</f>
        <v>N</v>
      </c>
      <c r="B2164" s="2" t="str">
        <f>IF(OR(COUNTIF($H$2:$H2163,$H2164)&gt;=1,H2164=""),"N","Y")</f>
        <v>N</v>
      </c>
      <c r="C2164" s="2">
        <v>2010</v>
      </c>
      <c r="D2164" s="1">
        <v>40330</v>
      </c>
      <c r="E2164" s="2" t="s">
        <v>102</v>
      </c>
      <c r="F2164" t="s">
        <v>11518</v>
      </c>
      <c r="G2164" t="s">
        <v>11519</v>
      </c>
      <c r="J2164" t="s">
        <v>70</v>
      </c>
      <c r="W2164" s="24" t="s">
        <v>11520</v>
      </c>
      <c r="AC2164" s="6" t="s">
        <v>11609</v>
      </c>
      <c r="AD2164" s="6"/>
      <c r="AE2164" s="6"/>
    </row>
    <row r="2165" spans="1:31">
      <c r="A2165" s="2" t="str">
        <f>IF(OR(COUNTIF($H$1751:$H2164,$H2165)&gt;=1,$H2165=""),"N","Y")</f>
        <v>N</v>
      </c>
      <c r="B2165" s="2" t="str">
        <f>IF(OR(COUNTIF($H$2:$H2164,$H2165)&gt;=1,H2165=""),"N","Y")</f>
        <v>N</v>
      </c>
      <c r="C2165" s="2">
        <v>2010</v>
      </c>
      <c r="D2165" s="1">
        <v>40330</v>
      </c>
      <c r="E2165" s="2" t="s">
        <v>2321</v>
      </c>
      <c r="F2165" s="778" t="s">
        <v>11518</v>
      </c>
      <c r="G2165" s="778" t="s">
        <v>11519</v>
      </c>
      <c r="H2165" s="778"/>
      <c r="I2165" s="778"/>
      <c r="J2165" t="s">
        <v>70</v>
      </c>
      <c r="L2165" s="778"/>
      <c r="W2165" s="24" t="s">
        <v>11520</v>
      </c>
      <c r="AC2165" s="6" t="s">
        <v>11609</v>
      </c>
      <c r="AD2165" s="6"/>
      <c r="AE2165" s="6"/>
    </row>
    <row r="2166" spans="1:31">
      <c r="A2166" s="2" t="str">
        <f>IF(OR(COUNTIF($H$1751:$H2165,$H2166)&gt;=1,$H2166=""),"N","Y")</f>
        <v>Y</v>
      </c>
      <c r="B2166" s="2" t="str">
        <f>IF(OR(COUNTIF($H$2:$H2165,$H2166)&gt;=1,H2166=""),"N","Y")</f>
        <v>Y</v>
      </c>
      <c r="C2166" s="2">
        <v>2010</v>
      </c>
      <c r="D2166" s="810">
        <v>40474</v>
      </c>
      <c r="E2166" s="4" t="s">
        <v>574</v>
      </c>
      <c r="F2166" s="5" t="s">
        <v>559</v>
      </c>
      <c r="G2166" s="5" t="s">
        <v>560</v>
      </c>
      <c r="H2166" s="5" t="s">
        <v>575</v>
      </c>
      <c r="I2166" s="5"/>
      <c r="L2166" s="5" t="s">
        <v>58</v>
      </c>
      <c r="V2166" s="5" t="s">
        <v>88</v>
      </c>
      <c r="W2166" s="5" t="s">
        <v>576</v>
      </c>
      <c r="AC2166" s="6" t="s">
        <v>11609</v>
      </c>
      <c r="AD2166" s="6"/>
      <c r="AE2166" s="6"/>
    </row>
    <row r="2167" spans="1:31">
      <c r="A2167" s="2" t="str">
        <f>IF(OR(COUNTIF($H$1751:$H2166,$H2167)&gt;=1,$H2167=""),"N","Y")</f>
        <v>Y</v>
      </c>
      <c r="B2167" s="2" t="str">
        <f>IF(OR(COUNTIF($H$2:$H2166,$H2167)&gt;=1,H2167=""),"N","Y")</f>
        <v>Y</v>
      </c>
      <c r="C2167" s="2">
        <v>2010</v>
      </c>
      <c r="D2167" s="3">
        <v>40474</v>
      </c>
      <c r="E2167" s="4" t="s">
        <v>574</v>
      </c>
      <c r="F2167" s="5" t="s">
        <v>2402</v>
      </c>
      <c r="G2167" s="5" t="s">
        <v>4288</v>
      </c>
      <c r="H2167" s="5" t="s">
        <v>4291</v>
      </c>
      <c r="I2167" s="5"/>
      <c r="L2167" s="5" t="s">
        <v>4290</v>
      </c>
      <c r="V2167" s="5" t="s">
        <v>31</v>
      </c>
      <c r="W2167" s="5" t="s">
        <v>46</v>
      </c>
      <c r="AC2167" s="6" t="s">
        <v>11609</v>
      </c>
      <c r="AD2167" s="6"/>
      <c r="AE2167" s="6"/>
    </row>
    <row r="2168" spans="1:31">
      <c r="A2168" s="2" t="str">
        <f>IF(OR(COUNTIF($H$1751:$H2167,$H2168)&gt;=1,$H2168=""),"N","Y")</f>
        <v>Y</v>
      </c>
      <c r="B2168" s="2" t="str">
        <f>IF(OR(COUNTIF($H$2:$H2167,$H2168)&gt;=1,H2168=""),"N","Y")</f>
        <v>Y</v>
      </c>
      <c r="C2168" s="2">
        <v>2010</v>
      </c>
      <c r="D2168" s="3">
        <v>40474</v>
      </c>
      <c r="E2168" s="4" t="s">
        <v>574</v>
      </c>
      <c r="F2168" s="5" t="s">
        <v>2303</v>
      </c>
      <c r="G2168" s="5" t="s">
        <v>4649</v>
      </c>
      <c r="H2168" s="5" t="s">
        <v>4650</v>
      </c>
      <c r="I2168" s="5"/>
      <c r="L2168" s="5" t="s">
        <v>116</v>
      </c>
      <c r="V2168" s="5" t="s">
        <v>88</v>
      </c>
      <c r="W2168" s="5" t="s">
        <v>112</v>
      </c>
      <c r="AC2168" s="6" t="s">
        <v>11609</v>
      </c>
      <c r="AD2168" s="6"/>
      <c r="AE2168" s="6"/>
    </row>
    <row r="2169" spans="1:31">
      <c r="A2169" s="2" t="str">
        <f>IF(OR(COUNTIF($H$1751:$H2168,$H2169)&gt;=1,$H2169=""),"N","Y")</f>
        <v>N</v>
      </c>
      <c r="B2169" s="2" t="str">
        <f>IF(OR(COUNTIF($H$2:$H2168,$H2169)&gt;=1,H2169=""),"N","Y")</f>
        <v>N</v>
      </c>
      <c r="C2169" s="2">
        <v>2010</v>
      </c>
      <c r="D2169" s="3">
        <v>40474</v>
      </c>
      <c r="E2169" s="4" t="s">
        <v>574</v>
      </c>
      <c r="F2169" s="5" t="s">
        <v>1167</v>
      </c>
      <c r="G2169" s="5" t="s">
        <v>5912</v>
      </c>
      <c r="H2169" s="5" t="s">
        <v>4291</v>
      </c>
      <c r="I2169" s="5"/>
      <c r="L2169" s="5" t="s">
        <v>4290</v>
      </c>
      <c r="V2169" s="5" t="s">
        <v>31</v>
      </c>
      <c r="W2169" s="5" t="s">
        <v>46</v>
      </c>
      <c r="Y2169" s="778"/>
      <c r="AC2169" s="6" t="s">
        <v>11609</v>
      </c>
      <c r="AD2169" s="6"/>
      <c r="AE2169" s="6"/>
    </row>
    <row r="2170" spans="1:31">
      <c r="A2170" s="2" t="s">
        <v>13190</v>
      </c>
      <c r="B2170" s="2" t="str">
        <f>IF(OR(COUNTIF($H$2:$H2169,$H2170)&gt;=1,H2170=""),"N","Y")</f>
        <v>Y</v>
      </c>
      <c r="C2170" s="2">
        <v>2011</v>
      </c>
      <c r="D2170" s="3">
        <v>40562</v>
      </c>
      <c r="E2170" s="5" t="s">
        <v>524</v>
      </c>
      <c r="F2170" s="5" t="s">
        <v>525</v>
      </c>
      <c r="G2170" s="5" t="s">
        <v>526</v>
      </c>
      <c r="H2170" s="5" t="s">
        <v>527</v>
      </c>
      <c r="I2170" s="5"/>
      <c r="L2170" s="5" t="s">
        <v>111</v>
      </c>
      <c r="M2170" t="s">
        <v>45</v>
      </c>
      <c r="N2170">
        <v>0</v>
      </c>
      <c r="V2170" s="5" t="s">
        <v>201</v>
      </c>
      <c r="W2170" s="5" t="s">
        <v>528</v>
      </c>
      <c r="AC2170" s="6">
        <v>0.83</v>
      </c>
      <c r="AD2170" s="6"/>
      <c r="AE2170" s="6"/>
    </row>
    <row r="2171" spans="1:31">
      <c r="A2171" s="2" t="str">
        <f>IF(OR(COUNTIF($H$2170:$H2170,$H2171)&gt;=1,$H2171=""),"N","Y")</f>
        <v>Y</v>
      </c>
      <c r="B2171" s="2" t="str">
        <f>IF(OR(COUNTIF($H$2:$H2170,$H2171)&gt;=1,H2171=""),"N","Y")</f>
        <v>Y</v>
      </c>
      <c r="C2171" s="2">
        <v>2011</v>
      </c>
      <c r="D2171" s="3">
        <v>40562</v>
      </c>
      <c r="E2171" s="5" t="s">
        <v>524</v>
      </c>
      <c r="F2171" s="5" t="s">
        <v>1814</v>
      </c>
      <c r="G2171" s="5" t="s">
        <v>1815</v>
      </c>
      <c r="H2171" s="5" t="s">
        <v>1816</v>
      </c>
      <c r="I2171" s="5"/>
      <c r="L2171" s="5" t="s">
        <v>111</v>
      </c>
      <c r="M2171" t="s">
        <v>45</v>
      </c>
      <c r="N2171">
        <v>0</v>
      </c>
      <c r="V2171" s="5" t="s">
        <v>201</v>
      </c>
      <c r="W2171" s="5" t="s">
        <v>1817</v>
      </c>
      <c r="AC2171" s="6">
        <v>0.8</v>
      </c>
      <c r="AD2171" s="6"/>
      <c r="AE2171" s="6"/>
    </row>
    <row r="2172" spans="1:31">
      <c r="A2172" s="2" t="str">
        <f>IF(OR(COUNTIF($H$2170:$H2171,$H2172)&gt;=1,$H2172=""),"N","Y")</f>
        <v>Y</v>
      </c>
      <c r="B2172" s="2" t="str">
        <f>IF(OR(COUNTIF($H$2:$H2171,$H2172)&gt;=1,H2172=""),"N","Y")</f>
        <v>Y</v>
      </c>
      <c r="C2172" s="2">
        <v>2011</v>
      </c>
      <c r="D2172" s="3">
        <v>40562</v>
      </c>
      <c r="E2172" s="5" t="s">
        <v>524</v>
      </c>
      <c r="F2172" s="5" t="s">
        <v>2070</v>
      </c>
      <c r="G2172" s="5" t="s">
        <v>2071</v>
      </c>
      <c r="H2172" s="5" t="s">
        <v>2072</v>
      </c>
      <c r="I2172" s="5"/>
      <c r="L2172" s="5" t="s">
        <v>111</v>
      </c>
      <c r="M2172" t="s">
        <v>45</v>
      </c>
      <c r="N2172">
        <v>0</v>
      </c>
      <c r="V2172" s="5" t="s">
        <v>201</v>
      </c>
      <c r="W2172" s="5" t="s">
        <v>1928</v>
      </c>
      <c r="AC2172" s="6">
        <v>0.8</v>
      </c>
      <c r="AD2172" s="6"/>
      <c r="AE2172" s="6"/>
    </row>
    <row r="2173" spans="1:31">
      <c r="A2173" s="2" t="str">
        <f>IF(OR(COUNTIF($H$2170:$H2172,$H2173)&gt;=1,$H2173=""),"N","Y")</f>
        <v>Y</v>
      </c>
      <c r="B2173" s="2" t="str">
        <f>IF(OR(COUNTIF($H$2:$H2172,$H2173)&gt;=1,H2173=""),"N","Y")</f>
        <v>Y</v>
      </c>
      <c r="C2173" s="2">
        <v>2011</v>
      </c>
      <c r="D2173" s="3">
        <v>40562</v>
      </c>
      <c r="E2173" s="5" t="s">
        <v>524</v>
      </c>
      <c r="F2173" s="5" t="s">
        <v>1028</v>
      </c>
      <c r="G2173" s="5" t="s">
        <v>3664</v>
      </c>
      <c r="H2173" s="5" t="s">
        <v>3665</v>
      </c>
      <c r="I2173" s="5"/>
      <c r="L2173" s="5" t="s">
        <v>111</v>
      </c>
      <c r="M2173" t="s">
        <v>45</v>
      </c>
      <c r="N2173">
        <v>0</v>
      </c>
      <c r="V2173" s="5" t="s">
        <v>201</v>
      </c>
      <c r="W2173" s="5" t="s">
        <v>842</v>
      </c>
      <c r="AC2173" s="6">
        <v>0.44</v>
      </c>
      <c r="AD2173" s="6"/>
      <c r="AE2173" s="6"/>
    </row>
    <row r="2174" spans="1:31">
      <c r="A2174" s="2" t="str">
        <f>IF(OR(COUNTIF($H$2170:$H2173,$H2174)&gt;=1,$H2174=""),"N","Y")</f>
        <v>Y</v>
      </c>
      <c r="B2174" s="2" t="str">
        <f>IF(OR(COUNTIF($H$2:$H2173,$H2174)&gt;=1,H2174=""),"N","Y")</f>
        <v>Y</v>
      </c>
      <c r="C2174" s="2">
        <v>2011</v>
      </c>
      <c r="D2174" s="3">
        <v>40562</v>
      </c>
      <c r="E2174" s="5" t="s">
        <v>524</v>
      </c>
      <c r="F2174" s="5" t="s">
        <v>2087</v>
      </c>
      <c r="G2174" s="5" t="s">
        <v>4371</v>
      </c>
      <c r="H2174" s="5" t="s">
        <v>4372</v>
      </c>
      <c r="I2174" s="5"/>
      <c r="L2174" s="5" t="s">
        <v>111</v>
      </c>
      <c r="M2174" t="s">
        <v>45</v>
      </c>
      <c r="N2174">
        <v>0</v>
      </c>
      <c r="V2174" s="5" t="s">
        <v>201</v>
      </c>
      <c r="W2174" s="5" t="s">
        <v>236</v>
      </c>
      <c r="AC2174" s="6">
        <v>0.4</v>
      </c>
      <c r="AD2174" s="6"/>
      <c r="AE2174" s="6"/>
    </row>
    <row r="2175" spans="1:31">
      <c r="A2175" s="2" t="str">
        <f>IF(OR(COUNTIF($H$2170:$H2174,$H2175)&gt;=1,$H2175=""),"N","Y")</f>
        <v>Y</v>
      </c>
      <c r="B2175" s="2" t="str">
        <f>IF(OR(COUNTIF($H$2:$H2174,$H2175)&gt;=1,H2175=""),"N","Y")</f>
        <v>Y</v>
      </c>
      <c r="C2175" s="2">
        <v>2011</v>
      </c>
      <c r="D2175" s="3">
        <v>40562</v>
      </c>
      <c r="E2175" s="5" t="s">
        <v>524</v>
      </c>
      <c r="F2175" s="5" t="s">
        <v>1814</v>
      </c>
      <c r="G2175" s="5" t="s">
        <v>4799</v>
      </c>
      <c r="H2175" s="5" t="s">
        <v>4599</v>
      </c>
      <c r="I2175" s="5"/>
      <c r="L2175" s="5" t="s">
        <v>58</v>
      </c>
      <c r="M2175" t="s">
        <v>45</v>
      </c>
      <c r="N2175">
        <v>0</v>
      </c>
      <c r="V2175" s="5" t="s">
        <v>201</v>
      </c>
      <c r="W2175" s="5" t="s">
        <v>236</v>
      </c>
      <c r="AC2175" s="6">
        <v>0.88</v>
      </c>
      <c r="AD2175" s="6"/>
      <c r="AE2175" s="6"/>
    </row>
    <row r="2176" spans="1:31">
      <c r="A2176" s="2" t="str">
        <f>IF(OR(COUNTIF($H$2170:$H2175,$H2176)&gt;=1,$H2176=""),"N","Y")</f>
        <v>N</v>
      </c>
      <c r="B2176" s="2" t="str">
        <f>IF(OR(COUNTIF($H$2:$H2175,$H2176)&gt;=1,H2176=""),"N","Y")</f>
        <v>N</v>
      </c>
      <c r="C2176" s="2">
        <v>2011</v>
      </c>
      <c r="D2176" s="3">
        <v>40562</v>
      </c>
      <c r="E2176" s="5" t="s">
        <v>524</v>
      </c>
      <c r="F2176" s="5" t="s">
        <v>2410</v>
      </c>
      <c r="G2176" s="5" t="s">
        <v>4926</v>
      </c>
      <c r="H2176" s="5" t="s">
        <v>527</v>
      </c>
      <c r="I2176" s="5"/>
      <c r="L2176" s="5" t="s">
        <v>111</v>
      </c>
      <c r="M2176" t="s">
        <v>45</v>
      </c>
      <c r="N2176">
        <v>0</v>
      </c>
      <c r="V2176" s="5" t="s">
        <v>201</v>
      </c>
      <c r="W2176" s="5" t="s">
        <v>528</v>
      </c>
      <c r="AC2176" s="6">
        <v>0.83</v>
      </c>
      <c r="AD2176" s="6"/>
      <c r="AE2176" s="6"/>
    </row>
    <row r="2177" spans="1:31">
      <c r="A2177" s="2" t="str">
        <f>IF(OR(COUNTIF($H$2170:$H2176,$H2177)&gt;=1,$H2177=""),"N","Y")</f>
        <v>Y</v>
      </c>
      <c r="B2177" s="2" t="str">
        <f>IF(OR(COUNTIF($H$2:$H2176,$H2177)&gt;=1,H2177=""),"N","Y")</f>
        <v>Y</v>
      </c>
      <c r="C2177" s="2">
        <v>2011</v>
      </c>
      <c r="D2177" s="3">
        <v>40562</v>
      </c>
      <c r="E2177" s="5" t="s">
        <v>524</v>
      </c>
      <c r="F2177" s="5" t="s">
        <v>397</v>
      </c>
      <c r="G2177" s="5" t="s">
        <v>4947</v>
      </c>
      <c r="H2177" s="5" t="s">
        <v>4948</v>
      </c>
      <c r="I2177" s="5"/>
      <c r="L2177" s="5" t="s">
        <v>111</v>
      </c>
      <c r="M2177" t="s">
        <v>45</v>
      </c>
      <c r="N2177">
        <v>0</v>
      </c>
      <c r="V2177" s="5" t="s">
        <v>201</v>
      </c>
      <c r="W2177" s="5" t="s">
        <v>1928</v>
      </c>
      <c r="AC2177" s="6">
        <v>0.88</v>
      </c>
      <c r="AD2177" s="6"/>
      <c r="AE2177" s="6"/>
    </row>
    <row r="2178" spans="1:31">
      <c r="A2178" s="2" t="str">
        <f>IF(OR(COUNTIF($H$2170:$H2177,$H2178)&gt;=1,$H2178=""),"N","Y")</f>
        <v>Y</v>
      </c>
      <c r="B2178" s="2" t="str">
        <f>IF(OR(COUNTIF($H$2:$H2177,$H2178)&gt;=1,H2178=""),"N","Y")</f>
        <v>Y</v>
      </c>
      <c r="C2178" s="2">
        <v>2011</v>
      </c>
      <c r="D2178" s="3">
        <v>40562</v>
      </c>
      <c r="E2178" s="5" t="s">
        <v>524</v>
      </c>
      <c r="F2178" s="5" t="s">
        <v>832</v>
      </c>
      <c r="G2178" s="5" t="s">
        <v>5419</v>
      </c>
      <c r="H2178" s="5" t="s">
        <v>5420</v>
      </c>
      <c r="I2178" s="5"/>
      <c r="L2178" s="5" t="s">
        <v>111</v>
      </c>
      <c r="M2178" t="s">
        <v>45</v>
      </c>
      <c r="N2178">
        <v>0</v>
      </c>
      <c r="V2178" s="5" t="s">
        <v>201</v>
      </c>
      <c r="W2178" s="5" t="s">
        <v>372</v>
      </c>
      <c r="AC2178" s="6">
        <v>0.88</v>
      </c>
      <c r="AD2178" s="6"/>
      <c r="AE2178" s="6"/>
    </row>
    <row r="2179" spans="1:31">
      <c r="A2179" s="2" t="str">
        <f>IF(OR(COUNTIF($H$2170:$H2178,$H2179)&gt;=1,$H2179=""),"N","Y")</f>
        <v>Y</v>
      </c>
      <c r="B2179" s="2" t="str">
        <f>IF(OR(COUNTIF($H$2:$H2178,$H2179)&gt;=1,H2179=""),"N","Y")</f>
        <v>Y</v>
      </c>
      <c r="C2179" s="2">
        <v>2011</v>
      </c>
      <c r="D2179" s="3">
        <v>40562</v>
      </c>
      <c r="E2179" s="5" t="s">
        <v>524</v>
      </c>
      <c r="F2179" s="5" t="s">
        <v>1156</v>
      </c>
      <c r="G2179" s="5" t="s">
        <v>6290</v>
      </c>
      <c r="H2179" s="5" t="s">
        <v>6291</v>
      </c>
      <c r="I2179" s="5"/>
      <c r="L2179" s="5" t="s">
        <v>111</v>
      </c>
      <c r="M2179" t="s">
        <v>45</v>
      </c>
      <c r="N2179">
        <v>0</v>
      </c>
      <c r="V2179" s="5" t="s">
        <v>201</v>
      </c>
      <c r="W2179" s="5" t="s">
        <v>528</v>
      </c>
      <c r="AC2179" s="6">
        <v>0.37</v>
      </c>
      <c r="AD2179" s="6"/>
      <c r="AE2179" s="6"/>
    </row>
    <row r="2180" spans="1:31">
      <c r="A2180" s="2" t="str">
        <f>IF(OR(COUNTIF($H$2170:$H2179,$H2180)&gt;=1,$H2180=""),"N","Y")</f>
        <v>Y</v>
      </c>
      <c r="B2180" s="2" t="str">
        <f>IF(OR(COUNTIF($H$2:$H2179,$H2180)&gt;=1,H2180=""),"N","Y")</f>
        <v>Y</v>
      </c>
      <c r="C2180" s="2">
        <v>2011</v>
      </c>
      <c r="D2180" s="3">
        <v>40562</v>
      </c>
      <c r="E2180" s="5" t="s">
        <v>524</v>
      </c>
      <c r="F2180" s="5" t="s">
        <v>1386</v>
      </c>
      <c r="G2180" s="5" t="s">
        <v>7614</v>
      </c>
      <c r="H2180" s="5" t="s">
        <v>7615</v>
      </c>
      <c r="I2180" s="5"/>
      <c r="J2180" s="778"/>
      <c r="K2180" s="778"/>
      <c r="L2180" s="5" t="s">
        <v>111</v>
      </c>
      <c r="M2180" s="778" t="s">
        <v>45</v>
      </c>
      <c r="N2180" s="778">
        <v>0</v>
      </c>
      <c r="V2180" s="5" t="s">
        <v>2708</v>
      </c>
      <c r="W2180" s="5" t="s">
        <v>7616</v>
      </c>
      <c r="AC2180" s="6" t="s">
        <v>11609</v>
      </c>
      <c r="AD2180" s="6"/>
      <c r="AE2180" s="6"/>
    </row>
    <row r="2181" spans="1:31">
      <c r="A2181" s="2" t="str">
        <f>IF(OR(COUNTIF($H$2170:$H2180,$H2181)&gt;=1,$H2181=""),"N","Y")</f>
        <v>Y</v>
      </c>
      <c r="B2181" s="2" t="str">
        <f>IF(OR(COUNTIF($H$2:$H2180,$H2181)&gt;=1,H2181=""),"N","Y")</f>
        <v>Y</v>
      </c>
      <c r="C2181" s="2">
        <v>2011</v>
      </c>
      <c r="D2181" s="3">
        <v>40562</v>
      </c>
      <c r="E2181" s="5" t="s">
        <v>524</v>
      </c>
      <c r="F2181" s="5" t="s">
        <v>2410</v>
      </c>
      <c r="G2181" s="5" t="s">
        <v>10062</v>
      </c>
      <c r="H2181" s="5" t="s">
        <v>10063</v>
      </c>
      <c r="I2181" s="5"/>
      <c r="L2181" s="5" t="s">
        <v>111</v>
      </c>
      <c r="M2181" t="s">
        <v>45</v>
      </c>
      <c r="N2181">
        <v>0</v>
      </c>
      <c r="V2181" s="5" t="s">
        <v>201</v>
      </c>
      <c r="W2181" s="5" t="s">
        <v>1928</v>
      </c>
      <c r="AC2181" s="6">
        <v>0.79</v>
      </c>
      <c r="AD2181" s="6"/>
      <c r="AE2181" s="6"/>
    </row>
    <row r="2182" spans="1:31">
      <c r="A2182" s="2" t="str">
        <f>IF(OR(COUNTIF($H$2170:$H2181,$H2182)&gt;=1,$H2182=""),"N","Y")</f>
        <v>Y</v>
      </c>
      <c r="B2182" s="2" t="str">
        <f>IF(OR(COUNTIF($H$2:$H2181,$H2182)&gt;=1,H2182=""),"N","Y")</f>
        <v>Y</v>
      </c>
      <c r="C2182" s="2">
        <v>2011</v>
      </c>
      <c r="D2182" s="3">
        <v>40562</v>
      </c>
      <c r="E2182" s="5" t="s">
        <v>524</v>
      </c>
      <c r="F2182" s="5" t="s">
        <v>530</v>
      </c>
      <c r="G2182" s="5" t="s">
        <v>11369</v>
      </c>
      <c r="H2182" s="5" t="s">
        <v>11370</v>
      </c>
      <c r="I2182" s="5"/>
      <c r="L2182" s="5" t="s">
        <v>111</v>
      </c>
      <c r="M2182" t="s">
        <v>45</v>
      </c>
      <c r="N2182">
        <v>0</v>
      </c>
      <c r="V2182" s="5" t="s">
        <v>201</v>
      </c>
      <c r="W2182" s="5" t="s">
        <v>236</v>
      </c>
      <c r="AC2182" s="6" t="s">
        <v>11609</v>
      </c>
      <c r="AD2182" s="6"/>
      <c r="AE2182" s="6"/>
    </row>
    <row r="2183" spans="1:31">
      <c r="A2183" s="2" t="str">
        <f>IF(OR(COUNTIF($H$2170:$H2182,$H2183)&gt;=1,$H2183=""),"N","Y")</f>
        <v>Y</v>
      </c>
      <c r="B2183" s="2" t="str">
        <f>IF(OR(COUNTIF($H$2:$H2182,$H2183)&gt;=1,H2183=""),"N","Y")</f>
        <v>Y</v>
      </c>
      <c r="C2183" s="2">
        <v>2011</v>
      </c>
      <c r="D2183" s="3">
        <v>40568</v>
      </c>
      <c r="E2183" s="5" t="s">
        <v>434</v>
      </c>
      <c r="F2183" s="5" t="s">
        <v>435</v>
      </c>
      <c r="G2183" s="5" t="s">
        <v>436</v>
      </c>
      <c r="H2183" s="5" t="s">
        <v>437</v>
      </c>
      <c r="I2183" s="5"/>
      <c r="L2183" s="5" t="s">
        <v>438</v>
      </c>
      <c r="M2183" t="s">
        <v>45</v>
      </c>
      <c r="N2183">
        <v>0</v>
      </c>
      <c r="V2183" s="5" t="s">
        <v>88</v>
      </c>
      <c r="W2183" s="5" t="s">
        <v>439</v>
      </c>
      <c r="AC2183" s="6">
        <v>0.69</v>
      </c>
      <c r="AD2183" s="6"/>
      <c r="AE2183" s="6"/>
    </row>
    <row r="2184" spans="1:31">
      <c r="A2184" s="2" t="str">
        <f>IF(OR(COUNTIF($H$2170:$H2183,$H2184)&gt;=1,$H2184=""),"N","Y")</f>
        <v>N</v>
      </c>
      <c r="B2184" s="2" t="str">
        <f>IF(OR(COUNTIF($H$2:$H2183,$H2184)&gt;=1,H2184=""),"N","Y")</f>
        <v>N</v>
      </c>
      <c r="C2184" s="2">
        <v>2011</v>
      </c>
      <c r="D2184" s="3">
        <v>40568</v>
      </c>
      <c r="E2184" s="5" t="s">
        <v>434</v>
      </c>
      <c r="F2184" s="5" t="s">
        <v>817</v>
      </c>
      <c r="G2184" s="5" t="s">
        <v>814</v>
      </c>
      <c r="H2184" s="5" t="s">
        <v>437</v>
      </c>
      <c r="I2184" s="5"/>
      <c r="L2184" s="5" t="s">
        <v>438</v>
      </c>
      <c r="M2184" t="s">
        <v>45</v>
      </c>
      <c r="N2184">
        <v>0</v>
      </c>
      <c r="V2184" s="5" t="s">
        <v>201</v>
      </c>
      <c r="W2184" s="5" t="s">
        <v>202</v>
      </c>
      <c r="AC2184" s="6">
        <v>0.69</v>
      </c>
      <c r="AD2184" s="6"/>
      <c r="AE2184" s="6"/>
    </row>
    <row r="2185" spans="1:31">
      <c r="A2185" s="2" t="str">
        <f>IF(OR(COUNTIF($H$2170:$H2184,$H2185)&gt;=1,$H2185=""),"N","Y")</f>
        <v>N</v>
      </c>
      <c r="B2185" s="2" t="str">
        <f>IF(OR(COUNTIF($H$2:$H2184,$H2185)&gt;=1,H2185=""),"N","Y")</f>
        <v>N</v>
      </c>
      <c r="C2185" s="2">
        <v>2011</v>
      </c>
      <c r="D2185" s="3">
        <v>40568</v>
      </c>
      <c r="E2185" s="5" t="s">
        <v>434</v>
      </c>
      <c r="F2185" s="5" t="s">
        <v>3031</v>
      </c>
      <c r="G2185" s="5" t="s">
        <v>3032</v>
      </c>
      <c r="H2185" s="5" t="s">
        <v>437</v>
      </c>
      <c r="I2185" s="5"/>
      <c r="L2185" s="5" t="s">
        <v>438</v>
      </c>
      <c r="M2185" t="s">
        <v>45</v>
      </c>
      <c r="N2185">
        <v>0</v>
      </c>
      <c r="V2185" s="5" t="s">
        <v>88</v>
      </c>
      <c r="W2185" s="5" t="s">
        <v>112</v>
      </c>
      <c r="AC2185" s="6">
        <v>0.69</v>
      </c>
      <c r="AD2185" s="6"/>
      <c r="AE2185" s="6"/>
    </row>
    <row r="2186" spans="1:31">
      <c r="A2186" s="2" t="str">
        <f>IF(OR(COUNTIF($H$2170:$H2185,$H2186)&gt;=1,$H2186=""),"N","Y")</f>
        <v>N</v>
      </c>
      <c r="B2186" s="2" t="str">
        <f>IF(OR(COUNTIF($H$2:$H2185,$H2186)&gt;=1,H2186=""),"N","Y")</f>
        <v>N</v>
      </c>
      <c r="C2186" s="2">
        <v>2011</v>
      </c>
      <c r="D2186" s="3">
        <v>40568</v>
      </c>
      <c r="E2186" s="5" t="s">
        <v>434</v>
      </c>
      <c r="F2186" s="5" t="s">
        <v>647</v>
      </c>
      <c r="G2186" s="5" t="s">
        <v>6708</v>
      </c>
      <c r="H2186" s="5" t="s">
        <v>437</v>
      </c>
      <c r="I2186" s="5"/>
      <c r="L2186" s="5" t="s">
        <v>438</v>
      </c>
      <c r="M2186" t="s">
        <v>45</v>
      </c>
      <c r="N2186">
        <v>0</v>
      </c>
      <c r="V2186" s="5" t="s">
        <v>88</v>
      </c>
      <c r="W2186" s="5" t="s">
        <v>112</v>
      </c>
      <c r="AC2186" s="6">
        <v>0.69</v>
      </c>
      <c r="AD2186" s="6"/>
      <c r="AE2186" s="6"/>
    </row>
    <row r="2187" spans="1:31">
      <c r="A2187" s="2" t="str">
        <f>IF(OR(COUNTIF($H$2170:$H2186,$H2187)&gt;=1,$H2187=""),"N","Y")</f>
        <v>N</v>
      </c>
      <c r="B2187" s="2" t="str">
        <f>IF(OR(COUNTIF($H$2:$H2186,$H2187)&gt;=1,H2187=""),"N","Y")</f>
        <v>N</v>
      </c>
      <c r="C2187" s="2">
        <v>2011</v>
      </c>
      <c r="D2187" s="3">
        <v>40568</v>
      </c>
      <c r="E2187" s="5" t="s">
        <v>434</v>
      </c>
      <c r="F2187" s="5" t="s">
        <v>964</v>
      </c>
      <c r="G2187" s="5" t="s">
        <v>7960</v>
      </c>
      <c r="H2187" s="5" t="s">
        <v>437</v>
      </c>
      <c r="I2187" s="5"/>
      <c r="K2187" s="778"/>
      <c r="L2187" s="5" t="s">
        <v>438</v>
      </c>
      <c r="M2187" s="778" t="s">
        <v>45</v>
      </c>
      <c r="N2187" s="778">
        <v>0</v>
      </c>
      <c r="V2187" s="5" t="s">
        <v>88</v>
      </c>
      <c r="W2187" s="5" t="s">
        <v>112</v>
      </c>
      <c r="AC2187" s="6">
        <v>0.69</v>
      </c>
      <c r="AD2187" s="6"/>
      <c r="AE2187" s="6"/>
    </row>
    <row r="2188" spans="1:31">
      <c r="A2188" s="2" t="str">
        <f>IF(OR(COUNTIF($H$2170:$H2187,$H2188)&gt;=1,$H2188=""),"N","Y")</f>
        <v>N</v>
      </c>
      <c r="B2188" s="2" t="str">
        <f>IF(OR(COUNTIF($H$2:$H2187,$H2188)&gt;=1,H2188=""),"N","Y")</f>
        <v>N</v>
      </c>
      <c r="C2188" s="2">
        <v>2011</v>
      </c>
      <c r="D2188" s="3">
        <v>40568</v>
      </c>
      <c r="E2188" s="5" t="s">
        <v>434</v>
      </c>
      <c r="F2188" s="5" t="s">
        <v>8555</v>
      </c>
      <c r="G2188" s="5" t="s">
        <v>8556</v>
      </c>
      <c r="H2188" s="5" t="s">
        <v>437</v>
      </c>
      <c r="I2188" s="5"/>
      <c r="L2188" s="5" t="s">
        <v>438</v>
      </c>
      <c r="M2188" t="s">
        <v>45</v>
      </c>
      <c r="N2188">
        <v>0</v>
      </c>
      <c r="V2188" s="5" t="s">
        <v>88</v>
      </c>
      <c r="W2188" s="5" t="s">
        <v>8557</v>
      </c>
      <c r="AC2188" s="6">
        <v>0.69</v>
      </c>
      <c r="AD2188" s="6"/>
      <c r="AE2188" s="6"/>
    </row>
    <row r="2189" spans="1:31">
      <c r="A2189" s="2" t="str">
        <f>IF(OR(COUNTIF($H$2170:$H2188,$H2189)&gt;=1,$H2189=""),"N","Y")</f>
        <v>N</v>
      </c>
      <c r="B2189" s="2" t="str">
        <f>IF(OR(COUNTIF($H$2:$H2188,$H2189)&gt;=1,H2189=""),"N","Y")</f>
        <v>N</v>
      </c>
      <c r="C2189" s="2">
        <v>2011</v>
      </c>
      <c r="D2189" s="3">
        <v>40568</v>
      </c>
      <c r="E2189" s="5" t="s">
        <v>434</v>
      </c>
      <c r="F2189" s="5" t="s">
        <v>8641</v>
      </c>
      <c r="G2189" s="5" t="s">
        <v>8642</v>
      </c>
      <c r="H2189" s="5" t="s">
        <v>437</v>
      </c>
      <c r="I2189" s="5"/>
      <c r="L2189" s="5" t="s">
        <v>438</v>
      </c>
      <c r="M2189" t="s">
        <v>45</v>
      </c>
      <c r="N2189">
        <v>0</v>
      </c>
      <c r="V2189" s="5" t="s">
        <v>201</v>
      </c>
      <c r="W2189" s="5" t="s">
        <v>202</v>
      </c>
      <c r="AC2189" s="6">
        <v>0.69</v>
      </c>
      <c r="AD2189" s="6"/>
      <c r="AE2189" s="6"/>
    </row>
    <row r="2190" spans="1:31">
      <c r="A2190" s="2" t="str">
        <f>IF(OR(COUNTIF($H$2170:$H2189,$H2190)&gt;=1,$H2190=""),"N","Y")</f>
        <v>N</v>
      </c>
      <c r="B2190" s="2" t="str">
        <f>IF(OR(COUNTIF($H$2:$H2189,$H2190)&gt;=1,H2190=""),"N","Y")</f>
        <v>N</v>
      </c>
      <c r="C2190" s="2">
        <v>2011</v>
      </c>
      <c r="D2190" s="3">
        <v>40568</v>
      </c>
      <c r="E2190" s="5" t="s">
        <v>434</v>
      </c>
      <c r="F2190" s="5" t="s">
        <v>10184</v>
      </c>
      <c r="G2190" s="5" t="s">
        <v>10185</v>
      </c>
      <c r="H2190" s="5" t="s">
        <v>437</v>
      </c>
      <c r="I2190" s="5"/>
      <c r="L2190" s="5" t="s">
        <v>438</v>
      </c>
      <c r="M2190" t="s">
        <v>45</v>
      </c>
      <c r="N2190">
        <v>0</v>
      </c>
      <c r="V2190" s="5" t="s">
        <v>88</v>
      </c>
      <c r="W2190" s="5" t="s">
        <v>534</v>
      </c>
      <c r="AC2190" s="6">
        <v>0.69</v>
      </c>
      <c r="AD2190" s="6"/>
      <c r="AE2190" s="6"/>
    </row>
    <row r="2191" spans="1:31">
      <c r="A2191" s="2" t="str">
        <f>IF(OR(COUNTIF($H$2170:$H2190,$H2191)&gt;=1,$H2191=""),"N","Y")</f>
        <v>Y</v>
      </c>
      <c r="B2191" s="2" t="str">
        <f>IF(OR(COUNTIF($H$2:$H2190,$H2191)&gt;=1,H2191=""),"N","Y")</f>
        <v>Y</v>
      </c>
      <c r="C2191" s="2">
        <v>2011</v>
      </c>
      <c r="D2191" s="3">
        <v>40569</v>
      </c>
      <c r="E2191" s="5" t="s">
        <v>1528</v>
      </c>
      <c r="F2191" s="5" t="s">
        <v>346</v>
      </c>
      <c r="G2191" s="5" t="s">
        <v>1529</v>
      </c>
      <c r="H2191" s="5" t="s">
        <v>1530</v>
      </c>
      <c r="I2191" s="5"/>
      <c r="J2191" s="778"/>
      <c r="K2191" s="778"/>
      <c r="L2191" s="5" t="s">
        <v>111</v>
      </c>
      <c r="M2191" s="778" t="s">
        <v>45</v>
      </c>
      <c r="N2191" s="778">
        <v>0</v>
      </c>
      <c r="V2191" s="5" t="s">
        <v>88</v>
      </c>
      <c r="W2191" s="5" t="s">
        <v>112</v>
      </c>
      <c r="X2191" s="778"/>
      <c r="Y2191" s="778"/>
      <c r="Z2191" s="778"/>
      <c r="AC2191" s="6" t="s">
        <v>11609</v>
      </c>
      <c r="AD2191" s="6"/>
      <c r="AE2191" s="6"/>
    </row>
    <row r="2192" spans="1:31">
      <c r="A2192" s="2" t="str">
        <f>IF(OR(COUNTIF($H$2170:$H2191,$H2192)&gt;=1,$H2192=""),"N","Y")</f>
        <v>Y</v>
      </c>
      <c r="B2192" s="2" t="str">
        <f>IF(OR(COUNTIF($H$2:$H2191,$H2192)&gt;=1,H2192=""),"N","Y")</f>
        <v>Y</v>
      </c>
      <c r="C2192" s="2">
        <v>2011</v>
      </c>
      <c r="D2192" s="3">
        <v>40569</v>
      </c>
      <c r="E2192" s="5" t="s">
        <v>1528</v>
      </c>
      <c r="F2192" s="5" t="s">
        <v>2395</v>
      </c>
      <c r="G2192" s="5" t="s">
        <v>2396</v>
      </c>
      <c r="H2192" s="5" t="s">
        <v>2397</v>
      </c>
      <c r="I2192" s="5"/>
      <c r="L2192" s="5" t="s">
        <v>111</v>
      </c>
      <c r="M2192" t="s">
        <v>45</v>
      </c>
      <c r="N2192">
        <v>0</v>
      </c>
      <c r="V2192" s="5" t="s">
        <v>88</v>
      </c>
      <c r="W2192" s="5" t="s">
        <v>112</v>
      </c>
      <c r="AC2192" s="6">
        <v>0.7</v>
      </c>
      <c r="AD2192" s="6"/>
      <c r="AE2192" s="6"/>
    </row>
    <row r="2193" spans="1:31">
      <c r="A2193" s="2" t="str">
        <f>IF(OR(COUNTIF($H$2170:$H2192,$H2193)&gt;=1,$H2193=""),"N","Y")</f>
        <v>Y</v>
      </c>
      <c r="B2193" s="2" t="str">
        <f>IF(OR(COUNTIF($H$2:$H2192,$H2193)&gt;=1,H2193=""),"N","Y")</f>
        <v>Y</v>
      </c>
      <c r="C2193" s="2">
        <v>2011</v>
      </c>
      <c r="D2193" s="3">
        <v>40569</v>
      </c>
      <c r="E2193" s="5" t="s">
        <v>1528</v>
      </c>
      <c r="F2193" s="5" t="s">
        <v>2424</v>
      </c>
      <c r="G2193" s="5" t="s">
        <v>5521</v>
      </c>
      <c r="H2193" s="5" t="s">
        <v>5522</v>
      </c>
      <c r="I2193" s="5"/>
      <c r="L2193" s="5" t="s">
        <v>111</v>
      </c>
      <c r="M2193" t="s">
        <v>45</v>
      </c>
      <c r="N2193">
        <v>0</v>
      </c>
      <c r="V2193" s="5" t="s">
        <v>88</v>
      </c>
      <c r="W2193" s="5" t="s">
        <v>112</v>
      </c>
      <c r="AC2193" s="6">
        <v>0.94</v>
      </c>
      <c r="AD2193" s="6"/>
      <c r="AE2193" s="6"/>
    </row>
    <row r="2194" spans="1:31">
      <c r="A2194" s="2" t="str">
        <f>IF(OR(COUNTIF($H$2170:$H2193,$H2194)&gt;=1,$H2194=""),"N","Y")</f>
        <v>Y</v>
      </c>
      <c r="B2194" s="2" t="str">
        <f>IF(OR(COUNTIF($H$2:$H2193,$H2194)&gt;=1,H2194=""),"N","Y")</f>
        <v>Y</v>
      </c>
      <c r="C2194" s="2">
        <v>2011</v>
      </c>
      <c r="D2194" s="3">
        <v>40569</v>
      </c>
      <c r="E2194" s="5" t="s">
        <v>1528</v>
      </c>
      <c r="F2194" s="5" t="s">
        <v>1303</v>
      </c>
      <c r="G2194" s="5" t="s">
        <v>1765</v>
      </c>
      <c r="H2194" s="5" t="s">
        <v>5857</v>
      </c>
      <c r="I2194" s="5"/>
      <c r="L2194" s="5" t="s">
        <v>111</v>
      </c>
      <c r="M2194" t="s">
        <v>45</v>
      </c>
      <c r="N2194">
        <v>0</v>
      </c>
      <c r="V2194" s="5" t="s">
        <v>88</v>
      </c>
      <c r="W2194" s="5" t="s">
        <v>112</v>
      </c>
      <c r="AC2194" s="6" t="s">
        <v>11609</v>
      </c>
      <c r="AD2194" s="6"/>
      <c r="AE2194" s="6"/>
    </row>
    <row r="2195" spans="1:31">
      <c r="A2195" s="2" t="str">
        <f>IF(OR(COUNTIF($H$2170:$H2194,$H2195)&gt;=1,$H2195=""),"N","Y")</f>
        <v>Y</v>
      </c>
      <c r="B2195" s="2" t="str">
        <f>IF(OR(COUNTIF($H$2:$H2194,$H2195)&gt;=1,H2195=""),"N","Y")</f>
        <v>Y</v>
      </c>
      <c r="C2195" s="2">
        <v>2011</v>
      </c>
      <c r="D2195" s="3">
        <v>40569</v>
      </c>
      <c r="E2195" s="5" t="s">
        <v>1528</v>
      </c>
      <c r="F2195" s="5" t="s">
        <v>6106</v>
      </c>
      <c r="G2195" s="5" t="s">
        <v>8589</v>
      </c>
      <c r="H2195" s="5" t="s">
        <v>8590</v>
      </c>
      <c r="I2195" s="5"/>
      <c r="L2195" s="5" t="s">
        <v>111</v>
      </c>
      <c r="M2195" t="s">
        <v>45</v>
      </c>
      <c r="N2195">
        <v>0</v>
      </c>
      <c r="V2195" s="5" t="s">
        <v>88</v>
      </c>
      <c r="W2195" s="5" t="s">
        <v>112</v>
      </c>
      <c r="AC2195" s="6">
        <v>0.67</v>
      </c>
      <c r="AD2195" s="6"/>
      <c r="AE2195" s="6"/>
    </row>
    <row r="2196" spans="1:31">
      <c r="A2196" s="2" t="str">
        <f>IF(OR(COUNTIF($H$2170:$H2195,$H2196)&gt;=1,$H2196=""),"N","Y")</f>
        <v>Y</v>
      </c>
      <c r="B2196" s="2" t="str">
        <f>IF(OR(COUNTIF($H$2:$H2195,$H2196)&gt;=1,H2196=""),"N","Y")</f>
        <v>Y</v>
      </c>
      <c r="C2196" s="2">
        <v>2011</v>
      </c>
      <c r="D2196" s="3">
        <v>40569</v>
      </c>
      <c r="E2196" s="5" t="s">
        <v>1528</v>
      </c>
      <c r="F2196" s="5" t="s">
        <v>3479</v>
      </c>
      <c r="G2196" s="5" t="s">
        <v>9065</v>
      </c>
      <c r="H2196" s="5" t="s">
        <v>9069</v>
      </c>
      <c r="I2196" s="5"/>
      <c r="L2196" s="5" t="s">
        <v>111</v>
      </c>
      <c r="M2196" t="s">
        <v>45</v>
      </c>
      <c r="N2196">
        <v>0</v>
      </c>
      <c r="V2196" s="5" t="s">
        <v>88</v>
      </c>
      <c r="W2196" s="5" t="s">
        <v>112</v>
      </c>
      <c r="AC2196" s="6">
        <v>0.85</v>
      </c>
      <c r="AD2196" s="6"/>
      <c r="AE2196" s="6"/>
    </row>
    <row r="2197" spans="1:31">
      <c r="A2197" s="2" t="str">
        <f>IF(OR(COUNTIF($H$2170:$H2196,$H2197)&gt;=1,$H2197=""),"N","Y")</f>
        <v>Y</v>
      </c>
      <c r="B2197" s="2" t="str">
        <f>IF(OR(COUNTIF($H$2:$H2196,$H2197)&gt;=1,H2197=""),"N","Y")</f>
        <v>Y</v>
      </c>
      <c r="C2197" s="2">
        <v>2011</v>
      </c>
      <c r="D2197" s="3">
        <v>40569</v>
      </c>
      <c r="E2197" s="5" t="s">
        <v>1528</v>
      </c>
      <c r="F2197" s="5" t="s">
        <v>1366</v>
      </c>
      <c r="G2197" s="5" t="s">
        <v>11551</v>
      </c>
      <c r="H2197" s="5" t="s">
        <v>582</v>
      </c>
      <c r="I2197" s="5"/>
      <c r="L2197" s="5" t="s">
        <v>111</v>
      </c>
      <c r="M2197" t="s">
        <v>45</v>
      </c>
      <c r="N2197">
        <v>0</v>
      </c>
      <c r="V2197" s="5" t="s">
        <v>88</v>
      </c>
      <c r="W2197" s="5" t="s">
        <v>112</v>
      </c>
      <c r="AC2197" s="6">
        <v>0.27</v>
      </c>
      <c r="AD2197" s="6"/>
      <c r="AE2197" s="6"/>
    </row>
    <row r="2198" spans="1:31">
      <c r="A2198" s="2" t="str">
        <f>IF(OR(COUNTIF($H$2170:$H2197,$H2198)&gt;=1,$H2198=""),"N","Y")</f>
        <v>Y</v>
      </c>
      <c r="B2198" s="2" t="str">
        <f>IF(OR(COUNTIF($H$2:$H2197,$H2198)&gt;=1,H2198=""),"N","Y")</f>
        <v>Y</v>
      </c>
      <c r="C2198" s="2">
        <v>2011</v>
      </c>
      <c r="D2198" s="3">
        <v>40571</v>
      </c>
      <c r="E2198" s="5" t="s">
        <v>367</v>
      </c>
      <c r="F2198" s="5" t="s">
        <v>368</v>
      </c>
      <c r="G2198" s="5" t="s">
        <v>369</v>
      </c>
      <c r="H2198" s="5" t="s">
        <v>370</v>
      </c>
      <c r="I2198" s="5"/>
      <c r="L2198" s="5" t="s">
        <v>371</v>
      </c>
      <c r="M2198" t="s">
        <v>45</v>
      </c>
      <c r="N2198">
        <v>0</v>
      </c>
      <c r="V2198" s="5" t="s">
        <v>201</v>
      </c>
      <c r="W2198" s="5" t="s">
        <v>372</v>
      </c>
      <c r="AC2198" s="6">
        <v>0.1</v>
      </c>
      <c r="AD2198" s="6"/>
      <c r="AE2198" s="6"/>
    </row>
    <row r="2199" spans="1:31">
      <c r="A2199" s="2" t="str">
        <f>IF(OR(COUNTIF($H$2170:$H2198,$H2199)&gt;=1,$H2199=""),"N","Y")</f>
        <v>Y</v>
      </c>
      <c r="B2199" s="2" t="str">
        <f>IF(OR(COUNTIF($H$2:$H2198,$H2199)&gt;=1,H2199=""),"N","Y")</f>
        <v>Y</v>
      </c>
      <c r="C2199" s="2">
        <v>2011</v>
      </c>
      <c r="D2199" s="3">
        <v>40571</v>
      </c>
      <c r="E2199" s="5" t="s">
        <v>367</v>
      </c>
      <c r="F2199" s="5" t="s">
        <v>706</v>
      </c>
      <c r="G2199" s="5" t="s">
        <v>707</v>
      </c>
      <c r="H2199" s="5" t="s">
        <v>708</v>
      </c>
      <c r="I2199" s="5"/>
      <c r="L2199" s="5" t="s">
        <v>371</v>
      </c>
      <c r="M2199" t="s">
        <v>45</v>
      </c>
      <c r="N2199">
        <v>0</v>
      </c>
      <c r="V2199" s="5" t="s">
        <v>201</v>
      </c>
      <c r="W2199" s="5" t="s">
        <v>528</v>
      </c>
      <c r="AC2199" s="6">
        <v>0.48</v>
      </c>
      <c r="AD2199" s="6"/>
      <c r="AE2199" s="6"/>
    </row>
    <row r="2200" spans="1:31">
      <c r="A2200" s="2" t="str">
        <f>IF(OR(COUNTIF($H$2170:$H2199,$H2200)&gt;=1,$H2200=""),"N","Y")</f>
        <v>Y</v>
      </c>
      <c r="B2200" s="2" t="str">
        <f>IF(OR(COUNTIF($H$2:$H2199,$H2200)&gt;=1,H2200=""),"N","Y")</f>
        <v>Y</v>
      </c>
      <c r="C2200" s="2">
        <v>2011</v>
      </c>
      <c r="D2200" s="3">
        <v>40571</v>
      </c>
      <c r="E2200" s="5" t="s">
        <v>367</v>
      </c>
      <c r="F2200" s="5" t="s">
        <v>879</v>
      </c>
      <c r="G2200" s="5" t="s">
        <v>880</v>
      </c>
      <c r="H2200" s="5" t="s">
        <v>881</v>
      </c>
      <c r="I2200" s="5"/>
      <c r="L2200" s="5" t="s">
        <v>371</v>
      </c>
      <c r="M2200" t="s">
        <v>45</v>
      </c>
      <c r="N2200">
        <v>0</v>
      </c>
      <c r="V2200" s="5" t="s">
        <v>201</v>
      </c>
      <c r="W2200" s="5" t="s">
        <v>528</v>
      </c>
      <c r="AC2200" s="6">
        <v>0.83</v>
      </c>
      <c r="AD2200" s="6"/>
      <c r="AE2200" s="6"/>
    </row>
    <row r="2201" spans="1:31">
      <c r="A2201" s="2" t="str">
        <f>IF(OR(COUNTIF($H$2170:$H2200,$H2201)&gt;=1,$H2201=""),"N","Y")</f>
        <v>Y</v>
      </c>
      <c r="B2201" s="2" t="str">
        <f>IF(OR(COUNTIF($H$2:$H2200,$H2201)&gt;=1,H2201=""),"N","Y")</f>
        <v>Y</v>
      </c>
      <c r="C2201" s="2">
        <v>2011</v>
      </c>
      <c r="D2201" s="3">
        <v>40571</v>
      </c>
      <c r="E2201" s="5" t="s">
        <v>367</v>
      </c>
      <c r="F2201" s="5" t="s">
        <v>2804</v>
      </c>
      <c r="G2201" s="5" t="s">
        <v>2805</v>
      </c>
      <c r="H2201" s="5" t="s">
        <v>2806</v>
      </c>
      <c r="I2201" s="5"/>
      <c r="L2201" s="5" t="s">
        <v>371</v>
      </c>
      <c r="M2201" t="s">
        <v>45</v>
      </c>
      <c r="N2201">
        <v>0</v>
      </c>
      <c r="V2201" s="5" t="s">
        <v>201</v>
      </c>
      <c r="W2201" s="5" t="s">
        <v>528</v>
      </c>
      <c r="AC2201" s="6">
        <v>0.89</v>
      </c>
      <c r="AD2201" s="6"/>
      <c r="AE2201" s="6"/>
    </row>
    <row r="2202" spans="1:31">
      <c r="A2202" s="2" t="str">
        <f>IF(OR(COUNTIF($H$2170:$H2201,$H2202)&gt;=1,$H2202=""),"N","Y")</f>
        <v>Y</v>
      </c>
      <c r="B2202" s="2" t="str">
        <f>IF(OR(COUNTIF($H$2:$H2201,$H2202)&gt;=1,H2202=""),"N","Y")</f>
        <v>N</v>
      </c>
      <c r="C2202" s="2">
        <v>2011</v>
      </c>
      <c r="D2202" s="3">
        <v>40571</v>
      </c>
      <c r="E2202" s="5" t="s">
        <v>367</v>
      </c>
      <c r="F2202" s="5" t="s">
        <v>624</v>
      </c>
      <c r="G2202" s="5" t="s">
        <v>1133</v>
      </c>
      <c r="H2202" s="5" t="s">
        <v>1712</v>
      </c>
      <c r="I2202" s="5"/>
      <c r="L2202" s="5" t="s">
        <v>371</v>
      </c>
      <c r="M2202" t="s">
        <v>45</v>
      </c>
      <c r="N2202">
        <v>0</v>
      </c>
      <c r="V2202" s="5" t="s">
        <v>201</v>
      </c>
      <c r="W2202" s="58" t="s">
        <v>2838</v>
      </c>
      <c r="AC2202" s="6">
        <v>0.81</v>
      </c>
      <c r="AD2202" s="6"/>
      <c r="AE2202" s="6"/>
    </row>
    <row r="2203" spans="1:31">
      <c r="A2203" s="2" t="str">
        <f>IF(OR(COUNTIF($H$2170:$H2202,$H2203)&gt;=1,$H2203=""),"N","Y")</f>
        <v>Y</v>
      </c>
      <c r="B2203" s="2" t="str">
        <f>IF(OR(COUNTIF($H$2:$H2202,$H2203)&gt;=1,H2203=""),"N","Y")</f>
        <v>Y</v>
      </c>
      <c r="C2203" s="2">
        <v>2011</v>
      </c>
      <c r="D2203" s="3">
        <v>40571</v>
      </c>
      <c r="E2203" s="5" t="s">
        <v>367</v>
      </c>
      <c r="F2203" s="5" t="s">
        <v>1699</v>
      </c>
      <c r="G2203" s="5" t="s">
        <v>3177</v>
      </c>
      <c r="H2203" s="5" t="s">
        <v>3178</v>
      </c>
      <c r="I2203" s="5"/>
      <c r="L2203" s="5" t="s">
        <v>371</v>
      </c>
      <c r="M2203" t="s">
        <v>45</v>
      </c>
      <c r="N2203">
        <v>0</v>
      </c>
      <c r="V2203" s="5" t="s">
        <v>201</v>
      </c>
      <c r="W2203" s="5" t="s">
        <v>528</v>
      </c>
      <c r="AC2203" s="6">
        <v>0.79</v>
      </c>
      <c r="AD2203" s="6"/>
      <c r="AE2203" s="6"/>
    </row>
    <row r="2204" spans="1:31">
      <c r="A2204" s="2" t="str">
        <f>IF(OR(COUNTIF($H$2170:$H2203,$H2204)&gt;=1,$H2204=""),"N","Y")</f>
        <v>Y</v>
      </c>
      <c r="B2204" s="2" t="str">
        <f>IF(OR(COUNTIF($H$2:$H2203,$H2204)&gt;=1,H2204=""),"N","Y")</f>
        <v>Y</v>
      </c>
      <c r="C2204" s="2">
        <v>2011</v>
      </c>
      <c r="D2204" s="3">
        <v>40571</v>
      </c>
      <c r="E2204" s="5" t="s">
        <v>367</v>
      </c>
      <c r="F2204" s="5" t="s">
        <v>2847</v>
      </c>
      <c r="G2204" s="5" t="s">
        <v>3370</v>
      </c>
      <c r="H2204" s="5" t="s">
        <v>358</v>
      </c>
      <c r="I2204" s="5"/>
      <c r="L2204" s="5" t="s">
        <v>371</v>
      </c>
      <c r="M2204" t="s">
        <v>45</v>
      </c>
      <c r="N2204">
        <v>0</v>
      </c>
      <c r="V2204" s="5" t="s">
        <v>201</v>
      </c>
      <c r="W2204" s="5" t="s">
        <v>528</v>
      </c>
      <c r="AC2204" s="6" t="s">
        <v>11609</v>
      </c>
      <c r="AD2204" s="6"/>
      <c r="AE2204" s="6"/>
    </row>
    <row r="2205" spans="1:31">
      <c r="A2205" s="2" t="str">
        <f>IF(OR(COUNTIF($H$2170:$H2204,$H2205)&gt;=1,$H2205=""),"N","Y")</f>
        <v>Y</v>
      </c>
      <c r="B2205" s="2" t="str">
        <f>IF(OR(COUNTIF($H$2:$H2204,$H2205)&gt;=1,H2205=""),"N","Y")</f>
        <v>N</v>
      </c>
      <c r="C2205" s="2">
        <v>2011</v>
      </c>
      <c r="D2205" s="3">
        <v>40571</v>
      </c>
      <c r="E2205" s="5" t="s">
        <v>367</v>
      </c>
      <c r="F2205" s="5" t="s">
        <v>3537</v>
      </c>
      <c r="G2205" s="5" t="s">
        <v>3538</v>
      </c>
      <c r="H2205" s="5" t="s">
        <v>2392</v>
      </c>
      <c r="I2205" s="5"/>
      <c r="L2205" s="5" t="s">
        <v>371</v>
      </c>
      <c r="M2205" t="s">
        <v>45</v>
      </c>
      <c r="N2205">
        <v>0</v>
      </c>
      <c r="V2205" s="5" t="s">
        <v>201</v>
      </c>
      <c r="W2205" s="5" t="s">
        <v>3539</v>
      </c>
      <c r="AC2205" s="6">
        <v>0.79</v>
      </c>
      <c r="AD2205" s="6"/>
      <c r="AE2205" s="6"/>
    </row>
    <row r="2206" spans="1:31">
      <c r="A2206" s="2" t="str">
        <f>IF(OR(COUNTIF($H$2170:$H2205,$H2206)&gt;=1,$H2206=""),"N","Y")</f>
        <v>Y</v>
      </c>
      <c r="B2206" s="2" t="str">
        <f>IF(OR(COUNTIF($H$2:$H2205,$H2206)&gt;=1,H2206=""),"N","Y")</f>
        <v>Y</v>
      </c>
      <c r="C2206" s="2">
        <v>2011</v>
      </c>
      <c r="D2206" s="3">
        <v>40571</v>
      </c>
      <c r="E2206" s="5" t="s">
        <v>367</v>
      </c>
      <c r="F2206" s="5" t="s">
        <v>889</v>
      </c>
      <c r="G2206" s="5" t="s">
        <v>3591</v>
      </c>
      <c r="H2206" s="5" t="s">
        <v>3592</v>
      </c>
      <c r="I2206" s="5"/>
      <c r="L2206" s="5" t="s">
        <v>371</v>
      </c>
      <c r="M2206" t="s">
        <v>45</v>
      </c>
      <c r="N2206">
        <v>0</v>
      </c>
      <c r="V2206" s="5"/>
      <c r="W2206" s="5"/>
      <c r="AC2206" s="6">
        <v>0.14000000000000001</v>
      </c>
      <c r="AD2206" s="6"/>
      <c r="AE2206" s="6"/>
    </row>
    <row r="2207" spans="1:31">
      <c r="A2207" s="2" t="str">
        <f>IF(OR(COUNTIF($H$2170:$H2206,$H2207)&gt;=1,$H2207=""),"N","Y")</f>
        <v>Y</v>
      </c>
      <c r="B2207" s="2" t="str">
        <f>IF(OR(COUNTIF($H$2:$H2206,$H2207)&gt;=1,H2207=""),"N","Y")</f>
        <v>Y</v>
      </c>
      <c r="C2207" s="2">
        <v>2011</v>
      </c>
      <c r="D2207" s="3">
        <v>40571</v>
      </c>
      <c r="E2207" s="5" t="s">
        <v>367</v>
      </c>
      <c r="F2207" s="5" t="s">
        <v>3596</v>
      </c>
      <c r="G2207" s="5" t="s">
        <v>3597</v>
      </c>
      <c r="H2207" s="5" t="s">
        <v>3598</v>
      </c>
      <c r="I2207" s="5"/>
      <c r="L2207" s="5" t="s">
        <v>371</v>
      </c>
      <c r="M2207" t="s">
        <v>45</v>
      </c>
      <c r="N2207">
        <v>0</v>
      </c>
      <c r="V2207" s="5" t="s">
        <v>201</v>
      </c>
      <c r="W2207" s="5" t="s">
        <v>1928</v>
      </c>
      <c r="AC2207" s="6">
        <v>0.38</v>
      </c>
      <c r="AD2207" s="6"/>
      <c r="AE2207" s="6"/>
    </row>
    <row r="2208" spans="1:31">
      <c r="A2208" s="2" t="str">
        <f>IF(OR(COUNTIF($H$2170:$H2207,$H2208)&gt;=1,$H2208=""),"N","Y")</f>
        <v>Y</v>
      </c>
      <c r="B2208" s="2" t="str">
        <f>IF(OR(COUNTIF($H$2:$H2207,$H2208)&gt;=1,H2208=""),"N","Y")</f>
        <v>Y</v>
      </c>
      <c r="C2208" s="2">
        <v>2011</v>
      </c>
      <c r="D2208" s="3">
        <v>40571</v>
      </c>
      <c r="E2208" s="5" t="s">
        <v>367</v>
      </c>
      <c r="F2208" s="5" t="s">
        <v>530</v>
      </c>
      <c r="G2208" s="5" t="s">
        <v>3692</v>
      </c>
      <c r="H2208" s="5" t="s">
        <v>3693</v>
      </c>
      <c r="I2208" s="5"/>
      <c r="L2208" s="5" t="s">
        <v>371</v>
      </c>
      <c r="M2208" t="s">
        <v>45</v>
      </c>
      <c r="N2208">
        <v>0</v>
      </c>
      <c r="V2208" s="5" t="s">
        <v>201</v>
      </c>
      <c r="W2208" s="5" t="s">
        <v>3694</v>
      </c>
      <c r="AC2208" s="6">
        <v>0.56000000000000005</v>
      </c>
      <c r="AD2208" s="6"/>
      <c r="AE2208" s="6"/>
    </row>
    <row r="2209" spans="1:31">
      <c r="A2209" s="2" t="str">
        <f>IF(OR(COUNTIF($H$2170:$H2208,$H2209)&gt;=1,$H2209=""),"N","Y")</f>
        <v>Y</v>
      </c>
      <c r="B2209" s="2" t="str">
        <f>IF(OR(COUNTIF($H$2:$H2208,$H2209)&gt;=1,H2209=""),"N","Y")</f>
        <v>Y</v>
      </c>
      <c r="C2209" s="2">
        <v>2011</v>
      </c>
      <c r="D2209" s="3">
        <v>40571</v>
      </c>
      <c r="E2209" s="5" t="s">
        <v>367</v>
      </c>
      <c r="F2209" s="5" t="s">
        <v>1656</v>
      </c>
      <c r="G2209" s="5" t="s">
        <v>5912</v>
      </c>
      <c r="H2209" s="5" t="s">
        <v>5913</v>
      </c>
      <c r="I2209" s="5"/>
      <c r="L2209" s="5" t="s">
        <v>371</v>
      </c>
      <c r="M2209" t="s">
        <v>45</v>
      </c>
      <c r="N2209">
        <v>0</v>
      </c>
      <c r="V2209" s="5" t="s">
        <v>201</v>
      </c>
      <c r="W2209" s="5" t="s">
        <v>528</v>
      </c>
      <c r="AC2209" s="6">
        <v>0.57999999999999996</v>
      </c>
      <c r="AD2209" s="6"/>
      <c r="AE2209" s="6"/>
    </row>
    <row r="2210" spans="1:31">
      <c r="A2210" s="2" t="str">
        <f>IF(OR(COUNTIF($H$2170:$H2209,$H2210)&gt;=1,$H2210=""),"N","Y")</f>
        <v>Y</v>
      </c>
      <c r="B2210" s="2" t="str">
        <f>IF(OR(COUNTIF($H$2:$H2209,$H2210)&gt;=1,H2210=""),"N","Y")</f>
        <v>Y</v>
      </c>
      <c r="C2210" s="2">
        <v>2011</v>
      </c>
      <c r="D2210" s="3">
        <v>40571</v>
      </c>
      <c r="E2210" s="5" t="s">
        <v>367</v>
      </c>
      <c r="F2210" s="5" t="s">
        <v>1227</v>
      </c>
      <c r="G2210" s="5" t="s">
        <v>6479</v>
      </c>
      <c r="H2210" s="5" t="s">
        <v>6480</v>
      </c>
      <c r="I2210" s="5"/>
      <c r="L2210" s="5" t="s">
        <v>371</v>
      </c>
      <c r="M2210" t="s">
        <v>45</v>
      </c>
      <c r="N2210">
        <v>0</v>
      </c>
      <c r="V2210" s="5" t="s">
        <v>201</v>
      </c>
      <c r="W2210" s="5" t="s">
        <v>2394</v>
      </c>
      <c r="AC2210" s="6">
        <v>0.91</v>
      </c>
      <c r="AD2210" s="6"/>
      <c r="AE2210" s="6"/>
    </row>
    <row r="2211" spans="1:31">
      <c r="A2211" s="2" t="str">
        <f>IF(OR(COUNTIF($H$2170:$H2210,$H2211)&gt;=1,$H2211=""),"N","Y")</f>
        <v>N</v>
      </c>
      <c r="B2211" s="2" t="str">
        <f>IF(OR(COUNTIF($H$2:$H2210,$H2211)&gt;=1,H2211=""),"N","Y")</f>
        <v>N</v>
      </c>
      <c r="C2211" s="2">
        <v>2011</v>
      </c>
      <c r="D2211" s="3">
        <v>40571</v>
      </c>
      <c r="E2211" s="5" t="s">
        <v>367</v>
      </c>
      <c r="F2211" s="5" t="s">
        <v>573</v>
      </c>
      <c r="G2211" s="5" t="s">
        <v>6579</v>
      </c>
      <c r="H2211" s="5" t="s">
        <v>2392</v>
      </c>
      <c r="I2211" s="5"/>
      <c r="L2211" s="5" t="s">
        <v>371</v>
      </c>
      <c r="M2211" t="s">
        <v>45</v>
      </c>
      <c r="N2211">
        <v>0</v>
      </c>
      <c r="V2211" s="5" t="s">
        <v>201</v>
      </c>
      <c r="W2211" s="5" t="s">
        <v>372</v>
      </c>
      <c r="AC2211" s="6">
        <v>0.79</v>
      </c>
      <c r="AD2211" s="6"/>
      <c r="AE2211" s="6"/>
    </row>
    <row r="2212" spans="1:31">
      <c r="A2212" s="2" t="str">
        <f>IF(OR(COUNTIF($H$2170:$H2211,$H2212)&gt;=1,$H2212=""),"N","Y")</f>
        <v>Y</v>
      </c>
      <c r="B2212" s="2" t="str">
        <f>IF(OR(COUNTIF($H$2:$H2211,$H2212)&gt;=1,H2212=""),"N","Y")</f>
        <v>N</v>
      </c>
      <c r="C2212" s="2">
        <v>2011</v>
      </c>
      <c r="D2212" s="3">
        <v>40571</v>
      </c>
      <c r="E2212" s="5" t="s">
        <v>367</v>
      </c>
      <c r="F2212" s="5" t="s">
        <v>6580</v>
      </c>
      <c r="G2212" s="5" t="s">
        <v>6581</v>
      </c>
      <c r="H2212" s="5" t="s">
        <v>6428</v>
      </c>
      <c r="I2212" s="5"/>
      <c r="L2212" s="5" t="s">
        <v>371</v>
      </c>
      <c r="M2212" t="s">
        <v>45</v>
      </c>
      <c r="N2212">
        <v>0</v>
      </c>
      <c r="V2212" s="5" t="s">
        <v>201</v>
      </c>
      <c r="W2212" s="5" t="s">
        <v>528</v>
      </c>
      <c r="AC2212" s="6">
        <v>0.85</v>
      </c>
      <c r="AD2212" s="6"/>
      <c r="AE2212" s="6"/>
    </row>
    <row r="2213" spans="1:31">
      <c r="A2213" s="2" t="str">
        <f>IF(OR(COUNTIF($H$2170:$H2212,$H2213)&gt;=1,$H2213=""),"N","Y")</f>
        <v>Y</v>
      </c>
      <c r="B2213" s="2" t="str">
        <f>IF(OR(COUNTIF($H$2:$H2212,$H2213)&gt;=1,H2213=""),"N","Y")</f>
        <v>Y</v>
      </c>
      <c r="C2213" s="2">
        <v>2011</v>
      </c>
      <c r="D2213" s="3">
        <v>40571</v>
      </c>
      <c r="E2213" s="5" t="s">
        <v>367</v>
      </c>
      <c r="F2213" s="5" t="s">
        <v>1227</v>
      </c>
      <c r="G2213" s="5" t="s">
        <v>6613</v>
      </c>
      <c r="H2213" s="5" t="s">
        <v>6614</v>
      </c>
      <c r="I2213" s="5"/>
      <c r="L2213" s="5" t="s">
        <v>371</v>
      </c>
      <c r="M2213" t="s">
        <v>45</v>
      </c>
      <c r="N2213">
        <v>0</v>
      </c>
      <c r="V2213" s="5" t="s">
        <v>201</v>
      </c>
      <c r="W2213" s="5" t="s">
        <v>372</v>
      </c>
      <c r="AC2213" s="6">
        <v>0.37</v>
      </c>
      <c r="AD2213" s="6"/>
      <c r="AE2213" s="6"/>
    </row>
    <row r="2214" spans="1:31">
      <c r="A2214" s="2" t="str">
        <f>IF(OR(COUNTIF($H$2170:$H2213,$H2214)&gt;=1,$H2214=""),"N","Y")</f>
        <v>N</v>
      </c>
      <c r="B2214" s="2" t="str">
        <f>IF(OR(COUNTIF($H$2:$H2213,$H2214)&gt;=1,H2214=""),"N","Y")</f>
        <v>N</v>
      </c>
      <c r="C2214" s="2">
        <v>2011</v>
      </c>
      <c r="D2214" s="3">
        <v>40571</v>
      </c>
      <c r="E2214" s="5" t="s">
        <v>367</v>
      </c>
      <c r="F2214" s="5" t="s">
        <v>6617</v>
      </c>
      <c r="G2214" s="5" t="s">
        <v>6618</v>
      </c>
      <c r="H2214" s="5" t="s">
        <v>1712</v>
      </c>
      <c r="I2214" s="5"/>
      <c r="L2214" s="5" t="s">
        <v>371</v>
      </c>
      <c r="M2214" t="s">
        <v>45</v>
      </c>
      <c r="N2214">
        <v>0</v>
      </c>
      <c r="V2214" s="5" t="s">
        <v>201</v>
      </c>
      <c r="W2214" s="5" t="s">
        <v>528</v>
      </c>
      <c r="AC2214" s="6">
        <v>0.81</v>
      </c>
      <c r="AD2214" s="6"/>
      <c r="AE2214" s="6"/>
    </row>
    <row r="2215" spans="1:31">
      <c r="A2215" s="2" t="str">
        <f>IF(OR(COUNTIF($H$2170:$H2214,$H2215)&gt;=1,$H2215=""),"N","Y")</f>
        <v>N</v>
      </c>
      <c r="B2215" s="2" t="str">
        <f>IF(OR(COUNTIF($H$2:$H2214,$H2215)&gt;=1,H2215=""),"N","Y")</f>
        <v>N</v>
      </c>
      <c r="C2215" s="2">
        <v>2011</v>
      </c>
      <c r="D2215" s="3">
        <v>40571</v>
      </c>
      <c r="E2215" s="5" t="s">
        <v>367</v>
      </c>
      <c r="F2215" s="5" t="s">
        <v>1077</v>
      </c>
      <c r="G2215" s="5" t="s">
        <v>4014</v>
      </c>
      <c r="H2215" s="5" t="s">
        <v>708</v>
      </c>
      <c r="I2215" s="5"/>
      <c r="L2215" s="5" t="s">
        <v>371</v>
      </c>
      <c r="M2215" t="s">
        <v>45</v>
      </c>
      <c r="N2215">
        <v>0</v>
      </c>
      <c r="V2215" s="5" t="s">
        <v>201</v>
      </c>
      <c r="W2215" s="5" t="s">
        <v>528</v>
      </c>
      <c r="AC2215" s="6">
        <v>0.48</v>
      </c>
      <c r="AD2215" s="6"/>
      <c r="AE2215" s="6"/>
    </row>
    <row r="2216" spans="1:31">
      <c r="A2216" s="2" t="str">
        <f>IF(OR(COUNTIF($H$2170:$H2215,$H2216)&gt;=1,$H2216=""),"N","Y")</f>
        <v>N</v>
      </c>
      <c r="B2216" s="2" t="str">
        <f>IF(OR(COUNTIF($H$2:$H2215,$H2216)&gt;=1,H2216=""),"N","Y")</f>
        <v>N</v>
      </c>
      <c r="C2216" s="2">
        <v>2011</v>
      </c>
      <c r="D2216" s="3">
        <v>40571</v>
      </c>
      <c r="E2216" s="5" t="s">
        <v>367</v>
      </c>
      <c r="F2216" s="5" t="s">
        <v>1189</v>
      </c>
      <c r="G2216" s="5" t="s">
        <v>6810</v>
      </c>
      <c r="H2216" s="5" t="s">
        <v>1712</v>
      </c>
      <c r="I2216" s="5"/>
      <c r="K2216" s="778"/>
      <c r="L2216" s="5" t="s">
        <v>371</v>
      </c>
      <c r="M2216" s="778" t="s">
        <v>45</v>
      </c>
      <c r="N2216">
        <v>0</v>
      </c>
      <c r="V2216" s="5" t="s">
        <v>201</v>
      </c>
      <c r="W2216" s="5" t="s">
        <v>1928</v>
      </c>
      <c r="AC2216" s="6">
        <v>0.81</v>
      </c>
      <c r="AD2216" s="6"/>
      <c r="AE2216" s="6"/>
    </row>
    <row r="2217" spans="1:31">
      <c r="A2217" s="2" t="str">
        <f>IF(OR(COUNTIF($H$2170:$H2216,$H2217)&gt;=1,$H2217=""),"N","Y")</f>
        <v>N</v>
      </c>
      <c r="B2217" s="2" t="str">
        <f>IF(OR(COUNTIF($H$2:$H2216,$H2217)&gt;=1,H2217=""),"N","Y")</f>
        <v>N</v>
      </c>
      <c r="C2217" s="2">
        <v>2011</v>
      </c>
      <c r="D2217" s="3">
        <v>40571</v>
      </c>
      <c r="E2217" s="5" t="s">
        <v>367</v>
      </c>
      <c r="F2217" s="5" t="s">
        <v>6893</v>
      </c>
      <c r="G2217" s="5" t="s">
        <v>6894</v>
      </c>
      <c r="H2217" s="5" t="s">
        <v>1712</v>
      </c>
      <c r="I2217" s="5"/>
      <c r="L2217" s="5" t="s">
        <v>371</v>
      </c>
      <c r="M2217" t="s">
        <v>45</v>
      </c>
      <c r="N2217">
        <v>0</v>
      </c>
      <c r="V2217" s="5" t="s">
        <v>201</v>
      </c>
      <c r="W2217" s="5" t="s">
        <v>372</v>
      </c>
      <c r="AC2217" s="6">
        <v>0.81</v>
      </c>
      <c r="AD2217" s="6"/>
      <c r="AE2217" s="6"/>
    </row>
    <row r="2218" spans="1:31">
      <c r="A2218" s="2" t="str">
        <f>IF(OR(COUNTIF($H$2170:$H2217,$H2218)&gt;=1,$H2218=""),"N","Y")</f>
        <v>N</v>
      </c>
      <c r="B2218" s="2" t="str">
        <f>IF(OR(COUNTIF($H$2:$H2217,$H2218)&gt;=1,H2218=""),"N","Y")</f>
        <v>N</v>
      </c>
      <c r="C2218" s="2">
        <v>2011</v>
      </c>
      <c r="D2218" s="3">
        <v>40571</v>
      </c>
      <c r="E2218" s="5" t="s">
        <v>367</v>
      </c>
      <c r="F2218" s="5" t="s">
        <v>6661</v>
      </c>
      <c r="G2218" s="5" t="s">
        <v>525</v>
      </c>
      <c r="H2218" s="5" t="s">
        <v>2392</v>
      </c>
      <c r="I2218" s="5"/>
      <c r="L2218" s="5" t="s">
        <v>371</v>
      </c>
      <c r="M2218" t="s">
        <v>45</v>
      </c>
      <c r="N2218">
        <v>0</v>
      </c>
      <c r="V2218" s="5" t="s">
        <v>201</v>
      </c>
      <c r="W2218" s="5" t="s">
        <v>3539</v>
      </c>
      <c r="AC2218" s="6">
        <v>0.79</v>
      </c>
      <c r="AD2218" s="6"/>
      <c r="AE2218" s="6"/>
    </row>
    <row r="2219" spans="1:31">
      <c r="A2219" s="2" t="str">
        <f>IF(OR(COUNTIF($H$2170:$H2218,$H2219)&gt;=1,$H2219=""),"N","Y")</f>
        <v>N</v>
      </c>
      <c r="B2219" s="2" t="str">
        <f>IF(OR(COUNTIF($H$2:$H2218,$H2219)&gt;=1,H2219=""),"N","Y")</f>
        <v>N</v>
      </c>
      <c r="C2219" s="2">
        <v>2011</v>
      </c>
      <c r="D2219" s="3">
        <v>40571</v>
      </c>
      <c r="E2219" s="5" t="s">
        <v>367</v>
      </c>
      <c r="F2219" s="5" t="s">
        <v>559</v>
      </c>
      <c r="G2219" s="5" t="s">
        <v>6923</v>
      </c>
      <c r="H2219" s="5" t="s">
        <v>881</v>
      </c>
      <c r="I2219" s="5"/>
      <c r="L2219" s="5" t="s">
        <v>371</v>
      </c>
      <c r="M2219" t="s">
        <v>45</v>
      </c>
      <c r="N2219">
        <v>0</v>
      </c>
      <c r="V2219" s="5" t="s">
        <v>201</v>
      </c>
      <c r="W2219" s="5" t="s">
        <v>6924</v>
      </c>
      <c r="AC2219" s="6">
        <v>0.83</v>
      </c>
      <c r="AD2219" s="6"/>
      <c r="AE2219" s="6"/>
    </row>
    <row r="2220" spans="1:31">
      <c r="A2220" s="2" t="str">
        <f>IF(OR(COUNTIF($H$2170:$H2219,$H2220)&gt;=1,$H2220=""),"N","Y")</f>
        <v>Y</v>
      </c>
      <c r="B2220" s="2" t="str">
        <f>IF(OR(COUNTIF($H$2:$H2219,$H2220)&gt;=1,H2220=""),"N","Y")</f>
        <v>N</v>
      </c>
      <c r="C2220" s="2">
        <v>2011</v>
      </c>
      <c r="D2220" s="3">
        <v>40571</v>
      </c>
      <c r="E2220" s="5" t="s">
        <v>367</v>
      </c>
      <c r="F2220" s="5" t="s">
        <v>3509</v>
      </c>
      <c r="G2220" s="5" t="s">
        <v>7611</v>
      </c>
      <c r="H2220" s="5" t="s">
        <v>3685</v>
      </c>
      <c r="I2220" s="5"/>
      <c r="J2220" s="778"/>
      <c r="K2220" s="778"/>
      <c r="L2220" s="5" t="s">
        <v>371</v>
      </c>
      <c r="M2220" s="778" t="s">
        <v>45</v>
      </c>
      <c r="N2220" s="778">
        <v>0</v>
      </c>
      <c r="V2220" s="5" t="s">
        <v>201</v>
      </c>
      <c r="W2220" s="5" t="s">
        <v>528</v>
      </c>
      <c r="X2220" s="778"/>
      <c r="Y2220" s="778"/>
      <c r="Z2220" s="778"/>
      <c r="AC2220" s="6">
        <v>0.26</v>
      </c>
      <c r="AD2220" s="6"/>
      <c r="AE2220" s="6"/>
    </row>
    <row r="2221" spans="1:31">
      <c r="A2221" s="2" t="str">
        <f>IF(OR(COUNTIF($H$2170:$H2220,$H2221)&gt;=1,$H2221=""),"N","Y")</f>
        <v>N</v>
      </c>
      <c r="B2221" s="2" t="str">
        <f>IF(OR(COUNTIF($H$2:$H2220,$H2221)&gt;=1,H2221=""),"N","Y")</f>
        <v>N</v>
      </c>
      <c r="C2221" s="2">
        <v>2011</v>
      </c>
      <c r="D2221" s="3">
        <v>40571</v>
      </c>
      <c r="E2221" s="5" t="s">
        <v>367</v>
      </c>
      <c r="F2221" s="5" t="s">
        <v>1532</v>
      </c>
      <c r="G2221" s="5" t="s">
        <v>7932</v>
      </c>
      <c r="H2221" s="5" t="s">
        <v>3598</v>
      </c>
      <c r="I2221" s="5"/>
      <c r="K2221" s="778"/>
      <c r="L2221" s="5" t="s">
        <v>371</v>
      </c>
      <c r="M2221" s="778" t="s">
        <v>45</v>
      </c>
      <c r="N2221" s="778">
        <v>0</v>
      </c>
      <c r="V2221" s="5" t="s">
        <v>201</v>
      </c>
      <c r="W2221" s="5" t="s">
        <v>528</v>
      </c>
      <c r="AC2221" s="6">
        <v>0.38</v>
      </c>
      <c r="AD2221" s="6"/>
      <c r="AE2221" s="6"/>
    </row>
    <row r="2222" spans="1:31">
      <c r="A2222" s="2" t="str">
        <f>IF(OR(COUNTIF($H$2170:$H2221,$H2222)&gt;=1,$H2222=""),"N","Y")</f>
        <v>Y</v>
      </c>
      <c r="B2222" s="2" t="str">
        <f>IF(OR(COUNTIF($H$2:$H2221,$H2222)&gt;=1,H2222=""),"N","Y")</f>
        <v>Y</v>
      </c>
      <c r="C2222" s="2">
        <v>2011</v>
      </c>
      <c r="D2222" s="3">
        <v>40571</v>
      </c>
      <c r="E2222" s="5" t="s">
        <v>367</v>
      </c>
      <c r="F2222" s="5" t="s">
        <v>346</v>
      </c>
      <c r="G2222" s="5" t="s">
        <v>8139</v>
      </c>
      <c r="H2222" s="5" t="s">
        <v>8140</v>
      </c>
      <c r="I2222" s="5"/>
      <c r="L2222" s="5" t="s">
        <v>371</v>
      </c>
      <c r="M2222" t="s">
        <v>45</v>
      </c>
      <c r="N2222">
        <v>0</v>
      </c>
      <c r="V2222" s="5" t="s">
        <v>201</v>
      </c>
      <c r="W2222" s="5" t="s">
        <v>528</v>
      </c>
      <c r="AC2222" s="6">
        <v>0.44</v>
      </c>
      <c r="AD2222" s="6"/>
      <c r="AE2222" s="6"/>
    </row>
    <row r="2223" spans="1:31">
      <c r="A2223" s="2" t="str">
        <f>IF(OR(COUNTIF($H$2170:$H2222,$H2223)&gt;=1,$H2223=""),"N","Y")</f>
        <v>N</v>
      </c>
      <c r="B2223" s="2" t="str">
        <f>IF(OR(COUNTIF($H$2:$H2222,$H2223)&gt;=1,H2223=""),"N","Y")</f>
        <v>N</v>
      </c>
      <c r="C2223" s="2">
        <v>2011</v>
      </c>
      <c r="D2223" s="3">
        <v>40571</v>
      </c>
      <c r="E2223" s="5" t="s">
        <v>367</v>
      </c>
      <c r="F2223" s="5" t="s">
        <v>1414</v>
      </c>
      <c r="G2223" s="5" t="s">
        <v>8439</v>
      </c>
      <c r="H2223" s="5" t="s">
        <v>8140</v>
      </c>
      <c r="I2223" s="5"/>
      <c r="L2223" s="5" t="s">
        <v>371</v>
      </c>
      <c r="M2223" t="s">
        <v>45</v>
      </c>
      <c r="N2223">
        <v>0</v>
      </c>
      <c r="V2223" s="5" t="s">
        <v>201</v>
      </c>
      <c r="W2223" s="5" t="s">
        <v>372</v>
      </c>
      <c r="AC2223" s="6">
        <v>0.44</v>
      </c>
      <c r="AD2223" s="6"/>
      <c r="AE2223" s="6"/>
    </row>
    <row r="2224" spans="1:31">
      <c r="A2224" s="2" t="str">
        <f>IF(OR(COUNTIF($H$2170:$H2223,$H2224)&gt;=1,$H2224=""),"N","Y")</f>
        <v>Y</v>
      </c>
      <c r="B2224" s="2" t="str">
        <f>IF(OR(COUNTIF($H$2:$H2223,$H2224)&gt;=1,H2224=""),"N","Y")</f>
        <v>N</v>
      </c>
      <c r="C2224" s="2">
        <v>2011</v>
      </c>
      <c r="D2224" s="3">
        <v>40571</v>
      </c>
      <c r="E2224" s="5" t="s">
        <v>367</v>
      </c>
      <c r="F2224" s="5" t="s">
        <v>1015</v>
      </c>
      <c r="G2224" s="5" t="s">
        <v>9039</v>
      </c>
      <c r="H2224" s="5" t="s">
        <v>4647</v>
      </c>
      <c r="I2224" s="5"/>
      <c r="L2224" s="5" t="s">
        <v>371</v>
      </c>
      <c r="M2224" t="s">
        <v>45</v>
      </c>
      <c r="N2224">
        <v>0</v>
      </c>
      <c r="V2224" s="5" t="s">
        <v>201</v>
      </c>
      <c r="W2224" s="5" t="s">
        <v>1928</v>
      </c>
      <c r="AC2224" s="6">
        <v>0.9</v>
      </c>
      <c r="AD2224" s="6"/>
      <c r="AE2224" s="6"/>
    </row>
    <row r="2225" spans="1:31">
      <c r="A2225" s="2" t="str">
        <f>IF(OR(COUNTIF($H$2170:$H2224,$H2225)&gt;=1,$H2225=""),"N","Y")</f>
        <v>N</v>
      </c>
      <c r="B2225" s="2" t="str">
        <f>IF(OR(COUNTIF($H$2:$H2224,$H2225)&gt;=1,H2225=""),"N","Y")</f>
        <v>N</v>
      </c>
      <c r="C2225" s="2">
        <v>2011</v>
      </c>
      <c r="D2225" s="3">
        <v>40571</v>
      </c>
      <c r="E2225" s="5" t="s">
        <v>367</v>
      </c>
      <c r="F2225" s="5" t="s">
        <v>1350</v>
      </c>
      <c r="G2225" s="5" t="s">
        <v>9403</v>
      </c>
      <c r="H2225" s="5" t="s">
        <v>3592</v>
      </c>
      <c r="I2225" s="5"/>
      <c r="L2225" s="5" t="s">
        <v>371</v>
      </c>
      <c r="M2225" t="s">
        <v>45</v>
      </c>
      <c r="N2225">
        <v>0</v>
      </c>
      <c r="V2225" s="5" t="s">
        <v>201</v>
      </c>
      <c r="W2225" s="5" t="s">
        <v>1928</v>
      </c>
      <c r="AC2225" s="6">
        <v>0.14000000000000001</v>
      </c>
      <c r="AD2225" s="6"/>
      <c r="AE2225" s="6"/>
    </row>
    <row r="2226" spans="1:31">
      <c r="A2226" s="2" t="str">
        <f>IF(OR(COUNTIF($H$2170:$H2225,$H2226)&gt;=1,$H2226=""),"N","Y")</f>
        <v>Y</v>
      </c>
      <c r="B2226" s="2" t="str">
        <f>IF(OR(COUNTIF($H$2:$H2225,$H2226)&gt;=1,H2226=""),"N","Y")</f>
        <v>Y</v>
      </c>
      <c r="C2226" s="2">
        <v>2011</v>
      </c>
      <c r="D2226" s="3">
        <v>40571</v>
      </c>
      <c r="E2226" s="5" t="s">
        <v>367</v>
      </c>
      <c r="F2226" s="5" t="s">
        <v>540</v>
      </c>
      <c r="G2226" s="5" t="s">
        <v>9635</v>
      </c>
      <c r="H2226" s="5" t="s">
        <v>9636</v>
      </c>
      <c r="I2226" s="5"/>
      <c r="L2226" s="5" t="s">
        <v>371</v>
      </c>
      <c r="M2226" t="s">
        <v>45</v>
      </c>
      <c r="N2226">
        <v>0</v>
      </c>
      <c r="V2226" s="5" t="s">
        <v>201</v>
      </c>
      <c r="W2226" s="5" t="s">
        <v>2982</v>
      </c>
      <c r="AC2226" s="6">
        <v>0.46</v>
      </c>
      <c r="AD2226" s="6"/>
      <c r="AE2226" s="6"/>
    </row>
    <row r="2227" spans="1:31">
      <c r="A2227" s="2" t="str">
        <f>IF(OR(COUNTIF($H$2170:$H2226,$H2227)&gt;=1,$H2227=""),"N","Y")</f>
        <v>N</v>
      </c>
      <c r="B2227" s="2" t="str">
        <f>IF(OR(COUNTIF($H$2:$H2226,$H2227)&gt;=1,H2227=""),"N","Y")</f>
        <v>N</v>
      </c>
      <c r="C2227" s="2">
        <v>2011</v>
      </c>
      <c r="D2227" s="3">
        <v>40571</v>
      </c>
      <c r="E2227" s="5" t="s">
        <v>367</v>
      </c>
      <c r="F2227" s="5" t="s">
        <v>3196</v>
      </c>
      <c r="G2227" s="5" t="s">
        <v>10242</v>
      </c>
      <c r="H2227" s="5" t="s">
        <v>6428</v>
      </c>
      <c r="I2227" s="5"/>
      <c r="L2227" s="5" t="s">
        <v>371</v>
      </c>
      <c r="M2227" t="s">
        <v>45</v>
      </c>
      <c r="N2227">
        <v>0</v>
      </c>
      <c r="V2227" s="5" t="s">
        <v>201</v>
      </c>
      <c r="W2227" s="5" t="s">
        <v>372</v>
      </c>
      <c r="AC2227" s="6">
        <v>0.85</v>
      </c>
      <c r="AD2227" s="6"/>
      <c r="AE2227" s="6"/>
    </row>
    <row r="2228" spans="1:31">
      <c r="A2228" s="2" t="str">
        <f>IF(OR(COUNTIF($H$2170:$H2227,$H2228)&gt;=1,$H2228=""),"N","Y")</f>
        <v>N</v>
      </c>
      <c r="B2228" s="2" t="str">
        <f>IF(OR(COUNTIF($H$2:$H2227,$H2228)&gt;=1,H2228=""),"N","Y")</f>
        <v>N</v>
      </c>
      <c r="C2228" s="2">
        <v>2011</v>
      </c>
      <c r="D2228" s="3">
        <v>40571</v>
      </c>
      <c r="E2228" s="5" t="s">
        <v>367</v>
      </c>
      <c r="F2228" s="5" t="s">
        <v>346</v>
      </c>
      <c r="G2228" s="5" t="s">
        <v>10379</v>
      </c>
      <c r="H2228" s="5" t="s">
        <v>1712</v>
      </c>
      <c r="I2228" s="5"/>
      <c r="L2228" s="5" t="s">
        <v>371</v>
      </c>
      <c r="M2228" t="s">
        <v>45</v>
      </c>
      <c r="N2228">
        <v>0</v>
      </c>
      <c r="V2228" s="5" t="s">
        <v>201</v>
      </c>
      <c r="W2228" s="5" t="s">
        <v>528</v>
      </c>
      <c r="AC2228" s="6">
        <v>0.81</v>
      </c>
      <c r="AD2228" s="6"/>
      <c r="AE2228" s="6"/>
    </row>
    <row r="2229" spans="1:31">
      <c r="A2229" s="2" t="str">
        <f>IF(OR(COUNTIF($H$2170:$H2228,$H2229)&gt;=1,$H2229=""),"N","Y")</f>
        <v>N</v>
      </c>
      <c r="B2229" s="2" t="str">
        <f>IF(OR(COUNTIF($H$2:$H2228,$H2229)&gt;=1,H2229=""),"N","Y")</f>
        <v>N</v>
      </c>
      <c r="C2229" s="2">
        <v>2011</v>
      </c>
      <c r="D2229" s="3">
        <v>40571</v>
      </c>
      <c r="E2229" s="5" t="s">
        <v>367</v>
      </c>
      <c r="F2229" s="5" t="s">
        <v>10516</v>
      </c>
      <c r="G2229" s="5" t="s">
        <v>10517</v>
      </c>
      <c r="H2229" s="5" t="s">
        <v>2392</v>
      </c>
      <c r="I2229" s="5"/>
      <c r="L2229" s="5" t="s">
        <v>371</v>
      </c>
      <c r="M2229" t="s">
        <v>45</v>
      </c>
      <c r="N2229">
        <v>0</v>
      </c>
      <c r="V2229" s="5" t="s">
        <v>201</v>
      </c>
      <c r="W2229" s="5" t="s">
        <v>372</v>
      </c>
      <c r="AC2229" s="6">
        <v>0.79</v>
      </c>
      <c r="AD2229" s="6"/>
      <c r="AE2229" s="6"/>
    </row>
    <row r="2230" spans="1:31">
      <c r="A2230" s="2" t="str">
        <f>IF(OR(COUNTIF($H$2170:$H2229,$H2230)&gt;=1,$H2230=""),"N","Y")</f>
        <v>N</v>
      </c>
      <c r="B2230" s="2" t="str">
        <f>IF(OR(COUNTIF($H$2:$H2229,$H2230)&gt;=1,H2230=""),"N","Y")</f>
        <v>N</v>
      </c>
      <c r="C2230" s="2">
        <v>2011</v>
      </c>
      <c r="D2230" s="3">
        <v>40571</v>
      </c>
      <c r="E2230" s="5" t="s">
        <v>367</v>
      </c>
      <c r="F2230" s="5" t="s">
        <v>10592</v>
      </c>
      <c r="G2230" s="5" t="s">
        <v>3534</v>
      </c>
      <c r="H2230" s="5" t="s">
        <v>708</v>
      </c>
      <c r="I2230" s="5"/>
      <c r="J2230" s="778"/>
      <c r="L2230" s="5" t="s">
        <v>371</v>
      </c>
      <c r="M2230" t="s">
        <v>45</v>
      </c>
      <c r="N2230">
        <v>0</v>
      </c>
      <c r="V2230" s="5" t="s">
        <v>201</v>
      </c>
      <c r="W2230" s="5" t="s">
        <v>528</v>
      </c>
      <c r="AC2230" s="6">
        <v>0.48</v>
      </c>
      <c r="AD2230" s="6"/>
      <c r="AE2230" s="6"/>
    </row>
    <row r="2231" spans="1:31">
      <c r="A2231" s="2" t="str">
        <f>IF(OR(COUNTIF($H$2170:$H2230,$H2231)&gt;=1,$H2231=""),"N","Y")</f>
        <v>N</v>
      </c>
      <c r="B2231" s="2" t="str">
        <f>IF(OR(COUNTIF($H$2:$H2230,$H2231)&gt;=1,H2231=""),"N","Y")</f>
        <v>N</v>
      </c>
      <c r="C2231" s="2">
        <v>2011</v>
      </c>
      <c r="D2231" s="3">
        <v>40571</v>
      </c>
      <c r="E2231" s="5" t="s">
        <v>367</v>
      </c>
      <c r="F2231" s="5" t="s">
        <v>573</v>
      </c>
      <c r="G2231" s="5" t="s">
        <v>11547</v>
      </c>
      <c r="H2231" s="5" t="s">
        <v>370</v>
      </c>
      <c r="I2231" s="5"/>
      <c r="L2231" s="5" t="s">
        <v>371</v>
      </c>
      <c r="M2231" t="s">
        <v>45</v>
      </c>
      <c r="N2231">
        <v>0</v>
      </c>
      <c r="V2231" s="5" t="s">
        <v>201</v>
      </c>
      <c r="W2231" s="5" t="s">
        <v>372</v>
      </c>
      <c r="AC2231" s="6">
        <v>0.1</v>
      </c>
      <c r="AD2231" s="6"/>
      <c r="AE2231" s="6"/>
    </row>
    <row r="2232" spans="1:31">
      <c r="A2232" s="2" t="str">
        <f>IF(OR(COUNTIF($H$2170:$H2231,$H2232)&gt;=1,$H2232=""),"N","Y")</f>
        <v>Y</v>
      </c>
      <c r="B2232" s="2" t="str">
        <f>IF(OR(COUNTIF($H$2:$H2231,$H2232)&gt;=1,H2232=""),"N","Y")</f>
        <v>N</v>
      </c>
      <c r="C2232" s="2">
        <v>2011</v>
      </c>
      <c r="D2232" s="3">
        <v>40571</v>
      </c>
      <c r="E2232" s="5" t="s">
        <v>367</v>
      </c>
      <c r="F2232" s="5" t="s">
        <v>1150</v>
      </c>
      <c r="G2232" s="5" t="s">
        <v>11567</v>
      </c>
      <c r="H2232" s="5" t="s">
        <v>9843</v>
      </c>
      <c r="I2232" s="5"/>
      <c r="J2232" s="778"/>
      <c r="L2232" s="5" t="s">
        <v>371</v>
      </c>
      <c r="M2232" t="s">
        <v>45</v>
      </c>
      <c r="N2232">
        <v>0</v>
      </c>
      <c r="V2232" s="5" t="s">
        <v>201</v>
      </c>
      <c r="W2232" s="5" t="s">
        <v>11568</v>
      </c>
      <c r="AC2232" s="6" t="s">
        <v>11609</v>
      </c>
      <c r="AD2232" s="6"/>
      <c r="AE2232" s="6"/>
    </row>
    <row r="2233" spans="1:31">
      <c r="A2233" s="2" t="str">
        <f>IF(OR(COUNTIF($H$2170:$H2232,$H2233)&gt;=1,$H2233=""),"N","Y")</f>
        <v>N</v>
      </c>
      <c r="B2233" s="2" t="str">
        <f>IF(OR(COUNTIF($H$2:$H2232,$H2233)&gt;=1,H2233=""),"N","Y")</f>
        <v>N</v>
      </c>
      <c r="C2233" s="2">
        <v>2011</v>
      </c>
      <c r="D2233" s="1">
        <v>40610</v>
      </c>
      <c r="E2233" s="2" t="s">
        <v>778</v>
      </c>
      <c r="F2233" s="778" t="s">
        <v>779</v>
      </c>
      <c r="G2233" s="778" t="s">
        <v>777</v>
      </c>
      <c r="H2233" s="778"/>
      <c r="I2233" s="778"/>
      <c r="L2233" s="778"/>
      <c r="M2233" t="s">
        <v>45</v>
      </c>
      <c r="N2233">
        <v>0</v>
      </c>
      <c r="AC2233" s="6" t="s">
        <v>11609</v>
      </c>
      <c r="AD2233" s="6"/>
      <c r="AE2233" s="6"/>
    </row>
    <row r="2234" spans="1:31">
      <c r="A2234" s="2" t="str">
        <f>IF(OR(COUNTIF($H$2170:$H2233,$H2234)&gt;=1,$H2234=""),"N","Y")</f>
        <v>N</v>
      </c>
      <c r="B2234" s="2" t="str">
        <f>IF(OR(COUNTIF($H$2:$H2233,$H2234)&gt;=1,H2234=""),"N","Y")</f>
        <v>N</v>
      </c>
      <c r="C2234" s="2">
        <v>2011</v>
      </c>
      <c r="D2234" s="1">
        <v>40610</v>
      </c>
      <c r="E2234" s="2" t="s">
        <v>778</v>
      </c>
      <c r="F2234" s="778" t="s">
        <v>1538</v>
      </c>
      <c r="G2234" s="778" t="s">
        <v>1539</v>
      </c>
      <c r="H2234" s="778"/>
      <c r="I2234" s="778"/>
      <c r="L2234" s="778"/>
      <c r="M2234" t="s">
        <v>45</v>
      </c>
      <c r="N2234">
        <v>0</v>
      </c>
      <c r="AC2234" s="6" t="s">
        <v>11609</v>
      </c>
      <c r="AD2234" s="6"/>
      <c r="AE2234" s="6"/>
    </row>
    <row r="2235" spans="1:31">
      <c r="A2235" s="2" t="str">
        <f>IF(OR(COUNTIF($H$2170:$H2234,$H2235)&gt;=1,$H2235=""),"N","Y")</f>
        <v>N</v>
      </c>
      <c r="B2235" s="2" t="str">
        <f>IF(OR(COUNTIF($H$2:$H2234,$H2235)&gt;=1,H2235=""),"N","Y")</f>
        <v>N</v>
      </c>
      <c r="C2235" s="2">
        <v>2011</v>
      </c>
      <c r="D2235" s="1">
        <v>40610</v>
      </c>
      <c r="E2235" s="2" t="s">
        <v>778</v>
      </c>
      <c r="F2235" s="778" t="s">
        <v>1627</v>
      </c>
      <c r="G2235" s="778" t="s">
        <v>1628</v>
      </c>
      <c r="H2235" s="778"/>
      <c r="I2235" s="778"/>
      <c r="L2235" s="778"/>
      <c r="M2235" t="s">
        <v>45</v>
      </c>
      <c r="N2235">
        <v>0</v>
      </c>
      <c r="AC2235" s="6" t="s">
        <v>11609</v>
      </c>
      <c r="AD2235" s="6"/>
      <c r="AE2235" s="6"/>
    </row>
    <row r="2236" spans="1:31">
      <c r="A2236" s="2" t="str">
        <f>IF(OR(COUNTIF($H$2170:$H2235,$H2236)&gt;=1,$H2236=""),"N","Y")</f>
        <v>N</v>
      </c>
      <c r="B2236" s="2" t="str">
        <f>IF(OR(COUNTIF($H$2:$H2235,$H2236)&gt;=1,H2236=""),"N","Y")</f>
        <v>N</v>
      </c>
      <c r="C2236" s="2">
        <v>2011</v>
      </c>
      <c r="D2236" s="1">
        <v>40610</v>
      </c>
      <c r="E2236" s="2" t="s">
        <v>778</v>
      </c>
      <c r="F2236" t="s">
        <v>1629</v>
      </c>
      <c r="G2236" t="s">
        <v>1628</v>
      </c>
      <c r="M2236" t="s">
        <v>45</v>
      </c>
      <c r="N2236">
        <v>0</v>
      </c>
      <c r="AC2236" s="6" t="s">
        <v>11609</v>
      </c>
      <c r="AD2236" s="6"/>
      <c r="AE2236" s="6"/>
    </row>
    <row r="2237" spans="1:31">
      <c r="A2237" s="2" t="str">
        <f>IF(OR(COUNTIF($H$2170:$H2236,$H2237)&gt;=1,$H2237=""),"N","Y")</f>
        <v>N</v>
      </c>
      <c r="B2237" s="2" t="str">
        <f>IF(OR(COUNTIF($H$2:$H2236,$H2237)&gt;=1,H2237=""),"N","Y")</f>
        <v>N</v>
      </c>
      <c r="C2237" s="2">
        <v>2011</v>
      </c>
      <c r="D2237" s="1">
        <v>40610</v>
      </c>
      <c r="E2237" s="2" t="s">
        <v>778</v>
      </c>
      <c r="F2237" t="s">
        <v>3869</v>
      </c>
      <c r="G2237" t="s">
        <v>3870</v>
      </c>
      <c r="M2237" t="s">
        <v>45</v>
      </c>
      <c r="N2237">
        <v>0</v>
      </c>
      <c r="AC2237" s="6" t="s">
        <v>11609</v>
      </c>
      <c r="AD2237" s="6"/>
      <c r="AE2237" s="6"/>
    </row>
    <row r="2238" spans="1:31">
      <c r="A2238" s="2" t="str">
        <f>IF(OR(COUNTIF($H$2170:$H2237,$H2238)&gt;=1,$H2238=""),"N","Y")</f>
        <v>N</v>
      </c>
      <c r="B2238" s="2" t="str">
        <f>IF(OR(COUNTIF($H$2:$H2237,$H2238)&gt;=1,H2238=""),"N","Y")</f>
        <v>N</v>
      </c>
      <c r="C2238" s="2">
        <v>2011</v>
      </c>
      <c r="D2238" s="1">
        <v>40610</v>
      </c>
      <c r="E2238" s="2" t="s">
        <v>778</v>
      </c>
      <c r="F2238" t="s">
        <v>1366</v>
      </c>
      <c r="G2238" t="s">
        <v>3910</v>
      </c>
      <c r="J2238" s="778"/>
      <c r="M2238" t="s">
        <v>45</v>
      </c>
      <c r="N2238">
        <v>0</v>
      </c>
      <c r="AC2238" s="6" t="s">
        <v>11609</v>
      </c>
      <c r="AD2238" s="6"/>
      <c r="AE2238" s="6"/>
    </row>
    <row r="2239" spans="1:31">
      <c r="A2239" s="2" t="str">
        <f>IF(OR(COUNTIF($H$2170:$H2238,$H2239)&gt;=1,$H2239=""),"N","Y")</f>
        <v>N</v>
      </c>
      <c r="B2239" s="2" t="str">
        <f>IF(OR(COUNTIF($H$2:$H2238,$H2239)&gt;=1,H2239=""),"N","Y")</f>
        <v>N</v>
      </c>
      <c r="C2239" s="2">
        <v>2011</v>
      </c>
      <c r="D2239" s="1">
        <v>40610</v>
      </c>
      <c r="E2239" s="2" t="s">
        <v>778</v>
      </c>
      <c r="F2239" s="778" t="s">
        <v>4264</v>
      </c>
      <c r="G2239" s="778" t="s">
        <v>4265</v>
      </c>
      <c r="H2239" s="778"/>
      <c r="I2239" s="778"/>
      <c r="J2239" s="778"/>
      <c r="K2239" s="778"/>
      <c r="L2239" s="778"/>
      <c r="M2239" s="778" t="s">
        <v>45</v>
      </c>
      <c r="N2239" s="778">
        <v>0</v>
      </c>
      <c r="X2239" s="778"/>
      <c r="Y2239" s="778"/>
      <c r="Z2239" s="778"/>
      <c r="AC2239" s="6" t="s">
        <v>11609</v>
      </c>
      <c r="AD2239" s="6"/>
      <c r="AE2239" s="6"/>
    </row>
    <row r="2240" spans="1:31">
      <c r="A2240" s="2" t="str">
        <f>IF(OR(COUNTIF($H$2170:$H2239,$H2240)&gt;=1,$H2240=""),"N","Y")</f>
        <v>N</v>
      </c>
      <c r="B2240" s="2" t="str">
        <f>IF(OR(COUNTIF($H$2:$H2239,$H2240)&gt;=1,H2240=""),"N","Y")</f>
        <v>N</v>
      </c>
      <c r="C2240" s="2">
        <v>2011</v>
      </c>
      <c r="D2240" s="1">
        <v>40610</v>
      </c>
      <c r="E2240" s="2" t="s">
        <v>778</v>
      </c>
      <c r="F2240" t="s">
        <v>647</v>
      </c>
      <c r="G2240" t="s">
        <v>5261</v>
      </c>
      <c r="J2240" s="778"/>
      <c r="M2240" t="s">
        <v>45</v>
      </c>
      <c r="N2240">
        <v>0</v>
      </c>
      <c r="AC2240" s="6" t="s">
        <v>11609</v>
      </c>
      <c r="AD2240" s="6"/>
      <c r="AE2240" s="6"/>
    </row>
    <row r="2241" spans="1:31">
      <c r="A2241" s="2" t="str">
        <f>IF(OR(COUNTIF($H$2170:$H2240,$H2241)&gt;=1,$H2241=""),"N","Y")</f>
        <v>N</v>
      </c>
      <c r="B2241" s="2" t="str">
        <f>IF(OR(COUNTIF($H$2:$H2240,$H2241)&gt;=1,H2241=""),"N","Y")</f>
        <v>N</v>
      </c>
      <c r="C2241" s="2">
        <v>2011</v>
      </c>
      <c r="D2241" s="1">
        <v>40610</v>
      </c>
      <c r="E2241" s="2" t="s">
        <v>778</v>
      </c>
      <c r="F2241" t="s">
        <v>473</v>
      </c>
      <c r="G2241" t="s">
        <v>929</v>
      </c>
      <c r="M2241" t="s">
        <v>45</v>
      </c>
      <c r="N2241">
        <v>0</v>
      </c>
      <c r="AC2241" s="6" t="s">
        <v>11609</v>
      </c>
      <c r="AD2241" s="6"/>
      <c r="AE2241" s="6"/>
    </row>
    <row r="2242" spans="1:31">
      <c r="A2242" s="2" t="str">
        <f>IF(OR(COUNTIF($H$2170:$H2241,$H2242)&gt;=1,$H2242=""),"N","Y")</f>
        <v>N</v>
      </c>
      <c r="B2242" s="2" t="str">
        <f>IF(OR(COUNTIF($H$2:$H2241,$H2242)&gt;=1,H2242=""),"N","Y")</f>
        <v>N</v>
      </c>
      <c r="C2242" s="2">
        <v>2011</v>
      </c>
      <c r="D2242" s="1">
        <v>40610</v>
      </c>
      <c r="E2242" s="2" t="s">
        <v>778</v>
      </c>
      <c r="F2242" t="s">
        <v>3402</v>
      </c>
      <c r="G2242" t="s">
        <v>7165</v>
      </c>
      <c r="M2242" t="s">
        <v>45</v>
      </c>
      <c r="N2242">
        <v>0</v>
      </c>
      <c r="AC2242" s="6" t="s">
        <v>11609</v>
      </c>
      <c r="AD2242" s="6"/>
      <c r="AE2242" s="6"/>
    </row>
    <row r="2243" spans="1:31">
      <c r="A2243" s="2" t="str">
        <f>IF(OR(COUNTIF($H$2170:$H2242,$H2243)&gt;=1,$H2243=""),"N","Y")</f>
        <v>N</v>
      </c>
      <c r="B2243" s="2" t="str">
        <f>IF(OR(COUNTIF($H$2:$H2242,$H2243)&gt;=1,H2243=""),"N","Y")</f>
        <v>N</v>
      </c>
      <c r="C2243" s="2">
        <v>2011</v>
      </c>
      <c r="D2243" s="1">
        <v>40610</v>
      </c>
      <c r="E2243" s="2" t="s">
        <v>778</v>
      </c>
      <c r="F2243" t="s">
        <v>7806</v>
      </c>
      <c r="G2243" t="s">
        <v>7807</v>
      </c>
      <c r="M2243" t="s">
        <v>45</v>
      </c>
      <c r="N2243">
        <v>0</v>
      </c>
      <c r="AC2243" s="6" t="s">
        <v>11609</v>
      </c>
      <c r="AD2243" s="6"/>
      <c r="AE2243" s="6"/>
    </row>
    <row r="2244" spans="1:31">
      <c r="A2244" s="2" t="str">
        <f>IF(OR(COUNTIF($H$2170:$H2243,$H2244)&gt;=1,$H2244=""),"N","Y")</f>
        <v>N</v>
      </c>
      <c r="B2244" s="2" t="str">
        <f>IF(OR(COUNTIF($H$2:$H2243,$H2244)&gt;=1,H2244=""),"N","Y")</f>
        <v>N</v>
      </c>
      <c r="C2244" s="2">
        <v>2011</v>
      </c>
      <c r="D2244" s="1">
        <v>40610</v>
      </c>
      <c r="E2244" s="2" t="s">
        <v>778</v>
      </c>
      <c r="F2244" t="s">
        <v>1587</v>
      </c>
      <c r="G2244" t="s">
        <v>8804</v>
      </c>
      <c r="M2244" t="s">
        <v>45</v>
      </c>
      <c r="N2244">
        <v>0</v>
      </c>
      <c r="AC2244" s="6" t="s">
        <v>11609</v>
      </c>
      <c r="AD2244" s="6"/>
      <c r="AE2244" s="6"/>
    </row>
    <row r="2245" spans="1:31">
      <c r="A2245" s="2" t="str">
        <f>IF(OR(COUNTIF($H$2170:$H2244,$H2245)&gt;=1,$H2245=""),"N","Y")</f>
        <v>N</v>
      </c>
      <c r="B2245" s="2" t="str">
        <f>IF(OR(COUNTIF($H$2:$H2244,$H2245)&gt;=1,H2245=""),"N","Y")</f>
        <v>N</v>
      </c>
      <c r="C2245" s="2">
        <v>2011</v>
      </c>
      <c r="D2245" s="1">
        <v>40610</v>
      </c>
      <c r="E2245" s="2" t="s">
        <v>778</v>
      </c>
      <c r="F2245" t="s">
        <v>9414</v>
      </c>
      <c r="G2245" t="s">
        <v>9415</v>
      </c>
      <c r="I2245" s="778"/>
      <c r="K2245" s="778"/>
      <c r="L2245" s="778"/>
      <c r="M2245" s="778" t="s">
        <v>45</v>
      </c>
      <c r="N2245" s="778">
        <v>0</v>
      </c>
      <c r="Y2245" s="778"/>
      <c r="AC2245" s="6" t="s">
        <v>11609</v>
      </c>
      <c r="AD2245" s="6"/>
      <c r="AE2245" s="6"/>
    </row>
    <row r="2246" spans="1:31">
      <c r="A2246" s="2" t="str">
        <f>IF(OR(COUNTIF($H$2170:$H2245,$H2246)&gt;=1,$H2246=""),"N","Y")</f>
        <v>N</v>
      </c>
      <c r="B2246" s="2" t="str">
        <f>IF(OR(COUNTIF($H$2:$H2245,$H2246)&gt;=1,H2246=""),"N","Y")</f>
        <v>N</v>
      </c>
      <c r="C2246" s="2">
        <v>2011</v>
      </c>
      <c r="D2246" s="1">
        <v>40610</v>
      </c>
      <c r="E2246" s="2" t="s">
        <v>778</v>
      </c>
      <c r="F2246" t="s">
        <v>2909</v>
      </c>
      <c r="G2246" t="s">
        <v>9794</v>
      </c>
      <c r="L2246" s="778"/>
      <c r="M2246" s="778" t="s">
        <v>45</v>
      </c>
      <c r="N2246" s="778">
        <v>0</v>
      </c>
      <c r="AC2246" s="6" t="s">
        <v>11609</v>
      </c>
      <c r="AD2246" s="6"/>
      <c r="AE2246" s="6"/>
    </row>
    <row r="2247" spans="1:31">
      <c r="A2247" s="2" t="str">
        <f>IF(OR(COUNTIF($H$2170:$H2246,$H2247)&gt;=1,$H2247=""),"N","Y")</f>
        <v>N</v>
      </c>
      <c r="B2247" s="2" t="str">
        <f>IF(OR(COUNTIF($H$2:$H2246,$H2247)&gt;=1,H2247=""),"N","Y")</f>
        <v>N</v>
      </c>
      <c r="C2247" s="2">
        <v>2011</v>
      </c>
      <c r="D2247" s="1">
        <v>40610</v>
      </c>
      <c r="E2247" s="2" t="s">
        <v>778</v>
      </c>
      <c r="F2247" t="s">
        <v>2944</v>
      </c>
      <c r="G2247" t="s">
        <v>9927</v>
      </c>
      <c r="J2247" s="778"/>
      <c r="M2247" t="s">
        <v>45</v>
      </c>
      <c r="N2247">
        <v>0</v>
      </c>
      <c r="AC2247" s="6" t="s">
        <v>11609</v>
      </c>
      <c r="AD2247" s="6"/>
      <c r="AE2247" s="6"/>
    </row>
    <row r="2248" spans="1:31">
      <c r="A2248" s="2" t="str">
        <f>IF(OR(COUNTIF($H$2170:$H2247,$H2248)&gt;=1,$H2248=""),"N","Y")</f>
        <v>N</v>
      </c>
      <c r="B2248" s="2" t="str">
        <f>IF(OR(COUNTIF($H$2:$H2247,$H2248)&gt;=1,H2248=""),"N","Y")</f>
        <v>N</v>
      </c>
      <c r="C2248" s="2">
        <v>2011</v>
      </c>
      <c r="D2248" s="1">
        <v>40610</v>
      </c>
      <c r="E2248" s="2" t="s">
        <v>778</v>
      </c>
      <c r="F2248" t="s">
        <v>1515</v>
      </c>
      <c r="G2248" t="s">
        <v>11272</v>
      </c>
      <c r="H2248" s="778"/>
      <c r="M2248" t="s">
        <v>45</v>
      </c>
      <c r="N2248">
        <v>0</v>
      </c>
      <c r="AC2248" s="6" t="s">
        <v>11609</v>
      </c>
      <c r="AD2248" s="6"/>
      <c r="AE2248" s="6"/>
    </row>
    <row r="2249" spans="1:31">
      <c r="A2249" s="2" t="str">
        <f>IF(OR(COUNTIF($H$2170:$H2248,$H2249)&gt;=1,$H2249=""),"N","Y")</f>
        <v>N</v>
      </c>
      <c r="B2249" s="2" t="str">
        <f>IF(OR(COUNTIF($H$2:$H2248,$H2249)&gt;=1,H2249=""),"N","Y")</f>
        <v>N</v>
      </c>
      <c r="C2249" s="2">
        <v>2011</v>
      </c>
      <c r="D2249" s="1">
        <v>40612</v>
      </c>
      <c r="E2249" s="2" t="s">
        <v>628</v>
      </c>
      <c r="F2249" s="778" t="s">
        <v>629</v>
      </c>
      <c r="G2249" s="778" t="s">
        <v>630</v>
      </c>
      <c r="H2249" s="778"/>
      <c r="I2249" s="778"/>
      <c r="L2249" s="778"/>
      <c r="M2249" t="s">
        <v>45</v>
      </c>
      <c r="N2249">
        <v>0</v>
      </c>
      <c r="V2249" s="2" t="s">
        <v>631</v>
      </c>
      <c r="AC2249" s="6" t="s">
        <v>11609</v>
      </c>
      <c r="AD2249" s="6"/>
      <c r="AE2249" s="6"/>
    </row>
    <row r="2250" spans="1:31">
      <c r="A2250" s="2" t="str">
        <f>IF(OR(COUNTIF($H$2170:$H2249,$H2250)&gt;=1,$H2250=""),"N","Y")</f>
        <v>N</v>
      </c>
      <c r="B2250" s="2" t="str">
        <f>IF(OR(COUNTIF($H$2:$H2249,$H2250)&gt;=1,H2250=""),"N","Y")</f>
        <v>N</v>
      </c>
      <c r="C2250" s="2">
        <v>2011</v>
      </c>
      <c r="D2250" s="1">
        <v>40612</v>
      </c>
      <c r="E2250" s="2" t="s">
        <v>222</v>
      </c>
      <c r="F2250" t="s">
        <v>2218</v>
      </c>
      <c r="G2250" t="s">
        <v>2219</v>
      </c>
      <c r="M2250" t="s">
        <v>45</v>
      </c>
      <c r="N2250">
        <v>0</v>
      </c>
      <c r="R2250" s="2" t="s">
        <v>140</v>
      </c>
      <c r="AC2250" s="6" t="s">
        <v>11609</v>
      </c>
      <c r="AD2250" s="6"/>
      <c r="AE2250" s="6"/>
    </row>
    <row r="2251" spans="1:31">
      <c r="A2251" s="2" t="str">
        <f>IF(OR(COUNTIF($H$2170:$H2250,$H2251)&gt;=1,$H2251=""),"N","Y")</f>
        <v>N</v>
      </c>
      <c r="B2251" s="2" t="str">
        <f>IF(OR(COUNTIF($H$2:$H2250,$H2251)&gt;=1,H2251=""),"N","Y")</f>
        <v>N</v>
      </c>
      <c r="C2251" s="2">
        <v>2011</v>
      </c>
      <c r="D2251" s="1">
        <v>40612</v>
      </c>
      <c r="E2251" s="2" t="s">
        <v>222</v>
      </c>
      <c r="F2251" s="778" t="s">
        <v>666</v>
      </c>
      <c r="G2251" s="778" t="s">
        <v>2311</v>
      </c>
      <c r="H2251" s="778"/>
      <c r="I2251" s="778"/>
      <c r="J2251" s="778"/>
      <c r="L2251" s="778"/>
      <c r="M2251" t="s">
        <v>45</v>
      </c>
      <c r="N2251">
        <v>0</v>
      </c>
      <c r="R2251" s="2" t="s">
        <v>140</v>
      </c>
      <c r="AC2251" s="6" t="s">
        <v>11609</v>
      </c>
      <c r="AD2251" s="6"/>
      <c r="AE2251" s="6"/>
    </row>
    <row r="2252" spans="1:31">
      <c r="A2252" s="2" t="str">
        <f>IF(OR(COUNTIF($H$2170:$H2251,$H2252)&gt;=1,$H2252=""),"N","Y")</f>
        <v>N</v>
      </c>
      <c r="B2252" s="2" t="str">
        <f>IF(OR(COUNTIF($H$2:$H2251,$H2252)&gt;=1,H2252=""),"N","Y")</f>
        <v>N</v>
      </c>
      <c r="C2252" s="2">
        <v>2011</v>
      </c>
      <c r="D2252" s="1">
        <v>40612</v>
      </c>
      <c r="E2252" s="2" t="s">
        <v>222</v>
      </c>
      <c r="F2252" t="s">
        <v>218</v>
      </c>
      <c r="G2252" t="s">
        <v>2311</v>
      </c>
      <c r="M2252" t="s">
        <v>45</v>
      </c>
      <c r="N2252">
        <v>0</v>
      </c>
      <c r="R2252" s="2" t="s">
        <v>140</v>
      </c>
      <c r="AC2252" s="6" t="s">
        <v>11609</v>
      </c>
      <c r="AD2252" s="6"/>
      <c r="AE2252" s="6"/>
    </row>
    <row r="2253" spans="1:31">
      <c r="A2253" s="2" t="str">
        <f>IF(OR(COUNTIF($H$2170:$H2252,$H2253)&gt;=1,$H2253=""),"N","Y")</f>
        <v>N</v>
      </c>
      <c r="B2253" s="2" t="str">
        <f>IF(OR(COUNTIF($H$2:$H2252,$H2253)&gt;=1,H2253=""),"N","Y")</f>
        <v>N</v>
      </c>
      <c r="C2253" s="2">
        <v>2011</v>
      </c>
      <c r="D2253" s="1">
        <v>40612</v>
      </c>
      <c r="E2253" s="2" t="s">
        <v>628</v>
      </c>
      <c r="F2253" s="778" t="s">
        <v>573</v>
      </c>
      <c r="G2253" s="778" t="s">
        <v>756</v>
      </c>
      <c r="H2253" s="778"/>
      <c r="I2253" s="778"/>
      <c r="L2253" s="778"/>
      <c r="M2253" t="s">
        <v>45</v>
      </c>
      <c r="N2253">
        <v>0</v>
      </c>
      <c r="V2253" s="2" t="s">
        <v>2982</v>
      </c>
      <c r="AC2253" s="6" t="s">
        <v>11609</v>
      </c>
      <c r="AD2253" s="6"/>
      <c r="AE2253" s="6"/>
    </row>
    <row r="2254" spans="1:31">
      <c r="A2254" s="2" t="str">
        <f>IF(OR(COUNTIF($H$2170:$H2253,$H2254)&gt;=1,$H2254=""),"N","Y")</f>
        <v>N</v>
      </c>
      <c r="B2254" s="2" t="str">
        <f>IF(OR(COUNTIF($H$2:$H2253,$H2254)&gt;=1,H2254=""),"N","Y")</f>
        <v>N</v>
      </c>
      <c r="C2254" s="2">
        <v>2011</v>
      </c>
      <c r="D2254" s="1">
        <v>40612</v>
      </c>
      <c r="E2254" s="2" t="s">
        <v>628</v>
      </c>
      <c r="F2254" s="778" t="s">
        <v>2620</v>
      </c>
      <c r="G2254" s="778" t="s">
        <v>5501</v>
      </c>
      <c r="H2254" s="778"/>
      <c r="I2254" s="778"/>
      <c r="L2254" s="778"/>
      <c r="M2254" t="s">
        <v>45</v>
      </c>
      <c r="N2254">
        <v>0</v>
      </c>
      <c r="V2254" s="2" t="s">
        <v>782</v>
      </c>
      <c r="AC2254" s="6" t="s">
        <v>11609</v>
      </c>
      <c r="AD2254" s="6"/>
      <c r="AE2254" s="6"/>
    </row>
    <row r="2255" spans="1:31">
      <c r="A2255" s="2" t="str">
        <f>IF(OR(COUNTIF($H$2170:$H2254,$H2255)&gt;=1,$H2255=""),"N","Y")</f>
        <v>N</v>
      </c>
      <c r="B2255" s="2" t="str">
        <f>IF(OR(COUNTIF($H$2:$H2254,$H2255)&gt;=1,H2255=""),"N","Y")</f>
        <v>N</v>
      </c>
      <c r="C2255" s="2">
        <v>2011</v>
      </c>
      <c r="D2255" s="1">
        <v>40612</v>
      </c>
      <c r="E2255" s="2" t="s">
        <v>222</v>
      </c>
      <c r="F2255" s="778" t="s">
        <v>6620</v>
      </c>
      <c r="G2255" s="778" t="s">
        <v>6621</v>
      </c>
      <c r="H2255" s="778"/>
      <c r="I2255" s="778"/>
      <c r="L2255" s="778"/>
      <c r="M2255" t="s">
        <v>45</v>
      </c>
      <c r="N2255">
        <v>0</v>
      </c>
      <c r="R2255" s="2" t="s">
        <v>140</v>
      </c>
      <c r="AC2255" s="6" t="s">
        <v>11609</v>
      </c>
      <c r="AD2255" s="6"/>
      <c r="AE2255" s="6"/>
    </row>
    <row r="2256" spans="1:31">
      <c r="A2256" s="2" t="str">
        <f>IF(OR(COUNTIF($H$2170:$H2255,$H2256)&gt;=1,$H2256=""),"N","Y")</f>
        <v>N</v>
      </c>
      <c r="B2256" s="2" t="str">
        <f>IF(OR(COUNTIF($H$2:$H2255,$H2256)&gt;=1,H2256=""),"N","Y")</f>
        <v>N</v>
      </c>
      <c r="C2256" s="2">
        <v>2011</v>
      </c>
      <c r="D2256" s="1">
        <v>40612</v>
      </c>
      <c r="E2256" s="2" t="s">
        <v>222</v>
      </c>
      <c r="F2256" t="s">
        <v>352</v>
      </c>
      <c r="G2256" t="s">
        <v>6936</v>
      </c>
      <c r="M2256" t="s">
        <v>45</v>
      </c>
      <c r="N2256">
        <v>0</v>
      </c>
      <c r="R2256" s="2" t="s">
        <v>140</v>
      </c>
      <c r="AC2256" s="6" t="s">
        <v>11609</v>
      </c>
      <c r="AD2256" s="6"/>
      <c r="AE2256" s="6"/>
    </row>
    <row r="2257" spans="1:31">
      <c r="A2257" s="2" t="str">
        <f>IF(OR(COUNTIF($H$2170:$H2256,$H2257)&gt;=1,$H2257=""),"N","Y")</f>
        <v>N</v>
      </c>
      <c r="B2257" s="2" t="str">
        <f>IF(OR(COUNTIF($H$2:$H2256,$H2257)&gt;=1,H2257=""),"N","Y")</f>
        <v>N</v>
      </c>
      <c r="C2257" s="2">
        <v>2011</v>
      </c>
      <c r="D2257" s="1">
        <v>40612</v>
      </c>
      <c r="E2257" s="2" t="s">
        <v>222</v>
      </c>
      <c r="F2257" t="s">
        <v>7747</v>
      </c>
      <c r="G2257" t="s">
        <v>7748</v>
      </c>
      <c r="M2257" t="s">
        <v>45</v>
      </c>
      <c r="N2257">
        <v>0</v>
      </c>
      <c r="R2257" s="2" t="s">
        <v>140</v>
      </c>
      <c r="AC2257" s="6" t="s">
        <v>11609</v>
      </c>
      <c r="AD2257" s="6"/>
      <c r="AE2257" s="6"/>
    </row>
    <row r="2258" spans="1:31">
      <c r="A2258" s="2" t="str">
        <f>IF(OR(COUNTIF($H$2170:$H2257,$H2258)&gt;=1,$H2258=""),"N","Y")</f>
        <v>N</v>
      </c>
      <c r="B2258" s="2" t="str">
        <f>IF(OR(COUNTIF($H$2:$H2257,$H2258)&gt;=1,H2258=""),"N","Y")</f>
        <v>N</v>
      </c>
      <c r="C2258" s="2">
        <v>2011</v>
      </c>
      <c r="D2258" s="1">
        <v>40612</v>
      </c>
      <c r="E2258" s="2" t="s">
        <v>628</v>
      </c>
      <c r="F2258" t="s">
        <v>3516</v>
      </c>
      <c r="G2258" t="s">
        <v>7844</v>
      </c>
      <c r="M2258" t="s">
        <v>45</v>
      </c>
      <c r="N2258">
        <v>0</v>
      </c>
      <c r="V2258" s="2" t="s">
        <v>7845</v>
      </c>
      <c r="AC2258" s="6" t="s">
        <v>11609</v>
      </c>
      <c r="AD2258" s="6"/>
      <c r="AE2258" s="6"/>
    </row>
    <row r="2259" spans="1:31">
      <c r="A2259" s="2" t="str">
        <f>IF(OR(COUNTIF($H$2170:$H2258,$H2259)&gt;=1,$H2259=""),"N","Y")</f>
        <v>N</v>
      </c>
      <c r="B2259" s="2" t="str">
        <f>IF(OR(COUNTIF($H$2:$H2258,$H2259)&gt;=1,H2259=""),"N","Y")</f>
        <v>N</v>
      </c>
      <c r="C2259" s="2">
        <v>2011</v>
      </c>
      <c r="D2259" s="1">
        <v>40612</v>
      </c>
      <c r="E2259" s="2" t="s">
        <v>628</v>
      </c>
      <c r="F2259" t="s">
        <v>5132</v>
      </c>
      <c r="G2259" t="s">
        <v>7934</v>
      </c>
      <c r="M2259" t="s">
        <v>45</v>
      </c>
      <c r="N2259">
        <v>0</v>
      </c>
      <c r="V2259" s="2">
        <v>1</v>
      </c>
      <c r="AC2259" s="6" t="s">
        <v>11609</v>
      </c>
      <c r="AD2259" s="6"/>
      <c r="AE2259" s="6"/>
    </row>
    <row r="2260" spans="1:31">
      <c r="A2260" s="2" t="str">
        <f>IF(OR(COUNTIF($H$2170:$H2259,$H2260)&gt;=1,$H2260=""),"N","Y")</f>
        <v>N</v>
      </c>
      <c r="B2260" s="2" t="str">
        <f>IF(OR(COUNTIF($H$2:$H2259,$H2260)&gt;=1,H2260=""),"N","Y")</f>
        <v>N</v>
      </c>
      <c r="C2260" s="2">
        <v>2011</v>
      </c>
      <c r="D2260" s="1">
        <v>40612</v>
      </c>
      <c r="E2260" s="2" t="s">
        <v>628</v>
      </c>
      <c r="F2260" t="s">
        <v>346</v>
      </c>
      <c r="G2260" t="s">
        <v>8114</v>
      </c>
      <c r="M2260" t="s">
        <v>45</v>
      </c>
      <c r="N2260">
        <v>0</v>
      </c>
      <c r="V2260" s="2">
        <v>6</v>
      </c>
      <c r="AC2260" s="6" t="s">
        <v>11609</v>
      </c>
      <c r="AD2260" s="6"/>
      <c r="AE2260" s="6"/>
    </row>
    <row r="2261" spans="1:31">
      <c r="A2261" s="2" t="str">
        <f>IF(OR(COUNTIF($H$2170:$H2260,$H2261)&gt;=1,$H2261=""),"N","Y")</f>
        <v>N</v>
      </c>
      <c r="B2261" s="2" t="str">
        <f>IF(OR(COUNTIF($H$2:$H2260,$H2261)&gt;=1,H2261=""),"N","Y")</f>
        <v>N</v>
      </c>
      <c r="C2261" s="2">
        <v>2011</v>
      </c>
      <c r="D2261" s="1">
        <v>40612</v>
      </c>
      <c r="E2261" s="2" t="s">
        <v>222</v>
      </c>
      <c r="F2261" s="778" t="s">
        <v>1769</v>
      </c>
      <c r="G2261" s="778" t="s">
        <v>2833</v>
      </c>
      <c r="H2261" s="778"/>
      <c r="I2261" s="778"/>
      <c r="L2261" s="778"/>
      <c r="M2261" t="s">
        <v>45</v>
      </c>
      <c r="N2261">
        <v>0</v>
      </c>
      <c r="R2261" s="2" t="s">
        <v>140</v>
      </c>
      <c r="AC2261" s="6" t="s">
        <v>11609</v>
      </c>
      <c r="AD2261" s="6"/>
      <c r="AE2261" s="6"/>
    </row>
    <row r="2262" spans="1:31">
      <c r="A2262" s="2" t="str">
        <f>IF(OR(COUNTIF($H$2170:$H2261,$H2262)&gt;=1,$H2262=""),"N","Y")</f>
        <v>N</v>
      </c>
      <c r="B2262" s="2" t="str">
        <f>IF(OR(COUNTIF($H$2:$H2261,$H2262)&gt;=1,H2262=""),"N","Y")</f>
        <v>N</v>
      </c>
      <c r="C2262" s="2">
        <v>2011</v>
      </c>
      <c r="D2262" s="1">
        <v>40612</v>
      </c>
      <c r="E2262" s="2" t="s">
        <v>628</v>
      </c>
      <c r="F2262" t="s">
        <v>1007</v>
      </c>
      <c r="G2262" t="s">
        <v>8793</v>
      </c>
      <c r="M2262" t="s">
        <v>45</v>
      </c>
      <c r="N2262">
        <v>0</v>
      </c>
      <c r="V2262" s="2">
        <v>2</v>
      </c>
      <c r="AC2262" s="6" t="s">
        <v>11609</v>
      </c>
      <c r="AD2262" s="6"/>
      <c r="AE2262" s="6"/>
    </row>
    <row r="2263" spans="1:31">
      <c r="A2263" s="2" t="str">
        <f>IF(OR(COUNTIF($H$2170:$H2262,$H2263)&gt;=1,$H2263=""),"N","Y")</f>
        <v>N</v>
      </c>
      <c r="B2263" s="2" t="str">
        <f>IF(OR(COUNTIF($H$2:$H2262,$H2263)&gt;=1,H2263=""),"N","Y")</f>
        <v>N</v>
      </c>
      <c r="C2263" s="2">
        <v>2011</v>
      </c>
      <c r="D2263" s="1">
        <v>40612</v>
      </c>
      <c r="E2263" s="2" t="s">
        <v>628</v>
      </c>
      <c r="F2263" t="s">
        <v>5331</v>
      </c>
      <c r="G2263" t="s">
        <v>9318</v>
      </c>
      <c r="M2263" t="s">
        <v>45</v>
      </c>
      <c r="N2263">
        <v>0</v>
      </c>
      <c r="V2263" s="2" t="s">
        <v>3807</v>
      </c>
      <c r="AC2263" s="6" t="s">
        <v>11609</v>
      </c>
      <c r="AD2263" s="6"/>
      <c r="AE2263" s="6"/>
    </row>
    <row r="2264" spans="1:31">
      <c r="A2264" s="2" t="str">
        <f>IF(OR(COUNTIF($H$2170:$H2263,$H2264)&gt;=1,$H2264=""),"N","Y")</f>
        <v>N</v>
      </c>
      <c r="B2264" s="2" t="str">
        <f>IF(OR(COUNTIF($H$2:$H2263,$H2264)&gt;=1,H2264=""),"N","Y")</f>
        <v>N</v>
      </c>
      <c r="C2264" s="2">
        <v>2011</v>
      </c>
      <c r="D2264" s="1">
        <v>40612</v>
      </c>
      <c r="E2264" s="2" t="s">
        <v>628</v>
      </c>
      <c r="F2264" s="778" t="s">
        <v>346</v>
      </c>
      <c r="G2264" s="778" t="s">
        <v>9415</v>
      </c>
      <c r="H2264" s="778"/>
      <c r="I2264" s="778"/>
      <c r="L2264" s="778"/>
      <c r="M2264" t="s">
        <v>45</v>
      </c>
      <c r="N2264">
        <v>0</v>
      </c>
      <c r="V2264" s="2">
        <v>2</v>
      </c>
      <c r="AC2264" s="6" t="s">
        <v>11609</v>
      </c>
      <c r="AD2264" s="6"/>
      <c r="AE2264" s="6"/>
    </row>
    <row r="2265" spans="1:31">
      <c r="A2265" s="2" t="str">
        <f>IF(OR(COUNTIF($H$2170:$H2264,$H2265)&gt;=1,$H2265=""),"N","Y")</f>
        <v>N</v>
      </c>
      <c r="B2265" s="2" t="str">
        <f>IF(OR(COUNTIF($H$2:$H2264,$H2265)&gt;=1,H2265=""),"N","Y")</f>
        <v>N</v>
      </c>
      <c r="C2265" s="2">
        <v>2011</v>
      </c>
      <c r="D2265" s="1">
        <v>40612</v>
      </c>
      <c r="E2265" s="2" t="s">
        <v>628</v>
      </c>
      <c r="F2265" t="s">
        <v>9609</v>
      </c>
      <c r="G2265" t="s">
        <v>9610</v>
      </c>
      <c r="M2265" t="s">
        <v>45</v>
      </c>
      <c r="N2265">
        <v>0</v>
      </c>
      <c r="V2265" s="2">
        <v>3</v>
      </c>
      <c r="AC2265" s="6" t="s">
        <v>11609</v>
      </c>
      <c r="AD2265" s="6"/>
      <c r="AE2265" s="6"/>
    </row>
    <row r="2266" spans="1:31">
      <c r="A2266" s="2" t="str">
        <f>IF(OR(COUNTIF($H$2170:$H2265,$H2266)&gt;=1,$H2266=""),"N","Y")</f>
        <v>N</v>
      </c>
      <c r="B2266" s="2" t="str">
        <f>IF(OR(COUNTIF($H$2:$H2265,$H2266)&gt;=1,H2266=""),"N","Y")</f>
        <v>N</v>
      </c>
      <c r="C2266" s="2">
        <v>2011</v>
      </c>
      <c r="D2266" s="1">
        <v>40612</v>
      </c>
      <c r="E2266" s="2" t="s">
        <v>628</v>
      </c>
      <c r="F2266" t="s">
        <v>5854</v>
      </c>
      <c r="G2266" t="s">
        <v>10059</v>
      </c>
      <c r="M2266" t="s">
        <v>45</v>
      </c>
      <c r="N2266">
        <v>0</v>
      </c>
      <c r="V2266" s="2">
        <v>6</v>
      </c>
      <c r="AC2266" s="6" t="s">
        <v>11609</v>
      </c>
      <c r="AD2266" s="6"/>
      <c r="AE2266" s="6"/>
    </row>
    <row r="2267" spans="1:31">
      <c r="A2267" s="2" t="str">
        <f>IF(OR(COUNTIF($H$2170:$H2266,$H2267)&gt;=1,$H2267=""),"N","Y")</f>
        <v>N</v>
      </c>
      <c r="B2267" s="2" t="str">
        <f>IF(OR(COUNTIF($H$2:$H2266,$H2267)&gt;=1,H2267=""),"N","Y")</f>
        <v>N</v>
      </c>
      <c r="C2267" s="2">
        <v>2011</v>
      </c>
      <c r="D2267" s="1">
        <v>40612</v>
      </c>
      <c r="E2267" s="2" t="s">
        <v>628</v>
      </c>
      <c r="F2267" t="s">
        <v>10382</v>
      </c>
      <c r="G2267" t="s">
        <v>10611</v>
      </c>
      <c r="M2267" t="s">
        <v>45</v>
      </c>
      <c r="N2267">
        <v>0</v>
      </c>
      <c r="V2267" s="2">
        <v>3</v>
      </c>
      <c r="AC2267" s="6" t="s">
        <v>11609</v>
      </c>
      <c r="AD2267" s="6"/>
      <c r="AE2267" s="6"/>
    </row>
    <row r="2268" spans="1:31">
      <c r="A2268" s="2" t="str">
        <f>IF(OR(COUNTIF($H$2170:$H2267,$H2268)&gt;=1,$H2268=""),"N","Y")</f>
        <v>N</v>
      </c>
      <c r="B2268" s="2" t="str">
        <f>IF(OR(COUNTIF($H$2:$H2267,$H2268)&gt;=1,H2268=""),"N","Y")</f>
        <v>N</v>
      </c>
      <c r="C2268" s="2">
        <v>2011</v>
      </c>
      <c r="D2268" s="1">
        <v>40612</v>
      </c>
      <c r="E2268" s="2" t="s">
        <v>628</v>
      </c>
      <c r="F2268" s="778" t="s">
        <v>10886</v>
      </c>
      <c r="G2268" s="778" t="s">
        <v>10887</v>
      </c>
      <c r="H2268" s="778"/>
      <c r="I2268" s="778"/>
      <c r="J2268" s="778"/>
      <c r="M2268" t="s">
        <v>45</v>
      </c>
      <c r="N2268">
        <v>0</v>
      </c>
      <c r="V2268" s="2">
        <v>2</v>
      </c>
      <c r="AC2268" s="6" t="s">
        <v>11609</v>
      </c>
      <c r="AD2268" s="6"/>
      <c r="AE2268" s="6"/>
    </row>
    <row r="2269" spans="1:31">
      <c r="A2269" s="2" t="str">
        <f>IF(OR(COUNTIF($H$2170:$H2268,$H2269)&gt;=1,$H2269=""),"N","Y")</f>
        <v>N</v>
      </c>
      <c r="B2269" s="2" t="str">
        <f>IF(OR(COUNTIF($H$2:$H2268,$H2269)&gt;=1,H2269=""),"N","Y")</f>
        <v>N</v>
      </c>
      <c r="C2269" s="2">
        <v>2011</v>
      </c>
      <c r="D2269" s="1">
        <v>40612</v>
      </c>
      <c r="E2269" s="2" t="s">
        <v>628</v>
      </c>
      <c r="F2269" t="s">
        <v>1532</v>
      </c>
      <c r="G2269" t="s">
        <v>11020</v>
      </c>
      <c r="M2269" t="s">
        <v>45</v>
      </c>
      <c r="N2269">
        <v>0</v>
      </c>
      <c r="V2269" s="2" t="s">
        <v>11021</v>
      </c>
      <c r="AC2269" s="6" t="s">
        <v>11609</v>
      </c>
      <c r="AD2269" s="6"/>
      <c r="AE2269" s="6"/>
    </row>
    <row r="2270" spans="1:31">
      <c r="A2270" s="2" t="str">
        <f>IF(OR(COUNTIF($H$2170:$H2269,$H2270)&gt;=1,$H2270=""),"N","Y")</f>
        <v>N</v>
      </c>
      <c r="B2270" s="2" t="str">
        <f>IF(OR(COUNTIF($H$2:$H2269,$H2270)&gt;=1,H2270=""),"N","Y")</f>
        <v>N</v>
      </c>
      <c r="C2270" s="2">
        <v>2011</v>
      </c>
      <c r="D2270" s="1">
        <v>40612</v>
      </c>
      <c r="E2270" s="2" t="s">
        <v>222</v>
      </c>
      <c r="F2270" t="s">
        <v>1955</v>
      </c>
      <c r="G2270" t="s">
        <v>11550</v>
      </c>
      <c r="M2270" t="s">
        <v>45</v>
      </c>
      <c r="N2270">
        <v>0</v>
      </c>
      <c r="R2270" s="2" t="s">
        <v>140</v>
      </c>
      <c r="AC2270" s="6" t="s">
        <v>11609</v>
      </c>
      <c r="AD2270" s="6"/>
      <c r="AE2270" s="6"/>
    </row>
    <row r="2271" spans="1:31">
      <c r="A2271" s="2" t="str">
        <f>IF(OR(COUNTIF($H$2170:$H2270,$H2271)&gt;=1,$H2271=""),"N","Y")</f>
        <v>Y</v>
      </c>
      <c r="B2271" s="2" t="str">
        <f>IF(OR(COUNTIF($H$2:$H2270,$H2271)&gt;=1,H2271=""),"N","Y")</f>
        <v>Y</v>
      </c>
      <c r="C2271" s="2">
        <v>2011</v>
      </c>
      <c r="D2271" s="1">
        <v>40633</v>
      </c>
      <c r="E2271" s="2" t="s">
        <v>818</v>
      </c>
      <c r="F2271" t="s">
        <v>368</v>
      </c>
      <c r="G2271" t="s">
        <v>814</v>
      </c>
      <c r="H2271" t="s">
        <v>819</v>
      </c>
      <c r="M2271" t="s">
        <v>45</v>
      </c>
      <c r="N2271">
        <v>0</v>
      </c>
      <c r="V2271" s="2" t="s">
        <v>782</v>
      </c>
      <c r="AC2271" s="6" t="s">
        <v>11609</v>
      </c>
      <c r="AD2271" s="6"/>
      <c r="AE2271" s="6"/>
    </row>
    <row r="2272" spans="1:31">
      <c r="A2272" s="2" t="str">
        <f>IF(OR(COUNTIF($H$2170:$H2271,$H2272)&gt;=1,$H2272=""),"N","Y")</f>
        <v>Y</v>
      </c>
      <c r="B2272" s="2" t="str">
        <f>IF(OR(COUNTIF($H$2:$H2271,$H2272)&gt;=1,H2272=""),"N","Y")</f>
        <v>Y</v>
      </c>
      <c r="C2272" s="2">
        <v>2011</v>
      </c>
      <c r="D2272" s="1">
        <v>40633</v>
      </c>
      <c r="E2272" s="2" t="s">
        <v>818</v>
      </c>
      <c r="F2272" t="s">
        <v>879</v>
      </c>
      <c r="G2272" t="s">
        <v>880</v>
      </c>
      <c r="H2272" t="s">
        <v>882</v>
      </c>
      <c r="M2272" t="s">
        <v>45</v>
      </c>
      <c r="N2272">
        <v>0</v>
      </c>
      <c r="V2272" s="2" t="s">
        <v>883</v>
      </c>
      <c r="AC2272" s="6" t="s">
        <v>11609</v>
      </c>
      <c r="AD2272" s="6"/>
      <c r="AE2272" s="6"/>
    </row>
    <row r="2273" spans="1:31">
      <c r="A2273" s="2" t="str">
        <f>IF(OR(COUNTIF($H$2170:$H2272,$H2273)&gt;=1,$H2273=""),"N","Y")</f>
        <v>N</v>
      </c>
      <c r="B2273" s="2" t="str">
        <f>IF(OR(COUNTIF($H$2:$H2272,$H2273)&gt;=1,H2273=""),"N","Y")</f>
        <v>N</v>
      </c>
      <c r="C2273" s="2">
        <v>2011</v>
      </c>
      <c r="D2273" s="1">
        <v>40633</v>
      </c>
      <c r="E2273" s="2" t="s">
        <v>818</v>
      </c>
      <c r="F2273" t="s">
        <v>1524</v>
      </c>
      <c r="G2273" t="s">
        <v>1525</v>
      </c>
      <c r="H2273" t="s">
        <v>819</v>
      </c>
      <c r="I2273" s="778"/>
      <c r="L2273" s="778"/>
      <c r="M2273" s="778" t="s">
        <v>45</v>
      </c>
      <c r="N2273">
        <v>0</v>
      </c>
      <c r="V2273" s="2">
        <v>1</v>
      </c>
      <c r="AC2273" s="6" t="s">
        <v>11609</v>
      </c>
      <c r="AD2273" s="6"/>
      <c r="AE2273" s="6"/>
    </row>
    <row r="2274" spans="1:31">
      <c r="A2274" s="2" t="str">
        <f>IF(OR(COUNTIF($H$2170:$H2273,$H2274)&gt;=1,$H2274=""),"N","Y")</f>
        <v>N</v>
      </c>
      <c r="B2274" s="2" t="str">
        <f>IF(OR(COUNTIF($H$2:$H2273,$H2274)&gt;=1,H2274=""),"N","Y")</f>
        <v>N</v>
      </c>
      <c r="C2274" s="2">
        <v>2011</v>
      </c>
      <c r="D2274" s="1">
        <v>40633</v>
      </c>
      <c r="E2274" s="2" t="s">
        <v>818</v>
      </c>
      <c r="F2274" t="s">
        <v>1710</v>
      </c>
      <c r="G2274" t="s">
        <v>1711</v>
      </c>
      <c r="H2274" s="778" t="s">
        <v>1712</v>
      </c>
      <c r="J2274" s="778"/>
      <c r="K2274" s="778"/>
      <c r="L2274" s="778"/>
      <c r="M2274" s="778" t="s">
        <v>45</v>
      </c>
      <c r="N2274" s="778">
        <v>0</v>
      </c>
      <c r="V2274" s="2">
        <v>1</v>
      </c>
      <c r="AC2274" s="6">
        <v>0.81</v>
      </c>
      <c r="AD2274" s="6"/>
      <c r="AE2274" s="6"/>
    </row>
    <row r="2275" spans="1:31">
      <c r="A2275" s="2" t="str">
        <f>IF(OR(COUNTIF($H$2170:$H2274,$H2275)&gt;=1,$H2275=""),"N","Y")</f>
        <v>Y</v>
      </c>
      <c r="B2275" s="2" t="str">
        <f>IF(OR(COUNTIF($H$2:$H2274,$H2275)&gt;=1,H2275=""),"N","Y")</f>
        <v>Y</v>
      </c>
      <c r="C2275" s="2">
        <v>2011</v>
      </c>
      <c r="D2275" s="1">
        <v>40633</v>
      </c>
      <c r="E2275" s="2" t="s">
        <v>818</v>
      </c>
      <c r="F2275" t="s">
        <v>1699</v>
      </c>
      <c r="G2275" t="s">
        <v>3177</v>
      </c>
      <c r="H2275" t="s">
        <v>3179</v>
      </c>
      <c r="M2275" t="s">
        <v>45</v>
      </c>
      <c r="N2275">
        <v>0</v>
      </c>
      <c r="V2275" s="2" t="s">
        <v>782</v>
      </c>
      <c r="AC2275" s="6" t="s">
        <v>11609</v>
      </c>
      <c r="AD2275" s="6"/>
      <c r="AE2275" s="6"/>
    </row>
    <row r="2276" spans="1:31">
      <c r="A2276" s="2" t="str">
        <f>IF(OR(COUNTIF($H$2170:$H2275,$H2276)&gt;=1,$H2276=""),"N","Y")</f>
        <v>N</v>
      </c>
      <c r="B2276" s="2" t="str">
        <f>IF(OR(COUNTIF($H$2:$H2275,$H2276)&gt;=1,H2276=""),"N","Y")</f>
        <v>N</v>
      </c>
      <c r="C2276" s="2">
        <v>2011</v>
      </c>
      <c r="D2276" s="1">
        <v>40633</v>
      </c>
      <c r="E2276" s="2" t="s">
        <v>818</v>
      </c>
      <c r="F2276" t="s">
        <v>942</v>
      </c>
      <c r="G2276" t="s">
        <v>3301</v>
      </c>
      <c r="H2276" t="s">
        <v>1712</v>
      </c>
      <c r="M2276" t="s">
        <v>45</v>
      </c>
      <c r="N2276">
        <v>0</v>
      </c>
      <c r="V2276" s="2" t="s">
        <v>3302</v>
      </c>
      <c r="AC2276" s="6">
        <v>0.81</v>
      </c>
      <c r="AD2276" s="6"/>
      <c r="AE2276" s="6"/>
    </row>
    <row r="2277" spans="1:31">
      <c r="A2277" s="2" t="str">
        <f>IF(OR(COUNTIF($H$2170:$H2276,$H2277)&gt;=1,$H2277=""),"N","Y")</f>
        <v>Y</v>
      </c>
      <c r="B2277" s="2" t="str">
        <f>IF(OR(COUNTIF($H$2:$H2276,$H2277)&gt;=1,H2277=""),"N","Y")</f>
        <v>Y</v>
      </c>
      <c r="C2277" s="2">
        <v>2011</v>
      </c>
      <c r="D2277" s="1">
        <v>40633</v>
      </c>
      <c r="E2277" s="2" t="s">
        <v>818</v>
      </c>
      <c r="F2277" s="778" t="s">
        <v>530</v>
      </c>
      <c r="G2277" s="778" t="s">
        <v>3692</v>
      </c>
      <c r="H2277" s="778" t="s">
        <v>3695</v>
      </c>
      <c r="I2277" s="778"/>
      <c r="J2277" s="778"/>
      <c r="K2277" s="778"/>
      <c r="L2277" s="778"/>
      <c r="M2277" s="778" t="s">
        <v>45</v>
      </c>
      <c r="N2277" s="778">
        <v>0</v>
      </c>
      <c r="V2277" s="2" t="s">
        <v>782</v>
      </c>
      <c r="AC2277" s="6" t="s">
        <v>11609</v>
      </c>
      <c r="AD2277" s="6"/>
      <c r="AE2277" s="6"/>
    </row>
    <row r="2278" spans="1:31">
      <c r="A2278" s="2" t="str">
        <f>IF(OR(COUNTIF($H$2170:$H2277,$H2278)&gt;=1,$H2278=""),"N","Y")</f>
        <v>Y</v>
      </c>
      <c r="B2278" s="2" t="str">
        <f>IF(OR(COUNTIF($H$2:$H2277,$H2278)&gt;=1,H2278=""),"N","Y")</f>
        <v>Y</v>
      </c>
      <c r="C2278" s="2">
        <v>2011</v>
      </c>
      <c r="D2278" s="1">
        <v>40633</v>
      </c>
      <c r="E2278" s="2" t="s">
        <v>818</v>
      </c>
      <c r="F2278" s="778" t="s">
        <v>1916</v>
      </c>
      <c r="G2278" s="778" t="s">
        <v>3891</v>
      </c>
      <c r="H2278" s="778" t="s">
        <v>3892</v>
      </c>
      <c r="I2278" s="778"/>
      <c r="L2278" s="778"/>
      <c r="M2278" t="s">
        <v>45</v>
      </c>
      <c r="N2278">
        <v>0</v>
      </c>
      <c r="V2278" s="2" t="s">
        <v>782</v>
      </c>
      <c r="AC2278" s="6" t="s">
        <v>11609</v>
      </c>
      <c r="AD2278" s="6"/>
      <c r="AE2278" s="6"/>
    </row>
    <row r="2279" spans="1:31">
      <c r="A2279" s="2" t="str">
        <f>IF(OR(COUNTIF($H$2170:$H2278,$H2279)&gt;=1,$H2279=""),"N","Y")</f>
        <v>Y</v>
      </c>
      <c r="B2279" s="2" t="str">
        <f>IF(OR(COUNTIF($H$2:$H2278,$H2279)&gt;=1,H2279=""),"N","Y")</f>
        <v>N</v>
      </c>
      <c r="C2279" s="2">
        <v>2011</v>
      </c>
      <c r="D2279" s="1">
        <v>40633</v>
      </c>
      <c r="E2279" s="2" t="s">
        <v>818</v>
      </c>
      <c r="F2279" t="s">
        <v>5029</v>
      </c>
      <c r="G2279" t="s">
        <v>5026</v>
      </c>
      <c r="H2279" t="s">
        <v>954</v>
      </c>
      <c r="M2279" t="s">
        <v>45</v>
      </c>
      <c r="N2279">
        <v>0</v>
      </c>
      <c r="V2279" s="2">
        <v>1</v>
      </c>
      <c r="AC2279" s="6" t="s">
        <v>11609</v>
      </c>
      <c r="AD2279" s="6"/>
      <c r="AE2279" s="6"/>
    </row>
    <row r="2280" spans="1:31">
      <c r="A2280" s="2" t="str">
        <f>IF(OR(COUNTIF($H$2170:$H2279,$H2280)&gt;=1,$H2280=""),"N","Y")</f>
        <v>N</v>
      </c>
      <c r="B2280" s="2" t="str">
        <f>IF(OR(COUNTIF($H$2:$H2279,$H2280)&gt;=1,H2280=""),"N","Y")</f>
        <v>N</v>
      </c>
      <c r="C2280" s="2">
        <v>2011</v>
      </c>
      <c r="D2280" s="1">
        <v>40633</v>
      </c>
      <c r="E2280" s="2" t="s">
        <v>818</v>
      </c>
      <c r="F2280" t="s">
        <v>5946</v>
      </c>
      <c r="G2280" t="s">
        <v>5945</v>
      </c>
      <c r="H2280" t="s">
        <v>3179</v>
      </c>
      <c r="K2280" s="778"/>
      <c r="M2280" t="s">
        <v>45</v>
      </c>
      <c r="N2280">
        <v>0</v>
      </c>
      <c r="V2280" s="2">
        <v>1</v>
      </c>
      <c r="AC2280" s="6" t="s">
        <v>11609</v>
      </c>
      <c r="AD2280" s="6"/>
      <c r="AE2280" s="6"/>
    </row>
    <row r="2281" spans="1:31">
      <c r="A2281" s="2" t="str">
        <f>IF(OR(COUNTIF($H$2170:$H2280,$H2281)&gt;=1,$H2281=""),"N","Y")</f>
        <v>Y</v>
      </c>
      <c r="B2281" s="2" t="str">
        <f>IF(OR(COUNTIF($H$2:$H2280,$H2281)&gt;=1,H2281=""),"N","Y")</f>
        <v>Y</v>
      </c>
      <c r="C2281" s="2">
        <v>2011</v>
      </c>
      <c r="D2281" s="1">
        <v>40633</v>
      </c>
      <c r="E2281" s="2" t="s">
        <v>818</v>
      </c>
      <c r="F2281" s="778" t="s">
        <v>1028</v>
      </c>
      <c r="G2281" s="778" t="s">
        <v>6024</v>
      </c>
      <c r="H2281" s="778" t="s">
        <v>6232</v>
      </c>
      <c r="I2281" s="778"/>
      <c r="L2281" s="778"/>
      <c r="M2281" t="s">
        <v>45</v>
      </c>
      <c r="N2281">
        <v>0</v>
      </c>
      <c r="V2281" s="2">
        <v>2</v>
      </c>
      <c r="AC2281" s="6" t="s">
        <v>11609</v>
      </c>
      <c r="AD2281" s="6"/>
      <c r="AE2281" s="6"/>
    </row>
    <row r="2282" spans="1:31">
      <c r="A2282" s="2" t="str">
        <f>IF(OR(COUNTIF($H$2170:$H2281,$H2282)&gt;=1,$H2282=""),"N","Y")</f>
        <v>N</v>
      </c>
      <c r="B2282" s="2" t="str">
        <f>IF(OR(COUNTIF($H$2:$H2281,$H2282)&gt;=1,H2282=""),"N","Y")</f>
        <v>N</v>
      </c>
      <c r="C2282" s="2">
        <v>2011</v>
      </c>
      <c r="D2282" s="1">
        <v>40633</v>
      </c>
      <c r="E2282" s="2" t="s">
        <v>818</v>
      </c>
      <c r="F2282" s="778" t="s">
        <v>1386</v>
      </c>
      <c r="G2282" s="778" t="s">
        <v>6510</v>
      </c>
      <c r="H2282" s="778" t="s">
        <v>2392</v>
      </c>
      <c r="I2282" s="778"/>
      <c r="L2282" s="778"/>
      <c r="M2282" t="s">
        <v>45</v>
      </c>
      <c r="N2282">
        <v>0</v>
      </c>
      <c r="V2282" s="2">
        <v>2</v>
      </c>
      <c r="AC2282" s="6">
        <v>0.79</v>
      </c>
      <c r="AD2282" s="6"/>
      <c r="AE2282" s="6"/>
    </row>
    <row r="2283" spans="1:31">
      <c r="A2283" s="2" t="str">
        <f>IF(OR(COUNTIF($H$2170:$H2282,$H2283)&gt;=1,$H2283=""),"N","Y")</f>
        <v>N</v>
      </c>
      <c r="B2283" s="2" t="str">
        <f>IF(OR(COUNTIF($H$2:$H2282,$H2283)&gt;=1,H2283=""),"N","Y")</f>
        <v>N</v>
      </c>
      <c r="C2283" s="2">
        <v>2011</v>
      </c>
      <c r="D2283" s="1">
        <v>40633</v>
      </c>
      <c r="E2283" s="2" t="s">
        <v>818</v>
      </c>
      <c r="F2283" s="778" t="s">
        <v>6617</v>
      </c>
      <c r="G2283" s="778" t="s">
        <v>6618</v>
      </c>
      <c r="H2283" s="778" t="s">
        <v>1712</v>
      </c>
      <c r="I2283" s="778"/>
      <c r="L2283" s="778"/>
      <c r="M2283" t="s">
        <v>45</v>
      </c>
      <c r="N2283">
        <v>0</v>
      </c>
      <c r="V2283" s="2" t="s">
        <v>782</v>
      </c>
      <c r="AC2283" s="6">
        <v>0.81</v>
      </c>
      <c r="AD2283" s="6"/>
      <c r="AE2283" s="6"/>
    </row>
    <row r="2284" spans="1:31">
      <c r="A2284" s="2" t="str">
        <f>IF(OR(COUNTIF($H$2170:$H2283,$H2284)&gt;=1,$H2284=""),"N","Y")</f>
        <v>Y</v>
      </c>
      <c r="B2284" s="2" t="str">
        <f>IF(OR(COUNTIF($H$2:$H2283,$H2284)&gt;=1,H2284=""),"N","Y")</f>
        <v>Y</v>
      </c>
      <c r="C2284" s="2">
        <v>2011</v>
      </c>
      <c r="D2284" s="1">
        <v>40633</v>
      </c>
      <c r="E2284" s="2" t="s">
        <v>818</v>
      </c>
      <c r="F2284" s="778" t="s">
        <v>352</v>
      </c>
      <c r="G2284" t="s">
        <v>7153</v>
      </c>
      <c r="H2284" t="s">
        <v>5587</v>
      </c>
      <c r="M2284" t="s">
        <v>45</v>
      </c>
      <c r="N2284">
        <v>0</v>
      </c>
      <c r="V2284" s="2">
        <v>1</v>
      </c>
      <c r="AC2284" s="6" t="s">
        <v>11609</v>
      </c>
      <c r="AD2284" s="6"/>
      <c r="AE2284" s="6"/>
    </row>
    <row r="2285" spans="1:31">
      <c r="A2285" s="2" t="str">
        <f>IF(OR(COUNTIF($H$2170:$H2284,$H2285)&gt;=1,$H2285=""),"N","Y")</f>
        <v>Y</v>
      </c>
      <c r="B2285" s="2" t="str">
        <f>IF(OR(COUNTIF($H$2:$H2284,$H2285)&gt;=1,H2285=""),"N","Y")</f>
        <v>Y</v>
      </c>
      <c r="C2285" s="2">
        <v>2011</v>
      </c>
      <c r="D2285" s="1">
        <v>40633</v>
      </c>
      <c r="E2285" s="2" t="s">
        <v>818</v>
      </c>
      <c r="F2285" s="778" t="s">
        <v>1583</v>
      </c>
      <c r="G2285" s="778" t="s">
        <v>7700</v>
      </c>
      <c r="H2285" s="778" t="s">
        <v>5264</v>
      </c>
      <c r="I2285" s="778"/>
      <c r="L2285" s="778"/>
      <c r="M2285" t="s">
        <v>45</v>
      </c>
      <c r="N2285">
        <v>0</v>
      </c>
      <c r="V2285" s="2">
        <v>1</v>
      </c>
      <c r="AC2285" s="6" t="s">
        <v>11609</v>
      </c>
      <c r="AD2285" s="6"/>
      <c r="AE2285" s="6"/>
    </row>
    <row r="2286" spans="1:31">
      <c r="A2286" s="2" t="str">
        <f>IF(OR(COUNTIF($H$2170:$H2285,$H2286)&gt;=1,$H2286=""),"N","Y")</f>
        <v>Y</v>
      </c>
      <c r="B2286" s="2" t="str">
        <f>IF(OR(COUNTIF($H$2:$H2285,$H2286)&gt;=1,H2286=""),"N","Y")</f>
        <v>Y</v>
      </c>
      <c r="C2286" s="2">
        <v>2011</v>
      </c>
      <c r="D2286" s="1">
        <v>40633</v>
      </c>
      <c r="E2286" s="2" t="s">
        <v>818</v>
      </c>
      <c r="F2286" t="s">
        <v>8129</v>
      </c>
      <c r="G2286" t="s">
        <v>8128</v>
      </c>
      <c r="H2286" t="s">
        <v>6250</v>
      </c>
      <c r="M2286" t="s">
        <v>45</v>
      </c>
      <c r="N2286">
        <v>0</v>
      </c>
      <c r="V2286" s="2">
        <v>1</v>
      </c>
      <c r="AC2286" s="6" t="s">
        <v>11609</v>
      </c>
      <c r="AD2286" s="6"/>
      <c r="AE2286" s="6"/>
    </row>
    <row r="2287" spans="1:31">
      <c r="A2287" s="2" t="str">
        <f>IF(OR(COUNTIF($H$2170:$H2286,$H2287)&gt;=1,$H2287=""),"N","Y")</f>
        <v>N</v>
      </c>
      <c r="B2287" s="2" t="str">
        <f>IF(OR(COUNTIF($H$2:$H2286,$H2287)&gt;=1,H2287=""),"N","Y")</f>
        <v>N</v>
      </c>
      <c r="C2287" s="2">
        <v>2011</v>
      </c>
      <c r="D2287" s="1">
        <v>40633</v>
      </c>
      <c r="E2287" s="2" t="s">
        <v>818</v>
      </c>
      <c r="F2287" t="s">
        <v>4394</v>
      </c>
      <c r="G2287" t="s">
        <v>8162</v>
      </c>
      <c r="H2287" t="s">
        <v>6428</v>
      </c>
      <c r="M2287" t="s">
        <v>45</v>
      </c>
      <c r="N2287">
        <v>0</v>
      </c>
      <c r="V2287" s="2">
        <v>1</v>
      </c>
      <c r="AC2287" s="6">
        <v>0.85</v>
      </c>
      <c r="AD2287" s="6"/>
      <c r="AE2287" s="6"/>
    </row>
    <row r="2288" spans="1:31">
      <c r="A2288" s="2" t="str">
        <f>IF(OR(COUNTIF($H$2170:$H2287,$H2288)&gt;=1,$H2288=""),"N","Y")</f>
        <v>Y</v>
      </c>
      <c r="B2288" s="2" t="str">
        <f>IF(OR(COUNTIF($H$2:$H2287,$H2288)&gt;=1,H2288=""),"N","Y")</f>
        <v>Y</v>
      </c>
      <c r="C2288" s="2">
        <v>2011</v>
      </c>
      <c r="D2288" s="1">
        <v>40633</v>
      </c>
      <c r="E2288" s="2" t="s">
        <v>818</v>
      </c>
      <c r="F2288" t="s">
        <v>1043</v>
      </c>
      <c r="G2288" t="s">
        <v>2833</v>
      </c>
      <c r="H2288" t="s">
        <v>8287</v>
      </c>
      <c r="M2288" t="s">
        <v>45</v>
      </c>
      <c r="N2288">
        <v>0</v>
      </c>
      <c r="V2288" s="2">
        <v>1</v>
      </c>
      <c r="AC2288" s="6" t="s">
        <v>11609</v>
      </c>
      <c r="AD2288" s="6"/>
      <c r="AE2288" s="6"/>
    </row>
    <row r="2289" spans="1:31">
      <c r="A2289" s="2" t="str">
        <f>IF(OR(COUNTIF($H$2170:$H2288,$H2289)&gt;=1,$H2289=""),"N","Y")</f>
        <v>N</v>
      </c>
      <c r="B2289" s="2" t="str">
        <f>IF(OR(COUNTIF($H$2:$H2288,$H2289)&gt;=1,H2289=""),"N","Y")</f>
        <v>N</v>
      </c>
      <c r="C2289" s="2">
        <v>2011</v>
      </c>
      <c r="D2289" s="1">
        <v>40633</v>
      </c>
      <c r="E2289" s="2" t="s">
        <v>818</v>
      </c>
      <c r="F2289" t="s">
        <v>3736</v>
      </c>
      <c r="G2289" t="s">
        <v>8878</v>
      </c>
      <c r="H2289" t="s">
        <v>3695</v>
      </c>
      <c r="M2289" t="s">
        <v>45</v>
      </c>
      <c r="N2289">
        <v>0</v>
      </c>
      <c r="V2289" s="2">
        <v>2</v>
      </c>
      <c r="AC2289" s="6" t="s">
        <v>11609</v>
      </c>
      <c r="AD2289" s="6"/>
      <c r="AE2289" s="6"/>
    </row>
    <row r="2290" spans="1:31">
      <c r="A2290" s="2" t="str">
        <f>IF(OR(COUNTIF($H$2170:$H2289,$H2290)&gt;=1,$H2290=""),"N","Y")</f>
        <v>Y</v>
      </c>
      <c r="B2290" s="2" t="str">
        <f>IF(OR(COUNTIF($H$2:$H2289,$H2290)&gt;=1,H2290=""),"N","Y")</f>
        <v>Y</v>
      </c>
      <c r="C2290" s="2">
        <v>2011</v>
      </c>
      <c r="D2290" s="1">
        <v>40633</v>
      </c>
      <c r="E2290" s="2" t="s">
        <v>818</v>
      </c>
      <c r="F2290" t="s">
        <v>573</v>
      </c>
      <c r="G2290" t="s">
        <v>8967</v>
      </c>
      <c r="H2290" t="s">
        <v>8968</v>
      </c>
      <c r="M2290" t="s">
        <v>45</v>
      </c>
      <c r="N2290">
        <v>0</v>
      </c>
      <c r="V2290" s="2" t="s">
        <v>8969</v>
      </c>
      <c r="AC2290" s="6" t="s">
        <v>11609</v>
      </c>
      <c r="AD2290" s="6"/>
      <c r="AE2290" s="6"/>
    </row>
    <row r="2291" spans="1:31">
      <c r="A2291" s="2" t="str">
        <f>IF(OR(COUNTIF($H$2170:$H2290,$H2291)&gt;=1,$H2291=""),"N","Y")</f>
        <v>N</v>
      </c>
      <c r="B2291" s="2" t="str">
        <f>IF(OR(COUNTIF($H$2:$H2290,$H2291)&gt;=1,H2291=""),"N","Y")</f>
        <v>N</v>
      </c>
      <c r="C2291" s="2">
        <v>2011</v>
      </c>
      <c r="D2291" s="1">
        <v>40633</v>
      </c>
      <c r="E2291" s="2" t="s">
        <v>818</v>
      </c>
      <c r="F2291" t="s">
        <v>1015</v>
      </c>
      <c r="G2291" t="s">
        <v>9039</v>
      </c>
      <c r="H2291" t="s">
        <v>4647</v>
      </c>
      <c r="M2291" t="s">
        <v>45</v>
      </c>
      <c r="N2291">
        <v>0</v>
      </c>
      <c r="V2291" s="2">
        <v>2</v>
      </c>
      <c r="AC2291" s="6">
        <v>0.9</v>
      </c>
      <c r="AD2291" s="6"/>
      <c r="AE2291" s="6"/>
    </row>
    <row r="2292" spans="1:31">
      <c r="A2292" s="2" t="str">
        <f>IF(OR(COUNTIF($H$2170:$H2291,$H2292)&gt;=1,$H2292=""),"N","Y")</f>
        <v>Y</v>
      </c>
      <c r="B2292" s="2" t="str">
        <f>IF(OR(COUNTIF($H$2:$H2291,$H2292)&gt;=1,H2292=""),"N","Y")</f>
        <v>N</v>
      </c>
      <c r="C2292" s="2">
        <v>2011</v>
      </c>
      <c r="D2292" s="1">
        <v>40633</v>
      </c>
      <c r="E2292" s="2" t="s">
        <v>818</v>
      </c>
      <c r="F2292" t="s">
        <v>9079</v>
      </c>
      <c r="G2292" t="s">
        <v>9080</v>
      </c>
      <c r="H2292" t="s">
        <v>1660</v>
      </c>
      <c r="M2292" t="s">
        <v>45</v>
      </c>
      <c r="N2292">
        <v>0</v>
      </c>
      <c r="V2292" s="2" t="s">
        <v>9081</v>
      </c>
      <c r="AC2292" s="6">
        <v>0.31</v>
      </c>
      <c r="AD2292" s="6"/>
      <c r="AE2292" s="6"/>
    </row>
    <row r="2293" spans="1:31">
      <c r="A2293" s="2" t="str">
        <f>IF(OR(COUNTIF($H$2170:$H2292,$H2293)&gt;=1,$H2293=""),"N","Y")</f>
        <v>N</v>
      </c>
      <c r="B2293" s="2" t="str">
        <f>IF(OR(COUNTIF($H$2:$H2292,$H2293)&gt;=1,H2293=""),"N","Y")</f>
        <v>N</v>
      </c>
      <c r="C2293" s="2">
        <v>2011</v>
      </c>
      <c r="D2293" s="1">
        <v>40633</v>
      </c>
      <c r="E2293" s="2" t="s">
        <v>818</v>
      </c>
      <c r="F2293" t="s">
        <v>7870</v>
      </c>
      <c r="G2293" t="s">
        <v>2203</v>
      </c>
      <c r="H2293" t="s">
        <v>3179</v>
      </c>
      <c r="M2293" t="s">
        <v>45</v>
      </c>
      <c r="N2293">
        <v>0</v>
      </c>
      <c r="V2293" s="2">
        <v>1</v>
      </c>
      <c r="AC2293" s="6" t="s">
        <v>11609</v>
      </c>
      <c r="AD2293" s="6"/>
      <c r="AE2293" s="6"/>
    </row>
    <row r="2294" spans="1:31">
      <c r="A2294" s="2" t="str">
        <f>IF(OR(COUNTIF($H$2170:$H2293,$H2294)&gt;=1,$H2294=""),"N","Y")</f>
        <v>Y</v>
      </c>
      <c r="B2294" s="2" t="str">
        <f>IF(OR(COUNTIF($H$2:$H2293,$H2294)&gt;=1,H2294=""),"N","Y")</f>
        <v>Y</v>
      </c>
      <c r="C2294" s="2">
        <v>2011</v>
      </c>
      <c r="D2294" s="1">
        <v>40633</v>
      </c>
      <c r="E2294" s="2" t="s">
        <v>818</v>
      </c>
      <c r="F2294" t="s">
        <v>4807</v>
      </c>
      <c r="G2294" t="s">
        <v>9661</v>
      </c>
      <c r="H2294" t="s">
        <v>9174</v>
      </c>
      <c r="M2294" t="s">
        <v>45</v>
      </c>
      <c r="N2294">
        <v>0</v>
      </c>
      <c r="V2294" s="2">
        <v>2</v>
      </c>
      <c r="AC2294" s="6">
        <v>0.44</v>
      </c>
      <c r="AD2294" s="6"/>
      <c r="AE2294" s="6"/>
    </row>
    <row r="2295" spans="1:31">
      <c r="A2295" s="2" t="str">
        <f>IF(OR(COUNTIF($H$2170:$H2294,$H2295)&gt;=1,$H2295=""),"N","Y")</f>
        <v>Y</v>
      </c>
      <c r="B2295" s="2" t="str">
        <f>IF(OR(COUNTIF($H$2:$H2294,$H2295)&gt;=1,H2295=""),"N","Y")</f>
        <v>Y</v>
      </c>
      <c r="C2295" s="2">
        <v>2011</v>
      </c>
      <c r="D2295" s="1">
        <v>40633</v>
      </c>
      <c r="E2295" s="2" t="s">
        <v>818</v>
      </c>
      <c r="F2295" t="s">
        <v>323</v>
      </c>
      <c r="G2295" t="s">
        <v>1621</v>
      </c>
      <c r="H2295" t="s">
        <v>9763</v>
      </c>
      <c r="M2295" t="s">
        <v>45</v>
      </c>
      <c r="N2295">
        <v>0</v>
      </c>
      <c r="V2295" s="2" t="s">
        <v>2982</v>
      </c>
      <c r="AC2295" s="6" t="s">
        <v>11609</v>
      </c>
      <c r="AD2295" s="6"/>
      <c r="AE2295" s="6"/>
    </row>
    <row r="2296" spans="1:31">
      <c r="A2296" s="2" t="str">
        <f>IF(OR(COUNTIF($H$2170:$H2295,$H2296)&gt;=1,$H2296=""),"N","Y")</f>
        <v>N</v>
      </c>
      <c r="B2296" s="2" t="str">
        <f>IF(OR(COUNTIF($H$2:$H2295,$H2296)&gt;=1,H2296=""),"N","Y")</f>
        <v>N</v>
      </c>
      <c r="C2296" s="2">
        <v>2011</v>
      </c>
      <c r="D2296" s="1">
        <v>40633</v>
      </c>
      <c r="E2296" s="2" t="s">
        <v>818</v>
      </c>
      <c r="F2296" t="s">
        <v>2493</v>
      </c>
      <c r="G2296" t="s">
        <v>9921</v>
      </c>
      <c r="H2296" t="s">
        <v>1712</v>
      </c>
      <c r="M2296" t="s">
        <v>45</v>
      </c>
      <c r="N2296">
        <v>0</v>
      </c>
      <c r="V2296" s="2">
        <v>2</v>
      </c>
      <c r="AC2296" s="6">
        <v>0.81</v>
      </c>
      <c r="AD2296" s="6"/>
      <c r="AE2296" s="6"/>
    </row>
    <row r="2297" spans="1:31">
      <c r="A2297" s="2" t="str">
        <f>IF(OR(COUNTIF($H$2170:$H2296,$H2297)&gt;=1,$H2297=""),"N","Y")</f>
        <v>N</v>
      </c>
      <c r="B2297" s="2" t="str">
        <f>IF(OR(COUNTIF($H$2:$H2296,$H2297)&gt;=1,H2297=""),"N","Y")</f>
        <v>N</v>
      </c>
      <c r="C2297" s="2">
        <v>2011</v>
      </c>
      <c r="D2297" s="1">
        <v>40633</v>
      </c>
      <c r="E2297" s="2" t="s">
        <v>818</v>
      </c>
      <c r="F2297" t="s">
        <v>1243</v>
      </c>
      <c r="G2297" t="s">
        <v>11202</v>
      </c>
      <c r="H2297" t="s">
        <v>819</v>
      </c>
      <c r="M2297" t="s">
        <v>45</v>
      </c>
      <c r="N2297">
        <v>0</v>
      </c>
      <c r="V2297" s="2">
        <v>1</v>
      </c>
      <c r="AC2297" s="6" t="s">
        <v>11609</v>
      </c>
      <c r="AD2297" s="6"/>
      <c r="AE2297" s="6"/>
    </row>
    <row r="2298" spans="1:31">
      <c r="A2298" s="2" t="str">
        <f>IF(OR(COUNTIF($H$2170:$H2297,$H2298)&gt;=1,$H2298=""),"N","Y")</f>
        <v>N</v>
      </c>
      <c r="B2298" s="2" t="str">
        <f>IF(OR(COUNTIF($H$2:$H2297,$H2298)&gt;=1,H2298=""),"N","Y")</f>
        <v>N</v>
      </c>
      <c r="C2298" s="2">
        <v>2011</v>
      </c>
      <c r="D2298" s="1">
        <v>40633</v>
      </c>
      <c r="E2298" s="2" t="s">
        <v>818</v>
      </c>
      <c r="F2298" t="s">
        <v>3031</v>
      </c>
      <c r="G2298" t="s">
        <v>11396</v>
      </c>
      <c r="H2298" t="s">
        <v>5587</v>
      </c>
      <c r="M2298" t="s">
        <v>45</v>
      </c>
      <c r="N2298">
        <v>0</v>
      </c>
      <c r="V2298" s="2">
        <v>2</v>
      </c>
      <c r="AC2298" s="6" t="s">
        <v>11609</v>
      </c>
      <c r="AD2298" s="6"/>
      <c r="AE2298" s="6"/>
    </row>
    <row r="2299" spans="1:31">
      <c r="A2299" s="2" t="str">
        <f>IF(OR(COUNTIF($H$2170:$H2298,$H2299)&gt;=1,$H2299=""),"N","Y")</f>
        <v>Y</v>
      </c>
      <c r="B2299" s="2" t="str">
        <f>IF(OR(COUNTIF($H$2:$H2298,$H2299)&gt;=1,H2299=""),"N","Y")</f>
        <v>Y</v>
      </c>
      <c r="C2299" s="2">
        <v>2011</v>
      </c>
      <c r="D2299" s="1">
        <v>40633</v>
      </c>
      <c r="E2299" s="2" t="s">
        <v>818</v>
      </c>
      <c r="F2299" t="s">
        <v>11491</v>
      </c>
      <c r="G2299" t="s">
        <v>11492</v>
      </c>
      <c r="H2299" t="s">
        <v>11493</v>
      </c>
      <c r="M2299" t="s">
        <v>45</v>
      </c>
      <c r="N2299">
        <v>0</v>
      </c>
      <c r="V2299" s="2">
        <v>1</v>
      </c>
      <c r="AC2299" s="6" t="s">
        <v>11609</v>
      </c>
      <c r="AD2299" s="6"/>
      <c r="AE2299" s="6"/>
    </row>
    <row r="2300" spans="1:31">
      <c r="A2300" s="2" t="str">
        <f>IF(OR(COUNTIF($H$2170:$H2299,$H2300)&gt;=1,$H2300=""),"N","Y")</f>
        <v>Y</v>
      </c>
      <c r="B2300" s="2" t="str">
        <f>IF(OR(COUNTIF($H$2:$H2299,$H2300)&gt;=1,H2300=""),"N","Y")</f>
        <v>Y</v>
      </c>
      <c r="C2300" s="2">
        <v>2011</v>
      </c>
      <c r="D2300" s="1">
        <v>40634</v>
      </c>
      <c r="E2300" s="2" t="s">
        <v>1942</v>
      </c>
      <c r="F2300" t="s">
        <v>2232</v>
      </c>
      <c r="G2300" t="s">
        <v>2233</v>
      </c>
      <c r="H2300" t="s">
        <v>2238</v>
      </c>
      <c r="I2300" s="778"/>
      <c r="L2300" s="778"/>
      <c r="M2300" s="778" t="s">
        <v>45</v>
      </c>
      <c r="N2300">
        <v>0</v>
      </c>
      <c r="AC2300" s="6" t="s">
        <v>11609</v>
      </c>
      <c r="AD2300" s="6"/>
      <c r="AE2300" s="6"/>
    </row>
    <row r="2301" spans="1:31" ht="15" customHeight="1">
      <c r="A2301" s="2" t="str">
        <f>IF(OR(COUNTIF($H$2170:$H2300,$H2301)&gt;=1,$H2301=""),"N","Y")</f>
        <v>Y</v>
      </c>
      <c r="B2301" s="2" t="str">
        <f>IF(OR(COUNTIF($H$2:$H2300,$H2301)&gt;=1,H2301=""),"N","Y")</f>
        <v>Y</v>
      </c>
      <c r="C2301" s="2">
        <v>2011</v>
      </c>
      <c r="D2301" s="1">
        <v>40634</v>
      </c>
      <c r="E2301" s="2" t="s">
        <v>1942</v>
      </c>
      <c r="F2301" t="s">
        <v>3837</v>
      </c>
      <c r="G2301" t="s">
        <v>3838</v>
      </c>
      <c r="H2301" t="s">
        <v>3839</v>
      </c>
      <c r="K2301" s="778"/>
      <c r="M2301" t="s">
        <v>45</v>
      </c>
      <c r="N2301">
        <v>0</v>
      </c>
      <c r="V2301" s="2" t="s">
        <v>3840</v>
      </c>
      <c r="W2301" s="2" t="s">
        <v>46</v>
      </c>
      <c r="AC2301" s="6" t="s">
        <v>11609</v>
      </c>
      <c r="AD2301" s="6"/>
      <c r="AE2301" s="6"/>
    </row>
    <row r="2302" spans="1:31">
      <c r="A2302" s="2" t="str">
        <f>IF(OR(COUNTIF($H$2170:$H2301,$H2302)&gt;=1,$H2302=""),"N","Y")</f>
        <v>Y</v>
      </c>
      <c r="B2302" s="2" t="str">
        <f>IF(OR(COUNTIF($H$2:$H2301,$H2302)&gt;=1,H2302=""),"N","Y")</f>
        <v>Y</v>
      </c>
      <c r="C2302" s="2">
        <v>2011</v>
      </c>
      <c r="D2302" s="1">
        <v>40634</v>
      </c>
      <c r="E2302" s="2" t="s">
        <v>1942</v>
      </c>
      <c r="F2302" t="s">
        <v>1077</v>
      </c>
      <c r="G2302" t="s">
        <v>5001</v>
      </c>
      <c r="H2302" t="s">
        <v>5004</v>
      </c>
      <c r="M2302" t="s">
        <v>45</v>
      </c>
      <c r="N2302">
        <v>0</v>
      </c>
      <c r="AC2302" s="6" t="s">
        <v>11609</v>
      </c>
      <c r="AD2302" s="6"/>
      <c r="AE2302" s="6"/>
    </row>
    <row r="2303" spans="1:31">
      <c r="A2303" s="2" t="str">
        <f>IF(OR(COUNTIF($H$2170:$H2302,$H2303)&gt;=1,$H2303=""),"N","Y")</f>
        <v>Y</v>
      </c>
      <c r="B2303" s="2" t="str">
        <f>IF(OR(COUNTIF($H$2:$H2302,$H2303)&gt;=1,H2303=""),"N","Y")</f>
        <v>Y</v>
      </c>
      <c r="C2303" s="2">
        <v>2011</v>
      </c>
      <c r="D2303" s="1">
        <v>40634</v>
      </c>
      <c r="E2303" s="2" t="s">
        <v>1942</v>
      </c>
      <c r="F2303" t="s">
        <v>368</v>
      </c>
      <c r="G2303" t="s">
        <v>5026</v>
      </c>
      <c r="H2303" t="s">
        <v>5030</v>
      </c>
      <c r="M2303" t="s">
        <v>45</v>
      </c>
      <c r="N2303">
        <v>0</v>
      </c>
      <c r="AC2303" s="6">
        <v>0.42</v>
      </c>
      <c r="AD2303" s="6"/>
      <c r="AE2303" s="6"/>
    </row>
    <row r="2304" spans="1:31">
      <c r="A2304" s="2" t="str">
        <f>IF(OR(COUNTIF($H$2170:$H2303,$H2304)&gt;=1,$H2304=""),"N","Y")</f>
        <v>Y</v>
      </c>
      <c r="B2304" s="2" t="str">
        <f>IF(OR(COUNTIF($H$2:$H2303,$H2304)&gt;=1,H2304=""),"N","Y")</f>
        <v>Y</v>
      </c>
      <c r="C2304" s="2">
        <v>2011</v>
      </c>
      <c r="D2304" s="1">
        <v>40634</v>
      </c>
      <c r="E2304" s="2" t="s">
        <v>1942</v>
      </c>
      <c r="F2304" s="778" t="s">
        <v>868</v>
      </c>
      <c r="G2304" s="778" t="s">
        <v>5280</v>
      </c>
      <c r="H2304" s="778" t="s">
        <v>5281</v>
      </c>
      <c r="I2304" s="778"/>
      <c r="L2304" s="778"/>
      <c r="M2304" t="s">
        <v>45</v>
      </c>
      <c r="N2304">
        <v>0</v>
      </c>
      <c r="AC2304" s="6" t="s">
        <v>11609</v>
      </c>
      <c r="AD2304" s="6"/>
      <c r="AE2304" s="6"/>
    </row>
    <row r="2305" spans="1:31">
      <c r="A2305" s="2" t="str">
        <f>IF(OR(COUNTIF($H$2170:$H2304,$H2305)&gt;=1,$H2305=""),"N","Y")</f>
        <v>Y</v>
      </c>
      <c r="B2305" s="2" t="str">
        <f>IF(OR(COUNTIF($H$2:$H2304,$H2305)&gt;=1,H2305=""),"N","Y")</f>
        <v>N</v>
      </c>
      <c r="C2305" s="2">
        <v>2011</v>
      </c>
      <c r="D2305" s="1">
        <v>40634</v>
      </c>
      <c r="E2305" s="2" t="s">
        <v>1942</v>
      </c>
      <c r="F2305" s="778" t="s">
        <v>5722</v>
      </c>
      <c r="G2305" s="778" t="s">
        <v>5824</v>
      </c>
      <c r="H2305" s="778" t="s">
        <v>4506</v>
      </c>
      <c r="I2305" s="778"/>
      <c r="L2305" s="778"/>
      <c r="M2305" t="s">
        <v>45</v>
      </c>
      <c r="N2305">
        <v>0</v>
      </c>
      <c r="AC2305" s="6">
        <v>0.42</v>
      </c>
      <c r="AD2305" s="6"/>
      <c r="AE2305" s="6"/>
    </row>
    <row r="2306" spans="1:31">
      <c r="A2306" s="2" t="str">
        <f>IF(OR(COUNTIF($H$2170:$H2305,$H2306)&gt;=1,$H2306=""),"N","Y")</f>
        <v>Y</v>
      </c>
      <c r="B2306" s="2" t="str">
        <f>IF(OR(COUNTIF($H$2:$H2305,$H2306)&gt;=1,H2306=""),"N","Y")</f>
        <v>Y</v>
      </c>
      <c r="C2306" s="2">
        <v>2011</v>
      </c>
      <c r="D2306" s="1">
        <v>40634</v>
      </c>
      <c r="E2306" s="2" t="s">
        <v>1942</v>
      </c>
      <c r="F2306" s="778" t="s">
        <v>3993</v>
      </c>
      <c r="G2306" s="778" t="s">
        <v>7934</v>
      </c>
      <c r="H2306" s="778" t="s">
        <v>7940</v>
      </c>
      <c r="I2306" s="778"/>
      <c r="L2306" s="778"/>
      <c r="M2306" t="s">
        <v>45</v>
      </c>
      <c r="N2306">
        <v>0</v>
      </c>
      <c r="V2306" s="2" t="s">
        <v>7941</v>
      </c>
      <c r="W2306" s="2" t="s">
        <v>7942</v>
      </c>
      <c r="AC2306" s="6">
        <v>0.69</v>
      </c>
      <c r="AD2306" s="6"/>
      <c r="AE2306" s="6"/>
    </row>
    <row r="2307" spans="1:31">
      <c r="A2307" s="2" t="str">
        <f>IF(OR(COUNTIF($H$2170:$H2306,$H2307)&gt;=1,$H2307=""),"N","Y")</f>
        <v>Y</v>
      </c>
      <c r="B2307" s="2" t="str">
        <f>IF(OR(COUNTIF($H$2:$H2306,$H2307)&gt;=1,H2307=""),"N","Y")</f>
        <v>N</v>
      </c>
      <c r="C2307" s="2">
        <v>2011</v>
      </c>
      <c r="D2307" s="1">
        <v>40634</v>
      </c>
      <c r="E2307" s="2" t="s">
        <v>1942</v>
      </c>
      <c r="F2307" t="s">
        <v>7269</v>
      </c>
      <c r="G2307" t="s">
        <v>9188</v>
      </c>
      <c r="H2307" t="s">
        <v>7980</v>
      </c>
      <c r="M2307" t="s">
        <v>45</v>
      </c>
      <c r="N2307">
        <v>0</v>
      </c>
      <c r="AC2307" s="6">
        <v>0.44</v>
      </c>
      <c r="AD2307" s="6"/>
      <c r="AE2307" s="6"/>
    </row>
    <row r="2308" spans="1:31">
      <c r="A2308" s="2" t="str">
        <f>IF(OR(COUNTIF($H$2170:$H2307,$H2308)&gt;=1,$H2308=""),"N","Y")</f>
        <v>Y</v>
      </c>
      <c r="B2308" s="2" t="str">
        <f>IF(OR(COUNTIF($H$2:$H2307,$H2308)&gt;=1,H2308=""),"N","Y")</f>
        <v>Y</v>
      </c>
      <c r="C2308" s="2">
        <v>2011</v>
      </c>
      <c r="D2308" s="1">
        <v>40634</v>
      </c>
      <c r="E2308" s="2" t="s">
        <v>1942</v>
      </c>
      <c r="F2308" t="s">
        <v>976</v>
      </c>
      <c r="G2308" t="s">
        <v>6471</v>
      </c>
      <c r="H2308" t="s">
        <v>9239</v>
      </c>
      <c r="M2308" t="s">
        <v>45</v>
      </c>
      <c r="N2308">
        <v>0</v>
      </c>
      <c r="W2308" s="2" t="s">
        <v>7394</v>
      </c>
      <c r="AC2308" s="6" t="s">
        <v>11609</v>
      </c>
      <c r="AD2308" s="6"/>
      <c r="AE2308" s="6"/>
    </row>
    <row r="2309" spans="1:31">
      <c r="A2309" s="2" t="str">
        <f>IF(OR(COUNTIF($H$2170:$H2308,$H2309)&gt;=1,$H2309=""),"N","Y")</f>
        <v>Y</v>
      </c>
      <c r="B2309" s="2" t="str">
        <f>IF(OR(COUNTIF($H$2:$H2308,$H2309)&gt;=1,H2309=""),"N","Y")</f>
        <v>N</v>
      </c>
      <c r="C2309" s="2">
        <v>2011</v>
      </c>
      <c r="D2309" s="1">
        <v>40634</v>
      </c>
      <c r="E2309" s="2" t="s">
        <v>1942</v>
      </c>
      <c r="F2309" t="s">
        <v>9394</v>
      </c>
      <c r="G2309" t="s">
        <v>6283</v>
      </c>
      <c r="H2309" t="s">
        <v>5183</v>
      </c>
      <c r="M2309" t="s">
        <v>45</v>
      </c>
      <c r="N2309">
        <v>0</v>
      </c>
      <c r="V2309" s="2" t="s">
        <v>49</v>
      </c>
      <c r="W2309" s="2" t="s">
        <v>9447</v>
      </c>
      <c r="AC2309" s="6">
        <v>0.78</v>
      </c>
      <c r="AD2309" s="6"/>
      <c r="AE2309" s="6"/>
    </row>
    <row r="2310" spans="1:31">
      <c r="A2310" s="2" t="str">
        <f>IF(OR(COUNTIF($H$2170:$H2309,$H2310)&gt;=1,$H2310=""),"N","Y")</f>
        <v>Y</v>
      </c>
      <c r="B2310" s="2" t="str">
        <f>IF(OR(COUNTIF($H$2:$H2309,$H2310)&gt;=1,H2310=""),"N","Y")</f>
        <v>N</v>
      </c>
      <c r="C2310" s="2">
        <v>2011</v>
      </c>
      <c r="D2310" s="1">
        <v>40634</v>
      </c>
      <c r="E2310" s="2" t="s">
        <v>1942</v>
      </c>
      <c r="F2310" t="s">
        <v>3756</v>
      </c>
      <c r="G2310" t="s">
        <v>7436</v>
      </c>
      <c r="H2310" t="s">
        <v>1083</v>
      </c>
      <c r="M2310" t="s">
        <v>45</v>
      </c>
      <c r="N2310">
        <v>0</v>
      </c>
      <c r="V2310" s="2" t="s">
        <v>49</v>
      </c>
      <c r="W2310" s="2" t="s">
        <v>10161</v>
      </c>
      <c r="AC2310" s="6">
        <v>0.44</v>
      </c>
      <c r="AD2310" s="6"/>
      <c r="AE2310" s="6"/>
    </row>
    <row r="2311" spans="1:31">
      <c r="A2311" s="2" t="str">
        <f>IF(OR(COUNTIF($H$2170:$H2310,$H2311)&gt;=1,$H2311=""),"N","Y")</f>
        <v>Y</v>
      </c>
      <c r="B2311" s="2" t="str">
        <f>IF(OR(COUNTIF($H$2:$H2310,$H2311)&gt;=1,H2311=""),"N","Y")</f>
        <v>N</v>
      </c>
      <c r="C2311" s="2">
        <v>2011</v>
      </c>
      <c r="D2311" s="1">
        <v>40634</v>
      </c>
      <c r="E2311" s="2" t="s">
        <v>1942</v>
      </c>
      <c r="F2311" t="s">
        <v>3092</v>
      </c>
      <c r="G2311" t="s">
        <v>10611</v>
      </c>
      <c r="H2311" t="s">
        <v>1377</v>
      </c>
      <c r="M2311" t="s">
        <v>45</v>
      </c>
      <c r="N2311">
        <v>0</v>
      </c>
      <c r="AC2311" s="6">
        <v>0.25</v>
      </c>
      <c r="AD2311" s="6"/>
      <c r="AE2311" s="6"/>
    </row>
    <row r="2312" spans="1:31">
      <c r="A2312" s="2" t="str">
        <f>IF(OR(COUNTIF($H$2170:$H2311,$H2312)&gt;=1,$H2312=""),"N","Y")</f>
        <v>Y</v>
      </c>
      <c r="B2312" s="2" t="str">
        <f>IF(OR(COUNTIF($H$2:$H2311,$H2312)&gt;=1,H2312=""),"N","Y")</f>
        <v>Y</v>
      </c>
      <c r="C2312" s="2">
        <v>2011</v>
      </c>
      <c r="D2312" s="1">
        <v>40634</v>
      </c>
      <c r="E2312" s="2" t="s">
        <v>1942</v>
      </c>
      <c r="F2312" t="s">
        <v>1590</v>
      </c>
      <c r="G2312" t="s">
        <v>11098</v>
      </c>
      <c r="H2312" t="s">
        <v>1788</v>
      </c>
      <c r="M2312" t="s">
        <v>45</v>
      </c>
      <c r="N2312">
        <v>0</v>
      </c>
      <c r="AC2312" s="6" t="s">
        <v>11609</v>
      </c>
      <c r="AD2312" s="6"/>
      <c r="AE2312" s="6"/>
    </row>
    <row r="2313" spans="1:31">
      <c r="A2313" s="2" t="str">
        <f>IF(OR(COUNTIF($H$2170:$H2312,$H2313)&gt;=1,$H2313=""),"N","Y")</f>
        <v>Y</v>
      </c>
      <c r="B2313" s="2" t="str">
        <f>IF(OR(COUNTIF($H$2:$H2312,$H2313)&gt;=1,H2313=""),"N","Y")</f>
        <v>N</v>
      </c>
      <c r="C2313" s="2">
        <v>2011</v>
      </c>
      <c r="D2313" s="1">
        <v>40635</v>
      </c>
      <c r="E2313" s="2" t="s">
        <v>47</v>
      </c>
      <c r="F2313" t="s">
        <v>27</v>
      </c>
      <c r="G2313" t="s">
        <v>28</v>
      </c>
      <c r="H2313" t="s">
        <v>29</v>
      </c>
      <c r="M2313" t="s">
        <v>45</v>
      </c>
      <c r="N2313">
        <v>0</v>
      </c>
      <c r="AC2313" s="6">
        <v>0.05</v>
      </c>
      <c r="AD2313" s="6"/>
      <c r="AE2313" s="6"/>
    </row>
    <row r="2314" spans="1:31">
      <c r="A2314" s="2" t="str">
        <f>IF(OR(COUNTIF($H$2170:$H2313,$H2314)&gt;=1,$H2314=""),"N","Y")</f>
        <v>Y</v>
      </c>
      <c r="B2314" s="2" t="str">
        <f>IF(OR(COUNTIF($H$2:$H2313,$H2314)&gt;=1,H2314=""),"N","Y")</f>
        <v>Y</v>
      </c>
      <c r="C2314" s="2">
        <v>2011</v>
      </c>
      <c r="D2314" s="1">
        <v>40635</v>
      </c>
      <c r="E2314" s="2" t="s">
        <v>47</v>
      </c>
      <c r="F2314" t="s">
        <v>27</v>
      </c>
      <c r="G2314" t="s">
        <v>252</v>
      </c>
      <c r="H2314" t="s">
        <v>258</v>
      </c>
      <c r="L2314" t="s">
        <v>259</v>
      </c>
      <c r="M2314" t="s">
        <v>45</v>
      </c>
      <c r="N2314">
        <v>0</v>
      </c>
      <c r="W2314" s="2" t="s">
        <v>260</v>
      </c>
      <c r="AC2314" s="6" t="s">
        <v>11609</v>
      </c>
      <c r="AD2314" s="6"/>
      <c r="AE2314" s="6"/>
    </row>
    <row r="2315" spans="1:31">
      <c r="A2315" s="2" t="str">
        <f>IF(OR(COUNTIF($H$2170:$H2314,$H2315)&gt;=1,$H2315=""),"N","Y")</f>
        <v>N</v>
      </c>
      <c r="B2315" s="2" t="str">
        <f>IF(OR(COUNTIF($H$2:$H2314,$H2315)&gt;=1,H2315=""),"N","Y")</f>
        <v>N</v>
      </c>
      <c r="C2315" s="2">
        <v>2011</v>
      </c>
      <c r="D2315" s="1">
        <v>40635</v>
      </c>
      <c r="E2315" s="2" t="s">
        <v>47</v>
      </c>
      <c r="F2315" t="s">
        <v>352</v>
      </c>
      <c r="G2315" t="s">
        <v>353</v>
      </c>
      <c r="L2315" t="s">
        <v>58</v>
      </c>
      <c r="M2315" t="s">
        <v>45</v>
      </c>
      <c r="N2315">
        <v>0</v>
      </c>
      <c r="AC2315" s="6" t="s">
        <v>11609</v>
      </c>
      <c r="AD2315" s="6"/>
      <c r="AE2315" s="6"/>
    </row>
    <row r="2316" spans="1:31">
      <c r="A2316" s="2" t="str">
        <f>IF(OR(COUNTIF($H$2170:$H2315,$H2316)&gt;=1,$H2316=""),"N","Y")</f>
        <v>Y</v>
      </c>
      <c r="B2316" s="2" t="str">
        <f>IF(OR(COUNTIF($H$2:$H2315,$H2316)&gt;=1,H2316=""),"N","Y")</f>
        <v>N</v>
      </c>
      <c r="C2316" s="2">
        <v>2011</v>
      </c>
      <c r="D2316" s="1">
        <v>40635</v>
      </c>
      <c r="E2316" s="2" t="s">
        <v>47</v>
      </c>
      <c r="F2316" t="s">
        <v>569</v>
      </c>
      <c r="G2316" t="s">
        <v>560</v>
      </c>
      <c r="H2316" t="s">
        <v>570</v>
      </c>
      <c r="L2316" t="s">
        <v>577</v>
      </c>
      <c r="M2316" t="s">
        <v>45</v>
      </c>
      <c r="N2316">
        <v>0</v>
      </c>
      <c r="W2316" s="2" t="s">
        <v>46</v>
      </c>
      <c r="AC2316" s="6">
        <v>0.33</v>
      </c>
      <c r="AD2316" s="6"/>
      <c r="AE2316" s="6"/>
    </row>
    <row r="2317" spans="1:31">
      <c r="A2317" s="2" t="str">
        <f>IF(OR(COUNTIF($H$2170:$H2316,$H2317)&gt;=1,$H2317=""),"N","Y")</f>
        <v>Y</v>
      </c>
      <c r="B2317" s="2" t="str">
        <f>IF(OR(COUNTIF($H$2:$H2316,$H2317)&gt;=1,H2317=""),"N","Y")</f>
        <v>Y</v>
      </c>
      <c r="C2317" s="2">
        <v>2011</v>
      </c>
      <c r="D2317" s="1">
        <v>40635</v>
      </c>
      <c r="E2317" s="2" t="s">
        <v>47</v>
      </c>
      <c r="F2317" t="s">
        <v>637</v>
      </c>
      <c r="G2317" t="s">
        <v>638</v>
      </c>
      <c r="H2317" t="s">
        <v>639</v>
      </c>
      <c r="L2317" t="s">
        <v>131</v>
      </c>
      <c r="M2317" t="s">
        <v>45</v>
      </c>
      <c r="N2317">
        <v>0</v>
      </c>
      <c r="W2317" s="2" t="s">
        <v>640</v>
      </c>
      <c r="AC2317" s="6">
        <v>0.46</v>
      </c>
      <c r="AD2317" s="6"/>
      <c r="AE2317" s="6"/>
    </row>
    <row r="2318" spans="1:31">
      <c r="A2318" s="2" t="str">
        <f>IF(OR(COUNTIF($H$2170:$H2317,$H2318)&gt;=1,$H2318=""),"N","Y")</f>
        <v>Y</v>
      </c>
      <c r="B2318" s="2" t="str">
        <f>IF(OR(COUNTIF($H$2:$H2317,$H2318)&gt;=1,H2318=""),"N","Y")</f>
        <v>Y</v>
      </c>
      <c r="C2318" s="2">
        <v>2011</v>
      </c>
      <c r="D2318" s="1">
        <v>40635</v>
      </c>
      <c r="E2318" s="2" t="s">
        <v>47</v>
      </c>
      <c r="F2318" t="s">
        <v>668</v>
      </c>
      <c r="G2318" t="s">
        <v>669</v>
      </c>
      <c r="H2318" t="s">
        <v>670</v>
      </c>
      <c r="L2318" t="s">
        <v>116</v>
      </c>
      <c r="M2318" t="s">
        <v>45</v>
      </c>
      <c r="N2318">
        <v>0</v>
      </c>
      <c r="W2318" s="2" t="s">
        <v>671</v>
      </c>
      <c r="AC2318" s="6" t="s">
        <v>11609</v>
      </c>
      <c r="AD2318" s="6"/>
      <c r="AE2318" s="6"/>
    </row>
    <row r="2319" spans="1:31">
      <c r="A2319" s="2" t="str">
        <f>IF(OR(COUNTIF($H$2170:$H2318,$H2319)&gt;=1,$H2319=""),"N","Y")</f>
        <v>Y</v>
      </c>
      <c r="B2319" s="2" t="str">
        <f>IF(OR(COUNTIF($H$2:$H2318,$H2319)&gt;=1,H2319=""),"N","Y")</f>
        <v>Y</v>
      </c>
      <c r="C2319" s="2">
        <v>2011</v>
      </c>
      <c r="D2319" s="1">
        <v>40635</v>
      </c>
      <c r="E2319" s="2" t="s">
        <v>780</v>
      </c>
      <c r="F2319" t="s">
        <v>779</v>
      </c>
      <c r="G2319" t="s">
        <v>777</v>
      </c>
      <c r="H2319" t="s">
        <v>781</v>
      </c>
      <c r="M2319" t="s">
        <v>45</v>
      </c>
      <c r="N2319">
        <v>0</v>
      </c>
      <c r="V2319" s="2" t="s">
        <v>782</v>
      </c>
      <c r="AC2319" s="6" t="s">
        <v>11609</v>
      </c>
      <c r="AD2319" s="6"/>
      <c r="AE2319" s="6"/>
    </row>
    <row r="2320" spans="1:31">
      <c r="A2320" s="2" t="str">
        <f>IF(OR(COUNTIF($H$2170:$H2319,$H2320)&gt;=1,$H2320=""),"N","Y")</f>
        <v>Y</v>
      </c>
      <c r="B2320" s="2" t="str">
        <f>IF(OR(COUNTIF($H$2:$H2319,$H2320)&gt;=1,H2320=""),"N","Y")</f>
        <v>Y</v>
      </c>
      <c r="C2320" s="2">
        <v>2011</v>
      </c>
      <c r="D2320" s="1">
        <v>40635</v>
      </c>
      <c r="E2320" s="2" t="s">
        <v>47</v>
      </c>
      <c r="F2320" t="s">
        <v>997</v>
      </c>
      <c r="G2320" t="s">
        <v>998</v>
      </c>
      <c r="H2320" t="s">
        <v>999</v>
      </c>
      <c r="M2320" t="s">
        <v>45</v>
      </c>
      <c r="N2320">
        <v>0</v>
      </c>
      <c r="AC2320" s="6">
        <v>0.5</v>
      </c>
      <c r="AD2320" s="6"/>
      <c r="AE2320" s="6"/>
    </row>
    <row r="2321" spans="1:31">
      <c r="A2321" s="2" t="str">
        <f>IF(OR(COUNTIF($H$2170:$H2320,$H2321)&gt;=1,$H2321=""),"N","Y")</f>
        <v>Y</v>
      </c>
      <c r="B2321" s="2" t="str">
        <f>IF(OR(COUNTIF($H$2:$H2320,$H2321)&gt;=1,H2321=""),"N","Y")</f>
        <v>N</v>
      </c>
      <c r="C2321" s="2">
        <v>2011</v>
      </c>
      <c r="D2321" s="1">
        <v>40635</v>
      </c>
      <c r="E2321" s="2" t="s">
        <v>47</v>
      </c>
      <c r="F2321" t="s">
        <v>1189</v>
      </c>
      <c r="G2321" t="s">
        <v>1188</v>
      </c>
      <c r="H2321" t="s">
        <v>143</v>
      </c>
      <c r="L2321" t="s">
        <v>146</v>
      </c>
      <c r="M2321" t="s">
        <v>45</v>
      </c>
      <c r="N2321">
        <v>0</v>
      </c>
      <c r="W2321" s="2" t="s">
        <v>1195</v>
      </c>
      <c r="AC2321" s="6">
        <v>0.14000000000000001</v>
      </c>
      <c r="AD2321" s="6"/>
      <c r="AE2321" s="6"/>
    </row>
    <row r="2322" spans="1:31">
      <c r="A2322" s="2" t="str">
        <f>IF(OR(COUNTIF($H$2170:$H2321,$H2322)&gt;=1,$H2322=""),"N","Y")</f>
        <v>Y</v>
      </c>
      <c r="B2322" s="2" t="str">
        <f>IF(OR(COUNTIF($H$2:$H2321,$H2322)&gt;=1,H2322=""),"N","Y")</f>
        <v>N</v>
      </c>
      <c r="C2322" s="2">
        <v>2011</v>
      </c>
      <c r="D2322" s="1">
        <v>40635</v>
      </c>
      <c r="E2322" s="2" t="s">
        <v>47</v>
      </c>
      <c r="F2322" t="s">
        <v>1360</v>
      </c>
      <c r="G2322" t="s">
        <v>1361</v>
      </c>
      <c r="H2322" t="s">
        <v>1363</v>
      </c>
      <c r="L2322" t="s">
        <v>413</v>
      </c>
      <c r="M2322" t="s">
        <v>45</v>
      </c>
      <c r="N2322">
        <v>0</v>
      </c>
      <c r="W2322" s="2" t="s">
        <v>1195</v>
      </c>
      <c r="AC2322" s="6">
        <v>0.24</v>
      </c>
      <c r="AD2322" s="6"/>
      <c r="AE2322" s="6"/>
    </row>
    <row r="2323" spans="1:31">
      <c r="A2323" s="2" t="str">
        <f>IF(OR(COUNTIF($H$2170:$H2322,$H2323)&gt;=1,$H2323=""),"N","Y")</f>
        <v>Y</v>
      </c>
      <c r="B2323" s="2" t="str">
        <f>IF(OR(COUNTIF($H$2:$H2322,$H2323)&gt;=1,H2323=""),"N","Y")</f>
        <v>Y</v>
      </c>
      <c r="C2323" s="2">
        <v>2011</v>
      </c>
      <c r="D2323" s="1">
        <v>40635</v>
      </c>
      <c r="E2323" s="2" t="s">
        <v>47</v>
      </c>
      <c r="F2323" s="778" t="s">
        <v>1456</v>
      </c>
      <c r="G2323" s="778" t="s">
        <v>1457</v>
      </c>
      <c r="H2323" s="778" t="s">
        <v>1458</v>
      </c>
      <c r="I2323" s="778"/>
      <c r="L2323" s="778" t="s">
        <v>87</v>
      </c>
      <c r="M2323" t="s">
        <v>45</v>
      </c>
      <c r="N2323">
        <v>0</v>
      </c>
      <c r="W2323" s="2" t="s">
        <v>1459</v>
      </c>
      <c r="AC2323" s="6">
        <v>0.12</v>
      </c>
      <c r="AD2323" s="6"/>
      <c r="AE2323" s="6"/>
    </row>
    <row r="2324" spans="1:31">
      <c r="A2324" s="2" t="str">
        <f>IF(OR(COUNTIF($H$2170:$H2323,$H2324)&gt;=1,$H2324=""),"N","Y")</f>
        <v>N</v>
      </c>
      <c r="B2324" s="2" t="str">
        <f>IF(OR(COUNTIF($H$2:$H2323,$H2324)&gt;=1,H2324=""),"N","Y")</f>
        <v>N</v>
      </c>
      <c r="C2324" s="2">
        <v>2011</v>
      </c>
      <c r="D2324" s="1">
        <v>40635</v>
      </c>
      <c r="E2324" s="2" t="s">
        <v>47</v>
      </c>
      <c r="F2324" t="s">
        <v>1465</v>
      </c>
      <c r="G2324" t="s">
        <v>1466</v>
      </c>
      <c r="L2324" t="s">
        <v>111</v>
      </c>
      <c r="M2324" t="s">
        <v>45</v>
      </c>
      <c r="N2324">
        <v>0</v>
      </c>
      <c r="AC2324" s="6" t="s">
        <v>11609</v>
      </c>
      <c r="AD2324" s="6"/>
      <c r="AE2324" s="6"/>
    </row>
    <row r="2325" spans="1:31">
      <c r="A2325" s="2" t="str">
        <f>IF(OR(COUNTIF($H$2170:$H2324,$H2325)&gt;=1,$H2325=""),"N","Y")</f>
        <v>Y</v>
      </c>
      <c r="B2325" s="2" t="str">
        <f>IF(OR(COUNTIF($H$2:$H2324,$H2325)&gt;=1,H2325=""),"N","Y")</f>
        <v>Y</v>
      </c>
      <c r="C2325" s="2">
        <v>2011</v>
      </c>
      <c r="D2325" s="1">
        <v>40635</v>
      </c>
      <c r="E2325" s="2" t="s">
        <v>780</v>
      </c>
      <c r="F2325" s="778" t="s">
        <v>647</v>
      </c>
      <c r="G2325" s="778" t="s">
        <v>1494</v>
      </c>
      <c r="H2325" s="778" t="s">
        <v>1495</v>
      </c>
      <c r="I2325" s="778"/>
      <c r="L2325" s="778"/>
      <c r="M2325" t="s">
        <v>45</v>
      </c>
      <c r="N2325">
        <v>0</v>
      </c>
      <c r="AC2325" s="6" t="s">
        <v>11609</v>
      </c>
      <c r="AD2325" s="6"/>
      <c r="AE2325" s="6"/>
    </row>
    <row r="2326" spans="1:31">
      <c r="A2326" s="2" t="str">
        <f>IF(OR(COUNTIF($H$2170:$H2325,$H2326)&gt;=1,$H2326=""),"N","Y")</f>
        <v>N</v>
      </c>
      <c r="B2326" s="2" t="str">
        <f>IF(OR(COUNTIF($H$2:$H2325,$H2326)&gt;=1,H2326=""),"N","Y")</f>
        <v>N</v>
      </c>
      <c r="C2326" s="2">
        <v>2011</v>
      </c>
      <c r="D2326" s="1">
        <v>40635</v>
      </c>
      <c r="E2326" s="2" t="s">
        <v>47</v>
      </c>
      <c r="F2326" t="s">
        <v>1538</v>
      </c>
      <c r="G2326" t="s">
        <v>1539</v>
      </c>
      <c r="M2326" t="s">
        <v>45</v>
      </c>
      <c r="N2326">
        <v>0</v>
      </c>
      <c r="AC2326" s="6" t="s">
        <v>11609</v>
      </c>
      <c r="AD2326" s="6"/>
      <c r="AE2326" s="6"/>
    </row>
    <row r="2327" spans="1:31">
      <c r="A2327" s="2" t="str">
        <f>IF(OR(COUNTIF($H$2170:$H2326,$H2327)&gt;=1,$H2327=""),"N","Y")</f>
        <v>Y</v>
      </c>
      <c r="B2327" s="2" t="str">
        <f>IF(OR(COUNTIF($H$2:$H2326,$H2327)&gt;=1,H2327=""),"N","Y")</f>
        <v>N</v>
      </c>
      <c r="C2327" s="2">
        <v>2011</v>
      </c>
      <c r="D2327" s="1">
        <v>40635</v>
      </c>
      <c r="E2327" s="2" t="s">
        <v>47</v>
      </c>
      <c r="F2327" t="s">
        <v>27</v>
      </c>
      <c r="G2327" t="s">
        <v>1591</v>
      </c>
      <c r="H2327" t="s">
        <v>1595</v>
      </c>
      <c r="L2327" t="s">
        <v>371</v>
      </c>
      <c r="M2327" t="s">
        <v>45</v>
      </c>
      <c r="N2327">
        <v>0</v>
      </c>
      <c r="W2327" s="2" t="s">
        <v>260</v>
      </c>
      <c r="AC2327" s="6">
        <v>0.55000000000000004</v>
      </c>
      <c r="AD2327" s="6"/>
      <c r="AE2327" s="6"/>
    </row>
    <row r="2328" spans="1:31">
      <c r="A2328" s="2" t="str">
        <f>IF(OR(COUNTIF($H$2170:$H2327,$H2328)&gt;=1,$H2328=""),"N","Y")</f>
        <v>Y</v>
      </c>
      <c r="B2328" s="2" t="str">
        <f>IF(OR(COUNTIF($H$2:$H2327,$H2328)&gt;=1,H2328=""),"N","Y")</f>
        <v>N</v>
      </c>
      <c r="C2328" s="2">
        <v>2011</v>
      </c>
      <c r="D2328" s="1">
        <v>40635</v>
      </c>
      <c r="E2328" s="2" t="s">
        <v>47</v>
      </c>
      <c r="F2328" s="778" t="s">
        <v>281</v>
      </c>
      <c r="G2328" s="778" t="s">
        <v>1628</v>
      </c>
      <c r="H2328" s="778" t="s">
        <v>1630</v>
      </c>
      <c r="I2328" s="778"/>
      <c r="J2328" s="778"/>
      <c r="L2328" t="s">
        <v>371</v>
      </c>
      <c r="M2328" t="s">
        <v>45</v>
      </c>
      <c r="N2328">
        <v>0</v>
      </c>
      <c r="W2328" s="2" t="s">
        <v>1631</v>
      </c>
      <c r="Y2328" s="778"/>
      <c r="Z2328" s="778"/>
      <c r="AC2328" s="6">
        <v>0.68</v>
      </c>
      <c r="AD2328" s="6"/>
      <c r="AE2328" s="6"/>
    </row>
    <row r="2329" spans="1:31">
      <c r="A2329" s="2" t="str">
        <f>IF(OR(COUNTIF($H$2170:$H2328,$H2329)&gt;=1,$H2329=""),"N","Y")</f>
        <v>N</v>
      </c>
      <c r="B2329" s="2" t="str">
        <f>IF(OR(COUNTIF($H$2:$H2328,$H2329)&gt;=1,H2329=""),"N","Y")</f>
        <v>N</v>
      </c>
      <c r="C2329" s="2">
        <v>2011</v>
      </c>
      <c r="D2329" s="1">
        <v>40635</v>
      </c>
      <c r="E2329" s="2" t="s">
        <v>47</v>
      </c>
      <c r="F2329" s="778" t="s">
        <v>1028</v>
      </c>
      <c r="G2329" s="778" t="s">
        <v>1719</v>
      </c>
      <c r="H2329" s="778" t="s">
        <v>1595</v>
      </c>
      <c r="I2329" s="778"/>
      <c r="L2329" s="778"/>
      <c r="M2329" t="s">
        <v>45</v>
      </c>
      <c r="N2329">
        <v>0</v>
      </c>
      <c r="W2329" s="2" t="s">
        <v>260</v>
      </c>
      <c r="AC2329" s="6">
        <v>0.55000000000000004</v>
      </c>
      <c r="AD2329" s="6"/>
      <c r="AE2329" s="6"/>
    </row>
    <row r="2330" spans="1:31">
      <c r="A2330" s="2" t="str">
        <f>IF(OR(COUNTIF($H$2170:$H2329,$H2330)&gt;=1,$H2330=""),"N","Y")</f>
        <v>N</v>
      </c>
      <c r="B2330" s="2" t="str">
        <f>IF(OR(COUNTIF($H$2:$H2329,$H2330)&gt;=1,H2330=""),"N","Y")</f>
        <v>N</v>
      </c>
      <c r="C2330" s="2">
        <v>2011</v>
      </c>
      <c r="D2330" s="1">
        <v>40635</v>
      </c>
      <c r="E2330" s="2" t="s">
        <v>47</v>
      </c>
      <c r="F2330" s="778" t="s">
        <v>1317</v>
      </c>
      <c r="G2330" s="778" t="s">
        <v>1741</v>
      </c>
      <c r="H2330" s="778"/>
      <c r="I2330" s="778"/>
      <c r="L2330" s="778" t="s">
        <v>116</v>
      </c>
      <c r="M2330" t="s">
        <v>45</v>
      </c>
      <c r="N2330">
        <v>0</v>
      </c>
      <c r="W2330" s="2" t="s">
        <v>391</v>
      </c>
      <c r="AC2330" s="6" t="s">
        <v>11609</v>
      </c>
      <c r="AD2330" s="6"/>
      <c r="AE2330" s="6"/>
    </row>
    <row r="2331" spans="1:31">
      <c r="A2331" s="2" t="str">
        <f>IF(OR(COUNTIF($H$2170:$H2330,$H2331)&gt;=1,$H2331=""),"N","Y")</f>
        <v>Y</v>
      </c>
      <c r="B2331" s="2" t="str">
        <f>IF(OR(COUNTIF($H$2:$H2330,$H2331)&gt;=1,H2331=""),"N","Y")</f>
        <v>Y</v>
      </c>
      <c r="C2331" s="2">
        <v>2011</v>
      </c>
      <c r="D2331" s="1">
        <v>40635</v>
      </c>
      <c r="E2331" s="2" t="s">
        <v>47</v>
      </c>
      <c r="F2331" s="778" t="s">
        <v>530</v>
      </c>
      <c r="G2331" s="778" t="s">
        <v>1884</v>
      </c>
      <c r="H2331" s="778" t="s">
        <v>1885</v>
      </c>
      <c r="I2331" s="778"/>
      <c r="L2331" s="778" t="s">
        <v>657</v>
      </c>
      <c r="M2331" t="s">
        <v>45</v>
      </c>
      <c r="N2331">
        <v>0</v>
      </c>
      <c r="W2331" s="2" t="s">
        <v>391</v>
      </c>
      <c r="AC2331" s="6">
        <v>0.79</v>
      </c>
      <c r="AD2331" s="6"/>
      <c r="AE2331" s="6"/>
    </row>
    <row r="2332" spans="1:31">
      <c r="A2332" s="2" t="str">
        <f>IF(OR(COUNTIF($H$2170:$H2331,$H2332)&gt;=1,$H2332=""),"N","Y")</f>
        <v>N</v>
      </c>
      <c r="B2332" s="2" t="str">
        <f>IF(OR(COUNTIF($H$2:$H2331,$H2332)&gt;=1,H2332=""),"N","Y")</f>
        <v>N</v>
      </c>
      <c r="C2332" s="2">
        <v>2011</v>
      </c>
      <c r="D2332" s="1">
        <v>40635</v>
      </c>
      <c r="E2332" s="2" t="s">
        <v>47</v>
      </c>
      <c r="F2332" s="778" t="s">
        <v>997</v>
      </c>
      <c r="G2332" s="778" t="s">
        <v>1904</v>
      </c>
      <c r="H2332" s="778"/>
      <c r="I2332" s="778"/>
      <c r="L2332" s="778"/>
      <c r="M2332" t="s">
        <v>45</v>
      </c>
      <c r="N2332">
        <v>0</v>
      </c>
      <c r="AC2332" s="6" t="s">
        <v>11609</v>
      </c>
      <c r="AD2332" s="6"/>
      <c r="AE2332" s="6"/>
    </row>
    <row r="2333" spans="1:31">
      <c r="A2333" s="2" t="str">
        <f>IF(OR(COUNTIF($H$2170:$H2332,$H2333)&gt;=1,$H2333=""),"N","Y")</f>
        <v>Y</v>
      </c>
      <c r="B2333" s="2" t="str">
        <f>IF(OR(COUNTIF($H$2:$H2332,$H2333)&gt;=1,H2333=""),"N","Y")</f>
        <v>N</v>
      </c>
      <c r="C2333" s="2">
        <v>2011</v>
      </c>
      <c r="D2333" s="1">
        <v>40635</v>
      </c>
      <c r="E2333" s="2" t="s">
        <v>47</v>
      </c>
      <c r="F2333" s="778" t="s">
        <v>415</v>
      </c>
      <c r="G2333" s="778" t="s">
        <v>1957</v>
      </c>
      <c r="H2333" s="778" t="s">
        <v>1958</v>
      </c>
      <c r="I2333" s="778"/>
      <c r="L2333" s="778"/>
      <c r="M2333" t="s">
        <v>45</v>
      </c>
      <c r="N2333">
        <v>0</v>
      </c>
      <c r="AC2333" s="6" t="s">
        <v>11609</v>
      </c>
      <c r="AD2333" s="6"/>
      <c r="AE2333" s="6"/>
    </row>
    <row r="2334" spans="1:31">
      <c r="A2334" s="2" t="str">
        <f>IF(OR(COUNTIF($H$2170:$H2333,$H2334)&gt;=1,$H2334=""),"N","Y")</f>
        <v>N</v>
      </c>
      <c r="B2334" s="2" t="str">
        <f>IF(OR(COUNTIF($H$2:$H2333,$H2334)&gt;=1,H2334=""),"N","Y")</f>
        <v>N</v>
      </c>
      <c r="C2334" s="2">
        <v>2011</v>
      </c>
      <c r="D2334" s="1">
        <v>40635</v>
      </c>
      <c r="E2334" s="2" t="s">
        <v>47</v>
      </c>
      <c r="F2334" s="778" t="s">
        <v>1150</v>
      </c>
      <c r="G2334" s="778" t="s">
        <v>2054</v>
      </c>
      <c r="H2334" s="778"/>
      <c r="I2334" s="778"/>
      <c r="L2334" s="778" t="s">
        <v>131</v>
      </c>
      <c r="M2334" t="s">
        <v>45</v>
      </c>
      <c r="N2334">
        <v>0</v>
      </c>
      <c r="AC2334" s="6" t="s">
        <v>11609</v>
      </c>
      <c r="AD2334" s="6"/>
      <c r="AE2334" s="6"/>
    </row>
    <row r="2335" spans="1:31">
      <c r="A2335" s="2" t="str">
        <f>IF(OR(COUNTIF($H$2170:$H2334,$H2335)&gt;=1,$H2335=""),"N","Y")</f>
        <v>N</v>
      </c>
      <c r="B2335" s="2" t="str">
        <f>IF(OR(COUNTIF($H$2:$H2334,$H2335)&gt;=1,H2335=""),"N","Y")</f>
        <v>N</v>
      </c>
      <c r="C2335" s="2">
        <v>2011</v>
      </c>
      <c r="D2335" s="1">
        <v>40635</v>
      </c>
      <c r="E2335" s="2" t="s">
        <v>47</v>
      </c>
      <c r="F2335" t="s">
        <v>1227</v>
      </c>
      <c r="G2335" t="s">
        <v>2133</v>
      </c>
      <c r="M2335" t="s">
        <v>45</v>
      </c>
      <c r="N2335">
        <v>0</v>
      </c>
      <c r="AC2335" s="6" t="s">
        <v>11609</v>
      </c>
      <c r="AD2335" s="6"/>
      <c r="AE2335" s="6"/>
    </row>
    <row r="2336" spans="1:31">
      <c r="A2336" s="2" t="str">
        <f>IF(OR(COUNTIF($H$2170:$H2335,$H2336)&gt;=1,$H2336=""),"N","Y")</f>
        <v>N</v>
      </c>
      <c r="B2336" s="2" t="str">
        <f>IF(OR(COUNTIF($H$2:$H2335,$H2336)&gt;=1,H2336=""),"N","Y")</f>
        <v>N</v>
      </c>
      <c r="C2336" s="2">
        <v>2011</v>
      </c>
      <c r="D2336" s="1">
        <v>40635</v>
      </c>
      <c r="E2336" s="2" t="s">
        <v>47</v>
      </c>
      <c r="F2336" s="778" t="s">
        <v>1077</v>
      </c>
      <c r="G2336" s="778" t="s">
        <v>2215</v>
      </c>
      <c r="H2336" s="778"/>
      <c r="I2336" s="778"/>
      <c r="L2336" s="778" t="s">
        <v>30</v>
      </c>
      <c r="M2336" t="s">
        <v>45</v>
      </c>
      <c r="N2336">
        <v>0</v>
      </c>
      <c r="AC2336" s="6" t="s">
        <v>11609</v>
      </c>
      <c r="AD2336" s="6"/>
      <c r="AE2336" s="6"/>
    </row>
    <row r="2337" spans="1:31">
      <c r="A2337" s="2" t="str">
        <f>IF(OR(COUNTIF($H$2170:$H2336,$H2337)&gt;=1,$H2337=""),"N","Y")</f>
        <v>N</v>
      </c>
      <c r="B2337" s="2" t="str">
        <f>IF(OR(COUNTIF($H$2:$H2336,$H2337)&gt;=1,H2337=""),"N","Y")</f>
        <v>N</v>
      </c>
      <c r="C2337" s="2">
        <v>2011</v>
      </c>
      <c r="D2337" s="1">
        <v>40635</v>
      </c>
      <c r="E2337" s="2" t="s">
        <v>47</v>
      </c>
      <c r="F2337" t="s">
        <v>414</v>
      </c>
      <c r="G2337" t="s">
        <v>2275</v>
      </c>
      <c r="M2337" t="s">
        <v>45</v>
      </c>
      <c r="N2337">
        <v>0</v>
      </c>
      <c r="AC2337" s="6" t="s">
        <v>11609</v>
      </c>
      <c r="AD2337" s="6"/>
      <c r="AE2337" s="6"/>
    </row>
    <row r="2338" spans="1:31">
      <c r="A2338" s="2" t="str">
        <f>IF(OR(COUNTIF($H$2170:$H2337,$H2338)&gt;=1,$H2338=""),"N","Y")</f>
        <v>N</v>
      </c>
      <c r="B2338" s="2" t="str">
        <f>IF(OR(COUNTIF($H$2:$H2337,$H2338)&gt;=1,H2338=""),"N","Y")</f>
        <v>N</v>
      </c>
      <c r="C2338" s="2">
        <v>2011</v>
      </c>
      <c r="D2338" s="1">
        <v>40635</v>
      </c>
      <c r="E2338" s="2" t="s">
        <v>47</v>
      </c>
      <c r="F2338" s="778" t="s">
        <v>653</v>
      </c>
      <c r="G2338" s="778" t="s">
        <v>2275</v>
      </c>
      <c r="H2338" s="778"/>
      <c r="I2338" s="778"/>
      <c r="L2338" s="778"/>
      <c r="M2338" t="s">
        <v>45</v>
      </c>
      <c r="N2338">
        <v>0</v>
      </c>
      <c r="AC2338" s="6" t="s">
        <v>11609</v>
      </c>
      <c r="AD2338" s="6"/>
      <c r="AE2338" s="6"/>
    </row>
    <row r="2339" spans="1:31">
      <c r="A2339" s="2" t="str">
        <f>IF(OR(COUNTIF($H$2170:$H2338,$H2339)&gt;=1,$H2339=""),"N","Y")</f>
        <v>Y</v>
      </c>
      <c r="B2339" s="2" t="str">
        <f>IF(OR(COUNTIF($H$2:$H2338,$H2339)&gt;=1,H2339=""),"N","Y")</f>
        <v>Y</v>
      </c>
      <c r="C2339" s="2">
        <v>2011</v>
      </c>
      <c r="D2339" s="1">
        <v>40635</v>
      </c>
      <c r="E2339" s="2" t="s">
        <v>47</v>
      </c>
      <c r="F2339" t="s">
        <v>2322</v>
      </c>
      <c r="G2339" t="s">
        <v>2319</v>
      </c>
      <c r="H2339" t="s">
        <v>2323</v>
      </c>
      <c r="M2339" t="s">
        <v>45</v>
      </c>
      <c r="N2339">
        <v>0</v>
      </c>
      <c r="AC2339" s="6" t="s">
        <v>11609</v>
      </c>
      <c r="AD2339" s="6"/>
      <c r="AE2339" s="6"/>
    </row>
    <row r="2340" spans="1:31">
      <c r="A2340" s="2" t="str">
        <f>IF(OR(COUNTIF($H$2170:$H2339,$H2340)&gt;=1,$H2340=""),"N","Y")</f>
        <v>Y</v>
      </c>
      <c r="B2340" s="2" t="str">
        <f>IF(OR(COUNTIF($H$2:$H2339,$H2340)&gt;=1,H2340=""),"N","Y")</f>
        <v>Y</v>
      </c>
      <c r="C2340" s="2">
        <v>2011</v>
      </c>
      <c r="D2340" s="1">
        <v>40635</v>
      </c>
      <c r="E2340" s="2" t="s">
        <v>780</v>
      </c>
      <c r="F2340" t="s">
        <v>2361</v>
      </c>
      <c r="G2340" t="s">
        <v>2362</v>
      </c>
      <c r="H2340" t="s">
        <v>2363</v>
      </c>
      <c r="M2340" t="s">
        <v>45</v>
      </c>
      <c r="N2340">
        <v>0</v>
      </c>
      <c r="V2340" s="2" t="s">
        <v>1368</v>
      </c>
      <c r="AC2340" s="6" t="s">
        <v>11609</v>
      </c>
      <c r="AD2340" s="6"/>
      <c r="AE2340" s="6"/>
    </row>
    <row r="2341" spans="1:31">
      <c r="A2341" s="2" t="str">
        <f>IF(OR(COUNTIF($H$2170:$H2340,$H2341)&gt;=1,$H2341=""),"N","Y")</f>
        <v>Y</v>
      </c>
      <c r="B2341" s="2" t="str">
        <f>IF(OR(COUNTIF($H$2:$H2340,$H2341)&gt;=1,H2341=""),"N","Y")</f>
        <v>Y</v>
      </c>
      <c r="C2341" s="2">
        <v>2011</v>
      </c>
      <c r="D2341" s="1">
        <v>40635</v>
      </c>
      <c r="E2341" s="2" t="s">
        <v>47</v>
      </c>
      <c r="F2341" t="s">
        <v>2508</v>
      </c>
      <c r="G2341" t="s">
        <v>2509</v>
      </c>
      <c r="H2341" t="s">
        <v>2510</v>
      </c>
      <c r="M2341" t="s">
        <v>45</v>
      </c>
      <c r="N2341">
        <v>0</v>
      </c>
      <c r="AC2341" s="6" t="s">
        <v>11609</v>
      </c>
      <c r="AD2341" s="6"/>
      <c r="AE2341" s="6"/>
    </row>
    <row r="2342" spans="1:31">
      <c r="A2342" s="2" t="str">
        <f>IF(OR(COUNTIF($H$2170:$H2341,$H2342)&gt;=1,$H2342=""),"N","Y")</f>
        <v>Y</v>
      </c>
      <c r="B2342" s="2" t="str">
        <f>IF(OR(COUNTIF($H$2:$H2341,$H2342)&gt;=1,H2342=""),"N","Y")</f>
        <v>Y</v>
      </c>
      <c r="C2342" s="2">
        <v>2011</v>
      </c>
      <c r="D2342" s="1">
        <v>40635</v>
      </c>
      <c r="E2342" s="2" t="s">
        <v>47</v>
      </c>
      <c r="F2342" t="s">
        <v>2696</v>
      </c>
      <c r="G2342" t="s">
        <v>2697</v>
      </c>
      <c r="H2342" t="s">
        <v>2698</v>
      </c>
      <c r="L2342" t="s">
        <v>823</v>
      </c>
      <c r="M2342" t="s">
        <v>45</v>
      </c>
      <c r="N2342">
        <v>0</v>
      </c>
      <c r="W2342" s="2" t="s">
        <v>391</v>
      </c>
      <c r="AC2342" s="6" t="s">
        <v>11609</v>
      </c>
      <c r="AD2342" s="6"/>
      <c r="AE2342" s="6"/>
    </row>
    <row r="2343" spans="1:31">
      <c r="A2343" s="2" t="str">
        <f>IF(OR(COUNTIF($H$2170:$H2342,$H2343)&gt;=1,$H2343=""),"N","Y")</f>
        <v>N</v>
      </c>
      <c r="B2343" s="2" t="str">
        <f>IF(OR(COUNTIF($H$2:$H2342,$H2343)&gt;=1,H2343=""),"N","Y")</f>
        <v>N</v>
      </c>
      <c r="C2343" s="2">
        <v>2011</v>
      </c>
      <c r="D2343" s="1">
        <v>40635</v>
      </c>
      <c r="E2343" s="2" t="s">
        <v>47</v>
      </c>
      <c r="F2343" t="s">
        <v>2760</v>
      </c>
      <c r="G2343" t="s">
        <v>2761</v>
      </c>
      <c r="H2343" t="s">
        <v>1958</v>
      </c>
      <c r="L2343" t="s">
        <v>371</v>
      </c>
      <c r="M2343" t="s">
        <v>45</v>
      </c>
      <c r="N2343">
        <v>0</v>
      </c>
      <c r="W2343" s="2" t="s">
        <v>46</v>
      </c>
      <c r="AC2343" s="6" t="s">
        <v>11609</v>
      </c>
      <c r="AD2343" s="6"/>
      <c r="AE2343" s="6"/>
    </row>
    <row r="2344" spans="1:31">
      <c r="A2344" s="2" t="str">
        <f>IF(OR(COUNTIF($H$2170:$H2343,$H2344)&gt;=1,$H2344=""),"N","Y")</f>
        <v>Y</v>
      </c>
      <c r="B2344" s="2" t="str">
        <f>IF(OR(COUNTIF($H$2:$H2343,$H2344)&gt;=1,H2344=""),"N","Y")</f>
        <v>Y</v>
      </c>
      <c r="C2344" s="2">
        <v>2011</v>
      </c>
      <c r="D2344" s="1">
        <v>40635</v>
      </c>
      <c r="E2344" s="2" t="s">
        <v>47</v>
      </c>
      <c r="F2344" s="778" t="s">
        <v>2902</v>
      </c>
      <c r="G2344" s="778" t="s">
        <v>2903</v>
      </c>
      <c r="H2344" s="778" t="s">
        <v>2904</v>
      </c>
      <c r="I2344" s="778"/>
      <c r="L2344" s="778" t="s">
        <v>2905</v>
      </c>
      <c r="M2344" t="s">
        <v>45</v>
      </c>
      <c r="N2344">
        <v>0</v>
      </c>
      <c r="W2344" s="2" t="s">
        <v>2906</v>
      </c>
      <c r="AC2344" s="6" t="s">
        <v>11609</v>
      </c>
      <c r="AD2344" s="6"/>
      <c r="AE2344" s="6"/>
    </row>
    <row r="2345" spans="1:31">
      <c r="A2345" s="2" t="str">
        <f>IF(OR(COUNTIF($H$2170:$H2344,$H2345)&gt;=1,$H2345=""),"N","Y")</f>
        <v>Y</v>
      </c>
      <c r="B2345" s="2" t="str">
        <f>IF(OR(COUNTIF($H$2:$H2344,$H2345)&gt;=1,H2345=""),"N","Y")</f>
        <v>N</v>
      </c>
      <c r="C2345" s="2">
        <v>2011</v>
      </c>
      <c r="D2345" s="1">
        <v>40635</v>
      </c>
      <c r="E2345" s="2" t="s">
        <v>47</v>
      </c>
      <c r="F2345" t="s">
        <v>218</v>
      </c>
      <c r="G2345" t="s">
        <v>2967</v>
      </c>
      <c r="H2345" t="s">
        <v>2497</v>
      </c>
      <c r="L2345" t="s">
        <v>87</v>
      </c>
      <c r="M2345" t="s">
        <v>45</v>
      </c>
      <c r="N2345">
        <v>0</v>
      </c>
      <c r="W2345" s="2" t="s">
        <v>32</v>
      </c>
      <c r="AC2345" s="6">
        <v>0.2</v>
      </c>
      <c r="AD2345" s="6"/>
      <c r="AE2345" s="6"/>
    </row>
    <row r="2346" spans="1:31">
      <c r="A2346" s="2" t="str">
        <f>IF(OR(COUNTIF($H$2170:$H2345,$H2346)&gt;=1,$H2346=""),"N","Y")</f>
        <v>Y</v>
      </c>
      <c r="B2346" s="2" t="str">
        <f>IF(OR(COUNTIF($H$2:$H2345,$H2346)&gt;=1,H2346=""),"N","Y")</f>
        <v>N</v>
      </c>
      <c r="C2346" s="2">
        <v>2011</v>
      </c>
      <c r="D2346" s="1">
        <v>40635</v>
      </c>
      <c r="E2346" s="2" t="s">
        <v>47</v>
      </c>
      <c r="F2346" t="s">
        <v>3050</v>
      </c>
      <c r="G2346" t="s">
        <v>3051</v>
      </c>
      <c r="H2346" t="s">
        <v>3052</v>
      </c>
      <c r="M2346" t="s">
        <v>45</v>
      </c>
      <c r="N2346">
        <v>0</v>
      </c>
      <c r="W2346" s="2" t="s">
        <v>391</v>
      </c>
      <c r="AC2346" s="6" t="s">
        <v>11609</v>
      </c>
      <c r="AD2346" s="6"/>
      <c r="AE2346" s="6"/>
    </row>
    <row r="2347" spans="1:31">
      <c r="A2347" s="2" t="str">
        <f>IF(OR(COUNTIF($H$2170:$H2346,$H2347)&gt;=1,$H2347=""),"N","Y")</f>
        <v>N</v>
      </c>
      <c r="B2347" s="2" t="str">
        <f>IF(OR(COUNTIF($H$2:$H2346,$H2347)&gt;=1,H2347=""),"N","Y")</f>
        <v>N</v>
      </c>
      <c r="C2347" s="2">
        <v>2011</v>
      </c>
      <c r="D2347" s="1">
        <v>40635</v>
      </c>
      <c r="E2347" s="2" t="s">
        <v>47</v>
      </c>
      <c r="F2347" t="s">
        <v>2973</v>
      </c>
      <c r="G2347" t="s">
        <v>3058</v>
      </c>
      <c r="H2347" t="s">
        <v>1958</v>
      </c>
      <c r="L2347" t="s">
        <v>116</v>
      </c>
      <c r="M2347" t="s">
        <v>45</v>
      </c>
      <c r="N2347">
        <v>0</v>
      </c>
      <c r="AC2347" s="6" t="s">
        <v>11609</v>
      </c>
      <c r="AD2347" s="6"/>
      <c r="AE2347" s="6"/>
    </row>
    <row r="2348" spans="1:31">
      <c r="A2348" s="2" t="str">
        <f>IF(OR(COUNTIF($H$2170:$H2347,$H2348)&gt;=1,$H2348=""),"N","Y")</f>
        <v>N</v>
      </c>
      <c r="B2348" s="2" t="str">
        <f>IF(OR(COUNTIF($H$2:$H2347,$H2348)&gt;=1,H2348=""),"N","Y")</f>
        <v>N</v>
      </c>
      <c r="C2348" s="2">
        <v>2011</v>
      </c>
      <c r="D2348" s="1">
        <v>40635</v>
      </c>
      <c r="E2348" s="2" t="s">
        <v>47</v>
      </c>
      <c r="F2348" t="s">
        <v>2424</v>
      </c>
      <c r="G2348" t="s">
        <v>3071</v>
      </c>
      <c r="M2348" t="s">
        <v>45</v>
      </c>
      <c r="N2348">
        <v>0</v>
      </c>
      <c r="AC2348" s="6" t="s">
        <v>11609</v>
      </c>
      <c r="AD2348" s="6"/>
      <c r="AE2348" s="6"/>
    </row>
    <row r="2349" spans="1:31">
      <c r="A2349" s="2" t="str">
        <f>IF(OR(COUNTIF($H$2170:$H2348,$H2349)&gt;=1,$H2349=""),"N","Y")</f>
        <v>N</v>
      </c>
      <c r="B2349" s="2" t="str">
        <f>IF(OR(COUNTIF($H$2:$H2348,$H2349)&gt;=1,H2349=""),"N","Y")</f>
        <v>N</v>
      </c>
      <c r="C2349" s="2">
        <v>2011</v>
      </c>
      <c r="D2349" s="1">
        <v>40635</v>
      </c>
      <c r="E2349" s="2" t="s">
        <v>47</v>
      </c>
      <c r="F2349" t="s">
        <v>964</v>
      </c>
      <c r="G2349" t="s">
        <v>3208</v>
      </c>
      <c r="L2349" t="s">
        <v>111</v>
      </c>
      <c r="M2349" t="s">
        <v>45</v>
      </c>
      <c r="N2349">
        <v>0</v>
      </c>
      <c r="AC2349" s="6" t="s">
        <v>11609</v>
      </c>
      <c r="AD2349" s="6"/>
      <c r="AE2349" s="6"/>
    </row>
    <row r="2350" spans="1:31">
      <c r="A2350" s="2" t="str">
        <f>IF(OR(COUNTIF($H$2170:$H2349,$H2350)&gt;=1,$H2350=""),"N","Y")</f>
        <v>Y</v>
      </c>
      <c r="B2350" s="2" t="str">
        <f>IF(OR(COUNTIF($H$2:$H2349,$H2350)&gt;=1,H2350=""),"N","Y")</f>
        <v>Y</v>
      </c>
      <c r="C2350" s="2">
        <v>2011</v>
      </c>
      <c r="D2350" s="1">
        <v>40635</v>
      </c>
      <c r="E2350" s="2" t="s">
        <v>780</v>
      </c>
      <c r="F2350" t="s">
        <v>3209</v>
      </c>
      <c r="G2350" t="s">
        <v>3210</v>
      </c>
      <c r="H2350" t="s">
        <v>3211</v>
      </c>
      <c r="M2350" t="s">
        <v>45</v>
      </c>
      <c r="N2350">
        <v>0</v>
      </c>
      <c r="V2350" s="2" t="s">
        <v>31</v>
      </c>
      <c r="W2350" s="2" t="s">
        <v>383</v>
      </c>
      <c r="AC2350" s="6" t="s">
        <v>11609</v>
      </c>
      <c r="AD2350" s="6"/>
      <c r="AE2350" s="6"/>
    </row>
    <row r="2351" spans="1:31">
      <c r="A2351" s="2" t="str">
        <f>IF(OR(COUNTIF($H$2170:$H2350,$H2351)&gt;=1,$H2351=""),"N","Y")</f>
        <v>Y</v>
      </c>
      <c r="B2351" s="2" t="str">
        <f>IF(OR(COUNTIF($H$2:$H2350,$H2351)&gt;=1,H2351=""),"N","Y")</f>
        <v>Y</v>
      </c>
      <c r="C2351" s="2">
        <v>2011</v>
      </c>
      <c r="D2351" s="1">
        <v>40635</v>
      </c>
      <c r="E2351" s="2" t="s">
        <v>780</v>
      </c>
      <c r="F2351" t="s">
        <v>1353</v>
      </c>
      <c r="G2351" t="s">
        <v>3405</v>
      </c>
      <c r="H2351" t="s">
        <v>3408</v>
      </c>
      <c r="M2351" t="s">
        <v>45</v>
      </c>
      <c r="N2351">
        <v>0</v>
      </c>
      <c r="V2351" s="2" t="s">
        <v>31</v>
      </c>
      <c r="W2351" s="2" t="s">
        <v>383</v>
      </c>
      <c r="AC2351" s="6">
        <v>0.84</v>
      </c>
      <c r="AD2351" s="6"/>
      <c r="AE2351" s="6"/>
    </row>
    <row r="2352" spans="1:31">
      <c r="A2352" s="2" t="str">
        <f>IF(OR(COUNTIF($H$2170:$H2351,$H2352)&gt;=1,$H2352=""),"N","Y")</f>
        <v>Y</v>
      </c>
      <c r="B2352" s="2" t="str">
        <f>IF(OR(COUNTIF($H$2:$H2351,$H2352)&gt;=1,H2352=""),"N","Y")</f>
        <v>N</v>
      </c>
      <c r="C2352" s="2">
        <v>2011</v>
      </c>
      <c r="D2352" s="1">
        <v>40635</v>
      </c>
      <c r="E2352" s="2" t="s">
        <v>47</v>
      </c>
      <c r="F2352" t="s">
        <v>281</v>
      </c>
      <c r="G2352" t="s">
        <v>3606</v>
      </c>
      <c r="H2352" t="s">
        <v>3607</v>
      </c>
      <c r="L2352" t="s">
        <v>413</v>
      </c>
      <c r="M2352" t="s">
        <v>45</v>
      </c>
      <c r="N2352">
        <v>0</v>
      </c>
      <c r="W2352" s="2" t="s">
        <v>391</v>
      </c>
      <c r="AC2352" s="6">
        <v>0.28000000000000003</v>
      </c>
      <c r="AD2352" s="6"/>
      <c r="AE2352" s="6"/>
    </row>
    <row r="2353" spans="1:31">
      <c r="A2353" s="2" t="str">
        <f>IF(OR(COUNTIF($H$2170:$H2352,$H2353)&gt;=1,$H2353=""),"N","Y")</f>
        <v>Y</v>
      </c>
      <c r="B2353" s="2" t="str">
        <f>IF(OR(COUNTIF($H$2:$H2352,$H2353)&gt;=1,H2353=""),"N","Y")</f>
        <v>Y</v>
      </c>
      <c r="C2353" s="2">
        <v>2011</v>
      </c>
      <c r="D2353" s="1">
        <v>40635</v>
      </c>
      <c r="E2353" s="2" t="s">
        <v>47</v>
      </c>
      <c r="F2353" t="s">
        <v>3630</v>
      </c>
      <c r="G2353" t="s">
        <v>3631</v>
      </c>
      <c r="H2353" t="s">
        <v>2326</v>
      </c>
      <c r="L2353" s="778" t="s">
        <v>58</v>
      </c>
      <c r="M2353" s="778" t="s">
        <v>45</v>
      </c>
      <c r="N2353">
        <v>0</v>
      </c>
      <c r="W2353" s="2" t="s">
        <v>2906</v>
      </c>
      <c r="AC2353" s="6">
        <v>0.56000000000000005</v>
      </c>
      <c r="AD2353" s="6"/>
      <c r="AE2353" s="6"/>
    </row>
    <row r="2354" spans="1:31">
      <c r="A2354" s="2" t="str">
        <f>IF(OR(COUNTIF($H$2170:$H2353,$H2354)&gt;=1,$H2354=""),"N","Y")</f>
        <v>Y</v>
      </c>
      <c r="B2354" s="2" t="str">
        <f>IF(OR(COUNTIF($H$2:$H2353,$H2354)&gt;=1,H2354=""),"N","Y")</f>
        <v>Y</v>
      </c>
      <c r="C2354" s="2">
        <v>2011</v>
      </c>
      <c r="D2354" s="1">
        <v>40635</v>
      </c>
      <c r="E2354" s="2" t="s">
        <v>47</v>
      </c>
      <c r="F2354" t="s">
        <v>2412</v>
      </c>
      <c r="G2354" t="s">
        <v>3947</v>
      </c>
      <c r="H2354" t="s">
        <v>2116</v>
      </c>
      <c r="L2354" t="s">
        <v>2119</v>
      </c>
      <c r="M2354" t="s">
        <v>45</v>
      </c>
      <c r="N2354">
        <v>0</v>
      </c>
      <c r="W2354" s="2" t="s">
        <v>391</v>
      </c>
      <c r="AC2354" s="6">
        <v>0.87</v>
      </c>
      <c r="AD2354" s="6"/>
      <c r="AE2354" s="6"/>
    </row>
    <row r="2355" spans="1:31">
      <c r="A2355" s="2" t="str">
        <f>IF(OR(COUNTIF($H$2170:$H2354,$H2355)&gt;=1,$H2355=""),"N","Y")</f>
        <v>N</v>
      </c>
      <c r="B2355" s="2" t="str">
        <f>IF(OR(COUNTIF($H$2:$H2354,$H2355)&gt;=1,H2355=""),"N","Y")</f>
        <v>N</v>
      </c>
      <c r="C2355" s="2">
        <v>2011</v>
      </c>
      <c r="D2355" s="1">
        <v>40635</v>
      </c>
      <c r="E2355" s="2" t="s">
        <v>47</v>
      </c>
      <c r="F2355" t="s">
        <v>2571</v>
      </c>
      <c r="G2355" t="s">
        <v>4063</v>
      </c>
      <c r="M2355" t="s">
        <v>45</v>
      </c>
      <c r="N2355">
        <v>0</v>
      </c>
      <c r="AC2355" s="6" t="s">
        <v>11609</v>
      </c>
      <c r="AD2355" s="6"/>
      <c r="AE2355" s="6"/>
    </row>
    <row r="2356" spans="1:31">
      <c r="A2356" s="2" t="str">
        <f>IF(OR(COUNTIF($H$2170:$H2355,$H2356)&gt;=1,$H2356=""),"N","Y")</f>
        <v>Y</v>
      </c>
      <c r="B2356" s="2" t="str">
        <f>IF(OR(COUNTIF($H$2:$H2355,$H2356)&gt;=1,H2356=""),"N","Y")</f>
        <v>Y</v>
      </c>
      <c r="C2356" s="2">
        <v>2011</v>
      </c>
      <c r="D2356" s="1">
        <v>40635</v>
      </c>
      <c r="E2356" s="2" t="s">
        <v>47</v>
      </c>
      <c r="F2356" s="778" t="s">
        <v>981</v>
      </c>
      <c r="G2356" s="778" t="s">
        <v>4077</v>
      </c>
      <c r="H2356" s="778" t="s">
        <v>4078</v>
      </c>
      <c r="I2356" s="778"/>
      <c r="J2356" s="778"/>
      <c r="L2356" t="s">
        <v>1645</v>
      </c>
      <c r="M2356" t="s">
        <v>45</v>
      </c>
      <c r="N2356">
        <v>0</v>
      </c>
      <c r="W2356" s="2" t="s">
        <v>4079</v>
      </c>
      <c r="AC2356" s="6" t="s">
        <v>11609</v>
      </c>
      <c r="AD2356" s="6"/>
      <c r="AE2356" s="6"/>
    </row>
    <row r="2357" spans="1:31">
      <c r="A2357" s="2" t="str">
        <f>IF(OR(COUNTIF($H$2170:$H2356,$H2357)&gt;=1,$H2357=""),"N","Y")</f>
        <v>Y</v>
      </c>
      <c r="B2357" s="2" t="str">
        <f>IF(OR(COUNTIF($H$2:$H2356,$H2357)&gt;=1,H2357=""),"N","Y")</f>
        <v>Y</v>
      </c>
      <c r="C2357" s="2">
        <v>2011</v>
      </c>
      <c r="D2357" s="1">
        <v>40635</v>
      </c>
      <c r="E2357" s="2" t="s">
        <v>47</v>
      </c>
      <c r="F2357" s="778" t="s">
        <v>4130</v>
      </c>
      <c r="G2357" s="778" t="s">
        <v>4129</v>
      </c>
      <c r="H2357" s="778" t="s">
        <v>4131</v>
      </c>
      <c r="I2357" s="778"/>
      <c r="J2357" s="778"/>
      <c r="K2357" s="778"/>
      <c r="L2357" s="778" t="s">
        <v>87</v>
      </c>
      <c r="M2357" s="778" t="s">
        <v>45</v>
      </c>
      <c r="N2357" s="778">
        <v>0</v>
      </c>
      <c r="W2357" s="2" t="s">
        <v>112</v>
      </c>
      <c r="AC2357" s="6">
        <v>0.74</v>
      </c>
      <c r="AD2357" s="6"/>
      <c r="AE2357" s="6"/>
    </row>
    <row r="2358" spans="1:31">
      <c r="A2358" s="2" t="str">
        <f>IF(OR(COUNTIF($H$2170:$H2357,$H2358)&gt;=1,$H2358=""),"N","Y")</f>
        <v>Y</v>
      </c>
      <c r="B2358" s="2" t="str">
        <f>IF(OR(COUNTIF($H$2:$H2357,$H2358)&gt;=1,H2358=""),"N","Y")</f>
        <v>Y</v>
      </c>
      <c r="C2358" s="2">
        <v>2011</v>
      </c>
      <c r="D2358" s="1">
        <v>40635</v>
      </c>
      <c r="E2358" s="2" t="s">
        <v>780</v>
      </c>
      <c r="F2358" s="778" t="s">
        <v>4186</v>
      </c>
      <c r="G2358" s="778" t="s">
        <v>4187</v>
      </c>
      <c r="H2358" s="778" t="s">
        <v>4188</v>
      </c>
      <c r="I2358" s="778"/>
      <c r="L2358" s="778"/>
      <c r="M2358" t="s">
        <v>45</v>
      </c>
      <c r="N2358">
        <v>0</v>
      </c>
      <c r="V2358" s="2">
        <v>4</v>
      </c>
      <c r="AC2358" s="6">
        <v>0.9</v>
      </c>
      <c r="AD2358" s="6"/>
      <c r="AE2358" s="6"/>
    </row>
    <row r="2359" spans="1:31">
      <c r="A2359" s="2" t="str">
        <f>IF(OR(COUNTIF($H$2170:$H2358,$H2359)&gt;=1,$H2359=""),"N","Y")</f>
        <v>N</v>
      </c>
      <c r="B2359" s="2" t="str">
        <f>IF(OR(COUNTIF($H$2:$H2358,$H2359)&gt;=1,H2359=""),"N","Y")</f>
        <v>N</v>
      </c>
      <c r="C2359" s="2">
        <v>2011</v>
      </c>
      <c r="D2359" s="1">
        <v>40635</v>
      </c>
      <c r="E2359" s="2" t="s">
        <v>47</v>
      </c>
      <c r="F2359" t="s">
        <v>530</v>
      </c>
      <c r="G2359" t="s">
        <v>4281</v>
      </c>
      <c r="M2359" t="s">
        <v>45</v>
      </c>
      <c r="N2359">
        <v>0</v>
      </c>
      <c r="AC2359" s="6" t="s">
        <v>11609</v>
      </c>
      <c r="AD2359" s="6"/>
      <c r="AE2359" s="6"/>
    </row>
    <row r="2360" spans="1:31">
      <c r="A2360" s="2" t="str">
        <f>IF(OR(COUNTIF($H$2170:$H2359,$H2360)&gt;=1,$H2360=""),"N","Y")</f>
        <v>Y</v>
      </c>
      <c r="B2360" s="2" t="str">
        <f>IF(OR(COUNTIF($H$2:$H2359,$H2360)&gt;=1,H2360=""),"N","Y")</f>
        <v>Y</v>
      </c>
      <c r="C2360" s="2">
        <v>2011</v>
      </c>
      <c r="D2360" s="1">
        <v>40635</v>
      </c>
      <c r="E2360" s="2" t="s">
        <v>780</v>
      </c>
      <c r="F2360" t="s">
        <v>4316</v>
      </c>
      <c r="G2360" t="s">
        <v>4314</v>
      </c>
      <c r="H2360" t="s">
        <v>4317</v>
      </c>
      <c r="M2360" t="s">
        <v>45</v>
      </c>
      <c r="N2360">
        <v>0</v>
      </c>
      <c r="V2360" s="2" t="s">
        <v>4315</v>
      </c>
      <c r="W2360" s="11"/>
      <c r="AC2360" s="6">
        <v>0.12</v>
      </c>
      <c r="AD2360" s="6"/>
      <c r="AE2360" s="6"/>
    </row>
    <row r="2361" spans="1:31">
      <c r="A2361" s="2" t="str">
        <f>IF(OR(COUNTIF($H$2170:$H2360,$H2361)&gt;=1,$H2361=""),"N","Y")</f>
        <v>Y</v>
      </c>
      <c r="B2361" s="2" t="str">
        <f>IF(OR(COUNTIF($H$2:$H2360,$H2361)&gt;=1,H2361=""),"N","Y")</f>
        <v>N</v>
      </c>
      <c r="C2361" s="2">
        <v>2011</v>
      </c>
      <c r="D2361" s="1">
        <v>40635</v>
      </c>
      <c r="E2361" s="2" t="s">
        <v>47</v>
      </c>
      <c r="F2361" t="s">
        <v>1916</v>
      </c>
      <c r="G2361" t="s">
        <v>4448</v>
      </c>
      <c r="H2361" s="778" t="s">
        <v>3729</v>
      </c>
      <c r="J2361" s="778"/>
      <c r="K2361" s="778"/>
      <c r="L2361" s="778" t="s">
        <v>111</v>
      </c>
      <c r="M2361" s="778" t="s">
        <v>45</v>
      </c>
      <c r="N2361" s="778">
        <v>0</v>
      </c>
      <c r="W2361" s="2" t="s">
        <v>46</v>
      </c>
      <c r="AC2361" s="6">
        <v>0.88</v>
      </c>
      <c r="AD2361" s="6"/>
      <c r="AE2361" s="6"/>
    </row>
    <row r="2362" spans="1:31">
      <c r="A2362" s="2" t="str">
        <f>IF(OR(COUNTIF($H$2170:$H2361,$H2362)&gt;=1,$H2362=""),"N","Y")</f>
        <v>N</v>
      </c>
      <c r="B2362" s="2" t="str">
        <f>IF(OR(COUNTIF($H$2:$H2361,$H2362)&gt;=1,H2362=""),"N","Y")</f>
        <v>N</v>
      </c>
      <c r="C2362" s="2">
        <v>2011</v>
      </c>
      <c r="D2362" s="1">
        <v>40635</v>
      </c>
      <c r="E2362" s="2" t="s">
        <v>47</v>
      </c>
      <c r="F2362" s="778" t="s">
        <v>4474</v>
      </c>
      <c r="G2362" s="778" t="s">
        <v>4475</v>
      </c>
      <c r="H2362" s="778"/>
      <c r="I2362" s="778"/>
      <c r="L2362" s="778"/>
      <c r="M2362" t="s">
        <v>45</v>
      </c>
      <c r="N2362">
        <v>0</v>
      </c>
      <c r="AC2362" s="6" t="s">
        <v>11609</v>
      </c>
      <c r="AD2362" s="6"/>
      <c r="AE2362" s="6"/>
    </row>
    <row r="2363" spans="1:31">
      <c r="A2363" s="2" t="str">
        <f>IF(OR(COUNTIF($H$2170:$H2362,$H2363)&gt;=1,$H2363=""),"N","Y")</f>
        <v>Y</v>
      </c>
      <c r="B2363" s="2" t="str">
        <f>IF(OR(COUNTIF($H$2:$H2362,$H2363)&gt;=1,H2363=""),"N","Y")</f>
        <v>Y</v>
      </c>
      <c r="C2363" s="2">
        <v>2011</v>
      </c>
      <c r="D2363" s="1">
        <v>40635</v>
      </c>
      <c r="E2363" s="2" t="s">
        <v>47</v>
      </c>
      <c r="F2363" s="778" t="s">
        <v>2702</v>
      </c>
      <c r="G2363" s="778" t="s">
        <v>4554</v>
      </c>
      <c r="H2363" s="778" t="s">
        <v>4556</v>
      </c>
      <c r="I2363" s="778"/>
      <c r="L2363" s="778" t="s">
        <v>413</v>
      </c>
      <c r="M2363" t="s">
        <v>45</v>
      </c>
      <c r="N2363">
        <v>0</v>
      </c>
      <c r="W2363" s="2" t="s">
        <v>4557</v>
      </c>
      <c r="AC2363" s="6">
        <v>0.13</v>
      </c>
      <c r="AD2363" s="6"/>
      <c r="AE2363" s="6"/>
    </row>
    <row r="2364" spans="1:31">
      <c r="A2364" s="2" t="str">
        <f>IF(OR(COUNTIF($H$2170:$H2363,$H2364)&gt;=1,$H2364=""),"N","Y")</f>
        <v>Y</v>
      </c>
      <c r="B2364" s="2" t="str">
        <f>IF(OR(COUNTIF($H$2:$H2363,$H2364)&gt;=1,H2364=""),"N","Y")</f>
        <v>Y</v>
      </c>
      <c r="C2364" s="2">
        <v>2011</v>
      </c>
      <c r="D2364" s="1">
        <v>40635</v>
      </c>
      <c r="E2364" s="2" t="s">
        <v>47</v>
      </c>
      <c r="F2364" t="s">
        <v>2412</v>
      </c>
      <c r="G2364" t="s">
        <v>3649</v>
      </c>
      <c r="H2364" t="s">
        <v>4609</v>
      </c>
      <c r="L2364" t="s">
        <v>413</v>
      </c>
      <c r="M2364" t="s">
        <v>45</v>
      </c>
      <c r="N2364">
        <v>0</v>
      </c>
      <c r="W2364" s="2" t="s">
        <v>391</v>
      </c>
      <c r="AC2364" s="6">
        <v>0.3</v>
      </c>
      <c r="AD2364" s="6"/>
      <c r="AE2364" s="6"/>
    </row>
    <row r="2365" spans="1:31">
      <c r="A2365" s="2" t="str">
        <f>IF(OR(COUNTIF($H$2170:$H2364,$H2365)&gt;=1,$H2365=""),"N","Y")</f>
        <v>Y</v>
      </c>
      <c r="B2365" s="2" t="str">
        <f>IF(OR(COUNTIF($H$2:$H2364,$H2365)&gt;=1,H2365=""),"N","Y")</f>
        <v>Y</v>
      </c>
      <c r="C2365" s="2">
        <v>2011</v>
      </c>
      <c r="D2365" s="1">
        <v>40635</v>
      </c>
      <c r="E2365" s="2" t="s">
        <v>780</v>
      </c>
      <c r="F2365" t="s">
        <v>1077</v>
      </c>
      <c r="G2365" t="s">
        <v>4983</v>
      </c>
      <c r="H2365" t="s">
        <v>4984</v>
      </c>
      <c r="M2365" t="s">
        <v>45</v>
      </c>
      <c r="N2365">
        <v>0</v>
      </c>
      <c r="AC2365" s="6" t="s">
        <v>11609</v>
      </c>
      <c r="AD2365" s="6"/>
      <c r="AE2365" s="6"/>
    </row>
    <row r="2366" spans="1:31">
      <c r="A2366" s="2" t="str">
        <f>IF(OR(COUNTIF($H$2170:$H2365,$H2366)&gt;=1,$H2366=""),"N","Y")</f>
        <v>N</v>
      </c>
      <c r="B2366" s="2" t="str">
        <f>IF(OR(COUNTIF($H$2:$H2365,$H2366)&gt;=1,H2366=""),"N","Y")</f>
        <v>N</v>
      </c>
      <c r="C2366" s="2">
        <v>2011</v>
      </c>
      <c r="D2366" s="1">
        <v>40635</v>
      </c>
      <c r="E2366" s="2" t="s">
        <v>47</v>
      </c>
      <c r="F2366" s="778" t="s">
        <v>1077</v>
      </c>
      <c r="G2366" s="778" t="s">
        <v>5001</v>
      </c>
      <c r="H2366" s="778" t="s">
        <v>5004</v>
      </c>
      <c r="I2366" s="778"/>
      <c r="L2366" s="778" t="s">
        <v>87</v>
      </c>
      <c r="M2366" t="s">
        <v>45</v>
      </c>
      <c r="N2366">
        <v>0</v>
      </c>
      <c r="W2366" s="2" t="s">
        <v>46</v>
      </c>
      <c r="AC2366" s="6" t="s">
        <v>11609</v>
      </c>
      <c r="AD2366" s="6"/>
      <c r="AE2366" s="6"/>
    </row>
    <row r="2367" spans="1:31">
      <c r="A2367" s="2" t="str">
        <f>IF(OR(COUNTIF($H$2170:$H2366,$H2367)&gt;=1,$H2367=""),"N","Y")</f>
        <v>N</v>
      </c>
      <c r="B2367" s="2" t="str">
        <f>IF(OR(COUNTIF($H$2:$H2366,$H2367)&gt;=1,H2367=""),"N","Y")</f>
        <v>N</v>
      </c>
      <c r="C2367" s="2">
        <v>2011</v>
      </c>
      <c r="D2367" s="1">
        <v>40635</v>
      </c>
      <c r="E2367" s="2" t="s">
        <v>47</v>
      </c>
      <c r="F2367" t="s">
        <v>368</v>
      </c>
      <c r="G2367" t="s">
        <v>5026</v>
      </c>
      <c r="H2367" t="s">
        <v>5030</v>
      </c>
      <c r="L2367" t="s">
        <v>5031</v>
      </c>
      <c r="M2367" t="s">
        <v>45</v>
      </c>
      <c r="N2367">
        <v>0</v>
      </c>
      <c r="W2367" s="2" t="s">
        <v>2723</v>
      </c>
      <c r="AC2367" s="6">
        <v>0.42</v>
      </c>
      <c r="AD2367" s="6"/>
      <c r="AE2367" s="6"/>
    </row>
    <row r="2368" spans="1:31">
      <c r="A2368" s="2" t="str">
        <f>IF(OR(COUNTIF($H$2170:$H2367,$H2368)&gt;=1,$H2368=""),"N","Y")</f>
        <v>N</v>
      </c>
      <c r="B2368" s="2" t="str">
        <f>IF(OR(COUNTIF($H$2:$H2367,$H2368)&gt;=1,H2368=""),"N","Y")</f>
        <v>N</v>
      </c>
      <c r="C2368" s="2">
        <v>2011</v>
      </c>
      <c r="D2368" s="1">
        <v>40635</v>
      </c>
      <c r="E2368" s="2" t="s">
        <v>47</v>
      </c>
      <c r="F2368" s="778" t="s">
        <v>1621</v>
      </c>
      <c r="G2368" s="778" t="s">
        <v>5194</v>
      </c>
      <c r="H2368" s="778" t="s">
        <v>1958</v>
      </c>
      <c r="I2368" s="778"/>
      <c r="L2368" s="778" t="s">
        <v>58</v>
      </c>
      <c r="M2368" t="s">
        <v>45</v>
      </c>
      <c r="N2368">
        <v>0</v>
      </c>
      <c r="W2368" s="2" t="s">
        <v>46</v>
      </c>
      <c r="AC2368" s="6" t="s">
        <v>11609</v>
      </c>
      <c r="AD2368" s="6"/>
      <c r="AE2368" s="6"/>
    </row>
    <row r="2369" spans="1:31">
      <c r="A2369" s="2" t="str">
        <f>IF(OR(COUNTIF($H$2170:$H2368,$H2369)&gt;=1,$H2369=""),"N","Y")</f>
        <v>N</v>
      </c>
      <c r="B2369" s="2" t="str">
        <f>IF(OR(COUNTIF($H$2:$H2368,$H2369)&gt;=1,H2369=""),"N","Y")</f>
        <v>N</v>
      </c>
      <c r="C2369" s="2">
        <v>2011</v>
      </c>
      <c r="D2369" s="1">
        <v>40635</v>
      </c>
      <c r="E2369" s="2" t="s">
        <v>47</v>
      </c>
      <c r="F2369" s="778" t="s">
        <v>698</v>
      </c>
      <c r="G2369" s="778" t="s">
        <v>5196</v>
      </c>
      <c r="H2369" s="778"/>
      <c r="I2369" s="778"/>
      <c r="L2369" s="778"/>
      <c r="M2369" t="s">
        <v>45</v>
      </c>
      <c r="N2369">
        <v>0</v>
      </c>
      <c r="AC2369" s="6" t="s">
        <v>11609</v>
      </c>
      <c r="AD2369" s="6"/>
      <c r="AE2369" s="6"/>
    </row>
    <row r="2370" spans="1:31">
      <c r="A2370" s="2" t="str">
        <f>IF(OR(COUNTIF($H$2170:$H2369,$H2370)&gt;=1,$H2370=""),"N","Y")</f>
        <v>N</v>
      </c>
      <c r="B2370" s="2" t="str">
        <f>IF(OR(COUNTIF($H$2:$H2369,$H2370)&gt;=1,H2370=""),"N","Y")</f>
        <v>N</v>
      </c>
      <c r="C2370" s="2">
        <v>2011</v>
      </c>
      <c r="D2370" s="1">
        <v>40635</v>
      </c>
      <c r="E2370" s="2" t="s">
        <v>47</v>
      </c>
      <c r="F2370" t="s">
        <v>339</v>
      </c>
      <c r="G2370" t="s">
        <v>5238</v>
      </c>
      <c r="L2370" t="s">
        <v>87</v>
      </c>
      <c r="M2370" t="s">
        <v>45</v>
      </c>
      <c r="N2370">
        <v>0</v>
      </c>
      <c r="AC2370" s="6" t="s">
        <v>11609</v>
      </c>
      <c r="AD2370" s="6"/>
      <c r="AE2370" s="6"/>
    </row>
    <row r="2371" spans="1:31">
      <c r="A2371" s="2" t="str">
        <f>IF(OR(COUNTIF($H$2170:$H2370,$H2371)&gt;=1,$H2371=""),"N","Y")</f>
        <v>Y</v>
      </c>
      <c r="B2371" s="2" t="str">
        <f>IF(OR(COUNTIF($H$2:$H2370,$H2371)&gt;=1,H2371=""),"N","Y")</f>
        <v>N</v>
      </c>
      <c r="C2371" s="2">
        <v>2011</v>
      </c>
      <c r="D2371" s="1">
        <v>40635</v>
      </c>
      <c r="E2371" s="2" t="s">
        <v>47</v>
      </c>
      <c r="F2371" t="s">
        <v>2010</v>
      </c>
      <c r="G2371" t="s">
        <v>2009</v>
      </c>
      <c r="H2371" t="s">
        <v>1293</v>
      </c>
      <c r="I2371" s="778"/>
      <c r="K2371" s="778"/>
      <c r="L2371" s="778" t="s">
        <v>4691</v>
      </c>
      <c r="M2371" s="778" t="s">
        <v>45</v>
      </c>
      <c r="N2371" s="778">
        <v>0</v>
      </c>
      <c r="W2371" s="2" t="s">
        <v>260</v>
      </c>
      <c r="AC2371" s="6">
        <v>0.28000000000000003</v>
      </c>
      <c r="AD2371" s="6"/>
      <c r="AE2371" s="6"/>
    </row>
    <row r="2372" spans="1:31">
      <c r="A2372" s="2" t="str">
        <f>IF(OR(COUNTIF($H$2170:$H2371,$H2372)&gt;=1,$H2372=""),"N","Y")</f>
        <v>Y</v>
      </c>
      <c r="B2372" s="2" t="str">
        <f>IF(OR(COUNTIF($H$2:$H2371,$H2372)&gt;=1,H2372=""),"N","Y")</f>
        <v>Y</v>
      </c>
      <c r="C2372" s="2">
        <v>2011</v>
      </c>
      <c r="D2372" s="1">
        <v>40635</v>
      </c>
      <c r="E2372" s="2" t="s">
        <v>47</v>
      </c>
      <c r="F2372" s="778" t="s">
        <v>5273</v>
      </c>
      <c r="G2372" s="778" t="s">
        <v>2414</v>
      </c>
      <c r="H2372" s="778" t="s">
        <v>5277</v>
      </c>
      <c r="I2372" s="778"/>
      <c r="L2372" s="778" t="s">
        <v>72</v>
      </c>
      <c r="M2372" t="s">
        <v>45</v>
      </c>
      <c r="N2372">
        <v>0</v>
      </c>
      <c r="W2372" s="2" t="s">
        <v>260</v>
      </c>
      <c r="AC2372" s="6">
        <v>0.62</v>
      </c>
      <c r="AD2372" s="6"/>
      <c r="AE2372" s="6"/>
    </row>
    <row r="2373" spans="1:31">
      <c r="A2373" s="2" t="str">
        <f>IF(OR(COUNTIF($H$2170:$H2372,$H2373)&gt;=1,$H2373=""),"N","Y")</f>
        <v>N</v>
      </c>
      <c r="B2373" s="2" t="str">
        <f>IF(OR(COUNTIF($H$2:$H2372,$H2373)&gt;=1,H2373=""),"N","Y")</f>
        <v>N</v>
      </c>
      <c r="C2373" s="2">
        <v>2011</v>
      </c>
      <c r="D2373" s="1">
        <v>40635</v>
      </c>
      <c r="E2373" s="2" t="s">
        <v>47</v>
      </c>
      <c r="F2373" t="s">
        <v>281</v>
      </c>
      <c r="G2373" t="s">
        <v>5391</v>
      </c>
      <c r="M2373" t="s">
        <v>45</v>
      </c>
      <c r="N2373">
        <v>0</v>
      </c>
      <c r="AC2373" s="6" t="s">
        <v>11609</v>
      </c>
      <c r="AD2373" s="6"/>
      <c r="AE2373" s="6"/>
    </row>
    <row r="2374" spans="1:31">
      <c r="A2374" s="2" t="str">
        <f>IF(OR(COUNTIF($H$2170:$H2373,$H2374)&gt;=1,$H2374=""),"N","Y")</f>
        <v>Y</v>
      </c>
      <c r="B2374" s="2" t="str">
        <f>IF(OR(COUNTIF($H$2:$H2373,$H2374)&gt;=1,H2374=""),"N","Y")</f>
        <v>Y</v>
      </c>
      <c r="C2374" s="2">
        <v>2011</v>
      </c>
      <c r="D2374" s="1">
        <v>40635</v>
      </c>
      <c r="E2374" s="2" t="s">
        <v>47</v>
      </c>
      <c r="F2374" t="s">
        <v>784</v>
      </c>
      <c r="G2374" t="s">
        <v>5415</v>
      </c>
      <c r="H2374" t="s">
        <v>5416</v>
      </c>
      <c r="M2374" t="s">
        <v>45</v>
      </c>
      <c r="N2374">
        <v>0</v>
      </c>
      <c r="AC2374" s="6">
        <v>0.35</v>
      </c>
      <c r="AD2374" s="6"/>
      <c r="AE2374" s="6"/>
    </row>
    <row r="2375" spans="1:31">
      <c r="A2375" s="2" t="str">
        <f>IF(OR(COUNTIF($H$2170:$H2374,$H2375)&gt;=1,$H2375=""),"N","Y")</f>
        <v>Y</v>
      </c>
      <c r="B2375" s="2" t="str">
        <f>IF(OR(COUNTIF($H$2:$H2374,$H2375)&gt;=1,H2375=""),"N","Y")</f>
        <v>N</v>
      </c>
      <c r="C2375" s="2">
        <v>2011</v>
      </c>
      <c r="D2375" s="1">
        <v>40635</v>
      </c>
      <c r="E2375" s="2" t="s">
        <v>47</v>
      </c>
      <c r="F2375" t="s">
        <v>2620</v>
      </c>
      <c r="G2375" t="s">
        <v>5501</v>
      </c>
      <c r="H2375" t="s">
        <v>654</v>
      </c>
      <c r="L2375" t="s">
        <v>657</v>
      </c>
      <c r="M2375" t="s">
        <v>45</v>
      </c>
      <c r="N2375">
        <v>0</v>
      </c>
      <c r="W2375" s="2" t="s">
        <v>391</v>
      </c>
      <c r="AC2375" s="6">
        <v>0.79</v>
      </c>
      <c r="AD2375" s="6"/>
      <c r="AE2375" s="6"/>
    </row>
    <row r="2376" spans="1:31">
      <c r="A2376" s="2" t="str">
        <f>IF(OR(COUNTIF($H$2170:$H2375,$H2376)&gt;=1,$H2376=""),"N","Y")</f>
        <v>Y</v>
      </c>
      <c r="B2376" s="2" t="str">
        <f>IF(OR(COUNTIF($H$2:$H2375,$H2376)&gt;=1,H2376=""),"N","Y")</f>
        <v>N</v>
      </c>
      <c r="C2376" s="2">
        <v>2011</v>
      </c>
      <c r="D2376" s="1">
        <v>40635</v>
      </c>
      <c r="E2376" s="2" t="s">
        <v>47</v>
      </c>
      <c r="F2376" t="s">
        <v>827</v>
      </c>
      <c r="G2376" t="s">
        <v>5527</v>
      </c>
      <c r="H2376" t="s">
        <v>5528</v>
      </c>
      <c r="M2376" t="s">
        <v>45</v>
      </c>
      <c r="N2376">
        <v>0</v>
      </c>
      <c r="AC2376" s="6" t="s">
        <v>11609</v>
      </c>
      <c r="AD2376" s="6"/>
      <c r="AE2376" s="6"/>
    </row>
    <row r="2377" spans="1:31">
      <c r="A2377" s="2" t="str">
        <f>IF(OR(COUNTIF($H$2170:$H2376,$H2377)&gt;=1,$H2377=""),"N","Y")</f>
        <v>Y</v>
      </c>
      <c r="B2377" s="2" t="str">
        <f>IF(OR(COUNTIF($H$2:$H2376,$H2377)&gt;=1,H2377=""),"N","Y")</f>
        <v>Y</v>
      </c>
      <c r="C2377" s="2">
        <v>2011</v>
      </c>
      <c r="D2377" s="1">
        <v>40635</v>
      </c>
      <c r="E2377" s="2" t="s">
        <v>47</v>
      </c>
      <c r="F2377" t="s">
        <v>1077</v>
      </c>
      <c r="G2377" t="s">
        <v>5609</v>
      </c>
      <c r="H2377" t="s">
        <v>5610</v>
      </c>
      <c r="L2377" t="s">
        <v>58</v>
      </c>
      <c r="M2377" t="s">
        <v>45</v>
      </c>
      <c r="N2377">
        <v>0</v>
      </c>
      <c r="W2377" s="2" t="s">
        <v>112</v>
      </c>
      <c r="AC2377" s="6">
        <v>0.69</v>
      </c>
      <c r="AD2377" s="6"/>
      <c r="AE2377" s="6"/>
    </row>
    <row r="2378" spans="1:31">
      <c r="A2378" s="2" t="str">
        <f>IF(OR(COUNTIF($H$2170:$H2377,$H2378)&gt;=1,$H2378=""),"N","Y")</f>
        <v>Y</v>
      </c>
      <c r="B2378" s="2" t="str">
        <f>IF(OR(COUNTIF($H$2:$H2377,$H2378)&gt;=1,H2378=""),"N","Y")</f>
        <v>N</v>
      </c>
      <c r="C2378" s="2">
        <v>2011</v>
      </c>
      <c r="D2378" s="1">
        <v>40635</v>
      </c>
      <c r="E2378" s="2" t="s">
        <v>47</v>
      </c>
      <c r="F2378" t="s">
        <v>392</v>
      </c>
      <c r="G2378" t="s">
        <v>5746</v>
      </c>
      <c r="H2378" t="s">
        <v>5749</v>
      </c>
      <c r="L2378" t="s">
        <v>2011</v>
      </c>
      <c r="M2378" t="s">
        <v>45</v>
      </c>
      <c r="N2378">
        <v>0</v>
      </c>
      <c r="W2378" s="2" t="s">
        <v>46</v>
      </c>
      <c r="AC2378" s="6">
        <v>0.24</v>
      </c>
      <c r="AD2378" s="6"/>
      <c r="AE2378" s="6"/>
    </row>
    <row r="2379" spans="1:31">
      <c r="A2379" s="2" t="str">
        <f>IF(OR(COUNTIF($H$2170:$H2378,$H2379)&gt;=1,$H2379=""),"N","Y")</f>
        <v>N</v>
      </c>
      <c r="B2379" s="2" t="str">
        <f>IF(OR(COUNTIF($H$2:$H2378,$H2379)&gt;=1,H2379=""),"N","Y")</f>
        <v>N</v>
      </c>
      <c r="C2379" s="2">
        <v>2011</v>
      </c>
      <c r="D2379" s="1">
        <v>40635</v>
      </c>
      <c r="E2379" s="2" t="s">
        <v>780</v>
      </c>
      <c r="F2379" t="s">
        <v>1414</v>
      </c>
      <c r="G2379" t="s">
        <v>5557</v>
      </c>
      <c r="H2379" t="s">
        <v>4317</v>
      </c>
      <c r="M2379" t="s">
        <v>45</v>
      </c>
      <c r="N2379">
        <v>0</v>
      </c>
      <c r="W2379" s="2" t="s">
        <v>383</v>
      </c>
      <c r="AC2379" s="6">
        <v>0.12</v>
      </c>
      <c r="AD2379" s="6"/>
      <c r="AE2379" s="6"/>
    </row>
    <row r="2380" spans="1:31">
      <c r="A2380" s="2" t="str">
        <f>IF(OR(COUNTIF($H$2170:$H2379,$H2380)&gt;=1,$H2380=""),"N","Y")</f>
        <v>Y</v>
      </c>
      <c r="B2380" s="2" t="str">
        <f>IF(OR(COUNTIF($H$2:$H2379,$H2380)&gt;=1,H2380=""),"N","Y")</f>
        <v>Y</v>
      </c>
      <c r="C2380" s="2">
        <v>2011</v>
      </c>
      <c r="D2380" s="1">
        <v>40635</v>
      </c>
      <c r="E2380" s="2" t="s">
        <v>47</v>
      </c>
      <c r="F2380" t="s">
        <v>218</v>
      </c>
      <c r="G2380" t="s">
        <v>5557</v>
      </c>
      <c r="H2380" t="s">
        <v>4436</v>
      </c>
      <c r="L2380" t="s">
        <v>58</v>
      </c>
      <c r="M2380" t="s">
        <v>45</v>
      </c>
      <c r="N2380">
        <v>0</v>
      </c>
      <c r="W2380" s="2" t="s">
        <v>395</v>
      </c>
      <c r="AC2380" s="6" t="s">
        <v>11609</v>
      </c>
      <c r="AD2380" s="6"/>
      <c r="AE2380" s="6"/>
    </row>
    <row r="2381" spans="1:31">
      <c r="A2381" s="2" t="str">
        <f>IF(OR(COUNTIF($H$2170:$H2380,$H2381)&gt;=1,$H2381=""),"N","Y")</f>
        <v>N</v>
      </c>
      <c r="B2381" s="2" t="str">
        <f>IF(OR(COUNTIF($H$2:$H2380,$H2381)&gt;=1,H2381=""),"N","Y")</f>
        <v>N</v>
      </c>
      <c r="C2381" s="2">
        <v>2011</v>
      </c>
      <c r="D2381" s="1">
        <v>40635</v>
      </c>
      <c r="E2381" s="2" t="s">
        <v>47</v>
      </c>
      <c r="F2381" t="s">
        <v>2140</v>
      </c>
      <c r="G2381" t="s">
        <v>6050</v>
      </c>
      <c r="H2381" t="s">
        <v>5416</v>
      </c>
      <c r="M2381" t="s">
        <v>45</v>
      </c>
      <c r="N2381">
        <v>0</v>
      </c>
      <c r="AC2381" s="6">
        <v>0.35</v>
      </c>
      <c r="AD2381" s="6"/>
      <c r="AE2381" s="6"/>
    </row>
    <row r="2382" spans="1:31">
      <c r="A2382" s="2" t="str">
        <f>IF(OR(COUNTIF($H$2170:$H2381,$H2382)&gt;=1,$H2382=""),"N","Y")</f>
        <v>Y</v>
      </c>
      <c r="B2382" s="2" t="str">
        <f>IF(OR(COUNTIF($H$2:$H2381,$H2382)&gt;=1,H2382=""),"N","Y")</f>
        <v>Y</v>
      </c>
      <c r="C2382" s="2">
        <v>2011</v>
      </c>
      <c r="D2382" s="1">
        <v>40635</v>
      </c>
      <c r="E2382" s="2" t="s">
        <v>780</v>
      </c>
      <c r="F2382" t="s">
        <v>6106</v>
      </c>
      <c r="G2382" t="s">
        <v>6107</v>
      </c>
      <c r="H2382" t="s">
        <v>6108</v>
      </c>
      <c r="M2382" t="s">
        <v>45</v>
      </c>
      <c r="N2382">
        <v>0</v>
      </c>
      <c r="V2382" s="2" t="s">
        <v>230</v>
      </c>
      <c r="AC2382" s="6">
        <v>0.44</v>
      </c>
      <c r="AD2382" s="6"/>
      <c r="AE2382" s="6"/>
    </row>
    <row r="2383" spans="1:31">
      <c r="A2383" s="2" t="str">
        <f>IF(OR(COUNTIF($H$2170:$H2382,$H2383)&gt;=1,$H2383=""),"N","Y")</f>
        <v>N</v>
      </c>
      <c r="B2383" s="2" t="str">
        <f>IF(OR(COUNTIF($H$2:$H2382,$H2383)&gt;=1,H2383=""),"N","Y")</f>
        <v>N</v>
      </c>
      <c r="C2383" s="2">
        <v>2011</v>
      </c>
      <c r="D2383" s="1">
        <v>40635</v>
      </c>
      <c r="E2383" s="2" t="s">
        <v>47</v>
      </c>
      <c r="F2383" t="s">
        <v>6178</v>
      </c>
      <c r="G2383" t="s">
        <v>864</v>
      </c>
      <c r="M2383" t="s">
        <v>45</v>
      </c>
      <c r="N2383">
        <v>0</v>
      </c>
      <c r="AC2383" s="6" t="s">
        <v>11609</v>
      </c>
      <c r="AD2383" s="6"/>
      <c r="AE2383" s="6"/>
    </row>
    <row r="2384" spans="1:31">
      <c r="A2384" s="2" t="str">
        <f>IF(OR(COUNTIF($H$2170:$H2383,$H2384)&gt;=1,$H2384=""),"N","Y")</f>
        <v>N</v>
      </c>
      <c r="B2384" s="2" t="str">
        <f>IF(OR(COUNTIF($H$2:$H2383,$H2384)&gt;=1,H2384=""),"N","Y")</f>
        <v>N</v>
      </c>
      <c r="C2384" s="2">
        <v>2011</v>
      </c>
      <c r="D2384" s="1">
        <v>40635</v>
      </c>
      <c r="E2384" s="2" t="s">
        <v>47</v>
      </c>
      <c r="F2384" t="s">
        <v>2850</v>
      </c>
      <c r="G2384" t="s">
        <v>864</v>
      </c>
      <c r="M2384" t="s">
        <v>45</v>
      </c>
      <c r="N2384">
        <v>0</v>
      </c>
      <c r="AC2384" s="6" t="s">
        <v>11609</v>
      </c>
      <c r="AD2384" s="6"/>
      <c r="AE2384" s="6"/>
    </row>
    <row r="2385" spans="1:31">
      <c r="A2385" s="2" t="str">
        <f>IF(OR(COUNTIF($H$2170:$H2384,$H2385)&gt;=1,$H2385=""),"N","Y")</f>
        <v>Y</v>
      </c>
      <c r="B2385" s="2" t="str">
        <f>IF(OR(COUNTIF($H$2:$H2384,$H2385)&gt;=1,H2385=""),"N","Y")</f>
        <v>Y</v>
      </c>
      <c r="C2385" s="2">
        <v>2011</v>
      </c>
      <c r="D2385" s="1">
        <v>40635</v>
      </c>
      <c r="E2385" s="2" t="s">
        <v>47</v>
      </c>
      <c r="F2385" t="s">
        <v>6255</v>
      </c>
      <c r="G2385" t="s">
        <v>6256</v>
      </c>
      <c r="H2385" t="s">
        <v>6258</v>
      </c>
      <c r="L2385" t="s">
        <v>1871</v>
      </c>
      <c r="M2385" t="s">
        <v>45</v>
      </c>
      <c r="N2385">
        <v>0</v>
      </c>
      <c r="W2385" s="2" t="s">
        <v>32</v>
      </c>
      <c r="AC2385" s="6">
        <v>0.94</v>
      </c>
      <c r="AD2385" s="6"/>
      <c r="AE2385" s="6"/>
    </row>
    <row r="2386" spans="1:31">
      <c r="A2386" s="2" t="str">
        <f>IF(OR(COUNTIF($H$2170:$H2385,$H2386)&gt;=1,$H2386=""),"N","Y")</f>
        <v>N</v>
      </c>
      <c r="B2386" s="2" t="str">
        <f>IF(OR(COUNTIF($H$2:$H2385,$H2386)&gt;=1,H2386=""),"N","Y")</f>
        <v>N</v>
      </c>
      <c r="C2386" s="2">
        <v>2011</v>
      </c>
      <c r="D2386" s="1">
        <v>40635</v>
      </c>
      <c r="E2386" s="2" t="s">
        <v>47</v>
      </c>
      <c r="F2386" t="s">
        <v>473</v>
      </c>
      <c r="G2386" t="s">
        <v>929</v>
      </c>
      <c r="L2386" t="s">
        <v>413</v>
      </c>
      <c r="M2386" t="s">
        <v>45</v>
      </c>
      <c r="N2386">
        <v>0</v>
      </c>
      <c r="AC2386" s="6" t="s">
        <v>11609</v>
      </c>
      <c r="AD2386" s="6"/>
      <c r="AE2386" s="6"/>
    </row>
    <row r="2387" spans="1:31">
      <c r="A2387" s="2" t="str">
        <f>IF(OR(COUNTIF($H$2170:$H2386,$H2387)&gt;=1,$H2387=""),"N","Y")</f>
        <v>Y</v>
      </c>
      <c r="B2387" s="2" t="str">
        <f>IF(OR(COUNTIF($H$2:$H2386,$H2387)&gt;=1,H2387=""),"N","Y")</f>
        <v>Y</v>
      </c>
      <c r="C2387" s="2">
        <v>2011</v>
      </c>
      <c r="D2387" s="1">
        <v>40635</v>
      </c>
      <c r="E2387" s="2" t="s">
        <v>780</v>
      </c>
      <c r="F2387" s="778" t="s">
        <v>5663</v>
      </c>
      <c r="G2387" s="778" t="s">
        <v>6732</v>
      </c>
      <c r="H2387" s="778" t="s">
        <v>3983</v>
      </c>
      <c r="I2387" s="778"/>
      <c r="L2387" s="778"/>
      <c r="M2387" t="s">
        <v>45</v>
      </c>
      <c r="N2387">
        <v>0</v>
      </c>
      <c r="AC2387" s="6">
        <v>0.73</v>
      </c>
      <c r="AD2387" s="6"/>
      <c r="AE2387" s="6"/>
    </row>
    <row r="2388" spans="1:31">
      <c r="A2388" s="2" t="str">
        <f>IF(OR(COUNTIF($H$2170:$H2387,$H2388)&gt;=1,$H2388=""),"N","Y")</f>
        <v>N</v>
      </c>
      <c r="B2388" s="2" t="str">
        <f>IF(OR(COUNTIF($H$2:$H2387,$H2388)&gt;=1,H2388=""),"N","Y")</f>
        <v>N</v>
      </c>
      <c r="C2388" s="2">
        <v>2011</v>
      </c>
      <c r="D2388" s="1">
        <v>40635</v>
      </c>
      <c r="E2388" s="2" t="s">
        <v>47</v>
      </c>
      <c r="F2388" s="778" t="s">
        <v>3467</v>
      </c>
      <c r="G2388" t="s">
        <v>6901</v>
      </c>
      <c r="L2388" t="s">
        <v>1272</v>
      </c>
      <c r="M2388" t="s">
        <v>45</v>
      </c>
      <c r="N2388">
        <v>0</v>
      </c>
      <c r="W2388" s="2" t="s">
        <v>858</v>
      </c>
      <c r="AC2388" s="6" t="s">
        <v>11609</v>
      </c>
      <c r="AD2388" s="6"/>
      <c r="AE2388" s="6"/>
    </row>
    <row r="2389" spans="1:31">
      <c r="A2389" s="2" t="str">
        <f>IF(OR(COUNTIF($H$2170:$H2388,$H2389)&gt;=1,$H2389=""),"N","Y")</f>
        <v>Y</v>
      </c>
      <c r="B2389" s="2" t="str">
        <f>IF(OR(COUNTIF($H$2:$H2388,$H2389)&gt;=1,H2389=""),"N","Y")</f>
        <v>N</v>
      </c>
      <c r="C2389" s="2">
        <v>2011</v>
      </c>
      <c r="D2389" s="1">
        <v>40635</v>
      </c>
      <c r="E2389" s="2" t="s">
        <v>780</v>
      </c>
      <c r="F2389" s="778" t="s">
        <v>1684</v>
      </c>
      <c r="G2389" t="s">
        <v>525</v>
      </c>
      <c r="H2389" t="s">
        <v>1041</v>
      </c>
      <c r="M2389" t="s">
        <v>45</v>
      </c>
      <c r="N2389">
        <v>0</v>
      </c>
      <c r="W2389" s="2" t="s">
        <v>383</v>
      </c>
      <c r="AC2389" s="6">
        <v>0.84</v>
      </c>
      <c r="AD2389" s="6"/>
      <c r="AE2389" s="6"/>
    </row>
    <row r="2390" spans="1:31">
      <c r="A2390" s="2" t="str">
        <f>IF(OR(COUNTIF($H$2170:$H2389,$H2390)&gt;=1,$H2390=""),"N","Y")</f>
        <v>Y</v>
      </c>
      <c r="B2390" s="2" t="str">
        <f>IF(OR(COUNTIF($H$2:$H2389,$H2390)&gt;=1,H2390=""),"N","Y")</f>
        <v>N</v>
      </c>
      <c r="C2390" s="2">
        <v>2011</v>
      </c>
      <c r="D2390" s="1">
        <v>40635</v>
      </c>
      <c r="E2390" s="2" t="s">
        <v>47</v>
      </c>
      <c r="F2390" s="778" t="s">
        <v>5059</v>
      </c>
      <c r="G2390" s="778" t="s">
        <v>7064</v>
      </c>
      <c r="H2390" s="778" t="s">
        <v>7065</v>
      </c>
      <c r="I2390" s="778"/>
      <c r="L2390" s="778" t="s">
        <v>87</v>
      </c>
      <c r="M2390" t="s">
        <v>45</v>
      </c>
      <c r="N2390">
        <v>0</v>
      </c>
      <c r="W2390" s="2" t="s">
        <v>2906</v>
      </c>
      <c r="AC2390" s="6" t="s">
        <v>11609</v>
      </c>
      <c r="AD2390" s="6"/>
      <c r="AE2390" s="6"/>
    </row>
    <row r="2391" spans="1:31">
      <c r="A2391" s="2" t="str">
        <f>IF(OR(COUNTIF($H$2170:$H2390,$H2391)&gt;=1,$H2391=""),"N","Y")</f>
        <v>Y</v>
      </c>
      <c r="B2391" s="2" t="str">
        <f>IF(OR(COUNTIF($H$2:$H2390,$H2391)&gt;=1,H2391=""),"N","Y")</f>
        <v>Y</v>
      </c>
      <c r="C2391" s="2">
        <v>2011</v>
      </c>
      <c r="D2391" s="1">
        <v>40635</v>
      </c>
      <c r="E2391" s="2" t="s">
        <v>780</v>
      </c>
      <c r="F2391" t="s">
        <v>374</v>
      </c>
      <c r="G2391" t="s">
        <v>7156</v>
      </c>
      <c r="H2391" t="s">
        <v>7157</v>
      </c>
      <c r="M2391" t="s">
        <v>45</v>
      </c>
      <c r="N2391">
        <v>0</v>
      </c>
      <c r="V2391" s="2" t="s">
        <v>31</v>
      </c>
      <c r="W2391" s="2" t="s">
        <v>383</v>
      </c>
      <c r="AC2391" s="6" t="s">
        <v>11609</v>
      </c>
      <c r="AD2391" s="6"/>
      <c r="AE2391" s="6"/>
    </row>
    <row r="2392" spans="1:31">
      <c r="A2392" s="2" t="str">
        <f>IF(OR(COUNTIF($H$2170:$H2391,$H2392)&gt;=1,$H2392=""),"N","Y")</f>
        <v>N</v>
      </c>
      <c r="B2392" s="2" t="str">
        <f>IF(OR(COUNTIF($H$2:$H2391,$H2392)&gt;=1,H2392=""),"N","Y")</f>
        <v>N</v>
      </c>
      <c r="C2392" s="2">
        <v>2011</v>
      </c>
      <c r="D2392" s="1">
        <v>40635</v>
      </c>
      <c r="E2392" s="2" t="s">
        <v>47</v>
      </c>
      <c r="F2392" t="s">
        <v>7162</v>
      </c>
      <c r="G2392" t="s">
        <v>7163</v>
      </c>
      <c r="H2392" t="s">
        <v>7164</v>
      </c>
      <c r="L2392" t="s">
        <v>2011</v>
      </c>
      <c r="M2392" t="s">
        <v>45</v>
      </c>
      <c r="N2392">
        <v>0</v>
      </c>
      <c r="W2392" s="2" t="s">
        <v>46</v>
      </c>
      <c r="AC2392" s="6" t="s">
        <v>11609</v>
      </c>
      <c r="AD2392" s="6"/>
      <c r="AE2392" s="6"/>
    </row>
    <row r="2393" spans="1:31">
      <c r="A2393" s="2" t="str">
        <f>IF(OR(COUNTIF($H$2170:$H2392,$H2393)&gt;=1,$H2393=""),"N","Y")</f>
        <v>Y</v>
      </c>
      <c r="B2393" s="2" t="str">
        <f>IF(OR(COUNTIF($H$2:$H2392,$H2393)&gt;=1,H2393=""),"N","Y")</f>
        <v>Y</v>
      </c>
      <c r="C2393" s="2">
        <v>2011</v>
      </c>
      <c r="D2393" s="1">
        <v>40635</v>
      </c>
      <c r="E2393" s="2" t="s">
        <v>780</v>
      </c>
      <c r="F2393" t="s">
        <v>4807</v>
      </c>
      <c r="G2393" t="s">
        <v>7382</v>
      </c>
      <c r="H2393" t="s">
        <v>7383</v>
      </c>
      <c r="M2393" t="s">
        <v>45</v>
      </c>
      <c r="N2393">
        <v>0</v>
      </c>
      <c r="V2393" s="2" t="s">
        <v>88</v>
      </c>
      <c r="AC2393" s="6" t="s">
        <v>11609</v>
      </c>
      <c r="AD2393" s="6"/>
      <c r="AE2393" s="6"/>
    </row>
    <row r="2394" spans="1:31">
      <c r="A2394" s="2" t="str">
        <f>IF(OR(COUNTIF($H$2170:$H2393,$H2394)&gt;=1,$H2394=""),"N","Y")</f>
        <v>N</v>
      </c>
      <c r="B2394" s="2" t="str">
        <f>IF(OR(COUNTIF($H$2:$H2393,$H2394)&gt;=1,H2394=""),"N","Y")</f>
        <v>N</v>
      </c>
      <c r="C2394" s="2">
        <v>2011</v>
      </c>
      <c r="D2394" s="1">
        <v>40635</v>
      </c>
      <c r="E2394" s="2" t="s">
        <v>47</v>
      </c>
      <c r="F2394" s="778" t="s">
        <v>7424</v>
      </c>
      <c r="G2394" s="778" t="s">
        <v>7430</v>
      </c>
      <c r="H2394" s="778" t="s">
        <v>1958</v>
      </c>
      <c r="I2394" s="778"/>
      <c r="L2394" s="778" t="s">
        <v>111</v>
      </c>
      <c r="M2394" t="s">
        <v>45</v>
      </c>
      <c r="N2394">
        <v>0</v>
      </c>
      <c r="W2394" s="2" t="s">
        <v>46</v>
      </c>
      <c r="AC2394" s="6" t="s">
        <v>11609</v>
      </c>
      <c r="AD2394" s="6"/>
      <c r="AE2394" s="6"/>
    </row>
    <row r="2395" spans="1:31">
      <c r="A2395" s="2" t="str">
        <f>IF(OR(COUNTIF($H$2170:$H2394,$H2395)&gt;=1,$H2395=""),"N","Y")</f>
        <v>Y</v>
      </c>
      <c r="B2395" s="2" t="str">
        <f>IF(OR(COUNTIF($H$2:$H2394,$H2395)&gt;=1,H2395=""),"N","Y")</f>
        <v>Y</v>
      </c>
      <c r="C2395" s="2">
        <v>2011</v>
      </c>
      <c r="D2395" s="1">
        <v>40635</v>
      </c>
      <c r="E2395" s="2" t="s">
        <v>780</v>
      </c>
      <c r="F2395" s="778" t="s">
        <v>218</v>
      </c>
      <c r="G2395" s="778" t="s">
        <v>7532</v>
      </c>
      <c r="H2395" s="778" t="s">
        <v>7533</v>
      </c>
      <c r="I2395" s="778"/>
      <c r="J2395" s="778"/>
      <c r="K2395" s="778"/>
      <c r="L2395" s="778"/>
      <c r="M2395" s="778" t="s">
        <v>45</v>
      </c>
      <c r="N2395" s="778">
        <v>0</v>
      </c>
      <c r="V2395" s="2" t="s">
        <v>88</v>
      </c>
      <c r="X2395" s="778"/>
      <c r="Y2395" s="778"/>
      <c r="Z2395" s="778"/>
      <c r="AC2395" s="6">
        <v>0.18</v>
      </c>
      <c r="AD2395" s="6"/>
      <c r="AE2395" s="6"/>
    </row>
    <row r="2396" spans="1:31">
      <c r="A2396" s="2" t="str">
        <f>IF(OR(COUNTIF($H$2170:$H2395,$H2396)&gt;=1,$H2396=""),"N","Y")</f>
        <v>N</v>
      </c>
      <c r="B2396" s="2" t="str">
        <f>IF(OR(COUNTIF($H$2:$H2395,$H2396)&gt;=1,H2396=""),"N","Y")</f>
        <v>N</v>
      </c>
      <c r="C2396" s="2">
        <v>2011</v>
      </c>
      <c r="D2396" s="1">
        <v>40635</v>
      </c>
      <c r="E2396" s="2" t="s">
        <v>47</v>
      </c>
      <c r="F2396" s="778" t="s">
        <v>5029</v>
      </c>
      <c r="G2396" s="778" t="s">
        <v>7599</v>
      </c>
      <c r="H2396" s="778" t="s">
        <v>258</v>
      </c>
      <c r="I2396" s="778"/>
      <c r="L2396" s="778" t="s">
        <v>87</v>
      </c>
      <c r="M2396" t="s">
        <v>45</v>
      </c>
      <c r="N2396">
        <v>0</v>
      </c>
      <c r="W2396" s="2" t="s">
        <v>7600</v>
      </c>
      <c r="AC2396" s="6" t="s">
        <v>11609</v>
      </c>
      <c r="AD2396" s="6"/>
      <c r="AE2396" s="6"/>
    </row>
    <row r="2397" spans="1:31">
      <c r="A2397" s="2" t="str">
        <f>IF(OR(COUNTIF($H$2170:$H2396,$H2397)&gt;=1,$H2397=""),"N","Y")</f>
        <v>N</v>
      </c>
      <c r="B2397" s="2" t="str">
        <f>IF(OR(COUNTIF($H$2:$H2396,$H2397)&gt;=1,H2397=""),"N","Y")</f>
        <v>N</v>
      </c>
      <c r="C2397" s="2">
        <v>2011</v>
      </c>
      <c r="D2397" s="1">
        <v>40635</v>
      </c>
      <c r="E2397" s="2" t="s">
        <v>780</v>
      </c>
      <c r="F2397" t="s">
        <v>7754</v>
      </c>
      <c r="G2397" t="s">
        <v>7755</v>
      </c>
      <c r="H2397" t="s">
        <v>7533</v>
      </c>
      <c r="M2397" t="s">
        <v>45</v>
      </c>
      <c r="N2397">
        <v>0</v>
      </c>
      <c r="V2397" s="11">
        <v>41704</v>
      </c>
      <c r="AC2397" s="6">
        <v>0.18</v>
      </c>
      <c r="AD2397" s="6"/>
      <c r="AE2397" s="6"/>
    </row>
    <row r="2398" spans="1:31">
      <c r="A2398" s="2" t="str">
        <f>IF(OR(COUNTIF($H$2170:$H2397,$H2398)&gt;=1,$H2398=""),"N","Y")</f>
        <v>N</v>
      </c>
      <c r="B2398" s="2" t="str">
        <f>IF(OR(COUNTIF($H$2:$H2397,$H2398)&gt;=1,H2398=""),"N","Y")</f>
        <v>N</v>
      </c>
      <c r="C2398" s="2">
        <v>2011</v>
      </c>
      <c r="D2398" s="1">
        <v>40635</v>
      </c>
      <c r="E2398" s="2" t="s">
        <v>780</v>
      </c>
      <c r="F2398" t="s">
        <v>1916</v>
      </c>
      <c r="G2398" t="s">
        <v>7781</v>
      </c>
      <c r="H2398" t="s">
        <v>3408</v>
      </c>
      <c r="M2398" t="s">
        <v>45</v>
      </c>
      <c r="N2398">
        <v>0</v>
      </c>
      <c r="W2398" s="2" t="s">
        <v>260</v>
      </c>
      <c r="AC2398" s="6">
        <v>0.84</v>
      </c>
      <c r="AD2398" s="6"/>
      <c r="AE2398" s="6"/>
    </row>
    <row r="2399" spans="1:31">
      <c r="A2399" s="2" t="str">
        <f>IF(OR(COUNTIF($H$2170:$H2398,$H2399)&gt;=1,$H2399=""),"N","Y")</f>
        <v>Y</v>
      </c>
      <c r="B2399" s="2" t="str">
        <f>IF(OR(COUNTIF($H$2:$H2398,$H2399)&gt;=1,H2399=""),"N","Y")</f>
        <v>Y</v>
      </c>
      <c r="C2399" s="2">
        <v>2011</v>
      </c>
      <c r="D2399" s="1">
        <v>40635</v>
      </c>
      <c r="E2399" s="2" t="s">
        <v>780</v>
      </c>
      <c r="F2399" s="778" t="s">
        <v>7795</v>
      </c>
      <c r="G2399" s="778" t="s">
        <v>7796</v>
      </c>
      <c r="H2399" s="778" t="s">
        <v>1260</v>
      </c>
      <c r="I2399" s="778"/>
      <c r="J2399" s="778"/>
      <c r="K2399" s="778"/>
      <c r="L2399" s="778"/>
      <c r="M2399" s="778" t="s">
        <v>45</v>
      </c>
      <c r="N2399" s="778">
        <v>0</v>
      </c>
      <c r="V2399" s="2" t="s">
        <v>230</v>
      </c>
      <c r="X2399" s="778"/>
      <c r="Y2399" s="778"/>
      <c r="Z2399" s="778"/>
      <c r="AC2399" s="6">
        <v>0.82</v>
      </c>
      <c r="AD2399" s="6"/>
      <c r="AE2399" s="6"/>
    </row>
    <row r="2400" spans="1:31">
      <c r="A2400" s="2" t="str">
        <f>IF(OR(COUNTIF($H$2170:$H2399,$H2400)&gt;=1,$H2400=""),"N","Y")</f>
        <v>Y</v>
      </c>
      <c r="B2400" s="2" t="str">
        <f>IF(OR(COUNTIF($H$2:$H2399,$H2400)&gt;=1,H2400=""),"N","Y")</f>
        <v>Y</v>
      </c>
      <c r="C2400" s="2">
        <v>2011</v>
      </c>
      <c r="D2400" s="1">
        <v>40635</v>
      </c>
      <c r="E2400" s="2" t="s">
        <v>780</v>
      </c>
      <c r="F2400" t="s">
        <v>7797</v>
      </c>
      <c r="G2400" t="s">
        <v>7796</v>
      </c>
      <c r="H2400" t="s">
        <v>7798</v>
      </c>
      <c r="M2400" t="s">
        <v>45</v>
      </c>
      <c r="N2400">
        <v>0</v>
      </c>
      <c r="V2400" s="2" t="s">
        <v>191</v>
      </c>
      <c r="AC2400" s="6" t="s">
        <v>11609</v>
      </c>
      <c r="AD2400" s="6"/>
      <c r="AE2400" s="6"/>
    </row>
    <row r="2401" spans="1:31">
      <c r="A2401" s="2" t="str">
        <f>IF(OR(COUNTIF($H$2170:$H2400,$H2401)&gt;=1,$H2401=""),"N","Y")</f>
        <v>Y</v>
      </c>
      <c r="B2401" s="2" t="str">
        <f>IF(OR(COUNTIF($H$2:$H2400,$H2401)&gt;=1,H2401=""),"N","Y")</f>
        <v>Y</v>
      </c>
      <c r="C2401" s="2">
        <v>2011</v>
      </c>
      <c r="D2401" s="1">
        <v>40635</v>
      </c>
      <c r="E2401" s="2" t="s">
        <v>780</v>
      </c>
      <c r="F2401" t="s">
        <v>7806</v>
      </c>
      <c r="G2401" t="s">
        <v>7807</v>
      </c>
      <c r="H2401" t="s">
        <v>7808</v>
      </c>
      <c r="M2401" t="s">
        <v>45</v>
      </c>
      <c r="N2401">
        <v>0</v>
      </c>
      <c r="AC2401" s="6" t="s">
        <v>11609</v>
      </c>
      <c r="AD2401" s="6"/>
      <c r="AE2401" s="6"/>
    </row>
    <row r="2402" spans="1:31">
      <c r="A2402" s="2" t="str">
        <f>IF(OR(COUNTIF($H$2170:$H2401,$H2402)&gt;=1,$H2402=""),"N","Y")</f>
        <v>Y</v>
      </c>
      <c r="B2402" s="2" t="str">
        <f>IF(OR(COUNTIF($H$2:$H2401,$H2402)&gt;=1,H2402=""),"N","Y")</f>
        <v>N</v>
      </c>
      <c r="C2402" s="2">
        <v>2011</v>
      </c>
      <c r="D2402" s="1">
        <v>40635</v>
      </c>
      <c r="E2402" s="2" t="s">
        <v>47</v>
      </c>
      <c r="F2402" t="s">
        <v>1532</v>
      </c>
      <c r="G2402" t="s">
        <v>7827</v>
      </c>
      <c r="H2402" t="s">
        <v>829</v>
      </c>
      <c r="L2402" t="s">
        <v>58</v>
      </c>
      <c r="M2402" t="s">
        <v>45</v>
      </c>
      <c r="N2402">
        <v>0</v>
      </c>
      <c r="W2402" s="2" t="s">
        <v>391</v>
      </c>
      <c r="AC2402" s="6">
        <v>0.06</v>
      </c>
      <c r="AD2402" s="6"/>
      <c r="AE2402" s="6"/>
    </row>
    <row r="2403" spans="1:31">
      <c r="A2403" s="2" t="str">
        <f>IF(OR(COUNTIF($H$2170:$H2402,$H2403)&gt;=1,$H2403=""),"N","Y")</f>
        <v>Y</v>
      </c>
      <c r="B2403" s="2" t="str">
        <f>IF(OR(COUNTIF($H$2:$H2402,$H2403)&gt;=1,H2403=""),"N","Y")</f>
        <v>Y</v>
      </c>
      <c r="C2403" s="2">
        <v>2011</v>
      </c>
      <c r="D2403" s="1">
        <v>40635</v>
      </c>
      <c r="E2403" s="2" t="s">
        <v>47</v>
      </c>
      <c r="F2403" t="s">
        <v>392</v>
      </c>
      <c r="G2403" t="s">
        <v>8097</v>
      </c>
      <c r="H2403" t="s">
        <v>8098</v>
      </c>
      <c r="L2403" t="s">
        <v>87</v>
      </c>
      <c r="M2403" t="s">
        <v>45</v>
      </c>
      <c r="N2403">
        <v>0</v>
      </c>
      <c r="AC2403" s="6" t="s">
        <v>11609</v>
      </c>
      <c r="AD2403" s="6"/>
      <c r="AE2403" s="6"/>
    </row>
    <row r="2404" spans="1:31">
      <c r="A2404" s="2" t="str">
        <f>IF(OR(COUNTIF($H$2170:$H2403,$H2404)&gt;=1,$H2404=""),"N","Y")</f>
        <v>N</v>
      </c>
      <c r="B2404" s="2" t="str">
        <f>IF(OR(COUNTIF($H$2:$H2403,$H2404)&gt;=1,H2404=""),"N","Y")</f>
        <v>N</v>
      </c>
      <c r="C2404" s="2">
        <v>2011</v>
      </c>
      <c r="D2404" s="1">
        <v>40635</v>
      </c>
      <c r="E2404" s="2" t="s">
        <v>47</v>
      </c>
      <c r="F2404" s="778" t="s">
        <v>698</v>
      </c>
      <c r="G2404" t="s">
        <v>8097</v>
      </c>
      <c r="M2404" t="s">
        <v>45</v>
      </c>
      <c r="N2404">
        <v>0</v>
      </c>
      <c r="AC2404" s="6" t="s">
        <v>11609</v>
      </c>
      <c r="AD2404" s="6"/>
      <c r="AE2404" s="6"/>
    </row>
    <row r="2405" spans="1:31">
      <c r="A2405" s="2" t="str">
        <f>IF(OR(COUNTIF($H$2170:$H2404,$H2405)&gt;=1,$H2405=""),"N","Y")</f>
        <v>Y</v>
      </c>
      <c r="B2405" s="2" t="str">
        <f>IF(OR(COUNTIF($H$2:$H2404,$H2405)&gt;=1,H2405=""),"N","Y")</f>
        <v>N</v>
      </c>
      <c r="C2405" s="2">
        <v>2011</v>
      </c>
      <c r="D2405" s="1">
        <v>40635</v>
      </c>
      <c r="E2405" s="2" t="s">
        <v>47</v>
      </c>
      <c r="F2405" s="778" t="s">
        <v>4940</v>
      </c>
      <c r="G2405" s="778" t="s">
        <v>8200</v>
      </c>
      <c r="H2405" s="778" t="s">
        <v>2381</v>
      </c>
      <c r="I2405" s="778"/>
      <c r="L2405" s="778" t="s">
        <v>1113</v>
      </c>
      <c r="M2405" t="s">
        <v>45</v>
      </c>
      <c r="N2405">
        <v>0</v>
      </c>
      <c r="W2405" s="2" t="s">
        <v>391</v>
      </c>
      <c r="AC2405" s="6">
        <v>0.45</v>
      </c>
      <c r="AD2405" s="6"/>
      <c r="AE2405" s="6"/>
    </row>
    <row r="2406" spans="1:31">
      <c r="A2406" s="2" t="str">
        <f>IF(OR(COUNTIF($H$2170:$H2405,$H2406)&gt;=1,$H2406=""),"N","Y")</f>
        <v>N</v>
      </c>
      <c r="B2406" s="2" t="str">
        <f>IF(OR(COUNTIF($H$2:$H2405,$H2406)&gt;=1,H2406=""),"N","Y")</f>
        <v>N</v>
      </c>
      <c r="C2406" s="2">
        <v>2011</v>
      </c>
      <c r="D2406" s="1">
        <v>40635</v>
      </c>
      <c r="E2406" s="2" t="s">
        <v>47</v>
      </c>
      <c r="F2406" t="s">
        <v>8327</v>
      </c>
      <c r="G2406" t="s">
        <v>8328</v>
      </c>
      <c r="H2406" t="s">
        <v>1958</v>
      </c>
      <c r="L2406" t="s">
        <v>2584</v>
      </c>
      <c r="M2406" t="s">
        <v>45</v>
      </c>
      <c r="N2406">
        <v>0</v>
      </c>
      <c r="W2406" s="2" t="s">
        <v>46</v>
      </c>
      <c r="AC2406" s="6" t="s">
        <v>11609</v>
      </c>
      <c r="AD2406" s="6"/>
      <c r="AE2406" s="6"/>
    </row>
    <row r="2407" spans="1:31">
      <c r="A2407" s="2" t="str">
        <f>IF(OR(COUNTIF($H$2170:$H2406,$H2407)&gt;=1,$H2407=""),"N","Y")</f>
        <v>Y</v>
      </c>
      <c r="B2407" s="2" t="str">
        <f>IF(OR(COUNTIF($H$2:$H2406,$H2407)&gt;=1,H2407=""),"N","Y")</f>
        <v>Y</v>
      </c>
      <c r="C2407" s="2">
        <v>2011</v>
      </c>
      <c r="D2407" s="1">
        <v>40635</v>
      </c>
      <c r="E2407" s="2" t="s">
        <v>47</v>
      </c>
      <c r="F2407" t="s">
        <v>8373</v>
      </c>
      <c r="G2407" t="s">
        <v>8374</v>
      </c>
      <c r="H2407" t="s">
        <v>8375</v>
      </c>
      <c r="L2407" t="s">
        <v>446</v>
      </c>
      <c r="M2407" t="s">
        <v>45</v>
      </c>
      <c r="N2407">
        <v>0</v>
      </c>
      <c r="W2407" s="2" t="s">
        <v>46</v>
      </c>
      <c r="AC2407" s="6">
        <v>0.46</v>
      </c>
      <c r="AD2407" s="6"/>
      <c r="AE2407" s="6"/>
    </row>
    <row r="2408" spans="1:31">
      <c r="A2408" s="2" t="str">
        <f>IF(OR(COUNTIF($H$2170:$H2407,$H2408)&gt;=1,$H2408=""),"N","Y")</f>
        <v>Y</v>
      </c>
      <c r="B2408" s="2" t="str">
        <f>IF(OR(COUNTIF($H$2:$H2407,$H2408)&gt;=1,H2408=""),"N","Y")</f>
        <v>N</v>
      </c>
      <c r="C2408" s="2">
        <v>2011</v>
      </c>
      <c r="D2408" s="1">
        <v>40635</v>
      </c>
      <c r="E2408" s="2" t="s">
        <v>780</v>
      </c>
      <c r="F2408" t="s">
        <v>4236</v>
      </c>
      <c r="G2408" t="s">
        <v>8384</v>
      </c>
      <c r="H2408" t="s">
        <v>133</v>
      </c>
      <c r="M2408" t="s">
        <v>45</v>
      </c>
      <c r="N2408">
        <v>0</v>
      </c>
      <c r="V2408" s="2" t="s">
        <v>230</v>
      </c>
      <c r="AC2408" s="6" t="s">
        <v>11609</v>
      </c>
      <c r="AD2408" s="6"/>
      <c r="AE2408" s="6"/>
    </row>
    <row r="2409" spans="1:31">
      <c r="A2409" s="2" t="str">
        <f>IF(OR(COUNTIF($H$2170:$H2408,$H2409)&gt;=1,$H2409=""),"N","Y")</f>
        <v>N</v>
      </c>
      <c r="B2409" s="2" t="str">
        <f>IF(OR(COUNTIF($H$2:$H2408,$H2409)&gt;=1,H2409=""),"N","Y")</f>
        <v>N</v>
      </c>
      <c r="C2409" s="2">
        <v>2011</v>
      </c>
      <c r="D2409" s="1">
        <v>40635</v>
      </c>
      <c r="E2409" s="2" t="s">
        <v>47</v>
      </c>
      <c r="F2409" t="s">
        <v>1167</v>
      </c>
      <c r="G2409" t="s">
        <v>8562</v>
      </c>
      <c r="H2409" t="s">
        <v>1958</v>
      </c>
      <c r="L2409" t="s">
        <v>58</v>
      </c>
      <c r="M2409" t="s">
        <v>45</v>
      </c>
      <c r="N2409">
        <v>0</v>
      </c>
      <c r="W2409" s="2" t="s">
        <v>858</v>
      </c>
      <c r="AC2409" s="6" t="s">
        <v>11609</v>
      </c>
      <c r="AD2409" s="6"/>
      <c r="AE2409" s="6"/>
    </row>
    <row r="2410" spans="1:31">
      <c r="A2410" s="2" t="str">
        <f>IF(OR(COUNTIF($H$2170:$H2409,$H2410)&gt;=1,$H2410=""),"N","Y")</f>
        <v>Y</v>
      </c>
      <c r="B2410" s="2" t="str">
        <f>IF(OR(COUNTIF($H$2:$H2409,$H2410)&gt;=1,H2410=""),"N","Y")</f>
        <v>Y</v>
      </c>
      <c r="C2410" s="2">
        <v>2011</v>
      </c>
      <c r="D2410" s="1">
        <v>40635</v>
      </c>
      <c r="E2410" s="2" t="s">
        <v>47</v>
      </c>
      <c r="F2410" t="s">
        <v>1277</v>
      </c>
      <c r="G2410" t="s">
        <v>8598</v>
      </c>
      <c r="H2410" t="s">
        <v>2676</v>
      </c>
      <c r="L2410" t="s">
        <v>446</v>
      </c>
      <c r="M2410" t="s">
        <v>45</v>
      </c>
      <c r="N2410">
        <v>0</v>
      </c>
      <c r="W2410" s="2" t="s">
        <v>46</v>
      </c>
      <c r="AC2410" s="6">
        <v>0.7</v>
      </c>
      <c r="AD2410" s="6"/>
      <c r="AE2410" s="6"/>
    </row>
    <row r="2411" spans="1:31">
      <c r="A2411" s="2" t="str">
        <f>IF(OR(COUNTIF($H$2170:$H2410,$H2411)&gt;=1,$H2411=""),"N","Y")</f>
        <v>Y</v>
      </c>
      <c r="B2411" s="2" t="str">
        <f>IF(OR(COUNTIF($H$2:$H2410,$H2411)&gt;=1,H2411=""),"N","Y")</f>
        <v>Y</v>
      </c>
      <c r="C2411" s="2">
        <v>2011</v>
      </c>
      <c r="D2411" s="1">
        <v>40635</v>
      </c>
      <c r="E2411" s="2" t="s">
        <v>780</v>
      </c>
      <c r="F2411" t="s">
        <v>964</v>
      </c>
      <c r="G2411" t="s">
        <v>8783</v>
      </c>
      <c r="H2411" t="s">
        <v>8784</v>
      </c>
      <c r="M2411" t="s">
        <v>45</v>
      </c>
      <c r="N2411">
        <v>0</v>
      </c>
      <c r="V2411" s="11">
        <v>41735</v>
      </c>
      <c r="W2411" s="11"/>
      <c r="AC2411" s="6">
        <v>0.09</v>
      </c>
      <c r="AD2411" s="6"/>
      <c r="AE2411" s="6"/>
    </row>
    <row r="2412" spans="1:31">
      <c r="A2412" s="2" t="str">
        <f>IF(OR(COUNTIF($H$2170:$H2411,$H2412)&gt;=1,$H2412=""),"N","Y")</f>
        <v>N</v>
      </c>
      <c r="B2412" s="2" t="str">
        <f>IF(OR(COUNTIF($H$2:$H2411,$H2412)&gt;=1,H2412=""),"N","Y")</f>
        <v>N</v>
      </c>
      <c r="C2412" s="2">
        <v>2011</v>
      </c>
      <c r="D2412" s="1">
        <v>40635</v>
      </c>
      <c r="E2412" s="2" t="s">
        <v>47</v>
      </c>
      <c r="F2412" s="778" t="s">
        <v>2143</v>
      </c>
      <c r="G2412" s="778" t="s">
        <v>5062</v>
      </c>
      <c r="H2412" s="778" t="s">
        <v>1958</v>
      </c>
      <c r="I2412" s="778"/>
      <c r="L2412" s="778"/>
      <c r="M2412" t="s">
        <v>45</v>
      </c>
      <c r="N2412">
        <v>0</v>
      </c>
      <c r="W2412" s="2" t="s">
        <v>46</v>
      </c>
      <c r="AC2412" s="6" t="s">
        <v>11609</v>
      </c>
      <c r="AD2412" s="6"/>
      <c r="AE2412" s="6"/>
    </row>
    <row r="2413" spans="1:31">
      <c r="A2413" s="2" t="str">
        <f>IF(OR(COUNTIF($H$2170:$H2412,$H2413)&gt;=1,$H2413=""),"N","Y")</f>
        <v>Y</v>
      </c>
      <c r="B2413" s="2" t="str">
        <f>IF(OR(COUNTIF($H$2:$H2412,$H2413)&gt;=1,H2413=""),"N","Y")</f>
        <v>Y</v>
      </c>
      <c r="C2413" s="2">
        <v>2011</v>
      </c>
      <c r="D2413" s="1">
        <v>40635</v>
      </c>
      <c r="E2413" s="2" t="s">
        <v>47</v>
      </c>
      <c r="F2413" t="s">
        <v>27</v>
      </c>
      <c r="G2413" t="s">
        <v>9143</v>
      </c>
      <c r="H2413" t="s">
        <v>5040</v>
      </c>
      <c r="L2413" t="s">
        <v>87</v>
      </c>
      <c r="M2413" t="s">
        <v>45</v>
      </c>
      <c r="N2413">
        <v>0</v>
      </c>
      <c r="W2413" s="2" t="s">
        <v>771</v>
      </c>
      <c r="AC2413" s="6">
        <v>0.78</v>
      </c>
      <c r="AD2413" s="6"/>
      <c r="AE2413" s="6"/>
    </row>
    <row r="2414" spans="1:31">
      <c r="A2414" s="2" t="str">
        <f>IF(OR(COUNTIF($H$2170:$H2413,$H2414)&gt;=1,$H2414=""),"N","Y")</f>
        <v>Y</v>
      </c>
      <c r="B2414" s="2" t="str">
        <f>IF(OR(COUNTIF($H$2:$H2413,$H2414)&gt;=1,H2414=""),"N","Y")</f>
        <v>N</v>
      </c>
      <c r="C2414" s="2">
        <v>2011</v>
      </c>
      <c r="D2414" s="1">
        <v>40635</v>
      </c>
      <c r="E2414" s="2" t="s">
        <v>47</v>
      </c>
      <c r="F2414" t="s">
        <v>968</v>
      </c>
      <c r="G2414" t="s">
        <v>9151</v>
      </c>
      <c r="H2414" t="s">
        <v>2234</v>
      </c>
      <c r="I2414" s="778"/>
      <c r="K2414" s="778"/>
      <c r="L2414" s="778" t="s">
        <v>604</v>
      </c>
      <c r="M2414" s="778" t="s">
        <v>45</v>
      </c>
      <c r="N2414">
        <v>0</v>
      </c>
      <c r="W2414" s="2" t="s">
        <v>4557</v>
      </c>
      <c r="AC2414" s="6">
        <v>0.28999999999999998</v>
      </c>
      <c r="AD2414" s="6"/>
      <c r="AE2414" s="6"/>
    </row>
    <row r="2415" spans="1:31">
      <c r="A2415" s="2" t="str">
        <f>IF(OR(COUNTIF($H$2170:$H2414,$H2415)&gt;=1,$H2415=""),"N","Y")</f>
        <v>N</v>
      </c>
      <c r="B2415" s="2" t="str">
        <f>IF(OR(COUNTIF($H$2:$H2414,$H2415)&gt;=1,H2415=""),"N","Y")</f>
        <v>N</v>
      </c>
      <c r="C2415" s="2">
        <v>2011</v>
      </c>
      <c r="D2415" s="1">
        <v>40635</v>
      </c>
      <c r="E2415" s="2" t="s">
        <v>47</v>
      </c>
      <c r="F2415" t="s">
        <v>9231</v>
      </c>
      <c r="G2415" t="s">
        <v>9230</v>
      </c>
      <c r="L2415" t="s">
        <v>371</v>
      </c>
      <c r="M2415" t="s">
        <v>45</v>
      </c>
      <c r="N2415">
        <v>0</v>
      </c>
      <c r="W2415" s="2" t="s">
        <v>1195</v>
      </c>
      <c r="AC2415" s="6" t="s">
        <v>11609</v>
      </c>
      <c r="AD2415" s="6"/>
      <c r="AE2415" s="6"/>
    </row>
    <row r="2416" spans="1:31">
      <c r="A2416" s="2" t="str">
        <f>IF(OR(COUNTIF($H$2170:$H2415,$H2416)&gt;=1,$H2416=""),"N","Y")</f>
        <v>N</v>
      </c>
      <c r="B2416" s="2" t="str">
        <f>IF(OR(COUNTIF($H$2:$H2415,$H2416)&gt;=1,H2416=""),"N","Y")</f>
        <v>N</v>
      </c>
      <c r="C2416" s="2">
        <v>2011</v>
      </c>
      <c r="D2416" s="1">
        <v>40635</v>
      </c>
      <c r="E2416" s="2" t="s">
        <v>47</v>
      </c>
      <c r="F2416" t="s">
        <v>976</v>
      </c>
      <c r="G2416" t="s">
        <v>6471</v>
      </c>
      <c r="H2416" t="s">
        <v>9239</v>
      </c>
      <c r="M2416" t="s">
        <v>45</v>
      </c>
      <c r="N2416">
        <v>0</v>
      </c>
      <c r="W2416" s="2" t="s">
        <v>7394</v>
      </c>
      <c r="AC2416" s="6" t="s">
        <v>11609</v>
      </c>
      <c r="AD2416" s="6"/>
      <c r="AE2416" s="6"/>
    </row>
    <row r="2417" spans="1:31">
      <c r="A2417" s="2" t="str">
        <f>IF(OR(COUNTIF($H$2170:$H2416,$H2417)&gt;=1,$H2417=""),"N","Y")</f>
        <v>Y</v>
      </c>
      <c r="B2417" s="2" t="str">
        <f>IF(OR(COUNTIF($H$2:$H2416,$H2417)&gt;=1,H2417=""),"N","Y")</f>
        <v>N</v>
      </c>
      <c r="C2417" s="2">
        <v>2011</v>
      </c>
      <c r="D2417" s="1">
        <v>40635</v>
      </c>
      <c r="E2417" s="2" t="s">
        <v>47</v>
      </c>
      <c r="F2417" s="778" t="s">
        <v>374</v>
      </c>
      <c r="G2417" s="778" t="s">
        <v>9278</v>
      </c>
      <c r="H2417" s="778" t="s">
        <v>1944</v>
      </c>
      <c r="I2417" s="778"/>
      <c r="L2417" s="778" t="s">
        <v>111</v>
      </c>
      <c r="M2417" t="s">
        <v>45</v>
      </c>
      <c r="N2417">
        <v>0</v>
      </c>
      <c r="W2417" s="2" t="s">
        <v>8609</v>
      </c>
      <c r="AC2417" s="6">
        <v>0.14000000000000001</v>
      </c>
      <c r="AD2417" s="6"/>
      <c r="AE2417" s="6"/>
    </row>
    <row r="2418" spans="1:31">
      <c r="A2418" s="2" t="str">
        <f>IF(OR(COUNTIF($H$2170:$H2417,$H2418)&gt;=1,$H2418=""),"N","Y")</f>
        <v>N</v>
      </c>
      <c r="B2418" s="2" t="str">
        <f>IF(OR(COUNTIF($H$2:$H2417,$H2418)&gt;=1,H2418=""),"N","Y")</f>
        <v>N</v>
      </c>
      <c r="C2418" s="2">
        <v>2011</v>
      </c>
      <c r="D2418" s="1">
        <v>40635</v>
      </c>
      <c r="E2418" s="2" t="s">
        <v>780</v>
      </c>
      <c r="F2418" s="778" t="s">
        <v>1456</v>
      </c>
      <c r="G2418" s="778" t="s">
        <v>414</v>
      </c>
      <c r="H2418" s="778" t="s">
        <v>3983</v>
      </c>
      <c r="I2418" s="778"/>
      <c r="L2418" s="778"/>
      <c r="M2418" t="s">
        <v>45</v>
      </c>
      <c r="N2418">
        <v>0</v>
      </c>
      <c r="V2418" s="2" t="s">
        <v>88</v>
      </c>
      <c r="AC2418" s="6">
        <v>0.73</v>
      </c>
      <c r="AD2418" s="6"/>
      <c r="AE2418" s="6"/>
    </row>
    <row r="2419" spans="1:31">
      <c r="A2419" s="2" t="str">
        <f>IF(OR(COUNTIF($H$2170:$H2418,$H2419)&gt;=1,$H2419=""),"N","Y")</f>
        <v>Y</v>
      </c>
      <c r="B2419" s="2" t="str">
        <f>IF(OR(COUNTIF($H$2:$H2418,$H2419)&gt;=1,H2419=""),"N","Y")</f>
        <v>Y</v>
      </c>
      <c r="C2419" s="2">
        <v>2011</v>
      </c>
      <c r="D2419" s="1">
        <v>40635</v>
      </c>
      <c r="E2419" s="2" t="s">
        <v>47</v>
      </c>
      <c r="F2419" s="778" t="s">
        <v>802</v>
      </c>
      <c r="G2419" s="778" t="s">
        <v>9337</v>
      </c>
      <c r="H2419" s="778" t="s">
        <v>9339</v>
      </c>
      <c r="I2419" s="778"/>
      <c r="L2419" s="778" t="s">
        <v>87</v>
      </c>
      <c r="M2419" t="s">
        <v>45</v>
      </c>
      <c r="N2419">
        <v>0</v>
      </c>
      <c r="AC2419" s="6" t="s">
        <v>11609</v>
      </c>
      <c r="AD2419" s="6"/>
      <c r="AE2419" s="6"/>
    </row>
    <row r="2420" spans="1:31">
      <c r="A2420" s="2" t="str">
        <f>IF(OR(COUNTIF($H$2170:$H2419,$H2420)&gt;=1,$H2420=""),"N","Y")</f>
        <v>Y</v>
      </c>
      <c r="B2420" s="2" t="str">
        <f>IF(OR(COUNTIF($H$2:$H2419,$H2420)&gt;=1,H2420=""),"N","Y")</f>
        <v>Y</v>
      </c>
      <c r="C2420" s="2">
        <v>2011</v>
      </c>
      <c r="D2420" s="1">
        <v>40635</v>
      </c>
      <c r="E2420" s="2" t="s">
        <v>47</v>
      </c>
      <c r="F2420" t="s">
        <v>964</v>
      </c>
      <c r="G2420" t="s">
        <v>9432</v>
      </c>
      <c r="H2420" t="s">
        <v>3198</v>
      </c>
      <c r="L2420" t="s">
        <v>2997</v>
      </c>
      <c r="M2420" t="s">
        <v>45</v>
      </c>
      <c r="N2420">
        <v>0</v>
      </c>
      <c r="W2420" s="2" t="s">
        <v>391</v>
      </c>
      <c r="AC2420" s="6">
        <v>0.74</v>
      </c>
      <c r="AD2420" s="6"/>
      <c r="AE2420" s="6"/>
    </row>
    <row r="2421" spans="1:31">
      <c r="A2421" s="2" t="str">
        <f>IF(OR(COUNTIF($H$2170:$H2420,$H2421)&gt;=1,$H2421=""),"N","Y")</f>
        <v>Y</v>
      </c>
      <c r="B2421" s="2" t="str">
        <f>IF(OR(COUNTIF($H$2:$H2420,$H2421)&gt;=1,H2421=""),"N","Y")</f>
        <v>Y</v>
      </c>
      <c r="C2421" s="2">
        <v>2011</v>
      </c>
      <c r="D2421" s="1">
        <v>40635</v>
      </c>
      <c r="E2421" s="2" t="s">
        <v>780</v>
      </c>
      <c r="F2421" t="s">
        <v>676</v>
      </c>
      <c r="G2421" t="s">
        <v>9514</v>
      </c>
      <c r="H2421" t="s">
        <v>9515</v>
      </c>
      <c r="M2421" t="s">
        <v>45</v>
      </c>
      <c r="N2421">
        <v>0</v>
      </c>
      <c r="V2421" s="2" t="s">
        <v>9516</v>
      </c>
      <c r="AC2421" s="6">
        <v>0.54</v>
      </c>
      <c r="AD2421" s="6"/>
      <c r="AE2421" s="6"/>
    </row>
    <row r="2422" spans="1:31">
      <c r="A2422" s="2" t="str">
        <f>IF(OR(COUNTIF($H$2170:$H2421,$H2422)&gt;=1,$H2422=""),"N","Y")</f>
        <v>Y</v>
      </c>
      <c r="B2422" s="2" t="str">
        <f>IF(OR(COUNTIF($H$2:$H2421,$H2422)&gt;=1,H2422=""),"N","Y")</f>
        <v>Y</v>
      </c>
      <c r="C2422" s="2">
        <v>2011</v>
      </c>
      <c r="D2422" s="1">
        <v>40635</v>
      </c>
      <c r="E2422" s="2" t="s">
        <v>47</v>
      </c>
      <c r="F2422" t="s">
        <v>262</v>
      </c>
      <c r="G2422" t="s">
        <v>9514</v>
      </c>
      <c r="H2422" t="s">
        <v>9517</v>
      </c>
      <c r="L2422" t="s">
        <v>5045</v>
      </c>
      <c r="M2422" t="s">
        <v>45</v>
      </c>
      <c r="N2422">
        <v>0</v>
      </c>
      <c r="W2422" s="2" t="s">
        <v>9518</v>
      </c>
      <c r="AC2422" s="6" t="s">
        <v>11609</v>
      </c>
      <c r="AD2422" s="6"/>
      <c r="AE2422" s="6"/>
    </row>
    <row r="2423" spans="1:31">
      <c r="A2423" s="2" t="str">
        <f>IF(OR(COUNTIF($H$2170:$H2422,$H2423)&gt;=1,$H2423=""),"N","Y")</f>
        <v>N</v>
      </c>
      <c r="B2423" s="2" t="str">
        <f>IF(OR(COUNTIF($H$2:$H2422,$H2423)&gt;=1,H2423=""),"N","Y")</f>
        <v>N</v>
      </c>
      <c r="C2423" s="2">
        <v>2011</v>
      </c>
      <c r="D2423" s="1">
        <v>40635</v>
      </c>
      <c r="E2423" s="2" t="s">
        <v>47</v>
      </c>
      <c r="F2423" t="s">
        <v>875</v>
      </c>
      <c r="G2423" t="s">
        <v>9574</v>
      </c>
      <c r="H2423" t="s">
        <v>9339</v>
      </c>
      <c r="L2423" t="s">
        <v>87</v>
      </c>
      <c r="M2423" t="s">
        <v>45</v>
      </c>
      <c r="N2423">
        <v>0</v>
      </c>
      <c r="W2423" s="2" t="s">
        <v>46</v>
      </c>
      <c r="AC2423" s="6" t="s">
        <v>11609</v>
      </c>
      <c r="AD2423" s="6"/>
      <c r="AE2423" s="6"/>
    </row>
    <row r="2424" spans="1:31">
      <c r="A2424" s="2" t="str">
        <f>IF(OR(COUNTIF($H$2170:$H2423,$H2424)&gt;=1,$H2424=""),"N","Y")</f>
        <v>Y</v>
      </c>
      <c r="B2424" s="2" t="str">
        <f>IF(OR(COUNTIF($H$2:$H2423,$H2424)&gt;=1,H2424=""),"N","Y")</f>
        <v>Y</v>
      </c>
      <c r="C2424" s="2">
        <v>2011</v>
      </c>
      <c r="D2424" s="1">
        <v>40635</v>
      </c>
      <c r="E2424" s="2" t="s">
        <v>780</v>
      </c>
      <c r="F2424" s="778" t="s">
        <v>496</v>
      </c>
      <c r="G2424" s="778" t="s">
        <v>9644</v>
      </c>
      <c r="H2424" s="778" t="s">
        <v>9645</v>
      </c>
      <c r="I2424" s="778"/>
      <c r="L2424" s="778"/>
      <c r="M2424" t="s">
        <v>45</v>
      </c>
      <c r="N2424">
        <v>0</v>
      </c>
      <c r="AC2424" s="6" t="s">
        <v>11609</v>
      </c>
      <c r="AD2424" s="6"/>
      <c r="AE2424" s="6"/>
    </row>
    <row r="2425" spans="1:31">
      <c r="A2425" s="2" t="str">
        <f>IF(OR(COUNTIF($H$2170:$H2424,$H2425)&gt;=1,$H2425=""),"N","Y")</f>
        <v>Y</v>
      </c>
      <c r="B2425" s="2" t="str">
        <f>IF(OR(COUNTIF($H$2:$H2424,$H2425)&gt;=1,H2425=""),"N","Y")</f>
        <v>N</v>
      </c>
      <c r="C2425" s="2">
        <v>2011</v>
      </c>
      <c r="D2425" s="1">
        <v>40635</v>
      </c>
      <c r="E2425" s="2" t="s">
        <v>780</v>
      </c>
      <c r="F2425" t="s">
        <v>9814</v>
      </c>
      <c r="G2425" t="s">
        <v>9815</v>
      </c>
      <c r="H2425" t="s">
        <v>2662</v>
      </c>
      <c r="M2425" t="s">
        <v>45</v>
      </c>
      <c r="N2425">
        <v>0</v>
      </c>
      <c r="V2425" s="11">
        <v>41767</v>
      </c>
      <c r="W2425" s="2" t="s">
        <v>112</v>
      </c>
      <c r="AC2425" s="6" t="s">
        <v>11609</v>
      </c>
      <c r="AD2425" s="6"/>
      <c r="AE2425" s="6"/>
    </row>
    <row r="2426" spans="1:31">
      <c r="A2426" s="2" t="str">
        <f>IF(OR(COUNTIF($H$2170:$H2425,$H2426)&gt;=1,$H2426=""),"N","Y")</f>
        <v>N</v>
      </c>
      <c r="B2426" s="2" t="str">
        <f>IF(OR(COUNTIF($H$2:$H2425,$H2426)&gt;=1,H2426=""),"N","Y")</f>
        <v>N</v>
      </c>
      <c r="C2426" s="2">
        <v>2011</v>
      </c>
      <c r="D2426" s="1">
        <v>40635</v>
      </c>
      <c r="E2426" s="2" t="s">
        <v>780</v>
      </c>
      <c r="F2426" s="778" t="s">
        <v>9839</v>
      </c>
      <c r="G2426" s="778" t="s">
        <v>9840</v>
      </c>
      <c r="H2426" s="778" t="s">
        <v>3983</v>
      </c>
      <c r="I2426" s="778"/>
      <c r="J2426" s="778"/>
      <c r="M2426" t="s">
        <v>45</v>
      </c>
      <c r="N2426">
        <v>0</v>
      </c>
      <c r="V2426" s="11">
        <v>41828</v>
      </c>
      <c r="AC2426" s="6">
        <v>0.73</v>
      </c>
      <c r="AD2426" s="6"/>
      <c r="AE2426" s="6"/>
    </row>
    <row r="2427" spans="1:31">
      <c r="A2427" s="2" t="str">
        <f>IF(OR(COUNTIF($H$2170:$H2426,$H2427)&gt;=1,$H2427=""),"N","Y")</f>
        <v>Y</v>
      </c>
      <c r="B2427" s="2" t="str">
        <f>IF(OR(COUNTIF($H$2:$H2426,$H2427)&gt;=1,H2427=""),"N","Y")</f>
        <v>Y</v>
      </c>
      <c r="C2427" s="2">
        <v>2011</v>
      </c>
      <c r="D2427" s="1">
        <v>40635</v>
      </c>
      <c r="E2427" s="2" t="s">
        <v>780</v>
      </c>
      <c r="F2427" t="s">
        <v>1119</v>
      </c>
      <c r="G2427" t="s">
        <v>10110</v>
      </c>
      <c r="H2427" t="s">
        <v>10111</v>
      </c>
      <c r="M2427" t="s">
        <v>45</v>
      </c>
      <c r="N2427">
        <v>0</v>
      </c>
      <c r="V2427" s="2" t="s">
        <v>31</v>
      </c>
      <c r="W2427" s="2" t="s">
        <v>383</v>
      </c>
      <c r="AC2427" s="6" t="s">
        <v>11609</v>
      </c>
      <c r="AD2427" s="6"/>
      <c r="AE2427" s="6"/>
    </row>
    <row r="2428" spans="1:31">
      <c r="A2428" s="2" t="str">
        <f>IF(OR(COUNTIF($H$2170:$H2427,$H2428)&gt;=1,$H2428=""),"N","Y")</f>
        <v>N</v>
      </c>
      <c r="B2428" s="2" t="str">
        <f>IF(OR(COUNTIF($H$2:$H2427,$H2428)&gt;=1,H2428=""),"N","Y")</f>
        <v>N</v>
      </c>
      <c r="C2428" s="2">
        <v>2011</v>
      </c>
      <c r="D2428" s="1">
        <v>40635</v>
      </c>
      <c r="E2428" s="2" t="s">
        <v>47</v>
      </c>
      <c r="F2428" s="778" t="s">
        <v>3756</v>
      </c>
      <c r="G2428" s="778" t="s">
        <v>7436</v>
      </c>
      <c r="H2428" s="778" t="s">
        <v>1083</v>
      </c>
      <c r="I2428" s="778"/>
      <c r="J2428" s="778"/>
      <c r="K2428" s="778"/>
      <c r="L2428" s="778" t="s">
        <v>1581</v>
      </c>
      <c r="M2428" s="778" t="s">
        <v>45</v>
      </c>
      <c r="N2428">
        <v>0</v>
      </c>
      <c r="W2428" s="2" t="s">
        <v>10161</v>
      </c>
      <c r="X2428" s="778"/>
      <c r="Y2428" s="778"/>
      <c r="Z2428" s="778"/>
      <c r="AC2428" s="6">
        <v>0.44</v>
      </c>
      <c r="AD2428" s="6"/>
      <c r="AE2428" s="6"/>
    </row>
    <row r="2429" spans="1:31">
      <c r="A2429" s="2" t="str">
        <f>IF(OR(COUNTIF($H$2170:$H2428,$H2429)&gt;=1,$H2429=""),"N","Y")</f>
        <v>Y</v>
      </c>
      <c r="B2429" s="2" t="str">
        <f>IF(OR(COUNTIF($H$2:$H2428,$H2429)&gt;=1,H2429=""),"N","Y")</f>
        <v>N</v>
      </c>
      <c r="C2429" s="2">
        <v>2011</v>
      </c>
      <c r="D2429" s="1">
        <v>40635</v>
      </c>
      <c r="E2429" s="2" t="s">
        <v>780</v>
      </c>
      <c r="F2429" t="s">
        <v>1063</v>
      </c>
      <c r="G2429" t="s">
        <v>10197</v>
      </c>
      <c r="H2429" t="s">
        <v>4853</v>
      </c>
      <c r="I2429" s="778"/>
      <c r="M2429" t="s">
        <v>45</v>
      </c>
      <c r="N2429">
        <v>0</v>
      </c>
      <c r="V2429" s="2">
        <v>10</v>
      </c>
      <c r="W2429" s="2" t="s">
        <v>383</v>
      </c>
      <c r="AC2429" s="6">
        <v>0.05</v>
      </c>
      <c r="AD2429" s="6"/>
      <c r="AE2429" s="6"/>
    </row>
    <row r="2430" spans="1:31">
      <c r="A2430" s="2" t="str">
        <f>IF(OR(COUNTIF($H$2170:$H2429,$H2430)&gt;=1,$H2430=""),"N","Y")</f>
        <v>Y</v>
      </c>
      <c r="B2430" s="2" t="str">
        <f>IF(OR(COUNTIF($H$2:$H2429,$H2430)&gt;=1,H2430=""),"N","Y")</f>
        <v>N</v>
      </c>
      <c r="C2430" s="2">
        <v>2011</v>
      </c>
      <c r="D2430" s="1">
        <v>40635</v>
      </c>
      <c r="E2430" s="2" t="s">
        <v>47</v>
      </c>
      <c r="F2430" s="778" t="s">
        <v>10284</v>
      </c>
      <c r="G2430" s="778" t="s">
        <v>10285</v>
      </c>
      <c r="H2430" s="778" t="s">
        <v>292</v>
      </c>
      <c r="I2430" s="778"/>
      <c r="L2430" s="778" t="s">
        <v>87</v>
      </c>
      <c r="M2430" t="s">
        <v>45</v>
      </c>
      <c r="N2430">
        <v>0</v>
      </c>
      <c r="W2430" s="2" t="s">
        <v>391</v>
      </c>
      <c r="AC2430" s="6">
        <v>0.76</v>
      </c>
      <c r="AD2430" s="6"/>
      <c r="AE2430" s="6"/>
    </row>
    <row r="2431" spans="1:31">
      <c r="A2431" s="2" t="str">
        <f>IF(OR(COUNTIF($H$2170:$H2430,$H2431)&gt;=1,$H2431=""),"N","Y")</f>
        <v>N</v>
      </c>
      <c r="B2431" s="2" t="str">
        <f>IF(OR(COUNTIF($H$2:$H2430,$H2431)&gt;=1,H2431=""),"N","Y")</f>
        <v>N</v>
      </c>
      <c r="C2431" s="2">
        <v>2011</v>
      </c>
      <c r="D2431" s="1">
        <v>40635</v>
      </c>
      <c r="E2431" s="2" t="s">
        <v>780</v>
      </c>
      <c r="F2431" t="s">
        <v>889</v>
      </c>
      <c r="G2431" t="s">
        <v>10309</v>
      </c>
      <c r="M2431" t="s">
        <v>45</v>
      </c>
      <c r="N2431">
        <v>0</v>
      </c>
      <c r="AC2431" s="6" t="s">
        <v>11609</v>
      </c>
      <c r="AD2431" s="6"/>
      <c r="AE2431" s="6"/>
    </row>
    <row r="2432" spans="1:31">
      <c r="A2432" s="2" t="str">
        <f>IF(OR(COUNTIF($H$2170:$H2431,$H2432)&gt;=1,$H2432=""),"N","Y")</f>
        <v>N</v>
      </c>
      <c r="B2432" s="2" t="str">
        <f>IF(OR(COUNTIF($H$2:$H2431,$H2432)&gt;=1,H2432=""),"N","Y")</f>
        <v>N</v>
      </c>
      <c r="C2432" s="2">
        <v>2011</v>
      </c>
      <c r="D2432" s="1">
        <v>40635</v>
      </c>
      <c r="E2432" s="2" t="s">
        <v>780</v>
      </c>
      <c r="F2432" t="s">
        <v>1124</v>
      </c>
      <c r="G2432" t="s">
        <v>10309</v>
      </c>
      <c r="M2432" t="s">
        <v>45</v>
      </c>
      <c r="N2432">
        <v>0</v>
      </c>
      <c r="AC2432" s="6" t="s">
        <v>11609</v>
      </c>
      <c r="AD2432" s="6"/>
      <c r="AE2432" s="6"/>
    </row>
    <row r="2433" spans="1:31">
      <c r="A2433" s="2" t="str">
        <f>IF(OR(COUNTIF($H$2170:$H2432,$H2433)&gt;=1,$H2433=""),"N","Y")</f>
        <v>Y</v>
      </c>
      <c r="B2433" s="2" t="str">
        <f>IF(OR(COUNTIF($H$2:$H2432,$H2433)&gt;=1,H2433=""),"N","Y")</f>
        <v>N</v>
      </c>
      <c r="C2433" s="2">
        <v>2011</v>
      </c>
      <c r="D2433" s="1">
        <v>40635</v>
      </c>
      <c r="E2433" s="2" t="s">
        <v>780</v>
      </c>
      <c r="F2433" s="778" t="s">
        <v>2493</v>
      </c>
      <c r="G2433" s="778" t="s">
        <v>10317</v>
      </c>
      <c r="H2433" s="778" t="s">
        <v>6914</v>
      </c>
      <c r="I2433" s="778"/>
      <c r="J2433" s="778"/>
      <c r="K2433" s="778"/>
      <c r="L2433" s="778"/>
      <c r="M2433" s="778" t="s">
        <v>45</v>
      </c>
      <c r="N2433" s="778">
        <v>0</v>
      </c>
      <c r="V2433" s="2">
        <v>7</v>
      </c>
      <c r="X2433" s="778"/>
      <c r="Y2433" s="778"/>
      <c r="Z2433" s="778"/>
      <c r="AC2433" s="6">
        <v>0.08</v>
      </c>
      <c r="AD2433" s="6"/>
      <c r="AE2433" s="6"/>
    </row>
    <row r="2434" spans="1:31">
      <c r="A2434" s="2" t="str">
        <f>IF(OR(COUNTIF($H$2170:$H2433,$H2434)&gt;=1,$H2434=""),"N","Y")</f>
        <v>N</v>
      </c>
      <c r="B2434" s="2" t="str">
        <f>IF(OR(COUNTIF($H$2:$H2433,$H2434)&gt;=1,H2434=""),"N","Y")</f>
        <v>N</v>
      </c>
      <c r="C2434" s="2">
        <v>2011</v>
      </c>
      <c r="D2434" s="1">
        <v>40635</v>
      </c>
      <c r="E2434" s="2" t="s">
        <v>47</v>
      </c>
      <c r="F2434" s="778" t="s">
        <v>2493</v>
      </c>
      <c r="G2434" s="778" t="s">
        <v>10317</v>
      </c>
      <c r="H2434" s="778" t="s">
        <v>6914</v>
      </c>
      <c r="I2434" s="778"/>
      <c r="L2434" s="778" t="s">
        <v>131</v>
      </c>
      <c r="M2434" t="s">
        <v>45</v>
      </c>
      <c r="N2434">
        <v>0</v>
      </c>
      <c r="AC2434" s="6">
        <v>0.08</v>
      </c>
      <c r="AD2434" s="6"/>
      <c r="AE2434" s="6"/>
    </row>
    <row r="2435" spans="1:31">
      <c r="A2435" s="2" t="str">
        <f>IF(OR(COUNTIF($H$2170:$H2434,$H2435)&gt;=1,$H2435=""),"N","Y")</f>
        <v>Y</v>
      </c>
      <c r="B2435" s="2" t="str">
        <f>IF(OR(COUNTIF($H$2:$H2434,$H2435)&gt;=1,H2435=""),"N","Y")</f>
        <v>N</v>
      </c>
      <c r="C2435" s="2">
        <v>2011</v>
      </c>
      <c r="D2435" s="1">
        <v>40635</v>
      </c>
      <c r="E2435" s="2" t="s">
        <v>47</v>
      </c>
      <c r="F2435" s="778" t="s">
        <v>4282</v>
      </c>
      <c r="G2435" s="778" t="s">
        <v>10571</v>
      </c>
      <c r="H2435" s="778" t="s">
        <v>9771</v>
      </c>
      <c r="I2435" s="778"/>
      <c r="L2435" s="778" t="s">
        <v>938</v>
      </c>
      <c r="M2435" t="s">
        <v>45</v>
      </c>
      <c r="N2435">
        <v>0</v>
      </c>
      <c r="W2435" s="2" t="s">
        <v>46</v>
      </c>
      <c r="AC2435" s="6">
        <v>0.08</v>
      </c>
      <c r="AD2435" s="6"/>
      <c r="AE2435" s="6"/>
    </row>
    <row r="2436" spans="1:31">
      <c r="A2436" s="2" t="str">
        <f>IF(OR(COUNTIF($H$2170:$H2435,$H2436)&gt;=1,$H2436=""),"N","Y")</f>
        <v>N</v>
      </c>
      <c r="B2436" s="2" t="str">
        <f>IF(OR(COUNTIF($H$2:$H2435,$H2436)&gt;=1,H2436=""),"N","Y")</f>
        <v>N</v>
      </c>
      <c r="C2436" s="2">
        <v>2011</v>
      </c>
      <c r="D2436" s="1">
        <v>40635</v>
      </c>
      <c r="E2436" s="2" t="s">
        <v>47</v>
      </c>
      <c r="F2436" s="778" t="s">
        <v>4920</v>
      </c>
      <c r="G2436" s="778" t="s">
        <v>8701</v>
      </c>
      <c r="H2436" s="778" t="s">
        <v>4506</v>
      </c>
      <c r="I2436" s="778"/>
      <c r="L2436" s="778" t="s">
        <v>111</v>
      </c>
      <c r="M2436" t="s">
        <v>45</v>
      </c>
      <c r="N2436">
        <v>0</v>
      </c>
      <c r="W2436" s="2" t="s">
        <v>395</v>
      </c>
      <c r="AC2436" s="6">
        <v>0.42</v>
      </c>
      <c r="AD2436" s="6"/>
      <c r="AE2436" s="6"/>
    </row>
    <row r="2437" spans="1:31">
      <c r="A2437" s="2" t="str">
        <f>IF(OR(COUNTIF($H$2170:$H2436,$H2437)&gt;=1,$H2437=""),"N","Y")</f>
        <v>Y</v>
      </c>
      <c r="B2437" s="2" t="str">
        <f>IF(OR(COUNTIF($H$2:$H2436,$H2437)&gt;=1,H2437=""),"N","Y")</f>
        <v>Y</v>
      </c>
      <c r="C2437" s="2">
        <v>2011</v>
      </c>
      <c r="D2437" s="1">
        <v>40635</v>
      </c>
      <c r="E2437" s="2" t="s">
        <v>47</v>
      </c>
      <c r="F2437" t="s">
        <v>10641</v>
      </c>
      <c r="G2437" t="s">
        <v>10639</v>
      </c>
      <c r="H2437" t="s">
        <v>4512</v>
      </c>
      <c r="L2437" t="s">
        <v>2945</v>
      </c>
      <c r="M2437" t="s">
        <v>45</v>
      </c>
      <c r="N2437">
        <v>0</v>
      </c>
      <c r="W2437" s="2" t="s">
        <v>1195</v>
      </c>
      <c r="AC2437" s="6" t="s">
        <v>11609</v>
      </c>
      <c r="AD2437" s="6"/>
      <c r="AE2437" s="6"/>
    </row>
    <row r="2438" spans="1:31">
      <c r="A2438" s="2" t="str">
        <f>IF(OR(COUNTIF($H$2170:$H2437,$H2438)&gt;=1,$H2438=""),"N","Y")</f>
        <v>N</v>
      </c>
      <c r="B2438" s="2" t="str">
        <f>IF(OR(COUNTIF($H$2:$H2437,$H2438)&gt;=1,H2438=""),"N","Y")</f>
        <v>N</v>
      </c>
      <c r="C2438" s="2">
        <v>2011</v>
      </c>
      <c r="D2438" s="1">
        <v>40635</v>
      </c>
      <c r="E2438" s="2" t="s">
        <v>47</v>
      </c>
      <c r="F2438" t="s">
        <v>331</v>
      </c>
      <c r="G2438" t="s">
        <v>10639</v>
      </c>
      <c r="H2438" t="s">
        <v>4512</v>
      </c>
      <c r="L2438" t="s">
        <v>58</v>
      </c>
      <c r="M2438" t="s">
        <v>45</v>
      </c>
      <c r="N2438">
        <v>0</v>
      </c>
      <c r="W2438" s="2" t="s">
        <v>1195</v>
      </c>
      <c r="AC2438" s="6" t="s">
        <v>11609</v>
      </c>
      <c r="AD2438" s="6"/>
      <c r="AE2438" s="6"/>
    </row>
    <row r="2439" spans="1:31">
      <c r="A2439" s="2" t="str">
        <f>IF(OR(COUNTIF($H$2170:$H2438,$H2439)&gt;=1,$H2439=""),"N","Y")</f>
        <v>Y</v>
      </c>
      <c r="B2439" s="2" t="str">
        <f>IF(OR(COUNTIF($H$2:$H2438,$H2439)&gt;=1,H2439=""),"N","Y")</f>
        <v>N</v>
      </c>
      <c r="C2439" s="2">
        <v>2011</v>
      </c>
      <c r="D2439" s="1">
        <v>40635</v>
      </c>
      <c r="E2439" s="2" t="s">
        <v>47</v>
      </c>
      <c r="F2439" t="s">
        <v>5313</v>
      </c>
      <c r="G2439" t="s">
        <v>10672</v>
      </c>
      <c r="H2439" t="s">
        <v>2479</v>
      </c>
      <c r="L2439" t="s">
        <v>371</v>
      </c>
      <c r="M2439" t="s">
        <v>45</v>
      </c>
      <c r="N2439">
        <v>0</v>
      </c>
      <c r="W2439" s="2" t="s">
        <v>1195</v>
      </c>
      <c r="AC2439" s="6">
        <v>0.54</v>
      </c>
      <c r="AD2439" s="6"/>
      <c r="AE2439" s="6"/>
    </row>
    <row r="2440" spans="1:31">
      <c r="A2440" s="2" t="str">
        <f>IF(OR(COUNTIF($H$2170:$H2439,$H2440)&gt;=1,$H2440=""),"N","Y")</f>
        <v>Y</v>
      </c>
      <c r="B2440" s="2" t="str">
        <f>IF(OR(COUNTIF($H$2:$H2439,$H2440)&gt;=1,H2440=""),"N","Y")</f>
        <v>Y</v>
      </c>
      <c r="C2440" s="2">
        <v>2011</v>
      </c>
      <c r="D2440" s="1">
        <v>40635</v>
      </c>
      <c r="E2440" s="2" t="s">
        <v>47</v>
      </c>
      <c r="F2440" t="s">
        <v>10692</v>
      </c>
      <c r="G2440" t="s">
        <v>10693</v>
      </c>
      <c r="H2440" t="s">
        <v>10694</v>
      </c>
      <c r="L2440" t="s">
        <v>87</v>
      </c>
      <c r="M2440" t="s">
        <v>45</v>
      </c>
      <c r="N2440">
        <v>0</v>
      </c>
      <c r="W2440" s="2" t="s">
        <v>10695</v>
      </c>
      <c r="AC2440" s="6" t="s">
        <v>11609</v>
      </c>
      <c r="AD2440" s="6"/>
      <c r="AE2440" s="6"/>
    </row>
    <row r="2441" spans="1:31">
      <c r="A2441" s="2" t="str">
        <f>IF(OR(COUNTIF($H$2170:$H2440,$H2441)&gt;=1,$H2441=""),"N","Y")</f>
        <v>Y</v>
      </c>
      <c r="B2441" s="2" t="str">
        <f>IF(OR(COUNTIF($H$2:$H2440,$H2441)&gt;=1,H2441=""),"N","Y")</f>
        <v>Y</v>
      </c>
      <c r="C2441" s="2">
        <v>2011</v>
      </c>
      <c r="D2441" s="1">
        <v>40635</v>
      </c>
      <c r="E2441" s="2" t="s">
        <v>47</v>
      </c>
      <c r="F2441" t="s">
        <v>2203</v>
      </c>
      <c r="G2441" t="s">
        <v>10693</v>
      </c>
      <c r="H2441" t="s">
        <v>10696</v>
      </c>
      <c r="L2441" t="s">
        <v>87</v>
      </c>
      <c r="M2441" t="s">
        <v>45</v>
      </c>
      <c r="N2441">
        <v>0</v>
      </c>
      <c r="W2441" s="2" t="s">
        <v>10697</v>
      </c>
      <c r="AC2441" s="6">
        <v>0.79</v>
      </c>
      <c r="AD2441" s="6"/>
      <c r="AE2441" s="6"/>
    </row>
    <row r="2442" spans="1:31">
      <c r="A2442" s="2" t="str">
        <f>IF(OR(COUNTIF($H$2170:$H2441,$H2442)&gt;=1,$H2442=""),"N","Y")</f>
        <v>Y</v>
      </c>
      <c r="B2442" s="2" t="str">
        <f>IF(OR(COUNTIF($H$2:$H2441,$H2442)&gt;=1,H2442=""),"N","Y")</f>
        <v>N</v>
      </c>
      <c r="C2442" s="2">
        <v>2011</v>
      </c>
      <c r="D2442" s="1">
        <v>40635</v>
      </c>
      <c r="E2442" s="2" t="s">
        <v>47</v>
      </c>
      <c r="F2442" t="s">
        <v>10746</v>
      </c>
      <c r="G2442" t="s">
        <v>10747</v>
      </c>
      <c r="H2442" t="s">
        <v>470</v>
      </c>
      <c r="L2442" t="s">
        <v>10751</v>
      </c>
      <c r="M2442" t="s">
        <v>45</v>
      </c>
      <c r="N2442">
        <v>0</v>
      </c>
      <c r="W2442" s="2" t="s">
        <v>7394</v>
      </c>
      <c r="AC2442" s="6">
        <v>7.0000000000000007E-2</v>
      </c>
      <c r="AD2442" s="6"/>
      <c r="AE2442" s="6"/>
    </row>
    <row r="2443" spans="1:31">
      <c r="A2443" s="2" t="str">
        <f>IF(OR(COUNTIF($H$2170:$H2442,$H2443)&gt;=1,$H2443=""),"N","Y")</f>
        <v>Y</v>
      </c>
      <c r="B2443" s="2" t="str">
        <f>IF(OR(COUNTIF($H$2:$H2442,$H2443)&gt;=1,H2443=""),"N","Y")</f>
        <v>N</v>
      </c>
      <c r="C2443" s="2">
        <v>2011</v>
      </c>
      <c r="D2443" s="1">
        <v>40635</v>
      </c>
      <c r="E2443" s="2" t="s">
        <v>47</v>
      </c>
      <c r="F2443" t="s">
        <v>392</v>
      </c>
      <c r="G2443" t="s">
        <v>10765</v>
      </c>
      <c r="H2443" t="s">
        <v>10764</v>
      </c>
      <c r="M2443" t="s">
        <v>45</v>
      </c>
      <c r="N2443">
        <v>0</v>
      </c>
      <c r="AC2443" s="6">
        <v>7.0000000000000007E-2</v>
      </c>
      <c r="AD2443" s="6"/>
      <c r="AE2443" s="6"/>
    </row>
    <row r="2444" spans="1:31">
      <c r="A2444" s="2" t="str">
        <f>IF(OR(COUNTIF($H$2170:$H2443,$H2444)&gt;=1,$H2444=""),"N","Y")</f>
        <v>Y</v>
      </c>
      <c r="B2444" s="2" t="str">
        <f>IF(OR(COUNTIF($H$2:$H2443,$H2444)&gt;=1,H2444=""),"N","Y")</f>
        <v>N</v>
      </c>
      <c r="C2444" s="2">
        <v>2011</v>
      </c>
      <c r="D2444" s="1">
        <v>40635</v>
      </c>
      <c r="E2444" s="2" t="s">
        <v>47</v>
      </c>
      <c r="F2444" t="s">
        <v>262</v>
      </c>
      <c r="G2444" t="s">
        <v>8223</v>
      </c>
      <c r="H2444" t="s">
        <v>10767</v>
      </c>
      <c r="L2444" t="s">
        <v>10768</v>
      </c>
      <c r="M2444" t="s">
        <v>45</v>
      </c>
      <c r="N2444">
        <v>0</v>
      </c>
      <c r="W2444" s="2" t="s">
        <v>10769</v>
      </c>
      <c r="AC2444" s="6">
        <v>0.97</v>
      </c>
      <c r="AD2444" s="6"/>
      <c r="AE2444" s="6"/>
    </row>
    <row r="2445" spans="1:31">
      <c r="A2445" s="2" t="str">
        <f>IF(OR(COUNTIF($H$2170:$H2444,$H2445)&gt;=1,$H2445=""),"N","Y")</f>
        <v>Y</v>
      </c>
      <c r="B2445" s="2" t="str">
        <f>IF(OR(COUNTIF($H$2:$H2444,$H2445)&gt;=1,H2445=""),"N","Y")</f>
        <v>Y</v>
      </c>
      <c r="C2445" s="2">
        <v>2011</v>
      </c>
      <c r="D2445" s="1">
        <v>40635</v>
      </c>
      <c r="E2445" s="2" t="s">
        <v>780</v>
      </c>
      <c r="F2445" t="s">
        <v>10786</v>
      </c>
      <c r="G2445" t="s">
        <v>10787</v>
      </c>
      <c r="H2445" t="s">
        <v>6109</v>
      </c>
      <c r="M2445" t="s">
        <v>45</v>
      </c>
      <c r="N2445">
        <v>0</v>
      </c>
      <c r="V2445" s="2">
        <v>4</v>
      </c>
      <c r="AC2445" s="6">
        <v>0.44</v>
      </c>
      <c r="AD2445" s="6"/>
      <c r="AE2445" s="6"/>
    </row>
    <row r="2446" spans="1:31">
      <c r="A2446" s="2" t="str">
        <f>IF(OR(COUNTIF($H$2170:$H2445,$H2446)&gt;=1,$H2446=""),"N","Y")</f>
        <v>N</v>
      </c>
      <c r="B2446" s="2" t="str">
        <f>IF(OR(COUNTIF($H$2:$H2445,$H2446)&gt;=1,H2446=""),"N","Y")</f>
        <v>N</v>
      </c>
      <c r="C2446" s="2">
        <v>2011</v>
      </c>
      <c r="D2446" s="1">
        <v>40635</v>
      </c>
      <c r="E2446" s="2" t="s">
        <v>780</v>
      </c>
      <c r="F2446" t="s">
        <v>1077</v>
      </c>
      <c r="G2446" t="s">
        <v>10882</v>
      </c>
      <c r="H2446" t="s">
        <v>8784</v>
      </c>
      <c r="M2446" t="s">
        <v>45</v>
      </c>
      <c r="N2446">
        <v>0</v>
      </c>
      <c r="V2446" s="2" t="s">
        <v>606</v>
      </c>
      <c r="AC2446" s="6">
        <v>0.09</v>
      </c>
      <c r="AD2446" s="6"/>
      <c r="AE2446" s="6"/>
    </row>
    <row r="2447" spans="1:31">
      <c r="A2447" s="2" t="str">
        <f>IF(OR(COUNTIF($H$2170:$H2446,$H2447)&gt;=1,$H2447=""),"N","Y")</f>
        <v>Y</v>
      </c>
      <c r="B2447" s="2" t="str">
        <f>IF(OR(COUNTIF($H$2:$H2446,$H2447)&gt;=1,H2447=""),"N","Y")</f>
        <v>Y</v>
      </c>
      <c r="C2447" s="2">
        <v>2011</v>
      </c>
      <c r="D2447" s="1">
        <v>40635</v>
      </c>
      <c r="E2447" s="2" t="s">
        <v>47</v>
      </c>
      <c r="F2447" t="s">
        <v>813</v>
      </c>
      <c r="G2447" t="s">
        <v>10959</v>
      </c>
      <c r="H2447" t="s">
        <v>6706</v>
      </c>
      <c r="L2447" t="s">
        <v>72</v>
      </c>
      <c r="M2447" t="s">
        <v>45</v>
      </c>
      <c r="N2447">
        <v>0</v>
      </c>
      <c r="W2447" s="2" t="s">
        <v>395</v>
      </c>
      <c r="AC2447" s="6">
        <v>0.7</v>
      </c>
      <c r="AD2447" s="6"/>
      <c r="AE2447" s="6"/>
    </row>
    <row r="2448" spans="1:31">
      <c r="A2448" s="2" t="str">
        <f>IF(OR(COUNTIF($H$2170:$H2447,$H2448)&gt;=1,$H2448=""),"N","Y")</f>
        <v>N</v>
      </c>
      <c r="B2448" s="2" t="str">
        <f>IF(OR(COUNTIF($H$2:$H2447,$H2448)&gt;=1,H2448=""),"N","Y")</f>
        <v>N</v>
      </c>
      <c r="C2448" s="2">
        <v>2011</v>
      </c>
      <c r="D2448" s="1">
        <v>40635</v>
      </c>
      <c r="E2448" s="2" t="s">
        <v>47</v>
      </c>
      <c r="F2448" t="s">
        <v>11149</v>
      </c>
      <c r="G2448" t="s">
        <v>11148</v>
      </c>
      <c r="L2448" t="s">
        <v>87</v>
      </c>
      <c r="M2448" t="s">
        <v>45</v>
      </c>
      <c r="N2448">
        <v>0</v>
      </c>
      <c r="AC2448" s="6" t="s">
        <v>11609</v>
      </c>
      <c r="AD2448" s="6"/>
      <c r="AE2448" s="6"/>
    </row>
    <row r="2449" spans="1:31">
      <c r="A2449" s="2" t="str">
        <f>IF(OR(COUNTIF($H$2170:$H2448,$H2449)&gt;=1,$H2449=""),"N","Y")</f>
        <v>Y</v>
      </c>
      <c r="B2449" s="2" t="str">
        <f>IF(OR(COUNTIF($H$2:$H2448,$H2449)&gt;=1,H2449=""),"N","Y")</f>
        <v>Y</v>
      </c>
      <c r="C2449" s="2">
        <v>2011</v>
      </c>
      <c r="D2449" s="1">
        <v>40635</v>
      </c>
      <c r="E2449" s="2" t="s">
        <v>47</v>
      </c>
      <c r="F2449" t="s">
        <v>1150</v>
      </c>
      <c r="G2449" t="s">
        <v>11202</v>
      </c>
      <c r="H2449" t="s">
        <v>11203</v>
      </c>
      <c r="L2449" t="s">
        <v>116</v>
      </c>
      <c r="M2449" t="s">
        <v>45</v>
      </c>
      <c r="N2449">
        <v>0</v>
      </c>
      <c r="W2449" s="2" t="s">
        <v>2906</v>
      </c>
      <c r="AC2449" s="6" t="s">
        <v>11609</v>
      </c>
      <c r="AD2449" s="6"/>
      <c r="AE2449" s="6"/>
    </row>
    <row r="2450" spans="1:31">
      <c r="A2450" s="2" t="str">
        <f>IF(OR(COUNTIF($H$2170:$H2449,$H2450)&gt;=1,$H2450=""),"N","Y")</f>
        <v>Y</v>
      </c>
      <c r="B2450" s="2" t="str">
        <f>IF(OR(COUNTIF($H$2:$H2449,$H2450)&gt;=1,H2450=""),"N","Y")</f>
        <v>Y</v>
      </c>
      <c r="C2450" s="2">
        <v>2011</v>
      </c>
      <c r="D2450" s="1">
        <v>40635</v>
      </c>
      <c r="E2450" s="2" t="s">
        <v>47</v>
      </c>
      <c r="F2450" t="s">
        <v>2193</v>
      </c>
      <c r="G2450" t="s">
        <v>11241</v>
      </c>
      <c r="H2450" t="s">
        <v>75</v>
      </c>
      <c r="L2450" t="s">
        <v>10363</v>
      </c>
      <c r="M2450" t="s">
        <v>45</v>
      </c>
      <c r="N2450">
        <v>0</v>
      </c>
      <c r="W2450" s="2" t="s">
        <v>11243</v>
      </c>
      <c r="AC2450" s="6" t="s">
        <v>11609</v>
      </c>
      <c r="AD2450" s="6"/>
      <c r="AE2450" s="6"/>
    </row>
    <row r="2451" spans="1:31">
      <c r="A2451" s="2" t="str">
        <f>IF(OR(COUNTIF($H$2170:$H2450,$H2451)&gt;=1,$H2451=""),"N","Y")</f>
        <v>N</v>
      </c>
      <c r="B2451" s="2" t="str">
        <f>IF(OR(COUNTIF($H$2:$H2450,$H2451)&gt;=1,H2451=""),"N","Y")</f>
        <v>N</v>
      </c>
      <c r="C2451" s="2">
        <v>2011</v>
      </c>
      <c r="D2451" s="1">
        <v>40635</v>
      </c>
      <c r="E2451" s="2" t="s">
        <v>47</v>
      </c>
      <c r="F2451" t="s">
        <v>1133</v>
      </c>
      <c r="G2451" t="s">
        <v>11430</v>
      </c>
      <c r="L2451" t="s">
        <v>371</v>
      </c>
      <c r="M2451" t="s">
        <v>45</v>
      </c>
      <c r="N2451">
        <v>0</v>
      </c>
      <c r="W2451" s="2" t="s">
        <v>395</v>
      </c>
      <c r="AC2451" s="6" t="s">
        <v>11609</v>
      </c>
      <c r="AD2451" s="6"/>
      <c r="AE2451" s="6"/>
    </row>
    <row r="2452" spans="1:31">
      <c r="A2452" s="2" t="str">
        <f>IF(OR(COUNTIF($H$2170:$H2451,$H2452)&gt;=1,$H2452=""),"N","Y")</f>
        <v>N</v>
      </c>
      <c r="B2452" s="2" t="str">
        <f>IF(OR(COUNTIF($H$2:$H2451,$H2452)&gt;=1,H2452=""),"N","Y")</f>
        <v>N</v>
      </c>
      <c r="C2452" s="2">
        <v>2011</v>
      </c>
      <c r="D2452" s="1">
        <v>40635</v>
      </c>
      <c r="E2452" s="2" t="s">
        <v>47</v>
      </c>
      <c r="F2452" t="s">
        <v>687</v>
      </c>
      <c r="G2452" t="s">
        <v>11430</v>
      </c>
      <c r="M2452" t="s">
        <v>45</v>
      </c>
      <c r="N2452">
        <v>0</v>
      </c>
      <c r="AC2452" s="6" t="s">
        <v>11609</v>
      </c>
      <c r="AD2452" s="6"/>
      <c r="AE2452" s="6"/>
    </row>
    <row r="2453" spans="1:31">
      <c r="A2453" s="2" t="str">
        <f>IF(OR(COUNTIF($H$2170:$H2452,$H2453)&gt;=1,$H2453=""),"N","Y")</f>
        <v>Y</v>
      </c>
      <c r="B2453" s="2" t="str">
        <f>IF(OR(COUNTIF($H$2:$H2452,$H2453)&gt;=1,H2453=""),"N","Y")</f>
        <v>Y</v>
      </c>
      <c r="C2453" s="2">
        <v>2011</v>
      </c>
      <c r="D2453" s="1">
        <v>40635</v>
      </c>
      <c r="E2453" s="2" t="s">
        <v>47</v>
      </c>
      <c r="F2453" t="s">
        <v>3165</v>
      </c>
      <c r="G2453" t="s">
        <v>11511</v>
      </c>
      <c r="H2453" t="s">
        <v>11512</v>
      </c>
      <c r="L2453" t="s">
        <v>111</v>
      </c>
      <c r="M2453" t="s">
        <v>45</v>
      </c>
      <c r="N2453">
        <v>0</v>
      </c>
      <c r="W2453" s="2" t="s">
        <v>112</v>
      </c>
      <c r="AC2453" s="6" t="s">
        <v>11609</v>
      </c>
      <c r="AD2453" s="6"/>
      <c r="AE2453" s="6"/>
    </row>
    <row r="2454" spans="1:31">
      <c r="A2454" s="2" t="str">
        <f>IF(OR(COUNTIF($H$2170:$H2453,$H2454)&gt;=1,$H2454=""),"N","Y")</f>
        <v>Y</v>
      </c>
      <c r="B2454" s="2" t="str">
        <f>IF(OR(COUNTIF($H$2:$H2453,$H2454)&gt;=1,H2454=""),"N","Y")</f>
        <v>N</v>
      </c>
      <c r="C2454" s="2">
        <v>2011</v>
      </c>
      <c r="D2454" s="1">
        <v>40635</v>
      </c>
      <c r="E2454" s="2" t="s">
        <v>47</v>
      </c>
      <c r="F2454" t="s">
        <v>11522</v>
      </c>
      <c r="G2454" t="s">
        <v>11523</v>
      </c>
      <c r="H2454" t="s">
        <v>5779</v>
      </c>
      <c r="L2454" t="s">
        <v>58</v>
      </c>
      <c r="M2454" t="s">
        <v>45</v>
      </c>
      <c r="N2454">
        <v>0</v>
      </c>
      <c r="W2454" s="2" t="s">
        <v>10769</v>
      </c>
      <c r="AC2454" s="6">
        <v>0.78</v>
      </c>
      <c r="AD2454" s="6"/>
      <c r="AE2454" s="6"/>
    </row>
    <row r="2455" spans="1:31">
      <c r="A2455" s="2" t="str">
        <f>IF(OR(COUNTIF($H$2170:$H2454,$H2455)&gt;=1,$H2455=""),"N","Y")</f>
        <v>N</v>
      </c>
      <c r="B2455" s="2" t="str">
        <f>IF(OR(COUNTIF($H$2:$H2454,$H2455)&gt;=1,H2455=""),"N","Y")</f>
        <v>N</v>
      </c>
      <c r="C2455" s="2">
        <v>2011</v>
      </c>
      <c r="D2455" s="1">
        <v>40635</v>
      </c>
      <c r="E2455" s="2" t="s">
        <v>780</v>
      </c>
      <c r="F2455" s="778" t="s">
        <v>3402</v>
      </c>
      <c r="G2455" s="778" t="s">
        <v>11565</v>
      </c>
      <c r="H2455" s="778" t="s">
        <v>7808</v>
      </c>
      <c r="I2455" s="778"/>
      <c r="L2455" s="778"/>
      <c r="M2455" t="s">
        <v>45</v>
      </c>
      <c r="N2455">
        <v>0</v>
      </c>
      <c r="AC2455" s="6" t="s">
        <v>11609</v>
      </c>
      <c r="AD2455" s="6"/>
      <c r="AE2455" s="6"/>
    </row>
    <row r="2456" spans="1:31">
      <c r="A2456" s="2" t="str">
        <f>IF(OR(COUNTIF($H$2170:$H2455,$H2456)&gt;=1,$H2456=""),"N","Y")</f>
        <v>Y</v>
      </c>
      <c r="B2456" s="2" t="str">
        <f>IF(OR(COUNTIF($H$2:$H2455,$H2456)&gt;=1,H2456=""),"N","Y")</f>
        <v>N</v>
      </c>
      <c r="C2456" s="2">
        <v>2011</v>
      </c>
      <c r="D2456" s="1">
        <v>40638</v>
      </c>
      <c r="E2456" s="2" t="s">
        <v>1311</v>
      </c>
      <c r="F2456" t="s">
        <v>1231</v>
      </c>
      <c r="G2456" t="s">
        <v>1308</v>
      </c>
      <c r="H2456" t="s">
        <v>1312</v>
      </c>
      <c r="M2456" t="s">
        <v>45</v>
      </c>
      <c r="N2456">
        <v>0</v>
      </c>
      <c r="V2456" s="2" t="s">
        <v>1226</v>
      </c>
      <c r="W2456" s="2" t="s">
        <v>46</v>
      </c>
      <c r="AC2456" s="6">
        <v>0.32</v>
      </c>
      <c r="AD2456" s="6"/>
      <c r="AE2456" s="6"/>
    </row>
    <row r="2457" spans="1:31">
      <c r="A2457" s="2" t="str">
        <f>IF(OR(COUNTIF($H$2170:$H2456,$H2457)&gt;=1,$H2457=""),"N","Y")</f>
        <v>N</v>
      </c>
      <c r="B2457" s="2" t="str">
        <f>IF(OR(COUNTIF($H$2:$H2456,$H2457)&gt;=1,H2457=""),"N","Y")</f>
        <v>N</v>
      </c>
      <c r="C2457" s="2">
        <v>2011</v>
      </c>
      <c r="D2457" s="1">
        <v>40638</v>
      </c>
      <c r="E2457" s="2" t="s">
        <v>1311</v>
      </c>
      <c r="F2457" t="s">
        <v>27</v>
      </c>
      <c r="G2457" t="s">
        <v>1591</v>
      </c>
      <c r="H2457" t="s">
        <v>1595</v>
      </c>
      <c r="M2457" t="s">
        <v>45</v>
      </c>
      <c r="N2457">
        <v>0</v>
      </c>
      <c r="V2457" s="2">
        <v>12</v>
      </c>
      <c r="W2457" s="2" t="s">
        <v>260</v>
      </c>
      <c r="AC2457" s="6">
        <v>0.55000000000000004</v>
      </c>
      <c r="AD2457" s="6"/>
      <c r="AE2457" s="6"/>
    </row>
    <row r="2458" spans="1:31">
      <c r="A2458" s="2" t="str">
        <f>IF(OR(COUNTIF($H$2170:$H2457,$H2458)&gt;=1,$H2458=""),"N","Y")</f>
        <v>Y</v>
      </c>
      <c r="B2458" s="2" t="str">
        <f>IF(OR(COUNTIF($H$2:$H2457,$H2458)&gt;=1,H2458=""),"N","Y")</f>
        <v>Y</v>
      </c>
      <c r="C2458" s="2">
        <v>2011</v>
      </c>
      <c r="D2458" s="1">
        <v>40638</v>
      </c>
      <c r="E2458" s="2" t="s">
        <v>1311</v>
      </c>
      <c r="F2458" s="778" t="s">
        <v>1699</v>
      </c>
      <c r="G2458" t="s">
        <v>1700</v>
      </c>
      <c r="H2458" t="s">
        <v>1701</v>
      </c>
      <c r="M2458" t="s">
        <v>45</v>
      </c>
      <c r="N2458">
        <v>0</v>
      </c>
      <c r="V2458" s="2">
        <v>8</v>
      </c>
      <c r="AC2458" s="6">
        <v>0.28999999999999998</v>
      </c>
      <c r="AD2458" s="6"/>
      <c r="AE2458" s="6"/>
    </row>
    <row r="2459" spans="1:31">
      <c r="A2459" s="2" t="str">
        <f>IF(OR(COUNTIF($H$2170:$H2458,$H2459)&gt;=1,$H2459=""),"N","Y")</f>
        <v>Y</v>
      </c>
      <c r="B2459" s="2" t="str">
        <f>IF(OR(COUNTIF($H$2:$H2458,$H2459)&gt;=1,H2459=""),"N","Y")</f>
        <v>Y</v>
      </c>
      <c r="C2459" s="2">
        <v>2011</v>
      </c>
      <c r="D2459" s="1">
        <v>40638</v>
      </c>
      <c r="E2459" s="2" t="s">
        <v>1311</v>
      </c>
      <c r="F2459" s="778" t="s">
        <v>346</v>
      </c>
      <c r="G2459" s="778" t="s">
        <v>116</v>
      </c>
      <c r="H2459" s="778" t="s">
        <v>2684</v>
      </c>
      <c r="I2459" s="778"/>
      <c r="L2459" s="778"/>
      <c r="M2459" t="s">
        <v>45</v>
      </c>
      <c r="N2459">
        <v>0</v>
      </c>
      <c r="W2459" s="2" t="s">
        <v>383</v>
      </c>
      <c r="AC2459" s="6">
        <v>0.69</v>
      </c>
      <c r="AD2459" s="6"/>
      <c r="AE2459" s="6"/>
    </row>
    <row r="2460" spans="1:31">
      <c r="A2460" s="2" t="str">
        <f>IF(OR(COUNTIF($H$2170:$H2459,$H2460)&gt;=1,$H2460=""),"N","Y")</f>
        <v>Y</v>
      </c>
      <c r="B2460" s="2" t="str">
        <f>IF(OR(COUNTIF($H$2:$H2459,$H2460)&gt;=1,H2460=""),"N","Y")</f>
        <v>Y</v>
      </c>
      <c r="C2460" s="2">
        <v>2011</v>
      </c>
      <c r="D2460" s="1">
        <v>40638</v>
      </c>
      <c r="E2460" s="2" t="s">
        <v>1311</v>
      </c>
      <c r="F2460" t="s">
        <v>2864</v>
      </c>
      <c r="G2460" t="s">
        <v>2865</v>
      </c>
      <c r="H2460" t="s">
        <v>2866</v>
      </c>
      <c r="M2460" t="s">
        <v>45</v>
      </c>
      <c r="N2460">
        <v>0</v>
      </c>
      <c r="V2460" s="2">
        <v>6</v>
      </c>
      <c r="W2460" s="2" t="s">
        <v>112</v>
      </c>
      <c r="AC2460" s="6">
        <v>0.47</v>
      </c>
      <c r="AD2460" s="6"/>
      <c r="AE2460" s="6"/>
    </row>
    <row r="2461" spans="1:31">
      <c r="A2461" s="2" t="str">
        <f>IF(OR(COUNTIF($H$2170:$H2460,$H2461)&gt;=1,$H2461=""),"N","Y")</f>
        <v>Y</v>
      </c>
      <c r="B2461" s="2" t="str">
        <f>IF(OR(COUNTIF($H$2:$H2460,$H2461)&gt;=1,H2461=""),"N","Y")</f>
        <v>Y</v>
      </c>
      <c r="C2461" s="2">
        <v>2011</v>
      </c>
      <c r="D2461" s="1">
        <v>40638</v>
      </c>
      <c r="E2461" s="2" t="s">
        <v>1311</v>
      </c>
      <c r="F2461" t="s">
        <v>1140</v>
      </c>
      <c r="G2461" t="s">
        <v>3682</v>
      </c>
      <c r="H2461" t="s">
        <v>3683</v>
      </c>
      <c r="M2461" t="s">
        <v>45</v>
      </c>
      <c r="N2461">
        <v>0</v>
      </c>
      <c r="V2461" s="2" t="s">
        <v>88</v>
      </c>
      <c r="W2461" s="2" t="s">
        <v>112</v>
      </c>
      <c r="AC2461" s="6" t="s">
        <v>11609</v>
      </c>
      <c r="AD2461" s="6"/>
      <c r="AE2461" s="6"/>
    </row>
    <row r="2462" spans="1:31">
      <c r="A2462" s="2" t="str">
        <f>IF(OR(COUNTIF($H$2170:$H2461,$H2462)&gt;=1,$H2462=""),"N","Y")</f>
        <v>N</v>
      </c>
      <c r="B2462" s="2" t="str">
        <f>IF(OR(COUNTIF($H$2:$H2461,$H2462)&gt;=1,H2462=""),"N","Y")</f>
        <v>N</v>
      </c>
      <c r="C2462" s="2">
        <v>2011</v>
      </c>
      <c r="D2462" s="1">
        <v>40638</v>
      </c>
      <c r="E2462" s="2" t="s">
        <v>1311</v>
      </c>
      <c r="F2462" t="s">
        <v>1544</v>
      </c>
      <c r="G2462" t="s">
        <v>4204</v>
      </c>
      <c r="H2462" t="s">
        <v>3683</v>
      </c>
      <c r="M2462" t="s">
        <v>45</v>
      </c>
      <c r="N2462">
        <v>0</v>
      </c>
      <c r="V2462" s="2" t="s">
        <v>49</v>
      </c>
      <c r="AC2462" s="6" t="s">
        <v>11609</v>
      </c>
      <c r="AD2462" s="6"/>
      <c r="AE2462" s="6"/>
    </row>
    <row r="2463" spans="1:31">
      <c r="A2463" s="2" t="str">
        <f>IF(OR(COUNTIF($H$2170:$H2462,$H2463)&gt;=1,$H2463=""),"N","Y")</f>
        <v>Y</v>
      </c>
      <c r="B2463" s="2" t="str">
        <f>IF(OR(COUNTIF($H$2:$H2462,$H2463)&gt;=1,H2463=""),"N","Y")</f>
        <v>N</v>
      </c>
      <c r="C2463" s="2">
        <v>2011</v>
      </c>
      <c r="D2463" s="1">
        <v>40638</v>
      </c>
      <c r="E2463" s="2" t="s">
        <v>1311</v>
      </c>
      <c r="F2463" s="778" t="s">
        <v>4332</v>
      </c>
      <c r="G2463" s="778" t="s">
        <v>4333</v>
      </c>
      <c r="H2463" s="778" t="s">
        <v>1622</v>
      </c>
      <c r="I2463" s="778"/>
      <c r="J2463" s="778"/>
      <c r="K2463" s="778"/>
      <c r="L2463" s="778"/>
      <c r="M2463" s="778" t="s">
        <v>45</v>
      </c>
      <c r="N2463">
        <v>0</v>
      </c>
      <c r="W2463" s="2" t="s">
        <v>257</v>
      </c>
      <c r="X2463" s="778"/>
      <c r="Y2463" s="778"/>
      <c r="Z2463" s="778"/>
      <c r="AC2463" s="6">
        <v>0.71</v>
      </c>
      <c r="AD2463" s="6"/>
      <c r="AE2463" s="6"/>
    </row>
    <row r="2464" spans="1:31">
      <c r="A2464" s="2" t="str">
        <f>IF(OR(COUNTIF($H$2170:$H2463,$H2464)&gt;=1,$H2464=""),"N","Y")</f>
        <v>N</v>
      </c>
      <c r="B2464" s="2" t="str">
        <f>IF(OR(COUNTIF($H$2:$H2463,$H2464)&gt;=1,H2464=""),"N","Y")</f>
        <v>N</v>
      </c>
      <c r="C2464" s="2">
        <v>2011</v>
      </c>
      <c r="D2464" s="1">
        <v>40638</v>
      </c>
      <c r="E2464" s="2" t="s">
        <v>1311</v>
      </c>
      <c r="F2464" t="s">
        <v>5663</v>
      </c>
      <c r="G2464" t="s">
        <v>6732</v>
      </c>
      <c r="H2464" t="s">
        <v>3983</v>
      </c>
      <c r="M2464" t="s">
        <v>45</v>
      </c>
      <c r="N2464">
        <v>0</v>
      </c>
      <c r="AC2464" s="6">
        <v>0.73</v>
      </c>
      <c r="AD2464" s="6"/>
      <c r="AE2464" s="6"/>
    </row>
    <row r="2465" spans="1:31">
      <c r="A2465" s="2" t="str">
        <f>IF(OR(COUNTIF($H$2170:$H2464,$H2465)&gt;=1,$H2465=""),"N","Y")</f>
        <v>Y</v>
      </c>
      <c r="B2465" s="2" t="str">
        <f>IF(OR(COUNTIF($H$2:$H2464,$H2465)&gt;=1,H2465=""),"N","Y")</f>
        <v>Y</v>
      </c>
      <c r="C2465" s="2">
        <v>2011</v>
      </c>
      <c r="D2465" s="1">
        <v>40638</v>
      </c>
      <c r="E2465" s="2" t="s">
        <v>1311</v>
      </c>
      <c r="F2465" s="778" t="s">
        <v>392</v>
      </c>
      <c r="G2465" s="778" t="s">
        <v>6762</v>
      </c>
      <c r="H2465" s="778" t="s">
        <v>1691</v>
      </c>
      <c r="I2465" s="778"/>
      <c r="L2465" s="778"/>
      <c r="M2465" t="s">
        <v>45</v>
      </c>
      <c r="N2465">
        <v>0</v>
      </c>
      <c r="V2465" s="2" t="s">
        <v>6763</v>
      </c>
      <c r="AC2465" s="6" t="s">
        <v>11609</v>
      </c>
      <c r="AD2465" s="6"/>
      <c r="AE2465" s="6"/>
    </row>
    <row r="2466" spans="1:31">
      <c r="A2466" s="2" t="str">
        <f>IF(OR(COUNTIF($H$2170:$H2465,$H2466)&gt;=1,$H2466=""),"N","Y")</f>
        <v>N</v>
      </c>
      <c r="B2466" s="2" t="str">
        <f>IF(OR(COUNTIF($H$2:$H2465,$H2466)&gt;=1,H2466=""),"N","Y")</f>
        <v>N</v>
      </c>
      <c r="C2466" s="2">
        <v>2011</v>
      </c>
      <c r="D2466" s="1">
        <v>40638</v>
      </c>
      <c r="E2466" s="2" t="s">
        <v>1311</v>
      </c>
      <c r="F2466" s="778" t="s">
        <v>6807</v>
      </c>
      <c r="G2466" s="778" t="s">
        <v>6806</v>
      </c>
      <c r="H2466" s="778" t="s">
        <v>1660</v>
      </c>
      <c r="I2466" s="778"/>
      <c r="L2466" s="778"/>
      <c r="M2466" t="s">
        <v>45</v>
      </c>
      <c r="N2466">
        <v>0</v>
      </c>
      <c r="V2466" s="2" t="s">
        <v>1226</v>
      </c>
      <c r="W2466" s="11"/>
      <c r="AC2466" s="6">
        <v>0.31</v>
      </c>
      <c r="AD2466" s="6"/>
      <c r="AE2466" s="6"/>
    </row>
    <row r="2467" spans="1:31">
      <c r="A2467" s="2" t="str">
        <f>IF(OR(COUNTIF($H$2170:$H2466,$H2467)&gt;=1,$H2467=""),"N","Y")</f>
        <v>N</v>
      </c>
      <c r="B2467" s="2" t="str">
        <f>IF(OR(COUNTIF($H$2:$H2466,$H2467)&gt;=1,H2467=""),"N","Y")</f>
        <v>N</v>
      </c>
      <c r="C2467" s="2">
        <v>2011</v>
      </c>
      <c r="D2467" s="1">
        <v>40638</v>
      </c>
      <c r="E2467" s="2" t="s">
        <v>1311</v>
      </c>
      <c r="F2467" s="778" t="s">
        <v>6829</v>
      </c>
      <c r="G2467" s="778" t="s">
        <v>6827</v>
      </c>
      <c r="H2467" s="778" t="s">
        <v>1312</v>
      </c>
      <c r="I2467" s="778"/>
      <c r="L2467" s="778"/>
      <c r="M2467" t="s">
        <v>45</v>
      </c>
      <c r="N2467">
        <v>0</v>
      </c>
      <c r="V2467" s="2" t="s">
        <v>31</v>
      </c>
      <c r="AC2467" s="6">
        <v>0.32</v>
      </c>
      <c r="AD2467" s="6"/>
      <c r="AE2467" s="6"/>
    </row>
    <row r="2468" spans="1:31">
      <c r="A2468" s="2" t="str">
        <f>IF(OR(COUNTIF($H$2170:$H2467,$H2468)&gt;=1,$H2468=""),"N","Y")</f>
        <v>Y</v>
      </c>
      <c r="B2468" s="2" t="str">
        <f>IF(OR(COUNTIF($H$2:$H2467,$H2468)&gt;=1,H2468=""),"N","Y")</f>
        <v>Y</v>
      </c>
      <c r="C2468" s="2">
        <v>2011</v>
      </c>
      <c r="D2468" s="1">
        <v>40638</v>
      </c>
      <c r="E2468" s="2" t="s">
        <v>1311</v>
      </c>
      <c r="F2468" s="778" t="s">
        <v>813</v>
      </c>
      <c r="G2468" s="778" t="s">
        <v>8372</v>
      </c>
      <c r="H2468" s="778" t="s">
        <v>5980</v>
      </c>
      <c r="I2468" s="778"/>
      <c r="L2468" s="778"/>
      <c r="M2468" t="s">
        <v>45</v>
      </c>
      <c r="N2468">
        <v>0</v>
      </c>
      <c r="V2468" s="2" t="s">
        <v>31</v>
      </c>
      <c r="W2468" s="11"/>
      <c r="AC2468" s="6">
        <v>0.64</v>
      </c>
      <c r="AD2468" s="6"/>
      <c r="AE2468" s="6"/>
    </row>
    <row r="2469" spans="1:31">
      <c r="A2469" s="2" t="str">
        <f>IF(OR(COUNTIF($H$2170:$H2468,$H2469)&gt;=1,$H2469=""),"N","Y")</f>
        <v>Y</v>
      </c>
      <c r="B2469" s="2" t="str">
        <f>IF(OR(COUNTIF($H$2:$H2468,$H2469)&gt;=1,H2469=""),"N","Y")</f>
        <v>Y</v>
      </c>
      <c r="C2469" s="2">
        <v>2011</v>
      </c>
      <c r="D2469" s="1">
        <v>40638</v>
      </c>
      <c r="E2469" s="2" t="s">
        <v>1311</v>
      </c>
      <c r="F2469" s="778" t="s">
        <v>784</v>
      </c>
      <c r="G2469" s="778" t="s">
        <v>8844</v>
      </c>
      <c r="H2469" s="778" t="s">
        <v>8845</v>
      </c>
      <c r="I2469" s="778"/>
      <c r="L2469" s="778"/>
      <c r="M2469" t="s">
        <v>45</v>
      </c>
      <c r="N2469">
        <v>0</v>
      </c>
      <c r="V2469" s="2" t="s">
        <v>31</v>
      </c>
      <c r="W2469" s="2" t="s">
        <v>112</v>
      </c>
      <c r="AC2469" s="6">
        <v>0.55000000000000004</v>
      </c>
      <c r="AD2469" s="6"/>
      <c r="AE2469" s="6"/>
    </row>
    <row r="2470" spans="1:31">
      <c r="A2470" s="2" t="str">
        <f>IF(OR(COUNTIF($H$2170:$H2469,$H2470)&gt;=1,$H2470=""),"N","Y")</f>
        <v>Y</v>
      </c>
      <c r="B2470" s="2" t="str">
        <f>IF(OR(COUNTIF($H$2:$H2469,$H2470)&gt;=1,H2470=""),"N","Y")</f>
        <v>N</v>
      </c>
      <c r="C2470" s="2">
        <v>2011</v>
      </c>
      <c r="D2470" s="1">
        <v>40638</v>
      </c>
      <c r="E2470" s="2" t="s">
        <v>1311</v>
      </c>
      <c r="F2470" s="778" t="s">
        <v>1205</v>
      </c>
      <c r="G2470" s="778" t="s">
        <v>9124</v>
      </c>
      <c r="H2470" s="778" t="s">
        <v>398</v>
      </c>
      <c r="I2470" s="778"/>
      <c r="L2470" s="778"/>
      <c r="M2470" t="s">
        <v>45</v>
      </c>
      <c r="N2470">
        <v>0</v>
      </c>
      <c r="W2470" s="2" t="s">
        <v>148</v>
      </c>
      <c r="AC2470" s="6">
        <v>0.64</v>
      </c>
      <c r="AD2470" s="6"/>
      <c r="AE2470" s="6"/>
    </row>
    <row r="2471" spans="1:31">
      <c r="A2471" s="2" t="str">
        <f>IF(OR(COUNTIF($H$2170:$H2470,$H2471)&gt;=1,$H2471=""),"N","Y")</f>
        <v>N</v>
      </c>
      <c r="B2471" s="2" t="str">
        <f>IF(OR(COUNTIF($H$2:$H2470,$H2471)&gt;=1,H2471=""),"N","Y")</f>
        <v>N</v>
      </c>
      <c r="C2471" s="2">
        <v>2011</v>
      </c>
      <c r="D2471" s="1">
        <v>40638</v>
      </c>
      <c r="E2471" s="2" t="s">
        <v>1311</v>
      </c>
      <c r="F2471" t="s">
        <v>964</v>
      </c>
      <c r="G2471" t="s">
        <v>9199</v>
      </c>
      <c r="H2471" t="s">
        <v>2684</v>
      </c>
      <c r="M2471" t="s">
        <v>45</v>
      </c>
      <c r="N2471">
        <v>0</v>
      </c>
      <c r="V2471" s="2" t="s">
        <v>1072</v>
      </c>
      <c r="AC2471" s="6">
        <v>0.69</v>
      </c>
      <c r="AD2471" s="6"/>
      <c r="AE2471" s="6"/>
    </row>
    <row r="2472" spans="1:31">
      <c r="A2472" s="2" t="str">
        <f>IF(OR(COUNTIF($H$2170:$H2471,$H2472)&gt;=1,$H2472=""),"N","Y")</f>
        <v>N</v>
      </c>
      <c r="B2472" s="2" t="str">
        <f>IF(OR(COUNTIF($H$2:$H2471,$H2472)&gt;=1,H2472=""),"N","Y")</f>
        <v>N</v>
      </c>
      <c r="C2472" s="2">
        <v>2011</v>
      </c>
      <c r="D2472" s="1">
        <v>40638</v>
      </c>
      <c r="E2472" s="2" t="s">
        <v>1311</v>
      </c>
      <c r="F2472" t="s">
        <v>447</v>
      </c>
      <c r="G2472" t="s">
        <v>10364</v>
      </c>
      <c r="H2472" t="s">
        <v>1701</v>
      </c>
      <c r="M2472" t="s">
        <v>45</v>
      </c>
      <c r="N2472">
        <v>0</v>
      </c>
      <c r="V2472" s="2" t="s">
        <v>88</v>
      </c>
      <c r="AC2472" s="6">
        <v>0.28999999999999998</v>
      </c>
      <c r="AD2472" s="6"/>
      <c r="AE2472" s="6"/>
    </row>
    <row r="2473" spans="1:31">
      <c r="A2473" s="2" t="str">
        <f>IF(OR(COUNTIF($H$2170:$H2472,$H2473)&gt;=1,$H2473=""),"N","Y")</f>
        <v>Y</v>
      </c>
      <c r="B2473" s="2" t="str">
        <f>IF(OR(COUNTIF($H$2:$H2472,$H2473)&gt;=1,H2473=""),"N","Y")</f>
        <v>Y</v>
      </c>
      <c r="C2473" s="2">
        <v>2011</v>
      </c>
      <c r="D2473" s="1">
        <v>40638</v>
      </c>
      <c r="E2473" s="2" t="s">
        <v>1311</v>
      </c>
      <c r="F2473" s="778" t="s">
        <v>3050</v>
      </c>
      <c r="G2473" s="778" t="s">
        <v>10679</v>
      </c>
      <c r="H2473" s="778" t="s">
        <v>9710</v>
      </c>
      <c r="I2473" s="778"/>
      <c r="L2473" s="778"/>
      <c r="M2473" t="s">
        <v>45</v>
      </c>
      <c r="N2473">
        <v>0</v>
      </c>
      <c r="V2473" s="2" t="s">
        <v>88</v>
      </c>
      <c r="W2473" s="2" t="s">
        <v>383</v>
      </c>
      <c r="AC2473" s="6" t="s">
        <v>11609</v>
      </c>
      <c r="AD2473" s="6"/>
      <c r="AE2473" s="6"/>
    </row>
    <row r="2474" spans="1:31">
      <c r="A2474" s="2" t="str">
        <f>IF(OR(COUNTIF($H$2170:$H2473,$H2474)&gt;=1,$H2474=""),"N","Y")</f>
        <v>Y</v>
      </c>
      <c r="B2474" s="2" t="str">
        <f>IF(OR(COUNTIF($H$2:$H2473,$H2474)&gt;=1,H2474=""),"N","Y")</f>
        <v>Y</v>
      </c>
      <c r="C2474" s="2">
        <v>2011</v>
      </c>
      <c r="D2474" s="1">
        <v>40638</v>
      </c>
      <c r="E2474" s="2" t="s">
        <v>1311</v>
      </c>
      <c r="F2474" s="778" t="s">
        <v>9967</v>
      </c>
      <c r="G2474" s="778" t="s">
        <v>11294</v>
      </c>
      <c r="H2474" s="778" t="s">
        <v>9689</v>
      </c>
      <c r="I2474" s="778"/>
      <c r="L2474" s="778"/>
      <c r="M2474" t="s">
        <v>45</v>
      </c>
      <c r="N2474">
        <v>0</v>
      </c>
      <c r="V2474" s="2" t="s">
        <v>88</v>
      </c>
      <c r="AC2474" s="6">
        <v>0.89</v>
      </c>
      <c r="AD2474" s="6"/>
      <c r="AE2474" s="6"/>
    </row>
    <row r="2475" spans="1:31">
      <c r="A2475" s="2" t="str">
        <f>IF(OR(COUNTIF($H$2170:$H2474,$H2475)&gt;=1,$H2475=""),"N","Y")</f>
        <v>Y</v>
      </c>
      <c r="B2475" s="2" t="str">
        <f>IF(OR(COUNTIF($H$2:$H2474,$H2475)&gt;=1,H2475=""),"N","Y")</f>
        <v>Y</v>
      </c>
      <c r="C2475" s="2">
        <v>2011</v>
      </c>
      <c r="D2475" s="1">
        <v>40639</v>
      </c>
      <c r="E2475" s="2" t="s">
        <v>795</v>
      </c>
      <c r="F2475" t="s">
        <v>796</v>
      </c>
      <c r="G2475" t="s">
        <v>797</v>
      </c>
      <c r="H2475" t="s">
        <v>798</v>
      </c>
      <c r="M2475" t="s">
        <v>45</v>
      </c>
      <c r="N2475">
        <v>0</v>
      </c>
      <c r="V2475" s="2">
        <v>6</v>
      </c>
      <c r="AC2475" s="6">
        <v>0.61</v>
      </c>
      <c r="AD2475" s="6"/>
      <c r="AE2475" s="6"/>
    </row>
    <row r="2476" spans="1:31">
      <c r="A2476" s="2" t="str">
        <f>IF(OR(COUNTIF($H$2170:$H2475,$H2476)&gt;=1,$H2476=""),"N","Y")</f>
        <v>Y</v>
      </c>
      <c r="B2476" s="2" t="str">
        <f>IF(OR(COUNTIF($H$2:$H2475,$H2476)&gt;=1,H2476=""),"N","Y")</f>
        <v>N</v>
      </c>
      <c r="C2476" s="2">
        <v>2011</v>
      </c>
      <c r="D2476" s="1">
        <v>40639</v>
      </c>
      <c r="E2476" s="2" t="s">
        <v>795</v>
      </c>
      <c r="F2476" t="s">
        <v>1366</v>
      </c>
      <c r="G2476" t="s">
        <v>1361</v>
      </c>
      <c r="H2476" t="s">
        <v>1367</v>
      </c>
      <c r="M2476" t="s">
        <v>45</v>
      </c>
      <c r="N2476">
        <v>0</v>
      </c>
      <c r="V2476" s="2">
        <v>2</v>
      </c>
      <c r="AC2476" s="6">
        <v>0.6</v>
      </c>
      <c r="AD2476" s="6"/>
      <c r="AE2476" s="6"/>
    </row>
    <row r="2477" spans="1:31">
      <c r="A2477" s="2" t="str">
        <f>IF(OR(COUNTIF($H$2170:$H2476,$H2477)&gt;=1,$H2477=""),"N","Y")</f>
        <v>Y</v>
      </c>
      <c r="B2477" s="2" t="str">
        <f>IF(OR(COUNTIF($H$2:$H2476,$H2477)&gt;=1,H2477=""),"N","Y")</f>
        <v>Y</v>
      </c>
      <c r="C2477" s="2">
        <v>2011</v>
      </c>
      <c r="D2477" s="1">
        <v>40639</v>
      </c>
      <c r="E2477" s="2" t="s">
        <v>795</v>
      </c>
      <c r="F2477" t="s">
        <v>1521</v>
      </c>
      <c r="G2477" t="s">
        <v>1522</v>
      </c>
      <c r="H2477" t="s">
        <v>1523</v>
      </c>
      <c r="M2477" t="s">
        <v>45</v>
      </c>
      <c r="N2477">
        <v>0</v>
      </c>
      <c r="V2477" s="2" t="s">
        <v>782</v>
      </c>
      <c r="AC2477" s="6" t="s">
        <v>11609</v>
      </c>
      <c r="AD2477" s="6"/>
      <c r="AE2477" s="6"/>
    </row>
    <row r="2478" spans="1:31">
      <c r="A2478" s="2" t="str">
        <f>IF(OR(COUNTIF($H$2170:$H2477,$H2478)&gt;=1,$H2478=""),"N","Y")</f>
        <v>Y</v>
      </c>
      <c r="B2478" s="2" t="str">
        <f>IF(OR(COUNTIF($H$2:$H2477,$H2478)&gt;=1,H2478=""),"N","Y")</f>
        <v>Y</v>
      </c>
      <c r="C2478" s="2">
        <v>2011</v>
      </c>
      <c r="D2478" s="1">
        <v>40639</v>
      </c>
      <c r="E2478" s="2" t="s">
        <v>795</v>
      </c>
      <c r="F2478" t="s">
        <v>3409</v>
      </c>
      <c r="G2478" t="s">
        <v>3405</v>
      </c>
      <c r="H2478" t="s">
        <v>3410</v>
      </c>
      <c r="M2478" t="s">
        <v>45</v>
      </c>
      <c r="N2478">
        <v>0</v>
      </c>
      <c r="V2478" s="2">
        <v>2</v>
      </c>
      <c r="AC2478" s="6">
        <v>0.45</v>
      </c>
      <c r="AD2478" s="6"/>
      <c r="AE2478" s="6"/>
    </row>
    <row r="2479" spans="1:31">
      <c r="A2479" s="2" t="str">
        <f>IF(OR(COUNTIF($H$2170:$H2478,$H2479)&gt;=1,$H2479=""),"N","Y")</f>
        <v>N</v>
      </c>
      <c r="B2479" s="2" t="str">
        <f>IF(OR(COUNTIF($H$2:$H2478,$H2479)&gt;=1,H2479=""),"N","Y")</f>
        <v>N</v>
      </c>
      <c r="C2479" s="2">
        <v>2011</v>
      </c>
      <c r="D2479" s="1">
        <v>40639</v>
      </c>
      <c r="E2479" s="2" t="s">
        <v>795</v>
      </c>
      <c r="F2479" t="s">
        <v>2566</v>
      </c>
      <c r="G2479" t="s">
        <v>4373</v>
      </c>
      <c r="H2479" t="s">
        <v>3410</v>
      </c>
      <c r="M2479" s="778" t="s">
        <v>45</v>
      </c>
      <c r="N2479">
        <v>0</v>
      </c>
      <c r="V2479" s="2">
        <v>4</v>
      </c>
      <c r="AC2479" s="6">
        <v>0.45</v>
      </c>
      <c r="AD2479" s="6"/>
      <c r="AE2479" s="6"/>
    </row>
    <row r="2480" spans="1:31">
      <c r="A2480" s="2" t="str">
        <f>IF(OR(COUNTIF($H$2170:$H2479,$H2480)&gt;=1,$H2480=""),"N","Y")</f>
        <v>Y</v>
      </c>
      <c r="B2480" s="2" t="str">
        <f>IF(OR(COUNTIF($H$2:$H2479,$H2480)&gt;=1,H2480=""),"N","Y")</f>
        <v>Y</v>
      </c>
      <c r="C2480" s="2">
        <v>2011</v>
      </c>
      <c r="D2480" s="1">
        <v>40639</v>
      </c>
      <c r="E2480" s="2" t="s">
        <v>795</v>
      </c>
      <c r="F2480" t="s">
        <v>4492</v>
      </c>
      <c r="G2480" t="s">
        <v>4493</v>
      </c>
      <c r="H2480" t="s">
        <v>4398</v>
      </c>
      <c r="M2480" t="s">
        <v>45</v>
      </c>
      <c r="N2480">
        <v>0</v>
      </c>
      <c r="AC2480" s="6" t="s">
        <v>11609</v>
      </c>
      <c r="AD2480" s="6"/>
      <c r="AE2480" s="6"/>
    </row>
    <row r="2481" spans="1:31">
      <c r="A2481" s="2" t="str">
        <f>IF(OR(COUNTIF($H$2170:$H2480,$H2481)&gt;=1,$H2481=""),"N","Y")</f>
        <v>Y</v>
      </c>
      <c r="B2481" s="2" t="str">
        <f>IF(OR(COUNTIF($H$2:$H2480,$H2481)&gt;=1,H2481=""),"N","Y")</f>
        <v>N</v>
      </c>
      <c r="C2481" s="2">
        <v>2011</v>
      </c>
      <c r="D2481" s="1">
        <v>40639</v>
      </c>
      <c r="E2481" s="2" t="s">
        <v>795</v>
      </c>
      <c r="F2481" t="s">
        <v>4709</v>
      </c>
      <c r="G2481" t="s">
        <v>4701</v>
      </c>
      <c r="H2481" t="s">
        <v>4710</v>
      </c>
      <c r="I2481" s="778"/>
      <c r="K2481" s="778"/>
      <c r="L2481" s="778"/>
      <c r="M2481" s="778" t="s">
        <v>45</v>
      </c>
      <c r="N2481" s="778">
        <v>0</v>
      </c>
      <c r="V2481" s="2">
        <v>2</v>
      </c>
      <c r="AC2481" s="6">
        <v>0.93</v>
      </c>
      <c r="AD2481" s="6"/>
      <c r="AE2481" s="6"/>
    </row>
    <row r="2482" spans="1:31">
      <c r="A2482" s="2" t="str">
        <f>IF(OR(COUNTIF($H$2170:$H2481,$H2482)&gt;=1,$H2482=""),"N","Y")</f>
        <v>N</v>
      </c>
      <c r="B2482" s="2" t="str">
        <f>IF(OR(COUNTIF($H$2:$H2481,$H2482)&gt;=1,H2482=""),"N","Y")</f>
        <v>N</v>
      </c>
      <c r="C2482" s="2">
        <v>2011</v>
      </c>
      <c r="D2482" s="1">
        <v>40639</v>
      </c>
      <c r="E2482" s="2" t="s">
        <v>795</v>
      </c>
      <c r="F2482" t="s">
        <v>4711</v>
      </c>
      <c r="G2482" t="s">
        <v>4701</v>
      </c>
      <c r="H2482" t="s">
        <v>1367</v>
      </c>
      <c r="M2482" t="s">
        <v>45</v>
      </c>
      <c r="N2482">
        <v>0</v>
      </c>
      <c r="V2482" s="2">
        <v>8</v>
      </c>
      <c r="AC2482" s="6">
        <v>0.6</v>
      </c>
      <c r="AD2482" s="6"/>
      <c r="AE2482" s="6"/>
    </row>
    <row r="2483" spans="1:31">
      <c r="A2483" s="2" t="str">
        <f>IF(OR(COUNTIF($H$2170:$H2482,$H2483)&gt;=1,$H2483=""),"N","Y")</f>
        <v>N</v>
      </c>
      <c r="B2483" s="2" t="str">
        <f>IF(OR(COUNTIF($H$2:$H2482,$H2483)&gt;=1,H2483=""),"N","Y")</f>
        <v>N</v>
      </c>
      <c r="C2483" s="2">
        <v>2011</v>
      </c>
      <c r="D2483" s="1">
        <v>40639</v>
      </c>
      <c r="E2483" s="2" t="s">
        <v>795</v>
      </c>
      <c r="F2483" t="s">
        <v>1456</v>
      </c>
      <c r="G2483" t="s">
        <v>4935</v>
      </c>
      <c r="H2483" t="s">
        <v>3410</v>
      </c>
      <c r="M2483" t="s">
        <v>45</v>
      </c>
      <c r="N2483">
        <v>0</v>
      </c>
      <c r="V2483" s="2">
        <v>1</v>
      </c>
      <c r="AC2483" s="6">
        <v>0.45</v>
      </c>
      <c r="AD2483" s="6"/>
      <c r="AE2483" s="6"/>
    </row>
    <row r="2484" spans="1:31">
      <c r="A2484" s="2" t="str">
        <f>IF(OR(COUNTIF($H$2170:$H2483,$H2484)&gt;=1,$H2484=""),"N","Y")</f>
        <v>Y</v>
      </c>
      <c r="B2484" s="2" t="str">
        <f>IF(OR(COUNTIF($H$2:$H2483,$H2484)&gt;=1,H2484=""),"N","Y")</f>
        <v>N</v>
      </c>
      <c r="C2484" s="2">
        <v>2011</v>
      </c>
      <c r="D2484" s="1">
        <v>40639</v>
      </c>
      <c r="E2484" s="2" t="s">
        <v>795</v>
      </c>
      <c r="F2484" t="s">
        <v>6393</v>
      </c>
      <c r="G2484" t="s">
        <v>929</v>
      </c>
      <c r="H2484" t="s">
        <v>4412</v>
      </c>
      <c r="M2484" t="s">
        <v>45</v>
      </c>
      <c r="N2484">
        <v>0</v>
      </c>
      <c r="V2484" s="2">
        <v>5</v>
      </c>
      <c r="AC2484" s="6">
        <v>0.6</v>
      </c>
      <c r="AD2484" s="6"/>
      <c r="AE2484" s="6"/>
    </row>
    <row r="2485" spans="1:31">
      <c r="A2485" s="2" t="str">
        <f>IF(OR(COUNTIF($H$2170:$H2484,$H2485)&gt;=1,$H2485=""),"N","Y")</f>
        <v>N</v>
      </c>
      <c r="B2485" s="2" t="str">
        <f>IF(OR(COUNTIF($H$2:$H2484,$H2485)&gt;=1,H2485=""),"N","Y")</f>
        <v>N</v>
      </c>
      <c r="C2485" s="2">
        <v>2011</v>
      </c>
      <c r="D2485" s="1">
        <v>40639</v>
      </c>
      <c r="E2485" s="2" t="s">
        <v>795</v>
      </c>
      <c r="F2485" s="778" t="s">
        <v>647</v>
      </c>
      <c r="G2485" s="778" t="s">
        <v>6428</v>
      </c>
      <c r="H2485" s="778" t="s">
        <v>798</v>
      </c>
      <c r="I2485" s="778"/>
      <c r="L2485" s="778"/>
      <c r="M2485" t="s">
        <v>45</v>
      </c>
      <c r="N2485">
        <v>0</v>
      </c>
      <c r="V2485" s="2">
        <v>2</v>
      </c>
      <c r="AC2485" s="6">
        <v>0.61</v>
      </c>
      <c r="AD2485" s="6"/>
      <c r="AE2485" s="6"/>
    </row>
    <row r="2486" spans="1:31">
      <c r="A2486" s="2" t="str">
        <f>IF(OR(COUNTIF($H$2170:$H2485,$H2486)&gt;=1,$H2486=""),"N","Y")</f>
        <v>N</v>
      </c>
      <c r="B2486" s="2" t="str">
        <f>IF(OR(COUNTIF($H$2:$H2485,$H2486)&gt;=1,H2486=""),"N","Y")</f>
        <v>N</v>
      </c>
      <c r="C2486" s="2">
        <v>2011</v>
      </c>
      <c r="D2486" s="1">
        <v>40639</v>
      </c>
      <c r="E2486" s="2" t="s">
        <v>795</v>
      </c>
      <c r="F2486" t="s">
        <v>7120</v>
      </c>
      <c r="G2486" t="s">
        <v>7119</v>
      </c>
      <c r="H2486" t="s">
        <v>3410</v>
      </c>
      <c r="M2486" t="s">
        <v>45</v>
      </c>
      <c r="N2486">
        <v>0</v>
      </c>
      <c r="V2486" s="2">
        <v>1</v>
      </c>
      <c r="AC2486" s="6">
        <v>0.45</v>
      </c>
      <c r="AD2486" s="6"/>
      <c r="AE2486" s="6"/>
    </row>
    <row r="2487" spans="1:31">
      <c r="A2487" s="2" t="str">
        <f>IF(OR(COUNTIF($H$2170:$H2486,$H2487)&gt;=1,$H2487=""),"N","Y")</f>
        <v>N</v>
      </c>
      <c r="B2487" s="2" t="str">
        <f>IF(OR(COUNTIF($H$2:$H2486,$H2487)&gt;=1,H2487=""),"N","Y")</f>
        <v>N</v>
      </c>
      <c r="C2487" s="2">
        <v>2011</v>
      </c>
      <c r="D2487" s="1">
        <v>40639</v>
      </c>
      <c r="E2487" s="2" t="s">
        <v>795</v>
      </c>
      <c r="F2487" s="778" t="s">
        <v>3928</v>
      </c>
      <c r="G2487" s="778" t="s">
        <v>7477</v>
      </c>
      <c r="H2487" s="778" t="s">
        <v>4412</v>
      </c>
      <c r="I2487" s="778"/>
      <c r="J2487" s="778"/>
      <c r="K2487" s="778"/>
      <c r="L2487" s="778"/>
      <c r="M2487" s="778" t="s">
        <v>45</v>
      </c>
      <c r="N2487" s="778">
        <v>0</v>
      </c>
      <c r="V2487" s="2">
        <v>3</v>
      </c>
      <c r="X2487" s="778"/>
      <c r="Y2487" s="778"/>
      <c r="Z2487" s="778"/>
      <c r="AC2487" s="6">
        <v>0.6</v>
      </c>
      <c r="AD2487" s="6"/>
      <c r="AE2487" s="6"/>
    </row>
    <row r="2488" spans="1:31">
      <c r="A2488" s="2" t="str">
        <f>IF(OR(COUNTIF($H$2170:$H2487,$H2488)&gt;=1,$H2488=""),"N","Y")</f>
        <v>N</v>
      </c>
      <c r="B2488" s="2" t="str">
        <f>IF(OR(COUNTIF($H$2:$H2487,$H2488)&gt;=1,H2488=""),"N","Y")</f>
        <v>N</v>
      </c>
      <c r="C2488" s="2">
        <v>2011</v>
      </c>
      <c r="D2488" s="1">
        <v>40639</v>
      </c>
      <c r="E2488" s="2" t="s">
        <v>795</v>
      </c>
      <c r="F2488" t="s">
        <v>530</v>
      </c>
      <c r="G2488" t="s">
        <v>8106</v>
      </c>
      <c r="H2488" t="s">
        <v>3410</v>
      </c>
      <c r="M2488" t="s">
        <v>45</v>
      </c>
      <c r="N2488">
        <v>0</v>
      </c>
      <c r="V2488" s="2" t="s">
        <v>782</v>
      </c>
      <c r="AC2488" s="6">
        <v>0.45</v>
      </c>
      <c r="AD2488" s="6"/>
      <c r="AE2488" s="6"/>
    </row>
    <row r="2489" spans="1:31">
      <c r="A2489" s="2" t="str">
        <f>IF(OR(COUNTIF($H$2170:$H2488,$H2489)&gt;=1,$H2489=""),"N","Y")</f>
        <v>Y</v>
      </c>
      <c r="B2489" s="2" t="str">
        <f>IF(OR(COUNTIF($H$2:$H2488,$H2489)&gt;=1,H2489=""),"N","Y")</f>
        <v>N</v>
      </c>
      <c r="C2489" s="2">
        <v>2011</v>
      </c>
      <c r="D2489" s="1">
        <v>40639</v>
      </c>
      <c r="E2489" s="2" t="s">
        <v>795</v>
      </c>
      <c r="F2489" t="s">
        <v>2410</v>
      </c>
      <c r="G2489" t="s">
        <v>8150</v>
      </c>
      <c r="H2489" t="s">
        <v>2250</v>
      </c>
      <c r="K2489" s="778"/>
      <c r="M2489" t="s">
        <v>45</v>
      </c>
      <c r="N2489">
        <v>0</v>
      </c>
      <c r="V2489" s="2">
        <v>6</v>
      </c>
      <c r="AC2489" s="6">
        <v>0.85</v>
      </c>
      <c r="AD2489" s="6"/>
      <c r="AE2489" s="6"/>
    </row>
    <row r="2490" spans="1:31">
      <c r="A2490" s="2" t="str">
        <f>IF(OR(COUNTIF($H$2170:$H2489,$H2490)&gt;=1,$H2490=""),"N","Y")</f>
        <v>Y</v>
      </c>
      <c r="B2490" s="2" t="str">
        <f>IF(OR(COUNTIF($H$2:$H2489,$H2490)&gt;=1,H2490=""),"N","Y")</f>
        <v>Y</v>
      </c>
      <c r="C2490" s="2">
        <v>2011</v>
      </c>
      <c r="D2490" s="1">
        <v>40639</v>
      </c>
      <c r="E2490" s="2" t="s">
        <v>795</v>
      </c>
      <c r="F2490" s="778" t="s">
        <v>1328</v>
      </c>
      <c r="G2490" s="778" t="s">
        <v>8303</v>
      </c>
      <c r="H2490" s="778" t="s">
        <v>8304</v>
      </c>
      <c r="I2490" s="778"/>
      <c r="L2490" s="778"/>
      <c r="M2490" t="s">
        <v>45</v>
      </c>
      <c r="N2490">
        <v>0</v>
      </c>
      <c r="V2490" s="2">
        <v>3</v>
      </c>
      <c r="AC2490" s="6">
        <v>0.61</v>
      </c>
      <c r="AD2490" s="6"/>
      <c r="AE2490" s="6"/>
    </row>
    <row r="2491" spans="1:31">
      <c r="A2491" s="2" t="str">
        <f>IF(OR(COUNTIF($H$2170:$H2490,$H2491)&gt;=1,$H2491=""),"N","Y")</f>
        <v>N</v>
      </c>
      <c r="B2491" s="2" t="str">
        <f>IF(OR(COUNTIF($H$2:$H2490,$H2491)&gt;=1,H2491=""),"N","Y")</f>
        <v>N</v>
      </c>
      <c r="C2491" s="2">
        <v>2011</v>
      </c>
      <c r="D2491" s="1">
        <v>40639</v>
      </c>
      <c r="E2491" s="2" t="s">
        <v>795</v>
      </c>
      <c r="F2491" t="s">
        <v>8817</v>
      </c>
      <c r="G2491" t="s">
        <v>8818</v>
      </c>
      <c r="H2491" t="s">
        <v>4710</v>
      </c>
      <c r="M2491" t="s">
        <v>45</v>
      </c>
      <c r="N2491">
        <v>0</v>
      </c>
      <c r="V2491" s="2" t="s">
        <v>782</v>
      </c>
      <c r="AC2491" s="6">
        <v>0.93</v>
      </c>
      <c r="AD2491" s="6"/>
      <c r="AE2491" s="6"/>
    </row>
    <row r="2492" spans="1:31">
      <c r="A2492" s="2" t="str">
        <f>IF(OR(COUNTIF($H$2170:$H2491,$H2492)&gt;=1,$H2492=""),"N","Y")</f>
        <v>Y</v>
      </c>
      <c r="B2492" s="2" t="str">
        <f>IF(OR(COUNTIF($H$2:$H2491,$H2492)&gt;=1,H2492=""),"N","Y")</f>
        <v>Y</v>
      </c>
      <c r="C2492" s="2">
        <v>2011</v>
      </c>
      <c r="D2492" s="1">
        <v>40639</v>
      </c>
      <c r="E2492" s="2" t="s">
        <v>795</v>
      </c>
      <c r="F2492" s="778" t="s">
        <v>6106</v>
      </c>
      <c r="G2492" s="778" t="s">
        <v>8898</v>
      </c>
      <c r="H2492" s="778" t="s">
        <v>8899</v>
      </c>
      <c r="I2492" s="778"/>
      <c r="J2492" s="778"/>
      <c r="K2492" s="778"/>
      <c r="L2492" s="778"/>
      <c r="M2492" s="778" t="s">
        <v>45</v>
      </c>
      <c r="N2492" s="778">
        <v>0</v>
      </c>
      <c r="V2492" s="2">
        <v>6</v>
      </c>
      <c r="X2492" s="778"/>
      <c r="Y2492" s="778"/>
      <c r="Z2492" s="778"/>
      <c r="AC2492" s="6">
        <v>0.89</v>
      </c>
      <c r="AD2492" s="6"/>
      <c r="AE2492" s="6"/>
    </row>
    <row r="2493" spans="1:31">
      <c r="A2493" s="2" t="str">
        <f>IF(OR(COUNTIF($H$2170:$H2492,$H2493)&gt;=1,$H2493=""),"N","Y")</f>
        <v>N</v>
      </c>
      <c r="B2493" s="2" t="str">
        <f>IF(OR(COUNTIF($H$2:$H2492,$H2493)&gt;=1,H2493=""),"N","Y")</f>
        <v>N</v>
      </c>
      <c r="C2493" s="2">
        <v>2011</v>
      </c>
      <c r="D2493" s="1">
        <v>40639</v>
      </c>
      <c r="E2493" s="2" t="s">
        <v>795</v>
      </c>
      <c r="F2493" s="778" t="s">
        <v>647</v>
      </c>
      <c r="G2493" s="778" t="s">
        <v>9185</v>
      </c>
      <c r="H2493" s="778" t="s">
        <v>3410</v>
      </c>
      <c r="I2493" s="778"/>
      <c r="L2493" s="778"/>
      <c r="M2493" t="s">
        <v>45</v>
      </c>
      <c r="N2493">
        <v>0</v>
      </c>
      <c r="V2493" s="2">
        <v>2</v>
      </c>
      <c r="AC2493" s="6">
        <v>0.45</v>
      </c>
      <c r="AD2493" s="6"/>
      <c r="AE2493" s="6"/>
    </row>
    <row r="2494" spans="1:31">
      <c r="A2494" s="2" t="str">
        <f>IF(OR(COUNTIF($H$2170:$H2493,$H2494)&gt;=1,$H2494=""),"N","Y")</f>
        <v>Y</v>
      </c>
      <c r="B2494" s="2" t="str">
        <f>IF(OR(COUNTIF($H$2:$H2493,$H2494)&gt;=1,H2494=""),"N","Y")</f>
        <v>Y</v>
      </c>
      <c r="C2494" s="2">
        <v>2011</v>
      </c>
      <c r="D2494" s="1">
        <v>40639</v>
      </c>
      <c r="E2494" s="2" t="s">
        <v>795</v>
      </c>
      <c r="F2494" s="778" t="s">
        <v>473</v>
      </c>
      <c r="G2494" s="778" t="s">
        <v>9350</v>
      </c>
      <c r="H2494" s="778" t="s">
        <v>9351</v>
      </c>
      <c r="I2494" s="778"/>
      <c r="L2494" s="778"/>
      <c r="M2494" t="s">
        <v>45</v>
      </c>
      <c r="N2494">
        <v>0</v>
      </c>
      <c r="V2494" s="2">
        <v>3</v>
      </c>
      <c r="AC2494" s="6">
        <v>0.28999999999999998</v>
      </c>
      <c r="AD2494" s="6"/>
      <c r="AE2494" s="6"/>
    </row>
    <row r="2495" spans="1:31">
      <c r="A2495" s="2" t="str">
        <f>IF(OR(COUNTIF($H$2170:$H2494,$H2495)&gt;=1,$H2495=""),"N","Y")</f>
        <v>N</v>
      </c>
      <c r="B2495" s="2" t="str">
        <f>IF(OR(COUNTIF($H$2:$H2494,$H2495)&gt;=1,H2495=""),"N","Y")</f>
        <v>N</v>
      </c>
      <c r="C2495" s="2">
        <v>2011</v>
      </c>
      <c r="D2495" s="1">
        <v>40639</v>
      </c>
      <c r="E2495" s="2" t="s">
        <v>795</v>
      </c>
      <c r="F2495" t="s">
        <v>885</v>
      </c>
      <c r="G2495" t="s">
        <v>10379</v>
      </c>
      <c r="H2495" t="s">
        <v>4398</v>
      </c>
      <c r="M2495" t="s">
        <v>45</v>
      </c>
      <c r="N2495">
        <v>0</v>
      </c>
      <c r="AC2495" s="6" t="s">
        <v>11609</v>
      </c>
      <c r="AD2495" s="6"/>
      <c r="AE2495" s="6"/>
    </row>
    <row r="2496" spans="1:31">
      <c r="A2496" s="2" t="str">
        <f>IF(OR(COUNTIF($H$2170:$H2495,$H2496)&gt;=1,$H2496=""),"N","Y")</f>
        <v>N</v>
      </c>
      <c r="B2496" s="2" t="str">
        <f>IF(OR(COUNTIF($H$2:$H2495,$H2496)&gt;=1,H2496=""),"N","Y")</f>
        <v>N</v>
      </c>
      <c r="C2496" s="2">
        <v>2011</v>
      </c>
      <c r="D2496" s="1">
        <v>40639</v>
      </c>
      <c r="E2496" s="2" t="s">
        <v>795</v>
      </c>
      <c r="F2496" s="778" t="s">
        <v>11200</v>
      </c>
      <c r="G2496" s="778" t="s">
        <v>11201</v>
      </c>
      <c r="H2496" s="778" t="s">
        <v>2250</v>
      </c>
      <c r="I2496" s="778"/>
      <c r="L2496" s="778"/>
      <c r="M2496" t="s">
        <v>45</v>
      </c>
      <c r="N2496">
        <v>0</v>
      </c>
      <c r="V2496" s="2">
        <v>8</v>
      </c>
      <c r="AC2496" s="6">
        <v>0.85</v>
      </c>
      <c r="AD2496" s="6"/>
      <c r="AE2496" s="6"/>
    </row>
    <row r="2497" spans="1:31">
      <c r="A2497" s="2" t="str">
        <f>IF(OR(COUNTIF($H$2170:$H2496,$H2497)&gt;=1,$H2497=""),"N","Y")</f>
        <v>N</v>
      </c>
      <c r="B2497" s="2" t="str">
        <f>IF(OR(COUNTIF($H$2:$H2496,$H2497)&gt;=1,H2497=""),"N","Y")</f>
        <v>N</v>
      </c>
      <c r="C2497" s="2">
        <v>2011</v>
      </c>
      <c r="D2497" s="1">
        <v>40642</v>
      </c>
      <c r="E2497" s="2" t="s">
        <v>48</v>
      </c>
      <c r="F2497" t="s">
        <v>27</v>
      </c>
      <c r="G2497" t="s">
        <v>28</v>
      </c>
      <c r="M2497" t="s">
        <v>45</v>
      </c>
      <c r="N2497">
        <v>0</v>
      </c>
      <c r="V2497" s="2" t="s">
        <v>49</v>
      </c>
      <c r="AC2497" s="6" t="s">
        <v>11609</v>
      </c>
      <c r="AD2497" s="6"/>
      <c r="AE2497" s="6"/>
    </row>
    <row r="2498" spans="1:31">
      <c r="A2498" s="2" t="str">
        <f>IF(OR(COUNTIF($H$2170:$H2497,$H2498)&gt;=1,$H2498=""),"N","Y")</f>
        <v>N</v>
      </c>
      <c r="B2498" s="2" t="str">
        <f>IF(OR(COUNTIF($H$2:$H2497,$H2498)&gt;=1,H2498=""),"N","Y")</f>
        <v>N</v>
      </c>
      <c r="C2498" s="2">
        <v>2011</v>
      </c>
      <c r="D2498" s="1">
        <v>40642</v>
      </c>
      <c r="E2498" s="2" t="s">
        <v>48</v>
      </c>
      <c r="F2498" s="778" t="s">
        <v>169</v>
      </c>
      <c r="G2498" s="778" t="s">
        <v>170</v>
      </c>
      <c r="H2498" s="778"/>
      <c r="I2498" s="778"/>
      <c r="L2498" s="778"/>
      <c r="M2498" t="s">
        <v>45</v>
      </c>
      <c r="N2498">
        <v>0</v>
      </c>
      <c r="AC2498" s="6" t="s">
        <v>11609</v>
      </c>
      <c r="AD2498" s="6"/>
      <c r="AE2498" s="6"/>
    </row>
    <row r="2499" spans="1:31">
      <c r="A2499" s="2" t="str">
        <f>IF(OR(COUNTIF($H$2170:$H2498,$H2499)&gt;=1,$H2499=""),"N","Y")</f>
        <v>N</v>
      </c>
      <c r="B2499" s="2" t="str">
        <f>IF(OR(COUNTIF($H$2:$H2498,$H2499)&gt;=1,H2499=""),"N","Y")</f>
        <v>N</v>
      </c>
      <c r="C2499" s="2">
        <v>2011</v>
      </c>
      <c r="D2499" s="1">
        <v>40642</v>
      </c>
      <c r="E2499" s="2" t="s">
        <v>48</v>
      </c>
      <c r="F2499" s="778" t="s">
        <v>27</v>
      </c>
      <c r="G2499" s="778" t="s">
        <v>252</v>
      </c>
      <c r="H2499" s="778" t="s">
        <v>258</v>
      </c>
      <c r="I2499" s="778"/>
      <c r="L2499" s="778"/>
      <c r="M2499" t="s">
        <v>45</v>
      </c>
      <c r="N2499">
        <v>0</v>
      </c>
      <c r="V2499" s="2" t="s">
        <v>49</v>
      </c>
      <c r="W2499" s="2" t="s">
        <v>261</v>
      </c>
      <c r="AC2499" s="6" t="s">
        <v>11609</v>
      </c>
      <c r="AD2499" s="6"/>
      <c r="AE2499" s="6"/>
    </row>
    <row r="2500" spans="1:31">
      <c r="A2500" s="2" t="str">
        <f>IF(OR(COUNTIF($H$2170:$H2499,$H2500)&gt;=1,$H2500=""),"N","Y")</f>
        <v>N</v>
      </c>
      <c r="B2500" s="2" t="str">
        <f>IF(OR(COUNTIF($H$2:$H2499,$H2500)&gt;=1,H2500=""),"N","Y")</f>
        <v>N</v>
      </c>
      <c r="C2500" s="2">
        <v>2011</v>
      </c>
      <c r="D2500" s="1">
        <v>40642</v>
      </c>
      <c r="E2500" s="2" t="s">
        <v>48</v>
      </c>
      <c r="F2500" t="s">
        <v>578</v>
      </c>
      <c r="G2500" t="s">
        <v>560</v>
      </c>
      <c r="M2500" t="s">
        <v>45</v>
      </c>
      <c r="N2500">
        <v>0</v>
      </c>
      <c r="AC2500" s="6" t="s">
        <v>11609</v>
      </c>
      <c r="AD2500" s="6"/>
      <c r="AE2500" s="6"/>
    </row>
    <row r="2501" spans="1:31">
      <c r="A2501" s="2" t="str">
        <f>IF(OR(COUNTIF($H$2170:$H2500,$H2501)&gt;=1,$H2501=""),"N","Y")</f>
        <v>N</v>
      </c>
      <c r="B2501" s="2" t="str">
        <f>IF(OR(COUNTIF($H$2:$H2500,$H2501)&gt;=1,H2501=""),"N","Y")</f>
        <v>N</v>
      </c>
      <c r="C2501" s="2">
        <v>2011</v>
      </c>
      <c r="D2501" s="1">
        <v>40642</v>
      </c>
      <c r="E2501" s="2" t="s">
        <v>48</v>
      </c>
      <c r="F2501" s="778" t="s">
        <v>992</v>
      </c>
      <c r="G2501" s="778" t="s">
        <v>991</v>
      </c>
      <c r="H2501" s="778"/>
      <c r="I2501" s="778"/>
      <c r="L2501" s="778"/>
      <c r="M2501" t="s">
        <v>45</v>
      </c>
      <c r="N2501">
        <v>0</v>
      </c>
      <c r="AC2501" s="6" t="s">
        <v>11609</v>
      </c>
      <c r="AD2501" s="6"/>
      <c r="AE2501" s="6"/>
    </row>
    <row r="2502" spans="1:31">
      <c r="A2502" s="2" t="str">
        <f>IF(OR(COUNTIF($H$2170:$H2501,$H2502)&gt;=1,$H2502=""),"N","Y")</f>
        <v>N</v>
      </c>
      <c r="B2502" s="2" t="str">
        <f>IF(OR(COUNTIF($H$2:$H2501,$H2502)&gt;=1,H2502=""),"N","Y")</f>
        <v>N</v>
      </c>
      <c r="C2502" s="2">
        <v>2011</v>
      </c>
      <c r="D2502" s="1">
        <v>40642</v>
      </c>
      <c r="E2502" s="2" t="s">
        <v>48</v>
      </c>
      <c r="F2502" t="s">
        <v>1189</v>
      </c>
      <c r="G2502" t="s">
        <v>1188</v>
      </c>
      <c r="H2502" t="s">
        <v>143</v>
      </c>
      <c r="M2502" t="s">
        <v>45</v>
      </c>
      <c r="N2502">
        <v>0</v>
      </c>
      <c r="V2502" s="2" t="s">
        <v>49</v>
      </c>
      <c r="W2502" s="2" t="s">
        <v>1195</v>
      </c>
      <c r="AC2502" s="6">
        <v>0.14000000000000001</v>
      </c>
      <c r="AD2502" s="6"/>
      <c r="AE2502" s="6"/>
    </row>
    <row r="2503" spans="1:31">
      <c r="A2503" s="2" t="str">
        <f>IF(OR(COUNTIF($H$2170:$H2502,$H2503)&gt;=1,$H2503=""),"N","Y")</f>
        <v>N</v>
      </c>
      <c r="B2503" s="2" t="str">
        <f>IF(OR(COUNTIF($H$2:$H2502,$H2503)&gt;=1,H2503=""),"N","Y")</f>
        <v>N</v>
      </c>
      <c r="C2503" s="2">
        <v>2011</v>
      </c>
      <c r="D2503" s="1">
        <v>40642</v>
      </c>
      <c r="E2503" s="2" t="s">
        <v>48</v>
      </c>
      <c r="F2503" t="s">
        <v>1360</v>
      </c>
      <c r="G2503" t="s">
        <v>1361</v>
      </c>
      <c r="H2503" t="s">
        <v>1363</v>
      </c>
      <c r="M2503" t="s">
        <v>45</v>
      </c>
      <c r="N2503">
        <v>0</v>
      </c>
      <c r="V2503" s="2" t="s">
        <v>1364</v>
      </c>
      <c r="W2503" s="2" t="s">
        <v>46</v>
      </c>
      <c r="AC2503" s="6">
        <v>0.24</v>
      </c>
      <c r="AD2503" s="6"/>
      <c r="AE2503" s="6"/>
    </row>
    <row r="2504" spans="1:31">
      <c r="A2504" s="2" t="str">
        <f>IF(OR(COUNTIF($H$2170:$H2503,$H2504)&gt;=1,$H2504=""),"N","Y")</f>
        <v>N</v>
      </c>
      <c r="B2504" s="2" t="str">
        <f>IF(OR(COUNTIF($H$2:$H2503,$H2504)&gt;=1,H2504=""),"N","Y")</f>
        <v>N</v>
      </c>
      <c r="C2504" s="2">
        <v>2011</v>
      </c>
      <c r="D2504" s="1">
        <v>40642</v>
      </c>
      <c r="E2504" s="2" t="s">
        <v>48</v>
      </c>
      <c r="F2504" t="s">
        <v>1360</v>
      </c>
      <c r="G2504" t="s">
        <v>1361</v>
      </c>
      <c r="H2504" t="s">
        <v>1363</v>
      </c>
      <c r="M2504" t="s">
        <v>45</v>
      </c>
      <c r="N2504">
        <v>0</v>
      </c>
      <c r="V2504" s="2" t="s">
        <v>1368</v>
      </c>
      <c r="W2504" s="2" t="s">
        <v>1195</v>
      </c>
      <c r="AC2504" s="6">
        <v>0.24</v>
      </c>
      <c r="AD2504" s="6"/>
      <c r="AE2504" s="6"/>
    </row>
    <row r="2505" spans="1:31">
      <c r="A2505" s="2" t="str">
        <f>IF(OR(COUNTIF($H$2170:$H2504,$H2505)&gt;=1,$H2505=""),"N","Y")</f>
        <v>N</v>
      </c>
      <c r="B2505" s="2" t="str">
        <f>IF(OR(COUNTIF($H$2:$H2504,$H2505)&gt;=1,H2505=""),"N","Y")</f>
        <v>N</v>
      </c>
      <c r="C2505" s="2">
        <v>2011</v>
      </c>
      <c r="D2505" s="1">
        <v>40642</v>
      </c>
      <c r="E2505" s="2" t="s">
        <v>48</v>
      </c>
      <c r="F2505" t="s">
        <v>281</v>
      </c>
      <c r="G2505" t="s">
        <v>1628</v>
      </c>
      <c r="H2505" t="s">
        <v>1630</v>
      </c>
      <c r="M2505" t="s">
        <v>45</v>
      </c>
      <c r="N2505">
        <v>0</v>
      </c>
      <c r="V2505" s="2" t="s">
        <v>1632</v>
      </c>
      <c r="W2505" s="2" t="s">
        <v>1631</v>
      </c>
      <c r="AC2505" s="6">
        <v>0.68</v>
      </c>
      <c r="AD2505" s="6"/>
      <c r="AE2505" s="6"/>
    </row>
    <row r="2506" spans="1:31">
      <c r="A2506" s="2" t="str">
        <f>IF(OR(COUNTIF($H$2170:$H2505,$H2506)&gt;=1,$H2506=""),"N","Y")</f>
        <v>Y</v>
      </c>
      <c r="B2506" s="2" t="str">
        <f>IF(OR(COUNTIF($H$2:$H2505,$H2506)&gt;=1,H2506=""),"N","Y")</f>
        <v>Y</v>
      </c>
      <c r="C2506" s="2">
        <v>2011</v>
      </c>
      <c r="D2506" s="1">
        <v>40642</v>
      </c>
      <c r="E2506" s="2" t="s">
        <v>48</v>
      </c>
      <c r="F2506" t="s">
        <v>1646</v>
      </c>
      <c r="G2506" t="s">
        <v>1647</v>
      </c>
      <c r="H2506" t="s">
        <v>1648</v>
      </c>
      <c r="M2506" t="s">
        <v>45</v>
      </c>
      <c r="N2506">
        <v>0</v>
      </c>
      <c r="W2506" s="2" t="s">
        <v>1649</v>
      </c>
      <c r="AC2506" s="6">
        <v>0.08</v>
      </c>
      <c r="AD2506" s="6"/>
      <c r="AE2506" s="6"/>
    </row>
    <row r="2507" spans="1:31">
      <c r="A2507" s="2" t="str">
        <f>IF(OR(COUNTIF($H$2170:$H2506,$H2507)&gt;=1,$H2507=""),"N","Y")</f>
        <v>N</v>
      </c>
      <c r="B2507" s="2" t="str">
        <f>IF(OR(COUNTIF($H$2:$H2506,$H2507)&gt;=1,H2507=""),"N","Y")</f>
        <v>N</v>
      </c>
      <c r="C2507" s="2">
        <v>2011</v>
      </c>
      <c r="D2507" s="1">
        <v>40642</v>
      </c>
      <c r="E2507" s="2" t="s">
        <v>48</v>
      </c>
      <c r="F2507" t="s">
        <v>1028</v>
      </c>
      <c r="G2507" t="s">
        <v>1719</v>
      </c>
      <c r="H2507" s="778" t="s">
        <v>1595</v>
      </c>
      <c r="M2507" t="s">
        <v>45</v>
      </c>
      <c r="N2507">
        <v>0</v>
      </c>
      <c r="W2507" s="2" t="s">
        <v>261</v>
      </c>
      <c r="AC2507" s="6">
        <v>0.55000000000000004</v>
      </c>
      <c r="AD2507" s="6"/>
      <c r="AE2507" s="6"/>
    </row>
    <row r="2508" spans="1:31">
      <c r="A2508" s="2" t="str">
        <f>IF(OR(COUNTIF($H$2170:$H2507,$H2508)&gt;=1,$H2508=""),"N","Y")</f>
        <v>N</v>
      </c>
      <c r="B2508" s="2" t="str">
        <f>IF(OR(COUNTIF($H$2:$H2507,$H2508)&gt;=1,H2508=""),"N","Y")</f>
        <v>N</v>
      </c>
      <c r="C2508" s="2">
        <v>2011</v>
      </c>
      <c r="D2508" s="1">
        <v>40642</v>
      </c>
      <c r="E2508" s="2" t="s">
        <v>48</v>
      </c>
      <c r="F2508" t="s">
        <v>997</v>
      </c>
      <c r="G2508" t="s">
        <v>1904</v>
      </c>
      <c r="M2508" t="s">
        <v>45</v>
      </c>
      <c r="N2508">
        <v>0</v>
      </c>
      <c r="AC2508" s="6" t="s">
        <v>11609</v>
      </c>
      <c r="AD2508" s="6"/>
      <c r="AE2508" s="6"/>
    </row>
    <row r="2509" spans="1:31">
      <c r="A2509" s="2" t="str">
        <f>IF(OR(COUNTIF($H$2170:$H2508,$H2509)&gt;=1,$H2509=""),"N","Y")</f>
        <v>Y</v>
      </c>
      <c r="B2509" s="2" t="str">
        <f>IF(OR(COUNTIF($H$2:$H2508,$H2509)&gt;=1,H2509=""),"N","Y")</f>
        <v>N</v>
      </c>
      <c r="C2509" s="2">
        <v>2011</v>
      </c>
      <c r="D2509" s="1">
        <v>40642</v>
      </c>
      <c r="E2509" s="2" t="s">
        <v>48</v>
      </c>
      <c r="F2509" t="s">
        <v>1394</v>
      </c>
      <c r="G2509" t="s">
        <v>1393</v>
      </c>
      <c r="H2509" t="s">
        <v>2016</v>
      </c>
      <c r="M2509" t="s">
        <v>45</v>
      </c>
      <c r="N2509">
        <v>0</v>
      </c>
      <c r="V2509" s="2" t="s">
        <v>2017</v>
      </c>
      <c r="W2509" s="2" t="s">
        <v>112</v>
      </c>
      <c r="AC2509" s="6" t="s">
        <v>11609</v>
      </c>
      <c r="AD2509" s="6"/>
      <c r="AE2509" s="6"/>
    </row>
    <row r="2510" spans="1:31">
      <c r="A2510" s="2" t="str">
        <f>IF(OR(COUNTIF($H$2170:$H2509,$H2510)&gt;=1,$H2510=""),"N","Y")</f>
        <v>Y</v>
      </c>
      <c r="B2510" s="2" t="str">
        <f>IF(OR(COUNTIF($H$2:$H2509,$H2510)&gt;=1,H2510=""),"N","Y")</f>
        <v>N</v>
      </c>
      <c r="C2510" s="2">
        <v>2011</v>
      </c>
      <c r="D2510" s="1">
        <v>40642</v>
      </c>
      <c r="E2510" s="2" t="s">
        <v>48</v>
      </c>
      <c r="F2510" s="778" t="s">
        <v>1150</v>
      </c>
      <c r="G2510" s="778" t="s">
        <v>2054</v>
      </c>
      <c r="H2510" s="778" t="s">
        <v>2055</v>
      </c>
      <c r="I2510" s="778"/>
      <c r="J2510" s="778"/>
      <c r="K2510" s="778"/>
      <c r="L2510" s="778"/>
      <c r="M2510" s="778" t="s">
        <v>45</v>
      </c>
      <c r="N2510" s="778">
        <v>0</v>
      </c>
      <c r="Y2510" s="778"/>
      <c r="Z2510" s="778"/>
      <c r="AC2510" s="6">
        <v>0.74</v>
      </c>
      <c r="AD2510" s="6"/>
      <c r="AE2510" s="6"/>
    </row>
    <row r="2511" spans="1:31">
      <c r="A2511" s="2" t="str">
        <f>IF(OR(COUNTIF($H$2170:$H2510,$H2511)&gt;=1,$H2511=""),"N","Y")</f>
        <v>N</v>
      </c>
      <c r="B2511" s="2" t="str">
        <f>IF(OR(COUNTIF($H$2:$H2510,$H2511)&gt;=1,H2511=""),"N","Y")</f>
        <v>N</v>
      </c>
      <c r="C2511" s="2">
        <v>2011</v>
      </c>
      <c r="D2511" s="1">
        <v>40642</v>
      </c>
      <c r="E2511" s="2" t="s">
        <v>48</v>
      </c>
      <c r="F2511" t="s">
        <v>2322</v>
      </c>
      <c r="G2511" t="s">
        <v>2319</v>
      </c>
      <c r="H2511" t="s">
        <v>2323</v>
      </c>
      <c r="M2511" t="s">
        <v>45</v>
      </c>
      <c r="N2511">
        <v>0</v>
      </c>
      <c r="AC2511" s="6" t="s">
        <v>11609</v>
      </c>
      <c r="AD2511" s="6"/>
      <c r="AE2511" s="6"/>
    </row>
    <row r="2512" spans="1:31">
      <c r="A2512" s="2" t="str">
        <f>IF(OR(COUNTIF($H$2170:$H2511,$H2512)&gt;=1,$H2512=""),"N","Y")</f>
        <v>N</v>
      </c>
      <c r="B2512" s="2" t="str">
        <f>IF(OR(COUNTIF($H$2:$H2511,$H2512)&gt;=1,H2512=""),"N","Y")</f>
        <v>N</v>
      </c>
      <c r="C2512" s="2">
        <v>2011</v>
      </c>
      <c r="D2512" s="1">
        <v>40642</v>
      </c>
      <c r="E2512" s="2" t="s">
        <v>48</v>
      </c>
      <c r="F2512" s="778" t="s">
        <v>2973</v>
      </c>
      <c r="G2512" s="778" t="s">
        <v>3058</v>
      </c>
      <c r="H2512" s="778" t="s">
        <v>1958</v>
      </c>
      <c r="I2512" s="778"/>
      <c r="L2512" s="778"/>
      <c r="M2512" t="s">
        <v>45</v>
      </c>
      <c r="N2512">
        <v>0</v>
      </c>
      <c r="AC2512" s="6" t="s">
        <v>11609</v>
      </c>
      <c r="AD2512" s="6"/>
      <c r="AE2512" s="6"/>
    </row>
    <row r="2513" spans="1:31">
      <c r="A2513" s="2" t="str">
        <f>IF(OR(COUNTIF($H$2170:$H2512,$H2513)&gt;=1,$H2513=""),"N","Y")</f>
        <v>Y</v>
      </c>
      <c r="B2513" s="2" t="str">
        <f>IF(OR(COUNTIF($H$2:$H2512,$H2513)&gt;=1,H2513=""),"N","Y")</f>
        <v>N</v>
      </c>
      <c r="C2513" s="2">
        <v>2011</v>
      </c>
      <c r="D2513" s="1">
        <v>40642</v>
      </c>
      <c r="E2513" s="2" t="s">
        <v>48</v>
      </c>
      <c r="F2513" t="s">
        <v>218</v>
      </c>
      <c r="G2513" t="s">
        <v>3102</v>
      </c>
      <c r="H2513" t="s">
        <v>3105</v>
      </c>
      <c r="M2513" t="s">
        <v>45</v>
      </c>
      <c r="N2513">
        <v>0</v>
      </c>
      <c r="V2513" s="2" t="s">
        <v>3106</v>
      </c>
      <c r="W2513" s="2" t="s">
        <v>3108</v>
      </c>
      <c r="AC2513" s="6">
        <v>0.69</v>
      </c>
      <c r="AD2513" s="6"/>
      <c r="AE2513" s="6"/>
    </row>
    <row r="2514" spans="1:31">
      <c r="A2514" s="2" t="str">
        <f>IF(OR(COUNTIF($H$2170:$H2513,$H2514)&gt;=1,$H2514=""),"N","Y")</f>
        <v>N</v>
      </c>
      <c r="B2514" s="2" t="str">
        <f>IF(OR(COUNTIF($H$2:$H2513,$H2514)&gt;=1,H2514=""),"N","Y")</f>
        <v>N</v>
      </c>
      <c r="C2514" s="2">
        <v>2011</v>
      </c>
      <c r="D2514" s="1">
        <v>40642</v>
      </c>
      <c r="E2514" s="2" t="s">
        <v>48</v>
      </c>
      <c r="F2514" t="s">
        <v>3203</v>
      </c>
      <c r="G2514" t="s">
        <v>3204</v>
      </c>
      <c r="H2514" t="s">
        <v>1958</v>
      </c>
      <c r="M2514" t="s">
        <v>45</v>
      </c>
      <c r="N2514">
        <v>0</v>
      </c>
      <c r="AC2514" s="6" t="s">
        <v>11609</v>
      </c>
      <c r="AD2514" s="6"/>
      <c r="AE2514" s="6"/>
    </row>
    <row r="2515" spans="1:31">
      <c r="A2515" s="2" t="str">
        <f>IF(OR(COUNTIF($H$2170:$H2514,$H2515)&gt;=1,$H2515=""),"N","Y")</f>
        <v>Y</v>
      </c>
      <c r="B2515" s="2" t="str">
        <f>IF(OR(COUNTIF($H$2:$H2514,$H2515)&gt;=1,H2515=""),"N","Y")</f>
        <v>Y</v>
      </c>
      <c r="C2515" s="2">
        <v>2011</v>
      </c>
      <c r="D2515" s="1">
        <v>40642</v>
      </c>
      <c r="E2515" s="2" t="s">
        <v>48</v>
      </c>
      <c r="F2515" t="s">
        <v>964</v>
      </c>
      <c r="G2515" t="s">
        <v>3208</v>
      </c>
      <c r="H2515" t="s">
        <v>788</v>
      </c>
      <c r="M2515" t="s">
        <v>45</v>
      </c>
      <c r="N2515">
        <v>0</v>
      </c>
      <c r="AC2515" s="6">
        <v>0.5</v>
      </c>
      <c r="AD2515" s="6"/>
      <c r="AE2515" s="6"/>
    </row>
    <row r="2516" spans="1:31">
      <c r="A2516" s="2" t="str">
        <f>IF(OR(COUNTIF($H$2170:$H2515,$H2516)&gt;=1,$H2516=""),"N","Y")</f>
        <v>Y</v>
      </c>
      <c r="B2516" s="2" t="str">
        <f>IF(OR(COUNTIF($H$2:$H2515,$H2516)&gt;=1,H2516=""),"N","Y")</f>
        <v>N</v>
      </c>
      <c r="C2516" s="2">
        <v>2011</v>
      </c>
      <c r="D2516" s="1">
        <v>40642</v>
      </c>
      <c r="E2516" s="2" t="s">
        <v>48</v>
      </c>
      <c r="F2516" t="s">
        <v>346</v>
      </c>
      <c r="G2516" t="s">
        <v>3483</v>
      </c>
      <c r="H2516" t="s">
        <v>3484</v>
      </c>
      <c r="M2516" t="s">
        <v>45</v>
      </c>
      <c r="N2516">
        <v>0</v>
      </c>
      <c r="V2516" s="64">
        <v>40371</v>
      </c>
      <c r="W2516" s="2" t="s">
        <v>3486</v>
      </c>
      <c r="AC2516" s="6" t="s">
        <v>11609</v>
      </c>
      <c r="AD2516" s="6"/>
      <c r="AE2516" s="6"/>
    </row>
    <row r="2517" spans="1:31">
      <c r="A2517" s="2" t="str">
        <f>IF(OR(COUNTIF($H$2170:$H2516,$H2517)&gt;=1,$H2517=""),"N","Y")</f>
        <v>Y</v>
      </c>
      <c r="B2517" s="2" t="str">
        <f>IF(OR(COUNTIF($H$2:$H2516,$H2517)&gt;=1,H2517=""),"N","Y")</f>
        <v>Y</v>
      </c>
      <c r="C2517" s="2">
        <v>2011</v>
      </c>
      <c r="D2517" s="1">
        <v>40642</v>
      </c>
      <c r="E2517" s="2" t="s">
        <v>48</v>
      </c>
      <c r="F2517" t="s">
        <v>27</v>
      </c>
      <c r="G2517" t="s">
        <v>3548</v>
      </c>
      <c r="H2517" t="s">
        <v>3550</v>
      </c>
      <c r="M2517" t="s">
        <v>45</v>
      </c>
      <c r="N2517">
        <v>0</v>
      </c>
      <c r="AC2517" s="6" t="s">
        <v>11609</v>
      </c>
      <c r="AD2517" s="6"/>
      <c r="AE2517" s="6"/>
    </row>
    <row r="2518" spans="1:31">
      <c r="A2518" s="2" t="str">
        <f>IF(OR(COUNTIF($H$2170:$H2517,$H2518)&gt;=1,$H2518=""),"N","Y")</f>
        <v>N</v>
      </c>
      <c r="B2518" s="2" t="str">
        <f>IF(OR(COUNTIF($H$2:$H2517,$H2518)&gt;=1,H2518=""),"N","Y")</f>
        <v>N</v>
      </c>
      <c r="C2518" s="2">
        <v>2011</v>
      </c>
      <c r="D2518" s="1">
        <v>40642</v>
      </c>
      <c r="E2518" s="2" t="s">
        <v>48</v>
      </c>
      <c r="F2518" t="s">
        <v>997</v>
      </c>
      <c r="G2518" t="s">
        <v>3570</v>
      </c>
      <c r="M2518" t="s">
        <v>45</v>
      </c>
      <c r="N2518">
        <v>0</v>
      </c>
      <c r="AC2518" s="6" t="s">
        <v>11609</v>
      </c>
      <c r="AD2518" s="6"/>
      <c r="AE2518" s="6"/>
    </row>
    <row r="2519" spans="1:31">
      <c r="A2519" s="2" t="str">
        <f>IF(OR(COUNTIF($H$2170:$H2518,$H2519)&gt;=1,$H2519=""),"N","Y")</f>
        <v>N</v>
      </c>
      <c r="B2519" s="2" t="str">
        <f>IF(OR(COUNTIF($H$2:$H2518,$H2519)&gt;=1,H2519=""),"N","Y")</f>
        <v>N</v>
      </c>
      <c r="C2519" s="2">
        <v>2011</v>
      </c>
      <c r="D2519" s="1">
        <v>40642</v>
      </c>
      <c r="E2519" s="2" t="s">
        <v>48</v>
      </c>
      <c r="F2519" s="778" t="s">
        <v>3604</v>
      </c>
      <c r="G2519" s="778" t="s">
        <v>3605</v>
      </c>
      <c r="H2519" s="778"/>
      <c r="I2519" s="778"/>
      <c r="L2519" s="778"/>
      <c r="M2519" t="s">
        <v>45</v>
      </c>
      <c r="N2519">
        <v>0</v>
      </c>
      <c r="AC2519" s="6" t="s">
        <v>11609</v>
      </c>
      <c r="AD2519" s="6"/>
      <c r="AE2519" s="6"/>
    </row>
    <row r="2520" spans="1:31">
      <c r="A2520" s="2" t="str">
        <f>IF(OR(COUNTIF($H$2170:$H2519,$H2520)&gt;=1,$H2520=""),"N","Y")</f>
        <v>N</v>
      </c>
      <c r="B2520" s="2" t="str">
        <f>IF(OR(COUNTIF($H$2:$H2519,$H2520)&gt;=1,H2520=""),"N","Y")</f>
        <v>N</v>
      </c>
      <c r="C2520" s="2">
        <v>2011</v>
      </c>
      <c r="D2520" s="1">
        <v>40642</v>
      </c>
      <c r="E2520" s="2" t="s">
        <v>48</v>
      </c>
      <c r="F2520" s="778" t="s">
        <v>1916</v>
      </c>
      <c r="G2520" s="778" t="s">
        <v>4448</v>
      </c>
      <c r="H2520" s="778" t="s">
        <v>3729</v>
      </c>
      <c r="I2520" s="778"/>
      <c r="J2520" s="778"/>
      <c r="K2520" s="778"/>
      <c r="L2520" s="778"/>
      <c r="M2520" s="778" t="s">
        <v>45</v>
      </c>
      <c r="N2520" s="778">
        <v>0</v>
      </c>
      <c r="V2520" s="2">
        <v>12</v>
      </c>
      <c r="W2520" s="2" t="s">
        <v>46</v>
      </c>
      <c r="X2520" s="778"/>
      <c r="Y2520" s="778"/>
      <c r="Z2520" s="778"/>
      <c r="AC2520" s="6">
        <v>0.88</v>
      </c>
      <c r="AD2520" s="6"/>
      <c r="AE2520" s="6"/>
    </row>
    <row r="2521" spans="1:31">
      <c r="A2521" s="2" t="str">
        <f>IF(OR(COUNTIF($H$2170:$H2520,$H2521)&gt;=1,$H2521=""),"N","Y")</f>
        <v>N</v>
      </c>
      <c r="B2521" s="2" t="str">
        <f>IF(OR(COUNTIF($H$2:$H2520,$H2521)&gt;=1,H2521=""),"N","Y")</f>
        <v>N</v>
      </c>
      <c r="C2521" s="2">
        <v>2011</v>
      </c>
      <c r="D2521" s="1">
        <v>40642</v>
      </c>
      <c r="E2521" s="2" t="s">
        <v>48</v>
      </c>
      <c r="F2521" t="s">
        <v>1916</v>
      </c>
      <c r="G2521" t="s">
        <v>4448</v>
      </c>
      <c r="M2521" t="s">
        <v>45</v>
      </c>
      <c r="N2521">
        <v>0</v>
      </c>
      <c r="AC2521" s="6" t="s">
        <v>11609</v>
      </c>
      <c r="AD2521" s="6"/>
      <c r="AE2521" s="6"/>
    </row>
    <row r="2522" spans="1:31">
      <c r="A2522" s="2" t="str">
        <f>IF(OR(COUNTIF($H$2170:$H2521,$H2522)&gt;=1,$H2522=""),"N","Y")</f>
        <v>N</v>
      </c>
      <c r="B2522" s="2" t="str">
        <f>IF(OR(COUNTIF($H$2:$H2521,$H2522)&gt;=1,H2522=""),"N","Y")</f>
        <v>N</v>
      </c>
      <c r="C2522" s="2">
        <v>2011</v>
      </c>
      <c r="D2522" s="1">
        <v>40642</v>
      </c>
      <c r="E2522" s="2" t="s">
        <v>48</v>
      </c>
      <c r="F2522" s="778" t="s">
        <v>4510</v>
      </c>
      <c r="G2522" s="778" t="s">
        <v>4511</v>
      </c>
      <c r="H2522" s="778"/>
      <c r="I2522" s="778"/>
      <c r="L2522" s="778"/>
      <c r="M2522" t="s">
        <v>45</v>
      </c>
      <c r="N2522">
        <v>0</v>
      </c>
      <c r="AC2522" s="6" t="s">
        <v>11609</v>
      </c>
      <c r="AD2522" s="6"/>
      <c r="AE2522" s="6"/>
    </row>
    <row r="2523" spans="1:31">
      <c r="A2523" s="2" t="str">
        <f>IF(OR(COUNTIF($H$2170:$H2522,$H2523)&gt;=1,$H2523=""),"N","Y")</f>
        <v>N</v>
      </c>
      <c r="B2523" s="2" t="str">
        <f>IF(OR(COUNTIF($H$2:$H2522,$H2523)&gt;=1,H2523=""),"N","Y")</f>
        <v>N</v>
      </c>
      <c r="C2523" s="2">
        <v>2011</v>
      </c>
      <c r="D2523" s="1">
        <v>40642</v>
      </c>
      <c r="E2523" s="2" t="s">
        <v>48</v>
      </c>
      <c r="F2523" t="s">
        <v>2702</v>
      </c>
      <c r="G2523" t="s">
        <v>4554</v>
      </c>
      <c r="H2523" t="s">
        <v>4556</v>
      </c>
      <c r="M2523" t="s">
        <v>45</v>
      </c>
      <c r="N2523">
        <v>0</v>
      </c>
      <c r="V2523" s="64">
        <v>40068</v>
      </c>
      <c r="W2523" s="2" t="s">
        <v>4557</v>
      </c>
      <c r="AC2523" s="6">
        <v>0.13</v>
      </c>
      <c r="AD2523" s="6"/>
      <c r="AE2523" s="6"/>
    </row>
    <row r="2524" spans="1:31">
      <c r="A2524" s="2" t="str">
        <f>IF(OR(COUNTIF($H$2170:$H2523,$H2524)&gt;=1,$H2524=""),"N","Y")</f>
        <v>N</v>
      </c>
      <c r="B2524" s="2" t="str">
        <f>IF(OR(COUNTIF($H$2:$H2523,$H2524)&gt;=1,H2524=""),"N","Y")</f>
        <v>N</v>
      </c>
      <c r="C2524" s="2">
        <v>2011</v>
      </c>
      <c r="D2524" s="1">
        <v>40642</v>
      </c>
      <c r="E2524" s="2" t="s">
        <v>48</v>
      </c>
      <c r="F2524" t="s">
        <v>2907</v>
      </c>
      <c r="G2524" t="s">
        <v>4554</v>
      </c>
      <c r="H2524" t="s">
        <v>1293</v>
      </c>
      <c r="M2524" t="s">
        <v>45</v>
      </c>
      <c r="N2524">
        <v>0</v>
      </c>
      <c r="V2524" s="64">
        <v>40068</v>
      </c>
      <c r="W2524" s="2" t="s">
        <v>4558</v>
      </c>
      <c r="AC2524" s="6">
        <v>0.28000000000000003</v>
      </c>
      <c r="AD2524" s="6"/>
      <c r="AE2524" s="6"/>
    </row>
    <row r="2525" spans="1:31">
      <c r="A2525" s="2" t="str">
        <f>IF(OR(COUNTIF($H$2170:$H2524,$H2525)&gt;=1,$H2525=""),"N","Y")</f>
        <v>N</v>
      </c>
      <c r="B2525" s="2" t="str">
        <f>IF(OR(COUNTIF($H$2:$H2524,$H2525)&gt;=1,H2525=""),"N","Y")</f>
        <v>N</v>
      </c>
      <c r="C2525" s="2">
        <v>2011</v>
      </c>
      <c r="D2525" s="1">
        <v>40642</v>
      </c>
      <c r="E2525" s="2" t="s">
        <v>48</v>
      </c>
      <c r="F2525" t="s">
        <v>2412</v>
      </c>
      <c r="G2525" t="s">
        <v>3649</v>
      </c>
      <c r="H2525" t="s">
        <v>4609</v>
      </c>
      <c r="M2525" t="s">
        <v>45</v>
      </c>
      <c r="N2525">
        <v>0</v>
      </c>
      <c r="W2525" s="2" t="s">
        <v>391</v>
      </c>
      <c r="AC2525" s="6">
        <v>0.3</v>
      </c>
      <c r="AD2525" s="6"/>
      <c r="AE2525" s="6"/>
    </row>
    <row r="2526" spans="1:31">
      <c r="A2526" s="2" t="str">
        <f>IF(OR(COUNTIF($H$2170:$H2525,$H2526)&gt;=1,$H2526=""),"N","Y")</f>
        <v>N</v>
      </c>
      <c r="B2526" s="2" t="str">
        <f>IF(OR(COUNTIF($H$2:$H2525,$H2526)&gt;=1,H2526=""),"N","Y")</f>
        <v>N</v>
      </c>
      <c r="C2526" s="2">
        <v>2011</v>
      </c>
      <c r="D2526" s="1">
        <v>40642</v>
      </c>
      <c r="E2526" s="2" t="s">
        <v>48</v>
      </c>
      <c r="F2526" s="778" t="s">
        <v>368</v>
      </c>
      <c r="G2526" s="778" t="s">
        <v>5026</v>
      </c>
      <c r="H2526" s="778" t="s">
        <v>5030</v>
      </c>
      <c r="I2526" s="778"/>
      <c r="L2526" s="778"/>
      <c r="M2526" t="s">
        <v>45</v>
      </c>
      <c r="N2526">
        <v>0</v>
      </c>
      <c r="V2526" s="64">
        <v>40433</v>
      </c>
      <c r="W2526" s="2" t="s">
        <v>5032</v>
      </c>
      <c r="AC2526" s="6">
        <v>0.42</v>
      </c>
      <c r="AD2526" s="6"/>
      <c r="AE2526" s="6"/>
    </row>
    <row r="2527" spans="1:31">
      <c r="A2527" s="2" t="str">
        <f>IF(OR(COUNTIF($H$2170:$H2526,$H2527)&gt;=1,$H2527=""),"N","Y")</f>
        <v>N</v>
      </c>
      <c r="B2527" s="2" t="str">
        <f>IF(OR(COUNTIF($H$2:$H2526,$H2527)&gt;=1,H2527=""),"N","Y")</f>
        <v>N</v>
      </c>
      <c r="C2527" s="2">
        <v>2011</v>
      </c>
      <c r="D2527" s="1">
        <v>40642</v>
      </c>
      <c r="E2527" s="2" t="s">
        <v>48</v>
      </c>
      <c r="F2527" s="778" t="s">
        <v>1621</v>
      </c>
      <c r="G2527" s="778" t="s">
        <v>5194</v>
      </c>
      <c r="H2527" s="778" t="s">
        <v>1958</v>
      </c>
      <c r="I2527" s="778"/>
      <c r="L2527" s="778"/>
      <c r="M2527" t="s">
        <v>45</v>
      </c>
      <c r="N2527">
        <v>0</v>
      </c>
      <c r="W2527" s="2" t="s">
        <v>46</v>
      </c>
      <c r="AC2527" s="6" t="s">
        <v>11609</v>
      </c>
      <c r="AD2527" s="6"/>
      <c r="AE2527" s="6"/>
    </row>
    <row r="2528" spans="1:31">
      <c r="A2528" s="2" t="str">
        <f>IF(OR(COUNTIF($H$2170:$H2527,$H2528)&gt;=1,$H2528=""),"N","Y")</f>
        <v>N</v>
      </c>
      <c r="B2528" s="2" t="str">
        <f>IF(OR(COUNTIF($H$2:$H2527,$H2528)&gt;=1,H2528=""),"N","Y")</f>
        <v>N</v>
      </c>
      <c r="C2528" s="2">
        <v>2011</v>
      </c>
      <c r="D2528" s="1">
        <v>40642</v>
      </c>
      <c r="E2528" s="2" t="s">
        <v>48</v>
      </c>
      <c r="F2528" s="778" t="s">
        <v>2010</v>
      </c>
      <c r="G2528" s="778" t="s">
        <v>2009</v>
      </c>
      <c r="H2528" s="778" t="s">
        <v>1293</v>
      </c>
      <c r="I2528" s="778"/>
      <c r="L2528" s="778"/>
      <c r="M2528" t="s">
        <v>45</v>
      </c>
      <c r="N2528">
        <v>0</v>
      </c>
      <c r="W2528" s="2" t="s">
        <v>261</v>
      </c>
      <c r="AC2528" s="6">
        <v>0.28000000000000003</v>
      </c>
      <c r="AD2528" s="6"/>
      <c r="AE2528" s="6"/>
    </row>
    <row r="2529" spans="1:31">
      <c r="A2529" s="2" t="str">
        <f>IF(OR(COUNTIF($H$2170:$H2528,$H2529)&gt;=1,$H2529=""),"N","Y")</f>
        <v>N</v>
      </c>
      <c r="B2529" s="2" t="str">
        <f>IF(OR(COUNTIF($H$2:$H2528,$H2529)&gt;=1,H2529=""),"N","Y")</f>
        <v>N</v>
      </c>
      <c r="C2529" s="2">
        <v>2011</v>
      </c>
      <c r="D2529" s="1">
        <v>40642</v>
      </c>
      <c r="E2529" s="2" t="s">
        <v>48</v>
      </c>
      <c r="F2529" s="778" t="s">
        <v>392</v>
      </c>
      <c r="G2529" s="778" t="s">
        <v>5746</v>
      </c>
      <c r="H2529" s="778" t="s">
        <v>5747</v>
      </c>
      <c r="I2529" s="778"/>
      <c r="J2529" s="778"/>
      <c r="M2529" t="s">
        <v>45</v>
      </c>
      <c r="N2529">
        <v>0</v>
      </c>
      <c r="V2529" s="2" t="s">
        <v>49</v>
      </c>
      <c r="W2529" s="2" t="s">
        <v>46</v>
      </c>
      <c r="AC2529" s="6">
        <v>0.24</v>
      </c>
      <c r="AD2529" s="6"/>
      <c r="AE2529" s="6"/>
    </row>
    <row r="2530" spans="1:31">
      <c r="A2530" s="2" t="str">
        <f>IF(OR(COUNTIF($H$2170:$H2529,$H2530)&gt;=1,$H2530=""),"N","Y")</f>
        <v>N</v>
      </c>
      <c r="B2530" s="2" t="str">
        <f>IF(OR(COUNTIF($H$2:$H2529,$H2530)&gt;=1,H2530=""),"N","Y")</f>
        <v>N</v>
      </c>
      <c r="C2530" s="2">
        <v>2011</v>
      </c>
      <c r="D2530" s="1">
        <v>40642</v>
      </c>
      <c r="E2530" s="2" t="s">
        <v>48</v>
      </c>
      <c r="F2530" s="778" t="s">
        <v>218</v>
      </c>
      <c r="G2530" s="778" t="s">
        <v>5557</v>
      </c>
      <c r="H2530" s="778"/>
      <c r="I2530" s="778"/>
      <c r="J2530" s="778"/>
      <c r="K2530" s="778"/>
      <c r="L2530" s="778"/>
      <c r="M2530" s="778" t="s">
        <v>45</v>
      </c>
      <c r="N2530" s="778">
        <v>0</v>
      </c>
      <c r="X2530" s="778"/>
      <c r="Y2530" s="778"/>
      <c r="Z2530" s="778"/>
      <c r="AC2530" s="6" t="s">
        <v>11609</v>
      </c>
      <c r="AD2530" s="6"/>
      <c r="AE2530" s="6"/>
    </row>
    <row r="2531" spans="1:31">
      <c r="A2531" s="2" t="str">
        <f>IF(OR(COUNTIF($H$2170:$H2530,$H2531)&gt;=1,$H2531=""),"N","Y")</f>
        <v>Y</v>
      </c>
      <c r="B2531" s="2" t="str">
        <f>IF(OR(COUNTIF($H$2:$H2530,$H2531)&gt;=1,H2531=""),"N","Y")</f>
        <v>Y</v>
      </c>
      <c r="C2531" s="2">
        <v>2011</v>
      </c>
      <c r="D2531" s="1">
        <v>40642</v>
      </c>
      <c r="E2531" s="2" t="s">
        <v>48</v>
      </c>
      <c r="F2531" s="778" t="s">
        <v>1532</v>
      </c>
      <c r="G2531" s="778" t="s">
        <v>6047</v>
      </c>
      <c r="H2531" s="778" t="s">
        <v>6048</v>
      </c>
      <c r="I2531" s="778"/>
      <c r="J2531" s="778"/>
      <c r="K2531" s="778"/>
      <c r="L2531" s="778"/>
      <c r="M2531" s="778" t="s">
        <v>45</v>
      </c>
      <c r="N2531" s="778">
        <v>0</v>
      </c>
      <c r="X2531" s="778"/>
      <c r="Y2531" s="778"/>
      <c r="Z2531" s="778"/>
      <c r="AC2531" s="6" t="s">
        <v>11609</v>
      </c>
      <c r="AD2531" s="6"/>
      <c r="AE2531" s="6"/>
    </row>
    <row r="2532" spans="1:31">
      <c r="A2532" s="2" t="str">
        <f>IF(OR(COUNTIF($H$2170:$H2531,$H2532)&gt;=1,$H2532=""),"N","Y")</f>
        <v>N</v>
      </c>
      <c r="B2532" s="2" t="str">
        <f>IF(OR(COUNTIF($H$2:$H2531,$H2532)&gt;=1,H2532=""),"N","Y")</f>
        <v>N</v>
      </c>
      <c r="C2532" s="2">
        <v>2011</v>
      </c>
      <c r="D2532" s="1">
        <v>40642</v>
      </c>
      <c r="E2532" s="2" t="s">
        <v>48</v>
      </c>
      <c r="F2532" t="s">
        <v>573</v>
      </c>
      <c r="G2532" t="s">
        <v>6684</v>
      </c>
      <c r="M2532" t="s">
        <v>45</v>
      </c>
      <c r="N2532">
        <v>0</v>
      </c>
      <c r="AC2532" s="6" t="s">
        <v>11609</v>
      </c>
      <c r="AD2532" s="6"/>
      <c r="AE2532" s="6"/>
    </row>
    <row r="2533" spans="1:31">
      <c r="A2533" s="2" t="str">
        <f>IF(OR(COUNTIF($H$2170:$H2532,$H2533)&gt;=1,$H2533=""),"N","Y")</f>
        <v>N</v>
      </c>
      <c r="B2533" s="2" t="str">
        <f>IF(OR(COUNTIF($H$2:$H2532,$H2533)&gt;=1,H2533=""),"N","Y")</f>
        <v>N</v>
      </c>
      <c r="C2533" s="2">
        <v>2011</v>
      </c>
      <c r="D2533" s="1">
        <v>40642</v>
      </c>
      <c r="E2533" s="2" t="s">
        <v>48</v>
      </c>
      <c r="F2533" s="778" t="s">
        <v>7424</v>
      </c>
      <c r="G2533" s="778" t="s">
        <v>7430</v>
      </c>
      <c r="H2533" s="778" t="s">
        <v>1958</v>
      </c>
      <c r="I2533" s="778"/>
      <c r="L2533" s="778"/>
      <c r="M2533" t="s">
        <v>45</v>
      </c>
      <c r="N2533">
        <v>0</v>
      </c>
      <c r="W2533" s="2" t="s">
        <v>46</v>
      </c>
      <c r="AC2533" s="6" t="s">
        <v>11609</v>
      </c>
      <c r="AD2533" s="6"/>
      <c r="AE2533" s="6"/>
    </row>
    <row r="2534" spans="1:31">
      <c r="A2534" s="2" t="str">
        <f>IF(OR(COUNTIF($H$2170:$H2533,$H2534)&gt;=1,$H2534=""),"N","Y")</f>
        <v>Y</v>
      </c>
      <c r="B2534" s="2" t="str">
        <f>IF(OR(COUNTIF($H$2:$H2533,$H2534)&gt;=1,H2534=""),"N","Y")</f>
        <v>Y</v>
      </c>
      <c r="C2534" s="2">
        <v>2011</v>
      </c>
      <c r="D2534" s="1">
        <v>40642</v>
      </c>
      <c r="E2534" s="2" t="s">
        <v>48</v>
      </c>
      <c r="F2534" s="778" t="s">
        <v>7877</v>
      </c>
      <c r="G2534" s="778" t="s">
        <v>7873</v>
      </c>
      <c r="H2534" s="778" t="s">
        <v>7878</v>
      </c>
      <c r="I2534" s="778"/>
      <c r="L2534" s="778"/>
      <c r="M2534" t="s">
        <v>45</v>
      </c>
      <c r="N2534">
        <v>0</v>
      </c>
      <c r="V2534" s="2" t="s">
        <v>409</v>
      </c>
      <c r="W2534" s="2" t="s">
        <v>231</v>
      </c>
      <c r="AC2534" s="6">
        <v>0.18</v>
      </c>
      <c r="AD2534" s="6"/>
      <c r="AE2534" s="6"/>
    </row>
    <row r="2535" spans="1:31">
      <c r="A2535" s="2" t="str">
        <f>IF(OR(COUNTIF($H$2170:$H2534,$H2535)&gt;=1,$H2535=""),"N","Y")</f>
        <v>N</v>
      </c>
      <c r="B2535" s="2" t="str">
        <f>IF(OR(COUNTIF($H$2:$H2534,$H2535)&gt;=1,H2535=""),"N","Y")</f>
        <v>N</v>
      </c>
      <c r="C2535" s="2">
        <v>2011</v>
      </c>
      <c r="D2535" s="1">
        <v>40642</v>
      </c>
      <c r="E2535" s="2" t="s">
        <v>48</v>
      </c>
      <c r="F2535" s="778" t="s">
        <v>1414</v>
      </c>
      <c r="G2535" s="778" t="s">
        <v>8099</v>
      </c>
      <c r="H2535" s="778"/>
      <c r="I2535" s="778"/>
      <c r="L2535" s="778"/>
      <c r="M2535" t="s">
        <v>45</v>
      </c>
      <c r="N2535">
        <v>0</v>
      </c>
      <c r="AC2535" s="6" t="s">
        <v>11609</v>
      </c>
      <c r="AD2535" s="6"/>
      <c r="AE2535" s="6"/>
    </row>
    <row r="2536" spans="1:31">
      <c r="A2536" s="2" t="str">
        <f>IF(OR(COUNTIF($H$2170:$H2535,$H2536)&gt;=1,$H2536=""),"N","Y")</f>
        <v>N</v>
      </c>
      <c r="B2536" s="2" t="str">
        <f>IF(OR(COUNTIF($H$2:$H2535,$H2536)&gt;=1,H2536=""),"N","Y")</f>
        <v>N</v>
      </c>
      <c r="C2536" s="2">
        <v>2011</v>
      </c>
      <c r="D2536" s="1">
        <v>40642</v>
      </c>
      <c r="E2536" s="2" t="s">
        <v>48</v>
      </c>
      <c r="F2536" s="778" t="s">
        <v>8151</v>
      </c>
      <c r="G2536" s="778" t="s">
        <v>8150</v>
      </c>
      <c r="H2536" s="778" t="s">
        <v>4506</v>
      </c>
      <c r="I2536" s="778"/>
      <c r="L2536" s="778"/>
      <c r="M2536" t="s">
        <v>45</v>
      </c>
      <c r="N2536">
        <v>0</v>
      </c>
      <c r="V2536" s="2">
        <v>12</v>
      </c>
      <c r="W2536" s="2" t="s">
        <v>46</v>
      </c>
      <c r="AC2536" s="6">
        <v>0.42</v>
      </c>
      <c r="AD2536" s="6"/>
      <c r="AE2536" s="6"/>
    </row>
    <row r="2537" spans="1:31">
      <c r="A2537" s="2" t="str">
        <f>IF(OR(COUNTIF($H$2170:$H2536,$H2537)&gt;=1,$H2537=""),"N","Y")</f>
        <v>N</v>
      </c>
      <c r="B2537" s="2" t="str">
        <f>IF(OR(COUNTIF($H$2:$H2536,$H2537)&gt;=1,H2537=""),"N","Y")</f>
        <v>N</v>
      </c>
      <c r="C2537" s="2">
        <v>2011</v>
      </c>
      <c r="D2537" s="1">
        <v>40642</v>
      </c>
      <c r="E2537" s="2" t="s">
        <v>48</v>
      </c>
      <c r="F2537" s="778" t="s">
        <v>323</v>
      </c>
      <c r="G2537" s="778" t="s">
        <v>8150</v>
      </c>
      <c r="H2537" s="778"/>
      <c r="I2537" s="778"/>
      <c r="L2537" s="778"/>
      <c r="M2537" t="s">
        <v>45</v>
      </c>
      <c r="N2537">
        <v>0</v>
      </c>
      <c r="V2537" s="2" t="s">
        <v>49</v>
      </c>
      <c r="AC2537" s="6" t="s">
        <v>11609</v>
      </c>
      <c r="AD2537" s="6"/>
      <c r="AE2537" s="6"/>
    </row>
    <row r="2538" spans="1:31">
      <c r="A2538" s="2" t="str">
        <f>IF(OR(COUNTIF($H$2170:$H2537,$H2538)&gt;=1,$H2538=""),"N","Y")</f>
        <v>N</v>
      </c>
      <c r="B2538" s="2" t="str">
        <f>IF(OR(COUNTIF($H$2:$H2537,$H2538)&gt;=1,H2538=""),"N","Y")</f>
        <v>N</v>
      </c>
      <c r="C2538" s="2">
        <v>2011</v>
      </c>
      <c r="D2538" s="1">
        <v>40642</v>
      </c>
      <c r="E2538" s="2" t="s">
        <v>48</v>
      </c>
      <c r="F2538" s="778" t="s">
        <v>6860</v>
      </c>
      <c r="G2538" t="s">
        <v>6859</v>
      </c>
      <c r="M2538" t="s">
        <v>45</v>
      </c>
      <c r="N2538">
        <v>0</v>
      </c>
      <c r="AC2538" s="6" t="s">
        <v>11609</v>
      </c>
      <c r="AD2538" s="6"/>
      <c r="AE2538" s="6"/>
    </row>
    <row r="2539" spans="1:31">
      <c r="A2539" s="2" t="str">
        <f>IF(OR(COUNTIF($H$2170:$H2538,$H2539)&gt;=1,$H2539=""),"N","Y")</f>
        <v>N</v>
      </c>
      <c r="B2539" s="2" t="str">
        <f>IF(OR(COUNTIF($H$2:$H2538,$H2539)&gt;=1,H2539=""),"N","Y")</f>
        <v>N</v>
      </c>
      <c r="C2539" s="2">
        <v>2011</v>
      </c>
      <c r="D2539" s="1">
        <v>40642</v>
      </c>
      <c r="E2539" s="2" t="s">
        <v>48</v>
      </c>
      <c r="F2539" t="s">
        <v>8327</v>
      </c>
      <c r="G2539" t="s">
        <v>8328</v>
      </c>
      <c r="H2539" t="s">
        <v>1958</v>
      </c>
      <c r="M2539" t="s">
        <v>45</v>
      </c>
      <c r="N2539">
        <v>0</v>
      </c>
      <c r="W2539" s="2" t="s">
        <v>46</v>
      </c>
      <c r="AC2539" s="6" t="s">
        <v>11609</v>
      </c>
      <c r="AD2539" s="6"/>
      <c r="AE2539" s="6"/>
    </row>
    <row r="2540" spans="1:31">
      <c r="A2540" s="2" t="str">
        <f>IF(OR(COUNTIF($H$2170:$H2539,$H2540)&gt;=1,$H2540=""),"N","Y")</f>
        <v>N</v>
      </c>
      <c r="B2540" s="2" t="str">
        <f>IF(OR(COUNTIF($H$2:$H2539,$H2540)&gt;=1,H2540=""),"N","Y")</f>
        <v>N</v>
      </c>
      <c r="C2540" s="2">
        <v>2011</v>
      </c>
      <c r="D2540" s="1">
        <v>40642</v>
      </c>
      <c r="E2540" s="2" t="s">
        <v>48</v>
      </c>
      <c r="F2540" t="s">
        <v>1277</v>
      </c>
      <c r="G2540" t="s">
        <v>8598</v>
      </c>
      <c r="H2540" t="s">
        <v>2676</v>
      </c>
      <c r="M2540" t="s">
        <v>45</v>
      </c>
      <c r="N2540">
        <v>0</v>
      </c>
      <c r="V2540" s="2">
        <v>12</v>
      </c>
      <c r="W2540" s="2" t="s">
        <v>46</v>
      </c>
      <c r="AC2540" s="6">
        <v>0.7</v>
      </c>
      <c r="AD2540" s="6"/>
      <c r="AE2540" s="6"/>
    </row>
    <row r="2541" spans="1:31">
      <c r="A2541" s="2" t="str">
        <f>IF(OR(COUNTIF($H$2170:$H2540,$H2541)&gt;=1,$H2541=""),"N","Y")</f>
        <v>N</v>
      </c>
      <c r="B2541" s="2" t="str">
        <f>IF(OR(COUNTIF($H$2:$H2540,$H2541)&gt;=1,H2541=""),"N","Y")</f>
        <v>N</v>
      </c>
      <c r="C2541" s="2">
        <v>2011</v>
      </c>
      <c r="D2541" s="1">
        <v>40642</v>
      </c>
      <c r="E2541" s="2" t="s">
        <v>48</v>
      </c>
      <c r="F2541" t="s">
        <v>8606</v>
      </c>
      <c r="G2541" t="s">
        <v>8607</v>
      </c>
      <c r="M2541" t="s">
        <v>45</v>
      </c>
      <c r="N2541">
        <v>0</v>
      </c>
      <c r="AC2541" s="6" t="s">
        <v>11609</v>
      </c>
      <c r="AD2541" s="6"/>
      <c r="AE2541" s="6"/>
    </row>
    <row r="2542" spans="1:31">
      <c r="A2542" s="2" t="str">
        <f>IF(OR(COUNTIF($H$2170:$H2541,$H2542)&gt;=1,$H2542=""),"N","Y")</f>
        <v>N</v>
      </c>
      <c r="B2542" s="2" t="str">
        <f>IF(OR(COUNTIF($H$2:$H2541,$H2542)&gt;=1,H2542=""),"N","Y")</f>
        <v>N</v>
      </c>
      <c r="C2542" s="2">
        <v>2011</v>
      </c>
      <c r="D2542" s="1">
        <v>40642</v>
      </c>
      <c r="E2542" s="2" t="s">
        <v>48</v>
      </c>
      <c r="F2542" t="s">
        <v>2143</v>
      </c>
      <c r="G2542" t="s">
        <v>5062</v>
      </c>
      <c r="H2542" t="s">
        <v>1958</v>
      </c>
      <c r="M2542" t="s">
        <v>45</v>
      </c>
      <c r="N2542">
        <v>0</v>
      </c>
      <c r="W2542" s="2" t="s">
        <v>46</v>
      </c>
      <c r="AC2542" s="6" t="s">
        <v>11609</v>
      </c>
      <c r="AD2542" s="6"/>
      <c r="AE2542" s="6"/>
    </row>
    <row r="2543" spans="1:31">
      <c r="A2543" s="2" t="str">
        <f>IF(OR(COUNTIF($H$2170:$H2542,$H2543)&gt;=1,$H2543=""),"N","Y")</f>
        <v>Y</v>
      </c>
      <c r="B2543" s="2" t="str">
        <f>IF(OR(COUNTIF($H$2:$H2542,$H2543)&gt;=1,H2543=""),"N","Y")</f>
        <v>Y</v>
      </c>
      <c r="C2543" s="2">
        <v>2011</v>
      </c>
      <c r="D2543" s="1">
        <v>40642</v>
      </c>
      <c r="E2543" s="2" t="s">
        <v>48</v>
      </c>
      <c r="F2543" s="778" t="s">
        <v>1077</v>
      </c>
      <c r="G2543" s="778" t="s">
        <v>1078</v>
      </c>
      <c r="H2543" s="778" t="s">
        <v>3228</v>
      </c>
      <c r="I2543" s="778"/>
      <c r="J2543" s="778"/>
      <c r="M2543" t="s">
        <v>45</v>
      </c>
      <c r="N2543">
        <v>0</v>
      </c>
      <c r="AC2543" s="6">
        <v>0.88</v>
      </c>
      <c r="AD2543" s="6"/>
      <c r="AE2543" s="6"/>
    </row>
    <row r="2544" spans="1:31">
      <c r="A2544" s="2" t="str">
        <f>IF(OR(COUNTIF($H$2170:$H2543,$H2544)&gt;=1,$H2544=""),"N","Y")</f>
        <v>N</v>
      </c>
      <c r="B2544" s="2" t="str">
        <f>IF(OR(COUNTIF($H$2:$H2543,$H2544)&gt;=1,H2544=""),"N","Y")</f>
        <v>N</v>
      </c>
      <c r="C2544" s="2">
        <v>2011</v>
      </c>
      <c r="D2544" s="1">
        <v>40642</v>
      </c>
      <c r="E2544" s="2" t="s">
        <v>48</v>
      </c>
      <c r="F2544" t="s">
        <v>9231</v>
      </c>
      <c r="G2544" t="s">
        <v>9230</v>
      </c>
      <c r="M2544" t="s">
        <v>45</v>
      </c>
      <c r="N2544">
        <v>0</v>
      </c>
      <c r="V2544" s="2" t="s">
        <v>337</v>
      </c>
      <c r="W2544" s="2" t="s">
        <v>1195</v>
      </c>
      <c r="AC2544" s="6" t="s">
        <v>11609</v>
      </c>
      <c r="AD2544" s="6"/>
      <c r="AE2544" s="6"/>
    </row>
    <row r="2545" spans="1:31">
      <c r="A2545" s="2" t="str">
        <f>IF(OR(COUNTIF($H$2170:$H2544,$H2545)&gt;=1,$H2545=""),"N","Y")</f>
        <v>N</v>
      </c>
      <c r="B2545" s="2" t="str">
        <f>IF(OR(COUNTIF($H$2:$H2544,$H2545)&gt;=1,H2545=""),"N","Y")</f>
        <v>N</v>
      </c>
      <c r="C2545" s="2">
        <v>2011</v>
      </c>
      <c r="D2545" s="1">
        <v>40642</v>
      </c>
      <c r="E2545" s="2" t="s">
        <v>48</v>
      </c>
      <c r="F2545" t="s">
        <v>2193</v>
      </c>
      <c r="G2545" t="s">
        <v>9278</v>
      </c>
      <c r="M2545" t="s">
        <v>45</v>
      </c>
      <c r="N2545">
        <v>0</v>
      </c>
      <c r="AC2545" s="6" t="s">
        <v>11609</v>
      </c>
      <c r="AD2545" s="6"/>
      <c r="AE2545" s="6"/>
    </row>
    <row r="2546" spans="1:31">
      <c r="A2546" s="2" t="str">
        <f>IF(OR(COUNTIF($H$2170:$H2545,$H2546)&gt;=1,$H2546=""),"N","Y")</f>
        <v>Y</v>
      </c>
      <c r="B2546" s="2" t="str">
        <f>IF(OR(COUNTIF($H$2:$H2545,$H2546)&gt;=1,H2546=""),"N","Y")</f>
        <v>N</v>
      </c>
      <c r="C2546" s="2">
        <v>2011</v>
      </c>
      <c r="D2546" s="1">
        <v>40642</v>
      </c>
      <c r="E2546" s="2" t="s">
        <v>48</v>
      </c>
      <c r="F2546" t="s">
        <v>262</v>
      </c>
      <c r="G2546" t="s">
        <v>9337</v>
      </c>
      <c r="H2546" t="s">
        <v>3815</v>
      </c>
      <c r="M2546" t="s">
        <v>45</v>
      </c>
      <c r="N2546">
        <v>0</v>
      </c>
      <c r="V2546" s="2" t="s">
        <v>9338</v>
      </c>
      <c r="W2546" s="2" t="s">
        <v>65</v>
      </c>
      <c r="AC2546" s="6" t="s">
        <v>11609</v>
      </c>
      <c r="AD2546" s="6"/>
      <c r="AE2546" s="6"/>
    </row>
    <row r="2547" spans="1:31">
      <c r="A2547" s="2" t="str">
        <f>IF(OR(COUNTIF($H$2170:$H2546,$H2547)&gt;=1,$H2547=""),"N","Y")</f>
        <v>N</v>
      </c>
      <c r="B2547" s="2" t="str">
        <f>IF(OR(COUNTIF($H$2:$H2546,$H2547)&gt;=1,H2547=""),"N","Y")</f>
        <v>N</v>
      </c>
      <c r="C2547" s="2">
        <v>2011</v>
      </c>
      <c r="D2547" s="1">
        <v>40642</v>
      </c>
      <c r="E2547" s="2" t="s">
        <v>48</v>
      </c>
      <c r="F2547" t="s">
        <v>9686</v>
      </c>
      <c r="G2547" t="s">
        <v>9687</v>
      </c>
      <c r="M2547" t="s">
        <v>45</v>
      </c>
      <c r="N2547">
        <v>0</v>
      </c>
      <c r="V2547" s="2">
        <v>8</v>
      </c>
      <c r="W2547" s="2" t="s">
        <v>112</v>
      </c>
      <c r="AC2547" s="6" t="s">
        <v>11609</v>
      </c>
      <c r="AD2547" s="6"/>
      <c r="AE2547" s="6"/>
    </row>
    <row r="2548" spans="1:31">
      <c r="A2548" s="2" t="str">
        <f>IF(OR(COUNTIF($H$2170:$H2547,$H2548)&gt;=1,$H2548=""),"N","Y")</f>
        <v>Y</v>
      </c>
      <c r="B2548" s="2" t="str">
        <f>IF(OR(COUNTIF($H$2:$H2547,$H2548)&gt;=1,H2548=""),"N","Y")</f>
        <v>N</v>
      </c>
      <c r="C2548" s="2">
        <v>2011</v>
      </c>
      <c r="D2548" s="1">
        <v>40642</v>
      </c>
      <c r="E2548" s="2" t="s">
        <v>48</v>
      </c>
      <c r="F2548" t="s">
        <v>3456</v>
      </c>
      <c r="G2548" t="s">
        <v>9687</v>
      </c>
      <c r="H2548" t="s">
        <v>2040</v>
      </c>
      <c r="M2548" t="s">
        <v>45</v>
      </c>
      <c r="N2548">
        <v>0</v>
      </c>
      <c r="AC2548" s="6">
        <v>7.0000000000000007E-2</v>
      </c>
      <c r="AD2548" s="6"/>
      <c r="AE2548" s="6"/>
    </row>
    <row r="2549" spans="1:31">
      <c r="A2549" s="2" t="str">
        <f>IF(OR(COUNTIF($H$2170:$H2548,$H2549)&gt;=1,$H2549=""),"N","Y")</f>
        <v>N</v>
      </c>
      <c r="B2549" s="2" t="str">
        <f>IF(OR(COUNTIF($H$2:$H2548,$H2549)&gt;=1,H2549=""),"N","Y")</f>
        <v>N</v>
      </c>
      <c r="C2549" s="2">
        <v>2011</v>
      </c>
      <c r="D2549" s="1">
        <v>40642</v>
      </c>
      <c r="E2549" s="2" t="s">
        <v>48</v>
      </c>
      <c r="F2549" t="s">
        <v>281</v>
      </c>
      <c r="G2549" t="s">
        <v>9691</v>
      </c>
      <c r="M2549" t="s">
        <v>45</v>
      </c>
      <c r="N2549">
        <v>0</v>
      </c>
      <c r="AC2549" s="6" t="s">
        <v>11609</v>
      </c>
      <c r="AD2549" s="6"/>
      <c r="AE2549" s="6"/>
    </row>
    <row r="2550" spans="1:31">
      <c r="A2550" s="2" t="str">
        <f>IF(OR(COUNTIF($H$2170:$H2549,$H2550)&gt;=1,$H2550=""),"N","Y")</f>
        <v>N</v>
      </c>
      <c r="B2550" s="2" t="str">
        <f>IF(OR(COUNTIF($H$2:$H2549,$H2550)&gt;=1,H2550=""),"N","Y")</f>
        <v>N</v>
      </c>
      <c r="C2550" s="2">
        <v>2011</v>
      </c>
      <c r="D2550" s="1">
        <v>40642</v>
      </c>
      <c r="E2550" s="2" t="s">
        <v>48</v>
      </c>
      <c r="F2550" t="s">
        <v>981</v>
      </c>
      <c r="G2550" t="s">
        <v>6469</v>
      </c>
      <c r="M2550" t="s">
        <v>45</v>
      </c>
      <c r="N2550">
        <v>0</v>
      </c>
      <c r="V2550" s="2" t="s">
        <v>49</v>
      </c>
      <c r="AC2550" s="6" t="s">
        <v>11609</v>
      </c>
      <c r="AD2550" s="6"/>
      <c r="AE2550" s="6"/>
    </row>
    <row r="2551" spans="1:31">
      <c r="A2551" s="2" t="str">
        <f>IF(OR(COUNTIF($H$2170:$H2550,$H2551)&gt;=1,$H2551=""),"N","Y")</f>
        <v>N</v>
      </c>
      <c r="B2551" s="2" t="str">
        <f>IF(OR(COUNTIF($H$2:$H2550,$H2551)&gt;=1,H2551=""),"N","Y")</f>
        <v>N</v>
      </c>
      <c r="C2551" s="2">
        <v>2011</v>
      </c>
      <c r="D2551" s="1">
        <v>40642</v>
      </c>
      <c r="E2551" s="2" t="s">
        <v>48</v>
      </c>
      <c r="F2551" t="s">
        <v>3027</v>
      </c>
      <c r="G2551" t="s">
        <v>10317</v>
      </c>
      <c r="M2551" t="s">
        <v>45</v>
      </c>
      <c r="N2551">
        <v>0</v>
      </c>
      <c r="V2551" s="2" t="s">
        <v>572</v>
      </c>
      <c r="AC2551" s="6" t="s">
        <v>11609</v>
      </c>
      <c r="AD2551" s="6"/>
      <c r="AE2551" s="6"/>
    </row>
    <row r="2552" spans="1:31">
      <c r="A2552" s="2" t="str">
        <f>IF(OR(COUNTIF($H$2170:$H2551,$H2552)&gt;=1,$H2552=""),"N","Y")</f>
        <v>Y</v>
      </c>
      <c r="B2552" s="2" t="str">
        <f>IF(OR(COUNTIF($H$2:$H2551,$H2552)&gt;=1,H2552=""),"N","Y")</f>
        <v>N</v>
      </c>
      <c r="C2552" s="2">
        <v>2011</v>
      </c>
      <c r="D2552" s="1">
        <v>40642</v>
      </c>
      <c r="E2552" s="2" t="s">
        <v>48</v>
      </c>
      <c r="F2552" s="778" t="s">
        <v>3297</v>
      </c>
      <c r="G2552" s="778" t="s">
        <v>10473</v>
      </c>
      <c r="H2552" s="778" t="s">
        <v>6456</v>
      </c>
      <c r="I2552" s="778"/>
      <c r="J2552" s="778"/>
      <c r="M2552" t="s">
        <v>45</v>
      </c>
      <c r="N2552">
        <v>0</v>
      </c>
      <c r="V2552" s="2" t="s">
        <v>6627</v>
      </c>
      <c r="W2552" s="2" t="s">
        <v>46</v>
      </c>
      <c r="AC2552" s="6">
        <v>0.47</v>
      </c>
      <c r="AD2552" s="6"/>
      <c r="AE2552" s="6"/>
    </row>
    <row r="2553" spans="1:31">
      <c r="A2553" s="2" t="str">
        <f>IF(OR(COUNTIF($H$2170:$H2552,$H2553)&gt;=1,$H2553=""),"N","Y")</f>
        <v>N</v>
      </c>
      <c r="B2553" s="2" t="str">
        <f>IF(OR(COUNTIF($H$2:$H2552,$H2553)&gt;=1,H2553=""),"N","Y")</f>
        <v>N</v>
      </c>
      <c r="C2553" s="2">
        <v>2011</v>
      </c>
      <c r="D2553" s="1">
        <v>40642</v>
      </c>
      <c r="E2553" s="2" t="s">
        <v>48</v>
      </c>
      <c r="F2553" t="s">
        <v>4282</v>
      </c>
      <c r="G2553" t="s">
        <v>10571</v>
      </c>
      <c r="H2553" t="s">
        <v>9771</v>
      </c>
      <c r="M2553" t="s">
        <v>45</v>
      </c>
      <c r="N2553">
        <v>0</v>
      </c>
      <c r="W2553" s="2" t="s">
        <v>46</v>
      </c>
      <c r="AC2553" s="6">
        <v>0.08</v>
      </c>
      <c r="AD2553" s="6"/>
      <c r="AE2553" s="6"/>
    </row>
    <row r="2554" spans="1:31">
      <c r="A2554" s="2" t="str">
        <f>IF(OR(COUNTIF($H$2170:$H2553,$H2554)&gt;=1,$H2554=""),"N","Y")</f>
        <v>Y</v>
      </c>
      <c r="B2554" s="2" t="str">
        <f>IF(OR(COUNTIF($H$2:$H2553,$H2554)&gt;=1,H2554=""),"N","Y")</f>
        <v>N</v>
      </c>
      <c r="C2554" s="2">
        <v>2011</v>
      </c>
      <c r="D2554" s="1">
        <v>40642</v>
      </c>
      <c r="E2554" s="2" t="s">
        <v>48</v>
      </c>
      <c r="F2554" t="s">
        <v>3092</v>
      </c>
      <c r="G2554" t="s">
        <v>10611</v>
      </c>
      <c r="H2554" t="s">
        <v>7460</v>
      </c>
      <c r="M2554" t="s">
        <v>45</v>
      </c>
      <c r="N2554">
        <v>0</v>
      </c>
      <c r="V2554" s="2" t="s">
        <v>49</v>
      </c>
      <c r="W2554" s="2" t="s">
        <v>46</v>
      </c>
      <c r="AC2554" s="6">
        <v>0.25</v>
      </c>
      <c r="AD2554" s="6"/>
      <c r="AE2554" s="6"/>
    </row>
    <row r="2555" spans="1:31">
      <c r="A2555" s="2" t="str">
        <f>IF(OR(COUNTIF($H$2170:$H2554,$H2555)&gt;=1,$H2555=""),"N","Y")</f>
        <v>N</v>
      </c>
      <c r="B2555" s="2" t="str">
        <f>IF(OR(COUNTIF($H$2:$H2554,$H2555)&gt;=1,H2555=""),"N","Y")</f>
        <v>N</v>
      </c>
      <c r="C2555" s="2">
        <v>2011</v>
      </c>
      <c r="D2555" s="1">
        <v>40642</v>
      </c>
      <c r="E2555" s="2" t="s">
        <v>48</v>
      </c>
      <c r="F2555" t="s">
        <v>10641</v>
      </c>
      <c r="G2555" t="s">
        <v>10639</v>
      </c>
      <c r="H2555" t="s">
        <v>4512</v>
      </c>
      <c r="M2555" t="s">
        <v>45</v>
      </c>
      <c r="N2555">
        <v>0</v>
      </c>
      <c r="W2555" s="2" t="s">
        <v>6223</v>
      </c>
      <c r="AC2555" s="6" t="s">
        <v>11609</v>
      </c>
      <c r="AD2555" s="6"/>
      <c r="AE2555" s="6"/>
    </row>
    <row r="2556" spans="1:31">
      <c r="A2556" s="2" t="str">
        <f>IF(OR(COUNTIF($H$2170:$H2555,$H2556)&gt;=1,$H2556=""),"N","Y")</f>
        <v>N</v>
      </c>
      <c r="B2556" s="2" t="str">
        <f>IF(OR(COUNTIF($H$2:$H2555,$H2556)&gt;=1,H2556=""),"N","Y")</f>
        <v>N</v>
      </c>
      <c r="C2556" s="2">
        <v>2011</v>
      </c>
      <c r="D2556" s="1">
        <v>40642</v>
      </c>
      <c r="E2556" s="2" t="s">
        <v>48</v>
      </c>
      <c r="F2556" t="s">
        <v>331</v>
      </c>
      <c r="G2556" t="s">
        <v>10639</v>
      </c>
      <c r="H2556" t="s">
        <v>4512</v>
      </c>
      <c r="M2556" t="s">
        <v>45</v>
      </c>
      <c r="N2556">
        <v>0</v>
      </c>
      <c r="W2556" s="2" t="s">
        <v>1195</v>
      </c>
      <c r="AC2556" s="6" t="s">
        <v>11609</v>
      </c>
      <c r="AD2556" s="6"/>
      <c r="AE2556" s="6"/>
    </row>
    <row r="2557" spans="1:31">
      <c r="A2557" s="2" t="str">
        <f>IF(OR(COUNTIF($H$2170:$H2556,$H2557)&gt;=1,$H2557=""),"N","Y")</f>
        <v>N</v>
      </c>
      <c r="B2557" s="2" t="str">
        <f>IF(OR(COUNTIF($H$2:$H2556,$H2557)&gt;=1,H2557=""),"N","Y")</f>
        <v>N</v>
      </c>
      <c r="C2557" s="2">
        <v>2011</v>
      </c>
      <c r="D2557" s="1">
        <v>40642</v>
      </c>
      <c r="E2557" s="2" t="s">
        <v>48</v>
      </c>
      <c r="F2557" t="s">
        <v>5313</v>
      </c>
      <c r="G2557" t="s">
        <v>10672</v>
      </c>
      <c r="H2557" t="s">
        <v>2479</v>
      </c>
      <c r="M2557" t="s">
        <v>45</v>
      </c>
      <c r="N2557">
        <v>0</v>
      </c>
      <c r="V2557" s="2" t="s">
        <v>3669</v>
      </c>
      <c r="W2557" s="2" t="s">
        <v>1195</v>
      </c>
      <c r="AC2557" s="6">
        <v>0.54</v>
      </c>
      <c r="AD2557" s="6"/>
      <c r="AE2557" s="6"/>
    </row>
    <row r="2558" spans="1:31">
      <c r="A2558" s="2" t="str">
        <f>IF(OR(COUNTIF($H$2170:$H2557,$H2558)&gt;=1,$H2558=""),"N","Y")</f>
        <v>N</v>
      </c>
      <c r="B2558" s="2" t="str">
        <f>IF(OR(COUNTIF($H$2:$H2557,$H2558)&gt;=1,H2558=""),"N","Y")</f>
        <v>N</v>
      </c>
      <c r="C2558" s="2">
        <v>2011</v>
      </c>
      <c r="D2558" s="1">
        <v>40642</v>
      </c>
      <c r="E2558" s="2" t="s">
        <v>48</v>
      </c>
      <c r="F2558" s="778" t="s">
        <v>1150</v>
      </c>
      <c r="G2558" s="778" t="s">
        <v>11202</v>
      </c>
      <c r="H2558" s="778" t="s">
        <v>11203</v>
      </c>
      <c r="I2558" s="778"/>
      <c r="L2558" s="778"/>
      <c r="M2558" t="s">
        <v>45</v>
      </c>
      <c r="N2558">
        <v>0</v>
      </c>
      <c r="W2558" s="2" t="s">
        <v>11204</v>
      </c>
      <c r="AC2558" s="6" t="s">
        <v>11609</v>
      </c>
      <c r="AD2558" s="6"/>
      <c r="AE2558" s="6"/>
    </row>
    <row r="2559" spans="1:31">
      <c r="A2559" s="2" t="str">
        <f>IF(OR(COUNTIF($H$2170:$H2558,$H2559)&gt;=1,$H2559=""),"N","Y")</f>
        <v>N</v>
      </c>
      <c r="B2559" s="2" t="str">
        <f>IF(OR(COUNTIF($H$2:$H2558,$H2559)&gt;=1,H2559=""),"N","Y")</f>
        <v>N</v>
      </c>
      <c r="C2559" s="2">
        <v>2011</v>
      </c>
      <c r="D2559" s="1">
        <v>40642</v>
      </c>
      <c r="E2559" s="2" t="s">
        <v>48</v>
      </c>
      <c r="F2559" s="778" t="s">
        <v>11522</v>
      </c>
      <c r="G2559" s="778" t="s">
        <v>11523</v>
      </c>
      <c r="H2559" s="778" t="s">
        <v>5779</v>
      </c>
      <c r="I2559" s="778"/>
      <c r="L2559" s="778"/>
      <c r="M2559" t="s">
        <v>45</v>
      </c>
      <c r="N2559">
        <v>0</v>
      </c>
      <c r="V2559" s="2" t="s">
        <v>3427</v>
      </c>
      <c r="W2559" s="2" t="s">
        <v>112</v>
      </c>
      <c r="AC2559" s="6">
        <v>0.78</v>
      </c>
      <c r="AD2559" s="6"/>
      <c r="AE2559" s="6"/>
    </row>
    <row r="2560" spans="1:31">
      <c r="A2560" s="2" t="str">
        <f>IF(OR(COUNTIF($H$2170:$H2559,$H2560)&gt;=1,$H2560=""),"N","Y")</f>
        <v>N</v>
      </c>
      <c r="B2560" s="2" t="str">
        <f>IF(OR(COUNTIF($H$2:$H2559,$H2560)&gt;=1,H2560=""),"N","Y")</f>
        <v>N</v>
      </c>
      <c r="C2560" s="2">
        <v>2011</v>
      </c>
      <c r="D2560" s="1">
        <v>40642</v>
      </c>
      <c r="E2560" s="2" t="s">
        <v>48</v>
      </c>
      <c r="F2560" s="778"/>
      <c r="G2560" s="778"/>
      <c r="H2560" s="778"/>
      <c r="I2560" s="778"/>
      <c r="J2560" s="778"/>
      <c r="K2560" s="778"/>
      <c r="L2560" s="778"/>
      <c r="M2560" s="778" t="s">
        <v>45</v>
      </c>
      <c r="N2560" s="778">
        <v>0</v>
      </c>
      <c r="X2560" s="778"/>
      <c r="Y2560" s="778"/>
      <c r="Z2560" s="778"/>
      <c r="AC2560" s="6" t="s">
        <v>11609</v>
      </c>
      <c r="AD2560" s="6"/>
      <c r="AE2560" s="6"/>
    </row>
    <row r="2561" spans="1:31">
      <c r="A2561" s="2" t="str">
        <f>IF(OR(COUNTIF($H$2170:$H2560,$H2561)&gt;=1,$H2561=""),"N","Y")</f>
        <v>N</v>
      </c>
      <c r="B2561" s="2" t="str">
        <f>IF(OR(COUNTIF($H$2:$H2560,$H2561)&gt;=1,H2561=""),"N","Y")</f>
        <v>N</v>
      </c>
      <c r="C2561" s="2">
        <v>2011</v>
      </c>
      <c r="D2561" s="1">
        <v>40645</v>
      </c>
      <c r="E2561" s="2" t="s">
        <v>356</v>
      </c>
      <c r="F2561" t="s">
        <v>357</v>
      </c>
      <c r="G2561" t="s">
        <v>354</v>
      </c>
      <c r="H2561" t="s">
        <v>358</v>
      </c>
      <c r="M2561" t="s">
        <v>45</v>
      </c>
      <c r="N2561">
        <v>0</v>
      </c>
      <c r="V2561" s="2">
        <v>3</v>
      </c>
      <c r="AC2561" s="6" t="s">
        <v>11609</v>
      </c>
      <c r="AD2561" s="6"/>
      <c r="AE2561" s="6"/>
    </row>
    <row r="2562" spans="1:31">
      <c r="A2562" s="2" t="str">
        <f>IF(OR(COUNTIF($H$2170:$H2561,$H2562)&gt;=1,$H2562=""),"N","Y")</f>
        <v>Y</v>
      </c>
      <c r="B2562" s="2" t="str">
        <f>IF(OR(COUNTIF($H$2:$H2561,$H2562)&gt;=1,H2562=""),"N","Y")</f>
        <v>Y</v>
      </c>
      <c r="C2562" s="2">
        <v>2011</v>
      </c>
      <c r="D2562" s="1">
        <v>40645</v>
      </c>
      <c r="E2562" s="2" t="s">
        <v>356</v>
      </c>
      <c r="F2562" s="778" t="s">
        <v>522</v>
      </c>
      <c r="G2562" s="778" t="s">
        <v>1299</v>
      </c>
      <c r="H2562" s="778" t="s">
        <v>1301</v>
      </c>
      <c r="I2562" s="778"/>
      <c r="L2562" s="778"/>
      <c r="M2562" t="s">
        <v>45</v>
      </c>
      <c r="N2562">
        <v>0</v>
      </c>
      <c r="V2562" s="2" t="s">
        <v>1302</v>
      </c>
      <c r="W2562" s="2" t="s">
        <v>514</v>
      </c>
      <c r="AC2562" s="6">
        <v>0.91</v>
      </c>
      <c r="AD2562" s="6"/>
      <c r="AE2562" s="6"/>
    </row>
    <row r="2563" spans="1:31">
      <c r="A2563" s="2" t="str">
        <f>IF(OR(COUNTIF($H$2170:$H2562,$H2563)&gt;=1,$H2563=""),"N","Y")</f>
        <v>N</v>
      </c>
      <c r="B2563" s="2" t="str">
        <f>IF(OR(COUNTIF($H$2:$H2562,$H2563)&gt;=1,H2563=""),"N","Y")</f>
        <v>N</v>
      </c>
      <c r="C2563" s="2">
        <v>2011</v>
      </c>
      <c r="D2563" s="1">
        <v>40645</v>
      </c>
      <c r="E2563" s="2" t="s">
        <v>356</v>
      </c>
      <c r="F2563" t="s">
        <v>624</v>
      </c>
      <c r="G2563" t="s">
        <v>1133</v>
      </c>
      <c r="H2563" t="s">
        <v>1712</v>
      </c>
      <c r="M2563" t="s">
        <v>45</v>
      </c>
      <c r="N2563">
        <v>0</v>
      </c>
      <c r="V2563" s="2" t="s">
        <v>2839</v>
      </c>
      <c r="AC2563" s="6">
        <v>0.81</v>
      </c>
      <c r="AD2563" s="6"/>
      <c r="AE2563" s="6"/>
    </row>
    <row r="2564" spans="1:31">
      <c r="A2564" s="2" t="str">
        <f>IF(OR(COUNTIF($H$2170:$H2563,$H2564)&gt;=1,$H2564=""),"N","Y")</f>
        <v>Y</v>
      </c>
      <c r="B2564" s="2" t="str">
        <f>IF(OR(COUNTIF($H$2:$H2563,$H2564)&gt;=1,H2564=""),"N","Y")</f>
        <v>Y</v>
      </c>
      <c r="C2564" s="2">
        <v>2011</v>
      </c>
      <c r="D2564" s="1">
        <v>40645</v>
      </c>
      <c r="E2564" s="2" t="s">
        <v>356</v>
      </c>
      <c r="F2564" t="s">
        <v>2864</v>
      </c>
      <c r="G2564" t="s">
        <v>2865</v>
      </c>
      <c r="H2564" t="s">
        <v>2867</v>
      </c>
      <c r="M2564" t="s">
        <v>45</v>
      </c>
      <c r="N2564">
        <v>0</v>
      </c>
      <c r="V2564" s="2">
        <v>6</v>
      </c>
      <c r="W2564" s="2" t="s">
        <v>2868</v>
      </c>
      <c r="AC2564" s="6" t="s">
        <v>11609</v>
      </c>
      <c r="AD2564" s="6"/>
      <c r="AE2564" s="6"/>
    </row>
    <row r="2565" spans="1:31">
      <c r="A2565" s="2" t="str">
        <f>IF(OR(COUNTIF($H$2170:$H2564,$H2565)&gt;=1,$H2565=""),"N","Y")</f>
        <v>Y</v>
      </c>
      <c r="B2565" s="2" t="str">
        <f>IF(OR(COUNTIF($H$2:$H2564,$H2565)&gt;=1,H2565=""),"N","Y")</f>
        <v>N</v>
      </c>
      <c r="C2565" s="2">
        <v>2011</v>
      </c>
      <c r="D2565" s="1">
        <v>40645</v>
      </c>
      <c r="E2565" s="2" t="s">
        <v>356</v>
      </c>
      <c r="F2565" t="s">
        <v>3258</v>
      </c>
      <c r="G2565" t="s">
        <v>3259</v>
      </c>
      <c r="H2565" t="s">
        <v>3261</v>
      </c>
      <c r="M2565" t="s">
        <v>45</v>
      </c>
      <c r="N2565">
        <v>0</v>
      </c>
      <c r="V2565" s="2">
        <v>4</v>
      </c>
      <c r="W2565" s="2" t="s">
        <v>202</v>
      </c>
      <c r="AC2565" s="6" t="s">
        <v>11609</v>
      </c>
      <c r="AD2565" s="6"/>
      <c r="AE2565" s="6"/>
    </row>
    <row r="2566" spans="1:31">
      <c r="A2566" s="2" t="str">
        <f>IF(OR(COUNTIF($H$2170:$H2565,$H2566)&gt;=1,$H2566=""),"N","Y")</f>
        <v>N</v>
      </c>
      <c r="B2566" s="2" t="str">
        <f>IF(OR(COUNTIF($H$2:$H2565,$H2566)&gt;=1,H2566=""),"N","Y")</f>
        <v>N</v>
      </c>
      <c r="C2566" s="2">
        <v>2011</v>
      </c>
      <c r="D2566" s="1">
        <v>40645</v>
      </c>
      <c r="E2566" s="2" t="s">
        <v>356</v>
      </c>
      <c r="F2566" s="778" t="s">
        <v>3745</v>
      </c>
      <c r="G2566" s="778" t="s">
        <v>4365</v>
      </c>
      <c r="H2566" s="778" t="s">
        <v>4366</v>
      </c>
      <c r="I2566" s="778"/>
      <c r="J2566" s="778"/>
      <c r="K2566" s="778"/>
      <c r="L2566" s="778"/>
      <c r="M2566" s="778" t="s">
        <v>45</v>
      </c>
      <c r="N2566" s="778">
        <v>0</v>
      </c>
      <c r="V2566" s="2">
        <v>3</v>
      </c>
      <c r="X2566" s="778"/>
      <c r="Y2566" s="778"/>
      <c r="Z2566" s="778"/>
      <c r="AC2566" s="6">
        <v>0.44</v>
      </c>
      <c r="AD2566" s="6"/>
      <c r="AE2566" s="6"/>
    </row>
    <row r="2567" spans="1:31">
      <c r="A2567" s="2" t="str">
        <f>IF(OR(COUNTIF($H$2170:$H2566,$H2567)&gt;=1,$H2567=""),"N","Y")</f>
        <v>Y</v>
      </c>
      <c r="B2567" s="2" t="str">
        <f>IF(OR(COUNTIF($H$2:$H2566,$H2567)&gt;=1,H2567=""),"N","Y")</f>
        <v>Y</v>
      </c>
      <c r="C2567" s="2">
        <v>2011</v>
      </c>
      <c r="D2567" s="1">
        <v>40645</v>
      </c>
      <c r="E2567" s="2" t="s">
        <v>356</v>
      </c>
      <c r="F2567" s="778" t="s">
        <v>1227</v>
      </c>
      <c r="G2567" s="778" t="s">
        <v>4493</v>
      </c>
      <c r="H2567" s="778" t="s">
        <v>4494</v>
      </c>
      <c r="I2567" s="778"/>
      <c r="L2567" s="778"/>
      <c r="M2567" t="s">
        <v>45</v>
      </c>
      <c r="N2567">
        <v>0</v>
      </c>
      <c r="V2567" s="2">
        <v>3</v>
      </c>
      <c r="AC2567" s="6" t="s">
        <v>11609</v>
      </c>
      <c r="AD2567" s="6"/>
      <c r="AE2567" s="6"/>
    </row>
    <row r="2568" spans="1:31">
      <c r="A2568" s="2" t="str">
        <f>IF(OR(COUNTIF($H$2170:$H2567,$H2568)&gt;=1,$H2568=""),"N","Y")</f>
        <v>N</v>
      </c>
      <c r="B2568" s="2" t="str">
        <f>IF(OR(COUNTIF($H$2:$H2567,$H2568)&gt;=1,H2568=""),"N","Y")</f>
        <v>N</v>
      </c>
      <c r="C2568" s="2">
        <v>2011</v>
      </c>
      <c r="D2568" s="1">
        <v>40645</v>
      </c>
      <c r="E2568" s="2" t="s">
        <v>356</v>
      </c>
      <c r="F2568" s="778" t="s">
        <v>827</v>
      </c>
      <c r="G2568" s="778" t="s">
        <v>4600</v>
      </c>
      <c r="H2568" s="778" t="s">
        <v>708</v>
      </c>
      <c r="I2568" s="778"/>
      <c r="L2568" s="778"/>
      <c r="M2568" t="s">
        <v>45</v>
      </c>
      <c r="N2568">
        <v>0</v>
      </c>
      <c r="V2568" s="2">
        <v>4</v>
      </c>
      <c r="AC2568" s="6">
        <v>0.48</v>
      </c>
      <c r="AD2568" s="6"/>
      <c r="AE2568" s="6"/>
    </row>
    <row r="2569" spans="1:31">
      <c r="A2569" s="2" t="str">
        <f>IF(OR(COUNTIF($H$2170:$H2568,$H2569)&gt;=1,$H2569=""),"N","Y")</f>
        <v>Y</v>
      </c>
      <c r="B2569" s="2" t="str">
        <f>IF(OR(COUNTIF($H$2:$H2568,$H2569)&gt;=1,H2569=""),"N","Y")</f>
        <v>N</v>
      </c>
      <c r="C2569" s="2">
        <v>2011</v>
      </c>
      <c r="D2569" s="1">
        <v>40645</v>
      </c>
      <c r="E2569" s="2" t="s">
        <v>356</v>
      </c>
      <c r="F2569" t="s">
        <v>5251</v>
      </c>
      <c r="G2569" t="s">
        <v>5252</v>
      </c>
      <c r="H2569" t="s">
        <v>205</v>
      </c>
      <c r="M2569" t="s">
        <v>45</v>
      </c>
      <c r="N2569">
        <v>0</v>
      </c>
      <c r="V2569" s="2">
        <v>3</v>
      </c>
      <c r="AC2569" s="6">
        <v>0.11</v>
      </c>
      <c r="AD2569" s="6"/>
      <c r="AE2569" s="6"/>
    </row>
    <row r="2570" spans="1:31">
      <c r="A2570" s="2" t="str">
        <f>IF(OR(COUNTIF($H$2170:$H2569,$H2570)&gt;=1,$H2570=""),"N","Y")</f>
        <v>N</v>
      </c>
      <c r="B2570" s="2" t="str">
        <f>IF(OR(COUNTIF($H$2:$H2569,$H2570)&gt;=1,H2570=""),"N","Y")</f>
        <v>N</v>
      </c>
      <c r="C2570" s="2">
        <v>2011</v>
      </c>
      <c r="D2570" s="1">
        <v>40645</v>
      </c>
      <c r="E2570" s="2" t="s">
        <v>356</v>
      </c>
      <c r="F2570" t="s">
        <v>5586</v>
      </c>
      <c r="G2570" t="s">
        <v>5582</v>
      </c>
      <c r="H2570" t="s">
        <v>5587</v>
      </c>
      <c r="M2570" t="s">
        <v>45</v>
      </c>
      <c r="N2570">
        <v>0</v>
      </c>
      <c r="V2570" s="11">
        <v>40638</v>
      </c>
      <c r="AC2570" s="6" t="s">
        <v>11609</v>
      </c>
      <c r="AD2570" s="6"/>
      <c r="AE2570" s="6"/>
    </row>
    <row r="2571" spans="1:31">
      <c r="A2571" s="2" t="str">
        <f>IF(OR(COUNTIF($H$2170:$H2570,$H2571)&gt;=1,$H2571=""),"N","Y")</f>
        <v>Y</v>
      </c>
      <c r="B2571" s="2" t="str">
        <f>IF(OR(COUNTIF($H$2:$H2570,$H2571)&gt;=1,H2571=""),"N","Y")</f>
        <v>Y</v>
      </c>
      <c r="C2571" s="2">
        <v>2011</v>
      </c>
      <c r="D2571" s="1">
        <v>40645</v>
      </c>
      <c r="E2571" s="2" t="s">
        <v>356</v>
      </c>
      <c r="F2571" s="778" t="s">
        <v>2111</v>
      </c>
      <c r="G2571" s="778" t="s">
        <v>5704</v>
      </c>
      <c r="H2571" s="778" t="s">
        <v>5705</v>
      </c>
      <c r="I2571" s="778"/>
      <c r="L2571" s="778"/>
      <c r="M2571" t="s">
        <v>45</v>
      </c>
      <c r="N2571">
        <v>0</v>
      </c>
      <c r="V2571" s="2">
        <v>3</v>
      </c>
      <c r="AC2571" s="6">
        <v>0.93</v>
      </c>
      <c r="AD2571" s="6"/>
      <c r="AE2571" s="6"/>
    </row>
    <row r="2572" spans="1:31">
      <c r="A2572" s="2" t="str">
        <f>IF(OR(COUNTIF($H$2170:$H2571,$H2572)&gt;=1,$H2572=""),"N","Y")</f>
        <v>N</v>
      </c>
      <c r="B2572" s="2" t="str">
        <f>IF(OR(COUNTIF($H$2:$H2571,$H2572)&gt;=1,H2572=""),"N","Y")</f>
        <v>N</v>
      </c>
      <c r="C2572" s="2">
        <v>2011</v>
      </c>
      <c r="D2572" s="1">
        <v>40645</v>
      </c>
      <c r="E2572" s="2" t="s">
        <v>356</v>
      </c>
      <c r="F2572" s="778" t="s">
        <v>827</v>
      </c>
      <c r="G2572" s="778" t="s">
        <v>5947</v>
      </c>
      <c r="H2572" s="778" t="s">
        <v>4366</v>
      </c>
      <c r="I2572" s="778"/>
      <c r="L2572" s="778"/>
      <c r="M2572" t="s">
        <v>45</v>
      </c>
      <c r="N2572">
        <v>0</v>
      </c>
      <c r="V2572" s="2">
        <v>3</v>
      </c>
      <c r="AC2572" s="6">
        <v>0.44</v>
      </c>
      <c r="AD2572" s="6"/>
      <c r="AE2572" s="6"/>
    </row>
    <row r="2573" spans="1:31">
      <c r="A2573" s="2" t="str">
        <f>IF(OR(COUNTIF($H$2170:$H2572,$H2573)&gt;=1,$H2573=""),"N","Y")</f>
        <v>Y</v>
      </c>
      <c r="B2573" s="2" t="str">
        <f>IF(OR(COUNTIF($H$2:$H2572,$H2573)&gt;=1,H2573=""),"N","Y")</f>
        <v>Y</v>
      </c>
      <c r="C2573" s="2">
        <v>2011</v>
      </c>
      <c r="D2573" s="1">
        <v>40645</v>
      </c>
      <c r="E2573" s="2" t="s">
        <v>356</v>
      </c>
      <c r="F2573" t="s">
        <v>624</v>
      </c>
      <c r="G2573" t="s">
        <v>6067</v>
      </c>
      <c r="H2573" t="s">
        <v>6068</v>
      </c>
      <c r="M2573" t="s">
        <v>45</v>
      </c>
      <c r="N2573">
        <v>0</v>
      </c>
      <c r="V2573" s="2">
        <v>5</v>
      </c>
      <c r="AC2573" s="6">
        <v>0.93</v>
      </c>
      <c r="AD2573" s="6"/>
      <c r="AE2573" s="6"/>
    </row>
    <row r="2574" spans="1:31">
      <c r="A2574" s="2" t="str">
        <f>IF(OR(COUNTIF($H$2170:$H2573,$H2574)&gt;=1,$H2574=""),"N","Y")</f>
        <v>N</v>
      </c>
      <c r="B2574" s="2" t="str">
        <f>IF(OR(COUNTIF($H$2:$H2573,$H2574)&gt;=1,H2574=""),"N","Y")</f>
        <v>N</v>
      </c>
      <c r="C2574" s="2">
        <v>2011</v>
      </c>
      <c r="D2574" s="1">
        <v>40645</v>
      </c>
      <c r="E2574" s="2" t="s">
        <v>356</v>
      </c>
      <c r="F2574" t="s">
        <v>6106</v>
      </c>
      <c r="G2574" t="s">
        <v>6107</v>
      </c>
      <c r="H2574" t="s">
        <v>6109</v>
      </c>
      <c r="M2574" t="s">
        <v>45</v>
      </c>
      <c r="N2574">
        <v>0</v>
      </c>
      <c r="V2574" s="2">
        <v>4</v>
      </c>
      <c r="W2574" s="2">
        <v>4</v>
      </c>
      <c r="AC2574" s="6">
        <v>0.44</v>
      </c>
      <c r="AD2574" s="6"/>
      <c r="AE2574" s="6"/>
    </row>
    <row r="2575" spans="1:31">
      <c r="A2575" s="2" t="str">
        <f>IF(OR(COUNTIF($H$2170:$H2574,$H2575)&gt;=1,$H2575=""),"N","Y")</f>
        <v>Y</v>
      </c>
      <c r="B2575" s="2" t="str">
        <f>IF(OR(COUNTIF($H$2:$H2574,$H2575)&gt;=1,H2575=""),"N","Y")</f>
        <v>Y</v>
      </c>
      <c r="C2575" s="2">
        <v>2011</v>
      </c>
      <c r="D2575" s="1">
        <v>40645</v>
      </c>
      <c r="E2575" s="2" t="s">
        <v>356</v>
      </c>
      <c r="F2575" t="s">
        <v>27</v>
      </c>
      <c r="G2575" t="s">
        <v>6024</v>
      </c>
      <c r="H2575" t="s">
        <v>6233</v>
      </c>
      <c r="M2575" t="s">
        <v>45</v>
      </c>
      <c r="N2575">
        <v>0</v>
      </c>
      <c r="V2575" s="2">
        <v>5</v>
      </c>
      <c r="AC2575" s="6">
        <v>0.55000000000000004</v>
      </c>
      <c r="AD2575" s="6"/>
      <c r="AE2575" s="6"/>
    </row>
    <row r="2576" spans="1:31">
      <c r="A2576" s="2" t="str">
        <f>IF(OR(COUNTIF($H$2170:$H2575,$H2576)&gt;=1,$H2576=""),"N","Y")</f>
        <v>N</v>
      </c>
      <c r="B2576" s="2" t="str">
        <f>IF(OR(COUNTIF($H$2:$H2575,$H2576)&gt;=1,H2576=""),"N","Y")</f>
        <v>N</v>
      </c>
      <c r="C2576" s="2">
        <v>2011</v>
      </c>
      <c r="D2576" s="1">
        <v>40645</v>
      </c>
      <c r="E2576" s="2" t="s">
        <v>356</v>
      </c>
      <c r="F2576" t="s">
        <v>1227</v>
      </c>
      <c r="G2576" t="s">
        <v>6479</v>
      </c>
      <c r="H2576" t="s">
        <v>6480</v>
      </c>
      <c r="M2576" t="s">
        <v>45</v>
      </c>
      <c r="N2576">
        <v>0</v>
      </c>
      <c r="V2576" s="2" t="s">
        <v>6481</v>
      </c>
      <c r="W2576" s="2" t="s">
        <v>2394</v>
      </c>
      <c r="AC2576" s="6">
        <v>0.91</v>
      </c>
      <c r="AD2576" s="6"/>
      <c r="AE2576" s="6"/>
    </row>
    <row r="2577" spans="1:31">
      <c r="A2577" s="2" t="str">
        <f>IF(OR(COUNTIF($H$2170:$H2576,$H2577)&gt;=1,$H2577=""),"N","Y")</f>
        <v>N</v>
      </c>
      <c r="B2577" s="2" t="str">
        <f>IF(OR(COUNTIF($H$2:$H2576,$H2577)&gt;=1,H2577=""),"N","Y")</f>
        <v>N</v>
      </c>
      <c r="C2577" s="2">
        <v>2011</v>
      </c>
      <c r="D2577" s="1">
        <v>40645</v>
      </c>
      <c r="E2577" s="2" t="s">
        <v>356</v>
      </c>
      <c r="F2577" s="778" t="s">
        <v>6701</v>
      </c>
      <c r="G2577" s="778" t="s">
        <v>6702</v>
      </c>
      <c r="H2577" s="778" t="s">
        <v>6233</v>
      </c>
      <c r="I2577" s="778"/>
      <c r="L2577" s="778"/>
      <c r="M2577" t="s">
        <v>45</v>
      </c>
      <c r="N2577">
        <v>0</v>
      </c>
      <c r="V2577" s="2">
        <v>4</v>
      </c>
      <c r="AC2577" s="6">
        <v>0.55000000000000004</v>
      </c>
      <c r="AD2577" s="6"/>
      <c r="AE2577" s="6"/>
    </row>
    <row r="2578" spans="1:31">
      <c r="A2578" s="2" t="str">
        <f>IF(OR(COUNTIF($H$2170:$H2577,$H2578)&gt;=1,$H2578=""),"N","Y")</f>
        <v>N</v>
      </c>
      <c r="B2578" s="2" t="str">
        <f>IF(OR(COUNTIF($H$2:$H2577,$H2578)&gt;=1,H2578=""),"N","Y")</f>
        <v>N</v>
      </c>
      <c r="C2578" s="2">
        <v>2011</v>
      </c>
      <c r="D2578" s="1">
        <v>40645</v>
      </c>
      <c r="E2578" s="2" t="s">
        <v>356</v>
      </c>
      <c r="F2578" s="778" t="s">
        <v>7037</v>
      </c>
      <c r="G2578" s="778" t="s">
        <v>7038</v>
      </c>
      <c r="H2578" s="778" t="s">
        <v>6233</v>
      </c>
      <c r="I2578" s="778"/>
      <c r="L2578" s="778"/>
      <c r="M2578" t="s">
        <v>45</v>
      </c>
      <c r="N2578">
        <v>0</v>
      </c>
      <c r="V2578" s="2">
        <v>4</v>
      </c>
      <c r="AC2578" s="6">
        <v>0.55000000000000004</v>
      </c>
      <c r="AD2578" s="6"/>
      <c r="AE2578" s="6"/>
    </row>
    <row r="2579" spans="1:31">
      <c r="A2579" s="2" t="str">
        <f>IF(OR(COUNTIF($H$2170:$H2578,$H2579)&gt;=1,$H2579=""),"N","Y")</f>
        <v>Y</v>
      </c>
      <c r="B2579" s="2" t="str">
        <f>IF(OR(COUNTIF($H$2:$H2578,$H2579)&gt;=1,H2579=""),"N","Y")</f>
        <v>Y</v>
      </c>
      <c r="C2579" s="2">
        <v>2011</v>
      </c>
      <c r="D2579" s="1">
        <v>40645</v>
      </c>
      <c r="E2579" s="2" t="s">
        <v>356</v>
      </c>
      <c r="F2579" s="778" t="s">
        <v>1797</v>
      </c>
      <c r="G2579" s="778" t="s">
        <v>8418</v>
      </c>
      <c r="H2579" s="778" t="s">
        <v>8419</v>
      </c>
      <c r="I2579" s="778"/>
      <c r="L2579" s="778"/>
      <c r="M2579" t="s">
        <v>45</v>
      </c>
      <c r="N2579">
        <v>0</v>
      </c>
      <c r="V2579" s="2">
        <v>3</v>
      </c>
      <c r="AC2579" s="6" t="s">
        <v>11609</v>
      </c>
      <c r="AD2579" s="6"/>
      <c r="AE2579" s="6"/>
    </row>
    <row r="2580" spans="1:31">
      <c r="A2580" s="2" t="str">
        <f>IF(OR(COUNTIF($H$2170:$H2579,$H2580)&gt;=1,$H2580=""),"N","Y")</f>
        <v>N</v>
      </c>
      <c r="B2580" s="2" t="str">
        <f>IF(OR(COUNTIF($H$2:$H2579,$H2580)&gt;=1,H2580=""),"N","Y")</f>
        <v>N</v>
      </c>
      <c r="C2580" s="2">
        <v>2011</v>
      </c>
      <c r="D2580" s="1">
        <v>40645</v>
      </c>
      <c r="E2580" s="2" t="s">
        <v>356</v>
      </c>
      <c r="F2580" s="778" t="s">
        <v>8285</v>
      </c>
      <c r="G2580" s="778" t="s">
        <v>8995</v>
      </c>
      <c r="H2580" s="778" t="s">
        <v>4366</v>
      </c>
      <c r="I2580" s="778"/>
      <c r="L2580" s="778"/>
      <c r="M2580" t="s">
        <v>45</v>
      </c>
      <c r="N2580">
        <v>0</v>
      </c>
      <c r="V2580" s="2">
        <v>6</v>
      </c>
      <c r="AC2580" s="6">
        <v>0.44</v>
      </c>
      <c r="AD2580" s="6"/>
      <c r="AE2580" s="6"/>
    </row>
    <row r="2581" spans="1:31">
      <c r="A2581" s="2" t="str">
        <f>IF(OR(COUNTIF($H$2170:$H2580,$H2581)&gt;=1,$H2581=""),"N","Y")</f>
        <v>Y</v>
      </c>
      <c r="B2581" s="2" t="str">
        <f>IF(OR(COUNTIF($H$2:$H2580,$H2581)&gt;=1,H2581=""),"N","Y")</f>
        <v>Y</v>
      </c>
      <c r="C2581" s="2">
        <v>2011</v>
      </c>
      <c r="D2581" s="1">
        <v>40645</v>
      </c>
      <c r="E2581" s="2" t="s">
        <v>356</v>
      </c>
      <c r="F2581" t="s">
        <v>2410</v>
      </c>
      <c r="G2581" t="s">
        <v>9189</v>
      </c>
      <c r="H2581" t="s">
        <v>9190</v>
      </c>
      <c r="M2581" t="s">
        <v>45</v>
      </c>
      <c r="N2581">
        <v>0</v>
      </c>
      <c r="V2581" s="2">
        <v>6</v>
      </c>
      <c r="AC2581" s="6" t="s">
        <v>11609</v>
      </c>
      <c r="AD2581" s="6"/>
      <c r="AE2581" s="6"/>
    </row>
    <row r="2582" spans="1:31">
      <c r="A2582" s="2" t="str">
        <f>IF(OR(COUNTIF($H$2170:$H2581,$H2582)&gt;=1,$H2582=""),"N","Y")</f>
        <v>Y</v>
      </c>
      <c r="B2582" s="2" t="str">
        <f>IF(OR(COUNTIF($H$2:$H2581,$H2582)&gt;=1,H2582=""),"N","Y")</f>
        <v>Y</v>
      </c>
      <c r="C2582" s="2">
        <v>2011</v>
      </c>
      <c r="D2582" s="1">
        <v>40645</v>
      </c>
      <c r="E2582" s="2" t="s">
        <v>356</v>
      </c>
      <c r="F2582" t="s">
        <v>119</v>
      </c>
      <c r="G2582" t="s">
        <v>9228</v>
      </c>
      <c r="H2582" t="s">
        <v>3303</v>
      </c>
      <c r="M2582" t="s">
        <v>45</v>
      </c>
      <c r="N2582">
        <v>0</v>
      </c>
      <c r="V2582" s="2" t="s">
        <v>32</v>
      </c>
      <c r="AC2582" s="6">
        <v>0.81</v>
      </c>
      <c r="AD2582" s="6"/>
      <c r="AE2582" s="6"/>
    </row>
    <row r="2583" spans="1:31">
      <c r="A2583" s="2" t="str">
        <f>IF(OR(COUNTIF($H$2170:$H2582,$H2583)&gt;=1,$H2583=""),"N","Y")</f>
        <v>Y</v>
      </c>
      <c r="B2583" s="2" t="str">
        <f>IF(OR(COUNTIF($H$2:$H2582,$H2583)&gt;=1,H2583=""),"N","Y")</f>
        <v>Y</v>
      </c>
      <c r="C2583" s="2">
        <v>2011</v>
      </c>
      <c r="D2583" s="1">
        <v>40645</v>
      </c>
      <c r="E2583" s="2" t="s">
        <v>356</v>
      </c>
      <c r="F2583" t="s">
        <v>892</v>
      </c>
      <c r="G2583" t="s">
        <v>10280</v>
      </c>
      <c r="H2583" t="s">
        <v>10281</v>
      </c>
      <c r="M2583" t="s">
        <v>45</v>
      </c>
      <c r="N2583">
        <v>0</v>
      </c>
      <c r="V2583" s="2">
        <v>6</v>
      </c>
      <c r="AC2583" s="6" t="s">
        <v>11609</v>
      </c>
      <c r="AD2583" s="6"/>
      <c r="AE2583" s="6"/>
    </row>
    <row r="2584" spans="1:31">
      <c r="A2584" s="2" t="str">
        <f>IF(OR(COUNTIF($H$2170:$H2583,$H2584)&gt;=1,$H2584=""),"N","Y")</f>
        <v>N</v>
      </c>
      <c r="B2584" s="2" t="str">
        <f>IF(OR(COUNTIF($H$2:$H2583,$H2584)&gt;=1,H2584=""),"N","Y")</f>
        <v>N</v>
      </c>
      <c r="C2584" s="2">
        <v>2011</v>
      </c>
      <c r="D2584" s="1">
        <v>40645</v>
      </c>
      <c r="E2584" s="2" t="s">
        <v>356</v>
      </c>
      <c r="F2584" t="s">
        <v>10470</v>
      </c>
      <c r="G2584" t="s">
        <v>10471</v>
      </c>
      <c r="H2584" t="s">
        <v>954</v>
      </c>
      <c r="M2584" t="s">
        <v>45</v>
      </c>
      <c r="N2584">
        <v>0</v>
      </c>
      <c r="V2584" s="2">
        <v>5</v>
      </c>
      <c r="AC2584" s="6" t="s">
        <v>11609</v>
      </c>
      <c r="AD2584" s="6"/>
      <c r="AE2584" s="6"/>
    </row>
    <row r="2585" spans="1:31">
      <c r="A2585" s="2" t="str">
        <f>IF(OR(COUNTIF($H$2170:$H2584,$H2585)&gt;=1,$H2585=""),"N","Y")</f>
        <v>N</v>
      </c>
      <c r="B2585" s="2" t="str">
        <f>IF(OR(COUNTIF($H$2:$H2584,$H2585)&gt;=1,H2585=""),"N","Y")</f>
        <v>N</v>
      </c>
      <c r="C2585" s="2">
        <v>2011</v>
      </c>
      <c r="D2585" s="1">
        <v>40645</v>
      </c>
      <c r="E2585" s="2" t="s">
        <v>356</v>
      </c>
      <c r="F2585" t="s">
        <v>889</v>
      </c>
      <c r="G2585" t="s">
        <v>10802</v>
      </c>
      <c r="H2585" t="s">
        <v>6250</v>
      </c>
      <c r="M2585" t="s">
        <v>45</v>
      </c>
      <c r="N2585">
        <v>0</v>
      </c>
      <c r="V2585" s="2" t="s">
        <v>10803</v>
      </c>
      <c r="AC2585" s="6" t="s">
        <v>11609</v>
      </c>
      <c r="AD2585" s="6"/>
      <c r="AE2585" s="6"/>
    </row>
    <row r="2586" spans="1:31">
      <c r="A2586" s="2" t="str">
        <f>IF(OR(COUNTIF($H$2170:$H2585,$H2586)&gt;=1,$H2586=""),"N","Y")</f>
        <v>N</v>
      </c>
      <c r="B2586" s="2" t="str">
        <f>IF(OR(COUNTIF($H$2:$H2585,$H2586)&gt;=1,H2586=""),"N","Y")</f>
        <v>N</v>
      </c>
      <c r="C2586" s="2">
        <v>2011</v>
      </c>
      <c r="D2586" s="1">
        <v>40645</v>
      </c>
      <c r="E2586" s="2" t="s">
        <v>356</v>
      </c>
      <c r="F2586" t="s">
        <v>10786</v>
      </c>
      <c r="G2586" t="s">
        <v>11294</v>
      </c>
      <c r="H2586" t="s">
        <v>4366</v>
      </c>
      <c r="M2586" t="s">
        <v>45</v>
      </c>
      <c r="N2586">
        <v>0</v>
      </c>
      <c r="V2586" s="2">
        <v>4</v>
      </c>
      <c r="AC2586" s="6">
        <v>0.44</v>
      </c>
      <c r="AD2586" s="6"/>
      <c r="AE2586" s="6"/>
    </row>
    <row r="2587" spans="1:31">
      <c r="A2587" s="2" t="str">
        <f>IF(OR(COUNTIF($H$2170:$H2586,$H2587)&gt;=1,$H2587=""),"N","Y")</f>
        <v>N</v>
      </c>
      <c r="B2587" s="2" t="str">
        <f>IF(OR(COUNTIF($H$2:$H2586,$H2587)&gt;=1,H2587=""),"N","Y")</f>
        <v>N</v>
      </c>
      <c r="C2587" s="2">
        <v>2011</v>
      </c>
      <c r="D2587" s="1">
        <v>40645</v>
      </c>
      <c r="E2587" s="2" t="s">
        <v>356</v>
      </c>
      <c r="F2587" t="s">
        <v>11319</v>
      </c>
      <c r="G2587" t="s">
        <v>11320</v>
      </c>
      <c r="H2587" t="s">
        <v>4366</v>
      </c>
      <c r="M2587" t="s">
        <v>45</v>
      </c>
      <c r="N2587">
        <v>0</v>
      </c>
      <c r="V2587" s="2" t="s">
        <v>10803</v>
      </c>
      <c r="AC2587" s="6">
        <v>0.44</v>
      </c>
      <c r="AD2587" s="6"/>
      <c r="AE2587" s="6"/>
    </row>
    <row r="2588" spans="1:31">
      <c r="A2588" s="2" t="str">
        <f>IF(OR(COUNTIF($H$2170:$H2587,$H2588)&gt;=1,$H2588=""),"N","Y")</f>
        <v>N</v>
      </c>
      <c r="B2588" s="2" t="str">
        <f>IF(OR(COUNTIF($H$2:$H2587,$H2588)&gt;=1,H2588=""),"N","Y")</f>
        <v>N</v>
      </c>
      <c r="C2588" s="2">
        <v>2011</v>
      </c>
      <c r="D2588" s="1">
        <v>40645</v>
      </c>
      <c r="E2588" s="2" t="s">
        <v>356</v>
      </c>
      <c r="F2588" t="s">
        <v>1150</v>
      </c>
      <c r="G2588" t="s">
        <v>11567</v>
      </c>
      <c r="H2588" t="s">
        <v>11569</v>
      </c>
      <c r="M2588" t="s">
        <v>45</v>
      </c>
      <c r="N2588">
        <v>0</v>
      </c>
      <c r="V2588" s="11">
        <v>40639</v>
      </c>
      <c r="W2588" s="2" t="s">
        <v>11568</v>
      </c>
      <c r="AC2588" s="6" t="s">
        <v>11609</v>
      </c>
      <c r="AD2588" s="6"/>
      <c r="AE2588" s="6"/>
    </row>
    <row r="2589" spans="1:31">
      <c r="A2589" s="2" t="str">
        <f>IF(OR(COUNTIF($H$2170:$H2588,$H2589)&gt;=1,$H2589=""),"N","Y")</f>
        <v>Y</v>
      </c>
      <c r="B2589" s="2" t="str">
        <f>IF(OR(COUNTIF($H$2:$H2588,$H2589)&gt;=1,H2589=""),"N","Y")</f>
        <v>Y</v>
      </c>
      <c r="C2589" s="2">
        <v>2011</v>
      </c>
      <c r="D2589" s="1">
        <v>40652</v>
      </c>
      <c r="E2589" s="2" t="s">
        <v>783</v>
      </c>
      <c r="F2589" t="s">
        <v>784</v>
      </c>
      <c r="G2589" t="s">
        <v>777</v>
      </c>
      <c r="H2589" t="s">
        <v>785</v>
      </c>
      <c r="M2589" t="s">
        <v>45</v>
      </c>
      <c r="N2589">
        <v>0</v>
      </c>
      <c r="AC2589" s="6">
        <v>0.79</v>
      </c>
      <c r="AD2589" s="6"/>
      <c r="AE2589" s="6"/>
    </row>
    <row r="2590" spans="1:31">
      <c r="A2590" s="2" t="str">
        <f>IF(OR(COUNTIF($H$2170:$H2589,$H2590)&gt;=1,$H2590=""),"N","Y")</f>
        <v>N</v>
      </c>
      <c r="B2590" s="2" t="str">
        <f>IF(OR(COUNTIF($H$2:$H2589,$H2590)&gt;=1,H2590=""),"N","Y")</f>
        <v>N</v>
      </c>
      <c r="C2590" s="2">
        <v>2011</v>
      </c>
      <c r="D2590" s="1">
        <v>40652</v>
      </c>
      <c r="E2590" s="2" t="s">
        <v>783</v>
      </c>
      <c r="F2590" s="778" t="s">
        <v>1258</v>
      </c>
      <c r="G2590" s="778" t="s">
        <v>1259</v>
      </c>
      <c r="H2590" s="778" t="s">
        <v>1260</v>
      </c>
      <c r="I2590" s="778"/>
      <c r="L2590" s="778"/>
      <c r="M2590" t="s">
        <v>45</v>
      </c>
      <c r="N2590">
        <v>0</v>
      </c>
      <c r="AC2590" s="6">
        <v>0.82</v>
      </c>
      <c r="AD2590" s="6"/>
      <c r="AE2590" s="6"/>
    </row>
    <row r="2591" spans="1:31">
      <c r="A2591" s="2" t="str">
        <f>IF(OR(COUNTIF($H$2170:$H2590,$H2591)&gt;=1,$H2591=""),"N","Y")</f>
        <v>N</v>
      </c>
      <c r="B2591" s="2" t="str">
        <f>IF(OR(COUNTIF($H$2:$H2590,$H2591)&gt;=1,H2591=""),"N","Y")</f>
        <v>N</v>
      </c>
      <c r="C2591" s="2">
        <v>2011</v>
      </c>
      <c r="D2591" s="1">
        <v>40652</v>
      </c>
      <c r="E2591" s="2" t="s">
        <v>783</v>
      </c>
      <c r="F2591" t="s">
        <v>2036</v>
      </c>
      <c r="G2591" t="s">
        <v>2037</v>
      </c>
      <c r="H2591" t="s">
        <v>1260</v>
      </c>
      <c r="I2591" s="778"/>
      <c r="M2591" t="s">
        <v>45</v>
      </c>
      <c r="N2591">
        <v>0</v>
      </c>
      <c r="AC2591" s="6">
        <v>0.82</v>
      </c>
      <c r="AD2591" s="6"/>
      <c r="AE2591" s="6"/>
    </row>
    <row r="2592" spans="1:31">
      <c r="A2592" s="2" t="str">
        <f>IF(OR(COUNTIF($H$2170:$H2591,$H2592)&gt;=1,$H2592=""),"N","Y")</f>
        <v>Y</v>
      </c>
      <c r="B2592" s="2" t="str">
        <f>IF(OR(COUNTIF($H$2:$H2591,$H2592)&gt;=1,H2592=""),"N","Y")</f>
        <v>Y</v>
      </c>
      <c r="C2592" s="2">
        <v>2011</v>
      </c>
      <c r="D2592" s="1">
        <v>40652</v>
      </c>
      <c r="E2592" s="2" t="s">
        <v>783</v>
      </c>
      <c r="F2592" t="s">
        <v>1684</v>
      </c>
      <c r="G2592" t="s">
        <v>2853</v>
      </c>
      <c r="H2592" t="s">
        <v>2854</v>
      </c>
      <c r="M2592" t="s">
        <v>45</v>
      </c>
      <c r="N2592">
        <v>0</v>
      </c>
      <c r="AC2592" s="6" t="s">
        <v>11609</v>
      </c>
      <c r="AD2592" s="6"/>
      <c r="AE2592" s="6"/>
    </row>
    <row r="2593" spans="1:31">
      <c r="A2593" s="2" t="str">
        <f>IF(OR(COUNTIF($H$2170:$H2592,$H2593)&gt;=1,$H2593=""),"N","Y")</f>
        <v>N</v>
      </c>
      <c r="B2593" s="2" t="str">
        <f>IF(OR(COUNTIF($H$2:$H2592,$H2593)&gt;=1,H2593=""),"N","Y")</f>
        <v>N</v>
      </c>
      <c r="C2593" s="2">
        <v>2011</v>
      </c>
      <c r="D2593" s="1">
        <v>40652</v>
      </c>
      <c r="E2593" s="2" t="s">
        <v>783</v>
      </c>
      <c r="F2593" t="s">
        <v>827</v>
      </c>
      <c r="G2593" t="s">
        <v>2863</v>
      </c>
      <c r="H2593" t="s">
        <v>785</v>
      </c>
      <c r="I2593" s="778"/>
      <c r="M2593" t="s">
        <v>45</v>
      </c>
      <c r="N2593">
        <v>0</v>
      </c>
      <c r="AC2593" s="6">
        <v>0.79</v>
      </c>
      <c r="AD2593" s="6"/>
      <c r="AE2593" s="6"/>
    </row>
    <row r="2594" spans="1:31">
      <c r="A2594" s="2" t="str">
        <f>IF(OR(COUNTIF($H$2170:$H2593,$H2594)&gt;=1,$H2594=""),"N","Y")</f>
        <v>N</v>
      </c>
      <c r="B2594" s="2" t="str">
        <f>IF(OR(COUNTIF($H$2:$H2593,$H2594)&gt;=1,H2594=""),"N","Y")</f>
        <v>N</v>
      </c>
      <c r="C2594" s="2">
        <v>2011</v>
      </c>
      <c r="D2594" s="1">
        <v>40652</v>
      </c>
      <c r="E2594" s="2" t="s">
        <v>783</v>
      </c>
      <c r="F2594" s="778" t="s">
        <v>2542</v>
      </c>
      <c r="G2594" s="778" t="s">
        <v>3358</v>
      </c>
      <c r="H2594" s="778" t="s">
        <v>1260</v>
      </c>
      <c r="I2594" s="778"/>
      <c r="L2594" s="778"/>
      <c r="M2594" t="s">
        <v>45</v>
      </c>
      <c r="N2594">
        <v>0</v>
      </c>
      <c r="AC2594" s="6">
        <v>0.82</v>
      </c>
      <c r="AD2594" s="6"/>
      <c r="AE2594" s="6"/>
    </row>
    <row r="2595" spans="1:31">
      <c r="A2595" s="2" t="str">
        <f>IF(OR(COUNTIF($H$2170:$H2594,$H2595)&gt;=1,$H2595=""),"N","Y")</f>
        <v>N</v>
      </c>
      <c r="B2595" s="2" t="str">
        <f>IF(OR(COUNTIF($H$2:$H2594,$H2595)&gt;=1,H2595=""),"N","Y")</f>
        <v>N</v>
      </c>
      <c r="C2595" s="2">
        <v>2011</v>
      </c>
      <c r="D2595" s="1">
        <v>40652</v>
      </c>
      <c r="E2595" s="2" t="s">
        <v>783</v>
      </c>
      <c r="F2595" t="s">
        <v>3959</v>
      </c>
      <c r="G2595" t="s">
        <v>3960</v>
      </c>
      <c r="H2595" t="s">
        <v>1260</v>
      </c>
      <c r="M2595" t="s">
        <v>45</v>
      </c>
      <c r="N2595">
        <v>0</v>
      </c>
      <c r="AC2595" s="6">
        <v>0.82</v>
      </c>
      <c r="AD2595" s="6"/>
      <c r="AE2595" s="6"/>
    </row>
    <row r="2596" spans="1:31">
      <c r="A2596" s="2" t="str">
        <f>IF(OR(COUNTIF($H$2170:$H2595,$H2596)&gt;=1,$H2596=""),"N","Y")</f>
        <v>N</v>
      </c>
      <c r="B2596" s="2" t="str">
        <f>IF(OR(COUNTIF($H$2:$H2595,$H2596)&gt;=1,H2596=""),"N","Y")</f>
        <v>N</v>
      </c>
      <c r="C2596" s="2">
        <v>2011</v>
      </c>
      <c r="D2596" s="1">
        <v>40652</v>
      </c>
      <c r="E2596" s="2" t="s">
        <v>783</v>
      </c>
      <c r="F2596" t="s">
        <v>4712</v>
      </c>
      <c r="G2596" t="s">
        <v>4701</v>
      </c>
      <c r="H2596" t="s">
        <v>785</v>
      </c>
      <c r="M2596" t="s">
        <v>45</v>
      </c>
      <c r="N2596">
        <v>0</v>
      </c>
      <c r="AC2596" s="6">
        <v>0.79</v>
      </c>
      <c r="AD2596" s="6"/>
      <c r="AE2596" s="6"/>
    </row>
    <row r="2597" spans="1:31">
      <c r="A2597" s="2" t="str">
        <f>IF(OR(COUNTIF($H$2170:$H2596,$H2597)&gt;=1,$H2597=""),"N","Y")</f>
        <v>Y</v>
      </c>
      <c r="B2597" s="2" t="str">
        <f>IF(OR(COUNTIF($H$2:$H2596,$H2597)&gt;=1,H2597=""),"N","Y")</f>
        <v>Y</v>
      </c>
      <c r="C2597" s="2">
        <v>2011</v>
      </c>
      <c r="D2597" s="1">
        <v>40652</v>
      </c>
      <c r="E2597" s="2" t="s">
        <v>783</v>
      </c>
      <c r="F2597" t="s">
        <v>2895</v>
      </c>
      <c r="G2597" t="s">
        <v>6070</v>
      </c>
      <c r="H2597" t="s">
        <v>6071</v>
      </c>
      <c r="M2597" t="s">
        <v>45</v>
      </c>
      <c r="N2597">
        <v>0</v>
      </c>
      <c r="AC2597" s="6">
        <v>0.89</v>
      </c>
      <c r="AD2597" s="6"/>
      <c r="AE2597" s="6"/>
    </row>
    <row r="2598" spans="1:31">
      <c r="A2598" s="2" t="str">
        <f>IF(OR(COUNTIF($H$2170:$H2597,$H2598)&gt;=1,$H2598=""),"N","Y")</f>
        <v>Y</v>
      </c>
      <c r="B2598" s="2" t="str">
        <f>IF(OR(COUNTIF($H$2:$H2597,$H2598)&gt;=1,H2598=""),"N","Y")</f>
        <v>Y</v>
      </c>
      <c r="C2598" s="2">
        <v>2011</v>
      </c>
      <c r="D2598" s="1">
        <v>40652</v>
      </c>
      <c r="E2598" s="2" t="s">
        <v>783</v>
      </c>
      <c r="F2598" s="778" t="s">
        <v>4357</v>
      </c>
      <c r="G2598" s="778" t="s">
        <v>392</v>
      </c>
      <c r="H2598" s="778" t="s">
        <v>6168</v>
      </c>
      <c r="I2598" s="778"/>
      <c r="J2598" s="778"/>
      <c r="M2598" t="s">
        <v>45</v>
      </c>
      <c r="N2598">
        <v>0</v>
      </c>
      <c r="AC2598" s="6">
        <v>0.55000000000000004</v>
      </c>
      <c r="AD2598" s="6"/>
      <c r="AE2598" s="6"/>
    </row>
    <row r="2599" spans="1:31">
      <c r="A2599" s="2" t="str">
        <f>IF(OR(COUNTIF($H$2170:$H2598,$H2599)&gt;=1,$H2599=""),"N","Y")</f>
        <v>Y</v>
      </c>
      <c r="B2599" s="2" t="str">
        <f>IF(OR(COUNTIF($H$2:$H2598,$H2599)&gt;=1,H2599=""),"N","Y")</f>
        <v>N</v>
      </c>
      <c r="C2599" s="2">
        <v>2011</v>
      </c>
      <c r="D2599" s="1">
        <v>40652</v>
      </c>
      <c r="E2599" s="2" t="s">
        <v>783</v>
      </c>
      <c r="F2599" t="s">
        <v>7273</v>
      </c>
      <c r="G2599" t="s">
        <v>7274</v>
      </c>
      <c r="H2599" t="s">
        <v>139</v>
      </c>
      <c r="M2599" t="s">
        <v>45</v>
      </c>
      <c r="N2599">
        <v>0</v>
      </c>
      <c r="AC2599" s="6" t="s">
        <v>11609</v>
      </c>
      <c r="AD2599" s="6"/>
      <c r="AE2599" s="6"/>
    </row>
    <row r="2600" spans="1:31">
      <c r="A2600" s="2" t="str">
        <f>IF(OR(COUNTIF($H$2170:$H2599,$H2600)&gt;=1,$H2600=""),"N","Y")</f>
        <v>N</v>
      </c>
      <c r="B2600" s="2" t="str">
        <f>IF(OR(COUNTIF($H$2:$H2599,$H2600)&gt;=1,H2600=""),"N","Y")</f>
        <v>N</v>
      </c>
      <c r="C2600" s="2">
        <v>2011</v>
      </c>
      <c r="D2600" s="1">
        <v>40652</v>
      </c>
      <c r="E2600" s="2" t="s">
        <v>783</v>
      </c>
      <c r="F2600" s="778" t="s">
        <v>668</v>
      </c>
      <c r="G2600" s="778" t="s">
        <v>7281</v>
      </c>
      <c r="H2600" s="778" t="s">
        <v>1260</v>
      </c>
      <c r="I2600" s="778"/>
      <c r="L2600" s="778"/>
      <c r="M2600" t="s">
        <v>45</v>
      </c>
      <c r="N2600">
        <v>0</v>
      </c>
      <c r="AC2600" s="6">
        <v>0.82</v>
      </c>
      <c r="AD2600" s="6"/>
      <c r="AE2600" s="6"/>
    </row>
    <row r="2601" spans="1:31">
      <c r="A2601" s="2" t="str">
        <f>IF(OR(COUNTIF($H$2170:$H2600,$H2601)&gt;=1,$H2601=""),"N","Y")</f>
        <v>Y</v>
      </c>
      <c r="B2601" s="2" t="str">
        <f>IF(OR(COUNTIF($H$2:$H2600,$H2601)&gt;=1,H2601=""),"N","Y")</f>
        <v>Y</v>
      </c>
      <c r="C2601" s="2">
        <v>2011</v>
      </c>
      <c r="D2601" s="1">
        <v>40652</v>
      </c>
      <c r="E2601" s="2" t="s">
        <v>783</v>
      </c>
      <c r="F2601" t="s">
        <v>8032</v>
      </c>
      <c r="G2601" t="s">
        <v>8028</v>
      </c>
      <c r="H2601" t="s">
        <v>8033</v>
      </c>
      <c r="M2601" t="s">
        <v>45</v>
      </c>
      <c r="N2601">
        <v>0</v>
      </c>
      <c r="AC2601" s="6" t="s">
        <v>11609</v>
      </c>
      <c r="AD2601" s="6"/>
      <c r="AE2601" s="6"/>
    </row>
    <row r="2602" spans="1:31">
      <c r="A2602" s="2" t="str">
        <f>IF(OR(COUNTIF($H$2170:$H2601,$H2602)&gt;=1,$H2602=""),"N","Y")</f>
        <v>N</v>
      </c>
      <c r="B2602" s="2" t="str">
        <f>IF(OR(COUNTIF($H$2:$H2601,$H2602)&gt;=1,H2602=""),"N","Y")</f>
        <v>N</v>
      </c>
      <c r="C2602" s="2">
        <v>2011</v>
      </c>
      <c r="D2602" s="1">
        <v>40652</v>
      </c>
      <c r="E2602" s="2" t="s">
        <v>783</v>
      </c>
      <c r="F2602" t="s">
        <v>3964</v>
      </c>
      <c r="G2602" t="s">
        <v>8237</v>
      </c>
      <c r="H2602" t="s">
        <v>1260</v>
      </c>
      <c r="M2602" t="s">
        <v>45</v>
      </c>
      <c r="N2602">
        <v>0</v>
      </c>
      <c r="AC2602" s="6">
        <v>0.82</v>
      </c>
      <c r="AD2602" s="6"/>
      <c r="AE2602" s="6"/>
    </row>
    <row r="2603" spans="1:31">
      <c r="A2603" s="2" t="str">
        <f>IF(OR(COUNTIF($H$2170:$H2602,$H2603)&gt;=1,$H2603=""),"N","Y")</f>
        <v>N</v>
      </c>
      <c r="B2603" s="2" t="str">
        <f>IF(OR(COUNTIF($H$2:$H2602,$H2603)&gt;=1,H2603=""),"N","Y")</f>
        <v>N</v>
      </c>
      <c r="C2603" s="2">
        <v>2011</v>
      </c>
      <c r="D2603" s="1">
        <v>40652</v>
      </c>
      <c r="E2603" s="2" t="s">
        <v>783</v>
      </c>
      <c r="F2603" t="s">
        <v>8241</v>
      </c>
      <c r="G2603" t="s">
        <v>8242</v>
      </c>
      <c r="H2603" t="s">
        <v>785</v>
      </c>
      <c r="M2603" t="s">
        <v>45</v>
      </c>
      <c r="N2603">
        <v>0</v>
      </c>
      <c r="AC2603" s="6">
        <v>0.79</v>
      </c>
      <c r="AD2603" s="6"/>
      <c r="AE2603" s="6"/>
    </row>
    <row r="2604" spans="1:31">
      <c r="A2604" s="2" t="str">
        <f>IF(OR(COUNTIF($H$2170:$H2603,$H2604)&gt;=1,$H2604=""),"N","Y")</f>
        <v>N</v>
      </c>
      <c r="B2604" s="2" t="str">
        <f>IF(OR(COUNTIF($H$2:$H2603,$H2604)&gt;=1,H2604=""),"N","Y")</f>
        <v>N</v>
      </c>
      <c r="C2604" s="2">
        <v>2011</v>
      </c>
      <c r="D2604" s="1">
        <v>40652</v>
      </c>
      <c r="E2604" s="2" t="s">
        <v>783</v>
      </c>
      <c r="F2604" t="s">
        <v>8558</v>
      </c>
      <c r="G2604" t="s">
        <v>8556</v>
      </c>
      <c r="H2604" t="s">
        <v>1260</v>
      </c>
      <c r="M2604" t="s">
        <v>45</v>
      </c>
      <c r="N2604">
        <v>0</v>
      </c>
      <c r="AC2604" s="6">
        <v>0.82</v>
      </c>
      <c r="AD2604" s="6"/>
      <c r="AE2604" s="6"/>
    </row>
    <row r="2605" spans="1:31">
      <c r="A2605" s="2" t="str">
        <f>IF(OR(COUNTIF($H$2170:$H2604,$H2605)&gt;=1,$H2605=""),"N","Y")</f>
        <v>Y</v>
      </c>
      <c r="B2605" s="2" t="str">
        <f>IF(OR(COUNTIF($H$2:$H2604,$H2605)&gt;=1,H2605=""),"N","Y")</f>
        <v>Y</v>
      </c>
      <c r="C2605" s="2">
        <v>2011</v>
      </c>
      <c r="D2605" s="1">
        <v>40652</v>
      </c>
      <c r="E2605" s="2" t="s">
        <v>783</v>
      </c>
      <c r="F2605" t="s">
        <v>843</v>
      </c>
      <c r="G2605" t="s">
        <v>9321</v>
      </c>
      <c r="H2605" t="s">
        <v>9323</v>
      </c>
      <c r="M2605" t="s">
        <v>45</v>
      </c>
      <c r="N2605">
        <v>0</v>
      </c>
      <c r="AC2605" s="6">
        <v>0.83</v>
      </c>
      <c r="AD2605" s="6"/>
      <c r="AE2605" s="6"/>
    </row>
    <row r="2606" spans="1:31">
      <c r="A2606" s="2" t="str">
        <f>IF(OR(COUNTIF($H$2170:$H2605,$H2606)&gt;=1,$H2606=""),"N","Y")</f>
        <v>N</v>
      </c>
      <c r="B2606" s="2" t="str">
        <f>IF(OR(COUNTIF($H$2:$H2605,$H2606)&gt;=1,H2606=""),"N","Y")</f>
        <v>N</v>
      </c>
      <c r="C2606" s="2">
        <v>2011</v>
      </c>
      <c r="D2606" s="1">
        <v>40652</v>
      </c>
      <c r="E2606" s="2" t="s">
        <v>783</v>
      </c>
      <c r="F2606" t="s">
        <v>9812</v>
      </c>
      <c r="G2606" t="s">
        <v>9813</v>
      </c>
      <c r="H2606" t="s">
        <v>1260</v>
      </c>
      <c r="M2606" t="s">
        <v>45</v>
      </c>
      <c r="N2606">
        <v>0</v>
      </c>
      <c r="AC2606" s="6">
        <v>0.82</v>
      </c>
      <c r="AD2606" s="6"/>
      <c r="AE2606" s="6"/>
    </row>
    <row r="2607" spans="1:31">
      <c r="A2607" s="2" t="str">
        <f>IF(OR(COUNTIF($H$2170:$H2606,$H2607)&gt;=1,$H2607=""),"N","Y")</f>
        <v>N</v>
      </c>
      <c r="B2607" s="2" t="str">
        <f>IF(OR(COUNTIF($H$2:$H2606,$H2607)&gt;=1,H2607=""),"N","Y")</f>
        <v>N</v>
      </c>
      <c r="C2607" s="2">
        <v>2011</v>
      </c>
      <c r="D2607" s="1">
        <v>40652</v>
      </c>
      <c r="E2607" s="2" t="s">
        <v>783</v>
      </c>
      <c r="F2607" t="s">
        <v>6250</v>
      </c>
      <c r="G2607" t="s">
        <v>9981</v>
      </c>
      <c r="H2607" t="s">
        <v>1260</v>
      </c>
      <c r="M2607" t="s">
        <v>45</v>
      </c>
      <c r="N2607">
        <v>0</v>
      </c>
      <c r="AC2607" s="6">
        <v>0.82</v>
      </c>
      <c r="AD2607" s="6"/>
      <c r="AE2607" s="6"/>
    </row>
    <row r="2608" spans="1:31">
      <c r="A2608" s="2" t="str">
        <f>IF(OR(COUNTIF($H$2170:$H2607,$H2608)&gt;=1,$H2608=""),"N","Y")</f>
        <v>N</v>
      </c>
      <c r="B2608" s="2" t="str">
        <f>IF(OR(COUNTIF($H$2:$H2607,$H2608)&gt;=1,H2608=""),"N","Y")</f>
        <v>N</v>
      </c>
      <c r="C2608" s="2">
        <v>2011</v>
      </c>
      <c r="D2608" s="1">
        <v>40652</v>
      </c>
      <c r="E2608" s="2" t="s">
        <v>783</v>
      </c>
      <c r="F2608" s="778" t="s">
        <v>1358</v>
      </c>
      <c r="G2608" s="778" t="s">
        <v>10136</v>
      </c>
      <c r="H2608" s="778" t="s">
        <v>1260</v>
      </c>
      <c r="I2608" s="778"/>
      <c r="L2608" s="778"/>
      <c r="M2608" t="s">
        <v>45</v>
      </c>
      <c r="N2608">
        <v>0</v>
      </c>
      <c r="AC2608" s="6">
        <v>0.82</v>
      </c>
      <c r="AD2608" s="6"/>
      <c r="AE2608" s="6"/>
    </row>
    <row r="2609" spans="1:31">
      <c r="A2609" s="2" t="str">
        <f>IF(OR(COUNTIF($H$2170:$H2608,$H2609)&gt;=1,$H2609=""),"N","Y")</f>
        <v>N</v>
      </c>
      <c r="B2609" s="2" t="str">
        <f>IF(OR(COUNTIF($H$2:$H2608,$H2609)&gt;=1,H2609=""),"N","Y")</f>
        <v>N</v>
      </c>
      <c r="C2609" s="2">
        <v>2011</v>
      </c>
      <c r="D2609" s="1">
        <v>40652</v>
      </c>
      <c r="E2609" s="2" t="s">
        <v>783</v>
      </c>
      <c r="F2609" s="778" t="s">
        <v>784</v>
      </c>
      <c r="G2609" s="778" t="s">
        <v>10210</v>
      </c>
      <c r="H2609" s="778" t="s">
        <v>785</v>
      </c>
      <c r="I2609" s="778"/>
      <c r="L2609" s="778"/>
      <c r="M2609" t="s">
        <v>45</v>
      </c>
      <c r="N2609">
        <v>0</v>
      </c>
      <c r="AC2609" s="6">
        <v>0.79</v>
      </c>
      <c r="AD2609" s="6"/>
      <c r="AE2609" s="6"/>
    </row>
    <row r="2610" spans="1:31">
      <c r="A2610" s="2" t="str">
        <f>IF(OR(COUNTIF($H$2170:$H2609,$H2610)&gt;=1,$H2610=""),"N","Y")</f>
        <v>N</v>
      </c>
      <c r="B2610" s="2" t="str">
        <f>IF(OR(COUNTIF($H$2:$H2609,$H2610)&gt;=1,H2610=""),"N","Y")</f>
        <v>N</v>
      </c>
      <c r="C2610" s="2">
        <v>2011</v>
      </c>
      <c r="D2610" s="1">
        <v>40652</v>
      </c>
      <c r="E2610" s="2" t="s">
        <v>783</v>
      </c>
      <c r="F2610" t="s">
        <v>10637</v>
      </c>
      <c r="G2610" t="s">
        <v>10638</v>
      </c>
      <c r="H2610" t="s">
        <v>6071</v>
      </c>
      <c r="M2610" t="s">
        <v>45</v>
      </c>
      <c r="N2610">
        <v>0</v>
      </c>
      <c r="AC2610" s="6">
        <v>0.89</v>
      </c>
      <c r="AD2610" s="6"/>
      <c r="AE2610" s="6"/>
    </row>
    <row r="2611" spans="1:31">
      <c r="A2611" s="2" t="str">
        <f>IF(OR(COUNTIF($H$2170:$H2610,$H2611)&gt;=1,$H2611=""),"N","Y")</f>
        <v>Y</v>
      </c>
      <c r="B2611" s="2" t="str">
        <f>IF(OR(COUNTIF($H$2:$H2610,$H2611)&gt;=1,H2611=""),"N","Y")</f>
        <v>Y</v>
      </c>
      <c r="C2611" s="2">
        <v>2011</v>
      </c>
      <c r="D2611" s="1">
        <v>40695</v>
      </c>
      <c r="E2611" s="2" t="s">
        <v>1844</v>
      </c>
      <c r="F2611" t="s">
        <v>1845</v>
      </c>
      <c r="G2611" t="s">
        <v>1846</v>
      </c>
      <c r="H2611" t="s">
        <v>1847</v>
      </c>
      <c r="J2611" t="s">
        <v>70</v>
      </c>
      <c r="K2611" t="s">
        <v>1848</v>
      </c>
      <c r="L2611" t="s">
        <v>87</v>
      </c>
      <c r="M2611" t="s">
        <v>45</v>
      </c>
      <c r="N2611">
        <v>85746</v>
      </c>
      <c r="R2611" s="2" t="s">
        <v>54</v>
      </c>
      <c r="V2611" s="2" t="s">
        <v>230</v>
      </c>
      <c r="W2611" s="2" t="s">
        <v>391</v>
      </c>
      <c r="Y2611">
        <v>4</v>
      </c>
      <c r="Z2611">
        <v>25</v>
      </c>
      <c r="AC2611" s="6">
        <v>0.91</v>
      </c>
      <c r="AD2611" s="6"/>
      <c r="AE2611" s="6"/>
    </row>
    <row r="2612" spans="1:31">
      <c r="A2612" s="2" t="str">
        <f>IF(OR(COUNTIF($H$2170:$H2611,$H2612)&gt;=1,$H2612=""),"N","Y")</f>
        <v>Y</v>
      </c>
      <c r="B2612" s="2" t="str">
        <f>IF(OR(COUNTIF($H$2:$H2611,$H2612)&gt;=1,H2612=""),"N","Y")</f>
        <v>Y</v>
      </c>
      <c r="C2612" s="2">
        <v>2011</v>
      </c>
      <c r="D2612" s="1">
        <v>40695</v>
      </c>
      <c r="E2612" s="2" t="s">
        <v>1849</v>
      </c>
      <c r="F2612" t="s">
        <v>1845</v>
      </c>
      <c r="G2612" t="s">
        <v>1846</v>
      </c>
      <c r="H2612" t="s">
        <v>1850</v>
      </c>
      <c r="J2612" t="s">
        <v>70</v>
      </c>
      <c r="K2612" t="s">
        <v>1848</v>
      </c>
      <c r="L2612" t="s">
        <v>87</v>
      </c>
      <c r="M2612" t="s">
        <v>45</v>
      </c>
      <c r="N2612">
        <v>85746</v>
      </c>
      <c r="R2612" s="2" t="s">
        <v>54</v>
      </c>
      <c r="V2612" s="2" t="s">
        <v>201</v>
      </c>
      <c r="Y2612">
        <v>1</v>
      </c>
      <c r="Z2612">
        <v>25</v>
      </c>
      <c r="AC2612" s="6" t="s">
        <v>11609</v>
      </c>
      <c r="AD2612" s="6"/>
      <c r="AE2612" s="6"/>
    </row>
    <row r="2613" spans="1:31">
      <c r="A2613" s="2" t="str">
        <f>IF(OR(COUNTIF($H$2170:$H2612,$H2613)&gt;=1,$H2613=""),"N","Y")</f>
        <v>N</v>
      </c>
      <c r="B2613" s="2" t="str">
        <f>IF(OR(COUNTIF($H$2:$H2612,$H2613)&gt;=1,H2613=""),"N","Y")</f>
        <v>N</v>
      </c>
      <c r="C2613" s="2">
        <v>2011</v>
      </c>
      <c r="D2613" s="1">
        <v>40695</v>
      </c>
      <c r="E2613" s="2" t="s">
        <v>2239</v>
      </c>
      <c r="F2613" s="778" t="s">
        <v>2232</v>
      </c>
      <c r="G2613" s="778" t="s">
        <v>2233</v>
      </c>
      <c r="H2613" s="778" t="s">
        <v>2234</v>
      </c>
      <c r="I2613" s="778"/>
      <c r="J2613" t="s">
        <v>2240</v>
      </c>
      <c r="L2613" s="778"/>
      <c r="M2613" t="s">
        <v>45</v>
      </c>
      <c r="N2613">
        <v>0</v>
      </c>
      <c r="R2613" s="2" t="s">
        <v>54</v>
      </c>
      <c r="AA2613" s="2">
        <v>1</v>
      </c>
      <c r="AC2613" s="6">
        <v>0.28999999999999998</v>
      </c>
      <c r="AD2613" s="6"/>
      <c r="AE2613" s="6"/>
    </row>
    <row r="2614" spans="1:31">
      <c r="A2614" s="2" t="str">
        <f>IF(OR(COUNTIF($H$2170:$H2613,$H2614)&gt;=1,$H2614=""),"N","Y")</f>
        <v>Y</v>
      </c>
      <c r="B2614" s="2" t="str">
        <f>IF(OR(COUNTIF($H$2:$H2613,$H2614)&gt;=1,H2614=""),"N","Y")</f>
        <v>Y</v>
      </c>
      <c r="C2614" s="2">
        <v>2011</v>
      </c>
      <c r="D2614" s="1">
        <v>40695</v>
      </c>
      <c r="E2614" s="2" t="s">
        <v>1844</v>
      </c>
      <c r="F2614" s="778" t="s">
        <v>2402</v>
      </c>
      <c r="G2614" s="778" t="s">
        <v>2403</v>
      </c>
      <c r="H2614" s="778" t="s">
        <v>2404</v>
      </c>
      <c r="I2614" s="778"/>
      <c r="J2614" t="s">
        <v>129</v>
      </c>
      <c r="K2614" t="s">
        <v>2405</v>
      </c>
      <c r="L2614" s="778" t="s">
        <v>87</v>
      </c>
      <c r="M2614" t="s">
        <v>45</v>
      </c>
      <c r="N2614">
        <v>85741</v>
      </c>
      <c r="R2614" s="2" t="s">
        <v>54</v>
      </c>
      <c r="V2614" s="2" t="s">
        <v>135</v>
      </c>
      <c r="W2614" s="2" t="s">
        <v>391</v>
      </c>
      <c r="Y2614">
        <v>1</v>
      </c>
      <c r="Z2614">
        <v>25</v>
      </c>
      <c r="AC2614" s="6">
        <v>0.59</v>
      </c>
      <c r="AD2614" s="6"/>
      <c r="AE2614" s="6"/>
    </row>
    <row r="2615" spans="1:31">
      <c r="A2615" s="2" t="str">
        <f>IF(OR(COUNTIF($H$2170:$H2614,$H2615)&gt;=1,$H2615=""),"N","Y")</f>
        <v>N</v>
      </c>
      <c r="B2615" s="2" t="str">
        <f>IF(OR(COUNTIF($H$2:$H2614,$H2615)&gt;=1,H2615=""),"N","Y")</f>
        <v>N</v>
      </c>
      <c r="C2615" s="2">
        <v>2011</v>
      </c>
      <c r="D2615" s="1">
        <v>40695</v>
      </c>
      <c r="E2615" s="2" t="s">
        <v>1849</v>
      </c>
      <c r="F2615" s="778" t="s">
        <v>2402</v>
      </c>
      <c r="G2615" s="778" t="s">
        <v>2403</v>
      </c>
      <c r="H2615" s="778" t="s">
        <v>2404</v>
      </c>
      <c r="I2615" s="778"/>
      <c r="K2615" t="s">
        <v>2405</v>
      </c>
      <c r="L2615" s="778" t="s">
        <v>87</v>
      </c>
      <c r="M2615" t="s">
        <v>45</v>
      </c>
      <c r="N2615">
        <v>85741</v>
      </c>
      <c r="R2615" s="2" t="s">
        <v>54</v>
      </c>
      <c r="Y2615">
        <v>1</v>
      </c>
      <c r="Z2615">
        <v>25</v>
      </c>
      <c r="AC2615" s="6">
        <v>0.59</v>
      </c>
      <c r="AD2615" s="6"/>
      <c r="AE2615" s="6"/>
    </row>
    <row r="2616" spans="1:31">
      <c r="A2616" s="2" t="str">
        <f>IF(OR(COUNTIF($H$2170:$H2615,$H2616)&gt;=1,$H2616=""),"N","Y")</f>
        <v>Y</v>
      </c>
      <c r="B2616" s="2" t="str">
        <f>IF(OR(COUNTIF($H$2:$H2615,$H2616)&gt;=1,H2616=""),"N","Y")</f>
        <v>Y</v>
      </c>
      <c r="C2616" s="2">
        <v>2011</v>
      </c>
      <c r="D2616" s="1">
        <v>40695</v>
      </c>
      <c r="E2616" s="2" t="s">
        <v>1849</v>
      </c>
      <c r="F2616" s="778" t="s">
        <v>2793</v>
      </c>
      <c r="G2616" s="778" t="s">
        <v>2794</v>
      </c>
      <c r="H2616" s="778" t="s">
        <v>2795</v>
      </c>
      <c r="I2616" s="778"/>
      <c r="J2616" s="778"/>
      <c r="K2616" t="s">
        <v>2796</v>
      </c>
      <c r="L2616" t="s">
        <v>87</v>
      </c>
      <c r="M2616" t="s">
        <v>45</v>
      </c>
      <c r="N2616">
        <v>0</v>
      </c>
      <c r="R2616" s="2" t="s">
        <v>54</v>
      </c>
      <c r="AC2616" s="6" t="s">
        <v>11609</v>
      </c>
      <c r="AD2616" s="6"/>
      <c r="AE2616" s="6"/>
    </row>
    <row r="2617" spans="1:31">
      <c r="A2617" s="2" t="str">
        <f>IF(OR(COUNTIF($H$2170:$H2616,$H2617)&gt;=1,$H2617=""),"N","Y")</f>
        <v>Y</v>
      </c>
      <c r="B2617" s="2" t="str">
        <f>IF(OR(COUNTIF($H$2:$H2616,$H2617)&gt;=1,H2617=""),"N","Y")</f>
        <v>Y</v>
      </c>
      <c r="C2617" s="2">
        <v>2011</v>
      </c>
      <c r="D2617" s="1">
        <v>40695</v>
      </c>
      <c r="E2617" s="2" t="s">
        <v>1844</v>
      </c>
      <c r="F2617" s="778" t="s">
        <v>178</v>
      </c>
      <c r="G2617" s="778" t="s">
        <v>3078</v>
      </c>
      <c r="H2617" s="778" t="s">
        <v>3081</v>
      </c>
      <c r="I2617" s="778"/>
      <c r="J2617" t="s">
        <v>70</v>
      </c>
      <c r="K2617" t="s">
        <v>3082</v>
      </c>
      <c r="L2617" s="778" t="s">
        <v>3083</v>
      </c>
      <c r="M2617" t="s">
        <v>45</v>
      </c>
      <c r="N2617">
        <v>85710</v>
      </c>
      <c r="R2617" s="2" t="s">
        <v>54</v>
      </c>
      <c r="V2617" s="2" t="s">
        <v>88</v>
      </c>
      <c r="W2617" s="2" t="s">
        <v>932</v>
      </c>
      <c r="Y2617">
        <v>1</v>
      </c>
      <c r="Z2617">
        <v>20</v>
      </c>
      <c r="AC2617" s="6">
        <v>0.72</v>
      </c>
      <c r="AD2617" s="6"/>
      <c r="AE2617" s="6"/>
    </row>
    <row r="2618" spans="1:31">
      <c r="A2618" s="2" t="str">
        <f>IF(OR(COUNTIF($H$2170:$H2617,$H2618)&gt;=1,$H2618=""),"N","Y")</f>
        <v>Y</v>
      </c>
      <c r="B2618" s="2" t="str">
        <f>IF(OR(COUNTIF($H$2:$H2617,$H2618)&gt;=1,H2618=""),"N","Y")</f>
        <v>Y</v>
      </c>
      <c r="C2618" s="2">
        <v>2011</v>
      </c>
      <c r="D2618" s="1">
        <v>40695</v>
      </c>
      <c r="E2618" s="2" t="s">
        <v>1849</v>
      </c>
      <c r="F2618" t="s">
        <v>178</v>
      </c>
      <c r="G2618" t="s">
        <v>3078</v>
      </c>
      <c r="H2618" t="s">
        <v>3084</v>
      </c>
      <c r="J2618" t="s">
        <v>70</v>
      </c>
      <c r="K2618" t="s">
        <v>3085</v>
      </c>
      <c r="L2618" t="s">
        <v>87</v>
      </c>
      <c r="M2618" t="s">
        <v>45</v>
      </c>
      <c r="N2618">
        <v>0</v>
      </c>
      <c r="R2618" s="2" t="s">
        <v>54</v>
      </c>
      <c r="V2618" s="2" t="s">
        <v>88</v>
      </c>
      <c r="Y2618">
        <v>1</v>
      </c>
      <c r="Z2618">
        <v>20</v>
      </c>
      <c r="AC2618" s="6">
        <v>0.59</v>
      </c>
      <c r="AD2618" s="6"/>
      <c r="AE2618" s="6"/>
    </row>
    <row r="2619" spans="1:31">
      <c r="A2619" s="2" t="str">
        <f>IF(OR(COUNTIF($H$2170:$H2618,$H2619)&gt;=1,$H2619=""),"N","Y")</f>
        <v>N</v>
      </c>
      <c r="B2619" s="2" t="str">
        <f>IF(OR(COUNTIF($H$2:$H2618,$H2619)&gt;=1,H2619=""),"N","Y")</f>
        <v>N</v>
      </c>
      <c r="C2619" s="2">
        <v>2011</v>
      </c>
      <c r="D2619" s="1">
        <v>40695</v>
      </c>
      <c r="E2619" s="2" t="s">
        <v>2239</v>
      </c>
      <c r="F2619" t="s">
        <v>218</v>
      </c>
      <c r="G2619" t="s">
        <v>3102</v>
      </c>
      <c r="H2619" t="s">
        <v>3105</v>
      </c>
      <c r="J2619" t="s">
        <v>3109</v>
      </c>
      <c r="M2619" t="s">
        <v>45</v>
      </c>
      <c r="N2619">
        <v>0</v>
      </c>
      <c r="R2619" s="2" t="s">
        <v>54</v>
      </c>
      <c r="AA2619" s="2">
        <v>1</v>
      </c>
      <c r="AC2619" s="6">
        <v>0.69</v>
      </c>
      <c r="AD2619" s="6"/>
      <c r="AE2619" s="6"/>
    </row>
    <row r="2620" spans="1:31">
      <c r="A2620" s="2" t="str">
        <f>IF(OR(COUNTIF($H$2170:$H2619,$H2620)&gt;=1,$H2620=""),"N","Y")</f>
        <v>Y</v>
      </c>
      <c r="B2620" s="2" t="str">
        <f>IF(OR(COUNTIF($H$2:$H2619,$H2620)&gt;=1,H2620=""),"N","Y")</f>
        <v>Y</v>
      </c>
      <c r="C2620" s="2">
        <v>2011</v>
      </c>
      <c r="D2620" s="1">
        <v>40695</v>
      </c>
      <c r="E2620" s="2" t="s">
        <v>1844</v>
      </c>
      <c r="F2620" t="s">
        <v>2038</v>
      </c>
      <c r="G2620" t="s">
        <v>3143</v>
      </c>
      <c r="H2620" t="s">
        <v>3144</v>
      </c>
      <c r="J2620" t="s">
        <v>298</v>
      </c>
      <c r="K2620" t="s">
        <v>3145</v>
      </c>
      <c r="L2620" t="s">
        <v>87</v>
      </c>
      <c r="M2620" t="s">
        <v>45</v>
      </c>
      <c r="N2620">
        <v>85706</v>
      </c>
      <c r="R2620" s="2" t="s">
        <v>54</v>
      </c>
      <c r="V2620" s="2" t="s">
        <v>230</v>
      </c>
      <c r="Y2620">
        <v>1</v>
      </c>
      <c r="Z2620">
        <v>26</v>
      </c>
      <c r="AC2620" s="6">
        <v>0.72</v>
      </c>
      <c r="AD2620" s="6"/>
      <c r="AE2620" s="6"/>
    </row>
    <row r="2621" spans="1:31">
      <c r="A2621" s="2" t="str">
        <f>IF(OR(COUNTIF($H$2170:$H2620,$H2621)&gt;=1,$H2621=""),"N","Y")</f>
        <v>Y</v>
      </c>
      <c r="B2621" s="2" t="str">
        <f>IF(OR(COUNTIF($H$2:$H2620,$H2621)&gt;=1,H2621=""),"N","Y")</f>
        <v>Y</v>
      </c>
      <c r="C2621" s="2">
        <v>2011</v>
      </c>
      <c r="D2621" s="1">
        <v>40695</v>
      </c>
      <c r="E2621" s="2" t="s">
        <v>1849</v>
      </c>
      <c r="F2621" t="s">
        <v>2038</v>
      </c>
      <c r="G2621" t="s">
        <v>3143</v>
      </c>
      <c r="H2621" t="s">
        <v>3146</v>
      </c>
      <c r="J2621" t="s">
        <v>298</v>
      </c>
      <c r="K2621" t="s">
        <v>3145</v>
      </c>
      <c r="L2621" t="s">
        <v>87</v>
      </c>
      <c r="M2621" t="s">
        <v>45</v>
      </c>
      <c r="N2621">
        <v>85706</v>
      </c>
      <c r="R2621" s="2" t="s">
        <v>54</v>
      </c>
      <c r="V2621" s="2" t="s">
        <v>230</v>
      </c>
      <c r="Y2621">
        <v>1</v>
      </c>
      <c r="Z2621">
        <v>26</v>
      </c>
      <c r="AC2621" s="6">
        <v>0.72</v>
      </c>
      <c r="AD2621" s="6"/>
      <c r="AE2621" s="6"/>
    </row>
    <row r="2622" spans="1:31">
      <c r="A2622" s="2" t="str">
        <f>IF(OR(COUNTIF($H$2170:$H2621,$H2622)&gt;=1,$H2622=""),"N","Y")</f>
        <v>N</v>
      </c>
      <c r="B2622" s="2" t="str">
        <f>IF(OR(COUNTIF($H$2:$H2621,$H2622)&gt;=1,H2622=""),"N","Y")</f>
        <v>N</v>
      </c>
      <c r="C2622" s="2">
        <v>2011</v>
      </c>
      <c r="D2622" s="1">
        <v>40695</v>
      </c>
      <c r="E2622" s="2" t="s">
        <v>1844</v>
      </c>
      <c r="F2622" t="s">
        <v>2793</v>
      </c>
      <c r="G2622" t="s">
        <v>3262</v>
      </c>
      <c r="H2622" t="s">
        <v>2795</v>
      </c>
      <c r="J2622" t="s">
        <v>3263</v>
      </c>
      <c r="K2622" t="s">
        <v>2796</v>
      </c>
      <c r="L2622" t="s">
        <v>87</v>
      </c>
      <c r="M2622" t="s">
        <v>45</v>
      </c>
      <c r="N2622">
        <v>85709</v>
      </c>
      <c r="R2622" s="2" t="s">
        <v>140</v>
      </c>
      <c r="W2622" s="2" t="s">
        <v>140</v>
      </c>
      <c r="Y2622">
        <v>2</v>
      </c>
      <c r="Z2622">
        <v>25</v>
      </c>
      <c r="AC2622" s="6" t="s">
        <v>11609</v>
      </c>
      <c r="AD2622" s="6"/>
      <c r="AE2622" s="6"/>
    </row>
    <row r="2623" spans="1:31">
      <c r="A2623" s="2" t="str">
        <f>IF(OR(COUNTIF($H$2170:$H2622,$H2623)&gt;=1,$H2623=""),"N","Y")</f>
        <v>N</v>
      </c>
      <c r="B2623" s="2" t="str">
        <f>IF(OR(COUNTIF($H$2:$H2622,$H2623)&gt;=1,H2623=""),"N","Y")</f>
        <v>N</v>
      </c>
      <c r="C2623" s="2">
        <v>2011</v>
      </c>
      <c r="D2623" s="1">
        <v>40695</v>
      </c>
      <c r="E2623" s="2" t="s">
        <v>2239</v>
      </c>
      <c r="F2623" t="s">
        <v>1453</v>
      </c>
      <c r="G2623" t="s">
        <v>3838</v>
      </c>
      <c r="H2623" t="s">
        <v>3839</v>
      </c>
      <c r="J2623" t="s">
        <v>3839</v>
      </c>
      <c r="M2623" t="s">
        <v>45</v>
      </c>
      <c r="N2623">
        <v>0</v>
      </c>
      <c r="R2623" s="2" t="s">
        <v>54</v>
      </c>
      <c r="AA2623" s="2">
        <v>1</v>
      </c>
      <c r="AC2623" s="6" t="s">
        <v>11609</v>
      </c>
      <c r="AD2623" s="6"/>
      <c r="AE2623" s="6"/>
    </row>
    <row r="2624" spans="1:31">
      <c r="A2624" s="2" t="str">
        <f>IF(OR(COUNTIF($H$2170:$H2623,$H2624)&gt;=1,$H2624=""),"N","Y")</f>
        <v>Y</v>
      </c>
      <c r="B2624" s="2" t="str">
        <f>IF(OR(COUNTIF($H$2:$H2623,$H2624)&gt;=1,H2624=""),"N","Y")</f>
        <v>N</v>
      </c>
      <c r="C2624" s="2">
        <v>2011</v>
      </c>
      <c r="D2624" s="1">
        <v>40695</v>
      </c>
      <c r="E2624" s="2" t="s">
        <v>2239</v>
      </c>
      <c r="F2624" t="s">
        <v>1077</v>
      </c>
      <c r="G2624" t="s">
        <v>5001</v>
      </c>
      <c r="H2624" t="s">
        <v>1138</v>
      </c>
      <c r="J2624" t="s">
        <v>807</v>
      </c>
      <c r="M2624" t="s">
        <v>45</v>
      </c>
      <c r="N2624">
        <v>0</v>
      </c>
      <c r="R2624" s="2" t="s">
        <v>54</v>
      </c>
      <c r="AA2624" s="2">
        <v>1</v>
      </c>
      <c r="AC2624" s="6" t="s">
        <v>11609</v>
      </c>
      <c r="AD2624" s="6"/>
      <c r="AE2624" s="6"/>
    </row>
    <row r="2625" spans="1:31">
      <c r="A2625" s="2" t="str">
        <f>IF(OR(COUNTIF($H$2170:$H2624,$H2625)&gt;=1,$H2625=""),"N","Y")</f>
        <v>Y</v>
      </c>
      <c r="B2625" s="2" t="str">
        <f>IF(OR(COUNTIF($H$2:$H2624,$H2625)&gt;=1,H2625=""),"N","Y")</f>
        <v>Y</v>
      </c>
      <c r="C2625" s="2">
        <v>2011</v>
      </c>
      <c r="D2625" s="1">
        <v>40695</v>
      </c>
      <c r="E2625" s="2" t="s">
        <v>1844</v>
      </c>
      <c r="F2625" t="s">
        <v>624</v>
      </c>
      <c r="G2625" t="s">
        <v>6251</v>
      </c>
      <c r="H2625" t="s">
        <v>2643</v>
      </c>
      <c r="J2625" t="s">
        <v>298</v>
      </c>
      <c r="K2625" t="s">
        <v>6252</v>
      </c>
      <c r="L2625" t="s">
        <v>87</v>
      </c>
      <c r="M2625" t="s">
        <v>45</v>
      </c>
      <c r="N2625">
        <v>85706</v>
      </c>
      <c r="R2625" s="2" t="s">
        <v>54</v>
      </c>
      <c r="V2625" s="2" t="s">
        <v>960</v>
      </c>
      <c r="W2625" s="2" t="s">
        <v>391</v>
      </c>
      <c r="Y2625">
        <v>1</v>
      </c>
      <c r="Z2625">
        <v>24</v>
      </c>
      <c r="AC2625" s="6">
        <v>0.56999999999999995</v>
      </c>
      <c r="AD2625" s="6"/>
      <c r="AE2625" s="6"/>
    </row>
    <row r="2626" spans="1:31">
      <c r="A2626" s="2" t="str">
        <f>IF(OR(COUNTIF($H$2170:$H2625,$H2626)&gt;=1,$H2626=""),"N","Y")</f>
        <v>Y</v>
      </c>
      <c r="B2626" s="2" t="str">
        <f>IF(OR(COUNTIF($H$2:$H2625,$H2626)&gt;=1,H2626=""),"N","Y")</f>
        <v>Y</v>
      </c>
      <c r="C2626" s="2">
        <v>2011</v>
      </c>
      <c r="D2626" s="1">
        <v>40695</v>
      </c>
      <c r="E2626" s="2" t="s">
        <v>1849</v>
      </c>
      <c r="F2626" t="s">
        <v>624</v>
      </c>
      <c r="G2626" t="s">
        <v>6251</v>
      </c>
      <c r="H2626" t="s">
        <v>6253</v>
      </c>
      <c r="K2626" t="s">
        <v>6252</v>
      </c>
      <c r="L2626" t="s">
        <v>87</v>
      </c>
      <c r="M2626" t="s">
        <v>45</v>
      </c>
      <c r="N2626">
        <v>85706</v>
      </c>
      <c r="R2626" s="2" t="s">
        <v>54</v>
      </c>
      <c r="V2626" s="2" t="s">
        <v>230</v>
      </c>
      <c r="Y2626">
        <v>1</v>
      </c>
      <c r="Z2626">
        <v>24</v>
      </c>
      <c r="AC2626" s="6">
        <v>0.83</v>
      </c>
      <c r="AD2626" s="6"/>
      <c r="AE2626" s="6"/>
    </row>
    <row r="2627" spans="1:31">
      <c r="A2627" s="2" t="str">
        <f>IF(OR(COUNTIF($H$2170:$H2626,$H2627)&gt;=1,$H2627=""),"N","Y")</f>
        <v>Y</v>
      </c>
      <c r="B2627" s="2" t="str">
        <f>IF(OR(COUNTIF($H$2:$H2626,$H2627)&gt;=1,H2627=""),"N","Y")</f>
        <v>Y</v>
      </c>
      <c r="C2627" s="2">
        <v>2011</v>
      </c>
      <c r="D2627" s="1">
        <v>40695</v>
      </c>
      <c r="E2627" s="2" t="s">
        <v>1844</v>
      </c>
      <c r="F2627" t="s">
        <v>1907</v>
      </c>
      <c r="G2627" t="s">
        <v>6873</v>
      </c>
      <c r="H2627" t="s">
        <v>6874</v>
      </c>
      <c r="J2627" t="s">
        <v>70</v>
      </c>
      <c r="K2627" t="s">
        <v>6875</v>
      </c>
      <c r="L2627" t="s">
        <v>87</v>
      </c>
      <c r="M2627" t="s">
        <v>45</v>
      </c>
      <c r="N2627">
        <v>85710</v>
      </c>
      <c r="R2627" s="2" t="s">
        <v>54</v>
      </c>
      <c r="V2627" s="2" t="s">
        <v>230</v>
      </c>
      <c r="Y2627">
        <v>3</v>
      </c>
      <c r="Z2627">
        <v>23</v>
      </c>
      <c r="AC2627" s="6" t="s">
        <v>11609</v>
      </c>
      <c r="AD2627" s="6"/>
      <c r="AE2627" s="6"/>
    </row>
    <row r="2628" spans="1:31">
      <c r="A2628" s="2" t="str">
        <f>IF(OR(COUNTIF($H$2170:$H2627,$H2628)&gt;=1,$H2628=""),"N","Y")</f>
        <v>N</v>
      </c>
      <c r="B2628" s="2" t="str">
        <f>IF(OR(COUNTIF($H$2:$H2627,$H2628)&gt;=1,H2628=""),"N","Y")</f>
        <v>N</v>
      </c>
      <c r="C2628" s="2">
        <v>2011</v>
      </c>
      <c r="D2628" s="1">
        <v>40695</v>
      </c>
      <c r="E2628" s="2" t="s">
        <v>1849</v>
      </c>
      <c r="F2628" t="s">
        <v>1907</v>
      </c>
      <c r="G2628" t="s">
        <v>6873</v>
      </c>
      <c r="H2628" t="s">
        <v>6874</v>
      </c>
      <c r="J2628" t="s">
        <v>70</v>
      </c>
      <c r="K2628" t="s">
        <v>6875</v>
      </c>
      <c r="L2628" t="s">
        <v>87</v>
      </c>
      <c r="M2628" t="s">
        <v>45</v>
      </c>
      <c r="N2628">
        <v>85710</v>
      </c>
      <c r="R2628" s="2" t="s">
        <v>54</v>
      </c>
      <c r="V2628" s="2" t="s">
        <v>230</v>
      </c>
      <c r="Y2628">
        <v>3</v>
      </c>
      <c r="Z2628">
        <v>23</v>
      </c>
      <c r="AC2628" s="6" t="s">
        <v>11609</v>
      </c>
      <c r="AD2628" s="6"/>
      <c r="AE2628" s="6"/>
    </row>
    <row r="2629" spans="1:31">
      <c r="A2629" s="2" t="str">
        <f>IF(OR(COUNTIF($H$2170:$H2628,$H2629)&gt;=1,$H2629=""),"N","Y")</f>
        <v>Y</v>
      </c>
      <c r="B2629" s="2" t="str">
        <f>IF(OR(COUNTIF($H$2:$H2628,$H2629)&gt;=1,H2629=""),"N","Y")</f>
        <v>Y</v>
      </c>
      <c r="C2629" s="2">
        <v>2011</v>
      </c>
      <c r="D2629" s="1">
        <v>40695</v>
      </c>
      <c r="E2629" s="2" t="s">
        <v>1844</v>
      </c>
      <c r="F2629" t="s">
        <v>1916</v>
      </c>
      <c r="G2629" t="s">
        <v>7521</v>
      </c>
      <c r="H2629" t="s">
        <v>7522</v>
      </c>
      <c r="J2629" t="s">
        <v>7523</v>
      </c>
      <c r="K2629" t="s">
        <v>7524</v>
      </c>
      <c r="L2629" t="s">
        <v>7525</v>
      </c>
      <c r="M2629" t="s">
        <v>45</v>
      </c>
      <c r="N2629">
        <v>85630</v>
      </c>
      <c r="R2629" s="2" t="s">
        <v>54</v>
      </c>
      <c r="V2629" s="2" t="s">
        <v>230</v>
      </c>
      <c r="W2629" s="2" t="s">
        <v>391</v>
      </c>
      <c r="Y2629">
        <v>1</v>
      </c>
      <c r="Z2629">
        <v>21</v>
      </c>
      <c r="AC2629" s="6">
        <v>0.74</v>
      </c>
      <c r="AD2629" s="6"/>
      <c r="AE2629" s="6"/>
    </row>
    <row r="2630" spans="1:31">
      <c r="A2630" s="2" t="str">
        <f>IF(OR(COUNTIF($H$2170:$H2629,$H2630)&gt;=1,$H2630=""),"N","Y")</f>
        <v>Y</v>
      </c>
      <c r="B2630" s="2" t="str">
        <f>IF(OR(COUNTIF($H$2:$H2629,$H2630)&gt;=1,H2630=""),"N","Y")</f>
        <v>N</v>
      </c>
      <c r="C2630" s="2">
        <v>2011</v>
      </c>
      <c r="D2630" s="1">
        <v>40695</v>
      </c>
      <c r="E2630" s="2" t="s">
        <v>1849</v>
      </c>
      <c r="F2630" t="s">
        <v>1916</v>
      </c>
      <c r="G2630" t="s">
        <v>7521</v>
      </c>
      <c r="H2630" t="s">
        <v>7526</v>
      </c>
      <c r="J2630" t="s">
        <v>7525</v>
      </c>
      <c r="K2630" t="s">
        <v>7524</v>
      </c>
      <c r="L2630" t="s">
        <v>7525</v>
      </c>
      <c r="M2630" t="s">
        <v>45</v>
      </c>
      <c r="N2630">
        <v>85630</v>
      </c>
      <c r="R2630" s="2" t="s">
        <v>54</v>
      </c>
      <c r="V2630" s="2" t="s">
        <v>230</v>
      </c>
      <c r="Y2630">
        <v>1</v>
      </c>
      <c r="Z2630">
        <v>21</v>
      </c>
      <c r="AC2630" s="6" t="s">
        <v>11609</v>
      </c>
      <c r="AD2630" s="6"/>
      <c r="AE2630" s="6"/>
    </row>
    <row r="2631" spans="1:31">
      <c r="A2631" s="2" t="str">
        <f>IF(OR(COUNTIF($H$2170:$H2630,$H2631)&gt;=1,$H2631=""),"N","Y")</f>
        <v>Y</v>
      </c>
      <c r="B2631" s="2" t="str">
        <f>IF(OR(COUNTIF($H$2:$H2630,$H2631)&gt;=1,H2631=""),"N","Y")</f>
        <v>Y</v>
      </c>
      <c r="C2631" s="2">
        <v>2011</v>
      </c>
      <c r="D2631" s="1">
        <v>40695</v>
      </c>
      <c r="E2631" s="2" t="s">
        <v>1844</v>
      </c>
      <c r="F2631" t="s">
        <v>7918</v>
      </c>
      <c r="G2631" t="s">
        <v>7919</v>
      </c>
      <c r="H2631" t="s">
        <v>7920</v>
      </c>
      <c r="J2631" t="s">
        <v>3263</v>
      </c>
      <c r="K2631" t="s">
        <v>2796</v>
      </c>
      <c r="L2631" t="s">
        <v>87</v>
      </c>
      <c r="M2631" t="s">
        <v>45</v>
      </c>
      <c r="N2631">
        <v>85709</v>
      </c>
      <c r="R2631" s="2" t="s">
        <v>54</v>
      </c>
      <c r="V2631" s="2" t="s">
        <v>191</v>
      </c>
      <c r="W2631" s="2" t="s">
        <v>7921</v>
      </c>
      <c r="Y2631">
        <v>8</v>
      </c>
      <c r="Z2631">
        <v>25</v>
      </c>
      <c r="AC2631" s="6" t="s">
        <v>11609</v>
      </c>
      <c r="AD2631" s="6"/>
      <c r="AE2631" s="6"/>
    </row>
    <row r="2632" spans="1:31">
      <c r="A2632" s="2" t="str">
        <f>IF(OR(COUNTIF($H$2170:$H2631,$H2632)&gt;=1,$H2632=""),"N","Y")</f>
        <v>N</v>
      </c>
      <c r="B2632" s="2" t="str">
        <f>IF(OR(COUNTIF($H$2:$H2631,$H2632)&gt;=1,H2632=""),"N","Y")</f>
        <v>N</v>
      </c>
      <c r="C2632" s="2">
        <v>2011</v>
      </c>
      <c r="D2632" s="1">
        <v>40695</v>
      </c>
      <c r="E2632" s="2" t="s">
        <v>1849</v>
      </c>
      <c r="F2632" t="s">
        <v>7918</v>
      </c>
      <c r="G2632" t="s">
        <v>7919</v>
      </c>
      <c r="H2632" t="s">
        <v>2795</v>
      </c>
      <c r="K2632" t="s">
        <v>2796</v>
      </c>
      <c r="L2632" t="s">
        <v>87</v>
      </c>
      <c r="M2632" t="s">
        <v>45</v>
      </c>
      <c r="N2632">
        <v>0</v>
      </c>
      <c r="R2632" s="2" t="s">
        <v>54</v>
      </c>
      <c r="AC2632" s="6" t="s">
        <v>11609</v>
      </c>
      <c r="AD2632" s="6"/>
      <c r="AE2632" s="6"/>
    </row>
    <row r="2633" spans="1:31">
      <c r="A2633" s="2" t="str">
        <f>IF(OR(COUNTIF($H$2170:$H2632,$H2633)&gt;=1,$H2633=""),"N","Y")</f>
        <v>N</v>
      </c>
      <c r="B2633" s="2" t="str">
        <f>IF(OR(COUNTIF($H$2:$H2632,$H2633)&gt;=1,H2633=""),"N","Y")</f>
        <v>N</v>
      </c>
      <c r="C2633" s="2">
        <v>2011</v>
      </c>
      <c r="D2633" s="1">
        <v>40695</v>
      </c>
      <c r="E2633" s="2" t="s">
        <v>2239</v>
      </c>
      <c r="F2633" t="s">
        <v>2185</v>
      </c>
      <c r="G2633" t="s">
        <v>7977</v>
      </c>
      <c r="H2633" t="s">
        <v>1138</v>
      </c>
      <c r="J2633" t="s">
        <v>807</v>
      </c>
      <c r="M2633" t="s">
        <v>45</v>
      </c>
      <c r="N2633">
        <v>0</v>
      </c>
      <c r="R2633" s="2" t="s">
        <v>54</v>
      </c>
      <c r="AA2633" s="2">
        <v>1</v>
      </c>
      <c r="AC2633" s="6" t="s">
        <v>11609</v>
      </c>
      <c r="AD2633" s="6"/>
      <c r="AE2633" s="6"/>
    </row>
    <row r="2634" spans="1:31">
      <c r="A2634" s="2" t="str">
        <f>IF(OR(COUNTIF($H$2170:$H2633,$H2634)&gt;=1,$H2634=""),"N","Y")</f>
        <v>Y</v>
      </c>
      <c r="B2634" s="2" t="str">
        <f>IF(OR(COUNTIF($H$2:$H2633,$H2634)&gt;=1,H2634=""),"N","Y")</f>
        <v>Y</v>
      </c>
      <c r="C2634" s="2">
        <v>2011</v>
      </c>
      <c r="D2634" s="1">
        <v>40695</v>
      </c>
      <c r="E2634" s="2" t="s">
        <v>1844</v>
      </c>
      <c r="F2634" t="s">
        <v>9033</v>
      </c>
      <c r="G2634" t="s">
        <v>9034</v>
      </c>
      <c r="H2634" t="s">
        <v>9035</v>
      </c>
      <c r="J2634" t="s">
        <v>3567</v>
      </c>
      <c r="K2634" t="s">
        <v>9036</v>
      </c>
      <c r="L2634" t="s">
        <v>87</v>
      </c>
      <c r="M2634" t="s">
        <v>45</v>
      </c>
      <c r="N2634">
        <v>85741</v>
      </c>
      <c r="R2634" s="2" t="s">
        <v>54</v>
      </c>
      <c r="V2634" s="2" t="s">
        <v>960</v>
      </c>
      <c r="Y2634">
        <v>2</v>
      </c>
      <c r="Z2634">
        <v>13</v>
      </c>
      <c r="AC2634" s="6" t="s">
        <v>11609</v>
      </c>
      <c r="AD2634" s="6"/>
      <c r="AE2634" s="6"/>
    </row>
    <row r="2635" spans="1:31">
      <c r="A2635" s="2" t="str">
        <f>IF(OR(COUNTIF($H$2170:$H2634,$H2635)&gt;=1,$H2635=""),"N","Y")</f>
        <v>N</v>
      </c>
      <c r="B2635" s="2" t="str">
        <f>IF(OR(COUNTIF($H$2:$H2634,$H2635)&gt;=1,H2635=""),"N","Y")</f>
        <v>N</v>
      </c>
      <c r="C2635" s="2">
        <v>2011</v>
      </c>
      <c r="D2635" s="1">
        <v>40695</v>
      </c>
      <c r="E2635" s="2" t="s">
        <v>1849</v>
      </c>
      <c r="F2635" t="s">
        <v>9033</v>
      </c>
      <c r="G2635" t="s">
        <v>9034</v>
      </c>
      <c r="H2635" t="s">
        <v>9035</v>
      </c>
      <c r="J2635" t="s">
        <v>3567</v>
      </c>
      <c r="K2635" t="s">
        <v>9036</v>
      </c>
      <c r="L2635" t="s">
        <v>87</v>
      </c>
      <c r="M2635" t="s">
        <v>45</v>
      </c>
      <c r="N2635">
        <v>85741</v>
      </c>
      <c r="R2635" s="2" t="s">
        <v>54</v>
      </c>
      <c r="V2635" s="2" t="s">
        <v>230</v>
      </c>
      <c r="Y2635">
        <v>2</v>
      </c>
      <c r="Z2635">
        <v>13</v>
      </c>
      <c r="AC2635" s="6" t="s">
        <v>11609</v>
      </c>
      <c r="AD2635" s="6"/>
      <c r="AE2635" s="6"/>
    </row>
    <row r="2636" spans="1:31">
      <c r="A2636" s="2" t="str">
        <f>IF(OR(COUNTIF($H$2170:$H2635,$H2636)&gt;=1,$H2636=""),"N","Y")</f>
        <v>Y</v>
      </c>
      <c r="B2636" s="2" t="str">
        <f>IF(OR(COUNTIF($H$2:$H2635,$H2636)&gt;=1,H2636=""),"N","Y")</f>
        <v>Y</v>
      </c>
      <c r="C2636" s="2">
        <v>2011</v>
      </c>
      <c r="D2636" s="1">
        <v>40695</v>
      </c>
      <c r="E2636" s="2" t="s">
        <v>2239</v>
      </c>
      <c r="F2636" t="s">
        <v>1532</v>
      </c>
      <c r="G2636" t="s">
        <v>6551</v>
      </c>
      <c r="H2636" t="s">
        <v>9800</v>
      </c>
      <c r="J2636" t="s">
        <v>9801</v>
      </c>
      <c r="M2636" s="778" t="s">
        <v>45</v>
      </c>
      <c r="N2636">
        <v>0</v>
      </c>
      <c r="R2636" s="2" t="s">
        <v>54</v>
      </c>
      <c r="AA2636" s="2">
        <v>1</v>
      </c>
      <c r="AC2636" s="6" t="s">
        <v>11609</v>
      </c>
      <c r="AD2636" s="6"/>
      <c r="AE2636" s="6"/>
    </row>
    <row r="2637" spans="1:31">
      <c r="A2637" s="2" t="str">
        <f>IF(OR(COUNTIF($H$2170:$H2636,$H2637)&gt;=1,$H2637=""),"N","Y")</f>
        <v>N</v>
      </c>
      <c r="B2637" s="2" t="str">
        <f>IF(OR(COUNTIF($H$2:$H2636,$H2637)&gt;=1,H2637=""),"N","Y")</f>
        <v>N</v>
      </c>
      <c r="C2637" s="2">
        <v>2011</v>
      </c>
      <c r="D2637" s="1">
        <v>40695</v>
      </c>
      <c r="E2637" s="2" t="s">
        <v>2239</v>
      </c>
      <c r="F2637" t="s">
        <v>3756</v>
      </c>
      <c r="G2637" t="s">
        <v>7436</v>
      </c>
      <c r="H2637" t="s">
        <v>1083</v>
      </c>
      <c r="J2637" t="s">
        <v>10162</v>
      </c>
      <c r="M2637" t="s">
        <v>45</v>
      </c>
      <c r="N2637">
        <v>0</v>
      </c>
      <c r="R2637" s="2" t="s">
        <v>54</v>
      </c>
      <c r="AA2637" s="2">
        <v>1</v>
      </c>
      <c r="AC2637" s="6">
        <v>0.44</v>
      </c>
      <c r="AD2637" s="6"/>
      <c r="AE2637" s="6"/>
    </row>
    <row r="2638" spans="1:31">
      <c r="A2638" s="2" t="str">
        <f>IF(OR(COUNTIF($H$2170:$H2637,$H2638)&gt;=1,$H2638=""),"N","Y")</f>
        <v>Y</v>
      </c>
      <c r="B2638" s="2" t="str">
        <f>IF(OR(COUNTIF($H$2:$H2637,$H2638)&gt;=1,H2638=""),"N","Y")</f>
        <v>N</v>
      </c>
      <c r="C2638" s="2">
        <v>2011</v>
      </c>
      <c r="D2638" s="1">
        <v>40695</v>
      </c>
      <c r="E2638" s="2" t="s">
        <v>1844</v>
      </c>
      <c r="F2638" s="778" t="s">
        <v>5108</v>
      </c>
      <c r="G2638" s="778" t="s">
        <v>10510</v>
      </c>
      <c r="H2638" s="778" t="s">
        <v>1030</v>
      </c>
      <c r="I2638" s="778"/>
      <c r="J2638" s="778" t="s">
        <v>70</v>
      </c>
      <c r="K2638" t="s">
        <v>10511</v>
      </c>
      <c r="L2638" t="s">
        <v>87</v>
      </c>
      <c r="M2638" t="s">
        <v>45</v>
      </c>
      <c r="N2638">
        <v>85746</v>
      </c>
      <c r="R2638" s="2" t="s">
        <v>54</v>
      </c>
      <c r="V2638" s="2" t="s">
        <v>88</v>
      </c>
      <c r="W2638" s="2" t="s">
        <v>932</v>
      </c>
      <c r="Y2638">
        <v>1</v>
      </c>
      <c r="Z2638">
        <v>20</v>
      </c>
      <c r="AC2638" s="6">
        <v>0.87</v>
      </c>
      <c r="AD2638" s="6"/>
      <c r="AE2638" s="6"/>
    </row>
    <row r="2639" spans="1:31">
      <c r="A2639" s="2" t="str">
        <f>IF(OR(COUNTIF($H$2170:$H2638,$H2639)&gt;=1,$H2639=""),"N","Y")</f>
        <v>N</v>
      </c>
      <c r="B2639" s="2" t="str">
        <f>IF(OR(COUNTIF($H$2:$H2638,$H2639)&gt;=1,H2639=""),"N","Y")</f>
        <v>N</v>
      </c>
      <c r="C2639" s="2">
        <v>2011</v>
      </c>
      <c r="D2639" s="1">
        <v>40695</v>
      </c>
      <c r="E2639" s="2" t="s">
        <v>1849</v>
      </c>
      <c r="F2639" t="s">
        <v>5108</v>
      </c>
      <c r="G2639" t="s">
        <v>10510</v>
      </c>
      <c r="H2639" t="s">
        <v>1030</v>
      </c>
      <c r="J2639" t="s">
        <v>70</v>
      </c>
      <c r="K2639" t="s">
        <v>10511</v>
      </c>
      <c r="L2639" t="s">
        <v>87</v>
      </c>
      <c r="M2639" t="s">
        <v>45</v>
      </c>
      <c r="N2639">
        <v>0</v>
      </c>
      <c r="R2639" s="2" t="s">
        <v>54</v>
      </c>
      <c r="V2639" s="2" t="s">
        <v>88</v>
      </c>
      <c r="Y2639">
        <v>1</v>
      </c>
      <c r="Z2639">
        <v>20</v>
      </c>
      <c r="AC2639" s="6">
        <v>875</v>
      </c>
      <c r="AD2639" s="6"/>
      <c r="AE2639" s="6"/>
    </row>
    <row r="2640" spans="1:31">
      <c r="A2640" s="2" t="str">
        <f>IF(OR(COUNTIF($H$2170:$H2639,$H2640)&gt;=1,$H2640=""),"N","Y")</f>
        <v>Y</v>
      </c>
      <c r="B2640" s="2" t="str">
        <f>IF(OR(COUNTIF($H$2:$H2639,$H2640)&gt;=1,H2640=""),"N","Y")</f>
        <v>Y</v>
      </c>
      <c r="C2640" s="2">
        <v>2011</v>
      </c>
      <c r="D2640" s="1">
        <v>40695</v>
      </c>
      <c r="E2640" s="2" t="s">
        <v>2239</v>
      </c>
      <c r="F2640" t="s">
        <v>10733</v>
      </c>
      <c r="G2640" t="s">
        <v>10735</v>
      </c>
      <c r="H2640" t="s">
        <v>1145</v>
      </c>
      <c r="J2640" t="s">
        <v>2240</v>
      </c>
      <c r="M2640" t="s">
        <v>45</v>
      </c>
      <c r="N2640">
        <v>0</v>
      </c>
      <c r="R2640" s="2" t="s">
        <v>54</v>
      </c>
      <c r="AA2640" s="2">
        <v>1</v>
      </c>
      <c r="AC2640" s="6" t="s">
        <v>11609</v>
      </c>
      <c r="AD2640" s="6"/>
      <c r="AE2640" s="6"/>
    </row>
    <row r="2641" spans="1:31">
      <c r="A2641" s="2" t="str">
        <f>IF(OR(COUNTIF($H$2170:$H2640,$H2641)&gt;=1,$H2641=""),"N","Y")</f>
        <v>N</v>
      </c>
      <c r="B2641" s="2" t="str">
        <f>IF(OR(COUNTIF($H$2:$H2640,$H2641)&gt;=1,H2641=""),"N","Y")</f>
        <v>N</v>
      </c>
      <c r="C2641" s="2">
        <v>2011</v>
      </c>
      <c r="D2641" s="1">
        <v>40695</v>
      </c>
      <c r="E2641" s="2" t="s">
        <v>1844</v>
      </c>
      <c r="F2641" s="778" t="s">
        <v>10825</v>
      </c>
      <c r="G2641" s="778" t="s">
        <v>10826</v>
      </c>
      <c r="H2641" s="778" t="s">
        <v>2404</v>
      </c>
      <c r="I2641" s="778"/>
      <c r="J2641" s="778" t="s">
        <v>10827</v>
      </c>
      <c r="K2641" t="s">
        <v>2405</v>
      </c>
      <c r="L2641" t="s">
        <v>87</v>
      </c>
      <c r="M2641" t="s">
        <v>45</v>
      </c>
      <c r="N2641">
        <v>85741</v>
      </c>
      <c r="R2641" s="2" t="s">
        <v>54</v>
      </c>
      <c r="V2641" s="2" t="s">
        <v>960</v>
      </c>
      <c r="W2641" s="2" t="s">
        <v>4942</v>
      </c>
      <c r="Y2641">
        <v>2</v>
      </c>
      <c r="Z2641">
        <v>27</v>
      </c>
      <c r="AC2641" s="6">
        <v>0.59</v>
      </c>
      <c r="AD2641" s="6"/>
      <c r="AE2641" s="6"/>
    </row>
    <row r="2642" spans="1:31">
      <c r="A2642" s="2" t="str">
        <f>IF(OR(COUNTIF($H$2170:$H2641,$H2642)&gt;=1,$H2642=""),"N","Y")</f>
        <v>N</v>
      </c>
      <c r="B2642" s="2" t="str">
        <f>IF(OR(COUNTIF($H$2:$H2641,$H2642)&gt;=1,H2642=""),"N","Y")</f>
        <v>N</v>
      </c>
      <c r="C2642" s="2">
        <v>2011</v>
      </c>
      <c r="D2642" s="1">
        <v>40695</v>
      </c>
      <c r="E2642" s="2" t="s">
        <v>1849</v>
      </c>
      <c r="F2642" t="s">
        <v>10825</v>
      </c>
      <c r="G2642" t="s">
        <v>10826</v>
      </c>
      <c r="H2642" t="s">
        <v>2404</v>
      </c>
      <c r="K2642" t="s">
        <v>2405</v>
      </c>
      <c r="L2642" t="s">
        <v>87</v>
      </c>
      <c r="M2642" t="s">
        <v>45</v>
      </c>
      <c r="N2642">
        <v>85741</v>
      </c>
      <c r="R2642" s="2" t="s">
        <v>54</v>
      </c>
      <c r="V2642" s="2" t="s">
        <v>230</v>
      </c>
      <c r="Y2642">
        <v>2</v>
      </c>
      <c r="Z2642">
        <v>27</v>
      </c>
      <c r="AC2642" s="6">
        <v>0.59</v>
      </c>
      <c r="AD2642" s="6"/>
      <c r="AE2642" s="6"/>
    </row>
    <row r="2643" spans="1:31">
      <c r="A2643" s="2" t="str">
        <f>IF(OR(COUNTIF($H$2170:$H2642,$H2643)&gt;=1,$H2643=""),"N","Y")</f>
        <v>Y</v>
      </c>
      <c r="B2643" s="2" t="str">
        <f>IF(OR(COUNTIF($H$2:$H2642,$H2643)&gt;=1,H2643=""),"N","Y")</f>
        <v>Y</v>
      </c>
      <c r="C2643" s="2">
        <v>2011</v>
      </c>
      <c r="D2643" s="1">
        <v>40695</v>
      </c>
      <c r="E2643" s="2" t="s">
        <v>1844</v>
      </c>
      <c r="F2643" t="s">
        <v>698</v>
      </c>
      <c r="G2643" t="s">
        <v>10830</v>
      </c>
      <c r="H2643" t="s">
        <v>855</v>
      </c>
      <c r="J2643" t="s">
        <v>1340</v>
      </c>
      <c r="K2643" t="s">
        <v>10831</v>
      </c>
      <c r="L2643" t="s">
        <v>1286</v>
      </c>
      <c r="M2643" t="s">
        <v>45</v>
      </c>
      <c r="N2643">
        <v>85653</v>
      </c>
      <c r="R2643" s="2" t="s">
        <v>54</v>
      </c>
      <c r="V2643" s="2" t="s">
        <v>960</v>
      </c>
      <c r="W2643" s="2" t="s">
        <v>391</v>
      </c>
      <c r="Y2643">
        <v>1</v>
      </c>
      <c r="Z2643">
        <v>25</v>
      </c>
      <c r="AC2643" s="6">
        <v>0.99</v>
      </c>
      <c r="AD2643" s="6"/>
      <c r="AE2643" s="6"/>
    </row>
    <row r="2644" spans="1:31">
      <c r="A2644" s="2" t="str">
        <f>IF(OR(COUNTIF($H$2170:$H2643,$H2644)&gt;=1,$H2644=""),"N","Y")</f>
        <v>N</v>
      </c>
      <c r="B2644" s="2" t="str">
        <f>IF(OR(COUNTIF($H$2:$H2643,$H2644)&gt;=1,H2644=""),"N","Y")</f>
        <v>N</v>
      </c>
      <c r="C2644" s="2">
        <v>2011</v>
      </c>
      <c r="D2644" s="1">
        <v>40695</v>
      </c>
      <c r="E2644" s="2" t="s">
        <v>1849</v>
      </c>
      <c r="F2644" t="s">
        <v>698</v>
      </c>
      <c r="G2644" t="s">
        <v>10830</v>
      </c>
      <c r="H2644" t="s">
        <v>855</v>
      </c>
      <c r="J2644" t="s">
        <v>1340</v>
      </c>
      <c r="K2644" t="s">
        <v>10831</v>
      </c>
      <c r="L2644" t="s">
        <v>1286</v>
      </c>
      <c r="M2644" t="s">
        <v>45</v>
      </c>
      <c r="N2644">
        <v>85653</v>
      </c>
      <c r="R2644" s="2" t="s">
        <v>54</v>
      </c>
      <c r="V2644" s="2" t="s">
        <v>230</v>
      </c>
      <c r="Y2644">
        <v>1</v>
      </c>
      <c r="Z2644">
        <v>25</v>
      </c>
      <c r="AC2644" s="6">
        <v>0.99</v>
      </c>
      <c r="AD2644" s="6"/>
      <c r="AE2644" s="6"/>
    </row>
    <row r="2645" spans="1:31">
      <c r="A2645" s="2" t="str">
        <f>IF(OR(COUNTIF($H$2170:$H2644,$H2645)&gt;=1,$H2645=""),"N","Y")</f>
        <v>Y</v>
      </c>
      <c r="B2645" s="2" t="str">
        <f>IF(OR(COUNTIF($H$2:$H2644,$H2645)&gt;=1,H2645=""),"N","Y")</f>
        <v>Y</v>
      </c>
      <c r="C2645" s="2">
        <v>2011</v>
      </c>
      <c r="D2645" s="1">
        <v>40695</v>
      </c>
      <c r="E2645" s="2" t="s">
        <v>1844</v>
      </c>
      <c r="F2645" t="s">
        <v>392</v>
      </c>
      <c r="G2645" t="s">
        <v>10903</v>
      </c>
      <c r="H2645" t="s">
        <v>10904</v>
      </c>
      <c r="J2645" t="s">
        <v>2458</v>
      </c>
      <c r="K2645" t="s">
        <v>10905</v>
      </c>
      <c r="L2645" t="s">
        <v>58</v>
      </c>
      <c r="M2645" t="s">
        <v>45</v>
      </c>
      <c r="N2645">
        <v>85021</v>
      </c>
      <c r="R2645" s="2" t="s">
        <v>54</v>
      </c>
      <c r="V2645" s="2" t="s">
        <v>88</v>
      </c>
      <c r="W2645" s="2" t="s">
        <v>10906</v>
      </c>
      <c r="Y2645">
        <v>5</v>
      </c>
      <c r="Z2645">
        <v>34</v>
      </c>
      <c r="AC2645" s="6">
        <v>0.86</v>
      </c>
      <c r="AD2645" s="6"/>
      <c r="AE2645" s="6"/>
    </row>
    <row r="2646" spans="1:31">
      <c r="A2646" s="2" t="str">
        <f>IF(OR(COUNTIF($H$2170:$H2645,$H2646)&gt;=1,$H2646=""),"N","Y")</f>
        <v>Y</v>
      </c>
      <c r="B2646" s="2" t="str">
        <f>IF(OR(COUNTIF($H$2:$H2645,$H2646)&gt;=1,H2646=""),"N","Y")</f>
        <v>Y</v>
      </c>
      <c r="C2646" s="2">
        <v>2011</v>
      </c>
      <c r="D2646" s="1">
        <v>40695</v>
      </c>
      <c r="E2646" s="2" t="s">
        <v>1849</v>
      </c>
      <c r="F2646" t="s">
        <v>392</v>
      </c>
      <c r="G2646" t="s">
        <v>10903</v>
      </c>
      <c r="H2646" t="s">
        <v>10907</v>
      </c>
      <c r="J2646" t="s">
        <v>2458</v>
      </c>
      <c r="K2646" t="s">
        <v>10905</v>
      </c>
      <c r="L2646" t="s">
        <v>58</v>
      </c>
      <c r="M2646" t="s">
        <v>45</v>
      </c>
      <c r="N2646">
        <v>85021</v>
      </c>
      <c r="R2646" s="2" t="s">
        <v>54</v>
      </c>
      <c r="V2646" s="2" t="s">
        <v>88</v>
      </c>
      <c r="Y2646">
        <v>1</v>
      </c>
      <c r="Z2646">
        <v>34</v>
      </c>
      <c r="AC2646" s="6">
        <v>0.86</v>
      </c>
      <c r="AD2646" s="6"/>
      <c r="AE2646" s="6"/>
    </row>
    <row r="2647" spans="1:31">
      <c r="A2647" s="2" t="str">
        <f>IF(OR(COUNTIF($H$2170:$H2646,$H2647)&gt;=1,$H2647=""),"N","Y")</f>
        <v>Y</v>
      </c>
      <c r="B2647" s="2" t="str">
        <f>IF(OR(COUNTIF($H$2:$H2646,$H2647)&gt;=1,H2647=""),"N","Y")</f>
        <v>Y</v>
      </c>
      <c r="C2647" s="2">
        <v>2011</v>
      </c>
      <c r="D2647" s="1">
        <v>40695</v>
      </c>
      <c r="E2647" s="2" t="s">
        <v>1844</v>
      </c>
      <c r="F2647" t="s">
        <v>573</v>
      </c>
      <c r="G2647" t="s">
        <v>1409</v>
      </c>
      <c r="H2647" t="s">
        <v>11327</v>
      </c>
      <c r="J2647" t="s">
        <v>1340</v>
      </c>
      <c r="K2647" t="s">
        <v>11328</v>
      </c>
      <c r="L2647" t="s">
        <v>87</v>
      </c>
      <c r="M2647" t="s">
        <v>45</v>
      </c>
      <c r="N2647">
        <v>85741</v>
      </c>
      <c r="R2647" s="2" t="s">
        <v>54</v>
      </c>
      <c r="V2647" s="2" t="s">
        <v>230</v>
      </c>
      <c r="W2647" s="2" t="s">
        <v>391</v>
      </c>
      <c r="Y2647">
        <v>1</v>
      </c>
      <c r="Z2647">
        <v>30</v>
      </c>
      <c r="AC2647" s="6">
        <v>0.55000000000000004</v>
      </c>
      <c r="AD2647" s="6"/>
      <c r="AE2647" s="6"/>
    </row>
    <row r="2648" spans="1:31">
      <c r="A2648" s="2" t="str">
        <f>IF(OR(COUNTIF($H$2170:$H2647,$H2648)&gt;=1,$H2648=""),"N","Y")</f>
        <v>N</v>
      </c>
      <c r="B2648" s="2" t="str">
        <f>IF(OR(COUNTIF($H$2:$H2647,$H2648)&gt;=1,H2648=""),"N","Y")</f>
        <v>N</v>
      </c>
      <c r="C2648" s="2">
        <v>2011</v>
      </c>
      <c r="D2648" s="1">
        <v>40695</v>
      </c>
      <c r="E2648" s="2" t="s">
        <v>1849</v>
      </c>
      <c r="F2648" s="778" t="s">
        <v>573</v>
      </c>
      <c r="G2648" s="778" t="s">
        <v>1409</v>
      </c>
      <c r="H2648" s="778" t="s">
        <v>11327</v>
      </c>
      <c r="I2648" s="778"/>
      <c r="J2648" t="s">
        <v>1340</v>
      </c>
      <c r="K2648" t="s">
        <v>11328</v>
      </c>
      <c r="L2648" s="778" t="s">
        <v>87</v>
      </c>
      <c r="M2648" t="s">
        <v>45</v>
      </c>
      <c r="N2648">
        <v>85741</v>
      </c>
      <c r="R2648" s="2" t="s">
        <v>54</v>
      </c>
      <c r="V2648" s="2" t="s">
        <v>230</v>
      </c>
      <c r="Y2648">
        <v>1</v>
      </c>
      <c r="Z2648">
        <v>30</v>
      </c>
      <c r="AC2648" s="6">
        <v>0.55000000000000004</v>
      </c>
      <c r="AD2648" s="6"/>
      <c r="AE2648" s="6"/>
    </row>
    <row r="2649" spans="1:31">
      <c r="A2649" s="2" t="str">
        <f>IF(OR(COUNTIF($H$2170:$H2648,$H2649)&gt;=1,$H2649=""),"N","Y")</f>
        <v>Y</v>
      </c>
      <c r="B2649" s="2" t="str">
        <f>IF(OR(COUNTIF($H$2:$H2648,$H2649)&gt;=1,H2649=""),"N","Y")</f>
        <v>Y</v>
      </c>
      <c r="C2649" s="2">
        <v>2011</v>
      </c>
      <c r="D2649" s="1">
        <v>40705</v>
      </c>
      <c r="E2649" s="2" t="s">
        <v>1915</v>
      </c>
      <c r="F2649" s="778" t="s">
        <v>1916</v>
      </c>
      <c r="G2649" s="778" t="s">
        <v>1917</v>
      </c>
      <c r="H2649" s="778" t="s">
        <v>1918</v>
      </c>
      <c r="I2649" s="778"/>
      <c r="J2649" t="s">
        <v>1919</v>
      </c>
      <c r="K2649" t="s">
        <v>1920</v>
      </c>
      <c r="L2649" s="778" t="s">
        <v>1921</v>
      </c>
      <c r="M2649" t="s">
        <v>45</v>
      </c>
      <c r="N2649">
        <v>85603</v>
      </c>
      <c r="R2649" s="2" t="s">
        <v>54</v>
      </c>
      <c r="V2649" s="2" t="s">
        <v>960</v>
      </c>
      <c r="W2649" s="2" t="s">
        <v>1922</v>
      </c>
      <c r="Y2649">
        <v>1</v>
      </c>
      <c r="Z2649">
        <v>22</v>
      </c>
      <c r="AC2649" s="6">
        <v>0.71</v>
      </c>
      <c r="AD2649" s="6"/>
      <c r="AE2649" s="6"/>
    </row>
    <row r="2650" spans="1:31">
      <c r="A2650" s="2" t="str">
        <f>IF(OR(COUNTIF($H$2170:$H2649,$H2650)&gt;=1,$H2650=""),"N","Y")</f>
        <v>Y</v>
      </c>
      <c r="B2650" s="2" t="str">
        <f>IF(OR(COUNTIF($H$2:$H2649,$H2650)&gt;=1,H2650=""),"N","Y")</f>
        <v>N</v>
      </c>
      <c r="C2650" s="2">
        <v>2011</v>
      </c>
      <c r="D2650" s="1">
        <v>40705</v>
      </c>
      <c r="E2650" s="2" t="s">
        <v>1915</v>
      </c>
      <c r="F2650" s="778" t="s">
        <v>1532</v>
      </c>
      <c r="G2650" s="778" t="s">
        <v>2435</v>
      </c>
      <c r="H2650" s="778" t="s">
        <v>2436</v>
      </c>
      <c r="I2650" s="778"/>
      <c r="J2650" t="s">
        <v>2291</v>
      </c>
      <c r="K2650" t="s">
        <v>2437</v>
      </c>
      <c r="L2650" s="778" t="s">
        <v>753</v>
      </c>
      <c r="M2650" t="s">
        <v>45</v>
      </c>
      <c r="N2650">
        <v>85742</v>
      </c>
      <c r="R2650" s="2" t="s">
        <v>54</v>
      </c>
      <c r="V2650" s="2" t="s">
        <v>31</v>
      </c>
      <c r="W2650" s="2" t="s">
        <v>2438</v>
      </c>
      <c r="Y2650">
        <v>7</v>
      </c>
      <c r="Z2650">
        <v>36</v>
      </c>
      <c r="AC2650" s="6">
        <v>0.14000000000000001</v>
      </c>
      <c r="AD2650" s="6"/>
      <c r="AE2650" s="6"/>
    </row>
    <row r="2651" spans="1:31">
      <c r="A2651" s="2" t="str">
        <f>IF(OR(COUNTIF($H$2170:$H2650,$H2651)&gt;=1,$H2651=""),"N","Y")</f>
        <v>Y</v>
      </c>
      <c r="B2651" s="2" t="str">
        <f>IF(OR(COUNTIF($H$2:$H2650,$H2651)&gt;=1,H2651=""),"N","Y")</f>
        <v>Y</v>
      </c>
      <c r="C2651" s="2">
        <v>2011</v>
      </c>
      <c r="D2651" s="1">
        <v>40705</v>
      </c>
      <c r="E2651" s="2" t="s">
        <v>1915</v>
      </c>
      <c r="F2651" t="s">
        <v>2200</v>
      </c>
      <c r="G2651" t="s">
        <v>3329</v>
      </c>
      <c r="H2651" t="s">
        <v>3330</v>
      </c>
      <c r="I2651" s="778"/>
      <c r="J2651" t="s">
        <v>3331</v>
      </c>
      <c r="K2651" t="s">
        <v>3332</v>
      </c>
      <c r="L2651" t="s">
        <v>87</v>
      </c>
      <c r="M2651" t="s">
        <v>45</v>
      </c>
      <c r="N2651">
        <v>85710</v>
      </c>
      <c r="R2651" s="2" t="s">
        <v>54</v>
      </c>
      <c r="V2651" s="2" t="s">
        <v>31</v>
      </c>
      <c r="Y2651">
        <v>5</v>
      </c>
      <c r="Z2651">
        <v>23</v>
      </c>
      <c r="AC2651" s="6" t="s">
        <v>11609</v>
      </c>
      <c r="AD2651" s="6"/>
      <c r="AE2651" s="6"/>
    </row>
    <row r="2652" spans="1:31">
      <c r="A2652" s="2" t="str">
        <f>IF(OR(COUNTIF($H$2170:$H2651,$H2652)&gt;=1,$H2652=""),"N","Y")</f>
        <v>Y</v>
      </c>
      <c r="B2652" s="2" t="str">
        <f>IF(OR(COUNTIF($H$2:$H2651,$H2652)&gt;=1,H2652=""),"N","Y")</f>
        <v>Y</v>
      </c>
      <c r="C2652" s="2">
        <v>2011</v>
      </c>
      <c r="D2652" s="1">
        <v>40705</v>
      </c>
      <c r="E2652" s="2" t="s">
        <v>1915</v>
      </c>
      <c r="F2652" t="s">
        <v>1424</v>
      </c>
      <c r="G2652" t="s">
        <v>1570</v>
      </c>
      <c r="H2652" t="s">
        <v>3364</v>
      </c>
      <c r="J2652" t="s">
        <v>3365</v>
      </c>
      <c r="K2652" t="s">
        <v>3366</v>
      </c>
      <c r="L2652" t="s">
        <v>165</v>
      </c>
      <c r="M2652" t="s">
        <v>45</v>
      </c>
      <c r="N2652">
        <v>85607</v>
      </c>
      <c r="R2652" s="2" t="s">
        <v>54</v>
      </c>
      <c r="V2652" s="2" t="s">
        <v>88</v>
      </c>
      <c r="W2652" s="2" t="s">
        <v>231</v>
      </c>
      <c r="Y2652">
        <v>6</v>
      </c>
      <c r="Z2652">
        <v>28</v>
      </c>
      <c r="AC2652" s="6" t="s">
        <v>11609</v>
      </c>
      <c r="AD2652" s="6"/>
      <c r="AE2652" s="6"/>
    </row>
    <row r="2653" spans="1:31">
      <c r="A2653" s="2" t="str">
        <f>IF(OR(COUNTIF($H$2170:$H2652,$H2653)&gt;=1,$H2653=""),"N","Y")</f>
        <v>Y</v>
      </c>
      <c r="B2653" s="2" t="str">
        <f>IF(OR(COUNTIF($H$2:$H2652,$H2653)&gt;=1,H2653=""),"N","Y")</f>
        <v>Y</v>
      </c>
      <c r="C2653" s="2">
        <v>2011</v>
      </c>
      <c r="D2653" s="1">
        <v>40705</v>
      </c>
      <c r="E2653" s="2" t="s">
        <v>1915</v>
      </c>
      <c r="F2653" t="s">
        <v>27</v>
      </c>
      <c r="G2653" t="s">
        <v>3371</v>
      </c>
      <c r="H2653" t="s">
        <v>3373</v>
      </c>
      <c r="J2653" t="s">
        <v>3374</v>
      </c>
      <c r="K2653" t="s">
        <v>3375</v>
      </c>
      <c r="L2653" t="s">
        <v>3376</v>
      </c>
      <c r="M2653" t="s">
        <v>45</v>
      </c>
      <c r="N2653">
        <v>86503</v>
      </c>
      <c r="R2653" s="2" t="s">
        <v>54</v>
      </c>
      <c r="V2653" s="2" t="s">
        <v>31</v>
      </c>
      <c r="W2653" s="2" t="s">
        <v>46</v>
      </c>
      <c r="Y2653">
        <v>5</v>
      </c>
      <c r="Z2653">
        <v>16</v>
      </c>
      <c r="AC2653" s="6">
        <v>0.75</v>
      </c>
      <c r="AD2653" s="6"/>
      <c r="AE2653" s="6"/>
    </row>
    <row r="2654" spans="1:31">
      <c r="A2654" s="2" t="str">
        <f>IF(OR(COUNTIF($H$2170:$H2653,$H2654)&gt;=1,$H2654=""),"N","Y")</f>
        <v>Y</v>
      </c>
      <c r="B2654" s="2" t="str">
        <f>IF(OR(COUNTIF($H$2:$H2653,$H2654)&gt;=1,H2654=""),"N","Y")</f>
        <v>Y</v>
      </c>
      <c r="C2654" s="2">
        <v>2011</v>
      </c>
      <c r="D2654" s="1">
        <v>40705</v>
      </c>
      <c r="E2654" s="2" t="s">
        <v>1915</v>
      </c>
      <c r="F2654" t="s">
        <v>3854</v>
      </c>
      <c r="G2654" t="s">
        <v>3855</v>
      </c>
      <c r="H2654" t="s">
        <v>3856</v>
      </c>
      <c r="J2654" t="s">
        <v>807</v>
      </c>
      <c r="K2654" t="s">
        <v>3857</v>
      </c>
      <c r="L2654" t="s">
        <v>87</v>
      </c>
      <c r="M2654" t="s">
        <v>45</v>
      </c>
      <c r="N2654">
        <v>85746</v>
      </c>
      <c r="R2654" s="2" t="s">
        <v>54</v>
      </c>
      <c r="V2654" s="2" t="s">
        <v>191</v>
      </c>
      <c r="W2654" s="2" t="s">
        <v>3858</v>
      </c>
      <c r="Y2654">
        <v>6</v>
      </c>
      <c r="Z2654">
        <v>24</v>
      </c>
      <c r="AC2654" s="6">
        <v>0.81</v>
      </c>
      <c r="AD2654" s="6"/>
      <c r="AE2654" s="6"/>
    </row>
    <row r="2655" spans="1:31">
      <c r="A2655" s="2" t="str">
        <f>IF(OR(COUNTIF($H$2170:$H2654,$H2655)&gt;=1,$H2655=""),"N","Y")</f>
        <v>Y</v>
      </c>
      <c r="B2655" s="2" t="str">
        <f>IF(OR(COUNTIF($H$2:$H2654,$H2655)&gt;=1,H2655=""),"N","Y")</f>
        <v>Y</v>
      </c>
      <c r="C2655" s="2">
        <v>2011</v>
      </c>
      <c r="D2655" s="1">
        <v>40705</v>
      </c>
      <c r="E2655" s="2" t="s">
        <v>1915</v>
      </c>
      <c r="F2655" t="s">
        <v>4236</v>
      </c>
      <c r="G2655" t="s">
        <v>4237</v>
      </c>
      <c r="H2655" t="s">
        <v>4238</v>
      </c>
      <c r="J2655" t="s">
        <v>4239</v>
      </c>
      <c r="K2655" t="s">
        <v>4240</v>
      </c>
      <c r="L2655" t="s">
        <v>4241</v>
      </c>
      <c r="M2655" t="s">
        <v>45</v>
      </c>
      <c r="N2655">
        <v>85237</v>
      </c>
      <c r="R2655" s="2" t="s">
        <v>54</v>
      </c>
      <c r="V2655" s="2" t="s">
        <v>31</v>
      </c>
      <c r="W2655" s="2" t="s">
        <v>4242</v>
      </c>
      <c r="Y2655">
        <v>7</v>
      </c>
      <c r="Z2655">
        <v>28</v>
      </c>
      <c r="AC2655" s="6">
        <v>0.46</v>
      </c>
      <c r="AD2655" s="6"/>
      <c r="AE2655" s="6"/>
    </row>
    <row r="2656" spans="1:31">
      <c r="A2656" s="2" t="str">
        <f>IF(OR(COUNTIF($H$2170:$H2655,$H2656)&gt;=1,$H2656=""),"N","Y")</f>
        <v>Y</v>
      </c>
      <c r="B2656" s="2" t="str">
        <f>IF(OR(COUNTIF($H$2:$H2655,$H2656)&gt;=1,H2656=""),"N","Y")</f>
        <v>N</v>
      </c>
      <c r="C2656" s="2">
        <v>2011</v>
      </c>
      <c r="D2656" s="1">
        <v>40705</v>
      </c>
      <c r="E2656" s="2" t="s">
        <v>1915</v>
      </c>
      <c r="F2656" t="s">
        <v>1366</v>
      </c>
      <c r="G2656" t="s">
        <v>7119</v>
      </c>
      <c r="H2656" t="s">
        <v>1149</v>
      </c>
      <c r="J2656" t="s">
        <v>7121</v>
      </c>
      <c r="K2656" t="s">
        <v>7122</v>
      </c>
      <c r="L2656" t="s">
        <v>87</v>
      </c>
      <c r="M2656" t="s">
        <v>45</v>
      </c>
      <c r="N2656">
        <v>85715</v>
      </c>
      <c r="R2656" s="2" t="s">
        <v>54</v>
      </c>
      <c r="V2656" s="2" t="s">
        <v>230</v>
      </c>
      <c r="W2656" s="2" t="s">
        <v>231</v>
      </c>
      <c r="Y2656">
        <v>1</v>
      </c>
      <c r="Z2656">
        <v>24</v>
      </c>
      <c r="AC2656" s="6" t="s">
        <v>11609</v>
      </c>
      <c r="AD2656" s="6"/>
      <c r="AE2656" s="6"/>
    </row>
    <row r="2657" spans="1:31">
      <c r="A2657" s="2" t="str">
        <f>IF(OR(COUNTIF($H$2170:$H2656,$H2657)&gt;=1,$H2657=""),"N","Y")</f>
        <v>Y</v>
      </c>
      <c r="B2657" s="2" t="str">
        <f>IF(OR(COUNTIF($H$2:$H2656,$H2657)&gt;=1,H2657=""),"N","Y")</f>
        <v>Y</v>
      </c>
      <c r="C2657" s="2">
        <v>2011</v>
      </c>
      <c r="D2657" s="1">
        <v>40705</v>
      </c>
      <c r="E2657" s="2" t="s">
        <v>1915</v>
      </c>
      <c r="F2657" t="s">
        <v>3837</v>
      </c>
      <c r="G2657" t="s">
        <v>2833</v>
      </c>
      <c r="H2657" t="s">
        <v>8288</v>
      </c>
      <c r="I2657" s="778"/>
      <c r="J2657" t="s">
        <v>1919</v>
      </c>
      <c r="K2657" t="s">
        <v>1920</v>
      </c>
      <c r="L2657" t="s">
        <v>1921</v>
      </c>
      <c r="M2657" t="s">
        <v>45</v>
      </c>
      <c r="N2657">
        <v>85603</v>
      </c>
      <c r="R2657" s="2" t="s">
        <v>54</v>
      </c>
      <c r="V2657" s="2" t="s">
        <v>960</v>
      </c>
      <c r="W2657" s="2" t="s">
        <v>1922</v>
      </c>
      <c r="Y2657">
        <v>1</v>
      </c>
      <c r="Z2657">
        <v>26</v>
      </c>
      <c r="AC2657" s="6">
        <v>0.71</v>
      </c>
      <c r="AD2657" s="6"/>
      <c r="AE2657" s="6"/>
    </row>
    <row r="2658" spans="1:31">
      <c r="A2658" s="2" t="str">
        <f>IF(OR(COUNTIF($H$2170:$H2657,$H2658)&gt;=1,$H2658=""),"N","Y")</f>
        <v>Y</v>
      </c>
      <c r="B2658" s="2" t="str">
        <f>IF(OR(COUNTIF($H$2:$H2657,$H2658)&gt;=1,H2658=""),"N","Y")</f>
        <v>Y</v>
      </c>
      <c r="C2658" s="2">
        <v>2011</v>
      </c>
      <c r="D2658" s="1">
        <v>40705</v>
      </c>
      <c r="E2658" s="2" t="s">
        <v>1915</v>
      </c>
      <c r="F2658" t="s">
        <v>9306</v>
      </c>
      <c r="G2658" t="s">
        <v>9185</v>
      </c>
      <c r="H2658" t="s">
        <v>7982</v>
      </c>
      <c r="I2658" s="778"/>
      <c r="J2658" t="s">
        <v>807</v>
      </c>
      <c r="K2658" t="s">
        <v>7983</v>
      </c>
      <c r="L2658" t="s">
        <v>87</v>
      </c>
      <c r="M2658" t="s">
        <v>45</v>
      </c>
      <c r="N2658">
        <v>85713</v>
      </c>
      <c r="R2658" s="2" t="s">
        <v>54</v>
      </c>
      <c r="V2658" s="2" t="s">
        <v>31</v>
      </c>
      <c r="W2658" s="2" t="s">
        <v>1914</v>
      </c>
      <c r="Y2658">
        <v>5</v>
      </c>
      <c r="Z2658">
        <v>37</v>
      </c>
      <c r="AC2658" s="6">
        <v>0.84</v>
      </c>
      <c r="AD2658" s="6"/>
      <c r="AE2658" s="6"/>
    </row>
    <row r="2659" spans="1:31">
      <c r="A2659" s="2" t="str">
        <f>IF(OR(COUNTIF($H$2170:$H2658,$H2659)&gt;=1,$H2659=""),"N","Y")</f>
        <v>Y</v>
      </c>
      <c r="B2659" s="2" t="str">
        <f>IF(OR(COUNTIF($H$2:$H2658,$H2659)&gt;=1,H2659=""),"N","Y")</f>
        <v>Y</v>
      </c>
      <c r="C2659" s="2">
        <v>2011</v>
      </c>
      <c r="D2659" s="1">
        <v>40705</v>
      </c>
      <c r="E2659" s="2" t="s">
        <v>1915</v>
      </c>
      <c r="F2659" t="s">
        <v>2255</v>
      </c>
      <c r="G2659" t="s">
        <v>9856</v>
      </c>
      <c r="H2659" t="s">
        <v>9857</v>
      </c>
      <c r="J2659" t="s">
        <v>807</v>
      </c>
      <c r="K2659" t="s">
        <v>9858</v>
      </c>
      <c r="L2659" t="s">
        <v>87</v>
      </c>
      <c r="M2659" t="s">
        <v>45</v>
      </c>
      <c r="N2659">
        <v>85716</v>
      </c>
      <c r="R2659" s="2" t="s">
        <v>54</v>
      </c>
      <c r="V2659" s="2" t="s">
        <v>31</v>
      </c>
      <c r="W2659" s="2" t="s">
        <v>257</v>
      </c>
      <c r="Y2659">
        <v>10</v>
      </c>
      <c r="Z2659">
        <v>19</v>
      </c>
      <c r="AC2659" s="6" t="s">
        <v>11609</v>
      </c>
      <c r="AD2659" s="6"/>
      <c r="AE2659" s="6"/>
    </row>
    <row r="2660" spans="1:31">
      <c r="A2660" s="2" t="str">
        <f>IF(OR(COUNTIF($H$2170:$H2659,$H2660)&gt;=1,$H2660=""),"N","Y")</f>
        <v>Y</v>
      </c>
      <c r="B2660" s="2" t="str">
        <f>IF(OR(COUNTIF($H$2:$H2659,$H2660)&gt;=1,H2660=""),"N","Y")</f>
        <v>Y</v>
      </c>
      <c r="C2660" s="2">
        <v>2011</v>
      </c>
      <c r="D2660" s="1">
        <v>40705</v>
      </c>
      <c r="E2660" s="2" t="s">
        <v>1915</v>
      </c>
      <c r="F2660" t="s">
        <v>9319</v>
      </c>
      <c r="G2660" t="s">
        <v>9927</v>
      </c>
      <c r="H2660" t="s">
        <v>9928</v>
      </c>
      <c r="J2660" t="s">
        <v>9929</v>
      </c>
      <c r="K2660" t="s">
        <v>9930</v>
      </c>
      <c r="L2660" t="s">
        <v>87</v>
      </c>
      <c r="M2660" t="s">
        <v>45</v>
      </c>
      <c r="N2660">
        <v>85745</v>
      </c>
      <c r="R2660" s="2" t="s">
        <v>54</v>
      </c>
      <c r="V2660" s="2" t="s">
        <v>31</v>
      </c>
      <c r="W2660" s="2" t="s">
        <v>1914</v>
      </c>
      <c r="Y2660">
        <v>5</v>
      </c>
      <c r="Z2660">
        <v>13</v>
      </c>
      <c r="AC2660" s="6" t="s">
        <v>11609</v>
      </c>
      <c r="AD2660" s="6"/>
      <c r="AE2660" s="6"/>
    </row>
    <row r="2661" spans="1:31">
      <c r="A2661" s="2" t="str">
        <f>IF(OR(COUNTIF($H$2170:$H2660,$H2661)&gt;=1,$H2661=""),"N","Y")</f>
        <v>Y</v>
      </c>
      <c r="B2661" s="2" t="str">
        <f>IF(OR(COUNTIF($H$2:$H2660,$H2661)&gt;=1,H2661=""),"N","Y")</f>
        <v>Y</v>
      </c>
      <c r="C2661" s="2">
        <v>2011</v>
      </c>
      <c r="D2661" s="1">
        <v>40705</v>
      </c>
      <c r="E2661" s="2" t="s">
        <v>1915</v>
      </c>
      <c r="F2661" t="s">
        <v>10152</v>
      </c>
      <c r="G2661" t="s">
        <v>10151</v>
      </c>
      <c r="H2661" t="s">
        <v>10153</v>
      </c>
      <c r="J2661" t="s">
        <v>4776</v>
      </c>
      <c r="K2661" t="s">
        <v>10154</v>
      </c>
      <c r="L2661" t="s">
        <v>1568</v>
      </c>
      <c r="M2661" t="s">
        <v>45</v>
      </c>
      <c r="N2661">
        <v>85648</v>
      </c>
      <c r="R2661" s="2" t="s">
        <v>54</v>
      </c>
      <c r="V2661" s="2" t="s">
        <v>31</v>
      </c>
      <c r="W2661" s="2" t="s">
        <v>257</v>
      </c>
      <c r="Y2661">
        <v>8</v>
      </c>
      <c r="Z2661">
        <v>27</v>
      </c>
      <c r="AC2661" s="6" t="s">
        <v>11609</v>
      </c>
      <c r="AD2661" s="6"/>
      <c r="AE2661" s="6"/>
    </row>
    <row r="2662" spans="1:31">
      <c r="A2662" s="2" t="str">
        <f>IF(OR(COUNTIF($H$2170:$H2661,$H2662)&gt;=1,$H2662=""),"N","Y")</f>
        <v>Y</v>
      </c>
      <c r="B2662" s="2" t="str">
        <f>IF(OR(COUNTIF($H$2:$H2661,$H2662)&gt;=1,H2662=""),"N","Y")</f>
        <v>Y</v>
      </c>
      <c r="C2662" s="2">
        <v>2011</v>
      </c>
      <c r="D2662" s="1">
        <v>40705</v>
      </c>
      <c r="E2662" s="2" t="s">
        <v>1915</v>
      </c>
      <c r="F2662" s="778" t="s">
        <v>10340</v>
      </c>
      <c r="G2662" s="778" t="s">
        <v>10341</v>
      </c>
      <c r="H2662" s="778" t="s">
        <v>10342</v>
      </c>
      <c r="I2662" s="778"/>
      <c r="J2662" t="s">
        <v>2291</v>
      </c>
      <c r="K2662" t="s">
        <v>10343</v>
      </c>
      <c r="L2662" s="778" t="s">
        <v>87</v>
      </c>
      <c r="M2662" t="s">
        <v>45</v>
      </c>
      <c r="N2662">
        <v>85704</v>
      </c>
      <c r="R2662" s="2" t="s">
        <v>54</v>
      </c>
      <c r="V2662" s="2" t="s">
        <v>31</v>
      </c>
      <c r="W2662" s="2" t="s">
        <v>1914</v>
      </c>
      <c r="Y2662">
        <v>7</v>
      </c>
      <c r="Z2662">
        <v>37</v>
      </c>
      <c r="AC2662" s="6" t="s">
        <v>11609</v>
      </c>
      <c r="AD2662" s="6"/>
      <c r="AE2662" s="6"/>
    </row>
    <row r="2663" spans="1:31">
      <c r="A2663" s="2" t="str">
        <f>IF(OR(COUNTIF($H$2170:$H2662,$H2663)&gt;=1,$H2663=""),"N","Y")</f>
        <v>N</v>
      </c>
      <c r="B2663" s="2" t="str">
        <f>IF(OR(COUNTIF($H$2:$H2662,$H2663)&gt;=1,H2663=""),"N","Y")</f>
        <v>N</v>
      </c>
      <c r="C2663" s="2">
        <v>2011</v>
      </c>
      <c r="D2663" s="1">
        <v>40705</v>
      </c>
      <c r="E2663" s="2" t="s">
        <v>1915</v>
      </c>
      <c r="F2663" t="s">
        <v>10746</v>
      </c>
      <c r="G2663" t="s">
        <v>10747</v>
      </c>
      <c r="H2663" t="s">
        <v>470</v>
      </c>
      <c r="J2663" t="s">
        <v>642</v>
      </c>
      <c r="K2663" t="s">
        <v>3708</v>
      </c>
      <c r="L2663" t="s">
        <v>131</v>
      </c>
      <c r="M2663" t="s">
        <v>45</v>
      </c>
      <c r="N2663">
        <v>85259</v>
      </c>
      <c r="R2663" s="2" t="s">
        <v>54</v>
      </c>
      <c r="V2663" s="2" t="s">
        <v>31</v>
      </c>
      <c r="W2663" s="2" t="s">
        <v>10752</v>
      </c>
      <c r="Y2663">
        <v>10</v>
      </c>
      <c r="Z2663">
        <v>35</v>
      </c>
      <c r="AC2663" s="6">
        <v>7.0000000000000007E-2</v>
      </c>
      <c r="AD2663" s="6"/>
      <c r="AE2663" s="6"/>
    </row>
    <row r="2664" spans="1:31">
      <c r="A2664" s="2" t="str">
        <f>IF(OR(COUNTIF($H$2170:$H2663,$H2664)&gt;=1,$H2664=""),"N","Y")</f>
        <v>Y</v>
      </c>
      <c r="B2664" s="2" t="str">
        <f>IF(OR(COUNTIF($H$2:$H2663,$H2664)&gt;=1,H2664=""),"N","Y")</f>
        <v>Y</v>
      </c>
      <c r="C2664" s="2">
        <v>2011</v>
      </c>
      <c r="D2664" s="1">
        <v>40705</v>
      </c>
      <c r="E2664" s="2" t="s">
        <v>1915</v>
      </c>
      <c r="F2664" s="778" t="s">
        <v>698</v>
      </c>
      <c r="G2664" s="778" t="s">
        <v>10791</v>
      </c>
      <c r="H2664" s="778" t="s">
        <v>7066</v>
      </c>
      <c r="I2664" s="778"/>
      <c r="J2664" t="s">
        <v>807</v>
      </c>
      <c r="K2664" t="s">
        <v>7067</v>
      </c>
      <c r="L2664" s="778" t="s">
        <v>87</v>
      </c>
      <c r="M2664" t="s">
        <v>45</v>
      </c>
      <c r="N2664">
        <v>85719</v>
      </c>
      <c r="R2664" s="2" t="s">
        <v>54</v>
      </c>
      <c r="V2664" s="2" t="s">
        <v>31</v>
      </c>
      <c r="W2664" s="2" t="s">
        <v>10792</v>
      </c>
      <c r="Y2664">
        <v>10</v>
      </c>
      <c r="Z2664">
        <v>36</v>
      </c>
      <c r="AC2664" s="6" t="s">
        <v>11609</v>
      </c>
      <c r="AD2664" s="6"/>
      <c r="AE2664" s="6"/>
    </row>
    <row r="2665" spans="1:31">
      <c r="A2665" s="2" t="str">
        <f>IF(OR(COUNTIF($H$2170:$H2664,$H2665)&gt;=1,$H2665=""),"N","Y")</f>
        <v>Y</v>
      </c>
      <c r="B2665" s="2" t="str">
        <f>IF(OR(COUNTIF($H$2:$H2664,$H2665)&gt;=1,H2665=""),"N","Y")</f>
        <v>Y</v>
      </c>
      <c r="C2665" s="2">
        <v>2011</v>
      </c>
      <c r="D2665" s="1">
        <v>40705</v>
      </c>
      <c r="E2665" s="2" t="s">
        <v>1915</v>
      </c>
      <c r="F2665" t="s">
        <v>392</v>
      </c>
      <c r="G2665" t="s">
        <v>11313</v>
      </c>
      <c r="H2665" t="s">
        <v>2290</v>
      </c>
      <c r="J2665" t="s">
        <v>2291</v>
      </c>
      <c r="K2665" t="s">
        <v>2292</v>
      </c>
      <c r="L2665" t="s">
        <v>87</v>
      </c>
      <c r="M2665" t="s">
        <v>45</v>
      </c>
      <c r="N2665">
        <v>85705</v>
      </c>
      <c r="R2665" s="2" t="s">
        <v>54</v>
      </c>
      <c r="V2665" s="2" t="s">
        <v>31</v>
      </c>
      <c r="W2665" s="2" t="s">
        <v>383</v>
      </c>
      <c r="Y2665">
        <v>4</v>
      </c>
      <c r="Z2665">
        <v>30</v>
      </c>
      <c r="AC2665" s="6">
        <v>0.81</v>
      </c>
      <c r="AD2665" s="6"/>
      <c r="AE2665" s="6"/>
    </row>
    <row r="2666" spans="1:31">
      <c r="A2666" s="2" t="str">
        <f>IF(OR(COUNTIF($H$2170:$H2665,$H2666)&gt;=1,$H2666=""),"N","Y")</f>
        <v>N</v>
      </c>
      <c r="B2666" s="2" t="str">
        <f>IF(OR(COUNTIF($H$2:$H2665,$H2666)&gt;=1,H2666=""),"N","Y")</f>
        <v>N</v>
      </c>
      <c r="C2666" s="2">
        <v>2011</v>
      </c>
      <c r="D2666" s="1">
        <v>40705</v>
      </c>
      <c r="E2666" s="2" t="s">
        <v>1915</v>
      </c>
      <c r="F2666" t="s">
        <v>11522</v>
      </c>
      <c r="G2666" t="s">
        <v>11523</v>
      </c>
      <c r="H2666" t="s">
        <v>5779</v>
      </c>
      <c r="J2666" t="s">
        <v>642</v>
      </c>
      <c r="K2666" t="s">
        <v>11527</v>
      </c>
      <c r="L2666" t="s">
        <v>131</v>
      </c>
      <c r="M2666" t="s">
        <v>45</v>
      </c>
      <c r="N2666">
        <v>85257</v>
      </c>
      <c r="R2666" s="2" t="s">
        <v>54</v>
      </c>
      <c r="V2666" s="2" t="s">
        <v>31</v>
      </c>
      <c r="W2666" s="2" t="s">
        <v>112</v>
      </c>
      <c r="Y2666">
        <v>5</v>
      </c>
      <c r="Z2666">
        <v>25</v>
      </c>
      <c r="AC2666" s="6">
        <v>0.78</v>
      </c>
      <c r="AD2666" s="6"/>
      <c r="AE2666" s="6"/>
    </row>
    <row r="2667" spans="1:31">
      <c r="A2667" s="2" t="str">
        <f>IF(OR(COUNTIF($H$2170:$H2666,$H2667)&gt;=1,$H2667=""),"N","Y")</f>
        <v>Y</v>
      </c>
      <c r="B2667" s="2" t="str">
        <f>IF(OR(COUNTIF($H$2:$H2666,$H2667)&gt;=1,H2667=""),"N","Y")</f>
        <v>N</v>
      </c>
      <c r="C2667" s="2">
        <v>2011</v>
      </c>
      <c r="D2667" s="1">
        <v>40752</v>
      </c>
      <c r="E2667" s="2" t="s">
        <v>50</v>
      </c>
      <c r="F2667" t="s">
        <v>27</v>
      </c>
      <c r="G2667" t="s">
        <v>28</v>
      </c>
      <c r="H2667" t="s">
        <v>42</v>
      </c>
      <c r="J2667" t="s">
        <v>51</v>
      </c>
      <c r="K2667" t="s">
        <v>52</v>
      </c>
      <c r="L2667" t="s">
        <v>53</v>
      </c>
      <c r="M2667" t="s">
        <v>45</v>
      </c>
      <c r="N2667">
        <v>85305</v>
      </c>
      <c r="R2667" s="2" t="s">
        <v>54</v>
      </c>
      <c r="V2667" s="2" t="s">
        <v>31</v>
      </c>
      <c r="W2667" s="2" t="s">
        <v>55</v>
      </c>
      <c r="Y2667">
        <v>10</v>
      </c>
      <c r="Z2667">
        <v>29</v>
      </c>
      <c r="AC2667" s="6">
        <v>0.81</v>
      </c>
      <c r="AD2667" s="6"/>
      <c r="AE2667" s="6"/>
    </row>
    <row r="2668" spans="1:31">
      <c r="A2668" s="2" t="str">
        <f>IF(OR(COUNTIF($H$2170:$H2667,$H2668)&gt;=1,$H2668=""),"N","Y")</f>
        <v>N</v>
      </c>
      <c r="B2668" s="2" t="str">
        <f>IF(OR(COUNTIF($H$2:$H2667,$H2668)&gt;=1,H2668=""),"N","Y")</f>
        <v>N</v>
      </c>
      <c r="C2668" s="2">
        <v>2011</v>
      </c>
      <c r="D2668" s="1">
        <v>40752</v>
      </c>
      <c r="E2668" s="2" t="s">
        <v>50</v>
      </c>
      <c r="F2668" t="s">
        <v>281</v>
      </c>
      <c r="G2668" t="s">
        <v>282</v>
      </c>
      <c r="H2668" t="s">
        <v>292</v>
      </c>
      <c r="J2668" t="s">
        <v>294</v>
      </c>
      <c r="K2668" t="s">
        <v>295</v>
      </c>
      <c r="L2668" t="s">
        <v>87</v>
      </c>
      <c r="M2668" t="s">
        <v>45</v>
      </c>
      <c r="N2668">
        <v>85706</v>
      </c>
      <c r="R2668" s="2" t="s">
        <v>54</v>
      </c>
      <c r="V2668" s="2" t="s">
        <v>31</v>
      </c>
      <c r="W2668" s="2" t="s">
        <v>46</v>
      </c>
      <c r="Y2668">
        <v>10</v>
      </c>
      <c r="Z2668">
        <v>31</v>
      </c>
      <c r="AC2668" s="6">
        <v>0.76</v>
      </c>
      <c r="AD2668" s="6"/>
      <c r="AE2668" s="6"/>
    </row>
    <row r="2669" spans="1:31">
      <c r="A2669" s="2" t="str">
        <f>IF(OR(COUNTIF($H$2170:$H2668,$H2669)&gt;=1,$H2669=""),"N","Y")</f>
        <v>N</v>
      </c>
      <c r="B2669" s="2" t="str">
        <f>IF(OR(COUNTIF($H$2:$H2668,$H2669)&gt;=1,H2669=""),"N","Y")</f>
        <v>N</v>
      </c>
      <c r="C2669" s="2">
        <v>2011</v>
      </c>
      <c r="D2669" s="1">
        <v>40752</v>
      </c>
      <c r="E2669" s="2" t="s">
        <v>50</v>
      </c>
      <c r="F2669" t="s">
        <v>1077</v>
      </c>
      <c r="G2669" t="s">
        <v>2215</v>
      </c>
      <c r="L2669" t="s">
        <v>30</v>
      </c>
      <c r="M2669" t="s">
        <v>45</v>
      </c>
      <c r="N2669">
        <v>85308</v>
      </c>
      <c r="R2669" s="2" t="s">
        <v>54</v>
      </c>
      <c r="V2669" s="2" t="s">
        <v>31</v>
      </c>
      <c r="W2669" s="2" t="s">
        <v>2216</v>
      </c>
      <c r="Y2669">
        <v>5</v>
      </c>
      <c r="Z2669">
        <v>30</v>
      </c>
      <c r="AC2669" s="6" t="s">
        <v>11609</v>
      </c>
      <c r="AD2669" s="6"/>
      <c r="AE2669" s="6"/>
    </row>
    <row r="2670" spans="1:31">
      <c r="A2670" s="2" t="str">
        <f>IF(OR(COUNTIF($H$2170:$H2669,$H2670)&gt;=1,$H2670=""),"N","Y")</f>
        <v>N</v>
      </c>
      <c r="B2670" s="2" t="str">
        <f>IF(OR(COUNTIF($H$2:$H2669,$H2670)&gt;=1,H2670=""),"N","Y")</f>
        <v>N</v>
      </c>
      <c r="C2670" s="2">
        <v>2011</v>
      </c>
      <c r="D2670" s="1">
        <v>40752</v>
      </c>
      <c r="E2670" s="2" t="s">
        <v>50</v>
      </c>
      <c r="F2670" t="s">
        <v>2232</v>
      </c>
      <c r="G2670" t="s">
        <v>2233</v>
      </c>
      <c r="H2670" t="s">
        <v>2234</v>
      </c>
      <c r="J2670" t="s">
        <v>2235</v>
      </c>
      <c r="K2670" t="s">
        <v>2241</v>
      </c>
      <c r="L2670" t="s">
        <v>1113</v>
      </c>
      <c r="M2670" t="s">
        <v>45</v>
      </c>
      <c r="N2670">
        <v>85635</v>
      </c>
      <c r="R2670" s="2" t="s">
        <v>54</v>
      </c>
      <c r="V2670" s="2" t="s">
        <v>31</v>
      </c>
      <c r="W2670" s="2" t="s">
        <v>2242</v>
      </c>
      <c r="Y2670">
        <v>10</v>
      </c>
      <c r="Z2670">
        <v>35</v>
      </c>
      <c r="AC2670" s="6">
        <v>0.28999999999999998</v>
      </c>
      <c r="AD2670" s="6"/>
      <c r="AE2670" s="6"/>
    </row>
    <row r="2671" spans="1:31">
      <c r="A2671" s="2" t="str">
        <f>IF(OR(COUNTIF($H$2170:$H2670,$H2671)&gt;=1,$H2671=""),"N","Y")</f>
        <v>N</v>
      </c>
      <c r="B2671" s="2" t="str">
        <f>IF(OR(COUNTIF($H$2:$H2670,$H2671)&gt;=1,H2671=""),"N","Y")</f>
        <v>N</v>
      </c>
      <c r="C2671" s="2">
        <v>2011</v>
      </c>
      <c r="D2671" s="1">
        <v>40752</v>
      </c>
      <c r="E2671" s="2" t="s">
        <v>50</v>
      </c>
      <c r="F2671" t="s">
        <v>2288</v>
      </c>
      <c r="G2671" t="s">
        <v>2289</v>
      </c>
      <c r="H2671" t="s">
        <v>2290</v>
      </c>
      <c r="I2671" s="778"/>
      <c r="J2671" t="s">
        <v>2291</v>
      </c>
      <c r="K2671" s="778" t="s">
        <v>2292</v>
      </c>
      <c r="L2671" s="778" t="s">
        <v>87</v>
      </c>
      <c r="M2671" s="778" t="s">
        <v>45</v>
      </c>
      <c r="N2671">
        <v>85705</v>
      </c>
      <c r="R2671" s="2" t="s">
        <v>54</v>
      </c>
      <c r="V2671" s="2" t="s">
        <v>31</v>
      </c>
      <c r="W2671" s="2" t="s">
        <v>1506</v>
      </c>
      <c r="Y2671">
        <v>8</v>
      </c>
      <c r="Z2671">
        <v>32</v>
      </c>
      <c r="AC2671" s="6">
        <v>0.81</v>
      </c>
      <c r="AD2671" s="6"/>
      <c r="AE2671" s="6"/>
    </row>
    <row r="2672" spans="1:31">
      <c r="A2672" s="2" t="str">
        <f>IF(OR(COUNTIF($H$2170:$H2671,$H2672)&gt;=1,$H2672=""),"N","Y")</f>
        <v>Y</v>
      </c>
      <c r="B2672" s="2" t="str">
        <f>IF(OR(COUNTIF($H$2:$H2671,$H2672)&gt;=1,H2672=""),"N","Y")</f>
        <v>Y</v>
      </c>
      <c r="C2672" s="2">
        <v>2011</v>
      </c>
      <c r="D2672" s="1">
        <v>40752</v>
      </c>
      <c r="E2672" s="2" t="s">
        <v>50</v>
      </c>
      <c r="F2672" t="s">
        <v>1699</v>
      </c>
      <c r="G2672" t="s">
        <v>2801</v>
      </c>
      <c r="H2672" t="s">
        <v>2802</v>
      </c>
      <c r="J2672" t="s">
        <v>2430</v>
      </c>
      <c r="K2672" t="s">
        <v>2803</v>
      </c>
      <c r="L2672" t="s">
        <v>87</v>
      </c>
      <c r="M2672" t="s">
        <v>45</v>
      </c>
      <c r="N2672">
        <v>85743</v>
      </c>
      <c r="R2672" s="2" t="s">
        <v>54</v>
      </c>
      <c r="V2672" s="2" t="s">
        <v>31</v>
      </c>
      <c r="W2672" s="2" t="s">
        <v>1506</v>
      </c>
      <c r="Y2672">
        <v>7</v>
      </c>
      <c r="Z2672">
        <v>34</v>
      </c>
      <c r="AC2672" s="6">
        <v>0.4</v>
      </c>
      <c r="AD2672" s="6"/>
      <c r="AE2672" s="6"/>
    </row>
    <row r="2673" spans="1:31">
      <c r="A2673" s="2" t="str">
        <f>IF(OR(COUNTIF($H$2170:$H2672,$H2673)&gt;=1,$H2673=""),"N","Y")</f>
        <v>N</v>
      </c>
      <c r="B2673" s="2" t="str">
        <f>IF(OR(COUNTIF($H$2:$H2672,$H2673)&gt;=1,H2673=""),"N","Y")</f>
        <v>N</v>
      </c>
      <c r="C2673" s="2">
        <v>2011</v>
      </c>
      <c r="D2673" s="1">
        <v>40752</v>
      </c>
      <c r="E2673" s="2" t="s">
        <v>50</v>
      </c>
      <c r="F2673" t="s">
        <v>2917</v>
      </c>
      <c r="G2673" t="s">
        <v>2918</v>
      </c>
      <c r="H2673" t="s">
        <v>2802</v>
      </c>
      <c r="J2673" t="s">
        <v>2919</v>
      </c>
      <c r="K2673" t="s">
        <v>2803</v>
      </c>
      <c r="L2673" t="s">
        <v>87</v>
      </c>
      <c r="M2673" t="s">
        <v>45</v>
      </c>
      <c r="N2673">
        <v>85743</v>
      </c>
      <c r="R2673" s="2" t="s">
        <v>54</v>
      </c>
      <c r="V2673" s="2" t="s">
        <v>1072</v>
      </c>
      <c r="W2673" s="2" t="s">
        <v>1914</v>
      </c>
      <c r="Y2673">
        <v>6</v>
      </c>
      <c r="Z2673">
        <v>30</v>
      </c>
      <c r="AC2673" s="6">
        <v>0.4</v>
      </c>
      <c r="AD2673" s="6"/>
      <c r="AE2673" s="6"/>
    </row>
    <row r="2674" spans="1:31">
      <c r="A2674" s="2" t="str">
        <f>IF(OR(COUNTIF($H$2170:$H2673,$H2674)&gt;=1,$H2674=""),"N","Y")</f>
        <v>N</v>
      </c>
      <c r="B2674" s="2" t="str">
        <f>IF(OR(COUNTIF($H$2:$H2673,$H2674)&gt;=1,H2674=""),"N","Y")</f>
        <v>N</v>
      </c>
      <c r="C2674" s="2">
        <v>2011</v>
      </c>
      <c r="D2674" s="1">
        <v>40752</v>
      </c>
      <c r="E2674" s="2" t="s">
        <v>50</v>
      </c>
      <c r="F2674" s="778" t="s">
        <v>218</v>
      </c>
      <c r="G2674" s="778" t="s">
        <v>2967</v>
      </c>
      <c r="H2674" s="778" t="s">
        <v>2497</v>
      </c>
      <c r="J2674" s="778" t="s">
        <v>807</v>
      </c>
      <c r="K2674" t="s">
        <v>2970</v>
      </c>
      <c r="L2674" t="s">
        <v>87</v>
      </c>
      <c r="M2674" t="s">
        <v>45</v>
      </c>
      <c r="N2674">
        <v>85749</v>
      </c>
      <c r="R2674" s="2" t="s">
        <v>54</v>
      </c>
      <c r="V2674" s="2" t="s">
        <v>31</v>
      </c>
      <c r="W2674" s="2" t="s">
        <v>32</v>
      </c>
      <c r="Y2674" s="778">
        <v>5</v>
      </c>
      <c r="Z2674" s="778">
        <v>20</v>
      </c>
      <c r="AC2674" s="6">
        <v>0.2</v>
      </c>
      <c r="AD2674" s="6"/>
      <c r="AE2674" s="6"/>
    </row>
    <row r="2675" spans="1:31">
      <c r="A2675" s="2" t="str">
        <f>IF(OR(COUNTIF($H$2170:$H2674,$H2675)&gt;=1,$H2675=""),"N","Y")</f>
        <v>Y</v>
      </c>
      <c r="B2675" s="2" t="str">
        <f>IF(OR(COUNTIF($H$2:$H2674,$H2675)&gt;=1,H2675=""),"N","Y")</f>
        <v>N</v>
      </c>
      <c r="C2675" s="2">
        <v>2011</v>
      </c>
      <c r="D2675" s="1">
        <v>40752</v>
      </c>
      <c r="E2675" s="2" t="s">
        <v>50</v>
      </c>
      <c r="F2675" s="778" t="s">
        <v>218</v>
      </c>
      <c r="G2675" s="778" t="s">
        <v>3102</v>
      </c>
      <c r="H2675" s="778" t="s">
        <v>3110</v>
      </c>
      <c r="I2675" s="778"/>
      <c r="J2675" t="s">
        <v>3111</v>
      </c>
      <c r="K2675" t="s">
        <v>3112</v>
      </c>
      <c r="L2675" s="778" t="s">
        <v>87</v>
      </c>
      <c r="M2675" t="s">
        <v>45</v>
      </c>
      <c r="N2675">
        <v>85719</v>
      </c>
      <c r="R2675" s="2" t="s">
        <v>54</v>
      </c>
      <c r="V2675" s="2" t="s">
        <v>31</v>
      </c>
      <c r="W2675" s="2" t="s">
        <v>2438</v>
      </c>
      <c r="Y2675">
        <v>7</v>
      </c>
      <c r="Z2675">
        <v>16</v>
      </c>
      <c r="AC2675" s="6">
        <v>0.69</v>
      </c>
      <c r="AD2675" s="6"/>
      <c r="AE2675" s="6"/>
    </row>
    <row r="2676" spans="1:31">
      <c r="A2676" s="2" t="str">
        <f>IF(OR(COUNTIF($H$2170:$H2675,$H2676)&gt;=1,$H2676=""),"N","Y")</f>
        <v>Y</v>
      </c>
      <c r="B2676" s="2" t="str">
        <f>IF(OR(COUNTIF($H$2:$H2675,$H2676)&gt;=1,H2676=""),"N","Y")</f>
        <v>Y</v>
      </c>
      <c r="C2676" s="2">
        <v>2011</v>
      </c>
      <c r="D2676" s="1">
        <v>40752</v>
      </c>
      <c r="E2676" s="2" t="s">
        <v>50</v>
      </c>
      <c r="F2676" t="s">
        <v>1541</v>
      </c>
      <c r="G2676" t="s">
        <v>3314</v>
      </c>
      <c r="H2676" t="s">
        <v>3315</v>
      </c>
      <c r="J2676" t="s">
        <v>3316</v>
      </c>
      <c r="K2676" t="s">
        <v>3317</v>
      </c>
      <c r="L2676" t="s">
        <v>87</v>
      </c>
      <c r="M2676" t="s">
        <v>45</v>
      </c>
      <c r="N2676">
        <v>85719</v>
      </c>
      <c r="R2676" s="2" t="s">
        <v>54</v>
      </c>
      <c r="V2676" s="2" t="s">
        <v>31</v>
      </c>
      <c r="W2676" s="2" t="s">
        <v>112</v>
      </c>
      <c r="Y2676">
        <v>4</v>
      </c>
      <c r="Z2676">
        <v>22</v>
      </c>
      <c r="AC2676" s="6">
        <v>0.16</v>
      </c>
      <c r="AD2676" s="6"/>
      <c r="AE2676" s="6"/>
    </row>
    <row r="2677" spans="1:31">
      <c r="A2677" s="2" t="str">
        <f>IF(OR(COUNTIF($H$2170:$H2676,$H2677)&gt;=1,$H2677=""),"N","Y")</f>
        <v>Y</v>
      </c>
      <c r="B2677" s="2" t="str">
        <f>IF(OR(COUNTIF($H$2:$H2676,$H2677)&gt;=1,H2677=""),"N","Y")</f>
        <v>N</v>
      </c>
      <c r="C2677" s="2">
        <v>2011</v>
      </c>
      <c r="D2677" s="1">
        <v>40752</v>
      </c>
      <c r="E2677" s="2" t="s">
        <v>50</v>
      </c>
      <c r="F2677" t="s">
        <v>3335</v>
      </c>
      <c r="G2677" t="s">
        <v>3336</v>
      </c>
      <c r="H2677" t="s">
        <v>3337</v>
      </c>
      <c r="J2677" t="s">
        <v>807</v>
      </c>
      <c r="K2677" t="s">
        <v>3338</v>
      </c>
      <c r="L2677" t="s">
        <v>87</v>
      </c>
      <c r="M2677" t="s">
        <v>45</v>
      </c>
      <c r="N2677">
        <v>85730</v>
      </c>
      <c r="R2677" s="2" t="s">
        <v>54</v>
      </c>
      <c r="V2677" s="2" t="s">
        <v>31</v>
      </c>
      <c r="W2677" s="2" t="s">
        <v>391</v>
      </c>
      <c r="Y2677">
        <v>5</v>
      </c>
      <c r="Z2677">
        <v>30</v>
      </c>
      <c r="AC2677" s="6">
        <v>0.57999999999999996</v>
      </c>
      <c r="AD2677" s="6"/>
      <c r="AE2677" s="6"/>
    </row>
    <row r="2678" spans="1:31">
      <c r="A2678" s="2" t="str">
        <f>IF(OR(COUNTIF($H$2170:$H2677,$H2678)&gt;=1,$H2678=""),"N","Y")</f>
        <v>N</v>
      </c>
      <c r="B2678" s="2" t="str">
        <f>IF(OR(COUNTIF($H$2:$H2677,$H2678)&gt;=1,H2678=""),"N","Y")</f>
        <v>N</v>
      </c>
      <c r="C2678" s="2">
        <v>2011</v>
      </c>
      <c r="D2678" s="1">
        <v>40752</v>
      </c>
      <c r="E2678" s="2" t="s">
        <v>50</v>
      </c>
      <c r="F2678" t="s">
        <v>3509</v>
      </c>
      <c r="G2678" t="s">
        <v>4338</v>
      </c>
      <c r="H2678" t="s">
        <v>1622</v>
      </c>
      <c r="J2678" t="s">
        <v>2480</v>
      </c>
      <c r="K2678" t="s">
        <v>4340</v>
      </c>
      <c r="L2678" t="s">
        <v>371</v>
      </c>
      <c r="M2678" t="s">
        <v>45</v>
      </c>
      <c r="N2678">
        <v>85201</v>
      </c>
      <c r="R2678" s="2" t="s">
        <v>54</v>
      </c>
      <c r="V2678" s="2" t="s">
        <v>31</v>
      </c>
      <c r="W2678" s="2" t="s">
        <v>46</v>
      </c>
      <c r="Y2678">
        <v>10</v>
      </c>
      <c r="Z2678">
        <v>31</v>
      </c>
      <c r="AC2678" s="6">
        <v>0.71</v>
      </c>
      <c r="AD2678" s="6"/>
      <c r="AE2678" s="6"/>
    </row>
    <row r="2679" spans="1:31">
      <c r="A2679" s="2" t="str">
        <f>IF(OR(COUNTIF($H$2170:$H2678,$H2679)&gt;=1,$H2679=""),"N","Y")</f>
        <v>Y</v>
      </c>
      <c r="B2679" s="2" t="str">
        <f>IF(OR(COUNTIF($H$2:$H2678,$H2679)&gt;=1,H2679=""),"N","Y")</f>
        <v>N</v>
      </c>
      <c r="C2679" s="2">
        <v>2011</v>
      </c>
      <c r="D2679" s="1">
        <v>40752</v>
      </c>
      <c r="E2679" s="2" t="s">
        <v>50</v>
      </c>
      <c r="F2679" t="s">
        <v>5078</v>
      </c>
      <c r="G2679" t="s">
        <v>5074</v>
      </c>
      <c r="H2679" t="s">
        <v>5079</v>
      </c>
      <c r="J2679" t="s">
        <v>1919</v>
      </c>
      <c r="K2679" t="s">
        <v>5080</v>
      </c>
      <c r="L2679" t="s">
        <v>1921</v>
      </c>
      <c r="M2679" t="s">
        <v>45</v>
      </c>
      <c r="N2679">
        <v>85603</v>
      </c>
      <c r="R2679" s="2" t="s">
        <v>54</v>
      </c>
      <c r="V2679" s="2" t="s">
        <v>31</v>
      </c>
      <c r="W2679" s="2" t="s">
        <v>112</v>
      </c>
      <c r="Y2679">
        <v>5</v>
      </c>
      <c r="Z2679">
        <v>19</v>
      </c>
      <c r="AC2679" s="6">
        <v>0.67</v>
      </c>
      <c r="AD2679" s="6"/>
      <c r="AE2679" s="6"/>
    </row>
    <row r="2680" spans="1:31">
      <c r="A2680" s="2" t="str">
        <f>IF(OR(COUNTIF($H$2170:$H2679,$H2680)&gt;=1,$H2680=""),"N","Y")</f>
        <v>Y</v>
      </c>
      <c r="B2680" s="2" t="str">
        <f>IF(OR(COUNTIF($H$2:$H2679,$H2680)&gt;=1,H2680=""),"N","Y")</f>
        <v>Y</v>
      </c>
      <c r="C2680" s="2">
        <v>2011</v>
      </c>
      <c r="D2680" s="1">
        <v>40752</v>
      </c>
      <c r="E2680" s="2" t="s">
        <v>50</v>
      </c>
      <c r="F2680" s="778" t="s">
        <v>2367</v>
      </c>
      <c r="G2680" s="778" t="s">
        <v>5165</v>
      </c>
      <c r="H2680" s="778" t="s">
        <v>4809</v>
      </c>
      <c r="I2680" s="778"/>
      <c r="J2680" t="s">
        <v>807</v>
      </c>
      <c r="K2680" t="s">
        <v>5167</v>
      </c>
      <c r="L2680" s="778" t="s">
        <v>87</v>
      </c>
      <c r="M2680" t="s">
        <v>45</v>
      </c>
      <c r="N2680">
        <v>85711</v>
      </c>
      <c r="R2680" s="2" t="s">
        <v>54</v>
      </c>
      <c r="V2680" s="2" t="s">
        <v>88</v>
      </c>
      <c r="W2680" s="2" t="s">
        <v>112</v>
      </c>
      <c r="Y2680">
        <v>6</v>
      </c>
      <c r="Z2680">
        <v>30</v>
      </c>
      <c r="AC2680" s="6">
        <v>0.69</v>
      </c>
      <c r="AD2680" s="6"/>
      <c r="AE2680" s="6"/>
    </row>
    <row r="2681" spans="1:31">
      <c r="A2681" s="2" t="str">
        <f>IF(OR(COUNTIF($H$2170:$H2680,$H2681)&gt;=1,$H2681=""),"N","Y")</f>
        <v>Y</v>
      </c>
      <c r="B2681" s="2" t="str">
        <f>IF(OR(COUNTIF($H$2:$H2680,$H2681)&gt;=1,H2681=""),"N","Y")</f>
        <v>N</v>
      </c>
      <c r="C2681" s="2">
        <v>2011</v>
      </c>
      <c r="D2681" s="1">
        <v>40752</v>
      </c>
      <c r="E2681" s="2" t="s">
        <v>50</v>
      </c>
      <c r="F2681" s="778" t="s">
        <v>5180</v>
      </c>
      <c r="G2681" s="778" t="s">
        <v>5179</v>
      </c>
      <c r="H2681" s="778" t="s">
        <v>5027</v>
      </c>
      <c r="I2681" s="778"/>
      <c r="J2681" t="s">
        <v>586</v>
      </c>
      <c r="K2681" t="s">
        <v>5181</v>
      </c>
      <c r="L2681" s="778" t="s">
        <v>30</v>
      </c>
      <c r="M2681" t="s">
        <v>45</v>
      </c>
      <c r="N2681">
        <v>85310</v>
      </c>
      <c r="R2681" s="2" t="s">
        <v>54</v>
      </c>
      <c r="V2681" s="2" t="s">
        <v>31</v>
      </c>
      <c r="W2681" s="2" t="s">
        <v>1631</v>
      </c>
      <c r="Y2681">
        <v>9</v>
      </c>
      <c r="Z2681">
        <v>32</v>
      </c>
      <c r="AC2681" s="6">
        <v>0.12</v>
      </c>
      <c r="AD2681" s="6"/>
      <c r="AE2681" s="6"/>
    </row>
    <row r="2682" spans="1:31">
      <c r="A2682" s="2" t="str">
        <f>IF(OR(COUNTIF($H$2170:$H2681,$H2682)&gt;=1,$H2682=""),"N","Y")</f>
        <v>Y</v>
      </c>
      <c r="B2682" s="2" t="str">
        <f>IF(OR(COUNTIF($H$2:$H2681,$H2682)&gt;=1,H2682=""),"N","Y")</f>
        <v>Y</v>
      </c>
      <c r="C2682" s="2">
        <v>2011</v>
      </c>
      <c r="D2682" s="1">
        <v>40752</v>
      </c>
      <c r="E2682" s="2" t="s">
        <v>50</v>
      </c>
      <c r="F2682" t="s">
        <v>5997</v>
      </c>
      <c r="G2682" t="s">
        <v>5995</v>
      </c>
      <c r="H2682" t="s">
        <v>5998</v>
      </c>
      <c r="J2682" t="s">
        <v>807</v>
      </c>
      <c r="K2682" t="s">
        <v>5999</v>
      </c>
      <c r="L2682" t="s">
        <v>87</v>
      </c>
      <c r="M2682" t="s">
        <v>45</v>
      </c>
      <c r="N2682">
        <v>85719</v>
      </c>
      <c r="R2682" s="2" t="s">
        <v>54</v>
      </c>
      <c r="V2682" s="2" t="s">
        <v>31</v>
      </c>
      <c r="W2682" s="2" t="s">
        <v>6000</v>
      </c>
      <c r="Y2682">
        <v>5</v>
      </c>
      <c r="Z2682">
        <v>12</v>
      </c>
      <c r="AC2682" s="6">
        <v>0.95</v>
      </c>
      <c r="AD2682" s="6"/>
      <c r="AE2682" s="6"/>
    </row>
    <row r="2683" spans="1:31">
      <c r="A2683" s="2" t="str">
        <f>IF(OR(COUNTIF($H$2170:$H2682,$H2683)&gt;=1,$H2683=""),"N","Y")</f>
        <v>Y</v>
      </c>
      <c r="B2683" s="2" t="str">
        <f>IF(OR(COUNTIF($H$2:$H2682,$H2683)&gt;=1,H2683=""),"N","Y")</f>
        <v>Y</v>
      </c>
      <c r="C2683" s="2">
        <v>2011</v>
      </c>
      <c r="D2683" s="1">
        <v>40752</v>
      </c>
      <c r="E2683" s="2" t="s">
        <v>50</v>
      </c>
      <c r="F2683" t="s">
        <v>218</v>
      </c>
      <c r="G2683" t="s">
        <v>6024</v>
      </c>
      <c r="H2683" t="s">
        <v>5035</v>
      </c>
      <c r="J2683" t="s">
        <v>807</v>
      </c>
      <c r="K2683" t="s">
        <v>6234</v>
      </c>
      <c r="L2683" t="s">
        <v>87</v>
      </c>
      <c r="M2683" t="s">
        <v>45</v>
      </c>
      <c r="N2683">
        <v>85710</v>
      </c>
      <c r="R2683" s="2" t="s">
        <v>54</v>
      </c>
      <c r="V2683" s="2" t="s">
        <v>31</v>
      </c>
      <c r="W2683" s="2" t="s">
        <v>671</v>
      </c>
      <c r="Y2683">
        <v>9</v>
      </c>
      <c r="Z2683">
        <v>34</v>
      </c>
      <c r="AC2683" s="6">
        <v>0.42</v>
      </c>
      <c r="AD2683" s="6"/>
      <c r="AE2683" s="6"/>
    </row>
    <row r="2684" spans="1:31">
      <c r="A2684" s="2" t="str">
        <f>IF(OR(COUNTIF($H$2170:$H2683,$H2684)&gt;=1,$H2684=""),"N","Y")</f>
        <v>N</v>
      </c>
      <c r="B2684" s="2" t="str">
        <f>IF(OR(COUNTIF($H$2:$H2683,$H2684)&gt;=1,H2684=""),"N","Y")</f>
        <v>N</v>
      </c>
      <c r="C2684" s="2">
        <v>2011</v>
      </c>
      <c r="D2684" s="1">
        <v>40752</v>
      </c>
      <c r="E2684" s="2" t="s">
        <v>50</v>
      </c>
      <c r="F2684" t="s">
        <v>414</v>
      </c>
      <c r="G2684" t="s">
        <v>6387</v>
      </c>
      <c r="L2684" t="s">
        <v>87</v>
      </c>
      <c r="M2684" t="s">
        <v>45</v>
      </c>
      <c r="N2684">
        <v>0</v>
      </c>
      <c r="R2684" s="2" t="s">
        <v>54</v>
      </c>
      <c r="W2684" s="2" t="s">
        <v>383</v>
      </c>
      <c r="Y2684">
        <v>5</v>
      </c>
      <c r="Z2684">
        <v>32</v>
      </c>
      <c r="AC2684" s="6" t="s">
        <v>11609</v>
      </c>
      <c r="AD2684" s="6"/>
      <c r="AE2684" s="6"/>
    </row>
    <row r="2685" spans="1:31">
      <c r="A2685" s="2" t="str">
        <f>IF(OR(COUNTIF($H$2170:$H2684,$H2685)&gt;=1,$H2685=""),"N","Y")</f>
        <v>N</v>
      </c>
      <c r="B2685" s="2" t="str">
        <f>IF(OR(COUNTIF($H$2:$H2684,$H2685)&gt;=1,H2685=""),"N","Y")</f>
        <v>N</v>
      </c>
      <c r="C2685" s="2">
        <v>2011</v>
      </c>
      <c r="D2685" s="1">
        <v>40752</v>
      </c>
      <c r="E2685" s="2" t="s">
        <v>50</v>
      </c>
      <c r="F2685" s="778" t="s">
        <v>392</v>
      </c>
      <c r="G2685" s="778" t="s">
        <v>6390</v>
      </c>
      <c r="H2685" s="778" t="s">
        <v>2290</v>
      </c>
      <c r="I2685" s="778"/>
      <c r="J2685" t="s">
        <v>2291</v>
      </c>
      <c r="K2685" t="s">
        <v>2292</v>
      </c>
      <c r="L2685" s="778" t="s">
        <v>87</v>
      </c>
      <c r="M2685" t="s">
        <v>45</v>
      </c>
      <c r="N2685">
        <v>85705</v>
      </c>
      <c r="R2685" s="2" t="s">
        <v>54</v>
      </c>
      <c r="V2685" s="2" t="s">
        <v>31</v>
      </c>
      <c r="W2685" s="2" t="s">
        <v>112</v>
      </c>
      <c r="Y2685">
        <v>5</v>
      </c>
      <c r="Z2685">
        <v>30</v>
      </c>
      <c r="AC2685" s="6">
        <v>0.81</v>
      </c>
      <c r="AD2685" s="6"/>
      <c r="AE2685" s="6"/>
    </row>
    <row r="2686" spans="1:31">
      <c r="A2686" s="2" t="str">
        <f>IF(OR(COUNTIF($H$2170:$H2685,$H2686)&gt;=1,$H2686=""),"N","Y")</f>
        <v>Y</v>
      </c>
      <c r="B2686" s="2" t="str">
        <f>IF(OR(COUNTIF($H$2:$H2685,$H2686)&gt;=1,H2686=""),"N","Y")</f>
        <v>Y</v>
      </c>
      <c r="C2686" s="2">
        <v>2011</v>
      </c>
      <c r="D2686" s="1">
        <v>40752</v>
      </c>
      <c r="E2686" s="2" t="s">
        <v>50</v>
      </c>
      <c r="F2686" s="778" t="s">
        <v>981</v>
      </c>
      <c r="G2686" s="778" t="s">
        <v>7003</v>
      </c>
      <c r="H2686" s="778" t="s">
        <v>7004</v>
      </c>
      <c r="I2686" s="778"/>
      <c r="J2686" s="778" t="s">
        <v>2480</v>
      </c>
      <c r="K2686" s="778" t="s">
        <v>7005</v>
      </c>
      <c r="L2686" s="778" t="s">
        <v>371</v>
      </c>
      <c r="M2686" s="778" t="s">
        <v>45</v>
      </c>
      <c r="N2686" s="778">
        <v>85213</v>
      </c>
      <c r="R2686" s="2" t="s">
        <v>54</v>
      </c>
      <c r="V2686" s="2" t="s">
        <v>88</v>
      </c>
      <c r="W2686" s="2" t="s">
        <v>1506</v>
      </c>
      <c r="X2686" s="778"/>
      <c r="Y2686" s="778">
        <v>6</v>
      </c>
      <c r="Z2686" s="778">
        <v>29</v>
      </c>
      <c r="AC2686" s="6">
        <v>0.28999999999999998</v>
      </c>
      <c r="AD2686" s="6"/>
      <c r="AE2686" s="6"/>
    </row>
    <row r="2687" spans="1:31">
      <c r="A2687" s="2" t="str">
        <f>IF(OR(COUNTIF($H$2170:$H2686,$H2687)&gt;=1,$H2687=""),"N","Y")</f>
        <v>N</v>
      </c>
      <c r="B2687" s="2" t="str">
        <f>IF(OR(COUNTIF($H$2:$H2686,$H2687)&gt;=1,H2687=""),"N","Y")</f>
        <v>N</v>
      </c>
      <c r="C2687" s="2">
        <v>2011</v>
      </c>
      <c r="D2687" s="1">
        <v>40752</v>
      </c>
      <c r="E2687" s="2" t="s">
        <v>50</v>
      </c>
      <c r="F2687" t="s">
        <v>5059</v>
      </c>
      <c r="G2687" t="s">
        <v>7064</v>
      </c>
      <c r="H2687" t="s">
        <v>7066</v>
      </c>
      <c r="J2687" t="s">
        <v>807</v>
      </c>
      <c r="K2687" t="s">
        <v>7067</v>
      </c>
      <c r="L2687" t="s">
        <v>87</v>
      </c>
      <c r="M2687" t="s">
        <v>45</v>
      </c>
      <c r="N2687">
        <v>85719</v>
      </c>
      <c r="R2687" s="2" t="s">
        <v>54</v>
      </c>
      <c r="V2687" s="2" t="s">
        <v>31</v>
      </c>
      <c r="W2687" s="2" t="s">
        <v>735</v>
      </c>
      <c r="Y2687">
        <v>8</v>
      </c>
      <c r="Z2687">
        <v>16</v>
      </c>
      <c r="AC2687" s="6" t="s">
        <v>11609</v>
      </c>
      <c r="AD2687" s="6"/>
      <c r="AE2687" s="6"/>
    </row>
    <row r="2688" spans="1:31">
      <c r="A2688" s="2" t="str">
        <f>IF(OR(COUNTIF($H$2170:$H2687,$H2688)&gt;=1,$H2688=""),"N","Y")</f>
        <v>N</v>
      </c>
      <c r="B2688" s="2" t="str">
        <f>IF(OR(COUNTIF($H$2:$H2687,$H2688)&gt;=1,H2688=""),"N","Y")</f>
        <v>N</v>
      </c>
      <c r="C2688" s="2">
        <v>2011</v>
      </c>
      <c r="D2688" s="1">
        <v>40752</v>
      </c>
      <c r="E2688" s="2" t="s">
        <v>50</v>
      </c>
      <c r="F2688" t="s">
        <v>5029</v>
      </c>
      <c r="G2688" t="s">
        <v>7599</v>
      </c>
      <c r="H2688" t="s">
        <v>258</v>
      </c>
      <c r="J2688" t="s">
        <v>7601</v>
      </c>
      <c r="K2688" t="s">
        <v>3431</v>
      </c>
      <c r="L2688" t="s">
        <v>116</v>
      </c>
      <c r="M2688" t="s">
        <v>45</v>
      </c>
      <c r="N2688">
        <v>85225</v>
      </c>
      <c r="R2688" s="2" t="s">
        <v>54</v>
      </c>
      <c r="V2688" s="2" t="s">
        <v>31</v>
      </c>
      <c r="W2688" s="2" t="s">
        <v>1631</v>
      </c>
      <c r="Y2688">
        <v>5</v>
      </c>
      <c r="Z2688">
        <v>24</v>
      </c>
      <c r="AC2688" s="6" t="s">
        <v>11609</v>
      </c>
      <c r="AD2688" s="6"/>
      <c r="AE2688" s="6"/>
    </row>
    <row r="2689" spans="1:31">
      <c r="A2689" s="2" t="str">
        <f>IF(OR(COUNTIF($H$2170:$H2688,$H2689)&gt;=1,$H2689=""),"N","Y")</f>
        <v>N</v>
      </c>
      <c r="B2689" s="2" t="str">
        <f>IF(OR(COUNTIF($H$2:$H2688,$H2689)&gt;=1,H2689=""),"N","Y")</f>
        <v>N</v>
      </c>
      <c r="C2689" s="2">
        <v>2011</v>
      </c>
      <c r="D2689" s="1">
        <v>40752</v>
      </c>
      <c r="E2689" s="2" t="s">
        <v>50</v>
      </c>
      <c r="F2689" t="s">
        <v>2185</v>
      </c>
      <c r="G2689" t="s">
        <v>7977</v>
      </c>
      <c r="H2689" t="s">
        <v>7982</v>
      </c>
      <c r="J2689" t="s">
        <v>807</v>
      </c>
      <c r="K2689" t="s">
        <v>7983</v>
      </c>
      <c r="L2689" t="s">
        <v>87</v>
      </c>
      <c r="M2689" t="s">
        <v>45</v>
      </c>
      <c r="N2689">
        <v>85713</v>
      </c>
      <c r="R2689" s="2" t="s">
        <v>54</v>
      </c>
      <c r="V2689" s="2" t="s">
        <v>31</v>
      </c>
      <c r="W2689" s="2" t="s">
        <v>1914</v>
      </c>
      <c r="Y2689">
        <v>7</v>
      </c>
      <c r="Z2689">
        <v>33</v>
      </c>
      <c r="AC2689" s="6">
        <v>0.84</v>
      </c>
      <c r="AD2689" s="6"/>
      <c r="AE2689" s="6"/>
    </row>
    <row r="2690" spans="1:31">
      <c r="A2690" s="2" t="str">
        <f>IF(OR(COUNTIF($H$2170:$H2689,$H2690)&gt;=1,$H2690=""),"N","Y")</f>
        <v>Y</v>
      </c>
      <c r="B2690" s="2" t="str">
        <f>IF(OR(COUNTIF($H$2:$H2689,$H2690)&gt;=1,H2690=""),"N","Y")</f>
        <v>Y</v>
      </c>
      <c r="C2690" s="2">
        <v>2011</v>
      </c>
      <c r="D2690" s="1">
        <v>40752</v>
      </c>
      <c r="E2690" s="2" t="s">
        <v>50</v>
      </c>
      <c r="F2690" s="778" t="s">
        <v>8355</v>
      </c>
      <c r="G2690" s="778" t="s">
        <v>8356</v>
      </c>
      <c r="H2690" s="778" t="s">
        <v>6558</v>
      </c>
      <c r="I2690" s="778"/>
      <c r="J2690" t="s">
        <v>6559</v>
      </c>
      <c r="K2690" t="s">
        <v>6560</v>
      </c>
      <c r="L2690" s="778" t="s">
        <v>87</v>
      </c>
      <c r="M2690" t="s">
        <v>45</v>
      </c>
      <c r="N2690">
        <v>85705</v>
      </c>
      <c r="R2690" s="2" t="s">
        <v>54</v>
      </c>
      <c r="V2690" s="2" t="s">
        <v>31</v>
      </c>
      <c r="W2690" s="2" t="s">
        <v>6690</v>
      </c>
      <c r="Y2690">
        <v>10</v>
      </c>
      <c r="Z2690">
        <v>29</v>
      </c>
      <c r="AC2690" s="6">
        <v>0.63</v>
      </c>
      <c r="AD2690" s="6"/>
      <c r="AE2690" s="6"/>
    </row>
    <row r="2691" spans="1:31">
      <c r="A2691" s="2" t="str">
        <f>IF(OR(COUNTIF($H$2170:$H2690,$H2691)&gt;=1,$H2691=""),"N","Y")</f>
        <v>N</v>
      </c>
      <c r="B2691" s="2" t="str">
        <f>IF(OR(COUNTIF($H$2:$H2690,$H2691)&gt;=1,H2691=""),"N","Y")</f>
        <v>N</v>
      </c>
      <c r="C2691" s="2">
        <v>2011</v>
      </c>
      <c r="D2691" s="1">
        <v>40752</v>
      </c>
      <c r="E2691" s="2" t="s">
        <v>50</v>
      </c>
      <c r="F2691" t="s">
        <v>889</v>
      </c>
      <c r="G2691" t="s">
        <v>8608</v>
      </c>
      <c r="J2691" t="s">
        <v>807</v>
      </c>
      <c r="K2691" t="s">
        <v>5999</v>
      </c>
      <c r="L2691" t="s">
        <v>87</v>
      </c>
      <c r="M2691" t="s">
        <v>45</v>
      </c>
      <c r="N2691">
        <v>85719</v>
      </c>
      <c r="R2691" s="2" t="s">
        <v>54</v>
      </c>
      <c r="V2691" s="2" t="s">
        <v>31</v>
      </c>
      <c r="W2691" s="2" t="s">
        <v>8609</v>
      </c>
      <c r="Y2691">
        <v>5</v>
      </c>
      <c r="Z2691">
        <v>25</v>
      </c>
      <c r="AC2691" s="6" t="s">
        <v>11609</v>
      </c>
      <c r="AD2691" s="6"/>
      <c r="AE2691" s="6"/>
    </row>
    <row r="2692" spans="1:31">
      <c r="A2692" s="2" t="str">
        <f>IF(OR(COUNTIF($H$2170:$H2691,$H2692)&gt;=1,$H2692=""),"N","Y")</f>
        <v>Y</v>
      </c>
      <c r="B2692" s="2" t="str">
        <f>IF(OR(COUNTIF($H$2:$H2691,$H2692)&gt;=1,H2692=""),"N","Y")</f>
        <v>Y</v>
      </c>
      <c r="C2692" s="2">
        <v>2011</v>
      </c>
      <c r="D2692" s="1">
        <v>40752</v>
      </c>
      <c r="E2692" s="2" t="s">
        <v>50</v>
      </c>
      <c r="F2692" t="s">
        <v>3621</v>
      </c>
      <c r="G2692" t="s">
        <v>8932</v>
      </c>
      <c r="H2692" t="s">
        <v>8933</v>
      </c>
      <c r="J2692" t="s">
        <v>8934</v>
      </c>
      <c r="K2692" t="s">
        <v>8935</v>
      </c>
      <c r="L2692" t="s">
        <v>2997</v>
      </c>
      <c r="M2692" t="s">
        <v>45</v>
      </c>
      <c r="N2692">
        <v>85629</v>
      </c>
      <c r="R2692" s="2" t="s">
        <v>54</v>
      </c>
      <c r="V2692" s="2" t="s">
        <v>88</v>
      </c>
      <c r="W2692" s="2" t="s">
        <v>112</v>
      </c>
      <c r="Y2692">
        <v>5</v>
      </c>
      <c r="Z2692">
        <v>26</v>
      </c>
      <c r="AC2692" s="6">
        <v>0.42</v>
      </c>
      <c r="AD2692" s="6"/>
      <c r="AE2692" s="6"/>
    </row>
    <row r="2693" spans="1:31">
      <c r="A2693" s="2" t="str">
        <f>IF(OR(COUNTIF($H$2170:$H2692,$H2693)&gt;=1,$H2693=""),"N","Y")</f>
        <v>N</v>
      </c>
      <c r="B2693" s="2" t="str">
        <f>IF(OR(COUNTIF($H$2:$H2692,$H2693)&gt;=1,H2693=""),"N","Y")</f>
        <v>N</v>
      </c>
      <c r="C2693" s="2">
        <v>2011</v>
      </c>
      <c r="D2693" s="1">
        <v>40752</v>
      </c>
      <c r="E2693" s="2" t="s">
        <v>50</v>
      </c>
      <c r="F2693" t="s">
        <v>9181</v>
      </c>
      <c r="G2693" t="s">
        <v>9182</v>
      </c>
      <c r="H2693" t="s">
        <v>7980</v>
      </c>
      <c r="J2693" t="s">
        <v>807</v>
      </c>
      <c r="K2693" t="s">
        <v>9183</v>
      </c>
      <c r="L2693" t="s">
        <v>87</v>
      </c>
      <c r="M2693" t="s">
        <v>45</v>
      </c>
      <c r="N2693">
        <v>85711</v>
      </c>
      <c r="R2693" s="2" t="s">
        <v>54</v>
      </c>
      <c r="V2693" s="2" t="s">
        <v>31</v>
      </c>
      <c r="W2693" s="2" t="s">
        <v>9184</v>
      </c>
      <c r="Y2693">
        <v>10</v>
      </c>
      <c r="Z2693">
        <v>32</v>
      </c>
      <c r="AC2693" s="6">
        <v>0.44</v>
      </c>
      <c r="AD2693" s="6"/>
      <c r="AE2693" s="6"/>
    </row>
    <row r="2694" spans="1:31">
      <c r="A2694" s="2" t="str">
        <f>IF(OR(COUNTIF($H$2170:$H2693,$H2694)&gt;=1,$H2694=""),"N","Y")</f>
        <v>N</v>
      </c>
      <c r="B2694" s="2" t="str">
        <f>IF(OR(COUNTIF($H$2:$H2693,$H2694)&gt;=1,H2694=""),"N","Y")</f>
        <v>N</v>
      </c>
      <c r="C2694" s="2">
        <v>2011</v>
      </c>
      <c r="D2694" s="1">
        <v>40752</v>
      </c>
      <c r="E2694" s="2" t="s">
        <v>50</v>
      </c>
      <c r="F2694" t="s">
        <v>6250</v>
      </c>
      <c r="G2694" t="s">
        <v>9182</v>
      </c>
      <c r="H2694" t="s">
        <v>8933</v>
      </c>
      <c r="J2694" t="s">
        <v>8934</v>
      </c>
      <c r="K2694" t="s">
        <v>8935</v>
      </c>
      <c r="L2694" t="s">
        <v>2997</v>
      </c>
      <c r="M2694" t="s">
        <v>45</v>
      </c>
      <c r="N2694">
        <v>85629</v>
      </c>
      <c r="R2694" s="2" t="s">
        <v>54</v>
      </c>
      <c r="V2694" s="2" t="s">
        <v>31</v>
      </c>
      <c r="W2694" s="2" t="s">
        <v>1506</v>
      </c>
      <c r="Y2694">
        <v>5</v>
      </c>
      <c r="Z2694">
        <v>24</v>
      </c>
      <c r="AC2694" s="6">
        <v>0.42</v>
      </c>
      <c r="AD2694" s="6"/>
      <c r="AE2694" s="6"/>
    </row>
    <row r="2695" spans="1:31">
      <c r="A2695" s="2" t="str">
        <f>IF(OR(COUNTIF($H$2170:$H2694,$H2695)&gt;=1,$H2695=""),"N","Y")</f>
        <v>Y</v>
      </c>
      <c r="B2695" s="2" t="str">
        <f>IF(OR(COUNTIF($H$2:$H2694,$H2695)&gt;=1,H2695=""),"N","Y")</f>
        <v>N</v>
      </c>
      <c r="C2695" s="2">
        <v>2011</v>
      </c>
      <c r="D2695" s="1">
        <v>40752</v>
      </c>
      <c r="E2695" s="2" t="s">
        <v>50</v>
      </c>
      <c r="F2695" t="s">
        <v>9520</v>
      </c>
      <c r="G2695" t="s">
        <v>9521</v>
      </c>
      <c r="H2695" t="s">
        <v>1460</v>
      </c>
      <c r="J2695" t="s">
        <v>807</v>
      </c>
      <c r="K2695" t="s">
        <v>9523</v>
      </c>
      <c r="L2695" t="s">
        <v>87</v>
      </c>
      <c r="M2695" t="s">
        <v>45</v>
      </c>
      <c r="N2695">
        <v>85705</v>
      </c>
      <c r="R2695" s="2" t="s">
        <v>54</v>
      </c>
      <c r="V2695" s="2" t="s">
        <v>31</v>
      </c>
      <c r="W2695" s="2" t="s">
        <v>395</v>
      </c>
      <c r="Y2695">
        <v>10</v>
      </c>
      <c r="Z2695">
        <v>33</v>
      </c>
      <c r="AC2695" s="6" t="s">
        <v>11609</v>
      </c>
      <c r="AD2695" s="6"/>
      <c r="AE2695" s="6"/>
    </row>
    <row r="2696" spans="1:31">
      <c r="A2696" s="2" t="str">
        <f>IF(OR(COUNTIF($H$2170:$H2695,$H2696)&gt;=1,$H2696=""),"N","Y")</f>
        <v>N</v>
      </c>
      <c r="B2696" s="2" t="str">
        <f>IF(OR(COUNTIF($H$2:$H2695,$H2696)&gt;=1,H2696=""),"N","Y")</f>
        <v>N</v>
      </c>
      <c r="C2696" s="2">
        <v>2011</v>
      </c>
      <c r="D2696" s="1">
        <v>40752</v>
      </c>
      <c r="E2696" s="2" t="s">
        <v>50</v>
      </c>
      <c r="F2696" t="s">
        <v>3391</v>
      </c>
      <c r="G2696" t="s">
        <v>9709</v>
      </c>
      <c r="H2696" t="s">
        <v>9710</v>
      </c>
      <c r="J2696" t="s">
        <v>2480</v>
      </c>
      <c r="K2696" t="s">
        <v>9711</v>
      </c>
      <c r="L2696" t="s">
        <v>371</v>
      </c>
      <c r="M2696" t="s">
        <v>45</v>
      </c>
      <c r="N2696">
        <v>85206</v>
      </c>
      <c r="R2696" s="2" t="s">
        <v>54</v>
      </c>
      <c r="V2696" s="2" t="s">
        <v>88</v>
      </c>
      <c r="W2696" s="2" t="s">
        <v>112</v>
      </c>
      <c r="Y2696">
        <v>6</v>
      </c>
      <c r="Z2696">
        <v>30</v>
      </c>
      <c r="AC2696" s="6" t="s">
        <v>11609</v>
      </c>
      <c r="AD2696" s="6"/>
      <c r="AE2696" s="6"/>
    </row>
    <row r="2697" spans="1:31">
      <c r="A2697" s="2" t="str">
        <f>IF(OR(COUNTIF($H$2170:$H2696,$H2697)&gt;=1,$H2697=""),"N","Y")</f>
        <v>N</v>
      </c>
      <c r="B2697" s="2" t="str">
        <f>IF(OR(COUNTIF($H$2:$H2696,$H2697)&gt;=1,H2697=""),"N","Y")</f>
        <v>N</v>
      </c>
      <c r="C2697" s="2">
        <v>2011</v>
      </c>
      <c r="D2697" s="1">
        <v>40752</v>
      </c>
      <c r="E2697" s="2" t="s">
        <v>50</v>
      </c>
      <c r="F2697" t="s">
        <v>195</v>
      </c>
      <c r="G2697" t="s">
        <v>10347</v>
      </c>
      <c r="H2697" t="s">
        <v>2290</v>
      </c>
      <c r="J2697" t="s">
        <v>2291</v>
      </c>
      <c r="K2697" t="s">
        <v>2292</v>
      </c>
      <c r="L2697" t="s">
        <v>87</v>
      </c>
      <c r="M2697" t="s">
        <v>45</v>
      </c>
      <c r="N2697">
        <v>85705</v>
      </c>
      <c r="R2697" s="2" t="s">
        <v>54</v>
      </c>
      <c r="V2697" s="2" t="s">
        <v>31</v>
      </c>
      <c r="W2697" s="2" t="s">
        <v>1914</v>
      </c>
      <c r="Y2697">
        <v>8</v>
      </c>
      <c r="Z2697">
        <v>28</v>
      </c>
      <c r="AC2697" s="6">
        <v>0.81</v>
      </c>
      <c r="AD2697" s="6"/>
      <c r="AE2697" s="6"/>
    </row>
    <row r="2698" spans="1:31">
      <c r="A2698" s="2" t="str">
        <f>IF(OR(COUNTIF($H$2170:$H2697,$H2698)&gt;=1,$H2698=""),"N","Y")</f>
        <v>Y</v>
      </c>
      <c r="B2698" s="2" t="str">
        <f>IF(OR(COUNTIF($H$2:$H2697,$H2698)&gt;=1,H2698=""),"N","Y")</f>
        <v>Y</v>
      </c>
      <c r="C2698" s="2">
        <v>2011</v>
      </c>
      <c r="D2698" s="1">
        <v>40752</v>
      </c>
      <c r="E2698" s="2" t="s">
        <v>50</v>
      </c>
      <c r="F2698" t="s">
        <v>10380</v>
      </c>
      <c r="G2698" t="s">
        <v>10379</v>
      </c>
      <c r="H2698" t="s">
        <v>10381</v>
      </c>
      <c r="J2698" t="s">
        <v>2291</v>
      </c>
      <c r="K2698" t="s">
        <v>10343</v>
      </c>
      <c r="L2698" t="s">
        <v>87</v>
      </c>
      <c r="M2698" t="s">
        <v>45</v>
      </c>
      <c r="N2698">
        <v>85704</v>
      </c>
      <c r="R2698" s="2" t="s">
        <v>54</v>
      </c>
      <c r="V2698" s="2" t="s">
        <v>88</v>
      </c>
      <c r="W2698" s="2" t="s">
        <v>8448</v>
      </c>
      <c r="Y2698">
        <v>6</v>
      </c>
      <c r="Z2698">
        <v>32</v>
      </c>
      <c r="AC2698" s="6">
        <v>0.23</v>
      </c>
      <c r="AD2698" s="6"/>
      <c r="AE2698" s="6"/>
    </row>
    <row r="2699" spans="1:31">
      <c r="A2699" s="2" t="str">
        <f>IF(OR(COUNTIF($H$2170:$H2698,$H2699)&gt;=1,$H2699=""),"N","Y")</f>
        <v>N</v>
      </c>
      <c r="B2699" s="2" t="str">
        <f>IF(OR(COUNTIF($H$2:$H2698,$H2699)&gt;=1,H2699=""),"N","Y")</f>
        <v>N</v>
      </c>
      <c r="C2699" s="2">
        <v>2011</v>
      </c>
      <c r="D2699" s="1">
        <v>40752</v>
      </c>
      <c r="E2699" s="2" t="s">
        <v>50</v>
      </c>
      <c r="F2699" s="778" t="s">
        <v>5313</v>
      </c>
      <c r="G2699" s="778" t="s">
        <v>10672</v>
      </c>
      <c r="H2699" s="778" t="s">
        <v>2479</v>
      </c>
      <c r="I2699" s="778"/>
      <c r="J2699" t="s">
        <v>2480</v>
      </c>
      <c r="K2699" t="s">
        <v>10673</v>
      </c>
      <c r="L2699" s="778" t="s">
        <v>371</v>
      </c>
      <c r="M2699" t="s">
        <v>45</v>
      </c>
      <c r="N2699">
        <v>85208</v>
      </c>
      <c r="R2699" s="2" t="s">
        <v>54</v>
      </c>
      <c r="V2699" s="2" t="s">
        <v>31</v>
      </c>
      <c r="W2699" s="2" t="s">
        <v>1195</v>
      </c>
      <c r="Y2699">
        <v>10</v>
      </c>
      <c r="Z2699">
        <v>29</v>
      </c>
      <c r="AC2699" s="6">
        <v>0.54</v>
      </c>
      <c r="AD2699" s="6"/>
      <c r="AE2699" s="6"/>
    </row>
    <row r="2700" spans="1:31">
      <c r="A2700" s="2" t="str">
        <f>IF(OR(COUNTIF($H$2170:$H2699,$H2700)&gt;=1,$H2700=""),"N","Y")</f>
        <v>N</v>
      </c>
      <c r="B2700" s="2" t="str">
        <f>IF(OR(COUNTIF($H$2:$H2699,$H2700)&gt;=1,H2700=""),"N","Y")</f>
        <v>N</v>
      </c>
      <c r="C2700" s="2">
        <v>2011</v>
      </c>
      <c r="D2700" s="1">
        <v>40752</v>
      </c>
      <c r="E2700" s="2" t="s">
        <v>50</v>
      </c>
      <c r="F2700" s="778" t="s">
        <v>10931</v>
      </c>
      <c r="G2700" s="778" t="s">
        <v>10932</v>
      </c>
      <c r="H2700" s="778" t="s">
        <v>2479</v>
      </c>
      <c r="I2700" s="778"/>
      <c r="J2700" t="s">
        <v>2480</v>
      </c>
      <c r="K2700" t="s">
        <v>10673</v>
      </c>
      <c r="L2700" s="778" t="s">
        <v>371</v>
      </c>
      <c r="M2700" t="s">
        <v>45</v>
      </c>
      <c r="N2700">
        <v>85208</v>
      </c>
      <c r="R2700" s="2" t="s">
        <v>54</v>
      </c>
      <c r="V2700" s="2" t="s">
        <v>31</v>
      </c>
      <c r="W2700" s="2" t="s">
        <v>671</v>
      </c>
      <c r="Y2700">
        <v>7</v>
      </c>
      <c r="Z2700">
        <v>30</v>
      </c>
      <c r="AC2700" s="6">
        <v>0.54</v>
      </c>
      <c r="AD2700" s="6"/>
      <c r="AE2700" s="6"/>
    </row>
    <row r="2701" spans="1:31">
      <c r="A2701" s="2" t="str">
        <f>IF(OR(COUNTIF($H$2170:$H2700,$H2701)&gt;=1,$H2701=""),"N","Y")</f>
        <v>N</v>
      </c>
      <c r="B2701" s="2" t="str">
        <f>IF(OR(COUNTIF($H$2:$H2700,$H2701)&gt;=1,H2701=""),"N","Y")</f>
        <v>N</v>
      </c>
      <c r="C2701" s="2">
        <v>2011</v>
      </c>
      <c r="D2701" s="1">
        <v>40752</v>
      </c>
      <c r="E2701" s="2" t="s">
        <v>50</v>
      </c>
      <c r="F2701" t="s">
        <v>1590</v>
      </c>
      <c r="G2701" t="s">
        <v>11098</v>
      </c>
      <c r="H2701" t="s">
        <v>8664</v>
      </c>
      <c r="J2701" t="s">
        <v>11101</v>
      </c>
      <c r="K2701" t="s">
        <v>11102</v>
      </c>
      <c r="L2701" t="s">
        <v>753</v>
      </c>
      <c r="M2701" t="s">
        <v>45</v>
      </c>
      <c r="N2701">
        <v>85737</v>
      </c>
      <c r="R2701" s="2" t="s">
        <v>54</v>
      </c>
      <c r="V2701" s="2" t="s">
        <v>1072</v>
      </c>
      <c r="W2701" s="2" t="s">
        <v>46</v>
      </c>
      <c r="Y2701">
        <v>3</v>
      </c>
      <c r="Z2701">
        <v>30</v>
      </c>
      <c r="AC2701" s="6" t="s">
        <v>11609</v>
      </c>
      <c r="AD2701" s="6"/>
      <c r="AE2701" s="6"/>
    </row>
    <row r="2702" spans="1:31">
      <c r="A2702" s="2" t="str">
        <f>IF(OR(COUNTIF($H$2170:$H2701,$H2702)&gt;=1,$H2702=""),"N","Y")</f>
        <v>Y</v>
      </c>
      <c r="B2702" s="2" t="str">
        <f>IF(OR(COUNTIF($H$2:$H2701,$H2702)&gt;=1,H2702=""),"N","Y")</f>
        <v>Y</v>
      </c>
      <c r="C2702" s="2">
        <v>2011</v>
      </c>
      <c r="D2702" s="1">
        <v>40778</v>
      </c>
      <c r="E2702" s="2" t="s">
        <v>493</v>
      </c>
      <c r="F2702" s="778" t="s">
        <v>1353</v>
      </c>
      <c r="G2702" s="778" t="s">
        <v>1354</v>
      </c>
      <c r="H2702" s="778" t="s">
        <v>1355</v>
      </c>
      <c r="I2702" s="778"/>
      <c r="J2702" t="s">
        <v>1356</v>
      </c>
      <c r="K2702" t="s">
        <v>1357</v>
      </c>
      <c r="L2702" s="778" t="s">
        <v>371</v>
      </c>
      <c r="M2702" t="s">
        <v>45</v>
      </c>
      <c r="N2702">
        <v>85286</v>
      </c>
      <c r="R2702" s="2" t="s">
        <v>54</v>
      </c>
      <c r="V2702" s="11">
        <v>41068</v>
      </c>
      <c r="W2702" s="2" t="s">
        <v>32</v>
      </c>
      <c r="AC2702" s="6">
        <v>0.68</v>
      </c>
      <c r="AD2702" s="6"/>
      <c r="AE2702" s="6"/>
    </row>
    <row r="2703" spans="1:31">
      <c r="A2703" s="2" t="str">
        <f>IF(OR(COUNTIF($H$2170:$H2702,$H2703)&gt;=1,$H2703=""),"N","Y")</f>
        <v>N</v>
      </c>
      <c r="B2703" s="2" t="str">
        <f>IF(OR(COUNTIF($H$2:$H2702,$H2703)&gt;=1,H2703=""),"N","Y")</f>
        <v>N</v>
      </c>
      <c r="C2703" s="2">
        <v>2011</v>
      </c>
      <c r="D2703" s="1">
        <v>40778</v>
      </c>
      <c r="E2703" s="2" t="s">
        <v>493</v>
      </c>
      <c r="F2703" s="778" t="s">
        <v>1028</v>
      </c>
      <c r="G2703" s="778" t="s">
        <v>2354</v>
      </c>
      <c r="H2703" s="778"/>
      <c r="I2703" s="778"/>
      <c r="K2703" t="s">
        <v>2355</v>
      </c>
      <c r="L2703" s="778" t="s">
        <v>58</v>
      </c>
      <c r="M2703" t="s">
        <v>45</v>
      </c>
      <c r="N2703">
        <v>85013</v>
      </c>
      <c r="R2703" s="2" t="s">
        <v>54</v>
      </c>
      <c r="V2703" s="2" t="s">
        <v>2196</v>
      </c>
      <c r="W2703" s="2" t="s">
        <v>2356</v>
      </c>
      <c r="AC2703" s="6" t="s">
        <v>11609</v>
      </c>
      <c r="AD2703" s="6"/>
      <c r="AE2703" s="6"/>
    </row>
    <row r="2704" spans="1:31">
      <c r="A2704" s="2" t="str">
        <f>IF(OR(COUNTIF($H$2170:$H2703,$H2704)&gt;=1,$H2704=""),"N","Y")</f>
        <v>N</v>
      </c>
      <c r="B2704" s="2" t="str">
        <f>IF(OR(COUNTIF($H$2:$H2703,$H2704)&gt;=1,H2704=""),"N","Y")</f>
        <v>N</v>
      </c>
      <c r="C2704" s="2">
        <v>2011</v>
      </c>
      <c r="D2704" s="1">
        <v>40778</v>
      </c>
      <c r="E2704" s="2" t="s">
        <v>493</v>
      </c>
      <c r="F2704" t="s">
        <v>3762</v>
      </c>
      <c r="G2704" t="s">
        <v>3763</v>
      </c>
      <c r="H2704" t="s">
        <v>2381</v>
      </c>
      <c r="J2704" t="s">
        <v>3764</v>
      </c>
      <c r="K2704" t="s">
        <v>3765</v>
      </c>
      <c r="L2704" t="s">
        <v>1113</v>
      </c>
      <c r="M2704" t="s">
        <v>45</v>
      </c>
      <c r="N2704">
        <v>85635</v>
      </c>
      <c r="R2704" s="2" t="s">
        <v>54</v>
      </c>
      <c r="V2704" s="11">
        <v>41068</v>
      </c>
      <c r="W2704" s="2" t="s">
        <v>391</v>
      </c>
      <c r="AC2704" s="6">
        <v>0.45</v>
      </c>
      <c r="AD2704" s="6"/>
      <c r="AE2704" s="6"/>
    </row>
    <row r="2705" spans="1:32">
      <c r="A2705" s="2" t="str">
        <f>IF(OR(COUNTIF($H$2170:$H2704,$H2705)&gt;=1,$H2705=""),"N","Y")</f>
        <v>Y</v>
      </c>
      <c r="B2705" s="2" t="str">
        <f>IF(OR(COUNTIF($H$2:$H2704,$H2705)&gt;=1,H2705=""),"N","Y")</f>
        <v>Y</v>
      </c>
      <c r="C2705" s="2">
        <v>2011</v>
      </c>
      <c r="D2705" s="1">
        <v>40778</v>
      </c>
      <c r="E2705" s="2" t="s">
        <v>493</v>
      </c>
      <c r="F2705" t="s">
        <v>4004</v>
      </c>
      <c r="G2705" t="s">
        <v>4005</v>
      </c>
      <c r="H2705" t="s">
        <v>84</v>
      </c>
      <c r="J2705" t="s">
        <v>4006</v>
      </c>
      <c r="K2705" t="s">
        <v>4007</v>
      </c>
      <c r="L2705" t="s">
        <v>87</v>
      </c>
      <c r="M2705" t="s">
        <v>45</v>
      </c>
      <c r="N2705">
        <v>85747</v>
      </c>
      <c r="R2705" s="2" t="s">
        <v>54</v>
      </c>
      <c r="V2705" s="11">
        <v>41068</v>
      </c>
      <c r="W2705" s="2" t="s">
        <v>112</v>
      </c>
      <c r="AC2705" s="6">
        <v>0.33</v>
      </c>
      <c r="AD2705" s="6"/>
      <c r="AE2705" s="6"/>
    </row>
    <row r="2706" spans="1:32">
      <c r="A2706" s="2" t="str">
        <f>IF(OR(COUNTIF($H$2170:$H2705,$H2706)&gt;=1,$H2706=""),"N","Y")</f>
        <v>N</v>
      </c>
      <c r="B2706" s="2" t="str">
        <f>IF(OR(COUNTIF($H$2:$H2705,$H2706)&gt;=1,H2706=""),"N","Y")</f>
        <v>N</v>
      </c>
      <c r="C2706" s="2">
        <v>2011</v>
      </c>
      <c r="D2706" s="1">
        <v>40778</v>
      </c>
      <c r="E2706" s="2" t="s">
        <v>493</v>
      </c>
      <c r="F2706" t="s">
        <v>2907</v>
      </c>
      <c r="G2706" t="s">
        <v>4554</v>
      </c>
      <c r="H2706" t="s">
        <v>1293</v>
      </c>
      <c r="J2706" t="s">
        <v>1370</v>
      </c>
      <c r="K2706" t="s">
        <v>4559</v>
      </c>
      <c r="L2706" t="s">
        <v>413</v>
      </c>
      <c r="M2706" t="s">
        <v>45</v>
      </c>
      <c r="N2706">
        <v>85297</v>
      </c>
      <c r="R2706" s="2" t="s">
        <v>54</v>
      </c>
      <c r="V2706" s="11">
        <v>41164</v>
      </c>
      <c r="W2706" s="2" t="s">
        <v>395</v>
      </c>
      <c r="AC2706" s="6">
        <v>0.28000000000000003</v>
      </c>
      <c r="AD2706" s="6"/>
      <c r="AE2706" s="6"/>
    </row>
    <row r="2707" spans="1:32">
      <c r="A2707" s="2" t="str">
        <f>IF(OR(COUNTIF($H$2170:$H2706,$H2707)&gt;=1,$H2707=""),"N","Y")</f>
        <v>Y</v>
      </c>
      <c r="B2707" s="2" t="str">
        <f>IF(OR(COUNTIF($H$2:$H2706,$H2707)&gt;=1,H2707=""),"N","Y")</f>
        <v>Y</v>
      </c>
      <c r="C2707" s="2">
        <v>2011</v>
      </c>
      <c r="D2707" s="1">
        <v>40778</v>
      </c>
      <c r="E2707" s="2" t="s">
        <v>493</v>
      </c>
      <c r="F2707" t="s">
        <v>218</v>
      </c>
      <c r="G2707" t="s">
        <v>6336</v>
      </c>
      <c r="H2707" t="s">
        <v>6337</v>
      </c>
      <c r="J2707" s="778" t="s">
        <v>6338</v>
      </c>
      <c r="K2707" t="s">
        <v>6339</v>
      </c>
      <c r="L2707" t="s">
        <v>6340</v>
      </c>
      <c r="M2707" t="s">
        <v>45</v>
      </c>
      <c r="N2707">
        <v>85634</v>
      </c>
      <c r="R2707" s="2" t="s">
        <v>54</v>
      </c>
      <c r="V2707" s="11">
        <v>40973</v>
      </c>
      <c r="W2707" s="2" t="s">
        <v>391</v>
      </c>
      <c r="AC2707" s="6">
        <v>0.8</v>
      </c>
      <c r="AD2707" s="6"/>
      <c r="AE2707" s="6"/>
    </row>
    <row r="2708" spans="1:32">
      <c r="A2708" s="2" t="str">
        <f>IF(OR(COUNTIF($H$2170:$H2707,$H2708)&gt;=1,$H2708=""),"N","Y")</f>
        <v>Y</v>
      </c>
      <c r="B2708" s="2" t="str">
        <f>IF(OR(COUNTIF($H$2:$H2707,$H2708)&gt;=1,H2708=""),"N","Y")</f>
        <v>N</v>
      </c>
      <c r="C2708" s="2">
        <v>2011</v>
      </c>
      <c r="D2708" s="1">
        <v>40778</v>
      </c>
      <c r="E2708" s="2" t="s">
        <v>493</v>
      </c>
      <c r="F2708" s="778" t="s">
        <v>784</v>
      </c>
      <c r="G2708" s="778" t="s">
        <v>7382</v>
      </c>
      <c r="H2708" s="778" t="s">
        <v>7384</v>
      </c>
      <c r="I2708" s="778"/>
      <c r="J2708" t="s">
        <v>2458</v>
      </c>
      <c r="K2708" t="s">
        <v>7385</v>
      </c>
      <c r="L2708" s="778" t="s">
        <v>58</v>
      </c>
      <c r="M2708" t="s">
        <v>45</v>
      </c>
      <c r="N2708">
        <v>85015</v>
      </c>
      <c r="R2708" s="2" t="s">
        <v>54</v>
      </c>
      <c r="V2708" s="11">
        <v>41068</v>
      </c>
      <c r="W2708" s="2" t="s">
        <v>391</v>
      </c>
      <c r="AC2708" s="6">
        <v>0.86</v>
      </c>
      <c r="AD2708" s="6"/>
      <c r="AE2708" s="6"/>
    </row>
    <row r="2709" spans="1:32">
      <c r="A2709" s="2" t="str">
        <f>IF(OR(COUNTIF($H$2170:$H2708,$H2709)&gt;=1,$H2709=""),"N","Y")</f>
        <v>N</v>
      </c>
      <c r="B2709" s="2" t="str">
        <f>IF(OR(COUNTIF($H$2:$H2708,$H2709)&gt;=1,H2709=""),"N","Y")</f>
        <v>N</v>
      </c>
      <c r="C2709" s="2">
        <v>2011</v>
      </c>
      <c r="D2709" s="1">
        <v>40778</v>
      </c>
      <c r="E2709" s="2" t="s">
        <v>493</v>
      </c>
      <c r="F2709" s="778" t="s">
        <v>7424</v>
      </c>
      <c r="G2709" s="778" t="s">
        <v>7425</v>
      </c>
      <c r="H2709" s="778"/>
      <c r="I2709" s="778"/>
      <c r="K2709" t="s">
        <v>7426</v>
      </c>
      <c r="L2709" s="778" t="s">
        <v>58</v>
      </c>
      <c r="M2709" t="s">
        <v>45</v>
      </c>
      <c r="N2709">
        <v>85020</v>
      </c>
      <c r="R2709" s="2" t="s">
        <v>54</v>
      </c>
      <c r="V2709" s="2" t="s">
        <v>2196</v>
      </c>
      <c r="W2709" s="2" t="s">
        <v>304</v>
      </c>
      <c r="AC2709" s="6" t="s">
        <v>11609</v>
      </c>
      <c r="AD2709" s="6"/>
      <c r="AE2709" s="6"/>
    </row>
    <row r="2710" spans="1:32">
      <c r="A2710" s="2" t="str">
        <f>IF(OR(COUNTIF($H$2170:$H2709,$H2710)&gt;=1,$H2710=""),"N","Y")</f>
        <v>Y</v>
      </c>
      <c r="B2710" s="2" t="str">
        <f>IF(OR(COUNTIF($H$2:$H2709,$H2710)&gt;=1,H2710=""),"N","Y")</f>
        <v>Y</v>
      </c>
      <c r="C2710" s="2">
        <v>2011</v>
      </c>
      <c r="D2710" s="1">
        <v>40778</v>
      </c>
      <c r="E2710" s="2" t="s">
        <v>493</v>
      </c>
      <c r="F2710" t="s">
        <v>6888</v>
      </c>
      <c r="G2710" t="s">
        <v>8219</v>
      </c>
      <c r="H2710" t="s">
        <v>6890</v>
      </c>
      <c r="J2710" t="s">
        <v>8220</v>
      </c>
      <c r="K2710" t="s">
        <v>6892</v>
      </c>
      <c r="L2710" t="s">
        <v>1732</v>
      </c>
      <c r="M2710" t="s">
        <v>45</v>
      </c>
      <c r="N2710">
        <v>85123</v>
      </c>
      <c r="R2710" s="2" t="s">
        <v>54</v>
      </c>
      <c r="V2710" s="11">
        <v>41164</v>
      </c>
      <c r="W2710" s="2" t="s">
        <v>8221</v>
      </c>
      <c r="AC2710" s="6">
        <v>0.54</v>
      </c>
      <c r="AD2710" s="6"/>
      <c r="AE2710" s="6"/>
    </row>
    <row r="2711" spans="1:32">
      <c r="A2711" s="2" t="str">
        <f>IF(OR(COUNTIF($H$2170:$H2710,$H2711)&gt;=1,$H2711=""),"N","Y")</f>
        <v>N</v>
      </c>
      <c r="B2711" s="2" t="str">
        <f>IF(OR(COUNTIF($H$2:$H2710,$H2711)&gt;=1,H2711=""),"N","Y")</f>
        <v>N</v>
      </c>
      <c r="C2711" s="2">
        <v>2011</v>
      </c>
      <c r="D2711" s="1">
        <v>40778</v>
      </c>
      <c r="E2711" s="2" t="s">
        <v>493</v>
      </c>
      <c r="F2711" t="s">
        <v>8857</v>
      </c>
      <c r="G2711" t="s">
        <v>8117</v>
      </c>
      <c r="H2711" t="s">
        <v>2381</v>
      </c>
      <c r="J2711" t="s">
        <v>3764</v>
      </c>
      <c r="K2711" t="s">
        <v>8858</v>
      </c>
      <c r="L2711" t="s">
        <v>1113</v>
      </c>
      <c r="M2711" t="s">
        <v>45</v>
      </c>
      <c r="N2711">
        <v>85650</v>
      </c>
      <c r="R2711" s="2" t="s">
        <v>54</v>
      </c>
      <c r="V2711" s="11">
        <v>41068</v>
      </c>
      <c r="W2711" s="2" t="s">
        <v>112</v>
      </c>
      <c r="AC2711" s="6">
        <v>0.45</v>
      </c>
      <c r="AD2711" s="6"/>
      <c r="AE2711" s="6"/>
    </row>
    <row r="2712" spans="1:32">
      <c r="A2712" s="2" t="str">
        <f>IF(OR(COUNTIF($H$2170:$H2711,$H2712)&gt;=1,$H2712=""),"N","Y")</f>
        <v>N</v>
      </c>
      <c r="B2712" s="2" t="str">
        <f>IF(OR(COUNTIF($H$2:$H2711,$H2712)&gt;=1,H2712=""),"N","Y")</f>
        <v>N</v>
      </c>
      <c r="C2712" s="2">
        <v>2011</v>
      </c>
      <c r="D2712" s="1">
        <v>40778</v>
      </c>
      <c r="E2712" s="2" t="s">
        <v>493</v>
      </c>
      <c r="F2712" t="s">
        <v>3756</v>
      </c>
      <c r="G2712" t="s">
        <v>7436</v>
      </c>
      <c r="H2712" t="s">
        <v>1083</v>
      </c>
      <c r="J2712" t="s">
        <v>9391</v>
      </c>
      <c r="K2712" t="s">
        <v>10163</v>
      </c>
      <c r="L2712" t="s">
        <v>1581</v>
      </c>
      <c r="M2712" t="s">
        <v>45</v>
      </c>
      <c r="N2712">
        <v>85602</v>
      </c>
      <c r="R2712" s="2" t="s">
        <v>54</v>
      </c>
      <c r="V2712" s="11">
        <v>41164</v>
      </c>
      <c r="W2712" s="2" t="s">
        <v>46</v>
      </c>
      <c r="AC2712" s="6">
        <v>0.44</v>
      </c>
      <c r="AD2712" s="6"/>
      <c r="AE2712" s="6"/>
    </row>
    <row r="2713" spans="1:32" ht="15.75">
      <c r="A2713" s="2" t="str">
        <f>IF(OR(COUNTIF($H$2170:$H2712,$H2713)&gt;=1,$H2713=""),"N","Y")</f>
        <v>Y</v>
      </c>
      <c r="B2713" s="2" t="str">
        <f>IF(OR(COUNTIF($H$2:$H2712,$H2713)&gt;=1,H2713=""),"N","Y")</f>
        <v>N</v>
      </c>
      <c r="C2713" s="2">
        <v>2011</v>
      </c>
      <c r="D2713" s="1">
        <v>40778</v>
      </c>
      <c r="E2713" s="2" t="s">
        <v>493</v>
      </c>
      <c r="F2713" s="778" t="s">
        <v>3402</v>
      </c>
      <c r="G2713" s="778" t="s">
        <v>11449</v>
      </c>
      <c r="H2713" s="778" t="s">
        <v>4289</v>
      </c>
      <c r="I2713" s="778"/>
      <c r="J2713" s="778" t="s">
        <v>11450</v>
      </c>
      <c r="K2713" s="778" t="s">
        <v>11451</v>
      </c>
      <c r="L2713" s="778"/>
      <c r="M2713" s="778" t="s">
        <v>45</v>
      </c>
      <c r="N2713" s="778">
        <v>86403</v>
      </c>
      <c r="R2713" s="2" t="s">
        <v>54</v>
      </c>
      <c r="V2713" s="11">
        <v>41164</v>
      </c>
      <c r="W2713" s="2" t="s">
        <v>377</v>
      </c>
      <c r="X2713" s="778"/>
      <c r="Y2713" s="778"/>
      <c r="Z2713" s="778"/>
      <c r="AC2713" s="6">
        <v>0.45</v>
      </c>
      <c r="AD2713" s="6"/>
      <c r="AE2713" s="6"/>
      <c r="AF2713" s="26"/>
    </row>
    <row r="2714" spans="1:32">
      <c r="A2714" s="2" t="str">
        <f>IF(OR(COUNTIF($H$2170:$H2713,$H2714)&gt;=1,$H2714=""),"N","Y")</f>
        <v>Y</v>
      </c>
      <c r="B2714" s="2" t="str">
        <f>IF(OR(COUNTIF($H$2:$H2713,$H2714)&gt;=1,H2714=""),"N","Y")</f>
        <v>N</v>
      </c>
      <c r="C2714" s="2">
        <v>2011</v>
      </c>
      <c r="D2714" s="1">
        <v>40778</v>
      </c>
      <c r="E2714" s="2" t="s">
        <v>493</v>
      </c>
      <c r="F2714" t="s">
        <v>6158</v>
      </c>
      <c r="G2714" t="s">
        <v>11494</v>
      </c>
      <c r="H2714" t="s">
        <v>9313</v>
      </c>
      <c r="J2714" t="s">
        <v>9313</v>
      </c>
      <c r="K2714" t="s">
        <v>9313</v>
      </c>
      <c r="M2714" t="s">
        <v>45</v>
      </c>
      <c r="N2714">
        <v>85268</v>
      </c>
      <c r="R2714" s="2" t="s">
        <v>54</v>
      </c>
      <c r="V2714" s="2" t="s">
        <v>4613</v>
      </c>
      <c r="W2714" s="2" t="s">
        <v>394</v>
      </c>
      <c r="AC2714" s="6">
        <v>0.25</v>
      </c>
      <c r="AD2714" s="6"/>
      <c r="AE2714" s="6"/>
    </row>
    <row r="2715" spans="1:32">
      <c r="A2715" s="2" t="str">
        <f>IF(OR(COUNTIF($H$2170:$H2714,$H2715)&gt;=1,$H2715=""),"N","Y")</f>
        <v>Y</v>
      </c>
      <c r="B2715" s="2" t="str">
        <f>IF(OR(COUNTIF($H$2:$H2714,$H2715)&gt;=1,H2715=""),"N","Y")</f>
        <v>Y</v>
      </c>
      <c r="C2715" s="2">
        <v>2011</v>
      </c>
      <c r="D2715" s="1">
        <v>40792</v>
      </c>
      <c r="E2715" s="2" t="s">
        <v>107</v>
      </c>
      <c r="F2715" s="778" t="s">
        <v>98</v>
      </c>
      <c r="G2715" s="778" t="s">
        <v>99</v>
      </c>
      <c r="H2715" s="778" t="s">
        <v>108</v>
      </c>
      <c r="I2715" s="778"/>
      <c r="J2715" t="s">
        <v>109</v>
      </c>
      <c r="K2715" t="s">
        <v>110</v>
      </c>
      <c r="L2715" s="778" t="s">
        <v>111</v>
      </c>
      <c r="M2715" t="s">
        <v>45</v>
      </c>
      <c r="N2715">
        <v>85226</v>
      </c>
      <c r="R2715" s="2" t="s">
        <v>54</v>
      </c>
      <c r="W2715" s="2" t="s">
        <v>112</v>
      </c>
      <c r="Y2715">
        <v>4</v>
      </c>
      <c r="Z2715">
        <v>30</v>
      </c>
      <c r="AC2715" s="6">
        <v>0.26</v>
      </c>
      <c r="AD2715" s="6"/>
      <c r="AE2715" s="6"/>
    </row>
    <row r="2716" spans="1:32">
      <c r="A2716" s="2" t="str">
        <f>IF(OR(COUNTIF($H$2170:$H2715,$H2716)&gt;=1,$H2716=""),"N","Y")</f>
        <v>Y</v>
      </c>
      <c r="B2716" s="2" t="str">
        <f>IF(OR(COUNTIF($H$2:$H2715,$H2716)&gt;=1,H2716=""),"N","Y")</f>
        <v>Y</v>
      </c>
      <c r="C2716" s="2">
        <v>2011</v>
      </c>
      <c r="D2716" s="1">
        <v>40792</v>
      </c>
      <c r="E2716" s="2" t="s">
        <v>107</v>
      </c>
      <c r="F2716" t="s">
        <v>547</v>
      </c>
      <c r="G2716" t="s">
        <v>560</v>
      </c>
      <c r="H2716" t="s">
        <v>579</v>
      </c>
      <c r="J2716" t="s">
        <v>554</v>
      </c>
      <c r="K2716" t="s">
        <v>551</v>
      </c>
      <c r="L2716" t="s">
        <v>552</v>
      </c>
      <c r="M2716" t="s">
        <v>45</v>
      </c>
      <c r="N2716">
        <v>85339</v>
      </c>
      <c r="R2716" s="2" t="s">
        <v>54</v>
      </c>
      <c r="W2716" s="2" t="s">
        <v>377</v>
      </c>
      <c r="Y2716">
        <v>2</v>
      </c>
      <c r="Z2716">
        <v>25</v>
      </c>
      <c r="AC2716" s="6">
        <v>0.64</v>
      </c>
      <c r="AD2716" s="6"/>
      <c r="AE2716" s="6"/>
    </row>
    <row r="2717" spans="1:32">
      <c r="A2717" s="2" t="str">
        <f>IF(OR(COUNTIF($H$2170:$H2716,$H2717)&gt;=1,$H2717=""),"N","Y")</f>
        <v>Y</v>
      </c>
      <c r="B2717" s="2" t="str">
        <f>IF(OR(COUNTIF($H$2:$H2716,$H2717)&gt;=1,H2717=""),"N","Y")</f>
        <v>Y</v>
      </c>
      <c r="C2717" s="2">
        <v>2011</v>
      </c>
      <c r="D2717" s="1">
        <v>40792</v>
      </c>
      <c r="E2717" s="2" t="s">
        <v>107</v>
      </c>
      <c r="F2717" s="778" t="s">
        <v>1317</v>
      </c>
      <c r="G2717" s="778" t="s">
        <v>1741</v>
      </c>
      <c r="H2717" s="778" t="s">
        <v>1742</v>
      </c>
      <c r="I2717" s="778"/>
      <c r="J2717" t="s">
        <v>1743</v>
      </c>
      <c r="K2717" t="s">
        <v>1744</v>
      </c>
      <c r="L2717" s="778" t="s">
        <v>111</v>
      </c>
      <c r="M2717" t="s">
        <v>45</v>
      </c>
      <c r="N2717">
        <v>85284</v>
      </c>
      <c r="R2717" s="2" t="s">
        <v>54</v>
      </c>
      <c r="W2717" s="2" t="s">
        <v>1745</v>
      </c>
      <c r="Y2717">
        <v>5</v>
      </c>
      <c r="Z2717">
        <v>35</v>
      </c>
      <c r="AC2717" s="6">
        <v>0.11</v>
      </c>
      <c r="AD2717" s="6"/>
      <c r="AE2717" s="6"/>
    </row>
    <row r="2718" spans="1:32">
      <c r="A2718" s="2" t="str">
        <f>IF(OR(COUNTIF($H$2170:$H2717,$H2718)&gt;=1,$H2718=""),"N","Y")</f>
        <v>N</v>
      </c>
      <c r="B2718" s="2" t="str">
        <f>IF(OR(COUNTIF($H$2:$H2717,$H2718)&gt;=1,H2718=""),"N","Y")</f>
        <v>N</v>
      </c>
      <c r="C2718" s="2">
        <v>2011</v>
      </c>
      <c r="D2718" s="1">
        <v>40792</v>
      </c>
      <c r="E2718" s="2" t="s">
        <v>107</v>
      </c>
      <c r="F2718" s="778" t="s">
        <v>1905</v>
      </c>
      <c r="G2718" t="s">
        <v>1904</v>
      </c>
      <c r="H2718" t="s">
        <v>139</v>
      </c>
      <c r="J2718" t="s">
        <v>139</v>
      </c>
      <c r="K2718" t="s">
        <v>1906</v>
      </c>
      <c r="L2718" t="s">
        <v>111</v>
      </c>
      <c r="M2718" t="s">
        <v>45</v>
      </c>
      <c r="N2718">
        <v>85287</v>
      </c>
      <c r="R2718" s="2" t="s">
        <v>54</v>
      </c>
      <c r="W2718" s="2" t="s">
        <v>46</v>
      </c>
      <c r="Y2718">
        <v>0</v>
      </c>
      <c r="Z2718">
        <v>0</v>
      </c>
      <c r="AC2718" s="6" t="s">
        <v>11609</v>
      </c>
      <c r="AD2718" s="6"/>
      <c r="AE2718" s="6"/>
    </row>
    <row r="2719" spans="1:32">
      <c r="A2719" s="2" t="str">
        <f>IF(OR(COUNTIF($H$2170:$H2718,$H2719)&gt;=1,$H2719=""),"N","Y")</f>
        <v>Y</v>
      </c>
      <c r="B2719" s="2" t="str">
        <f>IF(OR(COUNTIF($H$2:$H2718,$H2719)&gt;=1,H2719=""),"N","Y")</f>
        <v>Y</v>
      </c>
      <c r="C2719" s="2">
        <v>2011</v>
      </c>
      <c r="D2719" s="1">
        <v>40792</v>
      </c>
      <c r="E2719" s="2" t="s">
        <v>107</v>
      </c>
      <c r="F2719" s="778" t="s">
        <v>653</v>
      </c>
      <c r="G2719" s="778" t="s">
        <v>2275</v>
      </c>
      <c r="H2719" s="778" t="s">
        <v>2277</v>
      </c>
      <c r="I2719" s="778"/>
      <c r="J2719" t="s">
        <v>512</v>
      </c>
      <c r="K2719" t="s">
        <v>2278</v>
      </c>
      <c r="L2719" s="778" t="s">
        <v>371</v>
      </c>
      <c r="M2719" t="s">
        <v>45</v>
      </c>
      <c r="N2719">
        <v>85202</v>
      </c>
      <c r="R2719" s="2" t="s">
        <v>54</v>
      </c>
      <c r="W2719" s="2" t="s">
        <v>391</v>
      </c>
      <c r="Y2719">
        <v>1</v>
      </c>
      <c r="Z2719">
        <v>1</v>
      </c>
      <c r="AC2719" s="6">
        <v>0.55000000000000004</v>
      </c>
      <c r="AD2719" s="6"/>
      <c r="AE2719" s="6"/>
    </row>
    <row r="2720" spans="1:32">
      <c r="A2720" s="2" t="str">
        <f>IF(OR(COUNTIF($H$2170:$H2719,$H2720)&gt;=1,$H2720=""),"N","Y")</f>
        <v>N</v>
      </c>
      <c r="B2720" s="2" t="str">
        <f>IF(OR(COUNTIF($H$2:$H2719,$H2720)&gt;=1,H2720=""),"N","Y")</f>
        <v>N</v>
      </c>
      <c r="C2720" s="2">
        <v>2011</v>
      </c>
      <c r="D2720" s="1">
        <v>40792</v>
      </c>
      <c r="E2720" s="2" t="s">
        <v>2561</v>
      </c>
      <c r="F2720" t="s">
        <v>786</v>
      </c>
      <c r="G2720" t="s">
        <v>2562</v>
      </c>
      <c r="H2720" t="s">
        <v>1377</v>
      </c>
      <c r="J2720" t="s">
        <v>1378</v>
      </c>
      <c r="K2720" t="s">
        <v>2563</v>
      </c>
      <c r="L2720" t="s">
        <v>371</v>
      </c>
      <c r="M2720" t="s">
        <v>45</v>
      </c>
      <c r="N2720" t="s">
        <v>2564</v>
      </c>
      <c r="R2720" s="2" t="s">
        <v>54</v>
      </c>
      <c r="AC2720" s="6">
        <v>0.25</v>
      </c>
      <c r="AD2720" s="6"/>
      <c r="AE2720" s="6"/>
    </row>
    <row r="2721" spans="1:32">
      <c r="A2721" s="2" t="str">
        <f>IF(OR(COUNTIF($H$2170:$H2720,$H2721)&gt;=1,$H2721=""),"N","Y")</f>
        <v>N</v>
      </c>
      <c r="B2721" s="2" t="str">
        <f>IF(OR(COUNTIF($H$2:$H2720,$H2721)&gt;=1,H2721=""),"N","Y")</f>
        <v>N</v>
      </c>
      <c r="C2721" s="2">
        <v>2011</v>
      </c>
      <c r="D2721" s="1">
        <v>40792</v>
      </c>
      <c r="E2721" s="2" t="s">
        <v>107</v>
      </c>
      <c r="F2721" t="s">
        <v>786</v>
      </c>
      <c r="G2721" t="s">
        <v>2562</v>
      </c>
      <c r="H2721" t="s">
        <v>1377</v>
      </c>
      <c r="J2721" t="s">
        <v>512</v>
      </c>
      <c r="K2721" t="s">
        <v>2565</v>
      </c>
      <c r="L2721" t="s">
        <v>371</v>
      </c>
      <c r="M2721" t="s">
        <v>45</v>
      </c>
      <c r="N2721">
        <v>85209</v>
      </c>
      <c r="R2721" s="2" t="s">
        <v>54</v>
      </c>
      <c r="W2721" s="2" t="s">
        <v>46</v>
      </c>
      <c r="Y2721">
        <v>5</v>
      </c>
      <c r="Z2721">
        <v>26</v>
      </c>
      <c r="AC2721" s="6">
        <v>0.25</v>
      </c>
      <c r="AD2721" s="6"/>
      <c r="AE2721" s="6"/>
    </row>
    <row r="2722" spans="1:32">
      <c r="A2722" s="2" t="str">
        <f>IF(OR(COUNTIF($H$2170:$H2721,$H2722)&gt;=1,$H2722=""),"N","Y")</f>
        <v>N</v>
      </c>
      <c r="B2722" s="2" t="str">
        <f>IF(OR(COUNTIF($H$2:$H2721,$H2722)&gt;=1,H2722=""),"N","Y")</f>
        <v>N</v>
      </c>
      <c r="C2722" s="2">
        <v>2011</v>
      </c>
      <c r="D2722" s="1">
        <v>40792</v>
      </c>
      <c r="E2722" s="2" t="s">
        <v>826</v>
      </c>
      <c r="F2722" t="s">
        <v>4394</v>
      </c>
      <c r="G2722" t="s">
        <v>4395</v>
      </c>
      <c r="H2722" t="s">
        <v>4398</v>
      </c>
      <c r="J2722" t="s">
        <v>995</v>
      </c>
      <c r="K2722" t="s">
        <v>4399</v>
      </c>
      <c r="L2722" t="s">
        <v>111</v>
      </c>
      <c r="M2722" t="s">
        <v>45</v>
      </c>
      <c r="N2722">
        <v>85284</v>
      </c>
      <c r="R2722" s="2" t="s">
        <v>54</v>
      </c>
      <c r="AC2722" s="6" t="s">
        <v>11609</v>
      </c>
      <c r="AD2722" s="6"/>
      <c r="AE2722" s="6"/>
    </row>
    <row r="2723" spans="1:32">
      <c r="A2723" s="2" t="str">
        <f>IF(OR(COUNTIF($H$2170:$H2722,$H2723)&gt;=1,$H2723=""),"N","Y")</f>
        <v>N</v>
      </c>
      <c r="B2723" s="2" t="str">
        <f>IF(OR(COUNTIF($H$2:$H2722,$H2723)&gt;=1,H2723=""),"N","Y")</f>
        <v>N</v>
      </c>
      <c r="C2723" s="2">
        <v>2011</v>
      </c>
      <c r="D2723" s="1">
        <v>40792</v>
      </c>
      <c r="E2723" s="2" t="s">
        <v>107</v>
      </c>
      <c r="F2723" t="s">
        <v>4394</v>
      </c>
      <c r="G2723" t="s">
        <v>4395</v>
      </c>
      <c r="K2723" t="s">
        <v>4400</v>
      </c>
      <c r="L2723" t="s">
        <v>111</v>
      </c>
      <c r="M2723" t="s">
        <v>45</v>
      </c>
      <c r="N2723">
        <v>85284</v>
      </c>
      <c r="R2723" s="2" t="s">
        <v>54</v>
      </c>
      <c r="W2723" s="2" t="s">
        <v>391</v>
      </c>
      <c r="Y2723">
        <v>0</v>
      </c>
      <c r="Z2723">
        <v>0</v>
      </c>
      <c r="AC2723" s="6" t="s">
        <v>11609</v>
      </c>
      <c r="AD2723" s="6"/>
      <c r="AE2723" s="6"/>
    </row>
    <row r="2724" spans="1:32">
      <c r="A2724" s="2" t="str">
        <f>IF(OR(COUNTIF($H$2170:$H2723,$H2724)&gt;=1,$H2724=""),"N","Y")</f>
        <v>N</v>
      </c>
      <c r="B2724" s="2" t="str">
        <f>IF(OR(COUNTIF($H$2:$H2723,$H2724)&gt;=1,H2724=""),"N","Y")</f>
        <v>N</v>
      </c>
      <c r="C2724" s="2">
        <v>2011</v>
      </c>
      <c r="D2724" s="1">
        <v>40792</v>
      </c>
      <c r="E2724" s="2" t="s">
        <v>826</v>
      </c>
      <c r="F2724" t="s">
        <v>2907</v>
      </c>
      <c r="G2724" t="s">
        <v>4554</v>
      </c>
      <c r="H2724" t="s">
        <v>1293</v>
      </c>
      <c r="J2724" t="s">
        <v>1370</v>
      </c>
      <c r="K2724" t="s">
        <v>4559</v>
      </c>
      <c r="L2724" t="s">
        <v>413</v>
      </c>
      <c r="M2724" t="s">
        <v>45</v>
      </c>
      <c r="N2724">
        <v>85297</v>
      </c>
      <c r="R2724" s="2" t="s">
        <v>54</v>
      </c>
      <c r="AC2724" s="6">
        <v>0.28000000000000003</v>
      </c>
      <c r="AD2724" s="6"/>
      <c r="AE2724" s="6"/>
    </row>
    <row r="2725" spans="1:32">
      <c r="A2725" s="2" t="str">
        <f>IF(OR(COUNTIF($H$2170:$H2724,$H2725)&gt;=1,$H2725=""),"N","Y")</f>
        <v>N</v>
      </c>
      <c r="B2725" s="2" t="str">
        <f>IF(OR(COUNTIF($H$2:$H2724,$H2725)&gt;=1,H2725=""),"N","Y")</f>
        <v>N</v>
      </c>
      <c r="C2725" s="2">
        <v>2011</v>
      </c>
      <c r="D2725" s="1">
        <v>40792</v>
      </c>
      <c r="E2725" s="2" t="s">
        <v>107</v>
      </c>
      <c r="F2725" t="s">
        <v>2702</v>
      </c>
      <c r="G2725" t="s">
        <v>4554</v>
      </c>
      <c r="H2725" t="s">
        <v>4556</v>
      </c>
      <c r="J2725" t="s">
        <v>1370</v>
      </c>
      <c r="K2725" t="s">
        <v>4560</v>
      </c>
      <c r="L2725" t="s">
        <v>413</v>
      </c>
      <c r="M2725" t="s">
        <v>45</v>
      </c>
      <c r="N2725">
        <v>85297</v>
      </c>
      <c r="R2725" s="2" t="s">
        <v>54</v>
      </c>
      <c r="W2725" s="2" t="s">
        <v>112</v>
      </c>
      <c r="Y2725">
        <v>11</v>
      </c>
      <c r="Z2725">
        <v>28</v>
      </c>
      <c r="AC2725" s="6">
        <v>0.13</v>
      </c>
      <c r="AD2725" s="6"/>
      <c r="AE2725" s="6"/>
    </row>
    <row r="2726" spans="1:32">
      <c r="A2726" s="2" t="str">
        <f>IF(OR(COUNTIF($H$2170:$H2725,$H2726)&gt;=1,$H2726=""),"N","Y")</f>
        <v>N</v>
      </c>
      <c r="B2726" s="2" t="str">
        <f>IF(OR(COUNTIF($H$2:$H2725,$H2726)&gt;=1,H2726=""),"N","Y")</f>
        <v>N</v>
      </c>
      <c r="C2726" s="2">
        <v>2011</v>
      </c>
      <c r="D2726" s="1">
        <v>40792</v>
      </c>
      <c r="E2726" s="2" t="s">
        <v>107</v>
      </c>
      <c r="F2726" s="778" t="s">
        <v>2907</v>
      </c>
      <c r="G2726" s="778" t="s">
        <v>4554</v>
      </c>
      <c r="H2726" s="778" t="s">
        <v>1293</v>
      </c>
      <c r="I2726" s="778"/>
      <c r="J2726" t="s">
        <v>1370</v>
      </c>
      <c r="K2726" t="s">
        <v>4561</v>
      </c>
      <c r="L2726" s="778" t="s">
        <v>413</v>
      </c>
      <c r="M2726" t="s">
        <v>45</v>
      </c>
      <c r="N2726">
        <v>85233</v>
      </c>
      <c r="R2726" s="2" t="s">
        <v>54</v>
      </c>
      <c r="W2726" s="2" t="s">
        <v>395</v>
      </c>
      <c r="Y2726">
        <v>5</v>
      </c>
      <c r="Z2726">
        <v>24</v>
      </c>
      <c r="AC2726" s="6">
        <v>0.28000000000000003</v>
      </c>
      <c r="AD2726" s="6"/>
      <c r="AE2726" s="6"/>
    </row>
    <row r="2727" spans="1:32">
      <c r="A2727" s="2" t="str">
        <f>IF(OR(COUNTIF($H$2170:$H2726,$H2727)&gt;=1,$H2727=""),"N","Y")</f>
        <v>N</v>
      </c>
      <c r="B2727" s="2" t="str">
        <f>IF(OR(COUNTIF($H$2:$H2726,$H2727)&gt;=1,H2727=""),"N","Y")</f>
        <v>N</v>
      </c>
      <c r="C2727" s="2">
        <v>2011</v>
      </c>
      <c r="D2727" s="1">
        <v>40792</v>
      </c>
      <c r="E2727" s="2" t="s">
        <v>107</v>
      </c>
      <c r="F2727" t="s">
        <v>2412</v>
      </c>
      <c r="G2727" t="s">
        <v>3649</v>
      </c>
      <c r="K2727" t="s">
        <v>4610</v>
      </c>
      <c r="L2727" t="s">
        <v>151</v>
      </c>
      <c r="M2727" t="s">
        <v>45</v>
      </c>
      <c r="N2727">
        <v>85142</v>
      </c>
      <c r="R2727" s="2" t="s">
        <v>54</v>
      </c>
      <c r="W2727" s="2" t="s">
        <v>391</v>
      </c>
      <c r="Y2727">
        <v>6</v>
      </c>
      <c r="Z2727">
        <v>25</v>
      </c>
      <c r="AC2727" s="6" t="s">
        <v>11609</v>
      </c>
      <c r="AD2727" s="6"/>
      <c r="AE2727" s="6"/>
    </row>
    <row r="2728" spans="1:32">
      <c r="A2728" s="2" t="str">
        <f>IF(OR(COUNTIF($H$2170:$H2727,$H2728)&gt;=1,$H2728=""),"N","Y")</f>
        <v>N</v>
      </c>
      <c r="B2728" s="2" t="str">
        <f>IF(OR(COUNTIF($H$2:$H2727,$H2728)&gt;=1,H2728=""),"N","Y")</f>
        <v>N</v>
      </c>
      <c r="C2728" s="2">
        <v>2011</v>
      </c>
      <c r="D2728" s="1">
        <v>40792</v>
      </c>
      <c r="E2728" s="2" t="s">
        <v>107</v>
      </c>
      <c r="F2728" t="s">
        <v>368</v>
      </c>
      <c r="G2728" t="s">
        <v>5026</v>
      </c>
      <c r="H2728" t="s">
        <v>5030</v>
      </c>
      <c r="J2728" t="s">
        <v>5033</v>
      </c>
      <c r="K2728" t="s">
        <v>5034</v>
      </c>
      <c r="L2728" t="s">
        <v>5031</v>
      </c>
      <c r="M2728" t="s">
        <v>45</v>
      </c>
      <c r="N2728">
        <v>85929</v>
      </c>
      <c r="R2728" s="2" t="s">
        <v>54</v>
      </c>
      <c r="W2728" s="2" t="s">
        <v>46</v>
      </c>
      <c r="Y2728">
        <v>6</v>
      </c>
      <c r="Z2728">
        <v>35</v>
      </c>
      <c r="AC2728" s="6">
        <v>0.42</v>
      </c>
      <c r="AD2728" s="6"/>
      <c r="AE2728" s="6"/>
    </row>
    <row r="2729" spans="1:32">
      <c r="A2729" s="2" t="str">
        <f>IF(OR(COUNTIF($H$2170:$H2728,$H2729)&gt;=1,$H2729=""),"N","Y")</f>
        <v>Y</v>
      </c>
      <c r="B2729" s="2" t="str">
        <f>IF(OR(COUNTIF($H$2:$H2728,$H2729)&gt;=1,H2729=""),"N","Y")</f>
        <v>Y</v>
      </c>
      <c r="C2729" s="2">
        <v>2011</v>
      </c>
      <c r="D2729" s="1">
        <v>40792</v>
      </c>
      <c r="E2729" s="2" t="s">
        <v>826</v>
      </c>
      <c r="F2729" s="778" t="s">
        <v>5615</v>
      </c>
      <c r="G2729" s="778" t="s">
        <v>5616</v>
      </c>
      <c r="H2729" s="778" t="s">
        <v>5617</v>
      </c>
      <c r="I2729" s="778"/>
      <c r="J2729" t="s">
        <v>5618</v>
      </c>
      <c r="K2729" t="s">
        <v>5619</v>
      </c>
      <c r="L2729" s="778" t="s">
        <v>5620</v>
      </c>
      <c r="M2729" t="s">
        <v>45</v>
      </c>
      <c r="N2729">
        <v>85937</v>
      </c>
      <c r="R2729" s="2" t="s">
        <v>54</v>
      </c>
      <c r="AC2729" s="6">
        <v>0.32</v>
      </c>
      <c r="AD2729" s="6"/>
      <c r="AE2729" s="6"/>
    </row>
    <row r="2730" spans="1:32">
      <c r="A2730" s="2" t="str">
        <f>IF(OR(COUNTIF($H$2170:$H2729,$H2730)&gt;=1,$H2730=""),"N","Y")</f>
        <v>N</v>
      </c>
      <c r="B2730" s="2" t="str">
        <f>IF(OR(COUNTIF($H$2:$H2729,$H2730)&gt;=1,H2730=""),"N","Y")</f>
        <v>N</v>
      </c>
      <c r="C2730" s="2">
        <v>2011</v>
      </c>
      <c r="D2730" s="1">
        <v>40792</v>
      </c>
      <c r="E2730" s="2" t="s">
        <v>107</v>
      </c>
      <c r="F2730" t="s">
        <v>5615</v>
      </c>
      <c r="G2730" t="s">
        <v>5616</v>
      </c>
      <c r="H2730" t="s">
        <v>5617</v>
      </c>
      <c r="J2730" t="s">
        <v>5621</v>
      </c>
      <c r="K2730" t="s">
        <v>5619</v>
      </c>
      <c r="L2730" t="s">
        <v>5620</v>
      </c>
      <c r="M2730" t="s">
        <v>45</v>
      </c>
      <c r="N2730">
        <v>85937</v>
      </c>
      <c r="R2730" s="2" t="s">
        <v>54</v>
      </c>
      <c r="W2730" s="2" t="s">
        <v>395</v>
      </c>
      <c r="Y2730">
        <v>6</v>
      </c>
      <c r="Z2730">
        <v>20</v>
      </c>
      <c r="AC2730" s="6">
        <v>0.32</v>
      </c>
      <c r="AD2730" s="6"/>
      <c r="AE2730" s="6"/>
    </row>
    <row r="2731" spans="1:32">
      <c r="A2731" s="2" t="str">
        <f>IF(OR(COUNTIF($H$2170:$H2730,$H2731)&gt;=1,$H2731=""),"N","Y")</f>
        <v>N</v>
      </c>
      <c r="B2731" s="2" t="str">
        <f>IF(OR(COUNTIF($H$2:$H2730,$H2731)&gt;=1,H2731=""),"N","Y")</f>
        <v>N</v>
      </c>
      <c r="C2731" s="2">
        <v>2011</v>
      </c>
      <c r="D2731" s="1">
        <v>40792</v>
      </c>
      <c r="E2731" s="2" t="s">
        <v>107</v>
      </c>
      <c r="F2731" t="s">
        <v>5435</v>
      </c>
      <c r="G2731" t="s">
        <v>5746</v>
      </c>
      <c r="H2731" t="s">
        <v>1363</v>
      </c>
      <c r="J2731" t="s">
        <v>1370</v>
      </c>
      <c r="K2731" t="s">
        <v>5750</v>
      </c>
      <c r="L2731" t="s">
        <v>413</v>
      </c>
      <c r="M2731" t="s">
        <v>45</v>
      </c>
      <c r="N2731">
        <v>85234</v>
      </c>
      <c r="R2731" s="2" t="s">
        <v>54</v>
      </c>
      <c r="W2731" s="2" t="s">
        <v>46</v>
      </c>
      <c r="Y2731">
        <v>3</v>
      </c>
      <c r="Z2731">
        <v>30</v>
      </c>
      <c r="AC2731" s="6">
        <v>0.24</v>
      </c>
      <c r="AD2731" s="6"/>
      <c r="AE2731" s="6"/>
    </row>
    <row r="2732" spans="1:32">
      <c r="A2732" s="2" t="str">
        <f>IF(OR(COUNTIF($H$2170:$H2731,$H2732)&gt;=1,$H2732=""),"N","Y")</f>
        <v>N</v>
      </c>
      <c r="B2732" s="2" t="str">
        <f>IF(OR(COUNTIF($H$2:$H2731,$H2732)&gt;=1,H2732=""),"N","Y")</f>
        <v>N</v>
      </c>
      <c r="C2732" s="2">
        <v>2011</v>
      </c>
      <c r="D2732" s="1">
        <v>40792</v>
      </c>
      <c r="E2732" s="2" t="s">
        <v>2561</v>
      </c>
      <c r="F2732" t="s">
        <v>1583</v>
      </c>
      <c r="G2732" t="s">
        <v>7051</v>
      </c>
      <c r="H2732" t="s">
        <v>1595</v>
      </c>
      <c r="J2732" t="s">
        <v>399</v>
      </c>
      <c r="K2732" t="s">
        <v>7052</v>
      </c>
      <c r="L2732" t="s">
        <v>371</v>
      </c>
      <c r="M2732" t="s">
        <v>45</v>
      </c>
      <c r="N2732">
        <v>85201</v>
      </c>
      <c r="R2732" s="2" t="s">
        <v>54</v>
      </c>
      <c r="AC2732" s="6">
        <v>0.55000000000000004</v>
      </c>
      <c r="AD2732" s="6"/>
      <c r="AE2732" s="6"/>
    </row>
    <row r="2733" spans="1:32">
      <c r="A2733" s="2" t="str">
        <f>IF(OR(COUNTIF($H$2170:$H2732,$H2733)&gt;=1,$H2733=""),"N","Y")</f>
        <v>N</v>
      </c>
      <c r="B2733" s="2" t="str">
        <f>IF(OR(COUNTIF($H$2:$H2732,$H2733)&gt;=1,H2733=""),"N","Y")</f>
        <v>N</v>
      </c>
      <c r="C2733" s="2">
        <v>2011</v>
      </c>
      <c r="D2733" s="1">
        <v>40792</v>
      </c>
      <c r="E2733" s="2" t="s">
        <v>107</v>
      </c>
      <c r="F2733" t="s">
        <v>1583</v>
      </c>
      <c r="G2733" t="s">
        <v>7051</v>
      </c>
      <c r="H2733" t="s">
        <v>1595</v>
      </c>
      <c r="J2733" t="s">
        <v>512</v>
      </c>
      <c r="K2733" t="s">
        <v>7053</v>
      </c>
      <c r="L2733" t="s">
        <v>371</v>
      </c>
      <c r="M2733" t="s">
        <v>45</v>
      </c>
      <c r="N2733">
        <v>85202</v>
      </c>
      <c r="R2733" s="2" t="s">
        <v>54</v>
      </c>
      <c r="W2733" s="2" t="s">
        <v>46</v>
      </c>
      <c r="Y2733">
        <v>6</v>
      </c>
      <c r="Z2733">
        <v>36</v>
      </c>
      <c r="AC2733" s="6">
        <v>0.55000000000000004</v>
      </c>
      <c r="AD2733" s="6"/>
      <c r="AE2733" s="6"/>
    </row>
    <row r="2734" spans="1:32">
      <c r="A2734" s="2" t="str">
        <f>IF(OR(COUNTIF($H$2170:$H2733,$H2734)&gt;=1,$H2734=""),"N","Y")</f>
        <v>Y</v>
      </c>
      <c r="B2734" s="2" t="str">
        <f>IF(OR(COUNTIF($H$2:$H2733,$H2734)&gt;=1,H2734=""),"N","Y")</f>
        <v>Y</v>
      </c>
      <c r="C2734" s="2">
        <v>2011</v>
      </c>
      <c r="D2734" s="1">
        <v>40792</v>
      </c>
      <c r="E2734" s="2" t="s">
        <v>107</v>
      </c>
      <c r="F2734" s="778" t="s">
        <v>7273</v>
      </c>
      <c r="G2734" s="778" t="s">
        <v>7274</v>
      </c>
      <c r="H2734" s="778" t="s">
        <v>7275</v>
      </c>
      <c r="I2734" s="778"/>
      <c r="J2734" t="s">
        <v>7276</v>
      </c>
      <c r="K2734" t="s">
        <v>7277</v>
      </c>
      <c r="L2734" s="778" t="s">
        <v>371</v>
      </c>
      <c r="M2734" t="s">
        <v>45</v>
      </c>
      <c r="N2734">
        <v>85202</v>
      </c>
      <c r="R2734" s="2" t="s">
        <v>54</v>
      </c>
      <c r="W2734" s="2" t="s">
        <v>5161</v>
      </c>
      <c r="Y2734">
        <v>0</v>
      </c>
      <c r="Z2734">
        <v>0</v>
      </c>
      <c r="AC2734" s="6" t="s">
        <v>11609</v>
      </c>
      <c r="AD2734" s="6"/>
      <c r="AE2734" s="6"/>
    </row>
    <row r="2735" spans="1:32">
      <c r="A2735" s="2" t="str">
        <f>IF(OR(COUNTIF($H$2170:$H2734,$H2735)&gt;=1,$H2735=""),"N","Y")</f>
        <v>Y</v>
      </c>
      <c r="B2735" s="2" t="str">
        <f>IF(OR(COUNTIF($H$2:$H2734,$H2735)&gt;=1,H2735=""),"N","Y")</f>
        <v>N</v>
      </c>
      <c r="C2735" s="2">
        <v>2011</v>
      </c>
      <c r="D2735" s="1">
        <v>40792</v>
      </c>
      <c r="E2735" s="2" t="s">
        <v>107</v>
      </c>
      <c r="F2735" t="s">
        <v>2203</v>
      </c>
      <c r="G2735" t="s">
        <v>7722</v>
      </c>
      <c r="H2735" t="s">
        <v>3073</v>
      </c>
      <c r="J2735" t="s">
        <v>830</v>
      </c>
      <c r="K2735" t="s">
        <v>3074</v>
      </c>
      <c r="L2735" t="s">
        <v>58</v>
      </c>
      <c r="M2735" t="s">
        <v>45</v>
      </c>
      <c r="N2735">
        <v>85028</v>
      </c>
      <c r="R2735" s="2" t="s">
        <v>54</v>
      </c>
      <c r="W2735" s="2" t="s">
        <v>46</v>
      </c>
      <c r="Y2735">
        <v>5</v>
      </c>
      <c r="Z2735">
        <v>33</v>
      </c>
      <c r="AC2735" s="6">
        <v>0.31</v>
      </c>
      <c r="AD2735" s="6"/>
      <c r="AE2735" s="6"/>
    </row>
    <row r="2736" spans="1:32" ht="15.75">
      <c r="A2736" s="2" t="str">
        <f>IF(OR(COUNTIF($H$2170:$H2735,$H2736)&gt;=1,$H2736=""),"N","Y")</f>
        <v>Y</v>
      </c>
      <c r="B2736" s="2" t="str">
        <f>IF(OR(COUNTIF($H$2:$H2735,$H2736)&gt;=1,H2736=""),"N","Y")</f>
        <v>Y</v>
      </c>
      <c r="C2736" s="2">
        <v>2011</v>
      </c>
      <c r="D2736" s="1">
        <v>40792</v>
      </c>
      <c r="E2736" s="2" t="s">
        <v>826</v>
      </c>
      <c r="F2736" s="778" t="s">
        <v>6582</v>
      </c>
      <c r="G2736" s="778" t="s">
        <v>7873</v>
      </c>
      <c r="H2736" s="778" t="s">
        <v>7879</v>
      </c>
      <c r="I2736" s="778"/>
      <c r="J2736" s="778" t="s">
        <v>7880</v>
      </c>
      <c r="K2736" s="778" t="s">
        <v>7881</v>
      </c>
      <c r="L2736" s="778" t="s">
        <v>7882</v>
      </c>
      <c r="M2736" s="778" t="s">
        <v>45</v>
      </c>
      <c r="N2736" s="778">
        <v>85377</v>
      </c>
      <c r="R2736" s="2" t="s">
        <v>54</v>
      </c>
      <c r="X2736" s="778"/>
      <c r="Y2736" s="778"/>
      <c r="Z2736" s="778"/>
      <c r="AC2736" s="6">
        <v>0.79</v>
      </c>
      <c r="AD2736" s="6"/>
      <c r="AE2736" s="6"/>
      <c r="AF2736" s="26"/>
    </row>
    <row r="2737" spans="1:31">
      <c r="A2737" s="2" t="str">
        <f>IF(OR(COUNTIF($H$2170:$H2736,$H2737)&gt;=1,$H2737=""),"N","Y")</f>
        <v>Y</v>
      </c>
      <c r="B2737" s="2" t="str">
        <f>IF(OR(COUNTIF($H$2:$H2736,$H2737)&gt;=1,H2737=""),"N","Y")</f>
        <v>Y</v>
      </c>
      <c r="C2737" s="2">
        <v>2011</v>
      </c>
      <c r="D2737" s="1">
        <v>40792</v>
      </c>
      <c r="E2737" s="2" t="s">
        <v>107</v>
      </c>
      <c r="F2737" s="778" t="s">
        <v>6582</v>
      </c>
      <c r="G2737" s="778" t="s">
        <v>7873</v>
      </c>
      <c r="H2737" s="778" t="s">
        <v>7883</v>
      </c>
      <c r="I2737" s="778"/>
      <c r="J2737" s="778"/>
      <c r="K2737" t="s">
        <v>7884</v>
      </c>
      <c r="L2737" t="s">
        <v>58</v>
      </c>
      <c r="M2737" t="s">
        <v>45</v>
      </c>
      <c r="N2737">
        <v>85004</v>
      </c>
      <c r="R2737" s="2" t="s">
        <v>54</v>
      </c>
      <c r="W2737" s="2" t="s">
        <v>4557</v>
      </c>
      <c r="Y2737">
        <v>2</v>
      </c>
      <c r="Z2737">
        <v>20</v>
      </c>
      <c r="AC2737" s="6" t="s">
        <v>11609</v>
      </c>
      <c r="AD2737" s="6"/>
      <c r="AE2737" s="6"/>
    </row>
    <row r="2738" spans="1:31">
      <c r="A2738" s="2" t="str">
        <f>IF(OR(COUNTIF($H$2170:$H2737,$H2738)&gt;=1,$H2738=""),"N","Y")</f>
        <v>N</v>
      </c>
      <c r="B2738" s="2" t="str">
        <f>IF(OR(COUNTIF($H$2:$H2737,$H2738)&gt;=1,H2738=""),"N","Y")</f>
        <v>N</v>
      </c>
      <c r="C2738" s="2">
        <v>2011</v>
      </c>
      <c r="D2738" s="1">
        <v>40792</v>
      </c>
      <c r="E2738" s="2" t="s">
        <v>107</v>
      </c>
      <c r="F2738" s="778" t="s">
        <v>6671</v>
      </c>
      <c r="G2738" s="778" t="s">
        <v>8457</v>
      </c>
      <c r="H2738" s="778" t="s">
        <v>1377</v>
      </c>
      <c r="I2738" s="778"/>
      <c r="J2738" t="s">
        <v>1370</v>
      </c>
      <c r="K2738" t="s">
        <v>2565</v>
      </c>
      <c r="L2738" s="778" t="s">
        <v>371</v>
      </c>
      <c r="M2738" t="s">
        <v>45</v>
      </c>
      <c r="N2738">
        <v>85209</v>
      </c>
      <c r="R2738" s="2" t="s">
        <v>54</v>
      </c>
      <c r="W2738" s="2" t="s">
        <v>46</v>
      </c>
      <c r="Y2738">
        <v>4</v>
      </c>
      <c r="Z2738">
        <v>27</v>
      </c>
      <c r="AC2738" s="6">
        <v>0.25</v>
      </c>
      <c r="AD2738" s="6"/>
      <c r="AE2738" s="6"/>
    </row>
    <row r="2739" spans="1:31">
      <c r="A2739" s="2" t="str">
        <f>IF(OR(COUNTIF($H$2170:$H2738,$H2739)&gt;=1,$H2739=""),"N","Y")</f>
        <v>Y</v>
      </c>
      <c r="B2739" s="2" t="str">
        <f>IF(OR(COUNTIF($H$2:$H2738,$H2739)&gt;=1,H2739=""),"N","Y")</f>
        <v>Y</v>
      </c>
      <c r="C2739" s="2">
        <v>2011</v>
      </c>
      <c r="D2739" s="1">
        <v>40792</v>
      </c>
      <c r="E2739" s="2" t="s">
        <v>2561</v>
      </c>
      <c r="F2739" s="778" t="s">
        <v>6671</v>
      </c>
      <c r="G2739" s="778" t="s">
        <v>4494</v>
      </c>
      <c r="H2739" s="778" t="s">
        <v>8458</v>
      </c>
      <c r="I2739" s="778"/>
      <c r="J2739" t="s">
        <v>1294</v>
      </c>
      <c r="K2739" t="s">
        <v>1377</v>
      </c>
      <c r="L2739" s="778" t="s">
        <v>371</v>
      </c>
      <c r="M2739" t="s">
        <v>45</v>
      </c>
      <c r="N2739">
        <v>85209</v>
      </c>
      <c r="R2739" s="2" t="s">
        <v>54</v>
      </c>
      <c r="AC2739" s="6">
        <v>0.25</v>
      </c>
      <c r="AD2739" s="6"/>
      <c r="AE2739" s="6"/>
    </row>
    <row r="2740" spans="1:31">
      <c r="A2740" s="2" t="str">
        <f>IF(OR(COUNTIF($H$2170:$H2739,$H2740)&gt;=1,$H2740=""),"N","Y")</f>
        <v>Y</v>
      </c>
      <c r="B2740" s="2" t="str">
        <f>IF(OR(COUNTIF($H$2:$H2739,$H2740)&gt;=1,H2740=""),"N","Y")</f>
        <v>N</v>
      </c>
      <c r="C2740" s="2">
        <v>2011</v>
      </c>
      <c r="D2740" s="1">
        <v>40792</v>
      </c>
      <c r="E2740" s="2" t="s">
        <v>107</v>
      </c>
      <c r="F2740" s="778" t="s">
        <v>3479</v>
      </c>
      <c r="G2740" s="778" t="s">
        <v>9065</v>
      </c>
      <c r="H2740" s="778" t="s">
        <v>4961</v>
      </c>
      <c r="I2740" s="778"/>
      <c r="J2740" t="s">
        <v>9070</v>
      </c>
      <c r="K2740" t="s">
        <v>9071</v>
      </c>
      <c r="L2740" s="778" t="s">
        <v>111</v>
      </c>
      <c r="M2740" t="s">
        <v>45</v>
      </c>
      <c r="N2740">
        <v>85281</v>
      </c>
      <c r="R2740" s="2" t="s">
        <v>54</v>
      </c>
      <c r="W2740" s="2" t="s">
        <v>112</v>
      </c>
      <c r="Y2740">
        <v>6</v>
      </c>
      <c r="Z2740">
        <v>23</v>
      </c>
      <c r="AC2740" s="6">
        <v>0.85</v>
      </c>
      <c r="AD2740" s="6"/>
      <c r="AE2740" s="6"/>
    </row>
    <row r="2741" spans="1:31">
      <c r="A2741" s="2" t="str">
        <f>IF(OR(COUNTIF($H$2170:$H2740,$H2741)&gt;=1,$H2741=""),"N","Y")</f>
        <v>N</v>
      </c>
      <c r="B2741" s="2" t="str">
        <f>IF(OR(COUNTIF($H$2:$H2740,$H2741)&gt;=1,H2741=""),"N","Y")</f>
        <v>N</v>
      </c>
      <c r="C2741" s="2">
        <v>2011</v>
      </c>
      <c r="D2741" s="1">
        <v>40792</v>
      </c>
      <c r="E2741" s="2" t="s">
        <v>107</v>
      </c>
      <c r="F2741" s="778" t="s">
        <v>964</v>
      </c>
      <c r="G2741" s="778" t="s">
        <v>9199</v>
      </c>
      <c r="H2741" s="778" t="s">
        <v>398</v>
      </c>
      <c r="I2741" s="778"/>
      <c r="J2741" t="s">
        <v>512</v>
      </c>
      <c r="K2741" t="s">
        <v>9201</v>
      </c>
      <c r="L2741" s="778" t="s">
        <v>371</v>
      </c>
      <c r="M2741" t="s">
        <v>45</v>
      </c>
      <c r="N2741">
        <v>85204</v>
      </c>
      <c r="R2741" s="2" t="s">
        <v>54</v>
      </c>
      <c r="W2741" s="2" t="s">
        <v>3828</v>
      </c>
      <c r="Y2741">
        <v>6</v>
      </c>
      <c r="Z2741">
        <v>38</v>
      </c>
      <c r="AC2741" s="6">
        <v>0.64</v>
      </c>
      <c r="AD2741" s="6"/>
      <c r="AE2741" s="6"/>
    </row>
    <row r="2742" spans="1:31">
      <c r="A2742" s="2" t="str">
        <f>IF(OR(COUNTIF($H$2170:$H2741,$H2742)&gt;=1,$H2742=""),"N","Y")</f>
        <v>Y</v>
      </c>
      <c r="B2742" s="2" t="str">
        <f>IF(OR(COUNTIF($H$2:$H2741,$H2742)&gt;=1,H2742=""),"N","Y")</f>
        <v>N</v>
      </c>
      <c r="C2742" s="2">
        <v>2011</v>
      </c>
      <c r="D2742" s="1">
        <v>40792</v>
      </c>
      <c r="E2742" s="2" t="s">
        <v>826</v>
      </c>
      <c r="F2742" t="s">
        <v>3998</v>
      </c>
      <c r="G2742" t="s">
        <v>9246</v>
      </c>
      <c r="H2742" t="s">
        <v>904</v>
      </c>
      <c r="J2742" t="s">
        <v>897</v>
      </c>
      <c r="K2742" t="s">
        <v>9248</v>
      </c>
      <c r="L2742" t="s">
        <v>116</v>
      </c>
      <c r="M2742" t="s">
        <v>45</v>
      </c>
      <c r="N2742">
        <v>85249</v>
      </c>
      <c r="R2742" s="2" t="s">
        <v>54</v>
      </c>
      <c r="AC2742" s="6">
        <v>0.12</v>
      </c>
      <c r="AD2742" s="6"/>
      <c r="AE2742" s="6"/>
    </row>
    <row r="2743" spans="1:31">
      <c r="A2743" s="2" t="str">
        <f>IF(OR(COUNTIF($H$2170:$H2742,$H2743)&gt;=1,$H2743=""),"N","Y")</f>
        <v>Y</v>
      </c>
      <c r="B2743" s="2" t="str">
        <f>IF(OR(COUNTIF($H$2:$H2742,$H2743)&gt;=1,H2743=""),"N","Y")</f>
        <v>Y</v>
      </c>
      <c r="C2743" s="2">
        <v>2011</v>
      </c>
      <c r="D2743" s="1">
        <v>40792</v>
      </c>
      <c r="E2743" s="2" t="s">
        <v>2561</v>
      </c>
      <c r="F2743" t="s">
        <v>1532</v>
      </c>
      <c r="G2743" t="s">
        <v>6551</v>
      </c>
      <c r="H2743" t="s">
        <v>9802</v>
      </c>
      <c r="J2743" t="s">
        <v>2573</v>
      </c>
      <c r="K2743" t="s">
        <v>9803</v>
      </c>
      <c r="L2743" t="s">
        <v>413</v>
      </c>
      <c r="M2743" t="s">
        <v>45</v>
      </c>
      <c r="N2743">
        <v>85233</v>
      </c>
      <c r="R2743" s="2" t="s">
        <v>54</v>
      </c>
      <c r="AC2743" s="6" t="s">
        <v>11609</v>
      </c>
      <c r="AD2743" s="6"/>
      <c r="AE2743" s="6"/>
    </row>
    <row r="2744" spans="1:31">
      <c r="A2744" s="2" t="str">
        <f>IF(OR(COUNTIF($H$2170:$H2743,$H2744)&gt;=1,$H2744=""),"N","Y")</f>
        <v>N</v>
      </c>
      <c r="B2744" s="2" t="str">
        <f>IF(OR(COUNTIF($H$2:$H2743,$H2744)&gt;=1,H2744=""),"N","Y")</f>
        <v>N</v>
      </c>
      <c r="C2744" s="2">
        <v>2011</v>
      </c>
      <c r="D2744" s="1">
        <v>40792</v>
      </c>
      <c r="E2744" s="2" t="s">
        <v>826</v>
      </c>
      <c r="F2744" t="s">
        <v>1532</v>
      </c>
      <c r="G2744" t="s">
        <v>6551</v>
      </c>
      <c r="H2744" t="s">
        <v>9800</v>
      </c>
      <c r="J2744" t="s">
        <v>2573</v>
      </c>
      <c r="K2744" t="s">
        <v>9803</v>
      </c>
      <c r="L2744" t="s">
        <v>413</v>
      </c>
      <c r="M2744" t="s">
        <v>45</v>
      </c>
      <c r="N2744">
        <v>85233</v>
      </c>
      <c r="R2744" s="2" t="s">
        <v>54</v>
      </c>
      <c r="AC2744" s="6" t="s">
        <v>11609</v>
      </c>
      <c r="AD2744" s="6"/>
      <c r="AE2744" s="6"/>
    </row>
    <row r="2745" spans="1:31">
      <c r="A2745" s="2" t="str">
        <f>IF(OR(COUNTIF($H$2170:$H2744,$H2745)&gt;=1,$H2745=""),"N","Y")</f>
        <v>Y</v>
      </c>
      <c r="B2745" s="2" t="str">
        <f>IF(OR(COUNTIF($H$2:$H2744,$H2745)&gt;=1,H2745=""),"N","Y")</f>
        <v>Y</v>
      </c>
      <c r="C2745" s="2">
        <v>2011</v>
      </c>
      <c r="D2745" s="1">
        <v>40792</v>
      </c>
      <c r="E2745" s="2" t="s">
        <v>107</v>
      </c>
      <c r="F2745" s="778" t="s">
        <v>1532</v>
      </c>
      <c r="G2745" s="778" t="s">
        <v>6551</v>
      </c>
      <c r="H2745" s="778" t="s">
        <v>9804</v>
      </c>
      <c r="I2745" s="778"/>
      <c r="J2745" t="s">
        <v>9805</v>
      </c>
      <c r="K2745" t="s">
        <v>9806</v>
      </c>
      <c r="L2745" s="778" t="s">
        <v>116</v>
      </c>
      <c r="M2745" t="s">
        <v>45</v>
      </c>
      <c r="N2745">
        <v>85224</v>
      </c>
      <c r="R2745" s="2" t="s">
        <v>54</v>
      </c>
      <c r="W2745" s="2" t="s">
        <v>4557</v>
      </c>
      <c r="Y2745">
        <v>6</v>
      </c>
      <c r="Z2745">
        <v>20</v>
      </c>
      <c r="AC2745" s="6" t="s">
        <v>11609</v>
      </c>
      <c r="AD2745" s="6"/>
      <c r="AE2745" s="6"/>
    </row>
    <row r="2746" spans="1:31">
      <c r="A2746" s="2" t="str">
        <f>IF(OR(COUNTIF($H$2170:$H2745,$H2746)&gt;=1,$H2746=""),"N","Y")</f>
        <v>N</v>
      </c>
      <c r="B2746" s="2" t="str">
        <f>IF(OR(COUNTIF($H$2:$H2745,$H2746)&gt;=1,H2746=""),"N","Y")</f>
        <v>N</v>
      </c>
      <c r="C2746" s="2">
        <v>2011</v>
      </c>
      <c r="D2746" s="1">
        <v>40792</v>
      </c>
      <c r="E2746" s="2" t="s">
        <v>107</v>
      </c>
      <c r="F2746" t="s">
        <v>6617</v>
      </c>
      <c r="G2746" t="s">
        <v>10047</v>
      </c>
      <c r="K2746" t="s">
        <v>10048</v>
      </c>
      <c r="L2746" t="s">
        <v>58</v>
      </c>
      <c r="M2746" t="s">
        <v>45</v>
      </c>
      <c r="N2746">
        <v>85020</v>
      </c>
      <c r="R2746" s="2" t="s">
        <v>54</v>
      </c>
      <c r="W2746" s="2" t="s">
        <v>231</v>
      </c>
      <c r="Y2746">
        <v>0</v>
      </c>
      <c r="Z2746">
        <v>1</v>
      </c>
      <c r="AC2746" s="6" t="s">
        <v>11609</v>
      </c>
      <c r="AD2746" s="6"/>
      <c r="AE2746" s="6"/>
    </row>
    <row r="2747" spans="1:31">
      <c r="A2747" s="2" t="str">
        <f>IF(OR(COUNTIF($H$2170:$H2746,$H2747)&gt;=1,$H2747=""),"N","Y")</f>
        <v>N</v>
      </c>
      <c r="B2747" s="2" t="str">
        <f>IF(OR(COUNTIF($H$2:$H2746,$H2747)&gt;=1,H2747=""),"N","Y")</f>
        <v>N</v>
      </c>
      <c r="C2747" s="2">
        <v>2011</v>
      </c>
      <c r="D2747" s="1">
        <v>40792</v>
      </c>
      <c r="E2747" s="2" t="s">
        <v>107</v>
      </c>
      <c r="F2747" t="s">
        <v>3027</v>
      </c>
      <c r="G2747" t="s">
        <v>10317</v>
      </c>
      <c r="H2747" t="s">
        <v>6914</v>
      </c>
      <c r="J2747" t="s">
        <v>2057</v>
      </c>
      <c r="K2747" t="s">
        <v>10320</v>
      </c>
      <c r="L2747" t="s">
        <v>131</v>
      </c>
      <c r="M2747" t="s">
        <v>45</v>
      </c>
      <c r="N2747">
        <v>85254</v>
      </c>
      <c r="R2747" s="2" t="s">
        <v>54</v>
      </c>
      <c r="W2747" s="2" t="s">
        <v>112</v>
      </c>
      <c r="Y2747">
        <v>5</v>
      </c>
      <c r="Z2747">
        <v>32</v>
      </c>
      <c r="AC2747" s="6">
        <v>0.08</v>
      </c>
      <c r="AD2747" s="6"/>
      <c r="AE2747" s="6"/>
    </row>
    <row r="2748" spans="1:31">
      <c r="A2748" s="2" t="str">
        <f>IF(OR(COUNTIF($H$2170:$H2747,$H2748)&gt;=1,$H2748=""),"N","Y")</f>
        <v>Y</v>
      </c>
      <c r="B2748" s="2" t="str">
        <f>IF(OR(COUNTIF($H$2:$H2747,$H2748)&gt;=1,H2748=""),"N","Y")</f>
        <v>Y</v>
      </c>
      <c r="C2748" s="2">
        <v>2011</v>
      </c>
      <c r="D2748" s="1">
        <v>40792</v>
      </c>
      <c r="E2748" s="2" t="s">
        <v>107</v>
      </c>
      <c r="F2748" t="s">
        <v>6446</v>
      </c>
      <c r="G2748" t="s">
        <v>2648</v>
      </c>
      <c r="H2748" t="s">
        <v>732</v>
      </c>
      <c r="J2748" t="s">
        <v>2057</v>
      </c>
      <c r="K2748" t="s">
        <v>9375</v>
      </c>
      <c r="L2748" t="s">
        <v>131</v>
      </c>
      <c r="M2748" t="s">
        <v>45</v>
      </c>
      <c r="N2748">
        <v>85250</v>
      </c>
      <c r="R2748" s="2" t="s">
        <v>54</v>
      </c>
      <c r="W2748" s="2" t="s">
        <v>46</v>
      </c>
      <c r="Y2748">
        <v>2</v>
      </c>
      <c r="Z2748">
        <v>33</v>
      </c>
      <c r="AC2748" s="6">
        <v>0.25</v>
      </c>
      <c r="AD2748" s="6"/>
      <c r="AE2748" s="6"/>
    </row>
    <row r="2749" spans="1:31">
      <c r="A2749" s="2" t="str">
        <f>IF(OR(COUNTIF($H$2170:$H2748,$H2749)&gt;=1,$H2749=""),"N","Y")</f>
        <v>N</v>
      </c>
      <c r="B2749" s="2" t="str">
        <f>IF(OR(COUNTIF($H$2:$H2748,$H2749)&gt;=1,H2749=""),"N","Y")</f>
        <v>N</v>
      </c>
      <c r="C2749" s="2">
        <v>2011</v>
      </c>
      <c r="D2749" s="1">
        <v>40792</v>
      </c>
      <c r="E2749" s="2" t="s">
        <v>826</v>
      </c>
      <c r="F2749" t="s">
        <v>10746</v>
      </c>
      <c r="G2749" t="s">
        <v>10747</v>
      </c>
      <c r="H2749" t="s">
        <v>470</v>
      </c>
      <c r="J2749" t="s">
        <v>642</v>
      </c>
      <c r="K2749" t="s">
        <v>10753</v>
      </c>
      <c r="L2749" t="s">
        <v>131</v>
      </c>
      <c r="M2749" t="s">
        <v>45</v>
      </c>
      <c r="N2749" t="s">
        <v>10754</v>
      </c>
      <c r="R2749" s="2" t="s">
        <v>54</v>
      </c>
      <c r="AC2749" s="6">
        <v>7.0000000000000007E-2</v>
      </c>
      <c r="AD2749" s="6"/>
      <c r="AE2749" s="6"/>
    </row>
    <row r="2750" spans="1:31">
      <c r="A2750" s="2" t="str">
        <f>IF(OR(COUNTIF($H$2170:$H2749,$H2750)&gt;=1,$H2750=""),"N","Y")</f>
        <v>Y</v>
      </c>
      <c r="B2750" s="2" t="str">
        <f>IF(OR(COUNTIF($H$2:$H2749,$H2750)&gt;=1,H2750=""),"N","Y")</f>
        <v>Y</v>
      </c>
      <c r="C2750" s="2">
        <v>2011</v>
      </c>
      <c r="D2750" s="1">
        <v>40792</v>
      </c>
      <c r="E2750" s="2" t="s">
        <v>107</v>
      </c>
      <c r="F2750" t="s">
        <v>10746</v>
      </c>
      <c r="G2750" t="s">
        <v>10747</v>
      </c>
      <c r="H2750" t="s">
        <v>10755</v>
      </c>
      <c r="J2750" t="s">
        <v>2057</v>
      </c>
      <c r="K2750" t="s">
        <v>10753</v>
      </c>
      <c r="L2750" t="s">
        <v>131</v>
      </c>
      <c r="M2750" t="s">
        <v>45</v>
      </c>
      <c r="N2750">
        <v>85259</v>
      </c>
      <c r="R2750" s="2" t="s">
        <v>54</v>
      </c>
      <c r="W2750" s="2" t="s">
        <v>6205</v>
      </c>
      <c r="Y2750">
        <v>5</v>
      </c>
      <c r="Z2750">
        <v>36</v>
      </c>
      <c r="AC2750" s="6">
        <v>0.2</v>
      </c>
      <c r="AD2750" s="6"/>
      <c r="AE2750" s="6"/>
    </row>
    <row r="2751" spans="1:31">
      <c r="A2751" s="2" t="str">
        <f>IF(OR(COUNTIF($H$2170:$H2750,$H2751)&gt;=1,$H2751=""),"N","Y")</f>
        <v>N</v>
      </c>
      <c r="B2751" s="2" t="str">
        <f>IF(OR(COUNTIF($H$2:$H2750,$H2751)&gt;=1,H2751=""),"N","Y")</f>
        <v>N</v>
      </c>
      <c r="C2751" s="2">
        <v>2011</v>
      </c>
      <c r="D2751" s="1">
        <v>40807</v>
      </c>
      <c r="E2751" s="2" t="s">
        <v>1123</v>
      </c>
      <c r="F2751" t="s">
        <v>1124</v>
      </c>
      <c r="G2751" t="s">
        <v>1125</v>
      </c>
      <c r="H2751" t="s">
        <v>654</v>
      </c>
      <c r="J2751" t="s">
        <v>655</v>
      </c>
      <c r="K2751" t="s">
        <v>656</v>
      </c>
      <c r="L2751" t="s">
        <v>657</v>
      </c>
      <c r="M2751" t="s">
        <v>45</v>
      </c>
      <c r="N2751">
        <v>86314</v>
      </c>
      <c r="R2751" s="2" t="s">
        <v>54</v>
      </c>
      <c r="V2751" s="2" t="s">
        <v>191</v>
      </c>
      <c r="Y2751">
        <v>5</v>
      </c>
      <c r="Z2751">
        <v>7</v>
      </c>
      <c r="AC2751" s="6">
        <v>0.79</v>
      </c>
      <c r="AD2751" s="6"/>
      <c r="AE2751" s="6"/>
    </row>
    <row r="2752" spans="1:31">
      <c r="A2752" s="2" t="str">
        <f>IF(OR(COUNTIF($H$2170:$H2751,$H2752)&gt;=1,$H2752=""),"N","Y")</f>
        <v>N</v>
      </c>
      <c r="B2752" s="2" t="str">
        <f>IF(OR(COUNTIF($H$2:$H2751,$H2752)&gt;=1,H2752=""),"N","Y")</f>
        <v>N</v>
      </c>
      <c r="C2752" s="2">
        <v>2011</v>
      </c>
      <c r="D2752" s="1">
        <v>40807</v>
      </c>
      <c r="E2752" s="2" t="s">
        <v>1123</v>
      </c>
      <c r="F2752" t="s">
        <v>530</v>
      </c>
      <c r="G2752" t="s">
        <v>1884</v>
      </c>
      <c r="H2752" t="s">
        <v>654</v>
      </c>
      <c r="J2752" t="s">
        <v>655</v>
      </c>
      <c r="K2752" t="s">
        <v>656</v>
      </c>
      <c r="L2752" t="s">
        <v>657</v>
      </c>
      <c r="M2752" t="s">
        <v>45</v>
      </c>
      <c r="N2752">
        <v>86314</v>
      </c>
      <c r="R2752" s="2" t="s">
        <v>54</v>
      </c>
      <c r="V2752" s="2" t="s">
        <v>960</v>
      </c>
      <c r="W2752" s="2" t="s">
        <v>372</v>
      </c>
      <c r="Y2752">
        <v>1</v>
      </c>
      <c r="Z2752">
        <v>21</v>
      </c>
      <c r="AC2752" s="6">
        <v>0.79</v>
      </c>
      <c r="AD2752" s="6"/>
      <c r="AE2752" s="6"/>
    </row>
    <row r="2753" spans="1:31">
      <c r="A2753" s="2" t="str">
        <f>IF(OR(COUNTIF($H$2170:$H2752,$H2753)&gt;=1,$H2753=""),"N","Y")</f>
        <v>N</v>
      </c>
      <c r="B2753" s="2" t="str">
        <f>IF(OR(COUNTIF($H$2:$H2752,$H2753)&gt;=1,H2753=""),"N","Y")</f>
        <v>N</v>
      </c>
      <c r="C2753" s="2">
        <v>2011</v>
      </c>
      <c r="D2753" s="1">
        <v>40807</v>
      </c>
      <c r="E2753" s="2" t="s">
        <v>1123</v>
      </c>
      <c r="F2753" t="s">
        <v>1277</v>
      </c>
      <c r="G2753" t="s">
        <v>2485</v>
      </c>
      <c r="H2753" t="s">
        <v>654</v>
      </c>
      <c r="J2753" t="s">
        <v>655</v>
      </c>
      <c r="K2753" t="s">
        <v>656</v>
      </c>
      <c r="L2753" t="s">
        <v>657</v>
      </c>
      <c r="M2753" t="s">
        <v>45</v>
      </c>
      <c r="N2753">
        <v>86314</v>
      </c>
      <c r="R2753" s="2" t="s">
        <v>54</v>
      </c>
      <c r="V2753" s="2" t="s">
        <v>230</v>
      </c>
      <c r="W2753" s="2" t="s">
        <v>842</v>
      </c>
      <c r="Y2753">
        <v>1</v>
      </c>
      <c r="Z2753">
        <v>25</v>
      </c>
      <c r="AC2753" s="6">
        <v>0.79</v>
      </c>
      <c r="AD2753" s="6"/>
      <c r="AE2753" s="6"/>
    </row>
    <row r="2754" spans="1:31">
      <c r="A2754" s="2" t="str">
        <f>IF(OR(COUNTIF($H$2170:$H2753,$H2754)&gt;=1,$H2754=""),"N","Y")</f>
        <v>N</v>
      </c>
      <c r="B2754" s="2" t="str">
        <f>IF(OR(COUNTIF($H$2:$H2753,$H2754)&gt;=1,H2754=""),"N","Y")</f>
        <v>N</v>
      </c>
      <c r="C2754" s="2">
        <v>2011</v>
      </c>
      <c r="D2754" s="1">
        <v>40807</v>
      </c>
      <c r="E2754" s="2" t="s">
        <v>1123</v>
      </c>
      <c r="F2754" t="s">
        <v>2772</v>
      </c>
      <c r="G2754" t="s">
        <v>2773</v>
      </c>
      <c r="H2754" t="s">
        <v>654</v>
      </c>
      <c r="J2754" t="s">
        <v>655</v>
      </c>
      <c r="K2754" t="s">
        <v>656</v>
      </c>
      <c r="L2754" t="s">
        <v>657</v>
      </c>
      <c r="M2754" t="s">
        <v>45</v>
      </c>
      <c r="N2754">
        <v>86314</v>
      </c>
      <c r="R2754" s="2" t="s">
        <v>54</v>
      </c>
      <c r="V2754" s="2" t="s">
        <v>230</v>
      </c>
      <c r="W2754" s="2" t="s">
        <v>236</v>
      </c>
      <c r="Y2754">
        <v>1</v>
      </c>
      <c r="Z2754">
        <v>20</v>
      </c>
      <c r="AC2754" s="6">
        <v>0.79</v>
      </c>
      <c r="AD2754" s="6"/>
      <c r="AE2754" s="6"/>
    </row>
    <row r="2755" spans="1:31">
      <c r="A2755" s="2" t="str">
        <f>IF(OR(COUNTIF($H$2170:$H2754,$H2755)&gt;=1,$H2755=""),"N","Y")</f>
        <v>N</v>
      </c>
      <c r="B2755" s="2" t="str">
        <f>IF(OR(COUNTIF($H$2:$H2754,$H2755)&gt;=1,H2755=""),"N","Y")</f>
        <v>N</v>
      </c>
      <c r="C2755" s="2">
        <v>2011</v>
      </c>
      <c r="D2755" s="1">
        <v>40807</v>
      </c>
      <c r="E2755" s="2" t="s">
        <v>1123</v>
      </c>
      <c r="F2755" t="s">
        <v>3099</v>
      </c>
      <c r="G2755" t="s">
        <v>3100</v>
      </c>
      <c r="H2755" t="s">
        <v>654</v>
      </c>
      <c r="J2755" t="s">
        <v>655</v>
      </c>
      <c r="K2755" t="s">
        <v>656</v>
      </c>
      <c r="L2755" t="s">
        <v>657</v>
      </c>
      <c r="M2755" t="s">
        <v>45</v>
      </c>
      <c r="N2755">
        <v>86314</v>
      </c>
      <c r="R2755" s="2" t="s">
        <v>54</v>
      </c>
      <c r="W2755" s="2" t="s">
        <v>1698</v>
      </c>
      <c r="Y2755">
        <v>0</v>
      </c>
      <c r="Z2755">
        <v>0</v>
      </c>
      <c r="AC2755" s="6">
        <v>0.79</v>
      </c>
      <c r="AD2755" s="6"/>
      <c r="AE2755" s="6"/>
    </row>
    <row r="2756" spans="1:31">
      <c r="A2756" s="2" t="str">
        <f>IF(OR(COUNTIF($H$2170:$H2755,$H2756)&gt;=1,$H2756=""),"N","Y")</f>
        <v>N</v>
      </c>
      <c r="B2756" s="2" t="str">
        <f>IF(OR(COUNTIF($H$2:$H2755,$H2756)&gt;=1,H2756=""),"N","Y")</f>
        <v>N</v>
      </c>
      <c r="C2756" s="2">
        <v>2011</v>
      </c>
      <c r="D2756" s="1">
        <v>40807</v>
      </c>
      <c r="E2756" s="2" t="s">
        <v>1123</v>
      </c>
      <c r="F2756" s="778" t="s">
        <v>589</v>
      </c>
      <c r="G2756" s="778" t="s">
        <v>5363</v>
      </c>
      <c r="H2756" s="778" t="s">
        <v>654</v>
      </c>
      <c r="I2756" s="778"/>
      <c r="J2756" t="s">
        <v>655</v>
      </c>
      <c r="K2756" t="s">
        <v>656</v>
      </c>
      <c r="L2756" s="778" t="s">
        <v>657</v>
      </c>
      <c r="M2756" t="s">
        <v>45</v>
      </c>
      <c r="N2756">
        <v>86314</v>
      </c>
      <c r="R2756" s="2" t="s">
        <v>54</v>
      </c>
      <c r="V2756" s="2" t="s">
        <v>230</v>
      </c>
      <c r="W2756" s="2" t="s">
        <v>202</v>
      </c>
      <c r="Y2756">
        <v>1</v>
      </c>
      <c r="Z2756">
        <v>23</v>
      </c>
      <c r="AC2756" s="6">
        <v>0.79</v>
      </c>
      <c r="AD2756" s="6"/>
      <c r="AE2756" s="6"/>
    </row>
    <row r="2757" spans="1:31">
      <c r="A2757" s="2" t="str">
        <f>IF(OR(COUNTIF($H$2170:$H2756,$H2757)&gt;=1,$H2757=""),"N","Y")</f>
        <v>N</v>
      </c>
      <c r="B2757" s="2" t="str">
        <f>IF(OR(COUNTIF($H$2:$H2756,$H2757)&gt;=1,H2757=""),"N","Y")</f>
        <v>N</v>
      </c>
      <c r="C2757" s="2">
        <v>2011</v>
      </c>
      <c r="D2757" s="1">
        <v>40807</v>
      </c>
      <c r="E2757" s="2" t="s">
        <v>1123</v>
      </c>
      <c r="F2757" t="s">
        <v>1366</v>
      </c>
      <c r="G2757" t="s">
        <v>819</v>
      </c>
      <c r="H2757" t="s">
        <v>654</v>
      </c>
      <c r="J2757" t="s">
        <v>655</v>
      </c>
      <c r="K2757" t="s">
        <v>656</v>
      </c>
      <c r="L2757" t="s">
        <v>657</v>
      </c>
      <c r="M2757" t="s">
        <v>45</v>
      </c>
      <c r="N2757">
        <v>86314</v>
      </c>
      <c r="R2757" s="2" t="s">
        <v>54</v>
      </c>
      <c r="V2757" s="2" t="s">
        <v>230</v>
      </c>
      <c r="W2757" s="2" t="s">
        <v>202</v>
      </c>
      <c r="Y2757">
        <v>1</v>
      </c>
      <c r="Z2757">
        <v>23</v>
      </c>
      <c r="AC2757" s="6">
        <v>0.79</v>
      </c>
      <c r="AD2757" s="6"/>
      <c r="AE2757" s="6"/>
    </row>
    <row r="2758" spans="1:31">
      <c r="A2758" s="2" t="str">
        <f>IF(OR(COUNTIF($H$2170:$H2757,$H2758)&gt;=1,$H2758=""),"N","Y")</f>
        <v>N</v>
      </c>
      <c r="B2758" s="2" t="str">
        <f>IF(OR(COUNTIF($H$2:$H2757,$H2758)&gt;=1,H2758=""),"N","Y")</f>
        <v>N</v>
      </c>
      <c r="C2758" s="2">
        <v>2011</v>
      </c>
      <c r="D2758" s="1">
        <v>40807</v>
      </c>
      <c r="E2758" s="2" t="s">
        <v>1123</v>
      </c>
      <c r="F2758" t="s">
        <v>2193</v>
      </c>
      <c r="G2758" t="s">
        <v>7707</v>
      </c>
      <c r="H2758" t="s">
        <v>654</v>
      </c>
      <c r="J2758" t="s">
        <v>655</v>
      </c>
      <c r="K2758" t="s">
        <v>656</v>
      </c>
      <c r="L2758" t="s">
        <v>657</v>
      </c>
      <c r="M2758" t="s">
        <v>45</v>
      </c>
      <c r="N2758">
        <v>86314</v>
      </c>
      <c r="R2758" s="2" t="s">
        <v>54</v>
      </c>
      <c r="V2758" s="2" t="s">
        <v>191</v>
      </c>
      <c r="W2758" s="2" t="s">
        <v>7708</v>
      </c>
      <c r="Y2758">
        <v>7</v>
      </c>
      <c r="Z2758">
        <v>26</v>
      </c>
      <c r="AC2758" s="6">
        <v>0.79</v>
      </c>
      <c r="AD2758" s="6"/>
      <c r="AE2758" s="6"/>
    </row>
    <row r="2759" spans="1:31">
      <c r="A2759" s="2" t="str">
        <f>IF(OR(COUNTIF($H$2170:$H2758,$H2759)&gt;=1,$H2759=""),"N","Y")</f>
        <v>N</v>
      </c>
      <c r="B2759" s="2" t="str">
        <f>IF(OR(COUNTIF($H$2:$H2758,$H2759)&gt;=1,H2759=""),"N","Y")</f>
        <v>N</v>
      </c>
      <c r="C2759" s="2">
        <v>2011</v>
      </c>
      <c r="D2759" s="1">
        <v>40807</v>
      </c>
      <c r="E2759" s="2" t="s">
        <v>1123</v>
      </c>
      <c r="F2759" t="s">
        <v>346</v>
      </c>
      <c r="G2759" t="s">
        <v>8114</v>
      </c>
      <c r="H2759" t="s">
        <v>654</v>
      </c>
      <c r="J2759" t="s">
        <v>655</v>
      </c>
      <c r="K2759" t="s">
        <v>656</v>
      </c>
      <c r="L2759" t="s">
        <v>657</v>
      </c>
      <c r="M2759" t="s">
        <v>45</v>
      </c>
      <c r="N2759">
        <v>86314</v>
      </c>
      <c r="R2759" s="2" t="s">
        <v>54</v>
      </c>
      <c r="V2759" s="2" t="s">
        <v>191</v>
      </c>
      <c r="W2759" s="2" t="s">
        <v>8115</v>
      </c>
      <c r="Y2759">
        <v>7</v>
      </c>
      <c r="Z2759">
        <v>26</v>
      </c>
      <c r="AC2759" s="6">
        <v>0.79</v>
      </c>
      <c r="AD2759" s="6"/>
      <c r="AE2759" s="6"/>
    </row>
    <row r="2760" spans="1:31">
      <c r="A2760" s="2" t="str">
        <f>IF(OR(COUNTIF($H$2170:$H2759,$H2760)&gt;=1,$H2760=""),"N","Y")</f>
        <v>N</v>
      </c>
      <c r="B2760" s="2" t="str">
        <f>IF(OR(COUNTIF($H$2:$H2759,$H2760)&gt;=1,H2760=""),"N","Y")</f>
        <v>N</v>
      </c>
      <c r="C2760" s="2">
        <v>2011</v>
      </c>
      <c r="D2760" s="1">
        <v>40807</v>
      </c>
      <c r="E2760" s="2" t="s">
        <v>1123</v>
      </c>
      <c r="F2760" t="s">
        <v>968</v>
      </c>
      <c r="G2760" t="s">
        <v>8624</v>
      </c>
      <c r="H2760" t="s">
        <v>654</v>
      </c>
      <c r="J2760" t="s">
        <v>655</v>
      </c>
      <c r="K2760" t="s">
        <v>656</v>
      </c>
      <c r="L2760" t="s">
        <v>657</v>
      </c>
      <c r="M2760" t="s">
        <v>45</v>
      </c>
      <c r="N2760">
        <v>86314</v>
      </c>
      <c r="R2760" s="2" t="s">
        <v>54</v>
      </c>
      <c r="V2760" s="2" t="s">
        <v>230</v>
      </c>
      <c r="W2760" s="2" t="s">
        <v>236</v>
      </c>
      <c r="Y2760">
        <v>1</v>
      </c>
      <c r="Z2760">
        <v>21</v>
      </c>
      <c r="AC2760" s="6">
        <v>0.79</v>
      </c>
      <c r="AD2760" s="6"/>
      <c r="AE2760" s="6"/>
    </row>
    <row r="2761" spans="1:31">
      <c r="A2761" s="2" t="str">
        <f>IF(OR(COUNTIF($H$2170:$H2760,$H2761)&gt;=1,$H2761=""),"N","Y")</f>
        <v>N</v>
      </c>
      <c r="B2761" s="2" t="str">
        <f>IF(OR(COUNTIF($H$2:$H2760,$H2761)&gt;=1,H2761=""),"N","Y")</f>
        <v>N</v>
      </c>
      <c r="C2761" s="2">
        <v>2011</v>
      </c>
      <c r="D2761" s="1">
        <v>40807</v>
      </c>
      <c r="E2761" s="2" t="s">
        <v>1123</v>
      </c>
      <c r="F2761" t="s">
        <v>1007</v>
      </c>
      <c r="G2761" t="s">
        <v>8627</v>
      </c>
      <c r="H2761" t="s">
        <v>654</v>
      </c>
      <c r="J2761" t="s">
        <v>655</v>
      </c>
      <c r="K2761" t="s">
        <v>656</v>
      </c>
      <c r="L2761" t="s">
        <v>657</v>
      </c>
      <c r="M2761" t="s">
        <v>45</v>
      </c>
      <c r="N2761">
        <v>86314</v>
      </c>
      <c r="R2761" s="2" t="s">
        <v>54</v>
      </c>
      <c r="V2761" s="2" t="s">
        <v>960</v>
      </c>
      <c r="W2761" s="2" t="s">
        <v>1928</v>
      </c>
      <c r="Y2761">
        <v>1</v>
      </c>
      <c r="Z2761">
        <v>31</v>
      </c>
      <c r="AC2761" s="6">
        <v>0.79</v>
      </c>
      <c r="AD2761" s="6"/>
      <c r="AE2761" s="6"/>
    </row>
    <row r="2762" spans="1:31">
      <c r="A2762" s="2" t="str">
        <f>IF(OR(COUNTIF($H$2170:$H2761,$H2762)&gt;=1,$H2762=""),"N","Y")</f>
        <v>N</v>
      </c>
      <c r="B2762" s="2" t="str">
        <f>IF(OR(COUNTIF($H$2:$H2761,$H2762)&gt;=1,H2762=""),"N","Y")</f>
        <v>N</v>
      </c>
      <c r="C2762" s="2">
        <v>2011</v>
      </c>
      <c r="D2762" s="1">
        <v>40807</v>
      </c>
      <c r="E2762" s="2" t="s">
        <v>1123</v>
      </c>
      <c r="F2762" s="778" t="s">
        <v>346</v>
      </c>
      <c r="G2762" s="778" t="s">
        <v>9093</v>
      </c>
      <c r="H2762" s="778" t="s">
        <v>654</v>
      </c>
      <c r="I2762" s="778"/>
      <c r="J2762" t="s">
        <v>655</v>
      </c>
      <c r="K2762" t="s">
        <v>656</v>
      </c>
      <c r="L2762" s="778" t="s">
        <v>657</v>
      </c>
      <c r="M2762" t="s">
        <v>45</v>
      </c>
      <c r="N2762">
        <v>86314</v>
      </c>
      <c r="R2762" s="2" t="s">
        <v>54</v>
      </c>
      <c r="V2762" s="2" t="s">
        <v>960</v>
      </c>
      <c r="W2762" s="2" t="s">
        <v>372</v>
      </c>
      <c r="Y2762">
        <v>1</v>
      </c>
      <c r="Z2762">
        <v>23</v>
      </c>
      <c r="AC2762" s="6">
        <v>0.79</v>
      </c>
      <c r="AD2762" s="6"/>
      <c r="AE2762" s="6"/>
    </row>
    <row r="2763" spans="1:31">
      <c r="A2763" s="2" t="str">
        <f>IF(OR(COUNTIF($H$2170:$H2762,$H2763)&gt;=1,$H2763=""),"N","Y")</f>
        <v>N</v>
      </c>
      <c r="B2763" s="2" t="str">
        <f>IF(OR(COUNTIF($H$2:$H2762,$H2763)&gt;=1,H2763=""),"N","Y")</f>
        <v>N</v>
      </c>
      <c r="C2763" s="2">
        <v>2011</v>
      </c>
      <c r="D2763" s="1">
        <v>40807</v>
      </c>
      <c r="E2763" s="2" t="s">
        <v>1123</v>
      </c>
      <c r="F2763" s="778" t="s">
        <v>5331</v>
      </c>
      <c r="G2763" s="778" t="s">
        <v>9318</v>
      </c>
      <c r="H2763" s="778" t="s">
        <v>654</v>
      </c>
      <c r="I2763" s="778"/>
      <c r="J2763" s="778" t="s">
        <v>655</v>
      </c>
      <c r="K2763" s="778" t="s">
        <v>656</v>
      </c>
      <c r="L2763" s="778" t="s">
        <v>657</v>
      </c>
      <c r="M2763" s="778" t="s">
        <v>45</v>
      </c>
      <c r="N2763" s="778">
        <v>86314</v>
      </c>
      <c r="R2763" s="2" t="s">
        <v>54</v>
      </c>
      <c r="W2763" s="2" t="s">
        <v>3807</v>
      </c>
      <c r="X2763" s="778"/>
      <c r="Y2763" s="778">
        <v>18</v>
      </c>
      <c r="Z2763" s="778">
        <v>25</v>
      </c>
      <c r="AC2763" s="6">
        <v>0.79</v>
      </c>
      <c r="AD2763" s="6"/>
      <c r="AE2763" s="6"/>
    </row>
    <row r="2764" spans="1:31">
      <c r="A2764" s="2" t="str">
        <f>IF(OR(COUNTIF($H$2170:$H2763,$H2764)&gt;=1,$H2764=""),"N","Y")</f>
        <v>N</v>
      </c>
      <c r="B2764" s="2" t="str">
        <f>IF(OR(COUNTIF($H$2:$H2763,$H2764)&gt;=1,H2764=""),"N","Y")</f>
        <v>N</v>
      </c>
      <c r="C2764" s="2">
        <v>2011</v>
      </c>
      <c r="D2764" s="1">
        <v>40807</v>
      </c>
      <c r="E2764" s="2" t="s">
        <v>1123</v>
      </c>
      <c r="F2764" s="778" t="s">
        <v>9319</v>
      </c>
      <c r="G2764" s="778" t="s">
        <v>9320</v>
      </c>
      <c r="H2764" s="778" t="s">
        <v>654</v>
      </c>
      <c r="I2764" s="778"/>
      <c r="J2764" t="s">
        <v>655</v>
      </c>
      <c r="K2764" t="s">
        <v>656</v>
      </c>
      <c r="L2764" s="778" t="s">
        <v>657</v>
      </c>
      <c r="M2764" t="s">
        <v>45</v>
      </c>
      <c r="N2764">
        <v>86314</v>
      </c>
      <c r="R2764" s="2" t="s">
        <v>54</v>
      </c>
      <c r="V2764" s="2" t="s">
        <v>960</v>
      </c>
      <c r="W2764" s="2" t="s">
        <v>372</v>
      </c>
      <c r="Y2764">
        <v>1</v>
      </c>
      <c r="Z2764">
        <v>21</v>
      </c>
      <c r="AC2764" s="6">
        <v>0.79</v>
      </c>
      <c r="AD2764" s="6"/>
      <c r="AE2764" s="6"/>
    </row>
    <row r="2765" spans="1:31">
      <c r="A2765" s="2" t="str">
        <f>IF(OR(COUNTIF($H$2170:$H2764,$H2765)&gt;=1,$H2765=""),"N","Y")</f>
        <v>N</v>
      </c>
      <c r="B2765" s="2" t="str">
        <f>IF(OR(COUNTIF($H$2:$H2764,$H2765)&gt;=1,H2765=""),"N","Y")</f>
        <v>N</v>
      </c>
      <c r="C2765" s="2">
        <v>2011</v>
      </c>
      <c r="D2765" s="1">
        <v>40807</v>
      </c>
      <c r="E2765" s="2" t="s">
        <v>1123</v>
      </c>
      <c r="F2765" s="778" t="s">
        <v>10554</v>
      </c>
      <c r="G2765" s="778" t="s">
        <v>10555</v>
      </c>
      <c r="H2765" s="778" t="s">
        <v>654</v>
      </c>
      <c r="I2765" s="778"/>
      <c r="J2765" t="s">
        <v>655</v>
      </c>
      <c r="K2765" t="s">
        <v>656</v>
      </c>
      <c r="L2765" s="778" t="s">
        <v>657</v>
      </c>
      <c r="M2765" t="s">
        <v>45</v>
      </c>
      <c r="N2765">
        <v>86314</v>
      </c>
      <c r="R2765" s="2" t="s">
        <v>54</v>
      </c>
      <c r="V2765" s="2" t="s">
        <v>230</v>
      </c>
      <c r="W2765" s="2" t="s">
        <v>202</v>
      </c>
      <c r="Y2765">
        <v>1</v>
      </c>
      <c r="Z2765">
        <v>22</v>
      </c>
      <c r="AC2765" s="6">
        <v>0.79</v>
      </c>
      <c r="AD2765" s="6"/>
      <c r="AE2765" s="6"/>
    </row>
    <row r="2766" spans="1:31">
      <c r="A2766" s="2" t="str">
        <f>IF(OR(COUNTIF($H$2170:$H2765,$H2766)&gt;=1,$H2766=""),"N","Y")</f>
        <v>N</v>
      </c>
      <c r="B2766" s="2" t="str">
        <f>IF(OR(COUNTIF($H$2:$H2765,$H2766)&gt;=1,H2766=""),"N","Y")</f>
        <v>N</v>
      </c>
      <c r="C2766" s="2">
        <v>2011</v>
      </c>
      <c r="D2766" s="1">
        <v>40807</v>
      </c>
      <c r="E2766" s="2" t="s">
        <v>1123</v>
      </c>
      <c r="F2766" s="778" t="s">
        <v>1767</v>
      </c>
      <c r="G2766" s="778" t="s">
        <v>10595</v>
      </c>
      <c r="H2766" s="778" t="s">
        <v>654</v>
      </c>
      <c r="I2766" s="778"/>
      <c r="J2766" t="s">
        <v>655</v>
      </c>
      <c r="K2766" t="s">
        <v>656</v>
      </c>
      <c r="L2766" s="778" t="s">
        <v>657</v>
      </c>
      <c r="M2766" t="s">
        <v>45</v>
      </c>
      <c r="N2766">
        <v>86314</v>
      </c>
      <c r="R2766" s="2" t="s">
        <v>54</v>
      </c>
      <c r="V2766" s="2" t="s">
        <v>230</v>
      </c>
      <c r="W2766" s="2" t="s">
        <v>842</v>
      </c>
      <c r="Y2766">
        <v>1</v>
      </c>
      <c r="Z2766">
        <v>29</v>
      </c>
      <c r="AC2766" s="6">
        <v>0.79</v>
      </c>
      <c r="AD2766" s="6"/>
      <c r="AE2766" s="6"/>
    </row>
    <row r="2767" spans="1:31">
      <c r="A2767" s="2" t="str">
        <f>IF(OR(COUNTIF($H$2170:$H2766,$H2767)&gt;=1,$H2767=""),"N","Y")</f>
        <v>N</v>
      </c>
      <c r="B2767" s="2" t="str">
        <f>IF(OR(COUNTIF($H$2:$H2766,$H2767)&gt;=1,H2767=""),"N","Y")</f>
        <v>N</v>
      </c>
      <c r="C2767" s="2">
        <v>2011</v>
      </c>
      <c r="D2767" s="1">
        <v>40807</v>
      </c>
      <c r="E2767" s="2" t="s">
        <v>1123</v>
      </c>
      <c r="F2767" t="s">
        <v>10382</v>
      </c>
      <c r="G2767" t="s">
        <v>10611</v>
      </c>
      <c r="H2767" t="s">
        <v>654</v>
      </c>
      <c r="J2767" t="s">
        <v>655</v>
      </c>
      <c r="K2767" t="s">
        <v>656</v>
      </c>
      <c r="L2767" t="s">
        <v>657</v>
      </c>
      <c r="M2767" t="s">
        <v>45</v>
      </c>
      <c r="N2767">
        <v>86314</v>
      </c>
      <c r="R2767" s="2" t="s">
        <v>54</v>
      </c>
      <c r="V2767" s="2" t="s">
        <v>230</v>
      </c>
      <c r="W2767" s="2" t="s">
        <v>842</v>
      </c>
      <c r="Y2767">
        <v>1</v>
      </c>
      <c r="Z2767">
        <v>24</v>
      </c>
      <c r="AC2767" s="6">
        <v>0.79</v>
      </c>
      <c r="AD2767" s="6"/>
      <c r="AE2767" s="6"/>
    </row>
    <row r="2768" spans="1:31">
      <c r="A2768" s="2" t="str">
        <f>IF(OR(COUNTIF($H$2170:$H2767,$H2768)&gt;=1,$H2768=""),"N","Y")</f>
        <v>N</v>
      </c>
      <c r="B2768" s="2" t="str">
        <f>IF(OR(COUNTIF($H$2:$H2767,$H2768)&gt;=1,H2768=""),"N","Y")</f>
        <v>N</v>
      </c>
      <c r="C2768" s="2">
        <v>2011</v>
      </c>
      <c r="D2768" s="1">
        <v>40807</v>
      </c>
      <c r="E2768" s="2" t="s">
        <v>1123</v>
      </c>
      <c r="F2768" t="s">
        <v>10888</v>
      </c>
      <c r="G2768" t="s">
        <v>10887</v>
      </c>
      <c r="H2768" t="s">
        <v>654</v>
      </c>
      <c r="J2768" t="s">
        <v>655</v>
      </c>
      <c r="K2768" t="s">
        <v>656</v>
      </c>
      <c r="L2768" t="s">
        <v>657</v>
      </c>
      <c r="M2768" t="s">
        <v>45</v>
      </c>
      <c r="N2768">
        <v>86314</v>
      </c>
      <c r="R2768" s="2" t="s">
        <v>54</v>
      </c>
      <c r="V2768" s="2" t="s">
        <v>960</v>
      </c>
      <c r="W2768" s="2" t="s">
        <v>1928</v>
      </c>
      <c r="Y2768">
        <v>1</v>
      </c>
      <c r="Z2768">
        <v>27</v>
      </c>
      <c r="AC2768" s="6">
        <v>0.79</v>
      </c>
      <c r="AD2768" s="6"/>
      <c r="AE2768" s="6"/>
    </row>
    <row r="2769" spans="1:31">
      <c r="A2769" s="2" t="str">
        <f>IF(OR(COUNTIF($H$2170:$H2768,$H2769)&gt;=1,$H2769=""),"N","Y")</f>
        <v>N</v>
      </c>
      <c r="B2769" s="2" t="str">
        <f>IF(OR(COUNTIF($H$2:$H2768,$H2769)&gt;=1,H2769=""),"N","Y")</f>
        <v>N</v>
      </c>
      <c r="C2769" s="2">
        <v>2011</v>
      </c>
      <c r="D2769" s="1">
        <v>40807</v>
      </c>
      <c r="E2769" s="2" t="s">
        <v>1123</v>
      </c>
      <c r="F2769" s="778" t="s">
        <v>7870</v>
      </c>
      <c r="G2769" s="778" t="s">
        <v>11294</v>
      </c>
      <c r="H2769" s="778" t="s">
        <v>654</v>
      </c>
      <c r="I2769" s="778"/>
      <c r="J2769" t="s">
        <v>655</v>
      </c>
      <c r="K2769" t="s">
        <v>656</v>
      </c>
      <c r="L2769" s="778" t="s">
        <v>657</v>
      </c>
      <c r="M2769" t="s">
        <v>45</v>
      </c>
      <c r="N2769">
        <v>86314</v>
      </c>
      <c r="R2769" s="2" t="s">
        <v>54</v>
      </c>
      <c r="V2769" s="2" t="s">
        <v>230</v>
      </c>
      <c r="W2769" s="2" t="s">
        <v>236</v>
      </c>
      <c r="Y2769">
        <v>1</v>
      </c>
      <c r="Z2769">
        <v>23</v>
      </c>
      <c r="AC2769" s="6">
        <v>0.79</v>
      </c>
      <c r="AD2769" s="6"/>
      <c r="AE2769" s="6"/>
    </row>
    <row r="2770" spans="1:31">
      <c r="A2770" s="2" t="str">
        <f>IF(OR(COUNTIF($H$2170:$H2769,$H2770)&gt;=1,$H2770=""),"N","Y")</f>
        <v>N</v>
      </c>
      <c r="B2770" s="2" t="str">
        <f>IF(OR(COUNTIF($H$2:$H2769,$H2770)&gt;=1,H2770=""),"N","Y")</f>
        <v>N</v>
      </c>
      <c r="C2770" s="2">
        <v>2011</v>
      </c>
      <c r="D2770" s="1">
        <v>40807</v>
      </c>
      <c r="E2770" s="2" t="s">
        <v>1123</v>
      </c>
      <c r="F2770" t="s">
        <v>11338</v>
      </c>
      <c r="G2770" t="s">
        <v>11339</v>
      </c>
      <c r="H2770" t="s">
        <v>654</v>
      </c>
      <c r="J2770" t="s">
        <v>655</v>
      </c>
      <c r="K2770" t="s">
        <v>656</v>
      </c>
      <c r="L2770" t="s">
        <v>657</v>
      </c>
      <c r="M2770" t="s">
        <v>45</v>
      </c>
      <c r="N2770">
        <v>86314</v>
      </c>
      <c r="R2770" s="2" t="s">
        <v>54</v>
      </c>
      <c r="V2770" s="2" t="s">
        <v>960</v>
      </c>
      <c r="W2770" s="2" t="s">
        <v>1928</v>
      </c>
      <c r="Y2770">
        <v>1</v>
      </c>
      <c r="Z2770">
        <v>27</v>
      </c>
      <c r="AC2770" s="6">
        <v>0.79</v>
      </c>
      <c r="AD2770" s="6"/>
      <c r="AE2770" s="6"/>
    </row>
    <row r="2771" spans="1:31">
      <c r="A2771" s="2" t="str">
        <f>IF(OR(COUNTIF($H$2170:$H2770,$H2771)&gt;=1,$H2771=""),"N","Y")</f>
        <v>N</v>
      </c>
      <c r="B2771" s="2" t="str">
        <f>IF(OR(COUNTIF($H$2:$H2770,$H2771)&gt;=1,H2771=""),"N","Y")</f>
        <v>N</v>
      </c>
      <c r="C2771" s="2">
        <v>2011</v>
      </c>
      <c r="D2771" s="1">
        <v>40813</v>
      </c>
      <c r="E2771" s="2" t="s">
        <v>826</v>
      </c>
      <c r="F2771" t="s">
        <v>827</v>
      </c>
      <c r="G2771" t="s">
        <v>828</v>
      </c>
      <c r="H2771" t="s">
        <v>829</v>
      </c>
      <c r="J2771" t="s">
        <v>830</v>
      </c>
      <c r="L2771" t="s">
        <v>131</v>
      </c>
      <c r="M2771" t="s">
        <v>45</v>
      </c>
      <c r="N2771">
        <v>85260</v>
      </c>
      <c r="R2771" s="2" t="s">
        <v>54</v>
      </c>
      <c r="AC2771" s="6">
        <v>0.06</v>
      </c>
      <c r="AD2771" s="6"/>
      <c r="AE2771" s="6"/>
    </row>
    <row r="2772" spans="1:31">
      <c r="A2772" s="2" t="str">
        <f>IF(OR(COUNTIF($H$2170:$H2771,$H2772)&gt;=1,$H2772=""),"N","Y")</f>
        <v>N</v>
      </c>
      <c r="B2772" s="2" t="str">
        <f>IF(OR(COUNTIF($H$2:$H2771,$H2772)&gt;=1,H2772=""),"N","Y")</f>
        <v>N</v>
      </c>
      <c r="C2772" s="2">
        <v>2011</v>
      </c>
      <c r="D2772" s="1">
        <v>40813</v>
      </c>
      <c r="E2772" s="2" t="s">
        <v>107</v>
      </c>
      <c r="F2772" t="s">
        <v>827</v>
      </c>
      <c r="G2772" t="s">
        <v>828</v>
      </c>
      <c r="H2772" t="s">
        <v>829</v>
      </c>
      <c r="J2772" t="s">
        <v>830</v>
      </c>
      <c r="K2772" t="s">
        <v>831</v>
      </c>
      <c r="L2772" t="s">
        <v>131</v>
      </c>
      <c r="M2772" t="s">
        <v>45</v>
      </c>
      <c r="N2772">
        <v>85260</v>
      </c>
      <c r="R2772" s="2" t="s">
        <v>54</v>
      </c>
      <c r="V2772" s="2" t="s">
        <v>230</v>
      </c>
      <c r="Y2772">
        <v>6</v>
      </c>
      <c r="Z2772">
        <v>25</v>
      </c>
      <c r="AC2772" s="6">
        <v>0.06</v>
      </c>
      <c r="AD2772" s="6"/>
      <c r="AE2772" s="6"/>
    </row>
    <row r="2773" spans="1:31">
      <c r="A2773" s="2" t="str">
        <f>IF(OR(COUNTIF($H$2170:$H2772,$H2773)&gt;=1,$H2773=""),"N","Y")</f>
        <v>N</v>
      </c>
      <c r="B2773" s="2" t="str">
        <f>IF(OR(COUNTIF($H$2:$H2772,$H2773)&gt;=1,H2773=""),"N","Y")</f>
        <v>N</v>
      </c>
      <c r="C2773" s="2">
        <v>2011</v>
      </c>
      <c r="D2773" s="1">
        <v>40813</v>
      </c>
      <c r="E2773" s="2" t="s">
        <v>107</v>
      </c>
      <c r="F2773" t="s">
        <v>1189</v>
      </c>
      <c r="G2773" t="s">
        <v>1188</v>
      </c>
      <c r="H2773" t="s">
        <v>143</v>
      </c>
      <c r="J2773" t="s">
        <v>144</v>
      </c>
      <c r="K2773" t="s">
        <v>1196</v>
      </c>
      <c r="L2773" t="s">
        <v>146</v>
      </c>
      <c r="M2773" t="s">
        <v>45</v>
      </c>
      <c r="N2773">
        <v>85086</v>
      </c>
      <c r="R2773" s="2" t="s">
        <v>54</v>
      </c>
      <c r="V2773" s="2" t="s">
        <v>31</v>
      </c>
      <c r="W2773" s="2" t="s">
        <v>46</v>
      </c>
      <c r="Y2773">
        <v>10</v>
      </c>
      <c r="Z2773">
        <v>35</v>
      </c>
      <c r="AC2773" s="6">
        <v>0.14000000000000001</v>
      </c>
      <c r="AD2773" s="6"/>
      <c r="AE2773" s="6"/>
    </row>
    <row r="2774" spans="1:31">
      <c r="A2774" s="2" t="str">
        <f>IF(OR(COUNTIF($H$2170:$H2773,$H2774)&gt;=1,$H2774=""),"N","Y")</f>
        <v>Y</v>
      </c>
      <c r="B2774" s="2" t="str">
        <f>IF(OR(COUNTIF($H$2:$H2773,$H2774)&gt;=1,H2774=""),"N","Y")</f>
        <v>N</v>
      </c>
      <c r="C2774" s="2">
        <v>2011</v>
      </c>
      <c r="D2774" s="1">
        <v>40813</v>
      </c>
      <c r="E2774" s="2" t="s">
        <v>107</v>
      </c>
      <c r="F2774" t="s">
        <v>1360</v>
      </c>
      <c r="G2774" t="s">
        <v>1361</v>
      </c>
      <c r="H2774" t="s">
        <v>1369</v>
      </c>
      <c r="J2774" t="s">
        <v>1370</v>
      </c>
      <c r="K2774" t="s">
        <v>1371</v>
      </c>
      <c r="L2774" t="s">
        <v>413</v>
      </c>
      <c r="M2774" t="s">
        <v>45</v>
      </c>
      <c r="N2774">
        <v>85209</v>
      </c>
      <c r="R2774" s="2" t="s">
        <v>54</v>
      </c>
      <c r="W2774" s="2" t="s">
        <v>377</v>
      </c>
      <c r="Y2774">
        <v>0</v>
      </c>
      <c r="Z2774">
        <v>0</v>
      </c>
      <c r="AC2774" s="6">
        <v>0.25</v>
      </c>
      <c r="AD2774" s="6"/>
      <c r="AE2774" s="6"/>
    </row>
    <row r="2775" spans="1:31">
      <c r="A2775" s="2" t="str">
        <f>IF(OR(COUNTIF($H$2170:$H2774,$H2775)&gt;=1,$H2775=""),"N","Y")</f>
        <v>Y</v>
      </c>
      <c r="B2775" s="2" t="str">
        <f>IF(OR(COUNTIF($H$2:$H2774,$H2775)&gt;=1,H2775=""),"N","Y")</f>
        <v>N</v>
      </c>
      <c r="C2775" s="2">
        <v>2011</v>
      </c>
      <c r="D2775" s="1">
        <v>40813</v>
      </c>
      <c r="E2775" s="2" t="s">
        <v>826</v>
      </c>
      <c r="F2775" t="s">
        <v>522</v>
      </c>
      <c r="G2775" t="s">
        <v>1823</v>
      </c>
      <c r="H2775" t="s">
        <v>1824</v>
      </c>
      <c r="J2775" t="s">
        <v>1825</v>
      </c>
      <c r="K2775" t="s">
        <v>1826</v>
      </c>
      <c r="L2775" t="s">
        <v>413</v>
      </c>
      <c r="M2775" t="s">
        <v>45</v>
      </c>
      <c r="N2775">
        <v>85295</v>
      </c>
      <c r="R2775" s="2" t="s">
        <v>54</v>
      </c>
      <c r="AC2775" s="6">
        <v>0.49</v>
      </c>
      <c r="AD2775" s="6"/>
      <c r="AE2775" s="6"/>
    </row>
    <row r="2776" spans="1:31">
      <c r="A2776" s="2" t="str">
        <f>IF(OR(COUNTIF($H$2170:$H2775,$H2776)&gt;=1,$H2776=""),"N","Y")</f>
        <v>N</v>
      </c>
      <c r="B2776" s="2" t="str">
        <f>IF(OR(COUNTIF($H$2:$H2775,$H2776)&gt;=1,H2776=""),"N","Y")</f>
        <v>N</v>
      </c>
      <c r="C2776" s="2">
        <v>2011</v>
      </c>
      <c r="D2776" s="1">
        <v>40813</v>
      </c>
      <c r="E2776" s="2" t="s">
        <v>107</v>
      </c>
      <c r="F2776" t="s">
        <v>522</v>
      </c>
      <c r="G2776" t="s">
        <v>1823</v>
      </c>
      <c r="H2776" t="s">
        <v>1824</v>
      </c>
      <c r="J2776" t="s">
        <v>1825</v>
      </c>
      <c r="K2776" t="s">
        <v>1827</v>
      </c>
      <c r="L2776" t="s">
        <v>408</v>
      </c>
      <c r="M2776" t="s">
        <v>45</v>
      </c>
      <c r="N2776">
        <v>85132</v>
      </c>
      <c r="R2776" s="2" t="s">
        <v>54</v>
      </c>
      <c r="V2776" s="2" t="s">
        <v>31</v>
      </c>
      <c r="W2776" s="2" t="s">
        <v>46</v>
      </c>
      <c r="Y2776">
        <v>0</v>
      </c>
      <c r="Z2776">
        <v>0</v>
      </c>
      <c r="AC2776" s="6">
        <v>0.49</v>
      </c>
      <c r="AD2776" s="6"/>
      <c r="AE2776" s="6"/>
    </row>
    <row r="2777" spans="1:31">
      <c r="A2777" s="2" t="str">
        <f>IF(OR(COUNTIF($H$2170:$H2776,$H2777)&gt;=1,$H2777=""),"N","Y")</f>
        <v>Y</v>
      </c>
      <c r="B2777" s="2" t="str">
        <f>IF(OR(COUNTIF($H$2:$H2776,$H2777)&gt;=1,H2777=""),"N","Y")</f>
        <v>Y</v>
      </c>
      <c r="C2777" s="2">
        <v>2011</v>
      </c>
      <c r="D2777" s="1">
        <v>40813</v>
      </c>
      <c r="E2777" s="2" t="s">
        <v>107</v>
      </c>
      <c r="F2777" t="s">
        <v>1532</v>
      </c>
      <c r="G2777" t="s">
        <v>1865</v>
      </c>
      <c r="H2777" t="s">
        <v>1868</v>
      </c>
      <c r="J2777" t="s">
        <v>1869</v>
      </c>
      <c r="K2777" t="s">
        <v>1870</v>
      </c>
      <c r="L2777" t="s">
        <v>1871</v>
      </c>
      <c r="M2777" t="s">
        <v>45</v>
      </c>
      <c r="N2777">
        <v>85173</v>
      </c>
      <c r="R2777" s="2" t="s">
        <v>54</v>
      </c>
      <c r="V2777" s="2" t="s">
        <v>1072</v>
      </c>
      <c r="W2777" s="2" t="s">
        <v>1872</v>
      </c>
      <c r="Y2777">
        <v>2</v>
      </c>
      <c r="Z2777">
        <v>10</v>
      </c>
      <c r="AC2777" s="6">
        <v>0.94</v>
      </c>
      <c r="AD2777" s="6"/>
      <c r="AE2777" s="6"/>
    </row>
    <row r="2778" spans="1:31">
      <c r="A2778" s="2" t="str">
        <f>IF(OR(COUNTIF($H$2170:$H2777,$H2778)&gt;=1,$H2778=""),"N","Y")</f>
        <v>Y</v>
      </c>
      <c r="B2778" s="2" t="str">
        <f>IF(OR(COUNTIF($H$2:$H2777,$H2778)&gt;=1,H2778=""),"N","Y")</f>
        <v>Y</v>
      </c>
      <c r="C2778" s="2">
        <v>2011</v>
      </c>
      <c r="D2778" s="1">
        <v>40813</v>
      </c>
      <c r="E2778" s="2" t="s">
        <v>107</v>
      </c>
      <c r="F2778" t="s">
        <v>1317</v>
      </c>
      <c r="G2778" t="s">
        <v>1986</v>
      </c>
      <c r="H2778" t="s">
        <v>1987</v>
      </c>
      <c r="J2778" t="s">
        <v>1988</v>
      </c>
      <c r="K2778" t="s">
        <v>1989</v>
      </c>
      <c r="L2778" t="s">
        <v>1990</v>
      </c>
      <c r="M2778" t="s">
        <v>45</v>
      </c>
      <c r="N2778">
        <v>86047</v>
      </c>
      <c r="R2778" s="2" t="s">
        <v>54</v>
      </c>
      <c r="V2778" s="2" t="s">
        <v>31</v>
      </c>
      <c r="W2778" s="2" t="s">
        <v>46</v>
      </c>
      <c r="Y2778">
        <v>2</v>
      </c>
      <c r="Z2778">
        <v>32</v>
      </c>
      <c r="AC2778" s="6">
        <v>0.57999999999999996</v>
      </c>
      <c r="AD2778" s="6"/>
      <c r="AE2778" s="6"/>
    </row>
    <row r="2779" spans="1:31">
      <c r="A2779" s="2" t="str">
        <f>IF(OR(COUNTIF($H$2170:$H2778,$H2779)&gt;=1,$H2779=""),"N","Y")</f>
        <v>N</v>
      </c>
      <c r="B2779" s="2" t="str">
        <f>IF(OR(COUNTIF($H$2:$H2778,$H2779)&gt;=1,H2779=""),"N","Y")</f>
        <v>N</v>
      </c>
      <c r="C2779" s="2">
        <v>2011</v>
      </c>
      <c r="D2779" s="1">
        <v>40813</v>
      </c>
      <c r="E2779" s="2" t="s">
        <v>107</v>
      </c>
      <c r="F2779" t="s">
        <v>1150</v>
      </c>
      <c r="G2779" t="s">
        <v>2054</v>
      </c>
      <c r="H2779" t="s">
        <v>2055</v>
      </c>
      <c r="I2779" s="778"/>
      <c r="J2779" t="s">
        <v>2057</v>
      </c>
      <c r="K2779" t="s">
        <v>2058</v>
      </c>
      <c r="L2779" t="s">
        <v>131</v>
      </c>
      <c r="M2779" t="s">
        <v>45</v>
      </c>
      <c r="N2779">
        <v>85257</v>
      </c>
      <c r="R2779" s="2" t="s">
        <v>54</v>
      </c>
      <c r="V2779" s="2" t="s">
        <v>31</v>
      </c>
      <c r="W2779" s="2" t="s">
        <v>46</v>
      </c>
      <c r="Y2779">
        <v>10</v>
      </c>
      <c r="Z2779">
        <v>40</v>
      </c>
      <c r="AC2779" s="6">
        <v>0.74</v>
      </c>
      <c r="AD2779" s="6"/>
      <c r="AE2779" s="6"/>
    </row>
    <row r="2780" spans="1:31">
      <c r="A2780" s="2" t="str">
        <f>IF(OR(COUNTIF($H$2170:$H2779,$H2780)&gt;=1,$H2780=""),"N","Y")</f>
        <v>Y</v>
      </c>
      <c r="B2780" s="2" t="str">
        <f>IF(OR(COUNTIF($H$2:$H2779,$H2780)&gt;=1,H2780=""),"N","Y")</f>
        <v>Y</v>
      </c>
      <c r="C2780" s="2">
        <v>2011</v>
      </c>
      <c r="D2780" s="1">
        <v>40813</v>
      </c>
      <c r="E2780" s="2" t="s">
        <v>107</v>
      </c>
      <c r="F2780" t="s">
        <v>1154</v>
      </c>
      <c r="G2780" t="s">
        <v>2092</v>
      </c>
      <c r="H2780" t="s">
        <v>2098</v>
      </c>
      <c r="J2780" t="s">
        <v>554</v>
      </c>
      <c r="K2780" t="s">
        <v>2099</v>
      </c>
      <c r="L2780" t="s">
        <v>58</v>
      </c>
      <c r="M2780" t="s">
        <v>45</v>
      </c>
      <c r="N2780">
        <v>85014</v>
      </c>
      <c r="R2780" s="2" t="s">
        <v>54</v>
      </c>
      <c r="W2780" s="2" t="s">
        <v>112</v>
      </c>
      <c r="Y2780">
        <v>0</v>
      </c>
      <c r="Z2780">
        <v>0</v>
      </c>
      <c r="AC2780" s="6">
        <v>0.81</v>
      </c>
      <c r="AD2780" s="6"/>
      <c r="AE2780" s="6"/>
    </row>
    <row r="2781" spans="1:31">
      <c r="A2781" s="2" t="str">
        <f>IF(OR(COUNTIF($H$2170:$H2780,$H2781)&gt;=1,$H2781=""),"N","Y")</f>
        <v>N</v>
      </c>
      <c r="B2781" s="2" t="str">
        <f>IF(OR(COUNTIF($H$2:$H2780,$H2781)&gt;=1,H2781=""),"N","Y")</f>
        <v>N</v>
      </c>
      <c r="C2781" s="2">
        <v>2011</v>
      </c>
      <c r="D2781" s="1">
        <v>40813</v>
      </c>
      <c r="E2781" s="2" t="s">
        <v>107</v>
      </c>
      <c r="F2781" s="778" t="s">
        <v>1028</v>
      </c>
      <c r="G2781" t="s">
        <v>2354</v>
      </c>
      <c r="H2781" t="s">
        <v>139</v>
      </c>
      <c r="J2781" t="s">
        <v>139</v>
      </c>
      <c r="K2781" t="s">
        <v>2357</v>
      </c>
      <c r="L2781" t="s">
        <v>111</v>
      </c>
      <c r="M2781" t="s">
        <v>45</v>
      </c>
      <c r="N2781">
        <v>85287</v>
      </c>
      <c r="R2781" s="2" t="s">
        <v>54</v>
      </c>
      <c r="Y2781">
        <v>0</v>
      </c>
      <c r="Z2781">
        <v>0</v>
      </c>
      <c r="AC2781" s="6" t="s">
        <v>11609</v>
      </c>
      <c r="AD2781" s="6"/>
      <c r="AE2781" s="6"/>
    </row>
    <row r="2782" spans="1:31">
      <c r="A2782" s="2" t="str">
        <f>IF(OR(COUNTIF($H$2170:$H2781,$H2782)&gt;=1,$H2782=""),"N","Y")</f>
        <v>N</v>
      </c>
      <c r="B2782" s="2" t="str">
        <f>IF(OR(COUNTIF($H$2:$H2781,$H2782)&gt;=1,H2782=""),"N","Y")</f>
        <v>N</v>
      </c>
      <c r="C2782" s="2">
        <v>2011</v>
      </c>
      <c r="D2782" s="1">
        <v>40813</v>
      </c>
      <c r="E2782" s="2" t="s">
        <v>107</v>
      </c>
      <c r="F2782" t="s">
        <v>1043</v>
      </c>
      <c r="G2782" t="s">
        <v>756</v>
      </c>
      <c r="J2782" t="s">
        <v>2480</v>
      </c>
      <c r="K2782" t="s">
        <v>2983</v>
      </c>
      <c r="L2782" t="s">
        <v>371</v>
      </c>
      <c r="M2782" t="s">
        <v>45</v>
      </c>
      <c r="N2782">
        <v>85204</v>
      </c>
      <c r="R2782" s="2" t="s">
        <v>54</v>
      </c>
      <c r="V2782" s="2" t="s">
        <v>191</v>
      </c>
      <c r="Y2782">
        <v>0</v>
      </c>
      <c r="Z2782">
        <v>0</v>
      </c>
      <c r="AC2782" s="6" t="s">
        <v>11609</v>
      </c>
      <c r="AD2782" s="6"/>
      <c r="AE2782" s="6"/>
    </row>
    <row r="2783" spans="1:31">
      <c r="A2783" s="2" t="str">
        <f>IF(OR(COUNTIF($H$2170:$H2782,$H2783)&gt;=1,$H2783=""),"N","Y")</f>
        <v>Y</v>
      </c>
      <c r="B2783" s="2" t="str">
        <f>IF(OR(COUNTIF($H$2:$H2782,$H2783)&gt;=1,H2783=""),"N","Y")</f>
        <v>Y</v>
      </c>
      <c r="C2783" s="2">
        <v>2011</v>
      </c>
      <c r="D2783" s="1">
        <v>40813</v>
      </c>
      <c r="E2783" s="2" t="s">
        <v>826</v>
      </c>
      <c r="F2783" t="s">
        <v>3459</v>
      </c>
      <c r="G2783" t="s">
        <v>3460</v>
      </c>
      <c r="H2783" t="s">
        <v>3461</v>
      </c>
      <c r="J2783" t="s">
        <v>3462</v>
      </c>
      <c r="K2783" t="s">
        <v>3463</v>
      </c>
      <c r="L2783" t="s">
        <v>438</v>
      </c>
      <c r="M2783" t="s">
        <v>45</v>
      </c>
      <c r="N2783">
        <v>85335</v>
      </c>
      <c r="R2783" s="2" t="s">
        <v>54</v>
      </c>
      <c r="AC2783" s="6">
        <v>0.67</v>
      </c>
      <c r="AD2783" s="6"/>
      <c r="AE2783" s="6"/>
    </row>
    <row r="2784" spans="1:31">
      <c r="A2784" s="2" t="str">
        <f>IF(OR(COUNTIF($H$2170:$H2783,$H2784)&gt;=1,$H2784=""),"N","Y")</f>
        <v>Y</v>
      </c>
      <c r="B2784" s="2" t="str">
        <f>IF(OR(COUNTIF($H$2:$H2783,$H2784)&gt;=1,H2784=""),"N","Y")</f>
        <v>Y</v>
      </c>
      <c r="C2784" s="2">
        <v>2011</v>
      </c>
      <c r="D2784" s="1">
        <v>40813</v>
      </c>
      <c r="E2784" s="2" t="s">
        <v>107</v>
      </c>
      <c r="F2784" t="s">
        <v>3459</v>
      </c>
      <c r="G2784" t="s">
        <v>3460</v>
      </c>
      <c r="H2784" t="s">
        <v>3464</v>
      </c>
      <c r="J2784" t="s">
        <v>1370</v>
      </c>
      <c r="K2784" t="s">
        <v>3465</v>
      </c>
      <c r="L2784" t="s">
        <v>58</v>
      </c>
      <c r="M2784" t="s">
        <v>45</v>
      </c>
      <c r="N2784">
        <v>85035</v>
      </c>
      <c r="R2784" s="2" t="s">
        <v>54</v>
      </c>
      <c r="V2784" s="2" t="s">
        <v>88</v>
      </c>
      <c r="Y2784">
        <v>0</v>
      </c>
      <c r="Z2784">
        <v>0</v>
      </c>
      <c r="AC2784" s="6">
        <v>0.75</v>
      </c>
      <c r="AD2784" s="6"/>
      <c r="AE2784" s="6"/>
    </row>
    <row r="2785" spans="1:31">
      <c r="A2785" s="2" t="str">
        <f>IF(OR(COUNTIF($H$2170:$H2784,$H2785)&gt;=1,$H2785=""),"N","Y")</f>
        <v>Y</v>
      </c>
      <c r="B2785" s="2" t="str">
        <f>IF(OR(COUNTIF($H$2:$H2784,$H2785)&gt;=1,H2785=""),"N","Y")</f>
        <v>Y</v>
      </c>
      <c r="C2785" s="2">
        <v>2011</v>
      </c>
      <c r="D2785" s="1">
        <v>40813</v>
      </c>
      <c r="E2785" s="2" t="s">
        <v>107</v>
      </c>
      <c r="F2785" t="s">
        <v>346</v>
      </c>
      <c r="G2785" t="s">
        <v>3529</v>
      </c>
      <c r="H2785" t="s">
        <v>3531</v>
      </c>
      <c r="J2785" t="s">
        <v>3531</v>
      </c>
      <c r="K2785" t="s">
        <v>3532</v>
      </c>
      <c r="L2785" t="s">
        <v>371</v>
      </c>
      <c r="M2785" t="s">
        <v>45</v>
      </c>
      <c r="N2785">
        <v>85204</v>
      </c>
      <c r="R2785" s="2" t="s">
        <v>54</v>
      </c>
      <c r="V2785" s="2" t="s">
        <v>31</v>
      </c>
      <c r="W2785" s="2" t="s">
        <v>3533</v>
      </c>
      <c r="Y2785">
        <v>6</v>
      </c>
      <c r="Z2785">
        <v>50</v>
      </c>
      <c r="AC2785" s="6" t="s">
        <v>11609</v>
      </c>
      <c r="AD2785" s="6"/>
      <c r="AE2785" s="6"/>
    </row>
    <row r="2786" spans="1:31">
      <c r="A2786" s="2" t="str">
        <f>IF(OR(COUNTIF($H$2170:$H2785,$H2786)&gt;=1,$H2786=""),"N","Y")</f>
        <v>N</v>
      </c>
      <c r="B2786" s="2" t="str">
        <f>IF(OR(COUNTIF($H$2:$H2785,$H2786)&gt;=1,H2786=""),"N","Y")</f>
        <v>N</v>
      </c>
      <c r="C2786" s="2">
        <v>2011</v>
      </c>
      <c r="D2786" s="1">
        <v>40813</v>
      </c>
      <c r="E2786" s="2" t="s">
        <v>826</v>
      </c>
      <c r="F2786" s="778" t="s">
        <v>3630</v>
      </c>
      <c r="G2786" s="778" t="s">
        <v>3631</v>
      </c>
      <c r="H2786" s="778" t="s">
        <v>2326</v>
      </c>
      <c r="I2786" s="778"/>
      <c r="J2786" t="s">
        <v>2324</v>
      </c>
      <c r="K2786" t="s">
        <v>3632</v>
      </c>
      <c r="L2786" s="778" t="s">
        <v>58</v>
      </c>
      <c r="M2786" t="s">
        <v>45</v>
      </c>
      <c r="N2786">
        <v>85048</v>
      </c>
      <c r="R2786" s="2" t="s">
        <v>54</v>
      </c>
      <c r="AC2786" s="6">
        <v>0.56000000000000005</v>
      </c>
      <c r="AD2786" s="6"/>
      <c r="AE2786" s="6"/>
    </row>
    <row r="2787" spans="1:31">
      <c r="A2787" s="2" t="str">
        <f>IF(OR(COUNTIF($H$2170:$H2786,$H2787)&gt;=1,$H2787=""),"N","Y")</f>
        <v>N</v>
      </c>
      <c r="B2787" s="2" t="str">
        <f>IF(OR(COUNTIF($H$2:$H2786,$H2787)&gt;=1,H2787=""),"N","Y")</f>
        <v>N</v>
      </c>
      <c r="C2787" s="2">
        <v>2011</v>
      </c>
      <c r="D2787" s="1">
        <v>40813</v>
      </c>
      <c r="E2787" s="2" t="s">
        <v>107</v>
      </c>
      <c r="F2787" s="778" t="s">
        <v>3630</v>
      </c>
      <c r="G2787" s="778" t="s">
        <v>3631</v>
      </c>
      <c r="H2787" s="778" t="s">
        <v>2323</v>
      </c>
      <c r="I2787" s="778"/>
      <c r="J2787" t="s">
        <v>1624</v>
      </c>
      <c r="K2787" t="s">
        <v>3633</v>
      </c>
      <c r="L2787" s="778" t="s">
        <v>413</v>
      </c>
      <c r="M2787" t="s">
        <v>45</v>
      </c>
      <c r="N2787">
        <v>85296</v>
      </c>
      <c r="R2787" s="2" t="s">
        <v>54</v>
      </c>
      <c r="V2787" s="2" t="s">
        <v>31</v>
      </c>
      <c r="W2787" s="2" t="s">
        <v>3634</v>
      </c>
      <c r="Y2787">
        <v>5</v>
      </c>
      <c r="Z2787">
        <v>30</v>
      </c>
      <c r="AC2787" s="6" t="s">
        <v>11609</v>
      </c>
      <c r="AD2787" s="6"/>
      <c r="AE2787" s="6"/>
    </row>
    <row r="2788" spans="1:31">
      <c r="A2788" s="2" t="str">
        <f>IF(OR(COUNTIF($H$2170:$H2787,$H2788)&gt;=1,$H2788=""),"N","Y")</f>
        <v>Y</v>
      </c>
      <c r="B2788" s="2" t="str">
        <f>IF(OR(COUNTIF($H$2:$H2787,$H2788)&gt;=1,H2788=""),"N","Y")</f>
        <v>Y</v>
      </c>
      <c r="C2788" s="2">
        <v>2011</v>
      </c>
      <c r="D2788" s="1">
        <v>40813</v>
      </c>
      <c r="E2788" s="2" t="s">
        <v>826</v>
      </c>
      <c r="F2788" s="778" t="s">
        <v>392</v>
      </c>
      <c r="G2788" s="778" t="s">
        <v>3895</v>
      </c>
      <c r="H2788" s="778" t="s">
        <v>3896</v>
      </c>
      <c r="I2788" s="778"/>
      <c r="J2788" t="s">
        <v>1898</v>
      </c>
      <c r="K2788" t="s">
        <v>3897</v>
      </c>
      <c r="L2788" s="778" t="s">
        <v>1439</v>
      </c>
      <c r="M2788" t="s">
        <v>45</v>
      </c>
      <c r="N2788">
        <v>85345</v>
      </c>
      <c r="R2788" s="2" t="s">
        <v>54</v>
      </c>
      <c r="AC2788" s="6">
        <v>0.86</v>
      </c>
      <c r="AD2788" s="6"/>
      <c r="AE2788" s="6"/>
    </row>
    <row r="2789" spans="1:31">
      <c r="A2789" s="2" t="str">
        <f>IF(OR(COUNTIF($H$2170:$H2788,$H2789)&gt;=1,$H2789=""),"N","Y")</f>
        <v>N</v>
      </c>
      <c r="B2789" s="2" t="str">
        <f>IF(OR(COUNTIF($H$2:$H2788,$H2789)&gt;=1,H2789=""),"N","Y")</f>
        <v>N</v>
      </c>
      <c r="C2789" s="2">
        <v>2011</v>
      </c>
      <c r="D2789" s="1">
        <v>40813</v>
      </c>
      <c r="E2789" s="2" t="s">
        <v>107</v>
      </c>
      <c r="F2789" s="778" t="s">
        <v>392</v>
      </c>
      <c r="G2789" s="778" t="s">
        <v>3895</v>
      </c>
      <c r="H2789" s="778" t="s">
        <v>3896</v>
      </c>
      <c r="I2789" s="778"/>
      <c r="J2789" t="s">
        <v>1898</v>
      </c>
      <c r="K2789" t="s">
        <v>3898</v>
      </c>
      <c r="L2789" s="778" t="s">
        <v>30</v>
      </c>
      <c r="M2789" t="s">
        <v>45</v>
      </c>
      <c r="N2789">
        <v>85303</v>
      </c>
      <c r="R2789" s="2" t="s">
        <v>54</v>
      </c>
      <c r="V2789" s="2" t="s">
        <v>230</v>
      </c>
      <c r="Y2789">
        <v>1</v>
      </c>
      <c r="Z2789">
        <v>28</v>
      </c>
      <c r="AC2789" s="6">
        <v>0.86</v>
      </c>
      <c r="AD2789" s="6"/>
      <c r="AE2789" s="6"/>
    </row>
    <row r="2790" spans="1:31">
      <c r="A2790" s="2" t="str">
        <f>IF(OR(COUNTIF($H$2170:$H2789,$H2790)&gt;=1,$H2790=""),"N","Y")</f>
        <v>N</v>
      </c>
      <c r="B2790" s="2" t="str">
        <f>IF(OR(COUNTIF($H$2:$H2789,$H2790)&gt;=1,H2790=""),"N","Y")</f>
        <v>N</v>
      </c>
      <c r="C2790" s="2">
        <v>2011</v>
      </c>
      <c r="D2790" s="1">
        <v>40813</v>
      </c>
      <c r="E2790" s="2" t="s">
        <v>826</v>
      </c>
      <c r="F2790" s="778" t="s">
        <v>2571</v>
      </c>
      <c r="G2790" s="778" t="s">
        <v>4063</v>
      </c>
      <c r="H2790" s="778"/>
      <c r="I2790" s="778"/>
      <c r="K2790" t="s">
        <v>4064</v>
      </c>
      <c r="L2790" s="778" t="s">
        <v>116</v>
      </c>
      <c r="M2790" t="s">
        <v>45</v>
      </c>
      <c r="N2790">
        <v>85224</v>
      </c>
      <c r="R2790" s="2" t="s">
        <v>54</v>
      </c>
      <c r="AC2790" s="6" t="s">
        <v>11609</v>
      </c>
      <c r="AD2790" s="6"/>
      <c r="AE2790" s="6"/>
    </row>
    <row r="2791" spans="1:31">
      <c r="A2791" s="2" t="str">
        <f>IF(OR(COUNTIF($H$2170:$H2790,$H2791)&gt;=1,$H2791=""),"N","Y")</f>
        <v>Y</v>
      </c>
      <c r="B2791" s="2" t="str">
        <f>IF(OR(COUNTIF($H$2:$H2790,$H2791)&gt;=1,H2791=""),"N","Y")</f>
        <v>N</v>
      </c>
      <c r="C2791" s="2">
        <v>2011</v>
      </c>
      <c r="D2791" s="1">
        <v>40813</v>
      </c>
      <c r="E2791" s="2" t="s">
        <v>107</v>
      </c>
      <c r="F2791" t="s">
        <v>2571</v>
      </c>
      <c r="G2791" t="s">
        <v>4063</v>
      </c>
      <c r="H2791" t="s">
        <v>4065</v>
      </c>
      <c r="J2791" t="s">
        <v>109</v>
      </c>
      <c r="K2791" t="s">
        <v>4066</v>
      </c>
      <c r="L2791" t="s">
        <v>58</v>
      </c>
      <c r="M2791" t="s">
        <v>45</v>
      </c>
      <c r="N2791">
        <v>85048</v>
      </c>
      <c r="R2791" s="2" t="s">
        <v>54</v>
      </c>
      <c r="V2791" s="2" t="s">
        <v>88</v>
      </c>
      <c r="W2791" s="2" t="s">
        <v>112</v>
      </c>
      <c r="Y2791">
        <v>1</v>
      </c>
      <c r="Z2791">
        <v>33</v>
      </c>
      <c r="AC2791" s="6">
        <v>7.0000000000000007E-2</v>
      </c>
      <c r="AD2791" s="6"/>
      <c r="AE2791" s="6"/>
    </row>
    <row r="2792" spans="1:31">
      <c r="A2792" s="2" t="str">
        <f>IF(OR(COUNTIF($H$2170:$H2791,$H2792)&gt;=1,$H2792=""),"N","Y")</f>
        <v>N</v>
      </c>
      <c r="B2792" s="2" t="str">
        <f>IF(OR(COUNTIF($H$2:$H2791,$H2792)&gt;=1,H2792=""),"N","Y")</f>
        <v>N</v>
      </c>
      <c r="C2792" s="2">
        <v>2011</v>
      </c>
      <c r="D2792" s="1">
        <v>40813</v>
      </c>
      <c r="E2792" s="2" t="s">
        <v>826</v>
      </c>
      <c r="F2792" t="s">
        <v>2410</v>
      </c>
      <c r="G2792" t="s">
        <v>4443</v>
      </c>
      <c r="H2792" t="s">
        <v>1293</v>
      </c>
      <c r="J2792" t="s">
        <v>2324</v>
      </c>
      <c r="K2792" t="s">
        <v>1293</v>
      </c>
      <c r="L2792" t="s">
        <v>413</v>
      </c>
      <c r="M2792" t="s">
        <v>45</v>
      </c>
      <c r="N2792">
        <v>85234</v>
      </c>
      <c r="R2792" s="2" t="s">
        <v>54</v>
      </c>
      <c r="AC2792" s="6">
        <v>0.28000000000000003</v>
      </c>
      <c r="AD2792" s="6"/>
      <c r="AE2792" s="6"/>
    </row>
    <row r="2793" spans="1:31">
      <c r="A2793" s="2" t="str">
        <f>IF(OR(COUNTIF($H$2170:$H2792,$H2793)&gt;=1,$H2793=""),"N","Y")</f>
        <v>N</v>
      </c>
      <c r="B2793" s="2" t="str">
        <f>IF(OR(COUNTIF($H$2:$H2792,$H2793)&gt;=1,H2793=""),"N","Y")</f>
        <v>N</v>
      </c>
      <c r="C2793" s="2">
        <v>2011</v>
      </c>
      <c r="D2793" s="1">
        <v>40813</v>
      </c>
      <c r="E2793" s="2" t="s">
        <v>107</v>
      </c>
      <c r="F2793" s="778" t="s">
        <v>2410</v>
      </c>
      <c r="G2793" s="778" t="s">
        <v>4443</v>
      </c>
      <c r="H2793" s="778" t="s">
        <v>1293</v>
      </c>
      <c r="I2793" s="778"/>
      <c r="J2793" t="s">
        <v>1370</v>
      </c>
      <c r="K2793" t="s">
        <v>4444</v>
      </c>
      <c r="L2793" s="778" t="s">
        <v>413</v>
      </c>
      <c r="M2793" t="s">
        <v>45</v>
      </c>
      <c r="N2793">
        <v>85297</v>
      </c>
      <c r="R2793" s="2" t="s">
        <v>54</v>
      </c>
      <c r="W2793" s="2" t="s">
        <v>377</v>
      </c>
      <c r="Y2793">
        <v>0</v>
      </c>
      <c r="Z2793">
        <v>0</v>
      </c>
      <c r="AC2793" s="6">
        <v>0.28000000000000003</v>
      </c>
      <c r="AD2793" s="6"/>
      <c r="AE2793" s="6"/>
    </row>
    <row r="2794" spans="1:31">
      <c r="A2794" s="2" t="str">
        <f>IF(OR(COUNTIF($H$2170:$H2793,$H2794)&gt;=1,$H2794=""),"N","Y")</f>
        <v>Y</v>
      </c>
      <c r="B2794" s="2" t="str">
        <f>IF(OR(COUNTIF($H$2:$H2793,$H2794)&gt;=1,H2794=""),"N","Y")</f>
        <v>Y</v>
      </c>
      <c r="C2794" s="2">
        <v>2011</v>
      </c>
      <c r="D2794" s="1">
        <v>40813</v>
      </c>
      <c r="E2794" s="2" t="s">
        <v>826</v>
      </c>
      <c r="F2794" t="s">
        <v>435</v>
      </c>
      <c r="G2794" t="s">
        <v>5447</v>
      </c>
      <c r="H2794" t="s">
        <v>3184</v>
      </c>
      <c r="J2794" t="s">
        <v>792</v>
      </c>
      <c r="K2794" t="s">
        <v>5452</v>
      </c>
      <c r="L2794" t="s">
        <v>371</v>
      </c>
      <c r="M2794" t="s">
        <v>45</v>
      </c>
      <c r="N2794">
        <v>85202</v>
      </c>
      <c r="R2794" s="2" t="s">
        <v>54</v>
      </c>
      <c r="AC2794" s="6">
        <v>0.71</v>
      </c>
      <c r="AD2794" s="6"/>
      <c r="AE2794" s="6"/>
    </row>
    <row r="2795" spans="1:31">
      <c r="A2795" s="2" t="str">
        <f>IF(OR(COUNTIF($H$2170:$H2794,$H2795)&gt;=1,$H2795=""),"N","Y")</f>
        <v>N</v>
      </c>
      <c r="B2795" s="2" t="str">
        <f>IF(OR(COUNTIF($H$2:$H2794,$H2795)&gt;=1,H2795=""),"N","Y")</f>
        <v>N</v>
      </c>
      <c r="C2795" s="2">
        <v>2011</v>
      </c>
      <c r="D2795" s="1">
        <v>40813</v>
      </c>
      <c r="E2795" s="2" t="s">
        <v>107</v>
      </c>
      <c r="F2795" t="s">
        <v>435</v>
      </c>
      <c r="G2795" t="s">
        <v>5447</v>
      </c>
      <c r="H2795" t="s">
        <v>3184</v>
      </c>
      <c r="J2795" t="s">
        <v>788</v>
      </c>
      <c r="K2795" t="s">
        <v>5453</v>
      </c>
      <c r="L2795" t="s">
        <v>111</v>
      </c>
      <c r="M2795" t="s">
        <v>45</v>
      </c>
      <c r="N2795">
        <v>85282</v>
      </c>
      <c r="R2795" s="2" t="s">
        <v>54</v>
      </c>
      <c r="W2795" s="2" t="s">
        <v>112</v>
      </c>
      <c r="Y2795">
        <v>3</v>
      </c>
      <c r="Z2795">
        <v>100</v>
      </c>
      <c r="AC2795" s="6">
        <v>0.71</v>
      </c>
      <c r="AD2795" s="6"/>
      <c r="AE2795" s="6"/>
    </row>
    <row r="2796" spans="1:31">
      <c r="A2796" s="2" t="str">
        <f>IF(OR(COUNTIF($H$2170:$H2795,$H2796)&gt;=1,$H2796=""),"N","Y")</f>
        <v>N</v>
      </c>
      <c r="B2796" s="2" t="str">
        <f>IF(OR(COUNTIF($H$2:$H2795,$H2796)&gt;=1,H2796=""),"N","Y")</f>
        <v>N</v>
      </c>
      <c r="C2796" s="2">
        <v>2011</v>
      </c>
      <c r="D2796" s="1">
        <v>40813</v>
      </c>
      <c r="E2796" s="2" t="s">
        <v>107</v>
      </c>
      <c r="F2796" t="s">
        <v>5722</v>
      </c>
      <c r="G2796" t="s">
        <v>5824</v>
      </c>
      <c r="H2796" t="s">
        <v>4506</v>
      </c>
      <c r="J2796" t="s">
        <v>4507</v>
      </c>
      <c r="K2796" t="s">
        <v>5826</v>
      </c>
      <c r="L2796" t="s">
        <v>116</v>
      </c>
      <c r="M2796" t="s">
        <v>45</v>
      </c>
      <c r="N2796">
        <v>85225</v>
      </c>
      <c r="R2796" s="2" t="s">
        <v>54</v>
      </c>
      <c r="V2796" s="2" t="s">
        <v>230</v>
      </c>
      <c r="W2796" s="2" t="s">
        <v>46</v>
      </c>
      <c r="Y2796">
        <v>6</v>
      </c>
      <c r="Z2796">
        <v>30</v>
      </c>
      <c r="AC2796" s="6">
        <v>0.42</v>
      </c>
      <c r="AD2796" s="6"/>
      <c r="AE2796" s="6"/>
    </row>
    <row r="2797" spans="1:31">
      <c r="A2797" s="2" t="str">
        <f>IF(OR(COUNTIF($H$2170:$H2796,$H2797)&gt;=1,$H2797=""),"N","Y")</f>
        <v>N</v>
      </c>
      <c r="B2797" s="2" t="str">
        <f>IF(OR(COUNTIF($H$2:$H2796,$H2797)&gt;=1,H2797=""),"N","Y")</f>
        <v>N</v>
      </c>
      <c r="C2797" s="2">
        <v>2011</v>
      </c>
      <c r="D2797" s="1">
        <v>40813</v>
      </c>
      <c r="E2797" s="2" t="s">
        <v>107</v>
      </c>
      <c r="F2797" t="s">
        <v>6255</v>
      </c>
      <c r="G2797" t="s">
        <v>6256</v>
      </c>
      <c r="H2797" t="s">
        <v>1868</v>
      </c>
      <c r="J2797" t="s">
        <v>1869</v>
      </c>
      <c r="K2797" t="s">
        <v>1870</v>
      </c>
      <c r="L2797" t="s">
        <v>1871</v>
      </c>
      <c r="M2797" t="s">
        <v>45</v>
      </c>
      <c r="N2797">
        <v>85173</v>
      </c>
      <c r="R2797" s="2" t="s">
        <v>54</v>
      </c>
      <c r="V2797" s="2" t="s">
        <v>6259</v>
      </c>
      <c r="W2797" s="2" t="s">
        <v>46</v>
      </c>
      <c r="Y2797">
        <v>4</v>
      </c>
      <c r="Z2797">
        <v>30</v>
      </c>
      <c r="AC2797" s="6">
        <v>0.94</v>
      </c>
      <c r="AD2797" s="6"/>
      <c r="AE2797" s="6"/>
    </row>
    <row r="2798" spans="1:31">
      <c r="A2798" s="2" t="str">
        <f>IF(OR(COUNTIF($H$2170:$H2797,$H2798)&gt;=1,$H2798=""),"N","Y")</f>
        <v>Y</v>
      </c>
      <c r="B2798" s="2" t="str">
        <f>IF(OR(COUNTIF($H$2:$H2797,$H2798)&gt;=1,H2798=""),"N","Y")</f>
        <v>Y</v>
      </c>
      <c r="C2798" s="2">
        <v>2011</v>
      </c>
      <c r="D2798" s="1">
        <v>40813</v>
      </c>
      <c r="E2798" s="2" t="s">
        <v>826</v>
      </c>
      <c r="F2798" t="s">
        <v>6309</v>
      </c>
      <c r="G2798" t="s">
        <v>6310</v>
      </c>
      <c r="H2798" t="s">
        <v>6311</v>
      </c>
      <c r="J2798" t="s">
        <v>672</v>
      </c>
      <c r="K2798" t="s">
        <v>6312</v>
      </c>
      <c r="L2798" t="s">
        <v>131</v>
      </c>
      <c r="M2798" t="s">
        <v>45</v>
      </c>
      <c r="N2798">
        <v>85254</v>
      </c>
      <c r="R2798" s="2" t="s">
        <v>54</v>
      </c>
      <c r="AC2798" s="6">
        <v>0.06</v>
      </c>
      <c r="AD2798" s="6"/>
      <c r="AE2798" s="6"/>
    </row>
    <row r="2799" spans="1:31">
      <c r="A2799" s="2" t="str">
        <f>IF(OR(COUNTIF($H$2170:$H2798,$H2799)&gt;=1,$H2799=""),"N","Y")</f>
        <v>N</v>
      </c>
      <c r="B2799" s="2" t="str">
        <f>IF(OR(COUNTIF($H$2:$H2798,$H2799)&gt;=1,H2799=""),"N","Y")</f>
        <v>N</v>
      </c>
      <c r="C2799" s="2">
        <v>2011</v>
      </c>
      <c r="D2799" s="1">
        <v>40813</v>
      </c>
      <c r="E2799" s="2" t="s">
        <v>107</v>
      </c>
      <c r="F2799" t="s">
        <v>6309</v>
      </c>
      <c r="G2799" t="s">
        <v>6310</v>
      </c>
      <c r="H2799" t="s">
        <v>829</v>
      </c>
      <c r="I2799" s="778"/>
      <c r="J2799" t="s">
        <v>830</v>
      </c>
      <c r="K2799" s="778" t="s">
        <v>831</v>
      </c>
      <c r="L2799" s="778" t="s">
        <v>131</v>
      </c>
      <c r="M2799" s="778" t="s">
        <v>45</v>
      </c>
      <c r="N2799" s="778">
        <v>85260</v>
      </c>
      <c r="R2799" s="2" t="s">
        <v>54</v>
      </c>
      <c r="V2799" s="2" t="s">
        <v>606</v>
      </c>
      <c r="Y2799">
        <v>6</v>
      </c>
      <c r="Z2799">
        <v>20</v>
      </c>
      <c r="AC2799" s="6">
        <v>0.06</v>
      </c>
      <c r="AD2799" s="6"/>
      <c r="AE2799" s="6"/>
    </row>
    <row r="2800" spans="1:31">
      <c r="A2800" s="2" t="str">
        <f>IF(OR(COUNTIF($H$2170:$H2799,$H2800)&gt;=1,$H2800=""),"N","Y")</f>
        <v>Y</v>
      </c>
      <c r="B2800" s="2" t="str">
        <f>IF(OR(COUNTIF($H$2:$H2799,$H2800)&gt;=1,H2800=""),"N","Y")</f>
        <v>Y</v>
      </c>
      <c r="C2800" s="2">
        <v>2011</v>
      </c>
      <c r="D2800" s="1">
        <v>40813</v>
      </c>
      <c r="E2800" s="2" t="s">
        <v>107</v>
      </c>
      <c r="F2800" t="s">
        <v>1483</v>
      </c>
      <c r="G2800" t="s">
        <v>6461</v>
      </c>
      <c r="H2800" t="s">
        <v>309</v>
      </c>
      <c r="J2800" t="s">
        <v>830</v>
      </c>
      <c r="K2800" t="s">
        <v>6462</v>
      </c>
      <c r="L2800" t="s">
        <v>131</v>
      </c>
      <c r="M2800" t="s">
        <v>45</v>
      </c>
      <c r="N2800">
        <v>85254</v>
      </c>
      <c r="R2800" s="2" t="s">
        <v>54</v>
      </c>
      <c r="V2800" s="2" t="s">
        <v>88</v>
      </c>
      <c r="W2800" s="2" t="s">
        <v>112</v>
      </c>
      <c r="Y2800">
        <v>0</v>
      </c>
      <c r="Z2800">
        <v>0</v>
      </c>
      <c r="AC2800" s="6">
        <v>0.75</v>
      </c>
      <c r="AD2800" s="6"/>
      <c r="AE2800" s="6"/>
    </row>
    <row r="2801" spans="1:31">
      <c r="A2801" s="2" t="str">
        <f>IF(OR(COUNTIF($H$2170:$H2800,$H2801)&gt;=1,$H2801=""),"N","Y")</f>
        <v>N</v>
      </c>
      <c r="B2801" s="2" t="str">
        <f>IF(OR(COUNTIF($H$2:$H2800,$H2801)&gt;=1,H2801=""),"N","Y")</f>
        <v>N</v>
      </c>
      <c r="C2801" s="2">
        <v>2011</v>
      </c>
      <c r="D2801" s="1">
        <v>40813</v>
      </c>
      <c r="E2801" s="2" t="s">
        <v>107</v>
      </c>
      <c r="F2801" s="778" t="s">
        <v>414</v>
      </c>
      <c r="G2801" s="778" t="s">
        <v>6825</v>
      </c>
      <c r="H2801" s="778" t="s">
        <v>1369</v>
      </c>
      <c r="I2801" s="778"/>
      <c r="J2801" t="s">
        <v>1370</v>
      </c>
      <c r="K2801" t="s">
        <v>1371</v>
      </c>
      <c r="L2801" s="778" t="s">
        <v>413</v>
      </c>
      <c r="M2801" t="s">
        <v>45</v>
      </c>
      <c r="N2801">
        <v>85209</v>
      </c>
      <c r="R2801" s="2" t="s">
        <v>54</v>
      </c>
      <c r="V2801" s="2" t="s">
        <v>31</v>
      </c>
      <c r="W2801" s="2" t="s">
        <v>377</v>
      </c>
      <c r="Y2801">
        <v>3</v>
      </c>
      <c r="Z2801">
        <v>30</v>
      </c>
      <c r="AC2801" s="6">
        <v>0.25</v>
      </c>
      <c r="AD2801" s="6"/>
      <c r="AE2801" s="6"/>
    </row>
    <row r="2802" spans="1:31">
      <c r="A2802" s="2" t="str">
        <f>IF(OR(COUNTIF($H$2170:$H2801,$H2802)&gt;=1,$H2802=""),"N","Y")</f>
        <v>N</v>
      </c>
      <c r="B2802" s="2" t="str">
        <f>IF(OR(COUNTIF($H$2:$H2801,$H2802)&gt;=1,H2802=""),"N","Y")</f>
        <v>N</v>
      </c>
      <c r="C2802" s="2">
        <v>2011</v>
      </c>
      <c r="D2802" s="1">
        <v>40813</v>
      </c>
      <c r="E2802" s="2" t="s">
        <v>107</v>
      </c>
      <c r="F2802" t="s">
        <v>323</v>
      </c>
      <c r="G2802" t="s">
        <v>6863</v>
      </c>
      <c r="H2802" t="s">
        <v>1595</v>
      </c>
      <c r="J2802" t="s">
        <v>512</v>
      </c>
      <c r="K2802" t="s">
        <v>6864</v>
      </c>
      <c r="L2802" t="s">
        <v>371</v>
      </c>
      <c r="M2802" t="s">
        <v>45</v>
      </c>
      <c r="N2802">
        <v>85202</v>
      </c>
      <c r="R2802" s="2" t="s">
        <v>54</v>
      </c>
      <c r="W2802" s="2" t="s">
        <v>395</v>
      </c>
      <c r="Y2802">
        <v>0</v>
      </c>
      <c r="Z2802">
        <v>0</v>
      </c>
      <c r="AC2802" s="6">
        <v>0.55000000000000004</v>
      </c>
      <c r="AD2802" s="6"/>
      <c r="AE2802" s="6"/>
    </row>
    <row r="2803" spans="1:31">
      <c r="A2803" s="2" t="str">
        <f>IF(OR(COUNTIF($H$2170:$H2802,$H2803)&gt;=1,$H2803=""),"N","Y")</f>
        <v>Y</v>
      </c>
      <c r="B2803" s="2" t="str">
        <f>IF(OR(COUNTIF($H$2:$H2802,$H2803)&gt;=1,H2803=""),"N","Y")</f>
        <v>N</v>
      </c>
      <c r="C2803" s="2">
        <v>2011</v>
      </c>
      <c r="D2803" s="1">
        <v>40813</v>
      </c>
      <c r="E2803" s="2" t="s">
        <v>107</v>
      </c>
      <c r="F2803" t="s">
        <v>6895</v>
      </c>
      <c r="G2803" t="s">
        <v>6896</v>
      </c>
      <c r="H2803" t="s">
        <v>2730</v>
      </c>
      <c r="J2803" t="s">
        <v>788</v>
      </c>
      <c r="K2803" t="s">
        <v>6897</v>
      </c>
      <c r="L2803" t="s">
        <v>58</v>
      </c>
      <c r="M2803" t="s">
        <v>45</v>
      </c>
      <c r="N2803">
        <v>85044</v>
      </c>
      <c r="R2803" s="2" t="s">
        <v>54</v>
      </c>
      <c r="V2803" s="2" t="s">
        <v>31</v>
      </c>
      <c r="W2803" s="2" t="s">
        <v>1626</v>
      </c>
      <c r="Y2803">
        <v>5</v>
      </c>
      <c r="Z2803">
        <v>38</v>
      </c>
      <c r="AC2803" s="6">
        <v>0.22</v>
      </c>
      <c r="AD2803" s="6"/>
      <c r="AE2803" s="6"/>
    </row>
    <row r="2804" spans="1:31">
      <c r="A2804" s="2" t="str">
        <f>IF(OR(COUNTIF($H$2170:$H2803,$H2804)&gt;=1,$H2804=""),"N","Y")</f>
        <v>N</v>
      </c>
      <c r="B2804" s="2" t="str">
        <f>IF(OR(COUNTIF($H$2:$H2803,$H2804)&gt;=1,H2804=""),"N","Y")</f>
        <v>N</v>
      </c>
      <c r="C2804" s="2">
        <v>2011</v>
      </c>
      <c r="D2804" s="1">
        <v>40813</v>
      </c>
      <c r="E2804" s="2" t="s">
        <v>107</v>
      </c>
      <c r="F2804" t="s">
        <v>6570</v>
      </c>
      <c r="G2804" t="s">
        <v>6913</v>
      </c>
      <c r="H2804" t="s">
        <v>6914</v>
      </c>
      <c r="J2804" t="s">
        <v>2057</v>
      </c>
      <c r="K2804" t="s">
        <v>6915</v>
      </c>
      <c r="L2804" t="s">
        <v>131</v>
      </c>
      <c r="M2804" t="s">
        <v>45</v>
      </c>
      <c r="N2804">
        <v>85254</v>
      </c>
      <c r="R2804" s="2" t="s">
        <v>54</v>
      </c>
      <c r="V2804" s="2" t="s">
        <v>88</v>
      </c>
      <c r="W2804" s="2" t="s">
        <v>112</v>
      </c>
      <c r="Y2804">
        <v>0</v>
      </c>
      <c r="Z2804">
        <v>0</v>
      </c>
      <c r="AC2804" s="6">
        <v>0.08</v>
      </c>
      <c r="AD2804" s="6"/>
      <c r="AE2804" s="6"/>
    </row>
    <row r="2805" spans="1:31">
      <c r="A2805" s="2" t="str">
        <f>IF(OR(COUNTIF($H$2170:$H2804,$H2805)&gt;=1,$H2805=""),"N","Y")</f>
        <v>N</v>
      </c>
      <c r="B2805" s="2" t="str">
        <f>IF(OR(COUNTIF($H$2:$H2804,$H2805)&gt;=1,H2805=""),"N","Y")</f>
        <v>N</v>
      </c>
      <c r="C2805" s="2">
        <v>2011</v>
      </c>
      <c r="D2805" s="1">
        <v>40813</v>
      </c>
      <c r="E2805" s="2" t="s">
        <v>826</v>
      </c>
      <c r="F2805" t="s">
        <v>6570</v>
      </c>
      <c r="G2805" t="s">
        <v>6913</v>
      </c>
      <c r="M2805" t="s">
        <v>45</v>
      </c>
      <c r="N2805">
        <v>0</v>
      </c>
      <c r="R2805" s="2" t="s">
        <v>54</v>
      </c>
      <c r="AC2805" s="6" t="s">
        <v>11609</v>
      </c>
      <c r="AD2805" s="6"/>
      <c r="AE2805" s="6"/>
    </row>
    <row r="2806" spans="1:31">
      <c r="A2806" s="2" t="str">
        <f>IF(OR(COUNTIF($H$2170:$H2805,$H2806)&gt;=1,$H2806=""),"N","Y")</f>
        <v>N</v>
      </c>
      <c r="B2806" s="2" t="str">
        <f>IF(OR(COUNTIF($H$2:$H2805,$H2806)&gt;=1,H2806=""),"N","Y")</f>
        <v>N</v>
      </c>
      <c r="C2806" s="2">
        <v>2011</v>
      </c>
      <c r="D2806" s="1">
        <v>40813</v>
      </c>
      <c r="E2806" s="2" t="s">
        <v>107</v>
      </c>
      <c r="F2806" t="s">
        <v>1154</v>
      </c>
      <c r="G2806" t="s">
        <v>7457</v>
      </c>
      <c r="H2806" s="778" t="s">
        <v>1369</v>
      </c>
      <c r="J2806" t="s">
        <v>1370</v>
      </c>
      <c r="K2806" t="s">
        <v>1371</v>
      </c>
      <c r="L2806" t="s">
        <v>413</v>
      </c>
      <c r="M2806" t="s">
        <v>45</v>
      </c>
      <c r="N2806">
        <v>85209</v>
      </c>
      <c r="R2806" s="2" t="s">
        <v>54</v>
      </c>
      <c r="V2806" s="2" t="s">
        <v>31</v>
      </c>
      <c r="W2806" s="2" t="s">
        <v>377</v>
      </c>
      <c r="Y2806">
        <v>4</v>
      </c>
      <c r="Z2806">
        <v>30</v>
      </c>
      <c r="AC2806" s="6">
        <v>0.25</v>
      </c>
      <c r="AD2806" s="6"/>
      <c r="AE2806" s="6"/>
    </row>
    <row r="2807" spans="1:31">
      <c r="A2807" s="2" t="str">
        <f>IF(OR(COUNTIF($H$2170:$H2806,$H2807)&gt;=1,$H2807=""),"N","Y")</f>
        <v>N</v>
      </c>
      <c r="B2807" s="2" t="str">
        <f>IF(OR(COUNTIF($H$2:$H2806,$H2807)&gt;=1,H2807=""),"N","Y")</f>
        <v>N</v>
      </c>
      <c r="C2807" s="2">
        <v>2011</v>
      </c>
      <c r="D2807" s="1">
        <v>40813</v>
      </c>
      <c r="E2807" s="2" t="s">
        <v>826</v>
      </c>
      <c r="F2807" t="s">
        <v>1483</v>
      </c>
      <c r="G2807" t="s">
        <v>8121</v>
      </c>
      <c r="M2807" t="s">
        <v>45</v>
      </c>
      <c r="N2807">
        <v>0</v>
      </c>
      <c r="R2807" s="2" t="s">
        <v>54</v>
      </c>
      <c r="AC2807" s="6" t="s">
        <v>11609</v>
      </c>
      <c r="AD2807" s="6"/>
      <c r="AE2807" s="6"/>
    </row>
    <row r="2808" spans="1:31">
      <c r="A2808" s="2" t="str">
        <f>IF(OR(COUNTIF($H$2170:$H2807,$H2808)&gt;=1,$H2808=""),"N","Y")</f>
        <v>Y</v>
      </c>
      <c r="B2808" s="2" t="str">
        <f>IF(OR(COUNTIF($H$2:$H2807,$H2808)&gt;=1,H2808=""),"N","Y")</f>
        <v>Y</v>
      </c>
      <c r="C2808" s="2">
        <v>2011</v>
      </c>
      <c r="D2808" s="1">
        <v>40813</v>
      </c>
      <c r="E2808" s="2" t="s">
        <v>107</v>
      </c>
      <c r="F2808" t="s">
        <v>589</v>
      </c>
      <c r="G2808" t="s">
        <v>8248</v>
      </c>
      <c r="H2808" t="s">
        <v>2077</v>
      </c>
      <c r="I2808" s="778"/>
      <c r="J2808" t="s">
        <v>3240</v>
      </c>
      <c r="K2808" t="s">
        <v>8252</v>
      </c>
      <c r="L2808" t="s">
        <v>58</v>
      </c>
      <c r="M2808" t="s">
        <v>45</v>
      </c>
      <c r="N2808">
        <v>85040</v>
      </c>
      <c r="R2808" s="2" t="s">
        <v>54</v>
      </c>
      <c r="V2808" s="2" t="s">
        <v>230</v>
      </c>
      <c r="W2808" s="2" t="s">
        <v>391</v>
      </c>
      <c r="Y2808">
        <v>0</v>
      </c>
      <c r="Z2808">
        <v>0</v>
      </c>
      <c r="AC2808" s="6" t="s">
        <v>11609</v>
      </c>
      <c r="AD2808" s="6"/>
      <c r="AE2808" s="6"/>
    </row>
    <row r="2809" spans="1:31">
      <c r="A2809" s="2" t="str">
        <f>IF(OR(COUNTIF($H$2170:$H2808,$H2809)&gt;=1,$H2809=""),"N","Y")</f>
        <v>N</v>
      </c>
      <c r="B2809" s="2" t="str">
        <f>IF(OR(COUNTIF($H$2:$H2808,$H2809)&gt;=1,H2809=""),"N","Y")</f>
        <v>N</v>
      </c>
      <c r="C2809" s="2">
        <v>2011</v>
      </c>
      <c r="D2809" s="1">
        <v>40813</v>
      </c>
      <c r="E2809" s="2" t="s">
        <v>107</v>
      </c>
      <c r="F2809" s="778" t="s">
        <v>8373</v>
      </c>
      <c r="G2809" s="778" t="s">
        <v>8374</v>
      </c>
      <c r="H2809" s="778" t="s">
        <v>8375</v>
      </c>
      <c r="I2809" s="778"/>
      <c r="J2809" t="s">
        <v>4325</v>
      </c>
      <c r="K2809" t="s">
        <v>8376</v>
      </c>
      <c r="L2809" s="778" t="s">
        <v>446</v>
      </c>
      <c r="M2809" t="s">
        <v>45</v>
      </c>
      <c r="N2809">
        <v>85365</v>
      </c>
      <c r="R2809" s="2" t="s">
        <v>54</v>
      </c>
      <c r="V2809" s="2" t="s">
        <v>230</v>
      </c>
      <c r="W2809" s="2" t="s">
        <v>46</v>
      </c>
      <c r="Y2809">
        <v>4</v>
      </c>
      <c r="Z2809">
        <v>45</v>
      </c>
      <c r="AC2809" s="6">
        <v>0.46</v>
      </c>
      <c r="AD2809" s="6"/>
      <c r="AE2809" s="6"/>
    </row>
    <row r="2810" spans="1:31">
      <c r="A2810" s="2" t="str">
        <f>IF(OR(COUNTIF($H$2170:$H2809,$H2810)&gt;=1,$H2810=""),"N","Y")</f>
        <v>Y</v>
      </c>
      <c r="B2810" s="2" t="str">
        <f>IF(OR(COUNTIF($H$2:$H2809,$H2810)&gt;=1,H2810=""),"N","Y")</f>
        <v>N</v>
      </c>
      <c r="C2810" s="2">
        <v>2011</v>
      </c>
      <c r="D2810" s="1">
        <v>40813</v>
      </c>
      <c r="E2810" s="2" t="s">
        <v>107</v>
      </c>
      <c r="F2810" s="778" t="s">
        <v>3479</v>
      </c>
      <c r="G2810" s="778" t="s">
        <v>8409</v>
      </c>
      <c r="H2810" s="778" t="s">
        <v>8410</v>
      </c>
      <c r="I2810" s="778"/>
      <c r="J2810" t="s">
        <v>512</v>
      </c>
      <c r="K2810" t="s">
        <v>8411</v>
      </c>
      <c r="L2810" s="778" t="s">
        <v>371</v>
      </c>
      <c r="M2810" t="s">
        <v>45</v>
      </c>
      <c r="N2810">
        <v>85203</v>
      </c>
      <c r="R2810" s="2" t="s">
        <v>54</v>
      </c>
      <c r="V2810" s="2" t="s">
        <v>191</v>
      </c>
      <c r="W2810" s="2" t="s">
        <v>391</v>
      </c>
      <c r="Y2810">
        <v>0</v>
      </c>
      <c r="Z2810">
        <v>0</v>
      </c>
      <c r="AC2810" s="6">
        <v>0.38</v>
      </c>
      <c r="AD2810" s="6"/>
      <c r="AE2810" s="6"/>
    </row>
    <row r="2811" spans="1:31">
      <c r="A2811" s="2" t="str">
        <f>IF(OR(COUNTIF($H$2170:$H2810,$H2811)&gt;=1,$H2811=""),"N","Y")</f>
        <v>N</v>
      </c>
      <c r="B2811" s="2" t="str">
        <f>IF(OR(COUNTIF($H$2:$H2810,$H2811)&gt;=1,H2811=""),"N","Y")</f>
        <v>N</v>
      </c>
      <c r="C2811" s="2">
        <v>2011</v>
      </c>
      <c r="D2811" s="1">
        <v>40813</v>
      </c>
      <c r="E2811" s="2" t="s">
        <v>107</v>
      </c>
      <c r="F2811" s="778" t="s">
        <v>9231</v>
      </c>
      <c r="G2811" s="778" t="s">
        <v>9230</v>
      </c>
      <c r="H2811" s="778" t="s">
        <v>1369</v>
      </c>
      <c r="I2811" s="778"/>
      <c r="J2811" t="s">
        <v>1370</v>
      </c>
      <c r="K2811" t="s">
        <v>1371</v>
      </c>
      <c r="L2811" s="778" t="s">
        <v>413</v>
      </c>
      <c r="M2811" t="s">
        <v>45</v>
      </c>
      <c r="N2811">
        <v>85209</v>
      </c>
      <c r="R2811" s="2" t="s">
        <v>54</v>
      </c>
      <c r="Y2811">
        <v>0</v>
      </c>
      <c r="Z2811">
        <v>0</v>
      </c>
      <c r="AC2811" s="6">
        <v>0.25</v>
      </c>
      <c r="AD2811" s="6"/>
      <c r="AE2811" s="6"/>
    </row>
    <row r="2812" spans="1:31">
      <c r="A2812" s="2" t="str">
        <f>IF(OR(COUNTIF($H$2170:$H2811,$H2812)&gt;=1,$H2812=""),"N","Y")</f>
        <v>Y</v>
      </c>
      <c r="B2812" s="2" t="str">
        <f>IF(OR(COUNTIF($H$2:$H2811,$H2812)&gt;=1,H2812=""),"N","Y")</f>
        <v>Y</v>
      </c>
      <c r="C2812" s="2">
        <v>2011</v>
      </c>
      <c r="D2812" s="1">
        <v>40813</v>
      </c>
      <c r="E2812" s="2" t="s">
        <v>826</v>
      </c>
      <c r="F2812" t="s">
        <v>218</v>
      </c>
      <c r="G2812" t="s">
        <v>9311</v>
      </c>
      <c r="H2812" t="s">
        <v>9312</v>
      </c>
      <c r="J2812" t="s">
        <v>9312</v>
      </c>
      <c r="K2812" t="s">
        <v>9313</v>
      </c>
      <c r="L2812" t="s">
        <v>7042</v>
      </c>
      <c r="M2812" t="s">
        <v>45</v>
      </c>
      <c r="N2812">
        <v>85268</v>
      </c>
      <c r="R2812" s="2" t="s">
        <v>54</v>
      </c>
      <c r="AC2812" s="6">
        <v>0.25</v>
      </c>
      <c r="AD2812" s="6"/>
      <c r="AE2812" s="6"/>
    </row>
    <row r="2813" spans="1:31">
      <c r="A2813" s="2" t="str">
        <f>IF(OR(COUNTIF($H$2170:$H2812,$H2813)&gt;=1,$H2813=""),"N","Y")</f>
        <v>N</v>
      </c>
      <c r="B2813" s="2" t="str">
        <f>IF(OR(COUNTIF($H$2:$H2812,$H2813)&gt;=1,H2813=""),"N","Y")</f>
        <v>N</v>
      </c>
      <c r="C2813" s="2">
        <v>2011</v>
      </c>
      <c r="D2813" s="1">
        <v>40813</v>
      </c>
      <c r="E2813" s="2" t="s">
        <v>107</v>
      </c>
      <c r="F2813" t="s">
        <v>218</v>
      </c>
      <c r="G2813" t="s">
        <v>9311</v>
      </c>
      <c r="H2813" t="s">
        <v>9313</v>
      </c>
      <c r="J2813" t="s">
        <v>268</v>
      </c>
      <c r="K2813" t="s">
        <v>9314</v>
      </c>
      <c r="L2813" t="s">
        <v>7042</v>
      </c>
      <c r="M2813" t="s">
        <v>45</v>
      </c>
      <c r="N2813">
        <v>85268</v>
      </c>
      <c r="R2813" s="2" t="s">
        <v>54</v>
      </c>
      <c r="W2813" s="2" t="s">
        <v>2197</v>
      </c>
      <c r="Y2813">
        <v>0</v>
      </c>
      <c r="Z2813">
        <v>0</v>
      </c>
      <c r="AC2813" s="6">
        <v>0.25</v>
      </c>
      <c r="AD2813" s="6"/>
      <c r="AE2813" s="6"/>
    </row>
    <row r="2814" spans="1:31">
      <c r="A2814" s="2" t="str">
        <f>IF(OR(COUNTIF($H$2170:$H2813,$H2814)&gt;=1,$H2814=""),"N","Y")</f>
        <v>Y</v>
      </c>
      <c r="B2814" s="2" t="str">
        <f>IF(OR(COUNTIF($H$2:$H2813,$H2814)&gt;=1,H2814=""),"N","Y")</f>
        <v>Y</v>
      </c>
      <c r="C2814" s="2">
        <v>2011</v>
      </c>
      <c r="D2814" s="1">
        <v>40813</v>
      </c>
      <c r="E2814" s="2" t="s">
        <v>826</v>
      </c>
      <c r="F2814" t="s">
        <v>392</v>
      </c>
      <c r="G2814" t="s">
        <v>9378</v>
      </c>
      <c r="H2814" t="s">
        <v>9381</v>
      </c>
      <c r="J2814" t="s">
        <v>9382</v>
      </c>
      <c r="K2814" t="s">
        <v>9383</v>
      </c>
      <c r="L2814" t="s">
        <v>371</v>
      </c>
      <c r="M2814" t="s">
        <v>45</v>
      </c>
      <c r="N2814">
        <v>85204</v>
      </c>
      <c r="R2814" s="2" t="s">
        <v>54</v>
      </c>
      <c r="AC2814" s="6">
        <v>0.84</v>
      </c>
      <c r="AD2814" s="6"/>
      <c r="AE2814" s="6"/>
    </row>
    <row r="2815" spans="1:31">
      <c r="A2815" s="2" t="str">
        <f>IF(OR(COUNTIF($H$2170:$H2814,$H2815)&gt;=1,$H2815=""),"N","Y")</f>
        <v>Y</v>
      </c>
      <c r="B2815" s="2" t="str">
        <f>IF(OR(COUNTIF($H$2:$H2814,$H2815)&gt;=1,H2815=""),"N","Y")</f>
        <v>Y</v>
      </c>
      <c r="C2815" s="2">
        <v>2011</v>
      </c>
      <c r="D2815" s="1">
        <v>40813</v>
      </c>
      <c r="E2815" s="2" t="s">
        <v>107</v>
      </c>
      <c r="F2815" t="s">
        <v>392</v>
      </c>
      <c r="G2815" t="s">
        <v>9378</v>
      </c>
      <c r="H2815" t="s">
        <v>9382</v>
      </c>
      <c r="J2815" t="s">
        <v>9384</v>
      </c>
      <c r="K2815" t="s">
        <v>9385</v>
      </c>
      <c r="L2815" t="s">
        <v>4542</v>
      </c>
      <c r="M2815" t="s">
        <v>45</v>
      </c>
      <c r="N2815">
        <v>85221</v>
      </c>
      <c r="R2815" s="2" t="s">
        <v>54</v>
      </c>
      <c r="V2815" s="2" t="s">
        <v>88</v>
      </c>
      <c r="W2815" s="2" t="s">
        <v>112</v>
      </c>
      <c r="Y2815">
        <v>0</v>
      </c>
      <c r="Z2815">
        <v>0</v>
      </c>
      <c r="AC2815" s="6" t="s">
        <v>11609</v>
      </c>
      <c r="AD2815" s="6"/>
      <c r="AE2815" s="6"/>
    </row>
    <row r="2816" spans="1:31">
      <c r="A2816" s="2" t="str">
        <f>IF(OR(COUNTIF($H$2170:$H2815,$H2816)&gt;=1,$H2816=""),"N","Y")</f>
        <v>N</v>
      </c>
      <c r="B2816" s="2" t="str">
        <f>IF(OR(COUNTIF($H$2:$H2815,$H2816)&gt;=1,H2816=""),"N","Y")</f>
        <v>N</v>
      </c>
      <c r="C2816" s="2">
        <v>2011</v>
      </c>
      <c r="D2816" s="1">
        <v>40813</v>
      </c>
      <c r="E2816" s="2" t="s">
        <v>826</v>
      </c>
      <c r="F2816" t="s">
        <v>1968</v>
      </c>
      <c r="G2816" t="s">
        <v>9567</v>
      </c>
      <c r="H2816" t="s">
        <v>6311</v>
      </c>
      <c r="J2816" t="s">
        <v>9568</v>
      </c>
      <c r="K2816" t="s">
        <v>9569</v>
      </c>
      <c r="L2816" t="s">
        <v>58</v>
      </c>
      <c r="M2816" t="s">
        <v>45</v>
      </c>
      <c r="N2816">
        <v>85032</v>
      </c>
      <c r="R2816" s="2" t="s">
        <v>54</v>
      </c>
      <c r="AC2816" s="6">
        <v>0.06</v>
      </c>
      <c r="AD2816" s="6"/>
      <c r="AE2816" s="6"/>
    </row>
    <row r="2817" spans="1:31">
      <c r="A2817" s="2" t="str">
        <f>IF(OR(COUNTIF($H$2170:$H2816,$H2817)&gt;=1,$H2817=""),"N","Y")</f>
        <v>N</v>
      </c>
      <c r="B2817" s="2" t="str">
        <f>IF(OR(COUNTIF($H$2:$H2816,$H2817)&gt;=1,H2817=""),"N","Y")</f>
        <v>N</v>
      </c>
      <c r="C2817" s="2">
        <v>2011</v>
      </c>
      <c r="D2817" s="1">
        <v>40813</v>
      </c>
      <c r="E2817" s="2" t="s">
        <v>107</v>
      </c>
      <c r="F2817" t="s">
        <v>1968</v>
      </c>
      <c r="G2817" t="s">
        <v>9567</v>
      </c>
      <c r="H2817" t="s">
        <v>829</v>
      </c>
      <c r="J2817" t="s">
        <v>830</v>
      </c>
      <c r="K2817" t="s">
        <v>831</v>
      </c>
      <c r="L2817" t="s">
        <v>131</v>
      </c>
      <c r="M2817" t="s">
        <v>45</v>
      </c>
      <c r="N2817">
        <v>85260</v>
      </c>
      <c r="R2817" s="2" t="s">
        <v>54</v>
      </c>
      <c r="V2817" s="2" t="s">
        <v>230</v>
      </c>
      <c r="Y2817">
        <v>6</v>
      </c>
      <c r="Z2817">
        <v>25</v>
      </c>
      <c r="AC2817" s="6">
        <v>0.06</v>
      </c>
      <c r="AD2817" s="6"/>
      <c r="AE2817" s="6"/>
    </row>
    <row r="2818" spans="1:31">
      <c r="A2818" s="2" t="str">
        <f>IF(OR(COUNTIF($H$2170:$H2817,$H2818)&gt;=1,$H2818=""),"N","Y")</f>
        <v>Y</v>
      </c>
      <c r="B2818" s="2" t="str">
        <f>IF(OR(COUNTIF($H$2:$H2817,$H2818)&gt;=1,H2818=""),"N","Y")</f>
        <v>Y</v>
      </c>
      <c r="C2818" s="2">
        <v>2011</v>
      </c>
      <c r="D2818" s="1">
        <v>40813</v>
      </c>
      <c r="E2818" s="2" t="s">
        <v>826</v>
      </c>
      <c r="F2818" t="s">
        <v>1521</v>
      </c>
      <c r="G2818" t="s">
        <v>9587</v>
      </c>
      <c r="H2818" t="s">
        <v>7299</v>
      </c>
      <c r="K2818" t="s">
        <v>9589</v>
      </c>
      <c r="L2818" t="s">
        <v>58</v>
      </c>
      <c r="M2818" t="s">
        <v>45</v>
      </c>
      <c r="N2818">
        <v>85028</v>
      </c>
      <c r="R2818" s="2" t="s">
        <v>54</v>
      </c>
      <c r="AC2818" s="6">
        <v>0.11</v>
      </c>
      <c r="AD2818" s="6"/>
      <c r="AE2818" s="6"/>
    </row>
    <row r="2819" spans="1:31">
      <c r="A2819" s="2" t="str">
        <f>IF(OR(COUNTIF($H$2170:$H2818,$H2819)&gt;=1,$H2819=""),"N","Y")</f>
        <v>N</v>
      </c>
      <c r="B2819" s="2" t="str">
        <f>IF(OR(COUNTIF($H$2:$H2818,$H2819)&gt;=1,H2819=""),"N","Y")</f>
        <v>N</v>
      </c>
      <c r="C2819" s="2">
        <v>2011</v>
      </c>
      <c r="D2819" s="1">
        <v>40813</v>
      </c>
      <c r="E2819" s="2" t="s">
        <v>107</v>
      </c>
      <c r="F2819" t="s">
        <v>1521</v>
      </c>
      <c r="G2819" t="s">
        <v>9587</v>
      </c>
      <c r="H2819" t="s">
        <v>7299</v>
      </c>
      <c r="J2819" t="s">
        <v>9590</v>
      </c>
      <c r="K2819" t="s">
        <v>9591</v>
      </c>
      <c r="L2819" t="s">
        <v>58</v>
      </c>
      <c r="M2819" t="s">
        <v>45</v>
      </c>
      <c r="N2819">
        <v>85027</v>
      </c>
      <c r="R2819" s="2" t="s">
        <v>54</v>
      </c>
      <c r="V2819" s="2" t="s">
        <v>230</v>
      </c>
      <c r="Y2819">
        <v>0</v>
      </c>
      <c r="Z2819">
        <v>0</v>
      </c>
      <c r="AC2819" s="6">
        <v>0.11</v>
      </c>
      <c r="AD2819" s="6"/>
      <c r="AE2819" s="6"/>
    </row>
    <row r="2820" spans="1:31">
      <c r="A2820" s="2" t="str">
        <f>IF(OR(COUNTIF($H$2170:$H2819,$H2820)&gt;=1,$H2820=""),"N","Y")</f>
        <v>Y</v>
      </c>
      <c r="B2820" s="2" t="str">
        <f>IF(OR(COUNTIF($H$2:$H2819,$H2820)&gt;=1,H2820=""),"N","Y")</f>
        <v>Y</v>
      </c>
      <c r="C2820" s="2">
        <v>2011</v>
      </c>
      <c r="D2820" s="1">
        <v>40813</v>
      </c>
      <c r="E2820" s="2" t="s">
        <v>826</v>
      </c>
      <c r="F2820" t="s">
        <v>9842</v>
      </c>
      <c r="G2820" t="s">
        <v>9843</v>
      </c>
      <c r="H2820" t="s">
        <v>9844</v>
      </c>
      <c r="J2820" t="s">
        <v>3179</v>
      </c>
      <c r="K2820" t="s">
        <v>9845</v>
      </c>
      <c r="L2820" t="s">
        <v>131</v>
      </c>
      <c r="M2820" t="s">
        <v>45</v>
      </c>
      <c r="N2820">
        <v>85254</v>
      </c>
      <c r="R2820" s="2" t="s">
        <v>54</v>
      </c>
      <c r="AC2820" s="62">
        <v>0.47</v>
      </c>
      <c r="AD2820" s="6"/>
      <c r="AE2820" s="6"/>
    </row>
    <row r="2821" spans="1:31">
      <c r="A2821" s="2" t="str">
        <f>IF(OR(COUNTIF($H$2170:$H2820,$H2821)&gt;=1,$H2821=""),"N","Y")</f>
        <v>N</v>
      </c>
      <c r="B2821" s="2" t="str">
        <f>IF(OR(COUNTIF($H$2:$H2820,$H2821)&gt;=1,H2821=""),"N","Y")</f>
        <v>N</v>
      </c>
      <c r="C2821" s="2">
        <v>2011</v>
      </c>
      <c r="D2821" s="1">
        <v>40813</v>
      </c>
      <c r="E2821" s="2" t="s">
        <v>826</v>
      </c>
      <c r="F2821" s="778" t="s">
        <v>392</v>
      </c>
      <c r="G2821" s="778" t="s">
        <v>10765</v>
      </c>
      <c r="H2821" s="778" t="s">
        <v>470</v>
      </c>
      <c r="I2821" s="778"/>
      <c r="J2821" t="s">
        <v>2057</v>
      </c>
      <c r="K2821" t="s">
        <v>10766</v>
      </c>
      <c r="L2821" s="778" t="s">
        <v>131</v>
      </c>
      <c r="M2821" t="s">
        <v>45</v>
      </c>
      <c r="N2821">
        <v>85257</v>
      </c>
      <c r="R2821" s="2" t="s">
        <v>54</v>
      </c>
      <c r="AC2821" s="6">
        <v>7.0000000000000007E-2</v>
      </c>
      <c r="AD2821" s="6"/>
      <c r="AE2821" s="6"/>
    </row>
    <row r="2822" spans="1:31">
      <c r="A2822" s="2" t="str">
        <f>IF(OR(COUNTIF($H$2170:$H2821,$H2822)&gt;=1,$H2822=""),"N","Y")</f>
        <v>N</v>
      </c>
      <c r="B2822" s="2" t="str">
        <f>IF(OR(COUNTIF($H$2:$H2821,$H2822)&gt;=1,H2822=""),"N","Y")</f>
        <v>N</v>
      </c>
      <c r="C2822" s="2">
        <v>2011</v>
      </c>
      <c r="D2822" s="1">
        <v>40813</v>
      </c>
      <c r="E2822" s="2" t="s">
        <v>107</v>
      </c>
      <c r="F2822" s="778" t="s">
        <v>392</v>
      </c>
      <c r="G2822" s="778" t="s">
        <v>10765</v>
      </c>
      <c r="H2822" s="778" t="s">
        <v>470</v>
      </c>
      <c r="I2822" s="778"/>
      <c r="J2822" t="s">
        <v>2057</v>
      </c>
      <c r="K2822" t="s">
        <v>3708</v>
      </c>
      <c r="L2822" s="778" t="s">
        <v>131</v>
      </c>
      <c r="M2822" t="s">
        <v>45</v>
      </c>
      <c r="N2822">
        <v>85257</v>
      </c>
      <c r="R2822" s="2" t="s">
        <v>54</v>
      </c>
      <c r="W2822" s="2" t="s">
        <v>46</v>
      </c>
      <c r="Y2822">
        <v>6</v>
      </c>
      <c r="Z2822">
        <v>30</v>
      </c>
      <c r="AC2822" s="6">
        <v>7.0000000000000007E-2</v>
      </c>
      <c r="AD2822" s="6"/>
      <c r="AE2822" s="6"/>
    </row>
    <row r="2823" spans="1:31">
      <c r="A2823" s="2" t="str">
        <f>IF(OR(COUNTIF($H$2170:$H2822,$H2823)&gt;=1,$H2823=""),"N","Y")</f>
        <v>Y</v>
      </c>
      <c r="B2823" s="2" t="str">
        <f>IF(OR(COUNTIF($H$2:$H2822,$H2823)&gt;=1,H2823=""),"N","Y")</f>
        <v>Y</v>
      </c>
      <c r="C2823" s="2">
        <v>2011</v>
      </c>
      <c r="D2823" s="1">
        <v>40813</v>
      </c>
      <c r="E2823" s="2" t="s">
        <v>107</v>
      </c>
      <c r="F2823" s="778" t="s">
        <v>1353</v>
      </c>
      <c r="G2823" s="778" t="s">
        <v>10978</v>
      </c>
      <c r="H2823" s="778" t="s">
        <v>10979</v>
      </c>
      <c r="I2823" s="778"/>
      <c r="J2823" t="s">
        <v>10980</v>
      </c>
      <c r="K2823" t="s">
        <v>10981</v>
      </c>
      <c r="L2823" s="778" t="s">
        <v>2789</v>
      </c>
      <c r="M2823" t="s">
        <v>45</v>
      </c>
      <c r="N2823">
        <v>85131</v>
      </c>
      <c r="R2823" s="2" t="s">
        <v>54</v>
      </c>
      <c r="V2823" s="2" t="s">
        <v>1072</v>
      </c>
      <c r="Y2823">
        <v>0</v>
      </c>
      <c r="Z2823">
        <v>0</v>
      </c>
      <c r="AC2823" s="6" t="s">
        <v>11609</v>
      </c>
      <c r="AD2823" s="6"/>
      <c r="AE2823" s="6"/>
    </row>
    <row r="2824" spans="1:31">
      <c r="A2824" s="2" t="str">
        <f>IF(OR(COUNTIF($H$2170:$H2823,$H2824)&gt;=1,$H2824=""),"N","Y")</f>
        <v>N</v>
      </c>
      <c r="B2824" s="2" t="str">
        <f>IF(OR(COUNTIF($H$2:$H2823,$H2824)&gt;=1,H2824=""),"N","Y")</f>
        <v>N</v>
      </c>
      <c r="C2824" s="2">
        <v>2011</v>
      </c>
      <c r="D2824" s="1">
        <v>40813</v>
      </c>
      <c r="E2824" s="2" t="s">
        <v>826</v>
      </c>
      <c r="F2824" t="s">
        <v>1353</v>
      </c>
      <c r="G2824" t="s">
        <v>10978</v>
      </c>
      <c r="M2824" t="s">
        <v>45</v>
      </c>
      <c r="N2824">
        <v>0</v>
      </c>
      <c r="R2824" s="2" t="s">
        <v>54</v>
      </c>
      <c r="AC2824" s="6" t="s">
        <v>11609</v>
      </c>
      <c r="AD2824" s="6"/>
      <c r="AE2824" s="6"/>
    </row>
    <row r="2825" spans="1:31">
      <c r="A2825" s="2" t="str">
        <f>IF(OR(COUNTIF($H$2170:$H2824,$H2825)&gt;=1,$H2825=""),"N","Y")</f>
        <v>N</v>
      </c>
      <c r="B2825" s="2" t="str">
        <f>IF(OR(COUNTIF($H$2:$H2824,$H2825)&gt;=1,H2825=""),"N","Y")</f>
        <v>N</v>
      </c>
      <c r="C2825" s="2">
        <v>2011</v>
      </c>
      <c r="D2825" s="1">
        <v>40813</v>
      </c>
      <c r="E2825" s="2" t="s">
        <v>107</v>
      </c>
      <c r="F2825" s="778" t="s">
        <v>4014</v>
      </c>
      <c r="G2825" s="778" t="s">
        <v>11010</v>
      </c>
      <c r="H2825" s="778" t="s">
        <v>2730</v>
      </c>
      <c r="I2825" s="778"/>
      <c r="J2825" t="s">
        <v>788</v>
      </c>
      <c r="K2825" t="s">
        <v>6897</v>
      </c>
      <c r="L2825" s="778" t="s">
        <v>58</v>
      </c>
      <c r="M2825" t="s">
        <v>45</v>
      </c>
      <c r="N2825">
        <v>85044</v>
      </c>
      <c r="R2825" s="2" t="s">
        <v>54</v>
      </c>
      <c r="W2825" s="2" t="s">
        <v>148</v>
      </c>
      <c r="Y2825">
        <v>6</v>
      </c>
      <c r="Z2825">
        <v>35</v>
      </c>
      <c r="AC2825" s="6">
        <v>0.22</v>
      </c>
      <c r="AD2825" s="6"/>
      <c r="AE2825" s="6"/>
    </row>
    <row r="2826" spans="1:31">
      <c r="A2826" s="2" t="str">
        <f>IF(OR(COUNTIF($H$2170:$H2825,$H2826)&gt;=1,$H2826=""),"N","Y")</f>
        <v>N</v>
      </c>
      <c r="B2826" s="2" t="str">
        <f>IF(OR(COUNTIF($H$2:$H2825,$H2826)&gt;=1,H2826=""),"N","Y")</f>
        <v>N</v>
      </c>
      <c r="C2826" s="2">
        <v>2011</v>
      </c>
      <c r="D2826" s="1">
        <v>40813</v>
      </c>
      <c r="E2826" s="2" t="s">
        <v>107</v>
      </c>
      <c r="F2826" t="s">
        <v>3286</v>
      </c>
      <c r="G2826" t="s">
        <v>11411</v>
      </c>
      <c r="H2826" t="s">
        <v>5027</v>
      </c>
      <c r="J2826" t="s">
        <v>144</v>
      </c>
      <c r="K2826" t="s">
        <v>11412</v>
      </c>
      <c r="L2826" t="s">
        <v>30</v>
      </c>
      <c r="M2826" t="s">
        <v>45</v>
      </c>
      <c r="N2826">
        <v>85310</v>
      </c>
      <c r="R2826" s="2" t="s">
        <v>54</v>
      </c>
      <c r="V2826" s="2" t="s">
        <v>31</v>
      </c>
      <c r="W2826" s="2" t="s">
        <v>7459</v>
      </c>
      <c r="Y2826">
        <v>5</v>
      </c>
      <c r="Z2826">
        <v>32</v>
      </c>
      <c r="AC2826" s="6">
        <v>0.12</v>
      </c>
      <c r="AD2826" s="6"/>
      <c r="AE2826" s="6"/>
    </row>
    <row r="2827" spans="1:31">
      <c r="A2827" s="2" t="str">
        <f>IF(OR(COUNTIF($H$2170:$H2826,$H2827)&gt;=1,$H2827=""),"N","Y")</f>
        <v>N</v>
      </c>
      <c r="B2827" s="2" t="str">
        <f>IF(OR(COUNTIF($H$2:$H2826,$H2827)&gt;=1,H2827=""),"N","Y")</f>
        <v>N</v>
      </c>
      <c r="C2827" s="2">
        <v>2011</v>
      </c>
      <c r="D2827" s="1">
        <v>40813</v>
      </c>
      <c r="E2827" s="2" t="s">
        <v>826</v>
      </c>
      <c r="F2827" t="s">
        <v>6158</v>
      </c>
      <c r="G2827" t="s">
        <v>11494</v>
      </c>
      <c r="H2827" t="s">
        <v>9312</v>
      </c>
      <c r="J2827" t="s">
        <v>9312</v>
      </c>
      <c r="K2827" t="s">
        <v>9313</v>
      </c>
      <c r="L2827" t="s">
        <v>7042</v>
      </c>
      <c r="M2827" t="s">
        <v>45</v>
      </c>
      <c r="N2827">
        <v>85268</v>
      </c>
      <c r="R2827" s="2" t="s">
        <v>54</v>
      </c>
      <c r="AC2827" s="6">
        <v>0.25</v>
      </c>
      <c r="AD2827" s="6"/>
      <c r="AE2827" s="6"/>
    </row>
    <row r="2828" spans="1:31">
      <c r="A2828" s="2" t="str">
        <f>IF(OR(COUNTIF($H$2170:$H2827,$H2828)&gt;=1,$H2828=""),"N","Y")</f>
        <v>N</v>
      </c>
      <c r="B2828" s="2" t="str">
        <f>IF(OR(COUNTIF($H$2:$H2827,$H2828)&gt;=1,H2828=""),"N","Y")</f>
        <v>N</v>
      </c>
      <c r="C2828" s="2">
        <v>2011</v>
      </c>
      <c r="D2828" s="1">
        <v>40813</v>
      </c>
      <c r="E2828" s="2" t="s">
        <v>107</v>
      </c>
      <c r="F2828" t="s">
        <v>6158</v>
      </c>
      <c r="G2828" t="s">
        <v>11494</v>
      </c>
      <c r="H2828" t="s">
        <v>9313</v>
      </c>
      <c r="J2828" t="s">
        <v>268</v>
      </c>
      <c r="K2828" t="s">
        <v>9314</v>
      </c>
      <c r="L2828" t="s">
        <v>7042</v>
      </c>
      <c r="M2828" t="s">
        <v>45</v>
      </c>
      <c r="N2828">
        <v>85268</v>
      </c>
      <c r="R2828" s="2" t="s">
        <v>54</v>
      </c>
      <c r="Y2828">
        <v>0</v>
      </c>
      <c r="Z2828">
        <v>0</v>
      </c>
      <c r="AC2828" s="6">
        <v>0.25</v>
      </c>
      <c r="AD2828" s="6"/>
      <c r="AE2828" s="6"/>
    </row>
    <row r="2829" spans="1:31">
      <c r="A2829" s="2" t="str">
        <f>IF(OR(COUNTIF($H$2170:$H2828,$H2829)&gt;=1,$H2829=""),"N","Y")</f>
        <v>Y</v>
      </c>
      <c r="B2829" s="2" t="str">
        <f>IF(OR(COUNTIF($H$2:$H2828,$H2829)&gt;=1,H2829=""),"N","Y")</f>
        <v>N</v>
      </c>
      <c r="C2829" s="2">
        <v>2011</v>
      </c>
      <c r="D2829" s="1">
        <v>40820</v>
      </c>
      <c r="E2829" s="2" t="s">
        <v>519</v>
      </c>
      <c r="F2829" s="778" t="s">
        <v>515</v>
      </c>
      <c r="G2829" s="778" t="s">
        <v>516</v>
      </c>
      <c r="H2829" s="778" t="s">
        <v>520</v>
      </c>
      <c r="I2829" s="778"/>
      <c r="K2829" t="s">
        <v>521</v>
      </c>
      <c r="L2829" s="778" t="s">
        <v>87</v>
      </c>
      <c r="M2829" t="s">
        <v>45</v>
      </c>
      <c r="N2829">
        <v>85742</v>
      </c>
      <c r="R2829" s="2" t="s">
        <v>54</v>
      </c>
      <c r="V2829" s="2" t="s">
        <v>88</v>
      </c>
      <c r="Y2829">
        <v>1</v>
      </c>
      <c r="Z2829">
        <v>34</v>
      </c>
      <c r="AC2829" s="6" t="s">
        <v>11609</v>
      </c>
      <c r="AD2829" s="6"/>
      <c r="AE2829" s="6"/>
    </row>
    <row r="2830" spans="1:31">
      <c r="A2830" s="2" t="str">
        <f>IF(OR(COUNTIF($H$2170:$H2829,$H2830)&gt;=1,$H2830=""),"N","Y")</f>
        <v>Y</v>
      </c>
      <c r="B2830" s="2" t="str">
        <f>IF(OR(COUNTIF($H$2:$H2829,$H2830)&gt;=1,H2830=""),"N","Y")</f>
        <v>Y</v>
      </c>
      <c r="C2830" s="2">
        <v>2011</v>
      </c>
      <c r="D2830" s="1">
        <v>40820</v>
      </c>
      <c r="E2830" s="2" t="s">
        <v>519</v>
      </c>
      <c r="F2830" t="s">
        <v>1227</v>
      </c>
      <c r="G2830" t="s">
        <v>1228</v>
      </c>
      <c r="H2830" t="s">
        <v>1229</v>
      </c>
      <c r="J2830" t="s">
        <v>70</v>
      </c>
      <c r="K2830" t="s">
        <v>1230</v>
      </c>
      <c r="L2830" t="s">
        <v>87</v>
      </c>
      <c r="M2830" t="s">
        <v>45</v>
      </c>
      <c r="N2830">
        <v>85730</v>
      </c>
      <c r="R2830" s="2" t="s">
        <v>54</v>
      </c>
      <c r="V2830" s="2" t="s">
        <v>88</v>
      </c>
      <c r="Y2830">
        <v>5</v>
      </c>
      <c r="Z2830">
        <v>32</v>
      </c>
      <c r="AC2830" s="6" t="s">
        <v>11609</v>
      </c>
      <c r="AD2830" s="6"/>
      <c r="AE2830" s="6"/>
    </row>
    <row r="2831" spans="1:31">
      <c r="A2831" s="2" t="str">
        <f>IF(OR(COUNTIF($H$2170:$H2830,$H2831)&gt;=1,$H2831=""),"N","Y")</f>
        <v>Y</v>
      </c>
      <c r="B2831" s="2" t="str">
        <f>IF(OR(COUNTIF($H$2:$H2830,$H2831)&gt;=1,H2831=""),"N","Y")</f>
        <v>Y</v>
      </c>
      <c r="C2831" s="2">
        <v>2011</v>
      </c>
      <c r="D2831" s="1">
        <v>40820</v>
      </c>
      <c r="E2831" s="2" t="s">
        <v>519</v>
      </c>
      <c r="F2831" t="s">
        <v>4590</v>
      </c>
      <c r="G2831" t="s">
        <v>4591</v>
      </c>
      <c r="H2831" t="s">
        <v>4592</v>
      </c>
      <c r="J2831" t="s">
        <v>4593</v>
      </c>
      <c r="K2831" t="s">
        <v>4594</v>
      </c>
      <c r="L2831" t="s">
        <v>4595</v>
      </c>
      <c r="M2831" t="s">
        <v>45</v>
      </c>
      <c r="N2831">
        <v>85614</v>
      </c>
      <c r="R2831" s="2" t="s">
        <v>54</v>
      </c>
      <c r="V2831" s="2" t="s">
        <v>88</v>
      </c>
      <c r="Y2831">
        <v>6</v>
      </c>
      <c r="Z2831">
        <v>28</v>
      </c>
      <c r="AC2831" s="6" t="s">
        <v>11609</v>
      </c>
      <c r="AD2831" s="6"/>
      <c r="AE2831" s="6"/>
    </row>
    <row r="2832" spans="1:31">
      <c r="A2832" s="2" t="str">
        <f>IF(OR(COUNTIF($H$2170:$H2831,$H2832)&gt;=1,$H2832=""),"N","Y")</f>
        <v>N</v>
      </c>
      <c r="B2832" s="2" t="str">
        <f>IF(OR(COUNTIF($H$2:$H2831,$H2832)&gt;=1,H2832=""),"N","Y")</f>
        <v>N</v>
      </c>
      <c r="C2832" s="2">
        <v>2011</v>
      </c>
      <c r="D2832" s="1">
        <v>40820</v>
      </c>
      <c r="E2832" s="2" t="s">
        <v>519</v>
      </c>
      <c r="F2832" t="s">
        <v>4807</v>
      </c>
      <c r="G2832" t="s">
        <v>4808</v>
      </c>
      <c r="H2832" t="s">
        <v>4809</v>
      </c>
      <c r="J2832" t="s">
        <v>70</v>
      </c>
      <c r="K2832" t="s">
        <v>4810</v>
      </c>
      <c r="L2832" t="s">
        <v>87</v>
      </c>
      <c r="M2832" t="s">
        <v>45</v>
      </c>
      <c r="N2832">
        <v>85712</v>
      </c>
      <c r="R2832" s="2" t="s">
        <v>54</v>
      </c>
      <c r="Y2832">
        <v>8</v>
      </c>
      <c r="Z2832">
        <v>30</v>
      </c>
      <c r="AC2832" s="6">
        <v>0.69</v>
      </c>
      <c r="AD2832" s="6"/>
      <c r="AE2832" s="6"/>
    </row>
    <row r="2833" spans="1:31">
      <c r="A2833" s="2" t="str">
        <f>IF(OR(COUNTIF($H$2170:$H2832,$H2833)&gt;=1,$H2833=""),"N","Y")</f>
        <v>Y</v>
      </c>
      <c r="B2833" s="2" t="str">
        <f>IF(OR(COUNTIF($H$2:$H2832,$H2833)&gt;=1,H2833=""),"N","Y")</f>
        <v>Y</v>
      </c>
      <c r="C2833" s="2">
        <v>2011</v>
      </c>
      <c r="D2833" s="1">
        <v>40820</v>
      </c>
      <c r="E2833" s="2" t="s">
        <v>519</v>
      </c>
      <c r="F2833" s="778" t="s">
        <v>5735</v>
      </c>
      <c r="G2833" s="778" t="s">
        <v>6602</v>
      </c>
      <c r="H2833" s="778" t="s">
        <v>5358</v>
      </c>
      <c r="I2833" s="778"/>
      <c r="J2833" t="s">
        <v>2952</v>
      </c>
      <c r="K2833" t="s">
        <v>5360</v>
      </c>
      <c r="L2833" s="778" t="s">
        <v>1113</v>
      </c>
      <c r="M2833" t="s">
        <v>45</v>
      </c>
      <c r="N2833">
        <v>85635</v>
      </c>
      <c r="R2833" s="2" t="s">
        <v>54</v>
      </c>
      <c r="Y2833">
        <v>5</v>
      </c>
      <c r="Z2833">
        <v>28</v>
      </c>
      <c r="AC2833" s="6">
        <v>0.43</v>
      </c>
      <c r="AD2833" s="6"/>
      <c r="AE2833" s="6"/>
    </row>
    <row r="2834" spans="1:31">
      <c r="A2834" s="2" t="str">
        <f>IF(OR(COUNTIF($H$2170:$H2833,$H2834)&gt;=1,$H2834=""),"N","Y")</f>
        <v>Y</v>
      </c>
      <c r="B2834" s="2" t="str">
        <f>IF(OR(COUNTIF($H$2:$H2833,$H2834)&gt;=1,H2834=""),"N","Y")</f>
        <v>Y</v>
      </c>
      <c r="C2834" s="2">
        <v>2011</v>
      </c>
      <c r="D2834" s="1">
        <v>40820</v>
      </c>
      <c r="E2834" s="2" t="s">
        <v>519</v>
      </c>
      <c r="F2834" t="s">
        <v>3323</v>
      </c>
      <c r="G2834" t="s">
        <v>6819</v>
      </c>
      <c r="H2834" t="s">
        <v>6820</v>
      </c>
      <c r="J2834" t="s">
        <v>1573</v>
      </c>
      <c r="K2834" t="s">
        <v>6821</v>
      </c>
      <c r="L2834" t="s">
        <v>85</v>
      </c>
      <c r="M2834" t="s">
        <v>45</v>
      </c>
      <c r="N2834">
        <v>85649</v>
      </c>
      <c r="R2834" s="2" t="s">
        <v>54</v>
      </c>
      <c r="V2834" s="2" t="s">
        <v>88</v>
      </c>
      <c r="Y2834">
        <v>6</v>
      </c>
      <c r="Z2834">
        <v>38</v>
      </c>
      <c r="AC2834" s="6">
        <v>0.35</v>
      </c>
      <c r="AD2834" s="6"/>
      <c r="AE2834" s="6"/>
    </row>
    <row r="2835" spans="1:31">
      <c r="A2835" s="2" t="str">
        <f>IF(OR(COUNTIF($H$2170:$H2834,$H2835)&gt;=1,$H2835=""),"N","Y")</f>
        <v>Y</v>
      </c>
      <c r="B2835" s="2" t="str">
        <f>IF(OR(COUNTIF($H$2:$H2834,$H2835)&gt;=1,H2835=""),"N","Y")</f>
        <v>Y</v>
      </c>
      <c r="C2835" s="2">
        <v>2011</v>
      </c>
      <c r="D2835" s="1">
        <v>40820</v>
      </c>
      <c r="E2835" s="2" t="s">
        <v>519</v>
      </c>
      <c r="F2835" s="778" t="s">
        <v>8233</v>
      </c>
      <c r="G2835" s="778" t="s">
        <v>8234</v>
      </c>
      <c r="H2835" s="778" t="s">
        <v>8235</v>
      </c>
      <c r="I2835" s="778"/>
      <c r="J2835" t="s">
        <v>1340</v>
      </c>
      <c r="K2835" t="s">
        <v>1653</v>
      </c>
      <c r="L2835" s="778" t="s">
        <v>1286</v>
      </c>
      <c r="M2835" t="s">
        <v>45</v>
      </c>
      <c r="N2835">
        <v>85658</v>
      </c>
      <c r="R2835" s="2" t="s">
        <v>54</v>
      </c>
      <c r="V2835" s="2" t="s">
        <v>88</v>
      </c>
      <c r="Y2835">
        <v>6</v>
      </c>
      <c r="Z2835">
        <v>30</v>
      </c>
      <c r="AC2835" s="6">
        <v>0.44</v>
      </c>
      <c r="AD2835" s="6"/>
      <c r="AE2835" s="6"/>
    </row>
    <row r="2836" spans="1:31">
      <c r="A2836" s="2" t="str">
        <f>IF(OR(COUNTIF($H$2170:$H2835,$H2836)&gt;=1,$H2836=""),"N","Y")</f>
        <v>Y</v>
      </c>
      <c r="B2836" s="2" t="str">
        <f>IF(OR(COUNTIF($H$2:$H2835,$H2836)&gt;=1,H2836=""),"N","Y")</f>
        <v>Y</v>
      </c>
      <c r="C2836" s="2">
        <v>2011</v>
      </c>
      <c r="D2836" s="1">
        <v>40820</v>
      </c>
      <c r="E2836" s="2" t="s">
        <v>519</v>
      </c>
      <c r="F2836" s="778" t="s">
        <v>1532</v>
      </c>
      <c r="G2836" s="778" t="s">
        <v>8333</v>
      </c>
      <c r="H2836" s="778" t="s">
        <v>8335</v>
      </c>
      <c r="I2836" s="778"/>
      <c r="J2836" t="s">
        <v>1573</v>
      </c>
      <c r="K2836" t="s">
        <v>8336</v>
      </c>
      <c r="L2836" s="778" t="s">
        <v>87</v>
      </c>
      <c r="M2836" t="s">
        <v>45</v>
      </c>
      <c r="N2836">
        <v>85747</v>
      </c>
      <c r="R2836" s="2" t="s">
        <v>54</v>
      </c>
      <c r="V2836" s="2" t="s">
        <v>88</v>
      </c>
      <c r="Y2836">
        <v>5</v>
      </c>
      <c r="Z2836">
        <v>30</v>
      </c>
      <c r="AC2836" s="6">
        <v>0.33</v>
      </c>
      <c r="AD2836" s="6"/>
      <c r="AE2836" s="6"/>
    </row>
    <row r="2837" spans="1:31">
      <c r="A2837" s="2" t="str">
        <f>IF(OR(COUNTIF($H$2170:$H2836,$H2837)&gt;=1,$H2837=""),"N","Y")</f>
        <v>N</v>
      </c>
      <c r="B2837" s="2" t="str">
        <f>IF(OR(COUNTIF($H$2:$H2836,$H2837)&gt;=1,H2837=""),"N","Y")</f>
        <v>N</v>
      </c>
      <c r="C2837" s="2">
        <v>2011</v>
      </c>
      <c r="D2837" s="1">
        <v>40820</v>
      </c>
      <c r="E2837" s="2" t="s">
        <v>519</v>
      </c>
      <c r="F2837" s="778" t="s">
        <v>8532</v>
      </c>
      <c r="G2837" s="778" t="s">
        <v>8531</v>
      </c>
      <c r="H2837" s="778" t="s">
        <v>5358</v>
      </c>
      <c r="I2837" s="778"/>
      <c r="J2837" t="s">
        <v>2952</v>
      </c>
      <c r="K2837" t="s">
        <v>5360</v>
      </c>
      <c r="L2837" s="778" t="s">
        <v>1113</v>
      </c>
      <c r="M2837" t="s">
        <v>45</v>
      </c>
      <c r="N2837">
        <v>85635</v>
      </c>
      <c r="R2837" s="2" t="s">
        <v>54</v>
      </c>
      <c r="V2837" s="2" t="s">
        <v>88</v>
      </c>
      <c r="Y2837">
        <v>5</v>
      </c>
      <c r="Z2837">
        <v>30</v>
      </c>
      <c r="AC2837" s="6">
        <v>0.43</v>
      </c>
      <c r="AD2837" s="6"/>
      <c r="AE2837" s="6"/>
    </row>
    <row r="2838" spans="1:31">
      <c r="A2838" s="2" t="str">
        <f>IF(OR(COUNTIF($H$2170:$H2837,$H2838)&gt;=1,$H2838=""),"N","Y")</f>
        <v>N</v>
      </c>
      <c r="B2838" s="2" t="str">
        <f>IF(OR(COUNTIF($H$2:$H2837,$H2838)&gt;=1,H2838=""),"N","Y")</f>
        <v>N</v>
      </c>
      <c r="C2838" s="2">
        <v>2011</v>
      </c>
      <c r="D2838" s="1">
        <v>40820</v>
      </c>
      <c r="E2838" s="2" t="s">
        <v>519</v>
      </c>
      <c r="F2838" s="778" t="s">
        <v>942</v>
      </c>
      <c r="G2838" s="778" t="s">
        <v>8587</v>
      </c>
      <c r="H2838" s="778" t="s">
        <v>5358</v>
      </c>
      <c r="I2838" s="778"/>
      <c r="J2838" t="s">
        <v>2952</v>
      </c>
      <c r="K2838" t="s">
        <v>5360</v>
      </c>
      <c r="L2838" s="778" t="s">
        <v>1113</v>
      </c>
      <c r="M2838" t="s">
        <v>45</v>
      </c>
      <c r="N2838">
        <v>85635</v>
      </c>
      <c r="R2838" s="2" t="s">
        <v>54</v>
      </c>
      <c r="V2838" s="2" t="s">
        <v>88</v>
      </c>
      <c r="Y2838">
        <v>5</v>
      </c>
      <c r="Z2838">
        <v>27</v>
      </c>
      <c r="AC2838" s="6">
        <v>0.43</v>
      </c>
      <c r="AD2838" s="6"/>
      <c r="AE2838" s="6"/>
    </row>
    <row r="2839" spans="1:31">
      <c r="A2839" s="2" t="str">
        <f>IF(OR(COUNTIF($H$2170:$H2838,$H2839)&gt;=1,$H2839=""),"N","Y")</f>
        <v>Y</v>
      </c>
      <c r="B2839" s="2" t="str">
        <f>IF(OR(COUNTIF($H$2:$H2838,$H2839)&gt;=1,H2839=""),"N","Y")</f>
        <v>Y</v>
      </c>
      <c r="C2839" s="2">
        <v>2011</v>
      </c>
      <c r="D2839" s="1">
        <v>40820</v>
      </c>
      <c r="E2839" s="2" t="s">
        <v>519</v>
      </c>
      <c r="F2839" t="s">
        <v>9681</v>
      </c>
      <c r="G2839" t="s">
        <v>9682</v>
      </c>
      <c r="H2839" t="s">
        <v>9683</v>
      </c>
      <c r="K2839" t="s">
        <v>9684</v>
      </c>
      <c r="L2839" t="s">
        <v>87</v>
      </c>
      <c r="M2839" t="s">
        <v>45</v>
      </c>
      <c r="N2839">
        <v>85702</v>
      </c>
      <c r="R2839" s="2" t="s">
        <v>54</v>
      </c>
      <c r="V2839" s="2" t="s">
        <v>88</v>
      </c>
      <c r="Y2839">
        <v>1</v>
      </c>
      <c r="Z2839">
        <v>22</v>
      </c>
      <c r="AC2839" s="6" t="s">
        <v>11609</v>
      </c>
      <c r="AD2839" s="6"/>
      <c r="AE2839" s="6"/>
    </row>
    <row r="2840" spans="1:31">
      <c r="A2840" s="2" t="str">
        <f>IF(OR(COUNTIF($H$2170:$H2839,$H2840)&gt;=1,$H2840=""),"N","Y")</f>
        <v>Y</v>
      </c>
      <c r="B2840" s="2" t="str">
        <f>IF(OR(COUNTIF($H$2:$H2839,$H2840)&gt;=1,H2840=""),"N","Y")</f>
        <v>Y</v>
      </c>
      <c r="C2840" s="2">
        <v>2011</v>
      </c>
      <c r="D2840" s="1">
        <v>40820</v>
      </c>
      <c r="E2840" s="2" t="s">
        <v>519</v>
      </c>
      <c r="F2840" t="s">
        <v>1156</v>
      </c>
      <c r="G2840" t="s">
        <v>532</v>
      </c>
      <c r="H2840" t="s">
        <v>10080</v>
      </c>
      <c r="J2840" t="s">
        <v>1573</v>
      </c>
      <c r="K2840" t="s">
        <v>10081</v>
      </c>
      <c r="L2840" t="s">
        <v>87</v>
      </c>
      <c r="M2840" t="s">
        <v>45</v>
      </c>
      <c r="N2840">
        <v>85747</v>
      </c>
      <c r="R2840" s="2" t="s">
        <v>54</v>
      </c>
      <c r="V2840" s="2" t="s">
        <v>88</v>
      </c>
      <c r="Y2840">
        <v>5</v>
      </c>
      <c r="Z2840">
        <v>30</v>
      </c>
      <c r="AC2840" s="6">
        <v>0.28999999999999998</v>
      </c>
      <c r="AD2840" s="6"/>
      <c r="AE2840" s="6"/>
    </row>
    <row r="2841" spans="1:31">
      <c r="A2841" s="2" t="str">
        <f>IF(OR(COUNTIF($H$2170:$H2840,$H2841)&gt;=1,$H2841=""),"N","Y")</f>
        <v>N</v>
      </c>
      <c r="B2841" s="2" t="str">
        <f>IF(OR(COUNTIF($H$2:$H2840,$H2841)&gt;=1,H2841=""),"N","Y")</f>
        <v>N</v>
      </c>
      <c r="C2841" s="2">
        <v>2011</v>
      </c>
      <c r="D2841" s="1">
        <v>40820</v>
      </c>
      <c r="E2841" s="2" t="s">
        <v>519</v>
      </c>
      <c r="F2841" t="s">
        <v>10354</v>
      </c>
      <c r="G2841" t="s">
        <v>10355</v>
      </c>
      <c r="H2841" t="s">
        <v>4809</v>
      </c>
      <c r="J2841" t="s">
        <v>70</v>
      </c>
      <c r="K2841" t="s">
        <v>4810</v>
      </c>
      <c r="L2841" t="s">
        <v>87</v>
      </c>
      <c r="M2841" t="s">
        <v>45</v>
      </c>
      <c r="N2841">
        <v>85712</v>
      </c>
      <c r="R2841" s="2" t="s">
        <v>54</v>
      </c>
      <c r="V2841" s="2" t="s">
        <v>88</v>
      </c>
      <c r="Y2841">
        <v>5</v>
      </c>
      <c r="Z2841">
        <v>30</v>
      </c>
      <c r="AC2841" s="6">
        <v>0.69</v>
      </c>
      <c r="AD2841" s="6"/>
      <c r="AE2841" s="6"/>
    </row>
    <row r="2842" spans="1:31">
      <c r="A2842" s="2" t="str">
        <f>IF(OR(COUNTIF($H$2170:$H2841,$H2842)&gt;=1,$H2842=""),"N","Y")</f>
        <v>N</v>
      </c>
      <c r="B2842" s="2" t="str">
        <f>IF(OR(COUNTIF($H$2:$H2841,$H2842)&gt;=1,H2842=""),"N","Y")</f>
        <v>N</v>
      </c>
      <c r="C2842" s="2">
        <v>2011</v>
      </c>
      <c r="D2842" s="1">
        <v>40820</v>
      </c>
      <c r="E2842" s="2" t="s">
        <v>519</v>
      </c>
      <c r="F2842" t="s">
        <v>698</v>
      </c>
      <c r="G2842" t="s">
        <v>10897</v>
      </c>
      <c r="H2842" t="s">
        <v>520</v>
      </c>
      <c r="K2842" t="s">
        <v>521</v>
      </c>
      <c r="L2842" t="s">
        <v>87</v>
      </c>
      <c r="M2842" t="s">
        <v>45</v>
      </c>
      <c r="N2842">
        <v>85742</v>
      </c>
      <c r="R2842" s="2" t="s">
        <v>54</v>
      </c>
      <c r="V2842" s="2" t="s">
        <v>88</v>
      </c>
      <c r="Y2842">
        <v>4</v>
      </c>
      <c r="Z2842">
        <v>91</v>
      </c>
      <c r="AC2842" s="6" t="s">
        <v>11609</v>
      </c>
      <c r="AD2842" s="6"/>
      <c r="AE2842" s="6"/>
    </row>
    <row r="2843" spans="1:31">
      <c r="A2843" s="2" t="str">
        <f>IF(OR(COUNTIF($H$2170:$H2842,$H2843)&gt;=1,$H2843=""),"N","Y")</f>
        <v>Y</v>
      </c>
      <c r="B2843" s="2" t="str">
        <f>IF(OR(COUNTIF($H$2:$H2842,$H2843)&gt;=1,H2843=""),"N","Y")</f>
        <v>Y</v>
      </c>
      <c r="C2843" s="2">
        <v>2011</v>
      </c>
      <c r="D2843" s="1">
        <v>40820</v>
      </c>
      <c r="E2843" s="2" t="s">
        <v>519</v>
      </c>
      <c r="F2843" t="s">
        <v>352</v>
      </c>
      <c r="G2843" t="s">
        <v>10952</v>
      </c>
      <c r="H2843" t="s">
        <v>1572</v>
      </c>
      <c r="J2843" t="s">
        <v>1573</v>
      </c>
      <c r="K2843" t="s">
        <v>10953</v>
      </c>
      <c r="L2843" t="s">
        <v>87</v>
      </c>
      <c r="M2843" t="s">
        <v>45</v>
      </c>
      <c r="N2843">
        <v>85747</v>
      </c>
      <c r="R2843" s="2" t="s">
        <v>54</v>
      </c>
      <c r="V2843" s="2" t="s">
        <v>88</v>
      </c>
      <c r="Y2843">
        <v>5</v>
      </c>
      <c r="Z2843">
        <v>30</v>
      </c>
      <c r="AC2843" s="6">
        <v>0.32</v>
      </c>
      <c r="AD2843" s="6"/>
      <c r="AE2843" s="6"/>
    </row>
    <row r="2844" spans="1:31">
      <c r="A2844" s="2" t="str">
        <f>IF(OR(COUNTIF($H$2170:$H2843,$H2844)&gt;=1,$H2844=""),"N","Y")</f>
        <v>N</v>
      </c>
      <c r="B2844" s="2" t="str">
        <f>IF(OR(COUNTIF($H$2:$H2843,$H2844)&gt;=1,H2844=""),"N","Y")</f>
        <v>N</v>
      </c>
      <c r="C2844" s="2">
        <v>2011</v>
      </c>
      <c r="D2844" s="1">
        <v>40820</v>
      </c>
      <c r="E2844" s="2" t="s">
        <v>519</v>
      </c>
      <c r="F2844" s="778" t="s">
        <v>6419</v>
      </c>
      <c r="G2844" s="778" t="s">
        <v>11030</v>
      </c>
      <c r="H2844" s="778" t="s">
        <v>8235</v>
      </c>
      <c r="I2844" s="778"/>
      <c r="J2844" t="s">
        <v>1340</v>
      </c>
      <c r="K2844" t="s">
        <v>1653</v>
      </c>
      <c r="L2844" s="778" t="s">
        <v>1286</v>
      </c>
      <c r="M2844" t="s">
        <v>45</v>
      </c>
      <c r="N2844">
        <v>85658</v>
      </c>
      <c r="R2844" s="2" t="s">
        <v>54</v>
      </c>
      <c r="V2844" s="2" t="s">
        <v>88</v>
      </c>
      <c r="Y2844">
        <v>6</v>
      </c>
      <c r="Z2844">
        <v>30</v>
      </c>
      <c r="AC2844" s="6">
        <v>0.44</v>
      </c>
      <c r="AD2844" s="6"/>
      <c r="AE2844" s="6"/>
    </row>
    <row r="2845" spans="1:31">
      <c r="A2845" s="2" t="str">
        <f>IF(OR(COUNTIF($H$2170:$H2844,$H2845)&gt;=1,$H2845=""),"N","Y")</f>
        <v>N</v>
      </c>
      <c r="B2845" s="2" t="str">
        <f>IF(OR(COUNTIF($H$2:$H2844,$H2845)&gt;=1,H2845=""),"N","Y")</f>
        <v>N</v>
      </c>
      <c r="C2845" s="2">
        <v>2011</v>
      </c>
      <c r="D2845" s="1">
        <v>40820</v>
      </c>
      <c r="E2845" s="2" t="s">
        <v>519</v>
      </c>
      <c r="F2845" t="s">
        <v>9103</v>
      </c>
      <c r="G2845" t="s">
        <v>11181</v>
      </c>
      <c r="H2845" t="s">
        <v>8235</v>
      </c>
      <c r="J2845" t="s">
        <v>1340</v>
      </c>
      <c r="K2845" t="s">
        <v>1653</v>
      </c>
      <c r="L2845" t="s">
        <v>1286</v>
      </c>
      <c r="M2845" t="s">
        <v>45</v>
      </c>
      <c r="N2845">
        <v>85658</v>
      </c>
      <c r="R2845" s="2" t="s">
        <v>54</v>
      </c>
      <c r="V2845" s="2" t="s">
        <v>88</v>
      </c>
      <c r="Y2845">
        <v>6</v>
      </c>
      <c r="Z2845">
        <v>30</v>
      </c>
      <c r="AC2845" s="6">
        <v>0.44</v>
      </c>
      <c r="AD2845" s="6"/>
      <c r="AE2845" s="6"/>
    </row>
    <row r="2846" spans="1:31">
      <c r="A2846" s="2" t="str">
        <f>IF(OR(COUNTIF($H$2170:$H2845,$H2846)&gt;=1,$H2846=""),"N","Y")</f>
        <v>N</v>
      </c>
      <c r="B2846" s="2" t="str">
        <f>IF(OR(COUNTIF($H$2:$H2845,$H2846)&gt;=1,H2846=""),"N","Y")</f>
        <v>N</v>
      </c>
      <c r="C2846" s="2">
        <v>2011</v>
      </c>
      <c r="D2846" s="1">
        <v>40830</v>
      </c>
      <c r="E2846" s="2" t="s">
        <v>124</v>
      </c>
      <c r="F2846" s="778" t="s">
        <v>125</v>
      </c>
      <c r="G2846" s="778" t="s">
        <v>126</v>
      </c>
      <c r="H2846" s="778"/>
      <c r="I2846" s="778"/>
      <c r="L2846" s="778"/>
      <c r="M2846" t="s">
        <v>45</v>
      </c>
      <c r="N2846">
        <v>0</v>
      </c>
      <c r="AC2846" s="6" t="s">
        <v>11609</v>
      </c>
      <c r="AD2846" s="6"/>
      <c r="AE2846" s="6"/>
    </row>
    <row r="2847" spans="1:31">
      <c r="A2847" s="2" t="str">
        <f>IF(OR(COUNTIF($H$2170:$H2846,$H2847)&gt;=1,$H2847=""),"N","Y")</f>
        <v>N</v>
      </c>
      <c r="B2847" s="2" t="str">
        <f>IF(OR(COUNTIF($H$2:$H2846,$H2847)&gt;=1,H2847=""),"N","Y")</f>
        <v>N</v>
      </c>
      <c r="C2847" s="2">
        <v>2011</v>
      </c>
      <c r="D2847" s="1">
        <v>40830</v>
      </c>
      <c r="E2847" s="2" t="s">
        <v>124</v>
      </c>
      <c r="F2847" t="s">
        <v>997</v>
      </c>
      <c r="G2847" t="s">
        <v>1904</v>
      </c>
      <c r="M2847" t="s">
        <v>45</v>
      </c>
      <c r="N2847">
        <v>0</v>
      </c>
      <c r="AC2847" s="6" t="s">
        <v>11609</v>
      </c>
      <c r="AD2847" s="6"/>
      <c r="AE2847" s="6"/>
    </row>
    <row r="2848" spans="1:31">
      <c r="A2848" s="2" t="str">
        <f>IF(OR(COUNTIF($H$2170:$H2847,$H2848)&gt;=1,$H2848=""),"N","Y")</f>
        <v>N</v>
      </c>
      <c r="B2848" s="2" t="str">
        <f>IF(OR(COUNTIF($H$2:$H2847,$H2848)&gt;=1,H2848=""),"N","Y")</f>
        <v>N</v>
      </c>
      <c r="C2848" s="2">
        <v>2011</v>
      </c>
      <c r="D2848" s="1">
        <v>40830</v>
      </c>
      <c r="E2848" s="2" t="s">
        <v>124</v>
      </c>
      <c r="F2848" t="s">
        <v>653</v>
      </c>
      <c r="G2848" t="s">
        <v>2275</v>
      </c>
      <c r="M2848" t="s">
        <v>45</v>
      </c>
      <c r="N2848">
        <v>0</v>
      </c>
      <c r="AC2848" s="6" t="s">
        <v>11609</v>
      </c>
      <c r="AD2848" s="6"/>
      <c r="AE2848" s="6"/>
    </row>
    <row r="2849" spans="1:31">
      <c r="A2849" s="2" t="str">
        <f>IF(OR(COUNTIF($H$2170:$H2848,$H2849)&gt;=1,$H2849=""),"N","Y")</f>
        <v>N</v>
      </c>
      <c r="B2849" s="2" t="str">
        <f>IF(OR(COUNTIF($H$2:$H2848,$H2849)&gt;=1,H2849=""),"N","Y")</f>
        <v>N</v>
      </c>
      <c r="C2849" s="2">
        <v>2011</v>
      </c>
      <c r="D2849" s="1">
        <v>40830</v>
      </c>
      <c r="E2849" s="2" t="s">
        <v>124</v>
      </c>
      <c r="F2849" t="s">
        <v>414</v>
      </c>
      <c r="G2849" t="s">
        <v>3460</v>
      </c>
      <c r="M2849" t="s">
        <v>45</v>
      </c>
      <c r="N2849">
        <v>0</v>
      </c>
      <c r="AC2849" s="6" t="s">
        <v>11609</v>
      </c>
      <c r="AD2849" s="6"/>
      <c r="AE2849" s="6"/>
    </row>
    <row r="2850" spans="1:31">
      <c r="A2850" s="2" t="str">
        <f>IF(OR(COUNTIF($H$2170:$H2849,$H2850)&gt;=1,$H2850=""),"N","Y")</f>
        <v>N</v>
      </c>
      <c r="B2850" s="2" t="str">
        <f>IF(OR(COUNTIF($H$2:$H2849,$H2850)&gt;=1,H2850=""),"N","Y")</f>
        <v>N</v>
      </c>
      <c r="C2850" s="2">
        <v>2011</v>
      </c>
      <c r="D2850" s="1">
        <v>40830</v>
      </c>
      <c r="E2850" s="2" t="s">
        <v>124</v>
      </c>
      <c r="F2850" t="s">
        <v>3466</v>
      </c>
      <c r="G2850" t="s">
        <v>3460</v>
      </c>
      <c r="M2850" t="s">
        <v>45</v>
      </c>
      <c r="N2850">
        <v>0</v>
      </c>
      <c r="AC2850" s="6" t="s">
        <v>11609</v>
      </c>
      <c r="AD2850" s="6"/>
      <c r="AE2850" s="6"/>
    </row>
    <row r="2851" spans="1:31">
      <c r="A2851" s="2" t="str">
        <f>IF(OR(COUNTIF($H$2170:$H2850,$H2851)&gt;=1,$H2851=""),"N","Y")</f>
        <v>N</v>
      </c>
      <c r="B2851" s="2" t="str">
        <f>IF(OR(COUNTIF($H$2:$H2850,$H2851)&gt;=1,H2851=""),"N","Y")</f>
        <v>N</v>
      </c>
      <c r="C2851" s="2">
        <v>2011</v>
      </c>
      <c r="D2851" s="1">
        <v>40830</v>
      </c>
      <c r="E2851" s="2" t="s">
        <v>124</v>
      </c>
      <c r="F2851" t="s">
        <v>2190</v>
      </c>
      <c r="G2851" t="s">
        <v>3553</v>
      </c>
      <c r="M2851" t="s">
        <v>45</v>
      </c>
      <c r="N2851">
        <v>0</v>
      </c>
      <c r="AC2851" s="6" t="s">
        <v>11609</v>
      </c>
      <c r="AD2851" s="6"/>
      <c r="AE2851" s="6"/>
    </row>
    <row r="2852" spans="1:31">
      <c r="A2852" s="2" t="str">
        <f>IF(OR(COUNTIF($H$2170:$H2851,$H2852)&gt;=1,$H2852=""),"N","Y")</f>
        <v>N</v>
      </c>
      <c r="B2852" s="2" t="str">
        <f>IF(OR(COUNTIF($H$2:$H2851,$H2852)&gt;=1,H2852=""),"N","Y")</f>
        <v>N</v>
      </c>
      <c r="C2852" s="2">
        <v>2011</v>
      </c>
      <c r="D2852" s="1">
        <v>40830</v>
      </c>
      <c r="E2852" s="2" t="s">
        <v>124</v>
      </c>
      <c r="F2852" s="778" t="s">
        <v>2038</v>
      </c>
      <c r="G2852" s="778" t="s">
        <v>3553</v>
      </c>
      <c r="H2852" s="778"/>
      <c r="I2852" s="778"/>
      <c r="L2852" s="778"/>
      <c r="M2852" t="s">
        <v>45</v>
      </c>
      <c r="N2852">
        <v>0</v>
      </c>
      <c r="AC2852" s="6" t="s">
        <v>11609</v>
      </c>
      <c r="AD2852" s="6"/>
      <c r="AE2852" s="6"/>
    </row>
    <row r="2853" spans="1:31">
      <c r="A2853" s="2" t="str">
        <f>IF(OR(COUNTIF($H$2170:$H2852,$H2853)&gt;=1,$H2853=""),"N","Y")</f>
        <v>N</v>
      </c>
      <c r="B2853" s="2" t="str">
        <f>IF(OR(COUNTIF($H$2:$H2852,$H2853)&gt;=1,H2853=""),"N","Y")</f>
        <v>N</v>
      </c>
      <c r="C2853" s="2">
        <v>2011</v>
      </c>
      <c r="D2853" s="1">
        <v>40830</v>
      </c>
      <c r="E2853" s="2" t="s">
        <v>124</v>
      </c>
      <c r="F2853" t="s">
        <v>3893</v>
      </c>
      <c r="G2853" t="s">
        <v>3961</v>
      </c>
      <c r="M2853" t="s">
        <v>45</v>
      </c>
      <c r="N2853">
        <v>0</v>
      </c>
      <c r="AC2853" s="6" t="s">
        <v>11609</v>
      </c>
      <c r="AD2853" s="6"/>
      <c r="AE2853" s="6"/>
    </row>
    <row r="2854" spans="1:31">
      <c r="A2854" s="2" t="str">
        <f>IF(OR(COUNTIF($H$2170:$H2853,$H2854)&gt;=1,$H2854=""),"N","Y")</f>
        <v>N</v>
      </c>
      <c r="B2854" s="2" t="str">
        <f>IF(OR(COUNTIF($H$2:$H2853,$H2854)&gt;=1,H2854=""),"N","Y")</f>
        <v>N</v>
      </c>
      <c r="C2854" s="2">
        <v>2011</v>
      </c>
      <c r="D2854" s="1">
        <v>40830</v>
      </c>
      <c r="E2854" s="2" t="s">
        <v>124</v>
      </c>
      <c r="F2854" t="s">
        <v>997</v>
      </c>
      <c r="G2854" t="s">
        <v>5026</v>
      </c>
      <c r="M2854" t="s">
        <v>45</v>
      </c>
      <c r="N2854">
        <v>0</v>
      </c>
      <c r="AC2854" s="6" t="s">
        <v>11609</v>
      </c>
      <c r="AD2854" s="6"/>
      <c r="AE2854" s="6"/>
    </row>
    <row r="2855" spans="1:31">
      <c r="A2855" s="2" t="str">
        <f>IF(OR(COUNTIF($H$2170:$H2854,$H2855)&gt;=1,$H2855=""),"N","Y")</f>
        <v>N</v>
      </c>
      <c r="B2855" s="2" t="str">
        <f>IF(OR(COUNTIF($H$2:$H2854,$H2855)&gt;=1,H2855=""),"N","Y")</f>
        <v>N</v>
      </c>
      <c r="C2855" s="2">
        <v>2011</v>
      </c>
      <c r="D2855" s="1">
        <v>40830</v>
      </c>
      <c r="E2855" s="2" t="s">
        <v>124</v>
      </c>
      <c r="F2855" s="778" t="s">
        <v>3546</v>
      </c>
      <c r="G2855" s="778" t="s">
        <v>5026</v>
      </c>
      <c r="H2855" s="778"/>
      <c r="I2855" s="778"/>
      <c r="L2855" s="778"/>
      <c r="M2855" t="s">
        <v>45</v>
      </c>
      <c r="N2855">
        <v>0</v>
      </c>
      <c r="AC2855" s="6" t="s">
        <v>11609</v>
      </c>
      <c r="AD2855" s="6"/>
      <c r="AE2855" s="6"/>
    </row>
    <row r="2856" spans="1:31">
      <c r="A2856" s="2" t="str">
        <f>IF(OR(COUNTIF($H$2170:$H2855,$H2856)&gt;=1,$H2856=""),"N","Y")</f>
        <v>N</v>
      </c>
      <c r="B2856" s="2" t="str">
        <f>IF(OR(COUNTIF($H$2:$H2855,$H2856)&gt;=1,H2856=""),"N","Y")</f>
        <v>N</v>
      </c>
      <c r="C2856" s="2">
        <v>2011</v>
      </c>
      <c r="D2856" s="1">
        <v>40830</v>
      </c>
      <c r="E2856" s="2" t="s">
        <v>124</v>
      </c>
      <c r="F2856" s="778" t="s">
        <v>5191</v>
      </c>
      <c r="G2856" s="778" t="s">
        <v>5192</v>
      </c>
      <c r="H2856" s="778"/>
      <c r="I2856" s="778"/>
      <c r="J2856" s="778"/>
      <c r="K2856" s="778"/>
      <c r="L2856" s="778"/>
      <c r="M2856" s="778" t="s">
        <v>45</v>
      </c>
      <c r="N2856" s="778">
        <v>0</v>
      </c>
      <c r="AC2856" s="6" t="s">
        <v>11609</v>
      </c>
      <c r="AD2856" s="6"/>
      <c r="AE2856" s="6"/>
    </row>
    <row r="2857" spans="1:31">
      <c r="A2857" s="2" t="str">
        <f>IF(OR(COUNTIF($H$2170:$H2856,$H2857)&gt;=1,$H2857=""),"N","Y")</f>
        <v>N</v>
      </c>
      <c r="B2857" s="2" t="str">
        <f>IF(OR(COUNTIF($H$2:$H2856,$H2857)&gt;=1,H2857=""),"N","Y")</f>
        <v>N</v>
      </c>
      <c r="C2857" s="2">
        <v>2011</v>
      </c>
      <c r="D2857" s="1">
        <v>40830</v>
      </c>
      <c r="E2857" s="2" t="s">
        <v>124</v>
      </c>
      <c r="F2857" t="s">
        <v>5193</v>
      </c>
      <c r="G2857" t="s">
        <v>5192</v>
      </c>
      <c r="K2857" s="778"/>
      <c r="M2857" t="s">
        <v>45</v>
      </c>
      <c r="N2857">
        <v>0</v>
      </c>
      <c r="AC2857" s="6" t="s">
        <v>11609</v>
      </c>
      <c r="AD2857" s="6"/>
      <c r="AE2857" s="6"/>
    </row>
    <row r="2858" spans="1:31">
      <c r="A2858" s="2" t="str">
        <f>IF(OR(COUNTIF($H$2170:$H2857,$H2858)&gt;=1,$H2858=""),"N","Y")</f>
        <v>N</v>
      </c>
      <c r="B2858" s="2" t="str">
        <f>IF(OR(COUNTIF($H$2:$H2857,$H2858)&gt;=1,H2858=""),"N","Y")</f>
        <v>N</v>
      </c>
      <c r="C2858" s="2">
        <v>2011</v>
      </c>
      <c r="D2858" s="1">
        <v>40830</v>
      </c>
      <c r="E2858" s="2" t="s">
        <v>124</v>
      </c>
      <c r="F2858" t="s">
        <v>2010</v>
      </c>
      <c r="G2858" t="s">
        <v>2009</v>
      </c>
      <c r="M2858" t="s">
        <v>45</v>
      </c>
      <c r="N2858">
        <v>0</v>
      </c>
      <c r="AC2858" s="6" t="s">
        <v>11609</v>
      </c>
      <c r="AD2858" s="6"/>
      <c r="AE2858" s="6"/>
    </row>
    <row r="2859" spans="1:31">
      <c r="A2859" s="2" t="str">
        <f>IF(OR(COUNTIF($H$2170:$H2858,$H2859)&gt;=1,$H2859=""),"N","Y")</f>
        <v>N</v>
      </c>
      <c r="B2859" s="2" t="str">
        <f>IF(OR(COUNTIF($H$2:$H2858,$H2859)&gt;=1,H2859=""),"N","Y")</f>
        <v>N</v>
      </c>
      <c r="C2859" s="2">
        <v>2011</v>
      </c>
      <c r="D2859" s="1">
        <v>40830</v>
      </c>
      <c r="E2859" s="2" t="s">
        <v>124</v>
      </c>
      <c r="F2859" t="s">
        <v>827</v>
      </c>
      <c r="G2859" t="s">
        <v>5527</v>
      </c>
      <c r="M2859" t="s">
        <v>45</v>
      </c>
      <c r="N2859">
        <v>0</v>
      </c>
      <c r="AC2859" s="6" t="s">
        <v>11609</v>
      </c>
      <c r="AD2859" s="6"/>
      <c r="AE2859" s="6"/>
    </row>
    <row r="2860" spans="1:31">
      <c r="A2860" s="2" t="str">
        <f>IF(OR(COUNTIF($H$2170:$H2859,$H2860)&gt;=1,$H2860=""),"N","Y")</f>
        <v>N</v>
      </c>
      <c r="B2860" s="2" t="str">
        <f>IF(OR(COUNTIF($H$2:$H2859,$H2860)&gt;=1,H2860=""),"N","Y")</f>
        <v>N</v>
      </c>
      <c r="C2860" s="2">
        <v>2011</v>
      </c>
      <c r="D2860" s="1">
        <v>40830</v>
      </c>
      <c r="E2860" s="2" t="s">
        <v>124</v>
      </c>
      <c r="F2860" t="s">
        <v>5529</v>
      </c>
      <c r="G2860" t="s">
        <v>5527</v>
      </c>
      <c r="M2860" t="s">
        <v>45</v>
      </c>
      <c r="N2860">
        <v>0</v>
      </c>
      <c r="AC2860" s="6" t="s">
        <v>11609</v>
      </c>
      <c r="AD2860" s="6"/>
      <c r="AE2860" s="6"/>
    </row>
    <row r="2861" spans="1:31">
      <c r="A2861" s="2" t="str">
        <f>IF(OR(COUNTIF($H$2170:$H2860,$H2861)&gt;=1,$H2861=""),"N","Y")</f>
        <v>N</v>
      </c>
      <c r="B2861" s="2" t="str">
        <f>IF(OR(COUNTIF($H$2:$H2860,$H2861)&gt;=1,H2861=""),"N","Y")</f>
        <v>N</v>
      </c>
      <c r="C2861" s="2">
        <v>2011</v>
      </c>
      <c r="D2861" s="1">
        <v>40830</v>
      </c>
      <c r="E2861" s="2" t="s">
        <v>124</v>
      </c>
      <c r="F2861" t="s">
        <v>1124</v>
      </c>
      <c r="G2861" t="s">
        <v>5641</v>
      </c>
      <c r="M2861" t="s">
        <v>45</v>
      </c>
      <c r="N2861">
        <v>0</v>
      </c>
      <c r="AC2861" s="6" t="s">
        <v>11609</v>
      </c>
      <c r="AD2861" s="6"/>
      <c r="AE2861" s="6"/>
    </row>
    <row r="2862" spans="1:31">
      <c r="A2862" s="2" t="str">
        <f>IF(OR(COUNTIF($H$2170:$H2861,$H2862)&gt;=1,$H2862=""),"N","Y")</f>
        <v>N</v>
      </c>
      <c r="B2862" s="2" t="str">
        <f>IF(OR(COUNTIF($H$2:$H2861,$H2862)&gt;=1,H2862=""),"N","Y")</f>
        <v>N</v>
      </c>
      <c r="C2862" s="2">
        <v>2011</v>
      </c>
      <c r="D2862" s="1">
        <v>40830</v>
      </c>
      <c r="E2862" s="2" t="s">
        <v>124</v>
      </c>
      <c r="F2862" s="778" t="s">
        <v>218</v>
      </c>
      <c r="G2862" s="778" t="s">
        <v>5557</v>
      </c>
      <c r="H2862" s="778"/>
      <c r="I2862" s="778"/>
      <c r="L2862" s="778"/>
      <c r="M2862" t="s">
        <v>45</v>
      </c>
      <c r="N2862">
        <v>0</v>
      </c>
      <c r="AC2862" s="6" t="s">
        <v>11609</v>
      </c>
      <c r="AD2862" s="6"/>
      <c r="AE2862" s="6"/>
    </row>
    <row r="2863" spans="1:31">
      <c r="A2863" s="2" t="str">
        <f>IF(OR(COUNTIF($H$2170:$H2862,$H2863)&gt;=1,$H2863=""),"N","Y")</f>
        <v>N</v>
      </c>
      <c r="B2863" s="2" t="str">
        <f>IF(OR(COUNTIF($H$2:$H2862,$H2863)&gt;=1,H2863=""),"N","Y")</f>
        <v>N</v>
      </c>
      <c r="C2863" s="2">
        <v>2011</v>
      </c>
      <c r="D2863" s="1">
        <v>40830</v>
      </c>
      <c r="E2863" s="2" t="s">
        <v>124</v>
      </c>
      <c r="F2863" s="778" t="s">
        <v>414</v>
      </c>
      <c r="G2863" s="778" t="s">
        <v>6069</v>
      </c>
      <c r="H2863" s="778"/>
      <c r="I2863" s="778"/>
      <c r="L2863" s="778"/>
      <c r="M2863" t="s">
        <v>45</v>
      </c>
      <c r="N2863">
        <v>0</v>
      </c>
      <c r="AC2863" s="6" t="s">
        <v>11609</v>
      </c>
      <c r="AD2863" s="6"/>
      <c r="AE2863" s="6"/>
    </row>
    <row r="2864" spans="1:31">
      <c r="A2864" s="2" t="str">
        <f>IF(OR(COUNTIF($H$2170:$H2863,$H2864)&gt;=1,$H2864=""),"N","Y")</f>
        <v>N</v>
      </c>
      <c r="B2864" s="2" t="str">
        <f>IF(OR(COUNTIF($H$2:$H2863,$H2864)&gt;=1,H2864=""),"N","Y")</f>
        <v>N</v>
      </c>
      <c r="C2864" s="2">
        <v>2011</v>
      </c>
      <c r="D2864" s="1">
        <v>40830</v>
      </c>
      <c r="E2864" s="2" t="s">
        <v>124</v>
      </c>
      <c r="F2864" t="s">
        <v>1227</v>
      </c>
      <c r="G2864" t="s">
        <v>7575</v>
      </c>
      <c r="M2864" t="s">
        <v>45</v>
      </c>
      <c r="N2864">
        <v>0</v>
      </c>
      <c r="AC2864" s="6" t="s">
        <v>11609</v>
      </c>
      <c r="AD2864" s="6"/>
      <c r="AE2864" s="6"/>
    </row>
    <row r="2865" spans="1:32" ht="15.75">
      <c r="A2865" s="2" t="str">
        <f>IF(OR(COUNTIF($H$2170:$H2864,$H2865)&gt;=1,$H2865=""),"N","Y")</f>
        <v>N</v>
      </c>
      <c r="B2865" s="2" t="str">
        <f>IF(OR(COUNTIF($H$2:$H2864,$H2865)&gt;=1,H2865=""),"N","Y")</f>
        <v>N</v>
      </c>
      <c r="C2865" s="2">
        <v>2011</v>
      </c>
      <c r="D2865" s="1">
        <v>40830</v>
      </c>
      <c r="E2865" s="2" t="s">
        <v>124</v>
      </c>
      <c r="F2865" s="778" t="s">
        <v>698</v>
      </c>
      <c r="G2865" s="778" t="s">
        <v>813</v>
      </c>
      <c r="H2865" s="778"/>
      <c r="I2865" s="778"/>
      <c r="J2865" s="778"/>
      <c r="K2865" s="778"/>
      <c r="L2865" s="778"/>
      <c r="M2865" s="778" t="s">
        <v>45</v>
      </c>
      <c r="N2865" s="778">
        <v>0</v>
      </c>
      <c r="X2865" s="778"/>
      <c r="Y2865" s="778"/>
      <c r="Z2865" s="778"/>
      <c r="AC2865" s="6" t="s">
        <v>11609</v>
      </c>
      <c r="AD2865" s="6"/>
      <c r="AE2865" s="6"/>
      <c r="AF2865" s="26"/>
    </row>
    <row r="2866" spans="1:32">
      <c r="A2866" s="2" t="str">
        <f>IF(OR(COUNTIF($H$2170:$H2865,$H2866)&gt;=1,$H2866=""),"N","Y")</f>
        <v>N</v>
      </c>
      <c r="B2866" s="2" t="str">
        <f>IF(OR(COUNTIF($H$2:$H2865,$H2866)&gt;=1,H2866=""),"N","Y")</f>
        <v>N</v>
      </c>
      <c r="C2866" s="2">
        <v>2011</v>
      </c>
      <c r="D2866" s="1">
        <v>40830</v>
      </c>
      <c r="E2866" s="2" t="s">
        <v>124</v>
      </c>
      <c r="F2866" s="778" t="s">
        <v>698</v>
      </c>
      <c r="G2866" s="778" t="s">
        <v>813</v>
      </c>
      <c r="H2866" s="778"/>
      <c r="I2866" s="778"/>
      <c r="J2866" s="778"/>
      <c r="K2866" s="778"/>
      <c r="L2866" s="778"/>
      <c r="M2866" s="778" t="s">
        <v>45</v>
      </c>
      <c r="N2866" s="778">
        <v>0</v>
      </c>
      <c r="X2866" s="778"/>
      <c r="Y2866" s="778"/>
      <c r="Z2866" s="778"/>
      <c r="AC2866" s="6" t="s">
        <v>11609</v>
      </c>
      <c r="AD2866" s="6"/>
      <c r="AE2866" s="6"/>
    </row>
    <row r="2867" spans="1:32">
      <c r="A2867" s="2" t="str">
        <f>IF(OR(COUNTIF($H$2170:$H2866,$H2867)&gt;=1,$H2867=""),"N","Y")</f>
        <v>N</v>
      </c>
      <c r="B2867" s="2" t="str">
        <f>IF(OR(COUNTIF($H$2:$H2866,$H2867)&gt;=1,H2867=""),"N","Y")</f>
        <v>N</v>
      </c>
      <c r="C2867" s="2">
        <v>2011</v>
      </c>
      <c r="D2867" s="1">
        <v>40830</v>
      </c>
      <c r="E2867" s="2" t="s">
        <v>124</v>
      </c>
      <c r="F2867" s="778" t="s">
        <v>589</v>
      </c>
      <c r="G2867" s="778" t="s">
        <v>8248</v>
      </c>
      <c r="H2867" s="778"/>
      <c r="I2867" s="778"/>
      <c r="J2867" s="778"/>
      <c r="K2867" s="778"/>
      <c r="L2867" s="778"/>
      <c r="M2867" t="s">
        <v>45</v>
      </c>
      <c r="N2867" s="778">
        <v>0</v>
      </c>
      <c r="AC2867" s="6" t="s">
        <v>11609</v>
      </c>
      <c r="AD2867" s="6"/>
      <c r="AE2867" s="6"/>
    </row>
    <row r="2868" spans="1:32">
      <c r="A2868" s="2" t="str">
        <f>IF(OR(COUNTIF($H$2170:$H2867,$H2868)&gt;=1,$H2868=""),"N","Y")</f>
        <v>N</v>
      </c>
      <c r="B2868" s="2" t="str">
        <f>IF(OR(COUNTIF($H$2:$H2867,$H2868)&gt;=1,H2868=""),"N","Y")</f>
        <v>N</v>
      </c>
      <c r="C2868" s="2">
        <v>2011</v>
      </c>
      <c r="D2868" s="1">
        <v>40830</v>
      </c>
      <c r="E2868" s="2" t="s">
        <v>124</v>
      </c>
      <c r="F2868" t="s">
        <v>8273</v>
      </c>
      <c r="G2868" t="s">
        <v>8274</v>
      </c>
      <c r="M2868" t="s">
        <v>45</v>
      </c>
      <c r="N2868">
        <v>0</v>
      </c>
      <c r="AC2868" s="6" t="s">
        <v>11609</v>
      </c>
      <c r="AD2868" s="6"/>
      <c r="AE2868" s="6"/>
    </row>
    <row r="2869" spans="1:32">
      <c r="A2869" s="2" t="str">
        <f>IF(OR(COUNTIF($H$2170:$H2868,$H2869)&gt;=1,$H2869=""),"N","Y")</f>
        <v>N</v>
      </c>
      <c r="B2869" s="2" t="str">
        <f>IF(OR(COUNTIF($H$2:$H2868,$H2869)&gt;=1,H2869=""),"N","Y")</f>
        <v>N</v>
      </c>
      <c r="C2869" s="2">
        <v>2011</v>
      </c>
      <c r="D2869" s="1">
        <v>40830</v>
      </c>
      <c r="E2869" s="2" t="s">
        <v>124</v>
      </c>
      <c r="F2869" t="s">
        <v>7210</v>
      </c>
      <c r="G2869" t="s">
        <v>9225</v>
      </c>
      <c r="M2869" t="s">
        <v>45</v>
      </c>
      <c r="N2869">
        <v>0</v>
      </c>
      <c r="AC2869" s="6" t="s">
        <v>11609</v>
      </c>
      <c r="AD2869" s="6"/>
      <c r="AE2869" s="6"/>
    </row>
    <row r="2870" spans="1:32">
      <c r="A2870" s="2" t="str">
        <f>IF(OR(COUNTIF($H$2170:$H2869,$H2870)&gt;=1,$H2870=""),"N","Y")</f>
        <v>N</v>
      </c>
      <c r="B2870" s="2" t="str">
        <f>IF(OR(COUNTIF($H$2:$H2869,$H2870)&gt;=1,H2870=""),"N","Y")</f>
        <v>N</v>
      </c>
      <c r="C2870" s="2">
        <v>2011</v>
      </c>
      <c r="D2870" s="1">
        <v>40830</v>
      </c>
      <c r="E2870" s="2" t="s">
        <v>124</v>
      </c>
      <c r="F2870" t="s">
        <v>2193</v>
      </c>
      <c r="G2870" t="s">
        <v>9252</v>
      </c>
      <c r="M2870" t="s">
        <v>45</v>
      </c>
      <c r="N2870">
        <v>0</v>
      </c>
      <c r="AC2870" s="6" t="s">
        <v>11609</v>
      </c>
      <c r="AD2870" s="6"/>
      <c r="AE2870" s="6"/>
    </row>
    <row r="2871" spans="1:32">
      <c r="A2871" s="2" t="str">
        <f>IF(OR(COUNTIF($H$2170:$H2870,$H2871)&gt;=1,$H2871=""),"N","Y")</f>
        <v>N</v>
      </c>
      <c r="B2871" s="2" t="str">
        <f>IF(OR(COUNTIF($H$2:$H2870,$H2871)&gt;=1,H2871=""),"N","Y")</f>
        <v>N</v>
      </c>
      <c r="C2871" s="2">
        <v>2011</v>
      </c>
      <c r="D2871" s="1">
        <v>40830</v>
      </c>
      <c r="E2871" s="2" t="s">
        <v>124</v>
      </c>
      <c r="F2871" s="778" t="s">
        <v>9253</v>
      </c>
      <c r="G2871" s="778" t="s">
        <v>9252</v>
      </c>
      <c r="H2871" s="778"/>
      <c r="I2871" s="778"/>
      <c r="L2871" s="778"/>
      <c r="M2871" t="s">
        <v>45</v>
      </c>
      <c r="N2871">
        <v>0</v>
      </c>
      <c r="AC2871" s="6" t="s">
        <v>11609</v>
      </c>
      <c r="AD2871" s="6"/>
      <c r="AE2871" s="6"/>
    </row>
    <row r="2872" spans="1:32">
      <c r="A2872" s="2" t="str">
        <f>IF(OR(COUNTIF($H$2170:$H2871,$H2872)&gt;=1,$H2872=""),"N","Y")</f>
        <v>N</v>
      </c>
      <c r="B2872" s="2" t="str">
        <f>IF(OR(COUNTIF($H$2:$H2871,$H2872)&gt;=1,H2872=""),"N","Y")</f>
        <v>N</v>
      </c>
      <c r="C2872" s="2">
        <v>2011</v>
      </c>
      <c r="D2872" s="1">
        <v>40830</v>
      </c>
      <c r="E2872" s="2" t="s">
        <v>124</v>
      </c>
      <c r="F2872" t="s">
        <v>647</v>
      </c>
      <c r="G2872" t="s">
        <v>6876</v>
      </c>
      <c r="M2872" t="s">
        <v>45</v>
      </c>
      <c r="N2872">
        <v>0</v>
      </c>
      <c r="AC2872" s="6" t="s">
        <v>11609</v>
      </c>
      <c r="AD2872" s="6"/>
      <c r="AE2872" s="6"/>
    </row>
    <row r="2873" spans="1:32">
      <c r="A2873" s="2" t="str">
        <f>IF(OR(COUNTIF($H$2170:$H2872,$H2873)&gt;=1,$H2873=""),"N","Y")</f>
        <v>N</v>
      </c>
      <c r="B2873" s="2" t="str">
        <f>IF(OR(COUNTIF($H$2:$H2872,$H2873)&gt;=1,H2873=""),"N","Y")</f>
        <v>N</v>
      </c>
      <c r="C2873" s="2">
        <v>2011</v>
      </c>
      <c r="D2873" s="1">
        <v>40830</v>
      </c>
      <c r="E2873" s="2" t="s">
        <v>124</v>
      </c>
      <c r="F2873" t="s">
        <v>1317</v>
      </c>
      <c r="G2873" t="s">
        <v>6876</v>
      </c>
      <c r="M2873" t="s">
        <v>45</v>
      </c>
      <c r="N2873">
        <v>0</v>
      </c>
      <c r="AC2873" s="6" t="s">
        <v>11609</v>
      </c>
      <c r="AD2873" s="6"/>
      <c r="AE2873" s="6"/>
    </row>
    <row r="2874" spans="1:32">
      <c r="A2874" s="2" t="str">
        <f>IF(OR(COUNTIF($H$2170:$H2873,$H2874)&gt;=1,$H2874=""),"N","Y")</f>
        <v>N</v>
      </c>
      <c r="B2874" s="2" t="str">
        <f>IF(OR(COUNTIF($H$2:$H2873,$H2874)&gt;=1,H2874=""),"N","Y")</f>
        <v>N</v>
      </c>
      <c r="C2874" s="2">
        <v>2011</v>
      </c>
      <c r="D2874" s="1">
        <v>40830</v>
      </c>
      <c r="E2874" s="2" t="s">
        <v>124</v>
      </c>
      <c r="F2874" t="s">
        <v>113</v>
      </c>
      <c r="G2874" t="s">
        <v>9878</v>
      </c>
      <c r="M2874" s="778" t="s">
        <v>45</v>
      </c>
      <c r="N2874">
        <v>0</v>
      </c>
      <c r="AC2874" s="6" t="s">
        <v>11609</v>
      </c>
      <c r="AD2874" s="6"/>
      <c r="AE2874" s="6"/>
    </row>
    <row r="2875" spans="1:32">
      <c r="A2875" s="2" t="str">
        <f>IF(OR(COUNTIF($H$2170:$H2874,$H2875)&gt;=1,$H2875=""),"N","Y")</f>
        <v>N</v>
      </c>
      <c r="B2875" s="2" t="str">
        <f>IF(OR(COUNTIF($H$2:$H2874,$H2875)&gt;=1,H2875=""),"N","Y")</f>
        <v>N</v>
      </c>
      <c r="C2875" s="2">
        <v>2011</v>
      </c>
      <c r="D2875" s="1">
        <v>40830</v>
      </c>
      <c r="E2875" s="2" t="s">
        <v>124</v>
      </c>
      <c r="F2875" t="s">
        <v>6617</v>
      </c>
      <c r="G2875" t="s">
        <v>10047</v>
      </c>
      <c r="M2875" t="s">
        <v>45</v>
      </c>
      <c r="N2875">
        <v>0</v>
      </c>
      <c r="AC2875" s="6" t="s">
        <v>11609</v>
      </c>
      <c r="AD2875" s="6"/>
      <c r="AE2875" s="6"/>
    </row>
    <row r="2876" spans="1:32">
      <c r="A2876" s="2" t="str">
        <f>IF(OR(COUNTIF($H$2170:$H2875,$H2876)&gt;=1,$H2876=""),"N","Y")</f>
        <v>N</v>
      </c>
      <c r="B2876" s="2" t="str">
        <f>IF(OR(COUNTIF($H$2:$H2875,$H2876)&gt;=1,H2876=""),"N","Y")</f>
        <v>N</v>
      </c>
      <c r="C2876" s="2">
        <v>2011</v>
      </c>
      <c r="D2876" s="1">
        <v>40830</v>
      </c>
      <c r="E2876" s="2" t="s">
        <v>124</v>
      </c>
      <c r="F2876" t="s">
        <v>339</v>
      </c>
      <c r="G2876" t="s">
        <v>10047</v>
      </c>
      <c r="M2876" t="s">
        <v>45</v>
      </c>
      <c r="N2876">
        <v>0</v>
      </c>
      <c r="AC2876" s="6" t="s">
        <v>11609</v>
      </c>
      <c r="AD2876" s="6"/>
      <c r="AE2876" s="6"/>
    </row>
    <row r="2877" spans="1:32">
      <c r="A2877" s="2" t="str">
        <f>IF(OR(COUNTIF($H$2170:$H2876,$H2877)&gt;=1,$H2877=""),"N","Y")</f>
        <v>N</v>
      </c>
      <c r="B2877" s="2" t="str">
        <f>IF(OR(COUNTIF($H$2:$H2876,$H2877)&gt;=1,H2877=""),"N","Y")</f>
        <v>N</v>
      </c>
      <c r="C2877" s="2">
        <v>2011</v>
      </c>
      <c r="D2877" s="1">
        <v>40830</v>
      </c>
      <c r="E2877" s="2" t="s">
        <v>124</v>
      </c>
      <c r="F2877" s="778" t="s">
        <v>10055</v>
      </c>
      <c r="G2877" s="778" t="s">
        <v>10053</v>
      </c>
      <c r="H2877" s="778"/>
      <c r="I2877" s="778"/>
      <c r="L2877" s="778"/>
      <c r="M2877" t="s">
        <v>45</v>
      </c>
      <c r="N2877">
        <v>0</v>
      </c>
      <c r="AC2877" s="6" t="s">
        <v>11609</v>
      </c>
      <c r="AD2877" s="6"/>
      <c r="AE2877" s="6"/>
    </row>
    <row r="2878" spans="1:32">
      <c r="A2878" s="2" t="str">
        <f>IF(OR(COUNTIF($H$2170:$H2877,$H2878)&gt;=1,$H2878=""),"N","Y")</f>
        <v>N</v>
      </c>
      <c r="B2878" s="2" t="str">
        <f>IF(OR(COUNTIF($H$2:$H2877,$H2878)&gt;=1,H2878=""),"N","Y")</f>
        <v>N</v>
      </c>
      <c r="C2878" s="2">
        <v>2011</v>
      </c>
      <c r="D2878" s="1">
        <v>40830</v>
      </c>
      <c r="E2878" s="2" t="s">
        <v>124</v>
      </c>
      <c r="F2878" s="778" t="s">
        <v>2193</v>
      </c>
      <c r="G2878" s="778" t="s">
        <v>532</v>
      </c>
      <c r="H2878" s="778"/>
      <c r="I2878" s="778"/>
      <c r="L2878" s="778"/>
      <c r="M2878" t="s">
        <v>45</v>
      </c>
      <c r="N2878">
        <v>0</v>
      </c>
      <c r="AC2878" s="6" t="s">
        <v>11609</v>
      </c>
      <c r="AD2878" s="6"/>
      <c r="AE2878" s="6"/>
    </row>
    <row r="2879" spans="1:32">
      <c r="A2879" s="2" t="str">
        <f>IF(OR(COUNTIF($H$2170:$H2878,$H2879)&gt;=1,$H2879=""),"N","Y")</f>
        <v>N</v>
      </c>
      <c r="B2879" s="2" t="str">
        <f>IF(OR(COUNTIF($H$2:$H2878,$H2879)&gt;=1,H2879=""),"N","Y")</f>
        <v>N</v>
      </c>
      <c r="C2879" s="2">
        <v>2011</v>
      </c>
      <c r="D2879" s="1">
        <v>40830</v>
      </c>
      <c r="E2879" s="2" t="s">
        <v>124</v>
      </c>
      <c r="F2879" t="s">
        <v>1532</v>
      </c>
      <c r="G2879" t="s">
        <v>532</v>
      </c>
      <c r="M2879" t="s">
        <v>45</v>
      </c>
      <c r="N2879">
        <v>0</v>
      </c>
      <c r="AC2879" s="6" t="s">
        <v>11609</v>
      </c>
      <c r="AD2879" s="6"/>
      <c r="AE2879" s="6"/>
    </row>
    <row r="2880" spans="1:32">
      <c r="A2880" s="2" t="str">
        <f>IF(OR(COUNTIF($H$2170:$H2879,$H2880)&gt;=1,$H2880=""),"N","Y")</f>
        <v>N</v>
      </c>
      <c r="B2880" s="2" t="str">
        <f>IF(OR(COUNTIF($H$2:$H2879,$H2880)&gt;=1,H2880=""),"N","Y")</f>
        <v>N</v>
      </c>
      <c r="C2880" s="2">
        <v>2011</v>
      </c>
      <c r="D2880" s="1">
        <v>40830</v>
      </c>
      <c r="E2880" s="2" t="s">
        <v>124</v>
      </c>
      <c r="F2880" t="s">
        <v>5150</v>
      </c>
      <c r="G2880" t="s">
        <v>5150</v>
      </c>
      <c r="M2880" t="s">
        <v>45</v>
      </c>
      <c r="N2880">
        <v>0</v>
      </c>
      <c r="AC2880" s="6" t="s">
        <v>11609</v>
      </c>
      <c r="AD2880" s="6"/>
      <c r="AE2880" s="6"/>
    </row>
    <row r="2881" spans="1:31">
      <c r="A2881" s="2" t="str">
        <f>IF(OR(COUNTIF($H$2170:$H2880,$H2881)&gt;=1,$H2881=""),"N","Y")</f>
        <v>N</v>
      </c>
      <c r="B2881" s="2" t="str">
        <f>IF(OR(COUNTIF($H$2:$H2880,$H2881)&gt;=1,H2881=""),"N","Y")</f>
        <v>N</v>
      </c>
      <c r="C2881" s="2">
        <v>2011</v>
      </c>
      <c r="D2881" s="1">
        <v>40830</v>
      </c>
      <c r="E2881" s="2" t="s">
        <v>124</v>
      </c>
      <c r="F2881" t="s">
        <v>4282</v>
      </c>
      <c r="G2881" t="s">
        <v>10571</v>
      </c>
      <c r="I2881" s="778"/>
      <c r="K2881" s="778"/>
      <c r="L2881" s="778"/>
      <c r="M2881" s="778" t="s">
        <v>45</v>
      </c>
      <c r="N2881" s="778">
        <v>0</v>
      </c>
      <c r="AC2881" s="6" t="s">
        <v>11609</v>
      </c>
      <c r="AD2881" s="6"/>
      <c r="AE2881" s="6"/>
    </row>
    <row r="2882" spans="1:31">
      <c r="A2882" s="2" t="str">
        <f>IF(OR(COUNTIF($H$2170:$H2881,$H2882)&gt;=1,$H2882=""),"N","Y")</f>
        <v>N</v>
      </c>
      <c r="B2882" s="2" t="str">
        <f>IF(OR(COUNTIF($H$2:$H2881,$H2882)&gt;=1,H2882=""),"N","Y")</f>
        <v>N</v>
      </c>
      <c r="C2882" s="2">
        <v>2011</v>
      </c>
      <c r="D2882" s="1">
        <v>40830</v>
      </c>
      <c r="E2882" s="2" t="s">
        <v>124</v>
      </c>
      <c r="F2882" s="778" t="s">
        <v>10669</v>
      </c>
      <c r="G2882" s="778" t="s">
        <v>10669</v>
      </c>
      <c r="H2882" s="778"/>
      <c r="I2882" s="778"/>
      <c r="L2882" s="778"/>
      <c r="M2882" t="s">
        <v>45</v>
      </c>
      <c r="N2882">
        <v>0</v>
      </c>
      <c r="AC2882" s="6" t="s">
        <v>11609</v>
      </c>
      <c r="AD2882" s="6"/>
      <c r="AE2882" s="6"/>
    </row>
    <row r="2883" spans="1:31">
      <c r="A2883" s="2" t="str">
        <f>IF(OR(COUNTIF($H$2170:$H2882,$H2883)&gt;=1,$H2883=""),"N","Y")</f>
        <v>N</v>
      </c>
      <c r="B2883" s="2" t="str">
        <f>IF(OR(COUNTIF($H$2:$H2882,$H2883)&gt;=1,H2883=""),"N","Y")</f>
        <v>N</v>
      </c>
      <c r="C2883" s="2">
        <v>2011</v>
      </c>
      <c r="D2883" s="1">
        <v>40830</v>
      </c>
      <c r="E2883" s="2" t="s">
        <v>124</v>
      </c>
      <c r="F2883" s="778" t="s">
        <v>10986</v>
      </c>
      <c r="G2883" s="778" t="s">
        <v>10987</v>
      </c>
      <c r="H2883" s="778"/>
      <c r="I2883" s="778"/>
      <c r="L2883" s="778"/>
      <c r="M2883" t="s">
        <v>45</v>
      </c>
      <c r="N2883">
        <v>0</v>
      </c>
      <c r="AC2883" s="6" t="s">
        <v>11609</v>
      </c>
      <c r="AD2883" s="6"/>
      <c r="AE2883" s="6"/>
    </row>
    <row r="2884" spans="1:31">
      <c r="A2884" s="2" t="str">
        <f>IF(OR(COUNTIF($H$2170:$H2883,$H2884)&gt;=1,$H2884=""),"N","Y")</f>
        <v>N</v>
      </c>
      <c r="B2884" s="2" t="str">
        <f>IF(OR(COUNTIF($H$2:$H2883,$H2884)&gt;=1,H2884=""),"N","Y")</f>
        <v>N</v>
      </c>
      <c r="C2884" s="2">
        <v>2011</v>
      </c>
      <c r="D2884" s="1">
        <v>40830</v>
      </c>
      <c r="E2884" s="2" t="s">
        <v>124</v>
      </c>
      <c r="F2884" s="778" t="s">
        <v>9106</v>
      </c>
      <c r="G2884" s="778" t="s">
        <v>10987</v>
      </c>
      <c r="H2884" s="778"/>
      <c r="I2884" s="778"/>
      <c r="L2884" s="778"/>
      <c r="M2884" t="s">
        <v>45</v>
      </c>
      <c r="N2884">
        <v>0</v>
      </c>
      <c r="AC2884" s="6" t="s">
        <v>11609</v>
      </c>
      <c r="AD2884" s="6"/>
      <c r="AE2884" s="6"/>
    </row>
    <row r="2885" spans="1:31">
      <c r="A2885" s="2" t="str">
        <f>IF(OR(COUNTIF($H$2170:$H2884,$H2885)&gt;=1,$H2885=""),"N","Y")</f>
        <v>N</v>
      </c>
      <c r="B2885" s="2" t="str">
        <f>IF(OR(COUNTIF($H$2:$H2884,$H2885)&gt;=1,H2885=""),"N","Y")</f>
        <v>N</v>
      </c>
      <c r="C2885" s="2">
        <v>2011</v>
      </c>
      <c r="D2885" s="1">
        <v>40830</v>
      </c>
      <c r="E2885" s="2" t="s">
        <v>124</v>
      </c>
      <c r="F2885" t="s">
        <v>997</v>
      </c>
      <c r="G2885" t="s">
        <v>11143</v>
      </c>
      <c r="M2885" t="s">
        <v>45</v>
      </c>
      <c r="N2885">
        <v>0</v>
      </c>
      <c r="AC2885" s="6" t="s">
        <v>11609</v>
      </c>
      <c r="AD2885" s="6"/>
      <c r="AE2885" s="6"/>
    </row>
    <row r="2886" spans="1:31">
      <c r="A2886" s="2" t="str">
        <f>IF(OR(COUNTIF($H$2170:$H2885,$H2886)&gt;=1,$H2886=""),"N","Y")</f>
        <v>N</v>
      </c>
      <c r="B2886" s="2" t="str">
        <f>IF(OR(COUNTIF($H$2:$H2885,$H2886)&gt;=1,H2886=""),"N","Y")</f>
        <v>N</v>
      </c>
      <c r="C2886" s="2">
        <v>2011</v>
      </c>
      <c r="D2886" s="1">
        <v>40830</v>
      </c>
      <c r="E2886" s="2" t="s">
        <v>124</v>
      </c>
      <c r="F2886" t="s">
        <v>3479</v>
      </c>
      <c r="G2886" t="s">
        <v>11143</v>
      </c>
      <c r="M2886" t="s">
        <v>45</v>
      </c>
      <c r="N2886">
        <v>0</v>
      </c>
      <c r="AC2886" s="6" t="s">
        <v>11609</v>
      </c>
      <c r="AD2886" s="6"/>
      <c r="AE2886" s="6"/>
    </row>
    <row r="2887" spans="1:31">
      <c r="A2887" s="2" t="str">
        <f>IF(OR(COUNTIF($H$2170:$H2886,$H2887)&gt;=1,$H2887=""),"N","Y")</f>
        <v>N</v>
      </c>
      <c r="B2887" s="2" t="str">
        <f>IF(OR(COUNTIF($H$2:$H2886,$H2887)&gt;=1,H2887=""),"N","Y")</f>
        <v>N</v>
      </c>
      <c r="C2887" s="2">
        <v>2011</v>
      </c>
      <c r="D2887" s="1">
        <v>40830</v>
      </c>
      <c r="E2887" s="2" t="s">
        <v>124</v>
      </c>
      <c r="F2887" t="s">
        <v>1621</v>
      </c>
      <c r="G2887" t="s">
        <v>11263</v>
      </c>
      <c r="M2887" t="s">
        <v>45</v>
      </c>
      <c r="N2887">
        <v>0</v>
      </c>
      <c r="AC2887" s="6" t="s">
        <v>11609</v>
      </c>
      <c r="AD2887" s="6"/>
      <c r="AE2887" s="6"/>
    </row>
    <row r="2888" spans="1:31">
      <c r="A2888" s="2" t="str">
        <f>IF(OR(COUNTIF($H$2170:$H2887,$H2888)&gt;=1,$H2888=""),"N","Y")</f>
        <v>N</v>
      </c>
      <c r="B2888" s="2" t="str">
        <f>IF(OR(COUNTIF($H$2:$H2887,$H2888)&gt;=1,H2888=""),"N","Y")</f>
        <v>N</v>
      </c>
      <c r="C2888" s="2">
        <v>2011</v>
      </c>
      <c r="D2888" s="1">
        <v>40830</v>
      </c>
      <c r="E2888" s="2" t="s">
        <v>124</v>
      </c>
      <c r="F2888" t="s">
        <v>3323</v>
      </c>
      <c r="G2888" t="s">
        <v>11430</v>
      </c>
      <c r="M2888" t="s">
        <v>45</v>
      </c>
      <c r="N2888">
        <v>0</v>
      </c>
      <c r="AC2888" s="6" t="s">
        <v>11609</v>
      </c>
      <c r="AD2888" s="6"/>
      <c r="AE2888" s="6"/>
    </row>
    <row r="2889" spans="1:31">
      <c r="A2889" s="2" t="str">
        <f>IF(OR(COUNTIF($H$2170:$H2888,$H2889)&gt;=1,$H2889=""),"N","Y")</f>
        <v>N</v>
      </c>
      <c r="B2889" s="2" t="str">
        <f>IF(OR(COUNTIF($H$2:$H2888,$H2889)&gt;=1,H2889=""),"N","Y")</f>
        <v>N</v>
      </c>
      <c r="C2889" s="2">
        <v>2011</v>
      </c>
      <c r="D2889" s="1">
        <v>40830</v>
      </c>
      <c r="E2889" s="2" t="s">
        <v>124</v>
      </c>
      <c r="F2889" t="s">
        <v>687</v>
      </c>
      <c r="G2889" t="s">
        <v>11430</v>
      </c>
      <c r="M2889" t="s">
        <v>45</v>
      </c>
      <c r="N2889">
        <v>0</v>
      </c>
      <c r="AC2889" s="6" t="s">
        <v>11609</v>
      </c>
      <c r="AD2889" s="6"/>
      <c r="AE2889" s="6"/>
    </row>
    <row r="2890" spans="1:31">
      <c r="A2890" s="2" t="str">
        <f>IF(OR(COUNTIF($H$2170:$H2889,$H2890)&gt;=1,$H2890=""),"N","Y")</f>
        <v>Y</v>
      </c>
      <c r="B2890" s="2" t="str">
        <f>IF(OR(COUNTIF($H$2:$H2889,$H2890)&gt;=1,H2890=""),"N","Y")</f>
        <v>Y</v>
      </c>
      <c r="C2890" s="2">
        <v>2011</v>
      </c>
      <c r="D2890" s="3">
        <v>40839</v>
      </c>
      <c r="E2890" s="4" t="s">
        <v>574</v>
      </c>
      <c r="F2890" s="5" t="s">
        <v>6756</v>
      </c>
      <c r="G2890" s="5" t="s">
        <v>6757</v>
      </c>
      <c r="H2890" s="5" t="s">
        <v>6758</v>
      </c>
      <c r="I2890" s="5"/>
      <c r="L2890" s="5" t="s">
        <v>116</v>
      </c>
      <c r="M2890" t="s">
        <v>45</v>
      </c>
      <c r="N2890">
        <v>0</v>
      </c>
      <c r="V2890" s="5" t="s">
        <v>88</v>
      </c>
      <c r="W2890" s="5" t="s">
        <v>112</v>
      </c>
      <c r="AC2890" s="6" t="s">
        <v>11609</v>
      </c>
      <c r="AD2890" s="6"/>
      <c r="AE2890" s="6"/>
    </row>
    <row r="2891" spans="1:31">
      <c r="A2891" s="2" t="str">
        <f>IF(OR(COUNTIF($H$2170:$H2890,$H2891)&gt;=1,$H2891=""),"N","Y")</f>
        <v>Y</v>
      </c>
      <c r="B2891" s="2" t="str">
        <f>IF(OR(COUNTIF($H$2:$H2890,$H2891)&gt;=1,H2891=""),"N","Y")</f>
        <v>Y</v>
      </c>
      <c r="C2891" s="2">
        <v>2011</v>
      </c>
      <c r="D2891" s="1">
        <v>40863</v>
      </c>
      <c r="E2891" s="2" t="s">
        <v>127</v>
      </c>
      <c r="F2891" t="s">
        <v>125</v>
      </c>
      <c r="G2891" t="s">
        <v>126</v>
      </c>
      <c r="H2891" t="s">
        <v>128</v>
      </c>
      <c r="J2891" t="s">
        <v>129</v>
      </c>
      <c r="K2891" t="s">
        <v>130</v>
      </c>
      <c r="L2891" t="s">
        <v>131</v>
      </c>
      <c r="M2891" t="s">
        <v>45</v>
      </c>
      <c r="N2891">
        <v>85261</v>
      </c>
      <c r="R2891" s="2" t="s">
        <v>54</v>
      </c>
      <c r="AC2891" s="6" t="s">
        <v>11609</v>
      </c>
      <c r="AD2891" s="6"/>
      <c r="AE2891" s="6"/>
    </row>
    <row r="2892" spans="1:31">
      <c r="A2892" s="2" t="str">
        <f>IF(OR(COUNTIF($H$2170:$H2891,$H2892)&gt;=1,$H2892=""),"N","Y")</f>
        <v>N</v>
      </c>
      <c r="B2892" s="2" t="str">
        <f>IF(OR(COUNTIF($H$2:$H2891,$H2892)&gt;=1,H2892=""),"N","Y")</f>
        <v>N</v>
      </c>
      <c r="C2892" s="2">
        <v>2011</v>
      </c>
      <c r="D2892" s="1">
        <v>40863</v>
      </c>
      <c r="E2892" s="2" t="s">
        <v>132</v>
      </c>
      <c r="F2892" t="s">
        <v>125</v>
      </c>
      <c r="G2892" t="s">
        <v>126</v>
      </c>
      <c r="H2892" s="778" t="s">
        <v>133</v>
      </c>
      <c r="I2892" s="778"/>
      <c r="J2892" s="778"/>
      <c r="K2892" s="778" t="s">
        <v>134</v>
      </c>
      <c r="L2892" s="778" t="s">
        <v>58</v>
      </c>
      <c r="M2892" t="s">
        <v>45</v>
      </c>
      <c r="N2892" s="778">
        <v>85028</v>
      </c>
      <c r="R2892" s="2" t="s">
        <v>54</v>
      </c>
      <c r="V2892" s="2" t="s">
        <v>135</v>
      </c>
      <c r="Z2892">
        <v>18</v>
      </c>
      <c r="AC2892" s="6" t="s">
        <v>11609</v>
      </c>
      <c r="AD2892" s="6"/>
      <c r="AE2892" s="6"/>
    </row>
    <row r="2893" spans="1:31">
      <c r="A2893" s="2" t="str">
        <f>IF(OR(COUNTIF($H$2170:$H2892,$H2893)&gt;=1,$H2893=""),"N","Y")</f>
        <v>N</v>
      </c>
      <c r="B2893" s="2" t="str">
        <f>IF(OR(COUNTIF($H$2:$H2892,$H2893)&gt;=1,H2893=""),"N","Y")</f>
        <v>N</v>
      </c>
      <c r="C2893" s="2">
        <v>2011</v>
      </c>
      <c r="D2893" s="1">
        <v>40863</v>
      </c>
      <c r="E2893" s="2" t="s">
        <v>127</v>
      </c>
      <c r="F2893" t="s">
        <v>346</v>
      </c>
      <c r="G2893" t="s">
        <v>731</v>
      </c>
      <c r="H2893" t="s">
        <v>732</v>
      </c>
      <c r="J2893" t="s">
        <v>642</v>
      </c>
      <c r="K2893" t="s">
        <v>733</v>
      </c>
      <c r="L2893" t="s">
        <v>131</v>
      </c>
      <c r="M2893" t="s">
        <v>45</v>
      </c>
      <c r="N2893">
        <v>85259</v>
      </c>
      <c r="R2893" s="2" t="s">
        <v>54</v>
      </c>
      <c r="V2893" s="2" t="s">
        <v>734</v>
      </c>
      <c r="W2893" s="2" t="s">
        <v>735</v>
      </c>
      <c r="AC2893" s="6">
        <v>0.25</v>
      </c>
      <c r="AD2893" s="6"/>
      <c r="AE2893" s="6"/>
    </row>
    <row r="2894" spans="1:31">
      <c r="A2894" s="2" t="str">
        <f>IF(OR(COUNTIF($H$2170:$H2893,$H2894)&gt;=1,$H2894=""),"N","Y")</f>
        <v>Y</v>
      </c>
      <c r="B2894" s="2" t="str">
        <f>IF(OR(COUNTIF($H$2:$H2893,$H2894)&gt;=1,H2894=""),"N","Y")</f>
        <v>Y</v>
      </c>
      <c r="C2894" s="2">
        <v>2011</v>
      </c>
      <c r="D2894" s="1">
        <v>40863</v>
      </c>
      <c r="E2894" s="2" t="s">
        <v>132</v>
      </c>
      <c r="F2894" t="s">
        <v>346</v>
      </c>
      <c r="G2894" t="s">
        <v>731</v>
      </c>
      <c r="H2894" t="s">
        <v>736</v>
      </c>
      <c r="J2894" t="s">
        <v>285</v>
      </c>
      <c r="K2894" t="s">
        <v>737</v>
      </c>
      <c r="L2894" t="s">
        <v>131</v>
      </c>
      <c r="M2894" t="s">
        <v>45</v>
      </c>
      <c r="N2894">
        <v>85257</v>
      </c>
      <c r="R2894" s="2" t="s">
        <v>54</v>
      </c>
      <c r="V2894" s="2" t="s">
        <v>31</v>
      </c>
      <c r="Y2894">
        <v>6</v>
      </c>
      <c r="Z2894">
        <v>25</v>
      </c>
      <c r="AC2894" s="6" t="s">
        <v>11609</v>
      </c>
      <c r="AD2894" s="6"/>
      <c r="AE2894" s="6"/>
    </row>
    <row r="2895" spans="1:31">
      <c r="A2895" s="2" t="str">
        <f>IF(OR(COUNTIF($H$2170:$H2894,$H2895)&gt;=1,$H2895=""),"N","Y")</f>
        <v>Y</v>
      </c>
      <c r="B2895" s="2" t="str">
        <f>IF(OR(COUNTIF($H$2:$H2894,$H2895)&gt;=1,H2895=""),"N","Y")</f>
        <v>Y</v>
      </c>
      <c r="C2895" s="2">
        <v>2011</v>
      </c>
      <c r="D2895" s="1">
        <v>40863</v>
      </c>
      <c r="E2895" s="2" t="s">
        <v>127</v>
      </c>
      <c r="F2895" t="s">
        <v>281</v>
      </c>
      <c r="G2895" t="s">
        <v>1628</v>
      </c>
      <c r="H2895" t="s">
        <v>1633</v>
      </c>
      <c r="J2895" t="s">
        <v>1634</v>
      </c>
      <c r="K2895" t="s">
        <v>1635</v>
      </c>
      <c r="L2895" t="s">
        <v>413</v>
      </c>
      <c r="M2895" t="s">
        <v>45</v>
      </c>
      <c r="N2895">
        <v>85297</v>
      </c>
      <c r="R2895" s="2" t="s">
        <v>54</v>
      </c>
      <c r="V2895" s="2" t="s">
        <v>1636</v>
      </c>
      <c r="AC2895" s="6">
        <v>0.24</v>
      </c>
      <c r="AD2895" s="6"/>
      <c r="AE2895" s="6"/>
    </row>
    <row r="2896" spans="1:31">
      <c r="A2896" s="2" t="str">
        <f>IF(OR(COUNTIF($H$2170:$H2895,$H2896)&gt;=1,$H2896=""),"N","Y")</f>
        <v>N</v>
      </c>
      <c r="B2896" s="2" t="str">
        <f>IF(OR(COUNTIF($H$2:$H2895,$H2896)&gt;=1,H2896=""),"N","Y")</f>
        <v>N</v>
      </c>
      <c r="C2896" s="2">
        <v>2011</v>
      </c>
      <c r="D2896" s="1">
        <v>40863</v>
      </c>
      <c r="E2896" s="2" t="s">
        <v>132</v>
      </c>
      <c r="F2896" t="s">
        <v>296</v>
      </c>
      <c r="G2896" t="s">
        <v>1628</v>
      </c>
      <c r="H2896" t="s">
        <v>1633</v>
      </c>
      <c r="J2896" t="s">
        <v>1637</v>
      </c>
      <c r="K2896" t="s">
        <v>271</v>
      </c>
      <c r="L2896" t="s">
        <v>151</v>
      </c>
      <c r="M2896" t="s">
        <v>45</v>
      </c>
      <c r="N2896">
        <v>85242</v>
      </c>
      <c r="R2896" s="2" t="s">
        <v>54</v>
      </c>
      <c r="V2896" s="2" t="s">
        <v>31</v>
      </c>
      <c r="Y2896">
        <v>4</v>
      </c>
      <c r="Z2896">
        <v>27</v>
      </c>
      <c r="AC2896" s="6">
        <v>0.24</v>
      </c>
      <c r="AD2896" s="6"/>
      <c r="AE2896" s="6"/>
    </row>
    <row r="2897" spans="1:31">
      <c r="A2897" s="2" t="str">
        <f>IF(OR(COUNTIF($H$2170:$H2896,$H2897)&gt;=1,$H2897=""),"N","Y")</f>
        <v>N</v>
      </c>
      <c r="B2897" s="2" t="str">
        <f>IF(OR(COUNTIF($H$2:$H2896,$H2897)&gt;=1,H2897=""),"N","Y")</f>
        <v>N</v>
      </c>
      <c r="C2897" s="2">
        <v>2011</v>
      </c>
      <c r="D2897" s="1">
        <v>40863</v>
      </c>
      <c r="E2897" s="2" t="s">
        <v>127</v>
      </c>
      <c r="F2897" s="778" t="s">
        <v>1028</v>
      </c>
      <c r="G2897" s="778" t="s">
        <v>1719</v>
      </c>
      <c r="H2897" s="778" t="s">
        <v>1312</v>
      </c>
      <c r="I2897" s="778"/>
      <c r="J2897" t="s">
        <v>1314</v>
      </c>
      <c r="K2897" t="s">
        <v>1721</v>
      </c>
      <c r="L2897" s="778" t="s">
        <v>371</v>
      </c>
      <c r="M2897" t="s">
        <v>45</v>
      </c>
      <c r="N2897">
        <v>85201</v>
      </c>
      <c r="R2897" s="2" t="s">
        <v>54</v>
      </c>
      <c r="V2897" s="2" t="s">
        <v>1722</v>
      </c>
      <c r="W2897" s="2" t="s">
        <v>1626</v>
      </c>
      <c r="AC2897" s="6">
        <v>0.32</v>
      </c>
      <c r="AD2897" s="6"/>
      <c r="AE2897" s="6"/>
    </row>
    <row r="2898" spans="1:31">
      <c r="A2898" s="2" t="str">
        <f>IF(OR(COUNTIF($H$2170:$H2897,$H2898)&gt;=1,$H2898=""),"N","Y")</f>
        <v>N</v>
      </c>
      <c r="B2898" s="2" t="str">
        <f>IF(OR(COUNTIF($H$2:$H2897,$H2898)&gt;=1,H2898=""),"N","Y")</f>
        <v>N</v>
      </c>
      <c r="C2898" s="2">
        <v>2011</v>
      </c>
      <c r="D2898" s="1">
        <v>40863</v>
      </c>
      <c r="E2898" s="2" t="s">
        <v>127</v>
      </c>
      <c r="F2898" s="778" t="s">
        <v>414</v>
      </c>
      <c r="G2898" s="778" t="s">
        <v>2275</v>
      </c>
      <c r="H2898" s="778"/>
      <c r="I2898" s="778"/>
      <c r="K2898" t="s">
        <v>2279</v>
      </c>
      <c r="L2898" s="778" t="s">
        <v>371</v>
      </c>
      <c r="M2898" t="s">
        <v>45</v>
      </c>
      <c r="N2898">
        <v>85207</v>
      </c>
      <c r="R2898" s="2" t="s">
        <v>54</v>
      </c>
      <c r="AC2898" s="6" t="s">
        <v>11609</v>
      </c>
      <c r="AD2898" s="6"/>
      <c r="AE2898" s="6"/>
    </row>
    <row r="2899" spans="1:31">
      <c r="A2899" s="2" t="str">
        <f>IF(OR(COUNTIF($H$2170:$H2898,$H2899)&gt;=1,$H2899=""),"N","Y")</f>
        <v>Y</v>
      </c>
      <c r="B2899" s="2" t="str">
        <f>IF(OR(COUNTIF($H$2:$H2898,$H2899)&gt;=1,H2899=""),"N","Y")</f>
        <v>Y</v>
      </c>
      <c r="C2899" s="2">
        <v>2011</v>
      </c>
      <c r="D2899" s="1">
        <v>40863</v>
      </c>
      <c r="E2899" s="2" t="s">
        <v>127</v>
      </c>
      <c r="F2899" s="778" t="s">
        <v>1119</v>
      </c>
      <c r="G2899" s="778" t="s">
        <v>2875</v>
      </c>
      <c r="H2899" s="778" t="s">
        <v>2879</v>
      </c>
      <c r="I2899" s="778"/>
      <c r="J2899" t="s">
        <v>2880</v>
      </c>
      <c r="K2899" t="s">
        <v>2881</v>
      </c>
      <c r="L2899" s="778" t="s">
        <v>1581</v>
      </c>
      <c r="M2899" t="s">
        <v>45</v>
      </c>
      <c r="N2899">
        <v>85602</v>
      </c>
      <c r="R2899" s="2" t="s">
        <v>54</v>
      </c>
      <c r="V2899" s="2">
        <v>7</v>
      </c>
      <c r="W2899" s="2" t="s">
        <v>112</v>
      </c>
      <c r="AC2899" s="6">
        <v>0.56000000000000005</v>
      </c>
      <c r="AD2899" s="6"/>
      <c r="AE2899" s="6"/>
    </row>
    <row r="2900" spans="1:31">
      <c r="A2900" s="2" t="str">
        <f>IF(OR(COUNTIF($H$2170:$H2899,$H2900)&gt;=1,$H2900=""),"N","Y")</f>
        <v>N</v>
      </c>
      <c r="B2900" s="2" t="str">
        <f>IF(OR(COUNTIF($H$2:$H2899,$H2900)&gt;=1,H2900=""),"N","Y")</f>
        <v>N</v>
      </c>
      <c r="C2900" s="2">
        <v>2011</v>
      </c>
      <c r="D2900" s="1">
        <v>40863</v>
      </c>
      <c r="E2900" s="2" t="s">
        <v>127</v>
      </c>
      <c r="F2900" s="778" t="s">
        <v>2973</v>
      </c>
      <c r="G2900" s="778" t="s">
        <v>3058</v>
      </c>
      <c r="H2900" s="778" t="s">
        <v>1958</v>
      </c>
      <c r="I2900" s="778"/>
      <c r="J2900" t="s">
        <v>3059</v>
      </c>
      <c r="L2900" s="778"/>
      <c r="M2900" t="s">
        <v>45</v>
      </c>
      <c r="N2900">
        <v>0</v>
      </c>
      <c r="R2900" s="2" t="s">
        <v>54</v>
      </c>
      <c r="W2900" s="2" t="s">
        <v>383</v>
      </c>
      <c r="AC2900" s="6" t="s">
        <v>11609</v>
      </c>
      <c r="AD2900" s="6"/>
      <c r="AE2900" s="6"/>
    </row>
    <row r="2901" spans="1:31">
      <c r="A2901" s="2" t="str">
        <f>IF(OR(COUNTIF($H$2170:$H2900,$H2901)&gt;=1,$H2901=""),"N","Y")</f>
        <v>Y</v>
      </c>
      <c r="B2901" s="2" t="str">
        <f>IF(OR(COUNTIF($H$2:$H2900,$H2901)&gt;=1,H2901=""),"N","Y")</f>
        <v>Y</v>
      </c>
      <c r="C2901" s="2">
        <v>2011</v>
      </c>
      <c r="D2901" s="1">
        <v>40863</v>
      </c>
      <c r="E2901" s="2" t="s">
        <v>132</v>
      </c>
      <c r="F2901" t="s">
        <v>2973</v>
      </c>
      <c r="G2901" t="s">
        <v>3058</v>
      </c>
      <c r="H2901" t="s">
        <v>3060</v>
      </c>
      <c r="J2901" t="s">
        <v>94</v>
      </c>
      <c r="K2901" t="s">
        <v>3061</v>
      </c>
      <c r="L2901" t="s">
        <v>371</v>
      </c>
      <c r="M2901" t="s">
        <v>45</v>
      </c>
      <c r="N2901">
        <v>85210</v>
      </c>
      <c r="R2901" s="2" t="s">
        <v>54</v>
      </c>
      <c r="Y2901">
        <v>4</v>
      </c>
      <c r="Z2901">
        <v>36</v>
      </c>
      <c r="AC2901" s="6" t="s">
        <v>11609</v>
      </c>
      <c r="AD2901" s="6"/>
      <c r="AE2901" s="6"/>
    </row>
    <row r="2902" spans="1:31">
      <c r="A2902" s="2" t="str">
        <f>IF(OR(COUNTIF($H$2170:$H2901,$H2902)&gt;=1,$H2902=""),"N","Y")</f>
        <v>N</v>
      </c>
      <c r="B2902" s="2" t="str">
        <f>IF(OR(COUNTIF($H$2:$H2901,$H2902)&gt;=1,H2902=""),"N","Y")</f>
        <v>N</v>
      </c>
      <c r="C2902" s="2">
        <v>2011</v>
      </c>
      <c r="D2902" s="1">
        <v>40863</v>
      </c>
      <c r="E2902" s="2" t="s">
        <v>127</v>
      </c>
      <c r="F2902" t="s">
        <v>3630</v>
      </c>
      <c r="G2902" t="s">
        <v>3631</v>
      </c>
      <c r="H2902" t="s">
        <v>2326</v>
      </c>
      <c r="J2902" t="s">
        <v>1294</v>
      </c>
      <c r="K2902" t="s">
        <v>3632</v>
      </c>
      <c r="L2902" t="s">
        <v>58</v>
      </c>
      <c r="M2902" t="s">
        <v>45</v>
      </c>
      <c r="N2902">
        <v>85048</v>
      </c>
      <c r="R2902" s="2" t="s">
        <v>54</v>
      </c>
      <c r="V2902" s="2" t="s">
        <v>3635</v>
      </c>
      <c r="W2902" s="2" t="s">
        <v>735</v>
      </c>
      <c r="AC2902" s="62">
        <v>0.56000000000000005</v>
      </c>
      <c r="AD2902" s="6"/>
      <c r="AE2902" s="6"/>
    </row>
    <row r="2903" spans="1:31">
      <c r="A2903" s="2" t="str">
        <f>IF(OR(COUNTIF($H$2170:$H2902,$H2903)&gt;=1,$H2903=""),"N","Y")</f>
        <v>Y</v>
      </c>
      <c r="B2903" s="2" t="str">
        <f>IF(OR(COUNTIF($H$2:$H2902,$H2903)&gt;=1,H2903=""),"N","Y")</f>
        <v>Y</v>
      </c>
      <c r="C2903" s="2">
        <v>2011</v>
      </c>
      <c r="D2903" s="1">
        <v>40863</v>
      </c>
      <c r="E2903" s="2" t="s">
        <v>127</v>
      </c>
      <c r="F2903" s="778" t="s">
        <v>2410</v>
      </c>
      <c r="G2903" s="778" t="s">
        <v>3874</v>
      </c>
      <c r="H2903" s="778" t="s">
        <v>3875</v>
      </c>
      <c r="I2903" s="778"/>
      <c r="J2903" t="s">
        <v>144</v>
      </c>
      <c r="K2903" t="s">
        <v>3876</v>
      </c>
      <c r="L2903" s="778" t="s">
        <v>58</v>
      </c>
      <c r="M2903" t="s">
        <v>45</v>
      </c>
      <c r="N2903">
        <v>85083</v>
      </c>
      <c r="R2903" s="2" t="s">
        <v>54</v>
      </c>
      <c r="V2903" s="2">
        <v>6</v>
      </c>
      <c r="W2903" s="2" t="s">
        <v>2557</v>
      </c>
      <c r="AC2903" s="6">
        <v>0.18</v>
      </c>
      <c r="AD2903" s="6"/>
      <c r="AE2903" s="6"/>
    </row>
    <row r="2904" spans="1:31">
      <c r="A2904" s="2" t="str">
        <f>IF(OR(COUNTIF($H$2170:$H2903,$H2904)&gt;=1,$H2904=""),"N","Y")</f>
        <v>N</v>
      </c>
      <c r="B2904" s="2" t="str">
        <f>IF(OR(COUNTIF($H$2:$H2903,$H2904)&gt;=1,H2904=""),"N","Y")</f>
        <v>N</v>
      </c>
      <c r="C2904" s="2">
        <v>2011</v>
      </c>
      <c r="D2904" s="1">
        <v>40863</v>
      </c>
      <c r="E2904" s="2" t="s">
        <v>132</v>
      </c>
      <c r="F2904" t="s">
        <v>2410</v>
      </c>
      <c r="G2904" t="s">
        <v>3874</v>
      </c>
      <c r="H2904" t="s">
        <v>3875</v>
      </c>
      <c r="J2904" t="s">
        <v>144</v>
      </c>
      <c r="K2904" t="s">
        <v>3876</v>
      </c>
      <c r="L2904" t="s">
        <v>58</v>
      </c>
      <c r="M2904" t="s">
        <v>45</v>
      </c>
      <c r="N2904">
        <v>85083</v>
      </c>
      <c r="R2904" s="2" t="s">
        <v>54</v>
      </c>
      <c r="V2904" s="2" t="s">
        <v>230</v>
      </c>
      <c r="Y2904">
        <v>6</v>
      </c>
      <c r="Z2904">
        <v>27</v>
      </c>
      <c r="AC2904" s="6">
        <v>0.18</v>
      </c>
      <c r="AD2904" s="6"/>
      <c r="AE2904" s="6"/>
    </row>
    <row r="2905" spans="1:31">
      <c r="A2905" s="2" t="str">
        <f>IF(OR(COUNTIF($H$2170:$H2904,$H2905)&gt;=1,$H2905=""),"N","Y")</f>
        <v>Y</v>
      </c>
      <c r="B2905" s="2" t="str">
        <f>IF(OR(COUNTIF($H$2:$H2904,$H2905)&gt;=1,H2905=""),"N","Y")</f>
        <v>Y</v>
      </c>
      <c r="C2905" s="2">
        <v>2011</v>
      </c>
      <c r="D2905" s="1">
        <v>40863</v>
      </c>
      <c r="E2905" s="2" t="s">
        <v>127</v>
      </c>
      <c r="F2905" t="s">
        <v>2232</v>
      </c>
      <c r="G2905" t="s">
        <v>4220</v>
      </c>
      <c r="H2905" t="s">
        <v>4221</v>
      </c>
      <c r="J2905" t="s">
        <v>144</v>
      </c>
      <c r="K2905" t="s">
        <v>4222</v>
      </c>
      <c r="L2905" t="s">
        <v>30</v>
      </c>
      <c r="M2905" t="s">
        <v>45</v>
      </c>
      <c r="N2905">
        <v>85379</v>
      </c>
      <c r="R2905" s="2" t="s">
        <v>54</v>
      </c>
      <c r="V2905" s="2">
        <v>6</v>
      </c>
      <c r="W2905" s="2" t="s">
        <v>4223</v>
      </c>
      <c r="AC2905" s="6">
        <v>0.17</v>
      </c>
      <c r="AD2905" s="6"/>
      <c r="AE2905" s="6"/>
    </row>
    <row r="2906" spans="1:31">
      <c r="A2906" s="2" t="str">
        <f>IF(OR(COUNTIF($H$2170:$H2905,$H2906)&gt;=1,$H2906=""),"N","Y")</f>
        <v>N</v>
      </c>
      <c r="B2906" s="2" t="str">
        <f>IF(OR(COUNTIF($H$2:$H2905,$H2906)&gt;=1,H2906=""),"N","Y")</f>
        <v>N</v>
      </c>
      <c r="C2906" s="2">
        <v>2011</v>
      </c>
      <c r="D2906" s="1">
        <v>40863</v>
      </c>
      <c r="E2906" s="2" t="s">
        <v>132</v>
      </c>
      <c r="F2906" t="s">
        <v>2232</v>
      </c>
      <c r="G2906" t="s">
        <v>4220</v>
      </c>
      <c r="H2906" t="s">
        <v>4221</v>
      </c>
      <c r="J2906" t="s">
        <v>144</v>
      </c>
      <c r="K2906" t="s">
        <v>4224</v>
      </c>
      <c r="L2906" t="s">
        <v>30</v>
      </c>
      <c r="M2906" t="s">
        <v>45</v>
      </c>
      <c r="N2906">
        <v>85310</v>
      </c>
      <c r="R2906" s="2" t="s">
        <v>54</v>
      </c>
      <c r="V2906" s="2" t="s">
        <v>88</v>
      </c>
      <c r="Y2906">
        <v>6</v>
      </c>
      <c r="Z2906">
        <v>28</v>
      </c>
      <c r="AC2906" s="6">
        <v>0.17</v>
      </c>
      <c r="AD2906" s="6"/>
      <c r="AE2906" s="6"/>
    </row>
    <row r="2907" spans="1:31">
      <c r="A2907" s="2" t="str">
        <f>IF(OR(COUNTIF($H$2170:$H2906,$H2907)&gt;=1,$H2907=""),"N","Y")</f>
        <v>N</v>
      </c>
      <c r="B2907" s="2" t="str">
        <f>IF(OR(COUNTIF($H$2:$H2906,$H2907)&gt;=1,H2907=""),"N","Y")</f>
        <v>N</v>
      </c>
      <c r="C2907" s="2">
        <v>2011</v>
      </c>
      <c r="D2907" s="1">
        <v>40863</v>
      </c>
      <c r="E2907" s="2" t="s">
        <v>127</v>
      </c>
      <c r="F2907" t="s">
        <v>4765</v>
      </c>
      <c r="G2907" t="s">
        <v>4766</v>
      </c>
      <c r="H2907" t="s">
        <v>128</v>
      </c>
      <c r="J2907" t="s">
        <v>830</v>
      </c>
      <c r="K2907" t="s">
        <v>4767</v>
      </c>
      <c r="L2907" t="s">
        <v>58</v>
      </c>
      <c r="M2907" t="s">
        <v>45</v>
      </c>
      <c r="N2907">
        <v>85022</v>
      </c>
      <c r="R2907" s="2" t="s">
        <v>54</v>
      </c>
      <c r="V2907" s="2" t="s">
        <v>4768</v>
      </c>
      <c r="W2907" s="2" t="s">
        <v>4769</v>
      </c>
      <c r="AC2907" s="6" t="s">
        <v>11609</v>
      </c>
      <c r="AD2907" s="6"/>
      <c r="AE2907" s="6"/>
    </row>
    <row r="2908" spans="1:31">
      <c r="A2908" s="2" t="str">
        <f>IF(OR(COUNTIF($H$2170:$H2907,$H2908)&gt;=1,$H2908=""),"N","Y")</f>
        <v>Y</v>
      </c>
      <c r="B2908" s="2" t="str">
        <f>IF(OR(COUNTIF($H$2:$H2907,$H2908)&gt;=1,H2908=""),"N","Y")</f>
        <v>Y</v>
      </c>
      <c r="C2908" s="2">
        <v>2011</v>
      </c>
      <c r="D2908" s="1">
        <v>40863</v>
      </c>
      <c r="E2908" s="2" t="s">
        <v>132</v>
      </c>
      <c r="F2908" s="778" t="s">
        <v>4765</v>
      </c>
      <c r="G2908" s="778" t="s">
        <v>4766</v>
      </c>
      <c r="H2908" s="778" t="s">
        <v>4770</v>
      </c>
      <c r="I2908" s="778"/>
      <c r="K2908" t="s">
        <v>134</v>
      </c>
      <c r="L2908" s="778" t="s">
        <v>58</v>
      </c>
      <c r="M2908" t="s">
        <v>45</v>
      </c>
      <c r="N2908">
        <v>85028</v>
      </c>
      <c r="R2908" s="2" t="s">
        <v>54</v>
      </c>
      <c r="V2908" s="2" t="s">
        <v>31</v>
      </c>
      <c r="Y2908">
        <v>6</v>
      </c>
      <c r="Z2908">
        <v>13</v>
      </c>
      <c r="AC2908" s="6" t="s">
        <v>11609</v>
      </c>
      <c r="AD2908" s="6"/>
      <c r="AE2908" s="6"/>
    </row>
    <row r="2909" spans="1:31">
      <c r="A2909" s="2" t="str">
        <f>IF(OR(COUNTIF($H$2170:$H2908,$H2909)&gt;=1,$H2909=""),"N","Y")</f>
        <v>N</v>
      </c>
      <c r="B2909" s="2" t="str">
        <f>IF(OR(COUNTIF($H$2:$H2908,$H2909)&gt;=1,H2909=""),"N","Y")</f>
        <v>N</v>
      </c>
      <c r="C2909" s="2">
        <v>2011</v>
      </c>
      <c r="D2909" s="1">
        <v>40863</v>
      </c>
      <c r="E2909" s="2" t="s">
        <v>127</v>
      </c>
      <c r="F2909" t="s">
        <v>889</v>
      </c>
      <c r="G2909" t="s">
        <v>4800</v>
      </c>
      <c r="H2909" t="s">
        <v>3228</v>
      </c>
      <c r="J2909" t="s">
        <v>554</v>
      </c>
      <c r="K2909" t="s">
        <v>4801</v>
      </c>
      <c r="L2909" t="s">
        <v>58</v>
      </c>
      <c r="M2909" t="s">
        <v>45</v>
      </c>
      <c r="N2909">
        <v>85022</v>
      </c>
      <c r="R2909" s="2" t="s">
        <v>54</v>
      </c>
      <c r="V2909" s="2" t="s">
        <v>1636</v>
      </c>
      <c r="W2909" s="2" t="s">
        <v>1631</v>
      </c>
      <c r="AC2909" s="6">
        <v>0.88</v>
      </c>
      <c r="AD2909" s="6"/>
      <c r="AE2909" s="6"/>
    </row>
    <row r="2910" spans="1:31">
      <c r="A2910" s="2" t="str">
        <f>IF(OR(COUNTIF($H$2170:$H2909,$H2910)&gt;=1,$H2910=""),"N","Y")</f>
        <v>N</v>
      </c>
      <c r="B2910" s="2" t="str">
        <f>IF(OR(COUNTIF($H$2:$H2909,$H2910)&gt;=1,H2910=""),"N","Y")</f>
        <v>N</v>
      </c>
      <c r="C2910" s="2">
        <v>2011</v>
      </c>
      <c r="D2910" s="1">
        <v>40863</v>
      </c>
      <c r="E2910" s="2" t="s">
        <v>132</v>
      </c>
      <c r="F2910" t="s">
        <v>889</v>
      </c>
      <c r="G2910" t="s">
        <v>4800</v>
      </c>
      <c r="H2910" t="s">
        <v>3228</v>
      </c>
      <c r="J2910" t="s">
        <v>554</v>
      </c>
      <c r="K2910" t="s">
        <v>4802</v>
      </c>
      <c r="L2910" t="s">
        <v>58</v>
      </c>
      <c r="M2910" t="s">
        <v>45</v>
      </c>
      <c r="N2910">
        <v>85015</v>
      </c>
      <c r="R2910" s="2" t="s">
        <v>54</v>
      </c>
      <c r="Y2910">
        <v>12</v>
      </c>
      <c r="Z2910">
        <v>20</v>
      </c>
      <c r="AC2910" s="6">
        <v>0.88</v>
      </c>
      <c r="AD2910" s="6"/>
      <c r="AE2910" s="6"/>
    </row>
    <row r="2911" spans="1:31">
      <c r="A2911" s="2" t="str">
        <f>IF(OR(COUNTIF($H$2170:$H2910,$H2911)&gt;=1,$H2911=""),"N","Y")</f>
        <v>N</v>
      </c>
      <c r="B2911" s="2" t="str">
        <f>IF(OR(COUNTIF($H$2:$H2910,$H2911)&gt;=1,H2911=""),"N","Y")</f>
        <v>N</v>
      </c>
      <c r="C2911" s="2">
        <v>2011</v>
      </c>
      <c r="D2911" s="1">
        <v>40863</v>
      </c>
      <c r="E2911" s="2" t="s">
        <v>127</v>
      </c>
      <c r="F2911" s="778" t="s">
        <v>2087</v>
      </c>
      <c r="G2911" s="778" t="s">
        <v>4964</v>
      </c>
      <c r="H2911" s="778" t="s">
        <v>4961</v>
      </c>
      <c r="I2911" s="778"/>
      <c r="J2911" t="s">
        <v>4965</v>
      </c>
      <c r="K2911" t="s">
        <v>4966</v>
      </c>
      <c r="L2911" s="778" t="s">
        <v>58</v>
      </c>
      <c r="M2911" t="s">
        <v>45</v>
      </c>
      <c r="N2911">
        <v>85042</v>
      </c>
      <c r="R2911" s="2" t="s">
        <v>54</v>
      </c>
      <c r="V2911" s="2">
        <v>8</v>
      </c>
      <c r="W2911" s="2" t="s">
        <v>112</v>
      </c>
      <c r="AC2911" s="6">
        <v>0.85</v>
      </c>
      <c r="AD2911" s="6"/>
      <c r="AE2911" s="6"/>
    </row>
    <row r="2912" spans="1:31">
      <c r="A2912" s="2" t="str">
        <f>IF(OR(COUNTIF($H$2170:$H2911,$H2912)&gt;=1,$H2912=""),"N","Y")</f>
        <v>N</v>
      </c>
      <c r="B2912" s="2" t="str">
        <f>IF(OR(COUNTIF($H$2:$H2911,$H2912)&gt;=1,H2912=""),"N","Y")</f>
        <v>N</v>
      </c>
      <c r="C2912" s="2">
        <v>2011</v>
      </c>
      <c r="D2912" s="1">
        <v>40863</v>
      </c>
      <c r="E2912" s="2" t="s">
        <v>132</v>
      </c>
      <c r="F2912" t="s">
        <v>2087</v>
      </c>
      <c r="G2912" t="s">
        <v>4964</v>
      </c>
      <c r="H2912" t="s">
        <v>4961</v>
      </c>
      <c r="J2912" t="s">
        <v>227</v>
      </c>
      <c r="K2912" t="s">
        <v>4967</v>
      </c>
      <c r="L2912" t="s">
        <v>111</v>
      </c>
      <c r="M2912" t="s">
        <v>45</v>
      </c>
      <c r="N2912">
        <v>85281</v>
      </c>
      <c r="R2912" s="2" t="s">
        <v>54</v>
      </c>
      <c r="V2912" s="2" t="s">
        <v>230</v>
      </c>
      <c r="Y2912">
        <v>6</v>
      </c>
      <c r="Z2912">
        <v>27</v>
      </c>
      <c r="AC2912" s="6">
        <v>0.85</v>
      </c>
      <c r="AD2912" s="6"/>
      <c r="AE2912" s="6"/>
    </row>
    <row r="2913" spans="1:31">
      <c r="A2913" s="2" t="str">
        <f>IF(OR(COUNTIF($H$2170:$H2912,$H2913)&gt;=1,$H2913=""),"N","Y")</f>
        <v>N</v>
      </c>
      <c r="B2913" s="2" t="str">
        <f>IF(OR(COUNTIF($H$2:$H2912,$H2913)&gt;=1,H2913=""),"N","Y")</f>
        <v>N</v>
      </c>
      <c r="C2913" s="2">
        <v>2011</v>
      </c>
      <c r="D2913" s="1">
        <v>40863</v>
      </c>
      <c r="E2913" s="2" t="s">
        <v>127</v>
      </c>
      <c r="F2913" t="s">
        <v>1907</v>
      </c>
      <c r="G2913" t="s">
        <v>4976</v>
      </c>
      <c r="H2913" t="s">
        <v>4506</v>
      </c>
      <c r="J2913" t="s">
        <v>897</v>
      </c>
      <c r="K2913" t="s">
        <v>4977</v>
      </c>
      <c r="L2913" t="s">
        <v>116</v>
      </c>
      <c r="M2913" t="s">
        <v>45</v>
      </c>
      <c r="N2913">
        <v>85224</v>
      </c>
      <c r="R2913" s="2" t="s">
        <v>54</v>
      </c>
      <c r="V2913" s="2" t="s">
        <v>4978</v>
      </c>
      <c r="W2913" s="2" t="s">
        <v>1914</v>
      </c>
      <c r="AC2913" s="6">
        <v>0.42</v>
      </c>
      <c r="AD2913" s="6"/>
      <c r="AE2913" s="6"/>
    </row>
    <row r="2914" spans="1:31">
      <c r="A2914" s="2" t="str">
        <f>IF(OR(COUNTIF($H$2170:$H2913,$H2914)&gt;=1,$H2914=""),"N","Y")</f>
        <v>N</v>
      </c>
      <c r="B2914" s="2" t="str">
        <f>IF(OR(COUNTIF($H$2:$H2913,$H2914)&gt;=1,H2914=""),"N","Y")</f>
        <v>N</v>
      </c>
      <c r="C2914" s="2">
        <v>2011</v>
      </c>
      <c r="D2914" s="1">
        <v>40863</v>
      </c>
      <c r="E2914" s="2" t="s">
        <v>132</v>
      </c>
      <c r="F2914" s="778" t="s">
        <v>1907</v>
      </c>
      <c r="G2914" s="778" t="s">
        <v>4976</v>
      </c>
      <c r="H2914" s="778" t="s">
        <v>4506</v>
      </c>
      <c r="I2914" s="778"/>
      <c r="J2914" t="s">
        <v>4507</v>
      </c>
      <c r="K2914" t="s">
        <v>4979</v>
      </c>
      <c r="L2914" s="778" t="s">
        <v>116</v>
      </c>
      <c r="M2914" t="s">
        <v>45</v>
      </c>
      <c r="N2914">
        <v>85225</v>
      </c>
      <c r="R2914" s="2" t="s">
        <v>54</v>
      </c>
      <c r="V2914" s="2" t="s">
        <v>88</v>
      </c>
      <c r="Y2914">
        <v>4</v>
      </c>
      <c r="Z2914">
        <v>30</v>
      </c>
      <c r="AC2914" s="6">
        <v>0.42</v>
      </c>
      <c r="AD2914" s="6"/>
      <c r="AE2914" s="6"/>
    </row>
    <row r="2915" spans="1:31">
      <c r="A2915" s="2" t="str">
        <f>IF(OR(COUNTIF($H$2170:$H2914,$H2915)&gt;=1,$H2915=""),"N","Y")</f>
        <v>Y</v>
      </c>
      <c r="B2915" s="2" t="str">
        <f>IF(OR(COUNTIF($H$2:$H2914,$H2915)&gt;=1,H2915=""),"N","Y")</f>
        <v>N</v>
      </c>
      <c r="C2915" s="2">
        <v>2011</v>
      </c>
      <c r="D2915" s="1">
        <v>40863</v>
      </c>
      <c r="E2915" s="2" t="s">
        <v>127</v>
      </c>
      <c r="F2915" t="s">
        <v>5665</v>
      </c>
      <c r="G2915" t="s">
        <v>5662</v>
      </c>
      <c r="H2915" t="s">
        <v>5666</v>
      </c>
      <c r="J2915" t="s">
        <v>1832</v>
      </c>
      <c r="K2915" t="s">
        <v>5667</v>
      </c>
      <c r="L2915" t="s">
        <v>988</v>
      </c>
      <c r="M2915" t="s">
        <v>45</v>
      </c>
      <c r="N2915">
        <v>85298</v>
      </c>
      <c r="R2915" s="2" t="s">
        <v>54</v>
      </c>
      <c r="V2915" s="2">
        <v>5</v>
      </c>
      <c r="W2915" s="2" t="s">
        <v>5668</v>
      </c>
      <c r="AC2915" s="6">
        <v>0.28000000000000003</v>
      </c>
      <c r="AD2915" s="6"/>
      <c r="AE2915" s="6"/>
    </row>
    <row r="2916" spans="1:31">
      <c r="A2916" s="2" t="str">
        <f>IF(OR(COUNTIF($H$2170:$H2915,$H2916)&gt;=1,$H2916=""),"N","Y")</f>
        <v>N</v>
      </c>
      <c r="B2916" s="2" t="str">
        <f>IF(OR(COUNTIF($H$2:$H2915,$H2916)&gt;=1,H2916=""),"N","Y")</f>
        <v>N</v>
      </c>
      <c r="C2916" s="2">
        <v>2011</v>
      </c>
      <c r="D2916" s="1">
        <v>40863</v>
      </c>
      <c r="E2916" s="2" t="s">
        <v>127</v>
      </c>
      <c r="F2916" s="778" t="s">
        <v>3286</v>
      </c>
      <c r="G2916" s="778" t="s">
        <v>5876</v>
      </c>
      <c r="H2916" s="778" t="s">
        <v>4506</v>
      </c>
      <c r="I2916" s="778"/>
      <c r="J2916" t="s">
        <v>4507</v>
      </c>
      <c r="K2916" t="s">
        <v>5828</v>
      </c>
      <c r="L2916" s="778" t="s">
        <v>116</v>
      </c>
      <c r="M2916" t="s">
        <v>45</v>
      </c>
      <c r="N2916">
        <v>85225</v>
      </c>
      <c r="R2916" s="2" t="s">
        <v>54</v>
      </c>
      <c r="V2916" s="2" t="s">
        <v>5877</v>
      </c>
      <c r="AC2916" s="6">
        <v>0.42</v>
      </c>
      <c r="AD2916" s="6"/>
      <c r="AE2916" s="6"/>
    </row>
    <row r="2917" spans="1:31">
      <c r="A2917" s="2" t="str">
        <f>IF(OR(COUNTIF($H$2170:$H2916,$H2917)&gt;=1,$H2917=""),"N","Y")</f>
        <v>N</v>
      </c>
      <c r="B2917" s="2" t="str">
        <f>IF(OR(COUNTIF($H$2:$H2916,$H2917)&gt;=1,H2917=""),"N","Y")</f>
        <v>N</v>
      </c>
      <c r="C2917" s="2">
        <v>2011</v>
      </c>
      <c r="D2917" s="1">
        <v>40863</v>
      </c>
      <c r="E2917" s="2" t="s">
        <v>132</v>
      </c>
      <c r="F2917" s="778" t="s">
        <v>3286</v>
      </c>
      <c r="G2917" s="778" t="s">
        <v>5876</v>
      </c>
      <c r="H2917" s="778" t="s">
        <v>4506</v>
      </c>
      <c r="I2917" s="778"/>
      <c r="J2917" t="s">
        <v>4507</v>
      </c>
      <c r="K2917" t="s">
        <v>4979</v>
      </c>
      <c r="L2917" s="778" t="s">
        <v>116</v>
      </c>
      <c r="M2917" t="s">
        <v>45</v>
      </c>
      <c r="N2917">
        <v>85225</v>
      </c>
      <c r="R2917" s="2" t="s">
        <v>54</v>
      </c>
      <c r="V2917" s="2" t="s">
        <v>31</v>
      </c>
      <c r="Y2917">
        <v>5</v>
      </c>
      <c r="Z2917">
        <v>30</v>
      </c>
      <c r="AC2917" s="6">
        <v>0.42</v>
      </c>
      <c r="AD2917" s="6"/>
      <c r="AE2917" s="6"/>
    </row>
    <row r="2918" spans="1:31">
      <c r="A2918" s="2" t="str">
        <f>IF(OR(COUNTIF($H$2170:$H2917,$H2918)&gt;=1,$H2918=""),"N","Y")</f>
        <v>N</v>
      </c>
      <c r="B2918" s="2" t="str">
        <f>IF(OR(COUNTIF($H$2:$H2917,$H2918)&gt;=1,H2918=""),"N","Y")</f>
        <v>N</v>
      </c>
      <c r="C2918" s="2">
        <v>2011</v>
      </c>
      <c r="D2918" s="1">
        <v>40863</v>
      </c>
      <c r="E2918" s="2" t="s">
        <v>127</v>
      </c>
      <c r="F2918" s="778" t="s">
        <v>5954</v>
      </c>
      <c r="G2918" s="778" t="s">
        <v>5951</v>
      </c>
      <c r="H2918" s="778" t="s">
        <v>139</v>
      </c>
      <c r="I2918" s="778"/>
      <c r="J2918" t="s">
        <v>139</v>
      </c>
      <c r="L2918" s="778"/>
      <c r="M2918" t="s">
        <v>45</v>
      </c>
      <c r="N2918">
        <v>0</v>
      </c>
      <c r="AC2918" s="6" t="s">
        <v>11609</v>
      </c>
      <c r="AD2918" s="6"/>
      <c r="AE2918" s="6"/>
    </row>
    <row r="2919" spans="1:31">
      <c r="A2919" s="2" t="str">
        <f>IF(OR(COUNTIF($H$2170:$H2918,$H2919)&gt;=1,$H2919=""),"N","Y")</f>
        <v>Y</v>
      </c>
      <c r="B2919" s="2" t="str">
        <f>IF(OR(COUNTIF($H$2:$H2918,$H2919)&gt;=1,H2919=""),"N","Y")</f>
        <v>Y</v>
      </c>
      <c r="C2919" s="2">
        <v>2011</v>
      </c>
      <c r="D2919" s="1">
        <v>40863</v>
      </c>
      <c r="E2919" s="2" t="s">
        <v>132</v>
      </c>
      <c r="F2919" t="s">
        <v>1227</v>
      </c>
      <c r="G2919" t="s">
        <v>5951</v>
      </c>
      <c r="H2919" t="s">
        <v>5955</v>
      </c>
      <c r="J2919" t="s">
        <v>139</v>
      </c>
      <c r="K2919" t="s">
        <v>5956</v>
      </c>
      <c r="L2919" t="s">
        <v>111</v>
      </c>
      <c r="M2919" t="s">
        <v>45</v>
      </c>
      <c r="N2919">
        <v>85287</v>
      </c>
      <c r="R2919" s="2" t="s">
        <v>54</v>
      </c>
      <c r="V2919" s="2" t="s">
        <v>31</v>
      </c>
      <c r="AC2919" s="6" t="s">
        <v>11609</v>
      </c>
      <c r="AD2919" s="6"/>
      <c r="AE2919" s="6"/>
    </row>
    <row r="2920" spans="1:31">
      <c r="A2920" s="2" t="str">
        <f>IF(OR(COUNTIF($H$2170:$H2919,$H2920)&gt;=1,$H2920=""),"N","Y")</f>
        <v>N</v>
      </c>
      <c r="B2920" s="2" t="str">
        <f>IF(OR(COUNTIF($H$2:$H2919,$H2920)&gt;=1,H2920=""),"N","Y")</f>
        <v>N</v>
      </c>
      <c r="C2920" s="2">
        <v>2011</v>
      </c>
      <c r="D2920" s="1">
        <v>40863</v>
      </c>
      <c r="E2920" s="2" t="s">
        <v>127</v>
      </c>
      <c r="F2920" t="s">
        <v>530</v>
      </c>
      <c r="G2920" t="s">
        <v>6721</v>
      </c>
      <c r="H2920" t="s">
        <v>5666</v>
      </c>
      <c r="J2920" t="s">
        <v>1832</v>
      </c>
      <c r="K2920" t="s">
        <v>6722</v>
      </c>
      <c r="L2920" t="s">
        <v>413</v>
      </c>
      <c r="M2920" t="s">
        <v>45</v>
      </c>
      <c r="N2920">
        <v>85295</v>
      </c>
      <c r="R2920" s="2" t="s">
        <v>54</v>
      </c>
      <c r="V2920" s="2">
        <v>6</v>
      </c>
      <c r="W2920" s="2" t="s">
        <v>112</v>
      </c>
      <c r="AC2920" s="6">
        <v>0.28000000000000003</v>
      </c>
      <c r="AD2920" s="6"/>
      <c r="AE2920" s="6"/>
    </row>
    <row r="2921" spans="1:31">
      <c r="A2921" s="2" t="str">
        <f>IF(OR(COUNTIF($H$2170:$H2920,$H2921)&gt;=1,$H2921=""),"N","Y")</f>
        <v>Y</v>
      </c>
      <c r="B2921" s="2" t="str">
        <f>IF(OR(COUNTIF($H$2:$H2920,$H2921)&gt;=1,H2921=""),"N","Y")</f>
        <v>N</v>
      </c>
      <c r="C2921" s="2">
        <v>2011</v>
      </c>
      <c r="D2921" s="1">
        <v>40863</v>
      </c>
      <c r="E2921" s="2" t="s">
        <v>127</v>
      </c>
      <c r="F2921" s="778" t="s">
        <v>5443</v>
      </c>
      <c r="G2921" s="778" t="s">
        <v>6757</v>
      </c>
      <c r="H2921" s="778" t="s">
        <v>114</v>
      </c>
      <c r="I2921" s="778"/>
      <c r="J2921" t="s">
        <v>109</v>
      </c>
      <c r="K2921" t="s">
        <v>6759</v>
      </c>
      <c r="L2921" s="778" t="s">
        <v>116</v>
      </c>
      <c r="M2921" t="s">
        <v>45</v>
      </c>
      <c r="N2921">
        <v>85226</v>
      </c>
      <c r="R2921" s="2" t="s">
        <v>54</v>
      </c>
      <c r="V2921" s="2">
        <v>6</v>
      </c>
      <c r="W2921" s="2" t="s">
        <v>112</v>
      </c>
      <c r="AC2921" s="6">
        <v>0.26</v>
      </c>
      <c r="AD2921" s="6"/>
      <c r="AE2921" s="6"/>
    </row>
    <row r="2922" spans="1:31">
      <c r="A2922" s="2" t="str">
        <f>IF(OR(COUNTIF($H$2170:$H2921,$H2922)&gt;=1,$H2922=""),"N","Y")</f>
        <v>N</v>
      </c>
      <c r="B2922" s="2" t="str">
        <f>IF(OR(COUNTIF($H$2:$H2921,$H2922)&gt;=1,H2922=""),"N","Y")</f>
        <v>N</v>
      </c>
      <c r="C2922" s="2">
        <v>2011</v>
      </c>
      <c r="D2922" s="1">
        <v>40863</v>
      </c>
      <c r="E2922" s="2" t="s">
        <v>132</v>
      </c>
      <c r="F2922" s="778" t="s">
        <v>6760</v>
      </c>
      <c r="G2922" s="778" t="s">
        <v>6757</v>
      </c>
      <c r="H2922" s="778" t="s">
        <v>114</v>
      </c>
      <c r="I2922" s="778"/>
      <c r="J2922" t="s">
        <v>109</v>
      </c>
      <c r="K2922" t="s">
        <v>6759</v>
      </c>
      <c r="L2922" s="778" t="s">
        <v>116</v>
      </c>
      <c r="M2922" t="s">
        <v>45</v>
      </c>
      <c r="N2922">
        <v>85226</v>
      </c>
      <c r="R2922" s="2" t="s">
        <v>54</v>
      </c>
      <c r="V2922" s="2" t="s">
        <v>88</v>
      </c>
      <c r="Y2922">
        <v>5</v>
      </c>
      <c r="Z2922">
        <v>34</v>
      </c>
      <c r="AC2922" s="6">
        <v>0.26</v>
      </c>
      <c r="AD2922" s="6"/>
      <c r="AE2922" s="6"/>
    </row>
    <row r="2923" spans="1:31">
      <c r="A2923" s="2" t="str">
        <f>IF(OR(COUNTIF($H$2170:$H2922,$H2923)&gt;=1,$H2923=""),"N","Y")</f>
        <v>N</v>
      </c>
      <c r="B2923" s="2" t="str">
        <f>IF(OR(COUNTIF($H$2:$H2922,$H2923)&gt;=1,H2923=""),"N","Y")</f>
        <v>N</v>
      </c>
      <c r="C2923" s="2">
        <v>2011</v>
      </c>
      <c r="D2923" s="1">
        <v>40863</v>
      </c>
      <c r="E2923" s="2" t="s">
        <v>127</v>
      </c>
      <c r="F2923" s="778" t="s">
        <v>6888</v>
      </c>
      <c r="G2923" s="778" t="s">
        <v>6889</v>
      </c>
      <c r="H2923" s="778" t="s">
        <v>6890</v>
      </c>
      <c r="I2923" s="778"/>
      <c r="J2923" t="s">
        <v>6891</v>
      </c>
      <c r="K2923" t="s">
        <v>6892</v>
      </c>
      <c r="L2923" s="778" t="s">
        <v>1732</v>
      </c>
      <c r="M2923" t="s">
        <v>45</v>
      </c>
      <c r="N2923">
        <v>85123</v>
      </c>
      <c r="R2923" s="2" t="s">
        <v>54</v>
      </c>
      <c r="V2923" s="2" t="s">
        <v>734</v>
      </c>
      <c r="W2923" s="2" t="s">
        <v>46</v>
      </c>
      <c r="AC2923" s="6">
        <v>0.54</v>
      </c>
      <c r="AD2923" s="6"/>
      <c r="AE2923" s="6"/>
    </row>
    <row r="2924" spans="1:31">
      <c r="A2924" s="2" t="str">
        <f>IF(OR(COUNTIF($H$2170:$H2923,$H2924)&gt;=1,$H2924=""),"N","Y")</f>
        <v>Y</v>
      </c>
      <c r="B2924" s="2" t="str">
        <f>IF(OR(COUNTIF($H$2:$H2923,$H2924)&gt;=1,H2924=""),"N","Y")</f>
        <v>N</v>
      </c>
      <c r="C2924" s="2">
        <v>2011</v>
      </c>
      <c r="D2924" s="1">
        <v>40863</v>
      </c>
      <c r="E2924" s="2" t="s">
        <v>127</v>
      </c>
      <c r="F2924" s="778" t="s">
        <v>7072</v>
      </c>
      <c r="G2924" s="778" t="s">
        <v>7073</v>
      </c>
      <c r="H2924" s="778" t="s">
        <v>2758</v>
      </c>
      <c r="I2924" s="778"/>
      <c r="J2924" t="s">
        <v>830</v>
      </c>
      <c r="K2924" t="s">
        <v>7074</v>
      </c>
      <c r="L2924" s="778" t="s">
        <v>131</v>
      </c>
      <c r="M2924" t="s">
        <v>45</v>
      </c>
      <c r="N2924">
        <v>85257</v>
      </c>
      <c r="R2924" s="2" t="s">
        <v>54</v>
      </c>
      <c r="V2924" s="2" t="s">
        <v>4768</v>
      </c>
      <c r="W2924" s="2" t="s">
        <v>46</v>
      </c>
      <c r="AC2924" s="6">
        <v>0.43</v>
      </c>
      <c r="AD2924" s="6"/>
      <c r="AE2924" s="6"/>
    </row>
    <row r="2925" spans="1:31">
      <c r="A2925" s="2" t="str">
        <f>IF(OR(COUNTIF($H$2170:$H2924,$H2925)&gt;=1,$H2925=""),"N","Y")</f>
        <v>N</v>
      </c>
      <c r="B2925" s="2" t="str">
        <f>IF(OR(COUNTIF($H$2:$H2924,$H2925)&gt;=1,H2925=""),"N","Y")</f>
        <v>N</v>
      </c>
      <c r="C2925" s="2">
        <v>2011</v>
      </c>
      <c r="D2925" s="1">
        <v>40863</v>
      </c>
      <c r="E2925" s="2" t="s">
        <v>132</v>
      </c>
      <c r="F2925" s="778" t="s">
        <v>7072</v>
      </c>
      <c r="G2925" s="778" t="s">
        <v>7073</v>
      </c>
      <c r="H2925" s="778" t="s">
        <v>5955</v>
      </c>
      <c r="I2925" s="778"/>
      <c r="J2925" t="s">
        <v>139</v>
      </c>
      <c r="K2925" t="s">
        <v>5956</v>
      </c>
      <c r="L2925" s="778" t="s">
        <v>111</v>
      </c>
      <c r="M2925" t="s">
        <v>45</v>
      </c>
      <c r="N2925">
        <v>85287</v>
      </c>
      <c r="R2925" s="2" t="s">
        <v>54</v>
      </c>
      <c r="V2925" s="2" t="s">
        <v>31</v>
      </c>
      <c r="AC2925" s="6" t="s">
        <v>11609</v>
      </c>
      <c r="AD2925" s="6"/>
      <c r="AE2925" s="6"/>
    </row>
    <row r="2926" spans="1:31">
      <c r="A2926" s="2" t="str">
        <f>IF(OR(COUNTIF($H$2170:$H2925,$H2926)&gt;=1,$H2926=""),"N","Y")</f>
        <v>N</v>
      </c>
      <c r="B2926" s="2" t="str">
        <f>IF(OR(COUNTIF($H$2:$H2925,$H2926)&gt;=1,H2926=""),"N","Y")</f>
        <v>N</v>
      </c>
      <c r="C2926" s="2">
        <v>2011</v>
      </c>
      <c r="D2926" s="1">
        <v>40863</v>
      </c>
      <c r="E2926" s="2" t="s">
        <v>127</v>
      </c>
      <c r="F2926" s="778" t="s">
        <v>817</v>
      </c>
      <c r="G2926" s="778" t="s">
        <v>7365</v>
      </c>
      <c r="H2926" s="778" t="s">
        <v>1630</v>
      </c>
      <c r="I2926" s="778"/>
      <c r="J2926" t="s">
        <v>7367</v>
      </c>
      <c r="L2926" s="778"/>
      <c r="M2926" t="s">
        <v>45</v>
      </c>
      <c r="N2926">
        <v>0</v>
      </c>
      <c r="V2926" s="2">
        <v>12</v>
      </c>
      <c r="AC2926" s="6">
        <v>0.68</v>
      </c>
      <c r="AD2926" s="6"/>
      <c r="AE2926" s="6"/>
    </row>
    <row r="2927" spans="1:31">
      <c r="A2927" s="2" t="str">
        <f>IF(OR(COUNTIF($H$2170:$H2926,$H2927)&gt;=1,$H2927=""),"N","Y")</f>
        <v>N</v>
      </c>
      <c r="B2927" s="2" t="str">
        <f>IF(OR(COUNTIF($H$2:$H2926,$H2927)&gt;=1,H2927=""),"N","Y")</f>
        <v>N</v>
      </c>
      <c r="C2927" s="2">
        <v>2011</v>
      </c>
      <c r="D2927" s="1">
        <v>40863</v>
      </c>
      <c r="E2927" s="2" t="s">
        <v>132</v>
      </c>
      <c r="F2927" t="s">
        <v>817</v>
      </c>
      <c r="G2927" t="s">
        <v>7365</v>
      </c>
      <c r="H2927" t="s">
        <v>1630</v>
      </c>
      <c r="J2927" t="s">
        <v>1638</v>
      </c>
      <c r="K2927" t="s">
        <v>7368</v>
      </c>
      <c r="L2927" t="s">
        <v>3773</v>
      </c>
      <c r="M2927" t="s">
        <v>45</v>
      </c>
      <c r="N2927">
        <v>85128</v>
      </c>
      <c r="R2927" s="2" t="s">
        <v>54</v>
      </c>
      <c r="V2927" s="2" t="s">
        <v>31</v>
      </c>
      <c r="Y2927">
        <v>6</v>
      </c>
      <c r="Z2927">
        <v>33</v>
      </c>
      <c r="AC2927" s="6">
        <v>0.68</v>
      </c>
      <c r="AD2927" s="6"/>
      <c r="AE2927" s="6"/>
    </row>
    <row r="2928" spans="1:31">
      <c r="A2928" s="2" t="str">
        <f>IF(OR(COUNTIF($H$2170:$H2927,$H2928)&gt;=1,$H2928=""),"N","Y")</f>
        <v>Y</v>
      </c>
      <c r="B2928" s="2" t="str">
        <f>IF(OR(COUNTIF($H$2:$H2927,$H2928)&gt;=1,H2928=""),"N","Y")</f>
        <v>Y</v>
      </c>
      <c r="C2928" s="2">
        <v>2011</v>
      </c>
      <c r="D2928" s="1">
        <v>40863</v>
      </c>
      <c r="E2928" s="2" t="s">
        <v>132</v>
      </c>
      <c r="F2928" t="s">
        <v>7816</v>
      </c>
      <c r="G2928" t="s">
        <v>7815</v>
      </c>
      <c r="H2928" t="s">
        <v>5382</v>
      </c>
      <c r="J2928" t="s">
        <v>298</v>
      </c>
      <c r="K2928" t="s">
        <v>7817</v>
      </c>
      <c r="L2928" t="s">
        <v>87</v>
      </c>
      <c r="M2928" t="s">
        <v>45</v>
      </c>
      <c r="N2928">
        <v>85706</v>
      </c>
      <c r="R2928" s="2" t="s">
        <v>54</v>
      </c>
      <c r="Y2928">
        <v>6</v>
      </c>
      <c r="Z2928">
        <v>33</v>
      </c>
      <c r="AC2928" s="6">
        <v>0.77</v>
      </c>
      <c r="AD2928" s="6"/>
      <c r="AE2928" s="6"/>
    </row>
    <row r="2929" spans="1:32">
      <c r="A2929" s="2" t="str">
        <f>IF(OR(COUNTIF($H$2170:$H2928,$H2929)&gt;=1,$H2929=""),"N","Y")</f>
        <v>N</v>
      </c>
      <c r="B2929" s="2" t="str">
        <f>IF(OR(COUNTIF($H$2:$H2928,$H2929)&gt;=1,H2929=""),"N","Y")</f>
        <v>N</v>
      </c>
      <c r="C2929" s="2">
        <v>2011</v>
      </c>
      <c r="D2929" s="1">
        <v>40863</v>
      </c>
      <c r="E2929" s="2" t="s">
        <v>127</v>
      </c>
      <c r="F2929" t="s">
        <v>7816</v>
      </c>
      <c r="G2929" t="s">
        <v>7818</v>
      </c>
      <c r="H2929" t="s">
        <v>5382</v>
      </c>
      <c r="J2929" t="s">
        <v>298</v>
      </c>
      <c r="K2929" t="s">
        <v>7819</v>
      </c>
      <c r="L2929" t="s">
        <v>87</v>
      </c>
      <c r="M2929" t="s">
        <v>45</v>
      </c>
      <c r="N2929">
        <v>85747</v>
      </c>
      <c r="R2929" s="2" t="s">
        <v>54</v>
      </c>
      <c r="V2929" s="2" t="s">
        <v>7820</v>
      </c>
      <c r="W2929" s="2" t="s">
        <v>383</v>
      </c>
      <c r="AC2929" s="6">
        <v>0.77</v>
      </c>
      <c r="AD2929" s="6"/>
      <c r="AE2929" s="6"/>
    </row>
    <row r="2930" spans="1:32">
      <c r="A2930" s="2" t="str">
        <f>IF(OR(COUNTIF($H$2170:$H2929,$H2930)&gt;=1,$H2930=""),"N","Y")</f>
        <v>N</v>
      </c>
      <c r="B2930" s="2" t="str">
        <f>IF(OR(COUNTIF($H$2:$H2929,$H2930)&gt;=1,H2930=""),"N","Y")</f>
        <v>N</v>
      </c>
      <c r="C2930" s="2">
        <v>2011</v>
      </c>
      <c r="D2930" s="1">
        <v>40863</v>
      </c>
      <c r="E2930" s="2" t="s">
        <v>132</v>
      </c>
      <c r="F2930" t="s">
        <v>411</v>
      </c>
      <c r="G2930" t="s">
        <v>7873</v>
      </c>
      <c r="H2930" t="s">
        <v>2323</v>
      </c>
      <c r="J2930" t="s">
        <v>413</v>
      </c>
      <c r="K2930" t="s">
        <v>3633</v>
      </c>
      <c r="L2930" t="s">
        <v>413</v>
      </c>
      <c r="M2930" t="s">
        <v>45</v>
      </c>
      <c r="N2930">
        <v>85296</v>
      </c>
      <c r="R2930" s="2" t="s">
        <v>54</v>
      </c>
      <c r="V2930" s="2" t="s">
        <v>88</v>
      </c>
      <c r="Y2930">
        <v>12</v>
      </c>
      <c r="Z2930">
        <v>25</v>
      </c>
      <c r="AC2930" s="6" t="s">
        <v>11609</v>
      </c>
      <c r="AD2930" s="6"/>
      <c r="AE2930" s="6"/>
    </row>
    <row r="2931" spans="1:32">
      <c r="A2931" s="2" t="str">
        <f>IF(OR(COUNTIF($H$2170:$H2930,$H2931)&gt;=1,$H2931=""),"N","Y")</f>
        <v>Y</v>
      </c>
      <c r="B2931" s="2" t="str">
        <f>IF(OR(COUNTIF($H$2:$H2930,$H2931)&gt;=1,H2931=""),"N","Y")</f>
        <v>Y</v>
      </c>
      <c r="C2931" s="2">
        <v>2011</v>
      </c>
      <c r="D2931" s="1">
        <v>40863</v>
      </c>
      <c r="E2931" s="2" t="s">
        <v>127</v>
      </c>
      <c r="F2931" t="s">
        <v>1486</v>
      </c>
      <c r="G2931" t="s">
        <v>7911</v>
      </c>
      <c r="H2931" t="s">
        <v>7912</v>
      </c>
      <c r="J2931" t="s">
        <v>7913</v>
      </c>
      <c r="K2931" t="s">
        <v>6892</v>
      </c>
      <c r="L2931" t="s">
        <v>1732</v>
      </c>
      <c r="M2931" t="s">
        <v>45</v>
      </c>
      <c r="N2931">
        <v>85122</v>
      </c>
      <c r="R2931" s="2" t="s">
        <v>54</v>
      </c>
      <c r="V2931" s="2" t="s">
        <v>1636</v>
      </c>
      <c r="W2931" s="2" t="s">
        <v>1914</v>
      </c>
      <c r="AC2931" s="6">
        <v>0.54</v>
      </c>
      <c r="AD2931" s="6"/>
      <c r="AE2931" s="6"/>
    </row>
    <row r="2932" spans="1:32">
      <c r="A2932" s="2" t="str">
        <f>IF(OR(COUNTIF($H$2170:$H2931,$H2932)&gt;=1,$H2932=""),"N","Y")</f>
        <v>N</v>
      </c>
      <c r="B2932" s="2" t="str">
        <f>IF(OR(COUNTIF($H$2:$H2931,$H2932)&gt;=1,H2932=""),"N","Y")</f>
        <v>N</v>
      </c>
      <c r="C2932" s="2">
        <v>2011</v>
      </c>
      <c r="D2932" s="1">
        <v>40863</v>
      </c>
      <c r="E2932" s="2" t="s">
        <v>132</v>
      </c>
      <c r="F2932" t="s">
        <v>1486</v>
      </c>
      <c r="G2932" t="s">
        <v>7911</v>
      </c>
      <c r="H2932" t="s">
        <v>6890</v>
      </c>
      <c r="J2932" t="s">
        <v>7914</v>
      </c>
      <c r="K2932" t="s">
        <v>6892</v>
      </c>
      <c r="L2932" t="s">
        <v>1732</v>
      </c>
      <c r="M2932" t="s">
        <v>45</v>
      </c>
      <c r="N2932">
        <v>85122</v>
      </c>
      <c r="R2932" s="2" t="s">
        <v>54</v>
      </c>
      <c r="Y2932">
        <v>5</v>
      </c>
      <c r="Z2932">
        <v>30</v>
      </c>
      <c r="AC2932" s="6">
        <v>0.54</v>
      </c>
      <c r="AD2932" s="6"/>
      <c r="AE2932" s="6"/>
    </row>
    <row r="2933" spans="1:32" ht="15.75">
      <c r="A2933" s="2" t="str">
        <f>IF(OR(COUNTIF($H$2170:$H2932,$H2933)&gt;=1,$H2933=""),"N","Y")</f>
        <v>N</v>
      </c>
      <c r="B2933" s="2" t="str">
        <f>IF(OR(COUNTIF($H$2:$H2932,$H2933)&gt;=1,H2933=""),"N","Y")</f>
        <v>N</v>
      </c>
      <c r="C2933" s="2">
        <v>2011</v>
      </c>
      <c r="D2933" s="1">
        <v>40863</v>
      </c>
      <c r="E2933" s="2" t="s">
        <v>127</v>
      </c>
      <c r="F2933" s="778" t="s">
        <v>1372</v>
      </c>
      <c r="G2933" s="778" t="s">
        <v>7915</v>
      </c>
      <c r="H2933" s="778" t="s">
        <v>3875</v>
      </c>
      <c r="I2933" s="778"/>
      <c r="J2933" s="778" t="s">
        <v>144</v>
      </c>
      <c r="K2933" s="778" t="s">
        <v>3876</v>
      </c>
      <c r="L2933" s="778" t="s">
        <v>58</v>
      </c>
      <c r="M2933" s="778" t="s">
        <v>45</v>
      </c>
      <c r="N2933" s="778">
        <v>85083</v>
      </c>
      <c r="R2933" s="2" t="s">
        <v>54</v>
      </c>
      <c r="V2933" s="2">
        <v>6</v>
      </c>
      <c r="W2933" s="2" t="s">
        <v>7916</v>
      </c>
      <c r="X2933" s="778"/>
      <c r="Y2933" s="778"/>
      <c r="Z2933" s="778"/>
      <c r="AC2933" s="6">
        <v>0.18</v>
      </c>
      <c r="AD2933" s="6"/>
      <c r="AE2933" s="6"/>
      <c r="AF2933" s="26"/>
    </row>
    <row r="2934" spans="1:32">
      <c r="A2934" s="2" t="str">
        <f>IF(OR(COUNTIF($H$2170:$H2933,$H2934)&gt;=1,$H2934=""),"N","Y")</f>
        <v>N</v>
      </c>
      <c r="B2934" s="2" t="str">
        <f>IF(OR(COUNTIF($H$2:$H2933,$H2934)&gt;=1,H2934=""),"N","Y")</f>
        <v>N</v>
      </c>
      <c r="C2934" s="2">
        <v>2011</v>
      </c>
      <c r="D2934" s="1">
        <v>40863</v>
      </c>
      <c r="E2934" s="2" t="s">
        <v>132</v>
      </c>
      <c r="F2934" s="778" t="s">
        <v>1372</v>
      </c>
      <c r="G2934" s="778" t="s">
        <v>7915</v>
      </c>
      <c r="H2934" s="778" t="s">
        <v>3875</v>
      </c>
      <c r="I2934" s="778"/>
      <c r="J2934" t="s">
        <v>144</v>
      </c>
      <c r="K2934" t="s">
        <v>3876</v>
      </c>
      <c r="L2934" s="778" t="s">
        <v>58</v>
      </c>
      <c r="M2934" t="s">
        <v>45</v>
      </c>
      <c r="N2934">
        <v>85083</v>
      </c>
      <c r="R2934" s="2" t="s">
        <v>54</v>
      </c>
      <c r="V2934" s="2" t="s">
        <v>31</v>
      </c>
      <c r="Y2934">
        <v>5</v>
      </c>
      <c r="Z2934">
        <v>33</v>
      </c>
      <c r="AC2934" s="6">
        <v>0.18</v>
      </c>
      <c r="AD2934" s="6"/>
      <c r="AE2934" s="6"/>
    </row>
    <row r="2935" spans="1:32">
      <c r="A2935" s="2" t="str">
        <f>IF(OR(COUNTIF($H$2170:$H2934,$H2935)&gt;=1,$H2935=""),"N","Y")</f>
        <v>N</v>
      </c>
      <c r="B2935" s="2" t="str">
        <f>IF(OR(COUNTIF($H$2:$H2934,$H2935)&gt;=1,H2935=""),"N","Y")</f>
        <v>N</v>
      </c>
      <c r="C2935" s="2">
        <v>2011</v>
      </c>
      <c r="D2935" s="1">
        <v>40863</v>
      </c>
      <c r="E2935" s="2" t="s">
        <v>127</v>
      </c>
      <c r="F2935" s="778" t="s">
        <v>5508</v>
      </c>
      <c r="G2935" s="778" t="s">
        <v>8075</v>
      </c>
      <c r="H2935" s="778" t="s">
        <v>4221</v>
      </c>
      <c r="I2935" s="778"/>
      <c r="J2935" t="s">
        <v>144</v>
      </c>
      <c r="L2935" s="778"/>
      <c r="M2935" t="s">
        <v>45</v>
      </c>
      <c r="N2935">
        <v>0</v>
      </c>
      <c r="R2935" s="2" t="s">
        <v>54</v>
      </c>
      <c r="V2935" s="2">
        <v>6</v>
      </c>
      <c r="AC2935" s="6">
        <v>0.17</v>
      </c>
      <c r="AD2935" s="6"/>
      <c r="AE2935" s="6"/>
    </row>
    <row r="2936" spans="1:32">
      <c r="A2936" s="2" t="str">
        <f>IF(OR(COUNTIF($H$2170:$H2935,$H2936)&gt;=1,$H2936=""),"N","Y")</f>
        <v>N</v>
      </c>
      <c r="B2936" s="2" t="str">
        <f>IF(OR(COUNTIF($H$2:$H2935,$H2936)&gt;=1,H2936=""),"N","Y")</f>
        <v>N</v>
      </c>
      <c r="C2936" s="2">
        <v>2011</v>
      </c>
      <c r="D2936" s="1">
        <v>40863</v>
      </c>
      <c r="E2936" s="2" t="s">
        <v>132</v>
      </c>
      <c r="F2936" s="778" t="s">
        <v>5508</v>
      </c>
      <c r="G2936" s="778" t="s">
        <v>8075</v>
      </c>
      <c r="H2936" s="778" t="s">
        <v>4221</v>
      </c>
      <c r="I2936" s="778"/>
      <c r="J2936" t="s">
        <v>144</v>
      </c>
      <c r="K2936" t="s">
        <v>4224</v>
      </c>
      <c r="L2936" s="778" t="s">
        <v>30</v>
      </c>
      <c r="M2936" t="s">
        <v>45</v>
      </c>
      <c r="N2936">
        <v>85310</v>
      </c>
      <c r="R2936" s="2" t="s">
        <v>54</v>
      </c>
      <c r="V2936" s="2" t="s">
        <v>31</v>
      </c>
      <c r="Y2936">
        <v>6</v>
      </c>
      <c r="Z2936">
        <v>33</v>
      </c>
      <c r="AC2936" s="6">
        <v>0.17</v>
      </c>
      <c r="AD2936" s="6"/>
      <c r="AE2936" s="6"/>
    </row>
    <row r="2937" spans="1:32">
      <c r="A2937" s="2" t="str">
        <f>IF(OR(COUNTIF($H$2170:$H2936,$H2937)&gt;=1,$H2937=""),"N","Y")</f>
        <v>N</v>
      </c>
      <c r="B2937" s="2" t="str">
        <f>IF(OR(COUNTIF($H$2:$H2936,$H2937)&gt;=1,H2937=""),"N","Y")</f>
        <v>N</v>
      </c>
      <c r="C2937" s="2">
        <v>2011</v>
      </c>
      <c r="D2937" s="1">
        <v>40863</v>
      </c>
      <c r="E2937" s="2" t="s">
        <v>132</v>
      </c>
      <c r="F2937" s="778" t="s">
        <v>6888</v>
      </c>
      <c r="G2937" s="778" t="s">
        <v>8219</v>
      </c>
      <c r="H2937" s="778" t="s">
        <v>6890</v>
      </c>
      <c r="I2937" s="778"/>
      <c r="J2937" t="s">
        <v>7914</v>
      </c>
      <c r="K2937" t="s">
        <v>6892</v>
      </c>
      <c r="L2937" s="778" t="s">
        <v>1732</v>
      </c>
      <c r="M2937" t="s">
        <v>45</v>
      </c>
      <c r="N2937">
        <v>85122</v>
      </c>
      <c r="R2937" s="2" t="s">
        <v>54</v>
      </c>
      <c r="V2937" s="2" t="s">
        <v>31</v>
      </c>
      <c r="Y2937">
        <v>5</v>
      </c>
      <c r="Z2937">
        <v>27</v>
      </c>
      <c r="AC2937" s="6">
        <v>0.54</v>
      </c>
      <c r="AD2937" s="6"/>
      <c r="AE2937" s="6"/>
    </row>
    <row r="2938" spans="1:32">
      <c r="A2938" s="2" t="str">
        <f>IF(OR(COUNTIF($H$2170:$H2937,$H2938)&gt;=1,$H2938=""),"N","Y")</f>
        <v>Y</v>
      </c>
      <c r="B2938" s="2" t="str">
        <f>IF(OR(COUNTIF($H$2:$H2937,$H2938)&gt;=1,H2938=""),"N","Y")</f>
        <v>Y</v>
      </c>
      <c r="C2938" s="2">
        <v>2011</v>
      </c>
      <c r="D2938" s="1">
        <v>40863</v>
      </c>
      <c r="E2938" s="2" t="s">
        <v>127</v>
      </c>
      <c r="F2938" s="778" t="s">
        <v>589</v>
      </c>
      <c r="G2938" s="778" t="s">
        <v>8248</v>
      </c>
      <c r="H2938" s="778" t="s">
        <v>8253</v>
      </c>
      <c r="I2938" s="778"/>
      <c r="J2938" t="s">
        <v>3954</v>
      </c>
      <c r="K2938" t="s">
        <v>8254</v>
      </c>
      <c r="L2938" s="778" t="s">
        <v>58</v>
      </c>
      <c r="M2938" t="s">
        <v>45</v>
      </c>
      <c r="N2938">
        <v>85040</v>
      </c>
      <c r="R2938" s="2" t="s">
        <v>54</v>
      </c>
      <c r="V2938" s="2" t="s">
        <v>8255</v>
      </c>
      <c r="W2938" s="2" t="s">
        <v>8256</v>
      </c>
      <c r="AC2938" s="6" t="s">
        <v>11609</v>
      </c>
      <c r="AD2938" s="6"/>
      <c r="AE2938" s="6"/>
    </row>
    <row r="2939" spans="1:32">
      <c r="A2939" s="2" t="str">
        <f>IF(OR(COUNTIF($H$2170:$H2938,$H2939)&gt;=1,$H2939=""),"N","Y")</f>
        <v>N</v>
      </c>
      <c r="B2939" s="2" t="str">
        <f>IF(OR(COUNTIF($H$2:$H2938,$H2939)&gt;=1,H2939=""),"N","Y")</f>
        <v>N</v>
      </c>
      <c r="C2939" s="2">
        <v>2011</v>
      </c>
      <c r="D2939" s="1">
        <v>40863</v>
      </c>
      <c r="E2939" s="2" t="s">
        <v>127</v>
      </c>
      <c r="F2939" s="778" t="s">
        <v>1231</v>
      </c>
      <c r="G2939" s="778" t="s">
        <v>8310</v>
      </c>
      <c r="H2939" s="778" t="s">
        <v>2290</v>
      </c>
      <c r="I2939" s="778"/>
      <c r="J2939" s="778" t="s">
        <v>2153</v>
      </c>
      <c r="K2939" s="778"/>
      <c r="L2939" s="778"/>
      <c r="M2939" s="778" t="s">
        <v>45</v>
      </c>
      <c r="N2939" s="778">
        <v>0</v>
      </c>
      <c r="X2939" s="778"/>
      <c r="Y2939" s="778"/>
      <c r="Z2939" s="778"/>
      <c r="AC2939" s="6">
        <v>0.81</v>
      </c>
      <c r="AD2939" s="6"/>
      <c r="AE2939" s="6"/>
    </row>
    <row r="2940" spans="1:32">
      <c r="A2940" s="2" t="str">
        <f>IF(OR(COUNTIF($H$2170:$H2939,$H2940)&gt;=1,$H2940=""),"N","Y")</f>
        <v>Y</v>
      </c>
      <c r="B2940" s="2" t="str">
        <f>IF(OR(COUNTIF($H$2:$H2939,$H2940)&gt;=1,H2940=""),"N","Y")</f>
        <v>Y</v>
      </c>
      <c r="C2940" s="2">
        <v>2011</v>
      </c>
      <c r="D2940" s="1">
        <v>40863</v>
      </c>
      <c r="E2940" s="2" t="s">
        <v>132</v>
      </c>
      <c r="F2940" s="778" t="s">
        <v>1231</v>
      </c>
      <c r="G2940" s="778" t="s">
        <v>8310</v>
      </c>
      <c r="H2940" s="778" t="s">
        <v>8311</v>
      </c>
      <c r="I2940" s="778"/>
      <c r="J2940" t="s">
        <v>3567</v>
      </c>
      <c r="K2940" t="s">
        <v>8312</v>
      </c>
      <c r="L2940" s="778" t="s">
        <v>87</v>
      </c>
      <c r="M2940" t="s">
        <v>45</v>
      </c>
      <c r="N2940">
        <v>85743</v>
      </c>
      <c r="R2940" s="2" t="s">
        <v>54</v>
      </c>
      <c r="V2940" s="2" t="s">
        <v>31</v>
      </c>
      <c r="Y2940">
        <v>4</v>
      </c>
      <c r="Z2940">
        <v>23</v>
      </c>
      <c r="AC2940" s="6">
        <v>0.81</v>
      </c>
      <c r="AD2940" s="6"/>
      <c r="AE2940" s="6"/>
    </row>
    <row r="2941" spans="1:32">
      <c r="A2941" s="2" t="str">
        <f>IF(OR(COUNTIF($H$2170:$H2940,$H2941)&gt;=1,$H2941=""),"N","Y")</f>
        <v>Y</v>
      </c>
      <c r="B2941" s="2" t="str">
        <f>IF(OR(COUNTIF($H$2:$H2940,$H2941)&gt;=1,H2941=""),"N","Y")</f>
        <v>Y</v>
      </c>
      <c r="C2941" s="2">
        <v>2011</v>
      </c>
      <c r="D2941" s="1">
        <v>40863</v>
      </c>
      <c r="E2941" s="2" t="s">
        <v>132</v>
      </c>
      <c r="F2941" t="s">
        <v>4987</v>
      </c>
      <c r="G2941" t="s">
        <v>9024</v>
      </c>
      <c r="H2941" t="s">
        <v>9025</v>
      </c>
      <c r="J2941" t="s">
        <v>9026</v>
      </c>
      <c r="K2941" t="s">
        <v>9027</v>
      </c>
      <c r="L2941" t="s">
        <v>58</v>
      </c>
      <c r="M2941" t="s">
        <v>45</v>
      </c>
      <c r="N2941">
        <v>85042</v>
      </c>
      <c r="R2941" s="2" t="s">
        <v>54</v>
      </c>
      <c r="V2941" s="2" t="s">
        <v>31</v>
      </c>
      <c r="Y2941">
        <v>1</v>
      </c>
      <c r="Z2941">
        <v>25</v>
      </c>
      <c r="AC2941" s="6" t="s">
        <v>11609</v>
      </c>
      <c r="AD2941" s="6"/>
      <c r="AE2941" s="6"/>
    </row>
    <row r="2942" spans="1:32">
      <c r="A2942" s="2" t="str">
        <f>IF(OR(COUNTIF($H$2170:$H2941,$H2942)&gt;=1,$H2942=""),"N","Y")</f>
        <v>N</v>
      </c>
      <c r="B2942" s="2" t="str">
        <f>IF(OR(COUNTIF($H$2:$H2941,$H2942)&gt;=1,H2942=""),"N","Y")</f>
        <v>N</v>
      </c>
      <c r="C2942" s="2">
        <v>2011</v>
      </c>
      <c r="D2942" s="1">
        <v>40863</v>
      </c>
      <c r="E2942" s="2" t="s">
        <v>127</v>
      </c>
      <c r="F2942" t="s">
        <v>964</v>
      </c>
      <c r="G2942" t="s">
        <v>9199</v>
      </c>
      <c r="H2942" t="s">
        <v>398</v>
      </c>
      <c r="J2942" t="s">
        <v>399</v>
      </c>
      <c r="K2942" t="s">
        <v>9202</v>
      </c>
      <c r="L2942" t="s">
        <v>371</v>
      </c>
      <c r="M2942" t="s">
        <v>45</v>
      </c>
      <c r="N2942">
        <v>85209</v>
      </c>
      <c r="R2942" s="2" t="s">
        <v>54</v>
      </c>
      <c r="V2942" s="2">
        <v>9</v>
      </c>
      <c r="W2942" s="2" t="s">
        <v>383</v>
      </c>
      <c r="AC2942" s="6">
        <v>0.64</v>
      </c>
      <c r="AD2942" s="6"/>
      <c r="AE2942" s="6"/>
    </row>
    <row r="2943" spans="1:32">
      <c r="A2943" s="2" t="str">
        <f>IF(OR(COUNTIF($H$2170:$H2942,$H2943)&gt;=1,$H2943=""),"N","Y")</f>
        <v>N</v>
      </c>
      <c r="B2943" s="2" t="str">
        <f>IF(OR(COUNTIF($H$2:$H2942,$H2943)&gt;=1,H2943=""),"N","Y")</f>
        <v>N</v>
      </c>
      <c r="C2943" s="2">
        <v>2011</v>
      </c>
      <c r="D2943" s="1">
        <v>40863</v>
      </c>
      <c r="E2943" s="2" t="s">
        <v>132</v>
      </c>
      <c r="F2943" s="778" t="s">
        <v>9295</v>
      </c>
      <c r="G2943" s="778" t="s">
        <v>9296</v>
      </c>
      <c r="H2943" s="778" t="s">
        <v>1312</v>
      </c>
      <c r="I2943" s="778"/>
      <c r="J2943" t="s">
        <v>1340</v>
      </c>
      <c r="K2943" t="s">
        <v>9297</v>
      </c>
      <c r="L2943" s="778" t="s">
        <v>371</v>
      </c>
      <c r="M2943" t="s">
        <v>45</v>
      </c>
      <c r="N2943">
        <v>85213</v>
      </c>
      <c r="R2943" s="2" t="s">
        <v>54</v>
      </c>
      <c r="V2943" s="2" t="s">
        <v>31</v>
      </c>
      <c r="Y2943">
        <v>5</v>
      </c>
      <c r="Z2943">
        <v>33</v>
      </c>
      <c r="AC2943" s="6">
        <v>0.32</v>
      </c>
      <c r="AD2943" s="6"/>
      <c r="AE2943" s="6"/>
    </row>
    <row r="2944" spans="1:32">
      <c r="A2944" s="2" t="str">
        <f>IF(OR(COUNTIF($H$2170:$H2943,$H2944)&gt;=1,$H2944=""),"N","Y")</f>
        <v>N</v>
      </c>
      <c r="B2944" s="2" t="str">
        <f>IF(OR(COUNTIF($H$2:$H2943,$H2944)&gt;=1,H2944=""),"N","Y")</f>
        <v>N</v>
      </c>
      <c r="C2944" s="2">
        <v>2011</v>
      </c>
      <c r="D2944" s="1">
        <v>40863</v>
      </c>
      <c r="E2944" s="2" t="s">
        <v>127</v>
      </c>
      <c r="F2944" t="s">
        <v>218</v>
      </c>
      <c r="G2944" t="s">
        <v>9744</v>
      </c>
      <c r="H2944" t="s">
        <v>4506</v>
      </c>
      <c r="J2944" t="s">
        <v>116</v>
      </c>
      <c r="K2944" t="s">
        <v>9745</v>
      </c>
      <c r="L2944" t="s">
        <v>371</v>
      </c>
      <c r="M2944" t="s">
        <v>45</v>
      </c>
      <c r="N2944">
        <v>85212</v>
      </c>
      <c r="R2944" s="2" t="s">
        <v>54</v>
      </c>
      <c r="V2944" s="2" t="s">
        <v>1722</v>
      </c>
      <c r="W2944" s="2" t="s">
        <v>1626</v>
      </c>
      <c r="AC2944" s="6">
        <v>0.42</v>
      </c>
      <c r="AD2944" s="6"/>
      <c r="AE2944" s="6"/>
    </row>
    <row r="2945" spans="1:31">
      <c r="A2945" s="2" t="str">
        <f>IF(OR(COUNTIF($H$2170:$H2944,$H2945)&gt;=1,$H2945=""),"N","Y")</f>
        <v>N</v>
      </c>
      <c r="B2945" s="2" t="str">
        <f>IF(OR(COUNTIF($H$2:$H2944,$H2945)&gt;=1,H2945=""),"N","Y")</f>
        <v>N</v>
      </c>
      <c r="C2945" s="2">
        <v>2011</v>
      </c>
      <c r="D2945" s="1">
        <v>40863</v>
      </c>
      <c r="E2945" s="2" t="s">
        <v>132</v>
      </c>
      <c r="F2945" t="s">
        <v>218</v>
      </c>
      <c r="G2945" t="s">
        <v>9744</v>
      </c>
      <c r="H2945" t="s">
        <v>4506</v>
      </c>
      <c r="J2945" t="s">
        <v>4507</v>
      </c>
      <c r="K2945" t="s">
        <v>4979</v>
      </c>
      <c r="L2945" t="s">
        <v>116</v>
      </c>
      <c r="M2945" t="s">
        <v>45</v>
      </c>
      <c r="N2945">
        <v>85225</v>
      </c>
      <c r="R2945" s="2" t="s">
        <v>54</v>
      </c>
      <c r="V2945" s="2" t="s">
        <v>31</v>
      </c>
      <c r="Y2945">
        <v>5</v>
      </c>
      <c r="Z2945">
        <v>30</v>
      </c>
      <c r="AC2945" s="6">
        <v>0.42</v>
      </c>
      <c r="AD2945" s="6"/>
      <c r="AE2945" s="6"/>
    </row>
    <row r="2946" spans="1:31">
      <c r="A2946" s="2" t="str">
        <f>IF(OR(COUNTIF($H$2170:$H2945,$H2946)&gt;=1,$H2946=""),"N","Y")</f>
        <v>N</v>
      </c>
      <c r="B2946" s="2" t="str">
        <f>IF(OR(COUNTIF($H$2:$H2945,$H2946)&gt;=1,H2946=""),"N","Y")</f>
        <v>N</v>
      </c>
      <c r="C2946" s="2">
        <v>2011</v>
      </c>
      <c r="D2946" s="1">
        <v>40863</v>
      </c>
      <c r="E2946" s="2" t="s">
        <v>127</v>
      </c>
      <c r="F2946" t="s">
        <v>6617</v>
      </c>
      <c r="G2946" t="s">
        <v>10047</v>
      </c>
      <c r="H2946" t="s">
        <v>5528</v>
      </c>
      <c r="J2946" t="s">
        <v>5528</v>
      </c>
      <c r="M2946" t="s">
        <v>45</v>
      </c>
      <c r="N2946">
        <v>0</v>
      </c>
      <c r="R2946" s="2" t="s">
        <v>54</v>
      </c>
      <c r="AC2946" s="6" t="s">
        <v>11609</v>
      </c>
      <c r="AD2946" s="6"/>
      <c r="AE2946" s="6"/>
    </row>
    <row r="2947" spans="1:31">
      <c r="A2947" s="2" t="str">
        <f>IF(OR(COUNTIF($H$2170:$H2946,$H2947)&gt;=1,$H2947=""),"N","Y")</f>
        <v>N</v>
      </c>
      <c r="B2947" s="2" t="str">
        <f>IF(OR(COUNTIF($H$2:$H2946,$H2947)&gt;=1,H2947=""),"N","Y")</f>
        <v>N</v>
      </c>
      <c r="C2947" s="2">
        <v>2011</v>
      </c>
      <c r="D2947" s="1">
        <v>40863</v>
      </c>
      <c r="E2947" s="2" t="s">
        <v>132</v>
      </c>
      <c r="F2947" t="s">
        <v>530</v>
      </c>
      <c r="G2947" t="s">
        <v>10421</v>
      </c>
      <c r="H2947" t="s">
        <v>398</v>
      </c>
      <c r="J2947" t="s">
        <v>512</v>
      </c>
      <c r="K2947" t="s">
        <v>10422</v>
      </c>
      <c r="L2947" t="s">
        <v>371</v>
      </c>
      <c r="M2947" t="s">
        <v>45</v>
      </c>
      <c r="N2947">
        <v>85204</v>
      </c>
      <c r="R2947" s="2" t="s">
        <v>54</v>
      </c>
      <c r="V2947" s="2" t="s">
        <v>31</v>
      </c>
      <c r="Y2947">
        <v>5</v>
      </c>
      <c r="Z2947">
        <v>38</v>
      </c>
      <c r="AC2947" s="6">
        <v>0.64</v>
      </c>
      <c r="AD2947" s="6"/>
      <c r="AE2947" s="6"/>
    </row>
    <row r="2948" spans="1:31">
      <c r="A2948" s="2" t="str">
        <f>IF(OR(COUNTIF($H$2170:$H2947,$H2948)&gt;=1,$H2948=""),"N","Y")</f>
        <v>Y</v>
      </c>
      <c r="B2948" s="2" t="str">
        <f>IF(OR(COUNTIF($H$2:$H2947,$H2948)&gt;=1,H2948=""),"N","Y")</f>
        <v>N</v>
      </c>
      <c r="C2948" s="2">
        <v>2011</v>
      </c>
      <c r="D2948" s="1">
        <v>40863</v>
      </c>
      <c r="E2948" s="2" t="s">
        <v>127</v>
      </c>
      <c r="F2948" t="s">
        <v>331</v>
      </c>
      <c r="G2948" t="s">
        <v>10639</v>
      </c>
      <c r="H2948" t="s">
        <v>10642</v>
      </c>
      <c r="J2948" t="s">
        <v>4512</v>
      </c>
      <c r="K2948" t="s">
        <v>10643</v>
      </c>
      <c r="L2948" t="s">
        <v>58</v>
      </c>
      <c r="M2948" t="s">
        <v>45</v>
      </c>
      <c r="N2948">
        <v>85021</v>
      </c>
      <c r="AC2948" s="6" t="s">
        <v>11609</v>
      </c>
      <c r="AD2948" s="6"/>
      <c r="AE2948" s="6"/>
    </row>
    <row r="2949" spans="1:31">
      <c r="A2949" s="2" t="str">
        <f>IF(OR(COUNTIF($H$2170:$H2948,$H2949)&gt;=1,$H2949=""),"N","Y")</f>
        <v>N</v>
      </c>
      <c r="B2949" s="2" t="str">
        <f>IF(OR(COUNTIF($H$2:$H2948,$H2949)&gt;=1,H2949=""),"N","Y")</f>
        <v>N</v>
      </c>
      <c r="C2949" s="2">
        <v>2011</v>
      </c>
      <c r="D2949" s="1">
        <v>40863</v>
      </c>
      <c r="E2949" s="2" t="s">
        <v>127</v>
      </c>
      <c r="F2949" t="s">
        <v>10641</v>
      </c>
      <c r="G2949" t="s">
        <v>10639</v>
      </c>
      <c r="H2949" t="s">
        <v>10642</v>
      </c>
      <c r="J2949" t="s">
        <v>4512</v>
      </c>
      <c r="K2949" t="s">
        <v>10644</v>
      </c>
      <c r="L2949" t="s">
        <v>2945</v>
      </c>
      <c r="M2949" t="s">
        <v>45</v>
      </c>
      <c r="N2949" t="s">
        <v>10645</v>
      </c>
      <c r="AC2949" s="6" t="s">
        <v>11609</v>
      </c>
      <c r="AD2949" s="6"/>
      <c r="AE2949" s="6"/>
    </row>
    <row r="2950" spans="1:31">
      <c r="A2950" s="2" t="str">
        <f>IF(OR(COUNTIF($H$2170:$H2949,$H2950)&gt;=1,$H2950=""),"N","Y")</f>
        <v>Y</v>
      </c>
      <c r="B2950" s="2" t="str">
        <f>IF(OR(COUNTIF($H$2:$H2949,$H2950)&gt;=1,H2950=""),"N","Y")</f>
        <v>Y</v>
      </c>
      <c r="C2950" s="2">
        <v>2011</v>
      </c>
      <c r="D2950" s="1">
        <v>40863</v>
      </c>
      <c r="E2950" s="2" t="s">
        <v>132</v>
      </c>
      <c r="F2950" t="s">
        <v>331</v>
      </c>
      <c r="G2950" t="s">
        <v>10639</v>
      </c>
      <c r="H2950" t="s">
        <v>10646</v>
      </c>
      <c r="J2950" t="s">
        <v>10647</v>
      </c>
      <c r="K2950" t="s">
        <v>10648</v>
      </c>
      <c r="L2950" t="s">
        <v>2945</v>
      </c>
      <c r="M2950" t="s">
        <v>45</v>
      </c>
      <c r="N2950">
        <v>86409</v>
      </c>
      <c r="R2950" s="2" t="s">
        <v>54</v>
      </c>
      <c r="V2950" s="2" t="s">
        <v>31</v>
      </c>
      <c r="Y2950">
        <v>2</v>
      </c>
      <c r="Z2950">
        <v>15</v>
      </c>
      <c r="AC2950" s="6" t="s">
        <v>11609</v>
      </c>
      <c r="AD2950" s="6"/>
      <c r="AE2950" s="6"/>
    </row>
    <row r="2951" spans="1:31">
      <c r="A2951" s="2" t="str">
        <f>IF(OR(COUNTIF($H$2170:$H2950,$H2951)&gt;=1,$H2951=""),"N","Y")</f>
        <v>N</v>
      </c>
      <c r="B2951" s="2" t="str">
        <f>IF(OR(COUNTIF($H$2:$H2950,$H2951)&gt;=1,H2951=""),"N","Y")</f>
        <v>N</v>
      </c>
      <c r="C2951" s="2">
        <v>2011</v>
      </c>
      <c r="D2951" s="1">
        <v>40863</v>
      </c>
      <c r="E2951" s="2" t="s">
        <v>132</v>
      </c>
      <c r="F2951" t="s">
        <v>10641</v>
      </c>
      <c r="G2951" t="s">
        <v>10639</v>
      </c>
      <c r="H2951" t="s">
        <v>10646</v>
      </c>
      <c r="J2951" t="s">
        <v>10647</v>
      </c>
      <c r="K2951" t="s">
        <v>10648</v>
      </c>
      <c r="L2951" t="s">
        <v>2945</v>
      </c>
      <c r="M2951" t="s">
        <v>45</v>
      </c>
      <c r="N2951">
        <v>86409</v>
      </c>
      <c r="R2951" s="2" t="s">
        <v>54</v>
      </c>
      <c r="V2951" s="2" t="s">
        <v>31</v>
      </c>
      <c r="Y2951">
        <v>3</v>
      </c>
      <c r="Z2951">
        <v>15</v>
      </c>
      <c r="AC2951" s="6" t="s">
        <v>11609</v>
      </c>
      <c r="AD2951" s="6"/>
      <c r="AE2951" s="6"/>
    </row>
    <row r="2952" spans="1:31">
      <c r="A2952" s="2" t="str">
        <f>IF(OR(COUNTIF($H$2170:$H2951,$H2952)&gt;=1,$H2952=""),"N","Y")</f>
        <v>N</v>
      </c>
      <c r="B2952" s="2" t="str">
        <f>IF(OR(COUNTIF($H$2:$H2951,$H2952)&gt;=1,H2952=""),"N","Y")</f>
        <v>N</v>
      </c>
      <c r="C2952" s="2">
        <v>2011</v>
      </c>
      <c r="D2952" s="1">
        <v>40863</v>
      </c>
      <c r="E2952" s="2" t="s">
        <v>127</v>
      </c>
      <c r="F2952" s="778" t="s">
        <v>3053</v>
      </c>
      <c r="G2952" s="778" t="s">
        <v>10946</v>
      </c>
      <c r="H2952" s="778" t="s">
        <v>6890</v>
      </c>
      <c r="I2952" s="778"/>
      <c r="J2952" s="778" t="s">
        <v>7914</v>
      </c>
      <c r="K2952" t="s">
        <v>10947</v>
      </c>
      <c r="L2952" t="s">
        <v>1732</v>
      </c>
      <c r="M2952" t="s">
        <v>45</v>
      </c>
      <c r="N2952">
        <v>85122</v>
      </c>
      <c r="R2952" s="2" t="s">
        <v>54</v>
      </c>
      <c r="V2952" s="2" t="s">
        <v>7820</v>
      </c>
      <c r="W2952" s="2" t="s">
        <v>383</v>
      </c>
      <c r="AC2952" s="6">
        <v>0.54</v>
      </c>
      <c r="AD2952" s="6"/>
      <c r="AE2952" s="6"/>
    </row>
    <row r="2953" spans="1:31">
      <c r="A2953" s="2" t="str">
        <f>IF(OR(COUNTIF($H$2170:$H2952,$H2953)&gt;=1,$H2953=""),"N","Y")</f>
        <v>N</v>
      </c>
      <c r="B2953" s="2" t="str">
        <f>IF(OR(COUNTIF($H$2:$H2952,$H2953)&gt;=1,H2953=""),"N","Y")</f>
        <v>N</v>
      </c>
      <c r="C2953" s="2">
        <v>2011</v>
      </c>
      <c r="D2953" s="1">
        <v>40863</v>
      </c>
      <c r="E2953" s="2" t="s">
        <v>132</v>
      </c>
      <c r="F2953" s="778" t="s">
        <v>3053</v>
      </c>
      <c r="G2953" s="778" t="s">
        <v>10946</v>
      </c>
      <c r="H2953" s="778" t="s">
        <v>6890</v>
      </c>
      <c r="I2953" s="778"/>
      <c r="J2953" s="778" t="s">
        <v>7914</v>
      </c>
      <c r="K2953" s="778" t="s">
        <v>6892</v>
      </c>
      <c r="L2953" s="778" t="s">
        <v>1732</v>
      </c>
      <c r="M2953" s="778" t="s">
        <v>45</v>
      </c>
      <c r="N2953" s="778">
        <v>85122</v>
      </c>
      <c r="R2953" s="2" t="s">
        <v>54</v>
      </c>
      <c r="V2953" s="2" t="s">
        <v>31</v>
      </c>
      <c r="X2953" s="778"/>
      <c r="Y2953" s="778">
        <v>2</v>
      </c>
      <c r="Z2953" s="778">
        <v>28</v>
      </c>
      <c r="AC2953" s="6">
        <v>0.54</v>
      </c>
      <c r="AD2953" s="6"/>
      <c r="AE2953" s="6"/>
    </row>
    <row r="2954" spans="1:31">
      <c r="A2954" s="2" t="str">
        <f>IF(OR(COUNTIF($H$2170:$H2953,$H2954)&gt;=1,$H2954=""),"N","Y")</f>
        <v>N</v>
      </c>
      <c r="B2954" s="2" t="str">
        <f>IF(OR(COUNTIF($H$2:$H2953,$H2954)&gt;=1,H2954=""),"N","Y")</f>
        <v>N</v>
      </c>
      <c r="C2954" s="2">
        <v>2011</v>
      </c>
      <c r="D2954" s="1">
        <v>40863</v>
      </c>
      <c r="E2954" s="2" t="s">
        <v>127</v>
      </c>
      <c r="F2954" t="s">
        <v>997</v>
      </c>
      <c r="G2954" t="s">
        <v>11143</v>
      </c>
      <c r="M2954" t="s">
        <v>45</v>
      </c>
      <c r="N2954">
        <v>0</v>
      </c>
      <c r="AC2954" s="6" t="s">
        <v>11609</v>
      </c>
      <c r="AD2954" s="6"/>
      <c r="AE2954" s="6"/>
    </row>
    <row r="2955" spans="1:31">
      <c r="A2955" s="2" t="str">
        <f>IF(OR(COUNTIF($H$2170:$H2954,$H2955)&gt;=1,$H2955=""),"N","Y")</f>
        <v>N</v>
      </c>
      <c r="B2955" s="2" t="str">
        <f>IF(OR(COUNTIF($H$2:$H2954,$H2955)&gt;=1,H2955=""),"N","Y")</f>
        <v>N</v>
      </c>
      <c r="C2955" s="2">
        <v>2011</v>
      </c>
      <c r="D2955" s="1">
        <v>40872</v>
      </c>
      <c r="E2955" s="2" t="s">
        <v>6054</v>
      </c>
      <c r="F2955" t="s">
        <v>1243</v>
      </c>
      <c r="G2955" t="s">
        <v>4474</v>
      </c>
      <c r="H2955" t="s">
        <v>5610</v>
      </c>
      <c r="J2955" t="s">
        <v>105</v>
      </c>
      <c r="K2955" t="s">
        <v>6055</v>
      </c>
      <c r="L2955" t="s">
        <v>58</v>
      </c>
      <c r="M2955" t="s">
        <v>45</v>
      </c>
      <c r="N2955">
        <v>85044</v>
      </c>
      <c r="R2955" s="2" t="s">
        <v>54</v>
      </c>
      <c r="V2955" s="2" t="s">
        <v>88</v>
      </c>
      <c r="W2955" s="2" t="s">
        <v>112</v>
      </c>
      <c r="AC2955" s="6">
        <v>0.69</v>
      </c>
      <c r="AD2955" s="6"/>
      <c r="AE2955" s="6"/>
    </row>
    <row r="2956" spans="1:31">
      <c r="A2956" s="2" t="str">
        <f>IF(OR(COUNTIF($H$2170:$H2955,$H2956)&gt;=1,$H2956=""),"N","Y")</f>
        <v>N</v>
      </c>
      <c r="B2956" s="2" t="str">
        <f>IF(OR(COUNTIF($H$2:$H2955,$H2956)&gt;=1,H2956=""),"N","Y")</f>
        <v>N</v>
      </c>
      <c r="C2956" s="2">
        <v>2011</v>
      </c>
      <c r="D2956" s="1">
        <v>40872</v>
      </c>
      <c r="E2956" s="2" t="s">
        <v>6054</v>
      </c>
      <c r="F2956" t="s">
        <v>5443</v>
      </c>
      <c r="G2956" t="s">
        <v>6757</v>
      </c>
      <c r="H2956" t="s">
        <v>114</v>
      </c>
      <c r="J2956" t="s">
        <v>109</v>
      </c>
      <c r="K2956" t="s">
        <v>110</v>
      </c>
      <c r="L2956" t="s">
        <v>116</v>
      </c>
      <c r="M2956" t="s">
        <v>45</v>
      </c>
      <c r="N2956">
        <v>85226</v>
      </c>
      <c r="R2956" s="2" t="s">
        <v>54</v>
      </c>
      <c r="V2956" s="2" t="s">
        <v>88</v>
      </c>
      <c r="W2956" s="2" t="s">
        <v>112</v>
      </c>
      <c r="AC2956" s="831">
        <v>0.26</v>
      </c>
      <c r="AD2956" s="6"/>
      <c r="AE2956" s="6"/>
    </row>
    <row r="2957" spans="1:31">
      <c r="A2957" s="2" t="str">
        <f>IF(OR(COUNTIF($H$2170:$H2956,$H2957)&gt;=1,$H2957=""),"N","Y")</f>
        <v>N</v>
      </c>
      <c r="B2957" s="2" t="str">
        <f>IF(OR(COUNTIF($H$2:$H2956,$H2957)&gt;=1,H2957=""),"N","Y")</f>
        <v>N</v>
      </c>
      <c r="C2957" s="2">
        <v>2011</v>
      </c>
      <c r="D2957" s="1">
        <v>40872</v>
      </c>
      <c r="E2957" s="2" t="s">
        <v>6054</v>
      </c>
      <c r="F2957" s="778" t="s">
        <v>6570</v>
      </c>
      <c r="G2957" s="778" t="s">
        <v>6913</v>
      </c>
      <c r="H2957" s="778" t="s">
        <v>114</v>
      </c>
      <c r="I2957" s="778"/>
      <c r="J2957" t="s">
        <v>109</v>
      </c>
      <c r="K2957" t="s">
        <v>110</v>
      </c>
      <c r="L2957" s="778" t="s">
        <v>116</v>
      </c>
      <c r="M2957" t="s">
        <v>45</v>
      </c>
      <c r="N2957">
        <v>85226</v>
      </c>
      <c r="R2957" s="2" t="s">
        <v>54</v>
      </c>
      <c r="V2957" s="2" t="s">
        <v>88</v>
      </c>
      <c r="W2957" s="2" t="s">
        <v>112</v>
      </c>
      <c r="AC2957" s="831">
        <v>0.26</v>
      </c>
      <c r="AD2957" s="6"/>
      <c r="AE2957" s="6"/>
    </row>
    <row r="2958" spans="1:31">
      <c r="A2958" s="2" t="str">
        <f>IF(OR(COUNTIF($H$2170:$H2957,$H2958)&gt;=1,$H2958=""),"N","Y")</f>
        <v>N</v>
      </c>
      <c r="B2958" s="2" t="str">
        <f>IF(OR(COUNTIF($H$2:$H2957,$H2958)&gt;=1,H2958=""),"N","Y")</f>
        <v>N</v>
      </c>
      <c r="C2958" s="2">
        <v>2011</v>
      </c>
      <c r="D2958" s="1">
        <v>40872</v>
      </c>
      <c r="E2958" s="2" t="s">
        <v>6054</v>
      </c>
      <c r="F2958" s="778" t="s">
        <v>1386</v>
      </c>
      <c r="G2958" s="778" t="s">
        <v>7614</v>
      </c>
      <c r="H2958" s="778" t="s">
        <v>4398</v>
      </c>
      <c r="I2958" s="778"/>
      <c r="J2958" t="s">
        <v>4797</v>
      </c>
      <c r="K2958" t="s">
        <v>7617</v>
      </c>
      <c r="L2958" s="778" t="s">
        <v>111</v>
      </c>
      <c r="M2958" t="s">
        <v>45</v>
      </c>
      <c r="N2958">
        <v>85284</v>
      </c>
      <c r="R2958" s="2" t="s">
        <v>7618</v>
      </c>
      <c r="AC2958" s="6" t="s">
        <v>11609</v>
      </c>
      <c r="AD2958" s="6"/>
      <c r="AE2958" s="6"/>
    </row>
    <row r="2959" spans="1:31">
      <c r="A2959" s="2" t="str">
        <f>IF(OR(COUNTIF($H$2170:$H2958,$H2959)&gt;=1,$H2959=""),"N","Y")</f>
        <v>N</v>
      </c>
      <c r="B2959" s="2" t="str">
        <f>IF(OR(COUNTIF($H$2:$H2958,$H2959)&gt;=1,H2959=""),"N","Y")</f>
        <v>N</v>
      </c>
      <c r="C2959" s="2">
        <v>2011</v>
      </c>
      <c r="D2959" s="1">
        <v>40872</v>
      </c>
      <c r="E2959" s="2" t="s">
        <v>6054</v>
      </c>
      <c r="F2959" s="778" t="s">
        <v>964</v>
      </c>
      <c r="G2959" s="778" t="s">
        <v>8783</v>
      </c>
      <c r="H2959" s="778" t="s">
        <v>4398</v>
      </c>
      <c r="I2959" s="778"/>
      <c r="J2959" t="s">
        <v>2480</v>
      </c>
      <c r="K2959" t="s">
        <v>8785</v>
      </c>
      <c r="L2959" s="778" t="s">
        <v>371</v>
      </c>
      <c r="M2959" t="s">
        <v>45</v>
      </c>
      <c r="N2959">
        <v>85201</v>
      </c>
      <c r="R2959" s="2" t="s">
        <v>54</v>
      </c>
      <c r="AC2959" s="6" t="s">
        <v>11609</v>
      </c>
      <c r="AD2959" s="6"/>
      <c r="AE2959" s="6"/>
    </row>
    <row r="2960" spans="1:31">
      <c r="A2960" s="2" t="str">
        <f>IF(OR(COUNTIF($H$2170:$H2959,$H2960)&gt;=1,$H2960=""),"N","Y")</f>
        <v>Y</v>
      </c>
      <c r="B2960" s="2" t="str">
        <f>IF(OR(COUNTIF($H$2:$H2959,$H2960)&gt;=1,H2960=""),"N","Y")</f>
        <v>Y</v>
      </c>
      <c r="C2960" s="2">
        <v>2011</v>
      </c>
      <c r="D2960" s="1">
        <v>40872</v>
      </c>
      <c r="E2960" s="2" t="s">
        <v>6054</v>
      </c>
      <c r="F2960" s="778" t="s">
        <v>119</v>
      </c>
      <c r="G2960" s="778" t="s">
        <v>11177</v>
      </c>
      <c r="H2960" s="778" t="s">
        <v>11178</v>
      </c>
      <c r="I2960" s="778"/>
      <c r="J2960" s="778" t="s">
        <v>11179</v>
      </c>
      <c r="K2960" s="778" t="s">
        <v>11180</v>
      </c>
      <c r="L2960" s="778" t="s">
        <v>2707</v>
      </c>
      <c r="M2960" s="778" t="s">
        <v>45</v>
      </c>
      <c r="N2960" s="778">
        <v>86025</v>
      </c>
      <c r="R2960" s="2" t="s">
        <v>54</v>
      </c>
      <c r="V2960" s="2" t="s">
        <v>31</v>
      </c>
      <c r="AC2960" s="6" t="s">
        <v>11609</v>
      </c>
      <c r="AD2960" s="6"/>
      <c r="AE2960" s="6"/>
    </row>
    <row r="2961" spans="1:31">
      <c r="A2961" s="2" t="str">
        <f>IF(OR(COUNTIF($H$2170:$H2960,$H2961)&gt;=1,$H2961=""),"N","Y")</f>
        <v>Y</v>
      </c>
      <c r="B2961" s="2" t="str">
        <f>IF(OR(COUNTIF($H$2:$H2960,$H2961)&gt;=1,H2961=""),"N","Y")</f>
        <v>Y</v>
      </c>
      <c r="C2961" s="2">
        <v>2011</v>
      </c>
      <c r="D2961" s="1">
        <v>40872</v>
      </c>
      <c r="E2961" s="2" t="s">
        <v>6054</v>
      </c>
      <c r="F2961" s="778" t="s">
        <v>3928</v>
      </c>
      <c r="G2961" s="778" t="s">
        <v>11278</v>
      </c>
      <c r="H2961" s="778" t="s">
        <v>11279</v>
      </c>
      <c r="I2961" s="778"/>
      <c r="J2961" t="s">
        <v>807</v>
      </c>
      <c r="K2961" t="s">
        <v>11280</v>
      </c>
      <c r="L2961" s="778" t="s">
        <v>87</v>
      </c>
      <c r="M2961" t="s">
        <v>45</v>
      </c>
      <c r="N2961">
        <v>85712</v>
      </c>
      <c r="R2961" s="2" t="s">
        <v>54</v>
      </c>
      <c r="V2961" s="2" t="s">
        <v>230</v>
      </c>
      <c r="AC2961" s="6">
        <v>0.91</v>
      </c>
      <c r="AD2961" s="6"/>
      <c r="AE2961" s="6"/>
    </row>
    <row r="2962" spans="1:31">
      <c r="A2962" s="2" t="str">
        <f>IF(OR(COUNTIF($H$2170:$H2961,$H2962)&gt;=1,$H2962=""),"N","Y")</f>
        <v>Y</v>
      </c>
      <c r="B2962" s="2" t="str">
        <f>IF(OR(COUNTIF($H$2:$H2961,$H2962)&gt;=1,H2962=""),"N","Y")</f>
        <v>Y</v>
      </c>
      <c r="C2962" s="2">
        <v>2011</v>
      </c>
      <c r="D2962" s="1">
        <v>40875</v>
      </c>
      <c r="E2962" s="16" t="s">
        <v>81</v>
      </c>
      <c r="F2962" s="778" t="s">
        <v>3045</v>
      </c>
      <c r="G2962" s="778" t="s">
        <v>3046</v>
      </c>
      <c r="H2962" s="778" t="s">
        <v>3047</v>
      </c>
      <c r="I2962" s="778"/>
      <c r="J2962" t="s">
        <v>1251</v>
      </c>
      <c r="K2962" t="s">
        <v>3048</v>
      </c>
      <c r="L2962" s="778" t="s">
        <v>3049</v>
      </c>
      <c r="M2962" t="s">
        <v>45</v>
      </c>
      <c r="N2962">
        <v>85349</v>
      </c>
      <c r="X2962" t="s">
        <v>31</v>
      </c>
      <c r="Y2962">
        <v>3</v>
      </c>
      <c r="Z2962">
        <v>34</v>
      </c>
      <c r="AC2962" s="6" t="s">
        <v>11609</v>
      </c>
      <c r="AD2962" s="6"/>
      <c r="AE2962" s="6"/>
    </row>
    <row r="2963" spans="1:31">
      <c r="A2963" s="2" t="str">
        <f>IF(OR(COUNTIF($H$2170:$H2962,$H2963)&gt;=1,$H2963=""),"N","Y")</f>
        <v>N</v>
      </c>
      <c r="B2963" s="2" t="str">
        <f>IF(OR(COUNTIF($H$2:$H2962,$H2963)&gt;=1,H2963=""),"N","Y")</f>
        <v>N</v>
      </c>
      <c r="C2963" s="2">
        <v>2011</v>
      </c>
      <c r="D2963" s="1">
        <v>40875</v>
      </c>
      <c r="E2963" s="16" t="s">
        <v>4327</v>
      </c>
      <c r="F2963" t="s">
        <v>4322</v>
      </c>
      <c r="G2963" t="s">
        <v>4328</v>
      </c>
      <c r="H2963" t="s">
        <v>4329</v>
      </c>
      <c r="J2963" t="s">
        <v>1251</v>
      </c>
      <c r="K2963" t="s">
        <v>4330</v>
      </c>
      <c r="L2963" t="s">
        <v>4331</v>
      </c>
      <c r="M2963" t="s">
        <v>45</v>
      </c>
      <c r="N2963">
        <v>0</v>
      </c>
      <c r="Y2963">
        <v>5</v>
      </c>
      <c r="Z2963">
        <v>30</v>
      </c>
      <c r="AC2963" s="6">
        <v>0.7</v>
      </c>
      <c r="AD2963" s="6"/>
      <c r="AE2963" s="6"/>
    </row>
    <row r="2964" spans="1:31">
      <c r="A2964" s="2" t="str">
        <f>IF(OR(COUNTIF($H$2170:$H2963,$H2964)&gt;=1,$H2964=""),"N","Y")</f>
        <v>Y</v>
      </c>
      <c r="B2964" s="2" t="str">
        <f>IF(OR(COUNTIF($H$2:$H2963,$H2964)&gt;=1,H2964=""),"N","Y")</f>
        <v>Y</v>
      </c>
      <c r="C2964" s="2">
        <v>2011</v>
      </c>
      <c r="D2964" s="1">
        <v>40875</v>
      </c>
      <c r="E2964" s="16" t="s">
        <v>4327</v>
      </c>
      <c r="F2964" s="778" t="s">
        <v>4418</v>
      </c>
      <c r="G2964" s="778" t="s">
        <v>4419</v>
      </c>
      <c r="H2964" s="778" t="s">
        <v>4420</v>
      </c>
      <c r="I2964" s="778"/>
      <c r="J2964" t="s">
        <v>1251</v>
      </c>
      <c r="K2964" t="s">
        <v>4421</v>
      </c>
      <c r="L2964" s="778" t="s">
        <v>4331</v>
      </c>
      <c r="M2964" t="s">
        <v>45</v>
      </c>
      <c r="N2964">
        <v>0</v>
      </c>
      <c r="X2964" t="s">
        <v>31</v>
      </c>
      <c r="Y2964">
        <v>4</v>
      </c>
      <c r="Z2964">
        <v>31</v>
      </c>
      <c r="AC2964" s="6">
        <v>0.6</v>
      </c>
      <c r="AD2964" s="6"/>
      <c r="AE2964" s="6"/>
    </row>
    <row r="2965" spans="1:31">
      <c r="A2965" s="2" t="str">
        <f>IF(OR(COUNTIF($H$2170:$H2964,$H2965)&gt;=1,$H2965=""),"N","Y")</f>
        <v>Y</v>
      </c>
      <c r="B2965" s="2" t="str">
        <f>IF(OR(COUNTIF($H$2:$H2964,$H2965)&gt;=1,H2965=""),"N","Y")</f>
        <v>Y</v>
      </c>
      <c r="C2965" s="2">
        <v>2011</v>
      </c>
      <c r="D2965" s="1">
        <v>40875</v>
      </c>
      <c r="E2965" s="16" t="s">
        <v>4327</v>
      </c>
      <c r="F2965" t="s">
        <v>5806</v>
      </c>
      <c r="G2965" t="s">
        <v>5807</v>
      </c>
      <c r="H2965" t="s">
        <v>5808</v>
      </c>
      <c r="J2965" t="s">
        <v>1251</v>
      </c>
      <c r="K2965" t="s">
        <v>5809</v>
      </c>
      <c r="L2965" t="s">
        <v>4331</v>
      </c>
      <c r="M2965" t="s">
        <v>45</v>
      </c>
      <c r="N2965">
        <v>0</v>
      </c>
      <c r="Y2965">
        <v>4</v>
      </c>
      <c r="Z2965">
        <v>30</v>
      </c>
      <c r="AC2965" s="6">
        <v>0.72</v>
      </c>
      <c r="AD2965" s="6"/>
      <c r="AE2965" s="6"/>
    </row>
    <row r="2966" spans="1:31">
      <c r="A2966" s="2" t="str">
        <f>IF(OR(COUNTIF($H$2170:$H2965,$H2966)&gt;=1,$H2966=""),"N","Y")</f>
        <v>Y</v>
      </c>
      <c r="B2966" s="2" t="str">
        <f>IF(OR(COUNTIF($H$2:$H2965,$H2966)&gt;=1,H2966=""),"N","Y")</f>
        <v>Y</v>
      </c>
      <c r="C2966" s="2">
        <v>2011</v>
      </c>
      <c r="D2966" s="1">
        <v>40875</v>
      </c>
      <c r="E2966" s="16" t="s">
        <v>81</v>
      </c>
      <c r="F2966" s="778" t="s">
        <v>6051</v>
      </c>
      <c r="G2966" s="778" t="s">
        <v>6052</v>
      </c>
      <c r="H2966" s="778" t="s">
        <v>6053</v>
      </c>
      <c r="I2966" s="778"/>
      <c r="J2966" t="s">
        <v>1251</v>
      </c>
      <c r="K2966" t="s">
        <v>3048</v>
      </c>
      <c r="L2966" s="778" t="s">
        <v>3049</v>
      </c>
      <c r="M2966" t="s">
        <v>45</v>
      </c>
      <c r="N2966">
        <v>85349</v>
      </c>
      <c r="X2966" t="s">
        <v>31</v>
      </c>
      <c r="Y2966">
        <v>2</v>
      </c>
      <c r="Z2966">
        <v>34</v>
      </c>
      <c r="AC2966" s="6" t="s">
        <v>11609</v>
      </c>
      <c r="AD2966" s="6"/>
      <c r="AE2966" s="6"/>
    </row>
    <row r="2967" spans="1:31">
      <c r="A2967" s="2" t="str">
        <f>IF(OR(COUNTIF($H$2170:$H2966,$H2967)&gt;=1,$H2967=""),"N","Y")</f>
        <v>N</v>
      </c>
      <c r="B2967" s="2" t="str">
        <f>IF(OR(COUNTIF($H$2:$H2966,$H2967)&gt;=1,H2967=""),"N","Y")</f>
        <v>N</v>
      </c>
      <c r="C2967" s="2">
        <v>2011</v>
      </c>
      <c r="D2967" s="1">
        <v>40875</v>
      </c>
      <c r="E2967" s="16" t="s">
        <v>81</v>
      </c>
      <c r="F2967" t="s">
        <v>3818</v>
      </c>
      <c r="G2967" t="s">
        <v>6368</v>
      </c>
      <c r="H2967" t="s">
        <v>5808</v>
      </c>
      <c r="J2967" t="s">
        <v>1251</v>
      </c>
      <c r="K2967" t="s">
        <v>6369</v>
      </c>
      <c r="L2967" t="s">
        <v>4331</v>
      </c>
      <c r="M2967" t="s">
        <v>45</v>
      </c>
      <c r="N2967">
        <v>85364</v>
      </c>
      <c r="X2967" t="s">
        <v>31</v>
      </c>
      <c r="Y2967">
        <v>3</v>
      </c>
      <c r="Z2967">
        <v>32</v>
      </c>
      <c r="AC2967" s="6">
        <v>0.72</v>
      </c>
      <c r="AD2967" s="6"/>
      <c r="AE2967" s="6"/>
    </row>
    <row r="2968" spans="1:31">
      <c r="A2968" s="2" t="str">
        <f>IF(OR(COUNTIF($H$2170:$H2967,$H2968)&gt;=1,$H2968=""),"N","Y")</f>
        <v>N</v>
      </c>
      <c r="B2968" s="2" t="str">
        <f>IF(OR(COUNTIF($H$2:$H2967,$H2968)&gt;=1,H2968=""),"N","Y")</f>
        <v>N</v>
      </c>
      <c r="C2968" s="2">
        <v>2011</v>
      </c>
      <c r="D2968" s="1">
        <v>40875</v>
      </c>
      <c r="E2968" s="2" t="s">
        <v>2527</v>
      </c>
      <c r="F2968" t="s">
        <v>668</v>
      </c>
      <c r="G2968" t="s">
        <v>8409</v>
      </c>
      <c r="H2968" t="s">
        <v>4420</v>
      </c>
      <c r="J2968" t="s">
        <v>1251</v>
      </c>
      <c r="K2968" t="s">
        <v>8412</v>
      </c>
      <c r="L2968" t="s">
        <v>4331</v>
      </c>
      <c r="M2968" t="s">
        <v>45</v>
      </c>
      <c r="N2968">
        <v>0</v>
      </c>
      <c r="X2968" t="s">
        <v>31</v>
      </c>
      <c r="Y2968">
        <v>3</v>
      </c>
      <c r="Z2968">
        <v>31</v>
      </c>
      <c r="AC2968" s="6">
        <v>0.6</v>
      </c>
      <c r="AD2968" s="6"/>
      <c r="AE2968" s="6"/>
    </row>
    <row r="2969" spans="1:31">
      <c r="A2969" s="2" t="str">
        <f>IF(OR(COUNTIF($H$2170:$H2968,$H2969)&gt;=1,$H2969=""),"N","Y")</f>
        <v>Y</v>
      </c>
      <c r="B2969" s="2" t="str">
        <f>IF(OR(COUNTIF($H$2:$H2968,$H2969)&gt;=1,H2969=""),"N","Y")</f>
        <v>Y</v>
      </c>
      <c r="C2969" s="2">
        <v>2011</v>
      </c>
      <c r="D2969" s="1">
        <v>40875</v>
      </c>
      <c r="E2969" s="16" t="s">
        <v>4327</v>
      </c>
      <c r="F2969" t="s">
        <v>8476</v>
      </c>
      <c r="G2969" t="s">
        <v>8477</v>
      </c>
      <c r="H2969" t="s">
        <v>4716</v>
      </c>
      <c r="J2969" t="s">
        <v>1251</v>
      </c>
      <c r="K2969" t="s">
        <v>8478</v>
      </c>
      <c r="L2969" t="s">
        <v>4331</v>
      </c>
      <c r="M2969" t="s">
        <v>45</v>
      </c>
      <c r="N2969">
        <v>0</v>
      </c>
      <c r="Y2969">
        <v>1</v>
      </c>
      <c r="Z2969">
        <v>23</v>
      </c>
      <c r="AC2969" s="6">
        <v>0.71</v>
      </c>
      <c r="AD2969" s="6"/>
      <c r="AE2969" s="6"/>
    </row>
    <row r="2970" spans="1:31">
      <c r="A2970" s="2" t="str">
        <f>IF(OR(COUNTIF($H$2170:$H2969,$H2970)&gt;=1,$H2970=""),"N","Y")</f>
        <v>N</v>
      </c>
      <c r="B2970" s="2" t="str">
        <f>IF(OR(COUNTIF($H$2:$H2969,$H2970)&gt;=1,H2970=""),"N","Y")</f>
        <v>N</v>
      </c>
      <c r="C2970" s="2">
        <v>2011</v>
      </c>
      <c r="D2970" s="1">
        <v>40875</v>
      </c>
      <c r="E2970" s="16" t="s">
        <v>81</v>
      </c>
      <c r="F2970" t="s">
        <v>9368</v>
      </c>
      <c r="G2970" t="s">
        <v>9369</v>
      </c>
      <c r="H2970" t="s">
        <v>5808</v>
      </c>
      <c r="J2970" t="s">
        <v>1251</v>
      </c>
      <c r="K2970" t="s">
        <v>6369</v>
      </c>
      <c r="L2970" t="s">
        <v>4331</v>
      </c>
      <c r="M2970" t="s">
        <v>45</v>
      </c>
      <c r="N2970">
        <v>85364</v>
      </c>
      <c r="X2970" t="s">
        <v>31</v>
      </c>
      <c r="Y2970">
        <v>3</v>
      </c>
      <c r="Z2970">
        <v>32</v>
      </c>
      <c r="AC2970" s="6">
        <v>0.72</v>
      </c>
      <c r="AD2970" s="6"/>
      <c r="AE2970" s="6"/>
    </row>
    <row r="2971" spans="1:31">
      <c r="A2971" s="2" t="str">
        <f>IF(OR(COUNTIF($H$2170:$H2970,$H2971)&gt;=1,$H2971=""),"N","Y")</f>
        <v>Y</v>
      </c>
      <c r="B2971" s="2" t="str">
        <f>IF(OR(COUNTIF($H$2:$H2970,$H2971)&gt;=1,H2971=""),"N","Y")</f>
        <v>Y</v>
      </c>
      <c r="C2971" s="2">
        <v>2011</v>
      </c>
      <c r="D2971" s="1">
        <v>40875</v>
      </c>
      <c r="E2971" s="16" t="s">
        <v>81</v>
      </c>
      <c r="F2971" t="s">
        <v>892</v>
      </c>
      <c r="G2971" t="s">
        <v>9829</v>
      </c>
      <c r="H2971" t="s">
        <v>9830</v>
      </c>
      <c r="J2971" t="s">
        <v>1251</v>
      </c>
      <c r="K2971" t="s">
        <v>9831</v>
      </c>
      <c r="L2971" t="s">
        <v>9832</v>
      </c>
      <c r="M2971" t="s">
        <v>45</v>
      </c>
      <c r="N2971">
        <v>85350</v>
      </c>
      <c r="AC2971" s="6">
        <v>0.46</v>
      </c>
      <c r="AD2971" s="6"/>
      <c r="AE2971" s="6"/>
    </row>
    <row r="2972" spans="1:31">
      <c r="A2972" s="2" t="str">
        <f>IF(OR(COUNTIF($H$2170:$H2971,$H2972)&gt;=1,$H2972=""),"N","Y")</f>
        <v>Y</v>
      </c>
      <c r="B2972" s="2" t="str">
        <f>IF(OR(COUNTIF($H$2:$H2971,$H2972)&gt;=1,H2972=""),"N","Y")</f>
        <v>Y</v>
      </c>
      <c r="C2972" s="2">
        <v>2011</v>
      </c>
      <c r="D2972" s="1">
        <v>40875</v>
      </c>
      <c r="E2972" s="16" t="s">
        <v>4327</v>
      </c>
      <c r="F2972" t="s">
        <v>10400</v>
      </c>
      <c r="G2972" t="s">
        <v>10401</v>
      </c>
      <c r="H2972" t="s">
        <v>10402</v>
      </c>
      <c r="J2972" t="s">
        <v>1251</v>
      </c>
      <c r="K2972" t="s">
        <v>10403</v>
      </c>
      <c r="L2972" t="s">
        <v>4331</v>
      </c>
      <c r="M2972" t="s">
        <v>45</v>
      </c>
      <c r="N2972">
        <v>0</v>
      </c>
      <c r="AC2972" s="6" t="s">
        <v>11609</v>
      </c>
      <c r="AD2972" s="6"/>
      <c r="AE2972" s="6"/>
    </row>
    <row r="2973" spans="1:31">
      <c r="A2973" s="2" t="str">
        <f>IF(OR(COUNTIF($H$2170:$H2972,$H2973)&gt;=1,$H2973=""),"N","Y")</f>
        <v>N</v>
      </c>
      <c r="B2973" s="2" t="str">
        <f>IF(OR(COUNTIF($H$2:$H2972,$H2973)&gt;=1,H2973=""),"N","Y")</f>
        <v>N</v>
      </c>
      <c r="C2973" s="2">
        <v>2011</v>
      </c>
      <c r="D2973" s="1">
        <v>40886</v>
      </c>
      <c r="E2973" s="2" t="s">
        <v>484</v>
      </c>
      <c r="F2973" t="s">
        <v>480</v>
      </c>
      <c r="G2973" t="s">
        <v>481</v>
      </c>
      <c r="J2973" t="s">
        <v>485</v>
      </c>
      <c r="L2973" t="s">
        <v>58</v>
      </c>
      <c r="M2973" t="s">
        <v>45</v>
      </c>
      <c r="N2973">
        <v>85043</v>
      </c>
      <c r="AC2973" s="6" t="s">
        <v>11609</v>
      </c>
      <c r="AD2973" s="6"/>
      <c r="AE2973" s="6"/>
    </row>
    <row r="2974" spans="1:31">
      <c r="A2974" s="2" t="str">
        <f>IF(OR(COUNTIF($H$2170:$H2973,$H2974)&gt;=1,$H2974=""),"N","Y")</f>
        <v>Y</v>
      </c>
      <c r="B2974" s="2" t="str">
        <f>IF(OR(COUNTIF($H$2:$H2973,$H2974)&gt;=1,H2974=""),"N","Y")</f>
        <v>Y</v>
      </c>
      <c r="C2974" s="2">
        <v>2011</v>
      </c>
      <c r="D2974" s="1">
        <v>40886</v>
      </c>
      <c r="E2974" s="2" t="s">
        <v>486</v>
      </c>
      <c r="F2974" t="s">
        <v>480</v>
      </c>
      <c r="G2974" t="s">
        <v>481</v>
      </c>
      <c r="H2974" t="s">
        <v>487</v>
      </c>
      <c r="J2974" t="s">
        <v>51</v>
      </c>
      <c r="K2974" t="s">
        <v>488</v>
      </c>
      <c r="L2974" t="s">
        <v>58</v>
      </c>
      <c r="M2974" t="s">
        <v>45</v>
      </c>
      <c r="N2974">
        <v>85043</v>
      </c>
      <c r="R2974" s="2" t="s">
        <v>54</v>
      </c>
      <c r="Y2974">
        <v>0</v>
      </c>
      <c r="Z2974">
        <v>0</v>
      </c>
      <c r="AC2974" s="6">
        <v>0.76</v>
      </c>
      <c r="AD2974" s="6"/>
      <c r="AE2974" s="6"/>
    </row>
    <row r="2975" spans="1:31">
      <c r="A2975" s="2" t="str">
        <f>IF(OR(COUNTIF($H$2170:$H2974,$H2975)&gt;=1,$H2975=""),"N","Y")</f>
        <v>N</v>
      </c>
      <c r="B2975" s="2" t="str">
        <f>IF(OR(COUNTIF($H$2:$H2974,$H2975)&gt;=1,H2975=""),"N","Y")</f>
        <v>N</v>
      </c>
      <c r="C2975" s="2">
        <v>2011</v>
      </c>
      <c r="D2975" s="1">
        <v>40886</v>
      </c>
      <c r="E2975" s="2" t="s">
        <v>484</v>
      </c>
      <c r="F2975" s="778" t="s">
        <v>1063</v>
      </c>
      <c r="G2975" s="778" t="s">
        <v>1659</v>
      </c>
      <c r="H2975" s="778" t="s">
        <v>1660</v>
      </c>
      <c r="I2975" s="778"/>
      <c r="J2975" t="s">
        <v>1314</v>
      </c>
      <c r="K2975" t="s">
        <v>1661</v>
      </c>
      <c r="L2975" s="778" t="s">
        <v>371</v>
      </c>
      <c r="M2975" t="s">
        <v>45</v>
      </c>
      <c r="N2975">
        <v>85205</v>
      </c>
      <c r="AC2975" s="6">
        <v>0.31</v>
      </c>
      <c r="AD2975" s="6"/>
      <c r="AE2975" s="6"/>
    </row>
    <row r="2976" spans="1:31">
      <c r="A2976" s="2" t="str">
        <f>IF(OR(COUNTIF($H$2170:$H2975,$H2976)&gt;=1,$H2976=""),"N","Y")</f>
        <v>N</v>
      </c>
      <c r="B2976" s="2" t="str">
        <f>IF(OR(COUNTIF($H$2:$H2975,$H2976)&gt;=1,H2976=""),"N","Y")</f>
        <v>N</v>
      </c>
      <c r="C2976" s="2">
        <v>2011</v>
      </c>
      <c r="D2976" s="1">
        <v>40886</v>
      </c>
      <c r="E2976" s="2" t="s">
        <v>486</v>
      </c>
      <c r="F2976" s="778" t="s">
        <v>1063</v>
      </c>
      <c r="G2976" s="778" t="s">
        <v>1659</v>
      </c>
      <c r="H2976" s="778" t="s">
        <v>1660</v>
      </c>
      <c r="I2976" s="778"/>
      <c r="J2976" s="778" t="s">
        <v>512</v>
      </c>
      <c r="K2976" s="778"/>
      <c r="L2976" s="778" t="s">
        <v>371</v>
      </c>
      <c r="M2976" s="778" t="s">
        <v>45</v>
      </c>
      <c r="N2976" s="778">
        <v>85207</v>
      </c>
      <c r="R2976" s="2" t="s">
        <v>54</v>
      </c>
      <c r="Y2976">
        <v>0</v>
      </c>
      <c r="Z2976">
        <v>0</v>
      </c>
      <c r="AC2976" s="6">
        <v>0.31</v>
      </c>
      <c r="AD2976" s="6"/>
      <c r="AE2976" s="6"/>
    </row>
    <row r="2977" spans="1:31">
      <c r="A2977" s="2" t="str">
        <f>IF(OR(COUNTIF($H$2170:$H2976,$H2977)&gt;=1,$H2977=""),"N","Y")</f>
        <v>Y</v>
      </c>
      <c r="B2977" s="2" t="str">
        <f>IF(OR(COUNTIF($H$2:$H2976,$H2977)&gt;=1,H2977=""),"N","Y")</f>
        <v>Y</v>
      </c>
      <c r="C2977" s="2">
        <v>2011</v>
      </c>
      <c r="D2977" s="1">
        <v>40886</v>
      </c>
      <c r="E2977" s="2" t="s">
        <v>484</v>
      </c>
      <c r="F2977" t="s">
        <v>1686</v>
      </c>
      <c r="G2977" t="s">
        <v>1687</v>
      </c>
      <c r="H2977" t="s">
        <v>1689</v>
      </c>
      <c r="J2977" t="s">
        <v>399</v>
      </c>
      <c r="K2977" t="s">
        <v>1690</v>
      </c>
      <c r="L2977" t="s">
        <v>371</v>
      </c>
      <c r="M2977" t="s">
        <v>45</v>
      </c>
      <c r="N2977">
        <v>85204</v>
      </c>
      <c r="AC2977" s="6" t="s">
        <v>11609</v>
      </c>
      <c r="AD2977" s="6"/>
      <c r="AE2977" s="6"/>
    </row>
    <row r="2978" spans="1:31">
      <c r="A2978" s="2" t="str">
        <f>IF(OR(COUNTIF($H$2170:$H2977,$H2978)&gt;=1,$H2978=""),"N","Y")</f>
        <v>N</v>
      </c>
      <c r="B2978" s="2" t="str">
        <f>IF(OR(COUNTIF($H$2:$H2977,$H2978)&gt;=1,H2978=""),"N","Y")</f>
        <v>N</v>
      </c>
      <c r="C2978" s="2">
        <v>2011</v>
      </c>
      <c r="D2978" s="1">
        <v>40886</v>
      </c>
      <c r="E2978" s="2" t="s">
        <v>486</v>
      </c>
      <c r="F2978" t="s">
        <v>1686</v>
      </c>
      <c r="G2978" t="s">
        <v>1687</v>
      </c>
      <c r="H2978" t="s">
        <v>1689</v>
      </c>
      <c r="M2978" t="s">
        <v>45</v>
      </c>
      <c r="N2978">
        <v>0</v>
      </c>
      <c r="R2978" s="2" t="s">
        <v>54</v>
      </c>
      <c r="Y2978">
        <v>0</v>
      </c>
      <c r="Z2978">
        <v>0</v>
      </c>
      <c r="AC2978" s="6" t="s">
        <v>11609</v>
      </c>
      <c r="AD2978" s="6"/>
      <c r="AE2978" s="6"/>
    </row>
    <row r="2979" spans="1:31">
      <c r="A2979" s="2" t="str">
        <f>IF(OR(COUNTIF($H$2170:$H2978,$H2979)&gt;=1,$H2979=""),"N","Y")</f>
        <v>N</v>
      </c>
      <c r="B2979" s="2" t="str">
        <f>IF(OR(COUNTIF($H$2:$H2978,$H2979)&gt;=1,H2979=""),"N","Y")</f>
        <v>N</v>
      </c>
      <c r="C2979" s="2">
        <v>2011</v>
      </c>
      <c r="D2979" s="1">
        <v>40886</v>
      </c>
      <c r="E2979" s="2" t="s">
        <v>484</v>
      </c>
      <c r="F2979" t="s">
        <v>1699</v>
      </c>
      <c r="G2979" t="s">
        <v>1700</v>
      </c>
      <c r="M2979" t="s">
        <v>45</v>
      </c>
      <c r="N2979">
        <v>0</v>
      </c>
      <c r="AC2979" s="6" t="s">
        <v>11609</v>
      </c>
      <c r="AD2979" s="6"/>
      <c r="AE2979" s="6"/>
    </row>
    <row r="2980" spans="1:31">
      <c r="A2980" s="2" t="str">
        <f>IF(OR(COUNTIF($H$2170:$H2979,$H2980)&gt;=1,$H2980=""),"N","Y")</f>
        <v>Y</v>
      </c>
      <c r="B2980" s="2" t="str">
        <f>IF(OR(COUNTIF($H$2:$H2979,$H2980)&gt;=1,H2980=""),"N","Y")</f>
        <v>Y</v>
      </c>
      <c r="C2980" s="2">
        <v>2011</v>
      </c>
      <c r="D2980" s="1">
        <v>40886</v>
      </c>
      <c r="E2980" s="2" t="s">
        <v>484</v>
      </c>
      <c r="F2980" t="s">
        <v>1028</v>
      </c>
      <c r="G2980" t="s">
        <v>2354</v>
      </c>
      <c r="H2980" t="s">
        <v>2358</v>
      </c>
      <c r="K2980" t="s">
        <v>2355</v>
      </c>
      <c r="L2980" t="s">
        <v>58</v>
      </c>
      <c r="M2980" t="s">
        <v>45</v>
      </c>
      <c r="N2980">
        <v>85013</v>
      </c>
      <c r="AC2980" s="6" t="s">
        <v>11609</v>
      </c>
      <c r="AD2980" s="6"/>
      <c r="AE2980" s="6"/>
    </row>
    <row r="2981" spans="1:31">
      <c r="A2981" s="2" t="str">
        <f>IF(OR(COUNTIF($H$2170:$H2980,$H2981)&gt;=1,$H2981=""),"N","Y")</f>
        <v>N</v>
      </c>
      <c r="B2981" s="2" t="str">
        <f>IF(OR(COUNTIF($H$2:$H2980,$H2981)&gt;=1,H2981=""),"N","Y")</f>
        <v>N</v>
      </c>
      <c r="C2981" s="2">
        <v>2011</v>
      </c>
      <c r="D2981" s="1">
        <v>40886</v>
      </c>
      <c r="E2981" s="2" t="s">
        <v>486</v>
      </c>
      <c r="F2981" t="s">
        <v>827</v>
      </c>
      <c r="G2981" t="s">
        <v>3227</v>
      </c>
      <c r="M2981" t="s">
        <v>45</v>
      </c>
      <c r="N2981">
        <v>0</v>
      </c>
      <c r="R2981" s="2" t="s">
        <v>54</v>
      </c>
      <c r="Y2981">
        <v>0</v>
      </c>
      <c r="Z2981">
        <v>0</v>
      </c>
      <c r="AC2981" s="6" t="s">
        <v>11609</v>
      </c>
      <c r="AD2981" s="6"/>
      <c r="AE2981" s="6"/>
    </row>
    <row r="2982" spans="1:31">
      <c r="A2982" s="2" t="str">
        <f>IF(OR(COUNTIF($H$2170:$H2981,$H2982)&gt;=1,$H2982=""),"N","Y")</f>
        <v>N</v>
      </c>
      <c r="B2982" s="2" t="str">
        <f>IF(OR(COUNTIF($H$2:$H2981,$H2982)&gt;=1,H2982=""),"N","Y")</f>
        <v>N</v>
      </c>
      <c r="C2982" s="2">
        <v>2011</v>
      </c>
      <c r="D2982" s="1">
        <v>40886</v>
      </c>
      <c r="E2982" s="2" t="s">
        <v>484</v>
      </c>
      <c r="F2982" s="778" t="s">
        <v>3630</v>
      </c>
      <c r="G2982" s="778" t="s">
        <v>3631</v>
      </c>
      <c r="H2982" s="778" t="s">
        <v>2326</v>
      </c>
      <c r="I2982" s="778"/>
      <c r="J2982" t="s">
        <v>1294</v>
      </c>
      <c r="K2982" t="s">
        <v>3632</v>
      </c>
      <c r="L2982" s="778" t="s">
        <v>58</v>
      </c>
      <c r="M2982" t="s">
        <v>45</v>
      </c>
      <c r="N2982">
        <v>85048</v>
      </c>
      <c r="AC2982" s="6">
        <v>0.56000000000000005</v>
      </c>
      <c r="AD2982" s="6"/>
      <c r="AE2982" s="6"/>
    </row>
    <row r="2983" spans="1:31">
      <c r="A2983" s="2" t="str">
        <f>IF(OR(COUNTIF($H$2170:$H2982,$H2983)&gt;=1,$H2983=""),"N","Y")</f>
        <v>N</v>
      </c>
      <c r="B2983" s="2" t="str">
        <f>IF(OR(COUNTIF($H$2:$H2982,$H2983)&gt;=1,H2983=""),"N","Y")</f>
        <v>N</v>
      </c>
      <c r="C2983" s="2">
        <v>2011</v>
      </c>
      <c r="D2983" s="1">
        <v>40886</v>
      </c>
      <c r="E2983" s="2" t="s">
        <v>486</v>
      </c>
      <c r="F2983" t="s">
        <v>3630</v>
      </c>
      <c r="G2983" t="s">
        <v>3631</v>
      </c>
      <c r="H2983" t="s">
        <v>2323</v>
      </c>
      <c r="J2983" t="s">
        <v>1624</v>
      </c>
      <c r="K2983" t="s">
        <v>3633</v>
      </c>
      <c r="L2983" t="s">
        <v>413</v>
      </c>
      <c r="M2983" t="s">
        <v>45</v>
      </c>
      <c r="N2983">
        <v>85296</v>
      </c>
      <c r="R2983" s="2" t="s">
        <v>54</v>
      </c>
      <c r="V2983" s="2" t="s">
        <v>31</v>
      </c>
      <c r="Y2983">
        <v>5</v>
      </c>
      <c r="Z2983">
        <v>30</v>
      </c>
      <c r="AC2983" s="6" t="s">
        <v>11609</v>
      </c>
      <c r="AD2983" s="6"/>
      <c r="AE2983" s="6"/>
    </row>
    <row r="2984" spans="1:31">
      <c r="A2984" s="2" t="str">
        <f>IF(OR(COUNTIF($H$2170:$H2983,$H2984)&gt;=1,$H2984=""),"N","Y")</f>
        <v>Y</v>
      </c>
      <c r="B2984" s="2" t="str">
        <f>IF(OR(COUNTIF($H$2:$H2983,$H2984)&gt;=1,H2984=""),"N","Y")</f>
        <v>Y</v>
      </c>
      <c r="C2984" s="2">
        <v>2011</v>
      </c>
      <c r="D2984" s="1">
        <v>40886</v>
      </c>
      <c r="E2984" s="2" t="s">
        <v>484</v>
      </c>
      <c r="F2984" s="778" t="s">
        <v>3043</v>
      </c>
      <c r="G2984" s="778" t="s">
        <v>3042</v>
      </c>
      <c r="H2984" s="778" t="s">
        <v>3966</v>
      </c>
      <c r="I2984" s="778"/>
      <c r="J2984" t="s">
        <v>596</v>
      </c>
      <c r="K2984" t="s">
        <v>3967</v>
      </c>
      <c r="L2984" s="778" t="s">
        <v>30</v>
      </c>
      <c r="M2984" t="s">
        <v>45</v>
      </c>
      <c r="N2984">
        <v>85301</v>
      </c>
      <c r="AC2984" s="6">
        <v>0.93</v>
      </c>
      <c r="AD2984" s="6"/>
      <c r="AE2984" s="6"/>
    </row>
    <row r="2985" spans="1:31">
      <c r="A2985" s="2" t="str">
        <f>IF(OR(COUNTIF($H$2170:$H2984,$H2985)&gt;=1,$H2985=""),"N","Y")</f>
        <v>N</v>
      </c>
      <c r="B2985" s="2" t="str">
        <f>IF(OR(COUNTIF($H$2:$H2984,$H2985)&gt;=1,H2985=""),"N","Y")</f>
        <v>N</v>
      </c>
      <c r="C2985" s="2">
        <v>2011</v>
      </c>
      <c r="D2985" s="1">
        <v>40886</v>
      </c>
      <c r="E2985" s="2" t="s">
        <v>486</v>
      </c>
      <c r="F2985" t="s">
        <v>3043</v>
      </c>
      <c r="G2985" t="s">
        <v>3042</v>
      </c>
      <c r="H2985" s="778"/>
      <c r="J2985" s="778"/>
      <c r="K2985" s="778"/>
      <c r="L2985" s="778"/>
      <c r="M2985" s="778" t="s">
        <v>45</v>
      </c>
      <c r="N2985" s="778">
        <v>0</v>
      </c>
      <c r="R2985" s="2" t="s">
        <v>54</v>
      </c>
      <c r="Y2985">
        <v>0</v>
      </c>
      <c r="Z2985">
        <v>0</v>
      </c>
      <c r="AC2985" s="6" t="s">
        <v>11609</v>
      </c>
      <c r="AD2985" s="6"/>
      <c r="AE2985" s="6"/>
    </row>
    <row r="2986" spans="1:31">
      <c r="A2986" s="2" t="str">
        <f>IF(OR(COUNTIF($H$2170:$H2985,$H2986)&gt;=1,$H2986=""),"N","Y")</f>
        <v>N</v>
      </c>
      <c r="B2986" s="2" t="str">
        <f>IF(OR(COUNTIF($H$2:$H2985,$H2986)&gt;=1,H2986=""),"N","Y")</f>
        <v>N</v>
      </c>
      <c r="C2986" s="2">
        <v>2011</v>
      </c>
      <c r="D2986" s="1">
        <v>40886</v>
      </c>
      <c r="E2986" s="2" t="s">
        <v>484</v>
      </c>
      <c r="F2986" t="s">
        <v>2508</v>
      </c>
      <c r="G2986" t="s">
        <v>4280</v>
      </c>
      <c r="H2986" t="s">
        <v>2510</v>
      </c>
      <c r="J2986" t="s">
        <v>2510</v>
      </c>
      <c r="K2986" t="s">
        <v>2511</v>
      </c>
      <c r="L2986" t="s">
        <v>87</v>
      </c>
      <c r="M2986" t="s">
        <v>45</v>
      </c>
      <c r="N2986">
        <v>85710</v>
      </c>
      <c r="AC2986" s="6" t="s">
        <v>11609</v>
      </c>
      <c r="AD2986" s="6"/>
      <c r="AE2986" s="6"/>
    </row>
    <row r="2987" spans="1:31">
      <c r="A2987" s="2" t="str">
        <f>IF(OR(COUNTIF($H$2170:$H2986,$H2987)&gt;=1,$H2987=""),"N","Y")</f>
        <v>Y</v>
      </c>
      <c r="B2987" s="2" t="str">
        <f>IF(OR(COUNTIF($H$2:$H2986,$H2987)&gt;=1,H2987=""),"N","Y")</f>
        <v>Y</v>
      </c>
      <c r="C2987" s="2">
        <v>2011</v>
      </c>
      <c r="D2987" s="1">
        <v>40886</v>
      </c>
      <c r="E2987" s="2" t="s">
        <v>484</v>
      </c>
      <c r="F2987" t="s">
        <v>392</v>
      </c>
      <c r="G2987" t="s">
        <v>4528</v>
      </c>
      <c r="H2987" t="s">
        <v>4530</v>
      </c>
      <c r="J2987" t="s">
        <v>4531</v>
      </c>
      <c r="K2987" t="s">
        <v>4532</v>
      </c>
      <c r="L2987" t="s">
        <v>823</v>
      </c>
      <c r="M2987" t="s">
        <v>45</v>
      </c>
      <c r="N2987">
        <v>85204</v>
      </c>
      <c r="AC2987" s="6">
        <v>0.64</v>
      </c>
      <c r="AD2987" s="6"/>
      <c r="AE2987" s="6"/>
    </row>
    <row r="2988" spans="1:31">
      <c r="A2988" s="2" t="str">
        <f>IF(OR(COUNTIF($H$2170:$H2987,$H2988)&gt;=1,$H2988=""),"N","Y")</f>
        <v>N</v>
      </c>
      <c r="B2988" s="2" t="str">
        <f>IF(OR(COUNTIF($H$2:$H2987,$H2988)&gt;=1,H2988=""),"N","Y")</f>
        <v>N</v>
      </c>
      <c r="C2988" s="2">
        <v>2011</v>
      </c>
      <c r="D2988" s="1">
        <v>40886</v>
      </c>
      <c r="E2988" s="2" t="s">
        <v>486</v>
      </c>
      <c r="F2988" t="s">
        <v>392</v>
      </c>
      <c r="G2988" t="s">
        <v>4528</v>
      </c>
      <c r="M2988" t="s">
        <v>45</v>
      </c>
      <c r="N2988">
        <v>0</v>
      </c>
      <c r="R2988" s="2" t="s">
        <v>54</v>
      </c>
      <c r="AC2988" s="6" t="s">
        <v>11609</v>
      </c>
      <c r="AD2988" s="6"/>
      <c r="AE2988" s="6"/>
    </row>
    <row r="2989" spans="1:31">
      <c r="A2989" s="2" t="str">
        <f>IF(OR(COUNTIF($H$2170:$H2988,$H2989)&gt;=1,$H2989=""),"N","Y")</f>
        <v>N</v>
      </c>
      <c r="B2989" s="2" t="str">
        <f>IF(OR(COUNTIF($H$2:$H2988,$H2989)&gt;=1,H2989=""),"N","Y")</f>
        <v>N</v>
      </c>
      <c r="C2989" s="2">
        <v>2011</v>
      </c>
      <c r="D2989" s="1">
        <v>40886</v>
      </c>
      <c r="E2989" s="2" t="s">
        <v>484</v>
      </c>
      <c r="F2989" t="s">
        <v>1414</v>
      </c>
      <c r="G2989" t="s">
        <v>4667</v>
      </c>
      <c r="H2989" t="s">
        <v>3729</v>
      </c>
      <c r="J2989" t="s">
        <v>550</v>
      </c>
      <c r="K2989" t="s">
        <v>4668</v>
      </c>
      <c r="L2989" t="s">
        <v>58</v>
      </c>
      <c r="M2989" t="s">
        <v>45</v>
      </c>
      <c r="N2989">
        <v>85021</v>
      </c>
      <c r="AC2989" s="6">
        <v>0.88</v>
      </c>
      <c r="AD2989" s="6"/>
      <c r="AE2989" s="6"/>
    </row>
    <row r="2990" spans="1:31">
      <c r="A2990" s="2" t="str">
        <f>IF(OR(COUNTIF($H$2170:$H2989,$H2990)&gt;=1,$H2990=""),"N","Y")</f>
        <v>N</v>
      </c>
      <c r="B2990" s="2" t="str">
        <f>IF(OR(COUNTIF($H$2:$H2989,$H2990)&gt;=1,H2990=""),"N","Y")</f>
        <v>N</v>
      </c>
      <c r="C2990" s="2">
        <v>2011</v>
      </c>
      <c r="D2990" s="1">
        <v>40886</v>
      </c>
      <c r="E2990" s="2" t="s">
        <v>484</v>
      </c>
      <c r="F2990" s="778" t="s">
        <v>281</v>
      </c>
      <c r="G2990" s="778" t="s">
        <v>4674</v>
      </c>
      <c r="H2990" s="778"/>
      <c r="I2990" s="778"/>
      <c r="K2990" t="s">
        <v>4675</v>
      </c>
      <c r="L2990" s="778" t="s">
        <v>408</v>
      </c>
      <c r="M2990" t="s">
        <v>45</v>
      </c>
      <c r="N2990">
        <v>85232</v>
      </c>
      <c r="AC2990" s="6" t="s">
        <v>11609</v>
      </c>
      <c r="AD2990" s="6"/>
      <c r="AE2990" s="6"/>
    </row>
    <row r="2991" spans="1:31">
      <c r="A2991" s="2" t="str">
        <f>IF(OR(COUNTIF($H$2170:$H2990,$H2991)&gt;=1,$H2991=""),"N","Y")</f>
        <v>N</v>
      </c>
      <c r="B2991" s="2" t="str">
        <f>IF(OR(COUNTIF($H$2:$H2990,$H2991)&gt;=1,H2991=""),"N","Y")</f>
        <v>N</v>
      </c>
      <c r="C2991" s="2">
        <v>2011</v>
      </c>
      <c r="D2991" s="1">
        <v>40886</v>
      </c>
      <c r="E2991" s="2" t="s">
        <v>486</v>
      </c>
      <c r="F2991" t="s">
        <v>281</v>
      </c>
      <c r="G2991" t="s">
        <v>4674</v>
      </c>
      <c r="M2991" t="s">
        <v>45</v>
      </c>
      <c r="N2991">
        <v>0</v>
      </c>
      <c r="R2991" s="2" t="s">
        <v>54</v>
      </c>
      <c r="AC2991" s="6" t="s">
        <v>11609</v>
      </c>
      <c r="AD2991" s="6"/>
      <c r="AE2991" s="6"/>
    </row>
    <row r="2992" spans="1:31">
      <c r="A2992" s="2" t="str">
        <f>IF(OR(COUNTIF($H$2170:$H2991,$H2992)&gt;=1,$H2992=""),"N","Y")</f>
        <v>N</v>
      </c>
      <c r="B2992" s="2" t="str">
        <f>IF(OR(COUNTIF($H$2:$H2991,$H2992)&gt;=1,H2992=""),"N","Y")</f>
        <v>N</v>
      </c>
      <c r="C2992" s="2">
        <v>2011</v>
      </c>
      <c r="D2992" s="1">
        <v>40886</v>
      </c>
      <c r="E2992" s="2" t="s">
        <v>484</v>
      </c>
      <c r="F2992" s="778" t="s">
        <v>1684</v>
      </c>
      <c r="G2992" s="778" t="s">
        <v>5068</v>
      </c>
      <c r="H2992" s="778"/>
      <c r="I2992" s="778"/>
      <c r="L2992" s="778"/>
      <c r="M2992" t="s">
        <v>45</v>
      </c>
      <c r="N2992">
        <v>0</v>
      </c>
      <c r="AC2992" s="6" t="s">
        <v>11609</v>
      </c>
      <c r="AD2992" s="6"/>
      <c r="AE2992" s="6"/>
    </row>
    <row r="2993" spans="1:31">
      <c r="A2993" s="2" t="str">
        <f>IF(OR(COUNTIF($H$2170:$H2992,$H2993)&gt;=1,$H2993=""),"N","Y")</f>
        <v>Y</v>
      </c>
      <c r="B2993" s="2" t="str">
        <f>IF(OR(COUNTIF($H$2:$H2992,$H2993)&gt;=1,H2993=""),"N","Y")</f>
        <v>N</v>
      </c>
      <c r="C2993" s="2">
        <v>2011</v>
      </c>
      <c r="D2993" s="1">
        <v>40886</v>
      </c>
      <c r="E2993" s="2" t="s">
        <v>484</v>
      </c>
      <c r="F2993" s="778" t="s">
        <v>676</v>
      </c>
      <c r="G2993" s="778" t="s">
        <v>5405</v>
      </c>
      <c r="H2993" s="778" t="s">
        <v>3600</v>
      </c>
      <c r="I2993" s="778"/>
      <c r="J2993" t="s">
        <v>4080</v>
      </c>
      <c r="K2993" t="s">
        <v>5406</v>
      </c>
      <c r="L2993" s="778" t="s">
        <v>371</v>
      </c>
      <c r="M2993" t="s">
        <v>45</v>
      </c>
      <c r="N2993">
        <v>85209</v>
      </c>
      <c r="AC2993" s="6">
        <v>0.57999999999999996</v>
      </c>
      <c r="AD2993" s="6"/>
      <c r="AE2993" s="6"/>
    </row>
    <row r="2994" spans="1:31">
      <c r="A2994" s="2" t="str">
        <f>IF(OR(COUNTIF($H$2170:$H2993,$H2994)&gt;=1,$H2994=""),"N","Y")</f>
        <v>N</v>
      </c>
      <c r="B2994" s="2" t="str">
        <f>IF(OR(COUNTIF($H$2:$H2993,$H2994)&gt;=1,H2994=""),"N","Y")</f>
        <v>N</v>
      </c>
      <c r="C2994" s="2">
        <v>2011</v>
      </c>
      <c r="D2994" s="1">
        <v>40886</v>
      </c>
      <c r="E2994" s="2" t="s">
        <v>486</v>
      </c>
      <c r="F2994" s="778" t="s">
        <v>676</v>
      </c>
      <c r="G2994" s="778" t="s">
        <v>5405</v>
      </c>
      <c r="H2994" s="778"/>
      <c r="I2994" s="778"/>
      <c r="L2994" s="778"/>
      <c r="M2994" t="s">
        <v>45</v>
      </c>
      <c r="N2994">
        <v>0</v>
      </c>
      <c r="R2994" s="2" t="s">
        <v>54</v>
      </c>
      <c r="AC2994" s="6" t="s">
        <v>11609</v>
      </c>
      <c r="AD2994" s="6"/>
      <c r="AE2994" s="6"/>
    </row>
    <row r="2995" spans="1:31">
      <c r="A2995" s="2" t="str">
        <f>IF(OR(COUNTIF($H$2170:$H2994,$H2995)&gt;=1,$H2995=""),"N","Y")</f>
        <v>Y</v>
      </c>
      <c r="B2995" s="2" t="str">
        <f>IF(OR(COUNTIF($H$2:$H2994,$H2995)&gt;=1,H2995=""),"N","Y")</f>
        <v>Y</v>
      </c>
      <c r="C2995" s="2">
        <v>2011</v>
      </c>
      <c r="D2995" s="1">
        <v>40886</v>
      </c>
      <c r="E2995" s="2" t="s">
        <v>484</v>
      </c>
      <c r="F2995" s="778" t="s">
        <v>1077</v>
      </c>
      <c r="G2995" s="778" t="s">
        <v>5609</v>
      </c>
      <c r="H2995" s="778" t="s">
        <v>5611</v>
      </c>
      <c r="I2995" s="778"/>
      <c r="J2995" s="778" t="s">
        <v>1542</v>
      </c>
      <c r="K2995">
        <v>11862</v>
      </c>
      <c r="L2995" t="s">
        <v>58</v>
      </c>
      <c r="M2995" t="s">
        <v>45</v>
      </c>
      <c r="N2995">
        <v>85044</v>
      </c>
      <c r="AC2995" s="6" t="s">
        <v>11609</v>
      </c>
      <c r="AD2995" s="6"/>
      <c r="AE2995" s="6"/>
    </row>
    <row r="2996" spans="1:31">
      <c r="A2996" s="2" t="str">
        <f>IF(OR(COUNTIF($H$2170:$H2995,$H2996)&gt;=1,$H2996=""),"N","Y")</f>
        <v>N</v>
      </c>
      <c r="B2996" s="2" t="str">
        <f>IF(OR(COUNTIF($H$2:$H2995,$H2996)&gt;=1,H2996=""),"N","Y")</f>
        <v>N</v>
      </c>
      <c r="C2996" s="2">
        <v>2011</v>
      </c>
      <c r="D2996" s="1">
        <v>40886</v>
      </c>
      <c r="E2996" s="2" t="s">
        <v>486</v>
      </c>
      <c r="F2996" t="s">
        <v>1077</v>
      </c>
      <c r="G2996" t="s">
        <v>5609</v>
      </c>
      <c r="M2996" t="s">
        <v>45</v>
      </c>
      <c r="N2996">
        <v>0</v>
      </c>
      <c r="R2996" s="2" t="s">
        <v>54</v>
      </c>
      <c r="AC2996" s="6" t="s">
        <v>11609</v>
      </c>
      <c r="AD2996" s="6"/>
      <c r="AE2996" s="6"/>
    </row>
    <row r="2997" spans="1:31">
      <c r="A2997" s="2" t="str">
        <f>IF(OR(COUNTIF($H$2170:$H2996,$H2997)&gt;=1,$H2997=""),"N","Y")</f>
        <v>Y</v>
      </c>
      <c r="B2997" s="2" t="str">
        <f>IF(OR(COUNTIF($H$2:$H2996,$H2997)&gt;=1,H2997=""),"N","Y")</f>
        <v>N</v>
      </c>
      <c r="C2997" s="2">
        <v>2011</v>
      </c>
      <c r="D2997" s="1">
        <v>40886</v>
      </c>
      <c r="E2997" s="2" t="s">
        <v>484</v>
      </c>
      <c r="F2997" t="s">
        <v>5737</v>
      </c>
      <c r="G2997" t="s">
        <v>5738</v>
      </c>
      <c r="H2997" t="s">
        <v>4452</v>
      </c>
      <c r="J2997" t="s">
        <v>5739</v>
      </c>
      <c r="K2997" t="s">
        <v>5740</v>
      </c>
      <c r="L2997" t="s">
        <v>1871</v>
      </c>
      <c r="M2997" t="s">
        <v>45</v>
      </c>
      <c r="N2997">
        <v>85173</v>
      </c>
      <c r="AC2997" s="6">
        <v>0.88</v>
      </c>
      <c r="AD2997" s="6"/>
      <c r="AE2997" s="6"/>
    </row>
    <row r="2998" spans="1:31">
      <c r="A2998" s="2" t="str">
        <f>IF(OR(COUNTIF($H$2170:$H2997,$H2998)&gt;=1,$H2998=""),"N","Y")</f>
        <v>N</v>
      </c>
      <c r="B2998" s="2" t="str">
        <f>IF(OR(COUNTIF($H$2:$H2997,$H2998)&gt;=1,H2998=""),"N","Y")</f>
        <v>N</v>
      </c>
      <c r="C2998" s="2">
        <v>2011</v>
      </c>
      <c r="D2998" s="1">
        <v>40886</v>
      </c>
      <c r="E2998" s="2" t="s">
        <v>486</v>
      </c>
      <c r="F2998" s="778" t="s">
        <v>813</v>
      </c>
      <c r="G2998" s="778" t="s">
        <v>5738</v>
      </c>
      <c r="H2998" s="778"/>
      <c r="I2998" s="778"/>
      <c r="L2998" s="778"/>
      <c r="M2998" t="s">
        <v>45</v>
      </c>
      <c r="N2998">
        <v>0</v>
      </c>
      <c r="R2998" s="2" t="s">
        <v>54</v>
      </c>
      <c r="AC2998" s="6" t="s">
        <v>11609</v>
      </c>
      <c r="AD2998" s="6"/>
      <c r="AE2998" s="6"/>
    </row>
    <row r="2999" spans="1:31">
      <c r="A2999" s="2" t="str">
        <f>IF(OR(COUNTIF($H$2170:$H2998,$H2999)&gt;=1,$H2999=""),"N","Y")</f>
        <v>Y</v>
      </c>
      <c r="B2999" s="2" t="str">
        <f>IF(OR(COUNTIF($H$2:$H2998,$H2999)&gt;=1,H2999=""),"N","Y")</f>
        <v>N</v>
      </c>
      <c r="C2999" s="2">
        <v>2011</v>
      </c>
      <c r="D2999" s="1">
        <v>40886</v>
      </c>
      <c r="E2999" s="2" t="s">
        <v>484</v>
      </c>
      <c r="F2999" t="s">
        <v>1955</v>
      </c>
      <c r="G2999" t="s">
        <v>5974</v>
      </c>
      <c r="H2999" t="s">
        <v>5975</v>
      </c>
      <c r="J2999" t="s">
        <v>5976</v>
      </c>
      <c r="K2999" t="s">
        <v>5977</v>
      </c>
      <c r="L2999" t="s">
        <v>823</v>
      </c>
      <c r="M2999" t="s">
        <v>45</v>
      </c>
      <c r="N2999">
        <v>85213</v>
      </c>
      <c r="AC2999" s="6">
        <v>0.71</v>
      </c>
      <c r="AD2999" s="6"/>
      <c r="AE2999" s="6"/>
    </row>
    <row r="3000" spans="1:31">
      <c r="A3000" s="2" t="str">
        <f>IF(OR(COUNTIF($H$2170:$H2999,$H3000)&gt;=1,$H3000=""),"N","Y")</f>
        <v>N</v>
      </c>
      <c r="B3000" s="2" t="str">
        <f>IF(OR(COUNTIF($H$2:$H2999,$H3000)&gt;=1,H3000=""),"N","Y")</f>
        <v>N</v>
      </c>
      <c r="C3000" s="2">
        <v>2011</v>
      </c>
      <c r="D3000" s="1">
        <v>40886</v>
      </c>
      <c r="E3000" s="2" t="s">
        <v>486</v>
      </c>
      <c r="F3000" t="s">
        <v>1955</v>
      </c>
      <c r="G3000" t="s">
        <v>5974</v>
      </c>
      <c r="M3000" t="s">
        <v>45</v>
      </c>
      <c r="N3000">
        <v>0</v>
      </c>
      <c r="R3000" s="2" t="s">
        <v>54</v>
      </c>
      <c r="AC3000" s="6" t="s">
        <v>11609</v>
      </c>
      <c r="AD3000" s="6"/>
      <c r="AE3000" s="6"/>
    </row>
    <row r="3001" spans="1:31">
      <c r="A3001" s="2" t="str">
        <f>IF(OR(COUNTIF($H$2170:$H3000,$H3001)&gt;=1,$H3001=""),"N","Y")</f>
        <v>N</v>
      </c>
      <c r="B3001" s="2" t="str">
        <f>IF(OR(COUNTIF($H$2:$H3000,$H3001)&gt;=1,H3001=""),"N","Y")</f>
        <v>N</v>
      </c>
      <c r="C3001" s="2">
        <v>2011</v>
      </c>
      <c r="D3001" s="1">
        <v>40886</v>
      </c>
      <c r="E3001" s="2" t="s">
        <v>484</v>
      </c>
      <c r="F3001" t="s">
        <v>5978</v>
      </c>
      <c r="G3001" t="s">
        <v>5979</v>
      </c>
      <c r="H3001" t="s">
        <v>5980</v>
      </c>
      <c r="J3001" t="s">
        <v>399</v>
      </c>
      <c r="K3001" t="s">
        <v>5980</v>
      </c>
      <c r="L3001" t="s">
        <v>371</v>
      </c>
      <c r="M3001" t="s">
        <v>45</v>
      </c>
      <c r="N3001">
        <v>85210</v>
      </c>
      <c r="AC3001" s="6">
        <v>0.64</v>
      </c>
      <c r="AD3001" s="6"/>
      <c r="AE3001" s="6"/>
    </row>
    <row r="3002" spans="1:31">
      <c r="A3002" s="2" t="str">
        <f>IF(OR(COUNTIF($H$2170:$H3001,$H3002)&gt;=1,$H3002=""),"N","Y")</f>
        <v>N</v>
      </c>
      <c r="B3002" s="2" t="str">
        <f>IF(OR(COUNTIF($H$2:$H3001,$H3002)&gt;=1,H3002=""),"N","Y")</f>
        <v>N</v>
      </c>
      <c r="C3002" s="2">
        <v>2011</v>
      </c>
      <c r="D3002" s="1">
        <v>40886</v>
      </c>
      <c r="E3002" s="2" t="s">
        <v>486</v>
      </c>
      <c r="F3002" t="s">
        <v>5978</v>
      </c>
      <c r="G3002" t="s">
        <v>5979</v>
      </c>
      <c r="M3002" t="s">
        <v>45</v>
      </c>
      <c r="N3002">
        <v>0</v>
      </c>
      <c r="R3002" s="2" t="s">
        <v>54</v>
      </c>
      <c r="AC3002" s="6" t="s">
        <v>11609</v>
      </c>
      <c r="AD3002" s="6"/>
      <c r="AE3002" s="6"/>
    </row>
    <row r="3003" spans="1:31">
      <c r="A3003" s="2" t="str">
        <f>IF(OR(COUNTIF($H$2170:$H3002,$H3003)&gt;=1,$H3003=""),"N","Y")</f>
        <v>N</v>
      </c>
      <c r="B3003" s="2" t="str">
        <f>IF(OR(COUNTIF($H$2:$H3002,$H3003)&gt;=1,H3003=""),"N","Y")</f>
        <v>N</v>
      </c>
      <c r="C3003" s="2">
        <v>2011</v>
      </c>
      <c r="D3003" s="1">
        <v>40886</v>
      </c>
      <c r="E3003" s="2" t="s">
        <v>484</v>
      </c>
      <c r="F3003" s="778" t="s">
        <v>2493</v>
      </c>
      <c r="G3003" s="778" t="s">
        <v>6301</v>
      </c>
      <c r="H3003" s="778" t="s">
        <v>398</v>
      </c>
      <c r="I3003" s="778"/>
      <c r="J3003" t="s">
        <v>371</v>
      </c>
      <c r="K3003" t="s">
        <v>6302</v>
      </c>
      <c r="L3003" s="778" t="s">
        <v>413</v>
      </c>
      <c r="M3003" t="s">
        <v>45</v>
      </c>
      <c r="N3003" t="s">
        <v>6303</v>
      </c>
      <c r="AC3003" s="6">
        <v>0.64</v>
      </c>
      <c r="AD3003" s="6"/>
      <c r="AE3003" s="6"/>
    </row>
    <row r="3004" spans="1:31">
      <c r="A3004" s="2" t="str">
        <f>IF(OR(COUNTIF($H$2170:$H3003,$H3004)&gt;=1,$H3004=""),"N","Y")</f>
        <v>N</v>
      </c>
      <c r="B3004" s="2" t="str">
        <f>IF(OR(COUNTIF($H$2:$H3003,$H3004)&gt;=1,H3004=""),"N","Y")</f>
        <v>N</v>
      </c>
      <c r="C3004" s="2">
        <v>2011</v>
      </c>
      <c r="D3004" s="1">
        <v>40886</v>
      </c>
      <c r="E3004" s="2" t="s">
        <v>486</v>
      </c>
      <c r="F3004" s="778" t="s">
        <v>2493</v>
      </c>
      <c r="G3004" s="778" t="s">
        <v>6301</v>
      </c>
      <c r="H3004" s="778"/>
      <c r="I3004" s="778"/>
      <c r="L3004" s="778"/>
      <c r="M3004" t="s">
        <v>45</v>
      </c>
      <c r="N3004">
        <v>0</v>
      </c>
      <c r="R3004" s="2" t="s">
        <v>54</v>
      </c>
      <c r="AC3004" s="6" t="s">
        <v>11609</v>
      </c>
      <c r="AD3004" s="6"/>
      <c r="AE3004" s="6"/>
    </row>
    <row r="3005" spans="1:31">
      <c r="A3005" s="2" t="str">
        <f>IF(OR(COUNTIF($H$2170:$H3004,$H3005)&gt;=1,$H3005=""),"N","Y")</f>
        <v>Y</v>
      </c>
      <c r="B3005" s="2" t="str">
        <f>IF(OR(COUNTIF($H$2:$H3004,$H3005)&gt;=1,H3005=""),"N","Y")</f>
        <v>Y</v>
      </c>
      <c r="C3005" s="2">
        <v>2011</v>
      </c>
      <c r="D3005" s="1">
        <v>40886</v>
      </c>
      <c r="E3005" s="2" t="s">
        <v>484</v>
      </c>
      <c r="F3005" s="778" t="s">
        <v>5663</v>
      </c>
      <c r="G3005" s="778" t="s">
        <v>6732</v>
      </c>
      <c r="H3005" s="778" t="s">
        <v>6733</v>
      </c>
      <c r="I3005" s="778"/>
      <c r="J3005" t="s">
        <v>399</v>
      </c>
      <c r="K3005" t="s">
        <v>6734</v>
      </c>
      <c r="L3005" s="778" t="s">
        <v>371</v>
      </c>
      <c r="M3005" t="s">
        <v>45</v>
      </c>
      <c r="N3005">
        <v>85202</v>
      </c>
      <c r="AC3005" s="6">
        <v>0.73</v>
      </c>
      <c r="AD3005" s="6"/>
      <c r="AE3005" s="6"/>
    </row>
    <row r="3006" spans="1:31">
      <c r="A3006" s="2" t="str">
        <f>IF(OR(COUNTIF($H$2170:$H3005,$H3006)&gt;=1,$H3006=""),"N","Y")</f>
        <v>N</v>
      </c>
      <c r="B3006" s="2" t="str">
        <f>IF(OR(COUNTIF($H$2:$H3005,$H3006)&gt;=1,H3006=""),"N","Y")</f>
        <v>N</v>
      </c>
      <c r="C3006" s="2">
        <v>2011</v>
      </c>
      <c r="D3006" s="1">
        <v>40886</v>
      </c>
      <c r="E3006" s="2" t="s">
        <v>486</v>
      </c>
      <c r="F3006" s="778" t="s">
        <v>5663</v>
      </c>
      <c r="G3006" s="778" t="s">
        <v>6732</v>
      </c>
      <c r="H3006" s="778"/>
      <c r="I3006" s="778"/>
      <c r="L3006" s="778"/>
      <c r="M3006" t="s">
        <v>45</v>
      </c>
      <c r="N3006">
        <v>0</v>
      </c>
      <c r="R3006" s="2" t="s">
        <v>54</v>
      </c>
      <c r="AC3006" s="6" t="s">
        <v>11609</v>
      </c>
      <c r="AD3006" s="6"/>
      <c r="AE3006" s="6"/>
    </row>
    <row r="3007" spans="1:31">
      <c r="A3007" s="2" t="str">
        <f>IF(OR(COUNTIF($H$2170:$H3006,$H3007)&gt;=1,$H3007=""),"N","Y")</f>
        <v>Y</v>
      </c>
      <c r="B3007" s="2" t="str">
        <f>IF(OR(COUNTIF($H$2:$H3006,$H3007)&gt;=1,H3007=""),"N","Y")</f>
        <v>Y</v>
      </c>
      <c r="C3007" s="2">
        <v>2011</v>
      </c>
      <c r="D3007" s="1">
        <v>40886</v>
      </c>
      <c r="E3007" s="2" t="s">
        <v>484</v>
      </c>
      <c r="F3007" s="778" t="s">
        <v>6767</v>
      </c>
      <c r="G3007" s="778" t="s">
        <v>6768</v>
      </c>
      <c r="H3007" s="778" t="s">
        <v>5203</v>
      </c>
      <c r="I3007" s="778"/>
      <c r="J3007" t="s">
        <v>1785</v>
      </c>
      <c r="K3007" t="s">
        <v>6771</v>
      </c>
      <c r="L3007" s="778" t="s">
        <v>116</v>
      </c>
      <c r="M3007" t="s">
        <v>45</v>
      </c>
      <c r="N3007">
        <v>85224</v>
      </c>
      <c r="AC3007" s="6">
        <v>0.64</v>
      </c>
      <c r="AD3007" s="6"/>
      <c r="AE3007" s="6"/>
    </row>
    <row r="3008" spans="1:31">
      <c r="A3008" s="2" t="str">
        <f>IF(OR(COUNTIF($H$2170:$H3007,$H3008)&gt;=1,$H3008=""),"N","Y")</f>
        <v>N</v>
      </c>
      <c r="B3008" s="2" t="str">
        <f>IF(OR(COUNTIF($H$2:$H3007,$H3008)&gt;=1,H3008=""),"N","Y")</f>
        <v>N</v>
      </c>
      <c r="C3008" s="2">
        <v>2011</v>
      </c>
      <c r="D3008" s="1">
        <v>40886</v>
      </c>
      <c r="E3008" s="2" t="s">
        <v>486</v>
      </c>
      <c r="F3008" s="778" t="s">
        <v>6767</v>
      </c>
      <c r="G3008" s="778" t="s">
        <v>6768</v>
      </c>
      <c r="H3008" s="778"/>
      <c r="I3008" s="778"/>
      <c r="L3008" s="778"/>
      <c r="M3008" t="s">
        <v>45</v>
      </c>
      <c r="N3008">
        <v>0</v>
      </c>
      <c r="R3008" s="2" t="s">
        <v>54</v>
      </c>
      <c r="AC3008" s="6" t="s">
        <v>11609</v>
      </c>
      <c r="AD3008" s="6"/>
      <c r="AE3008" s="6"/>
    </row>
    <row r="3009" spans="1:31">
      <c r="A3009" s="2" t="str">
        <f>IF(OR(COUNTIF($H$2170:$H3008,$H3009)&gt;=1,$H3009=""),"N","Y")</f>
        <v>Y</v>
      </c>
      <c r="B3009" s="2" t="str">
        <f>IF(OR(COUNTIF($H$2:$H3008,$H3009)&gt;=1,H3009=""),"N","Y")</f>
        <v>Y</v>
      </c>
      <c r="C3009" s="2">
        <v>2011</v>
      </c>
      <c r="D3009" s="1">
        <v>40886</v>
      </c>
      <c r="E3009" s="2" t="s">
        <v>484</v>
      </c>
      <c r="F3009" s="778" t="s">
        <v>2641</v>
      </c>
      <c r="G3009" s="778" t="s">
        <v>6827</v>
      </c>
      <c r="H3009" s="778" t="s">
        <v>6830</v>
      </c>
      <c r="I3009" s="778"/>
      <c r="J3009" t="s">
        <v>399</v>
      </c>
      <c r="K3009" t="s">
        <v>6831</v>
      </c>
      <c r="L3009" s="778" t="s">
        <v>116</v>
      </c>
      <c r="M3009" t="s">
        <v>45</v>
      </c>
      <c r="N3009">
        <v>85225</v>
      </c>
      <c r="AC3009" s="6" t="s">
        <v>11609</v>
      </c>
      <c r="AD3009" s="6"/>
      <c r="AE3009" s="6"/>
    </row>
    <row r="3010" spans="1:31">
      <c r="A3010" s="2" t="str">
        <f>IF(OR(COUNTIF($H$2170:$H3009,$H3010)&gt;=1,$H3010=""),"N","Y")</f>
        <v>N</v>
      </c>
      <c r="B3010" s="2" t="str">
        <f>IF(OR(COUNTIF($H$2:$H3009,$H3010)&gt;=1,H3010=""),"N","Y")</f>
        <v>N</v>
      </c>
      <c r="C3010" s="2">
        <v>2011</v>
      </c>
      <c r="D3010" s="1">
        <v>40886</v>
      </c>
      <c r="E3010" s="2" t="s">
        <v>486</v>
      </c>
      <c r="F3010" t="s">
        <v>2641</v>
      </c>
      <c r="G3010" t="s">
        <v>6827</v>
      </c>
      <c r="M3010" t="s">
        <v>45</v>
      </c>
      <c r="N3010">
        <v>0</v>
      </c>
      <c r="R3010" s="2" t="s">
        <v>54</v>
      </c>
      <c r="AC3010" s="6" t="s">
        <v>11609</v>
      </c>
      <c r="AD3010" s="6"/>
      <c r="AE3010" s="6"/>
    </row>
    <row r="3011" spans="1:31">
      <c r="A3011" s="2" t="str">
        <f>IF(OR(COUNTIF($H$2170:$H3010,$H3011)&gt;=1,$H3011=""),"N","Y")</f>
        <v>Y</v>
      </c>
      <c r="B3011" s="2" t="str">
        <f>IF(OR(COUNTIF($H$2:$H3010,$H3011)&gt;=1,H3011=""),"N","Y")</f>
        <v>Y</v>
      </c>
      <c r="C3011" s="2">
        <v>2011</v>
      </c>
      <c r="D3011" s="1">
        <v>40886</v>
      </c>
      <c r="E3011" s="2" t="s">
        <v>484</v>
      </c>
      <c r="F3011" t="s">
        <v>331</v>
      </c>
      <c r="G3011" t="s">
        <v>6896</v>
      </c>
      <c r="H3011" t="s">
        <v>6898</v>
      </c>
      <c r="J3011" t="s">
        <v>6211</v>
      </c>
      <c r="K3011" t="s">
        <v>6899</v>
      </c>
      <c r="L3011" t="s">
        <v>58</v>
      </c>
      <c r="M3011" t="s">
        <v>45</v>
      </c>
      <c r="N3011">
        <v>85044</v>
      </c>
      <c r="AC3011" s="6">
        <v>0.22</v>
      </c>
      <c r="AD3011" s="6"/>
      <c r="AE3011" s="6"/>
    </row>
    <row r="3012" spans="1:31">
      <c r="A3012" s="2" t="str">
        <f>IF(OR(COUNTIF($H$2170:$H3011,$H3012)&gt;=1,$H3012=""),"N","Y")</f>
        <v>N</v>
      </c>
      <c r="B3012" s="2" t="str">
        <f>IF(OR(COUNTIF($H$2:$H3011,$H3012)&gt;=1,H3012=""),"N","Y")</f>
        <v>N</v>
      </c>
      <c r="C3012" s="2">
        <v>2011</v>
      </c>
      <c r="D3012" s="1">
        <v>40886</v>
      </c>
      <c r="E3012" s="2" t="s">
        <v>486</v>
      </c>
      <c r="F3012" t="s">
        <v>6895</v>
      </c>
      <c r="G3012" t="s">
        <v>6896</v>
      </c>
      <c r="M3012" t="s">
        <v>45</v>
      </c>
      <c r="N3012">
        <v>0</v>
      </c>
      <c r="R3012" s="2" t="s">
        <v>54</v>
      </c>
      <c r="AC3012" s="6" t="s">
        <v>11609</v>
      </c>
      <c r="AD3012" s="6"/>
      <c r="AE3012" s="6"/>
    </row>
    <row r="3013" spans="1:31">
      <c r="A3013" s="2" t="str">
        <f>IF(OR(COUNTIF($H$2170:$H3012,$H3013)&gt;=1,$H3013=""),"N","Y")</f>
        <v>N</v>
      </c>
      <c r="B3013" s="2" t="str">
        <f>IF(OR(COUNTIF($H$2:$H3012,$H3013)&gt;=1,H3013=""),"N","Y")</f>
        <v>N</v>
      </c>
      <c r="C3013" s="2">
        <v>2011</v>
      </c>
      <c r="D3013" s="1">
        <v>40886</v>
      </c>
      <c r="E3013" s="2" t="s">
        <v>484</v>
      </c>
      <c r="F3013" t="s">
        <v>2402</v>
      </c>
      <c r="G3013" t="s">
        <v>6965</v>
      </c>
      <c r="H3013" t="s">
        <v>1660</v>
      </c>
      <c r="I3013" s="778"/>
      <c r="J3013" t="s">
        <v>399</v>
      </c>
      <c r="K3013" s="778" t="s">
        <v>6967</v>
      </c>
      <c r="L3013" s="778" t="s">
        <v>371</v>
      </c>
      <c r="M3013" s="778" t="s">
        <v>45</v>
      </c>
      <c r="N3013">
        <v>85213</v>
      </c>
      <c r="AC3013" s="6">
        <v>0.31</v>
      </c>
      <c r="AD3013" s="6"/>
      <c r="AE3013" s="6"/>
    </row>
    <row r="3014" spans="1:31">
      <c r="A3014" s="2" t="str">
        <f>IF(OR(COUNTIF($H$2170:$H3013,$H3014)&gt;=1,$H3014=""),"N","Y")</f>
        <v>N</v>
      </c>
      <c r="B3014" s="2" t="str">
        <f>IF(OR(COUNTIF($H$2:$H3013,$H3014)&gt;=1,H3014=""),"N","Y")</f>
        <v>N</v>
      </c>
      <c r="C3014" s="2">
        <v>2011</v>
      </c>
      <c r="D3014" s="1">
        <v>40886</v>
      </c>
      <c r="E3014" s="2" t="s">
        <v>486</v>
      </c>
      <c r="F3014" t="s">
        <v>2402</v>
      </c>
      <c r="G3014" t="s">
        <v>6965</v>
      </c>
      <c r="J3014" s="778"/>
      <c r="K3014" s="778"/>
      <c r="L3014" s="778"/>
      <c r="M3014" s="778" t="s">
        <v>45</v>
      </c>
      <c r="N3014" s="778">
        <v>0</v>
      </c>
      <c r="R3014" s="2" t="s">
        <v>54</v>
      </c>
      <c r="AC3014" s="6" t="s">
        <v>11609</v>
      </c>
      <c r="AD3014" s="6"/>
      <c r="AE3014" s="6"/>
    </row>
    <row r="3015" spans="1:31">
      <c r="A3015" s="2" t="str">
        <f>IF(OR(COUNTIF($H$2170:$H3014,$H3015)&gt;=1,$H3015=""),"N","Y")</f>
        <v>Y</v>
      </c>
      <c r="B3015" s="2" t="str">
        <f>IF(OR(COUNTIF($H$2:$H3014,$H3015)&gt;=1,H3015=""),"N","Y")</f>
        <v>Y</v>
      </c>
      <c r="C3015" s="2">
        <v>2011</v>
      </c>
      <c r="D3015" s="1">
        <v>40886</v>
      </c>
      <c r="E3015" s="2" t="s">
        <v>484</v>
      </c>
      <c r="F3015" t="s">
        <v>7072</v>
      </c>
      <c r="G3015" t="s">
        <v>7073</v>
      </c>
      <c r="H3015" t="s">
        <v>7075</v>
      </c>
      <c r="J3015" t="s">
        <v>1272</v>
      </c>
      <c r="K3015" t="s">
        <v>7074</v>
      </c>
      <c r="L3015" t="s">
        <v>131</v>
      </c>
      <c r="M3015" t="s">
        <v>45</v>
      </c>
      <c r="N3015">
        <v>85257</v>
      </c>
      <c r="AC3015" s="6">
        <v>0.43</v>
      </c>
      <c r="AD3015" s="6"/>
      <c r="AE3015" s="6"/>
    </row>
    <row r="3016" spans="1:31">
      <c r="A3016" s="2" t="str">
        <f>IF(OR(COUNTIF($H$2170:$H3015,$H3016)&gt;=1,$H3016=""),"N","Y")</f>
        <v>N</v>
      </c>
      <c r="B3016" s="2" t="str">
        <f>IF(OR(COUNTIF($H$2:$H3015,$H3016)&gt;=1,H3016=""),"N","Y")</f>
        <v>N</v>
      </c>
      <c r="C3016" s="2">
        <v>2011</v>
      </c>
      <c r="D3016" s="1">
        <v>40886</v>
      </c>
      <c r="E3016" s="2" t="s">
        <v>486</v>
      </c>
      <c r="F3016" s="778" t="s">
        <v>7072</v>
      </c>
      <c r="G3016" s="778" t="s">
        <v>7073</v>
      </c>
      <c r="H3016" s="778" t="s">
        <v>5955</v>
      </c>
      <c r="I3016" s="778"/>
      <c r="J3016" t="s">
        <v>139</v>
      </c>
      <c r="K3016" t="s">
        <v>5956</v>
      </c>
      <c r="L3016" s="778" t="s">
        <v>111</v>
      </c>
      <c r="M3016" t="s">
        <v>45</v>
      </c>
      <c r="N3016">
        <v>85287</v>
      </c>
      <c r="R3016" s="2" t="s">
        <v>54</v>
      </c>
      <c r="AC3016" s="6" t="s">
        <v>11609</v>
      </c>
      <c r="AD3016" s="6"/>
      <c r="AE3016" s="6"/>
    </row>
    <row r="3017" spans="1:31">
      <c r="A3017" s="2" t="str">
        <f>IF(OR(COUNTIF($H$2170:$H3016,$H3017)&gt;=1,$H3017=""),"N","Y")</f>
        <v>N</v>
      </c>
      <c r="B3017" s="2" t="str">
        <f>IF(OR(COUNTIF($H$2:$H3016,$H3017)&gt;=1,H3017=""),"N","Y")</f>
        <v>N</v>
      </c>
      <c r="C3017" s="2">
        <v>2011</v>
      </c>
      <c r="D3017" s="1">
        <v>40886</v>
      </c>
      <c r="E3017" s="2" t="s">
        <v>484</v>
      </c>
      <c r="F3017" t="s">
        <v>374</v>
      </c>
      <c r="G3017" s="778" t="s">
        <v>7672</v>
      </c>
      <c r="H3017" t="s">
        <v>1689</v>
      </c>
      <c r="I3017" s="778"/>
      <c r="J3017" t="s">
        <v>4080</v>
      </c>
      <c r="K3017" s="778" t="s">
        <v>7674</v>
      </c>
      <c r="L3017" t="s">
        <v>371</v>
      </c>
      <c r="M3017" s="778" t="s">
        <v>45</v>
      </c>
      <c r="N3017" s="778">
        <v>85209</v>
      </c>
      <c r="Z3017" s="778"/>
      <c r="AC3017" s="6" t="s">
        <v>11609</v>
      </c>
      <c r="AD3017" s="6"/>
      <c r="AE3017" s="6"/>
    </row>
    <row r="3018" spans="1:31">
      <c r="A3018" s="2" t="str">
        <f>IF(OR(COUNTIF($H$2170:$H3017,$H3018)&gt;=1,$H3018=""),"N","Y")</f>
        <v>N</v>
      </c>
      <c r="B3018" s="2" t="str">
        <f>IF(OR(COUNTIF($H$2:$H3017,$H3018)&gt;=1,H3018=""),"N","Y")</f>
        <v>N</v>
      </c>
      <c r="C3018" s="2">
        <v>2011</v>
      </c>
      <c r="D3018" s="1">
        <v>40886</v>
      </c>
      <c r="E3018" s="2" t="s">
        <v>486</v>
      </c>
      <c r="F3018" t="s">
        <v>374</v>
      </c>
      <c r="G3018" t="s">
        <v>7672</v>
      </c>
      <c r="M3018" t="s">
        <v>45</v>
      </c>
      <c r="N3018">
        <v>0</v>
      </c>
      <c r="R3018" s="2" t="s">
        <v>54</v>
      </c>
      <c r="AC3018" s="6" t="s">
        <v>11609</v>
      </c>
      <c r="AD3018" s="6"/>
      <c r="AE3018" s="6"/>
    </row>
    <row r="3019" spans="1:31">
      <c r="A3019" s="2" t="str">
        <f>IF(OR(COUNTIF($H$2170:$H3018,$H3019)&gt;=1,$H3019=""),"N","Y")</f>
        <v>N</v>
      </c>
      <c r="B3019" s="2" t="str">
        <f>IF(OR(COUNTIF($H$2:$H3018,$H3019)&gt;=1,H3019=""),"N","Y")</f>
        <v>N</v>
      </c>
      <c r="C3019" s="2">
        <v>2011</v>
      </c>
      <c r="D3019" s="1">
        <v>40886</v>
      </c>
      <c r="E3019" s="2" t="s">
        <v>486</v>
      </c>
      <c r="F3019" t="s">
        <v>589</v>
      </c>
      <c r="G3019" t="s">
        <v>8248</v>
      </c>
      <c r="H3019" t="s">
        <v>2077</v>
      </c>
      <c r="J3019" t="s">
        <v>3240</v>
      </c>
      <c r="K3019" t="s">
        <v>8252</v>
      </c>
      <c r="L3019" t="s">
        <v>58</v>
      </c>
      <c r="M3019" t="s">
        <v>45</v>
      </c>
      <c r="N3019">
        <v>85040</v>
      </c>
      <c r="R3019" s="2" t="s">
        <v>54</v>
      </c>
      <c r="V3019" s="2" t="s">
        <v>230</v>
      </c>
      <c r="Y3019">
        <v>0</v>
      </c>
      <c r="Z3019">
        <v>0</v>
      </c>
      <c r="AC3019" s="6" t="s">
        <v>11609</v>
      </c>
      <c r="AD3019" s="6"/>
      <c r="AE3019" s="6"/>
    </row>
    <row r="3020" spans="1:31">
      <c r="A3020" s="2" t="str">
        <f>IF(OR(COUNTIF($H$2170:$H3019,$H3020)&gt;=1,$H3020=""),"N","Y")</f>
        <v>Y</v>
      </c>
      <c r="B3020" s="2" t="str">
        <f>IF(OR(COUNTIF($H$2:$H3019,$H3020)&gt;=1,H3020=""),"N","Y")</f>
        <v>Y</v>
      </c>
      <c r="C3020" s="2">
        <v>2011</v>
      </c>
      <c r="D3020" s="1">
        <v>40886</v>
      </c>
      <c r="E3020" s="2" t="s">
        <v>484</v>
      </c>
      <c r="F3020" t="s">
        <v>589</v>
      </c>
      <c r="G3020" t="s">
        <v>8275</v>
      </c>
      <c r="H3020" t="s">
        <v>8276</v>
      </c>
      <c r="J3020" t="s">
        <v>3954</v>
      </c>
      <c r="K3020" t="s">
        <v>8254</v>
      </c>
      <c r="L3020" t="s">
        <v>58</v>
      </c>
      <c r="M3020" t="s">
        <v>45</v>
      </c>
      <c r="N3020">
        <v>85040</v>
      </c>
      <c r="AC3020" s="6" t="s">
        <v>11609</v>
      </c>
      <c r="AD3020" s="6"/>
      <c r="AE3020" s="6"/>
    </row>
    <row r="3021" spans="1:31">
      <c r="A3021" s="2" t="str">
        <f>IF(OR(COUNTIF($H$2170:$H3020,$H3021)&gt;=1,$H3021=""),"N","Y")</f>
        <v>Y</v>
      </c>
      <c r="B3021" s="2" t="str">
        <f>IF(OR(COUNTIF($H$2:$H3020,$H3021)&gt;=1,H3021=""),"N","Y")</f>
        <v>Y</v>
      </c>
      <c r="C3021" s="2">
        <v>2011</v>
      </c>
      <c r="D3021" s="1">
        <v>40886</v>
      </c>
      <c r="E3021" s="2" t="s">
        <v>484</v>
      </c>
      <c r="F3021" t="s">
        <v>1231</v>
      </c>
      <c r="G3021" t="s">
        <v>8310</v>
      </c>
      <c r="H3021" t="s">
        <v>8313</v>
      </c>
      <c r="J3021" t="s">
        <v>8314</v>
      </c>
      <c r="M3021" t="s">
        <v>45</v>
      </c>
      <c r="N3021">
        <v>0</v>
      </c>
      <c r="AC3021" s="6">
        <v>0.81</v>
      </c>
      <c r="AD3021" s="6"/>
      <c r="AE3021" s="6"/>
    </row>
    <row r="3022" spans="1:31">
      <c r="A3022" s="2" t="str">
        <f>IF(OR(COUNTIF($H$2170:$H3021,$H3022)&gt;=1,$H3022=""),"N","Y")</f>
        <v>N</v>
      </c>
      <c r="B3022" s="2" t="str">
        <f>IF(OR(COUNTIF($H$2:$H3021,$H3022)&gt;=1,H3022=""),"N","Y")</f>
        <v>N</v>
      </c>
      <c r="C3022" s="2">
        <v>2011</v>
      </c>
      <c r="D3022" s="1">
        <v>40886</v>
      </c>
      <c r="E3022" s="2" t="s">
        <v>486</v>
      </c>
      <c r="F3022" s="778" t="s">
        <v>1231</v>
      </c>
      <c r="G3022" s="778" t="s">
        <v>8310</v>
      </c>
      <c r="H3022" s="778" t="s">
        <v>8311</v>
      </c>
      <c r="I3022" s="778"/>
      <c r="J3022" s="778" t="s">
        <v>3567</v>
      </c>
      <c r="K3022" s="778" t="s">
        <v>8312</v>
      </c>
      <c r="L3022" s="778" t="s">
        <v>87</v>
      </c>
      <c r="M3022" s="778" t="s">
        <v>45</v>
      </c>
      <c r="N3022">
        <v>85743</v>
      </c>
      <c r="R3022" s="2" t="s">
        <v>54</v>
      </c>
      <c r="V3022" s="2" t="s">
        <v>31</v>
      </c>
      <c r="X3022" s="778"/>
      <c r="Y3022" s="778">
        <v>4</v>
      </c>
      <c r="Z3022" s="778">
        <v>23</v>
      </c>
      <c r="AC3022" s="6">
        <v>0.81</v>
      </c>
      <c r="AD3022" s="6"/>
      <c r="AE3022" s="6"/>
    </row>
    <row r="3023" spans="1:31">
      <c r="A3023" s="2" t="str">
        <f>IF(OR(COUNTIF($H$2170:$H3022,$H3023)&gt;=1,$H3023=""),"N","Y")</f>
        <v>Y</v>
      </c>
      <c r="B3023" s="2" t="str">
        <f>IF(OR(COUNTIF($H$2:$H3022,$H3023)&gt;=1,H3023=""),"N","Y")</f>
        <v>Y</v>
      </c>
      <c r="C3023" s="2">
        <v>2011</v>
      </c>
      <c r="D3023" s="1">
        <v>40886</v>
      </c>
      <c r="E3023" s="2" t="s">
        <v>484</v>
      </c>
      <c r="F3023" t="s">
        <v>8908</v>
      </c>
      <c r="G3023" t="s">
        <v>8909</v>
      </c>
      <c r="H3023" t="s">
        <v>8910</v>
      </c>
      <c r="J3023" t="s">
        <v>399</v>
      </c>
      <c r="K3023" t="s">
        <v>8911</v>
      </c>
      <c r="L3023" t="s">
        <v>371</v>
      </c>
      <c r="M3023" t="s">
        <v>45</v>
      </c>
      <c r="N3023">
        <v>85205</v>
      </c>
      <c r="AC3023" s="6">
        <v>0.57999999999999996</v>
      </c>
      <c r="AD3023" s="6"/>
      <c r="AE3023" s="6"/>
    </row>
    <row r="3024" spans="1:31">
      <c r="A3024" s="2" t="str">
        <f>IF(OR(COUNTIF($H$2170:$H3023,$H3024)&gt;=1,$H3024=""),"N","Y")</f>
        <v>N</v>
      </c>
      <c r="B3024" s="2" t="str">
        <f>IF(OR(COUNTIF($H$2:$H3023,$H3024)&gt;=1,H3024=""),"N","Y")</f>
        <v>N</v>
      </c>
      <c r="C3024" s="2">
        <v>2011</v>
      </c>
      <c r="D3024" s="1">
        <v>40886</v>
      </c>
      <c r="E3024" s="2" t="s">
        <v>486</v>
      </c>
      <c r="F3024" t="s">
        <v>8908</v>
      </c>
      <c r="G3024" t="s">
        <v>8909</v>
      </c>
      <c r="M3024" t="s">
        <v>45</v>
      </c>
      <c r="N3024">
        <v>0</v>
      </c>
      <c r="R3024" s="2" t="s">
        <v>54</v>
      </c>
      <c r="AC3024" s="6" t="s">
        <v>11609</v>
      </c>
      <c r="AD3024" s="6"/>
      <c r="AE3024" s="6"/>
    </row>
    <row r="3025" spans="1:32">
      <c r="A3025" s="2" t="str">
        <f>IF(OR(COUNTIF($H$2170:$H3024,$H3025)&gt;=1,$H3025=""),"N","Y")</f>
        <v>N</v>
      </c>
      <c r="B3025" s="2" t="str">
        <f>IF(OR(COUNTIF($H$2:$H3024,$H3025)&gt;=1,H3025=""),"N","Y")</f>
        <v>N</v>
      </c>
      <c r="C3025" s="2">
        <v>2011</v>
      </c>
      <c r="D3025" s="1">
        <v>40886</v>
      </c>
      <c r="E3025" s="2" t="s">
        <v>484</v>
      </c>
      <c r="F3025" s="778" t="s">
        <v>981</v>
      </c>
      <c r="G3025" s="778" t="s">
        <v>6471</v>
      </c>
      <c r="H3025" s="778"/>
      <c r="I3025" s="778"/>
      <c r="K3025" t="s">
        <v>9240</v>
      </c>
      <c r="L3025" s="778" t="s">
        <v>58</v>
      </c>
      <c r="M3025" t="s">
        <v>45</v>
      </c>
      <c r="N3025">
        <v>85003</v>
      </c>
      <c r="AC3025" s="6" t="s">
        <v>11609</v>
      </c>
      <c r="AD3025" s="6"/>
      <c r="AE3025" s="6"/>
    </row>
    <row r="3026" spans="1:32">
      <c r="A3026" s="2" t="str">
        <f>IF(OR(COUNTIF($H$2170:$H3025,$H3026)&gt;=1,$H3026=""),"N","Y")</f>
        <v>N</v>
      </c>
      <c r="B3026" s="2" t="str">
        <f>IF(OR(COUNTIF($H$2:$H3025,$H3026)&gt;=1,H3026=""),"N","Y")</f>
        <v>N</v>
      </c>
      <c r="C3026" s="2">
        <v>2011</v>
      </c>
      <c r="D3026" s="1">
        <v>40886</v>
      </c>
      <c r="E3026" s="2" t="s">
        <v>486</v>
      </c>
      <c r="F3026" s="778" t="s">
        <v>981</v>
      </c>
      <c r="G3026" s="778" t="s">
        <v>6471</v>
      </c>
      <c r="H3026" s="778"/>
      <c r="I3026" s="778"/>
      <c r="L3026" s="778"/>
      <c r="M3026" t="s">
        <v>45</v>
      </c>
      <c r="N3026">
        <v>0</v>
      </c>
      <c r="R3026" s="2" t="s">
        <v>54</v>
      </c>
      <c r="AC3026" s="6" t="s">
        <v>11609</v>
      </c>
      <c r="AD3026" s="6"/>
      <c r="AE3026" s="6"/>
    </row>
    <row r="3027" spans="1:32">
      <c r="A3027" s="2" t="str">
        <f>IF(OR(COUNTIF($H$2170:$H3026,$H3027)&gt;=1,$H3027=""),"N","Y")</f>
        <v>N</v>
      </c>
      <c r="B3027" s="2" t="str">
        <f>IF(OR(COUNTIF($H$2:$H3026,$H3027)&gt;=1,H3027=""),"N","Y")</f>
        <v>N</v>
      </c>
      <c r="C3027" s="2">
        <v>2011</v>
      </c>
      <c r="D3027" s="1">
        <v>40886</v>
      </c>
      <c r="E3027" s="2" t="s">
        <v>484</v>
      </c>
      <c r="F3027" t="s">
        <v>392</v>
      </c>
      <c r="G3027" t="s">
        <v>9378</v>
      </c>
      <c r="H3027" t="s">
        <v>9381</v>
      </c>
      <c r="J3027" t="s">
        <v>9382</v>
      </c>
      <c r="K3027" t="s">
        <v>9383</v>
      </c>
      <c r="L3027" t="s">
        <v>371</v>
      </c>
      <c r="M3027" t="s">
        <v>45</v>
      </c>
      <c r="N3027">
        <v>85204</v>
      </c>
      <c r="AC3027" s="6">
        <v>0.84</v>
      </c>
      <c r="AD3027" s="6"/>
      <c r="AE3027" s="6"/>
    </row>
    <row r="3028" spans="1:32">
      <c r="A3028" s="2" t="str">
        <f>IF(OR(COUNTIF($H$2170:$H3027,$H3028)&gt;=1,$H3028=""),"N","Y")</f>
        <v>N</v>
      </c>
      <c r="B3028" s="2" t="str">
        <f>IF(OR(COUNTIF($H$2:$H3027,$H3028)&gt;=1,H3028=""),"N","Y")</f>
        <v>N</v>
      </c>
      <c r="C3028" s="2">
        <v>2011</v>
      </c>
      <c r="D3028" s="1">
        <v>40886</v>
      </c>
      <c r="E3028" s="2" t="s">
        <v>486</v>
      </c>
      <c r="F3028" t="s">
        <v>392</v>
      </c>
      <c r="G3028" t="s">
        <v>9378</v>
      </c>
      <c r="M3028" t="s">
        <v>45</v>
      </c>
      <c r="N3028">
        <v>0</v>
      </c>
      <c r="R3028" s="2" t="s">
        <v>54</v>
      </c>
      <c r="AC3028" s="6" t="s">
        <v>11609</v>
      </c>
      <c r="AD3028" s="6"/>
      <c r="AE3028" s="6"/>
    </row>
    <row r="3029" spans="1:32">
      <c r="A3029" s="2" t="str">
        <f>IF(OR(COUNTIF($H$2170:$H3028,$H3029)&gt;=1,$H3029=""),"N","Y")</f>
        <v>Y</v>
      </c>
      <c r="B3029" s="2" t="str">
        <f>IF(OR(COUNTIF($H$2:$H3028,$H3029)&gt;=1,H3029=""),"N","Y")</f>
        <v>Y</v>
      </c>
      <c r="C3029" s="2">
        <v>2011</v>
      </c>
      <c r="D3029" s="1">
        <v>40886</v>
      </c>
      <c r="E3029" s="2" t="s">
        <v>484</v>
      </c>
      <c r="F3029" t="s">
        <v>10217</v>
      </c>
      <c r="G3029" t="s">
        <v>10218</v>
      </c>
      <c r="H3029" t="s">
        <v>5549</v>
      </c>
      <c r="J3029" t="s">
        <v>554</v>
      </c>
      <c r="K3029" t="s">
        <v>4911</v>
      </c>
      <c r="L3029" t="s">
        <v>58</v>
      </c>
      <c r="M3029" t="s">
        <v>45</v>
      </c>
      <c r="N3029">
        <v>85033</v>
      </c>
      <c r="AC3029" s="6">
        <v>0.82</v>
      </c>
      <c r="AD3029" s="6"/>
      <c r="AE3029" s="6"/>
    </row>
    <row r="3030" spans="1:32" ht="15.75">
      <c r="A3030" s="2" t="str">
        <f>IF(OR(COUNTIF($H$2170:$H3029,$H3030)&gt;=1,$H3030=""),"N","Y")</f>
        <v>N</v>
      </c>
      <c r="B3030" s="2" t="str">
        <f>IF(OR(COUNTIF($H$2:$H3029,$H3030)&gt;=1,H3030=""),"N","Y")</f>
        <v>N</v>
      </c>
      <c r="C3030" s="2">
        <v>2011</v>
      </c>
      <c r="D3030" s="1">
        <v>40886</v>
      </c>
      <c r="E3030" s="2" t="s">
        <v>486</v>
      </c>
      <c r="F3030" s="778" t="s">
        <v>10217</v>
      </c>
      <c r="G3030" s="778" t="s">
        <v>10218</v>
      </c>
      <c r="H3030" s="778"/>
      <c r="I3030" s="778"/>
      <c r="J3030" s="778"/>
      <c r="K3030" s="778"/>
      <c r="L3030" s="778"/>
      <c r="M3030" s="778" t="s">
        <v>45</v>
      </c>
      <c r="N3030" s="778">
        <v>0</v>
      </c>
      <c r="R3030" s="2" t="s">
        <v>54</v>
      </c>
      <c r="X3030" s="778"/>
      <c r="Y3030" s="778"/>
      <c r="Z3030" s="778"/>
      <c r="AC3030" s="6" t="s">
        <v>11609</v>
      </c>
      <c r="AD3030" s="6"/>
      <c r="AE3030" s="6"/>
      <c r="AF3030" s="26"/>
    </row>
    <row r="3031" spans="1:32">
      <c r="A3031" s="2" t="str">
        <f>IF(OR(COUNTIF($H$2170:$H3030,$H3031)&gt;=1,$H3031=""),"N","Y")</f>
        <v>N</v>
      </c>
      <c r="B3031" s="2" t="str">
        <f>IF(OR(COUNTIF($H$2:$H3030,$H3031)&gt;=1,H3031=""),"N","Y")</f>
        <v>N</v>
      </c>
      <c r="C3031" s="2">
        <v>2011</v>
      </c>
      <c r="D3031" s="1">
        <v>40886</v>
      </c>
      <c r="E3031" s="2" t="s">
        <v>484</v>
      </c>
      <c r="F3031" t="s">
        <v>1227</v>
      </c>
      <c r="G3031" t="s">
        <v>10418</v>
      </c>
      <c r="K3031" s="778"/>
      <c r="L3031" s="778"/>
      <c r="M3031" s="778" t="s">
        <v>45</v>
      </c>
      <c r="N3031" s="778">
        <v>0</v>
      </c>
      <c r="AC3031" s="6" t="s">
        <v>11609</v>
      </c>
      <c r="AD3031" s="6"/>
      <c r="AE3031" s="6"/>
    </row>
    <row r="3032" spans="1:32">
      <c r="A3032" s="2" t="str">
        <f>IF(OR(COUNTIF($H$2170:$H3031,$H3032)&gt;=1,$H3032=""),"N","Y")</f>
        <v>N</v>
      </c>
      <c r="B3032" s="2" t="str">
        <f>IF(OR(COUNTIF($H$2:$H3031,$H3032)&gt;=1,H3032=""),"N","Y")</f>
        <v>N</v>
      </c>
      <c r="C3032" s="2">
        <v>2011</v>
      </c>
      <c r="D3032" s="1">
        <v>40886</v>
      </c>
      <c r="E3032" s="2" t="s">
        <v>486</v>
      </c>
      <c r="F3032" s="778" t="s">
        <v>1227</v>
      </c>
      <c r="G3032" s="778" t="s">
        <v>10418</v>
      </c>
      <c r="H3032" s="778"/>
      <c r="I3032" s="778"/>
      <c r="L3032" s="778"/>
      <c r="M3032" t="s">
        <v>45</v>
      </c>
      <c r="N3032">
        <v>0</v>
      </c>
      <c r="R3032" s="2" t="s">
        <v>54</v>
      </c>
      <c r="AC3032" s="6" t="s">
        <v>11609</v>
      </c>
      <c r="AD3032" s="6"/>
      <c r="AE3032" s="6"/>
    </row>
    <row r="3033" spans="1:32">
      <c r="A3033" s="2" t="str">
        <f>IF(OR(COUNTIF($H$2170:$H3032,$H3033)&gt;=1,$H3033=""),"N","Y")</f>
        <v>N</v>
      </c>
      <c r="B3033" s="2" t="str">
        <f>IF(OR(COUNTIF($H$2:$H3032,$H3033)&gt;=1,H3033=""),"N","Y")</f>
        <v>N</v>
      </c>
      <c r="C3033" s="2">
        <v>2011</v>
      </c>
      <c r="D3033" s="1">
        <v>40886</v>
      </c>
      <c r="E3033" s="2" t="s">
        <v>484</v>
      </c>
      <c r="F3033" s="778" t="s">
        <v>331</v>
      </c>
      <c r="G3033" s="778" t="s">
        <v>10639</v>
      </c>
      <c r="H3033" s="778"/>
      <c r="I3033" s="778"/>
      <c r="K3033" t="s">
        <v>10643</v>
      </c>
      <c r="L3033" s="778" t="s">
        <v>58</v>
      </c>
      <c r="M3033" t="s">
        <v>45</v>
      </c>
      <c r="N3033">
        <v>85021</v>
      </c>
      <c r="AC3033" s="6" t="s">
        <v>11609</v>
      </c>
      <c r="AD3033" s="6"/>
      <c r="AE3033" s="6"/>
    </row>
    <row r="3034" spans="1:32">
      <c r="A3034" s="2" t="str">
        <f>IF(OR(COUNTIF($H$2170:$H3033,$H3034)&gt;=1,$H3034=""),"N","Y")</f>
        <v>N</v>
      </c>
      <c r="B3034" s="2" t="str">
        <f>IF(OR(COUNTIF($H$2:$H3033,$H3034)&gt;=1,H3034=""),"N","Y")</f>
        <v>N</v>
      </c>
      <c r="C3034" s="2">
        <v>2011</v>
      </c>
      <c r="D3034" s="1">
        <v>40886</v>
      </c>
      <c r="E3034" s="2" t="s">
        <v>484</v>
      </c>
      <c r="F3034" t="s">
        <v>10641</v>
      </c>
      <c r="G3034" t="s">
        <v>10639</v>
      </c>
      <c r="J3034" s="778"/>
      <c r="K3034" s="778"/>
      <c r="L3034" s="778"/>
      <c r="M3034" s="778" t="s">
        <v>45</v>
      </c>
      <c r="N3034" s="778">
        <v>0</v>
      </c>
      <c r="AC3034" s="6" t="s">
        <v>11609</v>
      </c>
      <c r="AD3034" s="6"/>
      <c r="AE3034" s="6"/>
    </row>
    <row r="3035" spans="1:32">
      <c r="A3035" s="2" t="str">
        <f>IF(OR(COUNTIF($H$2170:$H3034,$H3035)&gt;=1,$H3035=""),"N","Y")</f>
        <v>N</v>
      </c>
      <c r="B3035" s="2" t="str">
        <f>IF(OR(COUNTIF($H$2:$H3034,$H3035)&gt;=1,H3035=""),"N","Y")</f>
        <v>N</v>
      </c>
      <c r="C3035" s="2">
        <v>2011</v>
      </c>
      <c r="D3035" s="1">
        <v>40886</v>
      </c>
      <c r="E3035" s="2" t="s">
        <v>486</v>
      </c>
      <c r="F3035" s="778" t="s">
        <v>331</v>
      </c>
      <c r="G3035" s="778" t="s">
        <v>10639</v>
      </c>
      <c r="H3035" s="778" t="s">
        <v>10646</v>
      </c>
      <c r="I3035" s="778"/>
      <c r="J3035" s="778" t="s">
        <v>10647</v>
      </c>
      <c r="K3035" s="778" t="s">
        <v>10648</v>
      </c>
      <c r="L3035" s="778" t="s">
        <v>2945</v>
      </c>
      <c r="M3035" s="778" t="s">
        <v>45</v>
      </c>
      <c r="N3035" s="778">
        <v>86409</v>
      </c>
      <c r="R3035" s="2" t="s">
        <v>54</v>
      </c>
      <c r="X3035" s="778"/>
      <c r="Y3035" s="778">
        <v>2</v>
      </c>
      <c r="Z3035" s="778">
        <v>15</v>
      </c>
      <c r="AC3035" s="6" t="s">
        <v>11609</v>
      </c>
      <c r="AD3035" s="6"/>
      <c r="AE3035" s="6"/>
    </row>
    <row r="3036" spans="1:32">
      <c r="A3036" s="2" t="str">
        <f>IF(OR(COUNTIF($H$2170:$H3035,$H3036)&gt;=1,$H3036=""),"N","Y")</f>
        <v>N</v>
      </c>
      <c r="B3036" s="2" t="str">
        <f>IF(OR(COUNTIF($H$2:$H3035,$H3036)&gt;=1,H3036=""),"N","Y")</f>
        <v>N</v>
      </c>
      <c r="C3036" s="2">
        <v>2011</v>
      </c>
      <c r="D3036" s="1">
        <v>40886</v>
      </c>
      <c r="E3036" s="2" t="s">
        <v>486</v>
      </c>
      <c r="F3036" s="778" t="s">
        <v>10641</v>
      </c>
      <c r="G3036" s="778" t="s">
        <v>10639</v>
      </c>
      <c r="H3036" s="778" t="s">
        <v>10646</v>
      </c>
      <c r="I3036" s="778"/>
      <c r="J3036" t="s">
        <v>10647</v>
      </c>
      <c r="K3036" t="s">
        <v>10648</v>
      </c>
      <c r="L3036" s="778" t="s">
        <v>2945</v>
      </c>
      <c r="M3036" t="s">
        <v>45</v>
      </c>
      <c r="N3036">
        <v>86409</v>
      </c>
      <c r="R3036" s="2" t="s">
        <v>54</v>
      </c>
      <c r="Y3036">
        <v>3</v>
      </c>
      <c r="Z3036">
        <v>15</v>
      </c>
      <c r="AC3036" s="6" t="s">
        <v>11609</v>
      </c>
      <c r="AD3036" s="6"/>
      <c r="AE3036" s="6"/>
    </row>
    <row r="3037" spans="1:32">
      <c r="A3037" s="2" t="str">
        <f>IF(OR(COUNTIF($H$2170:$H3036,$H3037)&gt;=1,$H3037=""),"N","Y")</f>
        <v>Y</v>
      </c>
      <c r="B3037" s="2" t="str">
        <f>IF(OR(COUNTIF($H$2:$H3036,$H3037)&gt;=1,H3037=""),"N","Y")</f>
        <v>Y</v>
      </c>
      <c r="C3037" s="2">
        <v>2011</v>
      </c>
      <c r="D3037" s="1">
        <v>40886</v>
      </c>
      <c r="E3037" s="2" t="s">
        <v>484</v>
      </c>
      <c r="F3037" s="778" t="s">
        <v>6538</v>
      </c>
      <c r="G3037" s="778" t="s">
        <v>10738</v>
      </c>
      <c r="H3037" s="778" t="s">
        <v>6737</v>
      </c>
      <c r="I3037" s="778"/>
      <c r="J3037" t="s">
        <v>399</v>
      </c>
      <c r="L3037" s="778"/>
      <c r="M3037" t="s">
        <v>45</v>
      </c>
      <c r="N3037">
        <v>0</v>
      </c>
      <c r="AC3037" s="6">
        <v>0.73</v>
      </c>
      <c r="AD3037" s="6"/>
      <c r="AE3037" s="6"/>
    </row>
    <row r="3038" spans="1:32">
      <c r="A3038" s="2" t="str">
        <f>IF(OR(COUNTIF($H$2170:$H3037,$H3038)&gt;=1,$H3038=""),"N","Y")</f>
        <v>N</v>
      </c>
      <c r="B3038" s="2" t="str">
        <f>IF(OR(COUNTIF($H$2:$H3037,$H3038)&gt;=1,H3038=""),"N","Y")</f>
        <v>N</v>
      </c>
      <c r="C3038" s="2">
        <v>2011</v>
      </c>
      <c r="D3038" s="1">
        <v>40886</v>
      </c>
      <c r="E3038" s="2" t="s">
        <v>486</v>
      </c>
      <c r="F3038" s="778" t="s">
        <v>6538</v>
      </c>
      <c r="G3038" t="s">
        <v>10738</v>
      </c>
      <c r="M3038" t="s">
        <v>45</v>
      </c>
      <c r="N3038">
        <v>0</v>
      </c>
      <c r="R3038" s="2" t="s">
        <v>54</v>
      </c>
      <c r="AC3038" s="6" t="s">
        <v>11609</v>
      </c>
      <c r="AD3038" s="6"/>
      <c r="AE3038" s="6"/>
    </row>
    <row r="3039" spans="1:32">
      <c r="A3039" s="2" t="str">
        <f>IF(OR(COUNTIF($H$2170:$H3038,$H3039)&gt;=1,$H3039=""),"N","Y")</f>
        <v>N</v>
      </c>
      <c r="B3039" s="2" t="str">
        <f>IF(OR(COUNTIF($H$2:$H3038,$H3039)&gt;=1,H3039=""),"N","Y")</f>
        <v>N</v>
      </c>
      <c r="C3039" s="2">
        <v>2011</v>
      </c>
      <c r="D3039" s="1">
        <v>40886</v>
      </c>
      <c r="E3039" s="2" t="s">
        <v>484</v>
      </c>
      <c r="F3039" s="778" t="s">
        <v>1150</v>
      </c>
      <c r="G3039" s="778" t="s">
        <v>11202</v>
      </c>
      <c r="H3039" s="778"/>
      <c r="I3039" s="778"/>
      <c r="K3039" t="s">
        <v>11205</v>
      </c>
      <c r="L3039" s="778" t="s">
        <v>2905</v>
      </c>
      <c r="M3039" t="s">
        <v>45</v>
      </c>
      <c r="N3039">
        <v>85226</v>
      </c>
      <c r="AC3039" s="6" t="s">
        <v>11609</v>
      </c>
      <c r="AD3039" s="6"/>
      <c r="AE3039" s="6"/>
    </row>
    <row r="3040" spans="1:32">
      <c r="A3040" s="2" t="str">
        <f>IF(OR(COUNTIF($H$2170:$H3039,$H3040)&gt;=1,$H3040=""),"N","Y")</f>
        <v>N</v>
      </c>
      <c r="B3040" s="2" t="str">
        <f>IF(OR(COUNTIF($H$2:$H3039,$H3040)&gt;=1,H3040=""),"N","Y")</f>
        <v>N</v>
      </c>
      <c r="C3040" s="2">
        <v>2011</v>
      </c>
      <c r="D3040" s="1">
        <v>40886</v>
      </c>
      <c r="E3040" s="2" t="s">
        <v>484</v>
      </c>
      <c r="F3040" s="778" t="s">
        <v>195</v>
      </c>
      <c r="G3040" s="778" t="s">
        <v>11464</v>
      </c>
      <c r="H3040" s="778" t="s">
        <v>2016</v>
      </c>
      <c r="I3040" s="778"/>
      <c r="J3040" t="s">
        <v>11466</v>
      </c>
      <c r="K3040" t="s">
        <v>2016</v>
      </c>
      <c r="L3040" s="778" t="s">
        <v>2015</v>
      </c>
      <c r="M3040" t="s">
        <v>45</v>
      </c>
      <c r="N3040">
        <v>86301</v>
      </c>
      <c r="AC3040" s="6" t="s">
        <v>11609</v>
      </c>
      <c r="AD3040" s="6"/>
      <c r="AE3040" s="6"/>
    </row>
    <row r="3041" spans="1:31">
      <c r="A3041" s="2" t="str">
        <f>IF(OR(COUNTIF($H$2170:$H3040,$H3041)&gt;=1,$H3041=""),"N","Y")</f>
        <v>N</v>
      </c>
      <c r="B3041" s="2" t="str">
        <f>IF(OR(COUNTIF($H$2:$H3040,$H3041)&gt;=1,H3041=""),"N","Y")</f>
        <v>N</v>
      </c>
      <c r="C3041" s="2">
        <v>2011</v>
      </c>
      <c r="D3041" s="1">
        <v>40886</v>
      </c>
      <c r="E3041" s="2" t="s">
        <v>486</v>
      </c>
      <c r="F3041" s="778" t="s">
        <v>11467</v>
      </c>
      <c r="G3041" s="778" t="s">
        <v>11464</v>
      </c>
      <c r="H3041" s="778"/>
      <c r="I3041" s="778"/>
      <c r="L3041" s="778"/>
      <c r="M3041" t="s">
        <v>45</v>
      </c>
      <c r="N3041">
        <v>0</v>
      </c>
      <c r="R3041" s="2" t="s">
        <v>54</v>
      </c>
      <c r="AC3041" s="6" t="s">
        <v>11609</v>
      </c>
      <c r="AD3041" s="6"/>
      <c r="AE3041" s="6"/>
    </row>
    <row r="3042" spans="1:31">
      <c r="A3042" s="2" t="str">
        <f>IF(OR(COUNTIF($H$2170:$H3041,$H3042)&gt;=1,$H3042=""),"N","Y")</f>
        <v>N</v>
      </c>
      <c r="B3042" s="2" t="str">
        <f>IF(OR(COUNTIF($H$2:$H3041,$H3042)&gt;=1,H3042=""),"N","Y")</f>
        <v>N</v>
      </c>
      <c r="C3042" s="2">
        <v>2011</v>
      </c>
      <c r="D3042" s="1">
        <v>40887</v>
      </c>
      <c r="E3042" s="2" t="s">
        <v>489</v>
      </c>
      <c r="F3042" s="778" t="s">
        <v>480</v>
      </c>
      <c r="G3042" s="778" t="s">
        <v>481</v>
      </c>
      <c r="H3042" s="778" t="s">
        <v>487</v>
      </c>
      <c r="I3042" s="778"/>
      <c r="J3042" t="s">
        <v>51</v>
      </c>
      <c r="L3042" s="778" t="s">
        <v>58</v>
      </c>
      <c r="M3042" t="s">
        <v>45</v>
      </c>
      <c r="N3042">
        <v>85043</v>
      </c>
      <c r="AC3042" s="6">
        <v>0.76</v>
      </c>
      <c r="AD3042" s="6"/>
      <c r="AE3042" s="6"/>
    </row>
    <row r="3043" spans="1:31">
      <c r="A3043" s="2" t="str">
        <f>IF(OR(COUNTIF($H$2170:$H3042,$H3043)&gt;=1,$H3043=""),"N","Y")</f>
        <v>N</v>
      </c>
      <c r="B3043" s="2" t="str">
        <f>IF(OR(COUNTIF($H$2:$H3042,$H3043)&gt;=1,H3043=""),"N","Y")</f>
        <v>N</v>
      </c>
      <c r="C3043" s="2">
        <v>2011</v>
      </c>
      <c r="D3043" s="1">
        <v>40887</v>
      </c>
      <c r="E3043" s="2" t="s">
        <v>489</v>
      </c>
      <c r="F3043" s="778" t="s">
        <v>1063</v>
      </c>
      <c r="G3043" s="778" t="s">
        <v>1659</v>
      </c>
      <c r="H3043" s="778" t="s">
        <v>1660</v>
      </c>
      <c r="I3043" s="778"/>
      <c r="J3043" t="s">
        <v>1314</v>
      </c>
      <c r="K3043" t="s">
        <v>1661</v>
      </c>
      <c r="L3043" s="778" t="s">
        <v>371</v>
      </c>
      <c r="M3043" t="s">
        <v>45</v>
      </c>
      <c r="N3043">
        <v>85205</v>
      </c>
      <c r="AC3043" s="6">
        <v>0.31</v>
      </c>
      <c r="AD3043" s="6"/>
      <c r="AE3043" s="6"/>
    </row>
    <row r="3044" spans="1:31">
      <c r="A3044" s="2" t="str">
        <f>IF(OR(COUNTIF($H$2170:$H3043,$H3044)&gt;=1,$H3044=""),"N","Y")</f>
        <v>N</v>
      </c>
      <c r="B3044" s="2" t="str">
        <f>IF(OR(COUNTIF($H$2:$H3043,$H3044)&gt;=1,H3044=""),"N","Y")</f>
        <v>N</v>
      </c>
      <c r="C3044" s="2">
        <v>2011</v>
      </c>
      <c r="D3044" s="1">
        <v>40887</v>
      </c>
      <c r="E3044" s="2" t="s">
        <v>489</v>
      </c>
      <c r="F3044" s="778" t="s">
        <v>1686</v>
      </c>
      <c r="G3044" s="778" t="s">
        <v>1687</v>
      </c>
      <c r="H3044" s="778" t="s">
        <v>1691</v>
      </c>
      <c r="I3044" s="778"/>
      <c r="J3044" s="778" t="s">
        <v>1314</v>
      </c>
      <c r="K3044" s="778" t="s">
        <v>1690</v>
      </c>
      <c r="L3044" s="778" t="s">
        <v>371</v>
      </c>
      <c r="M3044" s="778" t="s">
        <v>45</v>
      </c>
      <c r="N3044" s="778">
        <v>85204</v>
      </c>
      <c r="X3044" s="778"/>
      <c r="Y3044" s="778"/>
      <c r="Z3044" s="778"/>
      <c r="AC3044" s="6" t="s">
        <v>11609</v>
      </c>
      <c r="AD3044" s="6"/>
      <c r="AE3044" s="6"/>
    </row>
    <row r="3045" spans="1:31">
      <c r="A3045" s="2" t="str">
        <f>IF(OR(COUNTIF($H$2170:$H3044,$H3045)&gt;=1,$H3045=""),"N","Y")</f>
        <v>N</v>
      </c>
      <c r="B3045" s="2" t="str">
        <f>IF(OR(COUNTIF($H$2:$H3044,$H3045)&gt;=1,H3045=""),"N","Y")</f>
        <v>N</v>
      </c>
      <c r="C3045" s="2">
        <v>2011</v>
      </c>
      <c r="D3045" s="1">
        <v>40887</v>
      </c>
      <c r="E3045" s="2" t="s">
        <v>489</v>
      </c>
      <c r="F3045" s="778" t="s">
        <v>1699</v>
      </c>
      <c r="G3045" s="778" t="s">
        <v>1700</v>
      </c>
      <c r="H3045" s="778"/>
      <c r="I3045" s="778"/>
      <c r="L3045" s="778"/>
      <c r="M3045" t="s">
        <v>45</v>
      </c>
      <c r="N3045">
        <v>0</v>
      </c>
      <c r="AC3045" s="6" t="s">
        <v>11609</v>
      </c>
      <c r="AD3045" s="6"/>
      <c r="AE3045" s="6"/>
    </row>
    <row r="3046" spans="1:31">
      <c r="A3046" s="2" t="str">
        <f>IF(OR(COUNTIF($H$2170:$H3045,$H3046)&gt;=1,$H3046=""),"N","Y")</f>
        <v>N</v>
      </c>
      <c r="B3046" s="2" t="str">
        <f>IF(OR(COUNTIF($H$2:$H3045,$H3046)&gt;=1,H3046=""),"N","Y")</f>
        <v>N</v>
      </c>
      <c r="C3046" s="2">
        <v>2011</v>
      </c>
      <c r="D3046" s="1">
        <v>40887</v>
      </c>
      <c r="E3046" s="2" t="s">
        <v>489</v>
      </c>
      <c r="F3046" s="778" t="s">
        <v>1028</v>
      </c>
      <c r="G3046" s="778" t="s">
        <v>2354</v>
      </c>
      <c r="H3046" s="778" t="s">
        <v>2358</v>
      </c>
      <c r="I3046" s="778"/>
      <c r="K3046" t="s">
        <v>2355</v>
      </c>
      <c r="L3046" s="778" t="s">
        <v>58</v>
      </c>
      <c r="M3046" t="s">
        <v>45</v>
      </c>
      <c r="N3046">
        <v>85013</v>
      </c>
      <c r="AC3046" s="6" t="s">
        <v>11609</v>
      </c>
      <c r="AD3046" s="6"/>
      <c r="AE3046" s="6"/>
    </row>
    <row r="3047" spans="1:31">
      <c r="A3047" s="2" t="str">
        <f>IF(OR(COUNTIF($H$2170:$H3046,$H3047)&gt;=1,$H3047=""),"N","Y")</f>
        <v>N</v>
      </c>
      <c r="B3047" s="2" t="str">
        <f>IF(OR(COUNTIF($H$2:$H3046,$H3047)&gt;=1,H3047=""),"N","Y")</f>
        <v>N</v>
      </c>
      <c r="C3047" s="2">
        <v>2011</v>
      </c>
      <c r="D3047" s="1">
        <v>40887</v>
      </c>
      <c r="E3047" s="2" t="s">
        <v>489</v>
      </c>
      <c r="F3047" s="778" t="s">
        <v>2508</v>
      </c>
      <c r="G3047" s="778" t="s">
        <v>2509</v>
      </c>
      <c r="H3047" s="778" t="s">
        <v>2510</v>
      </c>
      <c r="I3047" s="778"/>
      <c r="J3047" t="s">
        <v>2510</v>
      </c>
      <c r="K3047" t="s">
        <v>2511</v>
      </c>
      <c r="L3047" s="778" t="s">
        <v>87</v>
      </c>
      <c r="M3047" t="s">
        <v>45</v>
      </c>
      <c r="N3047">
        <v>85710</v>
      </c>
      <c r="AC3047" s="6" t="s">
        <v>11609</v>
      </c>
      <c r="AD3047" s="6"/>
      <c r="AE3047" s="6"/>
    </row>
    <row r="3048" spans="1:31">
      <c r="A3048" s="2" t="str">
        <f>IF(OR(COUNTIF($H$2170:$H3047,$H3048)&gt;=1,$H3048=""),"N","Y")</f>
        <v>N</v>
      </c>
      <c r="B3048" s="2" t="str">
        <f>IF(OR(COUNTIF($H$2:$H3047,$H3048)&gt;=1,H3048=""),"N","Y")</f>
        <v>N</v>
      </c>
      <c r="C3048" s="2">
        <v>2011</v>
      </c>
      <c r="D3048" s="1">
        <v>40887</v>
      </c>
      <c r="E3048" s="2" t="s">
        <v>489</v>
      </c>
      <c r="F3048" t="s">
        <v>827</v>
      </c>
      <c r="G3048" t="s">
        <v>3227</v>
      </c>
      <c r="H3048" t="s">
        <v>3228</v>
      </c>
      <c r="J3048" t="s">
        <v>554</v>
      </c>
      <c r="K3048" t="s">
        <v>3229</v>
      </c>
      <c r="L3048" t="s">
        <v>58</v>
      </c>
      <c r="M3048" t="s">
        <v>45</v>
      </c>
      <c r="N3048">
        <v>85013</v>
      </c>
      <c r="AC3048" s="6">
        <v>0.88</v>
      </c>
      <c r="AD3048" s="6"/>
      <c r="AE3048" s="6"/>
    </row>
    <row r="3049" spans="1:31">
      <c r="A3049" s="2" t="str">
        <f>IF(OR(COUNTIF($H$2170:$H3048,$H3049)&gt;=1,$H3049=""),"N","Y")</f>
        <v>N</v>
      </c>
      <c r="B3049" s="2" t="str">
        <f>IF(OR(COUNTIF($H$2:$H3048,$H3049)&gt;=1,H3049=""),"N","Y")</f>
        <v>N</v>
      </c>
      <c r="C3049" s="2">
        <v>2011</v>
      </c>
      <c r="D3049" s="1">
        <v>40887</v>
      </c>
      <c r="E3049" s="2" t="s">
        <v>489</v>
      </c>
      <c r="F3049" t="s">
        <v>3630</v>
      </c>
      <c r="G3049" t="s">
        <v>3631</v>
      </c>
      <c r="H3049" t="s">
        <v>2326</v>
      </c>
      <c r="J3049" t="s">
        <v>1294</v>
      </c>
      <c r="K3049" t="s">
        <v>3632</v>
      </c>
      <c r="L3049" t="s">
        <v>58</v>
      </c>
      <c r="M3049" t="s">
        <v>45</v>
      </c>
      <c r="N3049">
        <v>85048</v>
      </c>
      <c r="AC3049" s="6">
        <v>0.56000000000000005</v>
      </c>
      <c r="AD3049" s="6"/>
      <c r="AE3049" s="6"/>
    </row>
    <row r="3050" spans="1:31">
      <c r="A3050" s="2" t="str">
        <f>IF(OR(COUNTIF($H$2170:$H3049,$H3050)&gt;=1,$H3050=""),"N","Y")</f>
        <v>N</v>
      </c>
      <c r="B3050" s="2" t="str">
        <f>IF(OR(COUNTIF($H$2:$H3049,$H3050)&gt;=1,H3050=""),"N","Y")</f>
        <v>N</v>
      </c>
      <c r="C3050" s="2">
        <v>2011</v>
      </c>
      <c r="D3050" s="1">
        <v>40887</v>
      </c>
      <c r="E3050" s="2" t="s">
        <v>489</v>
      </c>
      <c r="F3050" t="s">
        <v>1414</v>
      </c>
      <c r="G3050" t="s">
        <v>4667</v>
      </c>
      <c r="H3050" t="s">
        <v>3729</v>
      </c>
      <c r="J3050" t="s">
        <v>650</v>
      </c>
      <c r="K3050" t="s">
        <v>4668</v>
      </c>
      <c r="L3050" t="s">
        <v>58</v>
      </c>
      <c r="M3050" t="s">
        <v>45</v>
      </c>
      <c r="N3050">
        <v>85021</v>
      </c>
      <c r="AC3050" s="6">
        <v>0.88</v>
      </c>
      <c r="AD3050" s="6"/>
      <c r="AE3050" s="6"/>
    </row>
    <row r="3051" spans="1:31">
      <c r="A3051" s="2" t="str">
        <f>IF(OR(COUNTIF($H$2170:$H3050,$H3051)&gt;=1,$H3051=""),"N","Y")</f>
        <v>N</v>
      </c>
      <c r="B3051" s="2" t="str">
        <f>IF(OR(COUNTIF($H$2:$H3050,$H3051)&gt;=1,H3051=""),"N","Y")</f>
        <v>N</v>
      </c>
      <c r="C3051" s="2">
        <v>2011</v>
      </c>
      <c r="D3051" s="1">
        <v>40887</v>
      </c>
      <c r="E3051" s="2" t="s">
        <v>489</v>
      </c>
      <c r="F3051" t="s">
        <v>281</v>
      </c>
      <c r="G3051" t="s">
        <v>4674</v>
      </c>
      <c r="K3051" t="s">
        <v>4675</v>
      </c>
      <c r="L3051" t="s">
        <v>408</v>
      </c>
      <c r="M3051" t="s">
        <v>45</v>
      </c>
      <c r="N3051">
        <v>85232</v>
      </c>
      <c r="AC3051" s="6" t="s">
        <v>11609</v>
      </c>
      <c r="AD3051" s="6"/>
      <c r="AE3051" s="6"/>
    </row>
    <row r="3052" spans="1:31">
      <c r="A3052" s="2" t="str">
        <f>IF(OR(COUNTIF($H$2170:$H3051,$H3052)&gt;=1,$H3052=""),"N","Y")</f>
        <v>N</v>
      </c>
      <c r="B3052" s="2" t="str">
        <f>IF(OR(COUNTIF($H$2:$H3051,$H3052)&gt;=1,H3052=""),"N","Y")</f>
        <v>N</v>
      </c>
      <c r="C3052" s="2">
        <v>2011</v>
      </c>
      <c r="D3052" s="1">
        <v>40887</v>
      </c>
      <c r="E3052" s="2" t="s">
        <v>489</v>
      </c>
      <c r="F3052" t="s">
        <v>1684</v>
      </c>
      <c r="G3052" t="s">
        <v>5068</v>
      </c>
      <c r="M3052" t="s">
        <v>45</v>
      </c>
      <c r="N3052">
        <v>0</v>
      </c>
      <c r="AC3052" s="6" t="s">
        <v>11609</v>
      </c>
      <c r="AD3052" s="6"/>
      <c r="AE3052" s="6"/>
    </row>
    <row r="3053" spans="1:31">
      <c r="A3053" s="2" t="str">
        <f>IF(OR(COUNTIF($H$2170:$H3052,$H3053)&gt;=1,$H3053=""),"N","Y")</f>
        <v>Y</v>
      </c>
      <c r="B3053" s="2" t="str">
        <f>IF(OR(COUNTIF($H$2:$H3052,$H3053)&gt;=1,H3053=""),"N","Y")</f>
        <v>Y</v>
      </c>
      <c r="C3053" s="2">
        <v>2011</v>
      </c>
      <c r="D3053" s="1">
        <v>40887</v>
      </c>
      <c r="E3053" s="2" t="s">
        <v>489</v>
      </c>
      <c r="F3053" t="s">
        <v>676</v>
      </c>
      <c r="G3053" t="s">
        <v>5405</v>
      </c>
      <c r="H3053" t="s">
        <v>5407</v>
      </c>
      <c r="J3053" t="s">
        <v>512</v>
      </c>
      <c r="K3053" t="s">
        <v>5406</v>
      </c>
      <c r="L3053" t="s">
        <v>371</v>
      </c>
      <c r="M3053" t="s">
        <v>45</v>
      </c>
      <c r="N3053">
        <v>85209</v>
      </c>
      <c r="AC3053" s="6">
        <v>0.57999999999999996</v>
      </c>
      <c r="AD3053" s="6"/>
      <c r="AE3053" s="6"/>
    </row>
    <row r="3054" spans="1:31">
      <c r="A3054" s="2" t="str">
        <f>IF(OR(COUNTIF($H$2170:$H3053,$H3054)&gt;=1,$H3054=""),"N","Y")</f>
        <v>Y</v>
      </c>
      <c r="B3054" s="2" t="str">
        <f>IF(OR(COUNTIF($H$2:$H3053,$H3054)&gt;=1,H3054=""),"N","Y")</f>
        <v>Y</v>
      </c>
      <c r="C3054" s="2">
        <v>2011</v>
      </c>
      <c r="D3054" s="1">
        <v>40887</v>
      </c>
      <c r="E3054" s="2" t="s">
        <v>489</v>
      </c>
      <c r="F3054" s="778" t="s">
        <v>5737</v>
      </c>
      <c r="G3054" s="778" t="s">
        <v>5738</v>
      </c>
      <c r="H3054" s="778" t="s">
        <v>5741</v>
      </c>
      <c r="I3054" s="778"/>
      <c r="J3054" t="s">
        <v>5739</v>
      </c>
      <c r="K3054" t="s">
        <v>5740</v>
      </c>
      <c r="L3054" s="778" t="s">
        <v>1871</v>
      </c>
      <c r="M3054" t="s">
        <v>45</v>
      </c>
      <c r="N3054">
        <v>85173</v>
      </c>
      <c r="AC3054" s="6">
        <v>0.88</v>
      </c>
      <c r="AD3054" s="6"/>
      <c r="AE3054" s="6"/>
    </row>
    <row r="3055" spans="1:31">
      <c r="A3055" s="2" t="str">
        <f>IF(OR(COUNTIF($H$2170:$H3054,$H3055)&gt;=1,$H3055=""),"N","Y")</f>
        <v>N</v>
      </c>
      <c r="B3055" s="2" t="str">
        <f>IF(OR(COUNTIF($H$2:$H3054,$H3055)&gt;=1,H3055=""),"N","Y")</f>
        <v>N</v>
      </c>
      <c r="C3055" s="2">
        <v>2011</v>
      </c>
      <c r="D3055" s="1">
        <v>40887</v>
      </c>
      <c r="E3055" s="2" t="s">
        <v>489</v>
      </c>
      <c r="F3055" s="778" t="s">
        <v>5978</v>
      </c>
      <c r="G3055" s="778" t="s">
        <v>5979</v>
      </c>
      <c r="H3055" s="778" t="s">
        <v>5980</v>
      </c>
      <c r="I3055" s="778"/>
      <c r="J3055" t="s">
        <v>1314</v>
      </c>
      <c r="K3055" t="s">
        <v>5980</v>
      </c>
      <c r="L3055" s="778" t="s">
        <v>371</v>
      </c>
      <c r="M3055" t="s">
        <v>45</v>
      </c>
      <c r="N3055">
        <v>85210</v>
      </c>
      <c r="AC3055" s="6">
        <v>0.64</v>
      </c>
      <c r="AD3055" s="6"/>
      <c r="AE3055" s="6"/>
    </row>
    <row r="3056" spans="1:31">
      <c r="A3056" s="2" t="str">
        <f>IF(OR(COUNTIF($H$2170:$H3055,$H3056)&gt;=1,$H3056=""),"N","Y")</f>
        <v>N</v>
      </c>
      <c r="B3056" s="2" t="str">
        <f>IF(OR(COUNTIF($H$2:$H3055,$H3056)&gt;=1,H3056=""),"N","Y")</f>
        <v>N</v>
      </c>
      <c r="C3056" s="2">
        <v>2011</v>
      </c>
      <c r="D3056" s="1">
        <v>40887</v>
      </c>
      <c r="E3056" s="2" t="s">
        <v>489</v>
      </c>
      <c r="F3056" s="778" t="s">
        <v>5735</v>
      </c>
      <c r="G3056" s="778" t="s">
        <v>6602</v>
      </c>
      <c r="H3056" s="778"/>
      <c r="I3056" s="778"/>
      <c r="K3056" t="s">
        <v>6603</v>
      </c>
      <c r="L3056" s="778" t="s">
        <v>1113</v>
      </c>
      <c r="M3056" t="s">
        <v>45</v>
      </c>
      <c r="N3056">
        <v>85635</v>
      </c>
      <c r="AC3056" s="6" t="s">
        <v>11609</v>
      </c>
      <c r="AD3056" s="6"/>
      <c r="AE3056" s="6"/>
    </row>
    <row r="3057" spans="1:31">
      <c r="A3057" s="2" t="str">
        <f>IF(OR(COUNTIF($H$2170:$H3056,$H3057)&gt;=1,$H3057=""),"N","Y")</f>
        <v>N</v>
      </c>
      <c r="B3057" s="2" t="str">
        <f>IF(OR(COUNTIF($H$2:$H3056,$H3057)&gt;=1,H3057=""),"N","Y")</f>
        <v>N</v>
      </c>
      <c r="C3057" s="2">
        <v>2011</v>
      </c>
      <c r="D3057" s="1">
        <v>40887</v>
      </c>
      <c r="E3057" s="2" t="s">
        <v>489</v>
      </c>
      <c r="F3057" s="778" t="s">
        <v>5663</v>
      </c>
      <c r="G3057" s="778" t="s">
        <v>6732</v>
      </c>
      <c r="H3057" s="778" t="s">
        <v>3983</v>
      </c>
      <c r="I3057" s="778"/>
      <c r="J3057" t="s">
        <v>1314</v>
      </c>
      <c r="K3057" t="s">
        <v>6734</v>
      </c>
      <c r="L3057" s="778" t="s">
        <v>371</v>
      </c>
      <c r="M3057" t="s">
        <v>45</v>
      </c>
      <c r="N3057">
        <v>85202</v>
      </c>
      <c r="AC3057" s="6">
        <v>0.73</v>
      </c>
      <c r="AD3057" s="6"/>
      <c r="AE3057" s="6"/>
    </row>
    <row r="3058" spans="1:31">
      <c r="A3058" s="2" t="str">
        <f>IF(OR(COUNTIF($H$2170:$H3057,$H3058)&gt;=1,$H3058=""),"N","Y")</f>
        <v>N</v>
      </c>
      <c r="B3058" s="2" t="str">
        <f>IF(OR(COUNTIF($H$2:$H3057,$H3058)&gt;=1,H3058=""),"N","Y")</f>
        <v>N</v>
      </c>
      <c r="C3058" s="2">
        <v>2011</v>
      </c>
      <c r="D3058" s="1">
        <v>40887</v>
      </c>
      <c r="E3058" s="2" t="s">
        <v>489</v>
      </c>
      <c r="F3058" s="778" t="s">
        <v>6767</v>
      </c>
      <c r="G3058" s="778" t="s">
        <v>6768</v>
      </c>
      <c r="H3058" s="778" t="s">
        <v>579</v>
      </c>
      <c r="I3058" s="778"/>
      <c r="J3058" t="s">
        <v>2602</v>
      </c>
      <c r="K3058" t="s">
        <v>6771</v>
      </c>
      <c r="L3058" s="778" t="s">
        <v>116</v>
      </c>
      <c r="M3058" t="s">
        <v>45</v>
      </c>
      <c r="N3058">
        <v>85224</v>
      </c>
      <c r="AC3058" s="6">
        <v>0.64</v>
      </c>
      <c r="AD3058" s="6"/>
      <c r="AE3058" s="6"/>
    </row>
    <row r="3059" spans="1:31">
      <c r="A3059" s="2" t="str">
        <f>IF(OR(COUNTIF($H$2170:$H3058,$H3059)&gt;=1,$H3059=""),"N","Y")</f>
        <v>N</v>
      </c>
      <c r="B3059" s="2" t="str">
        <f>IF(OR(COUNTIF($H$2:$H3058,$H3059)&gt;=1,H3059=""),"N","Y")</f>
        <v>N</v>
      </c>
      <c r="C3059" s="2">
        <v>2011</v>
      </c>
      <c r="D3059" s="1">
        <v>40887</v>
      </c>
      <c r="E3059" s="2" t="s">
        <v>489</v>
      </c>
      <c r="F3059" s="778" t="s">
        <v>2641</v>
      </c>
      <c r="G3059" s="778" t="s">
        <v>6827</v>
      </c>
      <c r="H3059" s="778" t="s">
        <v>1691</v>
      </c>
      <c r="I3059" s="778"/>
      <c r="J3059" t="s">
        <v>399</v>
      </c>
      <c r="K3059" t="s">
        <v>6831</v>
      </c>
      <c r="L3059" s="778" t="s">
        <v>116</v>
      </c>
      <c r="M3059" t="s">
        <v>45</v>
      </c>
      <c r="N3059">
        <v>85225</v>
      </c>
      <c r="AC3059" s="6" t="s">
        <v>11609</v>
      </c>
      <c r="AD3059" s="6"/>
      <c r="AE3059" s="6"/>
    </row>
    <row r="3060" spans="1:31">
      <c r="A3060" s="2" t="str">
        <f>IF(OR(COUNTIF($H$2170:$H3059,$H3060)&gt;=1,$H3060=""),"N","Y")</f>
        <v>N</v>
      </c>
      <c r="B3060" s="2" t="str">
        <f>IF(OR(COUNTIF($H$2:$H3059,$H3060)&gt;=1,H3060=""),"N","Y")</f>
        <v>N</v>
      </c>
      <c r="C3060" s="2">
        <v>2011</v>
      </c>
      <c r="D3060" s="1">
        <v>40887</v>
      </c>
      <c r="E3060" s="2" t="s">
        <v>489</v>
      </c>
      <c r="F3060" s="778" t="s">
        <v>331</v>
      </c>
      <c r="G3060" s="778" t="s">
        <v>6896</v>
      </c>
      <c r="H3060" s="778" t="s">
        <v>2730</v>
      </c>
      <c r="I3060" s="778"/>
      <c r="J3060" t="s">
        <v>788</v>
      </c>
      <c r="K3060" t="s">
        <v>6899</v>
      </c>
      <c r="L3060" s="778" t="s">
        <v>58</v>
      </c>
      <c r="M3060" t="s">
        <v>45</v>
      </c>
      <c r="N3060">
        <v>85044</v>
      </c>
      <c r="AC3060" s="6">
        <v>0.22</v>
      </c>
      <c r="AD3060" s="6"/>
      <c r="AE3060" s="6"/>
    </row>
    <row r="3061" spans="1:31">
      <c r="A3061" s="2" t="str">
        <f>IF(OR(COUNTIF($H$2170:$H3060,$H3061)&gt;=1,$H3061=""),"N","Y")</f>
        <v>N</v>
      </c>
      <c r="B3061" s="2" t="str">
        <f>IF(OR(COUNTIF($H$2:$H3060,$H3061)&gt;=1,H3061=""),"N","Y")</f>
        <v>N</v>
      </c>
      <c r="C3061" s="2">
        <v>2011</v>
      </c>
      <c r="D3061" s="1">
        <v>40887</v>
      </c>
      <c r="E3061" s="2" t="s">
        <v>489</v>
      </c>
      <c r="F3061" s="778" t="s">
        <v>7072</v>
      </c>
      <c r="G3061" s="778" t="s">
        <v>7073</v>
      </c>
      <c r="H3061" s="778"/>
      <c r="I3061" s="778"/>
      <c r="K3061" t="s">
        <v>7074</v>
      </c>
      <c r="L3061" s="778" t="s">
        <v>131</v>
      </c>
      <c r="M3061" t="s">
        <v>45</v>
      </c>
      <c r="N3061">
        <v>85257</v>
      </c>
      <c r="AC3061" s="6" t="s">
        <v>11609</v>
      </c>
      <c r="AD3061" s="6"/>
      <c r="AE3061" s="6"/>
    </row>
    <row r="3062" spans="1:31">
      <c r="A3062" s="2" t="str">
        <f>IF(OR(COUNTIF($H$2170:$H3061,$H3062)&gt;=1,$H3062=""),"N","Y")</f>
        <v>N</v>
      </c>
      <c r="B3062" s="2" t="str">
        <f>IF(OR(COUNTIF($H$2:$H3061,$H3062)&gt;=1,H3062=""),"N","Y")</f>
        <v>N</v>
      </c>
      <c r="C3062" s="2">
        <v>2011</v>
      </c>
      <c r="D3062" s="1">
        <v>40887</v>
      </c>
      <c r="E3062" s="2" t="s">
        <v>489</v>
      </c>
      <c r="F3062" s="778" t="s">
        <v>7424</v>
      </c>
      <c r="G3062" t="s">
        <v>7425</v>
      </c>
      <c r="K3062" t="s">
        <v>7426</v>
      </c>
      <c r="L3062" t="s">
        <v>58</v>
      </c>
      <c r="M3062" t="s">
        <v>45</v>
      </c>
      <c r="N3062">
        <v>85020</v>
      </c>
      <c r="AC3062" s="6" t="s">
        <v>11609</v>
      </c>
      <c r="AD3062" s="6"/>
      <c r="AE3062" s="6"/>
    </row>
    <row r="3063" spans="1:31">
      <c r="A3063" s="2" t="str">
        <f>IF(OR(COUNTIF($H$2170:$H3062,$H3063)&gt;=1,$H3063=""),"N","Y")</f>
        <v>N</v>
      </c>
      <c r="B3063" s="2" t="str">
        <f>IF(OR(COUNTIF($H$2:$H3062,$H3063)&gt;=1,H3063=""),"N","Y")</f>
        <v>N</v>
      </c>
      <c r="C3063" s="2">
        <v>2011</v>
      </c>
      <c r="D3063" s="1">
        <v>40887</v>
      </c>
      <c r="E3063" s="2" t="s">
        <v>489</v>
      </c>
      <c r="F3063" t="s">
        <v>374</v>
      </c>
      <c r="G3063" t="s">
        <v>7672</v>
      </c>
      <c r="H3063" t="s">
        <v>1691</v>
      </c>
      <c r="J3063" t="s">
        <v>512</v>
      </c>
      <c r="K3063" t="s">
        <v>7674</v>
      </c>
      <c r="L3063" t="s">
        <v>371</v>
      </c>
      <c r="M3063" t="s">
        <v>45</v>
      </c>
      <c r="N3063">
        <v>85209</v>
      </c>
      <c r="AC3063" s="6" t="s">
        <v>11609</v>
      </c>
      <c r="AD3063" s="6"/>
      <c r="AE3063" s="6"/>
    </row>
    <row r="3064" spans="1:31">
      <c r="A3064" s="2" t="str">
        <f>IF(OR(COUNTIF($H$2170:$H3063,$H3064)&gt;=1,$H3064=""),"N","Y")</f>
        <v>N</v>
      </c>
      <c r="B3064" s="2" t="str">
        <f>IF(OR(COUNTIF($H$2:$H3063,$H3064)&gt;=1,H3064=""),"N","Y")</f>
        <v>N</v>
      </c>
      <c r="C3064" s="2">
        <v>2011</v>
      </c>
      <c r="D3064" s="1">
        <v>40887</v>
      </c>
      <c r="E3064" s="2" t="s">
        <v>489</v>
      </c>
      <c r="F3064" t="s">
        <v>589</v>
      </c>
      <c r="G3064" t="s">
        <v>8248</v>
      </c>
      <c r="K3064" t="s">
        <v>8254</v>
      </c>
      <c r="L3064" t="s">
        <v>58</v>
      </c>
      <c r="M3064" t="s">
        <v>45</v>
      </c>
      <c r="N3064">
        <v>85040</v>
      </c>
      <c r="AC3064" s="6" t="s">
        <v>11609</v>
      </c>
      <c r="AD3064" s="6"/>
      <c r="AE3064" s="6"/>
    </row>
    <row r="3065" spans="1:31">
      <c r="A3065" s="2" t="str">
        <f>IF(OR(COUNTIF($H$2170:$H3064,$H3065)&gt;=1,$H3065=""),"N","Y")</f>
        <v>N</v>
      </c>
      <c r="B3065" s="2" t="str">
        <f>IF(OR(COUNTIF($H$2:$H3064,$H3065)&gt;=1,H3065=""),"N","Y")</f>
        <v>N</v>
      </c>
      <c r="C3065" s="2">
        <v>2011</v>
      </c>
      <c r="D3065" s="1">
        <v>40887</v>
      </c>
      <c r="E3065" s="2" t="s">
        <v>489</v>
      </c>
      <c r="F3065" t="s">
        <v>1231</v>
      </c>
      <c r="G3065" t="s">
        <v>8310</v>
      </c>
      <c r="H3065" t="s">
        <v>2290</v>
      </c>
      <c r="J3065" t="s">
        <v>5566</v>
      </c>
      <c r="M3065" t="s">
        <v>45</v>
      </c>
      <c r="N3065">
        <v>0</v>
      </c>
      <c r="AC3065" s="6">
        <v>0.81</v>
      </c>
      <c r="AD3065" s="6"/>
      <c r="AE3065" s="6"/>
    </row>
    <row r="3066" spans="1:31">
      <c r="A3066" s="2" t="str">
        <f>IF(OR(COUNTIF($H$2170:$H3065,$H3066)&gt;=1,$H3066=""),"N","Y")</f>
        <v>N</v>
      </c>
      <c r="B3066" s="2" t="str">
        <f>IF(OR(COUNTIF($H$2:$H3065,$H3066)&gt;=1,H3066=""),"N","Y")</f>
        <v>N</v>
      </c>
      <c r="C3066" s="2">
        <v>2011</v>
      </c>
      <c r="D3066" s="1">
        <v>40887</v>
      </c>
      <c r="E3066" s="2" t="s">
        <v>489</v>
      </c>
      <c r="F3066" t="s">
        <v>981</v>
      </c>
      <c r="G3066" t="s">
        <v>6471</v>
      </c>
      <c r="K3066" t="s">
        <v>9240</v>
      </c>
      <c r="L3066" t="s">
        <v>58</v>
      </c>
      <c r="M3066" t="s">
        <v>45</v>
      </c>
      <c r="N3066">
        <v>85003</v>
      </c>
      <c r="AC3066" s="6" t="s">
        <v>11609</v>
      </c>
      <c r="AD3066" s="6"/>
      <c r="AE3066" s="6"/>
    </row>
    <row r="3067" spans="1:31">
      <c r="A3067" s="2" t="str">
        <f>IF(OR(COUNTIF($H$2170:$H3066,$H3067)&gt;=1,$H3067=""),"N","Y")</f>
        <v>N</v>
      </c>
      <c r="B3067" s="2" t="str">
        <f>IF(OR(COUNTIF($H$2:$H3066,$H3067)&gt;=1,H3067=""),"N","Y")</f>
        <v>N</v>
      </c>
      <c r="C3067" s="2">
        <v>2011</v>
      </c>
      <c r="D3067" s="1">
        <v>40887</v>
      </c>
      <c r="E3067" s="2" t="s">
        <v>489</v>
      </c>
      <c r="F3067" t="s">
        <v>392</v>
      </c>
      <c r="G3067" t="s">
        <v>9378</v>
      </c>
      <c r="H3067" t="s">
        <v>9381</v>
      </c>
      <c r="J3067" t="s">
        <v>9382</v>
      </c>
      <c r="K3067" t="s">
        <v>9383</v>
      </c>
      <c r="L3067" t="s">
        <v>371</v>
      </c>
      <c r="M3067" t="s">
        <v>45</v>
      </c>
      <c r="N3067">
        <v>85204</v>
      </c>
      <c r="AC3067" s="6">
        <v>0.84</v>
      </c>
      <c r="AD3067" s="6"/>
      <c r="AE3067" s="6"/>
    </row>
    <row r="3068" spans="1:31">
      <c r="A3068" s="2" t="str">
        <f>IF(OR(COUNTIF($H$2170:$H3067,$H3068)&gt;=1,$H3068=""),"N","Y")</f>
        <v>N</v>
      </c>
      <c r="B3068" s="2" t="str">
        <f>IF(OR(COUNTIF($H$2:$H3067,$H3068)&gt;=1,H3068=""),"N","Y")</f>
        <v>N</v>
      </c>
      <c r="C3068" s="2">
        <v>2011</v>
      </c>
      <c r="D3068" s="1">
        <v>40887</v>
      </c>
      <c r="E3068" s="2" t="s">
        <v>489</v>
      </c>
      <c r="F3068" t="s">
        <v>1227</v>
      </c>
      <c r="G3068" t="s">
        <v>10418</v>
      </c>
      <c r="M3068" t="s">
        <v>45</v>
      </c>
      <c r="N3068">
        <v>0</v>
      </c>
      <c r="AC3068" s="6" t="s">
        <v>11609</v>
      </c>
      <c r="AD3068" s="6"/>
      <c r="AE3068" s="6"/>
    </row>
    <row r="3069" spans="1:31">
      <c r="A3069" s="2" t="str">
        <f>IF(OR(COUNTIF($H$2170:$H3068,$H3069)&gt;=1,$H3069=""),"N","Y")</f>
        <v>N</v>
      </c>
      <c r="B3069" s="2" t="str">
        <f>IF(OR(COUNTIF($H$2:$H3068,$H3069)&gt;=1,H3069=""),"N","Y")</f>
        <v>N</v>
      </c>
      <c r="C3069" s="2">
        <v>2011</v>
      </c>
      <c r="D3069" s="1">
        <v>40887</v>
      </c>
      <c r="E3069" s="2" t="s">
        <v>489</v>
      </c>
      <c r="F3069" t="s">
        <v>331</v>
      </c>
      <c r="G3069" t="s">
        <v>10639</v>
      </c>
      <c r="K3069" t="s">
        <v>10643</v>
      </c>
      <c r="L3069" t="s">
        <v>58</v>
      </c>
      <c r="M3069" t="s">
        <v>45</v>
      </c>
      <c r="N3069">
        <v>85021</v>
      </c>
      <c r="AC3069" s="6" t="s">
        <v>11609</v>
      </c>
      <c r="AD3069" s="6"/>
      <c r="AE3069" s="6"/>
    </row>
    <row r="3070" spans="1:31">
      <c r="A3070" s="2" t="str">
        <f>IF(OR(COUNTIF($H$2170:$H3069,$H3070)&gt;=1,$H3070=""),"N","Y")</f>
        <v>N</v>
      </c>
      <c r="B3070" s="2" t="str">
        <f>IF(OR(COUNTIF($H$2:$H3069,$H3070)&gt;=1,H3070=""),"N","Y")</f>
        <v>N</v>
      </c>
      <c r="C3070" s="2">
        <v>2011</v>
      </c>
      <c r="D3070" s="1">
        <v>40887</v>
      </c>
      <c r="E3070" s="2" t="s">
        <v>489</v>
      </c>
      <c r="F3070" t="s">
        <v>10641</v>
      </c>
      <c r="G3070" t="s">
        <v>10639</v>
      </c>
      <c r="K3070" t="s">
        <v>10644</v>
      </c>
      <c r="L3070" t="s">
        <v>2945</v>
      </c>
      <c r="M3070" t="s">
        <v>45</v>
      </c>
      <c r="N3070" t="s">
        <v>10645</v>
      </c>
      <c r="AC3070" s="6" t="s">
        <v>11609</v>
      </c>
      <c r="AD3070" s="6"/>
      <c r="AE3070" s="6"/>
    </row>
    <row r="3071" spans="1:31">
      <c r="A3071" s="2" t="str">
        <f>IF(OR(COUNTIF($H$2170:$H3070,$H3071)&gt;=1,$H3071=""),"N","Y")</f>
        <v>N</v>
      </c>
      <c r="B3071" s="2" t="str">
        <f>IF(OR(COUNTIF($H$2:$H3070,$H3071)&gt;=1,H3071=""),"N","Y")</f>
        <v>N</v>
      </c>
      <c r="C3071" s="2">
        <v>2011</v>
      </c>
      <c r="D3071" s="1">
        <v>40887</v>
      </c>
      <c r="E3071" s="2" t="s">
        <v>489</v>
      </c>
      <c r="F3071" t="s">
        <v>6538</v>
      </c>
      <c r="G3071" t="s">
        <v>10738</v>
      </c>
      <c r="M3071" t="s">
        <v>45</v>
      </c>
      <c r="N3071">
        <v>0</v>
      </c>
      <c r="AC3071" s="6" t="s">
        <v>11609</v>
      </c>
      <c r="AD3071" s="6"/>
      <c r="AE3071" s="6"/>
    </row>
    <row r="3072" spans="1:31">
      <c r="A3072" s="2" t="str">
        <f>IF(OR(COUNTIF($H$2170:$H3071,$H3072)&gt;=1,$H3072=""),"N","Y")</f>
        <v>Y</v>
      </c>
      <c r="B3072" s="2" t="str">
        <f>IF(OR(COUNTIF($H$2:$H3071,$H3072)&gt;=1,H3072=""),"N","Y")</f>
        <v>Y</v>
      </c>
      <c r="C3072" s="2">
        <v>2011</v>
      </c>
      <c r="D3072" s="1">
        <v>40887</v>
      </c>
      <c r="E3072" s="2" t="s">
        <v>489</v>
      </c>
      <c r="F3072" t="s">
        <v>530</v>
      </c>
      <c r="G3072" t="s">
        <v>10770</v>
      </c>
      <c r="H3072" t="s">
        <v>10774</v>
      </c>
      <c r="J3072" t="s">
        <v>10774</v>
      </c>
      <c r="K3072" t="s">
        <v>10775</v>
      </c>
      <c r="L3072" t="s">
        <v>254</v>
      </c>
      <c r="M3072" t="s">
        <v>45</v>
      </c>
      <c r="N3072">
        <v>85757</v>
      </c>
      <c r="AC3072" s="6" t="s">
        <v>11609</v>
      </c>
      <c r="AD3072" s="6"/>
      <c r="AE3072" s="6"/>
    </row>
    <row r="3073" spans="1:31">
      <c r="A3073" s="2" t="str">
        <f>IF(OR(COUNTIF($H$2170:$H3072,$H3073)&gt;=1,$H3073=""),"N","Y")</f>
        <v>Y</v>
      </c>
      <c r="B3073" s="2" t="str">
        <f>IF(OR(COUNTIF($H$2:$H3072,$H3073)&gt;=1,H3073=""),"N","Y")</f>
        <v>Y</v>
      </c>
      <c r="C3073" s="2">
        <v>2011</v>
      </c>
      <c r="D3073" s="1">
        <v>40894</v>
      </c>
      <c r="E3073" s="2" t="s">
        <v>490</v>
      </c>
      <c r="F3073" t="s">
        <v>480</v>
      </c>
      <c r="G3073" t="s">
        <v>481</v>
      </c>
      <c r="H3073" t="s">
        <v>491</v>
      </c>
      <c r="J3073" t="s">
        <v>492</v>
      </c>
      <c r="K3073" t="s">
        <v>491</v>
      </c>
      <c r="L3073" t="s">
        <v>58</v>
      </c>
      <c r="M3073" t="s">
        <v>45</v>
      </c>
      <c r="N3073">
        <v>85043</v>
      </c>
      <c r="AC3073" s="6">
        <v>0.76</v>
      </c>
      <c r="AD3073" s="6"/>
      <c r="AE3073" s="6"/>
    </row>
    <row r="3074" spans="1:31">
      <c r="A3074" s="2" t="str">
        <f>IF(OR(COUNTIF($H$2170:$H3073,$H3074)&gt;=1,$H3074=""),"N","Y")</f>
        <v>Y</v>
      </c>
      <c r="B3074" s="2" t="str">
        <f>IF(OR(COUNTIF($H$2:$H3073,$H3074)&gt;=1,H3074=""),"N","Y")</f>
        <v>Y</v>
      </c>
      <c r="C3074" s="2">
        <v>2011</v>
      </c>
      <c r="D3074" s="1">
        <v>40894</v>
      </c>
      <c r="E3074" s="2" t="s">
        <v>490</v>
      </c>
      <c r="F3074" t="s">
        <v>637</v>
      </c>
      <c r="G3074" t="s">
        <v>638</v>
      </c>
      <c r="H3074" t="s">
        <v>641</v>
      </c>
      <c r="J3074" t="s">
        <v>642</v>
      </c>
      <c r="K3074" t="s">
        <v>643</v>
      </c>
      <c r="L3074" t="s">
        <v>131</v>
      </c>
      <c r="M3074" t="s">
        <v>45</v>
      </c>
      <c r="N3074">
        <v>85260</v>
      </c>
      <c r="AC3074" s="6">
        <v>0.06</v>
      </c>
      <c r="AD3074" s="6"/>
      <c r="AE3074" s="6"/>
    </row>
    <row r="3075" spans="1:31">
      <c r="A3075" s="2" t="str">
        <f>IF(OR(COUNTIF($H$2170:$H3074,$H3075)&gt;=1,$H3075=""),"N","Y")</f>
        <v>N</v>
      </c>
      <c r="B3075" s="2" t="str">
        <f>IF(OR(COUNTIF($H$2:$H3074,$H3075)&gt;=1,H3075=""),"N","Y")</f>
        <v>N</v>
      </c>
      <c r="C3075" s="2">
        <v>2011</v>
      </c>
      <c r="D3075" s="1">
        <v>40894</v>
      </c>
      <c r="E3075" s="2" t="s">
        <v>490</v>
      </c>
      <c r="F3075" t="s">
        <v>1063</v>
      </c>
      <c r="G3075" t="s">
        <v>1659</v>
      </c>
      <c r="H3075" t="s">
        <v>1660</v>
      </c>
      <c r="J3075" t="s">
        <v>399</v>
      </c>
      <c r="K3075" t="s">
        <v>1661</v>
      </c>
      <c r="L3075" t="s">
        <v>371</v>
      </c>
      <c r="M3075" t="s">
        <v>45</v>
      </c>
      <c r="N3075">
        <v>85205</v>
      </c>
      <c r="AC3075" s="6">
        <v>0.31</v>
      </c>
      <c r="AD3075" s="6"/>
      <c r="AE3075" s="6"/>
    </row>
    <row r="3076" spans="1:31">
      <c r="A3076" s="2" t="str">
        <f>IF(OR(COUNTIF($H$2170:$H3075,$H3076)&gt;=1,$H3076=""),"N","Y")</f>
        <v>N</v>
      </c>
      <c r="B3076" s="2" t="str">
        <f>IF(OR(COUNTIF($H$2:$H3075,$H3076)&gt;=1,H3076=""),"N","Y")</f>
        <v>N</v>
      </c>
      <c r="C3076" s="2">
        <v>2011</v>
      </c>
      <c r="D3076" s="1">
        <v>40894</v>
      </c>
      <c r="E3076" s="2" t="s">
        <v>490</v>
      </c>
      <c r="F3076" t="s">
        <v>1686</v>
      </c>
      <c r="G3076" t="s">
        <v>1687</v>
      </c>
      <c r="H3076" t="s">
        <v>1689</v>
      </c>
      <c r="J3076" t="s">
        <v>399</v>
      </c>
      <c r="K3076" t="s">
        <v>1690</v>
      </c>
      <c r="L3076" t="s">
        <v>371</v>
      </c>
      <c r="M3076" t="s">
        <v>45</v>
      </c>
      <c r="N3076">
        <v>85204</v>
      </c>
      <c r="AC3076" s="6" t="s">
        <v>11609</v>
      </c>
      <c r="AD3076" s="6"/>
      <c r="AE3076" s="6"/>
    </row>
    <row r="3077" spans="1:31">
      <c r="A3077" s="2" t="str">
        <f>IF(OR(COUNTIF($H$2170:$H3076,$H3077)&gt;=1,$H3077=""),"N","Y")</f>
        <v>N</v>
      </c>
      <c r="B3077" s="2" t="str">
        <f>IF(OR(COUNTIF($H$2:$H3076,$H3077)&gt;=1,H3077=""),"N","Y")</f>
        <v>N</v>
      </c>
      <c r="C3077" s="2">
        <v>2011</v>
      </c>
      <c r="D3077" s="1">
        <v>40894</v>
      </c>
      <c r="E3077" s="2" t="s">
        <v>490</v>
      </c>
      <c r="F3077" t="s">
        <v>1699</v>
      </c>
      <c r="G3077" t="s">
        <v>1700</v>
      </c>
      <c r="L3077" t="s">
        <v>1702</v>
      </c>
      <c r="M3077" t="s">
        <v>45</v>
      </c>
      <c r="N3077">
        <v>0</v>
      </c>
      <c r="AC3077" s="6" t="s">
        <v>11609</v>
      </c>
      <c r="AD3077" s="6"/>
      <c r="AE3077" s="6"/>
    </row>
    <row r="3078" spans="1:31">
      <c r="A3078" s="2" t="str">
        <f>IF(OR(COUNTIF($H$2170:$H3077,$H3078)&gt;=1,$H3078=""),"N","Y")</f>
        <v>Y</v>
      </c>
      <c r="B3078" s="2" t="str">
        <f>IF(OR(COUNTIF($H$2:$H3077,$H3078)&gt;=1,H3078=""),"N","Y")</f>
        <v>Y</v>
      </c>
      <c r="C3078" s="2">
        <v>2011</v>
      </c>
      <c r="D3078" s="1">
        <v>40894</v>
      </c>
      <c r="E3078" s="2" t="s">
        <v>490</v>
      </c>
      <c r="F3078" t="s">
        <v>2100</v>
      </c>
      <c r="G3078" t="s">
        <v>2092</v>
      </c>
      <c r="H3078" t="s">
        <v>2101</v>
      </c>
      <c r="J3078" t="s">
        <v>2101</v>
      </c>
      <c r="K3078" t="s">
        <v>2101</v>
      </c>
      <c r="L3078" t="s">
        <v>58</v>
      </c>
      <c r="M3078" t="s">
        <v>45</v>
      </c>
      <c r="N3078">
        <v>85008</v>
      </c>
      <c r="AC3078" s="6" t="s">
        <v>11609</v>
      </c>
      <c r="AD3078" s="6"/>
      <c r="AE3078" s="6"/>
    </row>
    <row r="3079" spans="1:31">
      <c r="A3079" s="2" t="str">
        <f>IF(OR(COUNTIF($H$2170:$H3078,$H3079)&gt;=1,$H3079=""),"N","Y")</f>
        <v>N</v>
      </c>
      <c r="B3079" s="2" t="str">
        <f>IF(OR(COUNTIF($H$2:$H3078,$H3079)&gt;=1,H3079=""),"N","Y")</f>
        <v>N</v>
      </c>
      <c r="C3079" s="2">
        <v>2011</v>
      </c>
      <c r="D3079" s="1">
        <v>40894</v>
      </c>
      <c r="E3079" s="2" t="s">
        <v>490</v>
      </c>
      <c r="F3079" t="s">
        <v>2508</v>
      </c>
      <c r="G3079" t="s">
        <v>2509</v>
      </c>
      <c r="H3079" t="s">
        <v>2510</v>
      </c>
      <c r="J3079" t="s">
        <v>2510</v>
      </c>
      <c r="K3079" t="s">
        <v>2511</v>
      </c>
      <c r="L3079" t="s">
        <v>87</v>
      </c>
      <c r="M3079" t="s">
        <v>45</v>
      </c>
      <c r="N3079">
        <v>85710</v>
      </c>
      <c r="AC3079" s="6" t="s">
        <v>11609</v>
      </c>
      <c r="AD3079" s="6"/>
      <c r="AE3079" s="6"/>
    </row>
    <row r="3080" spans="1:31">
      <c r="A3080" s="2" t="str">
        <f>IF(OR(COUNTIF($H$2170:$H3079,$H3080)&gt;=1,$H3080=""),"N","Y")</f>
        <v>Y</v>
      </c>
      <c r="B3080" s="2" t="str">
        <f>IF(OR(COUNTIF($H$2:$H3079,$H3080)&gt;=1,H3080=""),"N","Y")</f>
        <v>Y</v>
      </c>
      <c r="C3080" s="2">
        <v>2011</v>
      </c>
      <c r="D3080" s="1">
        <v>40894</v>
      </c>
      <c r="E3080" s="2" t="s">
        <v>490</v>
      </c>
      <c r="F3080" t="s">
        <v>827</v>
      </c>
      <c r="G3080" t="s">
        <v>3227</v>
      </c>
      <c r="H3080" t="s">
        <v>3230</v>
      </c>
      <c r="J3080" t="s">
        <v>1079</v>
      </c>
      <c r="K3080" t="s">
        <v>3229</v>
      </c>
      <c r="L3080" t="s">
        <v>58</v>
      </c>
      <c r="M3080" t="s">
        <v>45</v>
      </c>
      <c r="N3080">
        <v>85013</v>
      </c>
      <c r="AC3080" s="6">
        <v>0.88</v>
      </c>
      <c r="AD3080" s="6"/>
      <c r="AE3080" s="6"/>
    </row>
    <row r="3081" spans="1:31">
      <c r="A3081" s="2" t="str">
        <f>IF(OR(COUNTIF($H$2170:$H3080,$H3081)&gt;=1,$H3081=""),"N","Y")</f>
        <v>N</v>
      </c>
      <c r="B3081" s="2" t="str">
        <f>IF(OR(COUNTIF($H$2:$H3080,$H3081)&gt;=1,H3081=""),"N","Y")</f>
        <v>N</v>
      </c>
      <c r="C3081" s="2">
        <v>2011</v>
      </c>
      <c r="D3081" s="1">
        <v>40894</v>
      </c>
      <c r="E3081" s="2" t="s">
        <v>490</v>
      </c>
      <c r="F3081" t="s">
        <v>3630</v>
      </c>
      <c r="G3081" t="s">
        <v>3631</v>
      </c>
      <c r="H3081" t="s">
        <v>2326</v>
      </c>
      <c r="J3081" t="s">
        <v>1294</v>
      </c>
      <c r="K3081" t="s">
        <v>3632</v>
      </c>
      <c r="L3081" t="s">
        <v>58</v>
      </c>
      <c r="M3081" t="s">
        <v>45</v>
      </c>
      <c r="N3081">
        <v>85048</v>
      </c>
      <c r="AC3081" s="6">
        <v>0.56000000000000005</v>
      </c>
      <c r="AD3081" s="6"/>
      <c r="AE3081" s="6"/>
    </row>
    <row r="3082" spans="1:31">
      <c r="A3082" s="2" t="str">
        <f>IF(OR(COUNTIF($H$2170:$H3081,$H3082)&gt;=1,$H3082=""),"N","Y")</f>
        <v>N</v>
      </c>
      <c r="B3082" s="2" t="str">
        <f>IF(OR(COUNTIF($H$2:$H3081,$H3082)&gt;=1,H3082=""),"N","Y")</f>
        <v>N</v>
      </c>
      <c r="C3082" s="2">
        <v>2011</v>
      </c>
      <c r="D3082" s="1">
        <v>40894</v>
      </c>
      <c r="E3082" s="2" t="s">
        <v>490</v>
      </c>
      <c r="F3082" t="s">
        <v>1414</v>
      </c>
      <c r="G3082" t="s">
        <v>4667</v>
      </c>
      <c r="H3082" t="s">
        <v>3729</v>
      </c>
      <c r="J3082" t="s">
        <v>550</v>
      </c>
      <c r="K3082" t="s">
        <v>4668</v>
      </c>
      <c r="L3082" t="s">
        <v>58</v>
      </c>
      <c r="M3082" t="s">
        <v>45</v>
      </c>
      <c r="N3082">
        <v>85021</v>
      </c>
      <c r="AC3082" s="6">
        <v>0.88</v>
      </c>
      <c r="AD3082" s="6"/>
      <c r="AE3082" s="6"/>
    </row>
    <row r="3083" spans="1:31">
      <c r="A3083" s="2" t="str">
        <f>IF(OR(COUNTIF($H$2170:$H3082,$H3083)&gt;=1,$H3083=""),"N","Y")</f>
        <v>N</v>
      </c>
      <c r="B3083" s="2" t="str">
        <f>IF(OR(COUNTIF($H$2:$H3082,$H3083)&gt;=1,H3083=""),"N","Y")</f>
        <v>N</v>
      </c>
      <c r="C3083" s="2">
        <v>2011</v>
      </c>
      <c r="D3083" s="1">
        <v>40894</v>
      </c>
      <c r="E3083" s="2" t="s">
        <v>490</v>
      </c>
      <c r="F3083" t="s">
        <v>281</v>
      </c>
      <c r="G3083" t="s">
        <v>4674</v>
      </c>
      <c r="K3083" t="s">
        <v>4675</v>
      </c>
      <c r="L3083" t="s">
        <v>408</v>
      </c>
      <c r="M3083" t="s">
        <v>45</v>
      </c>
      <c r="N3083">
        <v>85232</v>
      </c>
      <c r="AC3083" s="6" t="s">
        <v>11609</v>
      </c>
      <c r="AD3083" s="6"/>
      <c r="AE3083" s="6"/>
    </row>
    <row r="3084" spans="1:31">
      <c r="A3084" s="2" t="str">
        <f>IF(OR(COUNTIF($H$2170:$H3083,$H3084)&gt;=1,$H3084=""),"N","Y")</f>
        <v>N</v>
      </c>
      <c r="B3084" s="2" t="str">
        <f>IF(OR(COUNTIF($H$2:$H3083,$H3084)&gt;=1,H3084=""),"N","Y")</f>
        <v>N</v>
      </c>
      <c r="C3084" s="2">
        <v>2011</v>
      </c>
      <c r="D3084" s="1">
        <v>40894</v>
      </c>
      <c r="E3084" s="2" t="s">
        <v>490</v>
      </c>
      <c r="F3084" t="s">
        <v>1684</v>
      </c>
      <c r="G3084" t="s">
        <v>5068</v>
      </c>
      <c r="M3084" t="s">
        <v>45</v>
      </c>
      <c r="N3084">
        <v>0</v>
      </c>
      <c r="AC3084" s="6" t="s">
        <v>11609</v>
      </c>
      <c r="AD3084" s="6"/>
      <c r="AE3084" s="6"/>
    </row>
    <row r="3085" spans="1:31">
      <c r="A3085" s="2" t="str">
        <f>IF(OR(COUNTIF($H$2170:$H3084,$H3085)&gt;=1,$H3085=""),"N","Y")</f>
        <v>N</v>
      </c>
      <c r="B3085" s="2" t="str">
        <f>IF(OR(COUNTIF($H$2:$H3084,$H3085)&gt;=1,H3085=""),"N","Y")</f>
        <v>N</v>
      </c>
      <c r="C3085" s="2">
        <v>2011</v>
      </c>
      <c r="D3085" s="1">
        <v>40894</v>
      </c>
      <c r="E3085" s="2" t="s">
        <v>490</v>
      </c>
      <c r="F3085" t="s">
        <v>676</v>
      </c>
      <c r="G3085" t="s">
        <v>5405</v>
      </c>
      <c r="H3085" t="s">
        <v>3600</v>
      </c>
      <c r="J3085" t="s">
        <v>4080</v>
      </c>
      <c r="K3085" t="s">
        <v>5406</v>
      </c>
      <c r="L3085" t="s">
        <v>371</v>
      </c>
      <c r="M3085" t="s">
        <v>45</v>
      </c>
      <c r="N3085">
        <v>85209</v>
      </c>
      <c r="AC3085" s="6">
        <v>0.57999999999999996</v>
      </c>
      <c r="AD3085" s="6"/>
      <c r="AE3085" s="6"/>
    </row>
    <row r="3086" spans="1:31">
      <c r="A3086" s="2" t="str">
        <f>IF(OR(COUNTIF($H$2170:$H3085,$H3086)&gt;=1,$H3086=""),"N","Y")</f>
        <v>N</v>
      </c>
      <c r="B3086" s="2" t="str">
        <f>IF(OR(COUNTIF($H$2:$H3085,$H3086)&gt;=1,H3086=""),"N","Y")</f>
        <v>N</v>
      </c>
      <c r="C3086" s="2">
        <v>2011</v>
      </c>
      <c r="D3086" s="1">
        <v>40894</v>
      </c>
      <c r="E3086" s="2" t="s">
        <v>490</v>
      </c>
      <c r="F3086" t="s">
        <v>5742</v>
      </c>
      <c r="G3086" t="s">
        <v>5738</v>
      </c>
      <c r="H3086" t="s">
        <v>5741</v>
      </c>
      <c r="J3086" t="s">
        <v>5739</v>
      </c>
      <c r="K3086" t="s">
        <v>5740</v>
      </c>
      <c r="L3086" t="s">
        <v>1871</v>
      </c>
      <c r="M3086" t="s">
        <v>45</v>
      </c>
      <c r="N3086">
        <v>85173</v>
      </c>
      <c r="AC3086" s="6">
        <v>0.88</v>
      </c>
      <c r="AD3086" s="6"/>
      <c r="AE3086" s="6"/>
    </row>
    <row r="3087" spans="1:31">
      <c r="A3087" s="2" t="str">
        <f>IF(OR(COUNTIF($H$2170:$H3086,$H3087)&gt;=1,$H3087=""),"N","Y")</f>
        <v>N</v>
      </c>
      <c r="B3087" s="2" t="str">
        <f>IF(OR(COUNTIF($H$2:$H3086,$H3087)&gt;=1,H3087=""),"N","Y")</f>
        <v>N</v>
      </c>
      <c r="C3087" s="2">
        <v>2011</v>
      </c>
      <c r="D3087" s="1">
        <v>40894</v>
      </c>
      <c r="E3087" s="2" t="s">
        <v>490</v>
      </c>
      <c r="F3087" s="778" t="s">
        <v>5978</v>
      </c>
      <c r="G3087" s="778" t="s">
        <v>5979</v>
      </c>
      <c r="H3087" s="778" t="s">
        <v>5980</v>
      </c>
      <c r="I3087" s="778"/>
      <c r="J3087" s="778" t="s">
        <v>399</v>
      </c>
      <c r="K3087" t="s">
        <v>5980</v>
      </c>
      <c r="L3087" t="s">
        <v>371</v>
      </c>
      <c r="M3087" t="s">
        <v>45</v>
      </c>
      <c r="N3087">
        <v>85210</v>
      </c>
      <c r="AC3087" s="6">
        <v>0.64</v>
      </c>
      <c r="AD3087" s="6"/>
      <c r="AE3087" s="6"/>
    </row>
    <row r="3088" spans="1:31">
      <c r="A3088" s="2" t="str">
        <f>IF(OR(COUNTIF($H$2170:$H3087,$H3088)&gt;=1,$H3088=""),"N","Y")</f>
        <v>N</v>
      </c>
      <c r="B3088" s="2" t="str">
        <f>IF(OR(COUNTIF($H$2:$H3087,$H3088)&gt;=1,H3088=""),"N","Y")</f>
        <v>N</v>
      </c>
      <c r="C3088" s="2">
        <v>2011</v>
      </c>
      <c r="D3088" s="1">
        <v>40894</v>
      </c>
      <c r="E3088" s="2" t="s">
        <v>490</v>
      </c>
      <c r="F3088" t="s">
        <v>5663</v>
      </c>
      <c r="G3088" t="s">
        <v>6732</v>
      </c>
      <c r="H3088" t="s">
        <v>6733</v>
      </c>
      <c r="J3088" t="s">
        <v>399</v>
      </c>
      <c r="K3088" t="s">
        <v>6734</v>
      </c>
      <c r="L3088" t="s">
        <v>371</v>
      </c>
      <c r="M3088" s="778" t="s">
        <v>45</v>
      </c>
      <c r="N3088">
        <v>85202</v>
      </c>
      <c r="AC3088" s="6">
        <v>0.73</v>
      </c>
      <c r="AD3088" s="6"/>
      <c r="AE3088" s="6"/>
    </row>
    <row r="3089" spans="1:31">
      <c r="A3089" s="2" t="str">
        <f>IF(OR(COUNTIF($H$2170:$H3088,$H3089)&gt;=1,$H3089=""),"N","Y")</f>
        <v>N</v>
      </c>
      <c r="B3089" s="2" t="str">
        <f>IF(OR(COUNTIF($H$2:$H3088,$H3089)&gt;=1,H3089=""),"N","Y")</f>
        <v>N</v>
      </c>
      <c r="C3089" s="2">
        <v>2011</v>
      </c>
      <c r="D3089" s="1">
        <v>40894</v>
      </c>
      <c r="E3089" s="2" t="s">
        <v>490</v>
      </c>
      <c r="F3089" t="s">
        <v>6767</v>
      </c>
      <c r="G3089" t="s">
        <v>6768</v>
      </c>
      <c r="H3089" t="s">
        <v>5203</v>
      </c>
      <c r="J3089" t="s">
        <v>1785</v>
      </c>
      <c r="K3089" t="s">
        <v>6771</v>
      </c>
      <c r="L3089" t="s">
        <v>116</v>
      </c>
      <c r="M3089" t="s">
        <v>45</v>
      </c>
      <c r="N3089">
        <v>85224</v>
      </c>
      <c r="AC3089" s="6">
        <v>0.64</v>
      </c>
      <c r="AD3089" s="6"/>
      <c r="AE3089" s="6"/>
    </row>
    <row r="3090" spans="1:31">
      <c r="A3090" s="2" t="str">
        <f>IF(OR(COUNTIF($H$2170:$H3089,$H3090)&gt;=1,$H3090=""),"N","Y")</f>
        <v>N</v>
      </c>
      <c r="B3090" s="2" t="str">
        <f>IF(OR(COUNTIF($H$2:$H3089,$H3090)&gt;=1,H3090=""),"N","Y")</f>
        <v>N</v>
      </c>
      <c r="C3090" s="2">
        <v>2011</v>
      </c>
      <c r="D3090" s="1">
        <v>40894</v>
      </c>
      <c r="E3090" s="2" t="s">
        <v>490</v>
      </c>
      <c r="F3090" t="s">
        <v>2641</v>
      </c>
      <c r="G3090" t="s">
        <v>6827</v>
      </c>
      <c r="H3090" t="s">
        <v>6830</v>
      </c>
      <c r="J3090" t="s">
        <v>399</v>
      </c>
      <c r="K3090" t="s">
        <v>6831</v>
      </c>
      <c r="L3090" t="s">
        <v>116</v>
      </c>
      <c r="M3090" t="s">
        <v>45</v>
      </c>
      <c r="N3090">
        <v>85225</v>
      </c>
      <c r="AC3090" s="6" t="s">
        <v>11609</v>
      </c>
      <c r="AD3090" s="6"/>
      <c r="AE3090" s="6"/>
    </row>
    <row r="3091" spans="1:31">
      <c r="A3091" s="2" t="str">
        <f>IF(OR(COUNTIF($H$2170:$H3090,$H3091)&gt;=1,$H3091=""),"N","Y")</f>
        <v>N</v>
      </c>
      <c r="B3091" s="2" t="str">
        <f>IF(OR(COUNTIF($H$2:$H3090,$H3091)&gt;=1,H3091=""),"N","Y")</f>
        <v>N</v>
      </c>
      <c r="C3091" s="2">
        <v>2011</v>
      </c>
      <c r="D3091" s="1">
        <v>40894</v>
      </c>
      <c r="E3091" s="2" t="s">
        <v>490</v>
      </c>
      <c r="F3091" t="s">
        <v>331</v>
      </c>
      <c r="G3091" t="s">
        <v>6896</v>
      </c>
      <c r="H3091" t="s">
        <v>6898</v>
      </c>
      <c r="J3091" t="s">
        <v>6211</v>
      </c>
      <c r="K3091" t="s">
        <v>6899</v>
      </c>
      <c r="L3091" t="s">
        <v>58</v>
      </c>
      <c r="M3091" t="s">
        <v>45</v>
      </c>
      <c r="N3091">
        <v>85044</v>
      </c>
      <c r="AC3091" s="6">
        <v>0.22</v>
      </c>
      <c r="AD3091" s="6"/>
      <c r="AE3091" s="6"/>
    </row>
    <row r="3092" spans="1:31">
      <c r="A3092" s="2" t="str">
        <f>IF(OR(COUNTIF($H$2170:$H3091,$H3092)&gt;=1,$H3092=""),"N","Y")</f>
        <v>N</v>
      </c>
      <c r="B3092" s="2" t="str">
        <f>IF(OR(COUNTIF($H$2:$H3091,$H3092)&gt;=1,H3092=""),"N","Y")</f>
        <v>N</v>
      </c>
      <c r="C3092" s="2">
        <v>2011</v>
      </c>
      <c r="D3092" s="1">
        <v>40894</v>
      </c>
      <c r="E3092" s="2" t="s">
        <v>490</v>
      </c>
      <c r="F3092" t="s">
        <v>7424</v>
      </c>
      <c r="G3092" t="s">
        <v>7425</v>
      </c>
      <c r="K3092" t="s">
        <v>7426</v>
      </c>
      <c r="L3092" t="s">
        <v>58</v>
      </c>
      <c r="M3092" t="s">
        <v>45</v>
      </c>
      <c r="N3092">
        <v>85020</v>
      </c>
      <c r="AC3092" s="6" t="s">
        <v>11609</v>
      </c>
      <c r="AD3092" s="6"/>
      <c r="AE3092" s="6"/>
    </row>
    <row r="3093" spans="1:31">
      <c r="A3093" s="2" t="str">
        <f>IF(OR(COUNTIF($H$2170:$H3092,$H3093)&gt;=1,$H3093=""),"N","Y")</f>
        <v>N</v>
      </c>
      <c r="B3093" s="2" t="str">
        <f>IF(OR(COUNTIF($H$2:$H3092,$H3093)&gt;=1,H3093=""),"N","Y")</f>
        <v>N</v>
      </c>
      <c r="C3093" s="2">
        <v>2011</v>
      </c>
      <c r="D3093" s="1">
        <v>40894</v>
      </c>
      <c r="E3093" s="2" t="s">
        <v>490</v>
      </c>
      <c r="F3093" s="778" t="s">
        <v>374</v>
      </c>
      <c r="G3093" s="778" t="s">
        <v>7672</v>
      </c>
      <c r="H3093" s="778" t="s">
        <v>1689</v>
      </c>
      <c r="I3093" s="778"/>
      <c r="J3093" s="778" t="s">
        <v>4080</v>
      </c>
      <c r="K3093" s="778" t="s">
        <v>7674</v>
      </c>
      <c r="L3093" s="778" t="s">
        <v>371</v>
      </c>
      <c r="M3093" s="778" t="s">
        <v>45</v>
      </c>
      <c r="N3093" s="778">
        <v>85209</v>
      </c>
      <c r="Y3093" s="778"/>
      <c r="Z3093" s="778"/>
      <c r="AC3093" s="6" t="s">
        <v>11609</v>
      </c>
      <c r="AD3093" s="6"/>
      <c r="AE3093" s="6"/>
    </row>
    <row r="3094" spans="1:31">
      <c r="A3094" s="2" t="str">
        <f>IF(OR(COUNTIF($H$2170:$H3093,$H3094)&gt;=1,$H3094=""),"N","Y")</f>
        <v>N</v>
      </c>
      <c r="B3094" s="2" t="str">
        <f>IF(OR(COUNTIF($H$2:$H3093,$H3094)&gt;=1,H3094=""),"N","Y")</f>
        <v>N</v>
      </c>
      <c r="C3094" s="2">
        <v>2011</v>
      </c>
      <c r="D3094" s="1">
        <v>40894</v>
      </c>
      <c r="E3094" s="2" t="s">
        <v>490</v>
      </c>
      <c r="F3094" t="s">
        <v>589</v>
      </c>
      <c r="G3094" t="s">
        <v>8248</v>
      </c>
      <c r="K3094" t="s">
        <v>8254</v>
      </c>
      <c r="L3094" t="s">
        <v>58</v>
      </c>
      <c r="M3094" t="s">
        <v>45</v>
      </c>
      <c r="N3094">
        <v>85040</v>
      </c>
      <c r="AC3094" s="6" t="s">
        <v>11609</v>
      </c>
      <c r="AD3094" s="6"/>
      <c r="AE3094" s="6"/>
    </row>
    <row r="3095" spans="1:31">
      <c r="A3095" s="2" t="str">
        <f>IF(OR(COUNTIF($H$2170:$H3094,$H3095)&gt;=1,$H3095=""),"N","Y")</f>
        <v>N</v>
      </c>
      <c r="B3095" s="2" t="str">
        <f>IF(OR(COUNTIF($H$2:$H3094,$H3095)&gt;=1,H3095=""),"N","Y")</f>
        <v>N</v>
      </c>
      <c r="C3095" s="2">
        <v>2011</v>
      </c>
      <c r="D3095" s="1">
        <v>40894</v>
      </c>
      <c r="E3095" s="2" t="s">
        <v>490</v>
      </c>
      <c r="F3095" s="778" t="s">
        <v>1231</v>
      </c>
      <c r="G3095" s="778" t="s">
        <v>8310</v>
      </c>
      <c r="H3095" s="778" t="s">
        <v>8313</v>
      </c>
      <c r="I3095" s="778"/>
      <c r="J3095" s="778" t="s">
        <v>8314</v>
      </c>
      <c r="K3095" s="778"/>
      <c r="L3095" s="778"/>
      <c r="M3095" s="778" t="s">
        <v>45</v>
      </c>
      <c r="N3095">
        <v>0</v>
      </c>
      <c r="X3095" s="778"/>
      <c r="Y3095" s="778"/>
      <c r="Z3095" s="778"/>
      <c r="AC3095" s="6">
        <v>0.81</v>
      </c>
      <c r="AD3095" s="6"/>
      <c r="AE3095" s="6"/>
    </row>
    <row r="3096" spans="1:31">
      <c r="A3096" s="2" t="str">
        <f>IF(OR(COUNTIF($H$2170:$H3095,$H3096)&gt;=1,$H3096=""),"N","Y")</f>
        <v>Y</v>
      </c>
      <c r="B3096" s="2" t="str">
        <f>IF(OR(COUNTIF($H$2:$H3095,$H3096)&gt;=1,H3096=""),"N","Y")</f>
        <v>Y</v>
      </c>
      <c r="C3096" s="2">
        <v>2011</v>
      </c>
      <c r="D3096" s="1">
        <v>40894</v>
      </c>
      <c r="E3096" s="2" t="s">
        <v>490</v>
      </c>
      <c r="F3096" t="s">
        <v>981</v>
      </c>
      <c r="G3096" t="s">
        <v>6471</v>
      </c>
      <c r="H3096" t="s">
        <v>9241</v>
      </c>
      <c r="J3096" t="s">
        <v>9242</v>
      </c>
      <c r="K3096" t="s">
        <v>9240</v>
      </c>
      <c r="L3096" t="s">
        <v>58</v>
      </c>
      <c r="M3096" t="s">
        <v>45</v>
      </c>
      <c r="N3096">
        <v>85003</v>
      </c>
      <c r="AC3096" s="6" t="s">
        <v>11609</v>
      </c>
      <c r="AD3096" s="6"/>
      <c r="AE3096" s="6"/>
    </row>
    <row r="3097" spans="1:31">
      <c r="A3097" s="2" t="str">
        <f>IF(OR(COUNTIF($H$2170:$H3096,$H3097)&gt;=1,$H3097=""),"N","Y")</f>
        <v>N</v>
      </c>
      <c r="B3097" s="2" t="str">
        <f>IF(OR(COUNTIF($H$2:$H3096,$H3097)&gt;=1,H3097=""),"N","Y")</f>
        <v>N</v>
      </c>
      <c r="C3097" s="2">
        <v>2011</v>
      </c>
      <c r="D3097" s="1">
        <v>40894</v>
      </c>
      <c r="E3097" s="2" t="s">
        <v>490</v>
      </c>
      <c r="F3097" t="s">
        <v>392</v>
      </c>
      <c r="G3097" t="s">
        <v>9378</v>
      </c>
      <c r="H3097" t="s">
        <v>9381</v>
      </c>
      <c r="J3097" t="s">
        <v>9382</v>
      </c>
      <c r="K3097" t="s">
        <v>9383</v>
      </c>
      <c r="L3097" t="s">
        <v>371</v>
      </c>
      <c r="M3097" t="s">
        <v>45</v>
      </c>
      <c r="N3097">
        <v>85204</v>
      </c>
      <c r="Y3097" s="778"/>
      <c r="AC3097" s="6">
        <v>0.84</v>
      </c>
      <c r="AD3097" s="6"/>
      <c r="AE3097" s="6"/>
    </row>
    <row r="3098" spans="1:31">
      <c r="A3098" s="2" t="str">
        <f>IF(OR(COUNTIF($H$2170:$H3097,$H3098)&gt;=1,$H3098=""),"N","Y")</f>
        <v>Y</v>
      </c>
      <c r="B3098" s="2" t="str">
        <f>IF(OR(COUNTIF($H$2:$H3097,$H3098)&gt;=1,H3098=""),"N","Y")</f>
        <v>Y</v>
      </c>
      <c r="C3098" s="2">
        <v>2011</v>
      </c>
      <c r="D3098" s="1">
        <v>40894</v>
      </c>
      <c r="E3098" s="2" t="s">
        <v>490</v>
      </c>
      <c r="F3098" s="778" t="s">
        <v>10217</v>
      </c>
      <c r="G3098" s="778" t="s">
        <v>10218</v>
      </c>
      <c r="H3098" s="778" t="s">
        <v>10219</v>
      </c>
      <c r="I3098" s="778"/>
      <c r="J3098" t="s">
        <v>554</v>
      </c>
      <c r="K3098" t="s">
        <v>4911</v>
      </c>
      <c r="L3098" s="778" t="s">
        <v>58</v>
      </c>
      <c r="M3098" t="s">
        <v>45</v>
      </c>
      <c r="N3098">
        <v>85033</v>
      </c>
      <c r="AC3098" s="6">
        <v>0.82</v>
      </c>
      <c r="AD3098" s="6"/>
      <c r="AE3098" s="6"/>
    </row>
    <row r="3099" spans="1:31">
      <c r="A3099" s="2" t="str">
        <f>IF(OR(COUNTIF($H$2170:$H3098,$H3099)&gt;=1,$H3099=""),"N","Y")</f>
        <v>N</v>
      </c>
      <c r="B3099" s="2" t="str">
        <f>IF(OR(COUNTIF($H$2:$H3098,$H3099)&gt;=1,H3099=""),"N","Y")</f>
        <v>N</v>
      </c>
      <c r="C3099" s="2">
        <v>2011</v>
      </c>
      <c r="D3099" s="1">
        <v>40894</v>
      </c>
      <c r="E3099" s="2" t="s">
        <v>490</v>
      </c>
      <c r="F3099" s="778" t="s">
        <v>1227</v>
      </c>
      <c r="G3099" s="778" t="s">
        <v>10418</v>
      </c>
      <c r="H3099" s="778"/>
      <c r="I3099" s="778"/>
      <c r="L3099" s="778"/>
      <c r="M3099" t="s">
        <v>45</v>
      </c>
      <c r="N3099">
        <v>0</v>
      </c>
      <c r="AC3099" s="6" t="s">
        <v>11609</v>
      </c>
      <c r="AD3099" s="6"/>
      <c r="AE3099" s="6"/>
    </row>
    <row r="3100" spans="1:31">
      <c r="A3100" s="2" t="str">
        <f>IF(OR(COUNTIF($H$2170:$H3099,$H3100)&gt;=1,$H3100=""),"N","Y")</f>
        <v>N</v>
      </c>
      <c r="B3100" s="2" t="str">
        <f>IF(OR(COUNTIF($H$2:$H3099,$H3100)&gt;=1,H3100=""),"N","Y")</f>
        <v>N</v>
      </c>
      <c r="C3100" s="2">
        <v>2011</v>
      </c>
      <c r="D3100" s="1">
        <v>40894</v>
      </c>
      <c r="E3100" s="2" t="s">
        <v>490</v>
      </c>
      <c r="F3100" t="s">
        <v>4282</v>
      </c>
      <c r="G3100" t="s">
        <v>10571</v>
      </c>
      <c r="M3100" t="s">
        <v>45</v>
      </c>
      <c r="N3100">
        <v>0</v>
      </c>
      <c r="AC3100" s="6" t="s">
        <v>11609</v>
      </c>
      <c r="AD3100" s="6"/>
      <c r="AE3100" s="6"/>
    </row>
    <row r="3101" spans="1:31">
      <c r="A3101" s="2" t="str">
        <f>IF(OR(COUNTIF($H$2170:$H3100,$H3101)&gt;=1,$H3101=""),"N","Y")</f>
        <v>N</v>
      </c>
      <c r="B3101" s="2" t="str">
        <f>IF(OR(COUNTIF($H$2:$H3100,$H3101)&gt;=1,H3101=""),"N","Y")</f>
        <v>N</v>
      </c>
      <c r="C3101" s="2">
        <v>2011</v>
      </c>
      <c r="D3101" s="1">
        <v>40894</v>
      </c>
      <c r="E3101" s="2" t="s">
        <v>490</v>
      </c>
      <c r="F3101" t="s">
        <v>331</v>
      </c>
      <c r="G3101" t="s">
        <v>10639</v>
      </c>
      <c r="K3101" t="s">
        <v>10643</v>
      </c>
      <c r="L3101" t="s">
        <v>58</v>
      </c>
      <c r="M3101" t="s">
        <v>45</v>
      </c>
      <c r="N3101">
        <v>85021</v>
      </c>
      <c r="AC3101" s="6" t="s">
        <v>11609</v>
      </c>
      <c r="AD3101" s="6"/>
      <c r="AE3101" s="6"/>
    </row>
    <row r="3102" spans="1:31">
      <c r="A3102" s="2" t="str">
        <f>IF(OR(COUNTIF($H$2170:$H3101,$H3102)&gt;=1,$H3102=""),"N","Y")</f>
        <v>N</v>
      </c>
      <c r="B3102" s="2" t="str">
        <f>IF(OR(COUNTIF($H$2:$H3101,$H3102)&gt;=1,H3102=""),"N","Y")</f>
        <v>N</v>
      </c>
      <c r="C3102" s="2">
        <v>2011</v>
      </c>
      <c r="D3102" s="1">
        <v>40894</v>
      </c>
      <c r="E3102" s="2" t="s">
        <v>490</v>
      </c>
      <c r="F3102" s="778" t="s">
        <v>10641</v>
      </c>
      <c r="G3102" s="778" t="s">
        <v>10639</v>
      </c>
      <c r="H3102" s="778"/>
      <c r="I3102" s="778"/>
      <c r="K3102" t="s">
        <v>10644</v>
      </c>
      <c r="L3102" s="778" t="s">
        <v>2945</v>
      </c>
      <c r="M3102" t="s">
        <v>45</v>
      </c>
      <c r="N3102" t="s">
        <v>10645</v>
      </c>
      <c r="AC3102" s="6" t="s">
        <v>11609</v>
      </c>
      <c r="AD3102" s="6"/>
      <c r="AE3102" s="6"/>
    </row>
    <row r="3103" spans="1:31">
      <c r="A3103" s="2" t="str">
        <f>IF(OR(COUNTIF($H$2170:$H3102,$H3103)&gt;=1,$H3103=""),"N","Y")</f>
        <v>N</v>
      </c>
      <c r="B3103" s="2" t="str">
        <f>IF(OR(COUNTIF($H$2:$H3102,$H3103)&gt;=1,H3103=""),"N","Y")</f>
        <v>N</v>
      </c>
      <c r="C3103" s="2">
        <v>2011</v>
      </c>
      <c r="D3103" s="1">
        <v>40894</v>
      </c>
      <c r="E3103" s="2" t="s">
        <v>490</v>
      </c>
      <c r="F3103" s="778" t="s">
        <v>6538</v>
      </c>
      <c r="G3103" s="778" t="s">
        <v>10738</v>
      </c>
      <c r="H3103" s="778"/>
      <c r="I3103" s="778"/>
      <c r="L3103" s="778"/>
      <c r="M3103" t="s">
        <v>45</v>
      </c>
      <c r="N3103">
        <v>0</v>
      </c>
      <c r="AC3103" s="6" t="s">
        <v>11609</v>
      </c>
      <c r="AD3103" s="6"/>
      <c r="AE3103" s="6"/>
    </row>
    <row r="3104" spans="1:31">
      <c r="A3104" s="2" t="str">
        <f>IF(OR(COUNTIF($H$2170:$H3103,$H3104)&gt;=1,$H3104=""),"N","Y")</f>
        <v>N</v>
      </c>
      <c r="B3104" s="2" t="str">
        <f>IF(OR(COUNTIF($H$2:$H3103,$H3104)&gt;=1,H3104=""),"N","Y")</f>
        <v>N</v>
      </c>
      <c r="C3104" s="2">
        <v>2011</v>
      </c>
      <c r="D3104" s="1">
        <v>40894</v>
      </c>
      <c r="E3104" s="2" t="s">
        <v>490</v>
      </c>
      <c r="F3104" s="778" t="s">
        <v>530</v>
      </c>
      <c r="G3104" s="778" t="s">
        <v>10770</v>
      </c>
      <c r="H3104" s="778" t="s">
        <v>10774</v>
      </c>
      <c r="I3104" s="778"/>
      <c r="J3104" t="s">
        <v>10774</v>
      </c>
      <c r="K3104" t="s">
        <v>10775</v>
      </c>
      <c r="L3104" s="778" t="s">
        <v>254</v>
      </c>
      <c r="M3104" t="s">
        <v>45</v>
      </c>
      <c r="N3104">
        <v>85757</v>
      </c>
      <c r="AC3104" s="6" t="s">
        <v>11609</v>
      </c>
      <c r="AD3104" s="6"/>
      <c r="AE3104" s="6"/>
    </row>
    <row r="3105" spans="1:31">
      <c r="A3105" s="2" t="s">
        <v>13190</v>
      </c>
      <c r="B3105" s="2" t="str">
        <f>IF(OR(COUNTIF($H$2:$H3104,$H3105)&gt;=1,H3105=""),"N","Y")</f>
        <v>Y</v>
      </c>
      <c r="C3105" s="2">
        <v>2012</v>
      </c>
      <c r="D3105" s="1">
        <v>40909</v>
      </c>
      <c r="E3105" s="2" t="s">
        <v>3451</v>
      </c>
      <c r="F3105" s="778" t="s">
        <v>1317</v>
      </c>
      <c r="G3105" s="778" t="s">
        <v>3452</v>
      </c>
      <c r="H3105" s="778" t="s">
        <v>3354</v>
      </c>
      <c r="I3105" s="778"/>
      <c r="K3105" t="s">
        <v>3453</v>
      </c>
      <c r="L3105" s="778" t="s">
        <v>116</v>
      </c>
      <c r="M3105" t="s">
        <v>45</v>
      </c>
      <c r="N3105">
        <v>85225</v>
      </c>
      <c r="R3105" s="2" t="s">
        <v>54</v>
      </c>
      <c r="V3105" s="2" t="s">
        <v>31</v>
      </c>
      <c r="W3105" s="2" t="s">
        <v>3454</v>
      </c>
      <c r="Y3105">
        <v>0</v>
      </c>
      <c r="Z3105">
        <v>0</v>
      </c>
      <c r="AC3105" s="6" t="s">
        <v>11609</v>
      </c>
      <c r="AD3105" s="6"/>
      <c r="AE3105" s="6"/>
    </row>
    <row r="3106" spans="1:31">
      <c r="A3106" s="2" t="str">
        <f>IF(OR(COUNTIF($H$3105:$H3105,$H3106)&gt;=1,$H3106=""),"N","Y")</f>
        <v>Y</v>
      </c>
      <c r="B3106" s="2" t="str">
        <f>IF(OR(COUNTIF($H$2:$H3105,$H3106)&gt;=1,H3106=""),"N","Y")</f>
        <v>N</v>
      </c>
      <c r="C3106" s="2">
        <v>2012</v>
      </c>
      <c r="D3106" s="1">
        <v>40909</v>
      </c>
      <c r="E3106" s="2" t="s">
        <v>3451</v>
      </c>
      <c r="F3106" t="s">
        <v>3837</v>
      </c>
      <c r="G3106" t="s">
        <v>3841</v>
      </c>
      <c r="H3106" t="s">
        <v>3711</v>
      </c>
      <c r="K3106" t="s">
        <v>3842</v>
      </c>
      <c r="L3106" t="s">
        <v>87</v>
      </c>
      <c r="M3106" t="s">
        <v>45</v>
      </c>
      <c r="N3106">
        <v>85716</v>
      </c>
      <c r="R3106" s="2" t="s">
        <v>54</v>
      </c>
      <c r="V3106" s="2" t="s">
        <v>31</v>
      </c>
      <c r="W3106" s="2" t="s">
        <v>46</v>
      </c>
      <c r="Y3106">
        <v>3</v>
      </c>
      <c r="Z3106">
        <v>30</v>
      </c>
      <c r="AC3106" s="6" t="s">
        <v>11609</v>
      </c>
      <c r="AD3106" s="6"/>
      <c r="AE3106" s="6"/>
    </row>
    <row r="3107" spans="1:31">
      <c r="A3107" s="2" t="str">
        <f>IF(OR(COUNTIF($H$3105:$H3106,$H3107)&gt;=1,$H3107=""),"N","Y")</f>
        <v>N</v>
      </c>
      <c r="B3107" s="2" t="str">
        <f>IF(OR(COUNTIF($H$2:$H3106,$H3107)&gt;=1,H3107=""),"N","Y")</f>
        <v>N</v>
      </c>
      <c r="C3107" s="2">
        <v>2012</v>
      </c>
      <c r="D3107" s="1">
        <v>40909</v>
      </c>
      <c r="E3107" s="2" t="s">
        <v>3451</v>
      </c>
      <c r="F3107" t="s">
        <v>3893</v>
      </c>
      <c r="G3107" t="s">
        <v>3894</v>
      </c>
      <c r="H3107" t="s">
        <v>3354</v>
      </c>
      <c r="K3107" t="s">
        <v>3453</v>
      </c>
      <c r="L3107" t="s">
        <v>116</v>
      </c>
      <c r="M3107" t="s">
        <v>45</v>
      </c>
      <c r="N3107">
        <v>85225</v>
      </c>
      <c r="R3107" s="2" t="s">
        <v>54</v>
      </c>
      <c r="V3107" s="2" t="s">
        <v>31</v>
      </c>
      <c r="W3107" s="2" t="s">
        <v>46</v>
      </c>
      <c r="Y3107">
        <v>3</v>
      </c>
      <c r="Z3107">
        <v>30</v>
      </c>
      <c r="AC3107" s="6" t="s">
        <v>11609</v>
      </c>
      <c r="AD3107" s="6"/>
      <c r="AE3107" s="6"/>
    </row>
    <row r="3108" spans="1:31">
      <c r="A3108" s="2" t="str">
        <f>IF(OR(COUNTIF($H$3105:$H3107,$H3108)&gt;=1,$H3108=""),"N","Y")</f>
        <v>Y</v>
      </c>
      <c r="B3108" s="2" t="str">
        <f>IF(OR(COUNTIF($H$2:$H3107,$H3108)&gt;=1,H3108=""),"N","Y")</f>
        <v>N</v>
      </c>
      <c r="C3108" s="2">
        <v>2012</v>
      </c>
      <c r="D3108" s="1">
        <v>40909</v>
      </c>
      <c r="E3108" s="2" t="s">
        <v>3451</v>
      </c>
      <c r="F3108" t="s">
        <v>2537</v>
      </c>
      <c r="G3108" t="s">
        <v>4817</v>
      </c>
      <c r="H3108" t="s">
        <v>4818</v>
      </c>
      <c r="K3108" t="s">
        <v>4819</v>
      </c>
      <c r="L3108" t="s">
        <v>131</v>
      </c>
      <c r="M3108" t="s">
        <v>45</v>
      </c>
      <c r="N3108">
        <v>85259</v>
      </c>
      <c r="R3108" s="2" t="s">
        <v>54</v>
      </c>
      <c r="V3108" s="2" t="s">
        <v>31</v>
      </c>
      <c r="W3108" s="2" t="s">
        <v>46</v>
      </c>
      <c r="Y3108">
        <v>3</v>
      </c>
      <c r="Z3108">
        <v>30</v>
      </c>
      <c r="AC3108" s="6" t="s">
        <v>11609</v>
      </c>
      <c r="AD3108" s="6"/>
      <c r="AE3108" s="6"/>
    </row>
    <row r="3109" spans="1:31">
      <c r="A3109" s="2" t="str">
        <f>IF(OR(COUNTIF($H$3105:$H3108,$H3109)&gt;=1,$H3109=""),"N","Y")</f>
        <v>Y</v>
      </c>
      <c r="B3109" s="2" t="str">
        <f>IF(OR(COUNTIF($H$2:$H3108,$H3109)&gt;=1,H3109=""),"N","Y")</f>
        <v>Y</v>
      </c>
      <c r="C3109" s="2">
        <v>2012</v>
      </c>
      <c r="D3109" s="1">
        <v>40909</v>
      </c>
      <c r="E3109" s="2" t="s">
        <v>3451</v>
      </c>
      <c r="F3109" t="s">
        <v>868</v>
      </c>
      <c r="G3109" t="s">
        <v>5280</v>
      </c>
      <c r="H3109" t="s">
        <v>3351</v>
      </c>
      <c r="K3109" t="s">
        <v>3353</v>
      </c>
      <c r="L3109" t="s">
        <v>1439</v>
      </c>
      <c r="M3109" t="s">
        <v>45</v>
      </c>
      <c r="N3109">
        <v>85383</v>
      </c>
      <c r="R3109" s="2" t="s">
        <v>54</v>
      </c>
      <c r="V3109" s="2" t="s">
        <v>31</v>
      </c>
      <c r="W3109" s="2" t="s">
        <v>46</v>
      </c>
      <c r="Y3109">
        <v>0</v>
      </c>
      <c r="Z3109">
        <v>0</v>
      </c>
      <c r="AC3109" s="6" t="s">
        <v>11609</v>
      </c>
      <c r="AD3109" s="6"/>
      <c r="AE3109" s="6"/>
    </row>
    <row r="3110" spans="1:31">
      <c r="A3110" s="2" t="str">
        <f>IF(OR(COUNTIF($H$3105:$H3109,$H3110)&gt;=1,$H3110=""),"N","Y")</f>
        <v>N</v>
      </c>
      <c r="B3110" s="2" t="str">
        <f>IF(OR(COUNTIF($H$2:$H3109,$H3110)&gt;=1,H3110=""),"N","Y")</f>
        <v>N</v>
      </c>
      <c r="C3110" s="2">
        <v>2012</v>
      </c>
      <c r="D3110" s="1">
        <v>40909</v>
      </c>
      <c r="E3110" s="2" t="s">
        <v>3451</v>
      </c>
      <c r="F3110" t="s">
        <v>27</v>
      </c>
      <c r="G3110" t="s">
        <v>5703</v>
      </c>
      <c r="H3110" t="s">
        <v>3354</v>
      </c>
      <c r="K3110" t="s">
        <v>3453</v>
      </c>
      <c r="L3110" t="s">
        <v>116</v>
      </c>
      <c r="M3110" t="s">
        <v>45</v>
      </c>
      <c r="N3110">
        <v>85225</v>
      </c>
      <c r="R3110" s="2" t="s">
        <v>54</v>
      </c>
      <c r="V3110" s="2" t="s">
        <v>31</v>
      </c>
      <c r="W3110" s="2" t="s">
        <v>46</v>
      </c>
      <c r="Y3110">
        <v>3</v>
      </c>
      <c r="Z3110">
        <v>30</v>
      </c>
      <c r="AC3110" s="6" t="s">
        <v>11609</v>
      </c>
      <c r="AD3110" s="6"/>
      <c r="AE3110" s="6"/>
    </row>
    <row r="3111" spans="1:31">
      <c r="A3111" s="2" t="str">
        <f>IF(OR(COUNTIF($H$3105:$H3110,$H3111)&gt;=1,$H3111=""),"N","Y")</f>
        <v>N</v>
      </c>
      <c r="B3111" s="2" t="str">
        <f>IF(OR(COUNTIF($H$2:$H3110,$H3111)&gt;=1,H3111=""),"N","Y")</f>
        <v>N</v>
      </c>
      <c r="C3111" s="2">
        <v>2012</v>
      </c>
      <c r="D3111" s="1">
        <v>40909</v>
      </c>
      <c r="E3111" s="2" t="s">
        <v>3451</v>
      </c>
      <c r="F3111" t="s">
        <v>5852</v>
      </c>
      <c r="G3111" t="s">
        <v>5853</v>
      </c>
      <c r="H3111" t="s">
        <v>3351</v>
      </c>
      <c r="K3111" t="s">
        <v>3353</v>
      </c>
      <c r="L3111" t="s">
        <v>1439</v>
      </c>
      <c r="M3111" t="s">
        <v>45</v>
      </c>
      <c r="N3111">
        <v>85383</v>
      </c>
      <c r="R3111" s="2" t="s">
        <v>54</v>
      </c>
      <c r="V3111" s="2" t="s">
        <v>31</v>
      </c>
      <c r="W3111" s="2" t="s">
        <v>3454</v>
      </c>
      <c r="Y3111">
        <v>0</v>
      </c>
      <c r="Z3111">
        <v>0</v>
      </c>
      <c r="AC3111" s="6" t="s">
        <v>11609</v>
      </c>
      <c r="AD3111" s="6"/>
      <c r="AE3111" s="6"/>
    </row>
    <row r="3112" spans="1:31">
      <c r="A3112" s="2" t="str">
        <f>IF(OR(COUNTIF($H$3105:$H3111,$H3112)&gt;=1,$H3112=""),"N","Y")</f>
        <v>Y</v>
      </c>
      <c r="B3112" s="2" t="str">
        <f>IF(OR(COUNTIF($H$2:$H3111,$H3112)&gt;=1,H3112=""),"N","Y")</f>
        <v>N</v>
      </c>
      <c r="C3112" s="2">
        <v>2012</v>
      </c>
      <c r="D3112" s="1">
        <v>40909</v>
      </c>
      <c r="E3112" s="2" t="s">
        <v>3451</v>
      </c>
      <c r="F3112" t="s">
        <v>3871</v>
      </c>
      <c r="G3112" t="s">
        <v>6408</v>
      </c>
      <c r="H3112" t="s">
        <v>1145</v>
      </c>
      <c r="K3112" t="s">
        <v>1146</v>
      </c>
      <c r="L3112" t="s">
        <v>621</v>
      </c>
      <c r="M3112" t="s">
        <v>45</v>
      </c>
      <c r="N3112">
        <v>86001</v>
      </c>
      <c r="R3112" s="2" t="s">
        <v>54</v>
      </c>
      <c r="V3112" s="2" t="s">
        <v>31</v>
      </c>
      <c r="W3112" s="2" t="s">
        <v>3454</v>
      </c>
      <c r="Y3112">
        <v>0</v>
      </c>
      <c r="Z3112">
        <v>0</v>
      </c>
      <c r="AC3112" s="6" t="s">
        <v>11609</v>
      </c>
      <c r="AD3112" s="6"/>
      <c r="AE3112" s="6"/>
    </row>
    <row r="3113" spans="1:31">
      <c r="A3113" s="2" t="str">
        <f>IF(OR(COUNTIF($H$3105:$H3112,$H3113)&gt;=1,$H3113=""),"N","Y")</f>
        <v>Y</v>
      </c>
      <c r="B3113" s="2" t="str">
        <f>IF(OR(COUNTIF($H$2:$H3112,$H3113)&gt;=1,H3113=""),"N","Y")</f>
        <v>N</v>
      </c>
      <c r="C3113" s="2">
        <v>2012</v>
      </c>
      <c r="D3113" s="1">
        <v>40909</v>
      </c>
      <c r="E3113" s="2" t="s">
        <v>3451</v>
      </c>
      <c r="F3113" t="s">
        <v>1629</v>
      </c>
      <c r="G3113" t="s">
        <v>8663</v>
      </c>
      <c r="H3113" t="s">
        <v>8664</v>
      </c>
      <c r="K3113" t="s">
        <v>8665</v>
      </c>
      <c r="L3113" t="s">
        <v>753</v>
      </c>
      <c r="M3113" t="s">
        <v>45</v>
      </c>
      <c r="N3113">
        <v>85737</v>
      </c>
      <c r="R3113" s="2" t="s">
        <v>54</v>
      </c>
      <c r="V3113" s="2" t="s">
        <v>31</v>
      </c>
      <c r="W3113" s="2" t="s">
        <v>8666</v>
      </c>
      <c r="Y3113">
        <v>0</v>
      </c>
      <c r="Z3113">
        <v>0</v>
      </c>
      <c r="AC3113" s="6" t="s">
        <v>11609</v>
      </c>
      <c r="AD3113" s="6"/>
      <c r="AE3113" s="6"/>
    </row>
    <row r="3114" spans="1:31">
      <c r="A3114" s="2" t="str">
        <f>IF(OR(COUNTIF($H$3105:$H3113,$H3114)&gt;=1,$H3114=""),"N","Y")</f>
        <v>N</v>
      </c>
      <c r="B3114" s="2" t="str">
        <f>IF(OR(COUNTIF($H$2:$H3113,$H3114)&gt;=1,H3114=""),"N","Y")</f>
        <v>N</v>
      </c>
      <c r="C3114" s="2">
        <v>2012</v>
      </c>
      <c r="D3114" s="1">
        <v>40909</v>
      </c>
      <c r="E3114" s="2" t="s">
        <v>3451</v>
      </c>
      <c r="F3114" t="s">
        <v>1802</v>
      </c>
      <c r="G3114" t="s">
        <v>9958</v>
      </c>
      <c r="H3114" t="s">
        <v>8664</v>
      </c>
      <c r="K3114" t="s">
        <v>8665</v>
      </c>
      <c r="L3114" t="s">
        <v>753</v>
      </c>
      <c r="M3114" t="s">
        <v>45</v>
      </c>
      <c r="N3114">
        <v>85737</v>
      </c>
      <c r="R3114" s="2" t="s">
        <v>54</v>
      </c>
      <c r="V3114" s="2" t="s">
        <v>31</v>
      </c>
      <c r="W3114" s="2" t="s">
        <v>383</v>
      </c>
      <c r="Y3114">
        <v>6</v>
      </c>
      <c r="Z3114">
        <v>30</v>
      </c>
      <c r="AC3114" s="6" t="s">
        <v>11609</v>
      </c>
      <c r="AD3114" s="6"/>
      <c r="AE3114" s="6"/>
    </row>
    <row r="3115" spans="1:31">
      <c r="A3115" s="2" t="str">
        <f>IF(OR(COUNTIF($H$3105:$H3114,$H3115)&gt;=1,$H3115=""),"N","Y")</f>
        <v>N</v>
      </c>
      <c r="B3115" s="2" t="str">
        <f>IF(OR(COUNTIF($H$2:$H3114,$H3115)&gt;=1,H3115=""),"N","Y")</f>
        <v>N</v>
      </c>
      <c r="C3115" s="2">
        <v>2012</v>
      </c>
      <c r="D3115" s="1">
        <v>40909</v>
      </c>
      <c r="E3115" s="2" t="s">
        <v>3451</v>
      </c>
      <c r="F3115" t="s">
        <v>10065</v>
      </c>
      <c r="G3115" t="s">
        <v>10066</v>
      </c>
      <c r="H3115" t="s">
        <v>4818</v>
      </c>
      <c r="K3115" t="s">
        <v>4819</v>
      </c>
      <c r="L3115" t="s">
        <v>131</v>
      </c>
      <c r="M3115" t="s">
        <v>45</v>
      </c>
      <c r="N3115">
        <v>85259</v>
      </c>
      <c r="R3115" s="2" t="s">
        <v>54</v>
      </c>
      <c r="V3115" s="2" t="s">
        <v>31</v>
      </c>
      <c r="W3115" s="2" t="s">
        <v>46</v>
      </c>
      <c r="Y3115">
        <v>0</v>
      </c>
      <c r="Z3115">
        <v>0</v>
      </c>
      <c r="AC3115" s="6" t="s">
        <v>11609</v>
      </c>
      <c r="AD3115" s="6"/>
      <c r="AE3115" s="6"/>
    </row>
    <row r="3116" spans="1:31">
      <c r="A3116" s="2" t="str">
        <f>IF(OR(COUNTIF($H$3105:$H3115,$H3116)&gt;=1,$H3116=""),"N","Y")</f>
        <v>N</v>
      </c>
      <c r="B3116" s="2" t="str">
        <f>IF(OR(COUNTIF($H$2:$H3115,$H3116)&gt;=1,H3116=""),"N","Y")</f>
        <v>N</v>
      </c>
      <c r="C3116" s="2">
        <v>2012</v>
      </c>
      <c r="D3116" s="1">
        <v>40909</v>
      </c>
      <c r="E3116" s="2" t="s">
        <v>3451</v>
      </c>
      <c r="F3116" t="s">
        <v>10733</v>
      </c>
      <c r="G3116" t="s">
        <v>10734</v>
      </c>
      <c r="H3116" s="778" t="s">
        <v>1145</v>
      </c>
      <c r="K3116" t="s">
        <v>1146</v>
      </c>
      <c r="L3116" t="s">
        <v>621</v>
      </c>
      <c r="M3116" t="s">
        <v>45</v>
      </c>
      <c r="N3116">
        <v>86001</v>
      </c>
      <c r="R3116" s="2" t="s">
        <v>54</v>
      </c>
      <c r="V3116" s="2" t="s">
        <v>31</v>
      </c>
      <c r="W3116" s="2" t="s">
        <v>4557</v>
      </c>
      <c r="Y3116">
        <v>5</v>
      </c>
      <c r="Z3116">
        <v>30</v>
      </c>
      <c r="AC3116" s="6" t="s">
        <v>11609</v>
      </c>
      <c r="AD3116" s="6"/>
      <c r="AE3116" s="6"/>
    </row>
    <row r="3117" spans="1:31">
      <c r="A3117" s="2" t="str">
        <f>IF(OR(COUNTIF($H$3105:$H3116,$H3117)&gt;=1,$H3117=""),"N","Y")</f>
        <v>N</v>
      </c>
      <c r="B3117" s="2" t="str">
        <f>IF(OR(COUNTIF($H$2:$H3116,$H3117)&gt;=1,H3117=""),"N","Y")</f>
        <v>N</v>
      </c>
      <c r="C3117" s="2">
        <v>2012</v>
      </c>
      <c r="D3117" s="1">
        <v>40909</v>
      </c>
      <c r="E3117" s="2" t="s">
        <v>3451</v>
      </c>
      <c r="F3117" s="778" t="s">
        <v>10949</v>
      </c>
      <c r="G3117" s="778" t="s">
        <v>10950</v>
      </c>
      <c r="H3117" s="778" t="s">
        <v>3351</v>
      </c>
      <c r="I3117" s="778"/>
      <c r="J3117" s="778"/>
      <c r="K3117" s="778" t="s">
        <v>3353</v>
      </c>
      <c r="L3117" s="778" t="s">
        <v>1439</v>
      </c>
      <c r="M3117" s="778" t="s">
        <v>45</v>
      </c>
      <c r="N3117" s="778">
        <v>85383</v>
      </c>
      <c r="R3117" s="2" t="s">
        <v>54</v>
      </c>
      <c r="V3117" s="2" t="s">
        <v>31</v>
      </c>
      <c r="W3117" s="2" t="s">
        <v>46</v>
      </c>
      <c r="Y3117">
        <v>3</v>
      </c>
      <c r="Z3117">
        <v>30</v>
      </c>
      <c r="AC3117" s="6" t="s">
        <v>11609</v>
      </c>
      <c r="AD3117" s="6"/>
      <c r="AE3117" s="6"/>
    </row>
    <row r="3118" spans="1:31">
      <c r="A3118" s="2" t="str">
        <f>IF(OR(COUNTIF($H$3105:$H3117,$H3118)&gt;=1,$H3118=""),"N","Y")</f>
        <v>N</v>
      </c>
      <c r="B3118" s="2" t="str">
        <f>IF(OR(COUNTIF($H$2:$H3117,$H3118)&gt;=1,H3118=""),"N","Y")</f>
        <v>N</v>
      </c>
      <c r="C3118" s="2">
        <v>2012</v>
      </c>
      <c r="D3118" s="1">
        <v>40909</v>
      </c>
      <c r="E3118" s="2" t="s">
        <v>3451</v>
      </c>
      <c r="F3118" t="s">
        <v>3164</v>
      </c>
      <c r="G3118" t="s">
        <v>11012</v>
      </c>
      <c r="H3118" t="s">
        <v>3711</v>
      </c>
      <c r="K3118" t="s">
        <v>3842</v>
      </c>
      <c r="L3118" t="s">
        <v>87</v>
      </c>
      <c r="M3118" t="s">
        <v>45</v>
      </c>
      <c r="N3118">
        <v>85716</v>
      </c>
      <c r="R3118" s="2" t="s">
        <v>54</v>
      </c>
      <c r="V3118" s="2" t="s">
        <v>31</v>
      </c>
      <c r="W3118" s="2" t="s">
        <v>46</v>
      </c>
      <c r="AC3118" s="6" t="s">
        <v>11609</v>
      </c>
      <c r="AD3118" s="6"/>
      <c r="AE3118" s="6"/>
    </row>
    <row r="3119" spans="1:31">
      <c r="A3119" s="2" t="str">
        <f>IF(OR(COUNTIF($H$3105:$H3118,$H3119)&gt;=1,$H3119=""),"N","Y")</f>
        <v>N</v>
      </c>
      <c r="B3119" s="2" t="str">
        <f>IF(OR(COUNTIF($H$2:$H3118,$H3119)&gt;=1,H3119=""),"N","Y")</f>
        <v>N</v>
      </c>
      <c r="C3119" s="2">
        <v>2012</v>
      </c>
      <c r="D3119" s="1">
        <v>40909</v>
      </c>
      <c r="E3119" s="2" t="s">
        <v>3451</v>
      </c>
      <c r="F3119" t="s">
        <v>1590</v>
      </c>
      <c r="G3119" t="s">
        <v>11098</v>
      </c>
      <c r="H3119" t="s">
        <v>8664</v>
      </c>
      <c r="K3119" t="s">
        <v>8665</v>
      </c>
      <c r="L3119" t="s">
        <v>753</v>
      </c>
      <c r="M3119" t="s">
        <v>45</v>
      </c>
      <c r="N3119">
        <v>85737</v>
      </c>
      <c r="R3119" s="2" t="s">
        <v>54</v>
      </c>
      <c r="V3119" s="2" t="s">
        <v>31</v>
      </c>
      <c r="W3119" s="2" t="s">
        <v>46</v>
      </c>
      <c r="Y3119">
        <v>3</v>
      </c>
      <c r="Z3119">
        <v>30</v>
      </c>
      <c r="AC3119" s="6" t="s">
        <v>11609</v>
      </c>
      <c r="AD3119" s="6"/>
      <c r="AE3119" s="6"/>
    </row>
    <row r="3120" spans="1:31">
      <c r="A3120" s="2" t="str">
        <f>IF(OR(COUNTIF($H$3105:$H3119,$H3120)&gt;=1,$H3120=""),"N","Y")</f>
        <v>N</v>
      </c>
      <c r="B3120" s="2" t="str">
        <f>IF(OR(COUNTIF($H$2:$H3119,$H3120)&gt;=1,H3120=""),"N","Y")</f>
        <v>N</v>
      </c>
      <c r="C3120" s="2">
        <v>2012</v>
      </c>
      <c r="D3120" s="1">
        <v>40909</v>
      </c>
      <c r="E3120" s="2" t="s">
        <v>3451</v>
      </c>
      <c r="F3120" t="s">
        <v>1303</v>
      </c>
      <c r="G3120" t="s">
        <v>11534</v>
      </c>
      <c r="H3120" t="s">
        <v>8664</v>
      </c>
      <c r="K3120" s="778" t="s">
        <v>8665</v>
      </c>
      <c r="L3120" s="778" t="s">
        <v>753</v>
      </c>
      <c r="M3120" s="778" t="s">
        <v>45</v>
      </c>
      <c r="N3120" s="778">
        <v>85737</v>
      </c>
      <c r="R3120" s="2" t="s">
        <v>54</v>
      </c>
      <c r="V3120" s="2" t="s">
        <v>31</v>
      </c>
      <c r="W3120" s="2" t="s">
        <v>46</v>
      </c>
      <c r="Y3120">
        <v>3</v>
      </c>
      <c r="Z3120">
        <v>30</v>
      </c>
      <c r="AC3120" s="6" t="s">
        <v>11609</v>
      </c>
      <c r="AD3120" s="6"/>
      <c r="AE3120" s="6"/>
    </row>
    <row r="3121" spans="1:31">
      <c r="A3121" s="2" t="str">
        <f>IF(OR(COUNTIF($H$3105:$H3120,$H3121)&gt;=1,$H3121=""),"N","Y")</f>
        <v>N</v>
      </c>
      <c r="B3121" s="2" t="str">
        <f>IF(OR(COUNTIF($H$2:$H3120,$H3121)&gt;=1,H3121=""),"N","Y")</f>
        <v>N</v>
      </c>
      <c r="C3121" s="2">
        <v>2012</v>
      </c>
      <c r="D3121" s="1">
        <v>40927</v>
      </c>
      <c r="E3121" s="2" t="s">
        <v>318</v>
      </c>
      <c r="F3121" s="778" t="s">
        <v>319</v>
      </c>
      <c r="G3121" s="778" t="s">
        <v>320</v>
      </c>
      <c r="H3121" s="778"/>
      <c r="I3121" s="778"/>
      <c r="L3121" s="778"/>
      <c r="M3121" t="s">
        <v>45</v>
      </c>
      <c r="N3121">
        <v>0</v>
      </c>
      <c r="R3121" s="2" t="s">
        <v>321</v>
      </c>
      <c r="AC3121" s="6" t="s">
        <v>11609</v>
      </c>
      <c r="AD3121" s="6"/>
      <c r="AE3121" s="6"/>
    </row>
    <row r="3122" spans="1:31">
      <c r="A3122" s="2" t="str">
        <f>IF(OR(COUNTIF($H$3105:$H3121,$H3122)&gt;=1,$H3122=""),"N","Y")</f>
        <v>N</v>
      </c>
      <c r="B3122" s="2" t="str">
        <f>IF(OR(COUNTIF($H$2:$H3121,$H3122)&gt;=1,H3122=""),"N","Y")</f>
        <v>N</v>
      </c>
      <c r="C3122" s="2">
        <v>2012</v>
      </c>
      <c r="D3122" s="1">
        <v>40927</v>
      </c>
      <c r="E3122" s="2" t="s">
        <v>318</v>
      </c>
      <c r="F3122" t="s">
        <v>331</v>
      </c>
      <c r="G3122" t="s">
        <v>332</v>
      </c>
      <c r="M3122" t="s">
        <v>45</v>
      </c>
      <c r="N3122">
        <v>0</v>
      </c>
      <c r="R3122" s="2" t="s">
        <v>321</v>
      </c>
      <c r="AC3122" s="6" t="s">
        <v>11609</v>
      </c>
      <c r="AD3122" s="6"/>
      <c r="AE3122" s="6"/>
    </row>
    <row r="3123" spans="1:31">
      <c r="A3123" s="2" t="str">
        <f>IF(OR(COUNTIF($H$3105:$H3122,$H3123)&gt;=1,$H3123=""),"N","Y")</f>
        <v>N</v>
      </c>
      <c r="B3123" s="2" t="str">
        <f>IF(OR(COUNTIF($H$2:$H3122,$H3123)&gt;=1,H3123=""),"N","Y")</f>
        <v>N</v>
      </c>
      <c r="C3123" s="2">
        <v>2012</v>
      </c>
      <c r="D3123" s="1">
        <v>40927</v>
      </c>
      <c r="E3123" s="2" t="s">
        <v>318</v>
      </c>
      <c r="F3123" t="s">
        <v>522</v>
      </c>
      <c r="G3123" t="s">
        <v>523</v>
      </c>
      <c r="M3123" t="s">
        <v>45</v>
      </c>
      <c r="N3123">
        <v>0</v>
      </c>
      <c r="R3123" s="2" t="s">
        <v>321</v>
      </c>
      <c r="AC3123" s="6" t="s">
        <v>11609</v>
      </c>
      <c r="AD3123" s="6"/>
      <c r="AE3123" s="6"/>
    </row>
    <row r="3124" spans="1:31">
      <c r="A3124" s="2" t="str">
        <f>IF(OR(COUNTIF($H$3105:$H3123,$H3124)&gt;=1,$H3124=""),"N","Y")</f>
        <v>Y</v>
      </c>
      <c r="B3124" s="2" t="str">
        <f>IF(OR(COUNTIF($H$2:$H3123,$H3124)&gt;=1,H3124=""),"N","Y")</f>
        <v>N</v>
      </c>
      <c r="C3124" s="2">
        <v>2012</v>
      </c>
      <c r="D3124" s="1">
        <v>40927</v>
      </c>
      <c r="E3124" s="2" t="s">
        <v>318</v>
      </c>
      <c r="F3124" t="s">
        <v>889</v>
      </c>
      <c r="G3124" t="s">
        <v>890</v>
      </c>
      <c r="H3124" t="s">
        <v>582</v>
      </c>
      <c r="J3124" t="s">
        <v>227</v>
      </c>
      <c r="K3124" t="s">
        <v>891</v>
      </c>
      <c r="L3124" t="s">
        <v>111</v>
      </c>
      <c r="M3124" t="s">
        <v>45</v>
      </c>
      <c r="N3124">
        <v>85282</v>
      </c>
      <c r="R3124" s="2" t="s">
        <v>321</v>
      </c>
      <c r="AC3124" s="6">
        <v>0.27</v>
      </c>
      <c r="AD3124" s="6"/>
      <c r="AE3124" s="6"/>
    </row>
    <row r="3125" spans="1:31">
      <c r="A3125" s="2" t="str">
        <f>IF(OR(COUNTIF($H$3105:$H3124,$H3125)&gt;=1,$H3125=""),"N","Y")</f>
        <v>N</v>
      </c>
      <c r="B3125" s="2" t="str">
        <f>IF(OR(COUNTIF($H$2:$H3124,$H3125)&gt;=1,H3125=""),"N","Y")</f>
        <v>N</v>
      </c>
      <c r="C3125" s="2">
        <v>2012</v>
      </c>
      <c r="D3125" s="1">
        <v>40927</v>
      </c>
      <c r="E3125" s="2" t="s">
        <v>318</v>
      </c>
      <c r="F3125" t="s">
        <v>1358</v>
      </c>
      <c r="G3125" t="s">
        <v>1359</v>
      </c>
      <c r="H3125" t="s">
        <v>582</v>
      </c>
      <c r="J3125" t="s">
        <v>227</v>
      </c>
      <c r="K3125" t="s">
        <v>891</v>
      </c>
      <c r="L3125" t="s">
        <v>111</v>
      </c>
      <c r="M3125" t="s">
        <v>45</v>
      </c>
      <c r="N3125">
        <v>85282</v>
      </c>
      <c r="R3125" s="2" t="s">
        <v>321</v>
      </c>
      <c r="AC3125" s="6">
        <v>0.27</v>
      </c>
      <c r="AD3125" s="6"/>
      <c r="AE3125" s="6"/>
    </row>
    <row r="3126" spans="1:31">
      <c r="A3126" s="2" t="str">
        <f>IF(OR(COUNTIF($H$3105:$H3125,$H3126)&gt;=1,$H3126=""),"N","Y")</f>
        <v>N</v>
      </c>
      <c r="B3126" s="2" t="str">
        <f>IF(OR(COUNTIF($H$2:$H3125,$H3126)&gt;=1,H3126=""),"N","Y")</f>
        <v>N</v>
      </c>
      <c r="C3126" s="2">
        <v>2012</v>
      </c>
      <c r="D3126" s="1">
        <v>40927</v>
      </c>
      <c r="E3126" s="2" t="s">
        <v>318</v>
      </c>
      <c r="F3126" s="778" t="s">
        <v>1154</v>
      </c>
      <c r="G3126" s="778" t="s">
        <v>1417</v>
      </c>
      <c r="H3126" s="778" t="s">
        <v>582</v>
      </c>
      <c r="I3126" s="778"/>
      <c r="J3126" t="s">
        <v>227</v>
      </c>
      <c r="K3126" t="s">
        <v>891</v>
      </c>
      <c r="L3126" s="778" t="s">
        <v>111</v>
      </c>
      <c r="M3126" t="s">
        <v>45</v>
      </c>
      <c r="N3126">
        <v>85282</v>
      </c>
      <c r="R3126" s="2" t="s">
        <v>321</v>
      </c>
      <c r="AC3126" s="6">
        <v>0.27</v>
      </c>
      <c r="AD3126" s="6"/>
      <c r="AE3126" s="6"/>
    </row>
    <row r="3127" spans="1:31">
      <c r="A3127" s="2" t="str">
        <f>IF(OR(COUNTIF($H$3105:$H3126,$H3127)&gt;=1,$H3127=""),"N","Y")</f>
        <v>N</v>
      </c>
      <c r="B3127" s="2" t="str">
        <f>IF(OR(COUNTIF($H$2:$H3126,$H3127)&gt;=1,H3127=""),"N","Y")</f>
        <v>N</v>
      </c>
      <c r="C3127" s="2">
        <v>2012</v>
      </c>
      <c r="D3127" s="1">
        <v>40927</v>
      </c>
      <c r="E3127" s="2" t="s">
        <v>318</v>
      </c>
      <c r="F3127" s="778" t="s">
        <v>1613</v>
      </c>
      <c r="G3127" s="778" t="s">
        <v>1614</v>
      </c>
      <c r="H3127" s="778" t="s">
        <v>582</v>
      </c>
      <c r="I3127" s="778"/>
      <c r="J3127" t="s">
        <v>227</v>
      </c>
      <c r="K3127" t="s">
        <v>891</v>
      </c>
      <c r="L3127" s="778" t="s">
        <v>111</v>
      </c>
      <c r="M3127" t="s">
        <v>45</v>
      </c>
      <c r="N3127">
        <v>85282</v>
      </c>
      <c r="R3127" s="2" t="s">
        <v>321</v>
      </c>
      <c r="AC3127" s="6">
        <v>0.27</v>
      </c>
      <c r="AD3127" s="6"/>
      <c r="AE3127" s="6"/>
    </row>
    <row r="3128" spans="1:31">
      <c r="A3128" s="2" t="str">
        <f>IF(OR(COUNTIF($H$3105:$H3127,$H3128)&gt;=1,$H3128=""),"N","Y")</f>
        <v>N</v>
      </c>
      <c r="B3128" s="2" t="str">
        <f>IF(OR(COUNTIF($H$2:$H3127,$H3128)&gt;=1,H3128=""),"N","Y")</f>
        <v>N</v>
      </c>
      <c r="C3128" s="2">
        <v>2012</v>
      </c>
      <c r="D3128" s="1">
        <v>40927</v>
      </c>
      <c r="E3128" s="2" t="s">
        <v>318</v>
      </c>
      <c r="F3128" t="s">
        <v>1258</v>
      </c>
      <c r="G3128" t="s">
        <v>2302</v>
      </c>
      <c r="H3128" t="s">
        <v>582</v>
      </c>
      <c r="J3128" t="s">
        <v>227</v>
      </c>
      <c r="K3128" t="s">
        <v>891</v>
      </c>
      <c r="L3128" t="s">
        <v>111</v>
      </c>
      <c r="M3128" t="s">
        <v>45</v>
      </c>
      <c r="N3128">
        <v>85282</v>
      </c>
      <c r="R3128" s="2" t="s">
        <v>321</v>
      </c>
      <c r="AC3128" s="6">
        <v>0.27</v>
      </c>
      <c r="AD3128" s="6"/>
      <c r="AE3128" s="6"/>
    </row>
    <row r="3129" spans="1:31">
      <c r="A3129" s="2" t="str">
        <f>IF(OR(COUNTIF($H$3105:$H3128,$H3129)&gt;=1,$H3129=""),"N","Y")</f>
        <v>N</v>
      </c>
      <c r="B3129" s="2" t="str">
        <f>IF(OR(COUNTIF($H$2:$H3128,$H3129)&gt;=1,H3129=""),"N","Y")</f>
        <v>N</v>
      </c>
      <c r="C3129" s="2">
        <v>2012</v>
      </c>
      <c r="D3129" s="1">
        <v>40927</v>
      </c>
      <c r="E3129" s="2" t="s">
        <v>318</v>
      </c>
      <c r="F3129" t="s">
        <v>2303</v>
      </c>
      <c r="G3129" t="s">
        <v>2302</v>
      </c>
      <c r="H3129" t="s">
        <v>582</v>
      </c>
      <c r="J3129" t="s">
        <v>227</v>
      </c>
      <c r="K3129" t="s">
        <v>891</v>
      </c>
      <c r="L3129" t="s">
        <v>111</v>
      </c>
      <c r="M3129" t="s">
        <v>45</v>
      </c>
      <c r="N3129">
        <v>85282</v>
      </c>
      <c r="R3129" s="2" t="s">
        <v>321</v>
      </c>
      <c r="AC3129" s="6">
        <v>0.27</v>
      </c>
      <c r="AD3129" s="6"/>
      <c r="AE3129" s="6"/>
    </row>
    <row r="3130" spans="1:31">
      <c r="A3130" s="2" t="str">
        <f>IF(OR(COUNTIF($H$3105:$H3129,$H3130)&gt;=1,$H3130=""),"N","Y")</f>
        <v>N</v>
      </c>
      <c r="B3130" s="2" t="str">
        <f>IF(OR(COUNTIF($H$2:$H3129,$H3130)&gt;=1,H3130=""),"N","Y")</f>
        <v>N</v>
      </c>
      <c r="C3130" s="2">
        <v>2012</v>
      </c>
      <c r="D3130" s="1">
        <v>40927</v>
      </c>
      <c r="E3130" s="2" t="s">
        <v>318</v>
      </c>
      <c r="F3130" t="s">
        <v>573</v>
      </c>
      <c r="G3130" t="s">
        <v>3163</v>
      </c>
      <c r="H3130" t="s">
        <v>582</v>
      </c>
      <c r="J3130" t="s">
        <v>227</v>
      </c>
      <c r="K3130" t="s">
        <v>891</v>
      </c>
      <c r="L3130" t="s">
        <v>111</v>
      </c>
      <c r="M3130" s="778" t="s">
        <v>45</v>
      </c>
      <c r="N3130">
        <v>85282</v>
      </c>
      <c r="R3130" s="2" t="s">
        <v>321</v>
      </c>
      <c r="AC3130" s="6">
        <v>0.27</v>
      </c>
      <c r="AD3130" s="6"/>
      <c r="AE3130" s="6"/>
    </row>
    <row r="3131" spans="1:31">
      <c r="A3131" s="2" t="str">
        <f>IF(OR(COUNTIF($H$3105:$H3130,$H3131)&gt;=1,$H3131=""),"N","Y")</f>
        <v>N</v>
      </c>
      <c r="B3131" s="2" t="str">
        <f>IF(OR(COUNTIF($H$2:$H3130,$H3131)&gt;=1,H3131=""),"N","Y")</f>
        <v>N</v>
      </c>
      <c r="C3131" s="2">
        <v>2012</v>
      </c>
      <c r="D3131" s="1">
        <v>40927</v>
      </c>
      <c r="E3131" s="2" t="s">
        <v>318</v>
      </c>
      <c r="F3131" s="778" t="s">
        <v>3164</v>
      </c>
      <c r="G3131" s="778" t="s">
        <v>3163</v>
      </c>
      <c r="H3131" s="778"/>
      <c r="I3131" s="778"/>
      <c r="L3131" s="778"/>
      <c r="M3131" t="s">
        <v>45</v>
      </c>
      <c r="N3131">
        <v>0</v>
      </c>
      <c r="R3131" s="2" t="s">
        <v>321</v>
      </c>
      <c r="AC3131" s="6" t="s">
        <v>11609</v>
      </c>
      <c r="AD3131" s="6"/>
      <c r="AE3131" s="6"/>
    </row>
    <row r="3132" spans="1:31">
      <c r="A3132" s="2" t="str">
        <f>IF(OR(COUNTIF($H$3105:$H3131,$H3132)&gt;=1,$H3132=""),"N","Y")</f>
        <v>N</v>
      </c>
      <c r="B3132" s="2" t="str">
        <f>IF(OR(COUNTIF($H$2:$H3131,$H3132)&gt;=1,H3132=""),"N","Y")</f>
        <v>N</v>
      </c>
      <c r="C3132" s="2">
        <v>2012</v>
      </c>
      <c r="D3132" s="1">
        <v>40927</v>
      </c>
      <c r="E3132" s="2" t="s">
        <v>318</v>
      </c>
      <c r="F3132" t="s">
        <v>3655</v>
      </c>
      <c r="G3132" t="s">
        <v>3656</v>
      </c>
      <c r="H3132" t="s">
        <v>582</v>
      </c>
      <c r="J3132" t="s">
        <v>227</v>
      </c>
      <c r="K3132" t="s">
        <v>891</v>
      </c>
      <c r="L3132" t="s">
        <v>111</v>
      </c>
      <c r="M3132" t="s">
        <v>45</v>
      </c>
      <c r="N3132">
        <v>85282</v>
      </c>
      <c r="R3132" s="2" t="s">
        <v>321</v>
      </c>
      <c r="AC3132" s="6">
        <v>0.27</v>
      </c>
      <c r="AD3132" s="6"/>
      <c r="AE3132" s="6"/>
    </row>
    <row r="3133" spans="1:31">
      <c r="A3133" s="2" t="str">
        <f>IF(OR(COUNTIF($H$3105:$H3132,$H3133)&gt;=1,$H3133=""),"N","Y")</f>
        <v>N</v>
      </c>
      <c r="B3133" s="2" t="str">
        <f>IF(OR(COUNTIF($H$2:$H3132,$H3133)&gt;=1,H3133=""),"N","Y")</f>
        <v>N</v>
      </c>
      <c r="C3133" s="2">
        <v>2012</v>
      </c>
      <c r="D3133" s="1">
        <v>40927</v>
      </c>
      <c r="E3133" s="2" t="s">
        <v>318</v>
      </c>
      <c r="F3133" t="s">
        <v>4167</v>
      </c>
      <c r="G3133" t="s">
        <v>4168</v>
      </c>
      <c r="M3133" t="s">
        <v>45</v>
      </c>
      <c r="N3133">
        <v>0</v>
      </c>
      <c r="R3133" s="2" t="s">
        <v>321</v>
      </c>
      <c r="AC3133" s="6" t="s">
        <v>11609</v>
      </c>
      <c r="AD3133" s="6"/>
      <c r="AE3133" s="6"/>
    </row>
    <row r="3134" spans="1:31">
      <c r="A3134" s="2" t="str">
        <f>IF(OR(COUNTIF($H$3105:$H3133,$H3134)&gt;=1,$H3134=""),"N","Y")</f>
        <v>N</v>
      </c>
      <c r="B3134" s="2" t="str">
        <f>IF(OR(COUNTIF($H$2:$H3133,$H3134)&gt;=1,H3134=""),"N","Y")</f>
        <v>N</v>
      </c>
      <c r="C3134" s="2">
        <v>2012</v>
      </c>
      <c r="D3134" s="1">
        <v>40927</v>
      </c>
      <c r="E3134" s="2" t="s">
        <v>318</v>
      </c>
      <c r="F3134" t="s">
        <v>4665</v>
      </c>
      <c r="G3134" t="s">
        <v>4666</v>
      </c>
      <c r="K3134" s="778"/>
      <c r="L3134" s="778"/>
      <c r="M3134" s="778" t="s">
        <v>45</v>
      </c>
      <c r="N3134" s="778">
        <v>0</v>
      </c>
      <c r="R3134" s="2" t="s">
        <v>321</v>
      </c>
      <c r="AC3134" s="6" t="s">
        <v>11609</v>
      </c>
      <c r="AD3134" s="6"/>
      <c r="AE3134" s="6"/>
    </row>
    <row r="3135" spans="1:31">
      <c r="A3135" s="2" t="str">
        <f>IF(OR(COUNTIF($H$3105:$H3134,$H3135)&gt;=1,$H3135=""),"N","Y")</f>
        <v>N</v>
      </c>
      <c r="B3135" s="2" t="str">
        <f>IF(OR(COUNTIF($H$2:$H3134,$H3135)&gt;=1,H3135=""),"N","Y")</f>
        <v>N</v>
      </c>
      <c r="C3135" s="2">
        <v>2012</v>
      </c>
      <c r="D3135" s="1">
        <v>40927</v>
      </c>
      <c r="E3135" s="2" t="s">
        <v>318</v>
      </c>
      <c r="F3135" t="s">
        <v>6333</v>
      </c>
      <c r="G3135" t="s">
        <v>6334</v>
      </c>
      <c r="H3135" s="778" t="s">
        <v>582</v>
      </c>
      <c r="J3135" s="778" t="s">
        <v>227</v>
      </c>
      <c r="K3135" s="778" t="s">
        <v>891</v>
      </c>
      <c r="L3135" s="778" t="s">
        <v>111</v>
      </c>
      <c r="M3135" s="778" t="s">
        <v>45</v>
      </c>
      <c r="N3135" s="778">
        <v>85282</v>
      </c>
      <c r="R3135" s="2" t="s">
        <v>321</v>
      </c>
      <c r="AC3135" s="6">
        <v>0.27</v>
      </c>
      <c r="AD3135" s="6"/>
      <c r="AE3135" s="6"/>
    </row>
    <row r="3136" spans="1:31">
      <c r="A3136" s="2" t="str">
        <f>IF(OR(COUNTIF($H$3105:$H3135,$H3136)&gt;=1,$H3136=""),"N","Y")</f>
        <v>N</v>
      </c>
      <c r="B3136" s="2" t="str">
        <f>IF(OR(COUNTIF($H$2:$H3135,$H3136)&gt;=1,H3136=""),"N","Y")</f>
        <v>N</v>
      </c>
      <c r="C3136" s="2">
        <v>2012</v>
      </c>
      <c r="D3136" s="1">
        <v>40927</v>
      </c>
      <c r="E3136" s="2" t="s">
        <v>318</v>
      </c>
      <c r="F3136" s="778" t="s">
        <v>1303</v>
      </c>
      <c r="G3136" s="778" t="s">
        <v>6334</v>
      </c>
      <c r="H3136" s="778" t="s">
        <v>582</v>
      </c>
      <c r="I3136" s="778"/>
      <c r="J3136" t="s">
        <v>227</v>
      </c>
      <c r="K3136" t="s">
        <v>891</v>
      </c>
      <c r="L3136" s="778" t="s">
        <v>111</v>
      </c>
      <c r="M3136" t="s">
        <v>45</v>
      </c>
      <c r="N3136">
        <v>85282</v>
      </c>
      <c r="R3136" s="2" t="s">
        <v>321</v>
      </c>
      <c r="AC3136" s="6">
        <v>0.27</v>
      </c>
      <c r="AD3136" s="6"/>
      <c r="AE3136" s="6"/>
    </row>
    <row r="3137" spans="1:31">
      <c r="A3137" s="2" t="str">
        <f>IF(OR(COUNTIF($H$3105:$H3136,$H3137)&gt;=1,$H3137=""),"N","Y")</f>
        <v>N</v>
      </c>
      <c r="B3137" s="2" t="str">
        <f>IF(OR(COUNTIF($H$2:$H3136,$H3137)&gt;=1,H3137=""),"N","Y")</f>
        <v>N</v>
      </c>
      <c r="C3137" s="2">
        <v>2012</v>
      </c>
      <c r="D3137" s="1">
        <v>40927</v>
      </c>
      <c r="E3137" s="2" t="s">
        <v>318</v>
      </c>
      <c r="F3137" s="778" t="s">
        <v>6343</v>
      </c>
      <c r="G3137" s="778" t="s">
        <v>6344</v>
      </c>
      <c r="H3137" s="778" t="s">
        <v>582</v>
      </c>
      <c r="I3137" s="778"/>
      <c r="J3137" t="s">
        <v>227</v>
      </c>
      <c r="K3137" t="s">
        <v>891</v>
      </c>
      <c r="L3137" s="778" t="s">
        <v>111</v>
      </c>
      <c r="M3137" t="s">
        <v>45</v>
      </c>
      <c r="N3137">
        <v>85282</v>
      </c>
      <c r="R3137" s="2" t="s">
        <v>321</v>
      </c>
      <c r="AC3137" s="6">
        <v>0.27</v>
      </c>
      <c r="AD3137" s="6"/>
      <c r="AE3137" s="6"/>
    </row>
    <row r="3138" spans="1:31">
      <c r="A3138" s="2" t="str">
        <f>IF(OR(COUNTIF($H$3105:$H3137,$H3138)&gt;=1,$H3138=""),"N","Y")</f>
        <v>N</v>
      </c>
      <c r="B3138" s="2" t="str">
        <f>IF(OR(COUNTIF($H$2:$H3137,$H3138)&gt;=1,H3138=""),"N","Y")</f>
        <v>N</v>
      </c>
      <c r="C3138" s="2">
        <v>2012</v>
      </c>
      <c r="D3138" s="1">
        <v>40927</v>
      </c>
      <c r="E3138" s="2" t="s">
        <v>318</v>
      </c>
      <c r="F3138" s="778" t="s">
        <v>1309</v>
      </c>
      <c r="G3138" s="778" t="s">
        <v>6703</v>
      </c>
      <c r="H3138" s="778"/>
      <c r="I3138" s="778"/>
      <c r="L3138" s="778"/>
      <c r="M3138" t="s">
        <v>45</v>
      </c>
      <c r="N3138">
        <v>0</v>
      </c>
      <c r="R3138" s="2" t="s">
        <v>321</v>
      </c>
      <c r="AC3138" s="6" t="s">
        <v>11609</v>
      </c>
      <c r="AD3138" s="6"/>
      <c r="AE3138" s="6"/>
    </row>
    <row r="3139" spans="1:31">
      <c r="A3139" s="2" t="str">
        <f>IF(OR(COUNTIF($H$3105:$H3138,$H3139)&gt;=1,$H3139=""),"N","Y")</f>
        <v>N</v>
      </c>
      <c r="B3139" s="2" t="str">
        <f>IF(OR(COUNTIF($H$2:$H3138,$H3139)&gt;=1,H3139=""),"N","Y")</f>
        <v>N</v>
      </c>
      <c r="C3139" s="2">
        <v>2012</v>
      </c>
      <c r="D3139" s="1">
        <v>40927</v>
      </c>
      <c r="E3139" s="2" t="s">
        <v>318</v>
      </c>
      <c r="F3139" s="778" t="s">
        <v>1028</v>
      </c>
      <c r="G3139" s="778" t="s">
        <v>6766</v>
      </c>
      <c r="H3139" s="778"/>
      <c r="I3139" s="778"/>
      <c r="L3139" s="778"/>
      <c r="M3139" t="s">
        <v>45</v>
      </c>
      <c r="N3139">
        <v>0</v>
      </c>
      <c r="R3139" s="2" t="s">
        <v>321</v>
      </c>
      <c r="AC3139" s="6" t="s">
        <v>11609</v>
      </c>
      <c r="AD3139" s="6"/>
      <c r="AE3139" s="6"/>
    </row>
    <row r="3140" spans="1:31">
      <c r="A3140" s="2" t="str">
        <f>IF(OR(COUNTIF($H$3105:$H3139,$H3140)&gt;=1,$H3140=""),"N","Y")</f>
        <v>N</v>
      </c>
      <c r="B3140" s="2" t="str">
        <f>IF(OR(COUNTIF($H$2:$H3139,$H3140)&gt;=1,H3140=""),"N","Y")</f>
        <v>N</v>
      </c>
      <c r="C3140" s="2">
        <v>2012</v>
      </c>
      <c r="D3140" s="1">
        <v>40927</v>
      </c>
      <c r="E3140" s="2" t="s">
        <v>318</v>
      </c>
      <c r="F3140" s="778" t="s">
        <v>2367</v>
      </c>
      <c r="G3140" s="778" t="s">
        <v>7250</v>
      </c>
      <c r="H3140" s="778" t="s">
        <v>582</v>
      </c>
      <c r="I3140" s="778"/>
      <c r="J3140" t="s">
        <v>227</v>
      </c>
      <c r="K3140" t="s">
        <v>891</v>
      </c>
      <c r="L3140" s="778" t="s">
        <v>111</v>
      </c>
      <c r="M3140" t="s">
        <v>45</v>
      </c>
      <c r="N3140">
        <v>85282</v>
      </c>
      <c r="R3140" s="2" t="s">
        <v>321</v>
      </c>
      <c r="AC3140" s="6">
        <v>0.27</v>
      </c>
      <c r="AD3140" s="6"/>
      <c r="AE3140" s="6"/>
    </row>
    <row r="3141" spans="1:31">
      <c r="A3141" s="2" t="str">
        <f>IF(OR(COUNTIF($H$3105:$H3140,$H3141)&gt;=1,$H3141=""),"N","Y")</f>
        <v>N</v>
      </c>
      <c r="B3141" s="2" t="str">
        <f>IF(OR(COUNTIF($H$2:$H3140,$H3141)&gt;=1,H3141=""),"N","Y")</f>
        <v>N</v>
      </c>
      <c r="C3141" s="2">
        <v>2012</v>
      </c>
      <c r="D3141" s="1">
        <v>40927</v>
      </c>
      <c r="E3141" s="2" t="s">
        <v>318</v>
      </c>
      <c r="F3141" s="778" t="s">
        <v>964</v>
      </c>
      <c r="G3141" s="778" t="s">
        <v>7381</v>
      </c>
      <c r="H3141" s="778"/>
      <c r="I3141" s="778"/>
      <c r="L3141" s="778"/>
      <c r="M3141" t="s">
        <v>45</v>
      </c>
      <c r="N3141">
        <v>0</v>
      </c>
      <c r="R3141" s="2" t="s">
        <v>321</v>
      </c>
      <c r="AC3141" s="6" t="s">
        <v>11609</v>
      </c>
      <c r="AD3141" s="6"/>
      <c r="AE3141" s="6"/>
    </row>
    <row r="3142" spans="1:31">
      <c r="A3142" s="2" t="str">
        <f>IF(OR(COUNTIF($H$3105:$H3141,$H3142)&gt;=1,$H3142=""),"N","Y")</f>
        <v>N</v>
      </c>
      <c r="B3142" s="2" t="str">
        <f>IF(OR(COUNTIF($H$2:$H3141,$H3142)&gt;=1,H3142=""),"N","Y")</f>
        <v>N</v>
      </c>
      <c r="C3142" s="2">
        <v>2012</v>
      </c>
      <c r="D3142" s="1">
        <v>40927</v>
      </c>
      <c r="E3142" s="2" t="s">
        <v>318</v>
      </c>
      <c r="F3142" s="778" t="s">
        <v>392</v>
      </c>
      <c r="G3142" s="778" t="s">
        <v>7455</v>
      </c>
      <c r="H3142" s="778" t="s">
        <v>582</v>
      </c>
      <c r="I3142" s="778"/>
      <c r="J3142" t="s">
        <v>227</v>
      </c>
      <c r="K3142" t="s">
        <v>891</v>
      </c>
      <c r="L3142" s="778" t="s">
        <v>111</v>
      </c>
      <c r="M3142" t="s">
        <v>45</v>
      </c>
      <c r="N3142">
        <v>85282</v>
      </c>
      <c r="R3142" s="2" t="s">
        <v>321</v>
      </c>
      <c r="AC3142" s="6">
        <v>0.27</v>
      </c>
      <c r="AD3142" s="6"/>
      <c r="AE3142" s="6"/>
    </row>
    <row r="3143" spans="1:31">
      <c r="A3143" s="2" t="str">
        <f>IF(OR(COUNTIF($H$3105:$H3142,$H3143)&gt;=1,$H3143=""),"N","Y")</f>
        <v>N</v>
      </c>
      <c r="B3143" s="2" t="str">
        <f>IF(OR(COUNTIF($H$2:$H3142,$H3143)&gt;=1,H3143=""),"N","Y")</f>
        <v>N</v>
      </c>
      <c r="C3143" s="2">
        <v>2012</v>
      </c>
      <c r="D3143" s="1">
        <v>40927</v>
      </c>
      <c r="E3143" s="2" t="s">
        <v>318</v>
      </c>
      <c r="F3143" s="778" t="s">
        <v>7456</v>
      </c>
      <c r="G3143" s="778" t="s">
        <v>7455</v>
      </c>
      <c r="H3143" s="778" t="s">
        <v>582</v>
      </c>
      <c r="I3143" s="778"/>
      <c r="J3143" t="s">
        <v>227</v>
      </c>
      <c r="K3143" t="s">
        <v>891</v>
      </c>
      <c r="L3143" s="778" t="s">
        <v>111</v>
      </c>
      <c r="M3143" t="s">
        <v>45</v>
      </c>
      <c r="N3143">
        <v>85282</v>
      </c>
      <c r="R3143" s="2" t="s">
        <v>321</v>
      </c>
      <c r="AC3143" s="6">
        <v>0.27</v>
      </c>
      <c r="AD3143" s="6"/>
      <c r="AE3143" s="6"/>
    </row>
    <row r="3144" spans="1:31">
      <c r="A3144" s="2" t="str">
        <f>IF(OR(COUNTIF($H$3105:$H3143,$H3144)&gt;=1,$H3144=""),"N","Y")</f>
        <v>N</v>
      </c>
      <c r="B3144" s="2" t="str">
        <f>IF(OR(COUNTIF($H$2:$H3143,$H3144)&gt;=1,H3144=""),"N","Y")</f>
        <v>N</v>
      </c>
      <c r="C3144" s="2">
        <v>2012</v>
      </c>
      <c r="D3144" s="1">
        <v>40927</v>
      </c>
      <c r="E3144" s="2" t="s">
        <v>318</v>
      </c>
      <c r="F3144" s="778" t="s">
        <v>530</v>
      </c>
      <c r="G3144" s="778" t="s">
        <v>7917</v>
      </c>
      <c r="H3144" s="778" t="s">
        <v>582</v>
      </c>
      <c r="I3144" s="778"/>
      <c r="J3144" t="s">
        <v>227</v>
      </c>
      <c r="K3144" t="s">
        <v>891</v>
      </c>
      <c r="L3144" s="778" t="s">
        <v>111</v>
      </c>
      <c r="M3144" t="s">
        <v>45</v>
      </c>
      <c r="N3144">
        <v>85282</v>
      </c>
      <c r="R3144" s="2" t="s">
        <v>321</v>
      </c>
      <c r="AC3144" s="6">
        <v>0.27</v>
      </c>
      <c r="AD3144" s="6"/>
      <c r="AE3144" s="6"/>
    </row>
    <row r="3145" spans="1:31">
      <c r="A3145" s="2" t="str">
        <f>IF(OR(COUNTIF($H$3105:$H3144,$H3145)&gt;=1,$H3145=""),"N","Y")</f>
        <v>N</v>
      </c>
      <c r="B3145" s="2" t="str">
        <f>IF(OR(COUNTIF($H$2:$H3144,$H3145)&gt;=1,H3145=""),"N","Y")</f>
        <v>N</v>
      </c>
      <c r="C3145" s="2">
        <v>2012</v>
      </c>
      <c r="D3145" s="1">
        <v>40927</v>
      </c>
      <c r="E3145" s="2" t="s">
        <v>318</v>
      </c>
      <c r="F3145" s="778" t="s">
        <v>2917</v>
      </c>
      <c r="G3145" s="778" t="s">
        <v>7996</v>
      </c>
      <c r="H3145" s="778"/>
      <c r="I3145" s="778"/>
      <c r="L3145" s="778"/>
      <c r="M3145" t="s">
        <v>45</v>
      </c>
      <c r="N3145">
        <v>0</v>
      </c>
      <c r="R3145" s="2" t="s">
        <v>321</v>
      </c>
      <c r="AC3145" s="6" t="s">
        <v>11609</v>
      </c>
      <c r="AD3145" s="6"/>
      <c r="AE3145" s="6"/>
    </row>
    <row r="3146" spans="1:31">
      <c r="A3146" s="2" t="str">
        <f>IF(OR(COUNTIF($H$3105:$H3145,$H3146)&gt;=1,$H3146=""),"N","Y")</f>
        <v>N</v>
      </c>
      <c r="B3146" s="2" t="str">
        <f>IF(OR(COUNTIF($H$2:$H3145,$H3146)&gt;=1,H3146=""),"N","Y")</f>
        <v>N</v>
      </c>
      <c r="C3146" s="2">
        <v>2012</v>
      </c>
      <c r="D3146" s="1">
        <v>40927</v>
      </c>
      <c r="E3146" s="2" t="s">
        <v>318</v>
      </c>
      <c r="F3146" s="778" t="s">
        <v>981</v>
      </c>
      <c r="G3146" s="778" t="s">
        <v>8011</v>
      </c>
      <c r="H3146" s="778"/>
      <c r="I3146" s="778"/>
      <c r="L3146" s="778"/>
      <c r="M3146" t="s">
        <v>45</v>
      </c>
      <c r="N3146">
        <v>0</v>
      </c>
      <c r="R3146" s="2" t="s">
        <v>321</v>
      </c>
      <c r="AC3146" s="6" t="s">
        <v>11609</v>
      </c>
      <c r="AD3146" s="6"/>
      <c r="AE3146" s="6"/>
    </row>
    <row r="3147" spans="1:31">
      <c r="A3147" s="2" t="str">
        <f>IF(OR(COUNTIF($H$3105:$H3146,$H3147)&gt;=1,$H3147=""),"N","Y")</f>
        <v>N</v>
      </c>
      <c r="B3147" s="2" t="str">
        <f>IF(OR(COUNTIF($H$2:$H3146,$H3147)&gt;=1,H3147=""),"N","Y")</f>
        <v>N</v>
      </c>
      <c r="C3147" s="2">
        <v>2012</v>
      </c>
      <c r="D3147" s="1">
        <v>40927</v>
      </c>
      <c r="E3147" s="2" t="s">
        <v>318</v>
      </c>
      <c r="F3147" s="778" t="s">
        <v>8341</v>
      </c>
      <c r="G3147" s="778" t="s">
        <v>8342</v>
      </c>
      <c r="H3147" s="778" t="s">
        <v>582</v>
      </c>
      <c r="I3147" s="778"/>
      <c r="J3147" t="s">
        <v>227</v>
      </c>
      <c r="K3147" t="s">
        <v>891</v>
      </c>
      <c r="L3147" s="778" t="s">
        <v>111</v>
      </c>
      <c r="M3147" t="s">
        <v>45</v>
      </c>
      <c r="N3147">
        <v>85282</v>
      </c>
      <c r="R3147" s="2" t="s">
        <v>321</v>
      </c>
      <c r="AC3147" s="6">
        <v>0.27</v>
      </c>
      <c r="AD3147" s="6"/>
      <c r="AE3147" s="6"/>
    </row>
    <row r="3148" spans="1:31">
      <c r="A3148" s="2" t="str">
        <f>IF(OR(COUNTIF($H$3105:$H3147,$H3148)&gt;=1,$H3148=""),"N","Y")</f>
        <v>N</v>
      </c>
      <c r="B3148" s="2" t="str">
        <f>IF(OR(COUNTIF($H$2:$H3147,$H3148)&gt;=1,H3148=""),"N","Y")</f>
        <v>N</v>
      </c>
      <c r="C3148" s="2">
        <v>2012</v>
      </c>
      <c r="D3148" s="1">
        <v>40927</v>
      </c>
      <c r="E3148" s="2" t="s">
        <v>318</v>
      </c>
      <c r="F3148" t="s">
        <v>2143</v>
      </c>
      <c r="G3148" t="s">
        <v>5062</v>
      </c>
      <c r="H3148" t="s">
        <v>582</v>
      </c>
      <c r="J3148" t="s">
        <v>227</v>
      </c>
      <c r="K3148" t="s">
        <v>891</v>
      </c>
      <c r="L3148" t="s">
        <v>111</v>
      </c>
      <c r="M3148" t="s">
        <v>45</v>
      </c>
      <c r="N3148">
        <v>85282</v>
      </c>
      <c r="R3148" s="2" t="s">
        <v>321</v>
      </c>
      <c r="AC3148" s="6">
        <v>0.27</v>
      </c>
      <c r="AD3148" s="6"/>
      <c r="AE3148" s="6"/>
    </row>
    <row r="3149" spans="1:31">
      <c r="A3149" s="2" t="str">
        <f>IF(OR(COUNTIF($H$3105:$H3148,$H3149)&gt;=1,$H3149=""),"N","Y")</f>
        <v>N</v>
      </c>
      <c r="B3149" s="2" t="str">
        <f>IF(OR(COUNTIF($H$2:$H3148,$H3149)&gt;=1,H3149=""),"N","Y")</f>
        <v>N</v>
      </c>
      <c r="C3149" s="2">
        <v>2012</v>
      </c>
      <c r="D3149" s="1">
        <v>40927</v>
      </c>
      <c r="E3149" s="2" t="s">
        <v>318</v>
      </c>
      <c r="F3149" s="778" t="s">
        <v>3516</v>
      </c>
      <c r="G3149" s="778" t="s">
        <v>6283</v>
      </c>
      <c r="H3149" s="778" t="s">
        <v>582</v>
      </c>
      <c r="I3149" s="778"/>
      <c r="J3149" t="s">
        <v>227</v>
      </c>
      <c r="K3149" t="s">
        <v>891</v>
      </c>
      <c r="L3149" s="778" t="s">
        <v>111</v>
      </c>
      <c r="M3149" t="s">
        <v>45</v>
      </c>
      <c r="N3149">
        <v>85282</v>
      </c>
      <c r="R3149" s="2" t="s">
        <v>321</v>
      </c>
      <c r="AC3149" s="6">
        <v>0.27</v>
      </c>
      <c r="AD3149" s="6"/>
      <c r="AE3149" s="6"/>
    </row>
    <row r="3150" spans="1:31">
      <c r="A3150" s="2" t="str">
        <f>IF(OR(COUNTIF($H$3105:$H3149,$H3150)&gt;=1,$H3150=""),"N","Y")</f>
        <v>N</v>
      </c>
      <c r="B3150" s="2" t="str">
        <f>IF(OR(COUNTIF($H$2:$H3149,$H3150)&gt;=1,H3150=""),"N","Y")</f>
        <v>N</v>
      </c>
      <c r="C3150" s="2">
        <v>2012</v>
      </c>
      <c r="D3150" s="1">
        <v>40927</v>
      </c>
      <c r="E3150" s="2" t="s">
        <v>318</v>
      </c>
      <c r="F3150" s="778" t="s">
        <v>3621</v>
      </c>
      <c r="G3150" s="778" t="s">
        <v>6283</v>
      </c>
      <c r="H3150" s="778"/>
      <c r="I3150" s="778"/>
      <c r="L3150" s="778"/>
      <c r="M3150" t="s">
        <v>45</v>
      </c>
      <c r="N3150">
        <v>0</v>
      </c>
      <c r="R3150" s="2" t="s">
        <v>321</v>
      </c>
      <c r="AC3150" s="6" t="s">
        <v>11609</v>
      </c>
      <c r="AD3150" s="6"/>
      <c r="AE3150" s="6"/>
    </row>
    <row r="3151" spans="1:31">
      <c r="A3151" s="2" t="str">
        <f>IF(OR(COUNTIF($H$3105:$H3150,$H3151)&gt;=1,$H3151=""),"N","Y")</f>
        <v>N</v>
      </c>
      <c r="B3151" s="2" t="str">
        <f>IF(OR(COUNTIF($H$2:$H3150,$H3151)&gt;=1,H3151=""),"N","Y")</f>
        <v>N</v>
      </c>
      <c r="C3151" s="2">
        <v>2012</v>
      </c>
      <c r="D3151" s="1">
        <v>40927</v>
      </c>
      <c r="E3151" s="2" t="s">
        <v>318</v>
      </c>
      <c r="F3151" t="s">
        <v>9539</v>
      </c>
      <c r="G3151" t="s">
        <v>9540</v>
      </c>
      <c r="H3151" t="s">
        <v>582</v>
      </c>
      <c r="J3151" t="s">
        <v>227</v>
      </c>
      <c r="K3151" t="s">
        <v>891</v>
      </c>
      <c r="L3151" t="s">
        <v>111</v>
      </c>
      <c r="M3151" t="s">
        <v>45</v>
      </c>
      <c r="N3151">
        <v>85282</v>
      </c>
      <c r="R3151" s="2" t="s">
        <v>321</v>
      </c>
      <c r="AC3151" s="6">
        <v>0.27</v>
      </c>
      <c r="AD3151" s="6"/>
      <c r="AE3151" s="6"/>
    </row>
    <row r="3152" spans="1:31">
      <c r="A3152" s="2" t="str">
        <f>IF(OR(COUNTIF($H$3105:$H3151,$H3152)&gt;=1,$H3152=""),"N","Y")</f>
        <v>N</v>
      </c>
      <c r="B3152" s="2" t="str">
        <f>IF(OR(COUNTIF($H$2:$H3151,$H3152)&gt;=1,H3152=""),"N","Y")</f>
        <v>N</v>
      </c>
      <c r="C3152" s="2">
        <v>2012</v>
      </c>
      <c r="D3152" s="1">
        <v>40927</v>
      </c>
      <c r="E3152" s="2" t="s">
        <v>318</v>
      </c>
      <c r="F3152" s="778" t="s">
        <v>2038</v>
      </c>
      <c r="G3152" s="778" t="s">
        <v>9843</v>
      </c>
      <c r="H3152" s="778" t="s">
        <v>582</v>
      </c>
      <c r="I3152" s="778"/>
      <c r="J3152" t="s">
        <v>227</v>
      </c>
      <c r="K3152" t="s">
        <v>891</v>
      </c>
      <c r="L3152" s="778" t="s">
        <v>111</v>
      </c>
      <c r="M3152" t="s">
        <v>45</v>
      </c>
      <c r="N3152">
        <v>85282</v>
      </c>
      <c r="R3152" s="2" t="s">
        <v>321</v>
      </c>
      <c r="AC3152" s="6">
        <v>0.27</v>
      </c>
      <c r="AD3152" s="6"/>
      <c r="AE3152" s="6"/>
    </row>
    <row r="3153" spans="1:31">
      <c r="A3153" s="2" t="str">
        <f>IF(OR(COUNTIF($H$3105:$H3152,$H3153)&gt;=1,$H3153=""),"N","Y")</f>
        <v>N</v>
      </c>
      <c r="B3153" s="2" t="str">
        <f>IF(OR(COUNTIF($H$2:$H3152,$H3153)&gt;=1,H3153=""),"N","Y")</f>
        <v>N</v>
      </c>
      <c r="C3153" s="2">
        <v>2012</v>
      </c>
      <c r="D3153" s="1">
        <v>40927</v>
      </c>
      <c r="E3153" s="2" t="s">
        <v>318</v>
      </c>
      <c r="F3153" s="778" t="s">
        <v>653</v>
      </c>
      <c r="G3153" s="778" t="s">
        <v>10588</v>
      </c>
      <c r="H3153" s="778" t="s">
        <v>582</v>
      </c>
      <c r="I3153" s="778"/>
      <c r="J3153" t="s">
        <v>227</v>
      </c>
      <c r="K3153" t="s">
        <v>891</v>
      </c>
      <c r="L3153" s="778" t="s">
        <v>111</v>
      </c>
      <c r="M3153" t="s">
        <v>45</v>
      </c>
      <c r="N3153">
        <v>85282</v>
      </c>
      <c r="R3153" s="2" t="s">
        <v>321</v>
      </c>
      <c r="AC3153" s="6">
        <v>0.27</v>
      </c>
      <c r="AD3153" s="6"/>
      <c r="AE3153" s="6"/>
    </row>
    <row r="3154" spans="1:31">
      <c r="A3154" s="2" t="str">
        <f>IF(OR(COUNTIF($H$3105:$H3153,$H3154)&gt;=1,$H3154=""),"N","Y")</f>
        <v>N</v>
      </c>
      <c r="B3154" s="2" t="str">
        <f>IF(OR(COUNTIF($H$2:$H3153,$H3154)&gt;=1,H3154=""),"N","Y")</f>
        <v>N</v>
      </c>
      <c r="C3154" s="2">
        <v>2012</v>
      </c>
      <c r="D3154" s="1">
        <v>40927</v>
      </c>
      <c r="E3154" s="2" t="s">
        <v>318</v>
      </c>
      <c r="F3154" t="s">
        <v>218</v>
      </c>
      <c r="G3154" t="s">
        <v>10609</v>
      </c>
      <c r="H3154" t="s">
        <v>582</v>
      </c>
      <c r="J3154" t="s">
        <v>227</v>
      </c>
      <c r="K3154" t="s">
        <v>891</v>
      </c>
      <c r="L3154" t="s">
        <v>111</v>
      </c>
      <c r="M3154" t="s">
        <v>45</v>
      </c>
      <c r="N3154">
        <v>85282</v>
      </c>
      <c r="R3154" s="2" t="s">
        <v>321</v>
      </c>
      <c r="AC3154" s="6">
        <v>0.27</v>
      </c>
      <c r="AD3154" s="6"/>
      <c r="AE3154" s="6"/>
    </row>
    <row r="3155" spans="1:31">
      <c r="A3155" s="2" t="str">
        <f>IF(OR(COUNTIF($H$3105:$H3154,$H3155)&gt;=1,$H3155=""),"N","Y")</f>
        <v>N</v>
      </c>
      <c r="B3155" s="2" t="str">
        <f>IF(OR(COUNTIF($H$2:$H3154,$H3155)&gt;=1,H3155=""),"N","Y")</f>
        <v>N</v>
      </c>
      <c r="C3155" s="2">
        <v>2012</v>
      </c>
      <c r="D3155" s="1">
        <v>40927</v>
      </c>
      <c r="E3155" s="2" t="s">
        <v>318</v>
      </c>
      <c r="F3155" t="s">
        <v>530</v>
      </c>
      <c r="G3155" t="s">
        <v>10682</v>
      </c>
      <c r="H3155" t="s">
        <v>582</v>
      </c>
      <c r="J3155" t="s">
        <v>227</v>
      </c>
      <c r="K3155" t="s">
        <v>891</v>
      </c>
      <c r="L3155" t="s">
        <v>111</v>
      </c>
      <c r="M3155" t="s">
        <v>45</v>
      </c>
      <c r="N3155">
        <v>85282</v>
      </c>
      <c r="R3155" s="2" t="s">
        <v>321</v>
      </c>
      <c r="AC3155" s="6">
        <v>0.27</v>
      </c>
      <c r="AD3155" s="6"/>
      <c r="AE3155" s="6"/>
    </row>
    <row r="3156" spans="1:31">
      <c r="A3156" s="2" t="str">
        <f>IF(OR(COUNTIF($H$3105:$H3155,$H3156)&gt;=1,$H3156=""),"N","Y")</f>
        <v>N</v>
      </c>
      <c r="B3156" s="2" t="str">
        <f>IF(OR(COUNTIF($H$2:$H3155,$H3156)&gt;=1,H3156=""),"N","Y")</f>
        <v>N</v>
      </c>
      <c r="C3156" s="2">
        <v>2012</v>
      </c>
      <c r="D3156" s="1">
        <v>40927</v>
      </c>
      <c r="E3156" s="2" t="s">
        <v>318</v>
      </c>
      <c r="F3156" s="778" t="s">
        <v>8686</v>
      </c>
      <c r="G3156" s="778" t="s">
        <v>10682</v>
      </c>
      <c r="H3156" s="778" t="s">
        <v>582</v>
      </c>
      <c r="I3156" s="778"/>
      <c r="J3156" t="s">
        <v>227</v>
      </c>
      <c r="K3156" t="s">
        <v>891</v>
      </c>
      <c r="L3156" s="778" t="s">
        <v>111</v>
      </c>
      <c r="M3156" t="s">
        <v>45</v>
      </c>
      <c r="N3156">
        <v>85282</v>
      </c>
      <c r="R3156" s="2" t="s">
        <v>321</v>
      </c>
      <c r="AC3156" s="6">
        <v>0.27</v>
      </c>
      <c r="AD3156" s="6"/>
      <c r="AE3156" s="6"/>
    </row>
    <row r="3157" spans="1:31">
      <c r="A3157" s="2" t="str">
        <f>IF(OR(COUNTIF($H$3105:$H3156,$H3157)&gt;=1,$H3157=""),"N","Y")</f>
        <v>N</v>
      </c>
      <c r="B3157" s="2" t="str">
        <f>IF(OR(COUNTIF($H$2:$H3156,$H3157)&gt;=1,H3157=""),"N","Y")</f>
        <v>N</v>
      </c>
      <c r="C3157" s="2">
        <v>2012</v>
      </c>
      <c r="D3157" s="1">
        <v>40927</v>
      </c>
      <c r="E3157" s="2" t="s">
        <v>318</v>
      </c>
      <c r="F3157" t="s">
        <v>10962</v>
      </c>
      <c r="G3157" t="s">
        <v>10963</v>
      </c>
      <c r="H3157" t="s">
        <v>582</v>
      </c>
      <c r="J3157" t="s">
        <v>227</v>
      </c>
      <c r="K3157" t="s">
        <v>891</v>
      </c>
      <c r="L3157" t="s">
        <v>111</v>
      </c>
      <c r="M3157" t="s">
        <v>45</v>
      </c>
      <c r="N3157">
        <v>85282</v>
      </c>
      <c r="R3157" s="2" t="s">
        <v>321</v>
      </c>
      <c r="AC3157" s="6">
        <v>0.27</v>
      </c>
      <c r="AD3157" s="6"/>
      <c r="AE3157" s="6"/>
    </row>
    <row r="3158" spans="1:31">
      <c r="A3158" s="2" t="str">
        <f>IF(OR(COUNTIF($H$3105:$H3157,$H3158)&gt;=1,$H3158=""),"N","Y")</f>
        <v>N</v>
      </c>
      <c r="B3158" s="2" t="str">
        <f>IF(OR(COUNTIF($H$2:$H3157,$H3158)&gt;=1,H3158=""),"N","Y")</f>
        <v>N</v>
      </c>
      <c r="C3158" s="2">
        <v>2012</v>
      </c>
      <c r="D3158" s="1">
        <v>40927</v>
      </c>
      <c r="E3158" s="2" t="s">
        <v>318</v>
      </c>
      <c r="F3158" s="778" t="s">
        <v>1154</v>
      </c>
      <c r="G3158" s="778" t="s">
        <v>11055</v>
      </c>
      <c r="H3158" s="778" t="s">
        <v>582</v>
      </c>
      <c r="I3158" s="778"/>
      <c r="J3158" t="s">
        <v>227</v>
      </c>
      <c r="K3158" t="s">
        <v>891</v>
      </c>
      <c r="L3158" s="778" t="s">
        <v>111</v>
      </c>
      <c r="M3158" t="s">
        <v>45</v>
      </c>
      <c r="N3158">
        <v>85282</v>
      </c>
      <c r="R3158" s="2" t="s">
        <v>321</v>
      </c>
      <c r="AC3158" s="6">
        <v>0.27</v>
      </c>
      <c r="AD3158" s="6"/>
      <c r="AE3158" s="6"/>
    </row>
    <row r="3159" spans="1:31">
      <c r="A3159" s="2" t="str">
        <f>IF(OR(COUNTIF($H$3105:$H3158,$H3159)&gt;=1,$H3159=""),"N","Y")</f>
        <v>N</v>
      </c>
      <c r="B3159" s="2" t="str">
        <f>IF(OR(COUNTIF($H$2:$H3158,$H3159)&gt;=1,H3159=""),"N","Y")</f>
        <v>N</v>
      </c>
      <c r="C3159" s="2">
        <v>2012</v>
      </c>
      <c r="D3159" s="1">
        <v>40927</v>
      </c>
      <c r="E3159" s="2" t="s">
        <v>318</v>
      </c>
      <c r="F3159" t="s">
        <v>11439</v>
      </c>
      <c r="G3159" t="s">
        <v>11440</v>
      </c>
      <c r="H3159" t="s">
        <v>582</v>
      </c>
      <c r="J3159" t="s">
        <v>227</v>
      </c>
      <c r="K3159" t="s">
        <v>891</v>
      </c>
      <c r="L3159" t="s">
        <v>111</v>
      </c>
      <c r="M3159" t="s">
        <v>45</v>
      </c>
      <c r="N3159">
        <v>85282</v>
      </c>
      <c r="R3159" s="2" t="s">
        <v>321</v>
      </c>
      <c r="AC3159" s="6">
        <v>0.27</v>
      </c>
      <c r="AD3159" s="6"/>
      <c r="AE3159" s="6"/>
    </row>
    <row r="3160" spans="1:31">
      <c r="A3160" s="2" t="str">
        <f>IF(OR(COUNTIF($H$3105:$H3159,$H3160)&gt;=1,$H3160=""),"N","Y")</f>
        <v>Y</v>
      </c>
      <c r="B3160" s="2" t="str">
        <f>IF(OR(COUNTIF($H$2:$H3159,$H3160)&gt;=1,H3160=""),"N","Y")</f>
        <v>N</v>
      </c>
      <c r="C3160" s="2">
        <v>2012</v>
      </c>
      <c r="D3160" s="1">
        <v>40933</v>
      </c>
      <c r="E3160" s="2" t="s">
        <v>493</v>
      </c>
      <c r="F3160" t="s">
        <v>480</v>
      </c>
      <c r="G3160" t="s">
        <v>481</v>
      </c>
      <c r="H3160" t="s">
        <v>487</v>
      </c>
      <c r="J3160" t="s">
        <v>51</v>
      </c>
      <c r="K3160" t="s">
        <v>491</v>
      </c>
      <c r="L3160" t="s">
        <v>58</v>
      </c>
      <c r="M3160" t="s">
        <v>45</v>
      </c>
      <c r="N3160">
        <v>85043</v>
      </c>
      <c r="AC3160" s="6">
        <v>0.76</v>
      </c>
      <c r="AD3160" s="6"/>
      <c r="AE3160" s="6"/>
    </row>
    <row r="3161" spans="1:31">
      <c r="A3161" s="2" t="str">
        <f>IF(OR(COUNTIF($H$3105:$H3160,$H3161)&gt;=1,$H3161=""),"N","Y")</f>
        <v>Y</v>
      </c>
      <c r="B3161" s="2" t="str">
        <f>IF(OR(COUNTIF($H$2:$H3160,$H3161)&gt;=1,H3161=""),"N","Y")</f>
        <v>N</v>
      </c>
      <c r="C3161" s="2">
        <v>2012</v>
      </c>
      <c r="D3161" s="1">
        <v>40933</v>
      </c>
      <c r="E3161" s="2" t="s">
        <v>493</v>
      </c>
      <c r="F3161" s="778" t="s">
        <v>281</v>
      </c>
      <c r="G3161" s="778" t="s">
        <v>1628</v>
      </c>
      <c r="H3161" s="778" t="s">
        <v>1630</v>
      </c>
      <c r="I3161" s="778"/>
      <c r="J3161" s="778" t="s">
        <v>1638</v>
      </c>
      <c r="K3161" s="778" t="s">
        <v>1635</v>
      </c>
      <c r="L3161" s="778" t="s">
        <v>413</v>
      </c>
      <c r="M3161" s="778" t="s">
        <v>45</v>
      </c>
      <c r="N3161" s="778">
        <v>85297</v>
      </c>
      <c r="Z3161" s="778"/>
      <c r="AC3161" s="6">
        <v>0.68</v>
      </c>
      <c r="AD3161" s="6"/>
      <c r="AE3161" s="6"/>
    </row>
    <row r="3162" spans="1:31">
      <c r="A3162" s="2" t="str">
        <f>IF(OR(COUNTIF($H$3105:$H3161,$H3162)&gt;=1,$H3162=""),"N","Y")</f>
        <v>Y</v>
      </c>
      <c r="B3162" s="2" t="str">
        <f>IF(OR(COUNTIF($H$2:$H3161,$H3162)&gt;=1,H3162=""),"N","Y")</f>
        <v>N</v>
      </c>
      <c r="C3162" s="2">
        <v>2012</v>
      </c>
      <c r="D3162" s="1">
        <v>40933</v>
      </c>
      <c r="E3162" s="2" t="s">
        <v>493</v>
      </c>
      <c r="F3162" t="s">
        <v>2100</v>
      </c>
      <c r="G3162" t="s">
        <v>2092</v>
      </c>
      <c r="H3162" t="s">
        <v>2101</v>
      </c>
      <c r="K3162" t="s">
        <v>2102</v>
      </c>
      <c r="L3162" t="s">
        <v>58</v>
      </c>
      <c r="M3162" t="s">
        <v>45</v>
      </c>
      <c r="N3162">
        <v>85032</v>
      </c>
      <c r="AC3162" s="6" t="s">
        <v>11609</v>
      </c>
      <c r="AD3162" s="6"/>
      <c r="AE3162" s="6"/>
    </row>
    <row r="3163" spans="1:31">
      <c r="A3163" s="2" t="str">
        <f>IF(OR(COUNTIF($H$3105:$H3162,$H3163)&gt;=1,$H3163=""),"N","Y")</f>
        <v>N</v>
      </c>
      <c r="B3163" s="2" t="str">
        <f>IF(OR(COUNTIF($H$2:$H3162,$H3163)&gt;=1,H3163=""),"N","Y")</f>
        <v>N</v>
      </c>
      <c r="C3163" s="2">
        <v>2012</v>
      </c>
      <c r="D3163" s="1">
        <v>40933</v>
      </c>
      <c r="E3163" s="2" t="s">
        <v>493</v>
      </c>
      <c r="F3163" t="s">
        <v>119</v>
      </c>
      <c r="G3163" t="s">
        <v>756</v>
      </c>
      <c r="M3163" t="s">
        <v>45</v>
      </c>
      <c r="N3163">
        <v>0</v>
      </c>
      <c r="AC3163" s="6" t="s">
        <v>11609</v>
      </c>
      <c r="AD3163" s="6"/>
      <c r="AE3163" s="6"/>
    </row>
    <row r="3164" spans="1:31">
      <c r="A3164" s="2" t="str">
        <f>IF(OR(COUNTIF($H$3105:$H3163,$H3164)&gt;=1,$H3164=""),"N","Y")</f>
        <v>Y</v>
      </c>
      <c r="B3164" s="2" t="str">
        <f>IF(OR(COUNTIF($H$2:$H3163,$H3164)&gt;=1,H3164=""),"N","Y")</f>
        <v>Y</v>
      </c>
      <c r="C3164" s="2">
        <v>2012</v>
      </c>
      <c r="D3164" s="1">
        <v>40933</v>
      </c>
      <c r="E3164" s="2" t="s">
        <v>493</v>
      </c>
      <c r="F3164" t="s">
        <v>1140</v>
      </c>
      <c r="G3164" t="s">
        <v>3701</v>
      </c>
      <c r="H3164" t="s">
        <v>3702</v>
      </c>
      <c r="J3164" t="s">
        <v>1314</v>
      </c>
      <c r="K3164" t="s">
        <v>3703</v>
      </c>
      <c r="L3164" t="s">
        <v>371</v>
      </c>
      <c r="M3164" t="s">
        <v>45</v>
      </c>
      <c r="N3164">
        <v>85215</v>
      </c>
      <c r="AC3164" s="6">
        <v>0.83</v>
      </c>
      <c r="AD3164" s="6"/>
      <c r="AE3164" s="6"/>
    </row>
    <row r="3165" spans="1:31">
      <c r="A3165" s="2" t="str">
        <f>IF(OR(COUNTIF($H$3105:$H3164,$H3165)&gt;=1,$H3165=""),"N","Y")</f>
        <v>Y</v>
      </c>
      <c r="B3165" s="2" t="str">
        <f>IF(OR(COUNTIF($H$2:$H3164,$H3165)&gt;=1,H3165=""),"N","Y")</f>
        <v>N</v>
      </c>
      <c r="C3165" s="2">
        <v>2012</v>
      </c>
      <c r="D3165" s="1">
        <v>40933</v>
      </c>
      <c r="E3165" s="2" t="s">
        <v>493</v>
      </c>
      <c r="F3165" s="778" t="s">
        <v>2410</v>
      </c>
      <c r="G3165" s="778" t="s">
        <v>4443</v>
      </c>
      <c r="H3165" s="778" t="s">
        <v>1293</v>
      </c>
      <c r="I3165" s="778"/>
      <c r="J3165" t="s">
        <v>2324</v>
      </c>
      <c r="K3165" t="s">
        <v>4445</v>
      </c>
      <c r="L3165" s="778" t="s">
        <v>413</v>
      </c>
      <c r="M3165" t="s">
        <v>45</v>
      </c>
      <c r="N3165">
        <v>85233</v>
      </c>
      <c r="AC3165" s="6">
        <v>0.28000000000000003</v>
      </c>
      <c r="AD3165" s="6"/>
      <c r="AE3165" s="6"/>
    </row>
    <row r="3166" spans="1:31">
      <c r="A3166" s="2" t="str">
        <f>IF(OR(COUNTIF($H$3105:$H3165,$H3166)&gt;=1,$H3166=""),"N","Y")</f>
        <v>Y</v>
      </c>
      <c r="B3166" s="2" t="str">
        <f>IF(OR(COUNTIF($H$2:$H3165,$H3166)&gt;=1,H3166=""),"N","Y")</f>
        <v>N</v>
      </c>
      <c r="C3166" s="2">
        <v>2012</v>
      </c>
      <c r="D3166" s="1">
        <v>40933</v>
      </c>
      <c r="E3166" s="2" t="s">
        <v>493</v>
      </c>
      <c r="F3166" t="s">
        <v>2702</v>
      </c>
      <c r="G3166" t="s">
        <v>4554</v>
      </c>
      <c r="H3166" t="s">
        <v>4556</v>
      </c>
      <c r="J3166" t="s">
        <v>2324</v>
      </c>
      <c r="K3166" t="s">
        <v>4559</v>
      </c>
      <c r="L3166" t="s">
        <v>413</v>
      </c>
      <c r="M3166" t="s">
        <v>45</v>
      </c>
      <c r="N3166">
        <v>85297</v>
      </c>
      <c r="AC3166" s="6">
        <v>0.13</v>
      </c>
      <c r="AD3166" s="6"/>
      <c r="AE3166" s="6"/>
    </row>
    <row r="3167" spans="1:31">
      <c r="A3167" s="2" t="str">
        <f>IF(OR(COUNTIF($H$3105:$H3166,$H3167)&gt;=1,$H3167=""),"N","Y")</f>
        <v>Y</v>
      </c>
      <c r="B3167" s="2" t="str">
        <f>IF(OR(COUNTIF($H$2:$H3166,$H3167)&gt;=1,H3167=""),"N","Y")</f>
        <v>N</v>
      </c>
      <c r="C3167" s="2">
        <v>2012</v>
      </c>
      <c r="D3167" s="1">
        <v>40933</v>
      </c>
      <c r="E3167" s="2" t="s">
        <v>493</v>
      </c>
      <c r="F3167" t="s">
        <v>2303</v>
      </c>
      <c r="G3167" t="s">
        <v>4649</v>
      </c>
      <c r="H3167" t="s">
        <v>1547</v>
      </c>
      <c r="J3167" t="s">
        <v>109</v>
      </c>
      <c r="K3167" t="s">
        <v>4651</v>
      </c>
      <c r="L3167" t="s">
        <v>413</v>
      </c>
      <c r="M3167" t="s">
        <v>45</v>
      </c>
      <c r="N3167">
        <v>85295</v>
      </c>
      <c r="Z3167" s="778"/>
      <c r="AC3167" s="6">
        <v>0.26</v>
      </c>
      <c r="AD3167" s="6"/>
      <c r="AE3167" s="6"/>
    </row>
    <row r="3168" spans="1:31">
      <c r="A3168" s="2" t="str">
        <f>IF(OR(COUNTIF($H$3105:$H3167,$H3168)&gt;=1,$H3168=""),"N","Y")</f>
        <v>Y</v>
      </c>
      <c r="B3168" s="2" t="str">
        <f>IF(OR(COUNTIF($H$2:$H3167,$H3168)&gt;=1,H3168=""),"N","Y")</f>
        <v>N</v>
      </c>
      <c r="C3168" s="2">
        <v>2012</v>
      </c>
      <c r="D3168" s="1">
        <v>40933</v>
      </c>
      <c r="E3168" s="2" t="s">
        <v>493</v>
      </c>
      <c r="F3168" t="s">
        <v>5742</v>
      </c>
      <c r="G3168" t="s">
        <v>5738</v>
      </c>
      <c r="H3168" t="s">
        <v>5741</v>
      </c>
      <c r="J3168" t="s">
        <v>5743</v>
      </c>
      <c r="K3168" t="s">
        <v>5740</v>
      </c>
      <c r="L3168" t="s">
        <v>1871</v>
      </c>
      <c r="M3168" t="s">
        <v>45</v>
      </c>
      <c r="N3168">
        <v>85173</v>
      </c>
      <c r="AC3168" s="6">
        <v>0.88</v>
      </c>
      <c r="AD3168" s="6"/>
      <c r="AE3168" s="6"/>
    </row>
    <row r="3169" spans="1:31">
      <c r="A3169" s="2" t="str">
        <f>IF(OR(COUNTIF($H$3105:$H3168,$H3169)&gt;=1,$H3169=""),"N","Y")</f>
        <v>Y</v>
      </c>
      <c r="B3169" s="2" t="str">
        <f>IF(OR(COUNTIF($H$2:$H3168,$H3169)&gt;=1,H3169=""),"N","Y")</f>
        <v>N</v>
      </c>
      <c r="C3169" s="2">
        <v>2012</v>
      </c>
      <c r="D3169" s="1">
        <v>40933</v>
      </c>
      <c r="E3169" s="2" t="s">
        <v>493</v>
      </c>
      <c r="F3169" t="s">
        <v>7072</v>
      </c>
      <c r="G3169" t="s">
        <v>7073</v>
      </c>
      <c r="H3169" t="s">
        <v>2055</v>
      </c>
      <c r="J3169" t="s">
        <v>2057</v>
      </c>
      <c r="K3169" t="s">
        <v>7074</v>
      </c>
      <c r="L3169" t="s">
        <v>131</v>
      </c>
      <c r="M3169" t="s">
        <v>45</v>
      </c>
      <c r="N3169">
        <v>85257</v>
      </c>
      <c r="AC3169" s="6">
        <v>0.74</v>
      </c>
      <c r="AD3169" s="6"/>
      <c r="AE3169" s="6"/>
    </row>
    <row r="3170" spans="1:31">
      <c r="A3170" s="2" t="str">
        <f>IF(OR(COUNTIF($H$3105:$H3169,$H3170)&gt;=1,$H3170=""),"N","Y")</f>
        <v>N</v>
      </c>
      <c r="B3170" s="2" t="str">
        <f>IF(OR(COUNTIF($H$2:$H3169,$H3170)&gt;=1,H3170=""),"N","Y")</f>
        <v>N</v>
      </c>
      <c r="C3170" s="2">
        <v>2012</v>
      </c>
      <c r="D3170" s="1">
        <v>40933</v>
      </c>
      <c r="E3170" s="2" t="s">
        <v>493</v>
      </c>
      <c r="F3170" s="778" t="s">
        <v>813</v>
      </c>
      <c r="G3170" s="778" t="s">
        <v>7197</v>
      </c>
      <c r="H3170" s="778" t="s">
        <v>487</v>
      </c>
      <c r="I3170" s="778"/>
      <c r="J3170" t="s">
        <v>51</v>
      </c>
      <c r="K3170" t="s">
        <v>488</v>
      </c>
      <c r="L3170" s="778" t="s">
        <v>58</v>
      </c>
      <c r="M3170" t="s">
        <v>45</v>
      </c>
      <c r="N3170">
        <v>85043</v>
      </c>
      <c r="AC3170" s="6">
        <v>0.76</v>
      </c>
      <c r="AD3170" s="6"/>
      <c r="AE3170" s="6"/>
    </row>
    <row r="3171" spans="1:31">
      <c r="A3171" s="2" t="str">
        <f>IF(OR(COUNTIF($H$3105:$H3170,$H3171)&gt;=1,$H3171=""),"N","Y")</f>
        <v>N</v>
      </c>
      <c r="B3171" s="2" t="str">
        <f>IF(OR(COUNTIF($H$2:$H3170,$H3171)&gt;=1,H3171=""),"N","Y")</f>
        <v>N</v>
      </c>
      <c r="C3171" s="2">
        <v>2012</v>
      </c>
      <c r="D3171" s="1">
        <v>40933</v>
      </c>
      <c r="E3171" s="2" t="s">
        <v>493</v>
      </c>
      <c r="F3171" t="s">
        <v>7373</v>
      </c>
      <c r="G3171" t="s">
        <v>7374</v>
      </c>
      <c r="M3171" t="s">
        <v>45</v>
      </c>
      <c r="N3171">
        <v>0</v>
      </c>
      <c r="AC3171" s="6" t="s">
        <v>11609</v>
      </c>
      <c r="AD3171" s="6"/>
      <c r="AE3171" s="6"/>
    </row>
    <row r="3172" spans="1:31">
      <c r="A3172" s="2" t="str">
        <f>IF(OR(COUNTIF($H$3105:$H3171,$H3172)&gt;=1,$H3172=""),"N","Y")</f>
        <v>Y</v>
      </c>
      <c r="B3172" s="2" t="str">
        <f>IF(OR(COUNTIF($H$2:$H3171,$H3172)&gt;=1,H3172=""),"N","Y")</f>
        <v>Y</v>
      </c>
      <c r="C3172" s="2">
        <v>2012</v>
      </c>
      <c r="D3172" s="1">
        <v>40933</v>
      </c>
      <c r="E3172" s="2" t="s">
        <v>493</v>
      </c>
      <c r="F3172" t="s">
        <v>1524</v>
      </c>
      <c r="G3172" t="s">
        <v>7804</v>
      </c>
      <c r="H3172" t="s">
        <v>7805</v>
      </c>
      <c r="J3172" t="s">
        <v>5713</v>
      </c>
      <c r="K3172" t="s">
        <v>7805</v>
      </c>
      <c r="L3172" t="s">
        <v>938</v>
      </c>
      <c r="M3172" t="s">
        <v>45</v>
      </c>
      <c r="N3172">
        <v>85327</v>
      </c>
      <c r="AC3172" s="6">
        <v>0.08</v>
      </c>
      <c r="AD3172" s="6"/>
      <c r="AE3172" s="6"/>
    </row>
    <row r="3173" spans="1:31">
      <c r="A3173" s="2" t="str">
        <f>IF(OR(COUNTIF($H$3105:$H3172,$H3173)&gt;=1,$H3173=""),"N","Y")</f>
        <v>Y</v>
      </c>
      <c r="B3173" s="2" t="str">
        <f>IF(OR(COUNTIF($H$2:$H3172,$H3173)&gt;=1,H3173=""),"N","Y")</f>
        <v>N</v>
      </c>
      <c r="C3173" s="2">
        <v>2012</v>
      </c>
      <c r="D3173" s="1">
        <v>40933</v>
      </c>
      <c r="E3173" s="2" t="s">
        <v>493</v>
      </c>
      <c r="F3173" t="s">
        <v>933</v>
      </c>
      <c r="G3173" t="s">
        <v>8504</v>
      </c>
      <c r="H3173" t="s">
        <v>8506</v>
      </c>
      <c r="J3173" t="s">
        <v>8507</v>
      </c>
      <c r="K3173" t="s">
        <v>8508</v>
      </c>
      <c r="L3173" t="s">
        <v>8509</v>
      </c>
      <c r="M3173" t="s">
        <v>45</v>
      </c>
      <c r="N3173">
        <v>85539</v>
      </c>
      <c r="AC3173" s="6">
        <v>0.46</v>
      </c>
      <c r="AD3173" s="6"/>
      <c r="AE3173" s="6"/>
    </row>
    <row r="3174" spans="1:31">
      <c r="A3174" s="2" t="str">
        <f>IF(OR(COUNTIF($H$3105:$H3173,$H3174)&gt;=1,$H3174=""),"N","Y")</f>
        <v>Y</v>
      </c>
      <c r="B3174" s="2" t="str">
        <f>IF(OR(COUNTIF($H$2:$H3173,$H3174)&gt;=1,H3174=""),"N","Y")</f>
        <v>Y</v>
      </c>
      <c r="C3174" s="2">
        <v>2012</v>
      </c>
      <c r="D3174" s="1">
        <v>40933</v>
      </c>
      <c r="E3174" s="2" t="s">
        <v>493</v>
      </c>
      <c r="F3174" t="s">
        <v>1532</v>
      </c>
      <c r="G3174" t="s">
        <v>8780</v>
      </c>
      <c r="H3174" t="s">
        <v>8781</v>
      </c>
      <c r="J3174" t="s">
        <v>8782</v>
      </c>
      <c r="K3174">
        <v>11808</v>
      </c>
      <c r="L3174" t="s">
        <v>131</v>
      </c>
      <c r="M3174" t="s">
        <v>45</v>
      </c>
      <c r="N3174">
        <v>85254</v>
      </c>
      <c r="AC3174" s="6">
        <v>0.14000000000000001</v>
      </c>
      <c r="AD3174" s="6"/>
      <c r="AE3174" s="6"/>
    </row>
    <row r="3175" spans="1:31">
      <c r="A3175" s="2" t="str">
        <f>IF(OR(COUNTIF($H$3105:$H3174,$H3175)&gt;=1,$H3175=""),"N","Y")</f>
        <v>Y</v>
      </c>
      <c r="B3175" s="2" t="str">
        <f>IF(OR(COUNTIF($H$2:$H3174,$H3175)&gt;=1,H3175=""),"N","Y")</f>
        <v>N</v>
      </c>
      <c r="C3175" s="2">
        <v>2012</v>
      </c>
      <c r="D3175" s="1">
        <v>40933</v>
      </c>
      <c r="E3175" s="2" t="s">
        <v>493</v>
      </c>
      <c r="F3175" t="s">
        <v>2143</v>
      </c>
      <c r="G3175" t="s">
        <v>5062</v>
      </c>
      <c r="H3175" t="s">
        <v>1958</v>
      </c>
      <c r="J3175" t="s">
        <v>3205</v>
      </c>
      <c r="K3175" t="s">
        <v>8952</v>
      </c>
      <c r="L3175" t="s">
        <v>371</v>
      </c>
      <c r="M3175" t="s">
        <v>45</v>
      </c>
      <c r="N3175">
        <v>85202</v>
      </c>
      <c r="AC3175" s="6" t="s">
        <v>11609</v>
      </c>
      <c r="AD3175" s="6"/>
      <c r="AE3175" s="6"/>
    </row>
    <row r="3176" spans="1:31">
      <c r="A3176" s="2" t="str">
        <f>IF(OR(COUNTIF($H$3105:$H3175,$H3176)&gt;=1,$H3176=""),"N","Y")</f>
        <v>Y</v>
      </c>
      <c r="B3176" s="2" t="str">
        <f>IF(OR(COUNTIF($H$2:$H3175,$H3176)&gt;=1,H3176=""),"N","Y")</f>
        <v>N</v>
      </c>
      <c r="C3176" s="2">
        <v>2012</v>
      </c>
      <c r="D3176" s="1">
        <v>40933</v>
      </c>
      <c r="E3176" s="2" t="s">
        <v>493</v>
      </c>
      <c r="F3176" s="778" t="s">
        <v>2038</v>
      </c>
      <c r="G3176" s="778" t="s">
        <v>9175</v>
      </c>
      <c r="H3176" s="778" t="s">
        <v>3211</v>
      </c>
      <c r="I3176" s="778"/>
      <c r="J3176" t="s">
        <v>9176</v>
      </c>
      <c r="K3176" t="s">
        <v>9177</v>
      </c>
      <c r="L3176" s="778" t="s">
        <v>58</v>
      </c>
      <c r="M3176" t="s">
        <v>45</v>
      </c>
      <c r="N3176">
        <v>85028</v>
      </c>
      <c r="AC3176" s="6" t="s">
        <v>11609</v>
      </c>
      <c r="AD3176" s="6"/>
      <c r="AE3176" s="6"/>
    </row>
    <row r="3177" spans="1:31">
      <c r="A3177" s="2" t="str">
        <f>IF(OR(COUNTIF($H$3105:$H3176,$H3177)&gt;=1,$H3177=""),"N","Y")</f>
        <v>N</v>
      </c>
      <c r="B3177" s="2" t="str">
        <f>IF(OR(COUNTIF($H$2:$H3176,$H3177)&gt;=1,H3177=""),"N","Y")</f>
        <v>N</v>
      </c>
      <c r="C3177" s="2">
        <v>2012</v>
      </c>
      <c r="D3177" s="1">
        <v>40933</v>
      </c>
      <c r="E3177" s="2" t="s">
        <v>493</v>
      </c>
      <c r="F3177" s="778" t="s">
        <v>9880</v>
      </c>
      <c r="G3177" s="778" t="s">
        <v>9881</v>
      </c>
      <c r="H3177" s="778" t="s">
        <v>487</v>
      </c>
      <c r="I3177" s="778"/>
      <c r="J3177" t="s">
        <v>51</v>
      </c>
      <c r="K3177" t="s">
        <v>488</v>
      </c>
      <c r="L3177" s="778" t="s">
        <v>58</v>
      </c>
      <c r="M3177" t="s">
        <v>45</v>
      </c>
      <c r="N3177">
        <v>85043</v>
      </c>
      <c r="AC3177" s="6">
        <v>0.76</v>
      </c>
      <c r="AD3177" s="6"/>
      <c r="AE3177" s="6"/>
    </row>
    <row r="3178" spans="1:31">
      <c r="A3178" s="2" t="str">
        <f>IF(OR(COUNTIF($H$3105:$H3177,$H3178)&gt;=1,$H3178=""),"N","Y")</f>
        <v>Y</v>
      </c>
      <c r="B3178" s="2" t="str">
        <f>IF(OR(COUNTIF($H$2:$H3177,$H3178)&gt;=1,H3178=""),"N","Y")</f>
        <v>N</v>
      </c>
      <c r="C3178" s="2">
        <v>2012</v>
      </c>
      <c r="D3178" s="1">
        <v>40933</v>
      </c>
      <c r="E3178" s="2" t="s">
        <v>493</v>
      </c>
      <c r="F3178" s="778" t="s">
        <v>5174</v>
      </c>
      <c r="G3178" s="778" t="s">
        <v>10365</v>
      </c>
      <c r="H3178" s="778" t="s">
        <v>1648</v>
      </c>
      <c r="I3178" s="778"/>
      <c r="J3178" t="s">
        <v>10366</v>
      </c>
      <c r="K3178" t="s">
        <v>10367</v>
      </c>
      <c r="L3178" s="778" t="s">
        <v>938</v>
      </c>
      <c r="M3178" t="s">
        <v>45</v>
      </c>
      <c r="N3178">
        <v>85327</v>
      </c>
      <c r="AC3178" s="6">
        <v>0.08</v>
      </c>
      <c r="AD3178" s="6"/>
      <c r="AE3178" s="6"/>
    </row>
    <row r="3179" spans="1:31">
      <c r="A3179" s="2" t="str">
        <f>IF(OR(COUNTIF($H$3105:$H3178,$H3179)&gt;=1,$H3179=""),"N","Y")</f>
        <v>N</v>
      </c>
      <c r="B3179" s="2" t="str">
        <f>IF(OR(COUNTIF($H$2:$H3178,$H3179)&gt;=1,H3179=""),"N","Y")</f>
        <v>N</v>
      </c>
      <c r="C3179" s="2">
        <v>2012</v>
      </c>
      <c r="D3179" s="1">
        <v>40933</v>
      </c>
      <c r="E3179" s="2" t="s">
        <v>493</v>
      </c>
      <c r="F3179" t="s">
        <v>2793</v>
      </c>
      <c r="G3179" t="s">
        <v>11111</v>
      </c>
      <c r="K3179" s="778"/>
      <c r="M3179" s="778" t="s">
        <v>45</v>
      </c>
      <c r="N3179">
        <v>0</v>
      </c>
      <c r="AC3179" s="6" t="s">
        <v>11609</v>
      </c>
      <c r="AD3179" s="6"/>
      <c r="AE3179" s="6"/>
    </row>
    <row r="3180" spans="1:31">
      <c r="A3180" s="2" t="str">
        <f>IF(OR(COUNTIF($H$3105:$H3179,$H3180)&gt;=1,$H3180=""),"N","Y")</f>
        <v>Y</v>
      </c>
      <c r="B3180" s="2" t="str">
        <f>IF(OR(COUNTIF($H$2:$H3179,$H3180)&gt;=1,H3180=""),"N","Y")</f>
        <v>N</v>
      </c>
      <c r="C3180" s="2">
        <v>2012</v>
      </c>
      <c r="D3180" s="1">
        <v>40933</v>
      </c>
      <c r="E3180" s="2" t="s">
        <v>493</v>
      </c>
      <c r="F3180" s="778" t="s">
        <v>11319</v>
      </c>
      <c r="G3180" s="778" t="s">
        <v>11320</v>
      </c>
      <c r="H3180" s="778" t="s">
        <v>4366</v>
      </c>
      <c r="I3180" s="778"/>
      <c r="J3180" t="s">
        <v>512</v>
      </c>
      <c r="K3180" t="s">
        <v>11321</v>
      </c>
      <c r="L3180" s="778" t="s">
        <v>371</v>
      </c>
      <c r="M3180" t="s">
        <v>45</v>
      </c>
      <c r="N3180">
        <v>85207</v>
      </c>
      <c r="AC3180" s="6">
        <v>0.44</v>
      </c>
      <c r="AD3180" s="6"/>
      <c r="AE3180" s="6"/>
    </row>
    <row r="3181" spans="1:31">
      <c r="A3181" s="2" t="str">
        <f>IF(OR(COUNTIF($H$3105:$H3180,$H3181)&gt;=1,$H3181=""),"N","Y")</f>
        <v>Y</v>
      </c>
      <c r="B3181" s="2" t="str">
        <f>IF(OR(COUNTIF($H$2:$H3180,$H3181)&gt;=1,H3181=""),"N","Y")</f>
        <v>Y</v>
      </c>
      <c r="C3181" s="2">
        <v>2012</v>
      </c>
      <c r="D3181" s="1">
        <v>40933</v>
      </c>
      <c r="E3181" s="2" t="s">
        <v>493</v>
      </c>
      <c r="F3181" s="778" t="s">
        <v>800</v>
      </c>
      <c r="G3181" s="778" t="s">
        <v>799</v>
      </c>
      <c r="H3181" s="778" t="s">
        <v>9258</v>
      </c>
      <c r="I3181" s="778"/>
      <c r="J3181" t="s">
        <v>9259</v>
      </c>
      <c r="K3181" t="s">
        <v>11530</v>
      </c>
      <c r="L3181" s="778" t="s">
        <v>1645</v>
      </c>
      <c r="M3181" t="s">
        <v>45</v>
      </c>
      <c r="N3181">
        <v>85142</v>
      </c>
      <c r="AC3181" s="6">
        <v>0.59</v>
      </c>
      <c r="AD3181" s="6"/>
      <c r="AE3181" s="6"/>
    </row>
    <row r="3182" spans="1:31">
      <c r="A3182" s="2" t="str">
        <f>IF(OR(COUNTIF($H$3105:$H3181,$H3182)&gt;=1,$H3182=""),"N","Y")</f>
        <v>Y</v>
      </c>
      <c r="B3182" s="2" t="str">
        <f>IF(OR(COUNTIF($H$2:$H3181,$H3182)&gt;=1,H3182=""),"N","Y")</f>
        <v>N</v>
      </c>
      <c r="C3182" s="2">
        <v>2012</v>
      </c>
      <c r="D3182" s="1">
        <v>40942</v>
      </c>
      <c r="E3182" s="2" t="s">
        <v>56</v>
      </c>
      <c r="F3182" s="778" t="s">
        <v>27</v>
      </c>
      <c r="G3182" s="778" t="s">
        <v>28</v>
      </c>
      <c r="H3182" s="778" t="s">
        <v>42</v>
      </c>
      <c r="I3182" s="778"/>
      <c r="J3182" t="s">
        <v>51</v>
      </c>
      <c r="K3182" t="s">
        <v>57</v>
      </c>
      <c r="L3182" s="778" t="s">
        <v>58</v>
      </c>
      <c r="M3182" t="s">
        <v>45</v>
      </c>
      <c r="N3182">
        <v>85042</v>
      </c>
      <c r="AC3182" s="6">
        <v>0.81</v>
      </c>
      <c r="AD3182" s="6"/>
      <c r="AE3182" s="6"/>
    </row>
    <row r="3183" spans="1:31">
      <c r="A3183" s="2" t="str">
        <f>IF(OR(COUNTIF($H$3105:$H3182,$H3183)&gt;=1,$H3183=""),"N","Y")</f>
        <v>N</v>
      </c>
      <c r="B3183" s="2" t="str">
        <f>IF(OR(COUNTIF($H$2:$H3182,$H3183)&gt;=1,H3183=""),"N","Y")</f>
        <v>N</v>
      </c>
      <c r="C3183" s="2">
        <v>2012</v>
      </c>
      <c r="D3183" s="1">
        <v>40942</v>
      </c>
      <c r="E3183" s="2" t="s">
        <v>56</v>
      </c>
      <c r="F3183" s="778" t="s">
        <v>113</v>
      </c>
      <c r="G3183" s="778" t="s">
        <v>99</v>
      </c>
      <c r="H3183" s="778"/>
      <c r="I3183" s="778"/>
      <c r="L3183" s="778"/>
      <c r="M3183" t="s">
        <v>45</v>
      </c>
      <c r="N3183">
        <v>0</v>
      </c>
      <c r="AC3183" s="6" t="s">
        <v>11609</v>
      </c>
      <c r="AD3183" s="6"/>
      <c r="AE3183" s="6"/>
    </row>
    <row r="3184" spans="1:31">
      <c r="A3184" s="2" t="str">
        <f>IF(OR(COUNTIF($H$3105:$H3183,$H3184)&gt;=1,$H3184=""),"N","Y")</f>
        <v>Y</v>
      </c>
      <c r="B3184" s="2" t="str">
        <f>IF(OR(COUNTIF($H$2:$H3183,$H3184)&gt;=1,H3184=""),"N","Y")</f>
        <v>N</v>
      </c>
      <c r="C3184" s="2">
        <v>2012</v>
      </c>
      <c r="D3184" s="1">
        <v>40942</v>
      </c>
      <c r="E3184" s="2" t="s">
        <v>56</v>
      </c>
      <c r="F3184" s="778" t="s">
        <v>98</v>
      </c>
      <c r="G3184" s="778" t="s">
        <v>99</v>
      </c>
      <c r="H3184" s="778" t="s">
        <v>114</v>
      </c>
      <c r="I3184" s="778"/>
      <c r="J3184" t="s">
        <v>109</v>
      </c>
      <c r="K3184" t="s">
        <v>115</v>
      </c>
      <c r="L3184" s="778" t="s">
        <v>116</v>
      </c>
      <c r="M3184" t="s">
        <v>45</v>
      </c>
      <c r="N3184">
        <v>85226</v>
      </c>
      <c r="AC3184" s="6">
        <v>0.26</v>
      </c>
      <c r="AD3184" s="6"/>
      <c r="AE3184" s="6"/>
    </row>
    <row r="3185" spans="1:31">
      <c r="A3185" s="2" t="str">
        <f>IF(OR(COUNTIF($H$3105:$H3184,$H3185)&gt;=1,$H3185=""),"N","Y")</f>
        <v>N</v>
      </c>
      <c r="B3185" s="2" t="str">
        <f>IF(OR(COUNTIF($H$2:$H3184,$H3185)&gt;=1,H3185=""),"N","Y")</f>
        <v>N</v>
      </c>
      <c r="C3185" s="2">
        <v>2012</v>
      </c>
      <c r="D3185" s="1">
        <v>40942</v>
      </c>
      <c r="E3185" s="2" t="s">
        <v>56</v>
      </c>
      <c r="F3185" s="778" t="s">
        <v>262</v>
      </c>
      <c r="G3185" s="778" t="s">
        <v>252</v>
      </c>
      <c r="H3185" s="778"/>
      <c r="I3185" s="778"/>
      <c r="L3185" s="778"/>
      <c r="M3185" t="s">
        <v>45</v>
      </c>
      <c r="N3185">
        <v>0</v>
      </c>
      <c r="AC3185" s="6" t="s">
        <v>11609</v>
      </c>
      <c r="AD3185" s="6"/>
      <c r="AE3185" s="6"/>
    </row>
    <row r="3186" spans="1:31">
      <c r="A3186" s="2" t="str">
        <f>IF(OR(COUNTIF($H$3105:$H3185,$H3186)&gt;=1,$H3186=""),"N","Y")</f>
        <v>Y</v>
      </c>
      <c r="B3186" s="2" t="str">
        <f>IF(OR(COUNTIF($H$2:$H3185,$H3186)&gt;=1,H3186=""),"N","Y")</f>
        <v>N</v>
      </c>
      <c r="C3186" s="2">
        <v>2012</v>
      </c>
      <c r="D3186" s="1">
        <v>40942</v>
      </c>
      <c r="E3186" s="2" t="s">
        <v>56</v>
      </c>
      <c r="F3186" t="s">
        <v>27</v>
      </c>
      <c r="G3186" t="s">
        <v>252</v>
      </c>
      <c r="H3186" t="s">
        <v>258</v>
      </c>
      <c r="K3186" t="s">
        <v>263</v>
      </c>
      <c r="L3186" t="s">
        <v>259</v>
      </c>
      <c r="M3186" t="s">
        <v>45</v>
      </c>
      <c r="N3186">
        <v>85338</v>
      </c>
      <c r="AC3186" s="6" t="s">
        <v>11609</v>
      </c>
      <c r="AD3186" s="6"/>
      <c r="AE3186" s="6"/>
    </row>
    <row r="3187" spans="1:31">
      <c r="A3187" s="2" t="str">
        <f>IF(OR(COUNTIF($H$3105:$H3186,$H3187)&gt;=1,$H3187=""),"N","Y")</f>
        <v>N</v>
      </c>
      <c r="B3187" s="2" t="str">
        <f>IF(OR(COUNTIF($H$2:$H3186,$H3187)&gt;=1,H3187=""),"N","Y")</f>
        <v>N</v>
      </c>
      <c r="C3187" s="2">
        <v>2012</v>
      </c>
      <c r="D3187" s="1">
        <v>40942</v>
      </c>
      <c r="E3187" s="2" t="s">
        <v>56</v>
      </c>
      <c r="F3187" t="s">
        <v>668</v>
      </c>
      <c r="G3187" t="s">
        <v>669</v>
      </c>
      <c r="J3187" t="s">
        <v>672</v>
      </c>
      <c r="K3187" t="s">
        <v>673</v>
      </c>
      <c r="L3187" t="s">
        <v>116</v>
      </c>
      <c r="M3187" t="s">
        <v>45</v>
      </c>
      <c r="N3187">
        <v>85286</v>
      </c>
      <c r="AC3187" s="6" t="s">
        <v>11609</v>
      </c>
      <c r="AD3187" s="6"/>
      <c r="AE3187" s="6"/>
    </row>
    <row r="3188" spans="1:31">
      <c r="A3188" s="2" t="str">
        <f>IF(OR(COUNTIF($H$3105:$H3187,$H3188)&gt;=1,$H3188=""),"N","Y")</f>
        <v>Y</v>
      </c>
      <c r="B3188" s="2" t="str">
        <f>IF(OR(COUNTIF($H$2:$H3187,$H3188)&gt;=1,H3188=""),"N","Y")</f>
        <v>N</v>
      </c>
      <c r="C3188" s="2">
        <v>2012</v>
      </c>
      <c r="D3188" s="1">
        <v>40942</v>
      </c>
      <c r="E3188" s="2" t="s">
        <v>56</v>
      </c>
      <c r="F3188" s="778" t="s">
        <v>1189</v>
      </c>
      <c r="G3188" s="778" t="s">
        <v>1188</v>
      </c>
      <c r="H3188" s="778" t="s">
        <v>143</v>
      </c>
      <c r="I3188" s="778"/>
      <c r="J3188" t="s">
        <v>586</v>
      </c>
      <c r="K3188" t="s">
        <v>1197</v>
      </c>
      <c r="L3188" s="778" t="s">
        <v>58</v>
      </c>
      <c r="M3188" t="s">
        <v>45</v>
      </c>
      <c r="N3188">
        <v>85086</v>
      </c>
      <c r="AC3188" s="6">
        <v>0.14000000000000001</v>
      </c>
      <c r="AD3188" s="6"/>
      <c r="AE3188" s="6"/>
    </row>
    <row r="3189" spans="1:31">
      <c r="A3189" s="2" t="str">
        <f>IF(OR(COUNTIF($H$3105:$H3188,$H3189)&gt;=1,$H3189=""),"N","Y")</f>
        <v>N</v>
      </c>
      <c r="B3189" s="2" t="str">
        <f>IF(OR(COUNTIF($H$2:$H3188,$H3189)&gt;=1,H3189=""),"N","Y")</f>
        <v>N</v>
      </c>
      <c r="C3189" s="2">
        <v>2012</v>
      </c>
      <c r="D3189" s="1">
        <v>40942</v>
      </c>
      <c r="E3189" s="2" t="s">
        <v>1219</v>
      </c>
      <c r="F3189" s="778" t="s">
        <v>964</v>
      </c>
      <c r="G3189" s="778" t="s">
        <v>1220</v>
      </c>
      <c r="H3189" s="778" t="s">
        <v>582</v>
      </c>
      <c r="I3189" s="778"/>
      <c r="J3189" t="s">
        <v>227</v>
      </c>
      <c r="K3189" t="s">
        <v>583</v>
      </c>
      <c r="L3189" s="778" t="s">
        <v>111</v>
      </c>
      <c r="M3189" t="s">
        <v>45</v>
      </c>
      <c r="N3189">
        <v>0</v>
      </c>
      <c r="V3189" s="2" t="s">
        <v>1221</v>
      </c>
      <c r="AC3189" s="6">
        <v>0.27</v>
      </c>
      <c r="AD3189" s="6"/>
      <c r="AE3189" s="6"/>
    </row>
    <row r="3190" spans="1:31">
      <c r="A3190" s="2" t="str">
        <f>IF(OR(COUNTIF($H$3105:$H3189,$H3190)&gt;=1,$H3190=""),"N","Y")</f>
        <v>N</v>
      </c>
      <c r="B3190" s="2" t="str">
        <f>IF(OR(COUNTIF($H$2:$H3189,$H3190)&gt;=1,H3190=""),"N","Y")</f>
        <v>N</v>
      </c>
      <c r="C3190" s="2">
        <v>2012</v>
      </c>
      <c r="D3190" s="1">
        <v>40942</v>
      </c>
      <c r="E3190" s="2" t="s">
        <v>1219</v>
      </c>
      <c r="F3190" t="s">
        <v>1330</v>
      </c>
      <c r="G3190" t="s">
        <v>1331</v>
      </c>
      <c r="H3190" t="s">
        <v>582</v>
      </c>
      <c r="J3190" t="s">
        <v>227</v>
      </c>
      <c r="K3190" t="s">
        <v>583</v>
      </c>
      <c r="L3190" t="s">
        <v>111</v>
      </c>
      <c r="M3190" t="s">
        <v>45</v>
      </c>
      <c r="N3190">
        <v>0</v>
      </c>
      <c r="V3190" s="2" t="s">
        <v>457</v>
      </c>
      <c r="AC3190" s="6">
        <v>0.27</v>
      </c>
      <c r="AD3190" s="6"/>
      <c r="AE3190" s="6"/>
    </row>
    <row r="3191" spans="1:31">
      <c r="A3191" s="2" t="str">
        <f>IF(OR(COUNTIF($H$3105:$H3190,$H3191)&gt;=1,$H3191=""),"N","Y")</f>
        <v>N</v>
      </c>
      <c r="B3191" s="2" t="str">
        <f>IF(OR(COUNTIF($H$2:$H3190,$H3191)&gt;=1,H3191=""),"N","Y")</f>
        <v>N</v>
      </c>
      <c r="C3191" s="2">
        <v>2012</v>
      </c>
      <c r="D3191" s="1">
        <v>40942</v>
      </c>
      <c r="E3191" s="2" t="s">
        <v>56</v>
      </c>
      <c r="F3191" s="778" t="s">
        <v>1500</v>
      </c>
      <c r="G3191" s="778" t="s">
        <v>1501</v>
      </c>
      <c r="H3191" s="778"/>
      <c r="I3191" s="778"/>
      <c r="J3191" s="778"/>
      <c r="K3191" s="778"/>
      <c r="L3191" s="778"/>
      <c r="M3191" s="778" t="s">
        <v>45</v>
      </c>
      <c r="N3191" s="778">
        <v>0</v>
      </c>
      <c r="X3191" s="778"/>
      <c r="Y3191" s="778"/>
      <c r="Z3191" s="778"/>
      <c r="AC3191" s="6" t="s">
        <v>11609</v>
      </c>
      <c r="AD3191" s="6"/>
      <c r="AE3191" s="6"/>
    </row>
    <row r="3192" spans="1:31">
      <c r="A3192" s="2" t="str">
        <f>IF(OR(COUNTIF($H$3105:$H3191,$H3192)&gt;=1,$H3192=""),"N","Y")</f>
        <v>Y</v>
      </c>
      <c r="B3192" s="2" t="str">
        <f>IF(OR(COUNTIF($H$2:$H3191,$H3192)&gt;=1,H3192=""),"N","Y")</f>
        <v>Y</v>
      </c>
      <c r="C3192" s="2">
        <v>2012</v>
      </c>
      <c r="D3192" s="1">
        <v>40942</v>
      </c>
      <c r="E3192" s="2" t="s">
        <v>56</v>
      </c>
      <c r="F3192" t="s">
        <v>1684</v>
      </c>
      <c r="G3192" t="s">
        <v>1713</v>
      </c>
      <c r="H3192" t="s">
        <v>1717</v>
      </c>
      <c r="J3192" t="s">
        <v>70</v>
      </c>
      <c r="K3192" t="s">
        <v>1718</v>
      </c>
      <c r="L3192" t="s">
        <v>87</v>
      </c>
      <c r="M3192" t="s">
        <v>45</v>
      </c>
      <c r="N3192">
        <v>85711</v>
      </c>
      <c r="AC3192" s="6">
        <v>0.77</v>
      </c>
      <c r="AD3192" s="6"/>
      <c r="AE3192" s="6"/>
    </row>
    <row r="3193" spans="1:31">
      <c r="A3193" s="2" t="str">
        <f>IF(OR(COUNTIF($H$3105:$H3192,$H3193)&gt;=1,$H3193=""),"N","Y")</f>
        <v>Y</v>
      </c>
      <c r="B3193" s="2" t="str">
        <f>IF(OR(COUNTIF($H$2:$H3192,$H3193)&gt;=1,H3193=""),"N","Y")</f>
        <v>N</v>
      </c>
      <c r="C3193" s="2">
        <v>2012</v>
      </c>
      <c r="D3193" s="1">
        <v>40942</v>
      </c>
      <c r="E3193" s="2" t="s">
        <v>56</v>
      </c>
      <c r="F3193" s="778" t="s">
        <v>1028</v>
      </c>
      <c r="G3193" s="778" t="s">
        <v>1719</v>
      </c>
      <c r="H3193" s="778" t="s">
        <v>1312</v>
      </c>
      <c r="I3193" s="778"/>
      <c r="J3193" s="778" t="s">
        <v>1314</v>
      </c>
      <c r="K3193" s="778" t="s">
        <v>1721</v>
      </c>
      <c r="L3193" s="778" t="s">
        <v>371</v>
      </c>
      <c r="M3193" s="778" t="s">
        <v>45</v>
      </c>
      <c r="N3193" s="778">
        <v>85201</v>
      </c>
      <c r="X3193" s="778"/>
      <c r="Y3193" s="778"/>
      <c r="Z3193" s="778"/>
      <c r="AC3193" s="6">
        <v>0.32</v>
      </c>
      <c r="AD3193" s="6"/>
      <c r="AE3193" s="6"/>
    </row>
    <row r="3194" spans="1:31">
      <c r="A3194" s="2" t="str">
        <f>IF(OR(COUNTIF($H$3105:$H3193,$H3194)&gt;=1,$H3194=""),"N","Y")</f>
        <v>N</v>
      </c>
      <c r="B3194" s="2" t="str">
        <f>IF(OR(COUNTIF($H$2:$H3193,$H3194)&gt;=1,H3194=""),"N","Y")</f>
        <v>N</v>
      </c>
      <c r="C3194" s="2">
        <v>2012</v>
      </c>
      <c r="D3194" s="1">
        <v>40942</v>
      </c>
      <c r="E3194" s="2" t="s">
        <v>56</v>
      </c>
      <c r="F3194" s="778" t="s">
        <v>27</v>
      </c>
      <c r="G3194" s="778" t="s">
        <v>1719</v>
      </c>
      <c r="H3194" s="778"/>
      <c r="I3194" s="778"/>
      <c r="J3194" s="778"/>
      <c r="K3194" s="778" t="s">
        <v>1723</v>
      </c>
      <c r="L3194" s="778" t="s">
        <v>371</v>
      </c>
      <c r="M3194" s="778" t="s">
        <v>45</v>
      </c>
      <c r="N3194" s="778">
        <v>85201</v>
      </c>
      <c r="X3194" s="778"/>
      <c r="Y3194" s="778"/>
      <c r="Z3194" s="778"/>
      <c r="AC3194" s="6" t="s">
        <v>11609</v>
      </c>
      <c r="AD3194" s="6"/>
      <c r="AE3194" s="6"/>
    </row>
    <row r="3195" spans="1:31">
      <c r="A3195" s="2" t="str">
        <f>IF(OR(COUNTIF($H$3105:$H3194,$H3195)&gt;=1,$H3195=""),"N","Y")</f>
        <v>N</v>
      </c>
      <c r="B3195" s="2" t="str">
        <f>IF(OR(COUNTIF($H$2:$H3194,$H3195)&gt;=1,H3195=""),"N","Y")</f>
        <v>N</v>
      </c>
      <c r="C3195" s="2">
        <v>2012</v>
      </c>
      <c r="D3195" s="1">
        <v>40942</v>
      </c>
      <c r="E3195" s="2" t="s">
        <v>56</v>
      </c>
      <c r="F3195" s="778" t="s">
        <v>1227</v>
      </c>
      <c r="G3195" t="s">
        <v>2133</v>
      </c>
      <c r="H3195" s="778"/>
      <c r="I3195" s="778"/>
      <c r="L3195" s="778"/>
      <c r="M3195" t="s">
        <v>45</v>
      </c>
      <c r="N3195">
        <v>0</v>
      </c>
      <c r="AC3195" s="6" t="s">
        <v>11609</v>
      </c>
      <c r="AD3195" s="6"/>
      <c r="AE3195" s="6"/>
    </row>
    <row r="3196" spans="1:31">
      <c r="A3196" s="2" t="str">
        <f>IF(OR(COUNTIF($H$3105:$H3195,$H3196)&gt;=1,$H3196=""),"N","Y")</f>
        <v>N</v>
      </c>
      <c r="B3196" s="2" t="str">
        <f>IF(OR(COUNTIF($H$2:$H3195,$H3196)&gt;=1,H3196=""),"N","Y")</f>
        <v>N</v>
      </c>
      <c r="C3196" s="2">
        <v>2012</v>
      </c>
      <c r="D3196" s="1">
        <v>40942</v>
      </c>
      <c r="E3196" s="2" t="s">
        <v>56</v>
      </c>
      <c r="F3196" s="778" t="s">
        <v>1077</v>
      </c>
      <c r="G3196" s="778" t="s">
        <v>2215</v>
      </c>
      <c r="H3196" s="778"/>
      <c r="I3196" s="778"/>
      <c r="K3196" t="s">
        <v>2217</v>
      </c>
      <c r="L3196" s="778" t="s">
        <v>30</v>
      </c>
      <c r="M3196" t="s">
        <v>45</v>
      </c>
      <c r="N3196">
        <v>85308</v>
      </c>
      <c r="AC3196" s="6" t="s">
        <v>11609</v>
      </c>
      <c r="AD3196" s="6"/>
      <c r="AE3196" s="6"/>
    </row>
    <row r="3197" spans="1:31">
      <c r="A3197" s="2" t="str">
        <f>IF(OR(COUNTIF($H$3105:$H3196,$H3197)&gt;=1,$H3197=""),"N","Y")</f>
        <v>N</v>
      </c>
      <c r="B3197" s="2" t="str">
        <f>IF(OR(COUNTIF($H$2:$H3196,$H3197)&gt;=1,H3197=""),"N","Y")</f>
        <v>N</v>
      </c>
      <c r="C3197" s="2">
        <v>2012</v>
      </c>
      <c r="D3197" s="1">
        <v>40942</v>
      </c>
      <c r="E3197" s="2" t="s">
        <v>56</v>
      </c>
      <c r="F3197" s="778" t="s">
        <v>414</v>
      </c>
      <c r="G3197" s="778" t="s">
        <v>2275</v>
      </c>
      <c r="H3197" s="778"/>
      <c r="I3197" s="778"/>
      <c r="L3197" s="778"/>
      <c r="M3197" t="s">
        <v>45</v>
      </c>
      <c r="N3197">
        <v>0</v>
      </c>
      <c r="AC3197" s="6" t="s">
        <v>11609</v>
      </c>
      <c r="AD3197" s="6"/>
      <c r="AE3197" s="6"/>
    </row>
    <row r="3198" spans="1:31">
      <c r="A3198" s="2" t="str">
        <f>IF(OR(COUNTIF($H$3105:$H3197,$H3198)&gt;=1,$H3198=""),"N","Y")</f>
        <v>N</v>
      </c>
      <c r="B3198" s="2" t="str">
        <f>IF(OR(COUNTIF($H$2:$H3197,$H3198)&gt;=1,H3198=""),"N","Y")</f>
        <v>N</v>
      </c>
      <c r="C3198" s="2">
        <v>2012</v>
      </c>
      <c r="D3198" s="1">
        <v>40942</v>
      </c>
      <c r="E3198" s="2" t="s">
        <v>56</v>
      </c>
      <c r="F3198" s="778" t="s">
        <v>653</v>
      </c>
      <c r="G3198" t="s">
        <v>2275</v>
      </c>
      <c r="K3198" t="s">
        <v>2279</v>
      </c>
      <c r="L3198" t="s">
        <v>371</v>
      </c>
      <c r="M3198" t="s">
        <v>45</v>
      </c>
      <c r="N3198">
        <v>85207</v>
      </c>
      <c r="AC3198" s="6" t="s">
        <v>11609</v>
      </c>
      <c r="AD3198" s="6"/>
      <c r="AE3198" s="6"/>
    </row>
    <row r="3199" spans="1:31">
      <c r="A3199" s="2" t="str">
        <f>IF(OR(COUNTIF($H$3105:$H3198,$H3199)&gt;=1,$H3199=""),"N","Y")</f>
        <v>N</v>
      </c>
      <c r="B3199" s="2" t="str">
        <f>IF(OR(COUNTIF($H$2:$H3198,$H3199)&gt;=1,H3199=""),"N","Y")</f>
        <v>N</v>
      </c>
      <c r="C3199" s="2">
        <v>2012</v>
      </c>
      <c r="D3199" s="1">
        <v>40942</v>
      </c>
      <c r="E3199" s="2" t="s">
        <v>56</v>
      </c>
      <c r="F3199" t="s">
        <v>426</v>
      </c>
      <c r="G3199" t="s">
        <v>2319</v>
      </c>
      <c r="M3199" t="s">
        <v>45</v>
      </c>
      <c r="N3199">
        <v>0</v>
      </c>
      <c r="AC3199" s="6" t="s">
        <v>11609</v>
      </c>
      <c r="AD3199" s="6"/>
      <c r="AE3199" s="6"/>
    </row>
    <row r="3200" spans="1:31">
      <c r="A3200" s="2" t="str">
        <f>IF(OR(COUNTIF($H$3105:$H3199,$H3200)&gt;=1,$H3200=""),"N","Y")</f>
        <v>Y</v>
      </c>
      <c r="B3200" s="2" t="str">
        <f>IF(OR(COUNTIF($H$2:$H3199,$H3200)&gt;=1,H3200=""),"N","Y")</f>
        <v>N</v>
      </c>
      <c r="C3200" s="2">
        <v>2012</v>
      </c>
      <c r="D3200" s="1">
        <v>40942</v>
      </c>
      <c r="E3200" s="2" t="s">
        <v>56</v>
      </c>
      <c r="F3200" t="s">
        <v>2322</v>
      </c>
      <c r="G3200" t="s">
        <v>2319</v>
      </c>
      <c r="H3200" t="s">
        <v>2323</v>
      </c>
      <c r="J3200" t="s">
        <v>2324</v>
      </c>
      <c r="K3200" t="s">
        <v>2325</v>
      </c>
      <c r="L3200" t="s">
        <v>413</v>
      </c>
      <c r="M3200" t="s">
        <v>45</v>
      </c>
      <c r="N3200">
        <v>85234</v>
      </c>
      <c r="AC3200" s="6" t="s">
        <v>11609</v>
      </c>
      <c r="AD3200" s="6"/>
      <c r="AE3200" s="6"/>
    </row>
    <row r="3201" spans="1:31">
      <c r="A3201" s="2" t="str">
        <f>IF(OR(COUNTIF($H$3105:$H3200,$H3201)&gt;=1,$H3201=""),"N","Y")</f>
        <v>N</v>
      </c>
      <c r="B3201" s="2" t="str">
        <f>IF(OR(COUNTIF($H$2:$H3200,$H3201)&gt;=1,H3201=""),"N","Y")</f>
        <v>N</v>
      </c>
      <c r="C3201" s="2">
        <v>2012</v>
      </c>
      <c r="D3201" s="1">
        <v>40942</v>
      </c>
      <c r="E3201" s="2" t="s">
        <v>56</v>
      </c>
      <c r="F3201" t="s">
        <v>1028</v>
      </c>
      <c r="G3201" t="s">
        <v>2354</v>
      </c>
      <c r="K3201" t="s">
        <v>2355</v>
      </c>
      <c r="L3201" t="s">
        <v>58</v>
      </c>
      <c r="M3201" t="s">
        <v>45</v>
      </c>
      <c r="N3201">
        <v>85013</v>
      </c>
      <c r="AC3201" s="6" t="s">
        <v>11609</v>
      </c>
      <c r="AD3201" s="6"/>
      <c r="AE3201" s="6"/>
    </row>
    <row r="3202" spans="1:31">
      <c r="A3202" s="2" t="str">
        <f>IF(OR(COUNTIF($H$3105:$H3201,$H3202)&gt;=1,$H3202=""),"N","Y")</f>
        <v>N</v>
      </c>
      <c r="B3202" s="2" t="str">
        <f>IF(OR(COUNTIF($H$2:$H3201,$H3202)&gt;=1,H3202=""),"N","Y")</f>
        <v>N</v>
      </c>
      <c r="C3202" s="2">
        <v>2012</v>
      </c>
      <c r="D3202" s="1">
        <v>40942</v>
      </c>
      <c r="E3202" s="2" t="s">
        <v>56</v>
      </c>
      <c r="F3202" s="778" t="s">
        <v>392</v>
      </c>
      <c r="G3202" s="778" t="s">
        <v>2535</v>
      </c>
      <c r="H3202" s="778"/>
      <c r="I3202" s="778"/>
      <c r="L3202" s="778"/>
      <c r="M3202" t="s">
        <v>45</v>
      </c>
      <c r="N3202">
        <v>0</v>
      </c>
      <c r="AC3202" s="6" t="s">
        <v>11609</v>
      </c>
      <c r="AD3202" s="6"/>
      <c r="AE3202" s="6"/>
    </row>
    <row r="3203" spans="1:31">
      <c r="A3203" s="2" t="str">
        <f>IF(OR(COUNTIF($H$3105:$H3202,$H3203)&gt;=1,$H3203=""),"N","Y")</f>
        <v>N</v>
      </c>
      <c r="B3203" s="2" t="str">
        <f>IF(OR(COUNTIF($H$2:$H3202,$H3203)&gt;=1,H3203=""),"N","Y")</f>
        <v>N</v>
      </c>
      <c r="C3203" s="2">
        <v>2012</v>
      </c>
      <c r="D3203" s="1">
        <v>40942</v>
      </c>
      <c r="E3203" s="2" t="s">
        <v>56</v>
      </c>
      <c r="F3203" t="s">
        <v>1119</v>
      </c>
      <c r="G3203" t="s">
        <v>2560</v>
      </c>
      <c r="M3203" t="s">
        <v>45</v>
      </c>
      <c r="N3203">
        <v>0</v>
      </c>
      <c r="AC3203" s="6" t="s">
        <v>11609</v>
      </c>
      <c r="AD3203" s="6"/>
      <c r="AE3203" s="6"/>
    </row>
    <row r="3204" spans="1:31">
      <c r="A3204" s="2" t="str">
        <f>IF(OR(COUNTIF($H$3105:$H3203,$H3204)&gt;=1,$H3204=""),"N","Y")</f>
        <v>Y</v>
      </c>
      <c r="B3204" s="2" t="str">
        <f>IF(OR(COUNTIF($H$2:$H3203,$H3204)&gt;=1,H3204=""),"N","Y")</f>
        <v>N</v>
      </c>
      <c r="C3204" s="2">
        <v>2012</v>
      </c>
      <c r="D3204" s="1">
        <v>40942</v>
      </c>
      <c r="E3204" s="2" t="s">
        <v>56</v>
      </c>
      <c r="F3204" t="s">
        <v>218</v>
      </c>
      <c r="G3204" t="s">
        <v>2967</v>
      </c>
      <c r="H3204" t="s">
        <v>2497</v>
      </c>
      <c r="J3204" t="s">
        <v>70</v>
      </c>
      <c r="K3204" t="s">
        <v>2971</v>
      </c>
      <c r="L3204" t="s">
        <v>87</v>
      </c>
      <c r="M3204" t="s">
        <v>45</v>
      </c>
      <c r="N3204">
        <v>85730</v>
      </c>
      <c r="AC3204" s="6">
        <v>0.2</v>
      </c>
      <c r="AD3204" s="6"/>
      <c r="AE3204" s="6"/>
    </row>
    <row r="3205" spans="1:31">
      <c r="A3205" s="2" t="str">
        <f>IF(OR(COUNTIF($H$3105:$H3204,$H3205)&gt;=1,$H3205=""),"N","Y")</f>
        <v>N</v>
      </c>
      <c r="B3205" s="2" t="str">
        <f>IF(OR(COUNTIF($H$2:$H3204,$H3205)&gt;=1,H3205=""),"N","Y")</f>
        <v>N</v>
      </c>
      <c r="C3205" s="2">
        <v>2012</v>
      </c>
      <c r="D3205" s="1">
        <v>40942</v>
      </c>
      <c r="E3205" s="2" t="s">
        <v>56</v>
      </c>
      <c r="F3205" t="s">
        <v>218</v>
      </c>
      <c r="G3205" t="s">
        <v>2967</v>
      </c>
      <c r="H3205" t="s">
        <v>2497</v>
      </c>
      <c r="I3205" s="778"/>
      <c r="J3205" t="s">
        <v>70</v>
      </c>
      <c r="K3205" t="s">
        <v>2971</v>
      </c>
      <c r="L3205" t="s">
        <v>87</v>
      </c>
      <c r="M3205" t="s">
        <v>45</v>
      </c>
      <c r="N3205">
        <v>85730</v>
      </c>
      <c r="AC3205" s="6">
        <v>0.2</v>
      </c>
      <c r="AD3205" s="6"/>
      <c r="AE3205" s="6"/>
    </row>
    <row r="3206" spans="1:31">
      <c r="A3206" s="2" t="str">
        <f>IF(OR(COUNTIF($H$3105:$H3205,$H3206)&gt;=1,$H3206=""),"N","Y")</f>
        <v>N</v>
      </c>
      <c r="B3206" s="2" t="str">
        <f>IF(OR(COUNTIF($H$2:$H3205,$H3206)&gt;=1,H3206=""),"N","Y")</f>
        <v>N</v>
      </c>
      <c r="C3206" s="2">
        <v>2012</v>
      </c>
      <c r="D3206" s="1">
        <v>40942</v>
      </c>
      <c r="E3206" s="2" t="s">
        <v>56</v>
      </c>
      <c r="F3206" t="s">
        <v>2973</v>
      </c>
      <c r="G3206" t="s">
        <v>3058</v>
      </c>
      <c r="M3206" t="s">
        <v>45</v>
      </c>
      <c r="N3206">
        <v>0</v>
      </c>
      <c r="Y3206" s="778"/>
      <c r="AC3206" s="6" t="s">
        <v>11609</v>
      </c>
      <c r="AD3206" s="6"/>
      <c r="AE3206" s="6"/>
    </row>
    <row r="3207" spans="1:31">
      <c r="A3207" s="2" t="str">
        <f>IF(OR(COUNTIF($H$3105:$H3206,$H3207)&gt;=1,$H3207=""),"N","Y")</f>
        <v>N</v>
      </c>
      <c r="B3207" s="2" t="str">
        <f>IF(OR(COUNTIF($H$2:$H3206,$H3207)&gt;=1,H3207=""),"N","Y")</f>
        <v>N</v>
      </c>
      <c r="C3207" s="2">
        <v>2012</v>
      </c>
      <c r="D3207" s="1">
        <v>40942</v>
      </c>
      <c r="E3207" s="2" t="s">
        <v>56</v>
      </c>
      <c r="F3207" s="778" t="s">
        <v>2424</v>
      </c>
      <c r="G3207" s="778" t="s">
        <v>3071</v>
      </c>
      <c r="H3207" s="778"/>
      <c r="I3207" s="778"/>
      <c r="L3207" s="778"/>
      <c r="M3207" t="s">
        <v>45</v>
      </c>
      <c r="N3207">
        <v>0</v>
      </c>
      <c r="AC3207" s="6" t="s">
        <v>11609</v>
      </c>
      <c r="AD3207" s="6"/>
      <c r="AE3207" s="6"/>
    </row>
    <row r="3208" spans="1:31">
      <c r="A3208" s="2" t="str">
        <f>IF(OR(COUNTIF($H$3105:$H3207,$H3208)&gt;=1,$H3208=""),"N","Y")</f>
        <v>N</v>
      </c>
      <c r="B3208" s="2" t="str">
        <f>IF(OR(COUNTIF($H$2:$H3207,$H3208)&gt;=1,H3208=""),"N","Y")</f>
        <v>N</v>
      </c>
      <c r="C3208" s="2">
        <v>2012</v>
      </c>
      <c r="D3208" s="1">
        <v>40942</v>
      </c>
      <c r="E3208" s="2" t="s">
        <v>56</v>
      </c>
      <c r="F3208" t="s">
        <v>2558</v>
      </c>
      <c r="G3208" t="s">
        <v>3071</v>
      </c>
      <c r="M3208" t="s">
        <v>45</v>
      </c>
      <c r="N3208">
        <v>0</v>
      </c>
      <c r="AC3208" s="6" t="s">
        <v>11609</v>
      </c>
      <c r="AD3208" s="6"/>
      <c r="AE3208" s="6"/>
    </row>
    <row r="3209" spans="1:31">
      <c r="A3209" s="2" t="str">
        <f>IF(OR(COUNTIF($H$3105:$H3208,$H3209)&gt;=1,$H3209=""),"N","Y")</f>
        <v>N</v>
      </c>
      <c r="B3209" s="2" t="str">
        <f>IF(OR(COUNTIF($H$2:$H3208,$H3209)&gt;=1,H3209=""),"N","Y")</f>
        <v>N</v>
      </c>
      <c r="C3209" s="2">
        <v>2012</v>
      </c>
      <c r="D3209" s="1">
        <v>40942</v>
      </c>
      <c r="E3209" s="2" t="s">
        <v>56</v>
      </c>
      <c r="F3209" t="s">
        <v>1916</v>
      </c>
      <c r="G3209" t="s">
        <v>3158</v>
      </c>
      <c r="K3209" t="s">
        <v>3160</v>
      </c>
      <c r="L3209" t="s">
        <v>58</v>
      </c>
      <c r="M3209" t="s">
        <v>45</v>
      </c>
      <c r="N3209">
        <v>85024</v>
      </c>
      <c r="AC3209" s="6" t="s">
        <v>11609</v>
      </c>
      <c r="AD3209" s="6"/>
      <c r="AE3209" s="6"/>
    </row>
    <row r="3210" spans="1:31">
      <c r="A3210" s="2" t="str">
        <f>IF(OR(COUNTIF($H$3105:$H3209,$H3210)&gt;=1,$H3210=""),"N","Y")</f>
        <v>N</v>
      </c>
      <c r="B3210" s="2" t="str">
        <f>IF(OR(COUNTIF($H$2:$H3209,$H3210)&gt;=1,H3210=""),"N","Y")</f>
        <v>N</v>
      </c>
      <c r="C3210" s="2">
        <v>2012</v>
      </c>
      <c r="D3210" s="1">
        <v>40942</v>
      </c>
      <c r="E3210" s="2" t="s">
        <v>56</v>
      </c>
      <c r="F3210" t="s">
        <v>2453</v>
      </c>
      <c r="G3210" t="s">
        <v>3204</v>
      </c>
      <c r="H3210" t="s">
        <v>1958</v>
      </c>
      <c r="J3210" t="s">
        <v>3205</v>
      </c>
      <c r="K3210" t="s">
        <v>3206</v>
      </c>
      <c r="L3210" t="s">
        <v>111</v>
      </c>
      <c r="M3210" t="s">
        <v>45</v>
      </c>
      <c r="N3210">
        <v>85283</v>
      </c>
      <c r="AC3210" s="6" t="s">
        <v>11609</v>
      </c>
      <c r="AD3210" s="6"/>
      <c r="AE3210" s="6"/>
    </row>
    <row r="3211" spans="1:31">
      <c r="A3211" s="2" t="str">
        <f>IF(OR(COUNTIF($H$3105:$H3210,$H3211)&gt;=1,$H3211=""),"N","Y")</f>
        <v>Y</v>
      </c>
      <c r="B3211" s="2" t="str">
        <f>IF(OR(COUNTIF($H$2:$H3210,$H3211)&gt;=1,H3211=""),"N","Y")</f>
        <v>N</v>
      </c>
      <c r="C3211" s="2">
        <v>2012</v>
      </c>
      <c r="D3211" s="1">
        <v>40942</v>
      </c>
      <c r="E3211" s="2" t="s">
        <v>56</v>
      </c>
      <c r="F3211" t="s">
        <v>3305</v>
      </c>
      <c r="G3211" t="s">
        <v>3306</v>
      </c>
      <c r="H3211" t="s">
        <v>3307</v>
      </c>
      <c r="J3211" t="s">
        <v>3308</v>
      </c>
      <c r="K3211" t="s">
        <v>3309</v>
      </c>
      <c r="L3211" t="s">
        <v>131</v>
      </c>
      <c r="M3211" t="s">
        <v>45</v>
      </c>
      <c r="N3211">
        <v>85258</v>
      </c>
      <c r="AC3211" s="6">
        <v>7.0000000000000007E-2</v>
      </c>
      <c r="AD3211" s="6"/>
      <c r="AE3211" s="6"/>
    </row>
    <row r="3212" spans="1:31">
      <c r="A3212" s="2" t="str">
        <f>IF(OR(COUNTIF($H$3105:$H3211,$H3212)&gt;=1,$H3212=""),"N","Y")</f>
        <v>Y</v>
      </c>
      <c r="B3212" s="2" t="str">
        <f>IF(OR(COUNTIF($H$2:$H3211,$H3212)&gt;=1,H3212=""),"N","Y")</f>
        <v>N</v>
      </c>
      <c r="C3212" s="2">
        <v>2012</v>
      </c>
      <c r="D3212" s="1">
        <v>40942</v>
      </c>
      <c r="E3212" s="2" t="s">
        <v>56</v>
      </c>
      <c r="F3212" t="s">
        <v>1282</v>
      </c>
      <c r="G3212" t="s">
        <v>3488</v>
      </c>
      <c r="H3212" t="s">
        <v>3489</v>
      </c>
      <c r="K3212" t="s">
        <v>3490</v>
      </c>
      <c r="L3212" t="s">
        <v>371</v>
      </c>
      <c r="M3212" t="s">
        <v>45</v>
      </c>
      <c r="N3212">
        <v>85202</v>
      </c>
      <c r="AC3212" s="6" t="s">
        <v>11609</v>
      </c>
      <c r="AD3212" s="6"/>
      <c r="AE3212" s="6"/>
    </row>
    <row r="3213" spans="1:31">
      <c r="A3213" s="2" t="str">
        <f>IF(OR(COUNTIF($H$3105:$H3212,$H3213)&gt;=1,$H3213=""),"N","Y")</f>
        <v>N</v>
      </c>
      <c r="B3213" s="2" t="str">
        <f>IF(OR(COUNTIF($H$2:$H3212,$H3213)&gt;=1,H3213=""),"N","Y")</f>
        <v>N</v>
      </c>
      <c r="C3213" s="2">
        <v>2012</v>
      </c>
      <c r="D3213" s="1">
        <v>40942</v>
      </c>
      <c r="E3213" s="2" t="s">
        <v>56</v>
      </c>
      <c r="F3213" s="778" t="s">
        <v>165</v>
      </c>
      <c r="G3213" s="778" t="s">
        <v>3589</v>
      </c>
      <c r="H3213" s="778"/>
      <c r="I3213" s="778"/>
      <c r="L3213" s="778"/>
      <c r="M3213" t="s">
        <v>45</v>
      </c>
      <c r="N3213">
        <v>0</v>
      </c>
      <c r="AC3213" s="6" t="s">
        <v>11609</v>
      </c>
      <c r="AD3213" s="6"/>
      <c r="AE3213" s="6"/>
    </row>
    <row r="3214" spans="1:31">
      <c r="A3214" s="2" t="str">
        <f>IF(OR(COUNTIF($H$3105:$H3213,$H3214)&gt;=1,$H3214=""),"N","Y")</f>
        <v>Y</v>
      </c>
      <c r="B3214" s="2" t="str">
        <f>IF(OR(COUNTIF($H$2:$H3213,$H3214)&gt;=1,H3214=""),"N","Y")</f>
        <v>N</v>
      </c>
      <c r="C3214" s="2">
        <v>2012</v>
      </c>
      <c r="D3214" s="1">
        <v>40942</v>
      </c>
      <c r="E3214" s="2" t="s">
        <v>56</v>
      </c>
      <c r="F3214" s="778" t="s">
        <v>4130</v>
      </c>
      <c r="G3214" s="778" t="s">
        <v>4129</v>
      </c>
      <c r="H3214" s="778" t="s">
        <v>4132</v>
      </c>
      <c r="I3214" s="778"/>
      <c r="J3214" t="s">
        <v>70</v>
      </c>
      <c r="K3214">
        <v>2476</v>
      </c>
      <c r="L3214" s="778" t="s">
        <v>1664</v>
      </c>
      <c r="M3214" t="s">
        <v>45</v>
      </c>
      <c r="N3214">
        <v>85706</v>
      </c>
      <c r="AC3214" s="6">
        <v>0.74</v>
      </c>
      <c r="AD3214" s="6"/>
      <c r="AE3214" s="6"/>
    </row>
    <row r="3215" spans="1:31">
      <c r="A3215" s="2" t="str">
        <f>IF(OR(COUNTIF($H$3105:$H3214,$H3215)&gt;=1,$H3215=""),"N","Y")</f>
        <v>N</v>
      </c>
      <c r="B3215" s="2" t="str">
        <f>IF(OR(COUNTIF($H$2:$H3214,$H3215)&gt;=1,H3215=""),"N","Y")</f>
        <v>N</v>
      </c>
      <c r="C3215" s="2">
        <v>2012</v>
      </c>
      <c r="D3215" s="1">
        <v>40942</v>
      </c>
      <c r="E3215" s="2" t="s">
        <v>1219</v>
      </c>
      <c r="F3215" s="778" t="s">
        <v>4200</v>
      </c>
      <c r="G3215" s="778" t="s">
        <v>4201</v>
      </c>
      <c r="H3215" s="778" t="s">
        <v>582</v>
      </c>
      <c r="I3215" s="778"/>
      <c r="J3215" t="s">
        <v>227</v>
      </c>
      <c r="K3215" t="s">
        <v>583</v>
      </c>
      <c r="L3215" s="778" t="s">
        <v>111</v>
      </c>
      <c r="M3215" t="s">
        <v>45</v>
      </c>
      <c r="N3215">
        <v>0</v>
      </c>
      <c r="V3215" s="2" t="s">
        <v>457</v>
      </c>
      <c r="AC3215" s="6">
        <v>0.27</v>
      </c>
      <c r="AD3215" s="6"/>
      <c r="AE3215" s="6"/>
    </row>
    <row r="3216" spans="1:31">
      <c r="A3216" s="2" t="str">
        <f>IF(OR(COUNTIF($H$3105:$H3215,$H3216)&gt;=1,$H3216=""),"N","Y")</f>
        <v>N</v>
      </c>
      <c r="B3216" s="2" t="str">
        <f>IF(OR(COUNTIF($H$2:$H3215,$H3216)&gt;=1,H3216=""),"N","Y")</f>
        <v>N</v>
      </c>
      <c r="C3216" s="2">
        <v>2012</v>
      </c>
      <c r="D3216" s="1">
        <v>40942</v>
      </c>
      <c r="E3216" s="2" t="s">
        <v>1219</v>
      </c>
      <c r="F3216" s="778" t="s">
        <v>647</v>
      </c>
      <c r="G3216" s="778" t="s">
        <v>4246</v>
      </c>
      <c r="H3216" s="778" t="s">
        <v>582</v>
      </c>
      <c r="I3216" s="778"/>
      <c r="J3216" t="s">
        <v>227</v>
      </c>
      <c r="K3216" t="s">
        <v>583</v>
      </c>
      <c r="L3216" s="778" t="s">
        <v>111</v>
      </c>
      <c r="M3216" t="s">
        <v>45</v>
      </c>
      <c r="N3216">
        <v>0</v>
      </c>
      <c r="V3216" s="2" t="s">
        <v>457</v>
      </c>
      <c r="AC3216" s="6">
        <v>0.27</v>
      </c>
      <c r="AD3216" s="6"/>
      <c r="AE3216" s="6"/>
    </row>
    <row r="3217" spans="1:31">
      <c r="A3217" s="2" t="str">
        <f>IF(OR(COUNTIF($H$3105:$H3216,$H3217)&gt;=1,$H3217=""),"N","Y")</f>
        <v>Y</v>
      </c>
      <c r="B3217" s="2" t="str">
        <f>IF(OR(COUNTIF($H$2:$H3216,$H3217)&gt;=1,H3217=""),"N","Y")</f>
        <v>Y</v>
      </c>
      <c r="C3217" s="2">
        <v>2012</v>
      </c>
      <c r="D3217" s="1">
        <v>40942</v>
      </c>
      <c r="E3217" s="2" t="s">
        <v>56</v>
      </c>
      <c r="F3217" s="778" t="s">
        <v>4394</v>
      </c>
      <c r="G3217" s="778" t="s">
        <v>4395</v>
      </c>
      <c r="H3217" s="778" t="s">
        <v>4401</v>
      </c>
      <c r="I3217" s="778"/>
      <c r="J3217" t="s">
        <v>995</v>
      </c>
      <c r="K3217" t="s">
        <v>4399</v>
      </c>
      <c r="L3217" s="778" t="s">
        <v>111</v>
      </c>
      <c r="M3217" t="s">
        <v>45</v>
      </c>
      <c r="N3217">
        <v>85284</v>
      </c>
      <c r="AC3217" s="6" t="s">
        <v>11609</v>
      </c>
      <c r="AD3217" s="6"/>
      <c r="AE3217" s="6"/>
    </row>
    <row r="3218" spans="1:31">
      <c r="A3218" s="2" t="str">
        <f>IF(OR(COUNTIF($H$3105:$H3217,$H3218)&gt;=1,$H3218=""),"N","Y")</f>
        <v>N</v>
      </c>
      <c r="B3218" s="2" t="str">
        <f>IF(OR(COUNTIF($H$2:$H3217,$H3218)&gt;=1,H3218=""),"N","Y")</f>
        <v>N</v>
      </c>
      <c r="C3218" s="2">
        <v>2012</v>
      </c>
      <c r="D3218" s="1">
        <v>40942</v>
      </c>
      <c r="E3218" s="2" t="s">
        <v>56</v>
      </c>
      <c r="F3218" t="s">
        <v>2702</v>
      </c>
      <c r="G3218" t="s">
        <v>4554</v>
      </c>
      <c r="H3218" t="s">
        <v>4556</v>
      </c>
      <c r="J3218" t="s">
        <v>1294</v>
      </c>
      <c r="K3218" t="s">
        <v>4559</v>
      </c>
      <c r="L3218" t="s">
        <v>413</v>
      </c>
      <c r="M3218" t="s">
        <v>45</v>
      </c>
      <c r="N3218">
        <v>85297</v>
      </c>
      <c r="AC3218" s="6">
        <v>0.13</v>
      </c>
      <c r="AD3218" s="6"/>
      <c r="AE3218" s="6"/>
    </row>
    <row r="3219" spans="1:31">
      <c r="A3219" s="2" t="str">
        <f>IF(OR(COUNTIF($H$3105:$H3218,$H3219)&gt;=1,$H3219=""),"N","Y")</f>
        <v>Y</v>
      </c>
      <c r="B3219" s="2" t="str">
        <f>IF(OR(COUNTIF($H$2:$H3218,$H3219)&gt;=1,H3219=""),"N","Y")</f>
        <v>N</v>
      </c>
      <c r="C3219" s="2">
        <v>2012</v>
      </c>
      <c r="D3219" s="1">
        <v>40942</v>
      </c>
      <c r="E3219" s="2" t="s">
        <v>56</v>
      </c>
      <c r="F3219" t="s">
        <v>2412</v>
      </c>
      <c r="G3219" t="s">
        <v>3649</v>
      </c>
      <c r="H3219" t="s">
        <v>4611</v>
      </c>
      <c r="J3219" t="s">
        <v>1634</v>
      </c>
      <c r="K3219" t="s">
        <v>4612</v>
      </c>
      <c r="L3219" t="s">
        <v>413</v>
      </c>
      <c r="M3219" s="778" t="s">
        <v>45</v>
      </c>
      <c r="N3219">
        <v>85297</v>
      </c>
      <c r="AC3219" s="6">
        <v>0.3</v>
      </c>
      <c r="AD3219" s="6"/>
      <c r="AE3219" s="6"/>
    </row>
    <row r="3220" spans="1:31">
      <c r="A3220" s="2" t="str">
        <f>IF(OR(COUNTIF($H$3105:$H3219,$H3220)&gt;=1,$H3220=""),"N","Y")</f>
        <v>Y</v>
      </c>
      <c r="B3220" s="2" t="str">
        <f>IF(OR(COUNTIF($H$2:$H3219,$H3220)&gt;=1,H3220=""),"N","Y")</f>
        <v>Y</v>
      </c>
      <c r="C3220" s="2">
        <v>2012</v>
      </c>
      <c r="D3220" s="1">
        <v>40942</v>
      </c>
      <c r="E3220" s="2" t="s">
        <v>56</v>
      </c>
      <c r="F3220" t="s">
        <v>4730</v>
      </c>
      <c r="G3220" t="s">
        <v>4734</v>
      </c>
      <c r="H3220" t="s">
        <v>506</v>
      </c>
      <c r="J3220" t="s">
        <v>4735</v>
      </c>
      <c r="K3220" t="s">
        <v>506</v>
      </c>
      <c r="L3220" t="s">
        <v>30</v>
      </c>
      <c r="M3220" t="s">
        <v>45</v>
      </c>
      <c r="N3220">
        <v>85302</v>
      </c>
      <c r="AC3220" s="6" t="s">
        <v>11609</v>
      </c>
      <c r="AD3220" s="6"/>
      <c r="AE3220" s="6"/>
    </row>
    <row r="3221" spans="1:31">
      <c r="A3221" s="2" t="str">
        <f>IF(OR(COUNTIF($H$3105:$H3220,$H3221)&gt;=1,$H3221=""),"N","Y")</f>
        <v>N</v>
      </c>
      <c r="B3221" s="2" t="str">
        <f>IF(OR(COUNTIF($H$2:$H3220,$H3221)&gt;=1,H3221=""),"N","Y")</f>
        <v>N</v>
      </c>
      <c r="C3221" s="2">
        <v>2012</v>
      </c>
      <c r="D3221" s="1">
        <v>40942</v>
      </c>
      <c r="E3221" s="2" t="s">
        <v>56</v>
      </c>
      <c r="F3221" t="s">
        <v>4837</v>
      </c>
      <c r="G3221" t="s">
        <v>4838</v>
      </c>
      <c r="M3221" t="s">
        <v>45</v>
      </c>
      <c r="N3221">
        <v>0</v>
      </c>
      <c r="AC3221" s="6" t="s">
        <v>11609</v>
      </c>
      <c r="AD3221" s="6"/>
      <c r="AE3221" s="6"/>
    </row>
    <row r="3222" spans="1:31">
      <c r="A3222" s="2" t="str">
        <f>IF(OR(COUNTIF($H$3105:$H3221,$H3222)&gt;=1,$H3222=""),"N","Y")</f>
        <v>N</v>
      </c>
      <c r="B3222" s="2" t="str">
        <f>IF(OR(COUNTIF($H$2:$H3221,$H3222)&gt;=1,H3222=""),"N","Y")</f>
        <v>N</v>
      </c>
      <c r="C3222" s="2">
        <v>2012</v>
      </c>
      <c r="D3222" s="1">
        <v>40942</v>
      </c>
      <c r="E3222" s="2" t="s">
        <v>1219</v>
      </c>
      <c r="F3222" t="s">
        <v>1309</v>
      </c>
      <c r="G3222" t="s">
        <v>543</v>
      </c>
      <c r="H3222" t="s">
        <v>582</v>
      </c>
      <c r="J3222" t="s">
        <v>227</v>
      </c>
      <c r="K3222" t="s">
        <v>583</v>
      </c>
      <c r="L3222" t="s">
        <v>111</v>
      </c>
      <c r="M3222" t="s">
        <v>45</v>
      </c>
      <c r="N3222">
        <v>0</v>
      </c>
      <c r="V3222" s="2" t="s">
        <v>1221</v>
      </c>
      <c r="AC3222" s="6">
        <v>0.27</v>
      </c>
      <c r="AD3222" s="6"/>
      <c r="AE3222" s="6"/>
    </row>
    <row r="3223" spans="1:31">
      <c r="A3223" s="2" t="str">
        <f>IF(OR(COUNTIF($H$3105:$H3222,$H3223)&gt;=1,$H3223=""),"N","Y")</f>
        <v>Y</v>
      </c>
      <c r="B3223" s="2" t="str">
        <f>IF(OR(COUNTIF($H$2:$H3222,$H3223)&gt;=1,H3223=""),"N","Y")</f>
        <v>N</v>
      </c>
      <c r="C3223" s="2">
        <v>2012</v>
      </c>
      <c r="D3223" s="1">
        <v>40942</v>
      </c>
      <c r="E3223" s="2" t="s">
        <v>56</v>
      </c>
      <c r="F3223" s="778" t="s">
        <v>1077</v>
      </c>
      <c r="G3223" s="778" t="s">
        <v>5001</v>
      </c>
      <c r="H3223" s="778" t="s">
        <v>1138</v>
      </c>
      <c r="I3223" s="778"/>
      <c r="J3223" s="778" t="s">
        <v>807</v>
      </c>
      <c r="K3223" t="s">
        <v>5005</v>
      </c>
      <c r="L3223" t="s">
        <v>96</v>
      </c>
      <c r="M3223" t="s">
        <v>45</v>
      </c>
      <c r="N3223">
        <v>85749</v>
      </c>
      <c r="AC3223" s="6" t="s">
        <v>11609</v>
      </c>
      <c r="AD3223" s="6"/>
      <c r="AE3223" s="6"/>
    </row>
    <row r="3224" spans="1:31">
      <c r="A3224" s="2" t="str">
        <f>IF(OR(COUNTIF($H$3105:$H3223,$H3224)&gt;=1,$H3224=""),"N","Y")</f>
        <v>Y</v>
      </c>
      <c r="B3224" s="2" t="str">
        <f>IF(OR(COUNTIF($H$2:$H3223,$H3224)&gt;=1,H3224=""),"N","Y")</f>
        <v>N</v>
      </c>
      <c r="C3224" s="2">
        <v>2012</v>
      </c>
      <c r="D3224" s="1">
        <v>40942</v>
      </c>
      <c r="E3224" s="2" t="s">
        <v>56</v>
      </c>
      <c r="F3224" s="778" t="s">
        <v>4200</v>
      </c>
      <c r="G3224" s="778" t="s">
        <v>5026</v>
      </c>
      <c r="H3224" s="778" t="s">
        <v>5035</v>
      </c>
      <c r="I3224" s="778"/>
      <c r="J3224" s="778" t="s">
        <v>807</v>
      </c>
      <c r="K3224" s="778" t="s">
        <v>5036</v>
      </c>
      <c r="L3224" s="778" t="s">
        <v>87</v>
      </c>
      <c r="M3224" s="778" t="s">
        <v>45</v>
      </c>
      <c r="N3224" s="778">
        <v>85737</v>
      </c>
      <c r="AC3224" s="6">
        <v>0.42</v>
      </c>
      <c r="AD3224" s="6"/>
      <c r="AE3224" s="6"/>
    </row>
    <row r="3225" spans="1:31">
      <c r="A3225" s="2" t="str">
        <f>IF(OR(COUNTIF($H$3105:$H3224,$H3225)&gt;=1,$H3225=""),"N","Y")</f>
        <v>Y</v>
      </c>
      <c r="B3225" s="2" t="str">
        <f>IF(OR(COUNTIF($H$2:$H3224,$H3225)&gt;=1,H3225=""),"N","Y")</f>
        <v>N</v>
      </c>
      <c r="C3225" s="2">
        <v>2012</v>
      </c>
      <c r="D3225" s="1">
        <v>40942</v>
      </c>
      <c r="E3225" s="2" t="s">
        <v>56</v>
      </c>
      <c r="F3225" t="s">
        <v>368</v>
      </c>
      <c r="G3225" t="s">
        <v>5026</v>
      </c>
      <c r="H3225" t="s">
        <v>5030</v>
      </c>
      <c r="I3225" s="778"/>
      <c r="J3225" t="s">
        <v>5037</v>
      </c>
      <c r="K3225" t="s">
        <v>5038</v>
      </c>
      <c r="L3225" t="s">
        <v>5031</v>
      </c>
      <c r="M3225" s="778" t="s">
        <v>45</v>
      </c>
      <c r="N3225" s="778" t="s">
        <v>5039</v>
      </c>
      <c r="AC3225" s="6">
        <v>0.42</v>
      </c>
      <c r="AD3225" s="6"/>
      <c r="AE3225" s="6"/>
    </row>
    <row r="3226" spans="1:31">
      <c r="A3226" s="2" t="str">
        <f>IF(OR(COUNTIF($H$3105:$H3225,$H3226)&gt;=1,$H3226=""),"N","Y")</f>
        <v>N</v>
      </c>
      <c r="B3226" s="2" t="str">
        <f>IF(OR(COUNTIF($H$2:$H3225,$H3226)&gt;=1,H3226=""),"N","Y")</f>
        <v>N</v>
      </c>
      <c r="C3226" s="2">
        <v>2012</v>
      </c>
      <c r="D3226" s="1">
        <v>40942</v>
      </c>
      <c r="E3226" s="2" t="s">
        <v>1219</v>
      </c>
      <c r="F3226" t="s">
        <v>3456</v>
      </c>
      <c r="G3226" t="s">
        <v>5066</v>
      </c>
      <c r="H3226" t="s">
        <v>582</v>
      </c>
      <c r="J3226" t="s">
        <v>227</v>
      </c>
      <c r="K3226" t="s">
        <v>583</v>
      </c>
      <c r="L3226" t="s">
        <v>111</v>
      </c>
      <c r="M3226" t="s">
        <v>45</v>
      </c>
      <c r="N3226">
        <v>0</v>
      </c>
      <c r="V3226" s="2" t="s">
        <v>457</v>
      </c>
      <c r="AC3226" s="6">
        <v>0.27</v>
      </c>
      <c r="AD3226" s="6"/>
      <c r="AE3226" s="6"/>
    </row>
    <row r="3227" spans="1:31">
      <c r="A3227" s="2" t="str">
        <f>IF(OR(COUNTIF($H$3105:$H3226,$H3227)&gt;=1,$H3227=""),"N","Y")</f>
        <v>N</v>
      </c>
      <c r="B3227" s="2" t="str">
        <f>IF(OR(COUNTIF($H$2:$H3226,$H3227)&gt;=1,H3227=""),"N","Y")</f>
        <v>N</v>
      </c>
      <c r="C3227" s="2">
        <v>2012</v>
      </c>
      <c r="D3227" s="1">
        <v>40942</v>
      </c>
      <c r="E3227" s="2" t="s">
        <v>56</v>
      </c>
      <c r="F3227" s="778" t="s">
        <v>1309</v>
      </c>
      <c r="G3227" s="778" t="s">
        <v>5088</v>
      </c>
      <c r="H3227" s="778"/>
      <c r="I3227" s="778"/>
      <c r="L3227" s="778"/>
      <c r="M3227" t="s">
        <v>45</v>
      </c>
      <c r="N3227">
        <v>0</v>
      </c>
      <c r="AC3227" s="6" t="s">
        <v>11609</v>
      </c>
      <c r="AD3227" s="6"/>
      <c r="AE3227" s="6"/>
    </row>
    <row r="3228" spans="1:31">
      <c r="A3228" s="2" t="str">
        <f>IF(OR(COUNTIF($H$3105:$H3227,$H3228)&gt;=1,$H3228=""),"N","Y")</f>
        <v>N</v>
      </c>
      <c r="B3228" s="2" t="str">
        <f>IF(OR(COUNTIF($H$2:$H3227,$H3228)&gt;=1,H3228=""),"N","Y")</f>
        <v>N</v>
      </c>
      <c r="C3228" s="2">
        <v>2012</v>
      </c>
      <c r="D3228" s="1">
        <v>40942</v>
      </c>
      <c r="E3228" s="2" t="s">
        <v>56</v>
      </c>
      <c r="F3228" s="778" t="s">
        <v>5149</v>
      </c>
      <c r="G3228" s="778" t="s">
        <v>5149</v>
      </c>
      <c r="H3228" s="778"/>
      <c r="I3228" s="778"/>
      <c r="L3228" s="778"/>
      <c r="M3228" t="s">
        <v>45</v>
      </c>
      <c r="N3228">
        <v>0</v>
      </c>
      <c r="AC3228" s="6" t="s">
        <v>11609</v>
      </c>
      <c r="AD3228" s="6"/>
      <c r="AE3228" s="6"/>
    </row>
    <row r="3229" spans="1:31">
      <c r="A3229" s="2" t="str">
        <f>IF(OR(COUNTIF($H$3105:$H3228,$H3229)&gt;=1,$H3229=""),"N","Y")</f>
        <v>N</v>
      </c>
      <c r="B3229" s="2" t="str">
        <f>IF(OR(COUNTIF($H$2:$H3228,$H3229)&gt;=1,H3229=""),"N","Y")</f>
        <v>N</v>
      </c>
      <c r="C3229" s="2">
        <v>2012</v>
      </c>
      <c r="D3229" s="1">
        <v>40942</v>
      </c>
      <c r="E3229" s="2" t="s">
        <v>56</v>
      </c>
      <c r="F3229" t="s">
        <v>5150</v>
      </c>
      <c r="G3229" t="s">
        <v>5149</v>
      </c>
      <c r="M3229" t="s">
        <v>45</v>
      </c>
      <c r="N3229">
        <v>0</v>
      </c>
      <c r="AC3229" s="6" t="s">
        <v>11609</v>
      </c>
      <c r="AD3229" s="6"/>
      <c r="AE3229" s="6"/>
    </row>
    <row r="3230" spans="1:31">
      <c r="A3230" s="2" t="str">
        <f>IF(OR(COUNTIF($H$3105:$H3229,$H3230)&gt;=1,$H3230=""),"N","Y")</f>
        <v>N</v>
      </c>
      <c r="B3230" s="2" t="str">
        <f>IF(OR(COUNTIF($H$2:$H3229,$H3230)&gt;=1,H3230=""),"N","Y")</f>
        <v>N</v>
      </c>
      <c r="C3230" s="2">
        <v>2012</v>
      </c>
      <c r="D3230" s="1">
        <v>40942</v>
      </c>
      <c r="E3230" s="2" t="s">
        <v>56</v>
      </c>
      <c r="F3230" t="s">
        <v>1621</v>
      </c>
      <c r="G3230" t="s">
        <v>5194</v>
      </c>
      <c r="H3230" t="s">
        <v>1958</v>
      </c>
      <c r="J3230" t="s">
        <v>4735</v>
      </c>
      <c r="K3230" t="s">
        <v>5195</v>
      </c>
      <c r="L3230" t="s">
        <v>58</v>
      </c>
      <c r="M3230" t="s">
        <v>45</v>
      </c>
      <c r="N3230">
        <v>85028</v>
      </c>
      <c r="AC3230" s="6" t="s">
        <v>11609</v>
      </c>
      <c r="AD3230" s="6"/>
      <c r="AE3230" s="6"/>
    </row>
    <row r="3231" spans="1:31">
      <c r="A3231" s="2" t="str">
        <f>IF(OR(COUNTIF($H$3105:$H3230,$H3231)&gt;=1,$H3231=""),"N","Y")</f>
        <v>N</v>
      </c>
      <c r="B3231" s="2" t="str">
        <f>IF(OR(COUNTIF($H$2:$H3230,$H3231)&gt;=1,H3231=""),"N","Y")</f>
        <v>N</v>
      </c>
      <c r="C3231" s="2">
        <v>2012</v>
      </c>
      <c r="D3231" s="1">
        <v>40942</v>
      </c>
      <c r="E3231" s="2" t="s">
        <v>56</v>
      </c>
      <c r="F3231" t="s">
        <v>374</v>
      </c>
      <c r="G3231" t="s">
        <v>5328</v>
      </c>
      <c r="M3231" t="s">
        <v>45</v>
      </c>
      <c r="N3231">
        <v>0</v>
      </c>
      <c r="AC3231" s="6" t="s">
        <v>11609</v>
      </c>
      <c r="AD3231" s="6"/>
      <c r="AE3231" s="6"/>
    </row>
    <row r="3232" spans="1:31">
      <c r="A3232" s="2" t="str">
        <f>IF(OR(COUNTIF($H$3105:$H3231,$H3232)&gt;=1,$H3232=""),"N","Y")</f>
        <v>Y</v>
      </c>
      <c r="B3232" s="2" t="str">
        <f>IF(OR(COUNTIF($H$2:$H3231,$H3232)&gt;=1,H3232=""),"N","Y")</f>
        <v>N</v>
      </c>
      <c r="C3232" s="2">
        <v>2012</v>
      </c>
      <c r="D3232" s="1">
        <v>40942</v>
      </c>
      <c r="E3232" s="2" t="s">
        <v>56</v>
      </c>
      <c r="F3232" t="s">
        <v>5330</v>
      </c>
      <c r="G3232" t="s">
        <v>5328</v>
      </c>
      <c r="H3232" t="s">
        <v>2879</v>
      </c>
      <c r="J3232" t="s">
        <v>5332</v>
      </c>
      <c r="K3232" t="s">
        <v>5333</v>
      </c>
      <c r="L3232" t="s">
        <v>1581</v>
      </c>
      <c r="M3232" t="s">
        <v>45</v>
      </c>
      <c r="N3232">
        <v>85602</v>
      </c>
      <c r="AC3232" s="6">
        <v>0.56000000000000005</v>
      </c>
      <c r="AD3232" s="6"/>
      <c r="AE3232" s="6"/>
    </row>
    <row r="3233" spans="1:31">
      <c r="A3233" s="2" t="str">
        <f>IF(OR(COUNTIF($H$3105:$H3232,$H3233)&gt;=1,$H3233=""),"N","Y")</f>
        <v>N</v>
      </c>
      <c r="B3233" s="2" t="str">
        <f>IF(OR(COUNTIF($H$2:$H3232,$H3233)&gt;=1,H3233=""),"N","Y")</f>
        <v>N</v>
      </c>
      <c r="C3233" s="2">
        <v>2012</v>
      </c>
      <c r="D3233" s="1">
        <v>40942</v>
      </c>
      <c r="E3233" s="2" t="s">
        <v>56</v>
      </c>
      <c r="F3233" s="778" t="s">
        <v>813</v>
      </c>
      <c r="G3233" s="778" t="s">
        <v>5353</v>
      </c>
      <c r="H3233" s="778"/>
      <c r="I3233" s="778"/>
      <c r="L3233" s="778"/>
      <c r="M3233" t="s">
        <v>45</v>
      </c>
      <c r="N3233">
        <v>0</v>
      </c>
      <c r="AC3233" s="6" t="s">
        <v>11609</v>
      </c>
      <c r="AD3233" s="6"/>
      <c r="AE3233" s="6"/>
    </row>
    <row r="3234" spans="1:31">
      <c r="A3234" s="2" t="str">
        <f>IF(OR(COUNTIF($H$3105:$H3233,$H3234)&gt;=1,$H3234=""),"N","Y")</f>
        <v>N</v>
      </c>
      <c r="B3234" s="2" t="str">
        <f>IF(OR(COUNTIF($H$2:$H3233,$H3234)&gt;=1,H3234=""),"N","Y")</f>
        <v>N</v>
      </c>
      <c r="C3234" s="2">
        <v>2012</v>
      </c>
      <c r="D3234" s="1">
        <v>40942</v>
      </c>
      <c r="E3234" s="2" t="s">
        <v>56</v>
      </c>
      <c r="F3234" t="s">
        <v>392</v>
      </c>
      <c r="G3234" t="s">
        <v>5447</v>
      </c>
      <c r="M3234" t="s">
        <v>45</v>
      </c>
      <c r="N3234">
        <v>0</v>
      </c>
      <c r="AC3234" s="6" t="s">
        <v>11609</v>
      </c>
      <c r="AD3234" s="6"/>
      <c r="AE3234" s="6"/>
    </row>
    <row r="3235" spans="1:31">
      <c r="A3235" s="2" t="str">
        <f>IF(OR(COUNTIF($H$3105:$H3234,$H3235)&gt;=1,$H3235=""),"N","Y")</f>
        <v>Y</v>
      </c>
      <c r="B3235" s="2" t="str">
        <f>IF(OR(COUNTIF($H$2:$H3234,$H3235)&gt;=1,H3235=""),"N","Y")</f>
        <v>N</v>
      </c>
      <c r="C3235" s="2">
        <v>2012</v>
      </c>
      <c r="D3235" s="1">
        <v>40942</v>
      </c>
      <c r="E3235" s="2" t="s">
        <v>56</v>
      </c>
      <c r="F3235" t="s">
        <v>435</v>
      </c>
      <c r="G3235" t="s">
        <v>5447</v>
      </c>
      <c r="H3235" t="s">
        <v>3184</v>
      </c>
      <c r="J3235" t="s">
        <v>788</v>
      </c>
      <c r="K3235" t="s">
        <v>5452</v>
      </c>
      <c r="L3235" t="s">
        <v>371</v>
      </c>
      <c r="M3235" t="s">
        <v>45</v>
      </c>
      <c r="N3235">
        <v>85202</v>
      </c>
      <c r="AC3235" s="6">
        <v>0.71</v>
      </c>
      <c r="AD3235" s="6"/>
      <c r="AE3235" s="6"/>
    </row>
    <row r="3236" spans="1:31">
      <c r="A3236" s="2" t="str">
        <f>IF(OR(COUNTIF($H$3105:$H3235,$H3236)&gt;=1,$H3236=""),"N","Y")</f>
        <v>N</v>
      </c>
      <c r="B3236" s="2" t="str">
        <f>IF(OR(COUNTIF($H$2:$H3235,$H3236)&gt;=1,H3236=""),"N","Y")</f>
        <v>N</v>
      </c>
      <c r="C3236" s="2">
        <v>2012</v>
      </c>
      <c r="D3236" s="1">
        <v>40942</v>
      </c>
      <c r="E3236" s="2" t="s">
        <v>56</v>
      </c>
      <c r="F3236" s="778" t="s">
        <v>5529</v>
      </c>
      <c r="G3236" s="778" t="s">
        <v>5527</v>
      </c>
      <c r="H3236" s="778"/>
      <c r="I3236" s="778"/>
      <c r="L3236" s="778"/>
      <c r="M3236" t="s">
        <v>45</v>
      </c>
      <c r="N3236">
        <v>0</v>
      </c>
      <c r="AC3236" s="6" t="s">
        <v>11609</v>
      </c>
      <c r="AD3236" s="6"/>
      <c r="AE3236" s="6"/>
    </row>
    <row r="3237" spans="1:31">
      <c r="A3237" s="2" t="str">
        <f>IF(OR(COUNTIF($H$3105:$H3236,$H3237)&gt;=1,$H3237=""),"N","Y")</f>
        <v>N</v>
      </c>
      <c r="B3237" s="2" t="str">
        <f>IF(OR(COUNTIF($H$2:$H3236,$H3237)&gt;=1,H3237=""),"N","Y")</f>
        <v>N</v>
      </c>
      <c r="C3237" s="2">
        <v>2012</v>
      </c>
      <c r="D3237" s="1">
        <v>40942</v>
      </c>
      <c r="E3237" s="2" t="s">
        <v>56</v>
      </c>
      <c r="F3237" t="s">
        <v>827</v>
      </c>
      <c r="G3237" t="s">
        <v>5527</v>
      </c>
      <c r="K3237" t="s">
        <v>5530</v>
      </c>
      <c r="L3237" t="s">
        <v>371</v>
      </c>
      <c r="M3237" t="s">
        <v>45</v>
      </c>
      <c r="N3237">
        <v>85212</v>
      </c>
      <c r="AC3237" s="6" t="s">
        <v>11609</v>
      </c>
      <c r="AD3237" s="6"/>
      <c r="AE3237" s="6"/>
    </row>
    <row r="3238" spans="1:31">
      <c r="A3238" s="2" t="str">
        <f>IF(OR(COUNTIF($H$3105:$H3237,$H3238)&gt;=1,$H3238=""),"N","Y")</f>
        <v>Y</v>
      </c>
      <c r="B3238" s="2" t="str">
        <f>IF(OR(COUNTIF($H$2:$H3237,$H3238)&gt;=1,H3238=""),"N","Y")</f>
        <v>N</v>
      </c>
      <c r="C3238" s="2">
        <v>2012</v>
      </c>
      <c r="D3238" s="1">
        <v>40942</v>
      </c>
      <c r="E3238" s="2" t="s">
        <v>56</v>
      </c>
      <c r="F3238" t="s">
        <v>5565</v>
      </c>
      <c r="G3238" t="s">
        <v>5562</v>
      </c>
      <c r="H3238" t="s">
        <v>5563</v>
      </c>
      <c r="J3238" t="s">
        <v>5566</v>
      </c>
      <c r="K3238" t="s">
        <v>5567</v>
      </c>
      <c r="L3238" t="s">
        <v>87</v>
      </c>
      <c r="M3238" t="s">
        <v>45</v>
      </c>
      <c r="N3238">
        <v>85741</v>
      </c>
      <c r="AC3238" s="6">
        <v>0.23</v>
      </c>
      <c r="AD3238" s="6"/>
      <c r="AE3238" s="6"/>
    </row>
    <row r="3239" spans="1:31">
      <c r="A3239" s="2" t="str">
        <f>IF(OR(COUNTIF($H$3105:$H3238,$H3239)&gt;=1,$H3239=""),"N","Y")</f>
        <v>Y</v>
      </c>
      <c r="B3239" s="2" t="str">
        <f>IF(OR(COUNTIF($H$2:$H3238,$H3239)&gt;=1,H3239=""),"N","Y")</f>
        <v>Y</v>
      </c>
      <c r="C3239" s="2">
        <v>2012</v>
      </c>
      <c r="D3239" s="1">
        <v>40942</v>
      </c>
      <c r="E3239" s="2" t="s">
        <v>56</v>
      </c>
      <c r="F3239" t="s">
        <v>392</v>
      </c>
      <c r="G3239" t="s">
        <v>5746</v>
      </c>
      <c r="H3239" t="s">
        <v>5751</v>
      </c>
      <c r="J3239" t="s">
        <v>5752</v>
      </c>
      <c r="K3239" t="s">
        <v>5753</v>
      </c>
      <c r="L3239" t="s">
        <v>2011</v>
      </c>
      <c r="M3239" t="s">
        <v>45</v>
      </c>
      <c r="N3239">
        <v>85234</v>
      </c>
      <c r="AC3239" s="6" t="s">
        <v>11609</v>
      </c>
      <c r="AD3239" s="6"/>
      <c r="AE3239" s="6"/>
    </row>
    <row r="3240" spans="1:31">
      <c r="A3240" s="2" t="str">
        <f>IF(OR(COUNTIF($H$3105:$H3239,$H3240)&gt;=1,$H3240=""),"N","Y")</f>
        <v>N</v>
      </c>
      <c r="B3240" s="2" t="str">
        <f>IF(OR(COUNTIF($H$2:$H3239,$H3240)&gt;=1,H3240=""),"N","Y")</f>
        <v>N</v>
      </c>
      <c r="C3240" s="2">
        <v>2012</v>
      </c>
      <c r="D3240" s="1">
        <v>40942</v>
      </c>
      <c r="E3240" s="2" t="s">
        <v>56</v>
      </c>
      <c r="F3240" t="s">
        <v>5854</v>
      </c>
      <c r="G3240" t="s">
        <v>4708</v>
      </c>
      <c r="I3240" s="778"/>
      <c r="K3240" t="s">
        <v>5855</v>
      </c>
      <c r="L3240" t="s">
        <v>111</v>
      </c>
      <c r="M3240" t="s">
        <v>45</v>
      </c>
      <c r="N3240">
        <v>85284</v>
      </c>
      <c r="AC3240" s="6" t="s">
        <v>11609</v>
      </c>
      <c r="AD3240" s="6"/>
      <c r="AE3240" s="6"/>
    </row>
    <row r="3241" spans="1:31">
      <c r="A3241" s="2" t="str">
        <f>IF(OR(COUNTIF($H$3105:$H3240,$H3241)&gt;=1,$H3241=""),"N","Y")</f>
        <v>Y</v>
      </c>
      <c r="B3241" s="2" t="str">
        <f>IF(OR(COUNTIF($H$2:$H3240,$H3241)&gt;=1,H3241=""),"N","Y")</f>
        <v>N</v>
      </c>
      <c r="C3241" s="2">
        <v>2012</v>
      </c>
      <c r="D3241" s="1">
        <v>40942</v>
      </c>
      <c r="E3241" s="2" t="s">
        <v>56</v>
      </c>
      <c r="F3241" t="s">
        <v>218</v>
      </c>
      <c r="G3241" t="s">
        <v>5557</v>
      </c>
      <c r="H3241" t="s">
        <v>4436</v>
      </c>
      <c r="J3241" t="s">
        <v>2568</v>
      </c>
      <c r="K3241" t="s">
        <v>6030</v>
      </c>
      <c r="L3241" t="s">
        <v>58</v>
      </c>
      <c r="M3241" t="s">
        <v>45</v>
      </c>
      <c r="N3241">
        <v>85020</v>
      </c>
      <c r="AC3241" s="6" t="s">
        <v>11609</v>
      </c>
      <c r="AD3241" s="6"/>
      <c r="AE3241" s="6"/>
    </row>
    <row r="3242" spans="1:31">
      <c r="A3242" s="2" t="str">
        <f>IF(OR(COUNTIF($H$3105:$H3241,$H3242)&gt;=1,$H3242=""),"N","Y")</f>
        <v>N</v>
      </c>
      <c r="B3242" s="2" t="str">
        <f>IF(OR(COUNTIF($H$2:$H3241,$H3242)&gt;=1,H3242=""),"N","Y")</f>
        <v>N</v>
      </c>
      <c r="C3242" s="2">
        <v>2012</v>
      </c>
      <c r="D3242" s="1">
        <v>40942</v>
      </c>
      <c r="E3242" s="2" t="s">
        <v>56</v>
      </c>
      <c r="F3242" s="778" t="s">
        <v>647</v>
      </c>
      <c r="G3242" s="778" t="s">
        <v>6060</v>
      </c>
      <c r="H3242" s="778"/>
      <c r="I3242" s="778"/>
      <c r="K3242" t="s">
        <v>3590</v>
      </c>
      <c r="L3242" s="778" t="s">
        <v>131</v>
      </c>
      <c r="M3242" t="s">
        <v>45</v>
      </c>
      <c r="N3242">
        <v>85257</v>
      </c>
      <c r="AC3242" s="6" t="s">
        <v>11609</v>
      </c>
      <c r="AD3242" s="6"/>
      <c r="AE3242" s="6"/>
    </row>
    <row r="3243" spans="1:31">
      <c r="A3243" s="2" t="str">
        <f>IF(OR(COUNTIF($H$3105:$H3242,$H3243)&gt;=1,$H3243=""),"N","Y")</f>
        <v>N</v>
      </c>
      <c r="B3243" s="2" t="str">
        <f>IF(OR(COUNTIF($H$2:$H3242,$H3243)&gt;=1,H3243=""),"N","Y")</f>
        <v>N</v>
      </c>
      <c r="C3243" s="2">
        <v>2012</v>
      </c>
      <c r="D3243" s="1">
        <v>40942</v>
      </c>
      <c r="E3243" s="2" t="s">
        <v>56</v>
      </c>
      <c r="F3243" s="778" t="s">
        <v>414</v>
      </c>
      <c r="G3243" s="778" t="s">
        <v>6069</v>
      </c>
      <c r="H3243" s="778"/>
      <c r="I3243" s="778"/>
      <c r="L3243" s="778" t="s">
        <v>58</v>
      </c>
      <c r="M3243" t="s">
        <v>45</v>
      </c>
      <c r="N3243">
        <v>85021</v>
      </c>
      <c r="AC3243" s="6" t="s">
        <v>11609</v>
      </c>
      <c r="AD3243" s="6"/>
      <c r="AE3243" s="6"/>
    </row>
    <row r="3244" spans="1:31">
      <c r="A3244" s="2" t="str">
        <f>IF(OR(COUNTIF($H$3105:$H3243,$H3244)&gt;=1,$H3244=""),"N","Y")</f>
        <v>N</v>
      </c>
      <c r="B3244" s="2" t="str">
        <f>IF(OR(COUNTIF($H$2:$H3243,$H3244)&gt;=1,H3244=""),"N","Y")</f>
        <v>N</v>
      </c>
      <c r="C3244" s="2">
        <v>2012</v>
      </c>
      <c r="D3244" s="1">
        <v>40942</v>
      </c>
      <c r="E3244" s="2" t="s">
        <v>56</v>
      </c>
      <c r="F3244" t="s">
        <v>1465</v>
      </c>
      <c r="G3244" t="s">
        <v>6142</v>
      </c>
      <c r="M3244" t="s">
        <v>45</v>
      </c>
      <c r="N3244">
        <v>0</v>
      </c>
      <c r="AC3244" s="6" t="s">
        <v>11609</v>
      </c>
      <c r="AD3244" s="6"/>
      <c r="AE3244" s="6"/>
    </row>
    <row r="3245" spans="1:31">
      <c r="A3245" s="2" t="str">
        <f>IF(OR(COUNTIF($H$3105:$H3244,$H3245)&gt;=1,$H3245=""),"N","Y")</f>
        <v>Y</v>
      </c>
      <c r="B3245" s="2" t="str">
        <f>IF(OR(COUNTIF($H$2:$H3244,$H3245)&gt;=1,H3245=""),"N","Y")</f>
        <v>Y</v>
      </c>
      <c r="C3245" s="2">
        <v>2012</v>
      </c>
      <c r="D3245" s="1">
        <v>40942</v>
      </c>
      <c r="E3245" s="2" t="s">
        <v>56</v>
      </c>
      <c r="F3245" t="s">
        <v>6178</v>
      </c>
      <c r="G3245" t="s">
        <v>864</v>
      </c>
      <c r="H3245" t="s">
        <v>6179</v>
      </c>
      <c r="J3245" t="s">
        <v>3355</v>
      </c>
      <c r="K3245" t="s">
        <v>6180</v>
      </c>
      <c r="L3245" t="s">
        <v>1664</v>
      </c>
      <c r="M3245" t="s">
        <v>45</v>
      </c>
      <c r="N3245">
        <v>85719</v>
      </c>
      <c r="AC3245" s="6" t="s">
        <v>11609</v>
      </c>
      <c r="AD3245" s="6"/>
      <c r="AE3245" s="6"/>
    </row>
    <row r="3246" spans="1:31">
      <c r="A3246" s="2" t="str">
        <f>IF(OR(COUNTIF($H$3105:$H3245,$H3246)&gt;=1,$H3246=""),"N","Y")</f>
        <v>N</v>
      </c>
      <c r="B3246" s="2" t="str">
        <f>IF(OR(COUNTIF($H$2:$H3245,$H3246)&gt;=1,H3246=""),"N","Y")</f>
        <v>N</v>
      </c>
      <c r="C3246" s="2">
        <v>2012</v>
      </c>
      <c r="D3246" s="1">
        <v>40942</v>
      </c>
      <c r="E3246" s="2" t="s">
        <v>1219</v>
      </c>
      <c r="F3246" s="778" t="s">
        <v>6181</v>
      </c>
      <c r="G3246" s="778" t="s">
        <v>864</v>
      </c>
      <c r="H3246" s="778" t="s">
        <v>582</v>
      </c>
      <c r="I3246" s="778"/>
      <c r="J3246" t="s">
        <v>227</v>
      </c>
      <c r="K3246" t="s">
        <v>583</v>
      </c>
      <c r="L3246" s="778" t="s">
        <v>111</v>
      </c>
      <c r="M3246" t="s">
        <v>45</v>
      </c>
      <c r="N3246">
        <v>0</v>
      </c>
      <c r="V3246" s="2" t="s">
        <v>457</v>
      </c>
      <c r="AC3246" s="6">
        <v>0.27</v>
      </c>
      <c r="AD3246" s="6"/>
      <c r="AE3246" s="6"/>
    </row>
    <row r="3247" spans="1:31">
      <c r="A3247" s="2" t="str">
        <f>IF(OR(COUNTIF($H$3105:$H3246,$H3247)&gt;=1,$H3247=""),"N","Y")</f>
        <v>Y</v>
      </c>
      <c r="B3247" s="2" t="str">
        <f>IF(OR(COUNTIF($H$2:$H3246,$H3247)&gt;=1,H3247=""),"N","Y")</f>
        <v>N</v>
      </c>
      <c r="C3247" s="2">
        <v>2012</v>
      </c>
      <c r="D3247" s="1">
        <v>40942</v>
      </c>
      <c r="E3247" s="2" t="s">
        <v>56</v>
      </c>
      <c r="F3247" s="778" t="s">
        <v>6446</v>
      </c>
      <c r="G3247" s="778" t="s">
        <v>6447</v>
      </c>
      <c r="H3247" s="778" t="s">
        <v>5040</v>
      </c>
      <c r="I3247" s="778"/>
      <c r="J3247" t="s">
        <v>70</v>
      </c>
      <c r="K3247" t="s">
        <v>6449</v>
      </c>
      <c r="L3247" s="778" t="s">
        <v>87</v>
      </c>
      <c r="M3247" t="s">
        <v>45</v>
      </c>
      <c r="N3247">
        <v>85710</v>
      </c>
      <c r="AC3247" s="6">
        <v>0.78</v>
      </c>
      <c r="AD3247" s="6"/>
      <c r="AE3247" s="6"/>
    </row>
    <row r="3248" spans="1:31">
      <c r="A3248" s="2" t="str">
        <f>IF(OR(COUNTIF($H$3105:$H3247,$H3248)&gt;=1,$H3248=""),"N","Y")</f>
        <v>N</v>
      </c>
      <c r="B3248" s="2" t="str">
        <f>IF(OR(COUNTIF($H$2:$H3247,$H3248)&gt;=1,H3248=""),"N","Y")</f>
        <v>N</v>
      </c>
      <c r="C3248" s="2">
        <v>2012</v>
      </c>
      <c r="D3248" s="1">
        <v>40942</v>
      </c>
      <c r="E3248" s="2" t="s">
        <v>56</v>
      </c>
      <c r="F3248" t="s">
        <v>1303</v>
      </c>
      <c r="G3248" t="s">
        <v>6592</v>
      </c>
      <c r="K3248" t="s">
        <v>6593</v>
      </c>
      <c r="L3248" t="s">
        <v>116</v>
      </c>
      <c r="M3248" t="s">
        <v>45</v>
      </c>
      <c r="N3248">
        <v>85226</v>
      </c>
      <c r="AC3248" s="6" t="s">
        <v>11609</v>
      </c>
      <c r="AD3248" s="6"/>
      <c r="AE3248" s="6"/>
    </row>
    <row r="3249" spans="1:31">
      <c r="A3249" s="2" t="str">
        <f>IF(OR(COUNTIF($H$3105:$H3248,$H3249)&gt;=1,$H3249=""),"N","Y")</f>
        <v>N</v>
      </c>
      <c r="B3249" s="2" t="str">
        <f>IF(OR(COUNTIF($H$2:$H3248,$H3249)&gt;=1,H3249=""),"N","Y")</f>
        <v>N</v>
      </c>
      <c r="C3249" s="2">
        <v>2012</v>
      </c>
      <c r="D3249" s="1">
        <v>40942</v>
      </c>
      <c r="E3249" s="2" t="s">
        <v>1219</v>
      </c>
      <c r="F3249" t="s">
        <v>6841</v>
      </c>
      <c r="G3249" t="s">
        <v>6842</v>
      </c>
      <c r="H3249" t="s">
        <v>582</v>
      </c>
      <c r="J3249" t="s">
        <v>227</v>
      </c>
      <c r="K3249" t="s">
        <v>583</v>
      </c>
      <c r="L3249" t="s">
        <v>111</v>
      </c>
      <c r="M3249" t="s">
        <v>45</v>
      </c>
      <c r="N3249">
        <v>0</v>
      </c>
      <c r="V3249" s="2" t="s">
        <v>457</v>
      </c>
      <c r="AC3249" s="6">
        <v>0.27</v>
      </c>
      <c r="AD3249" s="6"/>
      <c r="AE3249" s="6"/>
    </row>
    <row r="3250" spans="1:31">
      <c r="A3250" s="2" t="str">
        <f>IF(OR(COUNTIF($H$3105:$H3249,$H3250)&gt;=1,$H3250=""),"N","Y")</f>
        <v>Y</v>
      </c>
      <c r="B3250" s="2" t="str">
        <f>IF(OR(COUNTIF($H$2:$H3249,$H3250)&gt;=1,H3250=""),"N","Y")</f>
        <v>Y</v>
      </c>
      <c r="C3250" s="2">
        <v>2012</v>
      </c>
      <c r="D3250" s="1">
        <v>40942</v>
      </c>
      <c r="E3250" s="2" t="s">
        <v>56</v>
      </c>
      <c r="F3250" t="s">
        <v>5059</v>
      </c>
      <c r="G3250" t="s">
        <v>7064</v>
      </c>
      <c r="H3250" t="s">
        <v>7068</v>
      </c>
      <c r="J3250" t="s">
        <v>70</v>
      </c>
      <c r="K3250">
        <v>2476</v>
      </c>
      <c r="L3250" t="s">
        <v>1664</v>
      </c>
      <c r="M3250" t="s">
        <v>45</v>
      </c>
      <c r="N3250">
        <v>85706</v>
      </c>
      <c r="AC3250" s="6">
        <v>0.79</v>
      </c>
      <c r="AD3250" s="6"/>
      <c r="AE3250" s="6"/>
    </row>
    <row r="3251" spans="1:31">
      <c r="A3251" s="2" t="str">
        <f>IF(OR(COUNTIF($H$3105:$H3250,$H3251)&gt;=1,$H3251=""),"N","Y")</f>
        <v>N</v>
      </c>
      <c r="B3251" s="2" t="str">
        <f>IF(OR(COUNTIF($H$2:$H3250,$H3251)&gt;=1,H3251=""),"N","Y")</f>
        <v>N</v>
      </c>
      <c r="C3251" s="2">
        <v>2012</v>
      </c>
      <c r="D3251" s="1">
        <v>40942</v>
      </c>
      <c r="E3251" s="2" t="s">
        <v>1219</v>
      </c>
      <c r="F3251" t="s">
        <v>473</v>
      </c>
      <c r="G3251" t="s">
        <v>7100</v>
      </c>
      <c r="H3251" t="s">
        <v>582</v>
      </c>
      <c r="J3251" t="s">
        <v>227</v>
      </c>
      <c r="K3251" t="s">
        <v>583</v>
      </c>
      <c r="L3251" t="s">
        <v>111</v>
      </c>
      <c r="M3251" t="s">
        <v>45</v>
      </c>
      <c r="N3251">
        <v>0</v>
      </c>
      <c r="V3251" s="2" t="s">
        <v>1221</v>
      </c>
      <c r="AC3251" s="6">
        <v>0.27</v>
      </c>
      <c r="AD3251" s="6"/>
      <c r="AE3251" s="6"/>
    </row>
    <row r="3252" spans="1:31">
      <c r="A3252" s="2" t="str">
        <f>IF(OR(COUNTIF($H$3105:$H3251,$H3252)&gt;=1,$H3252=""),"N","Y")</f>
        <v>N</v>
      </c>
      <c r="B3252" s="2" t="str">
        <f>IF(OR(COUNTIF($H$2:$H3251,$H3252)&gt;=1,H3252=""),"N","Y")</f>
        <v>N</v>
      </c>
      <c r="C3252" s="2">
        <v>2012</v>
      </c>
      <c r="D3252" s="1">
        <v>40942</v>
      </c>
      <c r="E3252" s="2" t="s">
        <v>56</v>
      </c>
      <c r="F3252" s="778" t="s">
        <v>7189</v>
      </c>
      <c r="G3252" s="778" t="s">
        <v>7188</v>
      </c>
      <c r="H3252" s="778" t="s">
        <v>5035</v>
      </c>
      <c r="I3252" s="778"/>
      <c r="J3252" t="s">
        <v>70</v>
      </c>
      <c r="K3252" t="s">
        <v>7190</v>
      </c>
      <c r="L3252" s="778" t="s">
        <v>87</v>
      </c>
      <c r="M3252" t="s">
        <v>45</v>
      </c>
      <c r="N3252">
        <v>85712</v>
      </c>
      <c r="AC3252" s="6">
        <v>0.42</v>
      </c>
      <c r="AD3252" s="6"/>
      <c r="AE3252" s="6"/>
    </row>
    <row r="3253" spans="1:31">
      <c r="A3253" s="2" t="str">
        <f>IF(OR(COUNTIF($H$3105:$H3252,$H3253)&gt;=1,$H3253=""),"N","Y")</f>
        <v>N</v>
      </c>
      <c r="B3253" s="2" t="str">
        <f>IF(OR(COUNTIF($H$2:$H3252,$H3253)&gt;=1,H3253=""),"N","Y")</f>
        <v>N</v>
      </c>
      <c r="C3253" s="2">
        <v>2012</v>
      </c>
      <c r="D3253" s="1">
        <v>40942</v>
      </c>
      <c r="E3253" s="2" t="s">
        <v>56</v>
      </c>
      <c r="F3253" t="s">
        <v>7233</v>
      </c>
      <c r="G3253" t="s">
        <v>7232</v>
      </c>
      <c r="M3253" t="s">
        <v>45</v>
      </c>
      <c r="N3253">
        <v>0</v>
      </c>
      <c r="AC3253" s="6" t="s">
        <v>11609</v>
      </c>
      <c r="AD3253" s="6"/>
      <c r="AE3253" s="6"/>
    </row>
    <row r="3254" spans="1:31">
      <c r="A3254" s="2" t="str">
        <f>IF(OR(COUNTIF($H$3105:$H3253,$H3254)&gt;=1,$H3254=""),"N","Y")</f>
        <v>N</v>
      </c>
      <c r="B3254" s="2" t="str">
        <f>IF(OR(COUNTIF($H$2:$H3253,$H3254)&gt;=1,H3254=""),"N","Y")</f>
        <v>N</v>
      </c>
      <c r="C3254" s="2">
        <v>2012</v>
      </c>
      <c r="D3254" s="1">
        <v>40942</v>
      </c>
      <c r="E3254" s="2" t="s">
        <v>56</v>
      </c>
      <c r="F3254" t="s">
        <v>5722</v>
      </c>
      <c r="G3254" t="s">
        <v>7232</v>
      </c>
      <c r="M3254" t="s">
        <v>45</v>
      </c>
      <c r="N3254">
        <v>0</v>
      </c>
      <c r="AC3254" s="6" t="s">
        <v>11609</v>
      </c>
      <c r="AD3254" s="6"/>
      <c r="AE3254" s="6"/>
    </row>
    <row r="3255" spans="1:31">
      <c r="A3255" s="2" t="str">
        <f>IF(OR(COUNTIF($H$3105:$H3254,$H3255)&gt;=1,$H3255=""),"N","Y")</f>
        <v>N</v>
      </c>
      <c r="B3255" s="2" t="str">
        <f>IF(OR(COUNTIF($H$2:$H3254,$H3255)&gt;=1,H3255=""),"N","Y")</f>
        <v>N</v>
      </c>
      <c r="C3255" s="2">
        <v>2012</v>
      </c>
      <c r="D3255" s="1">
        <v>40942</v>
      </c>
      <c r="E3255" s="2" t="s">
        <v>1219</v>
      </c>
      <c r="F3255" t="s">
        <v>473</v>
      </c>
      <c r="G3255" t="s">
        <v>7280</v>
      </c>
      <c r="H3255" t="s">
        <v>582</v>
      </c>
      <c r="J3255" t="s">
        <v>227</v>
      </c>
      <c r="K3255" t="s">
        <v>583</v>
      </c>
      <c r="L3255" t="s">
        <v>111</v>
      </c>
      <c r="M3255" t="s">
        <v>45</v>
      </c>
      <c r="N3255">
        <v>0</v>
      </c>
      <c r="V3255" s="2" t="s">
        <v>457</v>
      </c>
      <c r="AC3255" s="6">
        <v>0.27</v>
      </c>
      <c r="AD3255" s="6"/>
      <c r="AE3255" s="6"/>
    </row>
    <row r="3256" spans="1:31">
      <c r="A3256" s="2" t="str">
        <f>IF(OR(COUNTIF($H$3105:$H3255,$H3256)&gt;=1,$H3256=""),"N","Y")</f>
        <v>Y</v>
      </c>
      <c r="B3256" s="2" t="str">
        <f>IF(OR(COUNTIF($H$2:$H3255,$H3256)&gt;=1,H3256=""),"N","Y")</f>
        <v>N</v>
      </c>
      <c r="C3256" s="2">
        <v>2012</v>
      </c>
      <c r="D3256" s="1">
        <v>40942</v>
      </c>
      <c r="E3256" s="2" t="s">
        <v>56</v>
      </c>
      <c r="F3256" t="s">
        <v>7130</v>
      </c>
      <c r="G3256" t="s">
        <v>7375</v>
      </c>
      <c r="H3256" t="s">
        <v>7376</v>
      </c>
      <c r="J3256" t="s">
        <v>7377</v>
      </c>
      <c r="K3256" t="s">
        <v>7378</v>
      </c>
      <c r="L3256" t="s">
        <v>1568</v>
      </c>
      <c r="M3256" t="s">
        <v>45</v>
      </c>
      <c r="N3256">
        <v>85648</v>
      </c>
      <c r="AC3256" s="6">
        <v>0.69</v>
      </c>
      <c r="AD3256" s="6"/>
      <c r="AE3256" s="6"/>
    </row>
    <row r="3257" spans="1:31">
      <c r="A3257" s="2" t="str">
        <f>IF(OR(COUNTIF($H$3105:$H3256,$H3257)&gt;=1,$H3257=""),"N","Y")</f>
        <v>Y</v>
      </c>
      <c r="B3257" s="2" t="str">
        <f>IF(OR(COUNTIF($H$2:$H3256,$H3257)&gt;=1,H3257=""),"N","Y")</f>
        <v>Y</v>
      </c>
      <c r="C3257" s="2">
        <v>2012</v>
      </c>
      <c r="D3257" s="1">
        <v>40942</v>
      </c>
      <c r="E3257" s="2" t="s">
        <v>56</v>
      </c>
      <c r="F3257" t="s">
        <v>7424</v>
      </c>
      <c r="G3257" t="s">
        <v>7430</v>
      </c>
      <c r="H3257" t="s">
        <v>7431</v>
      </c>
      <c r="J3257" t="s">
        <v>93</v>
      </c>
      <c r="K3257" t="s">
        <v>7426</v>
      </c>
      <c r="L3257" t="s">
        <v>58</v>
      </c>
      <c r="M3257" t="s">
        <v>45</v>
      </c>
      <c r="N3257">
        <v>85020</v>
      </c>
      <c r="AC3257" s="6" t="s">
        <v>11609</v>
      </c>
      <c r="AD3257" s="6"/>
      <c r="AE3257" s="6"/>
    </row>
    <row r="3258" spans="1:31">
      <c r="A3258" s="2" t="str">
        <f>IF(OR(COUNTIF($H$3105:$H3257,$H3258)&gt;=1,$H3258=""),"N","Y")</f>
        <v>Y</v>
      </c>
      <c r="B3258" s="2" t="str">
        <f>IF(OR(COUNTIF($H$2:$H3257,$H3258)&gt;=1,H3258=""),"N","Y")</f>
        <v>N</v>
      </c>
      <c r="C3258" s="2">
        <v>2012</v>
      </c>
      <c r="D3258" s="1">
        <v>40942</v>
      </c>
      <c r="E3258" s="2" t="s">
        <v>56</v>
      </c>
      <c r="F3258" s="778" t="s">
        <v>7475</v>
      </c>
      <c r="G3258" s="778" t="s">
        <v>7478</v>
      </c>
      <c r="H3258" s="778" t="s">
        <v>2436</v>
      </c>
      <c r="I3258" s="778"/>
      <c r="J3258" t="s">
        <v>4363</v>
      </c>
      <c r="K3258" t="s">
        <v>7481</v>
      </c>
      <c r="L3258" s="778" t="s">
        <v>87</v>
      </c>
      <c r="M3258" t="s">
        <v>45</v>
      </c>
      <c r="N3258">
        <v>85718</v>
      </c>
      <c r="AC3258" s="6">
        <v>0.14000000000000001</v>
      </c>
      <c r="AD3258" s="6"/>
      <c r="AE3258" s="6"/>
    </row>
    <row r="3259" spans="1:31">
      <c r="A3259" s="2" t="str">
        <f>IF(OR(COUNTIF($H$3105:$H3258,$H3259)&gt;=1,$H3259=""),"N","Y")</f>
        <v>Y</v>
      </c>
      <c r="B3259" s="2" t="str">
        <f>IF(OR(COUNTIF($H$2:$H3258,$H3259)&gt;=1,H3259=""),"N","Y")</f>
        <v>N</v>
      </c>
      <c r="C3259" s="2">
        <v>2012</v>
      </c>
      <c r="D3259" s="1">
        <v>40942</v>
      </c>
      <c r="E3259" s="2" t="s">
        <v>56</v>
      </c>
      <c r="F3259" s="778" t="s">
        <v>6093</v>
      </c>
      <c r="G3259" s="778" t="s">
        <v>7720</v>
      </c>
      <c r="H3259" s="778" t="s">
        <v>4550</v>
      </c>
      <c r="I3259" s="778"/>
      <c r="J3259" t="s">
        <v>4551</v>
      </c>
      <c r="K3259" t="s">
        <v>6399</v>
      </c>
      <c r="L3259" s="778" t="s">
        <v>87</v>
      </c>
      <c r="M3259" t="s">
        <v>45</v>
      </c>
      <c r="N3259">
        <v>85716</v>
      </c>
      <c r="AC3259" s="6">
        <v>0.26</v>
      </c>
      <c r="AD3259" s="6"/>
      <c r="AE3259" s="6"/>
    </row>
    <row r="3260" spans="1:31">
      <c r="A3260" s="2" t="str">
        <f>IF(OR(COUNTIF($H$3105:$H3259,$H3260)&gt;=1,$H3260=""),"N","Y")</f>
        <v>Y</v>
      </c>
      <c r="B3260" s="2" t="str">
        <f>IF(OR(COUNTIF($H$2:$H3259,$H3260)&gt;=1,H3260=""),"N","Y")</f>
        <v>Y</v>
      </c>
      <c r="C3260" s="2">
        <v>2012</v>
      </c>
      <c r="D3260" s="1">
        <v>40942</v>
      </c>
      <c r="E3260" s="2" t="s">
        <v>56</v>
      </c>
      <c r="F3260" s="778" t="s">
        <v>6582</v>
      </c>
      <c r="G3260" s="778" t="s">
        <v>7873</v>
      </c>
      <c r="H3260" s="778" t="s">
        <v>7880</v>
      </c>
      <c r="I3260" s="778"/>
      <c r="J3260" t="s">
        <v>7885</v>
      </c>
      <c r="K3260" t="s">
        <v>7881</v>
      </c>
      <c r="L3260" s="778" t="s">
        <v>7882</v>
      </c>
      <c r="M3260" t="s">
        <v>45</v>
      </c>
      <c r="N3260">
        <v>85377</v>
      </c>
      <c r="AC3260" s="6">
        <v>0.79</v>
      </c>
      <c r="AD3260" s="6"/>
      <c r="AE3260" s="6"/>
    </row>
    <row r="3261" spans="1:31">
      <c r="A3261" s="2" t="str">
        <f>IF(OR(COUNTIF($H$3105:$H3260,$H3261)&gt;=1,$H3261=""),"N","Y")</f>
        <v>N</v>
      </c>
      <c r="B3261" s="2" t="str">
        <f>IF(OR(COUNTIF($H$2:$H3260,$H3261)&gt;=1,H3261=""),"N","Y")</f>
        <v>N</v>
      </c>
      <c r="C3261" s="2">
        <v>2012</v>
      </c>
      <c r="D3261" s="1">
        <v>40942</v>
      </c>
      <c r="E3261" s="2" t="s">
        <v>56</v>
      </c>
      <c r="F3261" s="778" t="s">
        <v>2185</v>
      </c>
      <c r="G3261" s="778" t="s">
        <v>7977</v>
      </c>
      <c r="H3261" s="778" t="s">
        <v>1138</v>
      </c>
      <c r="I3261" s="778"/>
      <c r="J3261" t="s">
        <v>70</v>
      </c>
      <c r="K3261" t="s">
        <v>7984</v>
      </c>
      <c r="L3261" s="778" t="s">
        <v>87</v>
      </c>
      <c r="M3261" t="s">
        <v>45</v>
      </c>
      <c r="N3261">
        <v>85747</v>
      </c>
      <c r="AC3261" s="6" t="s">
        <v>11609</v>
      </c>
      <c r="AD3261" s="6"/>
      <c r="AE3261" s="6"/>
    </row>
    <row r="3262" spans="1:31">
      <c r="A3262" s="2" t="str">
        <f>IF(OR(COUNTIF($H$3105:$H3261,$H3262)&gt;=1,$H3262=""),"N","Y")</f>
        <v>N</v>
      </c>
      <c r="B3262" s="2" t="str">
        <f>IF(OR(COUNTIF($H$2:$H3261,$H3262)&gt;=1,H3262=""),"N","Y")</f>
        <v>N</v>
      </c>
      <c r="C3262" s="2">
        <v>2012</v>
      </c>
      <c r="D3262" s="1">
        <v>40942</v>
      </c>
      <c r="E3262" s="2" t="s">
        <v>56</v>
      </c>
      <c r="F3262" s="778" t="s">
        <v>8184</v>
      </c>
      <c r="G3262" s="778" t="s">
        <v>8185</v>
      </c>
      <c r="H3262" s="778"/>
      <c r="I3262" s="778"/>
      <c r="L3262" s="778" t="s">
        <v>116</v>
      </c>
      <c r="M3262" t="s">
        <v>45</v>
      </c>
      <c r="N3262">
        <v>85226</v>
      </c>
      <c r="AC3262" s="6" t="s">
        <v>11609</v>
      </c>
      <c r="AD3262" s="6"/>
      <c r="AE3262" s="6"/>
    </row>
    <row r="3263" spans="1:31">
      <c r="A3263" s="2" t="str">
        <f>IF(OR(COUNTIF($H$3105:$H3262,$H3263)&gt;=1,$H3263=""),"N","Y")</f>
        <v>Y</v>
      </c>
      <c r="B3263" s="2" t="str">
        <f>IF(OR(COUNTIF($H$2:$H3262,$H3263)&gt;=1,H3263=""),"N","Y")</f>
        <v>Y</v>
      </c>
      <c r="C3263" s="2">
        <v>2012</v>
      </c>
      <c r="D3263" s="1">
        <v>40942</v>
      </c>
      <c r="E3263" s="2" t="s">
        <v>56</v>
      </c>
      <c r="F3263" s="778" t="s">
        <v>589</v>
      </c>
      <c r="G3263" s="778" t="s">
        <v>8248</v>
      </c>
      <c r="H3263" s="778" t="s">
        <v>8257</v>
      </c>
      <c r="I3263" s="778"/>
      <c r="K3263" t="s">
        <v>8254</v>
      </c>
      <c r="L3263" s="778" t="s">
        <v>58</v>
      </c>
      <c r="M3263" t="s">
        <v>45</v>
      </c>
      <c r="N3263">
        <v>85040</v>
      </c>
      <c r="AC3263" s="6" t="s">
        <v>11609</v>
      </c>
      <c r="AD3263" s="6"/>
      <c r="AE3263" s="6"/>
    </row>
    <row r="3264" spans="1:31">
      <c r="A3264" s="2" t="str">
        <f>IF(OR(COUNTIF($H$3105:$H3263,$H3264)&gt;=1,$H3264=""),"N","Y")</f>
        <v>N</v>
      </c>
      <c r="B3264" s="2" t="str">
        <f>IF(OR(COUNTIF($H$2:$H3263,$H3264)&gt;=1,H3264=""),"N","Y")</f>
        <v>N</v>
      </c>
      <c r="C3264" s="2">
        <v>2012</v>
      </c>
      <c r="D3264" s="1">
        <v>40942</v>
      </c>
      <c r="E3264" s="2" t="s">
        <v>1219</v>
      </c>
      <c r="F3264" s="778" t="s">
        <v>8283</v>
      </c>
      <c r="G3264" s="778" t="s">
        <v>8284</v>
      </c>
      <c r="H3264" t="s">
        <v>582</v>
      </c>
      <c r="J3264" t="s">
        <v>227</v>
      </c>
      <c r="K3264" t="s">
        <v>583</v>
      </c>
      <c r="L3264" t="s">
        <v>111</v>
      </c>
      <c r="M3264" t="s">
        <v>45</v>
      </c>
      <c r="N3264">
        <v>0</v>
      </c>
      <c r="V3264" s="2" t="s">
        <v>457</v>
      </c>
      <c r="AC3264" s="6">
        <v>0.27</v>
      </c>
      <c r="AD3264" s="6"/>
      <c r="AE3264" s="6"/>
    </row>
    <row r="3265" spans="1:31">
      <c r="A3265" s="2" t="str">
        <f>IF(OR(COUNTIF($H$3105:$H3264,$H3265)&gt;=1,$H3265=""),"N","Y")</f>
        <v>N</v>
      </c>
      <c r="B3265" s="2" t="str">
        <f>IF(OR(COUNTIF($H$2:$H3264,$H3265)&gt;=1,H3265=""),"N","Y")</f>
        <v>N</v>
      </c>
      <c r="C3265" s="2">
        <v>2012</v>
      </c>
      <c r="D3265" s="1">
        <v>40942</v>
      </c>
      <c r="E3265" s="2" t="s">
        <v>56</v>
      </c>
      <c r="F3265" s="778" t="s">
        <v>8327</v>
      </c>
      <c r="G3265" s="778" t="s">
        <v>8328</v>
      </c>
      <c r="H3265" s="778" t="s">
        <v>1958</v>
      </c>
      <c r="I3265" s="778"/>
      <c r="K3265" t="s">
        <v>8329</v>
      </c>
      <c r="L3265" s="778" t="s">
        <v>2584</v>
      </c>
      <c r="M3265" t="s">
        <v>45</v>
      </c>
      <c r="N3265">
        <v>85018</v>
      </c>
      <c r="AC3265" s="6" t="s">
        <v>11609</v>
      </c>
      <c r="AD3265" s="6"/>
      <c r="AE3265" s="6"/>
    </row>
    <row r="3266" spans="1:31">
      <c r="A3266" s="2" t="str">
        <f>IF(OR(COUNTIF($H$3105:$H3265,$H3266)&gt;=1,$H3266=""),"N","Y")</f>
        <v>Y</v>
      </c>
      <c r="B3266" s="2" t="str">
        <f>IF(OR(COUNTIF($H$2:$H3265,$H3266)&gt;=1,H3266=""),"N","Y")</f>
        <v>N</v>
      </c>
      <c r="C3266" s="2">
        <v>2012</v>
      </c>
      <c r="D3266" s="1">
        <v>40942</v>
      </c>
      <c r="E3266" s="2" t="s">
        <v>56</v>
      </c>
      <c r="F3266" s="778" t="s">
        <v>889</v>
      </c>
      <c r="G3266" s="778" t="s">
        <v>8608</v>
      </c>
      <c r="H3266" s="778" t="s">
        <v>7633</v>
      </c>
      <c r="I3266" s="778"/>
      <c r="J3266" t="s">
        <v>70</v>
      </c>
      <c r="K3266" t="s">
        <v>8610</v>
      </c>
      <c r="L3266" s="778" t="s">
        <v>87</v>
      </c>
      <c r="M3266" t="s">
        <v>45</v>
      </c>
      <c r="N3266">
        <v>85718</v>
      </c>
      <c r="AC3266" s="6">
        <v>0.59</v>
      </c>
      <c r="AD3266" s="6"/>
      <c r="AE3266" s="6"/>
    </row>
    <row r="3267" spans="1:31">
      <c r="A3267" s="2" t="str">
        <f>IF(OR(COUNTIF($H$3105:$H3266,$H3267)&gt;=1,$H3267=""),"N","Y")</f>
        <v>N</v>
      </c>
      <c r="B3267" s="2" t="str">
        <f>IF(OR(COUNTIF($H$2:$H3266,$H3267)&gt;=1,H3267=""),"N","Y")</f>
        <v>N</v>
      </c>
      <c r="C3267" s="2">
        <v>2012</v>
      </c>
      <c r="D3267" s="1">
        <v>40942</v>
      </c>
      <c r="E3267" s="2" t="s">
        <v>56</v>
      </c>
      <c r="F3267" t="s">
        <v>2143</v>
      </c>
      <c r="G3267" t="s">
        <v>5062</v>
      </c>
      <c r="K3267" t="s">
        <v>8952</v>
      </c>
      <c r="L3267" t="s">
        <v>371</v>
      </c>
      <c r="M3267" t="s">
        <v>45</v>
      </c>
      <c r="N3267">
        <v>85202</v>
      </c>
      <c r="AC3267" s="6" t="s">
        <v>11609</v>
      </c>
      <c r="AD3267" s="6"/>
      <c r="AE3267" s="6"/>
    </row>
    <row r="3268" spans="1:31">
      <c r="A3268" s="2" t="str">
        <f>IF(OR(COUNTIF($H$3105:$H3267,$H3268)&gt;=1,$H3268=""),"N","Y")</f>
        <v>N</v>
      </c>
      <c r="B3268" s="2" t="str">
        <f>IF(OR(COUNTIF($H$2:$H3267,$H3268)&gt;=1,H3268=""),"N","Y")</f>
        <v>N</v>
      </c>
      <c r="C3268" s="2">
        <v>2012</v>
      </c>
      <c r="D3268" s="1">
        <v>40942</v>
      </c>
      <c r="E3268" s="2" t="s">
        <v>56</v>
      </c>
      <c r="F3268" t="s">
        <v>2143</v>
      </c>
      <c r="G3268" t="s">
        <v>5062</v>
      </c>
      <c r="K3268" t="s">
        <v>8953</v>
      </c>
      <c r="L3268" t="s">
        <v>111</v>
      </c>
      <c r="M3268" t="s">
        <v>45</v>
      </c>
      <c r="N3268">
        <v>852833349</v>
      </c>
      <c r="AC3268" s="6" t="s">
        <v>11609</v>
      </c>
      <c r="AD3268" s="6"/>
      <c r="AE3268" s="6"/>
    </row>
    <row r="3269" spans="1:31">
      <c r="A3269" s="2" t="str">
        <f>IF(OR(COUNTIF($H$3105:$H3268,$H3269)&gt;=1,$H3269=""),"N","Y")</f>
        <v>N</v>
      </c>
      <c r="B3269" s="2" t="str">
        <f>IF(OR(COUNTIF($H$2:$H3268,$H3269)&gt;=1,H3269=""),"N","Y")</f>
        <v>N</v>
      </c>
      <c r="C3269" s="2">
        <v>2012</v>
      </c>
      <c r="D3269" s="1">
        <v>40942</v>
      </c>
      <c r="E3269" s="2" t="s">
        <v>1219</v>
      </c>
      <c r="F3269" t="s">
        <v>2412</v>
      </c>
      <c r="G3269" t="s">
        <v>8967</v>
      </c>
      <c r="H3269" t="s">
        <v>582</v>
      </c>
      <c r="J3269" t="s">
        <v>227</v>
      </c>
      <c r="K3269" t="s">
        <v>583</v>
      </c>
      <c r="L3269" t="s">
        <v>111</v>
      </c>
      <c r="M3269" t="s">
        <v>45</v>
      </c>
      <c r="N3269">
        <v>0</v>
      </c>
      <c r="V3269" s="2" t="s">
        <v>1221</v>
      </c>
      <c r="AC3269" s="6">
        <v>0.27</v>
      </c>
      <c r="AD3269" s="6"/>
      <c r="AE3269" s="6"/>
    </row>
    <row r="3270" spans="1:31">
      <c r="A3270" s="2" t="str">
        <f>IF(OR(COUNTIF($H$3105:$H3269,$H3270)&gt;=1,$H3270=""),"N","Y")</f>
        <v>Y</v>
      </c>
      <c r="B3270" s="2" t="str">
        <f>IF(OR(COUNTIF($H$2:$H3269,$H3270)&gt;=1,H3270=""),"N","Y")</f>
        <v>Y</v>
      </c>
      <c r="C3270" s="2">
        <v>2012</v>
      </c>
      <c r="D3270" s="1">
        <v>40942</v>
      </c>
      <c r="E3270" s="2" t="s">
        <v>56</v>
      </c>
      <c r="F3270" s="778" t="s">
        <v>9142</v>
      </c>
      <c r="G3270" s="778" t="s">
        <v>9143</v>
      </c>
      <c r="H3270" s="778" t="s">
        <v>9144</v>
      </c>
      <c r="I3270" s="778"/>
      <c r="J3270" t="s">
        <v>70</v>
      </c>
      <c r="K3270" t="s">
        <v>2971</v>
      </c>
      <c r="L3270" s="778" t="s">
        <v>87</v>
      </c>
      <c r="M3270" t="s">
        <v>45</v>
      </c>
      <c r="N3270">
        <v>85730</v>
      </c>
      <c r="AC3270" s="6" t="s">
        <v>11609</v>
      </c>
      <c r="AD3270" s="6"/>
      <c r="AE3270" s="6"/>
    </row>
    <row r="3271" spans="1:31">
      <c r="A3271" s="2" t="str">
        <f>IF(OR(COUNTIF($H$3105:$H3270,$H3271)&gt;=1,$H3271=""),"N","Y")</f>
        <v>Y</v>
      </c>
      <c r="B3271" s="2" t="str">
        <f>IF(OR(COUNTIF($H$2:$H3270,$H3271)&gt;=1,H3271=""),"N","Y")</f>
        <v>N</v>
      </c>
      <c r="C3271" s="2">
        <v>2012</v>
      </c>
      <c r="D3271" s="1">
        <v>40942</v>
      </c>
      <c r="E3271" s="2" t="s">
        <v>56</v>
      </c>
      <c r="F3271" t="s">
        <v>3547</v>
      </c>
      <c r="G3271" t="s">
        <v>9143</v>
      </c>
      <c r="H3271" t="s">
        <v>5183</v>
      </c>
      <c r="J3271" t="s">
        <v>70</v>
      </c>
      <c r="K3271" t="s">
        <v>2971</v>
      </c>
      <c r="L3271" t="s">
        <v>87</v>
      </c>
      <c r="M3271" t="s">
        <v>45</v>
      </c>
      <c r="N3271">
        <v>85730</v>
      </c>
      <c r="AC3271" s="6">
        <v>0.78</v>
      </c>
      <c r="AD3271" s="6"/>
      <c r="AE3271" s="6"/>
    </row>
    <row r="3272" spans="1:31">
      <c r="A3272" s="2" t="str">
        <f>IF(OR(COUNTIF($H$3105:$H3271,$H3272)&gt;=1,$H3272=""),"N","Y")</f>
        <v>Y</v>
      </c>
      <c r="B3272" s="2" t="str">
        <f>IF(OR(COUNTIF($H$2:$H3271,$H3272)&gt;=1,H3272=""),"N","Y")</f>
        <v>N</v>
      </c>
      <c r="C3272" s="2">
        <v>2012</v>
      </c>
      <c r="D3272" s="1">
        <v>40942</v>
      </c>
      <c r="E3272" s="2" t="s">
        <v>56</v>
      </c>
      <c r="F3272" t="s">
        <v>968</v>
      </c>
      <c r="G3272" t="s">
        <v>9151</v>
      </c>
      <c r="H3272" t="s">
        <v>2234</v>
      </c>
      <c r="J3272" t="s">
        <v>2540</v>
      </c>
      <c r="K3272" t="s">
        <v>9156</v>
      </c>
      <c r="L3272" t="s">
        <v>604</v>
      </c>
      <c r="M3272" t="s">
        <v>45</v>
      </c>
      <c r="N3272">
        <v>85638</v>
      </c>
      <c r="AC3272" s="6">
        <v>0.28999999999999998</v>
      </c>
      <c r="AD3272" s="6"/>
      <c r="AE3272" s="6"/>
    </row>
    <row r="3273" spans="1:31">
      <c r="A3273" s="2" t="str">
        <f>IF(OR(COUNTIF($H$3105:$H3272,$H3273)&gt;=1,$H3273=""),"N","Y")</f>
        <v>N</v>
      </c>
      <c r="B3273" s="2" t="str">
        <f>IF(OR(COUNTIF($H$2:$H3272,$H3273)&gt;=1,H3273=""),"N","Y")</f>
        <v>N</v>
      </c>
      <c r="C3273" s="2">
        <v>2012</v>
      </c>
      <c r="D3273" s="1">
        <v>40942</v>
      </c>
      <c r="E3273" s="2" t="s">
        <v>56</v>
      </c>
      <c r="F3273" t="s">
        <v>5622</v>
      </c>
      <c r="G3273" t="s">
        <v>9193</v>
      </c>
      <c r="M3273" t="s">
        <v>45</v>
      </c>
      <c r="N3273">
        <v>0</v>
      </c>
      <c r="AC3273" s="6" t="s">
        <v>11609</v>
      </c>
      <c r="AD3273" s="6"/>
      <c r="AE3273" s="6"/>
    </row>
    <row r="3274" spans="1:31">
      <c r="A3274" s="2" t="str">
        <f>IF(OR(COUNTIF($H$3105:$H3273,$H3274)&gt;=1,$H3274=""),"N","Y")</f>
        <v>Y</v>
      </c>
      <c r="B3274" s="2" t="str">
        <f>IF(OR(COUNTIF($H$2:$H3273,$H3274)&gt;=1,H3274=""),"N","Y")</f>
        <v>N</v>
      </c>
      <c r="C3274" s="2">
        <v>2012</v>
      </c>
      <c r="D3274" s="1">
        <v>40942</v>
      </c>
      <c r="E3274" s="2" t="s">
        <v>56</v>
      </c>
      <c r="F3274" t="s">
        <v>374</v>
      </c>
      <c r="G3274" t="s">
        <v>9278</v>
      </c>
      <c r="H3274" t="s">
        <v>1944</v>
      </c>
      <c r="J3274" t="s">
        <v>2324</v>
      </c>
      <c r="K3274" s="778" t="s">
        <v>9281</v>
      </c>
      <c r="L3274" t="s">
        <v>111</v>
      </c>
      <c r="M3274" t="s">
        <v>45</v>
      </c>
      <c r="N3274">
        <v>85282</v>
      </c>
      <c r="Y3274" s="778"/>
      <c r="Z3274" s="778"/>
      <c r="AC3274" s="6">
        <v>0.14000000000000001</v>
      </c>
      <c r="AD3274" s="6"/>
      <c r="AE3274" s="6"/>
    </row>
    <row r="3275" spans="1:31">
      <c r="A3275" s="2" t="str">
        <f>IF(OR(COUNTIF($H$3105:$H3274,$H3275)&gt;=1,$H3275=""),"N","Y")</f>
        <v>N</v>
      </c>
      <c r="B3275" s="2" t="str">
        <f>IF(OR(COUNTIF($H$2:$H3274,$H3275)&gt;=1,H3275=""),"N","Y")</f>
        <v>N</v>
      </c>
      <c r="C3275" s="2">
        <v>2012</v>
      </c>
      <c r="D3275" s="1">
        <v>40942</v>
      </c>
      <c r="E3275" s="2" t="s">
        <v>56</v>
      </c>
      <c r="F3275" t="s">
        <v>802</v>
      </c>
      <c r="G3275" t="s">
        <v>9337</v>
      </c>
      <c r="M3275" t="s">
        <v>45</v>
      </c>
      <c r="N3275">
        <v>0</v>
      </c>
      <c r="AC3275" s="6" t="s">
        <v>11609</v>
      </c>
      <c r="AD3275" s="6"/>
      <c r="AE3275" s="6"/>
    </row>
    <row r="3276" spans="1:31">
      <c r="A3276" s="2" t="str">
        <f>IF(OR(COUNTIF($H$3105:$H3275,$H3276)&gt;=1,$H3276=""),"N","Y")</f>
        <v>N</v>
      </c>
      <c r="B3276" s="2" t="str">
        <f>IF(OR(COUNTIF($H$2:$H3275,$H3276)&gt;=1,H3276=""),"N","Y")</f>
        <v>N</v>
      </c>
      <c r="C3276" s="2">
        <v>2012</v>
      </c>
      <c r="D3276" s="1">
        <v>40942</v>
      </c>
      <c r="E3276" s="2" t="s">
        <v>56</v>
      </c>
      <c r="F3276" t="s">
        <v>281</v>
      </c>
      <c r="G3276" t="s">
        <v>9473</v>
      </c>
      <c r="K3276" t="s">
        <v>9474</v>
      </c>
      <c r="L3276" t="s">
        <v>87</v>
      </c>
      <c r="M3276" t="s">
        <v>45</v>
      </c>
      <c r="N3276" t="s">
        <v>9475</v>
      </c>
      <c r="AC3276" s="6" t="s">
        <v>11609</v>
      </c>
      <c r="AD3276" s="6"/>
      <c r="AE3276" s="6"/>
    </row>
    <row r="3277" spans="1:31">
      <c r="A3277" s="2" t="str">
        <f>IF(OR(COUNTIF($H$3105:$H3276,$H3277)&gt;=1,$H3277=""),"N","Y")</f>
        <v>Y</v>
      </c>
      <c r="B3277" s="2" t="str">
        <f>IF(OR(COUNTIF($H$2:$H3276,$H3277)&gt;=1,H3277=""),"N","Y")</f>
        <v>Y</v>
      </c>
      <c r="C3277" s="2">
        <v>2012</v>
      </c>
      <c r="D3277" s="1">
        <v>40942</v>
      </c>
      <c r="E3277" s="2" t="s">
        <v>56</v>
      </c>
      <c r="F3277" s="778" t="s">
        <v>9299</v>
      </c>
      <c r="G3277" s="778" t="s">
        <v>9856</v>
      </c>
      <c r="H3277" s="778" t="s">
        <v>9859</v>
      </c>
      <c r="I3277" s="778"/>
      <c r="J3277" t="s">
        <v>70</v>
      </c>
      <c r="K3277" t="s">
        <v>9860</v>
      </c>
      <c r="L3277" s="778" t="s">
        <v>87</v>
      </c>
      <c r="M3277" t="s">
        <v>45</v>
      </c>
      <c r="N3277">
        <v>85704</v>
      </c>
      <c r="AC3277" s="6" t="s">
        <v>11609</v>
      </c>
      <c r="AD3277" s="6"/>
      <c r="AE3277" s="6"/>
    </row>
    <row r="3278" spans="1:31">
      <c r="A3278" s="2" t="str">
        <f>IF(OR(COUNTIF($H$3105:$H3277,$H3278)&gt;=1,$H3278=""),"N","Y")</f>
        <v>Y</v>
      </c>
      <c r="B3278" s="2" t="str">
        <f>IF(OR(COUNTIF($H$2:$H3277,$H3278)&gt;=1,H3278=""),"N","Y")</f>
        <v>Y</v>
      </c>
      <c r="C3278" s="2">
        <v>2012</v>
      </c>
      <c r="D3278" s="1">
        <v>40942</v>
      </c>
      <c r="E3278" s="2" t="s">
        <v>56</v>
      </c>
      <c r="F3278" s="778" t="s">
        <v>6617</v>
      </c>
      <c r="G3278" s="778" t="s">
        <v>10047</v>
      </c>
      <c r="H3278" s="778" t="s">
        <v>7926</v>
      </c>
      <c r="I3278" s="778"/>
      <c r="L3278" s="778"/>
      <c r="M3278" t="s">
        <v>45</v>
      </c>
      <c r="N3278">
        <v>0</v>
      </c>
      <c r="AC3278" s="6" t="s">
        <v>11609</v>
      </c>
      <c r="AD3278" s="6"/>
      <c r="AE3278" s="6"/>
    </row>
    <row r="3279" spans="1:31">
      <c r="A3279" s="2" t="str">
        <f>IF(OR(COUNTIF($H$3105:$H3278,$H3279)&gt;=1,$H3279=""),"N","Y")</f>
        <v>N</v>
      </c>
      <c r="B3279" s="2" t="str">
        <f>IF(OR(COUNTIF($H$2:$H3278,$H3279)&gt;=1,H3279=""),"N","Y")</f>
        <v>N</v>
      </c>
      <c r="C3279" s="2">
        <v>2012</v>
      </c>
      <c r="D3279" s="1">
        <v>40942</v>
      </c>
      <c r="E3279" s="2" t="s">
        <v>56</v>
      </c>
      <c r="F3279" t="s">
        <v>339</v>
      </c>
      <c r="G3279" t="s">
        <v>10047</v>
      </c>
      <c r="M3279" t="s">
        <v>45</v>
      </c>
      <c r="N3279">
        <v>0</v>
      </c>
      <c r="AC3279" s="6" t="s">
        <v>11609</v>
      </c>
      <c r="AD3279" s="6"/>
      <c r="AE3279" s="6"/>
    </row>
    <row r="3280" spans="1:31">
      <c r="A3280" s="2" t="str">
        <f>IF(OR(COUNTIF($H$3105:$H3279,$H3280)&gt;=1,$H3280=""),"N","Y")</f>
        <v>N</v>
      </c>
      <c r="B3280" s="2" t="str">
        <f>IF(OR(COUNTIF($H$2:$H3279,$H3280)&gt;=1,H3280=""),"N","Y")</f>
        <v>N</v>
      </c>
      <c r="C3280" s="2">
        <v>2012</v>
      </c>
      <c r="D3280" s="1">
        <v>40942</v>
      </c>
      <c r="E3280" s="2" t="s">
        <v>56</v>
      </c>
      <c r="F3280" t="s">
        <v>281</v>
      </c>
      <c r="G3280" t="s">
        <v>10064</v>
      </c>
      <c r="M3280" t="s">
        <v>45</v>
      </c>
      <c r="N3280">
        <v>0</v>
      </c>
      <c r="AC3280" s="6" t="s">
        <v>11609</v>
      </c>
      <c r="AD3280" s="6"/>
      <c r="AE3280" s="6"/>
    </row>
    <row r="3281" spans="1:31">
      <c r="A3281" s="2" t="str">
        <f>IF(OR(COUNTIF($H$3105:$H3280,$H3281)&gt;=1,$H3281=""),"N","Y")</f>
        <v>Y</v>
      </c>
      <c r="B3281" s="2" t="str">
        <f>IF(OR(COUNTIF($H$2:$H3280,$H3281)&gt;=1,H3281=""),"N","Y")</f>
        <v>N</v>
      </c>
      <c r="C3281" s="2">
        <v>2012</v>
      </c>
      <c r="D3281" s="1">
        <v>40942</v>
      </c>
      <c r="E3281" s="2" t="s">
        <v>56</v>
      </c>
      <c r="F3281" s="778" t="s">
        <v>3756</v>
      </c>
      <c r="G3281" s="778" t="s">
        <v>7436</v>
      </c>
      <c r="H3281" s="778" t="s">
        <v>1083</v>
      </c>
      <c r="I3281" s="778"/>
      <c r="J3281" t="s">
        <v>10164</v>
      </c>
      <c r="K3281" t="s">
        <v>10163</v>
      </c>
      <c r="L3281" s="778" t="s">
        <v>10165</v>
      </c>
      <c r="M3281" t="s">
        <v>45</v>
      </c>
      <c r="N3281">
        <v>85602</v>
      </c>
      <c r="AC3281" s="6">
        <v>0.44</v>
      </c>
      <c r="AD3281" s="6"/>
      <c r="AE3281" s="6"/>
    </row>
    <row r="3282" spans="1:31">
      <c r="A3282" s="2" t="str">
        <f>IF(OR(COUNTIF($H$3105:$H3281,$H3282)&gt;=1,$H3282=""),"N","Y")</f>
        <v>Y</v>
      </c>
      <c r="B3282" s="2" t="str">
        <f>IF(OR(COUNTIF($H$2:$H3281,$H3282)&gt;=1,H3282=""),"N","Y")</f>
        <v>Y</v>
      </c>
      <c r="C3282" s="2">
        <v>2012</v>
      </c>
      <c r="D3282" s="1">
        <v>40942</v>
      </c>
      <c r="E3282" s="2" t="s">
        <v>56</v>
      </c>
      <c r="F3282" t="s">
        <v>10189</v>
      </c>
      <c r="G3282" t="s">
        <v>10190</v>
      </c>
      <c r="H3282" t="s">
        <v>10191</v>
      </c>
      <c r="K3282" t="s">
        <v>10192</v>
      </c>
      <c r="L3282" t="s">
        <v>87</v>
      </c>
      <c r="M3282" t="s">
        <v>45</v>
      </c>
      <c r="N3282">
        <v>85750</v>
      </c>
      <c r="AC3282" s="6" t="s">
        <v>11609</v>
      </c>
      <c r="AD3282" s="6"/>
      <c r="AE3282" s="6"/>
    </row>
    <row r="3283" spans="1:31">
      <c r="A3283" s="2" t="str">
        <f>IF(OR(COUNTIF($H$3105:$H3282,$H3283)&gt;=1,$H3283=""),"N","Y")</f>
        <v>Y</v>
      </c>
      <c r="B3283" s="2" t="str">
        <f>IF(OR(COUNTIF($H$2:$H3282,$H3283)&gt;=1,H3283=""),"N","Y")</f>
        <v>Y</v>
      </c>
      <c r="C3283" s="2">
        <v>2012</v>
      </c>
      <c r="D3283" s="1">
        <v>40942</v>
      </c>
      <c r="E3283" s="2" t="s">
        <v>56</v>
      </c>
      <c r="F3283" t="s">
        <v>10193</v>
      </c>
      <c r="G3283" t="s">
        <v>10190</v>
      </c>
      <c r="H3283" t="s">
        <v>10194</v>
      </c>
      <c r="K3283" t="s">
        <v>10192</v>
      </c>
      <c r="L3283" t="s">
        <v>87</v>
      </c>
      <c r="M3283" t="s">
        <v>45</v>
      </c>
      <c r="N3283">
        <v>85750</v>
      </c>
      <c r="AC3283" s="6" t="s">
        <v>11609</v>
      </c>
      <c r="AD3283" s="6"/>
      <c r="AE3283" s="6"/>
    </row>
    <row r="3284" spans="1:31">
      <c r="A3284" s="2" t="str">
        <f>IF(OR(COUNTIF($H$3105:$H3283,$H3284)&gt;=1,$H3284=""),"N","Y")</f>
        <v>Y</v>
      </c>
      <c r="B3284" s="2" t="str">
        <f>IF(OR(COUNTIF($H$2:$H3283,$H3284)&gt;=1,H3284=""),"N","Y")</f>
        <v>N</v>
      </c>
      <c r="C3284" s="2">
        <v>2012</v>
      </c>
      <c r="D3284" s="1">
        <v>40942</v>
      </c>
      <c r="E3284" s="2" t="s">
        <v>56</v>
      </c>
      <c r="F3284" t="s">
        <v>10284</v>
      </c>
      <c r="G3284" t="s">
        <v>10285</v>
      </c>
      <c r="H3284" t="s">
        <v>292</v>
      </c>
      <c r="J3284" t="s">
        <v>294</v>
      </c>
      <c r="K3284" t="s">
        <v>10286</v>
      </c>
      <c r="L3284" t="s">
        <v>87</v>
      </c>
      <c r="M3284" t="s">
        <v>45</v>
      </c>
      <c r="N3284">
        <v>85710</v>
      </c>
      <c r="AC3284" s="6">
        <v>0.76</v>
      </c>
      <c r="AD3284" s="6"/>
      <c r="AE3284" s="6"/>
    </row>
    <row r="3285" spans="1:31">
      <c r="A3285" s="2" t="str">
        <f>IF(OR(COUNTIF($H$3105:$H3284,$H3285)&gt;=1,$H3285=""),"N","Y")</f>
        <v>Y</v>
      </c>
      <c r="B3285" s="2" t="str">
        <f>IF(OR(COUNTIF($H$2:$H3284,$H3285)&gt;=1,H3285=""),"N","Y")</f>
        <v>Y</v>
      </c>
      <c r="C3285" s="2">
        <v>2012</v>
      </c>
      <c r="D3285" s="1">
        <v>40942</v>
      </c>
      <c r="E3285" s="2" t="s">
        <v>56</v>
      </c>
      <c r="F3285" t="s">
        <v>1119</v>
      </c>
      <c r="G3285" t="s">
        <v>10317</v>
      </c>
      <c r="H3285" t="s">
        <v>10321</v>
      </c>
      <c r="J3285" t="s">
        <v>4728</v>
      </c>
      <c r="K3285" t="s">
        <v>10322</v>
      </c>
      <c r="L3285" t="s">
        <v>131</v>
      </c>
      <c r="M3285" t="s">
        <v>45</v>
      </c>
      <c r="N3285">
        <v>85254</v>
      </c>
      <c r="AC3285" s="6" t="s">
        <v>11609</v>
      </c>
      <c r="AD3285" s="6"/>
      <c r="AE3285" s="6"/>
    </row>
    <row r="3286" spans="1:31">
      <c r="A3286" s="2" t="str">
        <f>IF(OR(COUNTIF($H$3105:$H3285,$H3286)&gt;=1,$H3286=""),"N","Y")</f>
        <v>Y</v>
      </c>
      <c r="B3286" s="2" t="str">
        <f>IF(OR(COUNTIF($H$2:$H3285,$H3286)&gt;=1,H3286=""),"N","Y")</f>
        <v>N</v>
      </c>
      <c r="C3286" s="2">
        <v>2012</v>
      </c>
      <c r="D3286" s="1">
        <v>40942</v>
      </c>
      <c r="E3286" s="2" t="s">
        <v>56</v>
      </c>
      <c r="F3286" s="778" t="s">
        <v>3027</v>
      </c>
      <c r="G3286" s="778" t="s">
        <v>10317</v>
      </c>
      <c r="H3286" s="778" t="s">
        <v>6914</v>
      </c>
      <c r="I3286" s="778"/>
      <c r="J3286" t="s">
        <v>642</v>
      </c>
      <c r="K3286" t="s">
        <v>10322</v>
      </c>
      <c r="L3286" s="778" t="s">
        <v>131</v>
      </c>
      <c r="M3286" t="s">
        <v>45</v>
      </c>
      <c r="N3286">
        <v>85254</v>
      </c>
      <c r="AC3286" s="6">
        <v>0.08</v>
      </c>
      <c r="AD3286" s="6"/>
      <c r="AE3286" s="6"/>
    </row>
    <row r="3287" spans="1:31">
      <c r="A3287" s="2" t="str">
        <f>IF(OR(COUNTIF($H$3105:$H3286,$H3287)&gt;=1,$H3287=""),"N","Y")</f>
        <v>N</v>
      </c>
      <c r="B3287" s="2" t="str">
        <f>IF(OR(COUNTIF($H$2:$H3286,$H3287)&gt;=1,H3287=""),"N","Y")</f>
        <v>N</v>
      </c>
      <c r="C3287" s="2">
        <v>2012</v>
      </c>
      <c r="D3287" s="1">
        <v>40942</v>
      </c>
      <c r="E3287" s="2" t="s">
        <v>1219</v>
      </c>
      <c r="F3287" t="s">
        <v>10435</v>
      </c>
      <c r="G3287" t="s">
        <v>10436</v>
      </c>
      <c r="H3287" t="s">
        <v>582</v>
      </c>
      <c r="J3287" t="s">
        <v>227</v>
      </c>
      <c r="K3287" t="s">
        <v>583</v>
      </c>
      <c r="L3287" t="s">
        <v>111</v>
      </c>
      <c r="M3287" t="s">
        <v>45</v>
      </c>
      <c r="N3287">
        <v>0</v>
      </c>
      <c r="V3287" s="2" t="s">
        <v>457</v>
      </c>
      <c r="AC3287" s="6">
        <v>0.27</v>
      </c>
      <c r="AD3287" s="6"/>
      <c r="AE3287" s="6"/>
    </row>
    <row r="3288" spans="1:31">
      <c r="A3288" s="2" t="str">
        <f>IF(OR(COUNTIF($H$3105:$H3287,$H3288)&gt;=1,$H3288=""),"N","Y")</f>
        <v>N</v>
      </c>
      <c r="B3288" s="2" t="str">
        <f>IF(OR(COUNTIF($H$2:$H3287,$H3288)&gt;=1,H3288=""),"N","Y")</f>
        <v>N</v>
      </c>
      <c r="C3288" s="2">
        <v>2012</v>
      </c>
      <c r="D3288" s="1">
        <v>40942</v>
      </c>
      <c r="E3288" s="2" t="s">
        <v>1219</v>
      </c>
      <c r="F3288" t="s">
        <v>10453</v>
      </c>
      <c r="G3288" t="s">
        <v>10454</v>
      </c>
      <c r="H3288" t="s">
        <v>582</v>
      </c>
      <c r="J3288" t="s">
        <v>227</v>
      </c>
      <c r="K3288" t="s">
        <v>583</v>
      </c>
      <c r="L3288" t="s">
        <v>111</v>
      </c>
      <c r="M3288" t="s">
        <v>45</v>
      </c>
      <c r="N3288">
        <v>0</v>
      </c>
      <c r="V3288" s="2" t="s">
        <v>1221</v>
      </c>
      <c r="AC3288" s="6">
        <v>0.27</v>
      </c>
      <c r="AD3288" s="6"/>
      <c r="AE3288" s="6"/>
    </row>
    <row r="3289" spans="1:31">
      <c r="A3289" s="2" t="str">
        <f>IF(OR(COUNTIF($H$3105:$H3288,$H3289)&gt;=1,$H3289=""),"N","Y")</f>
        <v>N</v>
      </c>
      <c r="B3289" s="2" t="str">
        <f>IF(OR(COUNTIF($H$2:$H3288,$H3289)&gt;=1,H3289=""),"N","Y")</f>
        <v>N</v>
      </c>
      <c r="C3289" s="2">
        <v>2012</v>
      </c>
      <c r="D3289" s="1">
        <v>40942</v>
      </c>
      <c r="E3289" s="2" t="s">
        <v>56</v>
      </c>
      <c r="F3289" t="s">
        <v>9700</v>
      </c>
      <c r="G3289" t="s">
        <v>10464</v>
      </c>
      <c r="I3289" s="778"/>
      <c r="M3289" t="s">
        <v>45</v>
      </c>
      <c r="N3289">
        <v>0</v>
      </c>
      <c r="AC3289" s="6" t="s">
        <v>11609</v>
      </c>
      <c r="AD3289" s="6"/>
      <c r="AE3289" s="6"/>
    </row>
    <row r="3290" spans="1:31">
      <c r="A3290" s="2" t="str">
        <f>IF(OR(COUNTIF($H$3105:$H3289,$H3290)&gt;=1,$H3290=""),"N","Y")</f>
        <v>N</v>
      </c>
      <c r="B3290" s="2" t="str">
        <f>IF(OR(COUNTIF($H$2:$H3289,$H3290)&gt;=1,H3290=""),"N","Y")</f>
        <v>N</v>
      </c>
      <c r="C3290" s="2">
        <v>2012</v>
      </c>
      <c r="D3290" s="1">
        <v>40942</v>
      </c>
      <c r="E3290" s="2" t="s">
        <v>56</v>
      </c>
      <c r="F3290" t="s">
        <v>5220</v>
      </c>
      <c r="G3290" t="s">
        <v>10464</v>
      </c>
      <c r="M3290" t="s">
        <v>45</v>
      </c>
      <c r="N3290">
        <v>0</v>
      </c>
      <c r="AC3290" s="6" t="s">
        <v>11609</v>
      </c>
      <c r="AD3290" s="6"/>
      <c r="AE3290" s="6"/>
    </row>
    <row r="3291" spans="1:31">
      <c r="A3291" s="2" t="str">
        <f>IF(OR(COUNTIF($H$3105:$H3290,$H3291)&gt;=1,$H3291=""),"N","Y")</f>
        <v>Y</v>
      </c>
      <c r="B3291" s="2" t="str">
        <f>IF(OR(COUNTIF($H$2:$H3290,$H3291)&gt;=1,H3291=""),"N","Y")</f>
        <v>Y</v>
      </c>
      <c r="C3291" s="2">
        <v>2012</v>
      </c>
      <c r="D3291" s="1">
        <v>40942</v>
      </c>
      <c r="E3291" s="2" t="s">
        <v>56</v>
      </c>
      <c r="F3291" t="s">
        <v>4796</v>
      </c>
      <c r="G3291" t="s">
        <v>10624</v>
      </c>
      <c r="H3291" t="s">
        <v>2401</v>
      </c>
      <c r="J3291" t="s">
        <v>1509</v>
      </c>
      <c r="K3291" t="s">
        <v>10625</v>
      </c>
      <c r="L3291" t="s">
        <v>10626</v>
      </c>
      <c r="M3291" t="s">
        <v>45</v>
      </c>
      <c r="N3291">
        <v>85646</v>
      </c>
      <c r="AC3291" s="6">
        <v>0.89</v>
      </c>
      <c r="AD3291" s="6"/>
      <c r="AE3291" s="6"/>
    </row>
    <row r="3292" spans="1:31">
      <c r="A3292" s="2" t="str">
        <f>IF(OR(COUNTIF($H$3105:$H3291,$H3292)&gt;=1,$H3292=""),"N","Y")</f>
        <v>N</v>
      </c>
      <c r="B3292" s="2" t="str">
        <f>IF(OR(COUNTIF($H$2:$H3291,$H3292)&gt;=1,H3292=""),"N","Y")</f>
        <v>N</v>
      </c>
      <c r="C3292" s="2">
        <v>2012</v>
      </c>
      <c r="D3292" s="1">
        <v>40942</v>
      </c>
      <c r="E3292" s="2" t="s">
        <v>56</v>
      </c>
      <c r="F3292" t="s">
        <v>331</v>
      </c>
      <c r="G3292" t="s">
        <v>10639</v>
      </c>
      <c r="M3292" t="s">
        <v>45</v>
      </c>
      <c r="N3292">
        <v>0</v>
      </c>
      <c r="AC3292" s="6" t="s">
        <v>11609</v>
      </c>
      <c r="AD3292" s="6"/>
      <c r="AE3292" s="6"/>
    </row>
    <row r="3293" spans="1:31">
      <c r="A3293" s="2" t="str">
        <f>IF(OR(COUNTIF($H$3105:$H3292,$H3293)&gt;=1,$H3293=""),"N","Y")</f>
        <v>Y</v>
      </c>
      <c r="B3293" s="2" t="str">
        <f>IF(OR(COUNTIF($H$2:$H3292,$H3293)&gt;=1,H3293=""),"N","Y")</f>
        <v>N</v>
      </c>
      <c r="C3293" s="2">
        <v>2012</v>
      </c>
      <c r="D3293" s="1">
        <v>40942</v>
      </c>
      <c r="E3293" s="2" t="s">
        <v>56</v>
      </c>
      <c r="F3293" t="s">
        <v>10641</v>
      </c>
      <c r="G3293" t="s">
        <v>10639</v>
      </c>
      <c r="H3293" t="s">
        <v>10642</v>
      </c>
      <c r="K3293" t="s">
        <v>10644</v>
      </c>
      <c r="L3293" t="s">
        <v>2945</v>
      </c>
      <c r="M3293" t="s">
        <v>45</v>
      </c>
      <c r="N3293" t="s">
        <v>10645</v>
      </c>
      <c r="AC3293" s="6" t="s">
        <v>11609</v>
      </c>
      <c r="AD3293" s="6"/>
      <c r="AE3293" s="6"/>
    </row>
    <row r="3294" spans="1:31">
      <c r="A3294" s="2" t="str">
        <f>IF(OR(COUNTIF($H$3105:$H3293,$H3294)&gt;=1,$H3294=""),"N","Y")</f>
        <v>N</v>
      </c>
      <c r="B3294" s="2" t="str">
        <f>IF(OR(COUNTIF($H$2:$H3293,$H3294)&gt;=1,H3294=""),"N","Y")</f>
        <v>N</v>
      </c>
      <c r="C3294" s="2">
        <v>2012</v>
      </c>
      <c r="D3294" s="1">
        <v>40942</v>
      </c>
      <c r="E3294" s="2" t="s">
        <v>56</v>
      </c>
      <c r="F3294" s="778" t="s">
        <v>10746</v>
      </c>
      <c r="G3294" s="778" t="s">
        <v>10747</v>
      </c>
      <c r="H3294" s="778" t="s">
        <v>470</v>
      </c>
      <c r="I3294" s="778"/>
      <c r="J3294" t="s">
        <v>642</v>
      </c>
      <c r="K3294" t="s">
        <v>10753</v>
      </c>
      <c r="L3294" s="778" t="s">
        <v>131</v>
      </c>
      <c r="M3294" t="s">
        <v>45</v>
      </c>
      <c r="N3294" t="s">
        <v>10754</v>
      </c>
      <c r="AC3294" s="6">
        <v>7.0000000000000007E-2</v>
      </c>
      <c r="AD3294" s="6"/>
      <c r="AE3294" s="6"/>
    </row>
    <row r="3295" spans="1:31">
      <c r="A3295" s="2" t="str">
        <f>IF(OR(COUNTIF($H$3105:$H3294,$H3295)&gt;=1,$H3295=""),"N","Y")</f>
        <v>N</v>
      </c>
      <c r="B3295" s="2" t="str">
        <f>IF(OR(COUNTIF($H$2:$H3294,$H3295)&gt;=1,H3295=""),"N","Y")</f>
        <v>N</v>
      </c>
      <c r="C3295" s="2">
        <v>2012</v>
      </c>
      <c r="D3295" s="1">
        <v>40942</v>
      </c>
      <c r="E3295" s="2" t="s">
        <v>1219</v>
      </c>
      <c r="F3295" t="s">
        <v>1258</v>
      </c>
      <c r="G3295" t="s">
        <v>10898</v>
      </c>
      <c r="H3295" t="s">
        <v>582</v>
      </c>
      <c r="I3295" s="778"/>
      <c r="J3295" t="s">
        <v>227</v>
      </c>
      <c r="K3295" t="s">
        <v>583</v>
      </c>
      <c r="L3295" t="s">
        <v>111</v>
      </c>
      <c r="M3295" t="s">
        <v>45</v>
      </c>
      <c r="N3295">
        <v>0</v>
      </c>
      <c r="V3295" s="2" t="s">
        <v>457</v>
      </c>
      <c r="AC3295" s="6">
        <v>0.27</v>
      </c>
      <c r="AD3295" s="6"/>
      <c r="AE3295" s="6"/>
    </row>
    <row r="3296" spans="1:31">
      <c r="A3296" s="2" t="str">
        <f>IF(OR(COUNTIF($H$3105:$H3295,$H3296)&gt;=1,$H3296=""),"N","Y")</f>
        <v>Y</v>
      </c>
      <c r="B3296" s="2" t="str">
        <f>IF(OR(COUNTIF($H$2:$H3295,$H3296)&gt;=1,H3296=""),"N","Y")</f>
        <v>Y</v>
      </c>
      <c r="C3296" s="2">
        <v>2012</v>
      </c>
      <c r="D3296" s="1">
        <v>40942</v>
      </c>
      <c r="E3296" s="2" t="s">
        <v>56</v>
      </c>
      <c r="F3296" s="778" t="s">
        <v>7776</v>
      </c>
      <c r="G3296" s="778" t="s">
        <v>10971</v>
      </c>
      <c r="H3296" s="778" t="s">
        <v>10972</v>
      </c>
      <c r="I3296" s="778"/>
      <c r="J3296" t="s">
        <v>1509</v>
      </c>
      <c r="K3296" t="s">
        <v>7378</v>
      </c>
      <c r="L3296" s="778" t="s">
        <v>1568</v>
      </c>
      <c r="M3296" t="s">
        <v>45</v>
      </c>
      <c r="N3296">
        <v>85648</v>
      </c>
      <c r="AC3296" s="6" t="s">
        <v>11609</v>
      </c>
      <c r="AD3296" s="6"/>
      <c r="AE3296" s="6"/>
    </row>
    <row r="3297" spans="1:31">
      <c r="A3297" s="2" t="str">
        <f>IF(OR(COUNTIF($H$3105:$H3296,$H3297)&gt;=1,$H3297=""),"N","Y")</f>
        <v>N</v>
      </c>
      <c r="B3297" s="2" t="str">
        <f>IF(OR(COUNTIF($H$2:$H3296,$H3297)&gt;=1,H3297=""),"N","Y")</f>
        <v>N</v>
      </c>
      <c r="C3297" s="2">
        <v>2012</v>
      </c>
      <c r="D3297" s="1">
        <v>40942</v>
      </c>
      <c r="E3297" s="2" t="s">
        <v>1219</v>
      </c>
      <c r="F3297" s="778" t="s">
        <v>1515</v>
      </c>
      <c r="G3297" s="778" t="s">
        <v>11059</v>
      </c>
      <c r="H3297" s="778" t="s">
        <v>582</v>
      </c>
      <c r="I3297" s="778"/>
      <c r="J3297" t="s">
        <v>227</v>
      </c>
      <c r="K3297" t="s">
        <v>583</v>
      </c>
      <c r="L3297" s="778" t="s">
        <v>111</v>
      </c>
      <c r="M3297" t="s">
        <v>45</v>
      </c>
      <c r="N3297">
        <v>0</v>
      </c>
      <c r="V3297" s="2" t="s">
        <v>457</v>
      </c>
      <c r="AC3297" s="6">
        <v>0.27</v>
      </c>
      <c r="AD3297" s="6"/>
      <c r="AE3297" s="6"/>
    </row>
    <row r="3298" spans="1:31">
      <c r="A3298" s="2" t="str">
        <f>IF(OR(COUNTIF($H$3105:$H3297,$H3298)&gt;=1,$H3298=""),"N","Y")</f>
        <v>Y</v>
      </c>
      <c r="B3298" s="2" t="str">
        <f>IF(OR(COUNTIF($H$2:$H3297,$H3298)&gt;=1,H3298=""),"N","Y")</f>
        <v>Y</v>
      </c>
      <c r="C3298" s="2">
        <v>2012</v>
      </c>
      <c r="D3298" s="1">
        <v>40942</v>
      </c>
      <c r="E3298" s="2" t="s">
        <v>56</v>
      </c>
      <c r="F3298" t="s">
        <v>4386</v>
      </c>
      <c r="G3298" t="s">
        <v>11131</v>
      </c>
      <c r="H3298" t="s">
        <v>7049</v>
      </c>
      <c r="K3298" t="s">
        <v>11132</v>
      </c>
      <c r="L3298" t="s">
        <v>11133</v>
      </c>
      <c r="M3298" t="s">
        <v>11134</v>
      </c>
      <c r="N3298">
        <v>97045</v>
      </c>
      <c r="AC3298" s="6" t="s">
        <v>11609</v>
      </c>
      <c r="AD3298" s="6"/>
      <c r="AE3298" s="6"/>
    </row>
    <row r="3299" spans="1:31">
      <c r="A3299" s="2" t="str">
        <f>IF(OR(COUNTIF($H$3105:$H3298,$H3299)&gt;=1,$H3299=""),"N","Y")</f>
        <v>N</v>
      </c>
      <c r="B3299" s="2" t="str">
        <f>IF(OR(COUNTIF($H$2:$H3298,$H3299)&gt;=1,H3299=""),"N","Y")</f>
        <v>N</v>
      </c>
      <c r="C3299" s="2">
        <v>2012</v>
      </c>
      <c r="D3299" s="1">
        <v>40942</v>
      </c>
      <c r="E3299" s="2" t="s">
        <v>56</v>
      </c>
      <c r="F3299" t="s">
        <v>2103</v>
      </c>
      <c r="G3299" t="s">
        <v>11148</v>
      </c>
      <c r="M3299" t="s">
        <v>45</v>
      </c>
      <c r="N3299">
        <v>0</v>
      </c>
      <c r="AC3299" s="6" t="s">
        <v>11609</v>
      </c>
      <c r="AD3299" s="6"/>
      <c r="AE3299" s="6"/>
    </row>
    <row r="3300" spans="1:31">
      <c r="A3300" s="2" t="str">
        <f>IF(OR(COUNTIF($H$3105:$H3299,$H3300)&gt;=1,$H3300=""),"N","Y")</f>
        <v>Y</v>
      </c>
      <c r="B3300" s="2" t="str">
        <f>IF(OR(COUNTIF($H$2:$H3299,$H3300)&gt;=1,H3300=""),"N","Y")</f>
        <v>Y</v>
      </c>
      <c r="C3300" s="2">
        <v>2012</v>
      </c>
      <c r="D3300" s="1">
        <v>40942</v>
      </c>
      <c r="E3300" s="2" t="s">
        <v>56</v>
      </c>
      <c r="F3300" t="s">
        <v>11149</v>
      </c>
      <c r="G3300" t="s">
        <v>11148</v>
      </c>
      <c r="H3300" t="s">
        <v>11152</v>
      </c>
      <c r="J3300" t="s">
        <v>70</v>
      </c>
      <c r="L3300" t="s">
        <v>87</v>
      </c>
      <c r="M3300" t="s">
        <v>45</v>
      </c>
      <c r="N3300">
        <v>85748</v>
      </c>
      <c r="AC3300" s="6">
        <v>0.95</v>
      </c>
      <c r="AD3300" s="6"/>
      <c r="AE3300" s="6"/>
    </row>
    <row r="3301" spans="1:31">
      <c r="A3301" s="2" t="str">
        <f>IF(OR(COUNTIF($H$3105:$H3300,$H3301)&gt;=1,$H3301=""),"N","Y")</f>
        <v>N</v>
      </c>
      <c r="B3301" s="2" t="str">
        <f>IF(OR(COUNTIF($H$2:$H3300,$H3301)&gt;=1,H3301=""),"N","Y")</f>
        <v>N</v>
      </c>
      <c r="C3301" s="2">
        <v>2012</v>
      </c>
      <c r="D3301" s="1">
        <v>40942</v>
      </c>
      <c r="E3301" s="2" t="s">
        <v>1219</v>
      </c>
      <c r="F3301" s="778" t="s">
        <v>687</v>
      </c>
      <c r="G3301" s="778" t="s">
        <v>11170</v>
      </c>
      <c r="H3301" s="778" t="s">
        <v>582</v>
      </c>
      <c r="I3301" s="778"/>
      <c r="J3301" t="s">
        <v>227</v>
      </c>
      <c r="K3301" t="s">
        <v>583</v>
      </c>
      <c r="L3301" s="778" t="s">
        <v>111</v>
      </c>
      <c r="M3301" t="s">
        <v>45</v>
      </c>
      <c r="N3301">
        <v>0</v>
      </c>
      <c r="V3301" s="2" t="s">
        <v>457</v>
      </c>
      <c r="AC3301" s="6">
        <v>0.27</v>
      </c>
      <c r="AD3301" s="6"/>
      <c r="AE3301" s="6"/>
    </row>
    <row r="3302" spans="1:31">
      <c r="A3302" s="2" t="str">
        <f>IF(OR(COUNTIF($H$3105:$H3301,$H3302)&gt;=1,$H3302=""),"N","Y")</f>
        <v>Y</v>
      </c>
      <c r="B3302" s="2" t="str">
        <f>IF(OR(COUNTIF($H$2:$H3301,$H3302)&gt;=1,H3302=""),"N","Y")</f>
        <v>Y</v>
      </c>
      <c r="C3302" s="2">
        <v>2012</v>
      </c>
      <c r="D3302" s="1">
        <v>40942</v>
      </c>
      <c r="E3302" s="2" t="s">
        <v>56</v>
      </c>
      <c r="F3302" t="s">
        <v>374</v>
      </c>
      <c r="G3302" t="s">
        <v>11241</v>
      </c>
      <c r="H3302" t="s">
        <v>11244</v>
      </c>
      <c r="J3302" t="s">
        <v>51</v>
      </c>
      <c r="K3302" t="s">
        <v>11245</v>
      </c>
      <c r="L3302" t="s">
        <v>10363</v>
      </c>
      <c r="M3302" t="s">
        <v>45</v>
      </c>
      <c r="N3302">
        <v>85351</v>
      </c>
      <c r="AC3302" s="6">
        <v>0.7</v>
      </c>
      <c r="AD3302" s="6"/>
      <c r="AE3302" s="6"/>
    </row>
    <row r="3303" spans="1:31">
      <c r="A3303" s="2" t="str">
        <f>IF(OR(COUNTIF($H$3105:$H3302,$H3303)&gt;=1,$H3303=""),"N","Y")</f>
        <v>N</v>
      </c>
      <c r="B3303" s="2" t="str">
        <f>IF(OR(COUNTIF($H$2:$H3302,$H3303)&gt;=1,H3303=""),"N","Y")</f>
        <v>N</v>
      </c>
      <c r="C3303" s="2">
        <v>2012</v>
      </c>
      <c r="D3303" s="1">
        <v>40942</v>
      </c>
      <c r="E3303" s="2" t="s">
        <v>56</v>
      </c>
      <c r="F3303" t="s">
        <v>3323</v>
      </c>
      <c r="G3303" t="s">
        <v>11430</v>
      </c>
      <c r="M3303" t="s">
        <v>45</v>
      </c>
      <c r="N3303">
        <v>0</v>
      </c>
      <c r="AC3303" s="6" t="s">
        <v>11609</v>
      </c>
      <c r="AD3303" s="6"/>
      <c r="AE3303" s="6"/>
    </row>
    <row r="3304" spans="1:31">
      <c r="A3304" s="2" t="str">
        <f>IF(OR(COUNTIF($H$3105:$H3303,$H3304)&gt;=1,$H3304=""),"N","Y")</f>
        <v>N</v>
      </c>
      <c r="B3304" s="2" t="str">
        <f>IF(OR(COUNTIF($H$2:$H3303,$H3304)&gt;=1,H3304=""),"N","Y")</f>
        <v>N</v>
      </c>
      <c r="C3304" s="2">
        <v>2012</v>
      </c>
      <c r="D3304" s="1">
        <v>40942</v>
      </c>
      <c r="E3304" s="2" t="s">
        <v>56</v>
      </c>
      <c r="F3304" t="s">
        <v>687</v>
      </c>
      <c r="G3304" t="s">
        <v>11430</v>
      </c>
      <c r="M3304" t="s">
        <v>45</v>
      </c>
      <c r="N3304">
        <v>0</v>
      </c>
      <c r="AC3304" s="6" t="s">
        <v>11609</v>
      </c>
      <c r="AD3304" s="6"/>
      <c r="AE3304" s="6"/>
    </row>
    <row r="3305" spans="1:31">
      <c r="A3305" s="2" t="str">
        <f>IF(OR(COUNTIF($H$3105:$H3304,$H3305)&gt;=1,$H3305=""),"N","Y")</f>
        <v>N</v>
      </c>
      <c r="B3305" s="2" t="str">
        <f>IF(OR(COUNTIF($H$2:$H3304,$H3305)&gt;=1,H3305=""),"N","Y")</f>
        <v>N</v>
      </c>
      <c r="C3305" s="2">
        <v>2012</v>
      </c>
      <c r="D3305" s="1">
        <v>40942</v>
      </c>
      <c r="E3305" s="2" t="s">
        <v>1219</v>
      </c>
      <c r="F3305" t="s">
        <v>3092</v>
      </c>
      <c r="G3305" t="s">
        <v>11444</v>
      </c>
      <c r="H3305" t="s">
        <v>582</v>
      </c>
      <c r="J3305" t="s">
        <v>227</v>
      </c>
      <c r="K3305" t="s">
        <v>583</v>
      </c>
      <c r="L3305" t="s">
        <v>111</v>
      </c>
      <c r="M3305" t="s">
        <v>45</v>
      </c>
      <c r="N3305">
        <v>0</v>
      </c>
      <c r="V3305" s="2" t="s">
        <v>457</v>
      </c>
      <c r="AC3305" s="6">
        <v>0.27</v>
      </c>
      <c r="AD3305" s="6"/>
      <c r="AE3305" s="6"/>
    </row>
    <row r="3306" spans="1:31">
      <c r="A3306" s="2" t="str">
        <f>IF(OR(COUNTIF($H$3105:$H3305,$H3306)&gt;=1,$H3306=""),"N","Y")</f>
        <v>N</v>
      </c>
      <c r="B3306" s="2" t="str">
        <f>IF(OR(COUNTIF($H$2:$H3305,$H3306)&gt;=1,H3306=""),"N","Y")</f>
        <v>N</v>
      </c>
      <c r="C3306" s="2">
        <v>2012</v>
      </c>
      <c r="D3306" s="1">
        <v>40942</v>
      </c>
      <c r="E3306" s="2" t="s">
        <v>56</v>
      </c>
      <c r="F3306" t="s">
        <v>11522</v>
      </c>
      <c r="G3306" t="s">
        <v>11523</v>
      </c>
      <c r="L3306" t="s">
        <v>58</v>
      </c>
      <c r="M3306" t="s">
        <v>45</v>
      </c>
      <c r="N3306">
        <v>85023</v>
      </c>
      <c r="AC3306" s="6" t="s">
        <v>11609</v>
      </c>
      <c r="AD3306" s="6"/>
      <c r="AE3306" s="6"/>
    </row>
    <row r="3307" spans="1:31">
      <c r="A3307" s="2" t="str">
        <f>IF(OR(COUNTIF($H$3105:$H3306,$H3307)&gt;=1,$H3307=""),"N","Y")</f>
        <v>N</v>
      </c>
      <c r="B3307" s="2" t="str">
        <f>IF(OR(COUNTIF($H$2:$H3306,$H3307)&gt;=1,H3307=""),"N","Y")</f>
        <v>N</v>
      </c>
      <c r="C3307" s="2">
        <v>2012</v>
      </c>
      <c r="D3307" s="1">
        <v>40942</v>
      </c>
      <c r="E3307" s="2" t="s">
        <v>56</v>
      </c>
      <c r="F3307" s="778" t="s">
        <v>800</v>
      </c>
      <c r="G3307" s="778" t="s">
        <v>799</v>
      </c>
      <c r="H3307" s="778"/>
      <c r="I3307" s="778"/>
      <c r="K3307" s="778" t="s">
        <v>11530</v>
      </c>
      <c r="L3307" s="778" t="s">
        <v>1645</v>
      </c>
      <c r="M3307" s="778" t="s">
        <v>45</v>
      </c>
      <c r="N3307" s="778">
        <v>85142</v>
      </c>
      <c r="AC3307" s="6" t="s">
        <v>11609</v>
      </c>
      <c r="AD3307" s="6"/>
      <c r="AE3307" s="6"/>
    </row>
    <row r="3308" spans="1:31">
      <c r="A3308" s="2" t="str">
        <f>IF(OR(COUNTIF($H$3105:$H3307,$H3308)&gt;=1,$H3308=""),"N","Y")</f>
        <v>N</v>
      </c>
      <c r="B3308" s="2" t="str">
        <f>IF(OR(COUNTIF($H$2:$H3307,$H3308)&gt;=1,H3308=""),"N","Y")</f>
        <v>N</v>
      </c>
      <c r="C3308" s="2">
        <v>2012</v>
      </c>
      <c r="D3308" s="1">
        <v>40942</v>
      </c>
      <c r="E3308" s="2" t="s">
        <v>1219</v>
      </c>
      <c r="F3308" t="s">
        <v>1366</v>
      </c>
      <c r="G3308" t="s">
        <v>11551</v>
      </c>
      <c r="H3308" t="s">
        <v>582</v>
      </c>
      <c r="J3308" t="s">
        <v>227</v>
      </c>
      <c r="K3308" t="s">
        <v>583</v>
      </c>
      <c r="L3308" t="s">
        <v>111</v>
      </c>
      <c r="M3308" t="s">
        <v>45</v>
      </c>
      <c r="N3308">
        <v>0</v>
      </c>
      <c r="V3308" s="2" t="s">
        <v>1221</v>
      </c>
      <c r="AC3308" s="6">
        <v>0.27</v>
      </c>
      <c r="AD3308" s="6"/>
      <c r="AE3308" s="6"/>
    </row>
    <row r="3309" spans="1:31">
      <c r="A3309" s="2" t="str">
        <f>IF(OR(COUNTIF($H$3105:$H3308,$H3309)&gt;=1,$H3309=""),"N","Y")</f>
        <v>N</v>
      </c>
      <c r="B3309" s="2" t="str">
        <f>IF(OR(COUNTIF($H$2:$H3308,$H3309)&gt;=1,H3309=""),"N","Y")</f>
        <v>N</v>
      </c>
      <c r="C3309" s="2">
        <v>2012</v>
      </c>
      <c r="D3309" s="1">
        <v>40943</v>
      </c>
      <c r="E3309" s="2" t="s">
        <v>59</v>
      </c>
      <c r="F3309" s="778" t="s">
        <v>27</v>
      </c>
      <c r="G3309" s="778" t="s">
        <v>28</v>
      </c>
      <c r="H3309" s="778" t="s">
        <v>42</v>
      </c>
      <c r="I3309" s="778"/>
      <c r="J3309" t="s">
        <v>51</v>
      </c>
      <c r="K3309" t="s">
        <v>57</v>
      </c>
      <c r="L3309" s="778" t="s">
        <v>58</v>
      </c>
      <c r="M3309" t="s">
        <v>45</v>
      </c>
      <c r="N3309">
        <v>85042</v>
      </c>
      <c r="V3309" s="11">
        <v>41164</v>
      </c>
      <c r="W3309" s="2" t="s">
        <v>46</v>
      </c>
      <c r="AC3309" s="6">
        <v>0.81</v>
      </c>
      <c r="AD3309" s="6"/>
      <c r="AE3309" s="6"/>
    </row>
    <row r="3310" spans="1:31">
      <c r="A3310" s="2" t="str">
        <f>IF(OR(COUNTIF($H$3105:$H3309,$H3310)&gt;=1,$H3310=""),"N","Y")</f>
        <v>N</v>
      </c>
      <c r="B3310" s="2" t="str">
        <f>IF(OR(COUNTIF($H$2:$H3309,$H3310)&gt;=1,H3310=""),"N","Y")</f>
        <v>N</v>
      </c>
      <c r="C3310" s="2">
        <v>2012</v>
      </c>
      <c r="D3310" s="1">
        <v>40943</v>
      </c>
      <c r="E3310" s="2" t="s">
        <v>59</v>
      </c>
      <c r="F3310" s="778" t="s">
        <v>98</v>
      </c>
      <c r="G3310" s="778" t="s">
        <v>99</v>
      </c>
      <c r="H3310" s="778" t="s">
        <v>114</v>
      </c>
      <c r="I3310" s="778"/>
      <c r="J3310" t="s">
        <v>109</v>
      </c>
      <c r="K3310" t="s">
        <v>115</v>
      </c>
      <c r="L3310" s="778" t="s">
        <v>116</v>
      </c>
      <c r="M3310" t="s">
        <v>45</v>
      </c>
      <c r="N3310">
        <v>85226</v>
      </c>
      <c r="V3310" s="11">
        <v>41068</v>
      </c>
      <c r="W3310" s="2" t="s">
        <v>112</v>
      </c>
      <c r="AC3310" s="6">
        <v>0.26</v>
      </c>
      <c r="AD3310" s="6"/>
      <c r="AE3310" s="6"/>
    </row>
    <row r="3311" spans="1:31">
      <c r="A3311" s="2" t="str">
        <f>IF(OR(COUNTIF($H$3105:$H3310,$H3311)&gt;=1,$H3311=""),"N","Y")</f>
        <v>N</v>
      </c>
      <c r="B3311" s="2" t="str">
        <f>IF(OR(COUNTIF($H$2:$H3310,$H3311)&gt;=1,H3311=""),"N","Y")</f>
        <v>N</v>
      </c>
      <c r="C3311" s="2">
        <v>2012</v>
      </c>
      <c r="D3311" s="1">
        <v>40943</v>
      </c>
      <c r="E3311" s="2" t="s">
        <v>59</v>
      </c>
      <c r="F3311" s="778" t="s">
        <v>27</v>
      </c>
      <c r="G3311" s="778" t="s">
        <v>252</v>
      </c>
      <c r="H3311" s="778" t="s">
        <v>258</v>
      </c>
      <c r="I3311" s="778"/>
      <c r="J3311" s="778"/>
      <c r="K3311" s="778" t="s">
        <v>263</v>
      </c>
      <c r="L3311" s="778" t="s">
        <v>259</v>
      </c>
      <c r="M3311" s="778" t="s">
        <v>45</v>
      </c>
      <c r="N3311" s="778">
        <v>85338</v>
      </c>
      <c r="V3311" s="11">
        <v>41164</v>
      </c>
      <c r="W3311" s="2" t="s">
        <v>260</v>
      </c>
      <c r="X3311" s="778"/>
      <c r="Y3311" s="778"/>
      <c r="Z3311" s="778"/>
      <c r="AC3311" s="6" t="s">
        <v>11609</v>
      </c>
      <c r="AD3311" s="6"/>
      <c r="AE3311" s="6"/>
    </row>
    <row r="3312" spans="1:31">
      <c r="A3312" s="2" t="str">
        <f>IF(OR(COUNTIF($H$3105:$H3311,$H3312)&gt;=1,$H3312=""),"N","Y")</f>
        <v>N</v>
      </c>
      <c r="B3312" s="2" t="str">
        <f>IF(OR(COUNTIF($H$2:$H3311,$H3312)&gt;=1,H3312=""),"N","Y")</f>
        <v>N</v>
      </c>
      <c r="C3312" s="2">
        <v>2012</v>
      </c>
      <c r="D3312" s="1">
        <v>40943</v>
      </c>
      <c r="E3312" s="2" t="s">
        <v>59</v>
      </c>
      <c r="F3312" t="s">
        <v>364</v>
      </c>
      <c r="G3312" t="s">
        <v>365</v>
      </c>
      <c r="M3312" t="s">
        <v>45</v>
      </c>
      <c r="N3312">
        <v>0</v>
      </c>
      <c r="AC3312" s="6" t="s">
        <v>11609</v>
      </c>
      <c r="AD3312" s="6"/>
      <c r="AE3312" s="6"/>
    </row>
    <row r="3313" spans="1:31">
      <c r="A3313" s="2" t="str">
        <f>IF(OR(COUNTIF($H$3105:$H3312,$H3313)&gt;=1,$H3313=""),"N","Y")</f>
        <v>Y</v>
      </c>
      <c r="B3313" s="2" t="str">
        <f>IF(OR(COUNTIF($H$2:$H3312,$H3313)&gt;=1,H3313=""),"N","Y")</f>
        <v>Y</v>
      </c>
      <c r="C3313" s="2">
        <v>2012</v>
      </c>
      <c r="D3313" s="1">
        <v>40943</v>
      </c>
      <c r="E3313" s="2" t="s">
        <v>59</v>
      </c>
      <c r="F3313" s="778" t="s">
        <v>499</v>
      </c>
      <c r="G3313" s="778" t="s">
        <v>500</v>
      </c>
      <c r="H3313" s="778" t="s">
        <v>501</v>
      </c>
      <c r="I3313" s="778"/>
      <c r="J3313" t="s">
        <v>94</v>
      </c>
      <c r="K3313" t="s">
        <v>502</v>
      </c>
      <c r="L3313" s="778" t="s">
        <v>72</v>
      </c>
      <c r="M3313" t="s">
        <v>45</v>
      </c>
      <c r="N3313" t="s">
        <v>503</v>
      </c>
      <c r="V3313" s="2" t="s">
        <v>249</v>
      </c>
      <c r="W3313" s="2" t="s">
        <v>46</v>
      </c>
      <c r="AC3313" s="6" t="s">
        <v>11609</v>
      </c>
      <c r="AD3313" s="6"/>
      <c r="AE3313" s="6"/>
    </row>
    <row r="3314" spans="1:31">
      <c r="A3314" s="2" t="str">
        <f>IF(OR(COUNTIF($H$3105:$H3313,$H3314)&gt;=1,$H3314=""),"N","Y")</f>
        <v>N</v>
      </c>
      <c r="B3314" s="2" t="str">
        <f>IF(OR(COUNTIF($H$2:$H3313,$H3314)&gt;=1,H3314=""),"N","Y")</f>
        <v>N</v>
      </c>
      <c r="C3314" s="2">
        <v>2012</v>
      </c>
      <c r="D3314" s="1">
        <v>40943</v>
      </c>
      <c r="E3314" s="2" t="s">
        <v>59</v>
      </c>
      <c r="F3314" s="778" t="s">
        <v>668</v>
      </c>
      <c r="G3314" s="778" t="s">
        <v>669</v>
      </c>
      <c r="H3314" s="778"/>
      <c r="I3314" s="778"/>
      <c r="K3314" t="s">
        <v>673</v>
      </c>
      <c r="L3314" s="778" t="s">
        <v>116</v>
      </c>
      <c r="M3314" t="s">
        <v>45</v>
      </c>
      <c r="N3314">
        <v>85286</v>
      </c>
      <c r="V3314" s="11">
        <v>41164</v>
      </c>
      <c r="W3314" s="2" t="s">
        <v>674</v>
      </c>
      <c r="AC3314" s="6" t="s">
        <v>11609</v>
      </c>
      <c r="AD3314" s="6"/>
      <c r="AE3314" s="6"/>
    </row>
    <row r="3315" spans="1:31">
      <c r="A3315" s="2" t="str">
        <f>IF(OR(COUNTIF($H$3105:$H3314,$H3315)&gt;=1,$H3315=""),"N","Y")</f>
        <v>N</v>
      </c>
      <c r="B3315" s="2" t="str">
        <f>IF(OR(COUNTIF($H$2:$H3314,$H3315)&gt;=1,H3315=""),"N","Y")</f>
        <v>N</v>
      </c>
      <c r="C3315" s="2">
        <v>2012</v>
      </c>
      <c r="D3315" s="1">
        <v>40943</v>
      </c>
      <c r="E3315" s="2" t="s">
        <v>59</v>
      </c>
      <c r="F3315" t="s">
        <v>392</v>
      </c>
      <c r="G3315" t="s">
        <v>1027</v>
      </c>
      <c r="M3315" t="s">
        <v>45</v>
      </c>
      <c r="N3315">
        <v>0</v>
      </c>
      <c r="AC3315" s="6" t="s">
        <v>11609</v>
      </c>
      <c r="AD3315" s="6"/>
      <c r="AE3315" s="6"/>
    </row>
    <row r="3316" spans="1:31">
      <c r="A3316" s="2" t="str">
        <f>IF(OR(COUNTIF($H$3105:$H3315,$H3316)&gt;=1,$H3316=""),"N","Y")</f>
        <v>N</v>
      </c>
      <c r="B3316" s="2" t="str">
        <f>IF(OR(COUNTIF($H$2:$H3315,$H3316)&gt;=1,H3316=""),"N","Y")</f>
        <v>N</v>
      </c>
      <c r="C3316" s="2">
        <v>2012</v>
      </c>
      <c r="D3316" s="1">
        <v>40943</v>
      </c>
      <c r="E3316" s="2" t="s">
        <v>59</v>
      </c>
      <c r="F3316" s="778" t="s">
        <v>1189</v>
      </c>
      <c r="G3316" s="778" t="s">
        <v>1188</v>
      </c>
      <c r="H3316" s="778" t="s">
        <v>143</v>
      </c>
      <c r="I3316" s="778"/>
      <c r="J3316" t="s">
        <v>586</v>
      </c>
      <c r="K3316" t="s">
        <v>1197</v>
      </c>
      <c r="L3316" s="778" t="s">
        <v>58</v>
      </c>
      <c r="M3316" t="s">
        <v>45</v>
      </c>
      <c r="N3316">
        <v>85086</v>
      </c>
      <c r="V3316" s="11">
        <v>41164</v>
      </c>
      <c r="W3316" s="2" t="s">
        <v>46</v>
      </c>
      <c r="AC3316" s="6">
        <v>0.14000000000000001</v>
      </c>
      <c r="AD3316" s="6"/>
      <c r="AE3316" s="6"/>
    </row>
    <row r="3317" spans="1:31">
      <c r="A3317" s="2" t="str">
        <f>IF(OR(COUNTIF($H$3105:$H3316,$H3317)&gt;=1,$H3317=""),"N","Y")</f>
        <v>N</v>
      </c>
      <c r="B3317" s="2" t="str">
        <f>IF(OR(COUNTIF($H$2:$H3316,$H3317)&gt;=1,H3317=""),"N","Y")</f>
        <v>N</v>
      </c>
      <c r="C3317" s="2">
        <v>2012</v>
      </c>
      <c r="D3317" s="1">
        <v>40943</v>
      </c>
      <c r="E3317" s="2" t="s">
        <v>59</v>
      </c>
      <c r="F3317" s="778" t="s">
        <v>1465</v>
      </c>
      <c r="G3317" s="778" t="s">
        <v>1466</v>
      </c>
      <c r="H3317" s="778"/>
      <c r="I3317" s="778"/>
      <c r="K3317" t="s">
        <v>1467</v>
      </c>
      <c r="L3317" s="778" t="s">
        <v>111</v>
      </c>
      <c r="M3317" t="s">
        <v>45</v>
      </c>
      <c r="N3317">
        <v>85284</v>
      </c>
      <c r="AC3317" s="6" t="s">
        <v>11609</v>
      </c>
      <c r="AD3317" s="6"/>
      <c r="AE3317" s="6"/>
    </row>
    <row r="3318" spans="1:31">
      <c r="A3318" s="2" t="str">
        <f>IF(OR(COUNTIF($H$3105:$H3317,$H3318)&gt;=1,$H3318=""),"N","Y")</f>
        <v>N</v>
      </c>
      <c r="B3318" s="2" t="str">
        <f>IF(OR(COUNTIF($H$2:$H3317,$H3318)&gt;=1,H3318=""),"N","Y")</f>
        <v>N</v>
      </c>
      <c r="C3318" s="2">
        <v>2012</v>
      </c>
      <c r="D3318" s="1">
        <v>40943</v>
      </c>
      <c r="E3318" s="2" t="s">
        <v>59</v>
      </c>
      <c r="F3318" t="s">
        <v>1500</v>
      </c>
      <c r="G3318" t="s">
        <v>1501</v>
      </c>
      <c r="M3318" t="s">
        <v>45</v>
      </c>
      <c r="N3318">
        <v>0</v>
      </c>
      <c r="AC3318" s="6" t="s">
        <v>11609</v>
      </c>
      <c r="AD3318" s="6"/>
      <c r="AE3318" s="6"/>
    </row>
    <row r="3319" spans="1:31">
      <c r="A3319" s="2" t="str">
        <f>IF(OR(COUNTIF($H$3105:$H3318,$H3319)&gt;=1,$H3319=""),"N","Y")</f>
        <v>N</v>
      </c>
      <c r="B3319" s="2" t="str">
        <f>IF(OR(COUNTIF($H$2:$H3318,$H3319)&gt;=1,H3319=""),"N","Y")</f>
        <v>N</v>
      </c>
      <c r="C3319" s="2">
        <v>2012</v>
      </c>
      <c r="D3319" s="1">
        <v>40943</v>
      </c>
      <c r="E3319" s="2" t="s">
        <v>59</v>
      </c>
      <c r="F3319" t="s">
        <v>281</v>
      </c>
      <c r="G3319" t="s">
        <v>1628</v>
      </c>
      <c r="K3319" t="s">
        <v>1635</v>
      </c>
      <c r="L3319" t="s">
        <v>413</v>
      </c>
      <c r="M3319" t="s">
        <v>45</v>
      </c>
      <c r="N3319">
        <v>85297</v>
      </c>
      <c r="AC3319" s="6" t="s">
        <v>11609</v>
      </c>
      <c r="AD3319" s="6"/>
      <c r="AE3319" s="6"/>
    </row>
    <row r="3320" spans="1:31">
      <c r="A3320" s="2" t="str">
        <f>IF(OR(COUNTIF($H$3105:$H3319,$H3320)&gt;=1,$H3320=""),"N","Y")</f>
        <v>N</v>
      </c>
      <c r="B3320" s="2" t="str">
        <f>IF(OR(COUNTIF($H$2:$H3319,$H3320)&gt;=1,H3320=""),"N","Y")</f>
        <v>N</v>
      </c>
      <c r="C3320" s="2">
        <v>2012</v>
      </c>
      <c r="D3320" s="1">
        <v>40943</v>
      </c>
      <c r="E3320" s="2" t="s">
        <v>59</v>
      </c>
      <c r="F3320" t="s">
        <v>1684</v>
      </c>
      <c r="G3320" t="s">
        <v>1713</v>
      </c>
      <c r="H3320" t="s">
        <v>1717</v>
      </c>
      <c r="J3320" t="s">
        <v>70</v>
      </c>
      <c r="K3320" t="s">
        <v>1718</v>
      </c>
      <c r="L3320" t="s">
        <v>87</v>
      </c>
      <c r="M3320" t="s">
        <v>45</v>
      </c>
      <c r="N3320">
        <v>85711</v>
      </c>
      <c r="V3320" s="11">
        <v>41068</v>
      </c>
      <c r="W3320" s="2" t="s">
        <v>112</v>
      </c>
      <c r="AC3320" s="6">
        <v>0.77</v>
      </c>
      <c r="AD3320" s="6"/>
      <c r="AE3320" s="6"/>
    </row>
    <row r="3321" spans="1:31">
      <c r="A3321" s="2" t="str">
        <f>IF(OR(COUNTIF($H$3105:$H3320,$H3321)&gt;=1,$H3321=""),"N","Y")</f>
        <v>N</v>
      </c>
      <c r="B3321" s="2" t="str">
        <f>IF(OR(COUNTIF($H$2:$H3320,$H3321)&gt;=1,H3321=""),"N","Y")</f>
        <v>N</v>
      </c>
      <c r="C3321" s="2">
        <v>2012</v>
      </c>
      <c r="D3321" s="1">
        <v>40943</v>
      </c>
      <c r="E3321" s="2" t="s">
        <v>59</v>
      </c>
      <c r="F3321" t="s">
        <v>1028</v>
      </c>
      <c r="G3321" t="s">
        <v>1719</v>
      </c>
      <c r="H3321" t="s">
        <v>1312</v>
      </c>
      <c r="J3321" t="s">
        <v>1724</v>
      </c>
      <c r="K3321" t="s">
        <v>1721</v>
      </c>
      <c r="L3321" t="s">
        <v>371</v>
      </c>
      <c r="M3321" t="s">
        <v>45</v>
      </c>
      <c r="N3321">
        <v>85201</v>
      </c>
      <c r="V3321" s="11">
        <v>41164</v>
      </c>
      <c r="W3321" s="2" t="s">
        <v>383</v>
      </c>
      <c r="AC3321" s="6">
        <v>0.32</v>
      </c>
      <c r="AD3321" s="6"/>
      <c r="AE3321" s="6"/>
    </row>
    <row r="3322" spans="1:31">
      <c r="A3322" s="2" t="str">
        <f>IF(OR(COUNTIF($H$3105:$H3321,$H3322)&gt;=1,$H3322=""),"N","Y")</f>
        <v>Y</v>
      </c>
      <c r="B3322" s="2" t="str">
        <f>IF(OR(COUNTIF($H$2:$H3321,$H3322)&gt;=1,H3322=""),"N","Y")</f>
        <v>Y</v>
      </c>
      <c r="C3322" s="2">
        <v>2012</v>
      </c>
      <c r="D3322" s="1">
        <v>40943</v>
      </c>
      <c r="E3322" s="2" t="s">
        <v>59</v>
      </c>
      <c r="F3322" t="s">
        <v>1532</v>
      </c>
      <c r="G3322" t="s">
        <v>1865</v>
      </c>
      <c r="H3322" t="s">
        <v>1873</v>
      </c>
      <c r="J3322" t="s">
        <v>1874</v>
      </c>
      <c r="K3322" t="s">
        <v>1875</v>
      </c>
      <c r="L3322" t="s">
        <v>1876</v>
      </c>
      <c r="M3322" t="s">
        <v>45</v>
      </c>
      <c r="N3322" t="s">
        <v>1877</v>
      </c>
      <c r="V3322" s="2" t="s">
        <v>1878</v>
      </c>
      <c r="W3322" s="2" t="s">
        <v>1879</v>
      </c>
      <c r="AC3322" s="6" t="s">
        <v>1880</v>
      </c>
      <c r="AD3322" s="6"/>
      <c r="AE3322" s="6"/>
    </row>
    <row r="3323" spans="1:31">
      <c r="A3323" s="2" t="str">
        <f>IF(OR(COUNTIF($H$3105:$H3322,$H3323)&gt;=1,$H3323=""),"N","Y")</f>
        <v>N</v>
      </c>
      <c r="B3323" s="2" t="str">
        <f>IF(OR(COUNTIF($H$2:$H3322,$H3323)&gt;=1,H3323=""),"N","Y")</f>
        <v>N</v>
      </c>
      <c r="C3323" s="2">
        <v>2012</v>
      </c>
      <c r="D3323" s="1">
        <v>40943</v>
      </c>
      <c r="E3323" s="2" t="s">
        <v>59</v>
      </c>
      <c r="F3323" t="s">
        <v>1150</v>
      </c>
      <c r="G3323" t="s">
        <v>2054</v>
      </c>
      <c r="H3323" t="s">
        <v>2055</v>
      </c>
      <c r="J3323" t="s">
        <v>2057</v>
      </c>
      <c r="K3323" t="s">
        <v>2059</v>
      </c>
      <c r="L3323" t="s">
        <v>111</v>
      </c>
      <c r="M3323" t="s">
        <v>45</v>
      </c>
      <c r="N3323">
        <v>85283</v>
      </c>
      <c r="V3323" s="2" t="s">
        <v>2060</v>
      </c>
      <c r="W3323" s="2" t="s">
        <v>2061</v>
      </c>
      <c r="AC3323" s="6">
        <v>0.74</v>
      </c>
      <c r="AD3323" s="6"/>
      <c r="AE3323" s="6"/>
    </row>
    <row r="3324" spans="1:31">
      <c r="A3324" s="2" t="str">
        <f>IF(OR(COUNTIF($H$3105:$H3323,$H3324)&gt;=1,$H3324=""),"N","Y")</f>
        <v>N</v>
      </c>
      <c r="B3324" s="2" t="str">
        <f>IF(OR(COUNTIF($H$2:$H3323,$H3324)&gt;=1,H3324=""),"N","Y")</f>
        <v>N</v>
      </c>
      <c r="C3324" s="2">
        <v>2012</v>
      </c>
      <c r="D3324" s="1">
        <v>40943</v>
      </c>
      <c r="E3324" s="2" t="s">
        <v>59</v>
      </c>
      <c r="F3324" t="s">
        <v>1227</v>
      </c>
      <c r="G3324" t="s">
        <v>2133</v>
      </c>
      <c r="M3324" t="s">
        <v>45</v>
      </c>
      <c r="N3324">
        <v>0</v>
      </c>
      <c r="AC3324" s="6" t="s">
        <v>11609</v>
      </c>
      <c r="AD3324" s="6"/>
      <c r="AE3324" s="6"/>
    </row>
    <row r="3325" spans="1:31">
      <c r="A3325" s="2" t="str">
        <f>IF(OR(COUNTIF($H$3105:$H3324,$H3325)&gt;=1,$H3325=""),"N","Y")</f>
        <v>N</v>
      </c>
      <c r="B3325" s="2" t="str">
        <f>IF(OR(COUNTIF($H$2:$H3324,$H3325)&gt;=1,H3325=""),"N","Y")</f>
        <v>N</v>
      </c>
      <c r="C3325" s="2">
        <v>2012</v>
      </c>
      <c r="D3325" s="1">
        <v>40943</v>
      </c>
      <c r="E3325" s="2" t="s">
        <v>59</v>
      </c>
      <c r="F3325" t="s">
        <v>1077</v>
      </c>
      <c r="G3325" t="s">
        <v>2215</v>
      </c>
      <c r="K3325" t="s">
        <v>2217</v>
      </c>
      <c r="L3325" t="s">
        <v>30</v>
      </c>
      <c r="M3325" t="s">
        <v>45</v>
      </c>
      <c r="N3325">
        <v>85308</v>
      </c>
      <c r="AC3325" s="6" t="s">
        <v>11609</v>
      </c>
      <c r="AD3325" s="6"/>
      <c r="AE3325" s="6"/>
    </row>
    <row r="3326" spans="1:31">
      <c r="A3326" s="2" t="str">
        <f>IF(OR(COUNTIF($H$3105:$H3325,$H3326)&gt;=1,$H3326=""),"N","Y")</f>
        <v>N</v>
      </c>
      <c r="B3326" s="2" t="str">
        <f>IF(OR(COUNTIF($H$2:$H3325,$H3326)&gt;=1,H3326=""),"N","Y")</f>
        <v>N</v>
      </c>
      <c r="C3326" s="2">
        <v>2012</v>
      </c>
      <c r="D3326" s="1">
        <v>40943</v>
      </c>
      <c r="E3326" s="2" t="s">
        <v>59</v>
      </c>
      <c r="F3326" t="s">
        <v>653</v>
      </c>
      <c r="G3326" t="s">
        <v>2275</v>
      </c>
      <c r="K3326" t="s">
        <v>2279</v>
      </c>
      <c r="L3326" t="s">
        <v>371</v>
      </c>
      <c r="M3326" t="s">
        <v>45</v>
      </c>
      <c r="N3326">
        <v>85207</v>
      </c>
      <c r="AC3326" s="6" t="s">
        <v>11609</v>
      </c>
      <c r="AD3326" s="6"/>
      <c r="AE3326" s="6"/>
    </row>
    <row r="3327" spans="1:31">
      <c r="A3327" s="2" t="str">
        <f>IF(OR(COUNTIF($H$3105:$H3326,$H3327)&gt;=1,$H3327=""),"N","Y")</f>
        <v>N</v>
      </c>
      <c r="B3327" s="2" t="str">
        <f>IF(OR(COUNTIF($H$2:$H3326,$H3327)&gt;=1,H3327=""),"N","Y")</f>
        <v>N</v>
      </c>
      <c r="C3327" s="2">
        <v>2012</v>
      </c>
      <c r="D3327" s="1">
        <v>40943</v>
      </c>
      <c r="E3327" s="2" t="s">
        <v>59</v>
      </c>
      <c r="F3327" t="s">
        <v>414</v>
      </c>
      <c r="G3327" t="s">
        <v>2275</v>
      </c>
      <c r="K3327" t="s">
        <v>2280</v>
      </c>
      <c r="L3327" t="s">
        <v>371</v>
      </c>
      <c r="M3327" t="s">
        <v>45</v>
      </c>
      <c r="N3327">
        <v>85207</v>
      </c>
      <c r="AC3327" s="6" t="s">
        <v>11609</v>
      </c>
      <c r="AD3327" s="6"/>
      <c r="AE3327" s="6"/>
    </row>
    <row r="3328" spans="1:31">
      <c r="A3328" s="2" t="str">
        <f>IF(OR(COUNTIF($H$3105:$H3327,$H3328)&gt;=1,$H3328=""),"N","Y")</f>
        <v>Y</v>
      </c>
      <c r="B3328" s="2" t="str">
        <f>IF(OR(COUNTIF($H$2:$H3327,$H3328)&gt;=1,H3328=""),"N","Y")</f>
        <v>N</v>
      </c>
      <c r="C3328" s="2">
        <v>2012</v>
      </c>
      <c r="D3328" s="1">
        <v>40943</v>
      </c>
      <c r="E3328" s="2" t="s">
        <v>59</v>
      </c>
      <c r="F3328" t="s">
        <v>2322</v>
      </c>
      <c r="G3328" t="s">
        <v>2319</v>
      </c>
      <c r="H3328" t="s">
        <v>2326</v>
      </c>
      <c r="J3328" t="s">
        <v>2324</v>
      </c>
      <c r="K3328" t="s">
        <v>2325</v>
      </c>
      <c r="L3328" t="s">
        <v>413</v>
      </c>
      <c r="M3328" t="s">
        <v>45</v>
      </c>
      <c r="N3328">
        <v>85234</v>
      </c>
      <c r="V3328" s="11">
        <v>41164</v>
      </c>
      <c r="AC3328" s="6">
        <v>0.56000000000000005</v>
      </c>
      <c r="AD3328" s="6"/>
      <c r="AE3328" s="6"/>
    </row>
    <row r="3329" spans="1:31">
      <c r="A3329" s="2" t="str">
        <f>IF(OR(COUNTIF($H$3105:$H3328,$H3329)&gt;=1,$H3329=""),"N","Y")</f>
        <v>N</v>
      </c>
      <c r="B3329" s="2" t="str">
        <f>IF(OR(COUNTIF($H$2:$H3328,$H3329)&gt;=1,H3329=""),"N","Y")</f>
        <v>N</v>
      </c>
      <c r="C3329" s="2">
        <v>2012</v>
      </c>
      <c r="D3329" s="1">
        <v>40943</v>
      </c>
      <c r="E3329" s="2" t="s">
        <v>59</v>
      </c>
      <c r="F3329" t="s">
        <v>392</v>
      </c>
      <c r="G3329" t="s">
        <v>2535</v>
      </c>
      <c r="M3329" t="s">
        <v>45</v>
      </c>
      <c r="N3329">
        <v>0</v>
      </c>
      <c r="AC3329" s="6" t="s">
        <v>11609</v>
      </c>
      <c r="AD3329" s="6"/>
      <c r="AE3329" s="6"/>
    </row>
    <row r="3330" spans="1:31">
      <c r="A3330" s="2" t="str">
        <f>IF(OR(COUNTIF($H$3105:$H3329,$H3330)&gt;=1,$H3330=""),"N","Y")</f>
        <v>N</v>
      </c>
      <c r="B3330" s="2" t="str">
        <f>IF(OR(COUNTIF($H$2:$H3329,$H3330)&gt;=1,H3330=""),"N","Y")</f>
        <v>N</v>
      </c>
      <c r="C3330" s="2">
        <v>2012</v>
      </c>
      <c r="D3330" s="1">
        <v>40943</v>
      </c>
      <c r="E3330" s="2" t="s">
        <v>59</v>
      </c>
      <c r="F3330" s="778" t="s">
        <v>2797</v>
      </c>
      <c r="G3330" s="778" t="s">
        <v>2798</v>
      </c>
      <c r="H3330" s="778" t="s">
        <v>2799</v>
      </c>
      <c r="I3330" s="778"/>
      <c r="J3330" s="778"/>
      <c r="K3330" s="778" t="s">
        <v>2800</v>
      </c>
      <c r="L3330" s="778" t="s">
        <v>988</v>
      </c>
      <c r="M3330" s="778" t="s">
        <v>45</v>
      </c>
      <c r="N3330" s="778">
        <v>85296</v>
      </c>
      <c r="V3330" s="2" t="s">
        <v>249</v>
      </c>
      <c r="W3330" s="2" t="s">
        <v>46</v>
      </c>
      <c r="Z3330" s="778"/>
      <c r="AC3330" s="6" t="s">
        <v>11609</v>
      </c>
      <c r="AD3330" s="6"/>
      <c r="AE3330" s="6"/>
    </row>
    <row r="3331" spans="1:31">
      <c r="A3331" s="2" t="str">
        <f>IF(OR(COUNTIF($H$3105:$H3330,$H3331)&gt;=1,$H3331=""),"N","Y")</f>
        <v>N</v>
      </c>
      <c r="B3331" s="2" t="str">
        <f>IF(OR(COUNTIF($H$2:$H3330,$H3331)&gt;=1,H3331=""),"N","Y")</f>
        <v>N</v>
      </c>
      <c r="C3331" s="2">
        <v>2012</v>
      </c>
      <c r="D3331" s="1">
        <v>40943</v>
      </c>
      <c r="E3331" s="2" t="s">
        <v>59</v>
      </c>
      <c r="F3331" s="778" t="s">
        <v>1043</v>
      </c>
      <c r="G3331" s="778" t="s">
        <v>756</v>
      </c>
      <c r="H3331" s="778"/>
      <c r="I3331" s="778"/>
      <c r="K3331" t="s">
        <v>2983</v>
      </c>
      <c r="L3331" s="778" t="s">
        <v>371</v>
      </c>
      <c r="M3331" t="s">
        <v>45</v>
      </c>
      <c r="N3331">
        <v>85204</v>
      </c>
      <c r="AC3331" s="6" t="s">
        <v>11609</v>
      </c>
      <c r="AD3331" s="6"/>
      <c r="AE3331" s="6"/>
    </row>
    <row r="3332" spans="1:31">
      <c r="A3332" s="2" t="str">
        <f>IF(OR(COUNTIF($H$3105:$H3331,$H3332)&gt;=1,$H3332=""),"N","Y")</f>
        <v>N</v>
      </c>
      <c r="B3332" s="2" t="str">
        <f>IF(OR(COUNTIF($H$2:$H3331,$H3332)&gt;=1,H3332=""),"N","Y")</f>
        <v>N</v>
      </c>
      <c r="C3332" s="2">
        <v>2012</v>
      </c>
      <c r="D3332" s="1">
        <v>40943</v>
      </c>
      <c r="E3332" s="2" t="s">
        <v>59</v>
      </c>
      <c r="F3332" s="778" t="s">
        <v>2973</v>
      </c>
      <c r="G3332" s="778" t="s">
        <v>3058</v>
      </c>
      <c r="H3332" s="778"/>
      <c r="I3332" s="778"/>
      <c r="L3332" s="778"/>
      <c r="M3332" t="s">
        <v>45</v>
      </c>
      <c r="N3332">
        <v>0</v>
      </c>
      <c r="AC3332" s="6" t="s">
        <v>11609</v>
      </c>
      <c r="AD3332" s="6"/>
      <c r="AE3332" s="6"/>
    </row>
    <row r="3333" spans="1:31">
      <c r="A3333" s="2" t="str">
        <f>IF(OR(COUNTIF($H$3105:$H3332,$H3333)&gt;=1,$H3333=""),"N","Y")</f>
        <v>N</v>
      </c>
      <c r="B3333" s="2" t="str">
        <f>IF(OR(COUNTIF($H$2:$H3332,$H3333)&gt;=1,H3333=""),"N","Y")</f>
        <v>N</v>
      </c>
      <c r="C3333" s="2">
        <v>2012</v>
      </c>
      <c r="D3333" s="1">
        <v>40943</v>
      </c>
      <c r="E3333" s="2" t="s">
        <v>59</v>
      </c>
      <c r="F3333" s="778" t="s">
        <v>2424</v>
      </c>
      <c r="G3333" t="s">
        <v>3071</v>
      </c>
      <c r="H3333" s="778"/>
      <c r="I3333" s="778"/>
      <c r="L3333" s="778"/>
      <c r="M3333" t="s">
        <v>45</v>
      </c>
      <c r="N3333">
        <v>0</v>
      </c>
      <c r="AC3333" s="6" t="s">
        <v>11609</v>
      </c>
      <c r="AD3333" s="6"/>
      <c r="AE3333" s="6"/>
    </row>
    <row r="3334" spans="1:31">
      <c r="A3334" s="2" t="str">
        <f>IF(OR(COUNTIF($H$3105:$H3333,$H3334)&gt;=1,$H3334=""),"N","Y")</f>
        <v>N</v>
      </c>
      <c r="B3334" s="2" t="str">
        <f>IF(OR(COUNTIF($H$2:$H3333,$H3334)&gt;=1,H3334=""),"N","Y")</f>
        <v>N</v>
      </c>
      <c r="C3334" s="2">
        <v>2012</v>
      </c>
      <c r="D3334" s="1">
        <v>40943</v>
      </c>
      <c r="E3334" s="2" t="s">
        <v>59</v>
      </c>
      <c r="F3334" s="778" t="s">
        <v>2558</v>
      </c>
      <c r="G3334" s="778" t="s">
        <v>3071</v>
      </c>
      <c r="H3334" s="778"/>
      <c r="I3334" s="778"/>
      <c r="L3334" s="778"/>
      <c r="M3334" t="s">
        <v>45</v>
      </c>
      <c r="N3334">
        <v>0</v>
      </c>
      <c r="AC3334" s="6" t="s">
        <v>11609</v>
      </c>
      <c r="AD3334" s="6"/>
      <c r="AE3334" s="6"/>
    </row>
    <row r="3335" spans="1:31">
      <c r="A3335" s="2" t="str">
        <f>IF(OR(COUNTIF($H$3105:$H3334,$H3335)&gt;=1,$H3335=""),"N","Y")</f>
        <v>N</v>
      </c>
      <c r="B3335" s="2" t="str">
        <f>IF(OR(COUNTIF($H$2:$H3334,$H3335)&gt;=1,H3335=""),"N","Y")</f>
        <v>N</v>
      </c>
      <c r="C3335" s="2">
        <v>2012</v>
      </c>
      <c r="D3335" s="1">
        <v>40943</v>
      </c>
      <c r="E3335" s="2" t="s">
        <v>59</v>
      </c>
      <c r="F3335" t="s">
        <v>1456</v>
      </c>
      <c r="G3335" t="s">
        <v>3161</v>
      </c>
      <c r="M3335" t="s">
        <v>45</v>
      </c>
      <c r="N3335">
        <v>0</v>
      </c>
      <c r="AC3335" s="6" t="s">
        <v>11609</v>
      </c>
      <c r="AD3335" s="6"/>
      <c r="AE3335" s="6"/>
    </row>
    <row r="3336" spans="1:31">
      <c r="A3336" s="2" t="str">
        <f>IF(OR(COUNTIF($H$3105:$H3335,$H3336)&gt;=1,$H3336=""),"N","Y")</f>
        <v>N</v>
      </c>
      <c r="B3336" s="2" t="str">
        <f>IF(OR(COUNTIF($H$2:$H3335,$H3336)&gt;=1,H3336=""),"N","Y")</f>
        <v>N</v>
      </c>
      <c r="C3336" s="2">
        <v>2012</v>
      </c>
      <c r="D3336" s="1">
        <v>40943</v>
      </c>
      <c r="E3336" s="2" t="s">
        <v>59</v>
      </c>
      <c r="F3336" s="778" t="s">
        <v>2453</v>
      </c>
      <c r="G3336" s="778" t="s">
        <v>3204</v>
      </c>
      <c r="H3336" s="778" t="s">
        <v>1958</v>
      </c>
      <c r="I3336" s="778"/>
      <c r="J3336" s="778"/>
      <c r="K3336" s="778" t="s">
        <v>3206</v>
      </c>
      <c r="L3336" s="778" t="s">
        <v>111</v>
      </c>
      <c r="M3336" s="778" t="s">
        <v>45</v>
      </c>
      <c r="N3336" s="778">
        <v>85283</v>
      </c>
      <c r="V3336" s="2" t="s">
        <v>249</v>
      </c>
      <c r="W3336" s="2" t="s">
        <v>46</v>
      </c>
      <c r="X3336" s="778"/>
      <c r="Y3336" s="778"/>
      <c r="Z3336" s="778"/>
      <c r="AC3336" s="6" t="s">
        <v>11609</v>
      </c>
      <c r="AD3336" s="6"/>
      <c r="AE3336" s="6"/>
    </row>
    <row r="3337" spans="1:31">
      <c r="A3337" s="2" t="str">
        <f>IF(OR(COUNTIF($H$3105:$H3336,$H3337)&gt;=1,$H3337=""),"N","Y")</f>
        <v>N</v>
      </c>
      <c r="B3337" s="2" t="str">
        <f>IF(OR(COUNTIF($H$2:$H3336,$H3337)&gt;=1,H3337=""),"N","Y")</f>
        <v>N</v>
      </c>
      <c r="C3337" s="2">
        <v>2012</v>
      </c>
      <c r="D3337" s="1">
        <v>40943</v>
      </c>
      <c r="E3337" s="2" t="s">
        <v>59</v>
      </c>
      <c r="F3337" t="s">
        <v>1043</v>
      </c>
      <c r="G3337" t="s">
        <v>3405</v>
      </c>
      <c r="M3337" t="s">
        <v>45</v>
      </c>
      <c r="N3337">
        <v>0</v>
      </c>
      <c r="AC3337" s="6" t="s">
        <v>11609</v>
      </c>
      <c r="AD3337" s="6"/>
      <c r="AE3337" s="6"/>
    </row>
    <row r="3338" spans="1:31">
      <c r="A3338" s="2" t="str">
        <f>IF(OR(COUNTIF($H$3105:$H3337,$H3338)&gt;=1,$H3338=""),"N","Y")</f>
        <v>N</v>
      </c>
      <c r="B3338" s="2" t="str">
        <f>IF(OR(COUNTIF($H$2:$H3337,$H3338)&gt;=1,H3338=""),"N","Y")</f>
        <v>N</v>
      </c>
      <c r="C3338" s="2">
        <v>2012</v>
      </c>
      <c r="D3338" s="1">
        <v>40943</v>
      </c>
      <c r="E3338" s="2" t="s">
        <v>59</v>
      </c>
      <c r="F3338" s="778" t="s">
        <v>3467</v>
      </c>
      <c r="G3338" s="778" t="s">
        <v>3468</v>
      </c>
      <c r="H3338" s="778"/>
      <c r="I3338" s="778"/>
      <c r="K3338" t="s">
        <v>3469</v>
      </c>
      <c r="L3338" s="778" t="s">
        <v>116</v>
      </c>
      <c r="M3338" t="s">
        <v>45</v>
      </c>
      <c r="N3338">
        <v>85225</v>
      </c>
      <c r="AC3338" s="6" t="s">
        <v>11609</v>
      </c>
      <c r="AD3338" s="6"/>
      <c r="AE3338" s="6"/>
    </row>
    <row r="3339" spans="1:31">
      <c r="A3339" s="2" t="str">
        <f>IF(OR(COUNTIF($H$3105:$H3338,$H3339)&gt;=1,$H3339=""),"N","Y")</f>
        <v>N</v>
      </c>
      <c r="B3339" s="2" t="str">
        <f>IF(OR(COUNTIF($H$2:$H3338,$H3339)&gt;=1,H3339=""),"N","Y")</f>
        <v>N</v>
      </c>
      <c r="C3339" s="2">
        <v>2012</v>
      </c>
      <c r="D3339" s="1">
        <v>40943</v>
      </c>
      <c r="E3339" s="2" t="s">
        <v>59</v>
      </c>
      <c r="F3339" t="s">
        <v>1282</v>
      </c>
      <c r="G3339" t="s">
        <v>3488</v>
      </c>
      <c r="H3339" t="s">
        <v>3489</v>
      </c>
      <c r="J3339" t="s">
        <v>3491</v>
      </c>
      <c r="K3339" t="s">
        <v>3490</v>
      </c>
      <c r="L3339" t="s">
        <v>371</v>
      </c>
      <c r="M3339" t="s">
        <v>45</v>
      </c>
      <c r="N3339">
        <v>85202</v>
      </c>
      <c r="W3339" s="2" t="s">
        <v>2061</v>
      </c>
      <c r="AC3339" s="6" t="s">
        <v>11609</v>
      </c>
      <c r="AD3339" s="6"/>
      <c r="AE3339" s="6"/>
    </row>
    <row r="3340" spans="1:31">
      <c r="A3340" s="2" t="str">
        <f>IF(OR(COUNTIF($H$3105:$H3339,$H3340)&gt;=1,$H3340=""),"N","Y")</f>
        <v>N</v>
      </c>
      <c r="B3340" s="2" t="str">
        <f>IF(OR(COUNTIF($H$2:$H3339,$H3340)&gt;=1,H3340=""),"N","Y")</f>
        <v>N</v>
      </c>
      <c r="C3340" s="2">
        <v>2012</v>
      </c>
      <c r="D3340" s="1">
        <v>40943</v>
      </c>
      <c r="E3340" s="2" t="s">
        <v>59</v>
      </c>
      <c r="F3340" s="778" t="s">
        <v>3604</v>
      </c>
      <c r="G3340" s="778" t="s">
        <v>3605</v>
      </c>
      <c r="H3340" s="778"/>
      <c r="I3340" s="778"/>
      <c r="L3340" s="778"/>
      <c r="M3340" t="s">
        <v>45</v>
      </c>
      <c r="N3340">
        <v>0</v>
      </c>
      <c r="AC3340" s="6" t="s">
        <v>11609</v>
      </c>
      <c r="AD3340" s="6"/>
      <c r="AE3340" s="6"/>
    </row>
    <row r="3341" spans="1:31">
      <c r="A3341" s="2" t="str">
        <f>IF(OR(COUNTIF($H$3105:$H3340,$H3341)&gt;=1,$H3341=""),"N","Y")</f>
        <v>Y</v>
      </c>
      <c r="B3341" s="2" t="str">
        <f>IF(OR(COUNTIF($H$2:$H3340,$H3341)&gt;=1,H3341=""),"N","Y")</f>
        <v>Y</v>
      </c>
      <c r="C3341" s="2">
        <v>2012</v>
      </c>
      <c r="D3341" s="1">
        <v>40943</v>
      </c>
      <c r="E3341" s="2" t="s">
        <v>59</v>
      </c>
      <c r="F3341" s="778" t="s">
        <v>281</v>
      </c>
      <c r="G3341" s="778" t="s">
        <v>3606</v>
      </c>
      <c r="H3341" s="778" t="s">
        <v>3608</v>
      </c>
      <c r="I3341" s="778"/>
      <c r="J3341" t="s">
        <v>1634</v>
      </c>
      <c r="K3341" t="s">
        <v>3609</v>
      </c>
      <c r="L3341" s="778" t="s">
        <v>413</v>
      </c>
      <c r="M3341" t="s">
        <v>45</v>
      </c>
      <c r="N3341">
        <v>85298</v>
      </c>
      <c r="V3341" s="11">
        <v>40973</v>
      </c>
      <c r="W3341" s="2" t="s">
        <v>46</v>
      </c>
      <c r="AC3341" s="6">
        <v>0.3</v>
      </c>
      <c r="AD3341" s="6"/>
      <c r="AE3341" s="6"/>
    </row>
    <row r="3342" spans="1:31">
      <c r="A3342" s="2" t="str">
        <f>IF(OR(COUNTIF($H$3105:$H3341,$H3342)&gt;=1,$H3342=""),"N","Y")</f>
        <v>N</v>
      </c>
      <c r="B3342" s="2" t="str">
        <f>IF(OR(COUNTIF($H$2:$H3341,$H3342)&gt;=1,H3342=""),"N","Y")</f>
        <v>N</v>
      </c>
      <c r="C3342" s="2">
        <v>2012</v>
      </c>
      <c r="D3342" s="1">
        <v>40943</v>
      </c>
      <c r="E3342" s="2" t="s">
        <v>59</v>
      </c>
      <c r="F3342" t="s">
        <v>3630</v>
      </c>
      <c r="G3342" t="s">
        <v>3631</v>
      </c>
      <c r="H3342" t="s">
        <v>2326</v>
      </c>
      <c r="J3342" t="s">
        <v>1294</v>
      </c>
      <c r="K3342" t="s">
        <v>3632</v>
      </c>
      <c r="L3342" t="s">
        <v>58</v>
      </c>
      <c r="M3342" t="s">
        <v>45</v>
      </c>
      <c r="N3342">
        <v>85048</v>
      </c>
      <c r="V3342" s="11">
        <v>41164</v>
      </c>
      <c r="W3342" s="2" t="s">
        <v>2906</v>
      </c>
      <c r="AC3342" s="6">
        <v>0.56000000000000005</v>
      </c>
      <c r="AD3342" s="6"/>
      <c r="AE3342" s="6"/>
    </row>
    <row r="3343" spans="1:31">
      <c r="A3343" s="2" t="str">
        <f>IF(OR(COUNTIF($H$3105:$H3342,$H3343)&gt;=1,$H3343=""),"N","Y")</f>
        <v>Y</v>
      </c>
      <c r="B3343" s="2" t="str">
        <f>IF(OR(COUNTIF($H$2:$H3342,$H3343)&gt;=1,H3343=""),"N","Y")</f>
        <v>Y</v>
      </c>
      <c r="C3343" s="2">
        <v>2012</v>
      </c>
      <c r="D3343" s="1">
        <v>40943</v>
      </c>
      <c r="E3343" s="2" t="s">
        <v>59</v>
      </c>
      <c r="F3343" t="s">
        <v>1167</v>
      </c>
      <c r="G3343" t="s">
        <v>3883</v>
      </c>
      <c r="H3343" t="s">
        <v>3884</v>
      </c>
      <c r="J3343" t="s">
        <v>897</v>
      </c>
      <c r="K3343" t="s">
        <v>3885</v>
      </c>
      <c r="L3343" t="s">
        <v>413</v>
      </c>
      <c r="M3343" t="s">
        <v>45</v>
      </c>
      <c r="N3343">
        <v>85233</v>
      </c>
      <c r="V3343" s="11">
        <v>41068</v>
      </c>
      <c r="W3343" s="2" t="s">
        <v>1459</v>
      </c>
      <c r="AC3343" s="6" t="s">
        <v>11609</v>
      </c>
      <c r="AD3343" s="6"/>
      <c r="AE3343" s="6"/>
    </row>
    <row r="3344" spans="1:31">
      <c r="A3344" s="2" t="str">
        <f>IF(OR(COUNTIF($H$3105:$H3343,$H3344)&gt;=1,$H3344=""),"N","Y")</f>
        <v>N</v>
      </c>
      <c r="B3344" s="2" t="str">
        <f>IF(OR(COUNTIF($H$2:$H3343,$H3344)&gt;=1,H3344=""),"N","Y")</f>
        <v>N</v>
      </c>
      <c r="C3344" s="2">
        <v>2012</v>
      </c>
      <c r="D3344" s="1">
        <v>40943</v>
      </c>
      <c r="E3344" s="2" t="s">
        <v>59</v>
      </c>
      <c r="F3344" t="s">
        <v>3993</v>
      </c>
      <c r="G3344" t="s">
        <v>3994</v>
      </c>
      <c r="M3344" t="s">
        <v>45</v>
      </c>
      <c r="N3344">
        <v>0</v>
      </c>
      <c r="AC3344" s="6" t="s">
        <v>11609</v>
      </c>
      <c r="AD3344" s="6"/>
      <c r="AE3344" s="6"/>
    </row>
    <row r="3345" spans="1:32">
      <c r="A3345" s="2" t="str">
        <f>IF(OR(COUNTIF($H$3105:$H3344,$H3345)&gt;=1,$H3345=""),"N","Y")</f>
        <v>N</v>
      </c>
      <c r="B3345" s="2" t="str">
        <f>IF(OR(COUNTIF($H$2:$H3344,$H3345)&gt;=1,H3345=""),"N","Y")</f>
        <v>N</v>
      </c>
      <c r="C3345" s="2">
        <v>2012</v>
      </c>
      <c r="D3345" s="1">
        <v>40943</v>
      </c>
      <c r="E3345" s="2" t="s">
        <v>59</v>
      </c>
      <c r="F3345" t="s">
        <v>4130</v>
      </c>
      <c r="G3345" t="s">
        <v>4129</v>
      </c>
      <c r="H3345" t="s">
        <v>4131</v>
      </c>
      <c r="J3345" t="s">
        <v>70</v>
      </c>
      <c r="K3345">
        <v>2476</v>
      </c>
      <c r="L3345" t="s">
        <v>1664</v>
      </c>
      <c r="M3345" t="s">
        <v>45</v>
      </c>
      <c r="N3345">
        <v>85706</v>
      </c>
      <c r="V3345" s="11">
        <v>41068</v>
      </c>
      <c r="W3345" s="2" t="s">
        <v>112</v>
      </c>
      <c r="AC3345" s="6">
        <v>0.74</v>
      </c>
      <c r="AD3345" s="6"/>
      <c r="AE3345" s="6"/>
    </row>
    <row r="3346" spans="1:32" ht="15.75">
      <c r="A3346" s="2" t="str">
        <f>IF(OR(COUNTIF($H$3105:$H3345,$H3346)&gt;=1,$H3346=""),"N","Y")</f>
        <v>Y</v>
      </c>
      <c r="B3346" s="2" t="str">
        <f>IF(OR(COUNTIF($H$2:$H3345,$H3346)&gt;=1,H3346=""),"N","Y")</f>
        <v>Y</v>
      </c>
      <c r="C3346" s="2">
        <v>2012</v>
      </c>
      <c r="D3346" s="1">
        <v>40943</v>
      </c>
      <c r="E3346" s="2" t="s">
        <v>59</v>
      </c>
      <c r="F3346" s="778" t="s">
        <v>1077</v>
      </c>
      <c r="G3346" s="778" t="s">
        <v>4314</v>
      </c>
      <c r="H3346" s="778" t="s">
        <v>4318</v>
      </c>
      <c r="I3346" s="778"/>
      <c r="J3346" s="778" t="s">
        <v>144</v>
      </c>
      <c r="K3346" s="778">
        <v>23441</v>
      </c>
      <c r="L3346" s="778" t="s">
        <v>30</v>
      </c>
      <c r="M3346" s="778" t="s">
        <v>45</v>
      </c>
      <c r="N3346" s="778">
        <v>85310</v>
      </c>
      <c r="V3346" s="11">
        <v>41164</v>
      </c>
      <c r="W3346" s="2" t="s">
        <v>1631</v>
      </c>
      <c r="X3346" s="778"/>
      <c r="Y3346" s="778"/>
      <c r="Z3346" s="778"/>
      <c r="AC3346" s="6">
        <v>0.12</v>
      </c>
      <c r="AD3346" s="6"/>
      <c r="AE3346" s="6"/>
      <c r="AF3346" s="26"/>
    </row>
    <row r="3347" spans="1:32">
      <c r="A3347" s="2" t="str">
        <f>IF(OR(COUNTIF($H$3105:$H3346,$H3347)&gt;=1,$H3347=""),"N","Y")</f>
        <v>Y</v>
      </c>
      <c r="B3347" s="2" t="str">
        <f>IF(OR(COUNTIF($H$2:$H3346,$H3347)&gt;=1,H3347=""),"N","Y")</f>
        <v>N</v>
      </c>
      <c r="C3347" s="2">
        <v>2012</v>
      </c>
      <c r="D3347" s="1">
        <v>40943</v>
      </c>
      <c r="E3347" s="2" t="s">
        <v>59</v>
      </c>
      <c r="F3347" t="s">
        <v>1916</v>
      </c>
      <c r="G3347" t="s">
        <v>4448</v>
      </c>
      <c r="H3347" t="s">
        <v>3729</v>
      </c>
      <c r="I3347" s="778"/>
      <c r="J3347" t="s">
        <v>554</v>
      </c>
      <c r="K3347" t="s">
        <v>4451</v>
      </c>
      <c r="L3347" t="s">
        <v>111</v>
      </c>
      <c r="M3347" t="s">
        <v>45</v>
      </c>
      <c r="N3347">
        <v>85282</v>
      </c>
      <c r="V3347" s="11">
        <v>41164</v>
      </c>
      <c r="W3347" s="2" t="s">
        <v>46</v>
      </c>
      <c r="AC3347" s="6">
        <v>0.88</v>
      </c>
      <c r="AD3347" s="6"/>
      <c r="AE3347" s="6"/>
    </row>
    <row r="3348" spans="1:32">
      <c r="A3348" s="2" t="str">
        <f>IF(OR(COUNTIF($H$3105:$H3347,$H3348)&gt;=1,$H3348=""),"N","Y")</f>
        <v>N</v>
      </c>
      <c r="B3348" s="2" t="str">
        <f>IF(OR(COUNTIF($H$2:$H3347,$H3348)&gt;=1,H3348=""),"N","Y")</f>
        <v>N</v>
      </c>
      <c r="C3348" s="2">
        <v>2012</v>
      </c>
      <c r="D3348" s="1">
        <v>40943</v>
      </c>
      <c r="E3348" s="2" t="s">
        <v>59</v>
      </c>
      <c r="F3348" t="s">
        <v>981</v>
      </c>
      <c r="G3348" t="s">
        <v>4549</v>
      </c>
      <c r="H3348" t="s">
        <v>4550</v>
      </c>
      <c r="J3348" t="s">
        <v>4551</v>
      </c>
      <c r="K3348" t="s">
        <v>4552</v>
      </c>
      <c r="L3348" t="s">
        <v>85</v>
      </c>
      <c r="M3348" t="s">
        <v>45</v>
      </c>
      <c r="N3348">
        <v>85641</v>
      </c>
      <c r="V3348" s="11">
        <v>41164</v>
      </c>
      <c r="W3348" s="2" t="s">
        <v>46</v>
      </c>
      <c r="AC3348" s="6">
        <v>0.26</v>
      </c>
      <c r="AD3348" s="6"/>
      <c r="AE3348" s="6"/>
    </row>
    <row r="3349" spans="1:32">
      <c r="A3349" s="2" t="str">
        <f>IF(OR(COUNTIF($H$3105:$H3348,$H3349)&gt;=1,$H3349=""),"N","Y")</f>
        <v>N</v>
      </c>
      <c r="B3349" s="2" t="str">
        <f>IF(OR(COUNTIF($H$2:$H3348,$H3349)&gt;=1,H3349=""),"N","Y")</f>
        <v>N</v>
      </c>
      <c r="C3349" s="2">
        <v>2012</v>
      </c>
      <c r="D3349" s="1">
        <v>40943</v>
      </c>
      <c r="E3349" s="2" t="s">
        <v>59</v>
      </c>
      <c r="F3349" t="s">
        <v>2702</v>
      </c>
      <c r="G3349" t="s">
        <v>4554</v>
      </c>
      <c r="H3349" t="s">
        <v>4556</v>
      </c>
      <c r="J3349" t="s">
        <v>1294</v>
      </c>
      <c r="K3349" t="s">
        <v>4559</v>
      </c>
      <c r="L3349" t="s">
        <v>413</v>
      </c>
      <c r="M3349" t="s">
        <v>45</v>
      </c>
      <c r="N3349">
        <v>85297</v>
      </c>
      <c r="V3349" s="11">
        <v>41164</v>
      </c>
      <c r="W3349" s="2" t="s">
        <v>4562</v>
      </c>
      <c r="AC3349" s="6">
        <v>0.13</v>
      </c>
      <c r="AD3349" s="6"/>
      <c r="AE3349" s="6"/>
    </row>
    <row r="3350" spans="1:32">
      <c r="A3350" s="2" t="str">
        <f>IF(OR(COUNTIF($H$3105:$H3349,$H3350)&gt;=1,$H3350=""),"N","Y")</f>
        <v>N</v>
      </c>
      <c r="B3350" s="2" t="str">
        <f>IF(OR(COUNTIF($H$2:$H3349,$H3350)&gt;=1,H3350=""),"N","Y")</f>
        <v>N</v>
      </c>
      <c r="C3350" s="2">
        <v>2012</v>
      </c>
      <c r="D3350" s="1">
        <v>40943</v>
      </c>
      <c r="E3350" s="2" t="s">
        <v>59</v>
      </c>
      <c r="F3350" t="s">
        <v>2412</v>
      </c>
      <c r="G3350" t="s">
        <v>3649</v>
      </c>
      <c r="H3350" t="s">
        <v>4611</v>
      </c>
      <c r="J3350" t="s">
        <v>1634</v>
      </c>
      <c r="K3350" t="s">
        <v>4612</v>
      </c>
      <c r="L3350" t="s">
        <v>413</v>
      </c>
      <c r="M3350" t="s">
        <v>45</v>
      </c>
      <c r="N3350">
        <v>85297</v>
      </c>
      <c r="V3350" s="2" t="s">
        <v>4613</v>
      </c>
      <c r="W3350" s="2" t="s">
        <v>391</v>
      </c>
      <c r="AC3350" s="6">
        <v>0.3</v>
      </c>
      <c r="AD3350" s="6"/>
      <c r="AE3350" s="6"/>
    </row>
    <row r="3351" spans="1:32">
      <c r="A3351" s="2" t="str">
        <f>IF(OR(COUNTIF($H$3105:$H3350,$H3351)&gt;=1,$H3351=""),"N","Y")</f>
        <v>N</v>
      </c>
      <c r="B3351" s="2" t="str">
        <f>IF(OR(COUNTIF($H$2:$H3350,$H3351)&gt;=1,H3351=""),"N","Y")</f>
        <v>N</v>
      </c>
      <c r="C3351" s="2">
        <v>2012</v>
      </c>
      <c r="D3351" s="1">
        <v>40943</v>
      </c>
      <c r="E3351" s="2" t="s">
        <v>59</v>
      </c>
      <c r="F3351" s="778" t="s">
        <v>4730</v>
      </c>
      <c r="G3351" s="778" t="s">
        <v>4734</v>
      </c>
      <c r="H3351" s="778" t="s">
        <v>506</v>
      </c>
      <c r="I3351" s="778"/>
      <c r="J3351" t="s">
        <v>3205</v>
      </c>
      <c r="K3351" t="s">
        <v>506</v>
      </c>
      <c r="L3351" s="778" t="s">
        <v>30</v>
      </c>
      <c r="M3351" t="s">
        <v>45</v>
      </c>
      <c r="N3351">
        <v>85302</v>
      </c>
      <c r="V3351" s="2" t="s">
        <v>249</v>
      </c>
      <c r="W3351" s="2" t="s">
        <v>46</v>
      </c>
      <c r="AC3351" s="6" t="s">
        <v>11609</v>
      </c>
      <c r="AD3351" s="6"/>
      <c r="AE3351" s="6"/>
    </row>
    <row r="3352" spans="1:32">
      <c r="A3352" s="2" t="str">
        <f>IF(OR(COUNTIF($H$3105:$H3351,$H3352)&gt;=1,$H3352=""),"N","Y")</f>
        <v>N</v>
      </c>
      <c r="B3352" s="2" t="str">
        <f>IF(OR(COUNTIF($H$2:$H3351,$H3352)&gt;=1,H3352=""),"N","Y")</f>
        <v>N</v>
      </c>
      <c r="C3352" s="2">
        <v>2012</v>
      </c>
      <c r="D3352" s="1">
        <v>40943</v>
      </c>
      <c r="E3352" s="2" t="s">
        <v>59</v>
      </c>
      <c r="F3352" s="778" t="s">
        <v>4837</v>
      </c>
      <c r="G3352" s="778" t="s">
        <v>4838</v>
      </c>
      <c r="H3352" s="778"/>
      <c r="I3352" s="778"/>
      <c r="L3352" s="778"/>
      <c r="M3352" t="s">
        <v>45</v>
      </c>
      <c r="N3352">
        <v>0</v>
      </c>
      <c r="AC3352" s="6" t="s">
        <v>11609</v>
      </c>
      <c r="AD3352" s="6"/>
      <c r="AE3352" s="6"/>
    </row>
    <row r="3353" spans="1:32">
      <c r="A3353" s="2" t="str">
        <f>IF(OR(COUNTIF($H$3105:$H3352,$H3353)&gt;=1,$H3353=""),"N","Y")</f>
        <v>N</v>
      </c>
      <c r="B3353" s="2" t="str">
        <f>IF(OR(COUNTIF($H$2:$H3352,$H3353)&gt;=1,H3353=""),"N","Y")</f>
        <v>N</v>
      </c>
      <c r="C3353" s="2">
        <v>2012</v>
      </c>
      <c r="D3353" s="1">
        <v>40943</v>
      </c>
      <c r="E3353" s="2" t="s">
        <v>59</v>
      </c>
      <c r="F3353" t="s">
        <v>1077</v>
      </c>
      <c r="G3353" t="s">
        <v>5001</v>
      </c>
      <c r="H3353" t="s">
        <v>1138</v>
      </c>
      <c r="J3353" t="s">
        <v>807</v>
      </c>
      <c r="K3353" t="s">
        <v>5005</v>
      </c>
      <c r="L3353" t="s">
        <v>96</v>
      </c>
      <c r="M3353" t="s">
        <v>45</v>
      </c>
      <c r="N3353">
        <v>85749</v>
      </c>
      <c r="V3353" s="11">
        <v>41164</v>
      </c>
      <c r="W3353" s="2" t="s">
        <v>46</v>
      </c>
      <c r="AC3353" s="6" t="s">
        <v>11609</v>
      </c>
      <c r="AD3353" s="6"/>
      <c r="AE3353" s="6"/>
    </row>
    <row r="3354" spans="1:32">
      <c r="A3354" s="2" t="str">
        <f>IF(OR(COUNTIF($H$3105:$H3353,$H3354)&gt;=1,$H3354=""),"N","Y")</f>
        <v>N</v>
      </c>
      <c r="B3354" s="2" t="str">
        <f>IF(OR(COUNTIF($H$2:$H3353,$H3354)&gt;=1,H3354=""),"N","Y")</f>
        <v>N</v>
      </c>
      <c r="C3354" s="2">
        <v>2012</v>
      </c>
      <c r="D3354" s="1">
        <v>40943</v>
      </c>
      <c r="E3354" s="2" t="s">
        <v>59</v>
      </c>
      <c r="F3354" s="778" t="s">
        <v>368</v>
      </c>
      <c r="G3354" s="778" t="s">
        <v>5026</v>
      </c>
      <c r="H3354" s="778" t="s">
        <v>5030</v>
      </c>
      <c r="I3354" s="778"/>
      <c r="J3354" s="778" t="s">
        <v>5037</v>
      </c>
      <c r="K3354" s="778" t="s">
        <v>5038</v>
      </c>
      <c r="L3354" s="778" t="s">
        <v>5031</v>
      </c>
      <c r="M3354" s="778" t="s">
        <v>45</v>
      </c>
      <c r="N3354" s="778" t="s">
        <v>5039</v>
      </c>
      <c r="V3354" s="2" t="s">
        <v>2060</v>
      </c>
      <c r="W3354" s="2" t="s">
        <v>260</v>
      </c>
      <c r="AC3354" s="6">
        <v>0.42</v>
      </c>
      <c r="AD3354" s="6"/>
      <c r="AE3354" s="6"/>
    </row>
    <row r="3355" spans="1:32">
      <c r="A3355" s="2" t="str">
        <f>IF(OR(COUNTIF($H$3105:$H3354,$H3355)&gt;=1,$H3355=""),"N","Y")</f>
        <v>N</v>
      </c>
      <c r="B3355" s="2" t="str">
        <f>IF(OR(COUNTIF($H$2:$H3354,$H3355)&gt;=1,H3355=""),"N","Y")</f>
        <v>N</v>
      </c>
      <c r="C3355" s="2">
        <v>2012</v>
      </c>
      <c r="D3355" s="1">
        <v>40943</v>
      </c>
      <c r="E3355" s="2" t="s">
        <v>59</v>
      </c>
      <c r="F3355" t="s">
        <v>1621</v>
      </c>
      <c r="G3355" t="s">
        <v>5194</v>
      </c>
      <c r="H3355" t="s">
        <v>1958</v>
      </c>
      <c r="J3355" t="s">
        <v>4735</v>
      </c>
      <c r="K3355" t="s">
        <v>5195</v>
      </c>
      <c r="L3355" t="s">
        <v>58</v>
      </c>
      <c r="M3355" t="s">
        <v>45</v>
      </c>
      <c r="N3355">
        <v>85028</v>
      </c>
      <c r="V3355" s="2" t="s">
        <v>249</v>
      </c>
      <c r="W3355" s="2" t="s">
        <v>46</v>
      </c>
      <c r="AC3355" s="6" t="s">
        <v>11609</v>
      </c>
      <c r="AD3355" s="6"/>
      <c r="AE3355" s="6"/>
    </row>
    <row r="3356" spans="1:32">
      <c r="A3356" s="2" t="str">
        <f>IF(OR(COUNTIF($H$3105:$H3355,$H3356)&gt;=1,$H3356=""),"N","Y")</f>
        <v>N</v>
      </c>
      <c r="B3356" s="2" t="str">
        <f>IF(OR(COUNTIF($H$2:$H3355,$H3356)&gt;=1,H3356=""),"N","Y")</f>
        <v>N</v>
      </c>
      <c r="C3356" s="2">
        <v>2012</v>
      </c>
      <c r="D3356" s="1">
        <v>40943</v>
      </c>
      <c r="E3356" s="2" t="s">
        <v>59</v>
      </c>
      <c r="F3356" s="778" t="s">
        <v>2010</v>
      </c>
      <c r="G3356" s="778" t="s">
        <v>2009</v>
      </c>
      <c r="H3356" s="778" t="s">
        <v>1293</v>
      </c>
      <c r="I3356" s="778"/>
      <c r="J3356" t="s">
        <v>1370</v>
      </c>
      <c r="K3356" t="s">
        <v>4451</v>
      </c>
      <c r="L3356" s="778" t="s">
        <v>111</v>
      </c>
      <c r="M3356" t="s">
        <v>45</v>
      </c>
      <c r="N3356">
        <v>85282</v>
      </c>
      <c r="V3356" s="11">
        <v>41164</v>
      </c>
      <c r="W3356" s="2" t="s">
        <v>260</v>
      </c>
      <c r="AC3356" s="6">
        <v>0.28000000000000003</v>
      </c>
      <c r="AD3356" s="6"/>
      <c r="AE3356" s="6"/>
    </row>
    <row r="3357" spans="1:32">
      <c r="A3357" s="2" t="str">
        <f>IF(OR(COUNTIF($H$3105:$H3356,$H3357)&gt;=1,$H3357=""),"N","Y")</f>
        <v>Y</v>
      </c>
      <c r="B3357" s="2" t="str">
        <f>IF(OR(COUNTIF($H$2:$H3356,$H3357)&gt;=1,H3357=""),"N","Y")</f>
        <v>N</v>
      </c>
      <c r="C3357" s="2">
        <v>2012</v>
      </c>
      <c r="D3357" s="1">
        <v>40943</v>
      </c>
      <c r="E3357" s="2" t="s">
        <v>59</v>
      </c>
      <c r="F3357" t="s">
        <v>5273</v>
      </c>
      <c r="G3357" t="s">
        <v>2414</v>
      </c>
      <c r="H3357" t="s">
        <v>5277</v>
      </c>
      <c r="J3357" t="s">
        <v>1305</v>
      </c>
      <c r="K3357" t="s">
        <v>5278</v>
      </c>
      <c r="L3357" t="s">
        <v>72</v>
      </c>
      <c r="M3357" t="s">
        <v>45</v>
      </c>
      <c r="N3357">
        <v>85323</v>
      </c>
      <c r="V3357" s="11">
        <v>41164</v>
      </c>
      <c r="W3357" s="2" t="s">
        <v>2061</v>
      </c>
      <c r="AC3357" s="6">
        <v>0.62</v>
      </c>
      <c r="AD3357" s="6"/>
      <c r="AE3357" s="6"/>
    </row>
    <row r="3358" spans="1:32">
      <c r="A3358" s="2" t="str">
        <f>IF(OR(COUNTIF($H$3105:$H3357,$H3358)&gt;=1,$H3358=""),"N","Y")</f>
        <v>N</v>
      </c>
      <c r="B3358" s="2" t="str">
        <f>IF(OR(COUNTIF($H$2:$H3357,$H3358)&gt;=1,H3358=""),"N","Y")</f>
        <v>N</v>
      </c>
      <c r="C3358" s="2">
        <v>2012</v>
      </c>
      <c r="D3358" s="1">
        <v>40943</v>
      </c>
      <c r="E3358" s="2" t="s">
        <v>59</v>
      </c>
      <c r="F3358" s="778" t="s">
        <v>5330</v>
      </c>
      <c r="G3358" s="778" t="s">
        <v>5328</v>
      </c>
      <c r="H3358" s="778" t="s">
        <v>2879</v>
      </c>
      <c r="I3358" s="778"/>
      <c r="J3358" t="s">
        <v>5332</v>
      </c>
      <c r="K3358" t="s">
        <v>5333</v>
      </c>
      <c r="L3358" s="778" t="s">
        <v>1581</v>
      </c>
      <c r="M3358" t="s">
        <v>45</v>
      </c>
      <c r="N3358">
        <v>85602</v>
      </c>
      <c r="V3358" s="11">
        <v>41068</v>
      </c>
      <c r="W3358" s="2" t="s">
        <v>2061</v>
      </c>
      <c r="AC3358" s="6">
        <v>0.56000000000000005</v>
      </c>
      <c r="AD3358" s="6"/>
      <c r="AE3358" s="6"/>
    </row>
    <row r="3359" spans="1:32">
      <c r="A3359" s="2" t="str">
        <f>IF(OR(COUNTIF($H$3105:$H3358,$H3359)&gt;=1,$H3359=""),"N","Y")</f>
        <v>N</v>
      </c>
      <c r="B3359" s="2" t="str">
        <f>IF(OR(COUNTIF($H$2:$H3358,$H3359)&gt;=1,H3359=""),"N","Y")</f>
        <v>N</v>
      </c>
      <c r="C3359" s="2">
        <v>2012</v>
      </c>
      <c r="D3359" s="1">
        <v>40943</v>
      </c>
      <c r="E3359" s="2" t="s">
        <v>59</v>
      </c>
      <c r="F3359" t="s">
        <v>813</v>
      </c>
      <c r="G3359" t="s">
        <v>5353</v>
      </c>
      <c r="M3359" t="s">
        <v>45</v>
      </c>
      <c r="N3359">
        <v>0</v>
      </c>
      <c r="AC3359" s="6" t="s">
        <v>11609</v>
      </c>
      <c r="AD3359" s="6"/>
      <c r="AE3359" s="6"/>
    </row>
    <row r="3360" spans="1:32">
      <c r="A3360" s="2" t="str">
        <f>IF(OR(COUNTIF($H$3105:$H3359,$H3360)&gt;=1,$H3360=""),"N","Y")</f>
        <v>N</v>
      </c>
      <c r="B3360" s="2" t="str">
        <f>IF(OR(COUNTIF($H$2:$H3359,$H3360)&gt;=1,H3360=""),"N","Y")</f>
        <v>N</v>
      </c>
      <c r="C3360" s="2">
        <v>2012</v>
      </c>
      <c r="D3360" s="1">
        <v>40943</v>
      </c>
      <c r="E3360" s="2" t="s">
        <v>59</v>
      </c>
      <c r="F3360" t="s">
        <v>827</v>
      </c>
      <c r="G3360" t="s">
        <v>5527</v>
      </c>
      <c r="K3360" t="s">
        <v>5530</v>
      </c>
      <c r="L3360" t="s">
        <v>371</v>
      </c>
      <c r="M3360" t="s">
        <v>45</v>
      </c>
      <c r="N3360">
        <v>85212</v>
      </c>
      <c r="AC3360" s="6" t="s">
        <v>11609</v>
      </c>
      <c r="AD3360" s="6"/>
      <c r="AE3360" s="6"/>
    </row>
    <row r="3361" spans="1:31">
      <c r="A3361" s="2" t="str">
        <f>IF(OR(COUNTIF($H$3105:$H3360,$H3361)&gt;=1,$H3361=""),"N","Y")</f>
        <v>Y</v>
      </c>
      <c r="B3361" s="2" t="str">
        <f>IF(OR(COUNTIF($H$2:$H3360,$H3361)&gt;=1,H3361=""),"N","Y")</f>
        <v>Y</v>
      </c>
      <c r="C3361" s="2">
        <v>2012</v>
      </c>
      <c r="D3361" s="1">
        <v>40943</v>
      </c>
      <c r="E3361" s="2" t="s">
        <v>59</v>
      </c>
      <c r="F3361" s="778" t="s">
        <v>5565</v>
      </c>
      <c r="G3361" s="778" t="s">
        <v>5562</v>
      </c>
      <c r="H3361" s="778" t="s">
        <v>5568</v>
      </c>
      <c r="I3361" s="778"/>
      <c r="J3361" t="s">
        <v>751</v>
      </c>
      <c r="K3361" t="s">
        <v>5567</v>
      </c>
      <c r="L3361" s="778" t="s">
        <v>87</v>
      </c>
      <c r="M3361" t="s">
        <v>45</v>
      </c>
      <c r="N3361">
        <v>85741</v>
      </c>
      <c r="V3361" s="11">
        <v>41164</v>
      </c>
      <c r="W3361" s="2" t="s">
        <v>2906</v>
      </c>
      <c r="AC3361" s="6">
        <v>0.23</v>
      </c>
      <c r="AD3361" s="6"/>
      <c r="AE3361" s="6"/>
    </row>
    <row r="3362" spans="1:31">
      <c r="A3362" s="2" t="str">
        <f>IF(OR(COUNTIF($H$3105:$H3361,$H3362)&gt;=1,$H3362=""),"N","Y")</f>
        <v>N</v>
      </c>
      <c r="B3362" s="2" t="str">
        <f>IF(OR(COUNTIF($H$2:$H3361,$H3362)&gt;=1,H3362=""),"N","Y")</f>
        <v>N</v>
      </c>
      <c r="C3362" s="2">
        <v>2012</v>
      </c>
      <c r="D3362" s="1">
        <v>40943</v>
      </c>
      <c r="E3362" s="2" t="s">
        <v>59</v>
      </c>
      <c r="F3362" t="s">
        <v>1544</v>
      </c>
      <c r="G3362" t="s">
        <v>5695</v>
      </c>
      <c r="I3362" s="778"/>
      <c r="M3362" t="s">
        <v>45</v>
      </c>
      <c r="N3362">
        <v>0</v>
      </c>
      <c r="AC3362" s="6" t="s">
        <v>11609</v>
      </c>
      <c r="AD3362" s="6"/>
      <c r="AE3362" s="6"/>
    </row>
    <row r="3363" spans="1:31">
      <c r="A3363" s="2" t="str">
        <f>IF(OR(COUNTIF($H$3105:$H3362,$H3363)&gt;=1,$H3363=""),"N","Y")</f>
        <v>Y</v>
      </c>
      <c r="B3363" s="2" t="str">
        <f>IF(OR(COUNTIF($H$2:$H3362,$H3363)&gt;=1,H3363=""),"N","Y")</f>
        <v>N</v>
      </c>
      <c r="C3363" s="2">
        <v>2012</v>
      </c>
      <c r="D3363" s="1">
        <v>40943</v>
      </c>
      <c r="E3363" s="2" t="s">
        <v>59</v>
      </c>
      <c r="F3363" t="s">
        <v>392</v>
      </c>
      <c r="G3363" t="s">
        <v>5746</v>
      </c>
      <c r="H3363" t="s">
        <v>5749</v>
      </c>
      <c r="J3363" t="s">
        <v>5754</v>
      </c>
      <c r="K3363" t="s">
        <v>5753</v>
      </c>
      <c r="L3363" t="s">
        <v>2011</v>
      </c>
      <c r="M3363" t="s">
        <v>45</v>
      </c>
      <c r="N3363">
        <v>85234</v>
      </c>
      <c r="V3363" s="2" t="s">
        <v>2060</v>
      </c>
      <c r="W3363" s="2" t="s">
        <v>1631</v>
      </c>
      <c r="AC3363" s="6">
        <v>0.24</v>
      </c>
      <c r="AD3363" s="6"/>
      <c r="AE3363" s="6"/>
    </row>
    <row r="3364" spans="1:31">
      <c r="A3364" s="2" t="str">
        <f>IF(OR(COUNTIF($H$3105:$H3363,$H3364)&gt;=1,$H3364=""),"N","Y")</f>
        <v>Y</v>
      </c>
      <c r="B3364" s="2" t="str">
        <f>IF(OR(COUNTIF($H$2:$H3363,$H3364)&gt;=1,H3364=""),"N","Y")</f>
        <v>Y</v>
      </c>
      <c r="C3364" s="2">
        <v>2012</v>
      </c>
      <c r="D3364" s="1">
        <v>40943</v>
      </c>
      <c r="E3364" s="2" t="s">
        <v>59</v>
      </c>
      <c r="F3364" s="778" t="s">
        <v>178</v>
      </c>
      <c r="G3364" s="778" t="s">
        <v>5989</v>
      </c>
      <c r="H3364" s="778" t="s">
        <v>5990</v>
      </c>
      <c r="I3364" s="778"/>
      <c r="J3364" t="s">
        <v>5991</v>
      </c>
      <c r="K3364" t="s">
        <v>5992</v>
      </c>
      <c r="L3364" s="778" t="s">
        <v>1113</v>
      </c>
      <c r="M3364" t="s">
        <v>45</v>
      </c>
      <c r="N3364">
        <v>85650</v>
      </c>
      <c r="V3364" s="2" t="s">
        <v>592</v>
      </c>
      <c r="W3364" s="2" t="s">
        <v>391</v>
      </c>
      <c r="AC3364" s="6">
        <v>0.3</v>
      </c>
      <c r="AD3364" s="6"/>
      <c r="AE3364" s="6"/>
    </row>
    <row r="3365" spans="1:31">
      <c r="A3365" s="2" t="str">
        <f>IF(OR(COUNTIF($H$3105:$H3364,$H3365)&gt;=1,$H3365=""),"N","Y")</f>
        <v>N</v>
      </c>
      <c r="B3365" s="2" t="str">
        <f>IF(OR(COUNTIF($H$2:$H3364,$H3365)&gt;=1,H3365=""),"N","Y")</f>
        <v>N</v>
      </c>
      <c r="C3365" s="2">
        <v>2012</v>
      </c>
      <c r="D3365" s="1">
        <v>40943</v>
      </c>
      <c r="E3365" s="2" t="s">
        <v>59</v>
      </c>
      <c r="F3365" t="s">
        <v>218</v>
      </c>
      <c r="G3365" t="s">
        <v>5557</v>
      </c>
      <c r="H3365" t="s">
        <v>4436</v>
      </c>
      <c r="J3365" t="s">
        <v>2568</v>
      </c>
      <c r="K3365" t="s">
        <v>6030</v>
      </c>
      <c r="L3365" t="s">
        <v>58</v>
      </c>
      <c r="M3365" t="s">
        <v>45</v>
      </c>
      <c r="N3365">
        <v>85020</v>
      </c>
      <c r="V3365" s="2" t="s">
        <v>249</v>
      </c>
      <c r="W3365" s="2" t="s">
        <v>395</v>
      </c>
      <c r="AC3365" s="6" t="s">
        <v>11609</v>
      </c>
      <c r="AD3365" s="6"/>
      <c r="AE3365" s="6"/>
    </row>
    <row r="3366" spans="1:31">
      <c r="A3366" s="2" t="str">
        <f>IF(OR(COUNTIF($H$3105:$H3365,$H3366)&gt;=1,$H3366=""),"N","Y")</f>
        <v>N</v>
      </c>
      <c r="B3366" s="2" t="str">
        <f>IF(OR(COUNTIF($H$2:$H3365,$H3366)&gt;=1,H3366=""),"N","Y")</f>
        <v>N</v>
      </c>
      <c r="C3366" s="2">
        <v>2012</v>
      </c>
      <c r="D3366" s="1">
        <v>40943</v>
      </c>
      <c r="E3366" s="2" t="s">
        <v>59</v>
      </c>
      <c r="F3366" s="778" t="s">
        <v>414</v>
      </c>
      <c r="G3366" s="778" t="s">
        <v>6069</v>
      </c>
      <c r="H3366" s="778"/>
      <c r="I3366" s="778"/>
      <c r="L3366" s="778" t="s">
        <v>58</v>
      </c>
      <c r="M3366" t="s">
        <v>45</v>
      </c>
      <c r="N3366">
        <v>85021</v>
      </c>
      <c r="AC3366" s="6" t="s">
        <v>11609</v>
      </c>
      <c r="AD3366" s="6"/>
      <c r="AE3366" s="6"/>
    </row>
    <row r="3367" spans="1:31">
      <c r="A3367" s="2" t="str">
        <f>IF(OR(COUNTIF($H$3105:$H3366,$H3367)&gt;=1,$H3367=""),"N","Y")</f>
        <v>N</v>
      </c>
      <c r="B3367" s="2" t="str">
        <f>IF(OR(COUNTIF($H$2:$H3366,$H3367)&gt;=1,H3367=""),"N","Y")</f>
        <v>N</v>
      </c>
      <c r="C3367" s="2">
        <v>2012</v>
      </c>
      <c r="D3367" s="1">
        <v>40943</v>
      </c>
      <c r="E3367" s="2" t="s">
        <v>59</v>
      </c>
      <c r="F3367" s="778" t="s">
        <v>1465</v>
      </c>
      <c r="G3367" s="778" t="s">
        <v>6142</v>
      </c>
      <c r="H3367" s="778"/>
      <c r="I3367" s="778"/>
      <c r="L3367" s="778"/>
      <c r="M3367" t="s">
        <v>45</v>
      </c>
      <c r="N3367">
        <v>0</v>
      </c>
      <c r="AC3367" s="6" t="s">
        <v>11609</v>
      </c>
      <c r="AD3367" s="6"/>
      <c r="AE3367" s="6"/>
    </row>
    <row r="3368" spans="1:31">
      <c r="A3368" s="2" t="str">
        <f>IF(OR(COUNTIF($H$3105:$H3367,$H3368)&gt;=1,$H3368=""),"N","Y")</f>
        <v>N</v>
      </c>
      <c r="B3368" s="2" t="str">
        <f>IF(OR(COUNTIF($H$2:$H3367,$H3368)&gt;=1,H3368=""),"N","Y")</f>
        <v>N</v>
      </c>
      <c r="C3368" s="2">
        <v>2012</v>
      </c>
      <c r="D3368" s="1">
        <v>40943</v>
      </c>
      <c r="E3368" s="2" t="s">
        <v>59</v>
      </c>
      <c r="F3368" t="s">
        <v>6178</v>
      </c>
      <c r="G3368" t="s">
        <v>864</v>
      </c>
      <c r="H3368" t="s">
        <v>6179</v>
      </c>
      <c r="J3368" t="s">
        <v>3355</v>
      </c>
      <c r="K3368" t="s">
        <v>6180</v>
      </c>
      <c r="L3368" t="s">
        <v>1664</v>
      </c>
      <c r="M3368" t="s">
        <v>45</v>
      </c>
      <c r="N3368">
        <v>85719</v>
      </c>
      <c r="V3368" s="2" t="s">
        <v>1878</v>
      </c>
      <c r="W3368" s="2" t="s">
        <v>6182</v>
      </c>
      <c r="AC3368" s="6" t="s">
        <v>11609</v>
      </c>
      <c r="AD3368" s="6"/>
      <c r="AE3368" s="6"/>
    </row>
    <row r="3369" spans="1:31">
      <c r="A3369" s="2" t="str">
        <f>IF(OR(COUNTIF($H$3105:$H3368,$H3369)&gt;=1,$H3369=""),"N","Y")</f>
        <v>Y</v>
      </c>
      <c r="B3369" s="2" t="str">
        <f>IF(OR(COUNTIF($H$2:$H3368,$H3369)&gt;=1,H3369=""),"N","Y")</f>
        <v>N</v>
      </c>
      <c r="C3369" s="2">
        <v>2012</v>
      </c>
      <c r="D3369" s="1">
        <v>40943</v>
      </c>
      <c r="E3369" s="2" t="s">
        <v>59</v>
      </c>
      <c r="F3369" t="s">
        <v>6446</v>
      </c>
      <c r="G3369" t="s">
        <v>6447</v>
      </c>
      <c r="H3369" t="s">
        <v>6450</v>
      </c>
      <c r="J3369" t="s">
        <v>70</v>
      </c>
      <c r="K3369" t="s">
        <v>6449</v>
      </c>
      <c r="L3369" t="s">
        <v>87</v>
      </c>
      <c r="M3369" s="778" t="s">
        <v>45</v>
      </c>
      <c r="N3369">
        <v>85710</v>
      </c>
      <c r="V3369" s="11">
        <v>41164</v>
      </c>
      <c r="W3369" s="2" t="s">
        <v>1631</v>
      </c>
      <c r="AC3369" s="6">
        <v>0.78</v>
      </c>
      <c r="AD3369" s="6"/>
      <c r="AE3369" s="6"/>
    </row>
    <row r="3370" spans="1:31">
      <c r="A3370" s="2" t="str">
        <f>IF(OR(COUNTIF($H$3105:$H3369,$H3370)&gt;=1,$H3370=""),"N","Y")</f>
        <v>N</v>
      </c>
      <c r="B3370" s="2" t="str">
        <f>IF(OR(COUNTIF($H$2:$H3369,$H3370)&gt;=1,H3370=""),"N","Y")</f>
        <v>N</v>
      </c>
      <c r="C3370" s="2">
        <v>2012</v>
      </c>
      <c r="D3370" s="1">
        <v>40943</v>
      </c>
      <c r="E3370" s="2" t="s">
        <v>59</v>
      </c>
      <c r="F3370" t="s">
        <v>2410</v>
      </c>
      <c r="G3370" t="s">
        <v>6530</v>
      </c>
      <c r="M3370" t="s">
        <v>45</v>
      </c>
      <c r="N3370">
        <v>0</v>
      </c>
      <c r="AC3370" s="6" t="s">
        <v>11609</v>
      </c>
      <c r="AD3370" s="6"/>
      <c r="AE3370" s="6"/>
    </row>
    <row r="3371" spans="1:31">
      <c r="A3371" s="2" t="str">
        <f>IF(OR(COUNTIF($H$3105:$H3370,$H3371)&gt;=1,$H3371=""),"N","Y")</f>
        <v>N</v>
      </c>
      <c r="B3371" s="2" t="str">
        <f>IF(OR(COUNTIF($H$2:$H3370,$H3371)&gt;=1,H3371=""),"N","Y")</f>
        <v>N</v>
      </c>
      <c r="C3371" s="2">
        <v>2012</v>
      </c>
      <c r="D3371" s="1">
        <v>40943</v>
      </c>
      <c r="E3371" s="2" t="s">
        <v>59</v>
      </c>
      <c r="F3371" t="s">
        <v>1303</v>
      </c>
      <c r="G3371" t="s">
        <v>6592</v>
      </c>
      <c r="K3371" t="s">
        <v>6593</v>
      </c>
      <c r="L3371" t="s">
        <v>116</v>
      </c>
      <c r="M3371" t="s">
        <v>45</v>
      </c>
      <c r="N3371">
        <v>85226</v>
      </c>
      <c r="AC3371" s="6" t="s">
        <v>11609</v>
      </c>
      <c r="AD3371" s="6"/>
      <c r="AE3371" s="6"/>
    </row>
    <row r="3372" spans="1:31">
      <c r="A3372" s="2" t="str">
        <f>IF(OR(COUNTIF($H$3105:$H3371,$H3372)&gt;=1,$H3372=""),"N","Y")</f>
        <v>Y</v>
      </c>
      <c r="B3372" s="2" t="str">
        <f>IF(OR(COUNTIF($H$2:$H3371,$H3372)&gt;=1,H3372=""),"N","Y")</f>
        <v>Y</v>
      </c>
      <c r="C3372" s="2">
        <v>2012</v>
      </c>
      <c r="D3372" s="1">
        <v>40943</v>
      </c>
      <c r="E3372" s="2" t="s">
        <v>59</v>
      </c>
      <c r="F3372" t="s">
        <v>5663</v>
      </c>
      <c r="G3372" t="s">
        <v>6732</v>
      </c>
      <c r="H3372" t="s">
        <v>6734</v>
      </c>
      <c r="J3372" t="s">
        <v>399</v>
      </c>
      <c r="K3372" t="s">
        <v>6734</v>
      </c>
      <c r="L3372" t="s">
        <v>371</v>
      </c>
      <c r="M3372" t="s">
        <v>45</v>
      </c>
      <c r="N3372">
        <v>85202</v>
      </c>
      <c r="V3372" s="11">
        <v>41068</v>
      </c>
      <c r="W3372" s="2" t="s">
        <v>112</v>
      </c>
      <c r="AC3372" s="6">
        <v>0.73</v>
      </c>
      <c r="AD3372" s="6"/>
      <c r="AE3372" s="6"/>
    </row>
    <row r="3373" spans="1:31">
      <c r="A3373" s="2" t="str">
        <f>IF(OR(COUNTIF($H$3105:$H3372,$H3373)&gt;=1,$H3373=""),"N","Y")</f>
        <v>N</v>
      </c>
      <c r="B3373" s="2" t="str">
        <f>IF(OR(COUNTIF($H$2:$H3372,$H3373)&gt;=1,H3373=""),"N","Y")</f>
        <v>N</v>
      </c>
      <c r="C3373" s="2">
        <v>2012</v>
      </c>
      <c r="D3373" s="1">
        <v>40943</v>
      </c>
      <c r="E3373" s="2" t="s">
        <v>59</v>
      </c>
      <c r="F3373" t="s">
        <v>6570</v>
      </c>
      <c r="G3373" t="s">
        <v>6913</v>
      </c>
      <c r="M3373" t="s">
        <v>45</v>
      </c>
      <c r="N3373">
        <v>0</v>
      </c>
      <c r="AC3373" s="6" t="s">
        <v>11609</v>
      </c>
      <c r="AD3373" s="6"/>
      <c r="AE3373" s="6"/>
    </row>
    <row r="3374" spans="1:31">
      <c r="A3374" s="2" t="str">
        <f>IF(OR(COUNTIF($H$3105:$H3373,$H3374)&gt;=1,$H3374=""),"N","Y")</f>
        <v>Y</v>
      </c>
      <c r="B3374" s="2" t="str">
        <f>IF(OR(COUNTIF($H$2:$H3373,$H3374)&gt;=1,H3374=""),"N","Y")</f>
        <v>Y</v>
      </c>
      <c r="C3374" s="2">
        <v>2012</v>
      </c>
      <c r="D3374" s="1">
        <v>40943</v>
      </c>
      <c r="E3374" s="2" t="s">
        <v>59</v>
      </c>
      <c r="F3374" s="778" t="s">
        <v>5059</v>
      </c>
      <c r="G3374" s="778" t="s">
        <v>7064</v>
      </c>
      <c r="H3374" s="778" t="s">
        <v>7069</v>
      </c>
      <c r="I3374" s="778"/>
      <c r="J3374" t="s">
        <v>70</v>
      </c>
      <c r="K3374">
        <v>2476</v>
      </c>
      <c r="L3374" s="778" t="s">
        <v>1664</v>
      </c>
      <c r="M3374" t="s">
        <v>45</v>
      </c>
      <c r="N3374">
        <v>85706</v>
      </c>
      <c r="V3374" s="11">
        <v>41164</v>
      </c>
      <c r="W3374" s="2" t="s">
        <v>7070</v>
      </c>
      <c r="AC3374" s="6" t="s">
        <v>11609</v>
      </c>
      <c r="AD3374" s="6"/>
      <c r="AE3374" s="6"/>
    </row>
    <row r="3375" spans="1:31">
      <c r="A3375" s="2" t="str">
        <f>IF(OR(COUNTIF($H$3105:$H3374,$H3375)&gt;=1,$H3375=""),"N","Y")</f>
        <v>N</v>
      </c>
      <c r="B3375" s="2" t="str">
        <f>IF(OR(COUNTIF($H$2:$H3374,$H3375)&gt;=1,H3375=""),"N","Y")</f>
        <v>N</v>
      </c>
      <c r="C3375" s="2">
        <v>2012</v>
      </c>
      <c r="D3375" s="1">
        <v>40943</v>
      </c>
      <c r="E3375" s="2" t="s">
        <v>59</v>
      </c>
      <c r="F3375" s="778" t="s">
        <v>7072</v>
      </c>
      <c r="G3375" s="778" t="s">
        <v>7073</v>
      </c>
      <c r="H3375" s="778" t="s">
        <v>2055</v>
      </c>
      <c r="I3375" s="778"/>
      <c r="J3375" s="778" t="s">
        <v>131</v>
      </c>
      <c r="K3375" t="s">
        <v>7074</v>
      </c>
      <c r="L3375" t="s">
        <v>131</v>
      </c>
      <c r="M3375" t="s">
        <v>45</v>
      </c>
      <c r="N3375">
        <v>85257</v>
      </c>
      <c r="V3375" s="11">
        <v>41164</v>
      </c>
      <c r="W3375" s="2" t="s">
        <v>1459</v>
      </c>
      <c r="AC3375" s="6">
        <v>0.74</v>
      </c>
      <c r="AD3375" s="6"/>
      <c r="AE3375" s="6"/>
    </row>
    <row r="3376" spans="1:31">
      <c r="A3376" s="2" t="str">
        <f>IF(OR(COUNTIF($H$3105:$H3375,$H3376)&gt;=1,$H3376=""),"N","Y")</f>
        <v>N</v>
      </c>
      <c r="B3376" s="2" t="str">
        <f>IF(OR(COUNTIF($H$2:$H3375,$H3376)&gt;=1,H3376=""),"N","Y")</f>
        <v>N</v>
      </c>
      <c r="C3376" s="2">
        <v>2012</v>
      </c>
      <c r="D3376" s="1">
        <v>40943</v>
      </c>
      <c r="E3376" s="2" t="s">
        <v>59</v>
      </c>
      <c r="F3376" t="s">
        <v>1199</v>
      </c>
      <c r="G3376" t="s">
        <v>7133</v>
      </c>
      <c r="H3376" t="s">
        <v>1958</v>
      </c>
      <c r="K3376" t="s">
        <v>7134</v>
      </c>
      <c r="L3376" t="s">
        <v>116</v>
      </c>
      <c r="M3376" s="778" t="s">
        <v>45</v>
      </c>
      <c r="N3376">
        <v>85225</v>
      </c>
      <c r="AC3376" s="6" t="s">
        <v>11609</v>
      </c>
      <c r="AD3376" s="6"/>
      <c r="AE3376" s="6"/>
    </row>
    <row r="3377" spans="1:31">
      <c r="A3377" s="2" t="str">
        <f>IF(OR(COUNTIF($H$3105:$H3376,$H3377)&gt;=1,$H3377=""),"N","Y")</f>
        <v>Y</v>
      </c>
      <c r="B3377" s="2" t="str">
        <f>IF(OR(COUNTIF($H$2:$H3376,$H3377)&gt;=1,H3377=""),"N","Y")</f>
        <v>Y</v>
      </c>
      <c r="C3377" s="2">
        <v>2012</v>
      </c>
      <c r="D3377" s="1">
        <v>40943</v>
      </c>
      <c r="E3377" s="2" t="s">
        <v>59</v>
      </c>
      <c r="F3377" t="s">
        <v>3618</v>
      </c>
      <c r="G3377" t="s">
        <v>7236</v>
      </c>
      <c r="H3377" t="s">
        <v>7237</v>
      </c>
      <c r="I3377" s="778"/>
      <c r="K3377" s="778" t="s">
        <v>7238</v>
      </c>
      <c r="L3377" t="s">
        <v>1732</v>
      </c>
      <c r="M3377" t="s">
        <v>45</v>
      </c>
      <c r="N3377">
        <v>85122</v>
      </c>
      <c r="V3377" s="2" t="s">
        <v>249</v>
      </c>
      <c r="W3377" s="2" t="s">
        <v>112</v>
      </c>
      <c r="AC3377" s="6" t="s">
        <v>11609</v>
      </c>
      <c r="AD3377" s="6"/>
      <c r="AE3377" s="6"/>
    </row>
    <row r="3378" spans="1:31">
      <c r="A3378" s="2" t="str">
        <f>IF(OR(COUNTIF($H$3105:$H3377,$H3378)&gt;=1,$H3378=""),"N","Y")</f>
        <v>N</v>
      </c>
      <c r="B3378" s="2" t="str">
        <f>IF(OR(COUNTIF($H$2:$H3377,$H3378)&gt;=1,H3378=""),"N","Y")</f>
        <v>N</v>
      </c>
      <c r="C3378" s="2">
        <v>2012</v>
      </c>
      <c r="D3378" s="1">
        <v>40943</v>
      </c>
      <c r="E3378" s="2" t="s">
        <v>59</v>
      </c>
      <c r="F3378" t="s">
        <v>7130</v>
      </c>
      <c r="G3378" t="s">
        <v>7375</v>
      </c>
      <c r="H3378" t="s">
        <v>1508</v>
      </c>
      <c r="J3378" t="s">
        <v>1509</v>
      </c>
      <c r="K3378" t="s">
        <v>7378</v>
      </c>
      <c r="L3378" t="s">
        <v>1568</v>
      </c>
      <c r="M3378" t="s">
        <v>45</v>
      </c>
      <c r="N3378">
        <v>85648</v>
      </c>
      <c r="V3378" s="11">
        <v>41164</v>
      </c>
      <c r="W3378" s="2" t="s">
        <v>260</v>
      </c>
      <c r="AC3378" s="6">
        <v>0.69</v>
      </c>
      <c r="AD3378" s="6"/>
      <c r="AE3378" s="6"/>
    </row>
    <row r="3379" spans="1:31">
      <c r="A3379" s="2" t="str">
        <f>IF(OR(COUNTIF($H$3105:$H3378,$H3379)&gt;=1,$H3379=""),"N","Y")</f>
        <v>N</v>
      </c>
      <c r="B3379" s="2" t="str">
        <f>IF(OR(COUNTIF($H$2:$H3378,$H3379)&gt;=1,H3379=""),"N","Y")</f>
        <v>N</v>
      </c>
      <c r="C3379" s="2">
        <v>2012</v>
      </c>
      <c r="D3379" s="1">
        <v>40943</v>
      </c>
      <c r="E3379" s="2" t="s">
        <v>59</v>
      </c>
      <c r="F3379" t="s">
        <v>7424</v>
      </c>
      <c r="G3379" t="s">
        <v>7430</v>
      </c>
      <c r="H3379" t="s">
        <v>7431</v>
      </c>
      <c r="J3379" t="s">
        <v>93</v>
      </c>
      <c r="K3379" t="s">
        <v>7426</v>
      </c>
      <c r="L3379" t="s">
        <v>58</v>
      </c>
      <c r="M3379" t="s">
        <v>45</v>
      </c>
      <c r="N3379">
        <v>85020</v>
      </c>
      <c r="V3379" s="2" t="s">
        <v>249</v>
      </c>
      <c r="W3379" s="2" t="s">
        <v>46</v>
      </c>
      <c r="AC3379" s="6" t="s">
        <v>11609</v>
      </c>
      <c r="AD3379" s="6"/>
      <c r="AE3379" s="6"/>
    </row>
    <row r="3380" spans="1:31">
      <c r="A3380" s="2" t="str">
        <f>IF(OR(COUNTIF($H$3105:$H3379,$H3380)&gt;=1,$H3380=""),"N","Y")</f>
        <v>N</v>
      </c>
      <c r="B3380" s="2" t="str">
        <f>IF(OR(COUNTIF($H$2:$H3379,$H3380)&gt;=1,H3380=""),"N","Y")</f>
        <v>N</v>
      </c>
      <c r="C3380" s="2">
        <v>2012</v>
      </c>
      <c r="D3380" s="1">
        <v>40943</v>
      </c>
      <c r="E3380" s="2" t="s">
        <v>59</v>
      </c>
      <c r="F3380" t="s">
        <v>7475</v>
      </c>
      <c r="G3380" t="s">
        <v>7478</v>
      </c>
      <c r="H3380" t="s">
        <v>2436</v>
      </c>
      <c r="I3380" s="778"/>
      <c r="J3380" t="s">
        <v>4363</v>
      </c>
      <c r="K3380" t="s">
        <v>7481</v>
      </c>
      <c r="L3380" s="778" t="s">
        <v>87</v>
      </c>
      <c r="M3380" s="778" t="s">
        <v>45</v>
      </c>
      <c r="N3380">
        <v>85718</v>
      </c>
      <c r="V3380" s="11">
        <v>41164</v>
      </c>
      <c r="AC3380" s="6">
        <v>0.14000000000000001</v>
      </c>
      <c r="AD3380" s="6"/>
      <c r="AE3380" s="6"/>
    </row>
    <row r="3381" spans="1:31">
      <c r="A3381" s="2" t="str">
        <f>IF(OR(COUNTIF($H$3105:$H3380,$H3381)&gt;=1,$H3381=""),"N","Y")</f>
        <v>Y</v>
      </c>
      <c r="B3381" s="2" t="str">
        <f>IF(OR(COUNTIF($H$2:$H3380,$H3381)&gt;=1,H3381=""),"N","Y")</f>
        <v>Y</v>
      </c>
      <c r="C3381" s="2">
        <v>2012</v>
      </c>
      <c r="D3381" s="1">
        <v>40943</v>
      </c>
      <c r="E3381" s="2" t="s">
        <v>59</v>
      </c>
      <c r="F3381" t="s">
        <v>1227</v>
      </c>
      <c r="G3381" t="s">
        <v>7575</v>
      </c>
      <c r="H3381" t="s">
        <v>2914</v>
      </c>
      <c r="J3381" t="s">
        <v>285</v>
      </c>
      <c r="K3381" t="s">
        <v>2914</v>
      </c>
      <c r="L3381" t="s">
        <v>131</v>
      </c>
      <c r="M3381" t="s">
        <v>45</v>
      </c>
      <c r="N3381" t="s">
        <v>7578</v>
      </c>
      <c r="V3381" s="11">
        <v>41068</v>
      </c>
      <c r="W3381" s="2" t="s">
        <v>7070</v>
      </c>
      <c r="AC3381" s="6">
        <v>0.37</v>
      </c>
      <c r="AD3381" s="6"/>
      <c r="AE3381" s="6"/>
    </row>
    <row r="3382" spans="1:31">
      <c r="A3382" s="2" t="str">
        <f>IF(OR(COUNTIF($H$3105:$H3381,$H3382)&gt;=1,$H3382=""),"N","Y")</f>
        <v>Y</v>
      </c>
      <c r="B3382" s="2" t="str">
        <f>IF(OR(COUNTIF($H$2:$H3381,$H3382)&gt;=1,H3382=""),"N","Y")</f>
        <v>N</v>
      </c>
      <c r="C3382" s="2">
        <v>2012</v>
      </c>
      <c r="D3382" s="1">
        <v>40943</v>
      </c>
      <c r="E3382" s="2" t="s">
        <v>59</v>
      </c>
      <c r="F3382" t="s">
        <v>6093</v>
      </c>
      <c r="G3382" t="s">
        <v>7713</v>
      </c>
      <c r="H3382" t="s">
        <v>6399</v>
      </c>
      <c r="J3382" t="s">
        <v>7714</v>
      </c>
      <c r="K3382" t="s">
        <v>6399</v>
      </c>
      <c r="L3382" t="s">
        <v>87</v>
      </c>
      <c r="M3382" t="s">
        <v>45</v>
      </c>
      <c r="N3382">
        <v>85716</v>
      </c>
      <c r="V3382" s="11">
        <v>41164</v>
      </c>
      <c r="W3382" s="2" t="s">
        <v>46</v>
      </c>
      <c r="AC3382" s="6">
        <v>0.26</v>
      </c>
      <c r="AD3382" s="6"/>
      <c r="AE3382" s="6"/>
    </row>
    <row r="3383" spans="1:31">
      <c r="A3383" s="2" t="str">
        <f>IF(OR(COUNTIF($H$3105:$H3382,$H3383)&gt;=1,$H3383=""),"N","Y")</f>
        <v>N</v>
      </c>
      <c r="B3383" s="2" t="str">
        <f>IF(OR(COUNTIF($H$2:$H3382,$H3383)&gt;=1,H3383=""),"N","Y")</f>
        <v>N</v>
      </c>
      <c r="C3383" s="2">
        <v>2012</v>
      </c>
      <c r="D3383" s="1">
        <v>40943</v>
      </c>
      <c r="E3383" s="2" t="s">
        <v>59</v>
      </c>
      <c r="F3383" t="s">
        <v>6582</v>
      </c>
      <c r="G3383" t="s">
        <v>7873</v>
      </c>
      <c r="H3383" t="s">
        <v>7880</v>
      </c>
      <c r="J3383" t="s">
        <v>7885</v>
      </c>
      <c r="K3383" t="s">
        <v>7881</v>
      </c>
      <c r="L3383" t="s">
        <v>7882</v>
      </c>
      <c r="M3383" t="s">
        <v>45</v>
      </c>
      <c r="N3383">
        <v>85377</v>
      </c>
      <c r="V3383" s="11">
        <v>41164</v>
      </c>
      <c r="W3383" s="2" t="s">
        <v>7886</v>
      </c>
      <c r="AC3383" s="6">
        <v>0.79</v>
      </c>
      <c r="AD3383" s="6"/>
      <c r="AE3383" s="6"/>
    </row>
    <row r="3384" spans="1:31">
      <c r="A3384" s="2" t="str">
        <f>IF(OR(COUNTIF($H$3105:$H3383,$H3384)&gt;=1,$H3384=""),"N","Y")</f>
        <v>N</v>
      </c>
      <c r="B3384" s="2" t="str">
        <f>IF(OR(COUNTIF($H$2:$H3383,$H3384)&gt;=1,H3384=""),"N","Y")</f>
        <v>N</v>
      </c>
      <c r="C3384" s="2">
        <v>2012</v>
      </c>
      <c r="D3384" s="1">
        <v>40943</v>
      </c>
      <c r="E3384" s="2" t="s">
        <v>59</v>
      </c>
      <c r="F3384" t="s">
        <v>2185</v>
      </c>
      <c r="G3384" t="s">
        <v>7977</v>
      </c>
      <c r="H3384" t="s">
        <v>1138</v>
      </c>
      <c r="J3384" t="s">
        <v>70</v>
      </c>
      <c r="K3384" t="s">
        <v>7984</v>
      </c>
      <c r="L3384" t="s">
        <v>87</v>
      </c>
      <c r="M3384" t="s">
        <v>45</v>
      </c>
      <c r="N3384">
        <v>85747</v>
      </c>
      <c r="V3384" s="11">
        <v>41164</v>
      </c>
      <c r="W3384" s="2" t="s">
        <v>46</v>
      </c>
      <c r="AC3384" s="6" t="s">
        <v>11609</v>
      </c>
      <c r="AD3384" s="6"/>
      <c r="AE3384" s="6"/>
    </row>
    <row r="3385" spans="1:31">
      <c r="A3385" s="2" t="str">
        <f>IF(OR(COUNTIF($H$3105:$H3384,$H3385)&gt;=1,$H3385=""),"N","Y")</f>
        <v>N</v>
      </c>
      <c r="B3385" s="2" t="str">
        <f>IF(OR(COUNTIF($H$2:$H3384,$H3385)&gt;=1,H3385=""),"N","Y")</f>
        <v>N</v>
      </c>
      <c r="C3385" s="2">
        <v>2012</v>
      </c>
      <c r="D3385" s="1">
        <v>40943</v>
      </c>
      <c r="E3385" s="2" t="s">
        <v>59</v>
      </c>
      <c r="F3385" t="s">
        <v>392</v>
      </c>
      <c r="G3385" t="s">
        <v>8097</v>
      </c>
      <c r="M3385" t="s">
        <v>45</v>
      </c>
      <c r="N3385">
        <v>0</v>
      </c>
      <c r="AC3385" s="6" t="s">
        <v>11609</v>
      </c>
      <c r="AD3385" s="6"/>
      <c r="AE3385" s="6"/>
    </row>
    <row r="3386" spans="1:31">
      <c r="A3386" s="2" t="str">
        <f>IF(OR(COUNTIF($H$3105:$H3385,$H3386)&gt;=1,$H3386=""),"N","Y")</f>
        <v>N</v>
      </c>
      <c r="B3386" s="2" t="str">
        <f>IF(OR(COUNTIF($H$2:$H3385,$H3386)&gt;=1,H3386=""),"N","Y")</f>
        <v>N</v>
      </c>
      <c r="C3386" s="2">
        <v>2012</v>
      </c>
      <c r="D3386" s="1">
        <v>40943</v>
      </c>
      <c r="E3386" s="2" t="s">
        <v>59</v>
      </c>
      <c r="F3386" t="s">
        <v>698</v>
      </c>
      <c r="G3386" t="s">
        <v>8097</v>
      </c>
      <c r="M3386" t="s">
        <v>45</v>
      </c>
      <c r="N3386">
        <v>0</v>
      </c>
      <c r="AC3386" s="6" t="s">
        <v>11609</v>
      </c>
      <c r="AD3386" s="6"/>
      <c r="AE3386" s="6"/>
    </row>
    <row r="3387" spans="1:31">
      <c r="A3387" s="2" t="str">
        <f>IF(OR(COUNTIF($H$3105:$H3386,$H3387)&gt;=1,$H3387=""),"N","Y")</f>
        <v>Y</v>
      </c>
      <c r="B3387" s="2" t="str">
        <f>IF(OR(COUNTIF($H$2:$H3386,$H3387)&gt;=1,H3387=""),"N","Y")</f>
        <v>Y</v>
      </c>
      <c r="C3387" s="2">
        <v>2012</v>
      </c>
      <c r="D3387" s="1">
        <v>40943</v>
      </c>
      <c r="E3387" s="2" t="s">
        <v>59</v>
      </c>
      <c r="F3387" t="s">
        <v>1077</v>
      </c>
      <c r="G3387" t="s">
        <v>8157</v>
      </c>
      <c r="H3387" t="s">
        <v>8158</v>
      </c>
      <c r="J3387" t="s">
        <v>8159</v>
      </c>
      <c r="K3387" s="778" t="s">
        <v>8160</v>
      </c>
      <c r="L3387" t="s">
        <v>259</v>
      </c>
      <c r="M3387" t="s">
        <v>45</v>
      </c>
      <c r="N3387">
        <v>85338</v>
      </c>
      <c r="V3387" s="11">
        <v>41164</v>
      </c>
      <c r="W3387" s="2" t="s">
        <v>3980</v>
      </c>
      <c r="Y3387" s="778"/>
      <c r="Z3387" s="778"/>
      <c r="AC3387" s="6">
        <v>0.52</v>
      </c>
      <c r="AD3387" s="6"/>
      <c r="AE3387" s="6"/>
    </row>
    <row r="3388" spans="1:31">
      <c r="A3388" s="2" t="str">
        <f>IF(OR(COUNTIF($H$3105:$H3387,$H3388)&gt;=1,$H3388=""),"N","Y")</f>
        <v>Y</v>
      </c>
      <c r="B3388" s="2" t="str">
        <f>IF(OR(COUNTIF($H$2:$H3387,$H3388)&gt;=1,H3388=""),"N","Y")</f>
        <v>Y</v>
      </c>
      <c r="C3388" s="2">
        <v>2012</v>
      </c>
      <c r="D3388" s="1">
        <v>40943</v>
      </c>
      <c r="E3388" s="2" t="s">
        <v>59</v>
      </c>
      <c r="F3388" t="s">
        <v>589</v>
      </c>
      <c r="G3388" t="s">
        <v>8248</v>
      </c>
      <c r="H3388" t="s">
        <v>8258</v>
      </c>
      <c r="J3388" t="s">
        <v>3954</v>
      </c>
      <c r="K3388" t="s">
        <v>8254</v>
      </c>
      <c r="L3388" t="s">
        <v>58</v>
      </c>
      <c r="M3388" t="s">
        <v>45</v>
      </c>
      <c r="N3388">
        <v>85040</v>
      </c>
      <c r="V3388" s="11">
        <v>41068</v>
      </c>
      <c r="W3388" s="2" t="s">
        <v>2061</v>
      </c>
      <c r="AC3388" s="6" t="s">
        <v>11609</v>
      </c>
      <c r="AD3388" s="6"/>
      <c r="AE3388" s="6"/>
    </row>
    <row r="3389" spans="1:31">
      <c r="A3389" s="2" t="str">
        <f>IF(OR(COUNTIF($H$3105:$H3388,$H3389)&gt;=1,$H3389=""),"N","Y")</f>
        <v>N</v>
      </c>
      <c r="B3389" s="2" t="str">
        <f>IF(OR(COUNTIF($H$2:$H3388,$H3389)&gt;=1,H3389=""),"N","Y")</f>
        <v>N</v>
      </c>
      <c r="C3389" s="2">
        <v>2012</v>
      </c>
      <c r="D3389" s="1">
        <v>40943</v>
      </c>
      <c r="E3389" s="2" t="s">
        <v>59</v>
      </c>
      <c r="F3389" s="778" t="s">
        <v>1231</v>
      </c>
      <c r="G3389" s="778" t="s">
        <v>2833</v>
      </c>
      <c r="H3389" s="778" t="s">
        <v>1944</v>
      </c>
      <c r="I3389" s="778"/>
      <c r="J3389" t="s">
        <v>8289</v>
      </c>
      <c r="K3389" t="s">
        <v>8290</v>
      </c>
      <c r="L3389" s="778" t="s">
        <v>413</v>
      </c>
      <c r="M3389" t="s">
        <v>45</v>
      </c>
      <c r="N3389">
        <v>85234</v>
      </c>
      <c r="V3389" s="11">
        <v>41164</v>
      </c>
      <c r="W3389" s="2" t="s">
        <v>1195</v>
      </c>
      <c r="AC3389" s="6">
        <v>0.14000000000000001</v>
      </c>
      <c r="AD3389" s="6"/>
      <c r="AE3389" s="6"/>
    </row>
    <row r="3390" spans="1:31">
      <c r="A3390" s="2" t="str">
        <f>IF(OR(COUNTIF($H$3105:$H3389,$H3390)&gt;=1,$H3390=""),"N","Y")</f>
        <v>N</v>
      </c>
      <c r="B3390" s="2" t="str">
        <f>IF(OR(COUNTIF($H$2:$H3389,$H3390)&gt;=1,H3390=""),"N","Y")</f>
        <v>N</v>
      </c>
      <c r="C3390" s="2">
        <v>2012</v>
      </c>
      <c r="D3390" s="1">
        <v>40943</v>
      </c>
      <c r="E3390" s="2" t="s">
        <v>59</v>
      </c>
      <c r="F3390" t="s">
        <v>8327</v>
      </c>
      <c r="G3390" t="s">
        <v>8328</v>
      </c>
      <c r="H3390" t="s">
        <v>1958</v>
      </c>
      <c r="K3390" t="s">
        <v>8329</v>
      </c>
      <c r="L3390" t="s">
        <v>2584</v>
      </c>
      <c r="M3390" t="s">
        <v>45</v>
      </c>
      <c r="N3390">
        <v>85018</v>
      </c>
      <c r="V3390" s="2" t="s">
        <v>249</v>
      </c>
      <c r="W3390" s="2" t="s">
        <v>46</v>
      </c>
      <c r="AC3390" s="6" t="s">
        <v>11609</v>
      </c>
      <c r="AD3390" s="6"/>
      <c r="AE3390" s="6"/>
    </row>
    <row r="3391" spans="1:31">
      <c r="A3391" s="2" t="str">
        <f>IF(OR(COUNTIF($H$3105:$H3390,$H3391)&gt;=1,$H3391=""),"N","Y")</f>
        <v>Y</v>
      </c>
      <c r="B3391" s="2" t="str">
        <f>IF(OR(COUNTIF($H$2:$H3390,$H3391)&gt;=1,H3391=""),"N","Y")</f>
        <v>N</v>
      </c>
      <c r="C3391" s="2">
        <v>2012</v>
      </c>
      <c r="D3391" s="1">
        <v>40943</v>
      </c>
      <c r="E3391" s="2" t="s">
        <v>59</v>
      </c>
      <c r="F3391" t="s">
        <v>8373</v>
      </c>
      <c r="G3391" t="s">
        <v>8374</v>
      </c>
      <c r="H3391" t="s">
        <v>8375</v>
      </c>
      <c r="J3391" t="s">
        <v>8377</v>
      </c>
      <c r="K3391" t="s">
        <v>8378</v>
      </c>
      <c r="L3391" t="s">
        <v>446</v>
      </c>
      <c r="M3391" t="s">
        <v>45</v>
      </c>
      <c r="N3391">
        <v>85367</v>
      </c>
      <c r="V3391" s="11">
        <v>41164</v>
      </c>
      <c r="W3391" s="2" t="s">
        <v>46</v>
      </c>
      <c r="AC3391" s="6">
        <v>0.46</v>
      </c>
      <c r="AD3391" s="6"/>
      <c r="AE3391" s="6"/>
    </row>
    <row r="3392" spans="1:31">
      <c r="A3392" s="2" t="str">
        <f>IF(OR(COUNTIF($H$3105:$H3391,$H3392)&gt;=1,$H3392=""),"N","Y")</f>
        <v>N</v>
      </c>
      <c r="B3392" s="2" t="str">
        <f>IF(OR(COUNTIF($H$2:$H3391,$H3392)&gt;=1,H3392=""),"N","Y")</f>
        <v>N</v>
      </c>
      <c r="C3392" s="2">
        <v>2012</v>
      </c>
      <c r="D3392" s="1">
        <v>40943</v>
      </c>
      <c r="E3392" s="2" t="s">
        <v>59</v>
      </c>
      <c r="F3392" t="s">
        <v>3479</v>
      </c>
      <c r="G3392" t="s">
        <v>8409</v>
      </c>
      <c r="K3392" t="s">
        <v>8413</v>
      </c>
      <c r="L3392" t="s">
        <v>131</v>
      </c>
      <c r="M3392" t="s">
        <v>45</v>
      </c>
      <c r="N3392">
        <v>85259</v>
      </c>
      <c r="AC3392" s="6" t="s">
        <v>11609</v>
      </c>
      <c r="AD3392" s="6"/>
      <c r="AE3392" s="6"/>
    </row>
    <row r="3393" spans="1:31">
      <c r="A3393" s="2" t="str">
        <f>IF(OR(COUNTIF($H$3105:$H3392,$H3393)&gt;=1,$H3393=""),"N","Y")</f>
        <v>Y</v>
      </c>
      <c r="B3393" s="2" t="str">
        <f>IF(OR(COUNTIF($H$2:$H3392,$H3393)&gt;=1,H3393=""),"N","Y")</f>
        <v>N</v>
      </c>
      <c r="C3393" s="2">
        <v>2012</v>
      </c>
      <c r="D3393" s="1">
        <v>40943</v>
      </c>
      <c r="E3393" s="2" t="s">
        <v>59</v>
      </c>
      <c r="F3393" t="s">
        <v>1277</v>
      </c>
      <c r="G3393" t="s">
        <v>8598</v>
      </c>
      <c r="H3393" t="s">
        <v>2676</v>
      </c>
      <c r="J3393" t="s">
        <v>6372</v>
      </c>
      <c r="K3393" s="778" t="s">
        <v>8600</v>
      </c>
      <c r="L3393" t="s">
        <v>446</v>
      </c>
      <c r="M3393" t="s">
        <v>45</v>
      </c>
      <c r="N3393">
        <v>85365</v>
      </c>
      <c r="V3393" s="11">
        <v>41164</v>
      </c>
      <c r="W3393" s="2" t="s">
        <v>46</v>
      </c>
      <c r="AC3393" s="6">
        <v>0.7</v>
      </c>
      <c r="AD3393" s="6"/>
      <c r="AE3393" s="6"/>
    </row>
    <row r="3394" spans="1:31">
      <c r="A3394" s="2" t="str">
        <f>IF(OR(COUNTIF($H$3105:$H3393,$H3394)&gt;=1,$H3394=""),"N","Y")</f>
        <v>N</v>
      </c>
      <c r="B3394" s="2" t="str">
        <f>IF(OR(COUNTIF($H$2:$H3393,$H3394)&gt;=1,H3394=""),"N","Y")</f>
        <v>N</v>
      </c>
      <c r="C3394" s="2">
        <v>2012</v>
      </c>
      <c r="D3394" s="1">
        <v>40943</v>
      </c>
      <c r="E3394" s="2" t="s">
        <v>59</v>
      </c>
      <c r="F3394" t="s">
        <v>889</v>
      </c>
      <c r="G3394" t="s">
        <v>8608</v>
      </c>
      <c r="H3394" t="s">
        <v>7633</v>
      </c>
      <c r="J3394" t="s">
        <v>70</v>
      </c>
      <c r="K3394" t="s">
        <v>8610</v>
      </c>
      <c r="L3394" t="s">
        <v>87</v>
      </c>
      <c r="M3394" t="s">
        <v>45</v>
      </c>
      <c r="N3394">
        <v>85718</v>
      </c>
      <c r="V3394" s="11">
        <v>41164</v>
      </c>
      <c r="W3394" s="2" t="s">
        <v>3980</v>
      </c>
      <c r="AC3394" s="6">
        <v>0.59</v>
      </c>
      <c r="AD3394" s="6"/>
      <c r="AE3394" s="6"/>
    </row>
    <row r="3395" spans="1:31">
      <c r="A3395" s="2" t="str">
        <f>IF(OR(COUNTIF($H$3105:$H3394,$H3395)&gt;=1,$H3395=""),"N","Y")</f>
        <v>N</v>
      </c>
      <c r="B3395" s="2" t="str">
        <f>IF(OR(COUNTIF($H$2:$H3394,$H3395)&gt;=1,H3395=""),"N","Y")</f>
        <v>N</v>
      </c>
      <c r="C3395" s="2">
        <v>2012</v>
      </c>
      <c r="D3395" s="1">
        <v>40943</v>
      </c>
      <c r="E3395" s="2" t="s">
        <v>59</v>
      </c>
      <c r="F3395" t="s">
        <v>374</v>
      </c>
      <c r="G3395" t="s">
        <v>8630</v>
      </c>
      <c r="H3395" t="s">
        <v>1958</v>
      </c>
      <c r="I3395" s="778"/>
      <c r="J3395" t="s">
        <v>5791</v>
      </c>
      <c r="K3395" t="s">
        <v>8631</v>
      </c>
      <c r="L3395" s="778" t="s">
        <v>413</v>
      </c>
      <c r="M3395" s="778" t="s">
        <v>45</v>
      </c>
      <c r="N3395">
        <v>85234</v>
      </c>
      <c r="AC3395" s="6" t="s">
        <v>11609</v>
      </c>
      <c r="AD3395" s="6"/>
      <c r="AE3395" s="6"/>
    </row>
    <row r="3396" spans="1:31">
      <c r="A3396" s="2" t="str">
        <f>IF(OR(COUNTIF($H$3105:$H3395,$H3396)&gt;=1,$H3396=""),"N","Y")</f>
        <v>N</v>
      </c>
      <c r="B3396" s="2" t="str">
        <f>IF(OR(COUNTIF($H$2:$H3395,$H3396)&gt;=1,H3396=""),"N","Y")</f>
        <v>N</v>
      </c>
      <c r="C3396" s="2">
        <v>2012</v>
      </c>
      <c r="D3396" s="1">
        <v>40943</v>
      </c>
      <c r="E3396" s="2" t="s">
        <v>59</v>
      </c>
      <c r="F3396" t="s">
        <v>2143</v>
      </c>
      <c r="G3396" t="s">
        <v>5062</v>
      </c>
      <c r="H3396" t="s">
        <v>1958</v>
      </c>
      <c r="J3396" t="s">
        <v>8954</v>
      </c>
      <c r="K3396" t="s">
        <v>8952</v>
      </c>
      <c r="L3396" t="s">
        <v>371</v>
      </c>
      <c r="M3396" t="s">
        <v>45</v>
      </c>
      <c r="N3396">
        <v>85202</v>
      </c>
      <c r="V3396" s="2" t="s">
        <v>249</v>
      </c>
      <c r="W3396" s="2" t="s">
        <v>46</v>
      </c>
      <c r="AC3396" s="6" t="s">
        <v>11609</v>
      </c>
      <c r="AD3396" s="6"/>
      <c r="AE3396" s="6"/>
    </row>
    <row r="3397" spans="1:31">
      <c r="A3397" s="2" t="str">
        <f>IF(OR(COUNTIF($H$3105:$H3396,$H3397)&gt;=1,$H3397=""),"N","Y")</f>
        <v>Y</v>
      </c>
      <c r="B3397" s="2" t="str">
        <f>IF(OR(COUNTIF($H$2:$H3396,$H3397)&gt;=1,H3397=""),"N","Y")</f>
        <v>N</v>
      </c>
      <c r="C3397" s="2">
        <v>2012</v>
      </c>
      <c r="D3397" s="1">
        <v>40943</v>
      </c>
      <c r="E3397" s="2" t="s">
        <v>59</v>
      </c>
      <c r="F3397" t="s">
        <v>3479</v>
      </c>
      <c r="G3397" t="s">
        <v>9065</v>
      </c>
      <c r="H3397" t="s">
        <v>4961</v>
      </c>
      <c r="J3397" t="s">
        <v>9072</v>
      </c>
      <c r="K3397" t="s">
        <v>9073</v>
      </c>
      <c r="L3397" t="s">
        <v>413</v>
      </c>
      <c r="M3397" t="s">
        <v>45</v>
      </c>
      <c r="N3397">
        <v>85295</v>
      </c>
      <c r="V3397" s="11">
        <v>41068</v>
      </c>
      <c r="W3397" s="2" t="s">
        <v>112</v>
      </c>
      <c r="AC3397" s="6">
        <v>0.85</v>
      </c>
      <c r="AD3397" s="6"/>
      <c r="AE3397" s="6"/>
    </row>
    <row r="3398" spans="1:31">
      <c r="A3398" s="2" t="str">
        <f>IF(OR(COUNTIF($H$3105:$H3397,$H3398)&gt;=1,$H3398=""),"N","Y")</f>
        <v>N</v>
      </c>
      <c r="B3398" s="2" t="str">
        <f>IF(OR(COUNTIF($H$2:$H3397,$H3398)&gt;=1,H3398=""),"N","Y")</f>
        <v>N</v>
      </c>
      <c r="C3398" s="2">
        <v>2012</v>
      </c>
      <c r="D3398" s="1">
        <v>40943</v>
      </c>
      <c r="E3398" s="2" t="s">
        <v>59</v>
      </c>
      <c r="F3398" t="s">
        <v>9142</v>
      </c>
      <c r="G3398" t="s">
        <v>9143</v>
      </c>
      <c r="H3398" t="s">
        <v>9144</v>
      </c>
      <c r="J3398" t="s">
        <v>70</v>
      </c>
      <c r="K3398" t="s">
        <v>2971</v>
      </c>
      <c r="L3398" t="s">
        <v>87</v>
      </c>
      <c r="M3398" t="s">
        <v>45</v>
      </c>
      <c r="N3398">
        <v>85730</v>
      </c>
      <c r="V3398" s="11">
        <v>41068</v>
      </c>
      <c r="W3398" s="2" t="s">
        <v>32</v>
      </c>
      <c r="AC3398" s="6" t="s">
        <v>11609</v>
      </c>
      <c r="AD3398" s="6"/>
      <c r="AE3398" s="6"/>
    </row>
    <row r="3399" spans="1:31">
      <c r="A3399" s="2" t="str">
        <f>IF(OR(COUNTIF($H$3105:$H3398,$H3399)&gt;=1,$H3399=""),"N","Y")</f>
        <v>N</v>
      </c>
      <c r="B3399" s="2" t="str">
        <f>IF(OR(COUNTIF($H$2:$H3398,$H3399)&gt;=1,H3399=""),"N","Y")</f>
        <v>N</v>
      </c>
      <c r="C3399" s="2">
        <v>2012</v>
      </c>
      <c r="D3399" s="1">
        <v>40943</v>
      </c>
      <c r="E3399" s="2" t="s">
        <v>59</v>
      </c>
      <c r="F3399" t="s">
        <v>3547</v>
      </c>
      <c r="G3399" t="s">
        <v>9143</v>
      </c>
      <c r="H3399" t="s">
        <v>5183</v>
      </c>
      <c r="J3399" t="s">
        <v>70</v>
      </c>
      <c r="K3399" t="s">
        <v>2971</v>
      </c>
      <c r="L3399" t="s">
        <v>87</v>
      </c>
      <c r="M3399" t="s">
        <v>45</v>
      </c>
      <c r="N3399">
        <v>85730</v>
      </c>
      <c r="V3399" s="11">
        <v>41068</v>
      </c>
      <c r="W3399" s="2" t="s">
        <v>771</v>
      </c>
      <c r="AC3399" s="6">
        <v>0.78</v>
      </c>
      <c r="AD3399" s="6"/>
      <c r="AE3399" s="6"/>
    </row>
    <row r="3400" spans="1:31">
      <c r="A3400" s="2" t="str">
        <f>IF(OR(COUNTIF($H$3105:$H3399,$H3400)&gt;=1,$H3400=""),"N","Y")</f>
        <v>Y</v>
      </c>
      <c r="B3400" s="2" t="str">
        <f>IF(OR(COUNTIF($H$2:$H3399,$H3400)&gt;=1,H3400=""),"N","Y")</f>
        <v>N</v>
      </c>
      <c r="C3400" s="2">
        <v>2012</v>
      </c>
      <c r="D3400" s="1">
        <v>40943</v>
      </c>
      <c r="E3400" s="2" t="s">
        <v>59</v>
      </c>
      <c r="F3400" t="s">
        <v>968</v>
      </c>
      <c r="G3400" t="s">
        <v>9151</v>
      </c>
      <c r="H3400" t="s">
        <v>7559</v>
      </c>
      <c r="J3400" t="s">
        <v>2540</v>
      </c>
      <c r="K3400" t="s">
        <v>9156</v>
      </c>
      <c r="L3400" t="s">
        <v>604</v>
      </c>
      <c r="M3400" t="s">
        <v>45</v>
      </c>
      <c r="N3400">
        <v>85638</v>
      </c>
      <c r="V3400" s="11">
        <v>41164</v>
      </c>
      <c r="W3400" s="2" t="s">
        <v>4557</v>
      </c>
      <c r="AC3400" s="6">
        <v>0.28999999999999998</v>
      </c>
      <c r="AD3400" s="6"/>
      <c r="AE3400" s="6"/>
    </row>
    <row r="3401" spans="1:31">
      <c r="A3401" s="2" t="str">
        <f>IF(OR(COUNTIF($H$3105:$H3400,$H3401)&gt;=1,$H3401=""),"N","Y")</f>
        <v>N</v>
      </c>
      <c r="B3401" s="2" t="str">
        <f>IF(OR(COUNTIF($H$2:$H3400,$H3401)&gt;=1,H3401=""),"N","Y")</f>
        <v>N</v>
      </c>
      <c r="C3401" s="2">
        <v>2012</v>
      </c>
      <c r="D3401" s="1">
        <v>40943</v>
      </c>
      <c r="E3401" s="2" t="s">
        <v>59</v>
      </c>
      <c r="F3401" t="s">
        <v>374</v>
      </c>
      <c r="G3401" t="s">
        <v>9278</v>
      </c>
      <c r="H3401" t="s">
        <v>1944</v>
      </c>
      <c r="J3401" t="s">
        <v>1294</v>
      </c>
      <c r="K3401" t="s">
        <v>9281</v>
      </c>
      <c r="L3401" t="s">
        <v>111</v>
      </c>
      <c r="M3401" t="s">
        <v>45</v>
      </c>
      <c r="N3401">
        <v>85282</v>
      </c>
      <c r="V3401" s="11">
        <v>41164</v>
      </c>
      <c r="W3401" s="2" t="s">
        <v>8609</v>
      </c>
      <c r="AC3401" s="6">
        <v>0.14000000000000001</v>
      </c>
      <c r="AD3401" s="6"/>
      <c r="AE3401" s="6"/>
    </row>
    <row r="3402" spans="1:31">
      <c r="A3402" s="2" t="str">
        <f>IF(OR(COUNTIF($H$3105:$H3401,$H3402)&gt;=1,$H3402=""),"N","Y")</f>
        <v>N</v>
      </c>
      <c r="B3402" s="2" t="str">
        <f>IF(OR(COUNTIF($H$2:$H3401,$H3402)&gt;=1,H3402=""),"N","Y")</f>
        <v>N</v>
      </c>
      <c r="C3402" s="2">
        <v>2012</v>
      </c>
      <c r="D3402" s="1">
        <v>40943</v>
      </c>
      <c r="E3402" s="2" t="s">
        <v>59</v>
      </c>
      <c r="F3402" t="s">
        <v>802</v>
      </c>
      <c r="G3402" t="s">
        <v>9337</v>
      </c>
      <c r="M3402" t="s">
        <v>45</v>
      </c>
      <c r="N3402">
        <v>0</v>
      </c>
      <c r="AC3402" s="6" t="s">
        <v>11609</v>
      </c>
      <c r="AD3402" s="6"/>
      <c r="AE3402" s="6"/>
    </row>
    <row r="3403" spans="1:31">
      <c r="A3403" s="2" t="str">
        <f>IF(OR(COUNTIF($H$3105:$H3402,$H3403)&gt;=1,$H3403=""),"N","Y")</f>
        <v>Y</v>
      </c>
      <c r="B3403" s="2" t="str">
        <f>IF(OR(COUNTIF($H$2:$H3402,$H3403)&gt;=1,H3403=""),"N","Y")</f>
        <v>Y</v>
      </c>
      <c r="C3403" s="2">
        <v>2012</v>
      </c>
      <c r="D3403" s="1">
        <v>40943</v>
      </c>
      <c r="E3403" s="2" t="s">
        <v>59</v>
      </c>
      <c r="F3403" t="s">
        <v>392</v>
      </c>
      <c r="G3403" t="s">
        <v>9378</v>
      </c>
      <c r="H3403" t="s">
        <v>9386</v>
      </c>
      <c r="J3403" t="s">
        <v>9382</v>
      </c>
      <c r="K3403" t="s">
        <v>9383</v>
      </c>
      <c r="L3403" t="s">
        <v>371</v>
      </c>
      <c r="M3403" t="s">
        <v>45</v>
      </c>
      <c r="N3403">
        <v>85204</v>
      </c>
      <c r="V3403" s="11">
        <v>41068</v>
      </c>
      <c r="W3403" s="2" t="s">
        <v>2061</v>
      </c>
      <c r="AC3403" s="6">
        <v>0.84</v>
      </c>
      <c r="AD3403" s="6"/>
      <c r="AE3403" s="6"/>
    </row>
    <row r="3404" spans="1:31">
      <c r="A3404" s="2" t="str">
        <f>IF(OR(COUNTIF($H$3105:$H3403,$H3404)&gt;=1,$H3404=""),"N","Y")</f>
        <v>N</v>
      </c>
      <c r="B3404" s="2" t="str">
        <f>IF(OR(COUNTIF($H$2:$H3403,$H3404)&gt;=1,H3404=""),"N","Y")</f>
        <v>N</v>
      </c>
      <c r="C3404" s="2">
        <v>2012</v>
      </c>
      <c r="D3404" s="1">
        <v>40943</v>
      </c>
      <c r="E3404" s="2" t="s">
        <v>59</v>
      </c>
      <c r="F3404" t="s">
        <v>2193</v>
      </c>
      <c r="G3404" t="s">
        <v>9477</v>
      </c>
      <c r="M3404" t="s">
        <v>45</v>
      </c>
      <c r="N3404">
        <v>0</v>
      </c>
      <c r="AC3404" s="6" t="s">
        <v>11609</v>
      </c>
      <c r="AD3404" s="6"/>
      <c r="AE3404" s="6"/>
    </row>
    <row r="3405" spans="1:31">
      <c r="A3405" s="2" t="str">
        <f>IF(OR(COUNTIF($H$3105:$H3404,$H3405)&gt;=1,$H3405=""),"N","Y")</f>
        <v>Y</v>
      </c>
      <c r="B3405" s="2" t="str">
        <f>IF(OR(COUNTIF($H$2:$H3404,$H3405)&gt;=1,H3405=""),"N","Y")</f>
        <v>Y</v>
      </c>
      <c r="C3405" s="2">
        <v>2012</v>
      </c>
      <c r="D3405" s="1">
        <v>40943</v>
      </c>
      <c r="E3405" s="2" t="s">
        <v>59</v>
      </c>
      <c r="F3405" t="s">
        <v>875</v>
      </c>
      <c r="G3405" t="s">
        <v>9574</v>
      </c>
      <c r="H3405" t="s">
        <v>9575</v>
      </c>
      <c r="J3405" t="s">
        <v>7049</v>
      </c>
      <c r="K3405" t="s">
        <v>9576</v>
      </c>
      <c r="L3405" t="s">
        <v>87</v>
      </c>
      <c r="M3405" t="s">
        <v>45</v>
      </c>
      <c r="N3405" t="s">
        <v>9577</v>
      </c>
      <c r="W3405" s="2" t="s">
        <v>46</v>
      </c>
      <c r="AC3405" s="6" t="s">
        <v>11609</v>
      </c>
      <c r="AD3405" s="6"/>
      <c r="AE3405" s="6"/>
    </row>
    <row r="3406" spans="1:31">
      <c r="A3406" s="2" t="str">
        <f>IF(OR(COUNTIF($H$3105:$H3405,$H3406)&gt;=1,$H3406=""),"N","Y")</f>
        <v>Y</v>
      </c>
      <c r="B3406" s="2" t="str">
        <f>IF(OR(COUNTIF($H$2:$H3405,$H3406)&gt;=1,H3406=""),"N","Y")</f>
        <v>Y</v>
      </c>
      <c r="C3406" s="2">
        <v>2012</v>
      </c>
      <c r="D3406" s="1">
        <v>40943</v>
      </c>
      <c r="E3406" s="2" t="s">
        <v>59</v>
      </c>
      <c r="F3406" t="s">
        <v>2038</v>
      </c>
      <c r="G3406" t="s">
        <v>9795</v>
      </c>
      <c r="H3406" t="s">
        <v>9796</v>
      </c>
      <c r="J3406" t="s">
        <v>5399</v>
      </c>
      <c r="K3406" t="s">
        <v>9797</v>
      </c>
      <c r="L3406" t="s">
        <v>58</v>
      </c>
      <c r="M3406" t="s">
        <v>45</v>
      </c>
      <c r="N3406">
        <v>85260</v>
      </c>
      <c r="V3406" s="11">
        <v>41068</v>
      </c>
      <c r="W3406" s="2" t="s">
        <v>112</v>
      </c>
      <c r="AC3406" s="6">
        <v>0.79</v>
      </c>
      <c r="AD3406" s="6"/>
      <c r="AE3406" s="6"/>
    </row>
    <row r="3407" spans="1:31">
      <c r="A3407" s="2" t="str">
        <f>IF(OR(COUNTIF($H$3105:$H3406,$H3407)&gt;=1,$H3407=""),"N","Y")</f>
        <v>N</v>
      </c>
      <c r="B3407" s="2" t="str">
        <f>IF(OR(COUNTIF($H$2:$H3406,$H3407)&gt;=1,H3407=""),"N","Y")</f>
        <v>N</v>
      </c>
      <c r="C3407" s="2">
        <v>2012</v>
      </c>
      <c r="D3407" s="1">
        <v>40943</v>
      </c>
      <c r="E3407" s="2" t="s">
        <v>59</v>
      </c>
      <c r="F3407" t="s">
        <v>2255</v>
      </c>
      <c r="G3407" t="s">
        <v>9856</v>
      </c>
      <c r="H3407" t="s">
        <v>9859</v>
      </c>
      <c r="J3407" t="s">
        <v>70</v>
      </c>
      <c r="K3407" t="s">
        <v>9860</v>
      </c>
      <c r="L3407" t="s">
        <v>87</v>
      </c>
      <c r="M3407" t="s">
        <v>45</v>
      </c>
      <c r="N3407">
        <v>85704</v>
      </c>
      <c r="V3407" s="11">
        <v>41164</v>
      </c>
      <c r="W3407" s="2" t="s">
        <v>2906</v>
      </c>
      <c r="AC3407" s="6" t="s">
        <v>11609</v>
      </c>
      <c r="AD3407" s="6"/>
      <c r="AE3407" s="6"/>
    </row>
    <row r="3408" spans="1:31">
      <c r="A3408" s="2" t="str">
        <f>IF(OR(COUNTIF($H$3105:$H3407,$H3408)&gt;=1,$H3408=""),"N","Y")</f>
        <v>N</v>
      </c>
      <c r="B3408" s="2" t="str">
        <f>IF(OR(COUNTIF($H$2:$H3407,$H3408)&gt;=1,H3408=""),"N","Y")</f>
        <v>N</v>
      </c>
      <c r="C3408" s="2">
        <v>2012</v>
      </c>
      <c r="D3408" s="1">
        <v>40943</v>
      </c>
      <c r="E3408" s="2" t="s">
        <v>59</v>
      </c>
      <c r="F3408" t="s">
        <v>6617</v>
      </c>
      <c r="G3408" t="s">
        <v>10047</v>
      </c>
      <c r="M3408" t="s">
        <v>45</v>
      </c>
      <c r="N3408">
        <v>0</v>
      </c>
      <c r="AC3408" s="6" t="s">
        <v>11609</v>
      </c>
      <c r="AD3408" s="6"/>
      <c r="AE3408" s="6"/>
    </row>
    <row r="3409" spans="1:31">
      <c r="A3409" s="2" t="str">
        <f>IF(OR(COUNTIF($H$3105:$H3408,$H3409)&gt;=1,$H3409=""),"N","Y")</f>
        <v>N</v>
      </c>
      <c r="B3409" s="2" t="str">
        <f>IF(OR(COUNTIF($H$2:$H3408,$H3409)&gt;=1,H3409=""),"N","Y")</f>
        <v>N</v>
      </c>
      <c r="C3409" s="2">
        <v>2012</v>
      </c>
      <c r="D3409" s="1">
        <v>40943</v>
      </c>
      <c r="E3409" s="2" t="s">
        <v>59</v>
      </c>
      <c r="F3409" s="778" t="s">
        <v>281</v>
      </c>
      <c r="G3409" s="778" t="s">
        <v>10064</v>
      </c>
      <c r="H3409" s="778"/>
      <c r="I3409" s="778"/>
      <c r="L3409" s="778"/>
      <c r="M3409" t="s">
        <v>45</v>
      </c>
      <c r="N3409">
        <v>0</v>
      </c>
      <c r="AC3409" s="6" t="s">
        <v>11609</v>
      </c>
      <c r="AD3409" s="6"/>
      <c r="AE3409" s="6"/>
    </row>
    <row r="3410" spans="1:31">
      <c r="A3410" s="2" t="str">
        <f>IF(OR(COUNTIF($H$3105:$H3409,$H3410)&gt;=1,$H3410=""),"N","Y")</f>
        <v>N</v>
      </c>
      <c r="B3410" s="2" t="str">
        <f>IF(OR(COUNTIF($H$2:$H3409,$H3410)&gt;=1,H3410=""),"N","Y")</f>
        <v>N</v>
      </c>
      <c r="C3410" s="2">
        <v>2012</v>
      </c>
      <c r="D3410" s="1">
        <v>40943</v>
      </c>
      <c r="E3410" s="2" t="s">
        <v>59</v>
      </c>
      <c r="F3410" t="s">
        <v>3756</v>
      </c>
      <c r="G3410" t="s">
        <v>7436</v>
      </c>
      <c r="H3410" t="s">
        <v>1083</v>
      </c>
      <c r="J3410" t="s">
        <v>1581</v>
      </c>
      <c r="K3410" t="s">
        <v>10163</v>
      </c>
      <c r="L3410" t="s">
        <v>10165</v>
      </c>
      <c r="M3410" t="s">
        <v>45</v>
      </c>
      <c r="N3410">
        <v>85602</v>
      </c>
      <c r="V3410" s="11">
        <v>41164</v>
      </c>
      <c r="W3410" s="2" t="s">
        <v>10161</v>
      </c>
      <c r="AC3410" s="6">
        <v>0.44</v>
      </c>
      <c r="AD3410" s="6"/>
      <c r="AE3410" s="6"/>
    </row>
    <row r="3411" spans="1:31">
      <c r="A3411" s="2" t="str">
        <f>IF(OR(COUNTIF($H$3105:$H3410,$H3411)&gt;=1,$H3411=""),"N","Y")</f>
        <v>N</v>
      </c>
      <c r="B3411" s="2" t="str">
        <f>IF(OR(COUNTIF($H$2:$H3410,$H3411)&gt;=1,H3411=""),"N","Y")</f>
        <v>N</v>
      </c>
      <c r="C3411" s="2">
        <v>2012</v>
      </c>
      <c r="D3411" s="1">
        <v>40943</v>
      </c>
      <c r="E3411" s="2" t="s">
        <v>59</v>
      </c>
      <c r="F3411" s="778" t="s">
        <v>10189</v>
      </c>
      <c r="G3411" s="778" t="s">
        <v>10190</v>
      </c>
      <c r="H3411" s="778"/>
      <c r="J3411" s="778"/>
      <c r="K3411" s="778"/>
      <c r="L3411" s="778"/>
      <c r="M3411" s="778" t="s">
        <v>45</v>
      </c>
      <c r="N3411" s="778">
        <v>0</v>
      </c>
      <c r="Y3411" s="778"/>
      <c r="Z3411" s="778"/>
      <c r="AC3411" s="6" t="s">
        <v>11609</v>
      </c>
      <c r="AD3411" s="6"/>
      <c r="AE3411" s="6"/>
    </row>
    <row r="3412" spans="1:31">
      <c r="A3412" s="2" t="str">
        <f>IF(OR(COUNTIF($H$3105:$H3411,$H3412)&gt;=1,$H3412=""),"N","Y")</f>
        <v>N</v>
      </c>
      <c r="B3412" s="2" t="str">
        <f>IF(OR(COUNTIF($H$2:$H3411,$H3412)&gt;=1,H3412=""),"N","Y")</f>
        <v>N</v>
      </c>
      <c r="C3412" s="2">
        <v>2012</v>
      </c>
      <c r="D3412" s="1">
        <v>40943</v>
      </c>
      <c r="E3412" s="2" t="s">
        <v>59</v>
      </c>
      <c r="F3412" t="s">
        <v>10193</v>
      </c>
      <c r="G3412" t="s">
        <v>10190</v>
      </c>
      <c r="H3412" t="s">
        <v>10191</v>
      </c>
      <c r="J3412" s="778"/>
      <c r="K3412" t="s">
        <v>10192</v>
      </c>
      <c r="L3412" t="s">
        <v>87</v>
      </c>
      <c r="M3412" t="s">
        <v>45</v>
      </c>
      <c r="N3412">
        <v>85750</v>
      </c>
      <c r="V3412" s="11">
        <v>41164</v>
      </c>
      <c r="W3412" s="2" t="s">
        <v>46</v>
      </c>
      <c r="AC3412" s="6" t="s">
        <v>11609</v>
      </c>
      <c r="AD3412" s="6"/>
      <c r="AE3412" s="6"/>
    </row>
    <row r="3413" spans="1:31">
      <c r="A3413" s="2" t="str">
        <f>IF(OR(COUNTIF($H$3105:$H3412,$H3413)&gt;=1,$H3413=""),"N","Y")</f>
        <v>N</v>
      </c>
      <c r="B3413" s="2" t="str">
        <f>IF(OR(COUNTIF($H$2:$H3412,$H3413)&gt;=1,H3413=""),"N","Y")</f>
        <v>N</v>
      </c>
      <c r="C3413" s="2">
        <v>2012</v>
      </c>
      <c r="D3413" s="1">
        <v>40943</v>
      </c>
      <c r="E3413" s="2" t="s">
        <v>59</v>
      </c>
      <c r="F3413" t="s">
        <v>10284</v>
      </c>
      <c r="G3413" t="s">
        <v>10285</v>
      </c>
      <c r="K3413" t="s">
        <v>10286</v>
      </c>
      <c r="L3413" t="s">
        <v>87</v>
      </c>
      <c r="M3413" t="s">
        <v>45</v>
      </c>
      <c r="N3413">
        <v>85710</v>
      </c>
      <c r="AC3413" s="6" t="s">
        <v>11609</v>
      </c>
      <c r="AD3413" s="6"/>
      <c r="AE3413" s="6"/>
    </row>
    <row r="3414" spans="1:31">
      <c r="A3414" s="2" t="str">
        <f>IF(OR(COUNTIF($H$3105:$H3413,$H3414)&gt;=1,$H3414=""),"N","Y")</f>
        <v>N</v>
      </c>
      <c r="B3414" s="2" t="str">
        <f>IF(OR(COUNTIF($H$2:$H3413,$H3414)&gt;=1,H3414=""),"N","Y")</f>
        <v>N</v>
      </c>
      <c r="C3414" s="2">
        <v>2012</v>
      </c>
      <c r="D3414" s="1">
        <v>40943</v>
      </c>
      <c r="E3414" s="2" t="s">
        <v>59</v>
      </c>
      <c r="F3414" t="s">
        <v>3027</v>
      </c>
      <c r="G3414" t="s">
        <v>10317</v>
      </c>
      <c r="H3414" t="s">
        <v>6914</v>
      </c>
      <c r="I3414" s="778"/>
      <c r="J3414" t="s">
        <v>642</v>
      </c>
      <c r="K3414" t="s">
        <v>10322</v>
      </c>
      <c r="L3414" t="s">
        <v>131</v>
      </c>
      <c r="M3414" t="s">
        <v>45</v>
      </c>
      <c r="N3414">
        <v>85254</v>
      </c>
      <c r="V3414" s="11">
        <v>41068</v>
      </c>
      <c r="W3414" s="2" t="s">
        <v>112</v>
      </c>
      <c r="AC3414" s="6">
        <v>0.08</v>
      </c>
      <c r="AD3414" s="6"/>
      <c r="AE3414" s="6"/>
    </row>
    <row r="3415" spans="1:31">
      <c r="A3415" s="2" t="str">
        <f>IF(OR(COUNTIF($H$3105:$H3414,$H3415)&gt;=1,$H3415=""),"N","Y")</f>
        <v>N</v>
      </c>
      <c r="B3415" s="2" t="str">
        <f>IF(OR(COUNTIF($H$2:$H3414,$H3415)&gt;=1,H3415=""),"N","Y")</f>
        <v>N</v>
      </c>
      <c r="C3415" s="2">
        <v>2012</v>
      </c>
      <c r="D3415" s="1">
        <v>40943</v>
      </c>
      <c r="E3415" s="2" t="s">
        <v>59</v>
      </c>
      <c r="F3415" s="778" t="s">
        <v>385</v>
      </c>
      <c r="G3415" s="778" t="s">
        <v>10596</v>
      </c>
      <c r="H3415" s="778"/>
      <c r="I3415" s="778"/>
      <c r="L3415" s="778"/>
      <c r="M3415" t="s">
        <v>45</v>
      </c>
      <c r="N3415">
        <v>0</v>
      </c>
      <c r="AC3415" s="6" t="s">
        <v>11609</v>
      </c>
      <c r="AD3415" s="6"/>
      <c r="AE3415" s="6"/>
    </row>
    <row r="3416" spans="1:31">
      <c r="A3416" s="2" t="str">
        <f>IF(OR(COUNTIF($H$3105:$H3415,$H3416)&gt;=1,$H3416=""),"N","Y")</f>
        <v>N</v>
      </c>
      <c r="B3416" s="2" t="str">
        <f>IF(OR(COUNTIF($H$2:$H3415,$H3416)&gt;=1,H3416=""),"N","Y")</f>
        <v>N</v>
      </c>
      <c r="C3416" s="2">
        <v>2012</v>
      </c>
      <c r="D3416" s="1">
        <v>40943</v>
      </c>
      <c r="E3416" s="2" t="s">
        <v>59</v>
      </c>
      <c r="F3416" t="s">
        <v>4796</v>
      </c>
      <c r="G3416" t="s">
        <v>10624</v>
      </c>
      <c r="H3416" t="s">
        <v>2401</v>
      </c>
      <c r="J3416" t="s">
        <v>1509</v>
      </c>
      <c r="K3416" t="s">
        <v>10625</v>
      </c>
      <c r="L3416" t="s">
        <v>10626</v>
      </c>
      <c r="M3416" t="s">
        <v>45</v>
      </c>
      <c r="N3416">
        <v>85646</v>
      </c>
      <c r="V3416" s="2" t="s">
        <v>2060</v>
      </c>
      <c r="W3416" s="2" t="s">
        <v>2906</v>
      </c>
      <c r="AC3416" s="6">
        <v>0.89</v>
      </c>
      <c r="AD3416" s="6"/>
      <c r="AE3416" s="6"/>
    </row>
    <row r="3417" spans="1:31">
      <c r="A3417" s="2" t="str">
        <f>IF(OR(COUNTIF($H$3105:$H3416,$H3417)&gt;=1,$H3417=""),"N","Y")</f>
        <v>N</v>
      </c>
      <c r="B3417" s="2" t="str">
        <f>IF(OR(COUNTIF($H$2:$H3416,$H3417)&gt;=1,H3417=""),"N","Y")</f>
        <v>N</v>
      </c>
      <c r="C3417" s="2">
        <v>2012</v>
      </c>
      <c r="D3417" s="1">
        <v>40943</v>
      </c>
      <c r="E3417" s="2" t="s">
        <v>59</v>
      </c>
      <c r="F3417" t="s">
        <v>331</v>
      </c>
      <c r="G3417" t="s">
        <v>10639</v>
      </c>
      <c r="M3417" t="s">
        <v>45</v>
      </c>
      <c r="N3417">
        <v>0</v>
      </c>
      <c r="AC3417" s="6" t="s">
        <v>11609</v>
      </c>
      <c r="AD3417" s="6"/>
      <c r="AE3417" s="6"/>
    </row>
    <row r="3418" spans="1:31">
      <c r="A3418" s="2" t="str">
        <f>IF(OR(COUNTIF($H$3105:$H3417,$H3418)&gt;=1,$H3418=""),"N","Y")</f>
        <v>N</v>
      </c>
      <c r="B3418" s="2" t="str">
        <f>IF(OR(COUNTIF($H$2:$H3417,$H3418)&gt;=1,H3418=""),"N","Y")</f>
        <v>N</v>
      </c>
      <c r="C3418" s="2">
        <v>2012</v>
      </c>
      <c r="D3418" s="1">
        <v>40943</v>
      </c>
      <c r="E3418" s="2" t="s">
        <v>59</v>
      </c>
      <c r="F3418" t="s">
        <v>10641</v>
      </c>
      <c r="G3418" t="s">
        <v>10639</v>
      </c>
      <c r="H3418" t="s">
        <v>10642</v>
      </c>
      <c r="K3418" t="s">
        <v>10644</v>
      </c>
      <c r="L3418" t="s">
        <v>2945</v>
      </c>
      <c r="M3418" t="s">
        <v>45</v>
      </c>
      <c r="N3418" t="s">
        <v>10645</v>
      </c>
      <c r="V3418" s="2" t="s">
        <v>249</v>
      </c>
      <c r="W3418" s="2" t="s">
        <v>1195</v>
      </c>
      <c r="AC3418" s="6" t="s">
        <v>11609</v>
      </c>
      <c r="AD3418" s="6"/>
      <c r="AE3418" s="6"/>
    </row>
    <row r="3419" spans="1:31">
      <c r="A3419" s="2" t="str">
        <f>IF(OR(COUNTIF($H$3105:$H3418,$H3419)&gt;=1,$H3419=""),"N","Y")</f>
        <v>N</v>
      </c>
      <c r="B3419" s="2" t="str">
        <f>IF(OR(COUNTIF($H$2:$H3418,$H3419)&gt;=1,H3419=""),"N","Y")</f>
        <v>N</v>
      </c>
      <c r="C3419" s="2">
        <v>2012</v>
      </c>
      <c r="D3419" s="1">
        <v>40943</v>
      </c>
      <c r="E3419" s="2" t="s">
        <v>59</v>
      </c>
      <c r="F3419" t="s">
        <v>10746</v>
      </c>
      <c r="G3419" t="s">
        <v>10747</v>
      </c>
      <c r="H3419" t="s">
        <v>470</v>
      </c>
      <c r="J3419" t="s">
        <v>642</v>
      </c>
      <c r="K3419" t="s">
        <v>10753</v>
      </c>
      <c r="L3419" t="s">
        <v>131</v>
      </c>
      <c r="M3419" t="s">
        <v>45</v>
      </c>
      <c r="N3419" t="s">
        <v>10754</v>
      </c>
      <c r="V3419" s="11">
        <v>41164</v>
      </c>
      <c r="W3419" s="2" t="s">
        <v>395</v>
      </c>
      <c r="AC3419" s="6">
        <v>7.0000000000000007E-2</v>
      </c>
      <c r="AD3419" s="6"/>
      <c r="AE3419" s="6"/>
    </row>
    <row r="3420" spans="1:31">
      <c r="A3420" s="2" t="str">
        <f>IF(OR(COUNTIF($H$3105:$H3419,$H3420)&gt;=1,$H3420=""),"N","Y")</f>
        <v>Y</v>
      </c>
      <c r="B3420" s="2" t="str">
        <f>IF(OR(COUNTIF($H$2:$H3419,$H3420)&gt;=1,H3420=""),"N","Y")</f>
        <v>N</v>
      </c>
      <c r="C3420" s="2">
        <v>2012</v>
      </c>
      <c r="D3420" s="1">
        <v>40943</v>
      </c>
      <c r="E3420" s="2" t="s">
        <v>59</v>
      </c>
      <c r="F3420" t="s">
        <v>392</v>
      </c>
      <c r="G3420" t="s">
        <v>10765</v>
      </c>
      <c r="H3420" t="s">
        <v>10764</v>
      </c>
      <c r="J3420" t="s">
        <v>285</v>
      </c>
      <c r="K3420" t="s">
        <v>10766</v>
      </c>
      <c r="L3420" t="s">
        <v>131</v>
      </c>
      <c r="M3420" t="s">
        <v>45</v>
      </c>
      <c r="N3420">
        <v>85257</v>
      </c>
      <c r="V3420" s="11">
        <v>41164</v>
      </c>
      <c r="W3420" s="2" t="s">
        <v>46</v>
      </c>
      <c r="AC3420" s="6">
        <v>7.0000000000000007E-2</v>
      </c>
      <c r="AD3420" s="6"/>
      <c r="AE3420" s="6"/>
    </row>
    <row r="3421" spans="1:31">
      <c r="A3421" s="2" t="str">
        <f>IF(OR(COUNTIF($H$3105:$H3420,$H3421)&gt;=1,$H3421=""),"N","Y")</f>
        <v>N</v>
      </c>
      <c r="B3421" s="2" t="str">
        <f>IF(OR(COUNTIF($H$2:$H3420,$H3421)&gt;=1,H3421=""),"N","Y")</f>
        <v>N</v>
      </c>
      <c r="C3421" s="2">
        <v>2012</v>
      </c>
      <c r="D3421" s="1">
        <v>40943</v>
      </c>
      <c r="E3421" s="2" t="s">
        <v>59</v>
      </c>
      <c r="F3421" t="s">
        <v>530</v>
      </c>
      <c r="G3421" t="s">
        <v>10770</v>
      </c>
      <c r="K3421" t="s">
        <v>10775</v>
      </c>
      <c r="L3421" t="s">
        <v>254</v>
      </c>
      <c r="M3421" t="s">
        <v>45</v>
      </c>
      <c r="N3421">
        <v>85757</v>
      </c>
      <c r="AC3421" s="6" t="s">
        <v>11609</v>
      </c>
      <c r="AD3421" s="6"/>
      <c r="AE3421" s="6"/>
    </row>
    <row r="3422" spans="1:31">
      <c r="A3422" s="2" t="str">
        <f>IF(OR(COUNTIF($H$3105:$H3421,$H3422)&gt;=1,$H3422=""),"N","Y")</f>
        <v>Y</v>
      </c>
      <c r="B3422" s="2" t="str">
        <f>IF(OR(COUNTIF($H$2:$H3421,$H3422)&gt;=1,H3422=""),"N","Y")</f>
        <v>N</v>
      </c>
      <c r="C3422" s="2">
        <v>2012</v>
      </c>
      <c r="D3422" s="1">
        <v>40943</v>
      </c>
      <c r="E3422" s="2" t="s">
        <v>59</v>
      </c>
      <c r="F3422" t="s">
        <v>7776</v>
      </c>
      <c r="G3422" t="s">
        <v>10971</v>
      </c>
      <c r="H3422" t="s">
        <v>309</v>
      </c>
      <c r="J3422" t="s">
        <v>1509</v>
      </c>
      <c r="K3422" t="s">
        <v>7378</v>
      </c>
      <c r="L3422" t="s">
        <v>1568</v>
      </c>
      <c r="M3422" t="s">
        <v>45</v>
      </c>
      <c r="N3422">
        <v>85648</v>
      </c>
      <c r="V3422" s="11">
        <v>41164</v>
      </c>
      <c r="W3422" s="2" t="s">
        <v>771</v>
      </c>
      <c r="AC3422" s="6">
        <v>0.75</v>
      </c>
      <c r="AD3422" s="6"/>
      <c r="AE3422" s="6"/>
    </row>
    <row r="3423" spans="1:31">
      <c r="A3423" s="2" t="str">
        <f>IF(OR(COUNTIF($H$3105:$H3422,$H3423)&gt;=1,$H3423=""),"N","Y")</f>
        <v>N</v>
      </c>
      <c r="B3423" s="2" t="str">
        <f>IF(OR(COUNTIF($H$2:$H3422,$H3423)&gt;=1,H3423=""),"N","Y")</f>
        <v>N</v>
      </c>
      <c r="C3423" s="2">
        <v>2012</v>
      </c>
      <c r="D3423" s="1">
        <v>40943</v>
      </c>
      <c r="E3423" s="2" t="s">
        <v>59</v>
      </c>
      <c r="F3423" t="s">
        <v>4386</v>
      </c>
      <c r="G3423" t="s">
        <v>11131</v>
      </c>
      <c r="H3423" t="s">
        <v>7049</v>
      </c>
      <c r="K3423" t="s">
        <v>11132</v>
      </c>
      <c r="L3423" t="s">
        <v>11133</v>
      </c>
      <c r="M3423" t="s">
        <v>11134</v>
      </c>
      <c r="N3423">
        <v>97045</v>
      </c>
      <c r="V3423" s="2" t="s">
        <v>249</v>
      </c>
      <c r="W3423" s="2" t="s">
        <v>46</v>
      </c>
      <c r="AC3423" s="6" t="s">
        <v>11609</v>
      </c>
      <c r="AD3423" s="6"/>
      <c r="AE3423" s="6"/>
    </row>
    <row r="3424" spans="1:31">
      <c r="A3424" s="2" t="str">
        <f>IF(OR(COUNTIF($H$3105:$H3423,$H3424)&gt;=1,$H3424=""),"N","Y")</f>
        <v>N</v>
      </c>
      <c r="B3424" s="2" t="str">
        <f>IF(OR(COUNTIF($H$2:$H3423,$H3424)&gt;=1,H3424=""),"N","Y")</f>
        <v>N</v>
      </c>
      <c r="C3424" s="2">
        <v>2012</v>
      </c>
      <c r="D3424" s="1">
        <v>40943</v>
      </c>
      <c r="E3424" s="2" t="s">
        <v>59</v>
      </c>
      <c r="F3424" t="s">
        <v>4004</v>
      </c>
      <c r="G3424" t="s">
        <v>11135</v>
      </c>
      <c r="M3424" t="s">
        <v>45</v>
      </c>
      <c r="N3424">
        <v>0</v>
      </c>
      <c r="AC3424" s="6" t="s">
        <v>11609</v>
      </c>
      <c r="AD3424" s="6"/>
      <c r="AE3424" s="6"/>
    </row>
    <row r="3425" spans="1:31">
      <c r="A3425" s="2" t="str">
        <f>IF(OR(COUNTIF($H$3105:$H3424,$H3425)&gt;=1,$H3425=""),"N","Y")</f>
        <v>Y</v>
      </c>
      <c r="B3425" s="2" t="str">
        <f>IF(OR(COUNTIF($H$2:$H3424,$H3425)&gt;=1,H3425=""),"N","Y")</f>
        <v>N</v>
      </c>
      <c r="C3425" s="2">
        <v>2012</v>
      </c>
      <c r="D3425" s="1">
        <v>40943</v>
      </c>
      <c r="E3425" s="2" t="s">
        <v>59</v>
      </c>
      <c r="F3425" t="s">
        <v>11149</v>
      </c>
      <c r="G3425" t="s">
        <v>11148</v>
      </c>
      <c r="H3425" t="s">
        <v>11151</v>
      </c>
      <c r="I3425" s="778"/>
      <c r="J3425" t="s">
        <v>70</v>
      </c>
      <c r="L3425" s="778" t="s">
        <v>87</v>
      </c>
      <c r="M3425" s="778" t="s">
        <v>45</v>
      </c>
      <c r="N3425">
        <v>85748</v>
      </c>
      <c r="V3425" s="11">
        <v>41068</v>
      </c>
      <c r="W3425" s="2" t="s">
        <v>112</v>
      </c>
      <c r="AC3425" s="6">
        <v>0.95</v>
      </c>
      <c r="AD3425" s="6"/>
      <c r="AE3425" s="6"/>
    </row>
    <row r="3426" spans="1:31">
      <c r="A3426" s="2" t="str">
        <f>IF(OR(COUNTIF($H$3105:$H3425,$H3426)&gt;=1,$H3426=""),"N","Y")</f>
        <v>Y</v>
      </c>
      <c r="B3426" s="2" t="str">
        <f>IF(OR(COUNTIF($H$2:$H3425,$H3426)&gt;=1,H3426=""),"N","Y")</f>
        <v>Y</v>
      </c>
      <c r="C3426" s="2">
        <v>2012</v>
      </c>
      <c r="D3426" s="1">
        <v>40943</v>
      </c>
      <c r="E3426" s="2" t="s">
        <v>59</v>
      </c>
      <c r="F3426" t="s">
        <v>1150</v>
      </c>
      <c r="G3426" t="s">
        <v>11202</v>
      </c>
      <c r="H3426" t="s">
        <v>11206</v>
      </c>
      <c r="J3426" t="s">
        <v>11207</v>
      </c>
      <c r="K3426" t="s">
        <v>11205</v>
      </c>
      <c r="L3426" t="s">
        <v>2905</v>
      </c>
      <c r="M3426" t="s">
        <v>45</v>
      </c>
      <c r="N3426">
        <v>85226</v>
      </c>
      <c r="V3426" s="11">
        <v>41164</v>
      </c>
      <c r="W3426" s="2" t="s">
        <v>2906</v>
      </c>
      <c r="AC3426" s="6">
        <v>0.41</v>
      </c>
      <c r="AD3426" s="6"/>
      <c r="AE3426" s="6"/>
    </row>
    <row r="3427" spans="1:31">
      <c r="A3427" s="2" t="str">
        <f>IF(OR(COUNTIF($H$3105:$H3426,$H3427)&gt;=1,$H3427=""),"N","Y")</f>
        <v>Y</v>
      </c>
      <c r="B3427" s="2" t="str">
        <f>IF(OR(COUNTIF($H$2:$H3426,$H3427)&gt;=1,H3427=""),"N","Y")</f>
        <v>Y</v>
      </c>
      <c r="C3427" s="2">
        <v>2012</v>
      </c>
      <c r="D3427" s="1">
        <v>40943</v>
      </c>
      <c r="E3427" s="2" t="s">
        <v>59</v>
      </c>
      <c r="F3427" t="s">
        <v>3893</v>
      </c>
      <c r="G3427" t="s">
        <v>11202</v>
      </c>
      <c r="H3427" t="s">
        <v>11208</v>
      </c>
      <c r="J3427" t="s">
        <v>1440</v>
      </c>
      <c r="K3427" t="s">
        <v>11209</v>
      </c>
      <c r="L3427" t="s">
        <v>72</v>
      </c>
      <c r="M3427" t="s">
        <v>45</v>
      </c>
      <c r="N3427">
        <v>85392</v>
      </c>
      <c r="V3427" s="11">
        <v>41164</v>
      </c>
      <c r="W3427" s="2" t="s">
        <v>46</v>
      </c>
      <c r="AC3427" s="6">
        <v>0.53</v>
      </c>
      <c r="AD3427" s="6"/>
      <c r="AE3427" s="6"/>
    </row>
    <row r="3428" spans="1:31">
      <c r="A3428" s="2" t="str">
        <f>IF(OR(COUNTIF($H$3105:$H3427,$H3428)&gt;=1,$H3428=""),"N","Y")</f>
        <v>Y</v>
      </c>
      <c r="B3428" s="2" t="str">
        <f>IF(OR(COUNTIF($H$2:$H3427,$H3428)&gt;=1,H3428=""),"N","Y")</f>
        <v>N</v>
      </c>
      <c r="C3428" s="2">
        <v>2012</v>
      </c>
      <c r="D3428" s="1">
        <v>40943</v>
      </c>
      <c r="E3428" s="2" t="s">
        <v>59</v>
      </c>
      <c r="F3428" s="778" t="s">
        <v>374</v>
      </c>
      <c r="G3428" s="778" t="s">
        <v>11241</v>
      </c>
      <c r="H3428" s="778" t="s">
        <v>6706</v>
      </c>
      <c r="I3428" s="778"/>
      <c r="J3428" t="s">
        <v>51</v>
      </c>
      <c r="K3428" t="s">
        <v>11245</v>
      </c>
      <c r="L3428" s="778" t="s">
        <v>10363</v>
      </c>
      <c r="M3428" t="s">
        <v>45</v>
      </c>
      <c r="N3428">
        <v>85351</v>
      </c>
      <c r="V3428" s="11">
        <v>41164</v>
      </c>
      <c r="W3428" s="2" t="s">
        <v>46</v>
      </c>
      <c r="AC3428" s="6">
        <v>0.7</v>
      </c>
      <c r="AD3428" s="6"/>
      <c r="AE3428" s="6"/>
    </row>
    <row r="3429" spans="1:31">
      <c r="A3429" s="2" t="str">
        <f>IF(OR(COUNTIF($H$3105:$H3428,$H3429)&gt;=1,$H3429=""),"N","Y")</f>
        <v>Y</v>
      </c>
      <c r="B3429" s="2" t="str">
        <f>IF(OR(COUNTIF($H$2:$H3428,$H3429)&gt;=1,H3429=""),"N","Y")</f>
        <v>N</v>
      </c>
      <c r="C3429" s="2">
        <v>2012</v>
      </c>
      <c r="D3429" s="1">
        <v>40943</v>
      </c>
      <c r="E3429" s="2" t="s">
        <v>59</v>
      </c>
      <c r="F3429" t="s">
        <v>11522</v>
      </c>
      <c r="G3429" t="s">
        <v>11523</v>
      </c>
      <c r="H3429" t="s">
        <v>5779</v>
      </c>
      <c r="J3429" t="s">
        <v>642</v>
      </c>
      <c r="L3429" t="s">
        <v>58</v>
      </c>
      <c r="M3429" t="s">
        <v>45</v>
      </c>
      <c r="N3429">
        <v>85023</v>
      </c>
      <c r="V3429" s="11">
        <v>41068</v>
      </c>
      <c r="W3429" s="2" t="s">
        <v>112</v>
      </c>
      <c r="AC3429" s="6">
        <v>0.78</v>
      </c>
      <c r="AD3429" s="6"/>
      <c r="AE3429" s="6"/>
    </row>
    <row r="3430" spans="1:31">
      <c r="A3430" s="2" t="str">
        <f>IF(OR(COUNTIF($H$3105:$H3429,$H3430)&gt;=1,$H3430=""),"N","Y")</f>
        <v>N</v>
      </c>
      <c r="B3430" s="2" t="str">
        <f>IF(OR(COUNTIF($H$2:$H3429,$H3430)&gt;=1,H3430=""),"N","Y")</f>
        <v>N</v>
      </c>
      <c r="C3430" s="2">
        <v>2012</v>
      </c>
      <c r="D3430" s="1">
        <v>40952</v>
      </c>
      <c r="E3430" s="2" t="s">
        <v>1761</v>
      </c>
      <c r="F3430" t="s">
        <v>414</v>
      </c>
      <c r="G3430" t="s">
        <v>4632</v>
      </c>
      <c r="H3430" t="s">
        <v>143</v>
      </c>
      <c r="J3430" t="s">
        <v>144</v>
      </c>
      <c r="M3430" t="s">
        <v>45</v>
      </c>
      <c r="N3430">
        <v>0</v>
      </c>
      <c r="V3430" s="2" t="s">
        <v>989</v>
      </c>
      <c r="AC3430" s="6">
        <v>0.14000000000000001</v>
      </c>
      <c r="AD3430" s="6"/>
      <c r="AE3430" s="6"/>
    </row>
    <row r="3431" spans="1:31">
      <c r="A3431" s="2" t="str">
        <f>IF(OR(COUNTIF($H$3105:$H3430,$H3431)&gt;=1,$H3431=""),"N","Y")</f>
        <v>N</v>
      </c>
      <c r="B3431" s="2" t="str">
        <f>IF(OR(COUNTIF($H$2:$H3430,$H3431)&gt;=1,H3431=""),"N","Y")</f>
        <v>N</v>
      </c>
      <c r="C3431" s="2">
        <v>2012</v>
      </c>
      <c r="D3431" s="1">
        <v>40952</v>
      </c>
      <c r="E3431" s="2" t="s">
        <v>5531</v>
      </c>
      <c r="F3431" t="s">
        <v>827</v>
      </c>
      <c r="G3431" t="s">
        <v>5527</v>
      </c>
      <c r="H3431" t="s">
        <v>2799</v>
      </c>
      <c r="M3431" t="s">
        <v>45</v>
      </c>
      <c r="N3431">
        <v>0</v>
      </c>
      <c r="R3431" s="2" t="s">
        <v>5532</v>
      </c>
      <c r="AC3431" s="6" t="s">
        <v>11609</v>
      </c>
      <c r="AD3431" s="6"/>
      <c r="AE3431" s="6"/>
    </row>
    <row r="3432" spans="1:31">
      <c r="A3432" s="2" t="str">
        <f>IF(OR(COUNTIF($H$3105:$H3431,$H3432)&gt;=1,$H3432=""),"N","Y")</f>
        <v>Y</v>
      </c>
      <c r="B3432" s="2" t="str">
        <f>IF(OR(COUNTIF($H$2:$H3431,$H3432)&gt;=1,H3432=""),"N","Y")</f>
        <v>Y</v>
      </c>
      <c r="C3432" s="2">
        <v>2012</v>
      </c>
      <c r="D3432" s="1">
        <v>40952</v>
      </c>
      <c r="E3432" s="2" t="s">
        <v>1761</v>
      </c>
      <c r="F3432" t="s">
        <v>3962</v>
      </c>
      <c r="G3432" t="s">
        <v>7226</v>
      </c>
      <c r="H3432" t="s">
        <v>2974</v>
      </c>
      <c r="J3432" t="s">
        <v>1436</v>
      </c>
      <c r="M3432" t="s">
        <v>45</v>
      </c>
      <c r="N3432">
        <v>0</v>
      </c>
      <c r="V3432" s="2" t="s">
        <v>989</v>
      </c>
      <c r="AC3432" s="6">
        <v>0.34</v>
      </c>
      <c r="AD3432" s="6"/>
      <c r="AE3432" s="6"/>
    </row>
    <row r="3433" spans="1:31">
      <c r="A3433" s="2" t="str">
        <f>IF(OR(COUNTIF($H$3105:$H3432,$H3433)&gt;=1,$H3433=""),"N","Y")</f>
        <v>Y</v>
      </c>
      <c r="B3433" s="2" t="str">
        <f>IF(OR(COUNTIF($H$2:$H3432,$H3433)&gt;=1,H3433=""),"N","Y")</f>
        <v>Y</v>
      </c>
      <c r="C3433" s="2">
        <v>2012</v>
      </c>
      <c r="D3433" s="1">
        <v>40952</v>
      </c>
      <c r="E3433" s="2" t="s">
        <v>1761</v>
      </c>
      <c r="F3433" t="s">
        <v>1937</v>
      </c>
      <c r="G3433" t="s">
        <v>9677</v>
      </c>
      <c r="H3433" t="s">
        <v>7043</v>
      </c>
      <c r="M3433" t="s">
        <v>45</v>
      </c>
      <c r="N3433">
        <v>0</v>
      </c>
      <c r="V3433" s="2" t="s">
        <v>989</v>
      </c>
      <c r="AC3433" s="6" t="s">
        <v>11609</v>
      </c>
      <c r="AD3433" s="6"/>
      <c r="AE3433" s="6"/>
    </row>
    <row r="3434" spans="1:31">
      <c r="A3434" s="2" t="str">
        <f>IF(OR(COUNTIF($H$3105:$H3433,$H3434)&gt;=1,$H3434=""),"N","Y")</f>
        <v>Y</v>
      </c>
      <c r="B3434" s="2" t="str">
        <f>IF(OR(COUNTIF($H$2:$H3433,$H3434)&gt;=1,H3434=""),"N","Y")</f>
        <v>Y</v>
      </c>
      <c r="C3434" s="2">
        <v>2012</v>
      </c>
      <c r="D3434" s="1">
        <v>40952</v>
      </c>
      <c r="E3434" s="2" t="s">
        <v>1761</v>
      </c>
      <c r="F3434" t="s">
        <v>125</v>
      </c>
      <c r="G3434" t="s">
        <v>11039</v>
      </c>
      <c r="H3434" t="s">
        <v>1289</v>
      </c>
      <c r="M3434" t="s">
        <v>45</v>
      </c>
      <c r="N3434">
        <v>0</v>
      </c>
      <c r="V3434" s="2" t="s">
        <v>989</v>
      </c>
      <c r="Y3434" s="778"/>
      <c r="AC3434" s="6" t="s">
        <v>11609</v>
      </c>
      <c r="AD3434" s="6"/>
      <c r="AE3434" s="6"/>
    </row>
    <row r="3435" spans="1:31">
      <c r="A3435" s="2" t="str">
        <f>IF(OR(COUNTIF($H$3105:$H3434,$H3435)&gt;=1,$H3435=""),"N","Y")</f>
        <v>N</v>
      </c>
      <c r="B3435" s="2" t="str">
        <f>IF(OR(COUNTIF($H$2:$H3434,$H3435)&gt;=1,H3435=""),"N","Y")</f>
        <v>N</v>
      </c>
      <c r="C3435" s="2">
        <v>2012</v>
      </c>
      <c r="D3435" s="1">
        <v>40952</v>
      </c>
      <c r="E3435" s="2" t="s">
        <v>5531</v>
      </c>
      <c r="F3435" t="s">
        <v>11455</v>
      </c>
      <c r="G3435" t="s">
        <v>11456</v>
      </c>
      <c r="H3435" t="s">
        <v>2799</v>
      </c>
      <c r="K3435" t="s">
        <v>11457</v>
      </c>
      <c r="L3435" t="s">
        <v>988</v>
      </c>
      <c r="M3435" t="s">
        <v>45</v>
      </c>
      <c r="N3435">
        <v>0</v>
      </c>
      <c r="R3435" s="2" t="s">
        <v>5532</v>
      </c>
      <c r="AC3435" s="6" t="s">
        <v>11609</v>
      </c>
      <c r="AD3435" s="6"/>
      <c r="AE3435" s="6"/>
    </row>
    <row r="3436" spans="1:31">
      <c r="A3436" s="2" t="str">
        <f>IF(OR(COUNTIF($H$3105:$H3435,$H3436)&gt;=1,$H3436=""),"N","Y")</f>
        <v>N</v>
      </c>
      <c r="B3436" s="2" t="str">
        <f>IF(OR(COUNTIF($H$2:$H3435,$H3436)&gt;=1,H3436=""),"N","Y")</f>
        <v>N</v>
      </c>
      <c r="C3436" s="2">
        <v>2012</v>
      </c>
      <c r="D3436" s="1">
        <v>40960</v>
      </c>
      <c r="E3436" s="2" t="s">
        <v>1198</v>
      </c>
      <c r="F3436" t="s">
        <v>1189</v>
      </c>
      <c r="G3436" t="s">
        <v>1188</v>
      </c>
      <c r="H3436" t="s">
        <v>143</v>
      </c>
      <c r="J3436" t="s">
        <v>586</v>
      </c>
      <c r="K3436" t="s">
        <v>1197</v>
      </c>
      <c r="L3436" t="s">
        <v>58</v>
      </c>
      <c r="M3436" t="s">
        <v>45</v>
      </c>
      <c r="N3436">
        <v>85086</v>
      </c>
      <c r="V3436" s="2">
        <v>12</v>
      </c>
      <c r="AC3436" s="6">
        <v>0.14000000000000001</v>
      </c>
      <c r="AD3436" s="6"/>
      <c r="AE3436" s="6"/>
    </row>
    <row r="3437" spans="1:31">
      <c r="A3437" s="2" t="str">
        <f>IF(OR(COUNTIF($H$3105:$H3436,$H3437)&gt;=1,$H3437=""),"N","Y")</f>
        <v>Y</v>
      </c>
      <c r="B3437" s="2" t="str">
        <f>IF(OR(COUNTIF($H$2:$H3436,$H3437)&gt;=1,H3437=""),"N","Y")</f>
        <v>Y</v>
      </c>
      <c r="C3437" s="2">
        <v>2012</v>
      </c>
      <c r="D3437" s="1">
        <v>40960</v>
      </c>
      <c r="E3437" s="2" t="s">
        <v>1198</v>
      </c>
      <c r="F3437" t="s">
        <v>1699</v>
      </c>
      <c r="G3437" t="s">
        <v>1700</v>
      </c>
      <c r="H3437" t="s">
        <v>1703</v>
      </c>
      <c r="J3437" t="s">
        <v>399</v>
      </c>
      <c r="M3437" t="s">
        <v>45</v>
      </c>
      <c r="N3437">
        <v>0</v>
      </c>
      <c r="V3437" s="11">
        <v>41829</v>
      </c>
      <c r="W3437" s="2" t="s">
        <v>383</v>
      </c>
      <c r="AC3437" s="6" t="s">
        <v>11609</v>
      </c>
      <c r="AD3437" s="6"/>
      <c r="AE3437" s="6"/>
    </row>
    <row r="3438" spans="1:31">
      <c r="A3438" s="2" t="str">
        <f>IF(OR(COUNTIF($H$3105:$H3437,$H3438)&gt;=1,$H3438=""),"N","Y")</f>
        <v>N</v>
      </c>
      <c r="B3438" s="2" t="str">
        <f>IF(OR(COUNTIF($H$2:$H3437,$H3438)&gt;=1,H3438=""),"N","Y")</f>
        <v>N</v>
      </c>
      <c r="C3438" s="2">
        <v>2012</v>
      </c>
      <c r="D3438" s="1">
        <v>40960</v>
      </c>
      <c r="E3438" s="2" t="s">
        <v>1198</v>
      </c>
      <c r="F3438" s="778" t="s">
        <v>653</v>
      </c>
      <c r="G3438" s="778" t="s">
        <v>2275</v>
      </c>
      <c r="H3438" s="778"/>
      <c r="I3438" s="778"/>
      <c r="K3438" t="s">
        <v>2280</v>
      </c>
      <c r="L3438" s="778" t="s">
        <v>371</v>
      </c>
      <c r="M3438" t="s">
        <v>45</v>
      </c>
      <c r="N3438">
        <v>85207</v>
      </c>
      <c r="AC3438" s="6" t="s">
        <v>11609</v>
      </c>
      <c r="AD3438" s="6"/>
      <c r="AE3438" s="6"/>
    </row>
    <row r="3439" spans="1:31">
      <c r="A3439" s="2" t="str">
        <f>IF(OR(COUNTIF($H$3105:$H3438,$H3439)&gt;=1,$H3439=""),"N","Y")</f>
        <v>Y</v>
      </c>
      <c r="B3439" s="2" t="str">
        <f>IF(OR(COUNTIF($H$2:$H3438,$H3439)&gt;=1,H3439=""),"N","Y")</f>
        <v>N</v>
      </c>
      <c r="C3439" s="2">
        <v>2012</v>
      </c>
      <c r="D3439" s="1">
        <v>40960</v>
      </c>
      <c r="E3439" s="2" t="s">
        <v>1198</v>
      </c>
      <c r="F3439" s="778" t="s">
        <v>392</v>
      </c>
      <c r="G3439" s="778" t="s">
        <v>3895</v>
      </c>
      <c r="H3439" s="778" t="s">
        <v>3896</v>
      </c>
      <c r="I3439" s="778"/>
      <c r="J3439" t="s">
        <v>1898</v>
      </c>
      <c r="K3439" t="s">
        <v>3897</v>
      </c>
      <c r="L3439" t="s">
        <v>1439</v>
      </c>
      <c r="M3439" t="s">
        <v>45</v>
      </c>
      <c r="N3439">
        <v>85345</v>
      </c>
      <c r="V3439" s="2">
        <v>4</v>
      </c>
      <c r="AC3439" s="6">
        <v>0.86</v>
      </c>
      <c r="AD3439" s="6"/>
      <c r="AE3439" s="6"/>
    </row>
    <row r="3440" spans="1:31">
      <c r="A3440" s="2" t="str">
        <f>IF(OR(COUNTIF($H$3105:$H3439,$H3440)&gt;=1,$H3440=""),"N","Y")</f>
        <v>N</v>
      </c>
      <c r="B3440" s="2" t="str">
        <f>IF(OR(COUNTIF($H$2:$H3439,$H3440)&gt;=1,H3440=""),"N","Y")</f>
        <v>N</v>
      </c>
      <c r="C3440" s="2">
        <v>2012</v>
      </c>
      <c r="D3440" s="1">
        <v>40960</v>
      </c>
      <c r="E3440" s="2" t="s">
        <v>1198</v>
      </c>
      <c r="F3440" t="s">
        <v>2702</v>
      </c>
      <c r="G3440" t="s">
        <v>4554</v>
      </c>
      <c r="H3440" t="s">
        <v>4556</v>
      </c>
      <c r="J3440" t="s">
        <v>2324</v>
      </c>
      <c r="K3440" t="s">
        <v>4559</v>
      </c>
      <c r="L3440" t="s">
        <v>413</v>
      </c>
      <c r="M3440" t="s">
        <v>45</v>
      </c>
      <c r="N3440">
        <v>85297</v>
      </c>
      <c r="V3440" s="2">
        <v>12</v>
      </c>
      <c r="W3440" s="2" t="s">
        <v>46</v>
      </c>
      <c r="AC3440" s="6">
        <v>0.13</v>
      </c>
      <c r="AD3440" s="6"/>
      <c r="AE3440" s="6"/>
    </row>
    <row r="3441" spans="1:31">
      <c r="A3441" s="2" t="str">
        <f>IF(OR(COUNTIF($H$3105:$H3440,$H3441)&gt;=1,$H3441=""),"N","Y")</f>
        <v>N</v>
      </c>
      <c r="B3441" s="2" t="str">
        <f>IF(OR(COUNTIF($H$2:$H3440,$H3441)&gt;=1,H3441=""),"N","Y")</f>
        <v>N</v>
      </c>
      <c r="C3441" s="2">
        <v>2012</v>
      </c>
      <c r="D3441" s="1">
        <v>40960</v>
      </c>
      <c r="E3441" s="2" t="s">
        <v>1198</v>
      </c>
      <c r="F3441" t="s">
        <v>2907</v>
      </c>
      <c r="G3441" t="s">
        <v>4554</v>
      </c>
      <c r="H3441" t="s">
        <v>1293</v>
      </c>
      <c r="J3441" t="s">
        <v>2324</v>
      </c>
      <c r="K3441" t="s">
        <v>4559</v>
      </c>
      <c r="L3441" t="s">
        <v>413</v>
      </c>
      <c r="M3441" t="s">
        <v>45</v>
      </c>
      <c r="N3441">
        <v>85297</v>
      </c>
      <c r="V3441" s="11">
        <v>41894</v>
      </c>
      <c r="W3441" s="2" t="s">
        <v>395</v>
      </c>
      <c r="AC3441" s="6">
        <v>0.28000000000000003</v>
      </c>
      <c r="AD3441" s="6"/>
      <c r="AE3441" s="6"/>
    </row>
    <row r="3442" spans="1:31">
      <c r="A3442" s="2" t="str">
        <f>IF(OR(COUNTIF($H$3105:$H3441,$H3442)&gt;=1,$H3442=""),"N","Y")</f>
        <v>Y</v>
      </c>
      <c r="B3442" s="2" t="str">
        <f>IF(OR(COUNTIF($H$2:$H3441,$H3442)&gt;=1,H3442=""),"N","Y")</f>
        <v>Y</v>
      </c>
      <c r="C3442" s="2">
        <v>2012</v>
      </c>
      <c r="D3442" s="1">
        <v>40960</v>
      </c>
      <c r="E3442" s="2" t="s">
        <v>1198</v>
      </c>
      <c r="F3442" t="s">
        <v>2774</v>
      </c>
      <c r="G3442" t="s">
        <v>4820</v>
      </c>
      <c r="H3442" t="s">
        <v>4821</v>
      </c>
      <c r="J3442" t="s">
        <v>4822</v>
      </c>
      <c r="K3442" t="s">
        <v>4823</v>
      </c>
      <c r="L3442" t="s">
        <v>4824</v>
      </c>
      <c r="M3442" t="s">
        <v>45</v>
      </c>
      <c r="N3442">
        <v>86504</v>
      </c>
      <c r="V3442" s="11">
        <v>41194</v>
      </c>
      <c r="AC3442" s="6">
        <v>0.78</v>
      </c>
      <c r="AD3442" s="6"/>
      <c r="AE3442" s="6"/>
    </row>
    <row r="3443" spans="1:31">
      <c r="A3443" s="2" t="str">
        <f>IF(OR(COUNTIF($H$3105:$H3442,$H3443)&gt;=1,$H3443=""),"N","Y")</f>
        <v>N</v>
      </c>
      <c r="B3443" s="2" t="str">
        <f>IF(OR(COUNTIF($H$2:$H3442,$H3443)&gt;=1,H3443=""),"N","Y")</f>
        <v>N</v>
      </c>
      <c r="C3443" s="2">
        <v>2012</v>
      </c>
      <c r="D3443" s="1">
        <v>40960</v>
      </c>
      <c r="E3443" s="2" t="s">
        <v>1198</v>
      </c>
      <c r="F3443" t="s">
        <v>827</v>
      </c>
      <c r="G3443" t="s">
        <v>5527</v>
      </c>
      <c r="K3443" t="s">
        <v>5530</v>
      </c>
      <c r="L3443" t="s">
        <v>371</v>
      </c>
      <c r="M3443" t="s">
        <v>45</v>
      </c>
      <c r="N3443">
        <v>85212</v>
      </c>
      <c r="AC3443" s="6" t="s">
        <v>11609</v>
      </c>
      <c r="AD3443" s="6"/>
      <c r="AE3443" s="6"/>
    </row>
    <row r="3444" spans="1:31">
      <c r="A3444" s="2" t="str">
        <f>IF(OR(COUNTIF($H$3105:$H3443,$H3444)&gt;=1,$H3444=""),"N","Y")</f>
        <v>N</v>
      </c>
      <c r="B3444" s="2" t="str">
        <f>IF(OR(COUNTIF($H$2:$H3443,$H3444)&gt;=1,H3444=""),"N","Y")</f>
        <v>N</v>
      </c>
      <c r="C3444" s="2">
        <v>2012</v>
      </c>
      <c r="D3444" s="1">
        <v>40960</v>
      </c>
      <c r="E3444" s="2" t="s">
        <v>1198</v>
      </c>
      <c r="F3444" t="s">
        <v>1303</v>
      </c>
      <c r="G3444" t="s">
        <v>6592</v>
      </c>
      <c r="I3444" s="778"/>
      <c r="K3444" t="s">
        <v>6593</v>
      </c>
      <c r="L3444" t="s">
        <v>116</v>
      </c>
      <c r="M3444" t="s">
        <v>45</v>
      </c>
      <c r="N3444">
        <v>85226</v>
      </c>
      <c r="AC3444" s="6" t="s">
        <v>11609</v>
      </c>
      <c r="AD3444" s="6"/>
      <c r="AE3444" s="6"/>
    </row>
    <row r="3445" spans="1:31">
      <c r="A3445" s="2" t="str">
        <f>IF(OR(COUNTIF($H$3105:$H3444,$H3445)&gt;=1,$H3445=""),"N","Y")</f>
        <v>N</v>
      </c>
      <c r="B3445" s="2" t="str">
        <f>IF(OR(COUNTIF($H$2:$H3444,$H3445)&gt;=1,H3445=""),"N","Y")</f>
        <v>N</v>
      </c>
      <c r="C3445" s="2">
        <v>2012</v>
      </c>
      <c r="D3445" s="1">
        <v>40960</v>
      </c>
      <c r="E3445" s="2" t="s">
        <v>1198</v>
      </c>
      <c r="F3445" t="s">
        <v>7424</v>
      </c>
      <c r="G3445" t="s">
        <v>7430</v>
      </c>
      <c r="H3445" t="s">
        <v>1958</v>
      </c>
      <c r="J3445" t="s">
        <v>93</v>
      </c>
      <c r="K3445" t="s">
        <v>7426</v>
      </c>
      <c r="L3445" t="s">
        <v>58</v>
      </c>
      <c r="M3445" t="s">
        <v>45</v>
      </c>
      <c r="N3445">
        <v>85020</v>
      </c>
      <c r="W3445" s="2" t="s">
        <v>46</v>
      </c>
      <c r="AC3445" s="6" t="s">
        <v>11609</v>
      </c>
      <c r="AD3445" s="6"/>
      <c r="AE3445" s="6"/>
    </row>
    <row r="3446" spans="1:31">
      <c r="A3446" s="2" t="str">
        <f>IF(OR(COUNTIF($H$3105:$H3445,$H3446)&gt;=1,$H3446=""),"N","Y")</f>
        <v>Y</v>
      </c>
      <c r="B3446" s="2" t="str">
        <f>IF(OR(COUNTIF($H$2:$H3445,$H3446)&gt;=1,H3446=""),"N","Y")</f>
        <v>Y</v>
      </c>
      <c r="C3446" s="2">
        <v>2012</v>
      </c>
      <c r="D3446" s="1">
        <v>40960</v>
      </c>
      <c r="E3446" s="2" t="s">
        <v>1198</v>
      </c>
      <c r="F3446" s="778" t="s">
        <v>589</v>
      </c>
      <c r="G3446" s="778" t="s">
        <v>8248</v>
      </c>
      <c r="H3446" s="778" t="s">
        <v>8259</v>
      </c>
      <c r="I3446" s="778"/>
      <c r="J3446" t="s">
        <v>3954</v>
      </c>
      <c r="K3446" t="s">
        <v>8254</v>
      </c>
      <c r="L3446" s="778" t="s">
        <v>58</v>
      </c>
      <c r="M3446" t="s">
        <v>45</v>
      </c>
      <c r="N3446">
        <v>85040</v>
      </c>
      <c r="V3446" s="2" t="s">
        <v>8260</v>
      </c>
      <c r="W3446" s="2" t="s">
        <v>112</v>
      </c>
      <c r="AC3446" s="6" t="s">
        <v>11609</v>
      </c>
      <c r="AD3446" s="6"/>
      <c r="AE3446" s="6"/>
    </row>
    <row r="3447" spans="1:31">
      <c r="A3447" s="2" t="str">
        <f>IF(OR(COUNTIF($H$3105:$H3446,$H3447)&gt;=1,$H3447=""),"N","Y")</f>
        <v>N</v>
      </c>
      <c r="B3447" s="2" t="str">
        <f>IF(OR(COUNTIF($H$2:$H3446,$H3447)&gt;=1,H3447=""),"N","Y")</f>
        <v>N</v>
      </c>
      <c r="C3447" s="2">
        <v>2012</v>
      </c>
      <c r="D3447" s="1">
        <v>40960</v>
      </c>
      <c r="E3447" s="2" t="s">
        <v>1198</v>
      </c>
      <c r="F3447" t="s">
        <v>1231</v>
      </c>
      <c r="G3447" t="s">
        <v>2833</v>
      </c>
      <c r="H3447" t="s">
        <v>1944</v>
      </c>
      <c r="J3447" t="s">
        <v>1370</v>
      </c>
      <c r="K3447" t="s">
        <v>8290</v>
      </c>
      <c r="L3447" t="s">
        <v>413</v>
      </c>
      <c r="M3447" t="s">
        <v>45</v>
      </c>
      <c r="N3447">
        <v>85234</v>
      </c>
      <c r="V3447" s="2" t="s">
        <v>8291</v>
      </c>
      <c r="W3447" s="2" t="s">
        <v>8292</v>
      </c>
      <c r="AC3447" s="6">
        <v>0.14000000000000001</v>
      </c>
      <c r="AD3447" s="6"/>
      <c r="AE3447" s="6"/>
    </row>
    <row r="3448" spans="1:31">
      <c r="A3448" s="2" t="str">
        <f>IF(OR(COUNTIF($H$3105:$H3447,$H3448)&gt;=1,$H3448=""),"N","Y")</f>
        <v>N</v>
      </c>
      <c r="B3448" s="2" t="str">
        <f>IF(OR(COUNTIF($H$2:$H3447,$H3448)&gt;=1,H3448=""),"N","Y")</f>
        <v>N</v>
      </c>
      <c r="C3448" s="2">
        <v>2012</v>
      </c>
      <c r="D3448" s="1">
        <v>40960</v>
      </c>
      <c r="E3448" s="2" t="s">
        <v>1198</v>
      </c>
      <c r="F3448" s="778" t="s">
        <v>2143</v>
      </c>
      <c r="G3448" s="778" t="s">
        <v>5062</v>
      </c>
      <c r="H3448" s="778" t="s">
        <v>1958</v>
      </c>
      <c r="I3448" s="778"/>
      <c r="J3448" t="s">
        <v>3205</v>
      </c>
      <c r="K3448" t="s">
        <v>8953</v>
      </c>
      <c r="L3448" s="778" t="s">
        <v>111</v>
      </c>
      <c r="M3448" t="s">
        <v>45</v>
      </c>
      <c r="N3448">
        <v>852833349</v>
      </c>
      <c r="W3448" s="2" t="s">
        <v>46</v>
      </c>
      <c r="AC3448" s="6" t="s">
        <v>11609</v>
      </c>
      <c r="AD3448" s="6"/>
      <c r="AE3448" s="6"/>
    </row>
    <row r="3449" spans="1:31">
      <c r="A3449" s="2" t="str">
        <f>IF(OR(COUNTIF($H$3105:$H3448,$H3449)&gt;=1,$H3449=""),"N","Y")</f>
        <v>Y</v>
      </c>
      <c r="B3449" s="2" t="str">
        <f>IF(OR(COUNTIF($H$2:$H3448,$H3449)&gt;=1,H3449=""),"N","Y")</f>
        <v>Y</v>
      </c>
      <c r="C3449" s="2">
        <v>2012</v>
      </c>
      <c r="D3449" s="1">
        <v>40960</v>
      </c>
      <c r="E3449" s="2" t="s">
        <v>1198</v>
      </c>
      <c r="F3449" s="778" t="s">
        <v>9918</v>
      </c>
      <c r="G3449" s="778" t="s">
        <v>933</v>
      </c>
      <c r="H3449" s="778" t="s">
        <v>9919</v>
      </c>
      <c r="I3449" s="778"/>
      <c r="J3449" t="s">
        <v>9259</v>
      </c>
      <c r="K3449" t="s">
        <v>9920</v>
      </c>
      <c r="L3449" s="778" t="s">
        <v>371</v>
      </c>
      <c r="M3449" t="s">
        <v>45</v>
      </c>
      <c r="N3449">
        <v>85210</v>
      </c>
      <c r="V3449" s="11">
        <v>41924</v>
      </c>
      <c r="W3449" s="2" t="s">
        <v>377</v>
      </c>
      <c r="AC3449" s="6">
        <v>0.48</v>
      </c>
      <c r="AD3449" s="6"/>
      <c r="AE3449" s="6"/>
    </row>
    <row r="3450" spans="1:31">
      <c r="A3450" s="2" t="str">
        <f>IF(OR(COUNTIF($H$3105:$H3449,$H3450)&gt;=1,$H3450=""),"N","Y")</f>
        <v>N</v>
      </c>
      <c r="B3450" s="2" t="str">
        <f>IF(OR(COUNTIF($H$2:$H3449,$H3450)&gt;=1,H3450=""),"N","Y")</f>
        <v>N</v>
      </c>
      <c r="C3450" s="2">
        <v>2012</v>
      </c>
      <c r="D3450" s="1">
        <v>40960</v>
      </c>
      <c r="E3450" s="2" t="s">
        <v>1198</v>
      </c>
      <c r="F3450" s="778" t="s">
        <v>6617</v>
      </c>
      <c r="G3450" s="778" t="s">
        <v>10047</v>
      </c>
      <c r="H3450" s="778"/>
      <c r="I3450" s="778"/>
      <c r="L3450" s="778"/>
      <c r="M3450" t="s">
        <v>45</v>
      </c>
      <c r="N3450">
        <v>0</v>
      </c>
      <c r="AC3450" s="6" t="s">
        <v>11609</v>
      </c>
      <c r="AD3450" s="6"/>
      <c r="AE3450" s="6"/>
    </row>
    <row r="3451" spans="1:31">
      <c r="A3451" s="2" t="str">
        <f>IF(OR(COUNTIF($H$3105:$H3450,$H3451)&gt;=1,$H3451=""),"N","Y")</f>
        <v>N</v>
      </c>
      <c r="B3451" s="2" t="str">
        <f>IF(OR(COUNTIF($H$2:$H3450,$H3451)&gt;=1,H3451=""),"N","Y")</f>
        <v>N</v>
      </c>
      <c r="C3451" s="2">
        <v>2012</v>
      </c>
      <c r="D3451" s="1">
        <v>40960</v>
      </c>
      <c r="E3451" s="2" t="s">
        <v>1198</v>
      </c>
      <c r="F3451" t="s">
        <v>331</v>
      </c>
      <c r="G3451" t="s">
        <v>10639</v>
      </c>
      <c r="H3451" t="s">
        <v>10642</v>
      </c>
      <c r="J3451" t="s">
        <v>10649</v>
      </c>
      <c r="K3451" t="s">
        <v>10643</v>
      </c>
      <c r="L3451" t="s">
        <v>58</v>
      </c>
      <c r="M3451" t="s">
        <v>45</v>
      </c>
      <c r="N3451">
        <v>85021</v>
      </c>
      <c r="W3451" s="2" t="s">
        <v>10650</v>
      </c>
      <c r="AC3451" s="6" t="s">
        <v>11609</v>
      </c>
      <c r="AD3451" s="6"/>
      <c r="AE3451" s="6"/>
    </row>
    <row r="3452" spans="1:31">
      <c r="A3452" s="2" t="str">
        <f>IF(OR(COUNTIF($H$3105:$H3451,$H3452)&gt;=1,$H3452=""),"N","Y")</f>
        <v>N</v>
      </c>
      <c r="B3452" s="2" t="str">
        <f>IF(OR(COUNTIF($H$2:$H3451,$H3452)&gt;=1,H3452=""),"N","Y")</f>
        <v>N</v>
      </c>
      <c r="C3452" s="2">
        <v>2012</v>
      </c>
      <c r="D3452" s="1">
        <v>40960</v>
      </c>
      <c r="E3452" s="2" t="s">
        <v>1198</v>
      </c>
      <c r="F3452" t="s">
        <v>10641</v>
      </c>
      <c r="G3452" t="s">
        <v>10639</v>
      </c>
      <c r="H3452" t="s">
        <v>10642</v>
      </c>
      <c r="J3452" t="s">
        <v>10649</v>
      </c>
      <c r="K3452" t="s">
        <v>10644</v>
      </c>
      <c r="L3452" t="s">
        <v>2945</v>
      </c>
      <c r="M3452" t="s">
        <v>45</v>
      </c>
      <c r="N3452" t="s">
        <v>10645</v>
      </c>
      <c r="W3452" s="2" t="s">
        <v>1195</v>
      </c>
      <c r="AC3452" s="6" t="s">
        <v>11609</v>
      </c>
      <c r="AD3452" s="6"/>
      <c r="AE3452" s="6"/>
    </row>
    <row r="3453" spans="1:31">
      <c r="A3453" s="2" t="str">
        <f>IF(OR(COUNTIF($H$3105:$H3452,$H3453)&gt;=1,$H3453=""),"N","Y")</f>
        <v>Y</v>
      </c>
      <c r="B3453" s="2" t="str">
        <f>IF(OR(COUNTIF($H$2:$H3452,$H3453)&gt;=1,H3453=""),"N","Y")</f>
        <v>N</v>
      </c>
      <c r="C3453" s="2">
        <v>2012</v>
      </c>
      <c r="D3453" s="1">
        <v>40960</v>
      </c>
      <c r="E3453" s="2" t="s">
        <v>1198</v>
      </c>
      <c r="F3453" s="778" t="s">
        <v>892</v>
      </c>
      <c r="G3453" s="778" t="s">
        <v>11552</v>
      </c>
      <c r="H3453" s="778" t="s">
        <v>4515</v>
      </c>
      <c r="I3453" s="778"/>
      <c r="J3453" t="s">
        <v>3471</v>
      </c>
      <c r="K3453" t="s">
        <v>11553</v>
      </c>
      <c r="L3453" s="778" t="s">
        <v>30</v>
      </c>
      <c r="M3453" t="s">
        <v>45</v>
      </c>
      <c r="N3453">
        <v>85302</v>
      </c>
      <c r="W3453" s="2" t="s">
        <v>257</v>
      </c>
      <c r="AC3453" s="6">
        <v>0.46</v>
      </c>
      <c r="AD3453" s="6"/>
      <c r="AE3453" s="6"/>
    </row>
    <row r="3454" spans="1:31">
      <c r="A3454" s="2" t="str">
        <f>IF(OR(COUNTIF($H$3105:$H3453,$H3454)&gt;=1,$H3454=""),"N","Y")</f>
        <v>Y</v>
      </c>
      <c r="B3454" s="2" t="str">
        <f>IF(OR(COUNTIF($H$2:$H3453,$H3454)&gt;=1,H3454=""),"N","Y")</f>
        <v>Y</v>
      </c>
      <c r="C3454" s="2">
        <v>2012</v>
      </c>
      <c r="D3454" s="1">
        <v>40974</v>
      </c>
      <c r="E3454" s="2" t="s">
        <v>454</v>
      </c>
      <c r="F3454" s="778" t="s">
        <v>455</v>
      </c>
      <c r="G3454" s="778" t="s">
        <v>453</v>
      </c>
      <c r="H3454" s="778" t="s">
        <v>456</v>
      </c>
      <c r="I3454" s="778"/>
      <c r="L3454" s="778"/>
      <c r="M3454" t="s">
        <v>45</v>
      </c>
      <c r="N3454">
        <v>0</v>
      </c>
      <c r="V3454" s="2" t="s">
        <v>457</v>
      </c>
      <c r="AC3454" s="6" t="s">
        <v>11609</v>
      </c>
      <c r="AD3454" s="6"/>
      <c r="AE3454" s="6"/>
    </row>
    <row r="3455" spans="1:31">
      <c r="A3455" s="2" t="str">
        <f>IF(OR(COUNTIF($H$3105:$H3454,$H3455)&gt;=1,$H3455=""),"N","Y")</f>
        <v>N</v>
      </c>
      <c r="B3455" s="2" t="str">
        <f>IF(OR(COUNTIF($H$2:$H3454,$H3455)&gt;=1,H3455=""),"N","Y")</f>
        <v>N</v>
      </c>
      <c r="C3455" s="2">
        <v>2012</v>
      </c>
      <c r="D3455" s="1">
        <v>40974</v>
      </c>
      <c r="E3455" s="2" t="s">
        <v>1792</v>
      </c>
      <c r="F3455" t="s">
        <v>1650</v>
      </c>
      <c r="G3455" t="s">
        <v>1793</v>
      </c>
      <c r="M3455" t="s">
        <v>45</v>
      </c>
      <c r="N3455">
        <v>0</v>
      </c>
      <c r="V3455" s="2" t="s">
        <v>457</v>
      </c>
      <c r="AC3455" s="6" t="s">
        <v>11609</v>
      </c>
      <c r="AD3455" s="6"/>
      <c r="AE3455" s="6"/>
    </row>
    <row r="3456" spans="1:31">
      <c r="A3456" s="2" t="str">
        <f>IF(OR(COUNTIF($H$3105:$H3455,$H3456)&gt;=1,$H3456=""),"N","Y")</f>
        <v>N</v>
      </c>
      <c r="B3456" s="2" t="str">
        <f>IF(OR(COUNTIF($H$2:$H3455,$H3456)&gt;=1,H3456=""),"N","Y")</f>
        <v>N</v>
      </c>
      <c r="C3456" s="2">
        <v>2012</v>
      </c>
      <c r="D3456" s="1">
        <v>40974</v>
      </c>
      <c r="E3456" s="2" t="s">
        <v>1792</v>
      </c>
      <c r="F3456" t="s">
        <v>1255</v>
      </c>
      <c r="G3456" t="s">
        <v>2581</v>
      </c>
      <c r="M3456" t="s">
        <v>45</v>
      </c>
      <c r="N3456">
        <v>0</v>
      </c>
      <c r="V3456" s="2" t="s">
        <v>457</v>
      </c>
      <c r="AC3456" s="6" t="s">
        <v>11609</v>
      </c>
      <c r="AD3456" s="6"/>
      <c r="AE3456" s="6"/>
    </row>
    <row r="3457" spans="1:31">
      <c r="A3457" s="2" t="str">
        <f>IF(OR(COUNTIF($H$3105:$H3456,$H3457)&gt;=1,$H3457=""),"N","Y")</f>
        <v>Y</v>
      </c>
      <c r="B3457" s="2" t="str">
        <f>IF(OR(COUNTIF($H$2:$H3456,$H3457)&gt;=1,H3457=""),"N","Y")</f>
        <v>Y</v>
      </c>
      <c r="C3457" s="2">
        <v>2012</v>
      </c>
      <c r="D3457" s="1">
        <v>40974</v>
      </c>
      <c r="E3457" s="2" t="s">
        <v>454</v>
      </c>
      <c r="F3457" s="778" t="s">
        <v>1456</v>
      </c>
      <c r="G3457" s="778" t="s">
        <v>2627</v>
      </c>
      <c r="H3457" s="778" t="s">
        <v>2628</v>
      </c>
      <c r="I3457" s="778"/>
      <c r="J3457" t="s">
        <v>1370</v>
      </c>
      <c r="L3457" s="778"/>
      <c r="M3457" t="s">
        <v>45</v>
      </c>
      <c r="N3457">
        <v>0</v>
      </c>
      <c r="V3457" s="2" t="s">
        <v>457</v>
      </c>
      <c r="AC3457" s="6">
        <v>0.42</v>
      </c>
      <c r="AD3457" s="6"/>
      <c r="AE3457" s="6"/>
    </row>
    <row r="3458" spans="1:31">
      <c r="A3458" s="2" t="str">
        <f>IF(OR(COUNTIF($H$3105:$H3457,$H3458)&gt;=1,$H3458=""),"N","Y")</f>
        <v>Y</v>
      </c>
      <c r="B3458" s="2" t="str">
        <f>IF(OR(COUNTIF($H$2:$H3457,$H3458)&gt;=1,H3458=""),"N","Y")</f>
        <v>Y</v>
      </c>
      <c r="C3458" s="2">
        <v>2012</v>
      </c>
      <c r="D3458" s="1">
        <v>40974</v>
      </c>
      <c r="E3458" s="2" t="s">
        <v>1792</v>
      </c>
      <c r="F3458" t="s">
        <v>2991</v>
      </c>
      <c r="G3458" t="s">
        <v>3143</v>
      </c>
      <c r="H3458" t="s">
        <v>1213</v>
      </c>
      <c r="I3458" s="778"/>
      <c r="J3458" t="s">
        <v>227</v>
      </c>
      <c r="K3458" s="778"/>
      <c r="M3458" s="778" t="s">
        <v>45</v>
      </c>
      <c r="N3458" s="778">
        <v>0</v>
      </c>
      <c r="V3458" s="2" t="s">
        <v>457</v>
      </c>
      <c r="AC3458" s="6">
        <v>0.37</v>
      </c>
      <c r="AD3458" s="6"/>
      <c r="AE3458" s="6"/>
    </row>
    <row r="3459" spans="1:31">
      <c r="A3459" s="2" t="str">
        <f>IF(OR(COUNTIF($H$3105:$H3458,$H3459)&gt;=1,$H3459=""),"N","Y")</f>
        <v>N</v>
      </c>
      <c r="B3459" s="2" t="str">
        <f>IF(OR(COUNTIF($H$2:$H3458,$H3459)&gt;=1,H3459=""),"N","Y")</f>
        <v>N</v>
      </c>
      <c r="C3459" s="2">
        <v>2012</v>
      </c>
      <c r="D3459" s="1">
        <v>40974</v>
      </c>
      <c r="E3459" s="2" t="s">
        <v>1792</v>
      </c>
      <c r="F3459" s="778" t="s">
        <v>473</v>
      </c>
      <c r="G3459" s="778" t="s">
        <v>3183</v>
      </c>
      <c r="H3459" s="778" t="s">
        <v>3184</v>
      </c>
      <c r="I3459" s="778"/>
      <c r="J3459" t="s">
        <v>788</v>
      </c>
      <c r="L3459" s="778"/>
      <c r="M3459" t="s">
        <v>45</v>
      </c>
      <c r="N3459">
        <v>0</v>
      </c>
      <c r="V3459" s="2" t="s">
        <v>457</v>
      </c>
      <c r="AC3459" s="6">
        <v>0.71</v>
      </c>
      <c r="AD3459" s="6"/>
      <c r="AE3459" s="6"/>
    </row>
    <row r="3460" spans="1:31">
      <c r="A3460" s="2" t="str">
        <f>IF(OR(COUNTIF($H$3105:$H3459,$H3460)&gt;=1,$H3460=""),"N","Y")</f>
        <v>Y</v>
      </c>
      <c r="B3460" s="2" t="str">
        <f>IF(OR(COUNTIF($H$2:$H3459,$H3460)&gt;=1,H3460=""),"N","Y")</f>
        <v>Y</v>
      </c>
      <c r="C3460" s="2">
        <v>2012</v>
      </c>
      <c r="D3460" s="1">
        <v>40974</v>
      </c>
      <c r="E3460" s="2" t="s">
        <v>1792</v>
      </c>
      <c r="F3460" t="s">
        <v>1699</v>
      </c>
      <c r="G3460" t="s">
        <v>4052</v>
      </c>
      <c r="H3460" t="s">
        <v>4053</v>
      </c>
      <c r="M3460" t="s">
        <v>45</v>
      </c>
      <c r="N3460">
        <v>0</v>
      </c>
      <c r="V3460" s="2" t="s">
        <v>457</v>
      </c>
      <c r="AC3460" s="6" t="s">
        <v>11609</v>
      </c>
      <c r="AD3460" s="6"/>
      <c r="AE3460" s="6"/>
    </row>
    <row r="3461" spans="1:31">
      <c r="A3461" s="2" t="str">
        <f>IF(OR(COUNTIF($H$3105:$H3460,$H3461)&gt;=1,$H3461=""),"N","Y")</f>
        <v>N</v>
      </c>
      <c r="B3461" s="2" t="str">
        <f>IF(OR(COUNTIF($H$2:$H3460,$H3461)&gt;=1,H3461=""),"N","Y")</f>
        <v>N</v>
      </c>
      <c r="C3461" s="2">
        <v>2012</v>
      </c>
      <c r="D3461" s="1">
        <v>40974</v>
      </c>
      <c r="E3461" s="2" t="s">
        <v>1792</v>
      </c>
      <c r="F3461" t="s">
        <v>1258</v>
      </c>
      <c r="G3461" t="s">
        <v>4256</v>
      </c>
      <c r="M3461" t="s">
        <v>45</v>
      </c>
      <c r="N3461">
        <v>0</v>
      </c>
      <c r="V3461" s="2" t="s">
        <v>457</v>
      </c>
      <c r="AC3461" s="6" t="s">
        <v>11609</v>
      </c>
      <c r="AD3461" s="6"/>
      <c r="AE3461" s="6"/>
    </row>
    <row r="3462" spans="1:31">
      <c r="A3462" s="2" t="str">
        <f>IF(OR(COUNTIF($H$3105:$H3461,$H3462)&gt;=1,$H3462=""),"N","Y")</f>
        <v>Y</v>
      </c>
      <c r="B3462" s="2" t="str">
        <f>IF(OR(COUNTIF($H$2:$H3461,$H3462)&gt;=1,H3462=""),"N","Y")</f>
        <v>Y</v>
      </c>
      <c r="C3462" s="2">
        <v>2012</v>
      </c>
      <c r="D3462" s="1">
        <v>40974</v>
      </c>
      <c r="E3462" s="2" t="s">
        <v>1792</v>
      </c>
      <c r="F3462" t="s">
        <v>4004</v>
      </c>
      <c r="G3462" t="s">
        <v>4344</v>
      </c>
      <c r="H3462" t="s">
        <v>2987</v>
      </c>
      <c r="J3462" t="s">
        <v>109</v>
      </c>
      <c r="M3462" t="s">
        <v>45</v>
      </c>
      <c r="N3462">
        <v>0</v>
      </c>
      <c r="V3462" s="2" t="s">
        <v>457</v>
      </c>
      <c r="AC3462" s="6">
        <v>0.34</v>
      </c>
      <c r="AD3462" s="6"/>
      <c r="AE3462" s="6"/>
    </row>
    <row r="3463" spans="1:31">
      <c r="A3463" s="2" t="str">
        <f>IF(OR(COUNTIF($H$3105:$H3462,$H3463)&gt;=1,$H3463=""),"N","Y")</f>
        <v>Y</v>
      </c>
      <c r="B3463" s="2" t="str">
        <f>IF(OR(COUNTIF($H$2:$H3462,$H3463)&gt;=1,H3463=""),"N","Y")</f>
        <v>Y</v>
      </c>
      <c r="C3463" s="2">
        <v>2012</v>
      </c>
      <c r="D3463" s="1">
        <v>40974</v>
      </c>
      <c r="E3463" s="2" t="s">
        <v>1792</v>
      </c>
      <c r="F3463" s="778" t="s">
        <v>1167</v>
      </c>
      <c r="G3463" t="s">
        <v>4792</v>
      </c>
      <c r="H3463" t="s">
        <v>4793</v>
      </c>
      <c r="J3463" t="s">
        <v>109</v>
      </c>
      <c r="M3463" t="s">
        <v>45</v>
      </c>
      <c r="N3463">
        <v>0</v>
      </c>
      <c r="V3463" s="2" t="s">
        <v>457</v>
      </c>
      <c r="AC3463" s="6">
        <v>0.46</v>
      </c>
      <c r="AD3463" s="6"/>
      <c r="AE3463" s="6"/>
    </row>
    <row r="3464" spans="1:31">
      <c r="A3464" s="2" t="str">
        <f>IF(OR(COUNTIF($H$3105:$H3463,$H3464)&gt;=1,$H3464=""),"N","Y")</f>
        <v>N</v>
      </c>
      <c r="B3464" s="2" t="str">
        <f>IF(OR(COUNTIF($H$2:$H3463,$H3464)&gt;=1,H3464=""),"N","Y")</f>
        <v>N</v>
      </c>
      <c r="C3464" s="2">
        <v>2012</v>
      </c>
      <c r="D3464" s="1">
        <v>40974</v>
      </c>
      <c r="E3464" s="2" t="s">
        <v>1792</v>
      </c>
      <c r="F3464" t="s">
        <v>1738</v>
      </c>
      <c r="G3464" t="s">
        <v>4959</v>
      </c>
      <c r="H3464" t="s">
        <v>2987</v>
      </c>
      <c r="J3464" t="s">
        <v>109</v>
      </c>
      <c r="M3464" t="s">
        <v>45</v>
      </c>
      <c r="N3464">
        <v>0</v>
      </c>
      <c r="V3464" s="2" t="s">
        <v>457</v>
      </c>
      <c r="AC3464" s="6">
        <v>0.34</v>
      </c>
      <c r="AD3464" s="6"/>
      <c r="AE3464" s="6"/>
    </row>
    <row r="3465" spans="1:31">
      <c r="A3465" s="2" t="str">
        <f>IF(OR(COUNTIF($H$3105:$H3464,$H3465)&gt;=1,$H3465=""),"N","Y")</f>
        <v>N</v>
      </c>
      <c r="B3465" s="2" t="str">
        <f>IF(OR(COUNTIF($H$2:$H3464,$H3465)&gt;=1,H3465=""),"N","Y")</f>
        <v>N</v>
      </c>
      <c r="C3465" s="2">
        <v>2012</v>
      </c>
      <c r="D3465" s="1">
        <v>40974</v>
      </c>
      <c r="E3465" s="2" t="s">
        <v>1792</v>
      </c>
      <c r="F3465" t="s">
        <v>1952</v>
      </c>
      <c r="G3465" t="s">
        <v>5110</v>
      </c>
      <c r="H3465" t="s">
        <v>114</v>
      </c>
      <c r="J3465" t="s">
        <v>109</v>
      </c>
      <c r="M3465" t="s">
        <v>45</v>
      </c>
      <c r="N3465">
        <v>0</v>
      </c>
      <c r="V3465" s="2" t="s">
        <v>1221</v>
      </c>
      <c r="AC3465" s="831">
        <v>0.26</v>
      </c>
      <c r="AD3465" s="6"/>
      <c r="AE3465" s="6"/>
    </row>
    <row r="3466" spans="1:31">
      <c r="A3466" s="2" t="str">
        <f>IF(OR(COUNTIF($H$3105:$H3465,$H3466)&gt;=1,$H3466=""),"N","Y")</f>
        <v>N</v>
      </c>
      <c r="B3466" s="2" t="str">
        <f>IF(OR(COUNTIF($H$2:$H3465,$H3466)&gt;=1,H3466=""),"N","Y")</f>
        <v>N</v>
      </c>
      <c r="C3466" s="2">
        <v>2012</v>
      </c>
      <c r="D3466" s="1">
        <v>40974</v>
      </c>
      <c r="E3466" s="2" t="s">
        <v>454</v>
      </c>
      <c r="F3466" t="s">
        <v>346</v>
      </c>
      <c r="G3466" t="s">
        <v>5430</v>
      </c>
      <c r="H3466" t="s">
        <v>2628</v>
      </c>
      <c r="J3466" t="s">
        <v>1370</v>
      </c>
      <c r="M3466" t="s">
        <v>45</v>
      </c>
      <c r="N3466">
        <v>0</v>
      </c>
      <c r="V3466" s="2" t="s">
        <v>457</v>
      </c>
      <c r="AC3466" s="6">
        <v>0.42</v>
      </c>
      <c r="AD3466" s="6"/>
      <c r="AE3466" s="6"/>
    </row>
    <row r="3467" spans="1:31">
      <c r="A3467" s="2" t="str">
        <f>IF(OR(COUNTIF($H$3105:$H3466,$H3467)&gt;=1,$H3467=""),"N","Y")</f>
        <v>N</v>
      </c>
      <c r="B3467" s="2" t="str">
        <f>IF(OR(COUNTIF($H$2:$H3466,$H3467)&gt;=1,H3467=""),"N","Y")</f>
        <v>N</v>
      </c>
      <c r="C3467" s="2">
        <v>2012</v>
      </c>
      <c r="D3467" s="1">
        <v>40974</v>
      </c>
      <c r="E3467" s="2" t="s">
        <v>1792</v>
      </c>
      <c r="F3467" t="s">
        <v>2895</v>
      </c>
      <c r="G3467" t="s">
        <v>4174</v>
      </c>
      <c r="H3467" t="s">
        <v>4793</v>
      </c>
      <c r="J3467" t="s">
        <v>109</v>
      </c>
      <c r="M3467" t="s">
        <v>45</v>
      </c>
      <c r="N3467">
        <v>0</v>
      </c>
      <c r="V3467" s="2" t="s">
        <v>5541</v>
      </c>
      <c r="AC3467" s="6">
        <v>0.46</v>
      </c>
      <c r="AD3467" s="6"/>
      <c r="AE3467" s="6"/>
    </row>
    <row r="3468" spans="1:31">
      <c r="A3468" s="2" t="str">
        <f>IF(OR(COUNTIF($H$3105:$H3467,$H3468)&gt;=1,$H3468=""),"N","Y")</f>
        <v>Y</v>
      </c>
      <c r="B3468" s="2" t="str">
        <f>IF(OR(COUNTIF($H$2:$H3467,$H3468)&gt;=1,H3468=""),"N","Y")</f>
        <v>Y</v>
      </c>
      <c r="C3468" s="2">
        <v>2012</v>
      </c>
      <c r="D3468" s="1">
        <v>40974</v>
      </c>
      <c r="E3468" s="2" t="s">
        <v>454</v>
      </c>
      <c r="F3468" t="s">
        <v>1951</v>
      </c>
      <c r="G3468" t="s">
        <v>5786</v>
      </c>
      <c r="H3468" t="s">
        <v>5787</v>
      </c>
      <c r="M3468" t="s">
        <v>45</v>
      </c>
      <c r="N3468">
        <v>0</v>
      </c>
      <c r="V3468" s="2" t="s">
        <v>457</v>
      </c>
      <c r="AC3468" s="6" t="s">
        <v>11609</v>
      </c>
      <c r="AD3468" s="6"/>
      <c r="AE3468" s="6"/>
    </row>
    <row r="3469" spans="1:31">
      <c r="A3469" s="2" t="str">
        <f>IF(OR(COUNTIF($H$3105:$H3468,$H3469)&gt;=1,$H3469=""),"N","Y")</f>
        <v>N</v>
      </c>
      <c r="B3469" s="2" t="str">
        <f>IF(OR(COUNTIF($H$2:$H3468,$H3469)&gt;=1,H3469=""),"N","Y")</f>
        <v>N</v>
      </c>
      <c r="C3469" s="2">
        <v>2012</v>
      </c>
      <c r="D3469" s="1">
        <v>40974</v>
      </c>
      <c r="E3469" s="2" t="s">
        <v>1792</v>
      </c>
      <c r="F3469" t="s">
        <v>977</v>
      </c>
      <c r="G3469" t="s">
        <v>6009</v>
      </c>
      <c r="H3469" t="s">
        <v>114</v>
      </c>
      <c r="J3469" t="s">
        <v>109</v>
      </c>
      <c r="M3469" t="s">
        <v>45</v>
      </c>
      <c r="N3469">
        <v>0</v>
      </c>
      <c r="V3469" s="2" t="s">
        <v>1221</v>
      </c>
      <c r="AC3469" s="6">
        <v>0.26</v>
      </c>
      <c r="AD3469" s="6"/>
      <c r="AE3469" s="6"/>
    </row>
    <row r="3470" spans="1:31">
      <c r="A3470" s="2" t="str">
        <f>IF(OR(COUNTIF($H$3105:$H3469,$H3470)&gt;=1,$H3470=""),"N","Y")</f>
        <v>N</v>
      </c>
      <c r="B3470" s="2" t="str">
        <f>IF(OR(COUNTIF($H$2:$H3469,$H3470)&gt;=1,H3470=""),"N","Y")</f>
        <v>N</v>
      </c>
      <c r="C3470" s="2">
        <v>2012</v>
      </c>
      <c r="D3470" s="1">
        <v>40974</v>
      </c>
      <c r="E3470" s="2" t="s">
        <v>1792</v>
      </c>
      <c r="F3470" t="s">
        <v>6082</v>
      </c>
      <c r="G3470" t="s">
        <v>6083</v>
      </c>
      <c r="M3470" t="s">
        <v>45</v>
      </c>
      <c r="N3470">
        <v>0</v>
      </c>
      <c r="V3470" s="2" t="s">
        <v>457</v>
      </c>
      <c r="AC3470" s="6" t="s">
        <v>11609</v>
      </c>
      <c r="AD3470" s="6"/>
      <c r="AE3470" s="6"/>
    </row>
    <row r="3471" spans="1:31">
      <c r="A3471" s="2" t="str">
        <f>IF(OR(COUNTIF($H$3105:$H3470,$H3471)&gt;=1,$H3471=""),"N","Y")</f>
        <v>Y</v>
      </c>
      <c r="B3471" s="2" t="str">
        <f>IF(OR(COUNTIF($H$2:$H3470,$H3471)&gt;=1,H3471=""),"N","Y")</f>
        <v>Y</v>
      </c>
      <c r="C3471" s="2">
        <v>2012</v>
      </c>
      <c r="D3471" s="1">
        <v>40974</v>
      </c>
      <c r="E3471" s="2" t="s">
        <v>454</v>
      </c>
      <c r="F3471" t="s">
        <v>981</v>
      </c>
      <c r="G3471" t="s">
        <v>6169</v>
      </c>
      <c r="H3471" t="s">
        <v>6170</v>
      </c>
      <c r="J3471" t="s">
        <v>512</v>
      </c>
      <c r="M3471" t="s">
        <v>45</v>
      </c>
      <c r="N3471">
        <v>0</v>
      </c>
      <c r="V3471" s="2" t="s">
        <v>457</v>
      </c>
      <c r="AC3471" s="6">
        <v>0.71</v>
      </c>
      <c r="AD3471" s="6"/>
      <c r="AE3471" s="6"/>
    </row>
    <row r="3472" spans="1:31">
      <c r="A3472" s="2" t="str">
        <f>IF(OR(COUNTIF($H$3105:$H3471,$H3472)&gt;=1,$H3472=""),"N","Y")</f>
        <v>Y</v>
      </c>
      <c r="B3472" s="2" t="str">
        <f>IF(OR(COUNTIF($H$2:$H3471,$H3472)&gt;=1,H3472=""),"N","Y")</f>
        <v>Y</v>
      </c>
      <c r="C3472" s="2">
        <v>2012</v>
      </c>
      <c r="D3472" s="1">
        <v>40974</v>
      </c>
      <c r="E3472" s="2" t="s">
        <v>454</v>
      </c>
      <c r="F3472" t="s">
        <v>6183</v>
      </c>
      <c r="G3472" t="s">
        <v>864</v>
      </c>
      <c r="H3472" t="s">
        <v>6184</v>
      </c>
      <c r="J3472" t="s">
        <v>1370</v>
      </c>
      <c r="M3472" t="s">
        <v>45</v>
      </c>
      <c r="N3472">
        <v>0</v>
      </c>
      <c r="V3472" s="2" t="s">
        <v>457</v>
      </c>
      <c r="AC3472" s="6">
        <v>0.2</v>
      </c>
      <c r="AD3472" s="6"/>
      <c r="AE3472" s="6"/>
    </row>
    <row r="3473" spans="1:31">
      <c r="A3473" s="2" t="str">
        <f>IF(OR(COUNTIF($H$3105:$H3472,$H3473)&gt;=1,$H3473=""),"N","Y")</f>
        <v>Y</v>
      </c>
      <c r="B3473" s="2" t="str">
        <f>IF(OR(COUNTIF($H$2:$H3472,$H3473)&gt;=1,H3473=""),"N","Y")</f>
        <v>Y</v>
      </c>
      <c r="C3473" s="2">
        <v>2012</v>
      </c>
      <c r="D3473" s="1">
        <v>40974</v>
      </c>
      <c r="E3473" s="2" t="s">
        <v>454</v>
      </c>
      <c r="F3473" t="s">
        <v>6228</v>
      </c>
      <c r="G3473" t="s">
        <v>6227</v>
      </c>
      <c r="H3473" t="s">
        <v>6229</v>
      </c>
      <c r="J3473" t="s">
        <v>4507</v>
      </c>
      <c r="M3473" t="s">
        <v>45</v>
      </c>
      <c r="N3473">
        <v>0</v>
      </c>
      <c r="V3473" s="2" t="s">
        <v>457</v>
      </c>
      <c r="AC3473" s="6">
        <v>0.15</v>
      </c>
      <c r="AD3473" s="6"/>
      <c r="AE3473" s="6"/>
    </row>
    <row r="3474" spans="1:31">
      <c r="A3474" s="2" t="str">
        <f>IF(OR(COUNTIF($H$3105:$H3473,$H3474)&gt;=1,$H3474=""),"N","Y")</f>
        <v>Y</v>
      </c>
      <c r="B3474" s="2" t="str">
        <f>IF(OR(COUNTIF($H$2:$H3473,$H3474)&gt;=1,H3474=""),"N","Y")</f>
        <v>Y</v>
      </c>
      <c r="C3474" s="2">
        <v>2012</v>
      </c>
      <c r="D3474" s="1">
        <v>40974</v>
      </c>
      <c r="E3474" s="2" t="s">
        <v>454</v>
      </c>
      <c r="F3474" t="s">
        <v>2410</v>
      </c>
      <c r="G3474" t="s">
        <v>6479</v>
      </c>
      <c r="H3474" t="s">
        <v>6482</v>
      </c>
      <c r="J3474" t="s">
        <v>4507</v>
      </c>
      <c r="M3474" t="s">
        <v>45</v>
      </c>
      <c r="N3474">
        <v>0</v>
      </c>
      <c r="V3474" s="2" t="s">
        <v>1221</v>
      </c>
      <c r="AC3474" s="62">
        <v>0.27</v>
      </c>
      <c r="AD3474" s="6"/>
      <c r="AE3474" s="6"/>
    </row>
    <row r="3475" spans="1:31">
      <c r="A3475" s="2" t="str">
        <f>IF(OR(COUNTIF($H$3105:$H3474,$H3475)&gt;=1,$H3475=""),"N","Y")</f>
        <v>N</v>
      </c>
      <c r="B3475" s="2" t="str">
        <f>IF(OR(COUNTIF($H$2:$H3474,$H3475)&gt;=1,H3475=""),"N","Y")</f>
        <v>N</v>
      </c>
      <c r="C3475" s="2">
        <v>2012</v>
      </c>
      <c r="D3475" s="1">
        <v>40974</v>
      </c>
      <c r="E3475" s="2" t="s">
        <v>1792</v>
      </c>
      <c r="F3475" t="s">
        <v>1231</v>
      </c>
      <c r="G3475" t="s">
        <v>6596</v>
      </c>
      <c r="M3475" t="s">
        <v>45</v>
      </c>
      <c r="N3475">
        <v>0</v>
      </c>
      <c r="V3475" s="2" t="s">
        <v>457</v>
      </c>
      <c r="AC3475" s="6" t="s">
        <v>11609</v>
      </c>
      <c r="AD3475" s="6"/>
      <c r="AE3475" s="6"/>
    </row>
    <row r="3476" spans="1:31">
      <c r="A3476" s="2" t="str">
        <f>IF(OR(COUNTIF($H$3105:$H3475,$H3476)&gt;=1,$H3476=""),"N","Y")</f>
        <v>N</v>
      </c>
      <c r="B3476" s="2" t="str">
        <f>IF(OR(COUNTIF($H$2:$H3475,$H3476)&gt;=1,H3476=""),"N","Y")</f>
        <v>N</v>
      </c>
      <c r="C3476" s="2">
        <v>2012</v>
      </c>
      <c r="D3476" s="1">
        <v>40974</v>
      </c>
      <c r="E3476" s="2" t="s">
        <v>1792</v>
      </c>
      <c r="F3476" t="s">
        <v>4695</v>
      </c>
      <c r="G3476" t="s">
        <v>6630</v>
      </c>
      <c r="H3476" t="s">
        <v>2987</v>
      </c>
      <c r="J3476" t="s">
        <v>109</v>
      </c>
      <c r="M3476" t="s">
        <v>45</v>
      </c>
      <c r="N3476">
        <v>0</v>
      </c>
      <c r="V3476" s="2" t="s">
        <v>457</v>
      </c>
      <c r="AC3476" s="6">
        <v>0.34</v>
      </c>
      <c r="AD3476" s="6"/>
      <c r="AE3476" s="6"/>
    </row>
    <row r="3477" spans="1:31">
      <c r="A3477" s="2" t="str">
        <f>IF(OR(COUNTIF($H$3105:$H3476,$H3477)&gt;=1,$H3477=""),"N","Y")</f>
        <v>N</v>
      </c>
      <c r="B3477" s="2" t="str">
        <f>IF(OR(COUNTIF($H$2:$H3476,$H3477)&gt;=1,H3477=""),"N","Y")</f>
        <v>N</v>
      </c>
      <c r="C3477" s="2">
        <v>2012</v>
      </c>
      <c r="D3477" s="1">
        <v>40974</v>
      </c>
      <c r="E3477" s="2" t="s">
        <v>1792</v>
      </c>
      <c r="F3477" t="s">
        <v>6708</v>
      </c>
      <c r="G3477" t="s">
        <v>6677</v>
      </c>
      <c r="H3477" t="s">
        <v>114</v>
      </c>
      <c r="J3477" t="s">
        <v>109</v>
      </c>
      <c r="M3477" t="s">
        <v>45</v>
      </c>
      <c r="N3477">
        <v>0</v>
      </c>
      <c r="V3477" s="2" t="s">
        <v>1221</v>
      </c>
      <c r="AC3477" s="6">
        <v>0.26</v>
      </c>
      <c r="AD3477" s="6"/>
      <c r="AE3477" s="6"/>
    </row>
    <row r="3478" spans="1:31">
      <c r="A3478" s="2" t="str">
        <f>IF(OR(COUNTIF($H$3105:$H3477,$H3478)&gt;=1,$H3478=""),"N","Y")</f>
        <v>N</v>
      </c>
      <c r="B3478" s="2" t="str">
        <f>IF(OR(COUNTIF($H$2:$H3477,$H3478)&gt;=1,H3478=""),"N","Y")</f>
        <v>N</v>
      </c>
      <c r="C3478" s="2">
        <v>2012</v>
      </c>
      <c r="D3478" s="1">
        <v>40974</v>
      </c>
      <c r="E3478" s="2" t="s">
        <v>1792</v>
      </c>
      <c r="F3478" t="s">
        <v>2944</v>
      </c>
      <c r="G3478" t="s">
        <v>7000</v>
      </c>
      <c r="H3478" t="s">
        <v>114</v>
      </c>
      <c r="J3478" t="s">
        <v>109</v>
      </c>
      <c r="M3478" t="s">
        <v>45</v>
      </c>
      <c r="N3478">
        <v>0</v>
      </c>
      <c r="V3478" s="2" t="s">
        <v>1221</v>
      </c>
      <c r="AC3478" s="6">
        <v>0.26</v>
      </c>
      <c r="AD3478" s="6"/>
      <c r="AE3478" s="6"/>
    </row>
    <row r="3479" spans="1:31">
      <c r="A3479" s="2" t="str">
        <f>IF(OR(COUNTIF($H$3105:$H3478,$H3479)&gt;=1,$H3479=""),"N","Y")</f>
        <v>Y</v>
      </c>
      <c r="B3479" s="2" t="str">
        <f>IF(OR(COUNTIF($H$2:$H3478,$H3479)&gt;=1,H3479=""),"N","Y")</f>
        <v>Y</v>
      </c>
      <c r="C3479" s="2">
        <v>2012</v>
      </c>
      <c r="D3479" s="1">
        <v>40974</v>
      </c>
      <c r="E3479" s="2" t="s">
        <v>454</v>
      </c>
      <c r="F3479" t="s">
        <v>7207</v>
      </c>
      <c r="G3479" t="s">
        <v>7208</v>
      </c>
      <c r="H3479" t="s">
        <v>7209</v>
      </c>
      <c r="J3479" t="s">
        <v>1370</v>
      </c>
      <c r="K3479" s="778"/>
      <c r="M3479" t="s">
        <v>45</v>
      </c>
      <c r="N3479">
        <v>0</v>
      </c>
      <c r="V3479" s="2" t="s">
        <v>457</v>
      </c>
      <c r="AC3479" s="6">
        <v>0.25</v>
      </c>
      <c r="AD3479" s="6"/>
      <c r="AE3479" s="6"/>
    </row>
    <row r="3480" spans="1:31">
      <c r="A3480" s="2" t="str">
        <f>IF(OR(COUNTIF($H$3105:$H3479,$H3480)&gt;=1,$H3480=""),"N","Y")</f>
        <v>N</v>
      </c>
      <c r="B3480" s="2" t="str">
        <f>IF(OR(COUNTIF($H$2:$H3479,$H3480)&gt;=1,H3480=""),"N","Y")</f>
        <v>N</v>
      </c>
      <c r="C3480" s="2">
        <v>2012</v>
      </c>
      <c r="D3480" s="1">
        <v>40974</v>
      </c>
      <c r="E3480" s="2" t="s">
        <v>1792</v>
      </c>
      <c r="F3480" s="778" t="s">
        <v>7766</v>
      </c>
      <c r="G3480" s="778" t="s">
        <v>7767</v>
      </c>
      <c r="H3480" s="778"/>
      <c r="I3480" s="778"/>
      <c r="L3480" s="778"/>
      <c r="M3480" t="s">
        <v>45</v>
      </c>
      <c r="N3480">
        <v>0</v>
      </c>
      <c r="V3480" s="2" t="s">
        <v>457</v>
      </c>
      <c r="AC3480" s="6" t="s">
        <v>11609</v>
      </c>
      <c r="AD3480" s="6"/>
      <c r="AE3480" s="6"/>
    </row>
    <row r="3481" spans="1:31">
      <c r="A3481" s="2" t="str">
        <f>IF(OR(COUNTIF($H$3105:$H3480,$H3481)&gt;=1,$H3481=""),"N","Y")</f>
        <v>N</v>
      </c>
      <c r="B3481" s="2" t="str">
        <f>IF(OR(COUNTIF($H$2:$H3480,$H3481)&gt;=1,H3481=""),"N","Y")</f>
        <v>N</v>
      </c>
      <c r="C3481" s="2">
        <v>2012</v>
      </c>
      <c r="D3481" s="1">
        <v>40974</v>
      </c>
      <c r="E3481" s="2" t="s">
        <v>1792</v>
      </c>
      <c r="F3481" s="778" t="s">
        <v>8671</v>
      </c>
      <c r="G3481" s="778" t="s">
        <v>8672</v>
      </c>
      <c r="H3481" s="778" t="s">
        <v>1213</v>
      </c>
      <c r="I3481" s="778"/>
      <c r="J3481" t="s">
        <v>227</v>
      </c>
      <c r="L3481" s="778"/>
      <c r="M3481" t="s">
        <v>45</v>
      </c>
      <c r="N3481">
        <v>0</v>
      </c>
      <c r="V3481" s="2" t="s">
        <v>457</v>
      </c>
      <c r="AC3481" s="6">
        <v>0.37</v>
      </c>
      <c r="AD3481" s="6"/>
      <c r="AE3481" s="6"/>
    </row>
    <row r="3482" spans="1:31">
      <c r="A3482" s="2" t="str">
        <f>IF(OR(COUNTIF($H$3105:$H3481,$H3482)&gt;=1,$H3482=""),"N","Y")</f>
        <v>N</v>
      </c>
      <c r="B3482" s="2" t="str">
        <f>IF(OR(COUNTIF($H$2:$H3481,$H3482)&gt;=1,H3482=""),"N","Y")</f>
        <v>N</v>
      </c>
      <c r="C3482" s="2">
        <v>2012</v>
      </c>
      <c r="D3482" s="1">
        <v>40974</v>
      </c>
      <c r="E3482" s="2" t="s">
        <v>1792</v>
      </c>
      <c r="F3482" t="s">
        <v>8850</v>
      </c>
      <c r="G3482" t="s">
        <v>8851</v>
      </c>
      <c r="H3482" t="s">
        <v>2987</v>
      </c>
      <c r="J3482" t="s">
        <v>109</v>
      </c>
      <c r="M3482" t="s">
        <v>45</v>
      </c>
      <c r="N3482">
        <v>0</v>
      </c>
      <c r="V3482" s="2" t="s">
        <v>457</v>
      </c>
      <c r="AC3482" s="6">
        <v>0.34</v>
      </c>
      <c r="AD3482" s="6"/>
      <c r="AE3482" s="6"/>
    </row>
    <row r="3483" spans="1:31">
      <c r="A3483" s="2" t="str">
        <f>IF(OR(COUNTIF($H$3105:$H3482,$H3483)&gt;=1,$H3483=""),"N","Y")</f>
        <v>N</v>
      </c>
      <c r="B3483" s="2" t="str">
        <f>IF(OR(COUNTIF($H$2:$H3482,$H3483)&gt;=1,H3483=""),"N","Y")</f>
        <v>N</v>
      </c>
      <c r="C3483" s="2">
        <v>2012</v>
      </c>
      <c r="D3483" s="1">
        <v>40974</v>
      </c>
      <c r="E3483" s="2" t="s">
        <v>1792</v>
      </c>
      <c r="F3483" t="s">
        <v>2070</v>
      </c>
      <c r="G3483" t="s">
        <v>9028</v>
      </c>
      <c r="M3483" t="s">
        <v>45</v>
      </c>
      <c r="N3483">
        <v>0</v>
      </c>
      <c r="V3483" s="2" t="s">
        <v>457</v>
      </c>
      <c r="AC3483" s="6" t="s">
        <v>11609</v>
      </c>
      <c r="AD3483" s="6"/>
      <c r="AE3483" s="6"/>
    </row>
    <row r="3484" spans="1:31">
      <c r="A3484" s="2" t="str">
        <f>IF(OR(COUNTIF($H$3105:$H3483,$H3484)&gt;=1,$H3484=""),"N","Y")</f>
        <v>Y</v>
      </c>
      <c r="B3484" s="2" t="str">
        <f>IF(OR(COUNTIF($H$2:$H3483,$H3484)&gt;=1,H3484=""),"N","Y")</f>
        <v>Y</v>
      </c>
      <c r="C3484" s="2">
        <v>2012</v>
      </c>
      <c r="D3484" s="1">
        <v>40974</v>
      </c>
      <c r="E3484" s="2" t="s">
        <v>454</v>
      </c>
      <c r="F3484" s="778" t="s">
        <v>666</v>
      </c>
      <c r="G3484" s="778" t="s">
        <v>4760</v>
      </c>
      <c r="H3484" s="778" t="s">
        <v>9129</v>
      </c>
      <c r="I3484" s="778"/>
      <c r="L3484" s="778"/>
      <c r="M3484" t="s">
        <v>45</v>
      </c>
      <c r="N3484">
        <v>0</v>
      </c>
      <c r="V3484" s="2" t="s">
        <v>457</v>
      </c>
      <c r="AC3484" s="6" t="s">
        <v>11609</v>
      </c>
      <c r="AD3484" s="6"/>
      <c r="AE3484" s="6"/>
    </row>
    <row r="3485" spans="1:31">
      <c r="A3485" s="2" t="str">
        <f>IF(OR(COUNTIF($H$3105:$H3484,$H3485)&gt;=1,$H3485=""),"N","Y")</f>
        <v>N</v>
      </c>
      <c r="B3485" s="2" t="str">
        <f>IF(OR(COUNTIF($H$2:$H3484,$H3485)&gt;=1,H3485=""),"N","Y")</f>
        <v>N</v>
      </c>
      <c r="C3485" s="2">
        <v>2012</v>
      </c>
      <c r="D3485" s="1">
        <v>40974</v>
      </c>
      <c r="E3485" s="2" t="s">
        <v>1792</v>
      </c>
      <c r="F3485" s="778" t="s">
        <v>3695</v>
      </c>
      <c r="G3485" s="778" t="s">
        <v>9506</v>
      </c>
      <c r="H3485" s="778" t="s">
        <v>2987</v>
      </c>
      <c r="I3485" s="778"/>
      <c r="J3485" t="s">
        <v>109</v>
      </c>
      <c r="L3485" s="778"/>
      <c r="M3485" t="s">
        <v>45</v>
      </c>
      <c r="N3485">
        <v>0</v>
      </c>
      <c r="V3485" s="2" t="s">
        <v>457</v>
      </c>
      <c r="AC3485" s="6">
        <v>0.34</v>
      </c>
      <c r="AD3485" s="6"/>
      <c r="AE3485" s="6"/>
    </row>
    <row r="3486" spans="1:31">
      <c r="A3486" s="2" t="str">
        <f>IF(OR(COUNTIF($H$3105:$H3485,$H3486)&gt;=1,$H3486=""),"N","Y")</f>
        <v>Y</v>
      </c>
      <c r="B3486" s="2" t="str">
        <f>IF(OR(COUNTIF($H$2:$H3485,$H3486)&gt;=1,H3486=""),"N","Y")</f>
        <v>Y</v>
      </c>
      <c r="C3486" s="2">
        <v>2012</v>
      </c>
      <c r="D3486" s="1">
        <v>40974</v>
      </c>
      <c r="E3486" s="2" t="s">
        <v>454</v>
      </c>
      <c r="F3486" s="778" t="s">
        <v>1258</v>
      </c>
      <c r="G3486" s="778" t="s">
        <v>9545</v>
      </c>
      <c r="H3486" s="778" t="s">
        <v>174</v>
      </c>
      <c r="I3486" s="778"/>
      <c r="J3486" s="778" t="s">
        <v>512</v>
      </c>
      <c r="K3486" s="778"/>
      <c r="L3486" s="778"/>
      <c r="M3486" s="778" t="s">
        <v>45</v>
      </c>
      <c r="N3486" s="778">
        <v>0</v>
      </c>
      <c r="V3486" s="2" t="s">
        <v>457</v>
      </c>
      <c r="AC3486" s="6">
        <v>0.8</v>
      </c>
      <c r="AD3486" s="6"/>
      <c r="AE3486" s="6"/>
    </row>
    <row r="3487" spans="1:31">
      <c r="A3487" s="2" t="str">
        <f>IF(OR(COUNTIF($H$3105:$H3486,$H3487)&gt;=1,$H3487=""),"N","Y")</f>
        <v>N</v>
      </c>
      <c r="B3487" s="2" t="str">
        <f>IF(OR(COUNTIF($H$2:$H3486,$H3487)&gt;=1,H3487=""),"N","Y")</f>
        <v>N</v>
      </c>
      <c r="C3487" s="2">
        <v>2012</v>
      </c>
      <c r="D3487" s="1">
        <v>40974</v>
      </c>
      <c r="E3487" s="2" t="s">
        <v>1792</v>
      </c>
      <c r="F3487" s="778" t="s">
        <v>9553</v>
      </c>
      <c r="G3487" s="778" t="s">
        <v>9554</v>
      </c>
      <c r="H3487" s="778" t="s">
        <v>4793</v>
      </c>
      <c r="I3487" s="778"/>
      <c r="J3487" s="778" t="s">
        <v>109</v>
      </c>
      <c r="M3487" t="s">
        <v>45</v>
      </c>
      <c r="N3487">
        <v>0</v>
      </c>
      <c r="V3487" s="2" t="s">
        <v>457</v>
      </c>
      <c r="AC3487" s="6">
        <v>0.46</v>
      </c>
      <c r="AD3487" s="6"/>
      <c r="AE3487" s="6"/>
    </row>
    <row r="3488" spans="1:31">
      <c r="A3488" s="2" t="str">
        <f>IF(OR(COUNTIF($H$3105:$H3487,$H3488)&gt;=1,$H3488=""),"N","Y")</f>
        <v>N</v>
      </c>
      <c r="B3488" s="2" t="str">
        <f>IF(OR(COUNTIF($H$2:$H3487,$H3488)&gt;=1,H3488=""),"N","Y")</f>
        <v>N</v>
      </c>
      <c r="C3488" s="2">
        <v>2012</v>
      </c>
      <c r="D3488" s="1">
        <v>40974</v>
      </c>
      <c r="E3488" s="2" t="s">
        <v>1792</v>
      </c>
      <c r="F3488" s="778" t="s">
        <v>1959</v>
      </c>
      <c r="G3488" s="778" t="s">
        <v>9634</v>
      </c>
      <c r="H3488" s="778"/>
      <c r="I3488" s="778"/>
      <c r="J3488" s="778"/>
      <c r="L3488" s="778"/>
      <c r="M3488" t="s">
        <v>45</v>
      </c>
      <c r="N3488">
        <v>0</v>
      </c>
      <c r="V3488" s="2" t="s">
        <v>457</v>
      </c>
      <c r="AC3488" s="6" t="s">
        <v>11609</v>
      </c>
      <c r="AD3488" s="6"/>
      <c r="AE3488" s="6"/>
    </row>
    <row r="3489" spans="1:31">
      <c r="A3489" s="2" t="str">
        <f>IF(OR(COUNTIF($H$3105:$H3488,$H3489)&gt;=1,$H3489=""),"N","Y")</f>
        <v>N</v>
      </c>
      <c r="B3489" s="2" t="str">
        <f>IF(OR(COUNTIF($H$2:$H3488,$H3489)&gt;=1,H3489=""),"N","Y")</f>
        <v>N</v>
      </c>
      <c r="C3489" s="2">
        <v>2012</v>
      </c>
      <c r="D3489" s="1">
        <v>40974</v>
      </c>
      <c r="E3489" s="2" t="s">
        <v>1792</v>
      </c>
      <c r="F3489" s="778" t="s">
        <v>218</v>
      </c>
      <c r="G3489" s="778" t="s">
        <v>9746</v>
      </c>
      <c r="H3489" s="778"/>
      <c r="I3489" s="778"/>
      <c r="J3489" s="778"/>
      <c r="L3489" s="778"/>
      <c r="M3489" t="s">
        <v>45</v>
      </c>
      <c r="N3489">
        <v>0</v>
      </c>
      <c r="V3489" s="2" t="s">
        <v>457</v>
      </c>
      <c r="AC3489" s="6" t="s">
        <v>11609</v>
      </c>
      <c r="AD3489" s="6"/>
      <c r="AE3489" s="6"/>
    </row>
    <row r="3490" spans="1:31">
      <c r="A3490" s="2" t="str">
        <f>IF(OR(COUNTIF($H$3105:$H3489,$H3490)&gt;=1,$H3490=""),"N","Y")</f>
        <v>N</v>
      </c>
      <c r="B3490" s="2" t="str">
        <f>IF(OR(COUNTIF($H$2:$H3489,$H3490)&gt;=1,H3490=""),"N","Y")</f>
        <v>N</v>
      </c>
      <c r="C3490" s="2">
        <v>2012</v>
      </c>
      <c r="D3490" s="1">
        <v>40974</v>
      </c>
      <c r="E3490" s="2" t="s">
        <v>1792</v>
      </c>
      <c r="F3490" s="778" t="s">
        <v>9414</v>
      </c>
      <c r="G3490" s="778" t="s">
        <v>10053</v>
      </c>
      <c r="H3490" s="778"/>
      <c r="I3490" s="778"/>
      <c r="J3490" s="778"/>
      <c r="L3490" s="778"/>
      <c r="M3490" t="s">
        <v>45</v>
      </c>
      <c r="N3490">
        <v>0</v>
      </c>
      <c r="V3490" s="2" t="s">
        <v>457</v>
      </c>
      <c r="AC3490" s="6" t="s">
        <v>11609</v>
      </c>
      <c r="AD3490" s="6"/>
      <c r="AE3490" s="6"/>
    </row>
    <row r="3491" spans="1:31">
      <c r="A3491" s="2" t="str">
        <f>IF(OR(COUNTIF($H$3105:$H3490,$H3491)&gt;=1,$H3491=""),"N","Y")</f>
        <v>N</v>
      </c>
      <c r="B3491" s="2" t="str">
        <f>IF(OR(COUNTIF($H$2:$H3490,$H3491)&gt;=1,H3491=""),"N","Y")</f>
        <v>N</v>
      </c>
      <c r="C3491" s="2">
        <v>2012</v>
      </c>
      <c r="D3491" s="1">
        <v>40974</v>
      </c>
      <c r="E3491" s="2" t="s">
        <v>1792</v>
      </c>
      <c r="F3491" s="778" t="s">
        <v>352</v>
      </c>
      <c r="G3491" s="778" t="s">
        <v>10348</v>
      </c>
      <c r="H3491" s="778" t="s">
        <v>2987</v>
      </c>
      <c r="I3491" s="778"/>
      <c r="J3491" s="778" t="s">
        <v>109</v>
      </c>
      <c r="K3491" s="778"/>
      <c r="L3491" s="778"/>
      <c r="M3491" s="778" t="s">
        <v>45</v>
      </c>
      <c r="N3491" s="778">
        <v>0</v>
      </c>
      <c r="V3491" s="2" t="s">
        <v>457</v>
      </c>
      <c r="X3491" s="778"/>
      <c r="Y3491" s="778"/>
      <c r="Z3491" s="778"/>
      <c r="AC3491" s="6">
        <v>0.34</v>
      </c>
      <c r="AD3491" s="6"/>
      <c r="AE3491" s="6"/>
    </row>
    <row r="3492" spans="1:31">
      <c r="A3492" s="2" t="str">
        <f>IF(OR(COUNTIF($H$3105:$H3491,$H3492)&gt;=1,$H3492=""),"N","Y")</f>
        <v>N</v>
      </c>
      <c r="B3492" s="2" t="str">
        <f>IF(OR(COUNTIF($H$2:$H3491,$H3492)&gt;=1,H3492=""),"N","Y")</f>
        <v>N</v>
      </c>
      <c r="C3492" s="2">
        <v>2012</v>
      </c>
      <c r="D3492" s="1">
        <v>40974</v>
      </c>
      <c r="E3492" s="2" t="s">
        <v>1792</v>
      </c>
      <c r="F3492" s="778" t="s">
        <v>773</v>
      </c>
      <c r="G3492" s="778" t="s">
        <v>10520</v>
      </c>
      <c r="H3492" s="778" t="s">
        <v>2987</v>
      </c>
      <c r="I3492" s="778"/>
      <c r="J3492" s="778" t="s">
        <v>109</v>
      </c>
      <c r="M3492" t="s">
        <v>45</v>
      </c>
      <c r="N3492">
        <v>0</v>
      </c>
      <c r="V3492" s="2" t="s">
        <v>457</v>
      </c>
      <c r="AC3492" s="6">
        <v>0.34</v>
      </c>
      <c r="AD3492" s="6"/>
      <c r="AE3492" s="6"/>
    </row>
    <row r="3493" spans="1:31">
      <c r="A3493" s="2" t="str">
        <f>IF(OR(COUNTIF($H$3105:$H3492,$H3493)&gt;=1,$H3493=""),"N","Y")</f>
        <v>N</v>
      </c>
      <c r="B3493" s="2" t="str">
        <f>IF(OR(COUNTIF($H$2:$H3492,$H3493)&gt;=1,H3493=""),"N","Y")</f>
        <v>N</v>
      </c>
      <c r="C3493" s="2">
        <v>2012</v>
      </c>
      <c r="D3493" s="1">
        <v>40974</v>
      </c>
      <c r="E3493" s="2" t="s">
        <v>1792</v>
      </c>
      <c r="F3493" s="778" t="s">
        <v>865</v>
      </c>
      <c r="G3493" s="778" t="s">
        <v>1317</v>
      </c>
      <c r="H3493" s="778" t="s">
        <v>2987</v>
      </c>
      <c r="I3493" s="778"/>
      <c r="J3493" s="778" t="s">
        <v>109</v>
      </c>
      <c r="L3493" s="778"/>
      <c r="M3493" t="s">
        <v>45</v>
      </c>
      <c r="N3493">
        <v>0</v>
      </c>
      <c r="V3493" s="2" t="s">
        <v>457</v>
      </c>
      <c r="AC3493" s="6">
        <v>0.34</v>
      </c>
      <c r="AD3493" s="6"/>
      <c r="AE3493" s="6"/>
    </row>
    <row r="3494" spans="1:31">
      <c r="A3494" s="2" t="str">
        <f>IF(OR(COUNTIF($H$3105:$H3493,$H3494)&gt;=1,$H3494=""),"N","Y")</f>
        <v>N</v>
      </c>
      <c r="B3494" s="2" t="str">
        <f>IF(OR(COUNTIF($H$2:$H3493,$H3494)&gt;=1,H3494=""),"N","Y")</f>
        <v>N</v>
      </c>
      <c r="C3494" s="2">
        <v>2012</v>
      </c>
      <c r="D3494" s="1">
        <v>40974</v>
      </c>
      <c r="E3494" s="2" t="s">
        <v>1792</v>
      </c>
      <c r="F3494" s="778" t="s">
        <v>10776</v>
      </c>
      <c r="G3494" s="778" t="s">
        <v>10770</v>
      </c>
      <c r="H3494" s="778" t="s">
        <v>1213</v>
      </c>
      <c r="I3494" s="778"/>
      <c r="J3494" s="778" t="s">
        <v>227</v>
      </c>
      <c r="L3494" s="778"/>
      <c r="M3494" t="s">
        <v>45</v>
      </c>
      <c r="N3494">
        <v>0</v>
      </c>
      <c r="V3494" s="2" t="s">
        <v>457</v>
      </c>
      <c r="AC3494" s="6">
        <v>0.37</v>
      </c>
      <c r="AD3494" s="6"/>
      <c r="AE3494" s="6"/>
    </row>
    <row r="3495" spans="1:31">
      <c r="A3495" s="2" t="str">
        <f>IF(OR(COUNTIF($H$3105:$H3494,$H3495)&gt;=1,$H3495=""),"N","Y")</f>
        <v>N</v>
      </c>
      <c r="B3495" s="2" t="str">
        <f>IF(OR(COUNTIF($H$2:$H3494,$H3495)&gt;=1,H3495=""),"N","Y")</f>
        <v>N</v>
      </c>
      <c r="C3495" s="2">
        <v>2012</v>
      </c>
      <c r="D3495" s="1">
        <v>40974</v>
      </c>
      <c r="E3495" s="2" t="s">
        <v>1792</v>
      </c>
      <c r="F3495" s="778" t="s">
        <v>1500</v>
      </c>
      <c r="G3495" s="778" t="s">
        <v>10836</v>
      </c>
      <c r="H3495" s="778" t="s">
        <v>1213</v>
      </c>
      <c r="I3495" s="778"/>
      <c r="J3495" s="778" t="s">
        <v>227</v>
      </c>
      <c r="L3495" s="778"/>
      <c r="M3495" t="s">
        <v>45</v>
      </c>
      <c r="N3495">
        <v>0</v>
      </c>
      <c r="V3495" s="2" t="s">
        <v>457</v>
      </c>
      <c r="AC3495" s="6">
        <v>0.37</v>
      </c>
      <c r="AD3495" s="6"/>
      <c r="AE3495" s="6"/>
    </row>
    <row r="3496" spans="1:31">
      <c r="A3496" s="2" t="str">
        <f>IF(OR(COUNTIF($H$3105:$H3495,$H3496)&gt;=1,$H3496=""),"N","Y")</f>
        <v>Y</v>
      </c>
      <c r="B3496" s="2" t="str">
        <f>IF(OR(COUNTIF($H$2:$H3495,$H3496)&gt;=1,H3496=""),"N","Y")</f>
        <v>N</v>
      </c>
      <c r="C3496" s="2">
        <v>2012</v>
      </c>
      <c r="D3496" s="1">
        <v>40974</v>
      </c>
      <c r="E3496" s="2" t="s">
        <v>454</v>
      </c>
      <c r="F3496" s="778" t="s">
        <v>11103</v>
      </c>
      <c r="G3496" s="778" t="s">
        <v>11104</v>
      </c>
      <c r="H3496" s="778" t="s">
        <v>2866</v>
      </c>
      <c r="I3496" s="778"/>
      <c r="J3496" s="778" t="s">
        <v>512</v>
      </c>
      <c r="M3496" t="s">
        <v>45</v>
      </c>
      <c r="N3496">
        <v>0</v>
      </c>
      <c r="V3496" s="2" t="s">
        <v>457</v>
      </c>
      <c r="AC3496" s="6">
        <v>0.47</v>
      </c>
      <c r="AD3496" s="6"/>
      <c r="AE3496" s="6"/>
    </row>
    <row r="3497" spans="1:31">
      <c r="A3497" s="2" t="str">
        <f>IF(OR(COUNTIF($H$3105:$H3496,$H3497)&gt;=1,$H3497=""),"N","Y")</f>
        <v>N</v>
      </c>
      <c r="B3497" s="2" t="str">
        <f>IF(OR(COUNTIF($H$2:$H3496,$H3497)&gt;=1,H3497=""),"N","Y")</f>
        <v>N</v>
      </c>
      <c r="C3497" s="2">
        <v>2012</v>
      </c>
      <c r="D3497" s="1">
        <v>40974</v>
      </c>
      <c r="E3497" s="2" t="s">
        <v>1792</v>
      </c>
      <c r="F3497" s="778" t="s">
        <v>2895</v>
      </c>
      <c r="G3497" s="778" t="s">
        <v>11116</v>
      </c>
      <c r="H3497" s="778" t="s">
        <v>2987</v>
      </c>
      <c r="I3497" s="778"/>
      <c r="J3497" s="778" t="s">
        <v>109</v>
      </c>
      <c r="M3497" t="s">
        <v>45</v>
      </c>
      <c r="N3497">
        <v>0</v>
      </c>
      <c r="V3497" s="2" t="s">
        <v>457</v>
      </c>
      <c r="AC3497" s="6">
        <v>0.34</v>
      </c>
      <c r="AD3497" s="6"/>
      <c r="AE3497" s="6"/>
    </row>
    <row r="3498" spans="1:31">
      <c r="A3498" s="2" t="str">
        <f>IF(OR(COUNTIF($H$3105:$H3497,$H3498)&gt;=1,$H3498=""),"N","Y")</f>
        <v>N</v>
      </c>
      <c r="B3498" s="2" t="str">
        <f>IF(OR(COUNTIF($H$2:$H3497,$H3498)&gt;=1,H3498=""),"N","Y")</f>
        <v>N</v>
      </c>
      <c r="C3498" s="2">
        <v>2012</v>
      </c>
      <c r="D3498" s="1">
        <v>40974</v>
      </c>
      <c r="E3498" s="2" t="s">
        <v>1792</v>
      </c>
      <c r="F3498" s="778" t="s">
        <v>218</v>
      </c>
      <c r="G3498" s="778" t="s">
        <v>11395</v>
      </c>
      <c r="H3498" s="778" t="s">
        <v>2987</v>
      </c>
      <c r="I3498" s="778"/>
      <c r="J3498" s="778" t="s">
        <v>109</v>
      </c>
      <c r="L3498" s="778"/>
      <c r="M3498" t="s">
        <v>45</v>
      </c>
      <c r="N3498">
        <v>0</v>
      </c>
      <c r="V3498" s="2" t="s">
        <v>457</v>
      </c>
      <c r="AC3498" s="6">
        <v>0.34</v>
      </c>
      <c r="AD3498" s="6"/>
      <c r="AE3498" s="6"/>
    </row>
    <row r="3499" spans="1:31">
      <c r="A3499" s="2" t="str">
        <f>IF(OR(COUNTIF($H$3105:$H3498,$H3499)&gt;=1,$H3499=""),"N","Y")</f>
        <v>N</v>
      </c>
      <c r="B3499" s="2" t="str">
        <f>IF(OR(COUNTIF($H$2:$H3498,$H3499)&gt;=1,H3499=""),"N","Y")</f>
        <v>N</v>
      </c>
      <c r="C3499" s="2">
        <v>2012</v>
      </c>
      <c r="D3499" s="1">
        <v>40975</v>
      </c>
      <c r="E3499" s="2" t="s">
        <v>1211</v>
      </c>
      <c r="F3499" s="778" t="s">
        <v>784</v>
      </c>
      <c r="G3499" s="778" t="s">
        <v>1212</v>
      </c>
      <c r="H3499" s="778" t="s">
        <v>1213</v>
      </c>
      <c r="I3499" s="778"/>
      <c r="J3499" s="778" t="s">
        <v>227</v>
      </c>
      <c r="L3499" s="778"/>
      <c r="M3499" t="s">
        <v>45</v>
      </c>
      <c r="N3499">
        <v>0</v>
      </c>
      <c r="V3499" s="2" t="s">
        <v>457</v>
      </c>
      <c r="AC3499" s="6">
        <v>0.37</v>
      </c>
      <c r="AD3499" s="6"/>
      <c r="AE3499" s="6"/>
    </row>
    <row r="3500" spans="1:31">
      <c r="A3500" s="2" t="str">
        <f>IF(OR(COUNTIF($H$3105:$H3499,$H3500)&gt;=1,$H3500=""),"N","Y")</f>
        <v>N</v>
      </c>
      <c r="B3500" s="2" t="str">
        <f>IF(OR(COUNTIF($H$2:$H3499,$H3500)&gt;=1,H3500=""),"N","Y")</f>
        <v>N</v>
      </c>
      <c r="C3500" s="2">
        <v>2012</v>
      </c>
      <c r="D3500" s="1">
        <v>40975</v>
      </c>
      <c r="E3500" s="2" t="s">
        <v>1211</v>
      </c>
      <c r="F3500" s="778" t="s">
        <v>3871</v>
      </c>
      <c r="G3500" s="778" t="s">
        <v>3872</v>
      </c>
      <c r="H3500" s="778" t="s">
        <v>2987</v>
      </c>
      <c r="I3500" s="778"/>
      <c r="J3500" s="778" t="s">
        <v>109</v>
      </c>
      <c r="L3500" s="778"/>
      <c r="M3500" t="s">
        <v>45</v>
      </c>
      <c r="N3500">
        <v>0</v>
      </c>
      <c r="V3500" s="2" t="s">
        <v>457</v>
      </c>
      <c r="AC3500" s="6">
        <v>0.34</v>
      </c>
      <c r="AD3500" s="6"/>
      <c r="AE3500" s="6"/>
    </row>
    <row r="3501" spans="1:31">
      <c r="A3501" s="2" t="str">
        <f>IF(OR(COUNTIF($H$3105:$H3500,$H3501)&gt;=1,$H3501=""),"N","Y")</f>
        <v>N</v>
      </c>
      <c r="B3501" s="2" t="str">
        <f>IF(OR(COUNTIF($H$2:$H3500,$H3501)&gt;=1,H3501=""),"N","Y")</f>
        <v>N</v>
      </c>
      <c r="C3501" s="2">
        <v>2012</v>
      </c>
      <c r="D3501" s="1">
        <v>40975</v>
      </c>
      <c r="E3501" s="2" t="s">
        <v>1211</v>
      </c>
      <c r="F3501" s="778" t="s">
        <v>4795</v>
      </c>
      <c r="G3501" s="778" t="s">
        <v>4796</v>
      </c>
      <c r="H3501" s="778" t="s">
        <v>1213</v>
      </c>
      <c r="I3501" s="778"/>
      <c r="J3501" s="778" t="s">
        <v>227</v>
      </c>
      <c r="M3501" t="s">
        <v>45</v>
      </c>
      <c r="N3501">
        <v>0</v>
      </c>
      <c r="V3501" s="2" t="s">
        <v>457</v>
      </c>
      <c r="AC3501" s="6">
        <v>0.37</v>
      </c>
      <c r="AD3501" s="6"/>
      <c r="AE3501" s="6"/>
    </row>
    <row r="3502" spans="1:31">
      <c r="A3502" s="2" t="str">
        <f>IF(OR(COUNTIF($H$3105:$H3501,$H3502)&gt;=1,$H3502=""),"N","Y")</f>
        <v>N</v>
      </c>
      <c r="B3502" s="2" t="str">
        <f>IF(OR(COUNTIF($H$2:$H3501,$H3502)&gt;=1,H3502=""),"N","Y")</f>
        <v>N</v>
      </c>
      <c r="C3502" s="2">
        <v>2012</v>
      </c>
      <c r="D3502" s="1">
        <v>40975</v>
      </c>
      <c r="E3502" s="2" t="s">
        <v>1211</v>
      </c>
      <c r="F3502" s="778" t="s">
        <v>4923</v>
      </c>
      <c r="G3502" s="778" t="s">
        <v>4924</v>
      </c>
      <c r="H3502" s="778" t="s">
        <v>2987</v>
      </c>
      <c r="I3502" s="778"/>
      <c r="J3502" s="778" t="s">
        <v>109</v>
      </c>
      <c r="M3502" t="s">
        <v>45</v>
      </c>
      <c r="N3502">
        <v>0</v>
      </c>
      <c r="V3502" s="2" t="s">
        <v>457</v>
      </c>
      <c r="AC3502" s="6">
        <v>0.34</v>
      </c>
      <c r="AD3502" s="6"/>
      <c r="AE3502" s="6"/>
    </row>
    <row r="3503" spans="1:31">
      <c r="A3503" s="2" t="str">
        <f>IF(OR(COUNTIF($H$3105:$H3502,$H3503)&gt;=1,$H3503=""),"N","Y")</f>
        <v>N</v>
      </c>
      <c r="B3503" s="2" t="str">
        <f>IF(OR(COUNTIF($H$2:$H3502,$H3503)&gt;=1,H3503=""),"N","Y")</f>
        <v>N</v>
      </c>
      <c r="C3503" s="2">
        <v>2012</v>
      </c>
      <c r="D3503" s="1">
        <v>40975</v>
      </c>
      <c r="E3503" s="2" t="s">
        <v>1211</v>
      </c>
      <c r="F3503" s="778" t="s">
        <v>885</v>
      </c>
      <c r="G3503" s="778" t="s">
        <v>5298</v>
      </c>
      <c r="H3503" s="778" t="s">
        <v>2987</v>
      </c>
      <c r="I3503" s="778"/>
      <c r="J3503" s="778" t="s">
        <v>109</v>
      </c>
      <c r="M3503" t="s">
        <v>45</v>
      </c>
      <c r="N3503">
        <v>0</v>
      </c>
      <c r="V3503" s="2" t="s">
        <v>457</v>
      </c>
      <c r="AC3503" s="6">
        <v>0.34</v>
      </c>
      <c r="AD3503" s="6"/>
      <c r="AE3503" s="6"/>
    </row>
    <row r="3504" spans="1:31">
      <c r="A3504" s="2" t="str">
        <f>IF(OR(COUNTIF($H$3105:$H3503,$H3504)&gt;=1,$H3504=""),"N","Y")</f>
        <v>N</v>
      </c>
      <c r="B3504" s="2" t="str">
        <f>IF(OR(COUNTIF($H$2:$H3503,$H3504)&gt;=1,H3504=""),"N","Y")</f>
        <v>N</v>
      </c>
      <c r="C3504" s="2">
        <v>2012</v>
      </c>
      <c r="D3504" s="1">
        <v>40975</v>
      </c>
      <c r="E3504" s="2" t="s">
        <v>1211</v>
      </c>
      <c r="F3504" s="778" t="s">
        <v>6185</v>
      </c>
      <c r="G3504" s="778" t="s">
        <v>864</v>
      </c>
      <c r="H3504" s="778" t="s">
        <v>1213</v>
      </c>
      <c r="I3504" s="778"/>
      <c r="J3504" s="778" t="s">
        <v>227</v>
      </c>
      <c r="M3504" t="s">
        <v>45</v>
      </c>
      <c r="N3504">
        <v>0</v>
      </c>
      <c r="V3504" s="2" t="s">
        <v>457</v>
      </c>
      <c r="AC3504" s="6">
        <v>0.37</v>
      </c>
      <c r="AD3504" s="6"/>
      <c r="AE3504" s="6"/>
    </row>
    <row r="3505" spans="1:31">
      <c r="A3505" s="2" t="str">
        <f>IF(OR(COUNTIF($H$3105:$H3504,$H3505)&gt;=1,$H3505=""),"N","Y")</f>
        <v>N</v>
      </c>
      <c r="B3505" s="2" t="str">
        <f>IF(OR(COUNTIF($H$2:$H3504,$H3505)&gt;=1,H3505=""),"N","Y")</f>
        <v>N</v>
      </c>
      <c r="C3505" s="2">
        <v>2012</v>
      </c>
      <c r="D3505" s="1">
        <v>40975</v>
      </c>
      <c r="E3505" s="2" t="s">
        <v>1211</v>
      </c>
      <c r="F3505" s="778" t="s">
        <v>6152</v>
      </c>
      <c r="G3505" s="778" t="s">
        <v>6827</v>
      </c>
      <c r="H3505" s="778" t="s">
        <v>2987</v>
      </c>
      <c r="I3505" s="778"/>
      <c r="J3505" s="778" t="s">
        <v>109</v>
      </c>
      <c r="M3505" t="s">
        <v>45</v>
      </c>
      <c r="N3505">
        <v>0</v>
      </c>
      <c r="V3505" s="2" t="s">
        <v>457</v>
      </c>
      <c r="AC3505" s="6">
        <v>0.34</v>
      </c>
      <c r="AD3505" s="6"/>
      <c r="AE3505" s="6"/>
    </row>
    <row r="3506" spans="1:31">
      <c r="A3506" s="2" t="str">
        <f>IF(OR(COUNTIF($H$3105:$H3505,$H3506)&gt;=1,$H3506=""),"N","Y")</f>
        <v>N</v>
      </c>
      <c r="B3506" s="2" t="str">
        <f>IF(OR(COUNTIF($H$2:$H3505,$H3506)&gt;=1,H3506=""),"N","Y")</f>
        <v>N</v>
      </c>
      <c r="C3506" s="2">
        <v>2012</v>
      </c>
      <c r="D3506" s="1">
        <v>40975</v>
      </c>
      <c r="E3506" s="2" t="s">
        <v>1211</v>
      </c>
      <c r="F3506" s="778" t="s">
        <v>1583</v>
      </c>
      <c r="G3506" s="778" t="s">
        <v>6953</v>
      </c>
      <c r="H3506" s="778" t="s">
        <v>1213</v>
      </c>
      <c r="I3506" s="778"/>
      <c r="J3506" t="s">
        <v>227</v>
      </c>
      <c r="M3506" t="s">
        <v>45</v>
      </c>
      <c r="N3506">
        <v>0</v>
      </c>
      <c r="V3506" s="2" t="s">
        <v>457</v>
      </c>
      <c r="AC3506" s="6">
        <v>0.37</v>
      </c>
      <c r="AD3506" s="6"/>
      <c r="AE3506" s="6"/>
    </row>
    <row r="3507" spans="1:31">
      <c r="A3507" s="2" t="str">
        <f>IF(OR(COUNTIF($H$3105:$H3506,$H3507)&gt;=1,$H3507=""),"N","Y")</f>
        <v>Y</v>
      </c>
      <c r="B3507" s="2" t="str">
        <f>IF(OR(COUNTIF($H$2:$H3506,$H3507)&gt;=1,H3507=""),"N","Y")</f>
        <v>Y</v>
      </c>
      <c r="C3507" s="2">
        <v>2012</v>
      </c>
      <c r="D3507" s="1">
        <v>40975</v>
      </c>
      <c r="E3507" s="2" t="s">
        <v>1211</v>
      </c>
      <c r="F3507" s="778" t="s">
        <v>964</v>
      </c>
      <c r="G3507" s="778" t="s">
        <v>7800</v>
      </c>
      <c r="H3507" s="778" t="s">
        <v>7801</v>
      </c>
      <c r="I3507" s="778"/>
      <c r="J3507" s="778"/>
      <c r="M3507" t="s">
        <v>45</v>
      </c>
      <c r="N3507">
        <v>0</v>
      </c>
      <c r="V3507" s="2" t="s">
        <v>457</v>
      </c>
      <c r="AC3507" s="6" t="s">
        <v>11609</v>
      </c>
      <c r="AD3507" s="6"/>
      <c r="AE3507" s="6"/>
    </row>
    <row r="3508" spans="1:31">
      <c r="A3508" s="2" t="str">
        <f>IF(OR(COUNTIF($H$3105:$H3507,$H3508)&gt;=1,$H3508=""),"N","Y")</f>
        <v>Y</v>
      </c>
      <c r="B3508" s="2" t="str">
        <f>IF(OR(COUNTIF($H$2:$H3507,$H3508)&gt;=1,H3508=""),"N","Y")</f>
        <v>Y</v>
      </c>
      <c r="C3508" s="2">
        <v>2012</v>
      </c>
      <c r="D3508" s="1">
        <v>40975</v>
      </c>
      <c r="E3508" s="2" t="s">
        <v>1211</v>
      </c>
      <c r="F3508" s="778" t="s">
        <v>8012</v>
      </c>
      <c r="G3508" s="778" t="s">
        <v>8011</v>
      </c>
      <c r="H3508" s="778" t="s">
        <v>8013</v>
      </c>
      <c r="I3508" s="778"/>
      <c r="J3508" s="778"/>
      <c r="M3508" t="s">
        <v>45</v>
      </c>
      <c r="N3508">
        <v>0</v>
      </c>
      <c r="V3508" s="2" t="s">
        <v>457</v>
      </c>
      <c r="AC3508" s="6" t="s">
        <v>11609</v>
      </c>
      <c r="AD3508" s="6"/>
      <c r="AE3508" s="6"/>
    </row>
    <row r="3509" spans="1:31">
      <c r="A3509" s="2" t="str">
        <f>IF(OR(COUNTIF($H$3105:$H3508,$H3509)&gt;=1,$H3509=""),"N","Y")</f>
        <v>Y</v>
      </c>
      <c r="B3509" s="2" t="str">
        <f>IF(OR(COUNTIF($H$2:$H3508,$H3509)&gt;=1,H3509=""),"N","Y")</f>
        <v>Y</v>
      </c>
      <c r="C3509" s="2">
        <v>2012</v>
      </c>
      <c r="D3509" s="1">
        <v>40975</v>
      </c>
      <c r="E3509" s="2" t="s">
        <v>1211</v>
      </c>
      <c r="F3509" s="778" t="s">
        <v>8103</v>
      </c>
      <c r="G3509" s="778" t="s">
        <v>8104</v>
      </c>
      <c r="H3509" s="778" t="s">
        <v>8105</v>
      </c>
      <c r="I3509" s="778"/>
      <c r="J3509" s="778"/>
      <c r="L3509" s="778"/>
      <c r="M3509" t="s">
        <v>45</v>
      </c>
      <c r="N3509">
        <v>0</v>
      </c>
      <c r="V3509" s="2" t="s">
        <v>457</v>
      </c>
      <c r="AC3509" s="6" t="s">
        <v>11609</v>
      </c>
      <c r="AD3509" s="6"/>
      <c r="AE3509" s="6"/>
    </row>
    <row r="3510" spans="1:31">
      <c r="A3510" s="2" t="str">
        <f>IF(OR(COUNTIF($H$3105:$H3509,$H3510)&gt;=1,$H3510=""),"N","Y")</f>
        <v>Y</v>
      </c>
      <c r="B3510" s="2" t="str">
        <f>IF(OR(COUNTIF($H$2:$H3509,$H3510)&gt;=1,H3510=""),"N","Y")</f>
        <v>Y</v>
      </c>
      <c r="C3510" s="2">
        <v>2012</v>
      </c>
      <c r="D3510" s="1">
        <v>40975</v>
      </c>
      <c r="E3510" s="2" t="s">
        <v>1211</v>
      </c>
      <c r="F3510" s="778" t="s">
        <v>1414</v>
      </c>
      <c r="G3510" s="778" t="s">
        <v>8171</v>
      </c>
      <c r="H3510" s="778" t="s">
        <v>8172</v>
      </c>
      <c r="I3510" s="778"/>
      <c r="J3510" s="778" t="s">
        <v>2586</v>
      </c>
      <c r="M3510" t="s">
        <v>45</v>
      </c>
      <c r="N3510">
        <v>0</v>
      </c>
      <c r="V3510" s="2" t="s">
        <v>457</v>
      </c>
      <c r="AC3510" s="6">
        <v>0.92</v>
      </c>
      <c r="AD3510" s="6"/>
      <c r="AE3510" s="6"/>
    </row>
    <row r="3511" spans="1:31">
      <c r="A3511" s="2" t="str">
        <f>IF(OR(COUNTIF($H$3105:$H3510,$H3511)&gt;=1,$H3511=""),"N","Y")</f>
        <v>N</v>
      </c>
      <c r="B3511" s="2" t="str">
        <f>IF(OR(COUNTIF($H$2:$H3510,$H3511)&gt;=1,H3511=""),"N","Y")</f>
        <v>N</v>
      </c>
      <c r="C3511" s="2">
        <v>2012</v>
      </c>
      <c r="D3511" s="1">
        <v>40975</v>
      </c>
      <c r="E3511" s="2" t="s">
        <v>1211</v>
      </c>
      <c r="F3511" s="778" t="s">
        <v>1532</v>
      </c>
      <c r="G3511" s="778" t="s">
        <v>9898</v>
      </c>
      <c r="H3511" s="778" t="s">
        <v>1213</v>
      </c>
      <c r="I3511" s="778"/>
      <c r="J3511" s="778" t="s">
        <v>227</v>
      </c>
      <c r="M3511" t="s">
        <v>45</v>
      </c>
      <c r="N3511">
        <v>0</v>
      </c>
      <c r="V3511" s="2" t="s">
        <v>457</v>
      </c>
      <c r="AC3511" s="6">
        <v>0.37</v>
      </c>
      <c r="AD3511" s="6"/>
      <c r="AE3511" s="6"/>
    </row>
    <row r="3512" spans="1:31">
      <c r="A3512" s="2" t="str">
        <f>IF(OR(COUNTIF($H$3105:$H3511,$H3512)&gt;=1,$H3512=""),"N","Y")</f>
        <v>N</v>
      </c>
      <c r="B3512" s="2" t="str">
        <f>IF(OR(COUNTIF($H$2:$H3511,$H3512)&gt;=1,H3512=""),"N","Y")</f>
        <v>N</v>
      </c>
      <c r="C3512" s="2">
        <v>2012</v>
      </c>
      <c r="D3512" s="1">
        <v>40975</v>
      </c>
      <c r="E3512" s="2" t="s">
        <v>1211</v>
      </c>
      <c r="F3512" s="778" t="s">
        <v>8602</v>
      </c>
      <c r="G3512" s="778" t="s">
        <v>11023</v>
      </c>
      <c r="H3512" s="778" t="s">
        <v>2987</v>
      </c>
      <c r="I3512" s="778"/>
      <c r="J3512" s="778" t="s">
        <v>109</v>
      </c>
      <c r="M3512" t="s">
        <v>45</v>
      </c>
      <c r="N3512">
        <v>0</v>
      </c>
      <c r="V3512" s="2" t="s">
        <v>457</v>
      </c>
      <c r="AC3512" s="6">
        <v>0.34</v>
      </c>
      <c r="AD3512" s="6"/>
      <c r="AE3512" s="6"/>
    </row>
    <row r="3513" spans="1:31">
      <c r="A3513" s="2" t="str">
        <f>IF(OR(COUNTIF($H$3105:$H3512,$H3513)&gt;=1,$H3513=""),"N","Y")</f>
        <v>N</v>
      </c>
      <c r="B3513" s="2" t="str">
        <f>IF(OR(COUNTIF($H$2:$H3512,$H3513)&gt;=1,H3513=""),"N","Y")</f>
        <v>N</v>
      </c>
      <c r="C3513" s="2">
        <v>2012</v>
      </c>
      <c r="D3513" s="1">
        <v>40975</v>
      </c>
      <c r="E3513" s="2" t="s">
        <v>1211</v>
      </c>
      <c r="F3513" s="778" t="s">
        <v>1490</v>
      </c>
      <c r="G3513" s="778" t="s">
        <v>11414</v>
      </c>
      <c r="H3513" s="778" t="s">
        <v>114</v>
      </c>
      <c r="I3513" s="778"/>
      <c r="J3513" s="778" t="s">
        <v>109</v>
      </c>
      <c r="M3513" t="s">
        <v>45</v>
      </c>
      <c r="N3513">
        <v>0</v>
      </c>
      <c r="V3513" s="2" t="s">
        <v>1221</v>
      </c>
      <c r="AC3513" s="831">
        <v>0.26</v>
      </c>
      <c r="AD3513" s="6"/>
      <c r="AE3513" s="6"/>
    </row>
    <row r="3514" spans="1:31">
      <c r="A3514" s="2" t="str">
        <f>IF(OR(COUNTIF($H$3105:$H3513,$H3514)&gt;=1,$H3514=""),"N","Y")</f>
        <v>N</v>
      </c>
      <c r="B3514" s="2" t="str">
        <f>IF(OR(COUNTIF($H$2:$H3513,$H3514)&gt;=1,H3514=""),"N","Y")</f>
        <v>N</v>
      </c>
      <c r="C3514" s="2">
        <v>2012</v>
      </c>
      <c r="D3514" s="1">
        <v>41000</v>
      </c>
      <c r="E3514" s="2" t="s">
        <v>1942</v>
      </c>
      <c r="F3514" s="778" t="s">
        <v>1231</v>
      </c>
      <c r="G3514" s="778" t="s">
        <v>1943</v>
      </c>
      <c r="H3514" s="778" t="s">
        <v>1944</v>
      </c>
      <c r="I3514" s="778"/>
      <c r="J3514" s="778"/>
      <c r="M3514" t="s">
        <v>45</v>
      </c>
      <c r="N3514">
        <v>0</v>
      </c>
      <c r="AC3514" s="6">
        <v>0.14000000000000001</v>
      </c>
      <c r="AD3514" s="6"/>
      <c r="AE3514" s="6"/>
    </row>
    <row r="3515" spans="1:31">
      <c r="A3515" s="2" t="str">
        <f>IF(OR(COUNTIF($H$3105:$H3514,$H3515)&gt;=1,$H3515=""),"N","Y")</f>
        <v>N</v>
      </c>
      <c r="B3515" s="2" t="str">
        <f>IF(OR(COUNTIF($H$2:$H3514,$H3515)&gt;=1,H3515=""),"N","Y")</f>
        <v>N</v>
      </c>
      <c r="C3515" s="2">
        <v>2012</v>
      </c>
      <c r="D3515" s="1">
        <v>41000</v>
      </c>
      <c r="E3515" s="2" t="s">
        <v>1945</v>
      </c>
      <c r="F3515" s="778" t="s">
        <v>1231</v>
      </c>
      <c r="G3515" s="778" t="s">
        <v>1943</v>
      </c>
      <c r="H3515" s="778" t="s">
        <v>1944</v>
      </c>
      <c r="I3515" s="778"/>
      <c r="J3515" s="778" t="s">
        <v>1370</v>
      </c>
      <c r="L3515" s="778"/>
      <c r="M3515" t="s">
        <v>45</v>
      </c>
      <c r="N3515">
        <v>0</v>
      </c>
      <c r="AC3515" s="6">
        <v>0.14000000000000001</v>
      </c>
      <c r="AD3515" s="6"/>
      <c r="AE3515" s="6"/>
    </row>
    <row r="3516" spans="1:31">
      <c r="A3516" s="2" t="str">
        <f>IF(OR(COUNTIF($H$3105:$H3515,$H3516)&gt;=1,$H3516=""),"N","Y")</f>
        <v>Y</v>
      </c>
      <c r="B3516" s="2" t="str">
        <f>IF(OR(COUNTIF($H$2:$H3515,$H3516)&gt;=1,H3516=""),"N","Y")</f>
        <v>Y</v>
      </c>
      <c r="C3516" s="2">
        <v>2012</v>
      </c>
      <c r="D3516" s="1">
        <v>41000</v>
      </c>
      <c r="E3516" s="2" t="s">
        <v>1945</v>
      </c>
      <c r="F3516" s="778" t="s">
        <v>2103</v>
      </c>
      <c r="G3516" s="778" t="s">
        <v>2092</v>
      </c>
      <c r="H3516" s="778" t="s">
        <v>2104</v>
      </c>
      <c r="I3516" s="778"/>
      <c r="J3516" t="s">
        <v>2104</v>
      </c>
      <c r="M3516" t="s">
        <v>45</v>
      </c>
      <c r="N3516">
        <v>0</v>
      </c>
      <c r="AC3516" s="6" t="s">
        <v>11609</v>
      </c>
      <c r="AD3516" s="6"/>
      <c r="AE3516" s="6"/>
    </row>
    <row r="3517" spans="1:31">
      <c r="A3517" s="2" t="str">
        <f>IF(OR(COUNTIF($H$3105:$H3516,$H3517)&gt;=1,$H3517=""),"N","Y")</f>
        <v>N</v>
      </c>
      <c r="B3517" s="2" t="str">
        <f>IF(OR(COUNTIF($H$2:$H3516,$H3517)&gt;=1,H3517=""),"N","Y")</f>
        <v>N</v>
      </c>
      <c r="C3517" s="2">
        <v>2012</v>
      </c>
      <c r="D3517" s="1">
        <v>41000</v>
      </c>
      <c r="E3517" s="2" t="s">
        <v>1942</v>
      </c>
      <c r="F3517" s="778" t="s">
        <v>2232</v>
      </c>
      <c r="G3517" s="778" t="s">
        <v>2233</v>
      </c>
      <c r="H3517" s="778" t="s">
        <v>2234</v>
      </c>
      <c r="I3517" s="778"/>
      <c r="J3517" s="778"/>
      <c r="M3517" t="s">
        <v>45</v>
      </c>
      <c r="N3517">
        <v>0</v>
      </c>
      <c r="AC3517" s="6">
        <v>0.28999999999999998</v>
      </c>
      <c r="AD3517" s="6"/>
      <c r="AE3517" s="6"/>
    </row>
    <row r="3518" spans="1:31">
      <c r="A3518" s="2" t="str">
        <f>IF(OR(COUNTIF($H$3105:$H3517,$H3518)&gt;=1,$H3518=""),"N","Y")</f>
        <v>Y</v>
      </c>
      <c r="B3518" s="2" t="str">
        <f>IF(OR(COUNTIF($H$2:$H3517,$H3518)&gt;=1,H3518=""),"N","Y")</f>
        <v>Y</v>
      </c>
      <c r="C3518" s="2">
        <v>2012</v>
      </c>
      <c r="D3518" s="1">
        <v>41000</v>
      </c>
      <c r="E3518" s="2" t="s">
        <v>3576</v>
      </c>
      <c r="F3518" s="778" t="s">
        <v>889</v>
      </c>
      <c r="G3518" s="778" t="s">
        <v>3577</v>
      </c>
      <c r="H3518" s="778" t="s">
        <v>3578</v>
      </c>
      <c r="I3518" s="778"/>
      <c r="J3518" s="778" t="s">
        <v>1638</v>
      </c>
      <c r="M3518" t="s">
        <v>45</v>
      </c>
      <c r="N3518">
        <v>0</v>
      </c>
      <c r="AC3518" s="6">
        <v>0.8</v>
      </c>
      <c r="AD3518" s="6"/>
      <c r="AE3518" s="6"/>
    </row>
    <row r="3519" spans="1:31">
      <c r="A3519" s="2" t="str">
        <f>IF(OR(COUNTIF($H$3105:$H3518,$H3519)&gt;=1,$H3519=""),"N","Y")</f>
        <v>N</v>
      </c>
      <c r="B3519" s="2" t="str">
        <f>IF(OR(COUNTIF($H$2:$H3518,$H3519)&gt;=1,H3519=""),"N","Y")</f>
        <v>N</v>
      </c>
      <c r="C3519" s="2">
        <v>2012</v>
      </c>
      <c r="D3519" s="1">
        <v>41000</v>
      </c>
      <c r="E3519" s="2" t="s">
        <v>1942</v>
      </c>
      <c r="F3519" s="778" t="s">
        <v>1453</v>
      </c>
      <c r="G3519" s="778" t="s">
        <v>3838</v>
      </c>
      <c r="H3519" s="778" t="s">
        <v>3839</v>
      </c>
      <c r="I3519" s="778"/>
      <c r="J3519" s="778"/>
      <c r="M3519" t="s">
        <v>45</v>
      </c>
      <c r="N3519">
        <v>0</v>
      </c>
      <c r="AC3519" s="6" t="s">
        <v>11609</v>
      </c>
      <c r="AD3519" s="6"/>
      <c r="AE3519" s="6"/>
    </row>
    <row r="3520" spans="1:31">
      <c r="A3520" s="2" t="str">
        <f>IF(OR(COUNTIF($H$3105:$H3519,$H3520)&gt;=1,$H3520=""),"N","Y")</f>
        <v>Y</v>
      </c>
      <c r="B3520" s="2" t="str">
        <f>IF(OR(COUNTIF($H$2:$H3519,$H3520)&gt;=1,H3520=""),"N","Y")</f>
        <v>N</v>
      </c>
      <c r="C3520" s="2">
        <v>2012</v>
      </c>
      <c r="D3520" s="1">
        <v>41000</v>
      </c>
      <c r="E3520" s="2" t="s">
        <v>1945</v>
      </c>
      <c r="F3520" s="778" t="s">
        <v>1119</v>
      </c>
      <c r="G3520" s="778" t="s">
        <v>4358</v>
      </c>
      <c r="H3520" s="778" t="s">
        <v>4359</v>
      </c>
      <c r="I3520" s="778"/>
      <c r="J3520" s="778" t="s">
        <v>4360</v>
      </c>
      <c r="M3520" t="s">
        <v>45</v>
      </c>
      <c r="N3520">
        <v>0</v>
      </c>
      <c r="AC3520" s="6">
        <v>0.64</v>
      </c>
      <c r="AD3520" s="6"/>
      <c r="AE3520" s="6"/>
    </row>
    <row r="3521" spans="1:31">
      <c r="A3521" s="2" t="str">
        <f>IF(OR(COUNTIF($H$3105:$H3520,$H3521)&gt;=1,$H3521=""),"N","Y")</f>
        <v>N</v>
      </c>
      <c r="B3521" s="2" t="str">
        <f>IF(OR(COUNTIF($H$2:$H3520,$H3521)&gt;=1,H3521=""),"N","Y")</f>
        <v>N</v>
      </c>
      <c r="C3521" s="2">
        <v>2012</v>
      </c>
      <c r="D3521" s="1">
        <v>41000</v>
      </c>
      <c r="E3521" s="2" t="s">
        <v>1945</v>
      </c>
      <c r="F3521" s="778" t="s">
        <v>1119</v>
      </c>
      <c r="G3521" s="778" t="s">
        <v>4358</v>
      </c>
      <c r="H3521" s="778" t="s">
        <v>4359</v>
      </c>
      <c r="I3521" s="778"/>
      <c r="J3521" s="778" t="s">
        <v>4360</v>
      </c>
      <c r="M3521" t="s">
        <v>45</v>
      </c>
      <c r="N3521">
        <v>0</v>
      </c>
      <c r="AC3521" s="6">
        <v>0.64</v>
      </c>
      <c r="AD3521" s="6"/>
      <c r="AE3521" s="6"/>
    </row>
    <row r="3522" spans="1:31">
      <c r="A3522" s="2" t="str">
        <f>IF(OR(COUNTIF($H$3105:$H3521,$H3522)&gt;=1,$H3522=""),"N","Y")</f>
        <v>N</v>
      </c>
      <c r="B3522" s="2" t="str">
        <f>IF(OR(COUNTIF($H$2:$H3521,$H3522)&gt;=1,H3522=""),"N","Y")</f>
        <v>N</v>
      </c>
      <c r="C3522" s="2">
        <v>2012</v>
      </c>
      <c r="D3522" s="1">
        <v>41000</v>
      </c>
      <c r="E3522" s="2" t="s">
        <v>1942</v>
      </c>
      <c r="F3522" s="778" t="s">
        <v>1077</v>
      </c>
      <c r="G3522" s="778" t="s">
        <v>5001</v>
      </c>
      <c r="H3522" s="778" t="s">
        <v>1138</v>
      </c>
      <c r="I3522" s="778"/>
      <c r="J3522" s="778"/>
      <c r="M3522" t="s">
        <v>45</v>
      </c>
      <c r="N3522">
        <v>0</v>
      </c>
      <c r="AC3522" s="6" t="s">
        <v>11609</v>
      </c>
      <c r="AD3522" s="6"/>
      <c r="AE3522" s="6"/>
    </row>
    <row r="3523" spans="1:31">
      <c r="A3523" s="2" t="str">
        <f>IF(OR(COUNTIF($H$3105:$H3522,$H3523)&gt;=1,$H3523=""),"N","Y")</f>
        <v>Y</v>
      </c>
      <c r="B3523" s="2" t="str">
        <f>IF(OR(COUNTIF($H$2:$H3522,$H3523)&gt;=1,H3523=""),"N","Y")</f>
        <v>Y</v>
      </c>
      <c r="C3523" s="2">
        <v>2012</v>
      </c>
      <c r="D3523" s="1">
        <v>41000</v>
      </c>
      <c r="E3523" s="2" t="s">
        <v>1945</v>
      </c>
      <c r="F3523" s="778" t="s">
        <v>1916</v>
      </c>
      <c r="G3523" s="778" t="s">
        <v>5525</v>
      </c>
      <c r="H3523" s="778" t="s">
        <v>5526</v>
      </c>
      <c r="I3523" s="778"/>
      <c r="J3523" s="778" t="s">
        <v>51</v>
      </c>
      <c r="M3523" t="s">
        <v>45</v>
      </c>
      <c r="N3523">
        <v>0</v>
      </c>
      <c r="AC3523" s="6">
        <v>0.55000000000000004</v>
      </c>
      <c r="AD3523" s="6"/>
      <c r="AE3523" s="6"/>
    </row>
    <row r="3524" spans="1:31">
      <c r="A3524" s="2" t="str">
        <f>IF(OR(COUNTIF($H$3105:$H3523,$H3524)&gt;=1,$H3524=""),"N","Y")</f>
        <v>N</v>
      </c>
      <c r="B3524" s="2" t="str">
        <f>IF(OR(COUNTIF($H$2:$H3523,$H3524)&gt;=1,H3524=""),"N","Y")</f>
        <v>N</v>
      </c>
      <c r="C3524" s="2">
        <v>2012</v>
      </c>
      <c r="D3524" s="1">
        <v>41000</v>
      </c>
      <c r="E3524" s="2" t="s">
        <v>1945</v>
      </c>
      <c r="F3524" s="778" t="s">
        <v>1916</v>
      </c>
      <c r="G3524" s="778" t="s">
        <v>5525</v>
      </c>
      <c r="H3524" s="778" t="s">
        <v>5526</v>
      </c>
      <c r="I3524" s="778"/>
      <c r="J3524" t="s">
        <v>51</v>
      </c>
      <c r="K3524" s="778"/>
      <c r="L3524" s="778"/>
      <c r="M3524" t="s">
        <v>45</v>
      </c>
      <c r="N3524" s="778">
        <v>0</v>
      </c>
      <c r="AC3524" s="6">
        <v>0.55000000000000004</v>
      </c>
      <c r="AD3524" s="6"/>
      <c r="AE3524" s="6"/>
    </row>
    <row r="3525" spans="1:31">
      <c r="A3525" s="2" t="str">
        <f>IF(OR(COUNTIF($H$3105:$H3524,$H3525)&gt;=1,$H3525=""),"N","Y")</f>
        <v>N</v>
      </c>
      <c r="B3525" s="2" t="str">
        <f>IF(OR(COUNTIF($H$2:$H3524,$H3525)&gt;=1,H3525=""),"N","Y")</f>
        <v>N</v>
      </c>
      <c r="C3525" s="2">
        <v>2012</v>
      </c>
      <c r="D3525" s="1">
        <v>41000</v>
      </c>
      <c r="E3525" s="2" t="s">
        <v>1945</v>
      </c>
      <c r="F3525" s="778" t="s">
        <v>1916</v>
      </c>
      <c r="G3525" s="778" t="s">
        <v>5525</v>
      </c>
      <c r="H3525" s="778" t="s">
        <v>5526</v>
      </c>
      <c r="I3525" s="778"/>
      <c r="J3525" t="s">
        <v>51</v>
      </c>
      <c r="K3525" s="778"/>
      <c r="L3525" s="778"/>
      <c r="M3525" t="s">
        <v>45</v>
      </c>
      <c r="N3525" s="778">
        <v>0</v>
      </c>
      <c r="AC3525" s="6">
        <v>0.55000000000000004</v>
      </c>
      <c r="AD3525" s="6"/>
      <c r="AE3525" s="6"/>
    </row>
    <row r="3526" spans="1:31">
      <c r="A3526" s="2" t="str">
        <f>IF(OR(COUNTIF($H$3105:$H3525,$H3526)&gt;=1,$H3526=""),"N","Y")</f>
        <v>Y</v>
      </c>
      <c r="B3526" s="2" t="str">
        <f>IF(OR(COUNTIF($H$2:$H3525,$H3526)&gt;=1,H3526=""),"N","Y")</f>
        <v>N</v>
      </c>
      <c r="C3526" s="2">
        <v>2012</v>
      </c>
      <c r="D3526" s="1">
        <v>41000</v>
      </c>
      <c r="E3526" s="2" t="s">
        <v>1942</v>
      </c>
      <c r="F3526" s="778" t="s">
        <v>6888</v>
      </c>
      <c r="G3526" s="778" t="s">
        <v>6889</v>
      </c>
      <c r="H3526" s="778" t="s">
        <v>6890</v>
      </c>
      <c r="I3526" s="778"/>
      <c r="K3526" s="778"/>
      <c r="L3526" s="778"/>
      <c r="M3526" t="s">
        <v>45</v>
      </c>
      <c r="N3526" s="778">
        <v>0</v>
      </c>
      <c r="AC3526" s="6">
        <v>0.54</v>
      </c>
      <c r="AD3526" s="6"/>
      <c r="AE3526" s="6"/>
    </row>
    <row r="3527" spans="1:31">
      <c r="A3527" s="2" t="str">
        <f>IF(OR(COUNTIF($H$3105:$H3526,$H3527)&gt;=1,$H3527=""),"N","Y")</f>
        <v>Y</v>
      </c>
      <c r="B3527" s="2" t="str">
        <f>IF(OR(COUNTIF($H$2:$H3526,$H3527)&gt;=1,H3527=""),"N","Y")</f>
        <v>N</v>
      </c>
      <c r="C3527" s="2">
        <v>2012</v>
      </c>
      <c r="D3527" s="1">
        <v>41000</v>
      </c>
      <c r="E3527" s="2" t="s">
        <v>1945</v>
      </c>
      <c r="F3527" s="778" t="s">
        <v>2303</v>
      </c>
      <c r="G3527" s="778" t="s">
        <v>7059</v>
      </c>
      <c r="H3527" s="778" t="s">
        <v>3866</v>
      </c>
      <c r="I3527" s="778"/>
      <c r="J3527" s="778" t="s">
        <v>4507</v>
      </c>
      <c r="K3527" s="778"/>
      <c r="L3527" s="778"/>
      <c r="M3527" s="778" t="s">
        <v>45</v>
      </c>
      <c r="N3527" s="778">
        <v>0</v>
      </c>
      <c r="AC3527" s="6">
        <v>0.19</v>
      </c>
      <c r="AD3527" s="6"/>
      <c r="AE3527" s="6"/>
    </row>
    <row r="3528" spans="1:31">
      <c r="A3528" s="2" t="str">
        <f>IF(OR(COUNTIF($H$3105:$H3527,$H3528)&gt;=1,$H3528=""),"N","Y")</f>
        <v>N</v>
      </c>
      <c r="B3528" s="2" t="str">
        <f>IF(OR(COUNTIF($H$2:$H3527,$H3528)&gt;=1,H3528=""),"N","Y")</f>
        <v>N</v>
      </c>
      <c r="C3528" s="2">
        <v>2012</v>
      </c>
      <c r="D3528" s="1">
        <v>41000</v>
      </c>
      <c r="E3528" s="2" t="s">
        <v>1945</v>
      </c>
      <c r="F3528" s="778" t="s">
        <v>2303</v>
      </c>
      <c r="G3528" s="778" t="s">
        <v>7059</v>
      </c>
      <c r="H3528" s="778" t="s">
        <v>3866</v>
      </c>
      <c r="I3528" s="778"/>
      <c r="J3528" t="s">
        <v>4507</v>
      </c>
      <c r="K3528" s="778"/>
      <c r="L3528" s="778"/>
      <c r="M3528" t="s">
        <v>45</v>
      </c>
      <c r="N3528" s="778">
        <v>0</v>
      </c>
      <c r="AC3528" s="6">
        <v>0.19</v>
      </c>
      <c r="AD3528" s="6"/>
      <c r="AE3528" s="6"/>
    </row>
    <row r="3529" spans="1:31">
      <c r="A3529" s="2" t="str">
        <f>IF(OR(COUNTIF($H$3105:$H3528,$H3529)&gt;=1,$H3529=""),"N","Y")</f>
        <v>Y</v>
      </c>
      <c r="B3529" s="2" t="str">
        <f>IF(OR(COUNTIF($H$2:$H3528,$H3529)&gt;=1,H3529=""),"N","Y")</f>
        <v>N</v>
      </c>
      <c r="C3529" s="2">
        <v>2012</v>
      </c>
      <c r="D3529" s="1">
        <v>41000</v>
      </c>
      <c r="E3529" s="2" t="s">
        <v>1942</v>
      </c>
      <c r="F3529" s="778" t="s">
        <v>7933</v>
      </c>
      <c r="G3529" s="778" t="s">
        <v>7934</v>
      </c>
      <c r="H3529" s="778" t="s">
        <v>4809</v>
      </c>
      <c r="I3529" s="778"/>
      <c r="K3529" s="778"/>
      <c r="L3529" s="778"/>
      <c r="M3529" t="s">
        <v>45</v>
      </c>
      <c r="N3529" s="778">
        <v>0</v>
      </c>
      <c r="AC3529" s="6">
        <v>0.69</v>
      </c>
      <c r="AD3529" s="6"/>
      <c r="AE3529" s="6"/>
    </row>
    <row r="3530" spans="1:31">
      <c r="A3530" s="2" t="str">
        <f>IF(OR(COUNTIF($H$3105:$H3529,$H3530)&gt;=1,$H3530=""),"N","Y")</f>
        <v>N</v>
      </c>
      <c r="B3530" s="2" t="str">
        <f>IF(OR(COUNTIF($H$2:$H3529,$H3530)&gt;=1,H3530=""),"N","Y")</f>
        <v>N</v>
      </c>
      <c r="C3530" s="2">
        <v>2012</v>
      </c>
      <c r="D3530" s="1">
        <v>41000</v>
      </c>
      <c r="E3530" s="2" t="s">
        <v>3576</v>
      </c>
      <c r="F3530" s="778" t="s">
        <v>3993</v>
      </c>
      <c r="G3530" s="778" t="s">
        <v>7934</v>
      </c>
      <c r="H3530" s="778" t="s">
        <v>4809</v>
      </c>
      <c r="I3530" s="778"/>
      <c r="J3530" t="s">
        <v>807</v>
      </c>
      <c r="K3530" s="778"/>
      <c r="L3530" s="778"/>
      <c r="M3530" t="s">
        <v>45</v>
      </c>
      <c r="N3530" s="778">
        <v>0</v>
      </c>
      <c r="AC3530" s="6">
        <v>0.69</v>
      </c>
      <c r="AD3530" s="6"/>
      <c r="AE3530" s="6"/>
    </row>
    <row r="3531" spans="1:31">
      <c r="A3531" s="2" t="str">
        <f>IF(OR(COUNTIF($H$3105:$H3530,$H3531)&gt;=1,$H3531=""),"N","Y")</f>
        <v>N</v>
      </c>
      <c r="B3531" s="2" t="str">
        <f>IF(OR(COUNTIF($H$2:$H3530,$H3531)&gt;=1,H3531=""),"N","Y")</f>
        <v>N</v>
      </c>
      <c r="C3531" s="2">
        <v>2012</v>
      </c>
      <c r="D3531" s="1">
        <v>41000</v>
      </c>
      <c r="E3531" s="2" t="s">
        <v>1942</v>
      </c>
      <c r="F3531" s="778" t="s">
        <v>2185</v>
      </c>
      <c r="G3531" s="778" t="s">
        <v>7977</v>
      </c>
      <c r="H3531" s="778" t="s">
        <v>1138</v>
      </c>
      <c r="I3531" s="778"/>
      <c r="J3531" s="778"/>
      <c r="K3531" s="778"/>
      <c r="L3531" s="778"/>
      <c r="M3531" s="778" t="s">
        <v>45</v>
      </c>
      <c r="N3531" s="778">
        <v>0</v>
      </c>
      <c r="X3531" s="778"/>
      <c r="Y3531" s="778"/>
      <c r="Z3531" s="778"/>
      <c r="AC3531" s="6" t="s">
        <v>11609</v>
      </c>
      <c r="AD3531" s="6"/>
      <c r="AE3531" s="6"/>
    </row>
    <row r="3532" spans="1:31">
      <c r="A3532" s="2" t="str">
        <f>IF(OR(COUNTIF($H$3105:$H3531,$H3532)&gt;=1,$H3532=""),"N","Y")</f>
        <v>Y</v>
      </c>
      <c r="B3532" s="2" t="str">
        <f>IF(OR(COUNTIF($H$2:$H3531,$H3532)&gt;=1,H3532=""),"N","Y")</f>
        <v>Y</v>
      </c>
      <c r="C3532" s="2">
        <v>2012</v>
      </c>
      <c r="D3532" s="1">
        <v>41000</v>
      </c>
      <c r="E3532" s="2" t="s">
        <v>1945</v>
      </c>
      <c r="F3532" s="778" t="s">
        <v>1000</v>
      </c>
      <c r="G3532" s="778" t="s">
        <v>8011</v>
      </c>
      <c r="H3532" s="778" t="s">
        <v>1430</v>
      </c>
      <c r="I3532" s="778"/>
      <c r="J3532" s="778" t="s">
        <v>1436</v>
      </c>
      <c r="K3532" s="778"/>
      <c r="L3532" s="778"/>
      <c r="M3532" s="778" t="s">
        <v>45</v>
      </c>
      <c r="N3532" s="778">
        <v>0</v>
      </c>
      <c r="X3532" s="778"/>
      <c r="Y3532" s="778"/>
      <c r="Z3532" s="778"/>
      <c r="AC3532" s="6">
        <v>0.53</v>
      </c>
      <c r="AD3532" s="6"/>
      <c r="AE3532" s="6"/>
    </row>
    <row r="3533" spans="1:31">
      <c r="A3533" s="2" t="str">
        <f>IF(OR(COUNTIF($H$3105:$H3532,$H3533)&gt;=1,$H3533=""),"N","Y")</f>
        <v>Y</v>
      </c>
      <c r="B3533" s="2" t="str">
        <f>IF(OR(COUNTIF($H$2:$H3532,$H3533)&gt;=1,H3533=""),"N","Y")</f>
        <v>N</v>
      </c>
      <c r="C3533" s="2">
        <v>2012</v>
      </c>
      <c r="D3533" s="1">
        <v>41000</v>
      </c>
      <c r="E3533" s="2" t="s">
        <v>1942</v>
      </c>
      <c r="F3533" s="778" t="s">
        <v>1532</v>
      </c>
      <c r="G3533" s="778" t="s">
        <v>6551</v>
      </c>
      <c r="H3533" s="778" t="s">
        <v>9800</v>
      </c>
      <c r="J3533" s="778"/>
      <c r="K3533" s="778"/>
      <c r="L3533" s="778"/>
      <c r="M3533" s="778" t="s">
        <v>45</v>
      </c>
      <c r="N3533" s="778">
        <v>0</v>
      </c>
      <c r="Y3533" s="778"/>
      <c r="Z3533" s="778"/>
      <c r="AC3533" s="6" t="s">
        <v>11609</v>
      </c>
      <c r="AD3533" s="6"/>
      <c r="AE3533" s="6"/>
    </row>
    <row r="3534" spans="1:31">
      <c r="A3534" s="2" t="str">
        <f>IF(OR(COUNTIF($H$3105:$H3533,$H3534)&gt;=1,$H3534=""),"N","Y")</f>
        <v>N</v>
      </c>
      <c r="B3534" s="2" t="str">
        <f>IF(OR(COUNTIF($H$2:$H3533,$H3534)&gt;=1,H3534=""),"N","Y")</f>
        <v>N</v>
      </c>
      <c r="C3534" s="2">
        <v>2012</v>
      </c>
      <c r="D3534" s="1">
        <v>41000</v>
      </c>
      <c r="E3534" s="2" t="s">
        <v>1942</v>
      </c>
      <c r="F3534" t="s">
        <v>3756</v>
      </c>
      <c r="G3534" t="s">
        <v>7436</v>
      </c>
      <c r="H3534" t="s">
        <v>1083</v>
      </c>
      <c r="M3534" s="778" t="s">
        <v>45</v>
      </c>
      <c r="N3534">
        <v>0</v>
      </c>
      <c r="AC3534" s="6">
        <v>0.44</v>
      </c>
      <c r="AD3534" s="6"/>
      <c r="AE3534" s="6"/>
    </row>
    <row r="3535" spans="1:31">
      <c r="A3535" s="2" t="str">
        <f>IF(OR(COUNTIF($H$3105:$H3534,$H3535)&gt;=1,$H3535=""),"N","Y")</f>
        <v>N</v>
      </c>
      <c r="B3535" s="2" t="str">
        <f>IF(OR(COUNTIF($H$2:$H3534,$H3535)&gt;=1,H3535=""),"N","Y")</f>
        <v>N</v>
      </c>
      <c r="C3535" s="2">
        <v>2012</v>
      </c>
      <c r="D3535" s="1">
        <v>41000</v>
      </c>
      <c r="E3535" s="2" t="s">
        <v>1945</v>
      </c>
      <c r="F3535" t="s">
        <v>10166</v>
      </c>
      <c r="G3535" t="s">
        <v>10167</v>
      </c>
      <c r="H3535" t="s">
        <v>1083</v>
      </c>
      <c r="J3535" t="s">
        <v>1579</v>
      </c>
      <c r="M3535" s="778" t="s">
        <v>45</v>
      </c>
      <c r="N3535">
        <v>0</v>
      </c>
      <c r="AC3535" s="6">
        <v>0.44</v>
      </c>
      <c r="AD3535" s="6"/>
      <c r="AE3535" s="6"/>
    </row>
    <row r="3536" spans="1:31">
      <c r="A3536" s="2" t="str">
        <f>IF(OR(COUNTIF($H$3105:$H3535,$H3536)&gt;=1,$H3536=""),"N","Y")</f>
        <v>N</v>
      </c>
      <c r="B3536" s="2" t="str">
        <f>IF(OR(COUNTIF($H$2:$H3535,$H3536)&gt;=1,H3536=""),"N","Y")</f>
        <v>N</v>
      </c>
      <c r="C3536" s="2">
        <v>2012</v>
      </c>
      <c r="D3536" s="1">
        <v>41000</v>
      </c>
      <c r="E3536" s="2" t="s">
        <v>1945</v>
      </c>
      <c r="F3536" t="s">
        <v>10166</v>
      </c>
      <c r="G3536" t="s">
        <v>10167</v>
      </c>
      <c r="H3536" t="s">
        <v>1083</v>
      </c>
      <c r="J3536" t="s">
        <v>1579</v>
      </c>
      <c r="M3536" s="778" t="s">
        <v>45</v>
      </c>
      <c r="N3536">
        <v>0</v>
      </c>
      <c r="AC3536" s="6">
        <v>0.44</v>
      </c>
      <c r="AD3536" s="6"/>
      <c r="AE3536" s="6"/>
    </row>
    <row r="3537" spans="1:31">
      <c r="A3537" s="2" t="str">
        <f>IF(OR(COUNTIF($H$3105:$H3536,$H3537)&gt;=1,$H3537=""),"N","Y")</f>
        <v>N</v>
      </c>
      <c r="B3537" s="2" t="str">
        <f>IF(OR(COUNTIF($H$2:$H3536,$H3537)&gt;=1,H3537=""),"N","Y")</f>
        <v>N</v>
      </c>
      <c r="C3537" s="2">
        <v>2012</v>
      </c>
      <c r="D3537" s="1">
        <v>41000</v>
      </c>
      <c r="E3537" s="2" t="s">
        <v>1942</v>
      </c>
      <c r="F3537" t="s">
        <v>10949</v>
      </c>
      <c r="G3537" t="s">
        <v>10950</v>
      </c>
      <c r="H3537" t="s">
        <v>3351</v>
      </c>
      <c r="M3537" s="778" t="s">
        <v>45</v>
      </c>
      <c r="N3537">
        <v>0</v>
      </c>
      <c r="AC3537" s="6" t="s">
        <v>11609</v>
      </c>
      <c r="AD3537" s="6"/>
      <c r="AE3537" s="6"/>
    </row>
    <row r="3538" spans="1:31">
      <c r="A3538" s="2" t="str">
        <f>IF(OR(COUNTIF($H$3105:$H3537,$H3538)&gt;=1,$H3538=""),"N","Y")</f>
        <v>N</v>
      </c>
      <c r="B3538" s="2" t="str">
        <f>IF(OR(COUNTIF($H$2:$H3537,$H3538)&gt;=1,H3538=""),"N","Y")</f>
        <v>N</v>
      </c>
      <c r="C3538" s="2">
        <v>2012</v>
      </c>
      <c r="D3538" s="1">
        <v>41000</v>
      </c>
      <c r="E3538" s="2" t="s">
        <v>1942</v>
      </c>
      <c r="F3538" t="s">
        <v>1133</v>
      </c>
      <c r="G3538" t="s">
        <v>11453</v>
      </c>
      <c r="H3538" t="s">
        <v>11454</v>
      </c>
      <c r="M3538" s="778" t="s">
        <v>45</v>
      </c>
      <c r="N3538">
        <v>0</v>
      </c>
      <c r="AC3538" s="6">
        <v>0.23</v>
      </c>
      <c r="AD3538" s="6"/>
      <c r="AE3538" s="6"/>
    </row>
    <row r="3539" spans="1:31">
      <c r="A3539" s="2" t="str">
        <f>IF(OR(COUNTIF($H$3105:$H3538,$H3539)&gt;=1,$H3539=""),"N","Y")</f>
        <v>Y</v>
      </c>
      <c r="B3539" s="2" t="str">
        <f>IF(OR(COUNTIF($H$2:$H3538,$H3539)&gt;=1,H3539=""),"N","Y")</f>
        <v>N</v>
      </c>
      <c r="C3539" s="2">
        <v>2012</v>
      </c>
      <c r="D3539" s="1">
        <v>41000</v>
      </c>
      <c r="E3539" s="2" t="s">
        <v>1945</v>
      </c>
      <c r="F3539" t="s">
        <v>6158</v>
      </c>
      <c r="G3539" t="s">
        <v>11494</v>
      </c>
      <c r="H3539" t="s">
        <v>9313</v>
      </c>
      <c r="J3539" t="s">
        <v>7042</v>
      </c>
      <c r="M3539" s="778" t="s">
        <v>45</v>
      </c>
      <c r="N3539">
        <v>0</v>
      </c>
      <c r="Y3539" s="778"/>
      <c r="AC3539" s="6">
        <v>0.25</v>
      </c>
      <c r="AD3539" s="6"/>
      <c r="AE3539" s="6"/>
    </row>
    <row r="3540" spans="1:31">
      <c r="A3540" s="2" t="str">
        <f>IF(OR(COUNTIF($H$3105:$H3539,$H3540)&gt;=1,$H3540=""),"N","Y")</f>
        <v>N</v>
      </c>
      <c r="B3540" s="2" t="str">
        <f>IF(OR(COUNTIF($H$2:$H3539,$H3540)&gt;=1,H3540=""),"N","Y")</f>
        <v>N</v>
      </c>
      <c r="C3540" s="2">
        <v>2012</v>
      </c>
      <c r="D3540" s="1">
        <v>41000</v>
      </c>
      <c r="E3540" s="2" t="s">
        <v>1945</v>
      </c>
      <c r="F3540" s="778" t="s">
        <v>6158</v>
      </c>
      <c r="G3540" s="778" t="s">
        <v>11494</v>
      </c>
      <c r="H3540" s="778" t="s">
        <v>9313</v>
      </c>
      <c r="I3540" s="778"/>
      <c r="J3540" t="s">
        <v>7042</v>
      </c>
      <c r="L3540" s="778"/>
      <c r="M3540" s="778" t="s">
        <v>45</v>
      </c>
      <c r="N3540">
        <v>0</v>
      </c>
      <c r="AC3540" s="6">
        <v>0.25</v>
      </c>
      <c r="AD3540" s="6"/>
      <c r="AE3540" s="6"/>
    </row>
    <row r="3541" spans="1:31">
      <c r="A3541" s="2" t="str">
        <f>IF(OR(COUNTIF($H$3105:$H3540,$H3541)&gt;=1,$H3541=""),"N","Y")</f>
        <v>N</v>
      </c>
      <c r="B3541" s="2" t="str">
        <f>IF(OR(COUNTIF($H$2:$H3540,$H3541)&gt;=1,H3541=""),"N","Y")</f>
        <v>N</v>
      </c>
      <c r="C3541" s="2">
        <v>2012</v>
      </c>
      <c r="D3541" s="1">
        <v>41000</v>
      </c>
      <c r="E3541" s="2" t="s">
        <v>1945</v>
      </c>
      <c r="F3541" s="778" t="s">
        <v>6158</v>
      </c>
      <c r="G3541" s="778" t="s">
        <v>11494</v>
      </c>
      <c r="H3541" s="778" t="s">
        <v>9313</v>
      </c>
      <c r="I3541" s="778"/>
      <c r="J3541" t="s">
        <v>7042</v>
      </c>
      <c r="L3541" s="778"/>
      <c r="M3541" s="778" t="s">
        <v>45</v>
      </c>
      <c r="N3541">
        <v>0</v>
      </c>
      <c r="AC3541" s="6">
        <v>0.25</v>
      </c>
      <c r="AD3541" s="6"/>
      <c r="AE3541" s="6"/>
    </row>
    <row r="3542" spans="1:31">
      <c r="A3542" s="2" t="str">
        <f>IF(OR(COUNTIF($H$3105:$H3541,$H3542)&gt;=1,$H3542=""),"N","Y")</f>
        <v>N</v>
      </c>
      <c r="B3542" s="2" t="str">
        <f>IF(OR(COUNTIF($H$2:$H3541,$H3542)&gt;=1,H3542=""),"N","Y")</f>
        <v>N</v>
      </c>
      <c r="C3542" s="2">
        <v>2012</v>
      </c>
      <c r="D3542" s="1">
        <v>41000</v>
      </c>
      <c r="E3542" s="2" t="s">
        <v>1945</v>
      </c>
      <c r="F3542" s="778" t="s">
        <v>6158</v>
      </c>
      <c r="G3542" s="778" t="s">
        <v>11494</v>
      </c>
      <c r="H3542" s="778" t="s">
        <v>9313</v>
      </c>
      <c r="I3542" s="778"/>
      <c r="J3542" t="s">
        <v>7042</v>
      </c>
      <c r="L3542" s="778"/>
      <c r="M3542" s="778" t="s">
        <v>45</v>
      </c>
      <c r="N3542">
        <v>0</v>
      </c>
      <c r="AC3542" s="6">
        <v>0.25</v>
      </c>
      <c r="AD3542" s="6"/>
      <c r="AE3542" s="6"/>
    </row>
    <row r="3543" spans="1:31">
      <c r="A3543" s="2" t="str">
        <f>IF(OR(COUNTIF($H$3105:$H3542,$H3543)&gt;=1,$H3543=""),"N","Y")</f>
        <v>N</v>
      </c>
      <c r="B3543" s="2" t="str">
        <f>IF(OR(COUNTIF($H$2:$H3542,$H3543)&gt;=1,H3543=""),"N","Y")</f>
        <v>N</v>
      </c>
      <c r="C3543" s="2">
        <v>2012</v>
      </c>
      <c r="D3543" s="1">
        <v>41000</v>
      </c>
      <c r="E3543" s="2" t="s">
        <v>1945</v>
      </c>
      <c r="F3543" t="s">
        <v>6158</v>
      </c>
      <c r="G3543" t="s">
        <v>11494</v>
      </c>
      <c r="H3543" t="s">
        <v>9313</v>
      </c>
      <c r="J3543" t="s">
        <v>7042</v>
      </c>
      <c r="M3543" s="778" t="s">
        <v>45</v>
      </c>
      <c r="N3543">
        <v>0</v>
      </c>
      <c r="AC3543" s="6">
        <v>0.25</v>
      </c>
      <c r="AD3543" s="6"/>
      <c r="AE3543" s="6"/>
    </row>
    <row r="3544" spans="1:31">
      <c r="A3544" s="2" t="str">
        <f>IF(OR(COUNTIF($H$3105:$H3543,$H3544)&gt;=1,$H3544=""),"N","Y")</f>
        <v>Y</v>
      </c>
      <c r="B3544" s="2" t="str">
        <f>IF(OR(COUNTIF($H$2:$H3543,$H3544)&gt;=1,H3544=""),"N","Y")</f>
        <v>N</v>
      </c>
      <c r="C3544" s="2">
        <v>2012</v>
      </c>
      <c r="D3544" s="1">
        <v>41019</v>
      </c>
      <c r="E3544" s="2" t="s">
        <v>1313</v>
      </c>
      <c r="F3544" t="s">
        <v>1231</v>
      </c>
      <c r="G3544" t="s">
        <v>1308</v>
      </c>
      <c r="H3544" t="s">
        <v>398</v>
      </c>
      <c r="J3544" t="s">
        <v>1314</v>
      </c>
      <c r="K3544" t="s">
        <v>1315</v>
      </c>
      <c r="L3544" t="s">
        <v>116</v>
      </c>
      <c r="M3544" s="778" t="s">
        <v>45</v>
      </c>
      <c r="N3544">
        <v>852224</v>
      </c>
      <c r="R3544" s="2" t="s">
        <v>54</v>
      </c>
      <c r="V3544" s="11">
        <v>41894</v>
      </c>
      <c r="W3544" s="2" t="s">
        <v>1316</v>
      </c>
      <c r="Z3544">
        <v>120</v>
      </c>
      <c r="AC3544" s="6">
        <v>0.64</v>
      </c>
      <c r="AD3544" s="6"/>
      <c r="AE3544" s="6"/>
    </row>
    <row r="3545" spans="1:31">
      <c r="A3545" s="2" t="str">
        <f>IF(OR(COUNTIF($H$3105:$H3544,$H3545)&gt;=1,$H3545=""),"N","Y")</f>
        <v>N</v>
      </c>
      <c r="B3545" s="2" t="str">
        <f>IF(OR(COUNTIF($H$2:$H3544,$H3545)&gt;=1,H3545=""),"N","Y")</f>
        <v>N</v>
      </c>
      <c r="C3545" s="2">
        <v>2012</v>
      </c>
      <c r="D3545" s="1">
        <v>41019</v>
      </c>
      <c r="E3545" s="2" t="s">
        <v>1313</v>
      </c>
      <c r="F3545" t="s">
        <v>1317</v>
      </c>
      <c r="G3545" t="s">
        <v>1308</v>
      </c>
      <c r="K3545" t="s">
        <v>1315</v>
      </c>
      <c r="L3545" t="s">
        <v>116</v>
      </c>
      <c r="M3545" s="778" t="s">
        <v>45</v>
      </c>
      <c r="N3545">
        <v>85224</v>
      </c>
      <c r="R3545" s="2" t="s">
        <v>858</v>
      </c>
      <c r="AC3545" s="6" t="s">
        <v>11609</v>
      </c>
      <c r="AD3545" s="6"/>
      <c r="AE3545" s="6"/>
    </row>
    <row r="3546" spans="1:31">
      <c r="A3546" s="2" t="str">
        <f>IF(OR(COUNTIF($H$3105:$H3545,$H3546)&gt;=1,$H3546=""),"N","Y")</f>
        <v>N</v>
      </c>
      <c r="B3546" s="2" t="str">
        <f>IF(OR(COUNTIF($H$2:$H3545,$H3546)&gt;=1,H3546=""),"N","Y")</f>
        <v>N</v>
      </c>
      <c r="C3546" s="2">
        <v>2012</v>
      </c>
      <c r="D3546" s="1">
        <v>41019</v>
      </c>
      <c r="E3546" s="2" t="s">
        <v>1313</v>
      </c>
      <c r="F3546" s="778" t="s">
        <v>1465</v>
      </c>
      <c r="G3546" s="778" t="s">
        <v>1466</v>
      </c>
      <c r="H3546" s="778"/>
      <c r="I3546" s="778"/>
      <c r="K3546" t="s">
        <v>1467</v>
      </c>
      <c r="L3546" s="778" t="s">
        <v>111</v>
      </c>
      <c r="M3546" s="778" t="s">
        <v>45</v>
      </c>
      <c r="N3546">
        <v>85284</v>
      </c>
      <c r="R3546" s="2" t="s">
        <v>54</v>
      </c>
      <c r="AC3546" s="6" t="s">
        <v>11609</v>
      </c>
      <c r="AD3546" s="6"/>
      <c r="AE3546" s="6"/>
    </row>
    <row r="3547" spans="1:31">
      <c r="A3547" s="2" t="str">
        <f>IF(OR(COUNTIF($H$3105:$H3546,$H3547)&gt;=1,$H3547=""),"N","Y")</f>
        <v>Y</v>
      </c>
      <c r="B3547" s="2" t="str">
        <f>IF(OR(COUNTIF($H$2:$H3546,$H3547)&gt;=1,H3547=""),"N","Y")</f>
        <v>N</v>
      </c>
      <c r="C3547" s="2">
        <v>2012</v>
      </c>
      <c r="D3547" s="1">
        <v>41019</v>
      </c>
      <c r="E3547" s="2" t="s">
        <v>1313</v>
      </c>
      <c r="F3547" t="s">
        <v>1317</v>
      </c>
      <c r="G3547" t="s">
        <v>1741</v>
      </c>
      <c r="H3547" t="s">
        <v>1746</v>
      </c>
      <c r="J3547" t="s">
        <v>788</v>
      </c>
      <c r="K3547" t="s">
        <v>1747</v>
      </c>
      <c r="L3547" t="s">
        <v>116</v>
      </c>
      <c r="M3547" s="778" t="s">
        <v>45</v>
      </c>
      <c r="N3547">
        <v>85248</v>
      </c>
      <c r="R3547" s="2" t="s">
        <v>54</v>
      </c>
      <c r="W3547" s="2" t="s">
        <v>1748</v>
      </c>
      <c r="Z3547">
        <v>125</v>
      </c>
      <c r="AC3547" s="6">
        <v>0.11</v>
      </c>
      <c r="AD3547" s="6"/>
      <c r="AE3547" s="6"/>
    </row>
    <row r="3548" spans="1:31">
      <c r="A3548" s="2" t="str">
        <f>IF(OR(COUNTIF($H$3105:$H3547,$H3548)&gt;=1,$H3548=""),"N","Y")</f>
        <v>N</v>
      </c>
      <c r="B3548" s="2" t="str">
        <f>IF(OR(COUNTIF($H$2:$H3547,$H3548)&gt;=1,H3548=""),"N","Y")</f>
        <v>N</v>
      </c>
      <c r="C3548" s="2">
        <v>2012</v>
      </c>
      <c r="D3548" s="1">
        <v>41019</v>
      </c>
      <c r="E3548" s="2" t="s">
        <v>1313</v>
      </c>
      <c r="F3548" t="s">
        <v>1650</v>
      </c>
      <c r="G3548" t="s">
        <v>1793</v>
      </c>
      <c r="M3548" s="778" t="s">
        <v>45</v>
      </c>
      <c r="N3548">
        <v>0</v>
      </c>
      <c r="R3548" s="2" t="s">
        <v>1794</v>
      </c>
      <c r="AC3548" s="6" t="s">
        <v>11609</v>
      </c>
      <c r="AD3548" s="6"/>
      <c r="AE3548" s="6"/>
    </row>
    <row r="3549" spans="1:31">
      <c r="A3549" s="2" t="str">
        <f>IF(OR(COUNTIF($H$3105:$H3548,$H3549)&gt;=1,$H3549=""),"N","Y")</f>
        <v>N</v>
      </c>
      <c r="B3549" s="2" t="str">
        <f>IF(OR(COUNTIF($H$2:$H3548,$H3549)&gt;=1,H3549=""),"N","Y")</f>
        <v>N</v>
      </c>
      <c r="C3549" s="2">
        <v>2012</v>
      </c>
      <c r="D3549" s="1">
        <v>41019</v>
      </c>
      <c r="E3549" s="2" t="s">
        <v>1313</v>
      </c>
      <c r="F3549" t="s">
        <v>1532</v>
      </c>
      <c r="G3549" t="s">
        <v>1865</v>
      </c>
      <c r="K3549" t="s">
        <v>1875</v>
      </c>
      <c r="L3549" t="s">
        <v>1876</v>
      </c>
      <c r="M3549" s="778" t="s">
        <v>45</v>
      </c>
      <c r="N3549" t="s">
        <v>1877</v>
      </c>
      <c r="R3549" s="2" t="s">
        <v>54</v>
      </c>
      <c r="AC3549" s="6" t="s">
        <v>11609</v>
      </c>
      <c r="AD3549" s="6"/>
      <c r="AE3549" s="6"/>
    </row>
    <row r="3550" spans="1:31">
      <c r="A3550" s="2" t="str">
        <f>IF(OR(COUNTIF($H$3105:$H3549,$H3550)&gt;=1,$H3550=""),"N","Y")</f>
        <v>N</v>
      </c>
      <c r="B3550" s="2" t="str">
        <f>IF(OR(COUNTIF($H$2:$H3549,$H3550)&gt;=1,H3550=""),"N","Y")</f>
        <v>N</v>
      </c>
      <c r="C3550" s="2">
        <v>2012</v>
      </c>
      <c r="D3550" s="1">
        <v>41019</v>
      </c>
      <c r="E3550" s="2" t="s">
        <v>1313</v>
      </c>
      <c r="F3550" t="s">
        <v>2080</v>
      </c>
      <c r="G3550" t="s">
        <v>2077</v>
      </c>
      <c r="H3550" t="s">
        <v>487</v>
      </c>
      <c r="J3550" t="s">
        <v>51</v>
      </c>
      <c r="K3550" t="s">
        <v>488</v>
      </c>
      <c r="L3550" t="s">
        <v>58</v>
      </c>
      <c r="M3550" s="778" t="s">
        <v>45</v>
      </c>
      <c r="N3550">
        <v>85043</v>
      </c>
      <c r="R3550" s="2" t="s">
        <v>54</v>
      </c>
      <c r="V3550" s="11">
        <v>41924</v>
      </c>
      <c r="W3550" s="2" t="s">
        <v>1626</v>
      </c>
      <c r="Z3550">
        <v>150</v>
      </c>
      <c r="AC3550" s="6">
        <v>0.76</v>
      </c>
      <c r="AD3550" s="6"/>
      <c r="AE3550" s="6"/>
    </row>
    <row r="3551" spans="1:31">
      <c r="A3551" s="2" t="str">
        <f>IF(OR(COUNTIF($H$3105:$H3550,$H3551)&gt;=1,$H3551=""),"N","Y")</f>
        <v>N</v>
      </c>
      <c r="B3551" s="2" t="str">
        <f>IF(OR(COUNTIF($H$2:$H3550,$H3551)&gt;=1,H3551=""),"N","Y")</f>
        <v>N</v>
      </c>
      <c r="C3551" s="2">
        <v>2012</v>
      </c>
      <c r="D3551" s="1">
        <v>41019</v>
      </c>
      <c r="E3551" s="2" t="s">
        <v>1313</v>
      </c>
      <c r="F3551" s="778" t="s">
        <v>1077</v>
      </c>
      <c r="G3551" t="s">
        <v>2215</v>
      </c>
      <c r="K3551" t="s">
        <v>2217</v>
      </c>
      <c r="L3551" t="s">
        <v>30</v>
      </c>
      <c r="M3551" s="778" t="s">
        <v>45</v>
      </c>
      <c r="N3551">
        <v>85308</v>
      </c>
      <c r="R3551" s="2" t="s">
        <v>858</v>
      </c>
      <c r="AC3551" s="6" t="s">
        <v>11609</v>
      </c>
      <c r="AD3551" s="6"/>
      <c r="AE3551" s="6"/>
    </row>
    <row r="3552" spans="1:31">
      <c r="A3552" s="2" t="str">
        <f>IF(OR(COUNTIF($H$3105:$H3551,$H3552)&gt;=1,$H3552=""),"N","Y")</f>
        <v>N</v>
      </c>
      <c r="B3552" s="2" t="str">
        <f>IF(OR(COUNTIF($H$2:$H3551,$H3552)&gt;=1,H3552=""),"N","Y")</f>
        <v>N</v>
      </c>
      <c r="C3552" s="2">
        <v>2012</v>
      </c>
      <c r="D3552" s="1">
        <v>41019</v>
      </c>
      <c r="E3552" s="2" t="s">
        <v>1313</v>
      </c>
      <c r="F3552" t="s">
        <v>653</v>
      </c>
      <c r="G3552" t="s">
        <v>2275</v>
      </c>
      <c r="K3552" t="s">
        <v>2280</v>
      </c>
      <c r="L3552" t="s">
        <v>371</v>
      </c>
      <c r="M3552" s="778" t="s">
        <v>45</v>
      </c>
      <c r="N3552">
        <v>85207</v>
      </c>
      <c r="R3552" s="2" t="s">
        <v>858</v>
      </c>
      <c r="AC3552" s="6" t="s">
        <v>11609</v>
      </c>
      <c r="AD3552" s="6"/>
      <c r="AE3552" s="6"/>
    </row>
    <row r="3553" spans="1:31">
      <c r="A3553" s="2" t="str">
        <f>IF(OR(COUNTIF($H$3105:$H3552,$H3553)&gt;=1,$H3553=""),"N","Y")</f>
        <v>Y</v>
      </c>
      <c r="B3553" s="2" t="str">
        <f>IF(OR(COUNTIF($H$2:$H3552,$H3553)&gt;=1,H3553=""),"N","Y")</f>
        <v>Y</v>
      </c>
      <c r="C3553" s="2">
        <v>2012</v>
      </c>
      <c r="D3553" s="1">
        <v>41019</v>
      </c>
      <c r="E3553" s="2" t="s">
        <v>1313</v>
      </c>
      <c r="F3553" t="s">
        <v>926</v>
      </c>
      <c r="G3553" t="s">
        <v>2343</v>
      </c>
      <c r="H3553" t="s">
        <v>2344</v>
      </c>
      <c r="J3553" t="s">
        <v>2345</v>
      </c>
      <c r="K3553" t="s">
        <v>2346</v>
      </c>
      <c r="L3553" t="s">
        <v>58</v>
      </c>
      <c r="M3553" s="778" t="s">
        <v>45</v>
      </c>
      <c r="N3553">
        <v>85044</v>
      </c>
      <c r="R3553" s="2" t="s">
        <v>54</v>
      </c>
      <c r="V3553" s="2" t="s">
        <v>2347</v>
      </c>
      <c r="Z3553">
        <v>20</v>
      </c>
      <c r="AC3553" s="6">
        <v>0.45</v>
      </c>
      <c r="AD3553" s="6"/>
      <c r="AE3553" s="6"/>
    </row>
    <row r="3554" spans="1:31">
      <c r="A3554" s="2" t="str">
        <f>IF(OR(COUNTIF($H$3105:$H3553,$H3554)&gt;=1,$H3554=""),"N","Y")</f>
        <v>N</v>
      </c>
      <c r="B3554" s="2" t="str">
        <f>IF(OR(COUNTIF($H$2:$H3553,$H3554)&gt;=1,H3554=""),"N","Y")</f>
        <v>N</v>
      </c>
      <c r="C3554" s="2">
        <v>2012</v>
      </c>
      <c r="D3554" s="1">
        <v>41019</v>
      </c>
      <c r="E3554" s="2" t="s">
        <v>1313</v>
      </c>
      <c r="F3554" s="778" t="s">
        <v>1255</v>
      </c>
      <c r="G3554" s="778" t="s">
        <v>2582</v>
      </c>
      <c r="H3554" s="778"/>
      <c r="I3554" s="778"/>
      <c r="K3554" t="s">
        <v>2583</v>
      </c>
      <c r="L3554" s="778" t="s">
        <v>2584</v>
      </c>
      <c r="M3554" s="778" t="s">
        <v>45</v>
      </c>
      <c r="N3554">
        <v>85013</v>
      </c>
      <c r="R3554" s="2" t="s">
        <v>1794</v>
      </c>
      <c r="AC3554" s="6" t="s">
        <v>11609</v>
      </c>
      <c r="AD3554" s="6"/>
      <c r="AE3554" s="6"/>
    </row>
    <row r="3555" spans="1:31">
      <c r="A3555" s="2" t="str">
        <f>IF(OR(COUNTIF($H$3105:$H3554,$H3555)&gt;=1,$H3555=""),"N","Y")</f>
        <v>Y</v>
      </c>
      <c r="B3555" s="2" t="str">
        <f>IF(OR(COUNTIF($H$2:$H3554,$H3555)&gt;=1,H3555=""),"N","Y")</f>
        <v>N</v>
      </c>
      <c r="C3555" s="2">
        <v>2012</v>
      </c>
      <c r="D3555" s="1">
        <v>41019</v>
      </c>
      <c r="E3555" s="2" t="s">
        <v>1313</v>
      </c>
      <c r="F3555" s="778" t="s">
        <v>2756</v>
      </c>
      <c r="G3555" s="778" t="s">
        <v>2757</v>
      </c>
      <c r="H3555" s="778" t="s">
        <v>2758</v>
      </c>
      <c r="I3555" s="778"/>
      <c r="J3555" t="s">
        <v>672</v>
      </c>
      <c r="K3555" t="s">
        <v>2759</v>
      </c>
      <c r="L3555" s="778" t="s">
        <v>58</v>
      </c>
      <c r="M3555" s="778" t="s">
        <v>45</v>
      </c>
      <c r="N3555">
        <v>85050</v>
      </c>
      <c r="R3555" s="2" t="s">
        <v>54</v>
      </c>
      <c r="V3555" s="2">
        <v>12</v>
      </c>
      <c r="W3555" s="2" t="s">
        <v>46</v>
      </c>
      <c r="Z3555">
        <v>180</v>
      </c>
      <c r="AC3555" s="6">
        <v>0.43</v>
      </c>
      <c r="AD3555" s="6"/>
      <c r="AE3555" s="6"/>
    </row>
    <row r="3556" spans="1:31">
      <c r="A3556" s="2" t="str">
        <f>IF(OR(COUNTIF($H$3105:$H3555,$H3556)&gt;=1,$H3556=""),"N","Y")</f>
        <v>N</v>
      </c>
      <c r="B3556" s="2" t="str">
        <f>IF(OR(COUNTIF($H$2:$H3555,$H3556)&gt;=1,H3556=""),"N","Y")</f>
        <v>N</v>
      </c>
      <c r="C3556" s="2">
        <v>2012</v>
      </c>
      <c r="D3556" s="1">
        <v>41019</v>
      </c>
      <c r="E3556" s="2" t="s">
        <v>1313</v>
      </c>
      <c r="F3556" t="s">
        <v>2927</v>
      </c>
      <c r="G3556" t="s">
        <v>2928</v>
      </c>
      <c r="K3556" t="s">
        <v>2929</v>
      </c>
      <c r="L3556" t="s">
        <v>30</v>
      </c>
      <c r="M3556" s="778" t="s">
        <v>45</v>
      </c>
      <c r="N3556">
        <v>85311</v>
      </c>
      <c r="R3556" s="2" t="s">
        <v>858</v>
      </c>
      <c r="Z3556" t="s">
        <v>2930</v>
      </c>
      <c r="AC3556" s="6" t="s">
        <v>11609</v>
      </c>
      <c r="AD3556" s="6"/>
      <c r="AE3556" s="6"/>
    </row>
    <row r="3557" spans="1:31">
      <c r="A3557" s="2" t="str">
        <f>IF(OR(COUNTIF($H$3105:$H3556,$H3557)&gt;=1,$H3557=""),"N","Y")</f>
        <v>N</v>
      </c>
      <c r="B3557" s="2" t="str">
        <f>IF(OR(COUNTIF($H$2:$H3556,$H3557)&gt;=1,H3557=""),"N","Y")</f>
        <v>N</v>
      </c>
      <c r="C3557" s="2">
        <v>2012</v>
      </c>
      <c r="D3557" s="1">
        <v>41019</v>
      </c>
      <c r="E3557" s="2" t="s">
        <v>1313</v>
      </c>
      <c r="F3557" t="s">
        <v>2991</v>
      </c>
      <c r="G3557" t="s">
        <v>3143</v>
      </c>
      <c r="H3557" t="s">
        <v>1213</v>
      </c>
      <c r="J3557" t="s">
        <v>877</v>
      </c>
      <c r="K3557" t="s">
        <v>3147</v>
      </c>
      <c r="L3557" t="s">
        <v>111</v>
      </c>
      <c r="M3557" s="778" t="s">
        <v>45</v>
      </c>
      <c r="N3557">
        <v>85282</v>
      </c>
      <c r="R3557" s="2" t="s">
        <v>1794</v>
      </c>
      <c r="V3557" s="2" t="s">
        <v>3148</v>
      </c>
      <c r="Z3557">
        <v>28</v>
      </c>
      <c r="AC3557" s="6">
        <v>0.37</v>
      </c>
      <c r="AD3557" s="6"/>
      <c r="AE3557" s="6"/>
    </row>
    <row r="3558" spans="1:31">
      <c r="A3558" s="2" t="str">
        <f>IF(OR(COUNTIF($H$3105:$H3557,$H3558)&gt;=1,$H3558=""),"N","Y")</f>
        <v>N</v>
      </c>
      <c r="B3558" s="2" t="str">
        <f>IF(OR(COUNTIF($H$2:$H3557,$H3558)&gt;=1,H3558=""),"N","Y")</f>
        <v>N</v>
      </c>
      <c r="C3558" s="2">
        <v>2012</v>
      </c>
      <c r="D3558" s="1">
        <v>41019</v>
      </c>
      <c r="E3558" s="2" t="s">
        <v>1313</v>
      </c>
      <c r="F3558" t="s">
        <v>2685</v>
      </c>
      <c r="G3558" t="s">
        <v>3180</v>
      </c>
      <c r="K3558" t="s">
        <v>3181</v>
      </c>
      <c r="L3558" t="s">
        <v>823</v>
      </c>
      <c r="M3558" s="778" t="s">
        <v>45</v>
      </c>
      <c r="N3558">
        <v>85202</v>
      </c>
      <c r="R3558" s="2" t="s">
        <v>858</v>
      </c>
      <c r="AC3558" s="6" t="s">
        <v>11609</v>
      </c>
      <c r="AD3558" s="6"/>
      <c r="AE3558" s="6"/>
    </row>
    <row r="3559" spans="1:31">
      <c r="A3559" s="2" t="str">
        <f>IF(OR(COUNTIF($H$3105:$H3558,$H3559)&gt;=1,$H3559=""),"N","Y")</f>
        <v>N</v>
      </c>
      <c r="B3559" s="2" t="str">
        <f>IF(OR(COUNTIF($H$2:$H3558,$H3559)&gt;=1,H3559=""),"N","Y")</f>
        <v>N</v>
      </c>
      <c r="C3559" s="2">
        <v>2012</v>
      </c>
      <c r="D3559" s="1">
        <v>41019</v>
      </c>
      <c r="E3559" s="2" t="s">
        <v>1313</v>
      </c>
      <c r="F3559" t="s">
        <v>3318</v>
      </c>
      <c r="G3559" t="s">
        <v>3319</v>
      </c>
      <c r="K3559" t="s">
        <v>3320</v>
      </c>
      <c r="L3559" t="s">
        <v>938</v>
      </c>
      <c r="M3559" s="778" t="s">
        <v>45</v>
      </c>
      <c r="N3559">
        <v>85331</v>
      </c>
      <c r="R3559" s="2" t="s">
        <v>858</v>
      </c>
      <c r="AC3559" s="6" t="s">
        <v>11609</v>
      </c>
      <c r="AD3559" s="6"/>
      <c r="AE3559" s="6"/>
    </row>
    <row r="3560" spans="1:31">
      <c r="A3560" s="2" t="str">
        <f>IF(OR(COUNTIF($H$3105:$H3559,$H3560)&gt;=1,$H3560=""),"N","Y")</f>
        <v>Y</v>
      </c>
      <c r="B3560" s="2" t="str">
        <f>IF(OR(COUNTIF($H$2:$H3559,$H3560)&gt;=1,H3560=""),"N","Y")</f>
        <v>Y</v>
      </c>
      <c r="C3560" s="2">
        <v>2012</v>
      </c>
      <c r="D3560" s="1">
        <v>41019</v>
      </c>
      <c r="E3560" s="2" t="s">
        <v>1313</v>
      </c>
      <c r="F3560" t="s">
        <v>2542</v>
      </c>
      <c r="G3560" t="s">
        <v>3358</v>
      </c>
      <c r="H3560" t="s">
        <v>1757</v>
      </c>
      <c r="J3560" t="s">
        <v>1758</v>
      </c>
      <c r="K3560" t="s">
        <v>1759</v>
      </c>
      <c r="L3560" t="s">
        <v>371</v>
      </c>
      <c r="M3560" s="778" t="s">
        <v>45</v>
      </c>
      <c r="N3560">
        <v>85209</v>
      </c>
      <c r="R3560" s="2" t="s">
        <v>1794</v>
      </c>
      <c r="V3560" s="2" t="s">
        <v>528</v>
      </c>
      <c r="Z3560">
        <v>28</v>
      </c>
      <c r="AC3560" s="6">
        <v>0.82</v>
      </c>
      <c r="AD3560" s="6"/>
      <c r="AE3560" s="6"/>
    </row>
    <row r="3561" spans="1:31">
      <c r="A3561" s="2" t="str">
        <f>IF(OR(COUNTIF($H$3105:$H3560,$H3561)&gt;=1,$H3561=""),"N","Y")</f>
        <v>N</v>
      </c>
      <c r="B3561" s="2" t="str">
        <f>IF(OR(COUNTIF($H$2:$H3560,$H3561)&gt;=1,H3561=""),"N","Y")</f>
        <v>N</v>
      </c>
      <c r="C3561" s="2">
        <v>2012</v>
      </c>
      <c r="D3561" s="1">
        <v>41019</v>
      </c>
      <c r="E3561" s="2" t="s">
        <v>1313</v>
      </c>
      <c r="F3561" t="s">
        <v>165</v>
      </c>
      <c r="G3561" t="s">
        <v>3589</v>
      </c>
      <c r="K3561" t="s">
        <v>3590</v>
      </c>
      <c r="L3561" t="s">
        <v>131</v>
      </c>
      <c r="M3561" s="778" t="s">
        <v>45</v>
      </c>
      <c r="N3561">
        <v>85257</v>
      </c>
      <c r="R3561" s="2" t="s">
        <v>858</v>
      </c>
      <c r="AC3561" s="6" t="s">
        <v>11609</v>
      </c>
      <c r="AD3561" s="6"/>
      <c r="AE3561" s="6"/>
    </row>
    <row r="3562" spans="1:31">
      <c r="A3562" s="2" t="str">
        <f>IF(OR(COUNTIF($H$3105:$H3561,$H3562)&gt;=1,$H3562=""),"N","Y")</f>
        <v>N</v>
      </c>
      <c r="B3562" s="2" t="str">
        <f>IF(OR(COUNTIF($H$2:$H3561,$H3562)&gt;=1,H3562=""),"N","Y")</f>
        <v>N</v>
      </c>
      <c r="C3562" s="2">
        <v>2012</v>
      </c>
      <c r="D3562" s="1">
        <v>41019</v>
      </c>
      <c r="E3562" s="2" t="s">
        <v>1313</v>
      </c>
      <c r="F3562" t="s">
        <v>3630</v>
      </c>
      <c r="G3562" t="s">
        <v>3631</v>
      </c>
      <c r="H3562" t="s">
        <v>2326</v>
      </c>
      <c r="J3562" t="s">
        <v>2324</v>
      </c>
      <c r="K3562" t="s">
        <v>3632</v>
      </c>
      <c r="L3562" t="s">
        <v>58</v>
      </c>
      <c r="M3562" s="778" t="s">
        <v>45</v>
      </c>
      <c r="N3562">
        <v>85048</v>
      </c>
      <c r="R3562" s="2" t="s">
        <v>54</v>
      </c>
      <c r="W3562" s="2" t="s">
        <v>1914</v>
      </c>
      <c r="Z3562">
        <v>150</v>
      </c>
      <c r="AC3562" s="6">
        <v>0.56000000000000005</v>
      </c>
      <c r="AD3562" s="6"/>
      <c r="AE3562" s="6"/>
    </row>
    <row r="3563" spans="1:31">
      <c r="A3563" s="2" t="str">
        <f>IF(OR(COUNTIF($H$3105:$H3562,$H3563)&gt;=1,$H3563=""),"N","Y")</f>
        <v>N</v>
      </c>
      <c r="B3563" s="2" t="str">
        <f>IF(OR(COUNTIF($H$2:$H3562,$H3563)&gt;=1,H3563=""),"N","Y")</f>
        <v>N</v>
      </c>
      <c r="C3563" s="2">
        <v>2012</v>
      </c>
      <c r="D3563" s="1">
        <v>41019</v>
      </c>
      <c r="E3563" s="2" t="s">
        <v>1313</v>
      </c>
      <c r="F3563" s="778" t="s">
        <v>2917</v>
      </c>
      <c r="G3563" s="778" t="s">
        <v>3835</v>
      </c>
      <c r="H3563" s="778"/>
      <c r="I3563" s="778"/>
      <c r="K3563" t="s">
        <v>3836</v>
      </c>
      <c r="L3563" s="778" t="s">
        <v>111</v>
      </c>
      <c r="M3563" s="778" t="s">
        <v>45</v>
      </c>
      <c r="N3563">
        <v>85281</v>
      </c>
      <c r="R3563" s="2" t="s">
        <v>858</v>
      </c>
      <c r="AC3563" s="6" t="s">
        <v>11609</v>
      </c>
      <c r="AD3563" s="6"/>
      <c r="AE3563" s="6"/>
    </row>
    <row r="3564" spans="1:31">
      <c r="A3564" s="2" t="str">
        <f>IF(OR(COUNTIF($H$3105:$H3563,$H3564)&gt;=1,$H3564=""),"N","Y")</f>
        <v>N</v>
      </c>
      <c r="B3564" s="2" t="str">
        <f>IF(OR(COUNTIF($H$2:$H3563,$H3564)&gt;=1,H3564=""),"N","Y")</f>
        <v>N</v>
      </c>
      <c r="C3564" s="2">
        <v>2012</v>
      </c>
      <c r="D3564" s="1">
        <v>41019</v>
      </c>
      <c r="E3564" s="2" t="s">
        <v>1313</v>
      </c>
      <c r="F3564" s="778" t="s">
        <v>3871</v>
      </c>
      <c r="G3564" s="778" t="s">
        <v>3872</v>
      </c>
      <c r="H3564" s="778" t="s">
        <v>2987</v>
      </c>
      <c r="I3564" s="778"/>
      <c r="J3564" t="s">
        <v>109</v>
      </c>
      <c r="K3564" t="s">
        <v>3873</v>
      </c>
      <c r="L3564" s="778" t="s">
        <v>111</v>
      </c>
      <c r="M3564" s="778" t="s">
        <v>45</v>
      </c>
      <c r="N3564">
        <v>85281</v>
      </c>
      <c r="R3564" s="2" t="s">
        <v>1794</v>
      </c>
      <c r="V3564" s="2" t="s">
        <v>3698</v>
      </c>
      <c r="Z3564">
        <v>24</v>
      </c>
      <c r="AC3564" s="6">
        <v>0.34</v>
      </c>
      <c r="AD3564" s="6"/>
      <c r="AE3564" s="6"/>
    </row>
    <row r="3565" spans="1:31">
      <c r="A3565" s="2" t="str">
        <f>IF(OR(COUNTIF($H$3105:$H3564,$H3565)&gt;=1,$H3565=""),"N","Y")</f>
        <v>Y</v>
      </c>
      <c r="B3565" s="2" t="str">
        <f>IF(OR(COUNTIF($H$2:$H3564,$H3565)&gt;=1,H3565=""),"N","Y")</f>
        <v>Y</v>
      </c>
      <c r="C3565" s="2">
        <v>2012</v>
      </c>
      <c r="D3565" s="1">
        <v>41019</v>
      </c>
      <c r="E3565" s="2" t="s">
        <v>1313</v>
      </c>
      <c r="F3565" t="s">
        <v>3989</v>
      </c>
      <c r="G3565" t="s">
        <v>3990</v>
      </c>
      <c r="H3565" t="s">
        <v>3991</v>
      </c>
      <c r="J3565" t="s">
        <v>672</v>
      </c>
      <c r="K3565" t="s">
        <v>3992</v>
      </c>
      <c r="L3565" t="s">
        <v>131</v>
      </c>
      <c r="M3565" s="778" t="s">
        <v>45</v>
      </c>
      <c r="N3565">
        <v>85260</v>
      </c>
      <c r="R3565" s="2" t="s">
        <v>54</v>
      </c>
      <c r="V3565" s="2">
        <v>7</v>
      </c>
      <c r="W3565" s="2" t="s">
        <v>112</v>
      </c>
      <c r="Z3565">
        <v>200</v>
      </c>
      <c r="AC3565" s="6">
        <v>0.69</v>
      </c>
      <c r="AD3565" s="6"/>
      <c r="AE3565" s="6"/>
    </row>
    <row r="3566" spans="1:31">
      <c r="A3566" s="2" t="str">
        <f>IF(OR(COUNTIF($H$3105:$H3565,$H3566)&gt;=1,$H3566=""),"N","Y")</f>
        <v>N</v>
      </c>
      <c r="B3566" s="2" t="str">
        <f>IF(OR(COUNTIF($H$2:$H3565,$H3566)&gt;=1,H3566=""),"N","Y")</f>
        <v>N</v>
      </c>
      <c r="C3566" s="2">
        <v>2012</v>
      </c>
      <c r="D3566" s="1">
        <v>41019</v>
      </c>
      <c r="E3566" s="2" t="s">
        <v>1313</v>
      </c>
      <c r="F3566" t="s">
        <v>1699</v>
      </c>
      <c r="G3566" t="s">
        <v>4052</v>
      </c>
      <c r="K3566" t="s">
        <v>4054</v>
      </c>
      <c r="L3566" t="s">
        <v>58</v>
      </c>
      <c r="M3566" s="778" t="s">
        <v>45</v>
      </c>
      <c r="N3566">
        <v>85048</v>
      </c>
      <c r="R3566" s="2" t="s">
        <v>1794</v>
      </c>
      <c r="AC3566" s="6" t="s">
        <v>11609</v>
      </c>
      <c r="AD3566" s="6"/>
      <c r="AE3566" s="6"/>
    </row>
    <row r="3567" spans="1:31">
      <c r="A3567" s="2" t="str">
        <f>IF(OR(COUNTIF($H$3105:$H3566,$H3567)&gt;=1,$H3567=""),"N","Y")</f>
        <v>Y</v>
      </c>
      <c r="B3567" s="2" t="str">
        <f>IF(OR(COUNTIF($H$2:$H3566,$H3567)&gt;=1,H3567=""),"N","Y")</f>
        <v>Y</v>
      </c>
      <c r="C3567" s="2">
        <v>2012</v>
      </c>
      <c r="D3567" s="1">
        <v>41019</v>
      </c>
      <c r="E3567" s="2" t="s">
        <v>1313</v>
      </c>
      <c r="F3567" t="s">
        <v>2412</v>
      </c>
      <c r="G3567" t="s">
        <v>4113</v>
      </c>
      <c r="H3567" t="s">
        <v>4114</v>
      </c>
      <c r="J3567" t="s">
        <v>109</v>
      </c>
      <c r="K3567" t="s">
        <v>4115</v>
      </c>
      <c r="L3567" t="s">
        <v>58</v>
      </c>
      <c r="M3567" s="778" t="s">
        <v>45</v>
      </c>
      <c r="N3567">
        <v>85048</v>
      </c>
      <c r="R3567" s="2" t="s">
        <v>54</v>
      </c>
      <c r="V3567" s="2">
        <v>7</v>
      </c>
      <c r="W3567" s="2" t="s">
        <v>3980</v>
      </c>
      <c r="Z3567" s="778">
        <v>135</v>
      </c>
      <c r="AC3567" s="6">
        <v>0.25</v>
      </c>
      <c r="AD3567" s="6"/>
      <c r="AE3567" s="6"/>
    </row>
    <row r="3568" spans="1:31">
      <c r="A3568" s="2" t="str">
        <f>IF(OR(COUNTIF($H$3105:$H3567,$H3568)&gt;=1,$H3568=""),"N","Y")</f>
        <v>N</v>
      </c>
      <c r="B3568" s="2" t="str">
        <f>IF(OR(COUNTIF($H$2:$H3567,$H3568)&gt;=1,H3568=""),"N","Y")</f>
        <v>N</v>
      </c>
      <c r="C3568" s="2">
        <v>2012</v>
      </c>
      <c r="D3568" s="1">
        <v>41019</v>
      </c>
      <c r="E3568" s="2" t="s">
        <v>1313</v>
      </c>
      <c r="F3568" t="s">
        <v>1258</v>
      </c>
      <c r="G3568" t="s">
        <v>4256</v>
      </c>
      <c r="K3568" t="s">
        <v>4257</v>
      </c>
      <c r="L3568" t="s">
        <v>111</v>
      </c>
      <c r="M3568" s="778" t="s">
        <v>45</v>
      </c>
      <c r="N3568">
        <v>85283</v>
      </c>
      <c r="R3568" s="2" t="s">
        <v>858</v>
      </c>
      <c r="AC3568" s="6" t="s">
        <v>11609</v>
      </c>
      <c r="AD3568" s="6"/>
      <c r="AE3568" s="6"/>
    </row>
    <row r="3569" spans="1:31">
      <c r="A3569" s="2" t="str">
        <f>IF(OR(COUNTIF($H$3105:$H3568,$H3569)&gt;=1,$H3569=""),"N","Y")</f>
        <v>N</v>
      </c>
      <c r="B3569" s="2" t="str">
        <f>IF(OR(COUNTIF($H$2:$H3568,$H3569)&gt;=1,H3569=""),"N","Y")</f>
        <v>N</v>
      </c>
      <c r="C3569" s="2">
        <v>2012</v>
      </c>
      <c r="D3569" s="1">
        <v>41019</v>
      </c>
      <c r="E3569" s="2" t="s">
        <v>1313</v>
      </c>
      <c r="F3569" t="s">
        <v>4394</v>
      </c>
      <c r="G3569" t="s">
        <v>4395</v>
      </c>
      <c r="K3569" t="s">
        <v>4399</v>
      </c>
      <c r="L3569" t="s">
        <v>111</v>
      </c>
      <c r="M3569" s="778" t="s">
        <v>45</v>
      </c>
      <c r="N3569">
        <v>85284</v>
      </c>
      <c r="R3569" s="2" t="s">
        <v>430</v>
      </c>
      <c r="AC3569" s="6" t="s">
        <v>11609</v>
      </c>
      <c r="AD3569" s="6"/>
      <c r="AE3569" s="6"/>
    </row>
    <row r="3570" spans="1:31">
      <c r="A3570" s="2" t="str">
        <f>IF(OR(COUNTIF($H$3105:$H3569,$H3570)&gt;=1,$H3570=""),"N","Y")</f>
        <v>N</v>
      </c>
      <c r="B3570" s="2" t="str">
        <f>IF(OR(COUNTIF($H$2:$H3569,$H3570)&gt;=1,H3570=""),"N","Y")</f>
        <v>N</v>
      </c>
      <c r="C3570" s="2">
        <v>2012</v>
      </c>
      <c r="D3570" s="1">
        <v>41019</v>
      </c>
      <c r="E3570" s="2" t="s">
        <v>1313</v>
      </c>
      <c r="F3570" s="778" t="s">
        <v>1916</v>
      </c>
      <c r="G3570" s="778" t="s">
        <v>4448</v>
      </c>
      <c r="H3570" s="778" t="s">
        <v>3729</v>
      </c>
      <c r="I3570" s="778"/>
      <c r="J3570" t="s">
        <v>554</v>
      </c>
      <c r="K3570" t="s">
        <v>4451</v>
      </c>
      <c r="L3570" s="778" t="s">
        <v>111</v>
      </c>
      <c r="M3570" s="778" t="s">
        <v>45</v>
      </c>
      <c r="N3570">
        <v>85282</v>
      </c>
      <c r="R3570" s="2" t="s">
        <v>54</v>
      </c>
      <c r="V3570" s="2">
        <v>12</v>
      </c>
      <c r="W3570" s="2" t="s">
        <v>46</v>
      </c>
      <c r="Z3570">
        <v>110</v>
      </c>
      <c r="AC3570" s="6">
        <v>0.88</v>
      </c>
      <c r="AD3570" s="6"/>
      <c r="AE3570" s="6"/>
    </row>
    <row r="3571" spans="1:31">
      <c r="A3571" s="2" t="str">
        <f>IF(OR(COUNTIF($H$3105:$H3570,$H3571)&gt;=1,$H3571=""),"N","Y")</f>
        <v>N</v>
      </c>
      <c r="B3571" s="2" t="str">
        <f>IF(OR(COUNTIF($H$2:$H3570,$H3571)&gt;=1,H3571=""),"N","Y")</f>
        <v>N</v>
      </c>
      <c r="C3571" s="2">
        <v>2012</v>
      </c>
      <c r="D3571" s="1">
        <v>41019</v>
      </c>
      <c r="E3571" s="2" t="s">
        <v>1313</v>
      </c>
      <c r="F3571" t="s">
        <v>2702</v>
      </c>
      <c r="G3571" t="s">
        <v>4554</v>
      </c>
      <c r="H3571" t="s">
        <v>4556</v>
      </c>
      <c r="J3571" t="s">
        <v>1370</v>
      </c>
      <c r="K3571" t="s">
        <v>4559</v>
      </c>
      <c r="L3571" t="s">
        <v>413</v>
      </c>
      <c r="M3571" s="778" t="s">
        <v>45</v>
      </c>
      <c r="N3571">
        <v>85297</v>
      </c>
      <c r="R3571" s="2" t="s">
        <v>54</v>
      </c>
      <c r="V3571" s="2">
        <v>12</v>
      </c>
      <c r="W3571" s="2" t="s">
        <v>46</v>
      </c>
      <c r="Z3571" t="s">
        <v>4563</v>
      </c>
      <c r="AC3571" s="6">
        <v>0.13</v>
      </c>
      <c r="AD3571" s="6"/>
      <c r="AE3571" s="6"/>
    </row>
    <row r="3572" spans="1:31">
      <c r="A3572" s="2" t="str">
        <f>IF(OR(COUNTIF($H$3105:$H3571,$H3572)&gt;=1,$H3572=""),"N","Y")</f>
        <v>N</v>
      </c>
      <c r="B3572" s="2" t="str">
        <f>IF(OR(COUNTIF($H$2:$H3571,$H3572)&gt;=1,H3572=""),"N","Y")</f>
        <v>N</v>
      </c>
      <c r="C3572" s="2">
        <v>2012</v>
      </c>
      <c r="D3572" s="1">
        <v>41019</v>
      </c>
      <c r="E3572" s="2" t="s">
        <v>1313</v>
      </c>
      <c r="F3572" s="778" t="s">
        <v>2907</v>
      </c>
      <c r="G3572" s="778" t="s">
        <v>4554</v>
      </c>
      <c r="H3572" s="778" t="s">
        <v>1293</v>
      </c>
      <c r="I3572" s="778"/>
      <c r="J3572" s="778" t="s">
        <v>1370</v>
      </c>
      <c r="K3572" t="s">
        <v>4559</v>
      </c>
      <c r="L3572" t="s">
        <v>413</v>
      </c>
      <c r="M3572" t="s">
        <v>45</v>
      </c>
      <c r="N3572">
        <v>85297</v>
      </c>
      <c r="R3572" s="2" t="s">
        <v>54</v>
      </c>
      <c r="V3572" s="11">
        <v>41894</v>
      </c>
      <c r="W3572" s="2" t="s">
        <v>395</v>
      </c>
      <c r="Z3572">
        <v>120</v>
      </c>
      <c r="AC3572" s="6">
        <v>0.28000000000000003</v>
      </c>
      <c r="AD3572" s="6"/>
      <c r="AE3572" s="6"/>
    </row>
    <row r="3573" spans="1:31">
      <c r="A3573" s="2" t="str">
        <f>IF(OR(COUNTIF($H$3105:$H3572,$H3573)&gt;=1,$H3573=""),"N","Y")</f>
        <v>Y</v>
      </c>
      <c r="B3573" s="2" t="str">
        <f>IF(OR(COUNTIF($H$2:$H3572,$H3573)&gt;=1,H3573=""),"N","Y")</f>
        <v>N</v>
      </c>
      <c r="C3573" s="2">
        <v>2012</v>
      </c>
      <c r="D3573" s="1">
        <v>41019</v>
      </c>
      <c r="E3573" s="2" t="s">
        <v>1313</v>
      </c>
      <c r="F3573" s="778" t="s">
        <v>4583</v>
      </c>
      <c r="G3573" s="778" t="s">
        <v>4584</v>
      </c>
      <c r="H3573" s="778" t="s">
        <v>4585</v>
      </c>
      <c r="I3573" s="778"/>
      <c r="J3573" s="778" t="s">
        <v>4586</v>
      </c>
      <c r="K3573" t="s">
        <v>4587</v>
      </c>
      <c r="L3573" s="778" t="s">
        <v>4588</v>
      </c>
      <c r="M3573" t="s">
        <v>45</v>
      </c>
      <c r="N3573">
        <v>85086</v>
      </c>
      <c r="R3573" s="2" t="s">
        <v>54</v>
      </c>
      <c r="V3573" s="2" t="s">
        <v>31</v>
      </c>
      <c r="Z3573" t="s">
        <v>4589</v>
      </c>
      <c r="AC3573" s="6">
        <v>0.84</v>
      </c>
      <c r="AD3573" s="6"/>
      <c r="AE3573" s="6"/>
    </row>
    <row r="3574" spans="1:31">
      <c r="A3574" s="2" t="str">
        <f>IF(OR(COUNTIF($H$3105:$H3573,$H3574)&gt;=1,$H3574=""),"N","Y")</f>
        <v>N</v>
      </c>
      <c r="B3574" s="2" t="str">
        <f>IF(OR(COUNTIF($H$2:$H3573,$H3574)&gt;=1,H3574=""),"N","Y")</f>
        <v>N</v>
      </c>
      <c r="C3574" s="2">
        <v>2012</v>
      </c>
      <c r="D3574" s="1">
        <v>41019</v>
      </c>
      <c r="E3574" s="2" t="s">
        <v>1313</v>
      </c>
      <c r="F3574" s="778" t="s">
        <v>1167</v>
      </c>
      <c r="G3574" s="778" t="s">
        <v>4792</v>
      </c>
      <c r="H3574" s="778" t="s">
        <v>2987</v>
      </c>
      <c r="I3574" s="778"/>
      <c r="J3574" s="778" t="s">
        <v>109</v>
      </c>
      <c r="K3574" t="s">
        <v>4794</v>
      </c>
      <c r="L3574" t="s">
        <v>111</v>
      </c>
      <c r="M3574" t="s">
        <v>45</v>
      </c>
      <c r="N3574">
        <v>85281</v>
      </c>
      <c r="R3574" s="2" t="s">
        <v>1794</v>
      </c>
      <c r="V3574" s="2">
        <v>3</v>
      </c>
      <c r="Z3574">
        <v>28</v>
      </c>
      <c r="AC3574" s="6">
        <v>0.34</v>
      </c>
      <c r="AD3574" s="6"/>
      <c r="AE3574" s="6"/>
    </row>
    <row r="3575" spans="1:31">
      <c r="A3575" s="2" t="str">
        <f>IF(OR(COUNTIF($H$3105:$H3574,$H3575)&gt;=1,$H3575=""),"N","Y")</f>
        <v>N</v>
      </c>
      <c r="B3575" s="2" t="str">
        <f>IF(OR(COUNTIF($H$2:$H3574,$H3575)&gt;=1,H3575=""),"N","Y")</f>
        <v>N</v>
      </c>
      <c r="C3575" s="2">
        <v>2012</v>
      </c>
      <c r="D3575" s="1">
        <v>41019</v>
      </c>
      <c r="E3575" s="2" t="s">
        <v>1313</v>
      </c>
      <c r="F3575" s="778" t="s">
        <v>4795</v>
      </c>
      <c r="G3575" s="778" t="s">
        <v>4796</v>
      </c>
      <c r="H3575" s="778" t="s">
        <v>1213</v>
      </c>
      <c r="I3575" s="778"/>
      <c r="J3575" s="778" t="s">
        <v>4797</v>
      </c>
      <c r="K3575" t="s">
        <v>4798</v>
      </c>
      <c r="L3575" t="s">
        <v>131</v>
      </c>
      <c r="M3575" t="s">
        <v>45</v>
      </c>
      <c r="N3575">
        <v>85251</v>
      </c>
      <c r="R3575" s="2" t="s">
        <v>1794</v>
      </c>
      <c r="V3575" s="2" t="s">
        <v>782</v>
      </c>
      <c r="AC3575" s="6">
        <v>0.37</v>
      </c>
      <c r="AD3575" s="6"/>
      <c r="AE3575" s="6"/>
    </row>
    <row r="3576" spans="1:31">
      <c r="A3576" s="2" t="str">
        <f>IF(OR(COUNTIF($H$3105:$H3575,$H3576)&gt;=1,$H3576=""),"N","Y")</f>
        <v>N</v>
      </c>
      <c r="B3576" s="2" t="str">
        <f>IF(OR(COUNTIF($H$2:$H3575,$H3576)&gt;=1,H3576=""),"N","Y")</f>
        <v>N</v>
      </c>
      <c r="C3576" s="2">
        <v>2012</v>
      </c>
      <c r="D3576" s="1">
        <v>41019</v>
      </c>
      <c r="E3576" s="2" t="s">
        <v>1313</v>
      </c>
      <c r="F3576" s="778" t="s">
        <v>414</v>
      </c>
      <c r="G3576" s="778" t="s">
        <v>4811</v>
      </c>
      <c r="H3576" s="778"/>
      <c r="I3576" s="778"/>
      <c r="J3576" s="778"/>
      <c r="M3576" t="s">
        <v>45</v>
      </c>
      <c r="N3576">
        <v>0</v>
      </c>
      <c r="R3576" s="2" t="s">
        <v>858</v>
      </c>
      <c r="AC3576" s="6" t="s">
        <v>11609</v>
      </c>
      <c r="AD3576" s="6"/>
      <c r="AE3576" s="6"/>
    </row>
    <row r="3577" spans="1:31">
      <c r="A3577" s="2" t="str">
        <f>IF(OR(COUNTIF($H$3105:$H3576,$H3577)&gt;=1,$H3577=""),"N","Y")</f>
        <v>Y</v>
      </c>
      <c r="B3577" s="2" t="str">
        <f>IF(OR(COUNTIF($H$2:$H3576,$H3577)&gt;=1,H3577=""),"N","Y")</f>
        <v>Y</v>
      </c>
      <c r="C3577" s="2">
        <v>2012</v>
      </c>
      <c r="D3577" s="1">
        <v>41019</v>
      </c>
      <c r="E3577" s="2" t="s">
        <v>1313</v>
      </c>
      <c r="F3577" s="778" t="s">
        <v>4909</v>
      </c>
      <c r="G3577" s="778" t="s">
        <v>4910</v>
      </c>
      <c r="H3577" s="778" t="s">
        <v>4911</v>
      </c>
      <c r="I3577" s="778"/>
      <c r="J3577" s="778" t="s">
        <v>554</v>
      </c>
      <c r="K3577" t="s">
        <v>4912</v>
      </c>
      <c r="L3577" t="s">
        <v>58</v>
      </c>
      <c r="M3577" t="s">
        <v>45</v>
      </c>
      <c r="N3577">
        <v>85028</v>
      </c>
      <c r="R3577" s="2" t="s">
        <v>54</v>
      </c>
      <c r="V3577" s="2" t="s">
        <v>31</v>
      </c>
      <c r="W3577" s="2" t="s">
        <v>1320</v>
      </c>
      <c r="Z3577">
        <v>100</v>
      </c>
      <c r="AC3577" s="6">
        <v>0.82</v>
      </c>
      <c r="AD3577" s="6"/>
      <c r="AE3577" s="6"/>
    </row>
    <row r="3578" spans="1:31">
      <c r="A3578" s="2" t="str">
        <f>IF(OR(COUNTIF($H$3105:$H3577,$H3578)&gt;=1,$H3578=""),"N","Y")</f>
        <v>N</v>
      </c>
      <c r="B3578" s="2" t="str">
        <f>IF(OR(COUNTIF($H$2:$H3577,$H3578)&gt;=1,H3578=""),"N","Y")</f>
        <v>N</v>
      </c>
      <c r="C3578" s="2">
        <v>2012</v>
      </c>
      <c r="D3578" s="1">
        <v>41019</v>
      </c>
      <c r="E3578" s="2" t="s">
        <v>1313</v>
      </c>
      <c r="F3578" s="778" t="s">
        <v>4923</v>
      </c>
      <c r="G3578" s="778" t="s">
        <v>4924</v>
      </c>
      <c r="H3578" s="778" t="s">
        <v>2987</v>
      </c>
      <c r="I3578" s="778"/>
      <c r="J3578" s="778" t="s">
        <v>109</v>
      </c>
      <c r="K3578" t="s">
        <v>4925</v>
      </c>
      <c r="L3578" t="s">
        <v>111</v>
      </c>
      <c r="M3578" t="s">
        <v>45</v>
      </c>
      <c r="N3578">
        <v>85281</v>
      </c>
      <c r="R3578" s="2" t="s">
        <v>1794</v>
      </c>
      <c r="V3578" s="2" t="s">
        <v>528</v>
      </c>
      <c r="Z3578">
        <v>28</v>
      </c>
      <c r="AC3578" s="6">
        <v>0.34</v>
      </c>
      <c r="AD3578" s="6"/>
      <c r="AE3578" s="6"/>
    </row>
    <row r="3579" spans="1:31">
      <c r="A3579" s="2" t="str">
        <f>IF(OR(COUNTIF($H$3105:$H3578,$H3579)&gt;=1,$H3579=""),"N","Y")</f>
        <v>N</v>
      </c>
      <c r="B3579" s="2" t="str">
        <f>IF(OR(COUNTIF($H$2:$H3578,$H3579)&gt;=1,H3579=""),"N","Y")</f>
        <v>N</v>
      </c>
      <c r="C3579" s="2">
        <v>2012</v>
      </c>
      <c r="D3579" s="1">
        <v>41019</v>
      </c>
      <c r="E3579" s="2" t="s">
        <v>1313</v>
      </c>
      <c r="F3579" s="778" t="s">
        <v>4962</v>
      </c>
      <c r="G3579" s="778" t="s">
        <v>4959</v>
      </c>
      <c r="H3579" s="778" t="s">
        <v>2987</v>
      </c>
      <c r="I3579" s="778"/>
      <c r="J3579" s="778" t="s">
        <v>109</v>
      </c>
      <c r="M3579" t="s">
        <v>45</v>
      </c>
      <c r="N3579">
        <v>0</v>
      </c>
      <c r="R3579" s="2" t="s">
        <v>1794</v>
      </c>
      <c r="V3579" s="2" t="s">
        <v>4963</v>
      </c>
      <c r="Z3579">
        <v>22</v>
      </c>
      <c r="AC3579" s="6">
        <v>0.34</v>
      </c>
      <c r="AD3579" s="6"/>
      <c r="AE3579" s="6"/>
    </row>
    <row r="3580" spans="1:31">
      <c r="A3580" s="2" t="str">
        <f>IF(OR(COUNTIF($H$3105:$H3579,$H3580)&gt;=1,$H3580=""),"N","Y")</f>
        <v>N</v>
      </c>
      <c r="B3580" s="2" t="str">
        <f>IF(OR(COUNTIF($H$2:$H3579,$H3580)&gt;=1,H3580=""),"N","Y")</f>
        <v>N</v>
      </c>
      <c r="C3580" s="2">
        <v>2012</v>
      </c>
      <c r="D3580" s="1">
        <v>41019</v>
      </c>
      <c r="E3580" s="2" t="s">
        <v>1313</v>
      </c>
      <c r="F3580" s="778" t="s">
        <v>4200</v>
      </c>
      <c r="G3580" s="778" t="s">
        <v>5026</v>
      </c>
      <c r="H3580" s="778" t="s">
        <v>5035</v>
      </c>
      <c r="I3580" s="778"/>
      <c r="J3580" s="778" t="s">
        <v>807</v>
      </c>
      <c r="K3580" t="s">
        <v>5036</v>
      </c>
      <c r="L3580" s="778" t="s">
        <v>87</v>
      </c>
      <c r="M3580" t="s">
        <v>45</v>
      </c>
      <c r="N3580">
        <v>85737</v>
      </c>
      <c r="R3580" s="2" t="s">
        <v>54</v>
      </c>
      <c r="V3580" s="11">
        <v>41164</v>
      </c>
      <c r="Z3580">
        <v>149</v>
      </c>
      <c r="AC3580" s="6">
        <v>0.42</v>
      </c>
      <c r="AD3580" s="6"/>
      <c r="AE3580" s="6"/>
    </row>
    <row r="3581" spans="1:31">
      <c r="A3581" s="2" t="str">
        <f>IF(OR(COUNTIF($H$3105:$H3580,$H3581)&gt;=1,$H3581=""),"N","Y")</f>
        <v>N</v>
      </c>
      <c r="B3581" s="2" t="str">
        <f>IF(OR(COUNTIF($H$2:$H3580,$H3581)&gt;=1,H3581=""),"N","Y")</f>
        <v>N</v>
      </c>
      <c r="C3581" s="2">
        <v>2012</v>
      </c>
      <c r="D3581" s="1">
        <v>41019</v>
      </c>
      <c r="E3581" s="2" t="s">
        <v>1313</v>
      </c>
      <c r="F3581" s="778" t="s">
        <v>374</v>
      </c>
      <c r="G3581" s="778" t="s">
        <v>5328</v>
      </c>
      <c r="H3581" s="778"/>
      <c r="I3581" s="778"/>
      <c r="J3581" s="778"/>
      <c r="K3581" t="s">
        <v>5333</v>
      </c>
      <c r="L3581" t="s">
        <v>1581</v>
      </c>
      <c r="M3581" t="s">
        <v>45</v>
      </c>
      <c r="N3581">
        <v>85602</v>
      </c>
      <c r="R3581" s="2" t="s">
        <v>858</v>
      </c>
      <c r="AC3581" s="6" t="s">
        <v>11609</v>
      </c>
      <c r="AD3581" s="6"/>
      <c r="AE3581" s="6"/>
    </row>
    <row r="3582" spans="1:31">
      <c r="A3582" s="2" t="str">
        <f>IF(OR(COUNTIF($H$3105:$H3581,$H3582)&gt;=1,$H3582=""),"N","Y")</f>
        <v>N</v>
      </c>
      <c r="B3582" s="2" t="str">
        <f>IF(OR(COUNTIF($H$2:$H3581,$H3582)&gt;=1,H3582=""),"N","Y")</f>
        <v>N</v>
      </c>
      <c r="C3582" s="2">
        <v>2012</v>
      </c>
      <c r="D3582" s="1">
        <v>41019</v>
      </c>
      <c r="E3582" s="2" t="s">
        <v>1313</v>
      </c>
      <c r="F3582" s="778" t="s">
        <v>5330</v>
      </c>
      <c r="G3582" s="778" t="s">
        <v>5328</v>
      </c>
      <c r="H3582" s="778" t="s">
        <v>2879</v>
      </c>
      <c r="I3582" s="778"/>
      <c r="J3582" s="778" t="s">
        <v>5332</v>
      </c>
      <c r="K3582" t="s">
        <v>5333</v>
      </c>
      <c r="L3582" t="s">
        <v>1581</v>
      </c>
      <c r="M3582" t="s">
        <v>45</v>
      </c>
      <c r="N3582">
        <v>85602</v>
      </c>
      <c r="R3582" s="2" t="s">
        <v>54</v>
      </c>
      <c r="V3582" s="2" t="s">
        <v>5334</v>
      </c>
      <c r="W3582" s="2" t="s">
        <v>112</v>
      </c>
      <c r="Z3582">
        <v>112</v>
      </c>
      <c r="AC3582" s="6">
        <v>0.56000000000000005</v>
      </c>
      <c r="AD3582" s="6"/>
      <c r="AE3582" s="6"/>
    </row>
    <row r="3583" spans="1:31">
      <c r="A3583" s="2" t="str">
        <f>IF(OR(COUNTIF($H$3105:$H3582,$H3583)&gt;=1,$H3583=""),"N","Y")</f>
        <v>N</v>
      </c>
      <c r="B3583" s="2" t="str">
        <f>IF(OR(COUNTIF($H$2:$H3582,$H3583)&gt;=1,H3583=""),"N","Y")</f>
        <v>N</v>
      </c>
      <c r="C3583" s="2">
        <v>2012</v>
      </c>
      <c r="D3583" s="1">
        <v>41019</v>
      </c>
      <c r="E3583" s="2" t="s">
        <v>1313</v>
      </c>
      <c r="F3583" s="778" t="s">
        <v>346</v>
      </c>
      <c r="G3583" s="778" t="s">
        <v>5430</v>
      </c>
      <c r="H3583" s="778" t="s">
        <v>2628</v>
      </c>
      <c r="I3583" s="778"/>
      <c r="J3583" s="778" t="s">
        <v>1294</v>
      </c>
      <c r="K3583" t="s">
        <v>5431</v>
      </c>
      <c r="L3583" t="s">
        <v>413</v>
      </c>
      <c r="M3583" t="s">
        <v>45</v>
      </c>
      <c r="N3583">
        <v>85234</v>
      </c>
      <c r="R3583" s="2" t="s">
        <v>1794</v>
      </c>
      <c r="V3583" s="2" t="s">
        <v>842</v>
      </c>
      <c r="Z3583">
        <v>22</v>
      </c>
      <c r="AC3583" s="6">
        <v>0.42</v>
      </c>
      <c r="AD3583" s="6"/>
      <c r="AE3583" s="6"/>
    </row>
    <row r="3584" spans="1:31">
      <c r="A3584" s="2" t="str">
        <f>IF(OR(COUNTIF($H$3105:$H3583,$H3584)&gt;=1,$H3584=""),"N","Y")</f>
        <v>N</v>
      </c>
      <c r="B3584" s="2" t="str">
        <f>IF(OR(COUNTIF($H$2:$H3583,$H3584)&gt;=1,H3584=""),"N","Y")</f>
        <v>N</v>
      </c>
      <c r="C3584" s="2">
        <v>2012</v>
      </c>
      <c r="D3584" s="1">
        <v>41019</v>
      </c>
      <c r="E3584" s="2" t="s">
        <v>1313</v>
      </c>
      <c r="F3584" s="778" t="s">
        <v>435</v>
      </c>
      <c r="G3584" s="778" t="s">
        <v>5447</v>
      </c>
      <c r="H3584" s="778" t="s">
        <v>3184</v>
      </c>
      <c r="I3584" s="778"/>
      <c r="J3584" s="778" t="s">
        <v>788</v>
      </c>
      <c r="K3584" t="s">
        <v>5452</v>
      </c>
      <c r="L3584" t="s">
        <v>371</v>
      </c>
      <c r="M3584" t="s">
        <v>45</v>
      </c>
      <c r="N3584">
        <v>85202</v>
      </c>
      <c r="R3584" s="2" t="s">
        <v>54</v>
      </c>
      <c r="V3584" s="11">
        <v>41164</v>
      </c>
      <c r="Z3584">
        <v>165</v>
      </c>
      <c r="AC3584" s="6">
        <v>0.71</v>
      </c>
      <c r="AD3584" s="6"/>
      <c r="AE3584" s="6"/>
    </row>
    <row r="3585" spans="1:31">
      <c r="A3585" s="2" t="str">
        <f>IF(OR(COUNTIF($H$3105:$H3584,$H3585)&gt;=1,$H3585=""),"N","Y")</f>
        <v>N</v>
      </c>
      <c r="B3585" s="2" t="str">
        <f>IF(OR(COUNTIF($H$2:$H3584,$H3585)&gt;=1,H3585=""),"N","Y")</f>
        <v>N</v>
      </c>
      <c r="C3585" s="2">
        <v>2012</v>
      </c>
      <c r="D3585" s="1">
        <v>41019</v>
      </c>
      <c r="E3585" s="2" t="s">
        <v>1313</v>
      </c>
      <c r="F3585" s="778" t="s">
        <v>5482</v>
      </c>
      <c r="G3585" s="778" t="s">
        <v>5483</v>
      </c>
      <c r="H3585" s="778"/>
      <c r="I3585" s="778"/>
      <c r="J3585" s="778"/>
      <c r="K3585" t="s">
        <v>5484</v>
      </c>
      <c r="L3585" t="s">
        <v>371</v>
      </c>
      <c r="M3585" t="s">
        <v>45</v>
      </c>
      <c r="N3585">
        <v>85205</v>
      </c>
      <c r="R3585" s="2" t="s">
        <v>858</v>
      </c>
      <c r="AC3585" s="6" t="s">
        <v>11609</v>
      </c>
      <c r="AD3585" s="6"/>
      <c r="AE3585" s="6"/>
    </row>
    <row r="3586" spans="1:31">
      <c r="A3586" s="2" t="str">
        <f>IF(OR(COUNTIF($H$3105:$H3585,$H3586)&gt;=1,$H3586=""),"N","Y")</f>
        <v>N</v>
      </c>
      <c r="B3586" s="2" t="str">
        <f>IF(OR(COUNTIF($H$2:$H3585,$H3586)&gt;=1,H3586=""),"N","Y")</f>
        <v>N</v>
      </c>
      <c r="C3586" s="2">
        <v>2012</v>
      </c>
      <c r="D3586" s="1">
        <v>41019</v>
      </c>
      <c r="E3586" s="2" t="s">
        <v>1313</v>
      </c>
      <c r="F3586" s="778" t="s">
        <v>827</v>
      </c>
      <c r="G3586" s="778" t="s">
        <v>5527</v>
      </c>
      <c r="H3586" s="778"/>
      <c r="I3586" s="778"/>
      <c r="J3586" s="778"/>
      <c r="K3586" t="s">
        <v>5530</v>
      </c>
      <c r="L3586" s="778" t="s">
        <v>371</v>
      </c>
      <c r="M3586" t="s">
        <v>45</v>
      </c>
      <c r="N3586">
        <v>85212</v>
      </c>
      <c r="R3586" s="2" t="s">
        <v>858</v>
      </c>
      <c r="AC3586" s="6" t="s">
        <v>11609</v>
      </c>
      <c r="AD3586" s="6"/>
      <c r="AE3586" s="6"/>
    </row>
    <row r="3587" spans="1:31">
      <c r="A3587" s="2" t="str">
        <f>IF(OR(COUNTIF($H$3105:$H3586,$H3587)&gt;=1,$H3587=""),"N","Y")</f>
        <v>N</v>
      </c>
      <c r="B3587" s="2" t="str">
        <f>IF(OR(COUNTIF($H$2:$H3586,$H3587)&gt;=1,H3587=""),"N","Y")</f>
        <v>N</v>
      </c>
      <c r="C3587" s="2">
        <v>2012</v>
      </c>
      <c r="D3587" s="1">
        <v>41019</v>
      </c>
      <c r="E3587" s="2" t="s">
        <v>1313</v>
      </c>
      <c r="F3587" s="778" t="s">
        <v>2367</v>
      </c>
      <c r="G3587" s="778" t="s">
        <v>5600</v>
      </c>
      <c r="H3587" s="778" t="s">
        <v>2758</v>
      </c>
      <c r="I3587" s="778"/>
      <c r="J3587" s="778" t="s">
        <v>672</v>
      </c>
      <c r="K3587" t="s">
        <v>5601</v>
      </c>
      <c r="L3587" t="s">
        <v>58</v>
      </c>
      <c r="M3587" t="s">
        <v>45</v>
      </c>
      <c r="N3587">
        <v>85028</v>
      </c>
      <c r="R3587" s="2" t="s">
        <v>54</v>
      </c>
      <c r="V3587" s="2" t="s">
        <v>3997</v>
      </c>
      <c r="Z3587">
        <v>12</v>
      </c>
      <c r="AC3587" s="6">
        <v>0.43</v>
      </c>
      <c r="AD3587" s="6"/>
      <c r="AE3587" s="6"/>
    </row>
    <row r="3588" spans="1:31">
      <c r="A3588" s="2" t="str">
        <f>IF(OR(COUNTIF($H$3105:$H3587,$H3588)&gt;=1,$H3588=""),"N","Y")</f>
        <v>N</v>
      </c>
      <c r="B3588" s="2" t="str">
        <f>IF(OR(COUNTIF($H$2:$H3587,$H3588)&gt;=1,H3588=""),"N","Y")</f>
        <v>N</v>
      </c>
      <c r="C3588" s="2">
        <v>2012</v>
      </c>
      <c r="D3588" s="1">
        <v>41019</v>
      </c>
      <c r="E3588" s="2" t="s">
        <v>1313</v>
      </c>
      <c r="F3588" s="778" t="s">
        <v>3662</v>
      </c>
      <c r="G3588" s="778" t="s">
        <v>5628</v>
      </c>
      <c r="H3588" s="778"/>
      <c r="I3588" s="778"/>
      <c r="J3588" s="778"/>
      <c r="M3588" t="s">
        <v>45</v>
      </c>
      <c r="N3588">
        <v>0</v>
      </c>
      <c r="R3588" s="2" t="s">
        <v>858</v>
      </c>
      <c r="AC3588" s="6" t="s">
        <v>11609</v>
      </c>
      <c r="AD3588" s="6"/>
      <c r="AE3588" s="6"/>
    </row>
    <row r="3589" spans="1:31">
      <c r="A3589" s="2" t="str">
        <f>IF(OR(COUNTIF($H$3105:$H3588,$H3589)&gt;=1,$H3589=""),"N","Y")</f>
        <v>N</v>
      </c>
      <c r="B3589" s="2" t="str">
        <f>IF(OR(COUNTIF($H$2:$H3588,$H3589)&gt;=1,H3589=""),"N","Y")</f>
        <v>N</v>
      </c>
      <c r="C3589" s="2">
        <v>2012</v>
      </c>
      <c r="D3589" s="1">
        <v>41019</v>
      </c>
      <c r="E3589" s="2" t="s">
        <v>1313</v>
      </c>
      <c r="F3589" s="778" t="s">
        <v>1124</v>
      </c>
      <c r="G3589" s="778" t="s">
        <v>5641</v>
      </c>
      <c r="H3589" s="778"/>
      <c r="I3589" s="778"/>
      <c r="J3589" s="778"/>
      <c r="M3589" t="s">
        <v>45</v>
      </c>
      <c r="N3589">
        <v>0</v>
      </c>
      <c r="R3589" s="2" t="s">
        <v>858</v>
      </c>
      <c r="AC3589" s="6" t="s">
        <v>11609</v>
      </c>
      <c r="AD3589" s="6"/>
      <c r="AE3589" s="6"/>
    </row>
    <row r="3590" spans="1:31">
      <c r="A3590" s="2" t="str">
        <f>IF(OR(COUNTIF($H$3105:$H3589,$H3590)&gt;=1,$H3590=""),"N","Y")</f>
        <v>Y</v>
      </c>
      <c r="B3590" s="2" t="str">
        <f>IF(OR(COUNTIF($H$2:$H3589,$H3590)&gt;=1,H3590=""),"N","Y")</f>
        <v>N</v>
      </c>
      <c r="C3590" s="2">
        <v>2012</v>
      </c>
      <c r="D3590" s="1">
        <v>41019</v>
      </c>
      <c r="E3590" s="2" t="s">
        <v>1313</v>
      </c>
      <c r="F3590" s="778" t="s">
        <v>392</v>
      </c>
      <c r="G3590" s="778" t="s">
        <v>5746</v>
      </c>
      <c r="H3590" s="778" t="s">
        <v>5755</v>
      </c>
      <c r="I3590" s="778"/>
      <c r="J3590" s="778" t="s">
        <v>1948</v>
      </c>
      <c r="K3590" t="s">
        <v>5753</v>
      </c>
      <c r="L3590" t="s">
        <v>2011</v>
      </c>
      <c r="M3590" t="s">
        <v>45</v>
      </c>
      <c r="N3590">
        <v>85234</v>
      </c>
      <c r="R3590" s="2" t="s">
        <v>54</v>
      </c>
      <c r="W3590" s="2" t="s">
        <v>46</v>
      </c>
      <c r="Z3590">
        <v>150</v>
      </c>
      <c r="AC3590" s="6">
        <v>0.24</v>
      </c>
      <c r="AD3590" s="6"/>
      <c r="AE3590" s="6"/>
    </row>
    <row r="3591" spans="1:31">
      <c r="A3591" s="2" t="str">
        <f>IF(OR(COUNTIF($H$3105:$H3590,$H3591)&gt;=1,$H3591=""),"N","Y")</f>
        <v>N</v>
      </c>
      <c r="B3591" s="2" t="str">
        <f>IF(OR(COUNTIF($H$2:$H3590,$H3591)&gt;=1,H3591=""),"N","Y")</f>
        <v>N</v>
      </c>
      <c r="C3591" s="2">
        <v>2012</v>
      </c>
      <c r="D3591" s="1">
        <v>41019</v>
      </c>
      <c r="E3591" s="2" t="s">
        <v>1313</v>
      </c>
      <c r="F3591" s="778" t="s">
        <v>653</v>
      </c>
      <c r="G3591" s="778" t="s">
        <v>5793</v>
      </c>
      <c r="H3591" s="778"/>
      <c r="I3591" s="778"/>
      <c r="J3591" s="778"/>
      <c r="K3591" s="778" t="s">
        <v>5794</v>
      </c>
      <c r="L3591" s="778" t="s">
        <v>5795</v>
      </c>
      <c r="M3591" s="778" t="s">
        <v>45</v>
      </c>
      <c r="N3591">
        <v>85260</v>
      </c>
      <c r="R3591" s="2" t="s">
        <v>858</v>
      </c>
      <c r="X3591" s="778"/>
      <c r="Y3591" s="778"/>
      <c r="Z3591" s="778"/>
      <c r="AC3591" s="6" t="s">
        <v>11609</v>
      </c>
      <c r="AD3591" s="6"/>
      <c r="AE3591" s="6"/>
    </row>
    <row r="3592" spans="1:31">
      <c r="A3592" s="2" t="str">
        <f>IF(OR(COUNTIF($H$3105:$H3591,$H3592)&gt;=1,$H3592=""),"N","Y")</f>
        <v>Y</v>
      </c>
      <c r="B3592" s="2" t="str">
        <f>IF(OR(COUNTIF($H$2:$H3591,$H3592)&gt;=1,H3592=""),"N","Y")</f>
        <v>N</v>
      </c>
      <c r="C3592" s="2">
        <v>2012</v>
      </c>
      <c r="D3592" s="1">
        <v>41019</v>
      </c>
      <c r="E3592" s="2" t="s">
        <v>1313</v>
      </c>
      <c r="F3592" s="778" t="s">
        <v>1979</v>
      </c>
      <c r="G3592" s="778" t="s">
        <v>5824</v>
      </c>
      <c r="H3592" s="778" t="s">
        <v>4506</v>
      </c>
      <c r="I3592" s="778"/>
      <c r="J3592" s="778" t="s">
        <v>3867</v>
      </c>
      <c r="K3592" t="s">
        <v>5827</v>
      </c>
      <c r="L3592" t="s">
        <v>413</v>
      </c>
      <c r="M3592" t="s">
        <v>45</v>
      </c>
      <c r="N3592">
        <v>85297</v>
      </c>
      <c r="R3592" s="2" t="s">
        <v>54</v>
      </c>
      <c r="V3592" s="2">
        <v>12</v>
      </c>
      <c r="W3592" s="2" t="s">
        <v>46</v>
      </c>
      <c r="Z3592">
        <v>150</v>
      </c>
      <c r="AC3592" s="6">
        <v>0.42</v>
      </c>
      <c r="AD3592" s="6"/>
      <c r="AE3592" s="6"/>
    </row>
    <row r="3593" spans="1:31">
      <c r="A3593" s="2" t="str">
        <f>IF(OR(COUNTIF($H$3105:$H3592,$H3593)&gt;=1,$H3593=""),"N","Y")</f>
        <v>N</v>
      </c>
      <c r="B3593" s="2" t="str">
        <f>IF(OR(COUNTIF($H$2:$H3592,$H3593)&gt;=1,H3593=""),"N","Y")</f>
        <v>N</v>
      </c>
      <c r="C3593" s="2">
        <v>2012</v>
      </c>
      <c r="D3593" s="1">
        <v>41019</v>
      </c>
      <c r="E3593" s="2" t="s">
        <v>1313</v>
      </c>
      <c r="F3593" s="778" t="s">
        <v>647</v>
      </c>
      <c r="G3593" s="778" t="s">
        <v>6060</v>
      </c>
      <c r="H3593" s="778"/>
      <c r="I3593" s="778"/>
      <c r="J3593" s="778"/>
      <c r="K3593" t="s">
        <v>3590</v>
      </c>
      <c r="L3593" t="s">
        <v>131</v>
      </c>
      <c r="M3593" t="s">
        <v>45</v>
      </c>
      <c r="N3593">
        <v>85257</v>
      </c>
      <c r="R3593" s="2" t="s">
        <v>858</v>
      </c>
      <c r="AC3593" s="6" t="s">
        <v>11609</v>
      </c>
      <c r="AD3593" s="6"/>
      <c r="AE3593" s="6"/>
    </row>
    <row r="3594" spans="1:31">
      <c r="A3594" s="2" t="str">
        <f>IF(OR(COUNTIF($H$3105:$H3593,$H3594)&gt;=1,$H3594=""),"N","Y")</f>
        <v>N</v>
      </c>
      <c r="B3594" s="2" t="str">
        <f>IF(OR(COUNTIF($H$2:$H3593,$H3594)&gt;=1,H3594=""),"N","Y")</f>
        <v>N</v>
      </c>
      <c r="C3594" s="2">
        <v>2012</v>
      </c>
      <c r="D3594" s="1">
        <v>41019</v>
      </c>
      <c r="E3594" s="2" t="s">
        <v>1313</v>
      </c>
      <c r="F3594" s="778" t="s">
        <v>6082</v>
      </c>
      <c r="G3594" s="778" t="s">
        <v>6083</v>
      </c>
      <c r="H3594" s="778"/>
      <c r="I3594" s="778"/>
      <c r="J3594" s="778"/>
      <c r="K3594" s="778" t="s">
        <v>6084</v>
      </c>
      <c r="L3594" s="778" t="s">
        <v>6085</v>
      </c>
      <c r="M3594" s="778" t="s">
        <v>45</v>
      </c>
      <c r="N3594" s="778">
        <v>85331</v>
      </c>
      <c r="R3594" s="2" t="s">
        <v>1794</v>
      </c>
      <c r="X3594" s="778"/>
      <c r="Y3594" s="778"/>
      <c r="Z3594" s="778"/>
      <c r="AC3594" s="6" t="s">
        <v>11609</v>
      </c>
      <c r="AD3594" s="6"/>
      <c r="AE3594" s="6"/>
    </row>
    <row r="3595" spans="1:31">
      <c r="A3595" s="2" t="str">
        <f>IF(OR(COUNTIF($H$3105:$H3594,$H3595)&gt;=1,$H3595=""),"N","Y")</f>
        <v>N</v>
      </c>
      <c r="B3595" s="2" t="str">
        <f>IF(OR(COUNTIF($H$2:$H3594,$H3595)&gt;=1,H3595=""),"N","Y")</f>
        <v>N</v>
      </c>
      <c r="C3595" s="2">
        <v>2012</v>
      </c>
      <c r="D3595" s="1">
        <v>41019</v>
      </c>
      <c r="E3595" s="2" t="s">
        <v>1313</v>
      </c>
      <c r="F3595" s="778" t="s">
        <v>706</v>
      </c>
      <c r="G3595" s="778" t="s">
        <v>6110</v>
      </c>
      <c r="H3595" s="778" t="s">
        <v>4436</v>
      </c>
      <c r="I3595" s="778"/>
      <c r="J3595" s="778" t="s">
        <v>3205</v>
      </c>
      <c r="K3595" s="778" t="s">
        <v>6112</v>
      </c>
      <c r="L3595" s="778" t="s">
        <v>58</v>
      </c>
      <c r="M3595" s="778" t="s">
        <v>45</v>
      </c>
      <c r="N3595" s="778">
        <v>85021</v>
      </c>
      <c r="R3595" s="2" t="s">
        <v>54</v>
      </c>
      <c r="V3595" s="2" t="s">
        <v>249</v>
      </c>
      <c r="Z3595">
        <v>100</v>
      </c>
      <c r="AC3595" s="6" t="s">
        <v>11609</v>
      </c>
      <c r="AD3595" s="6"/>
      <c r="AE3595" s="6"/>
    </row>
    <row r="3596" spans="1:31">
      <c r="A3596" s="2" t="str">
        <f>IF(OR(COUNTIF($H$3105:$H3595,$H3596)&gt;=1,$H3596=""),"N","Y")</f>
        <v>N</v>
      </c>
      <c r="B3596" s="2" t="str">
        <f>IF(OR(COUNTIF($H$2:$H3595,$H3596)&gt;=1,H3596=""),"N","Y")</f>
        <v>N</v>
      </c>
      <c r="C3596" s="2">
        <v>2012</v>
      </c>
      <c r="D3596" s="1">
        <v>41019</v>
      </c>
      <c r="E3596" s="2" t="s">
        <v>1313</v>
      </c>
      <c r="F3596" s="778" t="s">
        <v>281</v>
      </c>
      <c r="G3596" s="778" t="s">
        <v>6110</v>
      </c>
      <c r="H3596" s="778" t="s">
        <v>506</v>
      </c>
      <c r="I3596" s="778"/>
      <c r="J3596" s="778"/>
      <c r="K3596" t="s">
        <v>6113</v>
      </c>
      <c r="L3596" s="778" t="s">
        <v>58</v>
      </c>
      <c r="M3596" t="s">
        <v>45</v>
      </c>
      <c r="N3596">
        <v>85021</v>
      </c>
      <c r="R3596" s="2" t="s">
        <v>54</v>
      </c>
      <c r="V3596" s="2" t="s">
        <v>249</v>
      </c>
      <c r="Z3596">
        <v>20</v>
      </c>
      <c r="AC3596" s="6" t="s">
        <v>11609</v>
      </c>
      <c r="AD3596" s="6"/>
      <c r="AE3596" s="6"/>
    </row>
    <row r="3597" spans="1:31">
      <c r="A3597" s="2" t="str">
        <f>IF(OR(COUNTIF($H$3105:$H3596,$H3597)&gt;=1,$H3597=""),"N","Y")</f>
        <v>Y</v>
      </c>
      <c r="B3597" s="2" t="str">
        <f>IF(OR(COUNTIF($H$2:$H3596,$H3597)&gt;=1,H3597=""),"N","Y")</f>
        <v>Y</v>
      </c>
      <c r="C3597" s="2">
        <v>2012</v>
      </c>
      <c r="D3597" s="1">
        <v>41019</v>
      </c>
      <c r="E3597" s="2" t="s">
        <v>1313</v>
      </c>
      <c r="F3597" s="778" t="s">
        <v>2038</v>
      </c>
      <c r="G3597" s="778" t="s">
        <v>6120</v>
      </c>
      <c r="H3597" s="778" t="s">
        <v>6121</v>
      </c>
      <c r="I3597" s="778"/>
      <c r="J3597" s="778" t="s">
        <v>6122</v>
      </c>
      <c r="K3597" t="s">
        <v>6123</v>
      </c>
      <c r="L3597" s="778" t="s">
        <v>58</v>
      </c>
      <c r="M3597" t="s">
        <v>45</v>
      </c>
      <c r="N3597">
        <v>85016</v>
      </c>
      <c r="R3597" s="2" t="s">
        <v>54</v>
      </c>
      <c r="V3597" s="2" t="s">
        <v>6124</v>
      </c>
      <c r="Z3597">
        <v>91</v>
      </c>
      <c r="AC3597" s="6" t="s">
        <v>11609</v>
      </c>
      <c r="AD3597" s="6"/>
      <c r="AE3597" s="6"/>
    </row>
    <row r="3598" spans="1:31">
      <c r="A3598" s="2" t="str">
        <f>IF(OR(COUNTIF($H$3105:$H3597,$H3598)&gt;=1,$H3598=""),"N","Y")</f>
        <v>Y</v>
      </c>
      <c r="B3598" s="2" t="str">
        <f>IF(OR(COUNTIF($H$2:$H3597,$H3598)&gt;=1,H3598=""),"N","Y")</f>
        <v>Y</v>
      </c>
      <c r="C3598" s="2">
        <v>2012</v>
      </c>
      <c r="D3598" s="1">
        <v>41019</v>
      </c>
      <c r="E3598" s="2" t="s">
        <v>1313</v>
      </c>
      <c r="F3598" s="778" t="s">
        <v>6158</v>
      </c>
      <c r="G3598" s="778" t="s">
        <v>6159</v>
      </c>
      <c r="H3598" s="778" t="s">
        <v>6160</v>
      </c>
      <c r="I3598" s="778"/>
      <c r="J3598" s="778" t="s">
        <v>6161</v>
      </c>
      <c r="K3598" t="s">
        <v>6162</v>
      </c>
      <c r="L3598" s="778" t="s">
        <v>371</v>
      </c>
      <c r="M3598" t="s">
        <v>45</v>
      </c>
      <c r="N3598">
        <v>85201</v>
      </c>
      <c r="R3598" s="2" t="s">
        <v>54</v>
      </c>
      <c r="V3598" s="11">
        <v>41832</v>
      </c>
      <c r="W3598" s="2" t="s">
        <v>1320</v>
      </c>
      <c r="Z3598">
        <v>20</v>
      </c>
      <c r="AC3598" s="6" t="s">
        <v>11609</v>
      </c>
      <c r="AD3598" s="6"/>
      <c r="AE3598" s="6"/>
    </row>
    <row r="3599" spans="1:31">
      <c r="A3599" s="2" t="str">
        <f>IF(OR(COUNTIF($H$3105:$H3598,$H3599)&gt;=1,$H3599=""),"N","Y")</f>
        <v>N</v>
      </c>
      <c r="B3599" s="2" t="str">
        <f>IF(OR(COUNTIF($H$2:$H3598,$H3599)&gt;=1,H3599=""),"N","Y")</f>
        <v>N</v>
      </c>
      <c r="C3599" s="2">
        <v>2012</v>
      </c>
      <c r="D3599" s="1">
        <v>41019</v>
      </c>
      <c r="E3599" s="2" t="s">
        <v>1313</v>
      </c>
      <c r="F3599" s="778" t="s">
        <v>6183</v>
      </c>
      <c r="G3599" s="778" t="s">
        <v>864</v>
      </c>
      <c r="H3599" s="778" t="s">
        <v>6184</v>
      </c>
      <c r="I3599" s="778"/>
      <c r="J3599" s="778" t="s">
        <v>1370</v>
      </c>
      <c r="K3599" t="s">
        <v>6186</v>
      </c>
      <c r="L3599" t="s">
        <v>2011</v>
      </c>
      <c r="M3599" t="s">
        <v>45</v>
      </c>
      <c r="N3599">
        <v>85296</v>
      </c>
      <c r="R3599" s="2" t="s">
        <v>1794</v>
      </c>
      <c r="V3599" s="2" t="s">
        <v>231</v>
      </c>
      <c r="Z3599">
        <v>34</v>
      </c>
      <c r="AC3599" s="6">
        <v>0.2</v>
      </c>
      <c r="AD3599" s="6"/>
      <c r="AE3599" s="6"/>
    </row>
    <row r="3600" spans="1:31">
      <c r="A3600" s="2" t="str">
        <f>IF(OR(COUNTIF($H$3105:$H3599,$H3600)&gt;=1,$H3600=""),"N","Y")</f>
        <v>Y</v>
      </c>
      <c r="B3600" s="2" t="str">
        <f>IF(OR(COUNTIF($H$2:$H3599,$H3600)&gt;=1,H3600=""),"N","Y")</f>
        <v>Y</v>
      </c>
      <c r="C3600" s="2">
        <v>2012</v>
      </c>
      <c r="D3600" s="1">
        <v>41019</v>
      </c>
      <c r="E3600" s="2" t="s">
        <v>1313</v>
      </c>
      <c r="F3600" s="778" t="s">
        <v>6255</v>
      </c>
      <c r="G3600" s="778" t="s">
        <v>6256</v>
      </c>
      <c r="H3600" s="778" t="s">
        <v>6260</v>
      </c>
      <c r="I3600" s="778"/>
      <c r="J3600" s="778" t="s">
        <v>1869</v>
      </c>
      <c r="K3600" t="s">
        <v>6261</v>
      </c>
      <c r="L3600" t="s">
        <v>6262</v>
      </c>
      <c r="M3600" t="s">
        <v>45</v>
      </c>
      <c r="N3600">
        <v>85173</v>
      </c>
      <c r="R3600" s="2" t="s">
        <v>54</v>
      </c>
      <c r="V3600" s="2" t="s">
        <v>6263</v>
      </c>
      <c r="Z3600">
        <v>82</v>
      </c>
      <c r="AC3600" s="6">
        <v>0.94</v>
      </c>
      <c r="AD3600" s="6"/>
      <c r="AE3600" s="6"/>
    </row>
    <row r="3601" spans="1:31">
      <c r="A3601" s="2" t="str">
        <f>IF(OR(COUNTIF($H$3105:$H3600,$H3601)&gt;=1,$H3601=""),"N","Y")</f>
        <v>N</v>
      </c>
      <c r="B3601" s="2" t="str">
        <f>IF(OR(COUNTIF($H$2:$H3600,$H3601)&gt;=1,H3601=""),"N","Y")</f>
        <v>N</v>
      </c>
      <c r="C3601" s="2">
        <v>2012</v>
      </c>
      <c r="D3601" s="1">
        <v>41019</v>
      </c>
      <c r="E3601" s="2" t="s">
        <v>1313</v>
      </c>
      <c r="F3601" s="778" t="s">
        <v>6255</v>
      </c>
      <c r="G3601" s="778" t="s">
        <v>6256</v>
      </c>
      <c r="H3601" s="778" t="s">
        <v>6260</v>
      </c>
      <c r="I3601" s="778"/>
      <c r="J3601" s="778" t="s">
        <v>1869</v>
      </c>
      <c r="K3601" t="s">
        <v>6264</v>
      </c>
      <c r="L3601" t="s">
        <v>1871</v>
      </c>
      <c r="M3601" t="s">
        <v>45</v>
      </c>
      <c r="N3601">
        <v>85173</v>
      </c>
      <c r="R3601" s="2" t="s">
        <v>54</v>
      </c>
      <c r="V3601" s="11">
        <v>41164</v>
      </c>
      <c r="Z3601">
        <v>82</v>
      </c>
      <c r="AC3601" s="6">
        <v>0.94</v>
      </c>
      <c r="AD3601" s="6"/>
      <c r="AE3601" s="6"/>
    </row>
    <row r="3602" spans="1:31">
      <c r="A3602" s="2" t="str">
        <f>IF(OR(COUNTIF($H$3105:$H3601,$H3602)&gt;=1,$H3602=""),"N","Y")</f>
        <v>Y</v>
      </c>
      <c r="B3602" s="2" t="str">
        <f>IF(OR(COUNTIF($H$2:$H3601,$H3602)&gt;=1,H3602=""),"N","Y")</f>
        <v>Y</v>
      </c>
      <c r="C3602" s="2">
        <v>2012</v>
      </c>
      <c r="D3602" s="1">
        <v>41019</v>
      </c>
      <c r="E3602" s="2" t="s">
        <v>1313</v>
      </c>
      <c r="F3602" s="778" t="s">
        <v>6366</v>
      </c>
      <c r="G3602" s="778" t="s">
        <v>6365</v>
      </c>
      <c r="H3602" s="778" t="s">
        <v>649</v>
      </c>
      <c r="I3602" s="778"/>
      <c r="J3602" s="778" t="s">
        <v>554</v>
      </c>
      <c r="K3602" t="s">
        <v>6367</v>
      </c>
      <c r="L3602" t="s">
        <v>58</v>
      </c>
      <c r="M3602" t="s">
        <v>45</v>
      </c>
      <c r="N3602">
        <v>85043</v>
      </c>
      <c r="R3602" s="2" t="s">
        <v>54</v>
      </c>
      <c r="V3602" s="11">
        <v>41923</v>
      </c>
      <c r="W3602" s="2" t="s">
        <v>383</v>
      </c>
      <c r="Z3602">
        <v>161</v>
      </c>
      <c r="AC3602" s="6">
        <v>0.71</v>
      </c>
      <c r="AD3602" s="6"/>
      <c r="AE3602" s="6"/>
    </row>
    <row r="3603" spans="1:31">
      <c r="A3603" s="2" t="str">
        <f>IF(OR(COUNTIF($H$3105:$H3602,$H3603)&gt;=1,$H3603=""),"N","Y")</f>
        <v>N</v>
      </c>
      <c r="B3603" s="2" t="str">
        <f>IF(OR(COUNTIF($H$2:$H3602,$H3603)&gt;=1,H3603=""),"N","Y")</f>
        <v>N</v>
      </c>
      <c r="C3603" s="2">
        <v>2012</v>
      </c>
      <c r="D3603" s="1">
        <v>41019</v>
      </c>
      <c r="E3603" s="2" t="s">
        <v>1313</v>
      </c>
      <c r="F3603" s="778" t="s">
        <v>6483</v>
      </c>
      <c r="G3603" s="778" t="s">
        <v>6479</v>
      </c>
      <c r="H3603" s="778"/>
      <c r="I3603" s="778"/>
      <c r="J3603" s="778"/>
      <c r="M3603" t="s">
        <v>45</v>
      </c>
      <c r="N3603">
        <v>0</v>
      </c>
      <c r="R3603" s="2" t="s">
        <v>858</v>
      </c>
      <c r="AC3603" s="6" t="s">
        <v>11609</v>
      </c>
      <c r="AD3603" s="6"/>
      <c r="AE3603" s="6"/>
    </row>
    <row r="3604" spans="1:31">
      <c r="A3604" s="2" t="str">
        <f>IF(OR(COUNTIF($H$3105:$H3603,$H3604)&gt;=1,$H3604=""),"N","Y")</f>
        <v>N</v>
      </c>
      <c r="B3604" s="2" t="str">
        <f>IF(OR(COUNTIF($H$2:$H3603,$H3604)&gt;=1,H3604=""),"N","Y")</f>
        <v>N</v>
      </c>
      <c r="C3604" s="2">
        <v>2012</v>
      </c>
      <c r="D3604" s="1">
        <v>41019</v>
      </c>
      <c r="E3604" s="2" t="s">
        <v>1313</v>
      </c>
      <c r="F3604" s="778" t="s">
        <v>473</v>
      </c>
      <c r="G3604" s="778" t="s">
        <v>6592</v>
      </c>
      <c r="H3604" s="778"/>
      <c r="I3604" s="778"/>
      <c r="J3604" s="778"/>
      <c r="K3604" t="s">
        <v>6594</v>
      </c>
      <c r="L3604" t="s">
        <v>6595</v>
      </c>
      <c r="M3604" t="s">
        <v>45</v>
      </c>
      <c r="N3604">
        <v>85226</v>
      </c>
      <c r="R3604" s="2" t="s">
        <v>858</v>
      </c>
      <c r="AC3604" s="6" t="s">
        <v>11609</v>
      </c>
      <c r="AD3604" s="6"/>
      <c r="AE3604" s="6"/>
    </row>
    <row r="3605" spans="1:31">
      <c r="A3605" s="2" t="str">
        <f>IF(OR(COUNTIF($H$3105:$H3604,$H3605)&gt;=1,$H3605=""),"N","Y")</f>
        <v>N</v>
      </c>
      <c r="B3605" s="2" t="str">
        <f>IF(OR(COUNTIF($H$2:$H3604,$H3605)&gt;=1,H3605=""),"N","Y")</f>
        <v>N</v>
      </c>
      <c r="C3605" s="2">
        <v>2012</v>
      </c>
      <c r="D3605" s="1">
        <v>41019</v>
      </c>
      <c r="E3605" s="2" t="s">
        <v>1313</v>
      </c>
      <c r="F3605" s="778" t="s">
        <v>1303</v>
      </c>
      <c r="G3605" s="778" t="s">
        <v>6592</v>
      </c>
      <c r="H3605" s="778"/>
      <c r="I3605" s="778"/>
      <c r="J3605" s="778"/>
      <c r="K3605" t="s">
        <v>6593</v>
      </c>
      <c r="L3605" t="s">
        <v>116</v>
      </c>
      <c r="M3605" t="s">
        <v>45</v>
      </c>
      <c r="N3605">
        <v>85226</v>
      </c>
      <c r="R3605" s="2" t="s">
        <v>858</v>
      </c>
      <c r="AC3605" s="6" t="s">
        <v>11609</v>
      </c>
      <c r="AD3605" s="6"/>
      <c r="AE3605" s="6"/>
    </row>
    <row r="3606" spans="1:31">
      <c r="A3606" s="2" t="str">
        <f>IF(OR(COUNTIF($H$3105:$H3605,$H3606)&gt;=1,$H3606=""),"N","Y")</f>
        <v>Y</v>
      </c>
      <c r="B3606" s="2" t="str">
        <f>IF(OR(COUNTIF($H$2:$H3605,$H3606)&gt;=1,H3606=""),"N","Y")</f>
        <v>Y</v>
      </c>
      <c r="C3606" s="2">
        <v>2012</v>
      </c>
      <c r="D3606" s="1">
        <v>41019</v>
      </c>
      <c r="E3606" s="2" t="s">
        <v>1313</v>
      </c>
      <c r="F3606" s="778" t="s">
        <v>1231</v>
      </c>
      <c r="G3606" s="778" t="s">
        <v>6596</v>
      </c>
      <c r="H3606" s="778" t="s">
        <v>6597</v>
      </c>
      <c r="I3606" s="778"/>
      <c r="J3606" s="778" t="s">
        <v>6598</v>
      </c>
      <c r="K3606" t="s">
        <v>6599</v>
      </c>
      <c r="L3606" t="s">
        <v>6600</v>
      </c>
      <c r="M3606" t="s">
        <v>45</v>
      </c>
      <c r="N3606">
        <v>85260</v>
      </c>
      <c r="R3606" s="2" t="s">
        <v>1794</v>
      </c>
      <c r="V3606" s="2" t="s">
        <v>6601</v>
      </c>
      <c r="AC3606" s="6" t="s">
        <v>11609</v>
      </c>
      <c r="AD3606" s="6"/>
      <c r="AE3606" s="6"/>
    </row>
    <row r="3607" spans="1:31">
      <c r="A3607" s="2" t="str">
        <f>IF(OR(COUNTIF($H$3105:$H3606,$H3607)&gt;=1,$H3607=""),"N","Y")</f>
        <v>Y</v>
      </c>
      <c r="B3607" s="2" t="str">
        <f>IF(OR(COUNTIF($H$2:$H3606,$H3607)&gt;=1,H3607=""),"N","Y")</f>
        <v>Y</v>
      </c>
      <c r="C3607" s="2">
        <v>2012</v>
      </c>
      <c r="D3607" s="1">
        <v>41019</v>
      </c>
      <c r="E3607" s="2" t="s">
        <v>1313</v>
      </c>
      <c r="F3607" s="778" t="s">
        <v>6638</v>
      </c>
      <c r="G3607" s="778" t="s">
        <v>6639</v>
      </c>
      <c r="H3607" s="778" t="s">
        <v>6640</v>
      </c>
      <c r="I3607" s="778"/>
      <c r="J3607" s="778" t="s">
        <v>6640</v>
      </c>
      <c r="K3607" t="s">
        <v>6641</v>
      </c>
      <c r="L3607" t="s">
        <v>58</v>
      </c>
      <c r="M3607" t="s">
        <v>45</v>
      </c>
      <c r="N3607">
        <v>85032</v>
      </c>
      <c r="R3607" s="2" t="s">
        <v>54</v>
      </c>
      <c r="V3607" s="2" t="s">
        <v>1368</v>
      </c>
      <c r="AC3607" s="6" t="s">
        <v>11609</v>
      </c>
      <c r="AD3607" s="6"/>
      <c r="AE3607" s="6"/>
    </row>
    <row r="3608" spans="1:31">
      <c r="A3608" s="2" t="str">
        <f>IF(OR(COUNTIF($H$3105:$H3607,$H3608)&gt;=1,$H3608=""),"N","Y")</f>
        <v>N</v>
      </c>
      <c r="B3608" s="2" t="str">
        <f>IF(OR(COUNTIF($H$2:$H3607,$H3608)&gt;=1,H3608=""),"N","Y")</f>
        <v>N</v>
      </c>
      <c r="C3608" s="2">
        <v>2012</v>
      </c>
      <c r="D3608" s="1">
        <v>41019</v>
      </c>
      <c r="E3608" s="2" t="s">
        <v>1313</v>
      </c>
      <c r="F3608" s="778" t="s">
        <v>6708</v>
      </c>
      <c r="G3608" s="778" t="s">
        <v>6677</v>
      </c>
      <c r="H3608" s="778" t="s">
        <v>114</v>
      </c>
      <c r="I3608" s="778"/>
      <c r="J3608" s="778" t="s">
        <v>109</v>
      </c>
      <c r="K3608" t="s">
        <v>6709</v>
      </c>
      <c r="L3608" t="s">
        <v>111</v>
      </c>
      <c r="M3608" t="s">
        <v>45</v>
      </c>
      <c r="N3608">
        <v>85281</v>
      </c>
      <c r="R3608" s="2" t="s">
        <v>1794</v>
      </c>
      <c r="V3608" s="2">
        <v>6</v>
      </c>
      <c r="W3608" s="2" t="s">
        <v>32</v>
      </c>
      <c r="Z3608">
        <v>25</v>
      </c>
      <c r="AC3608" s="6">
        <v>0.26</v>
      </c>
      <c r="AD3608" s="6"/>
      <c r="AE3608" s="6"/>
    </row>
    <row r="3609" spans="1:31">
      <c r="A3609" s="2" t="str">
        <f>IF(OR(COUNTIF($H$3105:$H3608,$H3609)&gt;=1,$H3609=""),"N","Y")</f>
        <v>N</v>
      </c>
      <c r="B3609" s="2" t="str">
        <f>IF(OR(COUNTIF($H$2:$H3608,$H3609)&gt;=1,H3609=""),"N","Y")</f>
        <v>N</v>
      </c>
      <c r="C3609" s="2">
        <v>2012</v>
      </c>
      <c r="D3609" s="1">
        <v>41019</v>
      </c>
      <c r="E3609" s="2" t="s">
        <v>1313</v>
      </c>
      <c r="F3609" s="778" t="s">
        <v>6708</v>
      </c>
      <c r="G3609" s="778" t="s">
        <v>6677</v>
      </c>
      <c r="H3609" s="778" t="s">
        <v>114</v>
      </c>
      <c r="I3609" s="778"/>
      <c r="J3609" s="778" t="s">
        <v>109</v>
      </c>
      <c r="K3609" t="s">
        <v>6710</v>
      </c>
      <c r="L3609" s="778" t="s">
        <v>111</v>
      </c>
      <c r="M3609" t="s">
        <v>45</v>
      </c>
      <c r="N3609">
        <v>85281</v>
      </c>
      <c r="R3609" s="2" t="s">
        <v>1794</v>
      </c>
      <c r="V3609" s="2">
        <v>6</v>
      </c>
      <c r="W3609" s="2" t="s">
        <v>32</v>
      </c>
      <c r="Z3609">
        <v>25</v>
      </c>
      <c r="AC3609" s="6">
        <v>0.26</v>
      </c>
      <c r="AD3609" s="6"/>
      <c r="AE3609" s="6"/>
    </row>
    <row r="3610" spans="1:31">
      <c r="A3610" s="2" t="str">
        <f>IF(OR(COUNTIF($H$3105:$H3609,$H3610)&gt;=1,$H3610=""),"N","Y")</f>
        <v>N</v>
      </c>
      <c r="B3610" s="2" t="str">
        <f>IF(OR(COUNTIF($H$2:$H3609,$H3610)&gt;=1,H3610=""),"N","Y")</f>
        <v>N</v>
      </c>
      <c r="C3610" s="2">
        <v>2012</v>
      </c>
      <c r="D3610" s="1">
        <v>41019</v>
      </c>
      <c r="E3610" s="2" t="s">
        <v>1313</v>
      </c>
      <c r="F3610" s="778" t="s">
        <v>5443</v>
      </c>
      <c r="G3610" s="778" t="s">
        <v>6757</v>
      </c>
      <c r="H3610" s="778" t="s">
        <v>114</v>
      </c>
      <c r="I3610" s="778"/>
      <c r="J3610" s="778" t="s">
        <v>109</v>
      </c>
      <c r="K3610" t="s">
        <v>6759</v>
      </c>
      <c r="L3610" s="778" t="s">
        <v>116</v>
      </c>
      <c r="M3610" t="s">
        <v>45</v>
      </c>
      <c r="N3610">
        <v>85226</v>
      </c>
      <c r="R3610" s="2" t="s">
        <v>54</v>
      </c>
      <c r="V3610" s="2">
        <v>6</v>
      </c>
      <c r="W3610" s="2" t="s">
        <v>112</v>
      </c>
      <c r="Z3610">
        <v>135</v>
      </c>
      <c r="AC3610" s="6">
        <v>0.26</v>
      </c>
      <c r="AD3610" s="6"/>
      <c r="AE3610" s="6"/>
    </row>
    <row r="3611" spans="1:31">
      <c r="A3611" s="2" t="str">
        <f>IF(OR(COUNTIF($H$3105:$H3610,$H3611)&gt;=1,$H3611=""),"N","Y")</f>
        <v>Y</v>
      </c>
      <c r="B3611" s="2" t="str">
        <f>IF(OR(COUNTIF($H$2:$H3610,$H3611)&gt;=1,H3611=""),"N","Y")</f>
        <v>N</v>
      </c>
      <c r="C3611" s="2">
        <v>2012</v>
      </c>
      <c r="D3611" s="1">
        <v>41019</v>
      </c>
      <c r="E3611" s="2" t="s">
        <v>1313</v>
      </c>
      <c r="F3611" s="778" t="s">
        <v>6767</v>
      </c>
      <c r="G3611" s="778" t="s">
        <v>6768</v>
      </c>
      <c r="H3611" s="778" t="s">
        <v>579</v>
      </c>
      <c r="I3611" s="778"/>
      <c r="J3611" t="s">
        <v>554</v>
      </c>
      <c r="K3611" t="s">
        <v>6771</v>
      </c>
      <c r="L3611" s="778" t="s">
        <v>116</v>
      </c>
      <c r="M3611" t="s">
        <v>45</v>
      </c>
      <c r="N3611">
        <v>85224</v>
      </c>
      <c r="R3611" s="2" t="s">
        <v>54</v>
      </c>
      <c r="V3611" s="11">
        <v>41164</v>
      </c>
      <c r="Z3611">
        <v>28</v>
      </c>
      <c r="AC3611" s="6">
        <v>0.64</v>
      </c>
      <c r="AD3611" s="6"/>
      <c r="AE3611" s="6"/>
    </row>
    <row r="3612" spans="1:31">
      <c r="A3612" s="2" t="str">
        <f>IF(OR(COUNTIF($H$3105:$H3611,$H3612)&gt;=1,$H3612=""),"N","Y")</f>
        <v>N</v>
      </c>
      <c r="B3612" s="2" t="str">
        <f>IF(OR(COUNTIF($H$2:$H3611,$H3612)&gt;=1,H3612=""),"N","Y")</f>
        <v>N</v>
      </c>
      <c r="C3612" s="2">
        <v>2012</v>
      </c>
      <c r="D3612" s="1">
        <v>41019</v>
      </c>
      <c r="E3612" s="2" t="s">
        <v>1313</v>
      </c>
      <c r="F3612" s="778" t="s">
        <v>6152</v>
      </c>
      <c r="G3612" s="778" t="s">
        <v>6827</v>
      </c>
      <c r="H3612" s="778" t="s">
        <v>2987</v>
      </c>
      <c r="I3612" s="778"/>
      <c r="J3612" t="s">
        <v>109</v>
      </c>
      <c r="K3612" t="s">
        <v>6832</v>
      </c>
      <c r="L3612" s="778" t="s">
        <v>58</v>
      </c>
      <c r="M3612" t="s">
        <v>45</v>
      </c>
      <c r="N3612">
        <v>85042</v>
      </c>
      <c r="R3612" s="2" t="s">
        <v>1794</v>
      </c>
      <c r="V3612" s="2" t="s">
        <v>528</v>
      </c>
      <c r="Z3612">
        <v>20</v>
      </c>
      <c r="AC3612" s="6">
        <v>0.34</v>
      </c>
      <c r="AD3612" s="6"/>
      <c r="AE3612" s="6"/>
    </row>
    <row r="3613" spans="1:31">
      <c r="A3613" s="2" t="str">
        <f>IF(OR(COUNTIF($H$3105:$H3612,$H3613)&gt;=1,$H3613=""),"N","Y")</f>
        <v>N</v>
      </c>
      <c r="B3613" s="2" t="str">
        <f>IF(OR(COUNTIF($H$2:$H3612,$H3613)&gt;=1,H3613=""),"N","Y")</f>
        <v>N</v>
      </c>
      <c r="C3613" s="2">
        <v>2012</v>
      </c>
      <c r="D3613" s="1">
        <v>41019</v>
      </c>
      <c r="E3613" s="2" t="s">
        <v>1313</v>
      </c>
      <c r="F3613" s="778" t="s">
        <v>1583</v>
      </c>
      <c r="G3613" s="778" t="s">
        <v>6921</v>
      </c>
      <c r="H3613" t="s">
        <v>1213</v>
      </c>
      <c r="J3613" t="s">
        <v>227</v>
      </c>
      <c r="K3613" s="778" t="s">
        <v>6922</v>
      </c>
      <c r="L3613" s="778" t="s">
        <v>111</v>
      </c>
      <c r="M3613" s="778" t="s">
        <v>45</v>
      </c>
      <c r="N3613" s="778">
        <v>85282</v>
      </c>
      <c r="R3613" s="2" t="s">
        <v>1794</v>
      </c>
      <c r="V3613" s="2" t="s">
        <v>1649</v>
      </c>
      <c r="Z3613">
        <v>22</v>
      </c>
      <c r="AC3613" s="6">
        <v>0.37</v>
      </c>
      <c r="AD3613" s="6"/>
      <c r="AE3613" s="6"/>
    </row>
    <row r="3614" spans="1:31">
      <c r="A3614" s="2" t="str">
        <f>IF(OR(COUNTIF($H$3105:$H3613,$H3614)&gt;=1,$H3614=""),"N","Y")</f>
        <v>N</v>
      </c>
      <c r="B3614" s="2" t="str">
        <f>IF(OR(COUNTIF($H$2:$H3613,$H3614)&gt;=1,H3614=""),"N","Y")</f>
        <v>N</v>
      </c>
      <c r="C3614" s="2">
        <v>2012</v>
      </c>
      <c r="D3614" s="1">
        <v>41019</v>
      </c>
      <c r="E3614" s="2" t="s">
        <v>1313</v>
      </c>
      <c r="F3614" s="778" t="s">
        <v>2140</v>
      </c>
      <c r="G3614" s="778" t="s">
        <v>6986</v>
      </c>
      <c r="K3614" t="s">
        <v>6987</v>
      </c>
      <c r="L3614" t="s">
        <v>58</v>
      </c>
      <c r="M3614" t="s">
        <v>45</v>
      </c>
      <c r="N3614">
        <v>85044</v>
      </c>
      <c r="R3614" s="2" t="s">
        <v>858</v>
      </c>
      <c r="AC3614" s="6" t="s">
        <v>11609</v>
      </c>
      <c r="AD3614" s="6"/>
      <c r="AE3614" s="6"/>
    </row>
    <row r="3615" spans="1:31">
      <c r="A3615" s="2" t="str">
        <f>IF(OR(COUNTIF($H$3105:$H3614,$H3615)&gt;=1,$H3615=""),"N","Y")</f>
        <v>N</v>
      </c>
      <c r="B3615" s="2" t="str">
        <f>IF(OR(COUNTIF($H$2:$H3614,$H3615)&gt;=1,H3615=""),"N","Y")</f>
        <v>N</v>
      </c>
      <c r="C3615" s="2">
        <v>2012</v>
      </c>
      <c r="D3615" s="1">
        <v>41019</v>
      </c>
      <c r="E3615" s="2" t="s">
        <v>1313</v>
      </c>
      <c r="F3615" s="778" t="s">
        <v>2944</v>
      </c>
      <c r="G3615" s="778" t="s">
        <v>7000</v>
      </c>
      <c r="H3615" t="s">
        <v>2987</v>
      </c>
      <c r="J3615" t="s">
        <v>109</v>
      </c>
      <c r="K3615" t="s">
        <v>7001</v>
      </c>
      <c r="L3615" t="s">
        <v>111</v>
      </c>
      <c r="M3615" t="s">
        <v>45</v>
      </c>
      <c r="N3615">
        <v>85281</v>
      </c>
      <c r="R3615" s="2" t="s">
        <v>1794</v>
      </c>
      <c r="V3615" s="2" t="s">
        <v>7002</v>
      </c>
      <c r="Z3615">
        <v>24</v>
      </c>
      <c r="AC3615" s="6">
        <v>0.34</v>
      </c>
      <c r="AD3615" s="6"/>
      <c r="AE3615" s="6"/>
    </row>
    <row r="3616" spans="1:31">
      <c r="A3616" s="2" t="str">
        <f>IF(OR(COUNTIF($H$3105:$H3615,$H3616)&gt;=1,$H3616=""),"N","Y")</f>
        <v>Y</v>
      </c>
      <c r="B3616" s="2" t="str">
        <f>IF(OR(COUNTIF($H$2:$H3615,$H3616)&gt;=1,H3616=""),"N","Y")</f>
        <v>Y</v>
      </c>
      <c r="C3616" s="2">
        <v>2012</v>
      </c>
      <c r="D3616" s="1">
        <v>41019</v>
      </c>
      <c r="E3616" s="2" t="s">
        <v>1313</v>
      </c>
      <c r="F3616" s="778" t="s">
        <v>5939</v>
      </c>
      <c r="G3616" s="778" t="s">
        <v>1583</v>
      </c>
      <c r="H3616" t="s">
        <v>7039</v>
      </c>
      <c r="J3616" t="s">
        <v>7040</v>
      </c>
      <c r="K3616" t="s">
        <v>7041</v>
      </c>
      <c r="L3616" t="s">
        <v>7042</v>
      </c>
      <c r="M3616" t="s">
        <v>45</v>
      </c>
      <c r="N3616">
        <v>85268</v>
      </c>
      <c r="R3616" s="2" t="s">
        <v>54</v>
      </c>
      <c r="V3616" s="11">
        <v>41894</v>
      </c>
      <c r="W3616" s="2" t="s">
        <v>383</v>
      </c>
      <c r="Z3616">
        <v>120</v>
      </c>
      <c r="AC3616" s="6" t="s">
        <v>11609</v>
      </c>
      <c r="AD3616" s="6"/>
      <c r="AE3616" s="6"/>
    </row>
    <row r="3617" spans="1:31">
      <c r="A3617" s="2" t="str">
        <f>IF(OR(COUNTIF($H$3105:$H3616,$H3617)&gt;=1,$H3617=""),"N","Y")</f>
        <v>N</v>
      </c>
      <c r="B3617" s="2" t="str">
        <f>IF(OR(COUNTIF($H$2:$H3616,$H3617)&gt;=1,H3617=""),"N","Y")</f>
        <v>N</v>
      </c>
      <c r="C3617" s="2">
        <v>2012</v>
      </c>
      <c r="D3617" s="1">
        <v>41019</v>
      </c>
      <c r="E3617" s="2" t="s">
        <v>1313</v>
      </c>
      <c r="F3617" t="s">
        <v>7210</v>
      </c>
      <c r="G3617" t="s">
        <v>7211</v>
      </c>
      <c r="K3617" t="s">
        <v>7213</v>
      </c>
      <c r="L3617" t="s">
        <v>371</v>
      </c>
      <c r="M3617" t="s">
        <v>45</v>
      </c>
      <c r="N3617">
        <v>85207</v>
      </c>
      <c r="R3617" s="2" t="s">
        <v>54</v>
      </c>
      <c r="AC3617" s="6" t="s">
        <v>11609</v>
      </c>
      <c r="AD3617" s="6"/>
      <c r="AE3617" s="6"/>
    </row>
    <row r="3618" spans="1:31">
      <c r="A3618" s="2" t="str">
        <f>IF(OR(COUNTIF($H$3105:$H3617,$H3618)&gt;=1,$H3618=""),"N","Y")</f>
        <v>N</v>
      </c>
      <c r="B3618" s="2" t="str">
        <f>IF(OR(COUNTIF($H$2:$H3617,$H3618)&gt;=1,H3618=""),"N","Y")</f>
        <v>N</v>
      </c>
      <c r="C3618" s="2">
        <v>2012</v>
      </c>
      <c r="D3618" s="1">
        <v>41019</v>
      </c>
      <c r="E3618" s="2" t="s">
        <v>1313</v>
      </c>
      <c r="F3618" s="778" t="s">
        <v>7306</v>
      </c>
      <c r="G3618" s="778" t="s">
        <v>7307</v>
      </c>
      <c r="H3618" s="778" t="s">
        <v>1746</v>
      </c>
      <c r="I3618" s="778"/>
      <c r="J3618" t="s">
        <v>1743</v>
      </c>
      <c r="K3618" t="s">
        <v>7288</v>
      </c>
      <c r="L3618" s="778" t="s">
        <v>111</v>
      </c>
      <c r="M3618" t="s">
        <v>45</v>
      </c>
      <c r="N3618">
        <v>85284</v>
      </c>
      <c r="R3618" s="2" t="s">
        <v>54</v>
      </c>
      <c r="V3618" s="2" t="s">
        <v>31</v>
      </c>
      <c r="W3618" s="2" t="s">
        <v>7308</v>
      </c>
      <c r="Z3618">
        <v>26</v>
      </c>
      <c r="AC3618" s="6">
        <v>0.11</v>
      </c>
      <c r="AD3618" s="6"/>
      <c r="AE3618" s="6"/>
    </row>
    <row r="3619" spans="1:31">
      <c r="A3619" s="2" t="str">
        <f>IF(OR(COUNTIF($H$3105:$H3618,$H3619)&gt;=1,$H3619=""),"N","Y")</f>
        <v>N</v>
      </c>
      <c r="B3619" s="2" t="str">
        <f>IF(OR(COUNTIF($H$2:$H3618,$H3619)&gt;=1,H3619=""),"N","Y")</f>
        <v>N</v>
      </c>
      <c r="C3619" s="2">
        <v>2012</v>
      </c>
      <c r="D3619" s="1">
        <v>41019</v>
      </c>
      <c r="E3619" s="2" t="s">
        <v>1313</v>
      </c>
      <c r="F3619" t="s">
        <v>2070</v>
      </c>
      <c r="G3619" t="s">
        <v>7379</v>
      </c>
      <c r="K3619" t="s">
        <v>7380</v>
      </c>
      <c r="L3619" t="s">
        <v>58</v>
      </c>
      <c r="M3619" t="s">
        <v>45</v>
      </c>
      <c r="N3619">
        <v>85045</v>
      </c>
      <c r="R3619" s="2" t="s">
        <v>1794</v>
      </c>
      <c r="AC3619" s="6" t="s">
        <v>11609</v>
      </c>
      <c r="AD3619" s="6"/>
      <c r="AE3619" s="6"/>
    </row>
    <row r="3620" spans="1:31">
      <c r="A3620" s="2" t="str">
        <f>IF(OR(COUNTIF($H$3105:$H3619,$H3620)&gt;=1,$H3620=""),"N","Y")</f>
        <v>Y</v>
      </c>
      <c r="B3620" s="2" t="str">
        <f>IF(OR(COUNTIF($H$2:$H3619,$H3620)&gt;=1,H3620=""),"N","Y")</f>
        <v>Y</v>
      </c>
      <c r="C3620" s="2">
        <v>2012</v>
      </c>
      <c r="D3620" s="1">
        <v>41019</v>
      </c>
      <c r="E3620" s="2" t="s">
        <v>1313</v>
      </c>
      <c r="F3620" t="s">
        <v>7766</v>
      </c>
      <c r="G3620" t="s">
        <v>7767</v>
      </c>
      <c r="H3620" t="s">
        <v>7768</v>
      </c>
      <c r="J3620" t="s">
        <v>6598</v>
      </c>
      <c r="K3620" t="s">
        <v>7769</v>
      </c>
      <c r="L3620" t="s">
        <v>111</v>
      </c>
      <c r="M3620" t="s">
        <v>45</v>
      </c>
      <c r="N3620">
        <v>85281</v>
      </c>
      <c r="R3620" s="2" t="s">
        <v>858</v>
      </c>
      <c r="V3620" s="2" t="s">
        <v>7770</v>
      </c>
      <c r="Z3620">
        <v>29</v>
      </c>
      <c r="AC3620" s="6">
        <v>0.4</v>
      </c>
      <c r="AD3620" s="6"/>
      <c r="AE3620" s="6"/>
    </row>
    <row r="3621" spans="1:31">
      <c r="A3621" s="2" t="str">
        <f>IF(OR(COUNTIF($H$3105:$H3620,$H3621)&gt;=1,$H3621=""),"N","Y")</f>
        <v>N</v>
      </c>
      <c r="B3621" s="2" t="str">
        <f>IF(OR(COUNTIF($H$2:$H3620,$H3621)&gt;=1,H3621=""),"N","Y")</f>
        <v>N</v>
      </c>
      <c r="C3621" s="2">
        <v>2012</v>
      </c>
      <c r="D3621" s="1">
        <v>41019</v>
      </c>
      <c r="E3621" s="2" t="s">
        <v>1313</v>
      </c>
      <c r="F3621" t="s">
        <v>964</v>
      </c>
      <c r="G3621" t="s">
        <v>7800</v>
      </c>
      <c r="K3621" t="s">
        <v>7802</v>
      </c>
      <c r="L3621" t="s">
        <v>371</v>
      </c>
      <c r="M3621" t="s">
        <v>45</v>
      </c>
      <c r="N3621">
        <v>85205</v>
      </c>
      <c r="R3621" s="2" t="s">
        <v>1794</v>
      </c>
      <c r="AC3621" s="6" t="s">
        <v>11609</v>
      </c>
      <c r="AD3621" s="6"/>
      <c r="AE3621" s="6"/>
    </row>
    <row r="3622" spans="1:31">
      <c r="A3622" s="2" t="str">
        <f>IF(OR(COUNTIF($H$3105:$H3621,$H3622)&gt;=1,$H3622=""),"N","Y")</f>
        <v>Y</v>
      </c>
      <c r="B3622" s="2" t="str">
        <f>IF(OR(COUNTIF($H$2:$H3621,$H3622)&gt;=1,H3622=""),"N","Y")</f>
        <v>Y</v>
      </c>
      <c r="C3622" s="2">
        <v>2012</v>
      </c>
      <c r="D3622" s="1">
        <v>41019</v>
      </c>
      <c r="E3622" s="2" t="s">
        <v>1313</v>
      </c>
      <c r="F3622" t="s">
        <v>7806</v>
      </c>
      <c r="G3622" t="s">
        <v>7807</v>
      </c>
      <c r="H3622" t="s">
        <v>7809</v>
      </c>
      <c r="J3622" t="s">
        <v>7810</v>
      </c>
      <c r="K3622" t="s">
        <v>7811</v>
      </c>
      <c r="L3622" t="s">
        <v>151</v>
      </c>
      <c r="M3622" t="s">
        <v>45</v>
      </c>
      <c r="N3622">
        <v>85242</v>
      </c>
      <c r="R3622" s="2" t="s">
        <v>1794</v>
      </c>
      <c r="V3622" s="2" t="s">
        <v>7812</v>
      </c>
      <c r="Z3622">
        <v>49</v>
      </c>
      <c r="AC3622" s="6" t="s">
        <v>11609</v>
      </c>
      <c r="AD3622" s="6"/>
      <c r="AE3622" s="6"/>
    </row>
    <row r="3623" spans="1:31">
      <c r="A3623" s="2" t="str">
        <f>IF(OR(COUNTIF($H$3105:$H3622,$H3623)&gt;=1,$H3623=""),"N","Y")</f>
        <v>Y</v>
      </c>
      <c r="B3623" s="2" t="str">
        <f>IF(OR(COUNTIF($H$2:$H3622,$H3623)&gt;=1,H3623=""),"N","Y")</f>
        <v>Y</v>
      </c>
      <c r="C3623" s="2">
        <v>2012</v>
      </c>
      <c r="D3623" s="1">
        <v>41019</v>
      </c>
      <c r="E3623" s="2" t="s">
        <v>1313</v>
      </c>
      <c r="F3623" t="s">
        <v>1414</v>
      </c>
      <c r="G3623" t="s">
        <v>8171</v>
      </c>
      <c r="H3623" t="s">
        <v>8173</v>
      </c>
      <c r="J3623" t="s">
        <v>6598</v>
      </c>
      <c r="K3623" t="s">
        <v>8174</v>
      </c>
      <c r="L3623" t="s">
        <v>75</v>
      </c>
      <c r="M3623" t="s">
        <v>45</v>
      </c>
      <c r="N3623">
        <v>85353</v>
      </c>
      <c r="R3623" s="2" t="s">
        <v>1794</v>
      </c>
      <c r="V3623" s="2" t="s">
        <v>8175</v>
      </c>
      <c r="Z3623">
        <v>21</v>
      </c>
      <c r="AC3623" s="6">
        <v>0.92</v>
      </c>
      <c r="AD3623" s="6"/>
      <c r="AE3623" s="6"/>
    </row>
    <row r="3624" spans="1:31">
      <c r="A3624" s="2" t="str">
        <f>IF(OR(COUNTIF($H$3105:$H3623,$H3624)&gt;=1,$H3624=""),"N","Y")</f>
        <v>Y</v>
      </c>
      <c r="B3624" s="2" t="str">
        <f>IF(OR(COUNTIF($H$2:$H3623,$H3624)&gt;=1,H3624=""),"N","Y")</f>
        <v>Y</v>
      </c>
      <c r="C3624" s="2">
        <v>2012</v>
      </c>
      <c r="D3624" s="1">
        <v>41019</v>
      </c>
      <c r="E3624" s="2" t="s">
        <v>1313</v>
      </c>
      <c r="F3624" t="s">
        <v>6860</v>
      </c>
      <c r="G3624" t="s">
        <v>6859</v>
      </c>
      <c r="H3624" t="s">
        <v>4002</v>
      </c>
      <c r="J3624" t="s">
        <v>3179</v>
      </c>
      <c r="K3624" t="s">
        <v>8225</v>
      </c>
      <c r="L3624" t="s">
        <v>577</v>
      </c>
      <c r="M3624" t="s">
        <v>45</v>
      </c>
      <c r="N3624">
        <v>85379</v>
      </c>
      <c r="R3624" s="2" t="s">
        <v>54</v>
      </c>
      <c r="V3624" s="2" t="s">
        <v>8226</v>
      </c>
      <c r="W3624" s="2" t="s">
        <v>112</v>
      </c>
      <c r="Z3624">
        <v>108</v>
      </c>
      <c r="AC3624" s="6">
        <v>0.66</v>
      </c>
      <c r="AD3624" s="6"/>
      <c r="AE3624" s="6"/>
    </row>
    <row r="3625" spans="1:31">
      <c r="A3625" s="2" t="str">
        <f>IF(OR(COUNTIF($H$3105:$H3624,$H3625)&gt;=1,$H3625=""),"N","Y")</f>
        <v>N</v>
      </c>
      <c r="B3625" s="2" t="str">
        <f>IF(OR(COUNTIF($H$2:$H3624,$H3625)&gt;=1,H3625=""),"N","Y")</f>
        <v>N</v>
      </c>
      <c r="C3625" s="2">
        <v>2012</v>
      </c>
      <c r="D3625" s="1">
        <v>41019</v>
      </c>
      <c r="E3625" s="2" t="s">
        <v>1313</v>
      </c>
      <c r="F3625" t="s">
        <v>589</v>
      </c>
      <c r="G3625" t="s">
        <v>8248</v>
      </c>
      <c r="H3625" t="s">
        <v>8261</v>
      </c>
      <c r="J3625" t="s">
        <v>8262</v>
      </c>
      <c r="K3625" t="s">
        <v>8254</v>
      </c>
      <c r="L3625" t="s">
        <v>58</v>
      </c>
      <c r="M3625" t="s">
        <v>45</v>
      </c>
      <c r="N3625">
        <v>85040</v>
      </c>
      <c r="R3625" s="2" t="s">
        <v>54</v>
      </c>
      <c r="V3625" s="2" t="s">
        <v>8263</v>
      </c>
      <c r="W3625" s="2" t="s">
        <v>112</v>
      </c>
      <c r="Y3625" s="778"/>
      <c r="Z3625">
        <v>28</v>
      </c>
      <c r="AC3625" s="6" t="s">
        <v>11609</v>
      </c>
      <c r="AD3625" s="6"/>
      <c r="AE3625" s="6"/>
    </row>
    <row r="3626" spans="1:31">
      <c r="A3626" s="2" t="str">
        <f>IF(OR(COUNTIF($H$3105:$H3625,$H3626)&gt;=1,$H3626=""),"N","Y")</f>
        <v>N</v>
      </c>
      <c r="B3626" s="2" t="str">
        <f>IF(OR(COUNTIF($H$2:$H3625,$H3626)&gt;=1,H3626=""),"N","Y")</f>
        <v>N</v>
      </c>
      <c r="C3626" s="2">
        <v>2012</v>
      </c>
      <c r="D3626" s="1">
        <v>41019</v>
      </c>
      <c r="E3626" s="2" t="s">
        <v>1313</v>
      </c>
      <c r="F3626" t="s">
        <v>698</v>
      </c>
      <c r="G3626" t="s">
        <v>6363</v>
      </c>
      <c r="H3626" t="s">
        <v>143</v>
      </c>
      <c r="J3626" t="s">
        <v>8886</v>
      </c>
      <c r="K3626" t="s">
        <v>8887</v>
      </c>
      <c r="L3626" t="s">
        <v>146</v>
      </c>
      <c r="M3626" t="s">
        <v>45</v>
      </c>
      <c r="N3626">
        <v>85086</v>
      </c>
      <c r="R3626" s="2" t="s">
        <v>54</v>
      </c>
      <c r="V3626" s="2">
        <v>12</v>
      </c>
      <c r="Z3626">
        <v>155</v>
      </c>
      <c r="AC3626" s="6">
        <v>0.14000000000000001</v>
      </c>
      <c r="AD3626" s="6"/>
      <c r="AE3626" s="6"/>
    </row>
    <row r="3627" spans="1:31">
      <c r="A3627" s="2" t="str">
        <f>IF(OR(COUNTIF($H$3105:$H3626,$H3627)&gt;=1,$H3627=""),"N","Y")</f>
        <v>N</v>
      </c>
      <c r="B3627" s="2" t="str">
        <f>IF(OR(COUNTIF($H$2:$H3626,$H3627)&gt;=1,H3627=""),"N","Y")</f>
        <v>N</v>
      </c>
      <c r="C3627" s="2">
        <v>2012</v>
      </c>
      <c r="D3627" s="1">
        <v>41019</v>
      </c>
      <c r="E3627" s="2" t="s">
        <v>1313</v>
      </c>
      <c r="F3627" t="s">
        <v>3479</v>
      </c>
      <c r="G3627" t="s">
        <v>9065</v>
      </c>
      <c r="H3627" t="s">
        <v>4961</v>
      </c>
      <c r="J3627" t="s">
        <v>9072</v>
      </c>
      <c r="K3627" t="s">
        <v>9073</v>
      </c>
      <c r="L3627" t="s">
        <v>413</v>
      </c>
      <c r="M3627" t="s">
        <v>45</v>
      </c>
      <c r="N3627">
        <v>85295</v>
      </c>
      <c r="R3627" s="2" t="s">
        <v>54</v>
      </c>
      <c r="V3627" s="2" t="s">
        <v>9074</v>
      </c>
      <c r="W3627" s="2" t="s">
        <v>112</v>
      </c>
      <c r="Z3627">
        <v>128</v>
      </c>
      <c r="AC3627" s="6">
        <v>0.85</v>
      </c>
      <c r="AD3627" s="6"/>
      <c r="AE3627" s="6"/>
    </row>
    <row r="3628" spans="1:31">
      <c r="A3628" s="2" t="str">
        <f>IF(OR(COUNTIF($H$3105:$H3627,$H3628)&gt;=1,$H3628=""),"N","Y")</f>
        <v>Y</v>
      </c>
      <c r="B3628" s="2" t="str">
        <f>IF(OR(COUNTIF($H$2:$H3627,$H3628)&gt;=1,H3628=""),"N","Y")</f>
        <v>N</v>
      </c>
      <c r="C3628" s="2">
        <v>2012</v>
      </c>
      <c r="D3628" s="1">
        <v>41019</v>
      </c>
      <c r="E3628" s="2" t="s">
        <v>1313</v>
      </c>
      <c r="F3628" t="s">
        <v>981</v>
      </c>
      <c r="G3628" t="s">
        <v>6471</v>
      </c>
      <c r="H3628" t="s">
        <v>9239</v>
      </c>
      <c r="J3628" t="s">
        <v>9243</v>
      </c>
      <c r="K3628" t="s">
        <v>9240</v>
      </c>
      <c r="L3628" t="s">
        <v>58</v>
      </c>
      <c r="M3628" t="s">
        <v>45</v>
      </c>
      <c r="N3628">
        <v>85003</v>
      </c>
      <c r="R3628" s="2" t="s">
        <v>54</v>
      </c>
      <c r="V3628" s="11">
        <v>41164</v>
      </c>
      <c r="Z3628">
        <v>35</v>
      </c>
      <c r="AC3628" s="6" t="s">
        <v>11609</v>
      </c>
      <c r="AD3628" s="6"/>
      <c r="AE3628" s="6"/>
    </row>
    <row r="3629" spans="1:31">
      <c r="A3629" s="2" t="str">
        <f>IF(OR(COUNTIF($H$3105:$H3628,$H3629)&gt;=1,$H3629=""),"N","Y")</f>
        <v>Y</v>
      </c>
      <c r="B3629" s="2" t="str">
        <f>IF(OR(COUNTIF($H$2:$H3628,$H3629)&gt;=1,H3629=""),"N","Y")</f>
        <v>N</v>
      </c>
      <c r="C3629" s="2">
        <v>2012</v>
      </c>
      <c r="D3629" s="1">
        <v>41019</v>
      </c>
      <c r="E3629" s="2" t="s">
        <v>1313</v>
      </c>
      <c r="F3629" t="s">
        <v>1028</v>
      </c>
      <c r="G3629" t="s">
        <v>9423</v>
      </c>
      <c r="H3629" t="s">
        <v>1030</v>
      </c>
      <c r="J3629" t="s">
        <v>807</v>
      </c>
      <c r="K3629" t="s">
        <v>9425</v>
      </c>
      <c r="L3629" t="s">
        <v>87</v>
      </c>
      <c r="M3629" t="s">
        <v>45</v>
      </c>
      <c r="N3629">
        <v>85757</v>
      </c>
      <c r="R3629" s="2" t="s">
        <v>54</v>
      </c>
      <c r="V3629" s="2" t="s">
        <v>3427</v>
      </c>
      <c r="W3629" s="2" t="s">
        <v>112</v>
      </c>
      <c r="Z3629">
        <v>145</v>
      </c>
      <c r="AC3629" s="6">
        <v>0.87</v>
      </c>
      <c r="AD3629" s="6"/>
      <c r="AE3629" s="6"/>
    </row>
    <row r="3630" spans="1:31">
      <c r="A3630" s="2" t="str">
        <f>IF(OR(COUNTIF($H$3105:$H3629,$H3630)&gt;=1,$H3630=""),"N","Y")</f>
        <v>N</v>
      </c>
      <c r="B3630" s="2" t="str">
        <f>IF(OR(COUNTIF($H$2:$H3629,$H3630)&gt;=1,H3630=""),"N","Y")</f>
        <v>N</v>
      </c>
      <c r="C3630" s="2">
        <v>2012</v>
      </c>
      <c r="D3630" s="1">
        <v>41019</v>
      </c>
      <c r="E3630" s="2" t="s">
        <v>1313</v>
      </c>
      <c r="F3630" t="s">
        <v>3695</v>
      </c>
      <c r="G3630" t="s">
        <v>9506</v>
      </c>
      <c r="K3630" t="s">
        <v>9507</v>
      </c>
      <c r="L3630" t="s">
        <v>413</v>
      </c>
      <c r="M3630" t="s">
        <v>45</v>
      </c>
      <c r="N3630">
        <v>85234</v>
      </c>
      <c r="R3630" s="2" t="s">
        <v>1794</v>
      </c>
      <c r="AC3630" s="6" t="s">
        <v>11609</v>
      </c>
      <c r="AD3630" s="6"/>
      <c r="AE3630" s="6"/>
    </row>
    <row r="3631" spans="1:31">
      <c r="A3631" s="2" t="str">
        <f>IF(OR(COUNTIF($H$3105:$H3630,$H3631)&gt;=1,$H3631=""),"N","Y")</f>
        <v>N</v>
      </c>
      <c r="B3631" s="2" t="str">
        <f>IF(OR(COUNTIF($H$2:$H3630,$H3631)&gt;=1,H3631=""),"N","Y")</f>
        <v>N</v>
      </c>
      <c r="C3631" s="2">
        <v>2012</v>
      </c>
      <c r="D3631" s="1">
        <v>41019</v>
      </c>
      <c r="E3631" s="2" t="s">
        <v>1313</v>
      </c>
      <c r="F3631" t="s">
        <v>1258</v>
      </c>
      <c r="G3631" t="s">
        <v>9545</v>
      </c>
      <c r="K3631" t="s">
        <v>9546</v>
      </c>
      <c r="L3631" t="s">
        <v>5015</v>
      </c>
      <c r="M3631" t="s">
        <v>45</v>
      </c>
      <c r="N3631">
        <v>85120</v>
      </c>
      <c r="R3631" s="2" t="s">
        <v>1794</v>
      </c>
      <c r="AC3631" s="6" t="s">
        <v>11609</v>
      </c>
      <c r="AD3631" s="6"/>
      <c r="AE3631" s="6"/>
    </row>
    <row r="3632" spans="1:31">
      <c r="A3632" s="2" t="str">
        <f>IF(OR(COUNTIF($H$3105:$H3631,$H3632)&gt;=1,$H3632=""),"N","Y")</f>
        <v>N</v>
      </c>
      <c r="B3632" s="2" t="str">
        <f>IF(OR(COUNTIF($H$2:$H3631,$H3632)&gt;=1,H3632=""),"N","Y")</f>
        <v>N</v>
      </c>
      <c r="C3632" s="2">
        <v>2012</v>
      </c>
      <c r="D3632" s="1">
        <v>41019</v>
      </c>
      <c r="E3632" s="2" t="s">
        <v>1313</v>
      </c>
      <c r="F3632" t="s">
        <v>9553</v>
      </c>
      <c r="G3632" t="s">
        <v>9554</v>
      </c>
      <c r="K3632" t="s">
        <v>9555</v>
      </c>
      <c r="L3632" t="s">
        <v>111</v>
      </c>
      <c r="M3632" t="s">
        <v>45</v>
      </c>
      <c r="N3632">
        <v>85282</v>
      </c>
      <c r="R3632" s="2" t="s">
        <v>1794</v>
      </c>
      <c r="AC3632" s="6" t="s">
        <v>11609</v>
      </c>
      <c r="AD3632" s="6"/>
      <c r="AE3632" s="6"/>
    </row>
    <row r="3633" spans="1:31">
      <c r="A3633" s="2" t="str">
        <f>IF(OR(COUNTIF($H$3105:$H3632,$H3633)&gt;=1,$H3633=""),"N","Y")</f>
        <v>Y</v>
      </c>
      <c r="B3633" s="2" t="str">
        <f>IF(OR(COUNTIF($H$2:$H3632,$H3633)&gt;=1,H3633=""),"N","Y")</f>
        <v>Y</v>
      </c>
      <c r="C3633" s="2">
        <v>2012</v>
      </c>
      <c r="D3633" s="1">
        <v>41019</v>
      </c>
      <c r="E3633" s="2" t="s">
        <v>1313</v>
      </c>
      <c r="F3633" t="s">
        <v>3509</v>
      </c>
      <c r="G3633" t="s">
        <v>9563</v>
      </c>
      <c r="H3633" t="s">
        <v>9565</v>
      </c>
      <c r="J3633" t="s">
        <v>3240</v>
      </c>
      <c r="K3633" t="s">
        <v>9566</v>
      </c>
      <c r="L3633" t="s">
        <v>58</v>
      </c>
      <c r="M3633" t="s">
        <v>45</v>
      </c>
      <c r="N3633">
        <v>85041</v>
      </c>
      <c r="R3633" s="2" t="s">
        <v>54</v>
      </c>
      <c r="V3633" s="2" t="s">
        <v>528</v>
      </c>
      <c r="Z3633">
        <v>29</v>
      </c>
      <c r="AC3633" s="6">
        <v>0.82</v>
      </c>
      <c r="AD3633" s="6"/>
      <c r="AE3633" s="6"/>
    </row>
    <row r="3634" spans="1:31">
      <c r="A3634" s="2" t="str">
        <f>IF(OR(COUNTIF($H$3105:$H3633,$H3634)&gt;=1,$H3634=""),"N","Y")</f>
        <v>Y</v>
      </c>
      <c r="B3634" s="2" t="str">
        <f>IF(OR(COUNTIF($H$2:$H3633,$H3634)&gt;=1,H3634=""),"N","Y")</f>
        <v>N</v>
      </c>
      <c r="C3634" s="2">
        <v>2012</v>
      </c>
      <c r="D3634" s="1">
        <v>41019</v>
      </c>
      <c r="E3634" s="2" t="s">
        <v>1313</v>
      </c>
      <c r="F3634" s="778" t="s">
        <v>1521</v>
      </c>
      <c r="G3634" s="778" t="s">
        <v>9587</v>
      </c>
      <c r="H3634" s="778" t="s">
        <v>7299</v>
      </c>
      <c r="J3634" s="778"/>
      <c r="K3634" s="778" t="s">
        <v>9589</v>
      </c>
      <c r="L3634" s="778" t="s">
        <v>58</v>
      </c>
      <c r="M3634" s="778" t="s">
        <v>45</v>
      </c>
      <c r="N3634" s="778">
        <v>85028</v>
      </c>
      <c r="R3634" s="2" t="s">
        <v>54</v>
      </c>
      <c r="V3634" s="2">
        <v>3</v>
      </c>
      <c r="W3634" s="2" t="s">
        <v>391</v>
      </c>
      <c r="Y3634" s="778"/>
      <c r="Z3634" s="778">
        <v>26</v>
      </c>
      <c r="AC3634" s="6">
        <v>0.11</v>
      </c>
      <c r="AD3634" s="6"/>
      <c r="AE3634" s="6"/>
    </row>
    <row r="3635" spans="1:31">
      <c r="A3635" s="2" t="str">
        <f>IF(OR(COUNTIF($H$3105:$H3634,$H3635)&gt;=1,$H3635=""),"N","Y")</f>
        <v>N</v>
      </c>
      <c r="B3635" s="2" t="str">
        <f>IF(OR(COUNTIF($H$2:$H3634,$H3635)&gt;=1,H3635=""),"N","Y")</f>
        <v>N</v>
      </c>
      <c r="C3635" s="2">
        <v>2012</v>
      </c>
      <c r="D3635" s="1">
        <v>41019</v>
      </c>
      <c r="E3635" s="2" t="s">
        <v>1313</v>
      </c>
      <c r="F3635" t="s">
        <v>9592</v>
      </c>
      <c r="G3635" t="s">
        <v>9587</v>
      </c>
      <c r="K3635" t="s">
        <v>9589</v>
      </c>
      <c r="L3635" t="s">
        <v>58</v>
      </c>
      <c r="M3635" t="s">
        <v>45</v>
      </c>
      <c r="N3635">
        <v>85028</v>
      </c>
      <c r="R3635" s="2" t="s">
        <v>858</v>
      </c>
      <c r="AC3635" s="6" t="s">
        <v>11609</v>
      </c>
      <c r="AD3635" s="6"/>
      <c r="AE3635" s="6"/>
    </row>
    <row r="3636" spans="1:31">
      <c r="A3636" s="2" t="str">
        <f>IF(OR(COUNTIF($H$3105:$H3635,$H3636)&gt;=1,$H3636=""),"N","Y")</f>
        <v>N</v>
      </c>
      <c r="B3636" s="2" t="str">
        <f>IF(OR(COUNTIF($H$2:$H3635,$H3636)&gt;=1,H3636=""),"N","Y")</f>
        <v>N</v>
      </c>
      <c r="C3636" s="2">
        <v>2012</v>
      </c>
      <c r="D3636" s="1">
        <v>41019</v>
      </c>
      <c r="E3636" s="2" t="s">
        <v>1313</v>
      </c>
      <c r="F3636" t="s">
        <v>1959</v>
      </c>
      <c r="G3636" t="s">
        <v>9634</v>
      </c>
      <c r="M3636" t="s">
        <v>45</v>
      </c>
      <c r="N3636">
        <v>0</v>
      </c>
      <c r="R3636" s="2" t="s">
        <v>858</v>
      </c>
      <c r="AC3636" s="6" t="s">
        <v>11609</v>
      </c>
      <c r="AD3636" s="6"/>
      <c r="AE3636" s="6"/>
    </row>
    <row r="3637" spans="1:31">
      <c r="A3637" s="2" t="str">
        <f>IF(OR(COUNTIF($H$3105:$H3636,$H3637)&gt;=1,$H3637=""),"N","Y")</f>
        <v>N</v>
      </c>
      <c r="B3637" s="2" t="str">
        <f>IF(OR(COUNTIF($H$2:$H3636,$H3637)&gt;=1,H3637=""),"N","Y")</f>
        <v>N</v>
      </c>
      <c r="C3637" s="2">
        <v>2012</v>
      </c>
      <c r="D3637" s="1">
        <v>41019</v>
      </c>
      <c r="E3637" s="2" t="s">
        <v>1313</v>
      </c>
      <c r="F3637" s="778" t="s">
        <v>1684</v>
      </c>
      <c r="G3637" s="778" t="s">
        <v>9678</v>
      </c>
      <c r="H3637" s="778"/>
      <c r="I3637" s="778"/>
      <c r="K3637" t="s">
        <v>9679</v>
      </c>
      <c r="L3637" s="778" t="s">
        <v>58</v>
      </c>
      <c r="M3637" t="s">
        <v>45</v>
      </c>
      <c r="N3637">
        <v>85037</v>
      </c>
      <c r="R3637" s="2" t="s">
        <v>858</v>
      </c>
      <c r="AC3637" s="6" t="s">
        <v>11609</v>
      </c>
      <c r="AD3637" s="6"/>
      <c r="AE3637" s="6"/>
    </row>
    <row r="3638" spans="1:31">
      <c r="A3638" s="2" t="str">
        <f>IF(OR(COUNTIF($H$3105:$H3637,$H3638)&gt;=1,$H3638=""),"N","Y")</f>
        <v>N</v>
      </c>
      <c r="B3638" s="2" t="str">
        <f>IF(OR(COUNTIF($H$2:$H3637,$H3638)&gt;=1,H3638=""),"N","Y")</f>
        <v>N</v>
      </c>
      <c r="C3638" s="2">
        <v>2012</v>
      </c>
      <c r="D3638" s="1">
        <v>41019</v>
      </c>
      <c r="E3638" s="2" t="s">
        <v>1313</v>
      </c>
      <c r="F3638" s="778" t="s">
        <v>9680</v>
      </c>
      <c r="G3638" s="778" t="s">
        <v>9678</v>
      </c>
      <c r="H3638" s="778"/>
      <c r="I3638" s="778"/>
      <c r="K3638" t="s">
        <v>9679</v>
      </c>
      <c r="L3638" s="778" t="s">
        <v>58</v>
      </c>
      <c r="M3638" t="s">
        <v>45</v>
      </c>
      <c r="N3638">
        <v>85037</v>
      </c>
      <c r="R3638" s="2" t="s">
        <v>858</v>
      </c>
      <c r="AC3638" s="6" t="s">
        <v>11609</v>
      </c>
      <c r="AD3638" s="6"/>
      <c r="AE3638" s="6"/>
    </row>
    <row r="3639" spans="1:31">
      <c r="A3639" s="2" t="str">
        <f>IF(OR(COUNTIF($H$3105:$H3638,$H3639)&gt;=1,$H3639=""),"N","Y")</f>
        <v>N</v>
      </c>
      <c r="B3639" s="2" t="str">
        <f>IF(OR(COUNTIF($H$2:$H3638,$H3639)&gt;=1,H3639=""),"N","Y")</f>
        <v>N</v>
      </c>
      <c r="C3639" s="2">
        <v>2012</v>
      </c>
      <c r="D3639" s="1">
        <v>41019</v>
      </c>
      <c r="E3639" s="2" t="s">
        <v>1313</v>
      </c>
      <c r="F3639" s="778" t="s">
        <v>218</v>
      </c>
      <c r="G3639" s="778" t="s">
        <v>9746</v>
      </c>
      <c r="H3639" s="778" t="s">
        <v>1213</v>
      </c>
      <c r="I3639" s="778"/>
      <c r="J3639" s="778" t="s">
        <v>877</v>
      </c>
      <c r="K3639" s="778" t="s">
        <v>9747</v>
      </c>
      <c r="L3639" s="778" t="s">
        <v>413</v>
      </c>
      <c r="M3639" s="778" t="s">
        <v>45</v>
      </c>
      <c r="N3639" s="778">
        <v>85234</v>
      </c>
      <c r="R3639" s="2" t="s">
        <v>1794</v>
      </c>
      <c r="W3639" s="2" t="s">
        <v>391</v>
      </c>
      <c r="X3639" s="778"/>
      <c r="Y3639" s="778"/>
      <c r="Z3639" s="778">
        <v>25</v>
      </c>
      <c r="AC3639" s="6">
        <v>0.37</v>
      </c>
      <c r="AD3639" s="6"/>
      <c r="AE3639" s="6"/>
    </row>
    <row r="3640" spans="1:31">
      <c r="A3640" s="2" t="str">
        <f>IF(OR(COUNTIF($H$3105:$H3639,$H3640)&gt;=1,$H3640=""),"N","Y")</f>
        <v>N</v>
      </c>
      <c r="B3640" s="2" t="str">
        <f>IF(OR(COUNTIF($H$2:$H3639,$H3640)&gt;=1,H3640=""),"N","Y")</f>
        <v>N</v>
      </c>
      <c r="C3640" s="2">
        <v>2012</v>
      </c>
      <c r="D3640" s="1">
        <v>41019</v>
      </c>
      <c r="E3640" s="2" t="s">
        <v>1313</v>
      </c>
      <c r="F3640" s="778" t="s">
        <v>1532</v>
      </c>
      <c r="G3640" s="778" t="s">
        <v>9898</v>
      </c>
      <c r="H3640" s="778" t="s">
        <v>1213</v>
      </c>
      <c r="I3640" s="778"/>
      <c r="J3640" s="778" t="s">
        <v>877</v>
      </c>
      <c r="K3640" s="778" t="s">
        <v>9899</v>
      </c>
      <c r="L3640" s="778" t="s">
        <v>111</v>
      </c>
      <c r="M3640" s="778" t="s">
        <v>45</v>
      </c>
      <c r="N3640" s="778">
        <v>85281</v>
      </c>
      <c r="R3640" s="2" t="s">
        <v>1794</v>
      </c>
      <c r="V3640" s="2" t="s">
        <v>5776</v>
      </c>
      <c r="X3640" s="778"/>
      <c r="Y3640" s="778"/>
      <c r="Z3640" s="778">
        <v>30</v>
      </c>
      <c r="AC3640" s="6">
        <v>0.37</v>
      </c>
      <c r="AD3640" s="6"/>
      <c r="AE3640" s="6"/>
    </row>
    <row r="3641" spans="1:31">
      <c r="A3641" s="2" t="str">
        <f>IF(OR(COUNTIF($H$3105:$H3640,$H3641)&gt;=1,$H3641=""),"N","Y")</f>
        <v>Y</v>
      </c>
      <c r="B3641" s="2" t="str">
        <f>IF(OR(COUNTIF($H$2:$H3640,$H3641)&gt;=1,H3641=""),"N","Y")</f>
        <v>Y</v>
      </c>
      <c r="C3641" s="2">
        <v>2012</v>
      </c>
      <c r="D3641" s="1">
        <v>41019</v>
      </c>
      <c r="E3641" s="2" t="s">
        <v>1313</v>
      </c>
      <c r="F3641" s="778" t="s">
        <v>2944</v>
      </c>
      <c r="G3641" s="778" t="s">
        <v>9927</v>
      </c>
      <c r="H3641" s="778" t="s">
        <v>9931</v>
      </c>
      <c r="I3641" s="778"/>
      <c r="J3641" s="778"/>
      <c r="K3641" s="778" t="s">
        <v>9932</v>
      </c>
      <c r="L3641" s="778" t="s">
        <v>371</v>
      </c>
      <c r="M3641" s="778" t="s">
        <v>45</v>
      </c>
      <c r="N3641" s="778">
        <v>85212</v>
      </c>
      <c r="R3641" s="2" t="s">
        <v>1794</v>
      </c>
      <c r="V3641" s="11">
        <v>41828</v>
      </c>
      <c r="W3641" s="2" t="s">
        <v>3980</v>
      </c>
      <c r="X3641" s="778"/>
      <c r="Y3641" s="778"/>
      <c r="Z3641" s="778">
        <v>30</v>
      </c>
      <c r="AC3641" s="6">
        <v>0.68</v>
      </c>
      <c r="AD3641" s="6"/>
      <c r="AE3641" s="6"/>
    </row>
    <row r="3642" spans="1:31">
      <c r="A3642" s="2" t="str">
        <f>IF(OR(COUNTIF($H$3105:$H3641,$H3642)&gt;=1,$H3642=""),"N","Y")</f>
        <v>N</v>
      </c>
      <c r="B3642" s="2" t="str">
        <f>IF(OR(COUNTIF($H$2:$H3641,$H3642)&gt;=1,H3642=""),"N","Y")</f>
        <v>N</v>
      </c>
      <c r="C3642" s="2">
        <v>2012</v>
      </c>
      <c r="D3642" s="1">
        <v>41019</v>
      </c>
      <c r="E3642" s="2" t="s">
        <v>1313</v>
      </c>
      <c r="F3642" s="778" t="s">
        <v>10041</v>
      </c>
      <c r="G3642" s="778" t="s">
        <v>10042</v>
      </c>
      <c r="H3642" s="778"/>
      <c r="J3642" s="778"/>
      <c r="K3642" s="778" t="s">
        <v>10043</v>
      </c>
      <c r="L3642" s="778" t="s">
        <v>58</v>
      </c>
      <c r="M3642" s="778" t="s">
        <v>45</v>
      </c>
      <c r="N3642" s="778">
        <v>85048</v>
      </c>
      <c r="R3642" s="2" t="s">
        <v>1794</v>
      </c>
      <c r="Y3642" s="778"/>
      <c r="Z3642" s="778"/>
      <c r="AC3642" s="6" t="s">
        <v>11609</v>
      </c>
      <c r="AD3642" s="6"/>
      <c r="AE3642" s="6"/>
    </row>
    <row r="3643" spans="1:31">
      <c r="A3643" s="2" t="str">
        <f>IF(OR(COUNTIF($H$3105:$H3642,$H3643)&gt;=1,$H3643=""),"N","Y")</f>
        <v>N</v>
      </c>
      <c r="B3643" s="2" t="str">
        <f>IF(OR(COUNTIF($H$2:$H3642,$H3643)&gt;=1,H3643=""),"N","Y")</f>
        <v>N</v>
      </c>
      <c r="C3643" s="2">
        <v>2012</v>
      </c>
      <c r="D3643" s="1">
        <v>41019</v>
      </c>
      <c r="E3643" s="2" t="s">
        <v>1313</v>
      </c>
      <c r="F3643" s="778" t="s">
        <v>339</v>
      </c>
      <c r="G3643" s="778" t="s">
        <v>10047</v>
      </c>
      <c r="H3643" s="778"/>
      <c r="I3643" s="778"/>
      <c r="K3643" t="s">
        <v>10049</v>
      </c>
      <c r="L3643" s="778" t="s">
        <v>58</v>
      </c>
      <c r="M3643" t="s">
        <v>45</v>
      </c>
      <c r="N3643">
        <v>85020</v>
      </c>
      <c r="R3643" s="2" t="s">
        <v>858</v>
      </c>
      <c r="AC3643" s="6" t="s">
        <v>11609</v>
      </c>
      <c r="AD3643" s="6"/>
      <c r="AE3643" s="6"/>
    </row>
    <row r="3644" spans="1:31">
      <c r="A3644" s="2" t="str">
        <f>IF(OR(COUNTIF($H$3105:$H3643,$H3644)&gt;=1,$H3644=""),"N","Y")</f>
        <v>N</v>
      </c>
      <c r="B3644" s="2" t="str">
        <f>IF(OR(COUNTIF($H$2:$H3643,$H3644)&gt;=1,H3644=""),"N","Y")</f>
        <v>N</v>
      </c>
      <c r="C3644" s="2">
        <v>2012</v>
      </c>
      <c r="D3644" s="1">
        <v>41019</v>
      </c>
      <c r="E3644" s="2" t="s">
        <v>1313</v>
      </c>
      <c r="F3644" t="s">
        <v>6617</v>
      </c>
      <c r="G3644" t="s">
        <v>10047</v>
      </c>
      <c r="M3644" t="s">
        <v>45</v>
      </c>
      <c r="N3644">
        <v>0</v>
      </c>
      <c r="R3644" s="2" t="s">
        <v>858</v>
      </c>
      <c r="AC3644" s="6" t="s">
        <v>11609</v>
      </c>
      <c r="AD3644" s="6"/>
      <c r="AE3644" s="6"/>
    </row>
    <row r="3645" spans="1:31">
      <c r="A3645" s="2" t="str">
        <f>IF(OR(COUNTIF($H$3105:$H3644,$H3645)&gt;=1,$H3645=""),"N","Y")</f>
        <v>N</v>
      </c>
      <c r="B3645" s="2" t="str">
        <f>IF(OR(COUNTIF($H$2:$H3644,$H3645)&gt;=1,H3645=""),"N","Y")</f>
        <v>N</v>
      </c>
      <c r="C3645" s="2">
        <v>2012</v>
      </c>
      <c r="D3645" s="1">
        <v>41019</v>
      </c>
      <c r="E3645" s="2" t="s">
        <v>1313</v>
      </c>
      <c r="F3645" t="s">
        <v>9700</v>
      </c>
      <c r="G3645" t="s">
        <v>10073</v>
      </c>
      <c r="K3645" t="s">
        <v>10074</v>
      </c>
      <c r="L3645" t="s">
        <v>58</v>
      </c>
      <c r="M3645" t="s">
        <v>45</v>
      </c>
      <c r="N3645">
        <v>85018</v>
      </c>
      <c r="R3645" s="2" t="s">
        <v>858</v>
      </c>
      <c r="AC3645" s="6" t="s">
        <v>11609</v>
      </c>
      <c r="AD3645" s="6"/>
      <c r="AE3645" s="6"/>
    </row>
    <row r="3646" spans="1:31">
      <c r="A3646" s="2" t="str">
        <f>IF(OR(COUNTIF($H$3105:$H3645,$H3646)&gt;=1,$H3646=""),"N","Y")</f>
        <v>N</v>
      </c>
      <c r="B3646" s="2" t="str">
        <f>IF(OR(COUNTIF($H$2:$H3645,$H3646)&gt;=1,H3646=""),"N","Y")</f>
        <v>N</v>
      </c>
      <c r="C3646" s="2">
        <v>2012</v>
      </c>
      <c r="D3646" s="1">
        <v>41019</v>
      </c>
      <c r="E3646" s="2" t="s">
        <v>1313</v>
      </c>
      <c r="F3646" t="s">
        <v>10082</v>
      </c>
      <c r="G3646" t="s">
        <v>532</v>
      </c>
      <c r="K3646" t="s">
        <v>10083</v>
      </c>
      <c r="L3646" t="s">
        <v>111</v>
      </c>
      <c r="M3646" t="s">
        <v>45</v>
      </c>
      <c r="N3646">
        <v>85281</v>
      </c>
      <c r="R3646" s="2" t="s">
        <v>858</v>
      </c>
      <c r="AC3646" s="6" t="s">
        <v>11609</v>
      </c>
      <c r="AD3646" s="6"/>
      <c r="AE3646" s="6"/>
    </row>
    <row r="3647" spans="1:31">
      <c r="A3647" s="2" t="str">
        <f>IF(OR(COUNTIF($H$3105:$H3646,$H3647)&gt;=1,$H3647=""),"N","Y")</f>
        <v>Y</v>
      </c>
      <c r="B3647" s="2" t="str">
        <f>IF(OR(COUNTIF($H$2:$H3646,$H3647)&gt;=1,H3647=""),"N","Y")</f>
        <v>Y</v>
      </c>
      <c r="C3647" s="2">
        <v>2012</v>
      </c>
      <c r="D3647" s="1">
        <v>41019</v>
      </c>
      <c r="E3647" s="2" t="s">
        <v>1313</v>
      </c>
      <c r="F3647" s="778" t="s">
        <v>323</v>
      </c>
      <c r="G3647" s="778" t="s">
        <v>532</v>
      </c>
      <c r="H3647" s="778" t="s">
        <v>4652</v>
      </c>
      <c r="I3647" s="778"/>
      <c r="J3647" t="s">
        <v>1542</v>
      </c>
      <c r="K3647" t="s">
        <v>10083</v>
      </c>
      <c r="L3647" s="778" t="s">
        <v>111</v>
      </c>
      <c r="M3647" t="s">
        <v>45</v>
      </c>
      <c r="N3647">
        <v>85281</v>
      </c>
      <c r="R3647" s="2" t="s">
        <v>54</v>
      </c>
      <c r="V3647" s="2">
        <v>7</v>
      </c>
      <c r="W3647" s="2" t="s">
        <v>112</v>
      </c>
      <c r="Z3647">
        <v>120</v>
      </c>
      <c r="AC3647" s="6">
        <v>0.26</v>
      </c>
      <c r="AD3647" s="6"/>
      <c r="AE3647" s="6"/>
    </row>
    <row r="3648" spans="1:31">
      <c r="A3648" s="2" t="str">
        <f>IF(OR(COUNTIF($H$3105:$H3647,$H3648)&gt;=1,$H3648=""),"N","Y")</f>
        <v>N</v>
      </c>
      <c r="B3648" s="2" t="str">
        <f>IF(OR(COUNTIF($H$2:$H3647,$H3648)&gt;=1,H3648=""),"N","Y")</f>
        <v>N</v>
      </c>
      <c r="C3648" s="2">
        <v>2012</v>
      </c>
      <c r="D3648" s="1">
        <v>41019</v>
      </c>
      <c r="E3648" s="2" t="s">
        <v>1313</v>
      </c>
      <c r="F3648" s="778" t="s">
        <v>3756</v>
      </c>
      <c r="G3648" t="s">
        <v>7436</v>
      </c>
      <c r="H3648" t="s">
        <v>10168</v>
      </c>
      <c r="J3648" t="s">
        <v>1579</v>
      </c>
      <c r="K3648" t="s">
        <v>10163</v>
      </c>
      <c r="L3648" t="s">
        <v>10165</v>
      </c>
      <c r="M3648" t="s">
        <v>45</v>
      </c>
      <c r="N3648">
        <v>85602</v>
      </c>
      <c r="R3648" s="2" t="s">
        <v>54</v>
      </c>
      <c r="W3648" s="2" t="s">
        <v>257</v>
      </c>
      <c r="Z3648">
        <v>120</v>
      </c>
      <c r="AC3648" s="6">
        <v>0.44</v>
      </c>
      <c r="AD3648" s="6"/>
      <c r="AE3648" s="6"/>
    </row>
    <row r="3649" spans="1:32">
      <c r="A3649" s="2" t="str">
        <f>IF(OR(COUNTIF($H$3105:$H3648,$H3649)&gt;=1,$H3649=""),"N","Y")</f>
        <v>N</v>
      </c>
      <c r="B3649" s="2" t="str">
        <f>IF(OR(COUNTIF($H$2:$H3648,$H3649)&gt;=1,H3649=""),"N","Y")</f>
        <v>N</v>
      </c>
      <c r="C3649" s="2">
        <v>2012</v>
      </c>
      <c r="D3649" s="1">
        <v>41019</v>
      </c>
      <c r="E3649" s="2" t="s">
        <v>1313</v>
      </c>
      <c r="F3649" t="s">
        <v>10230</v>
      </c>
      <c r="G3649" t="s">
        <v>2100</v>
      </c>
      <c r="H3649" s="778"/>
      <c r="J3649" s="778"/>
      <c r="K3649" s="778" t="s">
        <v>10231</v>
      </c>
      <c r="L3649" s="778" t="s">
        <v>58</v>
      </c>
      <c r="M3649" s="778" t="s">
        <v>45</v>
      </c>
      <c r="N3649" s="778">
        <v>85044</v>
      </c>
      <c r="R3649" s="2" t="s">
        <v>858</v>
      </c>
      <c r="Y3649" s="778"/>
      <c r="AC3649" s="6" t="s">
        <v>11609</v>
      </c>
      <c r="AD3649" s="6"/>
      <c r="AE3649" s="6"/>
    </row>
    <row r="3650" spans="1:32">
      <c r="A3650" s="2" t="str">
        <f>IF(OR(COUNTIF($H$3105:$H3649,$H3650)&gt;=1,$H3650=""),"N","Y")</f>
        <v>Y</v>
      </c>
      <c r="B3650" s="2" t="str">
        <f>IF(OR(COUNTIF($H$2:$H3649,$H3650)&gt;=1,H3650=""),"N","Y")</f>
        <v>Y</v>
      </c>
      <c r="C3650" s="2">
        <v>2012</v>
      </c>
      <c r="D3650" s="1">
        <v>41019</v>
      </c>
      <c r="E3650" s="2" t="s">
        <v>1313</v>
      </c>
      <c r="F3650" t="s">
        <v>892</v>
      </c>
      <c r="G3650" t="s">
        <v>10280</v>
      </c>
      <c r="H3650" t="s">
        <v>10282</v>
      </c>
      <c r="J3650" t="s">
        <v>512</v>
      </c>
      <c r="K3650" t="s">
        <v>10283</v>
      </c>
      <c r="L3650" t="s">
        <v>371</v>
      </c>
      <c r="M3650" t="s">
        <v>45</v>
      </c>
      <c r="N3650">
        <v>85204</v>
      </c>
      <c r="R3650" s="2" t="s">
        <v>54</v>
      </c>
      <c r="V3650" s="2">
        <v>6</v>
      </c>
      <c r="W3650" s="2" t="s">
        <v>391</v>
      </c>
      <c r="Z3650">
        <v>25</v>
      </c>
      <c r="AC3650" s="6">
        <v>0.43</v>
      </c>
      <c r="AD3650" s="6"/>
      <c r="AE3650" s="6"/>
    </row>
    <row r="3651" spans="1:32">
      <c r="A3651" s="2" t="str">
        <f>IF(OR(COUNTIF($H$3105:$H3650,$H3651)&gt;=1,$H3651=""),"N","Y")</f>
        <v>Y</v>
      </c>
      <c r="B3651" s="2" t="str">
        <f>IF(OR(COUNTIF($H$2:$H3650,$H3651)&gt;=1,H3651=""),"N","Y")</f>
        <v>Y</v>
      </c>
      <c r="C3651" s="2">
        <v>2012</v>
      </c>
      <c r="D3651" s="1">
        <v>41019</v>
      </c>
      <c r="E3651" s="2" t="s">
        <v>1313</v>
      </c>
      <c r="F3651" s="778" t="s">
        <v>1119</v>
      </c>
      <c r="G3651" s="778" t="s">
        <v>10317</v>
      </c>
      <c r="H3651" s="778" t="s">
        <v>10323</v>
      </c>
      <c r="I3651" s="778"/>
      <c r="J3651" t="s">
        <v>10324</v>
      </c>
      <c r="K3651" t="s">
        <v>10322</v>
      </c>
      <c r="L3651" s="778" t="s">
        <v>131</v>
      </c>
      <c r="M3651" t="s">
        <v>45</v>
      </c>
      <c r="N3651">
        <v>85254</v>
      </c>
      <c r="R3651" s="2" t="s">
        <v>54</v>
      </c>
      <c r="V3651" s="2" t="s">
        <v>31</v>
      </c>
      <c r="W3651" s="2" t="s">
        <v>32</v>
      </c>
      <c r="Z3651">
        <v>90</v>
      </c>
      <c r="AC3651" s="6" t="s">
        <v>11609</v>
      </c>
      <c r="AD3651" s="6"/>
      <c r="AE3651" s="6"/>
    </row>
    <row r="3652" spans="1:32">
      <c r="A3652" s="2" t="str">
        <f>IF(OR(COUNTIF($H$3105:$H3651,$H3652)&gt;=1,$H3652=""),"N","Y")</f>
        <v>N</v>
      </c>
      <c r="B3652" s="2" t="str">
        <f>IF(OR(COUNTIF($H$2:$H3651,$H3652)&gt;=1,H3652=""),"N","Y")</f>
        <v>N</v>
      </c>
      <c r="C3652" s="2">
        <v>2012</v>
      </c>
      <c r="D3652" s="1">
        <v>41019</v>
      </c>
      <c r="E3652" s="2" t="s">
        <v>1313</v>
      </c>
      <c r="F3652" t="s">
        <v>3027</v>
      </c>
      <c r="G3652" t="s">
        <v>10317</v>
      </c>
      <c r="H3652" t="s">
        <v>6914</v>
      </c>
      <c r="J3652" t="s">
        <v>642</v>
      </c>
      <c r="K3652" t="s">
        <v>10322</v>
      </c>
      <c r="L3652" t="s">
        <v>131</v>
      </c>
      <c r="M3652" t="s">
        <v>45</v>
      </c>
      <c r="N3652">
        <v>85254</v>
      </c>
      <c r="R3652" s="2" t="s">
        <v>54</v>
      </c>
      <c r="V3652" s="2">
        <v>7</v>
      </c>
      <c r="W3652" s="2" t="s">
        <v>112</v>
      </c>
      <c r="Z3652">
        <v>160</v>
      </c>
      <c r="AC3652" s="6">
        <v>0.08</v>
      </c>
      <c r="AD3652" s="6"/>
      <c r="AE3652" s="6"/>
    </row>
    <row r="3653" spans="1:32">
      <c r="A3653" s="2" t="str">
        <f>IF(OR(COUNTIF($H$3105:$H3652,$H3653)&gt;=1,$H3653=""),"N","Y")</f>
        <v>N</v>
      </c>
      <c r="B3653" s="2" t="str">
        <f>IF(OR(COUNTIF($H$2:$H3652,$H3653)&gt;=1,H3653=""),"N","Y")</f>
        <v>N</v>
      </c>
      <c r="C3653" s="2">
        <v>2012</v>
      </c>
      <c r="D3653" s="1">
        <v>41019</v>
      </c>
      <c r="E3653" s="2" t="s">
        <v>1313</v>
      </c>
      <c r="F3653" s="778" t="s">
        <v>773</v>
      </c>
      <c r="G3653" s="778" t="s">
        <v>10520</v>
      </c>
      <c r="H3653" s="778"/>
      <c r="I3653" s="778"/>
      <c r="J3653" s="778"/>
      <c r="K3653" t="s">
        <v>10521</v>
      </c>
      <c r="L3653" t="s">
        <v>2900</v>
      </c>
      <c r="M3653" t="s">
        <v>45</v>
      </c>
      <c r="N3653">
        <v>85340</v>
      </c>
      <c r="R3653" s="2" t="s">
        <v>1794</v>
      </c>
      <c r="AC3653" s="6" t="s">
        <v>11609</v>
      </c>
      <c r="AD3653" s="6"/>
      <c r="AE3653" s="6"/>
    </row>
    <row r="3654" spans="1:32">
      <c r="A3654" s="2" t="str">
        <f>IF(OR(COUNTIF($H$3105:$H3653,$H3654)&gt;=1,$H3654=""),"N","Y")</f>
        <v>N</v>
      </c>
      <c r="B3654" s="2" t="str">
        <f>IF(OR(COUNTIF($H$2:$H3653,$H3654)&gt;=1,H3654=""),"N","Y")</f>
        <v>N</v>
      </c>
      <c r="C3654" s="2">
        <v>2012</v>
      </c>
      <c r="D3654" s="1">
        <v>41019</v>
      </c>
      <c r="E3654" s="2" t="s">
        <v>1313</v>
      </c>
      <c r="F3654" t="s">
        <v>331</v>
      </c>
      <c r="G3654" t="s">
        <v>10639</v>
      </c>
      <c r="K3654" t="s">
        <v>10643</v>
      </c>
      <c r="L3654" t="s">
        <v>58</v>
      </c>
      <c r="M3654" t="s">
        <v>45</v>
      </c>
      <c r="N3654">
        <v>85021</v>
      </c>
      <c r="R3654" s="2" t="s">
        <v>858</v>
      </c>
      <c r="AC3654" s="6" t="s">
        <v>11609</v>
      </c>
      <c r="AD3654" s="6"/>
      <c r="AE3654" s="6"/>
    </row>
    <row r="3655" spans="1:32">
      <c r="A3655" s="2" t="str">
        <f>IF(OR(COUNTIF($H$3105:$H3654,$H3655)&gt;=1,$H3655=""),"N","Y")</f>
        <v>N</v>
      </c>
      <c r="B3655" s="2" t="str">
        <f>IF(OR(COUNTIF($H$2:$H3654,$H3655)&gt;=1,H3655=""),"N","Y")</f>
        <v>N</v>
      </c>
      <c r="C3655" s="2">
        <v>2012</v>
      </c>
      <c r="D3655" s="1">
        <v>41019</v>
      </c>
      <c r="E3655" s="2" t="s">
        <v>1313</v>
      </c>
      <c r="F3655" t="s">
        <v>10641</v>
      </c>
      <c r="G3655" t="s">
        <v>10639</v>
      </c>
      <c r="K3655" t="s">
        <v>10644</v>
      </c>
      <c r="L3655" t="s">
        <v>2945</v>
      </c>
      <c r="M3655" t="s">
        <v>45</v>
      </c>
      <c r="N3655" t="s">
        <v>10645</v>
      </c>
      <c r="R3655" s="2" t="s">
        <v>858</v>
      </c>
      <c r="AC3655" s="6" t="s">
        <v>11609</v>
      </c>
      <c r="AD3655" s="6"/>
      <c r="AE3655" s="6"/>
    </row>
    <row r="3656" spans="1:32" ht="15.75">
      <c r="A3656" s="2" t="str">
        <f>IF(OR(COUNTIF($H$3105:$H3655,$H3656)&gt;=1,$H3656=""),"N","Y")</f>
        <v>N</v>
      </c>
      <c r="B3656" s="2" t="str">
        <f>IF(OR(COUNTIF($H$2:$H3655,$H3656)&gt;=1,H3656=""),"N","Y")</f>
        <v>N</v>
      </c>
      <c r="C3656" s="2">
        <v>2012</v>
      </c>
      <c r="D3656" s="1">
        <v>41019</v>
      </c>
      <c r="E3656" s="2" t="s">
        <v>1313</v>
      </c>
      <c r="F3656" s="778" t="s">
        <v>10746</v>
      </c>
      <c r="G3656" s="778" t="s">
        <v>10747</v>
      </c>
      <c r="H3656" s="778" t="s">
        <v>470</v>
      </c>
      <c r="I3656" s="778"/>
      <c r="J3656" s="778" t="s">
        <v>642</v>
      </c>
      <c r="K3656" s="778" t="s">
        <v>10753</v>
      </c>
      <c r="L3656" s="778" t="s">
        <v>131</v>
      </c>
      <c r="M3656" s="778" t="s">
        <v>45</v>
      </c>
      <c r="N3656" s="778" t="s">
        <v>10754</v>
      </c>
      <c r="R3656" s="2" t="s">
        <v>54</v>
      </c>
      <c r="V3656" s="11">
        <v>41164</v>
      </c>
      <c r="X3656" s="778"/>
      <c r="Y3656" s="778"/>
      <c r="Z3656" s="778">
        <v>135</v>
      </c>
      <c r="AC3656" s="6">
        <v>7.0000000000000007E-2</v>
      </c>
      <c r="AD3656" s="6"/>
      <c r="AE3656" s="6"/>
      <c r="AF3656" s="26"/>
    </row>
    <row r="3657" spans="1:32">
      <c r="A3657" s="2" t="str">
        <f>IF(OR(COUNTIF($H$3105:$H3656,$H3657)&gt;=1,$H3657=""),"N","Y")</f>
        <v>N</v>
      </c>
      <c r="B3657" s="2" t="str">
        <f>IF(OR(COUNTIF($H$2:$H3656,$H3657)&gt;=1,H3657=""),"N","Y")</f>
        <v>N</v>
      </c>
      <c r="C3657" s="2">
        <v>2012</v>
      </c>
      <c r="D3657" s="1">
        <v>41019</v>
      </c>
      <c r="E3657" s="2" t="s">
        <v>1313</v>
      </c>
      <c r="F3657" t="s">
        <v>10776</v>
      </c>
      <c r="G3657" t="s">
        <v>10770</v>
      </c>
      <c r="H3657" t="s">
        <v>1213</v>
      </c>
      <c r="J3657" t="s">
        <v>877</v>
      </c>
      <c r="K3657" t="s">
        <v>10777</v>
      </c>
      <c r="L3657" t="s">
        <v>111</v>
      </c>
      <c r="M3657" t="s">
        <v>45</v>
      </c>
      <c r="N3657">
        <v>85283</v>
      </c>
      <c r="R3657" s="2" t="s">
        <v>1794</v>
      </c>
      <c r="Z3657">
        <v>18</v>
      </c>
      <c r="AC3657" s="6">
        <v>0.37</v>
      </c>
      <c r="AD3657" s="6"/>
      <c r="AE3657" s="6"/>
    </row>
    <row r="3658" spans="1:32">
      <c r="A3658" s="2" t="str">
        <f>IF(OR(COUNTIF($H$3105:$H3657,$H3658)&gt;=1,$H3658=""),"N","Y")</f>
        <v>N</v>
      </c>
      <c r="B3658" s="2" t="str">
        <f>IF(OR(COUNTIF($H$2:$H3657,$H3658)&gt;=1,H3658=""),"N","Y")</f>
        <v>N</v>
      </c>
      <c r="C3658" s="2">
        <v>2012</v>
      </c>
      <c r="D3658" s="1">
        <v>41019</v>
      </c>
      <c r="E3658" s="2" t="s">
        <v>1313</v>
      </c>
      <c r="F3658" t="s">
        <v>1500</v>
      </c>
      <c r="G3658" t="s">
        <v>10836</v>
      </c>
      <c r="H3658" t="s">
        <v>1213</v>
      </c>
      <c r="J3658" t="s">
        <v>877</v>
      </c>
      <c r="K3658" t="s">
        <v>10837</v>
      </c>
      <c r="L3658" t="s">
        <v>2584</v>
      </c>
      <c r="M3658" t="s">
        <v>45</v>
      </c>
      <c r="N3658">
        <v>85008</v>
      </c>
      <c r="R3658" s="2" t="s">
        <v>1794</v>
      </c>
      <c r="V3658" s="2" t="s">
        <v>236</v>
      </c>
      <c r="Z3658">
        <v>26</v>
      </c>
      <c r="AC3658" s="6">
        <v>0.37</v>
      </c>
      <c r="AD3658" s="6"/>
      <c r="AE3658" s="6"/>
    </row>
    <row r="3659" spans="1:32">
      <c r="A3659" s="2" t="str">
        <f>IF(OR(COUNTIF($H$3105:$H3658,$H3659)&gt;=1,$H3659=""),"N","Y")</f>
        <v>Y</v>
      </c>
      <c r="B3659" s="2" t="str">
        <f>IF(OR(COUNTIF($H$2:$H3658,$H3659)&gt;=1,H3659=""),"N","Y")</f>
        <v>N</v>
      </c>
      <c r="C3659" s="2">
        <v>2012</v>
      </c>
      <c r="D3659" s="1">
        <v>41019</v>
      </c>
      <c r="E3659" s="2" t="s">
        <v>1313</v>
      </c>
      <c r="F3659" t="s">
        <v>4603</v>
      </c>
      <c r="G3659" t="s">
        <v>10989</v>
      </c>
      <c r="H3659" t="s">
        <v>5329</v>
      </c>
      <c r="J3659" t="s">
        <v>1785</v>
      </c>
      <c r="K3659" t="s">
        <v>10991</v>
      </c>
      <c r="L3659" t="s">
        <v>58</v>
      </c>
      <c r="M3659" t="s">
        <v>45</v>
      </c>
      <c r="N3659">
        <v>85043</v>
      </c>
      <c r="R3659" s="2" t="s">
        <v>54</v>
      </c>
      <c r="V3659" s="11">
        <v>41923</v>
      </c>
      <c r="W3659" s="2" t="s">
        <v>10992</v>
      </c>
      <c r="Z3659">
        <v>120</v>
      </c>
      <c r="AC3659" s="6">
        <v>0.82</v>
      </c>
      <c r="AD3659" s="6"/>
      <c r="AE3659" s="6"/>
    </row>
    <row r="3660" spans="1:32">
      <c r="A3660" s="2" t="str">
        <f>IF(OR(COUNTIF($H$3105:$H3659,$H3660)&gt;=1,$H3660=""),"N","Y")</f>
        <v>N</v>
      </c>
      <c r="B3660" s="2" t="str">
        <f>IF(OR(COUNTIF($H$2:$H3659,$H3660)&gt;=1,H3660=""),"N","Y")</f>
        <v>N</v>
      </c>
      <c r="C3660" s="2">
        <v>2012</v>
      </c>
      <c r="D3660" s="1">
        <v>41019</v>
      </c>
      <c r="E3660" s="2" t="s">
        <v>1313</v>
      </c>
      <c r="F3660" t="s">
        <v>11024</v>
      </c>
      <c r="G3660" t="s">
        <v>11023</v>
      </c>
      <c r="K3660" t="s">
        <v>11025</v>
      </c>
      <c r="L3660" t="s">
        <v>111</v>
      </c>
      <c r="M3660" t="s">
        <v>45</v>
      </c>
      <c r="N3660">
        <v>85281</v>
      </c>
      <c r="R3660" s="2" t="s">
        <v>1794</v>
      </c>
      <c r="AC3660" s="6" t="s">
        <v>11609</v>
      </c>
      <c r="AD3660" s="6"/>
      <c r="AE3660" s="6"/>
    </row>
    <row r="3661" spans="1:32">
      <c r="A3661" s="2" t="str">
        <f>IF(OR(COUNTIF($H$3105:$H3660,$H3661)&gt;=1,$H3661=""),"N","Y")</f>
        <v>N</v>
      </c>
      <c r="B3661" s="2" t="str">
        <f>IF(OR(COUNTIF($H$2:$H3660,$H3661)&gt;=1,H3661=""),"N","Y")</f>
        <v>N</v>
      </c>
      <c r="C3661" s="2">
        <v>2012</v>
      </c>
      <c r="D3661" s="1">
        <v>41019</v>
      </c>
      <c r="E3661" s="2" t="s">
        <v>1313</v>
      </c>
      <c r="F3661" s="778" t="s">
        <v>2895</v>
      </c>
      <c r="G3661" s="778" t="s">
        <v>11116</v>
      </c>
      <c r="H3661" s="778"/>
      <c r="I3661" s="778"/>
      <c r="L3661" s="778"/>
      <c r="M3661" t="s">
        <v>45</v>
      </c>
      <c r="N3661">
        <v>0</v>
      </c>
      <c r="R3661" s="2" t="s">
        <v>1794</v>
      </c>
      <c r="AC3661" s="6" t="s">
        <v>11609</v>
      </c>
      <c r="AD3661" s="6"/>
      <c r="AE3661" s="6"/>
    </row>
    <row r="3662" spans="1:32">
      <c r="A3662" s="2" t="str">
        <f>IF(OR(COUNTIF($H$3105:$H3661,$H3662)&gt;=1,$H3662=""),"N","Y")</f>
        <v>N</v>
      </c>
      <c r="B3662" s="2" t="str">
        <f>IF(OR(COUNTIF($H$2:$H3661,$H3662)&gt;=1,H3662=""),"N","Y")</f>
        <v>N</v>
      </c>
      <c r="C3662" s="2">
        <v>2012</v>
      </c>
      <c r="D3662" s="1">
        <v>41019</v>
      </c>
      <c r="E3662" s="2" t="s">
        <v>1313</v>
      </c>
      <c r="F3662" t="s">
        <v>1490</v>
      </c>
      <c r="G3662" t="s">
        <v>11414</v>
      </c>
      <c r="K3662" t="s">
        <v>11415</v>
      </c>
      <c r="L3662" t="s">
        <v>371</v>
      </c>
      <c r="M3662" t="s">
        <v>45</v>
      </c>
      <c r="N3662">
        <v>85201</v>
      </c>
      <c r="R3662" s="2" t="s">
        <v>1794</v>
      </c>
      <c r="AC3662" s="6" t="s">
        <v>11609</v>
      </c>
      <c r="AD3662" s="6"/>
      <c r="AE3662" s="6"/>
    </row>
    <row r="3663" spans="1:32">
      <c r="A3663" s="2" t="str">
        <f>IF(OR(COUNTIF($H$3105:$H3662,$H3663)&gt;=1,$H3663=""),"N","Y")</f>
        <v>N</v>
      </c>
      <c r="B3663" s="2" t="str">
        <f>IF(OR(COUNTIF($H$2:$H3662,$H3663)&gt;=1,H3663=""),"N","Y")</f>
        <v>N</v>
      </c>
      <c r="C3663" s="2">
        <v>2012</v>
      </c>
      <c r="D3663" s="1">
        <v>41019</v>
      </c>
      <c r="E3663" s="2" t="s">
        <v>1313</v>
      </c>
      <c r="F3663" t="s">
        <v>3402</v>
      </c>
      <c r="G3663" t="s">
        <v>11565</v>
      </c>
      <c r="H3663" t="s">
        <v>7809</v>
      </c>
      <c r="J3663" t="s">
        <v>7810</v>
      </c>
      <c r="K3663" t="s">
        <v>11566</v>
      </c>
      <c r="L3663" t="s">
        <v>413</v>
      </c>
      <c r="M3663" t="s">
        <v>45</v>
      </c>
      <c r="N3663">
        <v>85295</v>
      </c>
      <c r="R3663" s="2" t="s">
        <v>1794</v>
      </c>
      <c r="V3663" s="2" t="s">
        <v>3539</v>
      </c>
      <c r="Z3663">
        <v>90</v>
      </c>
      <c r="AC3663" s="6" t="s">
        <v>11609</v>
      </c>
      <c r="AD3663" s="6"/>
      <c r="AE3663" s="6"/>
    </row>
    <row r="3664" spans="1:32">
      <c r="A3664" s="2" t="str">
        <f>IF(OR(COUNTIF($H$3105:$H3663,$H3664)&gt;=1,$H3664=""),"N","Y")</f>
        <v>N</v>
      </c>
      <c r="B3664" s="2" t="str">
        <f>IF(OR(COUNTIF($H$2:$H3663,$H3664)&gt;=1,H3664=""),"N","Y")</f>
        <v>N</v>
      </c>
      <c r="C3664" s="2">
        <v>2012</v>
      </c>
      <c r="D3664" s="1">
        <v>41025</v>
      </c>
      <c r="E3664" s="2" t="s">
        <v>305</v>
      </c>
      <c r="F3664" t="s">
        <v>296</v>
      </c>
      <c r="G3664" t="s">
        <v>306</v>
      </c>
      <c r="J3664" t="s">
        <v>70</v>
      </c>
      <c r="M3664" t="s">
        <v>45</v>
      </c>
      <c r="N3664">
        <v>0</v>
      </c>
      <c r="V3664" s="2" t="s">
        <v>31</v>
      </c>
      <c r="AC3664" s="6" t="s">
        <v>11609</v>
      </c>
      <c r="AD3664" s="6"/>
      <c r="AE3664" s="6"/>
    </row>
    <row r="3665" spans="1:31">
      <c r="A3665" s="2" t="str">
        <f>IF(OR(COUNTIF($H$3105:$H3664,$H3665)&gt;=1,$H3665=""),"N","Y")</f>
        <v>Y</v>
      </c>
      <c r="B3665" s="2" t="str">
        <f>IF(OR(COUNTIF($H$2:$H3664,$H3665)&gt;=1,H3665=""),"N","Y")</f>
        <v>N</v>
      </c>
      <c r="C3665" s="2">
        <v>2012</v>
      </c>
      <c r="D3665" s="1">
        <v>41025</v>
      </c>
      <c r="E3665" s="2" t="s">
        <v>305</v>
      </c>
      <c r="F3665" t="s">
        <v>1916</v>
      </c>
      <c r="G3665" t="s">
        <v>4448</v>
      </c>
      <c r="H3665" t="s">
        <v>4452</v>
      </c>
      <c r="J3665" t="s">
        <v>4453</v>
      </c>
      <c r="M3665" t="s">
        <v>45</v>
      </c>
      <c r="N3665">
        <v>0</v>
      </c>
      <c r="V3665" s="2" t="s">
        <v>31</v>
      </c>
      <c r="AC3665" s="6">
        <v>0.88</v>
      </c>
      <c r="AD3665" s="6"/>
      <c r="AE3665" s="6"/>
    </row>
    <row r="3666" spans="1:31">
      <c r="A3666" s="2" t="str">
        <f>IF(OR(COUNTIF($H$3105:$H3665,$H3666)&gt;=1,$H3666=""),"N","Y")</f>
        <v>N</v>
      </c>
      <c r="B3666" s="2" t="str">
        <f>IF(OR(COUNTIF($H$2:$H3665,$H3666)&gt;=1,H3666=""),"N","Y")</f>
        <v>N</v>
      </c>
      <c r="C3666" s="2">
        <v>2012</v>
      </c>
      <c r="D3666" s="1">
        <v>41025</v>
      </c>
      <c r="E3666" s="2" t="s">
        <v>305</v>
      </c>
      <c r="F3666" t="s">
        <v>2010</v>
      </c>
      <c r="G3666" t="s">
        <v>2009</v>
      </c>
      <c r="H3666" s="778" t="s">
        <v>1293</v>
      </c>
      <c r="J3666" t="s">
        <v>5242</v>
      </c>
      <c r="M3666" t="s">
        <v>45</v>
      </c>
      <c r="N3666">
        <v>0</v>
      </c>
      <c r="V3666" s="2" t="s">
        <v>31</v>
      </c>
      <c r="AC3666" s="6">
        <v>0.28000000000000003</v>
      </c>
      <c r="AD3666" s="6"/>
      <c r="AE3666" s="6"/>
    </row>
    <row r="3667" spans="1:31">
      <c r="A3667" s="2" t="str">
        <f>IF(OR(COUNTIF($H$3105:$H3666,$H3667)&gt;=1,$H3667=""),"N","Y")</f>
        <v>N</v>
      </c>
      <c r="B3667" s="2" t="str">
        <f>IF(OR(COUNTIF($H$2:$H3666,$H3667)&gt;=1,H3667=""),"N","Y")</f>
        <v>N</v>
      </c>
      <c r="C3667" s="2">
        <v>2012</v>
      </c>
      <c r="D3667" s="1">
        <v>41025</v>
      </c>
      <c r="E3667" s="2" t="s">
        <v>305</v>
      </c>
      <c r="F3667" t="s">
        <v>1277</v>
      </c>
      <c r="G3667" t="s">
        <v>8598</v>
      </c>
      <c r="H3667" s="778" t="s">
        <v>2676</v>
      </c>
      <c r="J3667" s="778" t="s">
        <v>1251</v>
      </c>
      <c r="K3667" s="778"/>
      <c r="L3667" s="778"/>
      <c r="M3667" s="778" t="s">
        <v>45</v>
      </c>
      <c r="N3667" s="778">
        <v>0</v>
      </c>
      <c r="V3667" s="2" t="s">
        <v>31</v>
      </c>
      <c r="AC3667" s="6">
        <v>0.7</v>
      </c>
      <c r="AD3667" s="6"/>
      <c r="AE3667" s="6"/>
    </row>
    <row r="3668" spans="1:31">
      <c r="A3668" s="2" t="str">
        <f>IF(OR(COUNTIF($H$3105:$H3667,$H3668)&gt;=1,$H3668=""),"N","Y")</f>
        <v>N</v>
      </c>
      <c r="B3668" s="2" t="str">
        <f>IF(OR(COUNTIF($H$2:$H3667,$H3668)&gt;=1,H3668=""),"N","Y")</f>
        <v>N</v>
      </c>
      <c r="C3668" s="2">
        <v>2012</v>
      </c>
      <c r="D3668" s="1">
        <v>41025</v>
      </c>
      <c r="E3668" s="2" t="s">
        <v>305</v>
      </c>
      <c r="F3668" t="s">
        <v>1282</v>
      </c>
      <c r="G3668" t="s">
        <v>11523</v>
      </c>
      <c r="H3668" t="s">
        <v>5779</v>
      </c>
      <c r="J3668" t="s">
        <v>2057</v>
      </c>
      <c r="M3668" t="s">
        <v>45</v>
      </c>
      <c r="N3668">
        <v>0</v>
      </c>
      <c r="V3668" s="2" t="s">
        <v>88</v>
      </c>
      <c r="AC3668" s="6">
        <v>0.78</v>
      </c>
      <c r="AD3668" s="6"/>
      <c r="AE3668" s="6"/>
    </row>
    <row r="3669" spans="1:31">
      <c r="A3669" s="2" t="str">
        <f>IF(OR(COUNTIF($H$3105:$H3668,$H3669)&gt;=1,$H3669=""),"N","Y")</f>
        <v>Y</v>
      </c>
      <c r="B3669" s="2" t="str">
        <f>IF(OR(COUNTIF($H$2:$H3668,$H3669)&gt;=1,H3669=""),"N","Y")</f>
        <v>Y</v>
      </c>
      <c r="C3669" s="2">
        <v>2012</v>
      </c>
      <c r="D3669" s="1">
        <v>41032</v>
      </c>
      <c r="E3669" s="2" t="s">
        <v>203</v>
      </c>
      <c r="F3669" t="s">
        <v>1018</v>
      </c>
      <c r="G3669" t="s">
        <v>1016</v>
      </c>
      <c r="H3669" t="s">
        <v>1019</v>
      </c>
      <c r="J3669" t="s">
        <v>897</v>
      </c>
      <c r="K3669" t="s">
        <v>1020</v>
      </c>
      <c r="L3669" t="s">
        <v>371</v>
      </c>
      <c r="M3669" t="s">
        <v>45</v>
      </c>
      <c r="N3669">
        <v>85210</v>
      </c>
      <c r="R3669" s="2" t="s">
        <v>54</v>
      </c>
      <c r="V3669" s="2" t="s">
        <v>1021</v>
      </c>
      <c r="Z3669">
        <v>140</v>
      </c>
      <c r="AC3669" s="6">
        <v>0.12</v>
      </c>
      <c r="AD3669" s="6"/>
      <c r="AE3669" s="6"/>
    </row>
    <row r="3670" spans="1:31">
      <c r="A3670" s="2" t="str">
        <f>IF(OR(COUNTIF($H$3105:$H3669,$H3670)&gt;=1,$H3670=""),"N","Y")</f>
        <v>Y</v>
      </c>
      <c r="B3670" s="2" t="str">
        <f>IF(OR(COUNTIF($H$2:$H3669,$H3670)&gt;=1,H3670=""),"N","Y")</f>
        <v>Y</v>
      </c>
      <c r="C3670" s="2">
        <v>2012</v>
      </c>
      <c r="D3670" s="1">
        <v>41032</v>
      </c>
      <c r="E3670" s="2" t="s">
        <v>203</v>
      </c>
      <c r="F3670" s="778" t="s">
        <v>1154</v>
      </c>
      <c r="G3670" s="778" t="s">
        <v>1896</v>
      </c>
      <c r="H3670" s="778" t="s">
        <v>1897</v>
      </c>
      <c r="I3670" s="778"/>
      <c r="J3670" t="s">
        <v>1898</v>
      </c>
      <c r="K3670" t="s">
        <v>1899</v>
      </c>
      <c r="L3670" s="778" t="s">
        <v>1439</v>
      </c>
      <c r="M3670" t="s">
        <v>45</v>
      </c>
      <c r="N3670">
        <v>85345</v>
      </c>
      <c r="R3670" s="2" t="s">
        <v>54</v>
      </c>
      <c r="V3670" s="2" t="s">
        <v>1900</v>
      </c>
      <c r="Z3670">
        <v>28</v>
      </c>
      <c r="AC3670" s="6">
        <v>0.93</v>
      </c>
      <c r="AD3670" s="6"/>
      <c r="AE3670" s="6"/>
    </row>
    <row r="3671" spans="1:31">
      <c r="A3671" s="2" t="str">
        <f>IF(OR(COUNTIF($H$3105:$H3670,$H3671)&gt;=1,$H3671=""),"N","Y")</f>
        <v>Y</v>
      </c>
      <c r="B3671" s="2" t="str">
        <f>IF(OR(COUNTIF($H$2:$H3670,$H3671)&gt;=1,H3671=""),"N","Y")</f>
        <v>Y</v>
      </c>
      <c r="C3671" s="2">
        <v>2012</v>
      </c>
      <c r="D3671" s="1">
        <v>41032</v>
      </c>
      <c r="E3671" s="2" t="s">
        <v>203</v>
      </c>
      <c r="F3671" s="778" t="s">
        <v>1255</v>
      </c>
      <c r="G3671" s="778" t="s">
        <v>2582</v>
      </c>
      <c r="H3671" s="778" t="s">
        <v>2585</v>
      </c>
      <c r="I3671" s="778"/>
      <c r="J3671" t="s">
        <v>2586</v>
      </c>
      <c r="K3671" t="s">
        <v>2583</v>
      </c>
      <c r="L3671" s="778" t="s">
        <v>2584</v>
      </c>
      <c r="M3671" t="s">
        <v>45</v>
      </c>
      <c r="N3671">
        <v>85013</v>
      </c>
      <c r="R3671" s="2" t="s">
        <v>54</v>
      </c>
      <c r="V3671" s="2" t="s">
        <v>2084</v>
      </c>
      <c r="AC3671" s="6">
        <v>0.94</v>
      </c>
      <c r="AD3671" s="6"/>
      <c r="AE3671" s="6"/>
    </row>
    <row r="3672" spans="1:31">
      <c r="A3672" s="2" t="str">
        <f>IF(OR(COUNTIF($H$3105:$H3671,$H3672)&gt;=1,$H3672=""),"N","Y")</f>
        <v>Y</v>
      </c>
      <c r="B3672" s="2" t="str">
        <f>IF(OR(COUNTIF($H$2:$H3671,$H3672)&gt;=1,H3672=""),"N","Y")</f>
        <v>Y</v>
      </c>
      <c r="C3672" s="2">
        <v>2012</v>
      </c>
      <c r="D3672" s="1">
        <v>41032</v>
      </c>
      <c r="E3672" s="2" t="s">
        <v>203</v>
      </c>
      <c r="F3672" s="778" t="s">
        <v>968</v>
      </c>
      <c r="G3672" s="778" t="s">
        <v>2888</v>
      </c>
      <c r="H3672" s="778" t="s">
        <v>2889</v>
      </c>
      <c r="I3672" s="778"/>
      <c r="J3672" t="s">
        <v>2890</v>
      </c>
      <c r="K3672" t="s">
        <v>2891</v>
      </c>
      <c r="L3672" s="778" t="s">
        <v>2892</v>
      </c>
      <c r="M3672" t="s">
        <v>45</v>
      </c>
      <c r="N3672">
        <v>86303</v>
      </c>
      <c r="R3672" s="2" t="s">
        <v>54</v>
      </c>
      <c r="V3672" s="2" t="s">
        <v>2893</v>
      </c>
      <c r="Z3672">
        <v>120</v>
      </c>
      <c r="AC3672" s="6">
        <v>0.26</v>
      </c>
      <c r="AD3672" s="6"/>
      <c r="AE3672" s="6"/>
    </row>
    <row r="3673" spans="1:31">
      <c r="A3673" s="2" t="str">
        <f>IF(OR(COUNTIF($H$3105:$H3672,$H3673)&gt;=1,$H3673=""),"N","Y")</f>
        <v>Y</v>
      </c>
      <c r="B3673" s="2" t="str">
        <f>IF(OR(COUNTIF($H$2:$H3672,$H3673)&gt;=1,H3673=""),"N","Y")</f>
        <v>Y</v>
      </c>
      <c r="C3673" s="2">
        <v>2012</v>
      </c>
      <c r="D3673" s="1">
        <v>41032</v>
      </c>
      <c r="E3673" s="2" t="s">
        <v>203</v>
      </c>
      <c r="F3673" s="778" t="s">
        <v>262</v>
      </c>
      <c r="G3673" s="778" t="s">
        <v>3124</v>
      </c>
      <c r="H3673" s="778" t="s">
        <v>3126</v>
      </c>
      <c r="I3673" s="778"/>
      <c r="J3673" t="s">
        <v>3127</v>
      </c>
      <c r="K3673" t="s">
        <v>3128</v>
      </c>
      <c r="L3673" s="778" t="s">
        <v>30</v>
      </c>
      <c r="M3673" t="s">
        <v>45</v>
      </c>
      <c r="N3673">
        <v>85310</v>
      </c>
      <c r="R3673" s="2" t="s">
        <v>54</v>
      </c>
      <c r="V3673" s="2" t="s">
        <v>3129</v>
      </c>
      <c r="Z3673">
        <v>44</v>
      </c>
      <c r="AC3673" s="6">
        <v>0.83</v>
      </c>
      <c r="AD3673" s="6"/>
      <c r="AE3673" s="6"/>
    </row>
    <row r="3674" spans="1:31">
      <c r="A3674" s="2" t="str">
        <f>IF(OR(COUNTIF($H$3105:$H3673,$H3674)&gt;=1,$H3674=""),"N","Y")</f>
        <v>Y</v>
      </c>
      <c r="B3674" s="2" t="str">
        <f>IF(OR(COUNTIF($H$2:$H3673,$H3674)&gt;=1,H3674=""),"N","Y")</f>
        <v>Y</v>
      </c>
      <c r="C3674" s="2">
        <v>2012</v>
      </c>
      <c r="D3674" s="1">
        <v>41032</v>
      </c>
      <c r="E3674" s="2" t="s">
        <v>203</v>
      </c>
      <c r="F3674" s="778" t="s">
        <v>2793</v>
      </c>
      <c r="G3674" s="778" t="s">
        <v>3262</v>
      </c>
      <c r="H3674" s="778" t="s">
        <v>3264</v>
      </c>
      <c r="I3674" s="778"/>
      <c r="J3674" t="s">
        <v>1832</v>
      </c>
      <c r="K3674" t="s">
        <v>3265</v>
      </c>
      <c r="L3674" s="778" t="s">
        <v>151</v>
      </c>
      <c r="M3674" t="s">
        <v>45</v>
      </c>
      <c r="N3674">
        <v>85142</v>
      </c>
      <c r="R3674" s="2" t="s">
        <v>54</v>
      </c>
      <c r="V3674" s="2" t="s">
        <v>2084</v>
      </c>
      <c r="Z3674">
        <v>28</v>
      </c>
      <c r="AC3674" s="6">
        <v>0.77</v>
      </c>
      <c r="AD3674" s="6"/>
      <c r="AE3674" s="6"/>
    </row>
    <row r="3675" spans="1:31">
      <c r="A3675" s="2" t="str">
        <f>IF(OR(COUNTIF($H$3105:$H3674,$H3675)&gt;=1,$H3675=""),"N","Y")</f>
        <v>N</v>
      </c>
      <c r="B3675" s="2" t="str">
        <f>IF(OR(COUNTIF($H$2:$H3674,$H3675)&gt;=1,H3675=""),"N","Y")</f>
        <v>N</v>
      </c>
      <c r="C3675" s="2">
        <v>2012</v>
      </c>
      <c r="D3675" s="1">
        <v>41032</v>
      </c>
      <c r="E3675" s="2" t="s">
        <v>203</v>
      </c>
      <c r="F3675" s="778" t="s">
        <v>530</v>
      </c>
      <c r="G3675" s="778" t="s">
        <v>3782</v>
      </c>
      <c r="H3675" s="778" t="s">
        <v>1019</v>
      </c>
      <c r="I3675" s="778"/>
      <c r="J3675" t="s">
        <v>897</v>
      </c>
      <c r="K3675" t="s">
        <v>3783</v>
      </c>
      <c r="L3675" s="778" t="s">
        <v>116</v>
      </c>
      <c r="M3675" t="s">
        <v>45</v>
      </c>
      <c r="N3675">
        <v>85295</v>
      </c>
      <c r="R3675" s="2" t="s">
        <v>54</v>
      </c>
      <c r="V3675" s="2" t="s">
        <v>3784</v>
      </c>
      <c r="Z3675">
        <v>140</v>
      </c>
      <c r="AC3675" s="6">
        <v>0.12</v>
      </c>
      <c r="AD3675" s="6"/>
      <c r="AE3675" s="6"/>
    </row>
    <row r="3676" spans="1:31">
      <c r="A3676" s="2" t="str">
        <f>IF(OR(COUNTIF($H$3105:$H3675,$H3676)&gt;=1,$H3676=""),"N","Y")</f>
        <v>Y</v>
      </c>
      <c r="B3676" s="2" t="str">
        <f>IF(OR(COUNTIF($H$2:$H3675,$H3676)&gt;=1,H3676=""),"N","Y")</f>
        <v>Y</v>
      </c>
      <c r="C3676" s="2">
        <v>2012</v>
      </c>
      <c r="D3676" s="1">
        <v>41032</v>
      </c>
      <c r="E3676" s="2" t="s">
        <v>203</v>
      </c>
      <c r="F3676" s="778" t="s">
        <v>4109</v>
      </c>
      <c r="G3676" t="s">
        <v>4110</v>
      </c>
      <c r="H3676" t="s">
        <v>4111</v>
      </c>
      <c r="J3676" t="s">
        <v>2521</v>
      </c>
      <c r="K3676" t="s">
        <v>4112</v>
      </c>
      <c r="L3676" t="s">
        <v>58</v>
      </c>
      <c r="M3676" t="s">
        <v>45</v>
      </c>
      <c r="N3676">
        <v>85040</v>
      </c>
      <c r="R3676" s="2" t="s">
        <v>54</v>
      </c>
      <c r="V3676" s="2" t="s">
        <v>1900</v>
      </c>
      <c r="Z3676">
        <v>34</v>
      </c>
      <c r="AC3676" s="6">
        <v>0.82</v>
      </c>
      <c r="AD3676" s="6"/>
      <c r="AE3676" s="6"/>
    </row>
    <row r="3677" spans="1:31">
      <c r="A3677" s="2" t="str">
        <f>IF(OR(COUNTIF($H$3105:$H3676,$H3677)&gt;=1,$H3677=""),"N","Y")</f>
        <v>Y</v>
      </c>
      <c r="B3677" s="2" t="str">
        <f>IF(OR(COUNTIF($H$2:$H3676,$H3677)&gt;=1,H3677=""),"N","Y")</f>
        <v>N</v>
      </c>
      <c r="C3677" s="2">
        <v>2012</v>
      </c>
      <c r="D3677" s="1">
        <v>41032</v>
      </c>
      <c r="E3677" s="2" t="s">
        <v>203</v>
      </c>
      <c r="F3677" s="778" t="s">
        <v>3456</v>
      </c>
      <c r="G3677" t="s">
        <v>3455</v>
      </c>
      <c r="H3677" t="s">
        <v>5837</v>
      </c>
      <c r="K3677" t="s">
        <v>5838</v>
      </c>
      <c r="L3677" t="s">
        <v>30</v>
      </c>
      <c r="M3677" t="s">
        <v>45</v>
      </c>
      <c r="N3677">
        <v>85303</v>
      </c>
      <c r="R3677" s="2" t="s">
        <v>54</v>
      </c>
      <c r="V3677" s="2" t="s">
        <v>2084</v>
      </c>
      <c r="Z3677">
        <v>23</v>
      </c>
      <c r="AC3677" s="6" t="s">
        <v>11609</v>
      </c>
      <c r="AD3677" s="6"/>
      <c r="AE3677" s="6"/>
    </row>
    <row r="3678" spans="1:31">
      <c r="A3678" s="2" t="str">
        <f>IF(OR(COUNTIF($H$3105:$H3677,$H3678)&gt;=1,$H3678=""),"N","Y")</f>
        <v>Y</v>
      </c>
      <c r="B3678" s="2" t="str">
        <f>IF(OR(COUNTIF($H$2:$H3677,$H3678)&gt;=1,H3678=""),"N","Y")</f>
        <v>Y</v>
      </c>
      <c r="C3678" s="2">
        <v>2012</v>
      </c>
      <c r="D3678" s="1">
        <v>41032</v>
      </c>
      <c r="E3678" s="2" t="s">
        <v>203</v>
      </c>
      <c r="F3678" s="778" t="s">
        <v>589</v>
      </c>
      <c r="G3678" t="s">
        <v>5931</v>
      </c>
      <c r="H3678" t="s">
        <v>5932</v>
      </c>
      <c r="J3678" t="s">
        <v>5933</v>
      </c>
      <c r="K3678" t="s">
        <v>5934</v>
      </c>
      <c r="L3678" t="s">
        <v>30</v>
      </c>
      <c r="M3678" t="s">
        <v>45</v>
      </c>
      <c r="N3678">
        <v>85305</v>
      </c>
      <c r="R3678" s="2" t="s">
        <v>54</v>
      </c>
      <c r="V3678" s="2" t="s">
        <v>5935</v>
      </c>
      <c r="Z3678">
        <v>27</v>
      </c>
      <c r="AC3678" s="6">
        <v>0.59</v>
      </c>
      <c r="AD3678" s="6"/>
      <c r="AE3678" s="6"/>
    </row>
    <row r="3679" spans="1:31">
      <c r="A3679" s="2" t="str">
        <f>IF(OR(COUNTIF($H$3105:$H3678,$H3679)&gt;=1,$H3679=""),"N","Y")</f>
        <v>Y</v>
      </c>
      <c r="B3679" s="2" t="str">
        <f>IF(OR(COUNTIF($H$2:$H3678,$H3679)&gt;=1,H3679=""),"N","Y")</f>
        <v>Y</v>
      </c>
      <c r="C3679" s="2">
        <v>2012</v>
      </c>
      <c r="D3679" s="1">
        <v>41032</v>
      </c>
      <c r="E3679" s="2" t="s">
        <v>203</v>
      </c>
      <c r="F3679" s="778" t="s">
        <v>1243</v>
      </c>
      <c r="G3679" t="s">
        <v>4474</v>
      </c>
      <c r="H3679" t="s">
        <v>6056</v>
      </c>
      <c r="J3679" t="s">
        <v>109</v>
      </c>
      <c r="K3679" t="s">
        <v>6057</v>
      </c>
      <c r="L3679" t="s">
        <v>58</v>
      </c>
      <c r="M3679" t="s">
        <v>45</v>
      </c>
      <c r="N3679">
        <v>85045</v>
      </c>
      <c r="R3679" s="2" t="s">
        <v>54</v>
      </c>
      <c r="V3679" s="2" t="s">
        <v>1574</v>
      </c>
      <c r="Z3679">
        <v>150</v>
      </c>
      <c r="AC3679" s="6">
        <v>0.69</v>
      </c>
      <c r="AD3679" s="6"/>
      <c r="AE3679" s="6"/>
    </row>
    <row r="3680" spans="1:31">
      <c r="A3680" s="2" t="str">
        <f>IF(OR(COUNTIF($H$3105:$H3679,$H3680)&gt;=1,$H3680=""),"N","Y")</f>
        <v>N</v>
      </c>
      <c r="B3680" s="2" t="str">
        <f>IF(OR(COUNTIF($H$2:$H3679,$H3680)&gt;=1,H3680=""),"N","Y")</f>
        <v>N</v>
      </c>
      <c r="C3680" s="2">
        <v>2012</v>
      </c>
      <c r="D3680" s="1">
        <v>41032</v>
      </c>
      <c r="E3680" s="2" t="s">
        <v>203</v>
      </c>
      <c r="F3680" t="s">
        <v>2140</v>
      </c>
      <c r="G3680" t="s">
        <v>6110</v>
      </c>
      <c r="M3680" t="s">
        <v>45</v>
      </c>
      <c r="N3680">
        <v>0</v>
      </c>
      <c r="R3680" s="2" t="s">
        <v>54</v>
      </c>
      <c r="V3680" s="2" t="s">
        <v>2084</v>
      </c>
      <c r="Z3680">
        <v>27</v>
      </c>
      <c r="AC3680" s="6" t="s">
        <v>11609</v>
      </c>
      <c r="AD3680" s="6"/>
      <c r="AE3680" s="6"/>
    </row>
    <row r="3681" spans="1:31">
      <c r="A3681" s="2" t="str">
        <f>IF(OR(COUNTIF($H$3105:$H3680,$H3681)&gt;=1,$H3681=""),"N","Y")</f>
        <v>Y</v>
      </c>
      <c r="B3681" s="2" t="str">
        <f>IF(OR(COUNTIF($H$2:$H3680,$H3681)&gt;=1,H3681=""),"N","Y")</f>
        <v>Y</v>
      </c>
      <c r="C3681" s="2">
        <v>2012</v>
      </c>
      <c r="D3681" s="1">
        <v>41032</v>
      </c>
      <c r="E3681" s="2" t="s">
        <v>203</v>
      </c>
      <c r="F3681" s="778" t="s">
        <v>2255</v>
      </c>
      <c r="G3681" s="778" t="s">
        <v>6305</v>
      </c>
      <c r="H3681" s="778" t="s">
        <v>6306</v>
      </c>
      <c r="I3681" s="778"/>
      <c r="J3681" t="s">
        <v>5242</v>
      </c>
      <c r="K3681" t="s">
        <v>6307</v>
      </c>
      <c r="L3681" s="778" t="s">
        <v>371</v>
      </c>
      <c r="M3681" t="s">
        <v>45</v>
      </c>
      <c r="N3681">
        <v>85212</v>
      </c>
      <c r="R3681" s="2" t="s">
        <v>54</v>
      </c>
      <c r="V3681" s="2" t="s">
        <v>3784</v>
      </c>
      <c r="Z3681">
        <v>178</v>
      </c>
      <c r="AC3681" s="6">
        <v>0.3</v>
      </c>
      <c r="AD3681" s="6"/>
      <c r="AE3681" s="6"/>
    </row>
    <row r="3682" spans="1:31">
      <c r="A3682" s="2" t="str">
        <f>IF(OR(COUNTIF($H$3105:$H3681,$H3682)&gt;=1,$H3682=""),"N","Y")</f>
        <v>N</v>
      </c>
      <c r="B3682" s="2" t="str">
        <f>IF(OR(COUNTIF($H$2:$H3681,$H3682)&gt;=1,H3682=""),"N","Y")</f>
        <v>N</v>
      </c>
      <c r="C3682" s="2">
        <v>2012</v>
      </c>
      <c r="D3682" s="1">
        <v>41032</v>
      </c>
      <c r="E3682" s="2" t="s">
        <v>203</v>
      </c>
      <c r="F3682" t="s">
        <v>5443</v>
      </c>
      <c r="G3682" t="s">
        <v>6757</v>
      </c>
      <c r="H3682" t="s">
        <v>114</v>
      </c>
      <c r="J3682" t="s">
        <v>109</v>
      </c>
      <c r="K3682" t="s">
        <v>6759</v>
      </c>
      <c r="L3682" t="s">
        <v>116</v>
      </c>
      <c r="M3682" t="s">
        <v>45</v>
      </c>
      <c r="N3682">
        <v>85226</v>
      </c>
      <c r="R3682" s="2" t="s">
        <v>54</v>
      </c>
      <c r="V3682" s="2" t="s">
        <v>1574</v>
      </c>
      <c r="Z3682">
        <v>132</v>
      </c>
      <c r="AC3682" s="6">
        <v>0.26</v>
      </c>
      <c r="AD3682" s="6"/>
      <c r="AE3682" s="6"/>
    </row>
    <row r="3683" spans="1:31">
      <c r="A3683" s="2" t="str">
        <f>IF(OR(COUNTIF($H$3105:$H3682,$H3683)&gt;=1,$H3683=""),"N","Y")</f>
        <v>N</v>
      </c>
      <c r="B3683" s="2" t="str">
        <f>IF(OR(COUNTIF($H$2:$H3682,$H3683)&gt;=1,H3683=""),"N","Y")</f>
        <v>N</v>
      </c>
      <c r="C3683" s="2">
        <v>2012</v>
      </c>
      <c r="D3683" s="1">
        <v>41032</v>
      </c>
      <c r="E3683" s="2" t="s">
        <v>203</v>
      </c>
      <c r="F3683" s="778" t="s">
        <v>5939</v>
      </c>
      <c r="G3683" s="778" t="s">
        <v>1583</v>
      </c>
      <c r="H3683" s="778" t="s">
        <v>7043</v>
      </c>
      <c r="I3683" s="778"/>
      <c r="J3683" t="s">
        <v>7040</v>
      </c>
      <c r="K3683" t="s">
        <v>7041</v>
      </c>
      <c r="L3683" s="778" t="s">
        <v>7042</v>
      </c>
      <c r="M3683" t="s">
        <v>45</v>
      </c>
      <c r="N3683">
        <v>85268</v>
      </c>
      <c r="R3683" s="2" t="s">
        <v>54</v>
      </c>
      <c r="V3683" s="2" t="s">
        <v>2084</v>
      </c>
      <c r="Z3683">
        <v>120</v>
      </c>
      <c r="AC3683" s="6" t="s">
        <v>11609</v>
      </c>
      <c r="AD3683" s="6"/>
      <c r="AE3683" s="6"/>
    </row>
    <row r="3684" spans="1:31">
      <c r="A3684" s="2" t="str">
        <f>IF(OR(COUNTIF($H$3105:$H3683,$H3684)&gt;=1,$H3684=""),"N","Y")</f>
        <v>Y</v>
      </c>
      <c r="B3684" s="2" t="str">
        <f>IF(OR(COUNTIF($H$2:$H3683,$H3684)&gt;=1,H3684=""),"N","Y")</f>
        <v>Y</v>
      </c>
      <c r="C3684" s="2">
        <v>2012</v>
      </c>
      <c r="D3684" s="1">
        <v>41032</v>
      </c>
      <c r="E3684" s="2" t="s">
        <v>203</v>
      </c>
      <c r="F3684" t="s">
        <v>7166</v>
      </c>
      <c r="G3684" t="s">
        <v>7167</v>
      </c>
      <c r="H3684" t="s">
        <v>7168</v>
      </c>
      <c r="J3684" t="s">
        <v>7169</v>
      </c>
      <c r="K3684" t="s">
        <v>7170</v>
      </c>
      <c r="L3684" t="s">
        <v>30</v>
      </c>
      <c r="M3684" t="s">
        <v>45</v>
      </c>
      <c r="N3684">
        <v>85308</v>
      </c>
      <c r="R3684" s="2" t="s">
        <v>54</v>
      </c>
      <c r="V3684" s="2" t="s">
        <v>7143</v>
      </c>
      <c r="Z3684">
        <v>43</v>
      </c>
      <c r="AC3684" s="6">
        <v>0.78</v>
      </c>
      <c r="AD3684" s="6"/>
      <c r="AE3684" s="6"/>
    </row>
    <row r="3685" spans="1:31">
      <c r="A3685" s="2" t="str">
        <f>IF(OR(COUNTIF($H$3105:$H3684,$H3685)&gt;=1,$H3685=""),"N","Y")</f>
        <v>Y</v>
      </c>
      <c r="B3685" s="2" t="str">
        <f>IF(OR(COUNTIF($H$2:$H3684,$H3685)&gt;=1,H3685=""),"N","Y")</f>
        <v>Y</v>
      </c>
      <c r="C3685" s="2">
        <v>2012</v>
      </c>
      <c r="D3685" s="1">
        <v>41032</v>
      </c>
      <c r="E3685" s="2" t="s">
        <v>203</v>
      </c>
      <c r="F3685" t="s">
        <v>4603</v>
      </c>
      <c r="G3685" t="s">
        <v>7251</v>
      </c>
      <c r="H3685" t="s">
        <v>7252</v>
      </c>
      <c r="J3685" t="s">
        <v>1473</v>
      </c>
      <c r="K3685" t="s">
        <v>7253</v>
      </c>
      <c r="L3685" t="s">
        <v>131</v>
      </c>
      <c r="M3685" t="s">
        <v>45</v>
      </c>
      <c r="N3685">
        <v>85257</v>
      </c>
      <c r="R3685" s="2" t="s">
        <v>54</v>
      </c>
      <c r="V3685" s="2" t="s">
        <v>1021</v>
      </c>
      <c r="Z3685">
        <v>88</v>
      </c>
      <c r="AC3685" s="6">
        <v>0.94</v>
      </c>
      <c r="AD3685" s="6"/>
      <c r="AE3685" s="6"/>
    </row>
    <row r="3686" spans="1:31">
      <c r="A3686" s="2" t="str">
        <f>IF(OR(COUNTIF($H$3105:$H3685,$H3686)&gt;=1,$H3686=""),"N","Y")</f>
        <v>Y</v>
      </c>
      <c r="B3686" s="2" t="str">
        <f>IF(OR(COUNTIF($H$2:$H3685,$H3686)&gt;=1,H3686=""),"N","Y")</f>
        <v>Y</v>
      </c>
      <c r="C3686" s="2">
        <v>2012</v>
      </c>
      <c r="D3686" s="1">
        <v>41032</v>
      </c>
      <c r="E3686" s="2" t="s">
        <v>203</v>
      </c>
      <c r="F3686" s="778" t="s">
        <v>530</v>
      </c>
      <c r="G3686" s="778" t="s">
        <v>7551</v>
      </c>
      <c r="H3686" s="778" t="s">
        <v>7552</v>
      </c>
      <c r="I3686" s="778"/>
      <c r="J3686" s="778" t="s">
        <v>937</v>
      </c>
      <c r="K3686" s="778" t="s">
        <v>7553</v>
      </c>
      <c r="L3686" s="778" t="s">
        <v>58</v>
      </c>
      <c r="M3686" s="778" t="s">
        <v>45</v>
      </c>
      <c r="N3686" s="778">
        <v>85021</v>
      </c>
      <c r="R3686" s="2" t="s">
        <v>54</v>
      </c>
      <c r="V3686" s="2" t="s">
        <v>2084</v>
      </c>
      <c r="X3686" s="778"/>
      <c r="Y3686" s="778"/>
      <c r="Z3686" s="778">
        <v>3</v>
      </c>
      <c r="AC3686" s="6" t="s">
        <v>11609</v>
      </c>
      <c r="AD3686" s="6"/>
      <c r="AE3686" s="6"/>
    </row>
    <row r="3687" spans="1:31">
      <c r="A3687" s="2" t="str">
        <f>IF(OR(COUNTIF($H$3105:$H3686,$H3687)&gt;=1,$H3687=""),"N","Y")</f>
        <v>N</v>
      </c>
      <c r="B3687" s="2" t="str">
        <f>IF(OR(COUNTIF($H$2:$H3686,$H3687)&gt;=1,H3687=""),"N","Y")</f>
        <v>N</v>
      </c>
      <c r="C3687" s="2">
        <v>2012</v>
      </c>
      <c r="D3687" s="1">
        <v>41032</v>
      </c>
      <c r="E3687" s="2" t="s">
        <v>203</v>
      </c>
      <c r="F3687" t="s">
        <v>7659</v>
      </c>
      <c r="G3687" t="s">
        <v>7660</v>
      </c>
      <c r="H3687" t="s">
        <v>2987</v>
      </c>
      <c r="J3687" t="s">
        <v>109</v>
      </c>
      <c r="K3687" t="s">
        <v>7661</v>
      </c>
      <c r="L3687" t="s">
        <v>58</v>
      </c>
      <c r="M3687" t="s">
        <v>45</v>
      </c>
      <c r="N3687">
        <v>85044</v>
      </c>
      <c r="R3687" s="2" t="s">
        <v>54</v>
      </c>
      <c r="V3687" s="2" t="s">
        <v>2084</v>
      </c>
      <c r="Z3687">
        <v>25</v>
      </c>
      <c r="AC3687" s="6">
        <v>0.34</v>
      </c>
      <c r="AD3687" s="6"/>
      <c r="AE3687" s="6"/>
    </row>
    <row r="3688" spans="1:31">
      <c r="A3688" s="2" t="str">
        <f>IF(OR(COUNTIF($H$3105:$H3687,$H3688)&gt;=1,$H3688=""),"N","Y")</f>
        <v>Y</v>
      </c>
      <c r="B3688" s="2" t="str">
        <f>IF(OR(COUNTIF($H$2:$H3687,$H3688)&gt;=1,H3688=""),"N","Y")</f>
        <v>Y</v>
      </c>
      <c r="C3688" s="2">
        <v>2012</v>
      </c>
      <c r="D3688" s="1">
        <v>41032</v>
      </c>
      <c r="E3688" s="2" t="s">
        <v>203</v>
      </c>
      <c r="F3688" t="s">
        <v>1309</v>
      </c>
      <c r="G3688" t="s">
        <v>7922</v>
      </c>
      <c r="H3688" t="s">
        <v>7923</v>
      </c>
      <c r="J3688" t="s">
        <v>7924</v>
      </c>
      <c r="K3688" t="s">
        <v>7925</v>
      </c>
      <c r="L3688" t="s">
        <v>657</v>
      </c>
      <c r="M3688" t="s">
        <v>45</v>
      </c>
      <c r="N3688">
        <v>86315</v>
      </c>
      <c r="R3688" s="2" t="s">
        <v>54</v>
      </c>
      <c r="V3688" s="2" t="s">
        <v>2084</v>
      </c>
      <c r="AC3688" s="6" t="s">
        <v>11609</v>
      </c>
      <c r="AD3688" s="6"/>
      <c r="AE3688" s="6"/>
    </row>
    <row r="3689" spans="1:31">
      <c r="A3689" s="2" t="str">
        <f>IF(OR(COUNTIF($H$3105:$H3688,$H3689)&gt;=1,$H3689=""),"N","Y")</f>
        <v>Y</v>
      </c>
      <c r="B3689" s="2" t="str">
        <f>IF(OR(COUNTIF($H$2:$H3688,$H3689)&gt;=1,H3689=""),"N","Y")</f>
        <v>Y</v>
      </c>
      <c r="C3689" s="2">
        <v>2012</v>
      </c>
      <c r="D3689" s="1">
        <v>41032</v>
      </c>
      <c r="E3689" s="2" t="s">
        <v>203</v>
      </c>
      <c r="F3689" s="778" t="s">
        <v>8163</v>
      </c>
      <c r="G3689" s="778" t="s">
        <v>8162</v>
      </c>
      <c r="H3689" s="778" t="s">
        <v>8164</v>
      </c>
      <c r="I3689" s="778"/>
      <c r="J3689" t="s">
        <v>6514</v>
      </c>
      <c r="K3689" t="s">
        <v>8165</v>
      </c>
      <c r="L3689" s="778" t="s">
        <v>413</v>
      </c>
      <c r="M3689" t="s">
        <v>45</v>
      </c>
      <c r="N3689">
        <v>85234</v>
      </c>
      <c r="R3689" s="2" t="s">
        <v>54</v>
      </c>
      <c r="V3689" s="2" t="s">
        <v>4673</v>
      </c>
      <c r="Z3689">
        <v>6</v>
      </c>
      <c r="AC3689" s="6" t="s">
        <v>11609</v>
      </c>
      <c r="AD3689" s="6"/>
      <c r="AE3689" s="6"/>
    </row>
    <row r="3690" spans="1:31">
      <c r="A3690" s="2" t="str">
        <f>IF(OR(COUNTIF($H$3105:$H3689,$H3690)&gt;=1,$H3690=""),"N","Y")</f>
        <v>N</v>
      </c>
      <c r="B3690" s="2" t="str">
        <f>IF(OR(COUNTIF($H$2:$H3689,$H3690)&gt;=1,H3690=""),"N","Y")</f>
        <v>N</v>
      </c>
      <c r="C3690" s="2">
        <v>2012</v>
      </c>
      <c r="D3690" s="1">
        <v>41032</v>
      </c>
      <c r="E3690" s="2" t="s">
        <v>203</v>
      </c>
      <c r="F3690" t="s">
        <v>1227</v>
      </c>
      <c r="G3690" t="s">
        <v>8162</v>
      </c>
      <c r="H3690" t="s">
        <v>8164</v>
      </c>
      <c r="J3690" t="s">
        <v>8166</v>
      </c>
      <c r="K3690" t="s">
        <v>8165</v>
      </c>
      <c r="L3690" t="s">
        <v>413</v>
      </c>
      <c r="M3690" t="s">
        <v>45</v>
      </c>
      <c r="N3690">
        <v>85234</v>
      </c>
      <c r="R3690" s="2" t="s">
        <v>54</v>
      </c>
      <c r="V3690" s="2" t="s">
        <v>4673</v>
      </c>
      <c r="Z3690">
        <v>6</v>
      </c>
      <c r="AC3690" s="6" t="s">
        <v>11609</v>
      </c>
      <c r="AD3690" s="6"/>
      <c r="AE3690" s="6"/>
    </row>
    <row r="3691" spans="1:31">
      <c r="A3691" s="2" t="str">
        <f>IF(OR(COUNTIF($H$3105:$H3690,$H3691)&gt;=1,$H3691=""),"N","Y")</f>
        <v>Y</v>
      </c>
      <c r="B3691" s="2" t="str">
        <f>IF(OR(COUNTIF($H$2:$H3690,$H3691)&gt;=1,H3691=""),"N","Y")</f>
        <v>Y</v>
      </c>
      <c r="C3691" s="2">
        <v>2012</v>
      </c>
      <c r="D3691" s="1">
        <v>41032</v>
      </c>
      <c r="E3691" s="2" t="s">
        <v>203</v>
      </c>
      <c r="F3691" t="s">
        <v>589</v>
      </c>
      <c r="G3691" t="s">
        <v>8248</v>
      </c>
      <c r="H3691" t="s">
        <v>8264</v>
      </c>
      <c r="J3691" t="s">
        <v>8262</v>
      </c>
      <c r="K3691" t="s">
        <v>8254</v>
      </c>
      <c r="L3691" t="s">
        <v>58</v>
      </c>
      <c r="M3691" t="s">
        <v>45</v>
      </c>
      <c r="N3691">
        <v>85040</v>
      </c>
      <c r="R3691" s="2" t="s">
        <v>54</v>
      </c>
      <c r="V3691" s="2" t="s">
        <v>1900</v>
      </c>
      <c r="Z3691">
        <v>28</v>
      </c>
      <c r="AC3691" s="6" t="s">
        <v>11609</v>
      </c>
      <c r="AD3691" s="6"/>
      <c r="AE3691" s="6"/>
    </row>
    <row r="3692" spans="1:31">
      <c r="A3692" s="2" t="str">
        <f>IF(OR(COUNTIF($H$3105:$H3691,$H3692)&gt;=1,$H3692=""),"N","Y")</f>
        <v>Y</v>
      </c>
      <c r="B3692" s="2" t="str">
        <f>IF(OR(COUNTIF($H$2:$H3691,$H3692)&gt;=1,H3692=""),"N","Y")</f>
        <v>N</v>
      </c>
      <c r="C3692" s="2">
        <v>2012</v>
      </c>
      <c r="D3692" s="1">
        <v>41032</v>
      </c>
      <c r="E3692" s="2" t="s">
        <v>203</v>
      </c>
      <c r="F3692" t="s">
        <v>3789</v>
      </c>
      <c r="G3692" t="s">
        <v>8479</v>
      </c>
      <c r="H3692" t="s">
        <v>8481</v>
      </c>
      <c r="J3692" t="s">
        <v>8482</v>
      </c>
      <c r="K3692" t="s">
        <v>8483</v>
      </c>
      <c r="L3692" t="s">
        <v>4537</v>
      </c>
      <c r="M3692" t="s">
        <v>45</v>
      </c>
      <c r="N3692">
        <v>85147</v>
      </c>
      <c r="R3692" s="2" t="s">
        <v>54</v>
      </c>
      <c r="V3692" s="2" t="s">
        <v>8484</v>
      </c>
      <c r="Z3692">
        <v>100</v>
      </c>
      <c r="AC3692" s="6">
        <v>0.85</v>
      </c>
      <c r="AD3692" s="6"/>
      <c r="AE3692" s="6"/>
    </row>
    <row r="3693" spans="1:31">
      <c r="A3693" s="2" t="str">
        <f>IF(OR(COUNTIF($H$3105:$H3692,$H3693)&gt;=1,$H3693=""),"N","Y")</f>
        <v>N</v>
      </c>
      <c r="B3693" s="2" t="str">
        <f>IF(OR(COUNTIF($H$2:$H3692,$H3693)&gt;=1,H3693=""),"N","Y")</f>
        <v>N</v>
      </c>
      <c r="C3693" s="2">
        <v>2012</v>
      </c>
      <c r="D3693" s="1">
        <v>41032</v>
      </c>
      <c r="E3693" s="2" t="s">
        <v>203</v>
      </c>
      <c r="F3693" t="s">
        <v>2902</v>
      </c>
      <c r="G3693" t="s">
        <v>9175</v>
      </c>
      <c r="I3693" s="778"/>
      <c r="K3693" s="778" t="s">
        <v>9178</v>
      </c>
      <c r="L3693" s="778" t="s">
        <v>30</v>
      </c>
      <c r="M3693" s="778" t="s">
        <v>45</v>
      </c>
      <c r="N3693" s="778">
        <v>85303</v>
      </c>
      <c r="R3693" s="2" t="s">
        <v>54</v>
      </c>
      <c r="V3693" s="2" t="s">
        <v>2084</v>
      </c>
      <c r="Z3693">
        <v>0</v>
      </c>
      <c r="AC3693" s="6" t="s">
        <v>11609</v>
      </c>
      <c r="AD3693" s="6"/>
      <c r="AE3693" s="6"/>
    </row>
    <row r="3694" spans="1:31">
      <c r="A3694" s="2" t="str">
        <f>IF(OR(COUNTIF($H$3105:$H3693,$H3694)&gt;=1,$H3694=""),"N","Y")</f>
        <v>N</v>
      </c>
      <c r="B3694" s="2" t="str">
        <f>IF(OR(COUNTIF($H$2:$H3693,$H3694)&gt;=1,H3694=""),"N","Y")</f>
        <v>N</v>
      </c>
      <c r="C3694" s="2">
        <v>2012</v>
      </c>
      <c r="D3694" s="1">
        <v>41032</v>
      </c>
      <c r="E3694" s="2" t="s">
        <v>203</v>
      </c>
      <c r="F3694" t="s">
        <v>6158</v>
      </c>
      <c r="G3694" t="s">
        <v>9288</v>
      </c>
      <c r="H3694" t="s">
        <v>5932</v>
      </c>
      <c r="J3694" t="s">
        <v>2617</v>
      </c>
      <c r="K3694" t="s">
        <v>9289</v>
      </c>
      <c r="L3694" t="s">
        <v>30</v>
      </c>
      <c r="M3694" t="s">
        <v>45</v>
      </c>
      <c r="N3694">
        <v>85305</v>
      </c>
      <c r="R3694" s="2" t="s">
        <v>54</v>
      </c>
      <c r="V3694" s="2" t="s">
        <v>2084</v>
      </c>
      <c r="Z3694">
        <v>87</v>
      </c>
      <c r="AC3694" s="6">
        <v>0.59</v>
      </c>
      <c r="AD3694" s="6"/>
      <c r="AE3694" s="6"/>
    </row>
    <row r="3695" spans="1:31">
      <c r="A3695" s="2" t="str">
        <f>IF(OR(COUNTIF($H$3105:$H3694,$H3695)&gt;=1,$H3695=""),"N","Y")</f>
        <v>N</v>
      </c>
      <c r="B3695" s="2" t="str">
        <f>IF(OR(COUNTIF($H$2:$H3694,$H3695)&gt;=1,H3695=""),"N","Y")</f>
        <v>N</v>
      </c>
      <c r="C3695" s="2">
        <v>2012</v>
      </c>
      <c r="D3695" s="1">
        <v>41032</v>
      </c>
      <c r="E3695" s="2" t="s">
        <v>203</v>
      </c>
      <c r="F3695" t="s">
        <v>2835</v>
      </c>
      <c r="G3695" t="s">
        <v>9718</v>
      </c>
      <c r="H3695" t="s">
        <v>6306</v>
      </c>
      <c r="J3695" t="s">
        <v>1370</v>
      </c>
      <c r="K3695" t="s">
        <v>9719</v>
      </c>
      <c r="L3695" t="s">
        <v>371</v>
      </c>
      <c r="M3695" t="s">
        <v>45</v>
      </c>
      <c r="N3695">
        <v>85209</v>
      </c>
      <c r="R3695" s="2" t="s">
        <v>54</v>
      </c>
      <c r="V3695" s="2" t="s">
        <v>3784</v>
      </c>
      <c r="Z3695">
        <v>175</v>
      </c>
      <c r="AC3695" s="6">
        <v>0.3</v>
      </c>
      <c r="AD3695" s="6"/>
      <c r="AE3695" s="6"/>
    </row>
    <row r="3696" spans="1:31">
      <c r="A3696" s="2" t="str">
        <f>IF(OR(COUNTIF($H$3105:$H3695,$H3696)&gt;=1,$H3696=""),"N","Y")</f>
        <v>N</v>
      </c>
      <c r="B3696" s="2" t="str">
        <f>IF(OR(COUNTIF($H$2:$H3695,$H3696)&gt;=1,H3696=""),"N","Y")</f>
        <v>N</v>
      </c>
      <c r="C3696" s="2">
        <v>2012</v>
      </c>
      <c r="D3696" s="1">
        <v>41032</v>
      </c>
      <c r="E3696" s="2" t="s">
        <v>203</v>
      </c>
      <c r="F3696" t="s">
        <v>1916</v>
      </c>
      <c r="G3696" t="s">
        <v>9927</v>
      </c>
      <c r="I3696" s="778"/>
      <c r="K3696" t="s">
        <v>9933</v>
      </c>
      <c r="L3696" t="s">
        <v>131</v>
      </c>
      <c r="M3696" t="s">
        <v>45</v>
      </c>
      <c r="N3696">
        <v>85262</v>
      </c>
      <c r="R3696" s="2" t="s">
        <v>54</v>
      </c>
      <c r="V3696" s="2" t="s">
        <v>2084</v>
      </c>
      <c r="Z3696">
        <v>2</v>
      </c>
      <c r="AC3696" s="6" t="s">
        <v>11609</v>
      </c>
      <c r="AD3696" s="6"/>
      <c r="AE3696" s="6"/>
    </row>
    <row r="3697" spans="1:31">
      <c r="A3697" s="2" t="str">
        <f>IF(OR(COUNTIF($H$3105:$H3696,$H3697)&gt;=1,$H3697=""),"N","Y")</f>
        <v>Y</v>
      </c>
      <c r="B3697" s="2" t="str">
        <f>IF(OR(COUNTIF($H$2:$H3696,$H3697)&gt;=1,H3697=""),"N","Y")</f>
        <v>Y</v>
      </c>
      <c r="C3697" s="2">
        <v>2012</v>
      </c>
      <c r="D3697" s="1">
        <v>41032</v>
      </c>
      <c r="E3697" s="2" t="s">
        <v>203</v>
      </c>
      <c r="F3697" t="s">
        <v>637</v>
      </c>
      <c r="G3697" t="s">
        <v>10137</v>
      </c>
      <c r="H3697" t="s">
        <v>10138</v>
      </c>
      <c r="J3697" t="s">
        <v>10139</v>
      </c>
      <c r="K3697" t="s">
        <v>10140</v>
      </c>
      <c r="L3697" t="s">
        <v>577</v>
      </c>
      <c r="M3697" t="s">
        <v>45</v>
      </c>
      <c r="N3697">
        <v>85378</v>
      </c>
      <c r="R3697" s="2" t="s">
        <v>54</v>
      </c>
      <c r="V3697" s="2" t="s">
        <v>1900</v>
      </c>
      <c r="Z3697">
        <v>28</v>
      </c>
      <c r="AC3697" s="6">
        <v>0.93</v>
      </c>
      <c r="AD3697" s="6"/>
      <c r="AE3697" s="6"/>
    </row>
    <row r="3698" spans="1:31">
      <c r="A3698" s="2" t="str">
        <f>IF(OR(COUNTIF($H$3105:$H3697,$H3698)&gt;=1,$H3698=""),"N","Y")</f>
        <v>Y</v>
      </c>
      <c r="B3698" s="2" t="str">
        <f>IF(OR(COUNTIF($H$2:$H3697,$H3698)&gt;=1,H3698=""),"N","Y")</f>
        <v>Y</v>
      </c>
      <c r="C3698" s="2">
        <v>2012</v>
      </c>
      <c r="D3698" s="1">
        <v>41032</v>
      </c>
      <c r="E3698" s="2" t="s">
        <v>203</v>
      </c>
      <c r="F3698" s="778" t="s">
        <v>997</v>
      </c>
      <c r="G3698" s="778" t="s">
        <v>10309</v>
      </c>
      <c r="H3698" s="778" t="s">
        <v>10310</v>
      </c>
      <c r="I3698" s="778"/>
      <c r="J3698" t="s">
        <v>266</v>
      </c>
      <c r="K3698" t="s">
        <v>10311</v>
      </c>
      <c r="L3698" s="778" t="s">
        <v>93</v>
      </c>
      <c r="M3698" t="s">
        <v>45</v>
      </c>
      <c r="N3698">
        <v>85139</v>
      </c>
      <c r="R3698" s="2" t="s">
        <v>54</v>
      </c>
      <c r="V3698" s="2" t="s">
        <v>4673</v>
      </c>
      <c r="Z3698" t="s">
        <v>10312</v>
      </c>
      <c r="AC3698" s="6" t="s">
        <v>11609</v>
      </c>
      <c r="AD3698" s="6"/>
      <c r="AE3698" s="6"/>
    </row>
    <row r="3699" spans="1:31">
      <c r="A3699" s="2" t="str">
        <f>IF(OR(COUNTIF($H$3105:$H3698,$H3699)&gt;=1,$H3699=""),"N","Y")</f>
        <v>N</v>
      </c>
      <c r="B3699" s="2" t="str">
        <f>IF(OR(COUNTIF($H$2:$H3698,$H3699)&gt;=1,H3699=""),"N","Y")</f>
        <v>N</v>
      </c>
      <c r="C3699" s="2">
        <v>2012</v>
      </c>
      <c r="D3699" s="1">
        <v>41032</v>
      </c>
      <c r="E3699" s="2" t="s">
        <v>203</v>
      </c>
      <c r="F3699" t="s">
        <v>10407</v>
      </c>
      <c r="G3699" t="s">
        <v>10408</v>
      </c>
      <c r="H3699" t="s">
        <v>3126</v>
      </c>
      <c r="J3699" t="s">
        <v>3127</v>
      </c>
      <c r="K3699" t="s">
        <v>10409</v>
      </c>
      <c r="L3699" t="s">
        <v>58</v>
      </c>
      <c r="M3699" t="s">
        <v>45</v>
      </c>
      <c r="N3699">
        <v>85032</v>
      </c>
      <c r="R3699" s="2" t="s">
        <v>54</v>
      </c>
      <c r="V3699" s="2" t="s">
        <v>2084</v>
      </c>
      <c r="Z3699">
        <v>27</v>
      </c>
      <c r="AC3699" s="6">
        <v>0.83</v>
      </c>
      <c r="AD3699" s="6"/>
      <c r="AE3699" s="6"/>
    </row>
    <row r="3700" spans="1:31">
      <c r="A3700" s="2" t="str">
        <f>IF(OR(COUNTIF($H$3105:$H3699,$H3700)&gt;=1,$H3700=""),"N","Y")</f>
        <v>Y</v>
      </c>
      <c r="B3700" s="2" t="str">
        <f>IF(OR(COUNTIF($H$2:$H3699,$H3700)&gt;=1,H3700=""),"N","Y")</f>
        <v>Y</v>
      </c>
      <c r="C3700" s="2">
        <v>2012</v>
      </c>
      <c r="D3700" s="1">
        <v>41032</v>
      </c>
      <c r="E3700" s="2" t="s">
        <v>203</v>
      </c>
      <c r="F3700" s="778" t="s">
        <v>2917</v>
      </c>
      <c r="G3700" s="778" t="s">
        <v>11254</v>
      </c>
      <c r="H3700" s="778" t="s">
        <v>11255</v>
      </c>
      <c r="I3700" s="778"/>
      <c r="J3700" t="s">
        <v>1758</v>
      </c>
      <c r="K3700" t="s">
        <v>11256</v>
      </c>
      <c r="L3700" s="778" t="s">
        <v>111</v>
      </c>
      <c r="M3700" t="s">
        <v>45</v>
      </c>
      <c r="N3700">
        <v>85283</v>
      </c>
      <c r="R3700" s="2" t="s">
        <v>54</v>
      </c>
      <c r="V3700" s="2" t="s">
        <v>1900</v>
      </c>
      <c r="Z3700">
        <v>34</v>
      </c>
      <c r="AC3700" s="6">
        <v>0.82</v>
      </c>
      <c r="AD3700" s="6"/>
      <c r="AE3700" s="6"/>
    </row>
    <row r="3701" spans="1:31">
      <c r="A3701" s="2" t="str">
        <f>IF(OR(COUNTIF($H$3105:$H3700,$H3701)&gt;=1,$H3701=""),"N","Y")</f>
        <v>N</v>
      </c>
      <c r="B3701" s="2" t="str">
        <f>IF(OR(COUNTIF($H$2:$H3700,$H3701)&gt;=1,H3701=""),"N","Y")</f>
        <v>N</v>
      </c>
      <c r="C3701" s="2">
        <v>2012</v>
      </c>
      <c r="D3701" s="1">
        <v>41032</v>
      </c>
      <c r="E3701" s="2" t="s">
        <v>203</v>
      </c>
      <c r="F3701" t="s">
        <v>7569</v>
      </c>
      <c r="G3701" t="s">
        <v>11265</v>
      </c>
      <c r="H3701" t="s">
        <v>10138</v>
      </c>
      <c r="J3701" t="s">
        <v>11266</v>
      </c>
      <c r="K3701" t="s">
        <v>11267</v>
      </c>
      <c r="L3701" t="s">
        <v>30</v>
      </c>
      <c r="M3701" t="s">
        <v>45</v>
      </c>
      <c r="N3701">
        <v>85308</v>
      </c>
      <c r="R3701" s="2" t="s">
        <v>54</v>
      </c>
      <c r="V3701" s="2" t="s">
        <v>1900</v>
      </c>
      <c r="Z3701">
        <v>30</v>
      </c>
      <c r="AC3701" s="6">
        <v>0.93</v>
      </c>
      <c r="AD3701" s="6"/>
      <c r="AE3701" s="6"/>
    </row>
    <row r="3702" spans="1:31">
      <c r="A3702" s="2" t="str">
        <f>IF(OR(COUNTIF($H$3105:$H3701,$H3702)&gt;=1,$H3702=""),"N","Y")</f>
        <v>Y</v>
      </c>
      <c r="B3702" s="2" t="str">
        <f>IF(OR(COUNTIF($H$2:$H3701,$H3702)&gt;=1,H3702=""),"N","Y")</f>
        <v>Y</v>
      </c>
      <c r="C3702" s="2">
        <v>2012</v>
      </c>
      <c r="D3702" s="1">
        <v>41032</v>
      </c>
      <c r="E3702" s="2" t="s">
        <v>203</v>
      </c>
      <c r="F3702" t="s">
        <v>1515</v>
      </c>
      <c r="G3702" t="s">
        <v>11570</v>
      </c>
      <c r="H3702" t="s">
        <v>11571</v>
      </c>
      <c r="J3702" t="s">
        <v>11572</v>
      </c>
      <c r="K3702" t="s">
        <v>11573</v>
      </c>
      <c r="L3702" t="s">
        <v>11574</v>
      </c>
      <c r="M3702" t="s">
        <v>45</v>
      </c>
      <c r="N3702">
        <v>86326</v>
      </c>
      <c r="R3702" s="2" t="s">
        <v>54</v>
      </c>
      <c r="V3702" s="2" t="s">
        <v>2084</v>
      </c>
      <c r="AC3702" s="6">
        <v>0.4</v>
      </c>
      <c r="AD3702" s="6"/>
      <c r="AE3702" s="6"/>
    </row>
    <row r="3703" spans="1:31">
      <c r="A3703" s="2" t="str">
        <f>IF(OR(COUNTIF($H$3105:$H3702,$H3703)&gt;=1,$H3703=""),"N","Y")</f>
        <v>Y</v>
      </c>
      <c r="B3703" s="2" t="str">
        <f>IF(OR(COUNTIF($H$2:$H3702,$H3703)&gt;=1,H3703=""),"N","Y")</f>
        <v>N</v>
      </c>
      <c r="C3703" s="2">
        <v>2012</v>
      </c>
      <c r="D3703" s="1">
        <v>41034</v>
      </c>
      <c r="E3703" s="2" t="s">
        <v>203</v>
      </c>
      <c r="F3703" t="s">
        <v>1570</v>
      </c>
      <c r="G3703" t="s">
        <v>1571</v>
      </c>
      <c r="H3703" t="s">
        <v>1572</v>
      </c>
      <c r="J3703" t="s">
        <v>1573</v>
      </c>
      <c r="K3703" t="s">
        <v>1536</v>
      </c>
      <c r="L3703" t="s">
        <v>87</v>
      </c>
      <c r="M3703" t="s">
        <v>45</v>
      </c>
      <c r="N3703">
        <v>85747</v>
      </c>
      <c r="R3703" s="2" t="s">
        <v>54</v>
      </c>
      <c r="V3703" s="2" t="s">
        <v>1574</v>
      </c>
      <c r="Z3703">
        <v>60</v>
      </c>
      <c r="AC3703" s="6">
        <v>0.32</v>
      </c>
      <c r="AD3703" s="6"/>
      <c r="AE3703" s="6"/>
    </row>
    <row r="3704" spans="1:31">
      <c r="A3704" s="2" t="str">
        <f>IF(OR(COUNTIF($H$3105:$H3703,$H3704)&gt;=1,$H3704=""),"N","Y")</f>
        <v>Y</v>
      </c>
      <c r="B3704" s="2" t="str">
        <f>IF(OR(COUNTIF($H$2:$H3703,$H3704)&gt;=1,H3704=""),"N","Y")</f>
        <v>Y</v>
      </c>
      <c r="C3704" s="2">
        <v>2012</v>
      </c>
      <c r="D3704" s="1">
        <v>41034</v>
      </c>
      <c r="E3704" s="2" t="s">
        <v>203</v>
      </c>
      <c r="F3704" t="s">
        <v>1205</v>
      </c>
      <c r="G3704" t="s">
        <v>2077</v>
      </c>
      <c r="H3704" t="s">
        <v>2081</v>
      </c>
      <c r="J3704" t="s">
        <v>2082</v>
      </c>
      <c r="K3704" t="s">
        <v>2083</v>
      </c>
      <c r="L3704" t="s">
        <v>87</v>
      </c>
      <c r="M3704" t="s">
        <v>45</v>
      </c>
      <c r="N3704">
        <v>85710</v>
      </c>
      <c r="R3704" s="2" t="s">
        <v>54</v>
      </c>
      <c r="V3704" s="2" t="s">
        <v>2084</v>
      </c>
      <c r="Z3704">
        <v>30</v>
      </c>
      <c r="AC3704" s="6" t="s">
        <v>11609</v>
      </c>
      <c r="AD3704" s="6"/>
      <c r="AE3704" s="6"/>
    </row>
    <row r="3705" spans="1:31">
      <c r="A3705" s="2" t="str">
        <f>IF(OR(COUNTIF($H$3105:$H3704,$H3705)&gt;=1,$H3705=""),"N","Y")</f>
        <v>Y</v>
      </c>
      <c r="B3705" s="2" t="str">
        <f>IF(OR(COUNTIF($H$2:$H3704,$H3705)&gt;=1,H3705=""),"N","Y")</f>
        <v>Y</v>
      </c>
      <c r="C3705" s="2">
        <v>2012</v>
      </c>
      <c r="D3705" s="1">
        <v>41034</v>
      </c>
      <c r="E3705" s="2" t="s">
        <v>203</v>
      </c>
      <c r="F3705" s="778" t="s">
        <v>2166</v>
      </c>
      <c r="G3705" s="778" t="s">
        <v>2162</v>
      </c>
      <c r="H3705" s="778" t="s">
        <v>2167</v>
      </c>
      <c r="I3705" s="778"/>
      <c r="J3705" t="s">
        <v>807</v>
      </c>
      <c r="K3705" t="s">
        <v>2168</v>
      </c>
      <c r="L3705" s="778" t="s">
        <v>87</v>
      </c>
      <c r="M3705" t="s">
        <v>45</v>
      </c>
      <c r="N3705">
        <v>85748</v>
      </c>
      <c r="R3705" s="2" t="s">
        <v>54</v>
      </c>
      <c r="V3705" s="2" t="s">
        <v>2169</v>
      </c>
      <c r="Z3705">
        <v>105</v>
      </c>
      <c r="AC3705" s="6">
        <v>0.77</v>
      </c>
      <c r="AD3705" s="6"/>
      <c r="AE3705" s="6"/>
    </row>
    <row r="3706" spans="1:31">
      <c r="A3706" s="2" t="str">
        <f>IF(OR(COUNTIF($H$3105:$H3705,$H3706)&gt;=1,$H3706=""),"N","Y")</f>
        <v>Y</v>
      </c>
      <c r="B3706" s="2" t="str">
        <f>IF(OR(COUNTIF($H$2:$H3705,$H3706)&gt;=1,H3706=""),"N","Y")</f>
        <v>Y</v>
      </c>
      <c r="C3706" s="2">
        <v>2012</v>
      </c>
      <c r="D3706" s="1">
        <v>41034</v>
      </c>
      <c r="E3706" s="2" t="s">
        <v>203</v>
      </c>
      <c r="F3706" s="778" t="s">
        <v>2402</v>
      </c>
      <c r="G3706" s="778" t="s">
        <v>2403</v>
      </c>
      <c r="H3706" s="778" t="s">
        <v>2406</v>
      </c>
      <c r="I3706" s="778"/>
      <c r="J3706" t="s">
        <v>298</v>
      </c>
      <c r="K3706" t="s">
        <v>2407</v>
      </c>
      <c r="L3706" s="778" t="s">
        <v>87</v>
      </c>
      <c r="M3706" t="s">
        <v>45</v>
      </c>
      <c r="N3706">
        <v>85742</v>
      </c>
      <c r="R3706" s="2" t="s">
        <v>54</v>
      </c>
      <c r="V3706" s="2" t="s">
        <v>2408</v>
      </c>
      <c r="Z3706">
        <v>24</v>
      </c>
      <c r="AC3706" s="6">
        <v>0.55000000000000004</v>
      </c>
      <c r="AD3706" s="6"/>
      <c r="AE3706" s="6"/>
    </row>
    <row r="3707" spans="1:31">
      <c r="A3707" s="2" t="str">
        <f>IF(OR(COUNTIF($H$3105:$H3706,$H3707)&gt;=1,$H3707=""),"N","Y")</f>
        <v>Y</v>
      </c>
      <c r="B3707" s="2" t="str">
        <f>IF(OR(COUNTIF($H$2:$H3706,$H3707)&gt;=1,H3707=""),"N","Y")</f>
        <v>N</v>
      </c>
      <c r="C3707" s="2">
        <v>2012</v>
      </c>
      <c r="D3707" s="1">
        <v>41034</v>
      </c>
      <c r="E3707" s="2" t="s">
        <v>203</v>
      </c>
      <c r="F3707" s="778" t="s">
        <v>1063</v>
      </c>
      <c r="G3707" s="778" t="s">
        <v>3405</v>
      </c>
      <c r="H3707" s="778" t="s">
        <v>3411</v>
      </c>
      <c r="I3707" s="778"/>
      <c r="J3707" t="s">
        <v>1340</v>
      </c>
      <c r="K3707" t="s">
        <v>3412</v>
      </c>
      <c r="L3707" s="778" t="s">
        <v>87</v>
      </c>
      <c r="M3707" t="s">
        <v>45</v>
      </c>
      <c r="N3707">
        <v>85742</v>
      </c>
      <c r="R3707" s="2" t="s">
        <v>54</v>
      </c>
      <c r="V3707" s="2" t="s">
        <v>1021</v>
      </c>
      <c r="Z3707">
        <v>140</v>
      </c>
      <c r="AC3707" s="6">
        <v>0.37</v>
      </c>
      <c r="AD3707" s="6"/>
      <c r="AE3707" s="6"/>
    </row>
    <row r="3708" spans="1:31">
      <c r="A3708" s="2" t="str">
        <f>IF(OR(COUNTIF($H$3105:$H3707,$H3708)&gt;=1,$H3708=""),"N","Y")</f>
        <v>Y</v>
      </c>
      <c r="B3708" s="2" t="str">
        <f>IF(OR(COUNTIF($H$2:$H3707,$H3708)&gt;=1,H3708=""),"N","Y")</f>
        <v>Y</v>
      </c>
      <c r="C3708" s="2">
        <v>2012</v>
      </c>
      <c r="D3708" s="1">
        <v>41034</v>
      </c>
      <c r="E3708" s="2" t="s">
        <v>203</v>
      </c>
      <c r="F3708" s="778" t="s">
        <v>262</v>
      </c>
      <c r="G3708" s="778" t="s">
        <v>3524</v>
      </c>
      <c r="H3708" s="778" t="s">
        <v>3525</v>
      </c>
      <c r="I3708" s="778"/>
      <c r="J3708" t="s">
        <v>807</v>
      </c>
      <c r="K3708" t="s">
        <v>3526</v>
      </c>
      <c r="L3708" s="778" t="s">
        <v>87</v>
      </c>
      <c r="M3708" t="s">
        <v>45</v>
      </c>
      <c r="N3708">
        <v>85719</v>
      </c>
      <c r="R3708" s="2" t="s">
        <v>54</v>
      </c>
      <c r="V3708" s="2" t="s">
        <v>1900</v>
      </c>
      <c r="Z3708">
        <v>26</v>
      </c>
      <c r="AC3708" s="6" t="s">
        <v>11609</v>
      </c>
      <c r="AD3708" s="6"/>
      <c r="AE3708" s="6"/>
    </row>
    <row r="3709" spans="1:31">
      <c r="A3709" s="2" t="str">
        <f>IF(OR(COUNTIF($H$3105:$H3708,$H3709)&gt;=1,$H3709=""),"N","Y")</f>
        <v>N</v>
      </c>
      <c r="B3709" s="2" t="str">
        <f>IF(OR(COUNTIF($H$2:$H3708,$H3709)&gt;=1,H3709=""),"N","Y")</f>
        <v>N</v>
      </c>
      <c r="C3709" s="2">
        <v>2012</v>
      </c>
      <c r="D3709" s="1">
        <v>41034</v>
      </c>
      <c r="E3709" s="2" t="s">
        <v>203</v>
      </c>
      <c r="F3709" s="778" t="s">
        <v>3709</v>
      </c>
      <c r="G3709" t="s">
        <v>3710</v>
      </c>
      <c r="H3709" t="s">
        <v>3711</v>
      </c>
      <c r="J3709" t="s">
        <v>3712</v>
      </c>
      <c r="K3709" t="s">
        <v>3713</v>
      </c>
      <c r="L3709" t="s">
        <v>87</v>
      </c>
      <c r="M3709" t="s">
        <v>45</v>
      </c>
      <c r="N3709">
        <v>85716</v>
      </c>
      <c r="R3709" s="2" t="s">
        <v>54</v>
      </c>
      <c r="V3709" s="2" t="s">
        <v>3714</v>
      </c>
      <c r="Z3709">
        <v>135</v>
      </c>
      <c r="AC3709" s="6" t="s">
        <v>11609</v>
      </c>
      <c r="AD3709" s="6"/>
      <c r="AE3709" s="6"/>
    </row>
    <row r="3710" spans="1:31">
      <c r="A3710" s="2" t="str">
        <f>IF(OR(COUNTIF($H$3105:$H3709,$H3710)&gt;=1,$H3710=""),"N","Y")</f>
        <v>Y</v>
      </c>
      <c r="B3710" s="2" t="str">
        <f>IF(OR(COUNTIF($H$2:$H3709,$H3710)&gt;=1,H3710=""),"N","Y")</f>
        <v>N</v>
      </c>
      <c r="C3710" s="2">
        <v>2012</v>
      </c>
      <c r="D3710" s="1">
        <v>41034</v>
      </c>
      <c r="E3710" s="2" t="s">
        <v>203</v>
      </c>
      <c r="F3710" t="s">
        <v>1521</v>
      </c>
      <c r="G3710" t="s">
        <v>4669</v>
      </c>
      <c r="H3710" t="s">
        <v>3364</v>
      </c>
      <c r="J3710" t="s">
        <v>3365</v>
      </c>
      <c r="K3710" t="s">
        <v>4672</v>
      </c>
      <c r="L3710" t="s">
        <v>165</v>
      </c>
      <c r="M3710" s="778" t="s">
        <v>45</v>
      </c>
      <c r="N3710">
        <v>85607</v>
      </c>
      <c r="R3710" s="2" t="s">
        <v>54</v>
      </c>
      <c r="V3710" s="2" t="s">
        <v>4673</v>
      </c>
      <c r="Z3710">
        <v>32</v>
      </c>
      <c r="AC3710" s="6" t="s">
        <v>11609</v>
      </c>
      <c r="AD3710" s="6"/>
      <c r="AE3710" s="6"/>
    </row>
    <row r="3711" spans="1:31">
      <c r="A3711" s="2" t="str">
        <f>IF(OR(COUNTIF($H$3105:$H3710,$H3711)&gt;=1,$H3711=""),"N","Y")</f>
        <v>Y</v>
      </c>
      <c r="B3711" s="2" t="str">
        <f>IF(OR(COUNTIF($H$2:$H3710,$H3711)&gt;=1,H3711=""),"N","Y")</f>
        <v>Y</v>
      </c>
      <c r="C3711" s="2">
        <v>2012</v>
      </c>
      <c r="D3711" s="1">
        <v>41034</v>
      </c>
      <c r="E3711" s="2" t="s">
        <v>203</v>
      </c>
      <c r="F3711" t="s">
        <v>1524</v>
      </c>
      <c r="G3711" t="s">
        <v>4679</v>
      </c>
      <c r="H3711" t="s">
        <v>4680</v>
      </c>
      <c r="J3711" t="s">
        <v>4681</v>
      </c>
      <c r="K3711" t="s">
        <v>4682</v>
      </c>
      <c r="L3711" t="s">
        <v>87</v>
      </c>
      <c r="M3711" t="s">
        <v>45</v>
      </c>
      <c r="N3711">
        <v>85747</v>
      </c>
      <c r="R3711" s="2" t="s">
        <v>54</v>
      </c>
      <c r="V3711" s="2" t="s">
        <v>1900</v>
      </c>
      <c r="Z3711">
        <v>21</v>
      </c>
      <c r="AC3711" s="6">
        <v>0.51</v>
      </c>
      <c r="AD3711" s="6"/>
      <c r="AE3711" s="6"/>
    </row>
    <row r="3712" spans="1:31">
      <c r="A3712" s="2" t="str">
        <f>IF(OR(COUNTIF($H$3105:$H3711,$H3712)&gt;=1,$H3712=""),"N","Y")</f>
        <v>Y</v>
      </c>
      <c r="B3712" s="2" t="str">
        <f>IF(OR(COUNTIF($H$2:$H3711,$H3712)&gt;=1,H3712=""),"N","Y")</f>
        <v>Y</v>
      </c>
      <c r="C3712" s="2">
        <v>2012</v>
      </c>
      <c r="D3712" s="1">
        <v>41034</v>
      </c>
      <c r="E3712" s="2" t="s">
        <v>203</v>
      </c>
      <c r="F3712" t="s">
        <v>933</v>
      </c>
      <c r="G3712" t="s">
        <v>4890</v>
      </c>
      <c r="H3712" t="s">
        <v>4891</v>
      </c>
      <c r="J3712" t="s">
        <v>2458</v>
      </c>
      <c r="K3712" t="s">
        <v>4892</v>
      </c>
      <c r="L3712" t="s">
        <v>58</v>
      </c>
      <c r="M3712" t="s">
        <v>45</v>
      </c>
      <c r="N3712">
        <v>85023</v>
      </c>
      <c r="R3712" s="2" t="s">
        <v>54</v>
      </c>
      <c r="V3712" s="2" t="s">
        <v>1574</v>
      </c>
      <c r="Z3712">
        <v>33</v>
      </c>
      <c r="AC3712" s="6">
        <v>0.24</v>
      </c>
      <c r="AD3712" s="6"/>
      <c r="AE3712" s="6"/>
    </row>
    <row r="3713" spans="1:31">
      <c r="A3713" s="2" t="str">
        <f>IF(OR(COUNTIF($H$3105:$H3712,$H3713)&gt;=1,$H3713=""),"N","Y")</f>
        <v>Y</v>
      </c>
      <c r="B3713" s="2" t="str">
        <f>IF(OR(COUNTIF($H$2:$H3712,$H3713)&gt;=1,H3713=""),"N","Y")</f>
        <v>Y</v>
      </c>
      <c r="C3713" s="2">
        <v>2012</v>
      </c>
      <c r="D3713" s="1">
        <v>41034</v>
      </c>
      <c r="E3713" s="2" t="s">
        <v>203</v>
      </c>
      <c r="F3713" s="778" t="s">
        <v>4920</v>
      </c>
      <c r="G3713" s="778" t="s">
        <v>4926</v>
      </c>
      <c r="H3713" s="778" t="s">
        <v>4929</v>
      </c>
      <c r="I3713" s="778"/>
      <c r="J3713" t="s">
        <v>4035</v>
      </c>
      <c r="K3713" t="s">
        <v>4930</v>
      </c>
      <c r="L3713" s="778" t="s">
        <v>87</v>
      </c>
      <c r="M3713" t="s">
        <v>45</v>
      </c>
      <c r="N3713">
        <v>85705</v>
      </c>
      <c r="R3713" s="2" t="s">
        <v>54</v>
      </c>
      <c r="V3713" s="2" t="s">
        <v>1574</v>
      </c>
      <c r="Z3713">
        <v>150</v>
      </c>
      <c r="AC3713" s="6">
        <v>0.87</v>
      </c>
      <c r="AD3713" s="6"/>
      <c r="AE3713" s="6"/>
    </row>
    <row r="3714" spans="1:31">
      <c r="A3714" s="2" t="str">
        <f>IF(OR(COUNTIF($H$3105:$H3713,$H3714)&gt;=1,$H3714=""),"N","Y")</f>
        <v>N</v>
      </c>
      <c r="B3714" s="2" t="str">
        <f>IF(OR(COUNTIF($H$2:$H3713,$H3714)&gt;=1,H3714=""),"N","Y")</f>
        <v>N</v>
      </c>
      <c r="C3714" s="2">
        <v>2012</v>
      </c>
      <c r="D3714" s="1">
        <v>41034</v>
      </c>
      <c r="E3714" s="2" t="s">
        <v>203</v>
      </c>
      <c r="F3714" t="s">
        <v>4200</v>
      </c>
      <c r="G3714" t="s">
        <v>5026</v>
      </c>
      <c r="H3714" t="s">
        <v>5035</v>
      </c>
      <c r="J3714" t="s">
        <v>807</v>
      </c>
      <c r="K3714" t="s">
        <v>5036</v>
      </c>
      <c r="L3714" t="s">
        <v>87</v>
      </c>
      <c r="M3714" t="s">
        <v>45</v>
      </c>
      <c r="N3714">
        <v>85737</v>
      </c>
      <c r="R3714" s="2" t="s">
        <v>54</v>
      </c>
      <c r="V3714" s="2" t="s">
        <v>2084</v>
      </c>
      <c r="Z3714">
        <v>148</v>
      </c>
      <c r="AC3714" s="6">
        <v>0.42</v>
      </c>
      <c r="AD3714" s="6"/>
      <c r="AE3714" s="6"/>
    </row>
    <row r="3715" spans="1:31">
      <c r="A3715" s="2" t="str">
        <f>IF(OR(COUNTIF($H$3105:$H3714,$H3715)&gt;=1,$H3715=""),"N","Y")</f>
        <v>Y</v>
      </c>
      <c r="B3715" s="2" t="str">
        <f>IF(OR(COUNTIF($H$2:$H3714,$H3715)&gt;=1,H3715=""),"N","Y")</f>
        <v>Y</v>
      </c>
      <c r="C3715" s="2">
        <v>2012</v>
      </c>
      <c r="D3715" s="1">
        <v>41034</v>
      </c>
      <c r="E3715" s="2" t="s">
        <v>203</v>
      </c>
      <c r="F3715" s="778" t="s">
        <v>2367</v>
      </c>
      <c r="G3715" s="778" t="s">
        <v>5165</v>
      </c>
      <c r="H3715" s="778" t="s">
        <v>5168</v>
      </c>
      <c r="I3715" s="778"/>
      <c r="J3715" t="s">
        <v>807</v>
      </c>
      <c r="K3715" t="s">
        <v>5169</v>
      </c>
      <c r="L3715" s="778" t="s">
        <v>87</v>
      </c>
      <c r="M3715" t="s">
        <v>45</v>
      </c>
      <c r="N3715" t="s">
        <v>5170</v>
      </c>
      <c r="R3715" s="2" t="s">
        <v>54</v>
      </c>
      <c r="V3715" s="2" t="s">
        <v>2169</v>
      </c>
      <c r="Z3715" t="s">
        <v>5171</v>
      </c>
      <c r="AC3715" s="6">
        <v>0.69</v>
      </c>
      <c r="AD3715" s="6"/>
      <c r="AE3715" s="6"/>
    </row>
    <row r="3716" spans="1:31">
      <c r="A3716" s="2" t="str">
        <f>IF(OR(COUNTIF($H$3105:$H3715,$H3716)&gt;=1,$H3716=""),"N","Y")</f>
        <v>N</v>
      </c>
      <c r="B3716" s="2" t="str">
        <f>IF(OR(COUNTIF($H$2:$H3715,$H3716)&gt;=1,H3716=""),"N","Y")</f>
        <v>N</v>
      </c>
      <c r="C3716" s="2">
        <v>2012</v>
      </c>
      <c r="D3716" s="1">
        <v>41034</v>
      </c>
      <c r="E3716" s="2" t="s">
        <v>203</v>
      </c>
      <c r="F3716" t="s">
        <v>5340</v>
      </c>
      <c r="G3716" t="s">
        <v>5341</v>
      </c>
      <c r="H3716" t="s">
        <v>3354</v>
      </c>
      <c r="J3716" t="s">
        <v>3354</v>
      </c>
      <c r="K3716" t="s">
        <v>5342</v>
      </c>
      <c r="L3716" t="s">
        <v>58</v>
      </c>
      <c r="M3716" t="s">
        <v>45</v>
      </c>
      <c r="N3716">
        <v>85044</v>
      </c>
      <c r="R3716" s="2" t="s">
        <v>54</v>
      </c>
      <c r="V3716" s="2" t="s">
        <v>1574</v>
      </c>
      <c r="Z3716" t="s">
        <v>5343</v>
      </c>
      <c r="AC3716" s="6" t="s">
        <v>11609</v>
      </c>
      <c r="AD3716" s="6"/>
      <c r="AE3716" s="6"/>
    </row>
    <row r="3717" spans="1:31">
      <c r="A3717" s="2" t="str">
        <f>IF(OR(COUNTIF($H$3105:$H3716,$H3717)&gt;=1,$H3717=""),"N","Y")</f>
        <v>N</v>
      </c>
      <c r="B3717" s="2" t="str">
        <f>IF(OR(COUNTIF($H$2:$H3716,$H3717)&gt;=1,H3717=""),"N","Y")</f>
        <v>N</v>
      </c>
      <c r="C3717" s="2">
        <v>2012</v>
      </c>
      <c r="D3717" s="1">
        <v>41034</v>
      </c>
      <c r="E3717" s="2" t="s">
        <v>203</v>
      </c>
      <c r="F3717" t="s">
        <v>414</v>
      </c>
      <c r="G3717" t="s">
        <v>6387</v>
      </c>
      <c r="K3717" t="s">
        <v>6388</v>
      </c>
      <c r="L3717" t="s">
        <v>87</v>
      </c>
      <c r="M3717" t="s">
        <v>45</v>
      </c>
      <c r="N3717">
        <v>85747</v>
      </c>
      <c r="R3717" s="2" t="s">
        <v>54</v>
      </c>
      <c r="V3717" s="2" t="s">
        <v>2084</v>
      </c>
      <c r="AC3717" s="6" t="s">
        <v>11609</v>
      </c>
      <c r="AD3717" s="6"/>
      <c r="AE3717" s="6"/>
    </row>
    <row r="3718" spans="1:31">
      <c r="A3718" s="2" t="str">
        <f>IF(OR(COUNTIF($H$3105:$H3717,$H3718)&gt;=1,$H3718=""),"N","Y")</f>
        <v>Y</v>
      </c>
      <c r="B3718" s="2" t="str">
        <f>IF(OR(COUNTIF($H$2:$H3717,$H3718)&gt;=1,H3718=""),"N","Y")</f>
        <v>N</v>
      </c>
      <c r="C3718" s="2">
        <v>2012</v>
      </c>
      <c r="D3718" s="1">
        <v>41034</v>
      </c>
      <c r="E3718" s="2" t="s">
        <v>203</v>
      </c>
      <c r="F3718" s="778" t="s">
        <v>5735</v>
      </c>
      <c r="G3718" s="778" t="s">
        <v>6602</v>
      </c>
      <c r="H3718" s="778" t="s">
        <v>5358</v>
      </c>
      <c r="I3718" s="778"/>
      <c r="J3718" t="s">
        <v>2540</v>
      </c>
      <c r="K3718" t="s">
        <v>6603</v>
      </c>
      <c r="L3718" s="778" t="s">
        <v>1113</v>
      </c>
      <c r="M3718" t="s">
        <v>45</v>
      </c>
      <c r="N3718">
        <v>85635</v>
      </c>
      <c r="R3718" s="2" t="s">
        <v>54</v>
      </c>
      <c r="V3718" s="2" t="s">
        <v>4673</v>
      </c>
      <c r="Z3718" t="s">
        <v>6604</v>
      </c>
      <c r="AC3718" s="6">
        <v>0.43</v>
      </c>
      <c r="AD3718" s="6"/>
      <c r="AE3718" s="6"/>
    </row>
    <row r="3719" spans="1:31">
      <c r="A3719" s="2" t="str">
        <f>IF(OR(COUNTIF($H$3105:$H3718,$H3719)&gt;=1,$H3719=""),"N","Y")</f>
        <v>Y</v>
      </c>
      <c r="B3719" s="2" t="str">
        <f>IF(OR(COUNTIF($H$2:$H3718,$H3719)&gt;=1,H3719=""),"N","Y")</f>
        <v>Y</v>
      </c>
      <c r="C3719" s="2">
        <v>2012</v>
      </c>
      <c r="D3719" s="1">
        <v>41034</v>
      </c>
      <c r="E3719" s="2" t="s">
        <v>203</v>
      </c>
      <c r="F3719" s="8" t="s">
        <v>7139</v>
      </c>
      <c r="G3719" s="778" t="s">
        <v>7140</v>
      </c>
      <c r="H3719" s="778" t="s">
        <v>7141</v>
      </c>
      <c r="I3719" s="778"/>
      <c r="J3719" t="s">
        <v>751</v>
      </c>
      <c r="K3719" t="s">
        <v>7142</v>
      </c>
      <c r="L3719" s="778" t="s">
        <v>87</v>
      </c>
      <c r="M3719" t="s">
        <v>45</v>
      </c>
      <c r="N3719">
        <v>85710</v>
      </c>
      <c r="R3719" s="2" t="s">
        <v>54</v>
      </c>
      <c r="V3719" s="2" t="s">
        <v>7143</v>
      </c>
      <c r="Z3719">
        <v>22</v>
      </c>
      <c r="AC3719" s="6" t="s">
        <v>11609</v>
      </c>
      <c r="AD3719" s="6"/>
      <c r="AE3719" s="6"/>
    </row>
    <row r="3720" spans="1:31">
      <c r="A3720" s="2" t="str">
        <f>IF(OR(COUNTIF($H$3105:$H3719,$H3720)&gt;=1,$H3720=""),"N","Y")</f>
        <v>Y</v>
      </c>
      <c r="B3720" s="2" t="str">
        <f>IF(OR(COUNTIF($H$2:$H3719,$H3720)&gt;=1,H3720=""),"N","Y")</f>
        <v>Y</v>
      </c>
      <c r="C3720" s="2">
        <v>2012</v>
      </c>
      <c r="D3720" s="1">
        <v>41034</v>
      </c>
      <c r="E3720" s="2" t="s">
        <v>203</v>
      </c>
      <c r="F3720" s="778" t="s">
        <v>1258</v>
      </c>
      <c r="G3720" s="778" t="s">
        <v>7175</v>
      </c>
      <c r="H3720" s="778" t="s">
        <v>7176</v>
      </c>
      <c r="I3720" s="778"/>
      <c r="J3720" t="s">
        <v>7177</v>
      </c>
      <c r="K3720" t="s">
        <v>7178</v>
      </c>
      <c r="L3720" s="778" t="s">
        <v>6340</v>
      </c>
      <c r="M3720" t="s">
        <v>45</v>
      </c>
      <c r="N3720">
        <v>85634</v>
      </c>
      <c r="R3720" s="2" t="s">
        <v>54</v>
      </c>
      <c r="V3720" s="2" t="s">
        <v>7143</v>
      </c>
      <c r="Z3720">
        <v>34</v>
      </c>
      <c r="AC3720" s="6">
        <v>0.8</v>
      </c>
      <c r="AD3720" s="6"/>
      <c r="AE3720" s="6"/>
    </row>
    <row r="3721" spans="1:31">
      <c r="A3721" s="2" t="str">
        <f>IF(OR(COUNTIF($H$3105:$H3720,$H3721)&gt;=1,$H3721=""),"N","Y")</f>
        <v>N</v>
      </c>
      <c r="B3721" s="2" t="str">
        <f>IF(OR(COUNTIF($H$2:$H3720,$H3721)&gt;=1,H3721=""),"N","Y")</f>
        <v>N</v>
      </c>
      <c r="C3721" s="2">
        <v>2012</v>
      </c>
      <c r="D3721" s="1">
        <v>41034</v>
      </c>
      <c r="E3721" s="2" t="s">
        <v>203</v>
      </c>
      <c r="F3721" s="778" t="s">
        <v>7628</v>
      </c>
      <c r="G3721" s="778" t="s">
        <v>7629</v>
      </c>
      <c r="H3721" s="778" t="s">
        <v>7630</v>
      </c>
      <c r="I3721" s="778"/>
      <c r="J3721" t="s">
        <v>7631</v>
      </c>
      <c r="K3721" t="s">
        <v>7632</v>
      </c>
      <c r="L3721" s="778" t="s">
        <v>87</v>
      </c>
      <c r="M3721" t="s">
        <v>45</v>
      </c>
      <c r="N3721">
        <v>85710</v>
      </c>
      <c r="R3721" s="2" t="s">
        <v>54</v>
      </c>
      <c r="V3721" s="2" t="s">
        <v>2169</v>
      </c>
      <c r="Z3721">
        <v>12</v>
      </c>
      <c r="AC3721" s="6">
        <v>0.8</v>
      </c>
      <c r="AD3721" s="6"/>
      <c r="AE3721" s="6"/>
    </row>
    <row r="3722" spans="1:31">
      <c r="A3722" s="2" t="str">
        <f>IF(OR(COUNTIF($H$3105:$H3721,$H3722)&gt;=1,$H3722=""),"N","Y")</f>
        <v>N</v>
      </c>
      <c r="B3722" s="2" t="str">
        <f>IF(OR(COUNTIF($H$2:$H3721,$H3722)&gt;=1,H3722=""),"N","Y")</f>
        <v>N</v>
      </c>
      <c r="C3722" s="2">
        <v>2012</v>
      </c>
      <c r="D3722" s="1">
        <v>41034</v>
      </c>
      <c r="E3722" s="2" t="s">
        <v>203</v>
      </c>
      <c r="F3722" t="s">
        <v>3952</v>
      </c>
      <c r="G3722" t="s">
        <v>8038</v>
      </c>
      <c r="H3722" t="s">
        <v>7176</v>
      </c>
      <c r="J3722" t="s">
        <v>7177</v>
      </c>
      <c r="K3722" t="s">
        <v>8040</v>
      </c>
      <c r="L3722" t="s">
        <v>87</v>
      </c>
      <c r="M3722" t="s">
        <v>45</v>
      </c>
      <c r="N3722">
        <v>85756</v>
      </c>
      <c r="R3722" s="2" t="s">
        <v>54</v>
      </c>
      <c r="V3722" s="2" t="s">
        <v>1900</v>
      </c>
      <c r="Z3722">
        <v>19</v>
      </c>
      <c r="AC3722" s="6">
        <v>0.8</v>
      </c>
      <c r="AD3722" s="6"/>
      <c r="AE3722" s="6"/>
    </row>
    <row r="3723" spans="1:31">
      <c r="A3723" s="2" t="str">
        <f>IF(OR(COUNTIF($H$3105:$H3722,$H3723)&gt;=1,$H3723=""),"N","Y")</f>
        <v>Y</v>
      </c>
      <c r="B3723" s="2" t="str">
        <f>IF(OR(COUNTIF($H$2:$H3722,$H3723)&gt;=1,H3723=""),"N","Y")</f>
        <v>N</v>
      </c>
      <c r="C3723" s="2">
        <v>2012</v>
      </c>
      <c r="D3723" s="1">
        <v>41034</v>
      </c>
      <c r="E3723" s="2" t="s">
        <v>203</v>
      </c>
      <c r="F3723" t="s">
        <v>1456</v>
      </c>
      <c r="G3723" t="s">
        <v>1007</v>
      </c>
      <c r="H3723" t="s">
        <v>2549</v>
      </c>
      <c r="J3723" t="s">
        <v>8059</v>
      </c>
      <c r="K3723" t="s">
        <v>8060</v>
      </c>
      <c r="L3723" t="s">
        <v>1892</v>
      </c>
      <c r="M3723" t="s">
        <v>45</v>
      </c>
      <c r="N3723">
        <v>85624</v>
      </c>
      <c r="R3723" s="2" t="s">
        <v>54</v>
      </c>
      <c r="V3723" s="2" t="s">
        <v>2084</v>
      </c>
      <c r="Z3723">
        <v>11</v>
      </c>
      <c r="AC3723" s="6" t="s">
        <v>11609</v>
      </c>
      <c r="AD3723" s="6"/>
      <c r="AE3723" s="6"/>
    </row>
    <row r="3724" spans="1:31">
      <c r="A3724" s="2" t="str">
        <f>IF(OR(COUNTIF($H$3105:$H3723,$H3724)&gt;=1,$H3724=""),"N","Y")</f>
        <v>Y</v>
      </c>
      <c r="B3724" s="2" t="str">
        <f>IF(OR(COUNTIF($H$2:$H3723,$H3724)&gt;=1,H3724=""),"N","Y")</f>
        <v>Y</v>
      </c>
      <c r="C3724" s="2">
        <v>2012</v>
      </c>
      <c r="D3724" s="1">
        <v>41034</v>
      </c>
      <c r="E3724" s="2" t="s">
        <v>203</v>
      </c>
      <c r="F3724" s="778" t="s">
        <v>4055</v>
      </c>
      <c r="G3724" s="778" t="s">
        <v>8350</v>
      </c>
      <c r="H3724" s="778" t="s">
        <v>8351</v>
      </c>
      <c r="I3724" s="778"/>
      <c r="J3724" s="778" t="s">
        <v>8208</v>
      </c>
      <c r="K3724" t="s">
        <v>8352</v>
      </c>
      <c r="L3724" t="s">
        <v>8353</v>
      </c>
      <c r="M3724" t="s">
        <v>45</v>
      </c>
      <c r="N3724">
        <v>85616</v>
      </c>
      <c r="R3724" s="2" t="s">
        <v>54</v>
      </c>
      <c r="V3724" s="2" t="s">
        <v>1574</v>
      </c>
      <c r="Z3724">
        <v>23</v>
      </c>
      <c r="AC3724" s="6">
        <v>0.3</v>
      </c>
      <c r="AD3724" s="6"/>
      <c r="AE3724" s="6"/>
    </row>
    <row r="3725" spans="1:31">
      <c r="A3725" s="2" t="str">
        <f>IF(OR(COUNTIF($H$3105:$H3724,$H3725)&gt;=1,$H3725=""),"N","Y")</f>
        <v>Y</v>
      </c>
      <c r="B3725" s="2" t="str">
        <f>IF(OR(COUNTIF($H$2:$H3724,$H3725)&gt;=1,H3725=""),"N","Y")</f>
        <v>Y</v>
      </c>
      <c r="C3725" s="2">
        <v>2012</v>
      </c>
      <c r="D3725" s="1">
        <v>41034</v>
      </c>
      <c r="E3725" s="2" t="s">
        <v>203</v>
      </c>
      <c r="F3725" s="778" t="s">
        <v>9040</v>
      </c>
      <c r="G3725" s="778" t="s">
        <v>9041</v>
      </c>
      <c r="H3725" s="778" t="s">
        <v>9042</v>
      </c>
      <c r="I3725" s="778"/>
      <c r="J3725" t="s">
        <v>807</v>
      </c>
      <c r="K3725" t="s">
        <v>9043</v>
      </c>
      <c r="L3725" s="778" t="s">
        <v>87</v>
      </c>
      <c r="M3725" t="s">
        <v>45</v>
      </c>
      <c r="N3725">
        <v>85750</v>
      </c>
      <c r="R3725" s="2" t="s">
        <v>54</v>
      </c>
      <c r="V3725" s="2" t="s">
        <v>2084</v>
      </c>
      <c r="AC3725" s="6" t="s">
        <v>11609</v>
      </c>
      <c r="AD3725" s="6"/>
      <c r="AE3725" s="6"/>
    </row>
    <row r="3726" spans="1:31">
      <c r="A3726" s="2" t="str">
        <f>IF(OR(COUNTIF($H$3105:$H3725,$H3726)&gt;=1,$H3726=""),"N","Y")</f>
        <v>N</v>
      </c>
      <c r="B3726" s="2" t="str">
        <f>IF(OR(COUNTIF($H$2:$H3725,$H3726)&gt;=1,H3726=""),"N","Y")</f>
        <v>N</v>
      </c>
      <c r="C3726" s="2">
        <v>2012</v>
      </c>
      <c r="D3726" s="1">
        <v>41034</v>
      </c>
      <c r="E3726" s="2" t="s">
        <v>203</v>
      </c>
      <c r="F3726" t="s">
        <v>1028</v>
      </c>
      <c r="G3726" t="s">
        <v>9423</v>
      </c>
      <c r="H3726" t="s">
        <v>1030</v>
      </c>
      <c r="J3726" t="s">
        <v>807</v>
      </c>
      <c r="K3726" t="s">
        <v>9425</v>
      </c>
      <c r="L3726" t="s">
        <v>87</v>
      </c>
      <c r="M3726" t="s">
        <v>45</v>
      </c>
      <c r="N3726">
        <v>85757</v>
      </c>
      <c r="R3726" s="2" t="s">
        <v>54</v>
      </c>
      <c r="V3726" s="2" t="s">
        <v>3784</v>
      </c>
      <c r="Z3726">
        <v>135</v>
      </c>
      <c r="AC3726" s="6">
        <v>0.87</v>
      </c>
      <c r="AD3726" s="6"/>
      <c r="AE3726" s="6"/>
    </row>
    <row r="3727" spans="1:31">
      <c r="A3727" s="2" t="str">
        <f>IF(OR(COUNTIF($H$3105:$H3726,$H3727)&gt;=1,$H3727=""),"N","Y")</f>
        <v>N</v>
      </c>
      <c r="B3727" s="2" t="str">
        <f>IF(OR(COUNTIF($H$2:$H3726,$H3727)&gt;=1,H3727=""),"N","Y")</f>
        <v>N</v>
      </c>
      <c r="C3727" s="2">
        <v>2012</v>
      </c>
      <c r="D3727" s="1">
        <v>41034</v>
      </c>
      <c r="E3727" s="2" t="s">
        <v>203</v>
      </c>
      <c r="F3727" t="s">
        <v>1521</v>
      </c>
      <c r="G3727" t="s">
        <v>9587</v>
      </c>
      <c r="H3727" t="s">
        <v>7299</v>
      </c>
      <c r="K3727" t="s">
        <v>9589</v>
      </c>
      <c r="L3727" t="s">
        <v>58</v>
      </c>
      <c r="M3727" t="s">
        <v>45</v>
      </c>
      <c r="N3727">
        <v>85028</v>
      </c>
      <c r="R3727" s="2" t="s">
        <v>54</v>
      </c>
      <c r="V3727" s="2" t="s">
        <v>1900</v>
      </c>
      <c r="Z3727">
        <v>26</v>
      </c>
      <c r="AC3727" s="6">
        <v>0.11</v>
      </c>
      <c r="AD3727" s="6"/>
      <c r="AE3727" s="6"/>
    </row>
    <row r="3728" spans="1:31">
      <c r="A3728" s="2" t="str">
        <f>IF(OR(COUNTIF($H$3105:$H3727,$H3728)&gt;=1,$H3728=""),"N","Y")</f>
        <v>Y</v>
      </c>
      <c r="B3728" s="2" t="str">
        <f>IF(OR(COUNTIF($H$2:$H3727,$H3728)&gt;=1,H3728=""),"N","Y")</f>
        <v>N</v>
      </c>
      <c r="C3728" s="2">
        <v>2012</v>
      </c>
      <c r="D3728" s="1">
        <v>41034</v>
      </c>
      <c r="E3728" s="2" t="s">
        <v>203</v>
      </c>
      <c r="F3728" s="778" t="s">
        <v>687</v>
      </c>
      <c r="G3728" s="778" t="s">
        <v>9815</v>
      </c>
      <c r="H3728" s="778" t="s">
        <v>9816</v>
      </c>
      <c r="I3728" s="778"/>
      <c r="J3728" t="s">
        <v>9816</v>
      </c>
      <c r="K3728" t="s">
        <v>9817</v>
      </c>
      <c r="L3728" s="778" t="s">
        <v>254</v>
      </c>
      <c r="M3728" t="s">
        <v>45</v>
      </c>
      <c r="N3728">
        <v>85732</v>
      </c>
      <c r="R3728" s="2" t="s">
        <v>54</v>
      </c>
      <c r="V3728" s="2" t="s">
        <v>9818</v>
      </c>
      <c r="Z3728" t="s">
        <v>692</v>
      </c>
      <c r="AC3728" s="6" t="s">
        <v>11609</v>
      </c>
      <c r="AD3728" s="6"/>
      <c r="AE3728" s="6"/>
    </row>
    <row r="3729" spans="1:31">
      <c r="A3729" s="2" t="str">
        <f>IF(OR(COUNTIF($H$3105:$H3728,$H3729)&gt;=1,$H3729=""),"N","Y")</f>
        <v>Y</v>
      </c>
      <c r="B3729" s="2" t="str">
        <f>IF(OR(COUNTIF($H$2:$H3728,$H3729)&gt;=1,H3729=""),"N","Y")</f>
        <v>N</v>
      </c>
      <c r="C3729" s="2">
        <v>2012</v>
      </c>
      <c r="D3729" s="1">
        <v>41034</v>
      </c>
      <c r="E3729" s="2" t="s">
        <v>203</v>
      </c>
      <c r="F3729" t="s">
        <v>540</v>
      </c>
      <c r="G3729" t="s">
        <v>10410</v>
      </c>
      <c r="H3729" t="s">
        <v>1413</v>
      </c>
      <c r="J3729" t="s">
        <v>10411</v>
      </c>
      <c r="K3729" t="s">
        <v>10412</v>
      </c>
      <c r="L3729" t="s">
        <v>87</v>
      </c>
      <c r="M3729" t="s">
        <v>45</v>
      </c>
      <c r="N3729">
        <v>85719</v>
      </c>
      <c r="R3729" s="2" t="s">
        <v>54</v>
      </c>
      <c r="V3729" s="2" t="s">
        <v>2408</v>
      </c>
      <c r="Z3729">
        <v>16</v>
      </c>
      <c r="AC3729" s="6" t="s">
        <v>11609</v>
      </c>
      <c r="AD3729" s="6"/>
      <c r="AE3729" s="6"/>
    </row>
    <row r="3730" spans="1:31">
      <c r="A3730" s="2" t="str">
        <f>IF(OR(COUNTIF($H$3105:$H3729,$H3730)&gt;=1,$H3730=""),"N","Y")</f>
        <v>Y</v>
      </c>
      <c r="B3730" s="2" t="str">
        <f>IF(OR(COUNTIF($H$2:$H3729,$H3730)&gt;=1,H3730=""),"N","Y")</f>
        <v>Y</v>
      </c>
      <c r="C3730" s="2">
        <v>2012</v>
      </c>
      <c r="D3730" s="1">
        <v>41034</v>
      </c>
      <c r="E3730" s="2" t="s">
        <v>203</v>
      </c>
      <c r="F3730" t="s">
        <v>6767</v>
      </c>
      <c r="G3730" t="s">
        <v>10423</v>
      </c>
      <c r="H3730" t="s">
        <v>10424</v>
      </c>
      <c r="J3730" t="s">
        <v>10425</v>
      </c>
      <c r="K3730" t="s">
        <v>10426</v>
      </c>
      <c r="L3730" t="s">
        <v>87</v>
      </c>
      <c r="M3730" t="s">
        <v>45</v>
      </c>
      <c r="N3730">
        <v>85711</v>
      </c>
      <c r="R3730" s="2" t="s">
        <v>54</v>
      </c>
      <c r="V3730" s="2" t="s">
        <v>7143</v>
      </c>
      <c r="Z3730">
        <v>9</v>
      </c>
      <c r="AC3730" s="6">
        <v>0.79</v>
      </c>
      <c r="AD3730" s="6"/>
      <c r="AE3730" s="6"/>
    </row>
    <row r="3731" spans="1:31">
      <c r="A3731" s="2" t="str">
        <f>IF(OR(COUNTIF($H$3105:$H3730,$H3731)&gt;=1,$H3731=""),"N","Y")</f>
        <v>Y</v>
      </c>
      <c r="B3731" s="2" t="str">
        <f>IF(OR(COUNTIF($H$2:$H3730,$H3731)&gt;=1,H3731=""),"N","Y")</f>
        <v>Y</v>
      </c>
      <c r="C3731" s="2">
        <v>2012</v>
      </c>
      <c r="D3731" s="1">
        <v>41034</v>
      </c>
      <c r="E3731" s="2" t="s">
        <v>203</v>
      </c>
      <c r="F3731" s="778" t="s">
        <v>1018</v>
      </c>
      <c r="G3731" s="778" t="s">
        <v>10437</v>
      </c>
      <c r="H3731" s="778" t="s">
        <v>10438</v>
      </c>
      <c r="I3731" s="778"/>
      <c r="J3731" t="s">
        <v>807</v>
      </c>
      <c r="K3731" t="s">
        <v>10439</v>
      </c>
      <c r="L3731" s="778" t="s">
        <v>254</v>
      </c>
      <c r="M3731" t="s">
        <v>45</v>
      </c>
      <c r="N3731">
        <v>85746</v>
      </c>
      <c r="R3731" s="2" t="s">
        <v>54</v>
      </c>
      <c r="V3731" s="2" t="s">
        <v>10440</v>
      </c>
      <c r="Z3731">
        <v>10</v>
      </c>
      <c r="AC3731" s="6">
        <v>0.77</v>
      </c>
      <c r="AD3731" s="6"/>
      <c r="AE3731" s="6"/>
    </row>
    <row r="3732" spans="1:31">
      <c r="A3732" s="2" t="str">
        <f>IF(OR(COUNTIF($H$3105:$H3731,$H3732)&gt;=1,$H3732=""),"N","Y")</f>
        <v>Y</v>
      </c>
      <c r="B3732" s="2" t="str">
        <f>IF(OR(COUNTIF($H$2:$H3731,$H3732)&gt;=1,H3732=""),"N","Y")</f>
        <v>Y</v>
      </c>
      <c r="C3732" s="2">
        <v>2012</v>
      </c>
      <c r="D3732" s="1">
        <v>41034</v>
      </c>
      <c r="E3732" s="2" t="s">
        <v>203</v>
      </c>
      <c r="F3732" t="s">
        <v>346</v>
      </c>
      <c r="G3732" t="s">
        <v>10851</v>
      </c>
      <c r="H3732" t="s">
        <v>10852</v>
      </c>
      <c r="J3732" t="s">
        <v>294</v>
      </c>
      <c r="K3732" t="s">
        <v>10853</v>
      </c>
      <c r="L3732" t="s">
        <v>87</v>
      </c>
      <c r="M3732" t="s">
        <v>45</v>
      </c>
      <c r="N3732">
        <v>85731</v>
      </c>
      <c r="R3732" s="2" t="s">
        <v>54</v>
      </c>
      <c r="V3732" s="2" t="s">
        <v>10854</v>
      </c>
      <c r="Z3732">
        <v>25</v>
      </c>
      <c r="AC3732" s="6" t="s">
        <v>11609</v>
      </c>
      <c r="AD3732" s="6"/>
      <c r="AE3732" s="6"/>
    </row>
    <row r="3733" spans="1:31">
      <c r="A3733" s="2" t="str">
        <f>IF(OR(COUNTIF($H$3105:$H3732,$H3733)&gt;=1,$H3733=""),"N","Y")</f>
        <v>N</v>
      </c>
      <c r="B3733" s="2" t="str">
        <f>IF(OR(COUNTIF($H$2:$H3732,$H3733)&gt;=1,H3733=""),"N","Y")</f>
        <v>N</v>
      </c>
      <c r="C3733" s="2">
        <v>2012</v>
      </c>
      <c r="D3733" s="1">
        <v>41034</v>
      </c>
      <c r="E3733" s="2" t="s">
        <v>203</v>
      </c>
      <c r="F3733" t="s">
        <v>8373</v>
      </c>
      <c r="G3733" t="s">
        <v>11288</v>
      </c>
      <c r="H3733" t="s">
        <v>11289</v>
      </c>
      <c r="J3733" t="s">
        <v>807</v>
      </c>
      <c r="K3733" t="s">
        <v>11290</v>
      </c>
      <c r="L3733" t="s">
        <v>254</v>
      </c>
      <c r="M3733" t="s">
        <v>45</v>
      </c>
      <c r="N3733">
        <v>85712</v>
      </c>
      <c r="R3733" s="2" t="s">
        <v>54</v>
      </c>
      <c r="V3733" s="2" t="s">
        <v>2169</v>
      </c>
      <c r="Z3733">
        <v>63</v>
      </c>
      <c r="AC3733" s="6">
        <v>0.69</v>
      </c>
      <c r="AD3733" s="6"/>
      <c r="AE3733" s="6"/>
    </row>
    <row r="3734" spans="1:31">
      <c r="A3734" s="2" t="str">
        <f>IF(OR(COUNTIF($H$3105:$H3733,$H3734)&gt;=1,$H3734=""),"N","Y")</f>
        <v>Y</v>
      </c>
      <c r="B3734" s="2" t="str">
        <f>IF(OR(COUNTIF($H$2:$H3733,$H3734)&gt;=1,H3734=""),"N","Y")</f>
        <v>Y</v>
      </c>
      <c r="C3734" s="2">
        <v>2012</v>
      </c>
      <c r="D3734" s="1">
        <v>41034</v>
      </c>
      <c r="E3734" s="2" t="s">
        <v>203</v>
      </c>
      <c r="F3734" s="778" t="s">
        <v>11365</v>
      </c>
      <c r="G3734" s="778" t="s">
        <v>11366</v>
      </c>
      <c r="H3734" s="778" t="s">
        <v>11367</v>
      </c>
      <c r="I3734" s="778"/>
      <c r="J3734" t="s">
        <v>807</v>
      </c>
      <c r="K3734" t="s">
        <v>11368</v>
      </c>
      <c r="L3734" s="778" t="s">
        <v>87</v>
      </c>
      <c r="M3734" t="s">
        <v>45</v>
      </c>
      <c r="N3734">
        <v>85748</v>
      </c>
      <c r="R3734" s="2" t="s">
        <v>54</v>
      </c>
      <c r="V3734" s="2" t="s">
        <v>8484</v>
      </c>
      <c r="Z3734">
        <v>4</v>
      </c>
      <c r="AC3734" s="6" t="s">
        <v>11609</v>
      </c>
      <c r="AD3734" s="6"/>
      <c r="AE3734" s="6"/>
    </row>
    <row r="3735" spans="1:31">
      <c r="A3735" s="2" t="str">
        <f>IF(OR(COUNTIF($H$3105:$H3734,$H3735)&gt;=1,$H3735=""),"N","Y")</f>
        <v>N</v>
      </c>
      <c r="B3735" s="2" t="str">
        <f>IF(OR(COUNTIF($H$2:$H3734,$H3735)&gt;=1,H3735=""),"N","Y")</f>
        <v>N</v>
      </c>
      <c r="C3735" s="2">
        <v>2012</v>
      </c>
      <c r="D3735" s="1">
        <v>41034</v>
      </c>
      <c r="E3735" s="2" t="s">
        <v>203</v>
      </c>
      <c r="F3735" s="778" t="s">
        <v>2338</v>
      </c>
      <c r="G3735" s="778" t="s">
        <v>11385</v>
      </c>
      <c r="H3735" s="778" t="s">
        <v>4891</v>
      </c>
      <c r="I3735" s="778"/>
      <c r="J3735" t="s">
        <v>3179</v>
      </c>
      <c r="K3735" t="s">
        <v>11386</v>
      </c>
      <c r="L3735" s="778" t="s">
        <v>58</v>
      </c>
      <c r="M3735" t="s">
        <v>45</v>
      </c>
      <c r="N3735">
        <v>85023</v>
      </c>
      <c r="R3735" s="2" t="s">
        <v>54</v>
      </c>
      <c r="V3735" s="2" t="s">
        <v>1574</v>
      </c>
      <c r="Z3735">
        <v>140</v>
      </c>
      <c r="AC3735" s="6">
        <v>0.24</v>
      </c>
      <c r="AD3735" s="6"/>
      <c r="AE3735" s="6"/>
    </row>
    <row r="3736" spans="1:31">
      <c r="A3736" s="2" t="str">
        <f>IF(OR(COUNTIF($H$3105:$H3735,$H3736)&gt;=1,$H3736=""),"N","Y")</f>
        <v>Y</v>
      </c>
      <c r="B3736" s="2" t="str">
        <f>IF(OR(COUNTIF($H$2:$H3735,$H3736)&gt;=1,H3736=""),"N","Y")</f>
        <v>N</v>
      </c>
      <c r="C3736" s="2">
        <v>2012</v>
      </c>
      <c r="D3736" s="15">
        <v>41160</v>
      </c>
      <c r="E3736" s="16" t="s">
        <v>81</v>
      </c>
      <c r="F3736" s="778" t="s">
        <v>82</v>
      </c>
      <c r="G3736" s="778" t="s">
        <v>83</v>
      </c>
      <c r="H3736" s="778" t="s">
        <v>84</v>
      </c>
      <c r="I3736" s="778"/>
      <c r="J3736" t="s">
        <v>85</v>
      </c>
      <c r="K3736" t="s">
        <v>86</v>
      </c>
      <c r="L3736" s="778" t="s">
        <v>87</v>
      </c>
      <c r="M3736" t="s">
        <v>45</v>
      </c>
      <c r="N3736">
        <v>85641</v>
      </c>
      <c r="V3736" s="5" t="s">
        <v>88</v>
      </c>
      <c r="Y3736">
        <v>5</v>
      </c>
      <c r="Z3736">
        <v>25</v>
      </c>
      <c r="AC3736" s="6">
        <v>0.33</v>
      </c>
      <c r="AD3736" s="6"/>
      <c r="AE3736" s="6"/>
    </row>
    <row r="3737" spans="1:31">
      <c r="A3737" s="2" t="str">
        <f>IF(OR(COUNTIF($H$3105:$H3736,$H3737)&gt;=1,$H3737=""),"N","Y")</f>
        <v>Y</v>
      </c>
      <c r="B3737" s="2" t="str">
        <f>IF(OR(COUNTIF($H$2:$H3736,$H3737)&gt;=1,H3737=""),"N","Y")</f>
        <v>Y</v>
      </c>
      <c r="C3737" s="2">
        <v>2012</v>
      </c>
      <c r="D3737" s="15">
        <v>41160</v>
      </c>
      <c r="E3737" s="16" t="s">
        <v>81</v>
      </c>
      <c r="F3737" t="s">
        <v>802</v>
      </c>
      <c r="G3737" t="s">
        <v>803</v>
      </c>
      <c r="H3737" t="s">
        <v>804</v>
      </c>
      <c r="J3737" t="s">
        <v>70</v>
      </c>
      <c r="K3737" t="s">
        <v>805</v>
      </c>
      <c r="L3737" t="s">
        <v>87</v>
      </c>
      <c r="M3737" t="s">
        <v>45</v>
      </c>
      <c r="N3737">
        <v>85746</v>
      </c>
      <c r="V3737" s="5" t="s">
        <v>88</v>
      </c>
      <c r="Z3737">
        <v>25</v>
      </c>
      <c r="AC3737" s="6" t="s">
        <v>11609</v>
      </c>
      <c r="AD3737" s="6"/>
      <c r="AE3737" s="6"/>
    </row>
    <row r="3738" spans="1:31">
      <c r="A3738" s="2" t="str">
        <f>IF(OR(COUNTIF($H$3105:$H3737,$H3738)&gt;=1,$H3738=""),"N","Y")</f>
        <v>Y</v>
      </c>
      <c r="B3738" s="2" t="str">
        <f>IF(OR(COUNTIF($H$2:$H3737,$H3738)&gt;=1,H3738=""),"N","Y")</f>
        <v>Y</v>
      </c>
      <c r="C3738" s="2">
        <v>2012</v>
      </c>
      <c r="D3738" s="1">
        <v>41160</v>
      </c>
      <c r="E3738" s="2" t="s">
        <v>81</v>
      </c>
      <c r="F3738" t="s">
        <v>1282</v>
      </c>
      <c r="G3738" t="s">
        <v>1283</v>
      </c>
      <c r="H3738" t="s">
        <v>1284</v>
      </c>
      <c r="J3738" t="s">
        <v>856</v>
      </c>
      <c r="K3738" t="s">
        <v>1285</v>
      </c>
      <c r="L3738" t="s">
        <v>1286</v>
      </c>
      <c r="M3738" t="s">
        <v>45</v>
      </c>
      <c r="N3738">
        <v>85653</v>
      </c>
      <c r="V3738" s="5" t="s">
        <v>88</v>
      </c>
      <c r="Y3738">
        <v>1</v>
      </c>
      <c r="Z3738">
        <v>24</v>
      </c>
      <c r="AC3738" s="6">
        <v>0.99</v>
      </c>
      <c r="AD3738" s="6"/>
      <c r="AE3738" s="6"/>
    </row>
    <row r="3739" spans="1:31">
      <c r="A3739" s="2" t="str">
        <f>IF(OR(COUNTIF($H$3105:$H3738,$H3739)&gt;=1,$H3739=""),"N","Y")</f>
        <v>Y</v>
      </c>
      <c r="B3739" s="2" t="str">
        <f>IF(OR(COUNTIF($H$2:$H3738,$H3739)&gt;=1,H3739=""),"N","Y")</f>
        <v>Y</v>
      </c>
      <c r="C3739" s="2">
        <v>2012</v>
      </c>
      <c r="D3739" s="1">
        <v>41160</v>
      </c>
      <c r="E3739" s="2" t="s">
        <v>81</v>
      </c>
      <c r="F3739" t="s">
        <v>1650</v>
      </c>
      <c r="G3739" t="s">
        <v>1651</v>
      </c>
      <c r="H3739" t="s">
        <v>1652</v>
      </c>
      <c r="I3739" s="778"/>
      <c r="J3739" t="s">
        <v>856</v>
      </c>
      <c r="K3739" t="s">
        <v>1653</v>
      </c>
      <c r="L3739" t="s">
        <v>1286</v>
      </c>
      <c r="M3739" t="s">
        <v>45</v>
      </c>
      <c r="N3739">
        <v>85653</v>
      </c>
      <c r="V3739" s="5" t="s">
        <v>960</v>
      </c>
      <c r="Y3739">
        <v>1</v>
      </c>
      <c r="Z3739">
        <v>25</v>
      </c>
      <c r="AC3739" s="6" t="s">
        <v>11609</v>
      </c>
      <c r="AD3739" s="6"/>
      <c r="AE3739" s="6"/>
    </row>
    <row r="3740" spans="1:31">
      <c r="A3740" s="2" t="str">
        <f>IF(OR(COUNTIF($H$3105:$H3739,$H3740)&gt;=1,$H3740=""),"N","Y")</f>
        <v>Y</v>
      </c>
      <c r="B3740" s="2" t="str">
        <f>IF(OR(COUNTIF($H$2:$H3739,$H3740)&gt;=1,H3740=""),"N","Y")</f>
        <v>Y</v>
      </c>
      <c r="C3740" s="2">
        <v>2012</v>
      </c>
      <c r="D3740" s="1">
        <v>41160</v>
      </c>
      <c r="E3740" s="2" t="s">
        <v>81</v>
      </c>
      <c r="F3740" t="s">
        <v>1916</v>
      </c>
      <c r="G3740" t="s">
        <v>1917</v>
      </c>
      <c r="H3740" t="s">
        <v>1923</v>
      </c>
      <c r="J3740" t="s">
        <v>1919</v>
      </c>
      <c r="K3740" t="s">
        <v>1924</v>
      </c>
      <c r="L3740" t="s">
        <v>1921</v>
      </c>
      <c r="M3740" t="s">
        <v>45</v>
      </c>
      <c r="N3740">
        <v>85603</v>
      </c>
      <c r="V3740" s="5" t="s">
        <v>960</v>
      </c>
      <c r="Y3740">
        <v>1</v>
      </c>
      <c r="Z3740">
        <v>19</v>
      </c>
      <c r="AC3740" s="6" t="s">
        <v>11609</v>
      </c>
      <c r="AD3740" s="6"/>
      <c r="AE3740" s="6"/>
    </row>
    <row r="3741" spans="1:31">
      <c r="A3741" s="2" t="str">
        <f>IF(OR(COUNTIF($H$3105:$H3740,$H3741)&gt;=1,$H3741=""),"N","Y")</f>
        <v>Y</v>
      </c>
      <c r="B3741" s="2" t="str">
        <f>IF(OR(COUNTIF($H$2:$H3740,$H3741)&gt;=1,H3741=""),"N","Y")</f>
        <v>Y</v>
      </c>
      <c r="C3741" s="2">
        <v>2012</v>
      </c>
      <c r="D3741" s="1">
        <v>41160</v>
      </c>
      <c r="E3741" s="2" t="s">
        <v>81</v>
      </c>
      <c r="F3741" t="s">
        <v>98</v>
      </c>
      <c r="G3741" t="s">
        <v>2622</v>
      </c>
      <c r="H3741" t="s">
        <v>2623</v>
      </c>
      <c r="J3741" t="s">
        <v>2624</v>
      </c>
      <c r="K3741" t="s">
        <v>2625</v>
      </c>
      <c r="L3741" t="s">
        <v>2626</v>
      </c>
      <c r="M3741" t="s">
        <v>45</v>
      </c>
      <c r="N3741">
        <v>85623</v>
      </c>
      <c r="V3741" s="5" t="s">
        <v>230</v>
      </c>
      <c r="Y3741">
        <v>1</v>
      </c>
      <c r="Z3741">
        <v>24</v>
      </c>
      <c r="AC3741" s="6" t="s">
        <v>11609</v>
      </c>
      <c r="AD3741" s="6"/>
      <c r="AE3741" s="6"/>
    </row>
    <row r="3742" spans="1:31">
      <c r="A3742" s="2" t="str">
        <f>IF(OR(COUNTIF($H$3105:$H3741,$H3742)&gt;=1,$H3742=""),"N","Y")</f>
        <v>N</v>
      </c>
      <c r="B3742" s="2" t="str">
        <f>IF(OR(COUNTIF($H$2:$H3741,$H3742)&gt;=1,H3742=""),"N","Y")</f>
        <v>N</v>
      </c>
      <c r="C3742" s="2">
        <v>2012</v>
      </c>
      <c r="D3742" s="15">
        <v>41160</v>
      </c>
      <c r="E3742" s="16" t="s">
        <v>81</v>
      </c>
      <c r="F3742" t="s">
        <v>2301</v>
      </c>
      <c r="G3742" t="s">
        <v>2706</v>
      </c>
      <c r="H3742" t="s">
        <v>2234</v>
      </c>
      <c r="J3742" t="s">
        <v>2709</v>
      </c>
      <c r="L3742" t="s">
        <v>1113</v>
      </c>
      <c r="M3742" t="s">
        <v>45</v>
      </c>
      <c r="N3742">
        <v>85635</v>
      </c>
      <c r="V3742" s="5" t="s">
        <v>31</v>
      </c>
      <c r="Y3742">
        <v>4</v>
      </c>
      <c r="Z3742" t="s">
        <v>2710</v>
      </c>
      <c r="AC3742" s="6">
        <v>0.28999999999999998</v>
      </c>
      <c r="AD3742" s="6"/>
      <c r="AE3742" s="6"/>
    </row>
    <row r="3743" spans="1:31">
      <c r="A3743" s="2" t="str">
        <f>IF(OR(COUNTIF($H$3105:$H3742,$H3743)&gt;=1,$H3743=""),"N","Y")</f>
        <v>Y</v>
      </c>
      <c r="B3743" s="2" t="str">
        <f>IF(OR(COUNTIF($H$2:$H3742,$H3743)&gt;=1,H3743=""),"N","Y")</f>
        <v>Y</v>
      </c>
      <c r="C3743" s="2">
        <v>2012</v>
      </c>
      <c r="D3743" s="1">
        <v>41160</v>
      </c>
      <c r="E3743" s="2" t="s">
        <v>81</v>
      </c>
      <c r="F3743" t="s">
        <v>2857</v>
      </c>
      <c r="G3743" t="s">
        <v>2858</v>
      </c>
      <c r="H3743" t="s">
        <v>2859</v>
      </c>
      <c r="J3743" t="s">
        <v>856</v>
      </c>
      <c r="K3743" t="s">
        <v>2860</v>
      </c>
      <c r="L3743" t="s">
        <v>87</v>
      </c>
      <c r="M3743" t="s">
        <v>45</v>
      </c>
      <c r="N3743">
        <v>85743</v>
      </c>
      <c r="V3743" s="5" t="s">
        <v>230</v>
      </c>
      <c r="Y3743">
        <v>1</v>
      </c>
      <c r="Z3743">
        <v>23</v>
      </c>
      <c r="AC3743" s="6" t="s">
        <v>11609</v>
      </c>
      <c r="AD3743" s="6"/>
      <c r="AE3743" s="6"/>
    </row>
    <row r="3744" spans="1:31">
      <c r="A3744" s="2" t="str">
        <f>IF(OR(COUNTIF($H$3105:$H3743,$H3744)&gt;=1,$H3744=""),"N","Y")</f>
        <v>Y</v>
      </c>
      <c r="B3744" s="2" t="str">
        <f>IF(OR(COUNTIF($H$2:$H3743,$H3744)&gt;=1,H3744=""),"N","Y")</f>
        <v>Y</v>
      </c>
      <c r="C3744" s="2">
        <v>2012</v>
      </c>
      <c r="D3744" s="15">
        <v>41160</v>
      </c>
      <c r="E3744" s="16" t="s">
        <v>81</v>
      </c>
      <c r="F3744" t="s">
        <v>3092</v>
      </c>
      <c r="G3744" t="s">
        <v>3093</v>
      </c>
      <c r="H3744" t="s">
        <v>3095</v>
      </c>
      <c r="J3744" t="s">
        <v>3096</v>
      </c>
      <c r="K3744" t="s">
        <v>3097</v>
      </c>
      <c r="L3744" t="s">
        <v>58</v>
      </c>
      <c r="M3744" t="s">
        <v>45</v>
      </c>
      <c r="N3744">
        <v>85048</v>
      </c>
      <c r="V3744" s="31" t="s">
        <v>31</v>
      </c>
      <c r="Y3744">
        <v>10</v>
      </c>
      <c r="Z3744">
        <v>40</v>
      </c>
      <c r="AC3744" s="6">
        <v>7.0000000000000007E-2</v>
      </c>
      <c r="AD3744" s="6"/>
      <c r="AE3744" s="6"/>
    </row>
    <row r="3745" spans="1:31">
      <c r="A3745" s="2" t="str">
        <f>IF(OR(COUNTIF($H$3105:$H3744,$H3745)&gt;=1,$H3745=""),"N","Y")</f>
        <v>N</v>
      </c>
      <c r="B3745" s="2" t="str">
        <f>IF(OR(COUNTIF($H$2:$H3744,$H3745)&gt;=1,H3745=""),"N","Y")</f>
        <v>N</v>
      </c>
      <c r="C3745" s="2">
        <v>2012</v>
      </c>
      <c r="D3745" s="15">
        <v>41160</v>
      </c>
      <c r="E3745" s="16" t="s">
        <v>81</v>
      </c>
      <c r="F3745" s="778" t="s">
        <v>1063</v>
      </c>
      <c r="G3745" s="778" t="s">
        <v>3405</v>
      </c>
      <c r="H3745" s="778" t="s">
        <v>3411</v>
      </c>
      <c r="I3745" s="778"/>
      <c r="J3745" t="s">
        <v>856</v>
      </c>
      <c r="K3745" t="s">
        <v>3413</v>
      </c>
      <c r="L3745" s="778" t="s">
        <v>87</v>
      </c>
      <c r="M3745" t="s">
        <v>45</v>
      </c>
      <c r="N3745">
        <v>85742</v>
      </c>
      <c r="V3745" s="5" t="s">
        <v>88</v>
      </c>
      <c r="Y3745">
        <v>6</v>
      </c>
      <c r="Z3745">
        <v>25</v>
      </c>
      <c r="AC3745" s="6">
        <v>0.37</v>
      </c>
      <c r="AD3745" s="6"/>
      <c r="AE3745" s="6"/>
    </row>
    <row r="3746" spans="1:31">
      <c r="A3746" s="2" t="str">
        <f>IF(OR(COUNTIF($H$3105:$H3745,$H3746)&gt;=1,$H3746=""),"N","Y")</f>
        <v>Y</v>
      </c>
      <c r="B3746" s="2" t="str">
        <f>IF(OR(COUNTIF($H$2:$H3745,$H3746)&gt;=1,H3746=""),"N","Y")</f>
        <v>Y</v>
      </c>
      <c r="C3746" s="2">
        <v>2012</v>
      </c>
      <c r="D3746" s="1">
        <v>41160</v>
      </c>
      <c r="E3746" s="2" t="s">
        <v>81</v>
      </c>
      <c r="F3746" t="s">
        <v>784</v>
      </c>
      <c r="G3746" t="s">
        <v>3626</v>
      </c>
      <c r="H3746" t="s">
        <v>3627</v>
      </c>
      <c r="I3746" s="778"/>
      <c r="J3746" t="s">
        <v>856</v>
      </c>
      <c r="K3746" t="s">
        <v>3628</v>
      </c>
      <c r="L3746" t="s">
        <v>87</v>
      </c>
      <c r="M3746" t="s">
        <v>45</v>
      </c>
      <c r="N3746">
        <v>85742</v>
      </c>
      <c r="V3746" s="5" t="s">
        <v>3629</v>
      </c>
      <c r="Y3746">
        <v>1</v>
      </c>
      <c r="Z3746">
        <v>24</v>
      </c>
      <c r="AC3746" s="6" t="s">
        <v>11609</v>
      </c>
      <c r="AD3746" s="6"/>
      <c r="AE3746" s="6"/>
    </row>
    <row r="3747" spans="1:31">
      <c r="A3747" s="2" t="str">
        <f>IF(OR(COUNTIF($H$3105:$H3746,$H3747)&gt;=1,$H3747=""),"N","Y")</f>
        <v>Y</v>
      </c>
      <c r="B3747" s="2" t="str">
        <f>IF(OR(COUNTIF($H$2:$H3746,$H3747)&gt;=1,H3747=""),"N","Y")</f>
        <v>Y</v>
      </c>
      <c r="C3747" s="2">
        <v>2012</v>
      </c>
      <c r="D3747" s="15">
        <v>41160</v>
      </c>
      <c r="E3747" s="16" t="s">
        <v>81</v>
      </c>
      <c r="F3747" t="s">
        <v>4151</v>
      </c>
      <c r="G3747" t="s">
        <v>4152</v>
      </c>
      <c r="H3747" t="s">
        <v>4153</v>
      </c>
      <c r="J3747" t="s">
        <v>4154</v>
      </c>
      <c r="K3747" t="s">
        <v>4155</v>
      </c>
      <c r="L3747" t="s">
        <v>1237</v>
      </c>
      <c r="M3747" t="s">
        <v>45</v>
      </c>
      <c r="N3747">
        <v>85621</v>
      </c>
      <c r="V3747" s="31" t="s">
        <v>88</v>
      </c>
      <c r="Y3747">
        <v>4</v>
      </c>
      <c r="Z3747">
        <v>22</v>
      </c>
      <c r="AC3747" s="6" t="s">
        <v>11609</v>
      </c>
      <c r="AD3747" s="6"/>
      <c r="AE3747" s="6"/>
    </row>
    <row r="3748" spans="1:31">
      <c r="A3748" s="2" t="str">
        <f>IF(OR(COUNTIF($H$3105:$H3747,$H3748)&gt;=1,$H3748=""),"N","Y")</f>
        <v>Y</v>
      </c>
      <c r="B3748" s="2" t="str">
        <f>IF(OR(COUNTIF($H$2:$H3747,$H3748)&gt;=1,H3748=""),"N","Y")</f>
        <v>Y</v>
      </c>
      <c r="C3748" s="2">
        <v>2012</v>
      </c>
      <c r="D3748" s="15">
        <v>41160</v>
      </c>
      <c r="E3748" s="16" t="s">
        <v>81</v>
      </c>
      <c r="F3748" t="s">
        <v>1916</v>
      </c>
      <c r="G3748" t="s">
        <v>4214</v>
      </c>
      <c r="H3748" t="s">
        <v>4215</v>
      </c>
      <c r="J3748" t="s">
        <v>4216</v>
      </c>
      <c r="K3748" t="s">
        <v>4217</v>
      </c>
      <c r="L3748" t="s">
        <v>87</v>
      </c>
      <c r="M3748" t="s">
        <v>45</v>
      </c>
      <c r="N3748">
        <v>85718</v>
      </c>
      <c r="V3748" s="31" t="s">
        <v>88</v>
      </c>
      <c r="Y3748">
        <v>2</v>
      </c>
      <c r="Z3748">
        <v>28</v>
      </c>
      <c r="AC3748" s="6">
        <v>0.12</v>
      </c>
      <c r="AD3748" s="6"/>
      <c r="AE3748" s="6"/>
    </row>
    <row r="3749" spans="1:31">
      <c r="A3749" s="2" t="str">
        <f>IF(OR(COUNTIF($H$3105:$H3748,$H3749)&gt;=1,$H3749=""),"N","Y")</f>
        <v>Y</v>
      </c>
      <c r="B3749" s="2" t="str">
        <f>IF(OR(COUNTIF($H$2:$H3748,$H3749)&gt;=1,H3749=""),"N","Y")</f>
        <v>Y</v>
      </c>
      <c r="C3749" s="2">
        <v>2012</v>
      </c>
      <c r="D3749" s="15">
        <v>41160</v>
      </c>
      <c r="E3749" s="16" t="s">
        <v>81</v>
      </c>
      <c r="F3749" t="s">
        <v>323</v>
      </c>
      <c r="G3749" t="s">
        <v>4347</v>
      </c>
      <c r="H3749" t="s">
        <v>4348</v>
      </c>
      <c r="J3749" t="s">
        <v>4349</v>
      </c>
      <c r="K3749" t="s">
        <v>4350</v>
      </c>
      <c r="L3749" t="s">
        <v>1113</v>
      </c>
      <c r="M3749" t="s">
        <v>45</v>
      </c>
      <c r="N3749">
        <v>85680</v>
      </c>
      <c r="V3749" s="5" t="s">
        <v>31</v>
      </c>
      <c r="Z3749">
        <v>30</v>
      </c>
      <c r="AC3749" s="6">
        <v>0.74</v>
      </c>
      <c r="AD3749" s="6"/>
      <c r="AE3749" s="6"/>
    </row>
    <row r="3750" spans="1:31">
      <c r="A3750" s="2" t="str">
        <f>IF(OR(COUNTIF($H$3105:$H3749,$H3750)&gt;=1,$H3750=""),"N","Y")</f>
        <v>Y</v>
      </c>
      <c r="B3750" s="2" t="str">
        <f>IF(OR(COUNTIF($H$2:$H3749,$H3750)&gt;=1,H3750=""),"N","Y")</f>
        <v>Y</v>
      </c>
      <c r="C3750" s="2">
        <v>2012</v>
      </c>
      <c r="D3750" s="1">
        <v>41160</v>
      </c>
      <c r="E3750" s="2" t="s">
        <v>81</v>
      </c>
      <c r="F3750" t="s">
        <v>4736</v>
      </c>
      <c r="G3750" t="s">
        <v>4737</v>
      </c>
      <c r="H3750" t="s">
        <v>4738</v>
      </c>
      <c r="J3750" t="s">
        <v>4739</v>
      </c>
      <c r="K3750" t="s">
        <v>4740</v>
      </c>
      <c r="L3750" t="s">
        <v>446</v>
      </c>
      <c r="M3750" t="s">
        <v>45</v>
      </c>
      <c r="N3750">
        <v>85364</v>
      </c>
      <c r="V3750" s="5" t="s">
        <v>230</v>
      </c>
      <c r="Y3750">
        <v>1</v>
      </c>
      <c r="Z3750">
        <v>24</v>
      </c>
      <c r="AC3750" s="6" t="s">
        <v>11609</v>
      </c>
      <c r="AD3750" s="6"/>
      <c r="AE3750" s="6"/>
    </row>
    <row r="3751" spans="1:31">
      <c r="A3751" s="2" t="str">
        <f>IF(OR(COUNTIF($H$3105:$H3750,$H3751)&gt;=1,$H3751=""),"N","Y")</f>
        <v>Y</v>
      </c>
      <c r="B3751" s="2" t="str">
        <f>IF(OR(COUNTIF($H$2:$H3750,$H3751)&gt;=1,H3751=""),"N","Y")</f>
        <v>Y</v>
      </c>
      <c r="C3751" s="2">
        <v>2012</v>
      </c>
      <c r="D3751" s="1">
        <v>41160</v>
      </c>
      <c r="E3751" s="2" t="s">
        <v>81</v>
      </c>
      <c r="F3751" t="s">
        <v>473</v>
      </c>
      <c r="G3751" t="s">
        <v>4831</v>
      </c>
      <c r="H3751" t="s">
        <v>4832</v>
      </c>
      <c r="J3751" t="s">
        <v>807</v>
      </c>
      <c r="K3751" t="s">
        <v>4833</v>
      </c>
      <c r="L3751" t="s">
        <v>87</v>
      </c>
      <c r="M3751" t="s">
        <v>45</v>
      </c>
      <c r="N3751">
        <v>85713</v>
      </c>
      <c r="V3751" s="5" t="s">
        <v>230</v>
      </c>
      <c r="Y3751">
        <v>1</v>
      </c>
      <c r="Z3751">
        <v>16</v>
      </c>
      <c r="AC3751" s="6" t="s">
        <v>11609</v>
      </c>
      <c r="AD3751" s="6"/>
      <c r="AE3751" s="6"/>
    </row>
    <row r="3752" spans="1:31">
      <c r="A3752" s="2" t="str">
        <f>IF(OR(COUNTIF($H$3105:$H3751,$H3752)&gt;=1,$H3752=""),"N","Y")</f>
        <v>Y</v>
      </c>
      <c r="B3752" s="2" t="str">
        <f>IF(OR(COUNTIF($H$2:$H3751,$H3752)&gt;=1,H3752=""),"N","Y")</f>
        <v>Y</v>
      </c>
      <c r="C3752" s="2">
        <v>2012</v>
      </c>
      <c r="D3752" s="1">
        <v>41160</v>
      </c>
      <c r="E3752" s="2" t="s">
        <v>2527</v>
      </c>
      <c r="F3752" t="s">
        <v>4834</v>
      </c>
      <c r="G3752" t="s">
        <v>4831</v>
      </c>
      <c r="H3752" t="s">
        <v>4835</v>
      </c>
      <c r="J3752" t="s">
        <v>807</v>
      </c>
      <c r="K3752" t="s">
        <v>4836</v>
      </c>
      <c r="L3752" t="s">
        <v>87</v>
      </c>
      <c r="M3752" t="s">
        <v>45</v>
      </c>
      <c r="N3752">
        <v>0</v>
      </c>
      <c r="V3752" s="5" t="s">
        <v>230</v>
      </c>
      <c r="Y3752">
        <v>1</v>
      </c>
      <c r="Z3752">
        <v>19</v>
      </c>
      <c r="AC3752" s="6">
        <v>0.95</v>
      </c>
      <c r="AD3752" s="6"/>
      <c r="AE3752" s="6"/>
    </row>
    <row r="3753" spans="1:31">
      <c r="A3753" s="2" t="str">
        <f>IF(OR(COUNTIF($H$3105:$H3752,$H3753)&gt;=1,$H3753=""),"N","Y")</f>
        <v>Y</v>
      </c>
      <c r="B3753" s="2" t="str">
        <f>IF(OR(COUNTIF($H$2:$H3752,$H3753)&gt;=1,H3753=""),"N","Y")</f>
        <v>Y</v>
      </c>
      <c r="C3753" s="2">
        <v>2012</v>
      </c>
      <c r="D3753" s="15">
        <v>41160</v>
      </c>
      <c r="E3753" s="16" t="s">
        <v>81</v>
      </c>
      <c r="F3753" s="778" t="s">
        <v>2981</v>
      </c>
      <c r="G3753" s="778" t="s">
        <v>5280</v>
      </c>
      <c r="H3753" s="778" t="s">
        <v>5282</v>
      </c>
      <c r="I3753" s="778"/>
      <c r="J3753" t="s">
        <v>5283</v>
      </c>
      <c r="K3753" t="s">
        <v>5284</v>
      </c>
      <c r="L3753" s="778" t="s">
        <v>1237</v>
      </c>
      <c r="M3753" t="s">
        <v>45</v>
      </c>
      <c r="N3753">
        <v>85621</v>
      </c>
      <c r="V3753" s="5" t="s">
        <v>88</v>
      </c>
      <c r="Z3753">
        <v>30</v>
      </c>
      <c r="AC3753" s="6">
        <v>0.94</v>
      </c>
      <c r="AD3753" s="6"/>
      <c r="AE3753" s="6"/>
    </row>
    <row r="3754" spans="1:31">
      <c r="A3754" s="2" t="str">
        <f>IF(OR(COUNTIF($H$3105:$H3753,$H3754)&gt;=1,$H3754=""),"N","Y")</f>
        <v>N</v>
      </c>
      <c r="B3754" s="2" t="str">
        <f>IF(OR(COUNTIF($H$2:$H3753,$H3754)&gt;=1,H3754=""),"N","Y")</f>
        <v>N</v>
      </c>
      <c r="C3754" s="2">
        <v>2012</v>
      </c>
      <c r="D3754" s="15">
        <v>41160</v>
      </c>
      <c r="E3754" s="16" t="s">
        <v>81</v>
      </c>
      <c r="F3754" t="s">
        <v>5356</v>
      </c>
      <c r="G3754" t="s">
        <v>5357</v>
      </c>
      <c r="H3754" t="s">
        <v>5358</v>
      </c>
      <c r="J3754" t="s">
        <v>5359</v>
      </c>
      <c r="K3754" t="s">
        <v>5360</v>
      </c>
      <c r="L3754" t="s">
        <v>1113</v>
      </c>
      <c r="M3754" t="s">
        <v>45</v>
      </c>
      <c r="N3754">
        <v>85635</v>
      </c>
      <c r="V3754" s="5" t="s">
        <v>88</v>
      </c>
      <c r="Z3754">
        <v>25</v>
      </c>
      <c r="AC3754" s="6">
        <v>0.43</v>
      </c>
      <c r="AD3754" s="6"/>
      <c r="AE3754" s="6"/>
    </row>
    <row r="3755" spans="1:31">
      <c r="A3755" s="2" t="str">
        <f>IF(OR(COUNTIF($H$3105:$H3754,$H3755)&gt;=1,$H3755=""),"N","Y")</f>
        <v>N</v>
      </c>
      <c r="B3755" s="2" t="str">
        <f>IF(OR(COUNTIF($H$2:$H3754,$H3755)&gt;=1,H3755=""),"N","Y")</f>
        <v>N</v>
      </c>
      <c r="C3755" s="2">
        <v>2012</v>
      </c>
      <c r="D3755" s="15">
        <v>41160</v>
      </c>
      <c r="E3755" s="16" t="s">
        <v>81</v>
      </c>
      <c r="F3755" t="s">
        <v>5653</v>
      </c>
      <c r="G3755" t="s">
        <v>5654</v>
      </c>
      <c r="H3755" t="s">
        <v>3896</v>
      </c>
      <c r="J3755" t="s">
        <v>70</v>
      </c>
      <c r="K3755" t="s">
        <v>5655</v>
      </c>
      <c r="L3755" t="s">
        <v>87</v>
      </c>
      <c r="M3755" t="s">
        <v>45</v>
      </c>
      <c r="N3755">
        <v>85756</v>
      </c>
      <c r="V3755" s="5" t="s">
        <v>88</v>
      </c>
      <c r="Z3755">
        <v>32</v>
      </c>
      <c r="AC3755" s="6">
        <v>0.86</v>
      </c>
      <c r="AD3755" s="6"/>
      <c r="AE3755" s="6"/>
    </row>
    <row r="3756" spans="1:31">
      <c r="A3756" s="2" t="str">
        <f>IF(OR(COUNTIF($H$3105:$H3755,$H3756)&gt;=1,$H3756=""),"N","Y")</f>
        <v>Y</v>
      </c>
      <c r="B3756" s="2" t="str">
        <f>IF(OR(COUNTIF($H$2:$H3755,$H3756)&gt;=1,H3756=""),"N","Y")</f>
        <v>Y</v>
      </c>
      <c r="C3756" s="2">
        <v>2012</v>
      </c>
      <c r="D3756" s="1">
        <v>41160</v>
      </c>
      <c r="E3756" s="2" t="s">
        <v>81</v>
      </c>
      <c r="F3756" s="778" t="s">
        <v>4923</v>
      </c>
      <c r="G3756" s="778" t="s">
        <v>5783</v>
      </c>
      <c r="H3756" s="778" t="s">
        <v>5784</v>
      </c>
      <c r="I3756" s="778"/>
      <c r="J3756" t="s">
        <v>807</v>
      </c>
      <c r="K3756" t="s">
        <v>5785</v>
      </c>
      <c r="L3756" s="778" t="s">
        <v>87</v>
      </c>
      <c r="M3756" t="s">
        <v>45</v>
      </c>
      <c r="N3756">
        <v>85746</v>
      </c>
      <c r="V3756" s="5" t="s">
        <v>230</v>
      </c>
      <c r="Y3756">
        <v>1</v>
      </c>
      <c r="Z3756">
        <v>20</v>
      </c>
      <c r="AC3756" s="6" t="s">
        <v>11609</v>
      </c>
      <c r="AD3756" s="6"/>
      <c r="AE3756" s="6"/>
    </row>
    <row r="3757" spans="1:31">
      <c r="A3757" s="2" t="str">
        <f>IF(OR(COUNTIF($H$3105:$H3756,$H3757)&gt;=1,$H3757=""),"N","Y")</f>
        <v>N</v>
      </c>
      <c r="B3757" s="2" t="str">
        <f>IF(OR(COUNTIF($H$2:$H3756,$H3757)&gt;=1,H3757=""),"N","Y")</f>
        <v>N</v>
      </c>
      <c r="C3757" s="2">
        <v>2012</v>
      </c>
      <c r="D3757" s="1">
        <v>41160</v>
      </c>
      <c r="E3757" s="2" t="s">
        <v>81</v>
      </c>
      <c r="F3757" t="s">
        <v>3286</v>
      </c>
      <c r="G3757" t="s">
        <v>5927</v>
      </c>
      <c r="H3757" t="s">
        <v>2859</v>
      </c>
      <c r="I3757" s="778"/>
      <c r="J3757" t="s">
        <v>856</v>
      </c>
      <c r="K3757" t="s">
        <v>2860</v>
      </c>
      <c r="L3757" t="s">
        <v>87</v>
      </c>
      <c r="M3757" t="s">
        <v>45</v>
      </c>
      <c r="N3757">
        <v>85743</v>
      </c>
      <c r="V3757" s="5" t="s">
        <v>230</v>
      </c>
      <c r="Y3757">
        <v>1</v>
      </c>
      <c r="Z3757">
        <v>24</v>
      </c>
      <c r="AC3757" s="6" t="s">
        <v>11609</v>
      </c>
      <c r="AD3757" s="6"/>
      <c r="AE3757" s="6"/>
    </row>
    <row r="3758" spans="1:31">
      <c r="A3758" s="2" t="str">
        <f>IF(OR(COUNTIF($H$3105:$H3757,$H3758)&gt;=1,$H3758=""),"N","Y")</f>
        <v>Y</v>
      </c>
      <c r="B3758" s="2" t="str">
        <f>IF(OR(COUNTIF($H$2:$H3757,$H3758)&gt;=1,H3758=""),"N","Y")</f>
        <v>Y</v>
      </c>
      <c r="C3758" s="2">
        <v>2012</v>
      </c>
      <c r="D3758" s="15">
        <v>41160</v>
      </c>
      <c r="E3758" s="16" t="s">
        <v>81</v>
      </c>
      <c r="F3758" t="s">
        <v>6187</v>
      </c>
      <c r="G3758" t="s">
        <v>864</v>
      </c>
      <c r="H3758" t="s">
        <v>6188</v>
      </c>
      <c r="J3758" t="s">
        <v>6189</v>
      </c>
      <c r="K3758" t="s">
        <v>6190</v>
      </c>
      <c r="L3758" t="s">
        <v>87</v>
      </c>
      <c r="M3758" t="s">
        <v>45</v>
      </c>
      <c r="N3758">
        <v>85745</v>
      </c>
      <c r="V3758" s="5" t="s">
        <v>31</v>
      </c>
      <c r="Z3758">
        <v>20</v>
      </c>
      <c r="AC3758" s="6" t="s">
        <v>11609</v>
      </c>
      <c r="AD3758" s="6"/>
      <c r="AE3758" s="6"/>
    </row>
    <row r="3759" spans="1:31">
      <c r="A3759" s="2" t="str">
        <f>IF(OR(COUNTIF($H$3105:$H3758,$H3759)&gt;=1,$H3759=""),"N","Y")</f>
        <v>N</v>
      </c>
      <c r="B3759" s="2" t="str">
        <f>IF(OR(COUNTIF($H$2:$H3758,$H3759)&gt;=1,H3759=""),"N","Y")</f>
        <v>N</v>
      </c>
      <c r="C3759" s="2">
        <v>2012</v>
      </c>
      <c r="D3759" s="15">
        <v>41160</v>
      </c>
      <c r="E3759" s="16" t="s">
        <v>81</v>
      </c>
      <c r="F3759" t="s">
        <v>374</v>
      </c>
      <c r="G3759" t="s">
        <v>6323</v>
      </c>
      <c r="H3759" t="s">
        <v>4929</v>
      </c>
      <c r="J3759" t="s">
        <v>298</v>
      </c>
      <c r="K3759" t="s">
        <v>6324</v>
      </c>
      <c r="L3759" t="s">
        <v>87</v>
      </c>
      <c r="M3759" t="s">
        <v>45</v>
      </c>
      <c r="N3759">
        <v>85706</v>
      </c>
      <c r="V3759" s="31" t="s">
        <v>88</v>
      </c>
      <c r="Y3759">
        <v>5</v>
      </c>
      <c r="Z3759">
        <v>30</v>
      </c>
      <c r="AC3759" s="6">
        <v>0.87</v>
      </c>
      <c r="AD3759" s="6"/>
      <c r="AE3759" s="6"/>
    </row>
    <row r="3760" spans="1:31">
      <c r="A3760" s="2" t="str">
        <f>IF(OR(COUNTIF($H$3105:$H3759,$H3760)&gt;=1,$H3760=""),"N","Y")</f>
        <v>N</v>
      </c>
      <c r="B3760" s="2" t="str">
        <f>IF(OR(COUNTIF($H$2:$H3759,$H3760)&gt;=1,H3760=""),"N","Y")</f>
        <v>N</v>
      </c>
      <c r="C3760" s="2">
        <v>2012</v>
      </c>
      <c r="D3760" s="15">
        <v>41160</v>
      </c>
      <c r="E3760" s="16" t="s">
        <v>81</v>
      </c>
      <c r="F3760" t="s">
        <v>1428</v>
      </c>
      <c r="G3760" t="s">
        <v>6404</v>
      </c>
      <c r="H3760" t="s">
        <v>4929</v>
      </c>
      <c r="J3760" t="s">
        <v>298</v>
      </c>
      <c r="K3760" t="s">
        <v>6324</v>
      </c>
      <c r="L3760" t="s">
        <v>87</v>
      </c>
      <c r="M3760" t="s">
        <v>45</v>
      </c>
      <c r="N3760">
        <v>85706</v>
      </c>
      <c r="V3760" s="31" t="s">
        <v>88</v>
      </c>
      <c r="Y3760">
        <v>5</v>
      </c>
      <c r="Z3760">
        <v>30</v>
      </c>
      <c r="AC3760" s="6">
        <v>0.87</v>
      </c>
      <c r="AD3760" s="6"/>
      <c r="AE3760" s="6"/>
    </row>
    <row r="3761" spans="1:31">
      <c r="A3761" s="2" t="str">
        <f>IF(OR(COUNTIF($H$3105:$H3760,$H3761)&gt;=1,$H3761=""),"N","Y")</f>
        <v>Y</v>
      </c>
      <c r="B3761" s="2" t="str">
        <f>IF(OR(COUNTIF($H$2:$H3760,$H3761)&gt;=1,H3761=""),"N","Y")</f>
        <v>Y</v>
      </c>
      <c r="C3761" s="2">
        <v>2012</v>
      </c>
      <c r="D3761" s="15">
        <v>41160</v>
      </c>
      <c r="E3761" s="16" t="s">
        <v>81</v>
      </c>
      <c r="F3761" t="s">
        <v>3864</v>
      </c>
      <c r="G3761" t="s">
        <v>6544</v>
      </c>
      <c r="H3761" t="s">
        <v>5921</v>
      </c>
      <c r="J3761" t="s">
        <v>85</v>
      </c>
      <c r="K3761" t="s">
        <v>6545</v>
      </c>
      <c r="L3761" t="s">
        <v>85</v>
      </c>
      <c r="M3761" t="s">
        <v>45</v>
      </c>
      <c r="N3761">
        <v>85641</v>
      </c>
      <c r="V3761" s="5" t="s">
        <v>88</v>
      </c>
      <c r="Y3761">
        <v>4</v>
      </c>
      <c r="Z3761">
        <v>30</v>
      </c>
      <c r="AC3761" s="6">
        <v>0.28000000000000003</v>
      </c>
      <c r="AD3761" s="6"/>
      <c r="AE3761" s="6"/>
    </row>
    <row r="3762" spans="1:31">
      <c r="A3762" s="2" t="str">
        <f>IF(OR(COUNTIF($H$3105:$H3761,$H3762)&gt;=1,$H3762=""),"N","Y")</f>
        <v>N</v>
      </c>
      <c r="B3762" s="2" t="str">
        <f>IF(OR(COUNTIF($H$2:$H3761,$H3762)&gt;=1,H3762=""),"N","Y")</f>
        <v>N</v>
      </c>
      <c r="C3762" s="2">
        <v>2012</v>
      </c>
      <c r="D3762" s="15">
        <v>41160</v>
      </c>
      <c r="E3762" s="16" t="s">
        <v>81</v>
      </c>
      <c r="F3762" s="778" t="s">
        <v>113</v>
      </c>
      <c r="G3762" s="778" t="s">
        <v>8495</v>
      </c>
      <c r="H3762" s="778" t="s">
        <v>4929</v>
      </c>
      <c r="I3762" s="778"/>
      <c r="J3762" t="s">
        <v>298</v>
      </c>
      <c r="K3762" t="s">
        <v>6324</v>
      </c>
      <c r="L3762" s="778" t="s">
        <v>87</v>
      </c>
      <c r="M3762" t="s">
        <v>45</v>
      </c>
      <c r="N3762">
        <v>85706</v>
      </c>
      <c r="V3762" s="5" t="s">
        <v>88</v>
      </c>
      <c r="Z3762">
        <v>30</v>
      </c>
      <c r="AC3762" s="6">
        <v>0.87</v>
      </c>
      <c r="AD3762" s="6"/>
      <c r="AE3762" s="6"/>
    </row>
    <row r="3763" spans="1:31">
      <c r="A3763" s="2" t="str">
        <f>IF(OR(COUNTIF($H$3105:$H3762,$H3763)&gt;=1,$H3763=""),"N","Y")</f>
        <v>Y</v>
      </c>
      <c r="B3763" s="2" t="str">
        <f>IF(OR(COUNTIF($H$2:$H3762,$H3763)&gt;=1,H3763=""),"N","Y")</f>
        <v>N</v>
      </c>
      <c r="C3763" s="2">
        <v>2012</v>
      </c>
      <c r="D3763" s="15">
        <v>41160</v>
      </c>
      <c r="E3763" s="16" t="s">
        <v>81</v>
      </c>
      <c r="F3763" t="s">
        <v>8533</v>
      </c>
      <c r="G3763" t="s">
        <v>8536</v>
      </c>
      <c r="H3763" t="s">
        <v>5808</v>
      </c>
      <c r="J3763" t="s">
        <v>8537</v>
      </c>
      <c r="K3763" t="s">
        <v>8538</v>
      </c>
      <c r="L3763" t="s">
        <v>446</v>
      </c>
      <c r="M3763" t="s">
        <v>45</v>
      </c>
      <c r="N3763">
        <v>85364</v>
      </c>
      <c r="V3763" s="5" t="s">
        <v>31</v>
      </c>
      <c r="Z3763">
        <v>47</v>
      </c>
      <c r="AC3763" s="6">
        <v>0.72</v>
      </c>
      <c r="AD3763" s="6"/>
      <c r="AE3763" s="6"/>
    </row>
    <row r="3764" spans="1:31">
      <c r="A3764" s="2" t="str">
        <f>IF(OR(COUNTIF($H$3105:$H3763,$H3764)&gt;=1,$H3764=""),"N","Y")</f>
        <v>N</v>
      </c>
      <c r="B3764" s="2" t="str">
        <f>IF(OR(COUNTIF($H$2:$H3763,$H3764)&gt;=1,H3764=""),"N","Y")</f>
        <v>N</v>
      </c>
      <c r="C3764" s="2">
        <v>2012</v>
      </c>
      <c r="D3764" s="15">
        <v>41160</v>
      </c>
      <c r="E3764" s="16" t="s">
        <v>81</v>
      </c>
      <c r="F3764" t="s">
        <v>2087</v>
      </c>
      <c r="G3764" t="s">
        <v>8594</v>
      </c>
      <c r="H3764" t="s">
        <v>5921</v>
      </c>
      <c r="J3764" t="s">
        <v>85</v>
      </c>
      <c r="K3764" t="s">
        <v>6545</v>
      </c>
      <c r="L3764" t="s">
        <v>85</v>
      </c>
      <c r="M3764" t="s">
        <v>45</v>
      </c>
      <c r="N3764">
        <v>85641</v>
      </c>
      <c r="V3764" s="5" t="s">
        <v>88</v>
      </c>
      <c r="Y3764">
        <v>4</v>
      </c>
      <c r="Z3764">
        <v>30</v>
      </c>
      <c r="AC3764" s="6">
        <v>0.28000000000000003</v>
      </c>
      <c r="AD3764" s="6"/>
      <c r="AE3764" s="6"/>
    </row>
    <row r="3765" spans="1:31">
      <c r="A3765" s="2" t="str">
        <f>IF(OR(COUNTIF($H$3105:$H3764,$H3765)&gt;=1,$H3765=""),"N","Y")</f>
        <v>Y</v>
      </c>
      <c r="B3765" s="2" t="str">
        <f>IF(OR(COUNTIF($H$2:$H3764,$H3765)&gt;=1,H3765=""),"N","Y")</f>
        <v>Y</v>
      </c>
      <c r="C3765" s="2">
        <v>2012</v>
      </c>
      <c r="D3765" s="1">
        <v>41160</v>
      </c>
      <c r="E3765" s="2" t="s">
        <v>81</v>
      </c>
      <c r="F3765" s="778" t="s">
        <v>875</v>
      </c>
      <c r="G3765" s="778" t="s">
        <v>9574</v>
      </c>
      <c r="H3765" s="778" t="s">
        <v>9578</v>
      </c>
      <c r="I3765" s="778"/>
      <c r="J3765" s="778" t="s">
        <v>807</v>
      </c>
      <c r="K3765" t="s">
        <v>9579</v>
      </c>
      <c r="L3765" t="s">
        <v>87</v>
      </c>
      <c r="M3765" t="s">
        <v>45</v>
      </c>
      <c r="N3765">
        <v>85721</v>
      </c>
      <c r="V3765" s="5" t="s">
        <v>135</v>
      </c>
      <c r="W3765" s="31" t="s">
        <v>46</v>
      </c>
      <c r="AC3765" s="6" t="s">
        <v>11609</v>
      </c>
      <c r="AD3765" s="6"/>
      <c r="AE3765" s="6"/>
    </row>
    <row r="3766" spans="1:31">
      <c r="A3766" s="2" t="str">
        <f>IF(OR(COUNTIF($H$3105:$H3765,$H3766)&gt;=1,$H3766=""),"N","Y")</f>
        <v>N</v>
      </c>
      <c r="B3766" s="2" t="str">
        <f>IF(OR(COUNTIF($H$2:$H3765,$H3766)&gt;=1,H3766=""),"N","Y")</f>
        <v>N</v>
      </c>
      <c r="C3766" s="2">
        <v>2012</v>
      </c>
      <c r="D3766" s="15">
        <v>41160</v>
      </c>
      <c r="E3766" s="16" t="s">
        <v>81</v>
      </c>
      <c r="F3766" t="s">
        <v>1907</v>
      </c>
      <c r="G3766" t="s">
        <v>9646</v>
      </c>
      <c r="H3766" t="s">
        <v>4215</v>
      </c>
      <c r="J3766" t="s">
        <v>4216</v>
      </c>
      <c r="K3766" t="s">
        <v>4217</v>
      </c>
      <c r="L3766" t="s">
        <v>87</v>
      </c>
      <c r="M3766" t="s">
        <v>45</v>
      </c>
      <c r="N3766">
        <v>85718</v>
      </c>
      <c r="V3766" s="5" t="s">
        <v>88</v>
      </c>
      <c r="Y3766">
        <v>5</v>
      </c>
      <c r="Z3766">
        <v>27</v>
      </c>
      <c r="AC3766" s="6">
        <v>0.12</v>
      </c>
      <c r="AD3766" s="6"/>
      <c r="AE3766" s="6"/>
    </row>
    <row r="3767" spans="1:31">
      <c r="A3767" s="2" t="str">
        <f>IF(OR(COUNTIF($H$3105:$H3766,$H3767)&gt;=1,$H3767=""),"N","Y")</f>
        <v>Y</v>
      </c>
      <c r="B3767" s="2" t="str">
        <f>IF(OR(COUNTIF($H$2:$H3766,$H3767)&gt;=1,H3767=""),"N","Y")</f>
        <v>Y</v>
      </c>
      <c r="C3767" s="2">
        <v>2012</v>
      </c>
      <c r="D3767" s="15">
        <v>41160</v>
      </c>
      <c r="E3767" s="16" t="s">
        <v>81</v>
      </c>
      <c r="F3767" s="778" t="s">
        <v>687</v>
      </c>
      <c r="G3767" s="778" t="s">
        <v>9815</v>
      </c>
      <c r="H3767" s="778" t="s">
        <v>337</v>
      </c>
      <c r="I3767" s="778"/>
      <c r="J3767" t="s">
        <v>2662</v>
      </c>
      <c r="K3767" t="s">
        <v>9819</v>
      </c>
      <c r="L3767" s="778" t="s">
        <v>87</v>
      </c>
      <c r="M3767" t="s">
        <v>45</v>
      </c>
      <c r="N3767">
        <v>85732</v>
      </c>
      <c r="V3767" s="5" t="s">
        <v>606</v>
      </c>
      <c r="Z3767">
        <v>30</v>
      </c>
      <c r="AC3767" s="6" t="s">
        <v>11609</v>
      </c>
      <c r="AD3767" s="6"/>
      <c r="AE3767" s="6"/>
    </row>
    <row r="3768" spans="1:31">
      <c r="A3768" s="2" t="str">
        <f>IF(OR(COUNTIF($H$3105:$H3767,$H3768)&gt;=1,$H3768=""),"N","Y")</f>
        <v>Y</v>
      </c>
      <c r="B3768" s="2" t="str">
        <f>IF(OR(COUNTIF($H$2:$H3767,$H3768)&gt;=1,H3768=""),"N","Y")</f>
        <v>N</v>
      </c>
      <c r="C3768" s="2">
        <v>2012</v>
      </c>
      <c r="D3768" s="15">
        <v>41160</v>
      </c>
      <c r="E3768" s="16" t="s">
        <v>81</v>
      </c>
      <c r="F3768" s="778" t="s">
        <v>1500</v>
      </c>
      <c r="G3768" s="778" t="s">
        <v>9886</v>
      </c>
      <c r="H3768" s="778" t="s">
        <v>162</v>
      </c>
      <c r="I3768" s="778"/>
      <c r="J3768" s="778" t="s">
        <v>9887</v>
      </c>
      <c r="K3768" s="778" t="s">
        <v>5084</v>
      </c>
      <c r="L3768" s="778" t="s">
        <v>165</v>
      </c>
      <c r="M3768" s="778" t="s">
        <v>45</v>
      </c>
      <c r="N3768" s="778">
        <v>85607</v>
      </c>
      <c r="V3768" s="5" t="s">
        <v>31</v>
      </c>
      <c r="X3768" s="778"/>
      <c r="Y3768" s="778"/>
      <c r="Z3768" s="778">
        <v>27</v>
      </c>
      <c r="AC3768" s="6">
        <v>0.81</v>
      </c>
      <c r="AD3768" s="6"/>
      <c r="AE3768" s="6"/>
    </row>
    <row r="3769" spans="1:31">
      <c r="A3769" s="2" t="str">
        <f>IF(OR(COUNTIF($H$3105:$H3768,$H3769)&gt;=1,$H3769=""),"N","Y")</f>
        <v>Y</v>
      </c>
      <c r="B3769" s="2" t="str">
        <f>IF(OR(COUNTIF($H$2:$H3768,$H3769)&gt;=1,H3769=""),"N","Y")</f>
        <v>Y</v>
      </c>
      <c r="C3769" s="2">
        <v>2012</v>
      </c>
      <c r="D3769" s="15">
        <v>41160</v>
      </c>
      <c r="E3769" s="16" t="s">
        <v>81</v>
      </c>
      <c r="F3769" t="s">
        <v>968</v>
      </c>
      <c r="G3769" t="s">
        <v>10001</v>
      </c>
      <c r="H3769" t="s">
        <v>10002</v>
      </c>
      <c r="J3769" t="s">
        <v>6383</v>
      </c>
      <c r="K3769" t="s">
        <v>10003</v>
      </c>
      <c r="L3769" t="s">
        <v>6383</v>
      </c>
      <c r="M3769" t="s">
        <v>45</v>
      </c>
      <c r="N3769">
        <v>85941</v>
      </c>
      <c r="V3769" s="5" t="s">
        <v>31</v>
      </c>
      <c r="Y3769">
        <v>3</v>
      </c>
      <c r="Z3769">
        <v>21</v>
      </c>
      <c r="AC3769" s="6">
        <v>0.84</v>
      </c>
      <c r="AD3769" s="6"/>
      <c r="AE3769" s="6"/>
    </row>
    <row r="3770" spans="1:31">
      <c r="A3770" s="2" t="str">
        <f>IF(OR(COUNTIF($H$3105:$H3769,$H3770)&gt;=1,$H3770=""),"N","Y")</f>
        <v>Y</v>
      </c>
      <c r="B3770" s="2" t="str">
        <f>IF(OR(COUNTIF($H$2:$H3769,$H3770)&gt;=1,H3770=""),"N","Y")</f>
        <v>Y</v>
      </c>
      <c r="C3770" s="2">
        <v>2012</v>
      </c>
      <c r="D3770" s="1">
        <v>41160</v>
      </c>
      <c r="E3770" s="2" t="s">
        <v>81</v>
      </c>
      <c r="F3770" t="s">
        <v>5108</v>
      </c>
      <c r="G3770" t="s">
        <v>10141</v>
      </c>
      <c r="H3770" t="s">
        <v>1639</v>
      </c>
      <c r="J3770" t="s">
        <v>1640</v>
      </c>
      <c r="K3770" t="s">
        <v>10142</v>
      </c>
      <c r="L3770" t="s">
        <v>10143</v>
      </c>
      <c r="M3770" t="s">
        <v>45</v>
      </c>
      <c r="N3770">
        <v>86033</v>
      </c>
      <c r="V3770" s="5" t="s">
        <v>31</v>
      </c>
      <c r="W3770" s="31" t="s">
        <v>46</v>
      </c>
      <c r="AC3770" s="6">
        <v>0.84</v>
      </c>
      <c r="AD3770" s="6"/>
      <c r="AE3770" s="6"/>
    </row>
    <row r="3771" spans="1:31">
      <c r="A3771" s="2" t="str">
        <f>IF(OR(COUNTIF($H$3105:$H3770,$H3771)&gt;=1,$H3771=""),"N","Y")</f>
        <v>N</v>
      </c>
      <c r="B3771" s="2" t="str">
        <f>IF(OR(COUNTIF($H$2:$H3770,$H3771)&gt;=1,H3771=""),"N","Y")</f>
        <v>N</v>
      </c>
      <c r="C3771" s="2">
        <v>2012</v>
      </c>
      <c r="D3771" s="1">
        <v>41160</v>
      </c>
      <c r="E3771" s="2" t="s">
        <v>81</v>
      </c>
      <c r="F3771" t="s">
        <v>10847</v>
      </c>
      <c r="G3771" t="s">
        <v>10848</v>
      </c>
      <c r="H3771" t="s">
        <v>4809</v>
      </c>
      <c r="J3771" t="s">
        <v>70</v>
      </c>
      <c r="K3771" t="s">
        <v>7944</v>
      </c>
      <c r="L3771" t="s">
        <v>87</v>
      </c>
      <c r="M3771" t="s">
        <v>45</v>
      </c>
      <c r="N3771">
        <v>85711</v>
      </c>
      <c r="V3771" s="5" t="s">
        <v>88</v>
      </c>
      <c r="Z3771">
        <v>33</v>
      </c>
      <c r="AC3771" s="6">
        <v>0.69</v>
      </c>
      <c r="AD3771" s="6"/>
      <c r="AE3771" s="6"/>
    </row>
    <row r="3772" spans="1:31">
      <c r="A3772" s="2" t="str">
        <f>IF(OR(COUNTIF($H$3105:$H3771,$H3772)&gt;=1,$H3772=""),"N","Y")</f>
        <v>Y</v>
      </c>
      <c r="B3772" s="2" t="str">
        <f>IF(OR(COUNTIF($H$2:$H3771,$H3772)&gt;=1,H3772=""),"N","Y")</f>
        <v>Y</v>
      </c>
      <c r="C3772" s="2">
        <v>2012</v>
      </c>
      <c r="D3772" s="1">
        <v>41160</v>
      </c>
      <c r="E3772" s="2" t="s">
        <v>81</v>
      </c>
      <c r="F3772" t="s">
        <v>4374</v>
      </c>
      <c r="G3772" t="s">
        <v>10855</v>
      </c>
      <c r="H3772" t="s">
        <v>1201</v>
      </c>
      <c r="J3772" t="s">
        <v>2662</v>
      </c>
      <c r="K3772" t="s">
        <v>10856</v>
      </c>
      <c r="L3772" t="s">
        <v>87</v>
      </c>
      <c r="M3772" t="s">
        <v>45</v>
      </c>
      <c r="N3772">
        <v>85704</v>
      </c>
      <c r="V3772" s="5" t="s">
        <v>230</v>
      </c>
      <c r="Y3772">
        <v>1</v>
      </c>
      <c r="Z3772">
        <v>32</v>
      </c>
      <c r="AC3772" s="6" t="s">
        <v>11609</v>
      </c>
      <c r="AD3772" s="6"/>
      <c r="AE3772" s="6"/>
    </row>
    <row r="3773" spans="1:31">
      <c r="A3773" s="2" t="str">
        <f>IF(OR(COUNTIF($H$3105:$H3772,$H3773)&gt;=1,$H3773=""),"N","Y")</f>
        <v>Y</v>
      </c>
      <c r="B3773" s="2" t="str">
        <f>IF(OR(COUNTIF($H$2:$H3772,$H3773)&gt;=1,H3773=""),"N","Y")</f>
        <v>Y</v>
      </c>
      <c r="C3773" s="2">
        <v>2012</v>
      </c>
      <c r="D3773" s="1">
        <v>41160</v>
      </c>
      <c r="E3773" s="2" t="s">
        <v>81</v>
      </c>
      <c r="F3773" t="s">
        <v>150</v>
      </c>
      <c r="G3773" t="s">
        <v>11260</v>
      </c>
      <c r="H3773" t="s">
        <v>11261</v>
      </c>
      <c r="J3773" t="s">
        <v>298</v>
      </c>
      <c r="K3773" t="s">
        <v>11262</v>
      </c>
      <c r="L3773" t="s">
        <v>2997</v>
      </c>
      <c r="M3773" t="s">
        <v>45</v>
      </c>
      <c r="N3773">
        <v>85629</v>
      </c>
      <c r="V3773" s="5" t="s">
        <v>88</v>
      </c>
      <c r="Y3773">
        <v>1</v>
      </c>
      <c r="Z3773">
        <v>28</v>
      </c>
      <c r="AC3773" s="6" t="s">
        <v>11609</v>
      </c>
      <c r="AD3773" s="6"/>
      <c r="AE3773" s="6"/>
    </row>
    <row r="3774" spans="1:31">
      <c r="A3774" s="2" t="str">
        <f>IF(OR(COUNTIF($H$3105:$H3773,$H3774)&gt;=1,$H3774=""),"N","Y")</f>
        <v>N</v>
      </c>
      <c r="B3774" s="2" t="str">
        <f>IF(OR(COUNTIF($H$2:$H3773,$H3774)&gt;=1,H3774=""),"N","Y")</f>
        <v>N</v>
      </c>
      <c r="C3774" s="2">
        <v>2012</v>
      </c>
      <c r="D3774" s="15">
        <v>41160</v>
      </c>
      <c r="E3774" s="16" t="s">
        <v>81</v>
      </c>
      <c r="F3774" t="s">
        <v>11392</v>
      </c>
      <c r="G3774" t="s">
        <v>11393</v>
      </c>
      <c r="H3774" t="s">
        <v>5183</v>
      </c>
      <c r="J3774" t="s">
        <v>70</v>
      </c>
      <c r="K3774" t="s">
        <v>11394</v>
      </c>
      <c r="L3774" t="s">
        <v>87</v>
      </c>
      <c r="M3774" t="s">
        <v>45</v>
      </c>
      <c r="N3774">
        <v>85713</v>
      </c>
      <c r="V3774" s="5" t="s">
        <v>31</v>
      </c>
      <c r="Z3774">
        <v>35</v>
      </c>
      <c r="AC3774" s="6">
        <v>0.78</v>
      </c>
      <c r="AD3774" s="6"/>
      <c r="AE3774" s="6"/>
    </row>
    <row r="3775" spans="1:31">
      <c r="A3775" s="2" t="str">
        <f>IF(OR(COUNTIF($H$3105:$H3774,$H3775)&gt;=1,$H3775=""),"N","Y")</f>
        <v>Y</v>
      </c>
      <c r="B3775" s="2" t="str">
        <f>IF(OR(COUNTIF($H$2:$H3774,$H3775)&gt;=1,H3775=""),"N","Y")</f>
        <v>Y</v>
      </c>
      <c r="C3775" s="2">
        <v>2012</v>
      </c>
      <c r="D3775" s="15">
        <v>41160</v>
      </c>
      <c r="E3775" s="16" t="s">
        <v>81</v>
      </c>
      <c r="F3775" t="s">
        <v>11404</v>
      </c>
      <c r="G3775" t="s">
        <v>11405</v>
      </c>
      <c r="H3775" t="s">
        <v>11406</v>
      </c>
      <c r="J3775" t="s">
        <v>11407</v>
      </c>
      <c r="K3775" t="s">
        <v>11408</v>
      </c>
      <c r="L3775" t="s">
        <v>87</v>
      </c>
      <c r="M3775" t="s">
        <v>45</v>
      </c>
      <c r="N3775">
        <v>84736</v>
      </c>
      <c r="V3775" s="31" t="s">
        <v>606</v>
      </c>
      <c r="Y3775">
        <v>6</v>
      </c>
      <c r="Z3775">
        <v>28</v>
      </c>
      <c r="AC3775" s="6" t="s">
        <v>11609</v>
      </c>
      <c r="AD3775" s="6"/>
      <c r="AE3775" s="6"/>
    </row>
    <row r="3776" spans="1:31">
      <c r="A3776" s="2" t="str">
        <f>IF(OR(COUNTIF($H$3105:$H3775,$H3776)&gt;=1,$H3776=""),"N","Y")</f>
        <v>Y</v>
      </c>
      <c r="B3776" s="2" t="str">
        <f>IF(OR(COUNTIF($H$2:$H3775,$H3776)&gt;=1,H3776=""),"N","Y")</f>
        <v>Y</v>
      </c>
      <c r="C3776" s="2">
        <v>2012</v>
      </c>
      <c r="D3776" s="1">
        <v>41160</v>
      </c>
      <c r="E3776" s="2" t="s">
        <v>81</v>
      </c>
      <c r="F3776" t="s">
        <v>3809</v>
      </c>
      <c r="G3776" t="s">
        <v>11441</v>
      </c>
      <c r="H3776" t="s">
        <v>11442</v>
      </c>
      <c r="J3776" t="s">
        <v>298</v>
      </c>
      <c r="K3776" t="s">
        <v>11443</v>
      </c>
      <c r="L3776" t="s">
        <v>87</v>
      </c>
      <c r="M3776" t="s">
        <v>45</v>
      </c>
      <c r="N3776">
        <v>85746</v>
      </c>
      <c r="V3776" s="5" t="s">
        <v>201</v>
      </c>
      <c r="Y3776">
        <v>2</v>
      </c>
      <c r="Z3776">
        <v>29</v>
      </c>
      <c r="AC3776" s="6">
        <v>0.56999999999999995</v>
      </c>
      <c r="AD3776" s="6"/>
      <c r="AE3776" s="6"/>
    </row>
    <row r="3777" spans="1:31">
      <c r="A3777" s="2" t="str">
        <f>IF(OR(COUNTIF($H$3105:$H3776,$H3777)&gt;=1,$H3777=""),"N","Y")</f>
        <v>Y</v>
      </c>
      <c r="B3777" s="2" t="str">
        <f>IF(OR(COUNTIF($H$2:$H3776,$H3777)&gt;=1,H3777=""),"N","Y")</f>
        <v>Y</v>
      </c>
      <c r="C3777" s="2">
        <v>2012</v>
      </c>
      <c r="D3777" s="1">
        <v>41167</v>
      </c>
      <c r="E3777" s="16" t="s">
        <v>81</v>
      </c>
      <c r="F3777" s="778" t="s">
        <v>296</v>
      </c>
      <c r="G3777" s="778" t="s">
        <v>282</v>
      </c>
      <c r="H3777" s="778" t="s">
        <v>297</v>
      </c>
      <c r="I3777" s="778"/>
      <c r="J3777" t="s">
        <v>298</v>
      </c>
      <c r="K3777" t="s">
        <v>286</v>
      </c>
      <c r="L3777" s="778" t="s">
        <v>87</v>
      </c>
      <c r="M3777" t="s">
        <v>45</v>
      </c>
      <c r="N3777">
        <v>85706</v>
      </c>
      <c r="V3777" s="31" t="s">
        <v>31</v>
      </c>
      <c r="Y3777">
        <v>12</v>
      </c>
      <c r="Z3777">
        <v>38</v>
      </c>
      <c r="AC3777" s="6" t="s">
        <v>11609</v>
      </c>
      <c r="AD3777" s="6"/>
      <c r="AE3777" s="6"/>
    </row>
    <row r="3778" spans="1:31">
      <c r="A3778" s="2" t="str">
        <f>IF(OR(COUNTIF($H$3105:$H3777,$H3778)&gt;=1,$H3778=""),"N","Y")</f>
        <v>Y</v>
      </c>
      <c r="B3778" s="2" t="str">
        <f>IF(OR(COUNTIF($H$2:$H3777,$H3778)&gt;=1,H3778=""),"N","Y")</f>
        <v>Y</v>
      </c>
      <c r="C3778" s="2">
        <v>2012</v>
      </c>
      <c r="D3778" s="1">
        <v>41167</v>
      </c>
      <c r="E3778" s="16" t="s">
        <v>81</v>
      </c>
      <c r="F3778" s="778" t="s">
        <v>915</v>
      </c>
      <c r="G3778" s="778" t="s">
        <v>916</v>
      </c>
      <c r="H3778" s="778" t="s">
        <v>887</v>
      </c>
      <c r="I3778" s="778"/>
      <c r="J3778" t="s">
        <v>298</v>
      </c>
      <c r="K3778" s="778" t="s">
        <v>917</v>
      </c>
      <c r="L3778" s="778" t="s">
        <v>87</v>
      </c>
      <c r="M3778" s="778" t="s">
        <v>45</v>
      </c>
      <c r="N3778" s="778">
        <v>85716</v>
      </c>
      <c r="V3778" s="31" t="s">
        <v>918</v>
      </c>
      <c r="Y3778">
        <v>11</v>
      </c>
      <c r="Z3778">
        <v>38</v>
      </c>
      <c r="AC3778" s="6" t="s">
        <v>11609</v>
      </c>
      <c r="AD3778" s="6"/>
      <c r="AE3778" s="6"/>
    </row>
    <row r="3779" spans="1:31">
      <c r="A3779" s="2" t="str">
        <f>IF(OR(COUNTIF($H$3105:$H3778,$H3779)&gt;=1,$H3779=""),"N","Y")</f>
        <v>Y</v>
      </c>
      <c r="B3779" s="2" t="str">
        <f>IF(OR(COUNTIF($H$2:$H3778,$H3779)&gt;=1,H3779=""),"N","Y")</f>
        <v>Y</v>
      </c>
      <c r="C3779" s="2">
        <v>2012</v>
      </c>
      <c r="D3779" s="1">
        <v>41167</v>
      </c>
      <c r="E3779" s="16" t="s">
        <v>81</v>
      </c>
      <c r="F3779" s="778" t="s">
        <v>1098</v>
      </c>
      <c r="G3779" s="778" t="s">
        <v>1099</v>
      </c>
      <c r="H3779" s="778" t="s">
        <v>1100</v>
      </c>
      <c r="I3779" s="778"/>
      <c r="J3779" t="s">
        <v>298</v>
      </c>
      <c r="K3779" t="s">
        <v>1101</v>
      </c>
      <c r="L3779" s="778" t="s">
        <v>87</v>
      </c>
      <c r="M3779" t="s">
        <v>45</v>
      </c>
      <c r="N3779">
        <v>85726</v>
      </c>
      <c r="V3779" s="31" t="s">
        <v>1102</v>
      </c>
      <c r="Y3779">
        <v>1</v>
      </c>
      <c r="Z3779">
        <v>27</v>
      </c>
      <c r="AC3779" s="6">
        <v>0.86</v>
      </c>
      <c r="AD3779" s="6"/>
      <c r="AE3779" s="6"/>
    </row>
    <row r="3780" spans="1:31">
      <c r="A3780" s="2" t="str">
        <f>IF(OR(COUNTIF($H$3105:$H3779,$H3780)&gt;=1,$H3780=""),"N","Y")</f>
        <v>Y</v>
      </c>
      <c r="B3780" s="2" t="str">
        <f>IF(OR(COUNTIF($H$2:$H3779,$H3780)&gt;=1,H3780=""),"N","Y")</f>
        <v>Y</v>
      </c>
      <c r="C3780" s="2">
        <v>2012</v>
      </c>
      <c r="D3780" s="1">
        <v>41167</v>
      </c>
      <c r="E3780" s="16" t="s">
        <v>81</v>
      </c>
      <c r="F3780" t="s">
        <v>1678</v>
      </c>
      <c r="G3780" t="s">
        <v>1679</v>
      </c>
      <c r="H3780" t="s">
        <v>1680</v>
      </c>
      <c r="J3780" t="s">
        <v>1681</v>
      </c>
      <c r="K3780" t="s">
        <v>1682</v>
      </c>
      <c r="L3780" t="s">
        <v>418</v>
      </c>
      <c r="M3780" t="s">
        <v>45</v>
      </c>
      <c r="N3780">
        <v>85224</v>
      </c>
      <c r="V3780" s="31" t="s">
        <v>88</v>
      </c>
      <c r="AC3780" s="6">
        <v>0.55000000000000004</v>
      </c>
      <c r="AD3780" s="6"/>
      <c r="AE3780" s="6"/>
    </row>
    <row r="3781" spans="1:31">
      <c r="A3781" s="2" t="str">
        <f>IF(OR(COUNTIF($H$3105:$H3780,$H3781)&gt;=1,$H3781=""),"N","Y")</f>
        <v>Y</v>
      </c>
      <c r="B3781" s="2" t="str">
        <f>IF(OR(COUNTIF($H$2:$H3780,$H3781)&gt;=1,H3781=""),"N","Y")</f>
        <v>Y</v>
      </c>
      <c r="C3781" s="2">
        <v>2012</v>
      </c>
      <c r="D3781" s="1">
        <v>41167</v>
      </c>
      <c r="E3781" s="16" t="s">
        <v>81</v>
      </c>
      <c r="F3781" s="778" t="s">
        <v>1205</v>
      </c>
      <c r="G3781" s="778" t="s">
        <v>2077</v>
      </c>
      <c r="H3781" s="778" t="s">
        <v>2085</v>
      </c>
      <c r="I3781" s="778"/>
      <c r="J3781" s="778" t="s">
        <v>70</v>
      </c>
      <c r="K3781" t="s">
        <v>2086</v>
      </c>
      <c r="L3781" t="s">
        <v>87</v>
      </c>
      <c r="M3781" t="s">
        <v>45</v>
      </c>
      <c r="N3781">
        <v>85710</v>
      </c>
      <c r="V3781" s="31" t="s">
        <v>201</v>
      </c>
      <c r="Y3781">
        <v>6</v>
      </c>
      <c r="Z3781">
        <v>8</v>
      </c>
      <c r="AC3781" s="6" t="s">
        <v>11609</v>
      </c>
      <c r="AD3781" s="6"/>
      <c r="AE3781" s="6"/>
    </row>
    <row r="3782" spans="1:31">
      <c r="A3782" s="2" t="str">
        <f>IF(OR(COUNTIF($H$3105:$H3781,$H3782)&gt;=1,$H3782=""),"N","Y")</f>
        <v>Y</v>
      </c>
      <c r="B3782" s="2" t="str">
        <f>IF(OR(COUNTIF($H$2:$H3781,$H3782)&gt;=1,H3782=""),"N","Y")</f>
        <v>Y</v>
      </c>
      <c r="C3782" s="2">
        <v>2012</v>
      </c>
      <c r="D3782" s="1">
        <v>41167</v>
      </c>
      <c r="E3782" s="16" t="s">
        <v>81</v>
      </c>
      <c r="F3782" s="778" t="s">
        <v>624</v>
      </c>
      <c r="G3782" s="778" t="s">
        <v>2092</v>
      </c>
      <c r="H3782" s="778" t="s">
        <v>2105</v>
      </c>
      <c r="I3782" s="778"/>
      <c r="J3782" t="s">
        <v>298</v>
      </c>
      <c r="K3782" s="778" t="s">
        <v>2106</v>
      </c>
      <c r="L3782" s="778" t="s">
        <v>87</v>
      </c>
      <c r="M3782" s="778" t="s">
        <v>45</v>
      </c>
      <c r="N3782" s="778">
        <v>85706</v>
      </c>
      <c r="V3782" s="31" t="s">
        <v>960</v>
      </c>
      <c r="Y3782">
        <v>4</v>
      </c>
      <c r="Z3782">
        <v>20</v>
      </c>
      <c r="AC3782" s="6" t="s">
        <v>11609</v>
      </c>
      <c r="AD3782" s="6"/>
      <c r="AE3782" s="6"/>
    </row>
    <row r="3783" spans="1:31">
      <c r="A3783" s="2" t="str">
        <f>IF(OR(COUNTIF($H$3105:$H3782,$H3783)&gt;=1,$H3783=""),"N","Y")</f>
        <v>Y</v>
      </c>
      <c r="B3783" s="2" t="str">
        <f>IF(OR(COUNTIF($H$2:$H3782,$H3783)&gt;=1,H3783=""),"N","Y")</f>
        <v>N</v>
      </c>
      <c r="C3783" s="2">
        <v>2012</v>
      </c>
      <c r="D3783" s="1">
        <v>41167</v>
      </c>
      <c r="E3783" s="16" t="s">
        <v>81</v>
      </c>
      <c r="F3783" s="778" t="s">
        <v>2191</v>
      </c>
      <c r="G3783" s="778" t="s">
        <v>2189</v>
      </c>
      <c r="H3783" s="778" t="s">
        <v>1595</v>
      </c>
      <c r="I3783" s="778"/>
      <c r="J3783" t="s">
        <v>512</v>
      </c>
      <c r="K3783" t="s">
        <v>2192</v>
      </c>
      <c r="L3783" s="778" t="s">
        <v>371</v>
      </c>
      <c r="M3783" t="s">
        <v>45</v>
      </c>
      <c r="N3783">
        <v>85202</v>
      </c>
      <c r="V3783" s="31" t="s">
        <v>31</v>
      </c>
      <c r="Y3783">
        <v>7</v>
      </c>
      <c r="Z3783">
        <v>35</v>
      </c>
      <c r="AC3783" s="6">
        <v>0.55000000000000004</v>
      </c>
      <c r="AD3783" s="6"/>
      <c r="AE3783" s="6"/>
    </row>
    <row r="3784" spans="1:31">
      <c r="A3784" s="2" t="str">
        <f>IF(OR(COUNTIF($H$3105:$H3783,$H3784)&gt;=1,$H3784=""),"N","Y")</f>
        <v>Y</v>
      </c>
      <c r="B3784" s="2" t="str">
        <f>IF(OR(COUNTIF($H$2:$H3783,$H3784)&gt;=1,H3784=""),"N","Y")</f>
        <v>Y</v>
      </c>
      <c r="C3784" s="2">
        <v>2012</v>
      </c>
      <c r="D3784" s="1">
        <v>41167</v>
      </c>
      <c r="E3784" s="16" t="s">
        <v>81</v>
      </c>
      <c r="F3784" s="778" t="s">
        <v>218</v>
      </c>
      <c r="G3784" s="778" t="s">
        <v>2398</v>
      </c>
      <c r="H3784" s="778" t="s">
        <v>2399</v>
      </c>
      <c r="I3784" s="778"/>
      <c r="J3784" t="s">
        <v>310</v>
      </c>
      <c r="K3784" t="s">
        <v>2400</v>
      </c>
      <c r="L3784" s="778" t="s">
        <v>1237</v>
      </c>
      <c r="M3784" t="s">
        <v>45</v>
      </c>
      <c r="N3784">
        <v>85621</v>
      </c>
      <c r="V3784" s="31" t="s">
        <v>31</v>
      </c>
      <c r="Y3784">
        <v>12</v>
      </c>
      <c r="Z3784">
        <v>30</v>
      </c>
      <c r="AC3784" s="6" t="s">
        <v>11609</v>
      </c>
      <c r="AD3784" s="6"/>
      <c r="AE3784" s="6"/>
    </row>
    <row r="3785" spans="1:31">
      <c r="A3785" s="2" t="str">
        <f>IF(OR(COUNTIF($H$3105:$H3784,$H3785)&gt;=1,$H3785=""),"N","Y")</f>
        <v>N</v>
      </c>
      <c r="B3785" s="2" t="str">
        <f>IF(OR(COUNTIF($H$2:$H3784,$H3785)&gt;=1,H3785=""),"N","Y")</f>
        <v>N</v>
      </c>
      <c r="C3785" s="2">
        <v>2012</v>
      </c>
      <c r="D3785" s="1">
        <v>41167</v>
      </c>
      <c r="E3785" s="2" t="s">
        <v>2527</v>
      </c>
      <c r="F3785" s="778" t="s">
        <v>1103</v>
      </c>
      <c r="G3785" s="778" t="s">
        <v>2528</v>
      </c>
      <c r="H3785" s="778" t="s">
        <v>2344</v>
      </c>
      <c r="I3785" s="778"/>
      <c r="J3785" s="778"/>
      <c r="K3785" s="778"/>
      <c r="L3785" s="778"/>
      <c r="M3785" s="778" t="s">
        <v>45</v>
      </c>
      <c r="N3785" s="778">
        <v>0</v>
      </c>
      <c r="V3785" s="31" t="s">
        <v>31</v>
      </c>
      <c r="X3785" s="778"/>
      <c r="Y3785" s="778"/>
      <c r="Z3785" s="778"/>
      <c r="AC3785" s="6" t="s">
        <v>11609</v>
      </c>
      <c r="AD3785" s="6"/>
      <c r="AE3785" s="6"/>
    </row>
    <row r="3786" spans="1:31">
      <c r="A3786" s="2" t="str">
        <f>IF(OR(COUNTIF($H$3105:$H3785,$H3786)&gt;=1,$H3786=""),"N","Y")</f>
        <v>N</v>
      </c>
      <c r="B3786" s="2" t="str">
        <f>IF(OR(COUNTIF($H$2:$H3785,$H3786)&gt;=1,H3786=""),"N","Y")</f>
        <v>N</v>
      </c>
      <c r="C3786" s="2">
        <v>2012</v>
      </c>
      <c r="D3786" s="1">
        <v>41167</v>
      </c>
      <c r="E3786" s="2" t="s">
        <v>2527</v>
      </c>
      <c r="F3786" t="s">
        <v>926</v>
      </c>
      <c r="G3786" t="s">
        <v>2528</v>
      </c>
      <c r="H3786" t="s">
        <v>2344</v>
      </c>
      <c r="M3786" t="s">
        <v>45</v>
      </c>
      <c r="N3786">
        <v>0</v>
      </c>
      <c r="AC3786" s="6" t="s">
        <v>11609</v>
      </c>
      <c r="AD3786" s="6"/>
      <c r="AE3786" s="6"/>
    </row>
    <row r="3787" spans="1:31">
      <c r="A3787" s="2" t="str">
        <f>IF(OR(COUNTIF($H$3105:$H3786,$H3787)&gt;=1,$H3787=""),"N","Y")</f>
        <v>Y</v>
      </c>
      <c r="B3787" s="2" t="str">
        <f>IF(OR(COUNTIF($H$2:$H3786,$H3787)&gt;=1,H3787=""),"N","Y")</f>
        <v>Y</v>
      </c>
      <c r="C3787" s="2">
        <v>2012</v>
      </c>
      <c r="D3787" s="1">
        <v>41167</v>
      </c>
      <c r="E3787" s="16" t="s">
        <v>81</v>
      </c>
      <c r="F3787" s="778" t="s">
        <v>296</v>
      </c>
      <c r="G3787" s="778" t="s">
        <v>3511</v>
      </c>
      <c r="H3787" s="778" t="s">
        <v>3512</v>
      </c>
      <c r="I3787" s="778"/>
      <c r="J3787" t="s">
        <v>3513</v>
      </c>
      <c r="K3787" t="s">
        <v>3514</v>
      </c>
      <c r="L3787" s="778" t="s">
        <v>87</v>
      </c>
      <c r="M3787" t="s">
        <v>45</v>
      </c>
      <c r="N3787">
        <v>85719</v>
      </c>
      <c r="V3787" s="31" t="s">
        <v>31</v>
      </c>
      <c r="Y3787">
        <v>6</v>
      </c>
      <c r="Z3787" t="s">
        <v>3515</v>
      </c>
      <c r="AC3787" s="6" t="s">
        <v>11609</v>
      </c>
      <c r="AD3787" s="6"/>
      <c r="AE3787" s="6"/>
    </row>
    <row r="3788" spans="1:31">
      <c r="A3788" s="2" t="str">
        <f>IF(OR(COUNTIF($H$3105:$H3787,$H3788)&gt;=1,$H3788=""),"N","Y")</f>
        <v>Y</v>
      </c>
      <c r="B3788" s="2" t="str">
        <f>IF(OR(COUNTIF($H$2:$H3787,$H3788)&gt;=1,H3788=""),"N","Y")</f>
        <v>Y</v>
      </c>
      <c r="C3788" s="2">
        <v>2012</v>
      </c>
      <c r="D3788" s="1">
        <v>41167</v>
      </c>
      <c r="E3788" s="16" t="s">
        <v>81</v>
      </c>
      <c r="F3788" s="778" t="s">
        <v>3718</v>
      </c>
      <c r="G3788" s="778" t="s">
        <v>3719</v>
      </c>
      <c r="H3788" s="778" t="s">
        <v>3720</v>
      </c>
      <c r="I3788" s="778"/>
      <c r="J3788" t="s">
        <v>70</v>
      </c>
      <c r="K3788" t="s">
        <v>3721</v>
      </c>
      <c r="L3788" s="778" t="s">
        <v>87</v>
      </c>
      <c r="M3788" t="s">
        <v>45</v>
      </c>
      <c r="N3788">
        <v>85711</v>
      </c>
      <c r="V3788" s="31" t="s">
        <v>230</v>
      </c>
      <c r="Y3788">
        <v>1</v>
      </c>
      <c r="Z3788">
        <v>25</v>
      </c>
      <c r="AC3788" s="6" t="s">
        <v>11609</v>
      </c>
      <c r="AD3788" s="6"/>
      <c r="AE3788" s="6"/>
    </row>
    <row r="3789" spans="1:31">
      <c r="A3789" s="2" t="str">
        <f>IF(OR(COUNTIF($H$3105:$H3788,$H3789)&gt;=1,$H3789=""),"N","Y")</f>
        <v>N</v>
      </c>
      <c r="B3789" s="2" t="str">
        <f>IF(OR(COUNTIF($H$2:$H3788,$H3789)&gt;=1,H3789=""),"N","Y")</f>
        <v>N</v>
      </c>
      <c r="C3789" s="2">
        <v>2012</v>
      </c>
      <c r="D3789" s="1">
        <v>41167</v>
      </c>
      <c r="E3789" s="2" t="s">
        <v>2527</v>
      </c>
      <c r="F3789" t="s">
        <v>773</v>
      </c>
      <c r="G3789" t="s">
        <v>3865</v>
      </c>
      <c r="H3789" t="s">
        <v>3866</v>
      </c>
      <c r="J3789" t="s">
        <v>3867</v>
      </c>
      <c r="M3789" t="s">
        <v>45</v>
      </c>
      <c r="N3789">
        <v>0</v>
      </c>
      <c r="AC3789" s="6">
        <v>0.19</v>
      </c>
      <c r="AD3789" s="6"/>
      <c r="AE3789" s="6"/>
    </row>
    <row r="3790" spans="1:31">
      <c r="A3790" s="2" t="str">
        <f>IF(OR(COUNTIF($H$3105:$H3789,$H3790)&gt;=1,$H3790=""),"N","Y")</f>
        <v>Y</v>
      </c>
      <c r="B3790" s="2" t="str">
        <f>IF(OR(COUNTIF($H$2:$H3789,$H3790)&gt;=1,H3790=""),"N","Y")</f>
        <v>Y</v>
      </c>
      <c r="C3790" s="2">
        <v>2012</v>
      </c>
      <c r="D3790" s="1">
        <v>41167</v>
      </c>
      <c r="E3790" s="2" t="s">
        <v>2527</v>
      </c>
      <c r="F3790" t="s">
        <v>4730</v>
      </c>
      <c r="G3790" t="s">
        <v>4731</v>
      </c>
      <c r="H3790" t="s">
        <v>4732</v>
      </c>
      <c r="M3790" t="s">
        <v>45</v>
      </c>
      <c r="N3790">
        <v>0</v>
      </c>
      <c r="AC3790" s="6" t="s">
        <v>11609</v>
      </c>
      <c r="AD3790" s="6"/>
      <c r="AE3790" s="6"/>
    </row>
    <row r="3791" spans="1:31">
      <c r="A3791" s="2" t="str">
        <f>IF(OR(COUNTIF($H$3105:$H3790,$H3791)&gt;=1,$H3791=""),"N","Y")</f>
        <v>Y</v>
      </c>
      <c r="B3791" s="2" t="str">
        <f>IF(OR(COUNTIF($H$2:$H3790,$H3791)&gt;=1,H3791=""),"N","Y")</f>
        <v>Y</v>
      </c>
      <c r="C3791" s="2">
        <v>2012</v>
      </c>
      <c r="D3791" s="1">
        <v>41167</v>
      </c>
      <c r="E3791" s="16" t="s">
        <v>81</v>
      </c>
      <c r="F3791" s="778" t="s">
        <v>1227</v>
      </c>
      <c r="G3791" s="778" t="s">
        <v>4854</v>
      </c>
      <c r="H3791" s="778" t="s">
        <v>4855</v>
      </c>
      <c r="I3791" s="778"/>
      <c r="J3791" t="s">
        <v>4388</v>
      </c>
      <c r="K3791" t="s">
        <v>4856</v>
      </c>
      <c r="L3791" s="778" t="s">
        <v>87</v>
      </c>
      <c r="M3791" t="s">
        <v>45</v>
      </c>
      <c r="N3791">
        <v>85750</v>
      </c>
      <c r="V3791" s="31" t="s">
        <v>88</v>
      </c>
      <c r="Y3791">
        <v>3</v>
      </c>
      <c r="Z3791">
        <v>28</v>
      </c>
      <c r="AC3791" s="6">
        <v>0.13</v>
      </c>
      <c r="AD3791" s="6"/>
      <c r="AE3791" s="6"/>
    </row>
    <row r="3792" spans="1:31">
      <c r="A3792" s="2" t="str">
        <f>IF(OR(COUNTIF($H$3105:$H3791,$H3792)&gt;=1,$H3792=""),"N","Y")</f>
        <v>N</v>
      </c>
      <c r="B3792" s="2" t="str">
        <f>IF(OR(COUNTIF($H$2:$H3791,$H3792)&gt;=1,H3792=""),"N","Y")</f>
        <v>N</v>
      </c>
      <c r="C3792" s="2">
        <v>2012</v>
      </c>
      <c r="D3792" s="1">
        <v>41167</v>
      </c>
      <c r="E3792" s="16" t="s">
        <v>81</v>
      </c>
      <c r="F3792" t="s">
        <v>1077</v>
      </c>
      <c r="G3792" t="s">
        <v>5001</v>
      </c>
      <c r="H3792" t="s">
        <v>1138</v>
      </c>
      <c r="J3792" t="s">
        <v>70</v>
      </c>
      <c r="K3792" t="s">
        <v>5006</v>
      </c>
      <c r="L3792" t="s">
        <v>87</v>
      </c>
      <c r="M3792" t="s">
        <v>45</v>
      </c>
      <c r="N3792">
        <v>85711</v>
      </c>
      <c r="Y3792">
        <v>2</v>
      </c>
      <c r="Z3792">
        <v>35</v>
      </c>
      <c r="AC3792" s="6" t="s">
        <v>11609</v>
      </c>
      <c r="AD3792" s="6"/>
      <c r="AE3792" s="6"/>
    </row>
    <row r="3793" spans="1:31">
      <c r="A3793" s="2" t="str">
        <f>IF(OR(COUNTIF($H$3105:$H3792,$H3793)&gt;=1,$H3793=""),"N","Y")</f>
        <v>Y</v>
      </c>
      <c r="B3793" s="2" t="str">
        <f>IF(OR(COUNTIF($H$2:$H3792,$H3793)&gt;=1,H3793=""),"N","Y")</f>
        <v>Y</v>
      </c>
      <c r="C3793" s="2">
        <v>2012</v>
      </c>
      <c r="D3793" s="1">
        <v>41167</v>
      </c>
      <c r="E3793" s="16" t="s">
        <v>81</v>
      </c>
      <c r="F3793" s="778" t="s">
        <v>5100</v>
      </c>
      <c r="G3793" s="778" t="s">
        <v>5101</v>
      </c>
      <c r="H3793" s="778" t="s">
        <v>2732</v>
      </c>
      <c r="I3793" s="778"/>
      <c r="J3793" t="s">
        <v>298</v>
      </c>
      <c r="K3793" t="s">
        <v>2735</v>
      </c>
      <c r="L3793" s="778" t="s">
        <v>87</v>
      </c>
      <c r="M3793" t="s">
        <v>45</v>
      </c>
      <c r="N3793">
        <v>85706</v>
      </c>
      <c r="V3793" s="31" t="s">
        <v>230</v>
      </c>
      <c r="Y3793" t="s">
        <v>5102</v>
      </c>
      <c r="Z3793">
        <v>30</v>
      </c>
      <c r="AC3793" s="6" t="s">
        <v>11609</v>
      </c>
      <c r="AD3793" s="6"/>
      <c r="AE3793" s="6"/>
    </row>
    <row r="3794" spans="1:31">
      <c r="A3794" s="2" t="str">
        <f>IF(OR(COUNTIF($H$3105:$H3793,$H3794)&gt;=1,$H3794=""),"N","Y")</f>
        <v>Y</v>
      </c>
      <c r="B3794" s="2" t="str">
        <f>IF(OR(COUNTIF($H$2:$H3793,$H3794)&gt;=1,H3794=""),"N","Y")</f>
        <v>Y</v>
      </c>
      <c r="C3794" s="2">
        <v>2012</v>
      </c>
      <c r="D3794" s="1">
        <v>41167</v>
      </c>
      <c r="E3794" s="16" t="s">
        <v>81</v>
      </c>
      <c r="F3794" s="778" t="s">
        <v>4636</v>
      </c>
      <c r="G3794" s="778" t="s">
        <v>5140</v>
      </c>
      <c r="H3794" s="778" t="s">
        <v>5141</v>
      </c>
      <c r="I3794" s="778"/>
      <c r="J3794" s="778" t="s">
        <v>70</v>
      </c>
      <c r="K3794" s="778" t="s">
        <v>5142</v>
      </c>
      <c r="L3794" s="778" t="s">
        <v>87</v>
      </c>
      <c r="M3794" s="778" t="s">
        <v>45</v>
      </c>
      <c r="N3794" s="778">
        <v>85712</v>
      </c>
      <c r="V3794" s="31" t="s">
        <v>230</v>
      </c>
      <c r="X3794" s="778"/>
      <c r="Y3794" s="778">
        <v>1</v>
      </c>
      <c r="Z3794" s="778">
        <v>25</v>
      </c>
      <c r="AC3794" s="6" t="s">
        <v>11609</v>
      </c>
      <c r="AD3794" s="6"/>
      <c r="AE3794" s="6"/>
    </row>
    <row r="3795" spans="1:31">
      <c r="A3795" s="2" t="str">
        <f>IF(OR(COUNTIF($H$3105:$H3794,$H3795)&gt;=1,$H3795=""),"N","Y")</f>
        <v>N</v>
      </c>
      <c r="B3795" s="2" t="str">
        <f>IF(OR(COUNTIF($H$2:$H3794,$H3795)&gt;=1,H3795=""),"N","Y")</f>
        <v>N</v>
      </c>
      <c r="C3795" s="2">
        <v>2012</v>
      </c>
      <c r="D3795" s="1">
        <v>41167</v>
      </c>
      <c r="E3795" s="16" t="s">
        <v>81</v>
      </c>
      <c r="F3795" t="s">
        <v>1098</v>
      </c>
      <c r="G3795" t="s">
        <v>5155</v>
      </c>
      <c r="H3795" t="s">
        <v>2105</v>
      </c>
      <c r="J3795" t="s">
        <v>298</v>
      </c>
      <c r="K3795" t="s">
        <v>2106</v>
      </c>
      <c r="L3795" t="s">
        <v>87</v>
      </c>
      <c r="M3795" t="s">
        <v>45</v>
      </c>
      <c r="N3795">
        <v>85706</v>
      </c>
      <c r="V3795" s="31" t="s">
        <v>230</v>
      </c>
      <c r="Y3795">
        <v>1</v>
      </c>
      <c r="Z3795">
        <v>31</v>
      </c>
      <c r="AC3795" s="6" t="s">
        <v>11609</v>
      </c>
      <c r="AD3795" s="6"/>
      <c r="AE3795" s="6"/>
    </row>
    <row r="3796" spans="1:31">
      <c r="A3796" s="2" t="str">
        <f>IF(OR(COUNTIF($H$3105:$H3795,$H3796)&gt;=1,$H3796=""),"N","Y")</f>
        <v>Y</v>
      </c>
      <c r="B3796" s="2" t="str">
        <f>IF(OR(COUNTIF($H$2:$H3795,$H3796)&gt;=1,H3796=""),"N","Y")</f>
        <v>Y</v>
      </c>
      <c r="C3796" s="2">
        <v>2012</v>
      </c>
      <c r="D3796" s="1">
        <v>41167</v>
      </c>
      <c r="E3796" s="2" t="s">
        <v>2527</v>
      </c>
      <c r="F3796" s="778" t="s">
        <v>832</v>
      </c>
      <c r="G3796" s="778" t="s">
        <v>5156</v>
      </c>
      <c r="H3796" s="778" t="s">
        <v>5158</v>
      </c>
      <c r="I3796" s="778"/>
      <c r="J3796" s="778"/>
      <c r="K3796" s="778"/>
      <c r="L3796" s="778"/>
      <c r="M3796" s="778" t="s">
        <v>45</v>
      </c>
      <c r="N3796" s="778">
        <v>0</v>
      </c>
      <c r="X3796" s="778"/>
      <c r="Y3796" s="778"/>
      <c r="Z3796" s="778"/>
      <c r="AC3796" s="6" t="s">
        <v>11609</v>
      </c>
      <c r="AD3796" s="6"/>
      <c r="AE3796" s="6"/>
    </row>
    <row r="3797" spans="1:31">
      <c r="A3797" s="2" t="str">
        <f>IF(OR(COUNTIF($H$3105:$H3796,$H3797)&gt;=1,$H3797=""),"N","Y")</f>
        <v>Y</v>
      </c>
      <c r="B3797" s="2" t="str">
        <f>IF(OR(COUNTIF($H$2:$H3796,$H3797)&gt;=1,H3797=""),"N","Y")</f>
        <v>Y</v>
      </c>
      <c r="C3797" s="2">
        <v>2012</v>
      </c>
      <c r="D3797" s="1">
        <v>41167</v>
      </c>
      <c r="E3797" s="16" t="s">
        <v>81</v>
      </c>
      <c r="F3797" s="778" t="s">
        <v>1532</v>
      </c>
      <c r="G3797" s="778" t="s">
        <v>5280</v>
      </c>
      <c r="H3797" s="778" t="s">
        <v>5285</v>
      </c>
      <c r="I3797" s="778"/>
      <c r="J3797" t="s">
        <v>5286</v>
      </c>
      <c r="K3797" t="s">
        <v>5287</v>
      </c>
      <c r="L3797" s="778" t="s">
        <v>87</v>
      </c>
      <c r="M3797" t="s">
        <v>45</v>
      </c>
      <c r="N3797">
        <v>85712</v>
      </c>
      <c r="V3797" s="31" t="s">
        <v>230</v>
      </c>
      <c r="Y3797">
        <v>4</v>
      </c>
      <c r="Z3797">
        <v>0</v>
      </c>
      <c r="AC3797" s="6" t="s">
        <v>11609</v>
      </c>
      <c r="AD3797" s="6"/>
      <c r="AE3797" s="6"/>
    </row>
    <row r="3798" spans="1:31">
      <c r="A3798" s="2" t="str">
        <f>IF(OR(COUNTIF($H$3105:$H3797,$H3798)&gt;=1,$H3798=""),"N","Y")</f>
        <v>Y</v>
      </c>
      <c r="B3798" s="2" t="str">
        <f>IF(OR(COUNTIF($H$2:$H3797,$H3798)&gt;=1,H3798=""),"N","Y")</f>
        <v>Y</v>
      </c>
      <c r="C3798" s="2">
        <v>2012</v>
      </c>
      <c r="D3798" s="1">
        <v>41167</v>
      </c>
      <c r="E3798" s="16" t="s">
        <v>81</v>
      </c>
      <c r="F3798" t="s">
        <v>2917</v>
      </c>
      <c r="G3798" t="s">
        <v>5336</v>
      </c>
      <c r="H3798" t="s">
        <v>5337</v>
      </c>
      <c r="J3798" t="s">
        <v>5338</v>
      </c>
      <c r="K3798" t="s">
        <v>5339</v>
      </c>
      <c r="L3798" t="s">
        <v>87</v>
      </c>
      <c r="M3798" t="s">
        <v>45</v>
      </c>
      <c r="N3798">
        <v>85742</v>
      </c>
      <c r="V3798" s="31" t="s">
        <v>201</v>
      </c>
      <c r="Y3798">
        <v>4</v>
      </c>
      <c r="Z3798">
        <v>15</v>
      </c>
      <c r="AC3798" s="6">
        <v>0.66</v>
      </c>
      <c r="AD3798" s="6"/>
      <c r="AE3798" s="6"/>
    </row>
    <row r="3799" spans="1:31">
      <c r="A3799" s="2" t="str">
        <f>IF(OR(COUNTIF($H$3105:$H3798,$H3799)&gt;=1,$H3799=""),"N","Y")</f>
        <v>Y</v>
      </c>
      <c r="B3799" s="2" t="str">
        <f>IF(OR(COUNTIF($H$2:$H3798,$H3799)&gt;=1,H3799=""),"N","Y")</f>
        <v>N</v>
      </c>
      <c r="C3799" s="2">
        <v>2012</v>
      </c>
      <c r="D3799" s="1">
        <v>41167</v>
      </c>
      <c r="E3799" s="2" t="s">
        <v>2527</v>
      </c>
      <c r="F3799" s="778" t="s">
        <v>5575</v>
      </c>
      <c r="G3799" s="778" t="s">
        <v>5576</v>
      </c>
      <c r="H3799" s="778" t="s">
        <v>2098</v>
      </c>
      <c r="I3799" s="778"/>
      <c r="J3799" s="778" t="s">
        <v>554</v>
      </c>
      <c r="K3799" s="778"/>
      <c r="L3799" s="778"/>
      <c r="M3799" s="778" t="s">
        <v>45</v>
      </c>
      <c r="N3799" s="778">
        <v>0</v>
      </c>
      <c r="X3799" s="778"/>
      <c r="Y3799" s="778"/>
      <c r="Z3799" s="778"/>
      <c r="AC3799" s="6">
        <v>0.81</v>
      </c>
      <c r="AD3799" s="6"/>
      <c r="AE3799" s="6"/>
    </row>
    <row r="3800" spans="1:31">
      <c r="A3800" s="2" t="str">
        <f>IF(OR(COUNTIF($H$3105:$H3799,$H3800)&gt;=1,$H3800=""),"N","Y")</f>
        <v>N</v>
      </c>
      <c r="B3800" s="2" t="str">
        <f>IF(OR(COUNTIF($H$2:$H3799,$H3800)&gt;=1,H3800=""),"N","Y")</f>
        <v>N</v>
      </c>
      <c r="C3800" s="2">
        <v>2012</v>
      </c>
      <c r="D3800" s="1">
        <v>41167</v>
      </c>
      <c r="E3800" s="2" t="s">
        <v>2527</v>
      </c>
      <c r="F3800" s="778" t="s">
        <v>5162</v>
      </c>
      <c r="G3800" s="778" t="s">
        <v>5576</v>
      </c>
      <c r="H3800" s="778" t="s">
        <v>3408</v>
      </c>
      <c r="I3800" s="778"/>
      <c r="J3800" s="778" t="s">
        <v>554</v>
      </c>
      <c r="K3800" s="778"/>
      <c r="L3800" s="778"/>
      <c r="M3800" s="778" t="s">
        <v>45</v>
      </c>
      <c r="N3800" s="778">
        <v>0</v>
      </c>
      <c r="X3800" s="778"/>
      <c r="Y3800" s="778"/>
      <c r="Z3800" s="778"/>
      <c r="AC3800" s="6">
        <v>0.84</v>
      </c>
      <c r="AD3800" s="6"/>
      <c r="AE3800" s="6"/>
    </row>
    <row r="3801" spans="1:31">
      <c r="A3801" s="2" t="str">
        <f>IF(OR(COUNTIF($H$3105:$H3800,$H3801)&gt;=1,$H3801=""),"N","Y")</f>
        <v>Y</v>
      </c>
      <c r="B3801" s="2" t="str">
        <f>IF(OR(COUNTIF($H$2:$H3800,$H3801)&gt;=1,H3801=""),"N","Y")</f>
        <v>Y</v>
      </c>
      <c r="C3801" s="2">
        <v>2012</v>
      </c>
      <c r="D3801" s="1">
        <v>41167</v>
      </c>
      <c r="E3801" s="2" t="s">
        <v>2527</v>
      </c>
      <c r="F3801" s="778" t="s">
        <v>2047</v>
      </c>
      <c r="G3801" s="778" t="s">
        <v>6014</v>
      </c>
      <c r="H3801" s="778" t="s">
        <v>6015</v>
      </c>
      <c r="I3801" s="778"/>
      <c r="L3801" s="778"/>
      <c r="M3801" t="s">
        <v>45</v>
      </c>
      <c r="N3801">
        <v>0</v>
      </c>
      <c r="V3801" s="31" t="s">
        <v>31</v>
      </c>
      <c r="AC3801" s="6">
        <v>0.44</v>
      </c>
      <c r="AD3801" s="6"/>
      <c r="AE3801" s="6"/>
    </row>
    <row r="3802" spans="1:31">
      <c r="A3802" s="2" t="str">
        <f>IF(OR(COUNTIF($H$3105:$H3801,$H3802)&gt;=1,$H3802=""),"N","Y")</f>
        <v>Y</v>
      </c>
      <c r="B3802" s="2" t="str">
        <f>IF(OR(COUNTIF($H$2:$H3801,$H3802)&gt;=1,H3802=""),"N","Y")</f>
        <v>N</v>
      </c>
      <c r="C3802" s="2">
        <v>2012</v>
      </c>
      <c r="D3802" s="1">
        <v>41167</v>
      </c>
      <c r="E3802" s="16" t="s">
        <v>81</v>
      </c>
      <c r="F3802" s="778" t="s">
        <v>6525</v>
      </c>
      <c r="G3802" s="778" t="s">
        <v>6526</v>
      </c>
      <c r="H3802" s="778" t="s">
        <v>6527</v>
      </c>
      <c r="I3802" s="778"/>
      <c r="J3802" t="s">
        <v>4388</v>
      </c>
      <c r="K3802" t="s">
        <v>6528</v>
      </c>
      <c r="L3802" s="778" t="s">
        <v>87</v>
      </c>
      <c r="M3802" t="s">
        <v>45</v>
      </c>
      <c r="N3802">
        <v>85718</v>
      </c>
      <c r="V3802" s="31" t="s">
        <v>88</v>
      </c>
      <c r="Y3802">
        <v>6</v>
      </c>
      <c r="Z3802">
        <v>25</v>
      </c>
      <c r="AC3802" s="6">
        <v>0.12</v>
      </c>
      <c r="AD3802" s="6"/>
      <c r="AE3802" s="6"/>
    </row>
    <row r="3803" spans="1:31">
      <c r="A3803" s="2" t="str">
        <f>IF(OR(COUNTIF($H$3105:$H3802,$H3803)&gt;=1,$H3803=""),"N","Y")</f>
        <v>Y</v>
      </c>
      <c r="B3803" s="2" t="str">
        <f>IF(OR(COUNTIF($H$2:$H3802,$H3803)&gt;=1,H3803=""),"N","Y")</f>
        <v>Y</v>
      </c>
      <c r="C3803" s="2">
        <v>2012</v>
      </c>
      <c r="D3803" s="1">
        <v>41167</v>
      </c>
      <c r="E3803" s="2" t="s">
        <v>2527</v>
      </c>
      <c r="F3803" s="778" t="s">
        <v>6553</v>
      </c>
      <c r="G3803" s="778" t="s">
        <v>6552</v>
      </c>
      <c r="H3803" s="778" t="s">
        <v>6554</v>
      </c>
      <c r="I3803" s="778"/>
      <c r="J3803" s="778" t="s">
        <v>3513</v>
      </c>
      <c r="K3803" s="778"/>
      <c r="L3803" s="778" t="s">
        <v>87</v>
      </c>
      <c r="M3803" s="778" t="s">
        <v>45</v>
      </c>
      <c r="N3803" s="778">
        <v>0</v>
      </c>
      <c r="V3803" s="31" t="s">
        <v>31</v>
      </c>
      <c r="X3803" s="778"/>
      <c r="Y3803" s="778"/>
      <c r="Z3803" s="778"/>
      <c r="AC3803" s="6" t="s">
        <v>11609</v>
      </c>
      <c r="AD3803" s="6"/>
      <c r="AE3803" s="6"/>
    </row>
    <row r="3804" spans="1:31">
      <c r="A3804" s="2" t="str">
        <f>IF(OR(COUNTIF($H$3105:$H3803,$H3804)&gt;=1,$H3804=""),"N","Y")</f>
        <v>Y</v>
      </c>
      <c r="B3804" s="2" t="str">
        <f>IF(OR(COUNTIF($H$2:$H3803,$H3804)&gt;=1,H3804=""),"N","Y")</f>
        <v>N</v>
      </c>
      <c r="C3804" s="2">
        <v>2012</v>
      </c>
      <c r="D3804" s="1">
        <v>41167</v>
      </c>
      <c r="E3804" s="16" t="s">
        <v>81</v>
      </c>
      <c r="F3804" s="778" t="s">
        <v>7102</v>
      </c>
      <c r="G3804" s="778" t="s">
        <v>7103</v>
      </c>
      <c r="H3804" s="778" t="s">
        <v>7104</v>
      </c>
      <c r="I3804" s="778"/>
      <c r="J3804" s="778" t="s">
        <v>3567</v>
      </c>
      <c r="K3804" s="778" t="s">
        <v>7105</v>
      </c>
      <c r="L3804" s="778" t="s">
        <v>87</v>
      </c>
      <c r="M3804" s="778" t="s">
        <v>45</v>
      </c>
      <c r="N3804" s="778">
        <v>85705</v>
      </c>
      <c r="V3804" s="31" t="s">
        <v>230</v>
      </c>
      <c r="X3804" s="778"/>
      <c r="Y3804" s="778">
        <v>1</v>
      </c>
      <c r="Z3804" s="778">
        <v>24</v>
      </c>
      <c r="AC3804" s="6" t="s">
        <v>11609</v>
      </c>
      <c r="AD3804" s="6"/>
      <c r="AE3804" s="6"/>
    </row>
    <row r="3805" spans="1:31">
      <c r="A3805" s="2" t="str">
        <f>IF(OR(COUNTIF($H$3105:$H3804,$H3805)&gt;=1,$H3805=""),"N","Y")</f>
        <v>Y</v>
      </c>
      <c r="B3805" s="2" t="str">
        <f>IF(OR(COUNTIF($H$2:$H3804,$H3805)&gt;=1,H3805=""),"N","Y")</f>
        <v>Y</v>
      </c>
      <c r="C3805" s="2">
        <v>2012</v>
      </c>
      <c r="D3805" s="1">
        <v>41167</v>
      </c>
      <c r="E3805" s="16" t="s">
        <v>81</v>
      </c>
      <c r="F3805" s="778" t="s">
        <v>7227</v>
      </c>
      <c r="G3805" s="778" t="s">
        <v>7228</v>
      </c>
      <c r="H3805" s="778" t="s">
        <v>7229</v>
      </c>
      <c r="I3805" s="778"/>
      <c r="J3805" s="778" t="s">
        <v>4551</v>
      </c>
      <c r="K3805" s="778" t="s">
        <v>7230</v>
      </c>
      <c r="L3805" s="778" t="s">
        <v>87</v>
      </c>
      <c r="M3805" s="778" t="s">
        <v>45</v>
      </c>
      <c r="N3805" s="778">
        <v>85747</v>
      </c>
      <c r="V3805" s="31" t="s">
        <v>88</v>
      </c>
      <c r="X3805" s="778"/>
      <c r="Y3805" s="778">
        <v>5</v>
      </c>
      <c r="Z3805" s="778">
        <v>20</v>
      </c>
      <c r="AC3805" s="6" t="s">
        <v>11609</v>
      </c>
      <c r="AD3805" s="6"/>
      <c r="AE3805" s="6"/>
    </row>
    <row r="3806" spans="1:31">
      <c r="A3806" s="2" t="str">
        <f>IF(OR(COUNTIF($H$3105:$H3805,$H3806)&gt;=1,$H3806=""),"N","Y")</f>
        <v>Y</v>
      </c>
      <c r="B3806" s="2" t="str">
        <f>IF(OR(COUNTIF($H$2:$H3805,$H3806)&gt;=1,H3806=""),"N","Y")</f>
        <v>N</v>
      </c>
      <c r="C3806" s="2">
        <v>2012</v>
      </c>
      <c r="D3806" s="1">
        <v>41167</v>
      </c>
      <c r="E3806" s="16" t="s">
        <v>81</v>
      </c>
      <c r="F3806" s="778" t="s">
        <v>7266</v>
      </c>
      <c r="G3806" s="778" t="s">
        <v>7267</v>
      </c>
      <c r="H3806" s="778" t="s">
        <v>6803</v>
      </c>
      <c r="I3806" s="778"/>
      <c r="J3806" s="778" t="s">
        <v>5338</v>
      </c>
      <c r="K3806" s="778"/>
      <c r="L3806" s="778" t="s">
        <v>1286</v>
      </c>
      <c r="M3806" s="778" t="s">
        <v>45</v>
      </c>
      <c r="N3806" s="778">
        <v>85745</v>
      </c>
      <c r="V3806" s="31" t="s">
        <v>1102</v>
      </c>
      <c r="X3806" s="778"/>
      <c r="Y3806" s="778">
        <v>1</v>
      </c>
      <c r="Z3806" s="778">
        <v>24</v>
      </c>
      <c r="AC3806" s="6" t="s">
        <v>11609</v>
      </c>
      <c r="AD3806" s="6"/>
      <c r="AE3806" s="6"/>
    </row>
    <row r="3807" spans="1:31">
      <c r="A3807" s="2" t="str">
        <f>IF(OR(COUNTIF($H$3105:$H3806,$H3807)&gt;=1,$H3807=""),"N","Y")</f>
        <v>Y</v>
      </c>
      <c r="B3807" s="2" t="str">
        <f>IF(OR(COUNTIF($H$2:$H3806,$H3807)&gt;=1,H3807=""),"N","Y")</f>
        <v>N</v>
      </c>
      <c r="C3807" s="2">
        <v>2012</v>
      </c>
      <c r="D3807" s="1">
        <v>41167</v>
      </c>
      <c r="E3807" s="16" t="s">
        <v>81</v>
      </c>
      <c r="F3807" t="s">
        <v>889</v>
      </c>
      <c r="G3807" t="s">
        <v>7341</v>
      </c>
      <c r="H3807" t="s">
        <v>5075</v>
      </c>
      <c r="J3807" t="s">
        <v>5075</v>
      </c>
      <c r="K3807" t="s">
        <v>7342</v>
      </c>
      <c r="L3807" t="s">
        <v>87</v>
      </c>
      <c r="M3807" t="s">
        <v>45</v>
      </c>
      <c r="N3807">
        <v>85719</v>
      </c>
      <c r="V3807" s="31" t="s">
        <v>960</v>
      </c>
      <c r="Y3807">
        <v>1</v>
      </c>
      <c r="Z3807">
        <v>12</v>
      </c>
      <c r="AC3807" s="6" t="s">
        <v>11609</v>
      </c>
      <c r="AD3807" s="6"/>
      <c r="AE3807" s="6"/>
    </row>
    <row r="3808" spans="1:31">
      <c r="A3808" s="2" t="str">
        <f>IF(OR(COUNTIF($H$3105:$H3807,$H3808)&gt;=1,$H3808=""),"N","Y")</f>
        <v>N</v>
      </c>
      <c r="B3808" s="2" t="str">
        <f>IF(OR(COUNTIF($H$2:$H3807,$H3808)&gt;=1,H3808=""),"N","Y")</f>
        <v>N</v>
      </c>
      <c r="C3808" s="2">
        <v>2012</v>
      </c>
      <c r="D3808" s="1">
        <v>41167</v>
      </c>
      <c r="E3808" s="2" t="s">
        <v>2527</v>
      </c>
      <c r="F3808" s="778" t="s">
        <v>7369</v>
      </c>
      <c r="G3808" s="778" t="s">
        <v>7365</v>
      </c>
      <c r="H3808" s="778" t="s">
        <v>1630</v>
      </c>
      <c r="I3808" s="778"/>
      <c r="J3808" s="778"/>
      <c r="K3808" s="778"/>
      <c r="L3808" s="778"/>
      <c r="M3808" s="778" t="s">
        <v>45</v>
      </c>
      <c r="N3808" s="778">
        <v>0</v>
      </c>
      <c r="X3808" s="778"/>
      <c r="Y3808" s="778"/>
      <c r="Z3808" s="778"/>
      <c r="AC3808" s="6">
        <v>0.68</v>
      </c>
      <c r="AD3808" s="6"/>
      <c r="AE3808" s="6"/>
    </row>
    <row r="3809" spans="1:31">
      <c r="A3809" s="2" t="str">
        <f>IF(OR(COUNTIF($H$3105:$H3808,$H3809)&gt;=1,$H3809=""),"N","Y")</f>
        <v>Y</v>
      </c>
      <c r="B3809" s="2" t="str">
        <f>IF(OR(COUNTIF($H$2:$H3808,$H3809)&gt;=1,H3809=""),"N","Y")</f>
        <v>Y</v>
      </c>
      <c r="C3809" s="2">
        <v>2012</v>
      </c>
      <c r="D3809" s="1">
        <v>41167</v>
      </c>
      <c r="E3809" s="16" t="s">
        <v>81</v>
      </c>
      <c r="F3809" t="s">
        <v>2410</v>
      </c>
      <c r="G3809" t="s">
        <v>7484</v>
      </c>
      <c r="H3809" t="s">
        <v>7485</v>
      </c>
      <c r="J3809" t="s">
        <v>70</v>
      </c>
      <c r="K3809" t="s">
        <v>7486</v>
      </c>
      <c r="L3809" t="s">
        <v>87</v>
      </c>
      <c r="M3809" t="s">
        <v>45</v>
      </c>
      <c r="N3809">
        <v>85741</v>
      </c>
      <c r="V3809" s="31" t="s">
        <v>230</v>
      </c>
      <c r="Y3809">
        <v>1</v>
      </c>
      <c r="Z3809">
        <v>24</v>
      </c>
      <c r="AC3809" s="6" t="s">
        <v>11609</v>
      </c>
      <c r="AD3809" s="6"/>
      <c r="AE3809" s="6"/>
    </row>
    <row r="3810" spans="1:31">
      <c r="A3810" s="2" t="str">
        <f>IF(OR(COUNTIF($H$3105:$H3809,$H3810)&gt;=1,$H3810=""),"N","Y")</f>
        <v>Y</v>
      </c>
      <c r="B3810" s="2" t="str">
        <f>IF(OR(COUNTIF($H$2:$H3809,$H3810)&gt;=1,H3810=""),"N","Y")</f>
        <v>Y</v>
      </c>
      <c r="C3810" s="2">
        <v>2012</v>
      </c>
      <c r="D3810" s="1">
        <v>41167</v>
      </c>
      <c r="E3810" s="16" t="s">
        <v>81</v>
      </c>
      <c r="F3810" t="s">
        <v>296</v>
      </c>
      <c r="G3810" t="s">
        <v>7639</v>
      </c>
      <c r="H3810" t="s">
        <v>7640</v>
      </c>
      <c r="J3810" t="s">
        <v>70</v>
      </c>
      <c r="K3810" t="s">
        <v>7641</v>
      </c>
      <c r="L3810" t="s">
        <v>87</v>
      </c>
      <c r="M3810" t="s">
        <v>45</v>
      </c>
      <c r="N3810">
        <v>85746</v>
      </c>
      <c r="V3810" s="31" t="s">
        <v>88</v>
      </c>
      <c r="Y3810">
        <v>5</v>
      </c>
      <c r="Z3810">
        <v>30</v>
      </c>
      <c r="AC3810" s="6" t="s">
        <v>11609</v>
      </c>
      <c r="AD3810" s="6"/>
      <c r="AE3810" s="6"/>
    </row>
    <row r="3811" spans="1:31">
      <c r="A3811" s="2" t="str">
        <f>IF(OR(COUNTIF($H$3105:$H3810,$H3811)&gt;=1,$H3811=""),"N","Y")</f>
        <v>Y</v>
      </c>
      <c r="B3811" s="2" t="str">
        <f>IF(OR(COUNTIF($H$2:$H3810,$H3811)&gt;=1,H3811=""),"N","Y")</f>
        <v>Y</v>
      </c>
      <c r="C3811" s="2">
        <v>2012</v>
      </c>
      <c r="D3811" s="1">
        <v>41167</v>
      </c>
      <c r="E3811" s="16" t="s">
        <v>81</v>
      </c>
      <c r="F3811" s="778" t="s">
        <v>7675</v>
      </c>
      <c r="G3811" s="778" t="s">
        <v>7676</v>
      </c>
      <c r="H3811" s="778" t="s">
        <v>7677</v>
      </c>
      <c r="I3811" s="778"/>
      <c r="J3811" s="778" t="s">
        <v>7678</v>
      </c>
      <c r="K3811" s="778" t="s">
        <v>7679</v>
      </c>
      <c r="L3811" s="778" t="s">
        <v>1624</v>
      </c>
      <c r="M3811" s="778" t="s">
        <v>45</v>
      </c>
      <c r="N3811" s="778">
        <v>85203</v>
      </c>
      <c r="V3811" s="31" t="s">
        <v>88</v>
      </c>
      <c r="X3811" s="778"/>
      <c r="Y3811" s="778">
        <v>8</v>
      </c>
      <c r="Z3811" s="778">
        <v>100</v>
      </c>
      <c r="AC3811" s="6" t="s">
        <v>11609</v>
      </c>
      <c r="AD3811" s="6"/>
      <c r="AE3811" s="6"/>
    </row>
    <row r="3812" spans="1:31">
      <c r="A3812" s="2" t="str">
        <f>IF(OR(COUNTIF($H$3105:$H3811,$H3812)&gt;=1,$H3812=""),"N","Y")</f>
        <v>N</v>
      </c>
      <c r="B3812" s="2" t="str">
        <f>IF(OR(COUNTIF($H$2:$H3811,$H3812)&gt;=1,H3812=""),"N","Y")</f>
        <v>N</v>
      </c>
      <c r="C3812" s="2">
        <v>2012</v>
      </c>
      <c r="D3812" s="1">
        <v>41167</v>
      </c>
      <c r="E3812" s="16" t="s">
        <v>81</v>
      </c>
      <c r="F3812" t="s">
        <v>6093</v>
      </c>
      <c r="G3812" t="s">
        <v>7718</v>
      </c>
      <c r="H3812" t="s">
        <v>4550</v>
      </c>
      <c r="J3812" t="s">
        <v>4551</v>
      </c>
      <c r="K3812" t="s">
        <v>7719</v>
      </c>
      <c r="L3812" t="s">
        <v>85</v>
      </c>
      <c r="M3812" t="s">
        <v>45</v>
      </c>
      <c r="N3812">
        <v>85641</v>
      </c>
      <c r="V3812" s="31" t="s">
        <v>88</v>
      </c>
      <c r="Y3812">
        <v>10</v>
      </c>
      <c r="Z3812">
        <v>30</v>
      </c>
      <c r="AC3812" s="6">
        <v>0.26</v>
      </c>
      <c r="AD3812" s="6"/>
      <c r="AE3812" s="6"/>
    </row>
    <row r="3813" spans="1:31">
      <c r="A3813" s="2" t="str">
        <f>IF(OR(COUNTIF($H$3105:$H3812,$H3813)&gt;=1,$H3813=""),"N","Y")</f>
        <v>Y</v>
      </c>
      <c r="B3813" s="2" t="str">
        <f>IF(OR(COUNTIF($H$2:$H3812,$H3813)&gt;=1,H3813=""),"N","Y")</f>
        <v>Y</v>
      </c>
      <c r="C3813" s="2">
        <v>2012</v>
      </c>
      <c r="D3813" s="1">
        <v>41167</v>
      </c>
      <c r="E3813" s="2" t="s">
        <v>2527</v>
      </c>
      <c r="F3813" t="s">
        <v>447</v>
      </c>
      <c r="G3813" t="s">
        <v>7749</v>
      </c>
      <c r="H3813" t="s">
        <v>4296</v>
      </c>
      <c r="J3813" t="s">
        <v>554</v>
      </c>
      <c r="M3813" t="s">
        <v>45</v>
      </c>
      <c r="N3813">
        <v>0</v>
      </c>
      <c r="AC3813" s="6">
        <v>0.89</v>
      </c>
      <c r="AD3813" s="6"/>
      <c r="AE3813" s="6"/>
    </row>
    <row r="3814" spans="1:31">
      <c r="A3814" s="2" t="str">
        <f>IF(OR(COUNTIF($H$3105:$H3813,$H3814)&gt;=1,$H3814=""),"N","Y")</f>
        <v>N</v>
      </c>
      <c r="B3814" s="2" t="str">
        <f>IF(OR(COUNTIF($H$2:$H3813,$H3814)&gt;=1,H3814=""),"N","Y")</f>
        <v>N</v>
      </c>
      <c r="C3814" s="2">
        <v>2012</v>
      </c>
      <c r="D3814" s="1">
        <v>41167</v>
      </c>
      <c r="E3814" s="16" t="s">
        <v>81</v>
      </c>
      <c r="F3814" s="778" t="s">
        <v>2817</v>
      </c>
      <c r="G3814" s="778" t="s">
        <v>7970</v>
      </c>
      <c r="H3814" s="778" t="s">
        <v>1312</v>
      </c>
      <c r="I3814" s="778"/>
      <c r="J3814" s="778" t="s">
        <v>3513</v>
      </c>
      <c r="K3814" s="778" t="s">
        <v>7971</v>
      </c>
      <c r="L3814" s="778" t="s">
        <v>7972</v>
      </c>
      <c r="M3814" s="778" t="s">
        <v>45</v>
      </c>
      <c r="N3814" s="778">
        <v>85742</v>
      </c>
      <c r="V3814" s="31" t="s">
        <v>31</v>
      </c>
      <c r="X3814" s="778"/>
      <c r="Y3814" s="778"/>
      <c r="Z3814" s="778">
        <v>40</v>
      </c>
      <c r="AC3814" s="6">
        <v>0.32</v>
      </c>
      <c r="AD3814" s="6"/>
      <c r="AE3814" s="6"/>
    </row>
    <row r="3815" spans="1:31">
      <c r="A3815" s="2" t="str">
        <f>IF(OR(COUNTIF($H$3105:$H3814,$H3815)&gt;=1,$H3815=""),"N","Y")</f>
        <v>N</v>
      </c>
      <c r="B3815" s="2" t="str">
        <f>IF(OR(COUNTIF($H$2:$H3814,$H3815)&gt;=1,H3815=""),"N","Y")</f>
        <v>N</v>
      </c>
      <c r="C3815" s="2">
        <v>2012</v>
      </c>
      <c r="D3815" s="1">
        <v>41167</v>
      </c>
      <c r="E3815" s="16" t="s">
        <v>81</v>
      </c>
      <c r="F3815" s="778" t="s">
        <v>2412</v>
      </c>
      <c r="G3815" s="778" t="s">
        <v>7997</v>
      </c>
      <c r="H3815" s="778" t="s">
        <v>2105</v>
      </c>
      <c r="I3815" s="778"/>
      <c r="J3815" s="778" t="s">
        <v>298</v>
      </c>
      <c r="K3815" s="778" t="s">
        <v>2106</v>
      </c>
      <c r="L3815" s="778" t="s">
        <v>87</v>
      </c>
      <c r="M3815" s="778" t="s">
        <v>45</v>
      </c>
      <c r="N3815" s="778">
        <v>85706</v>
      </c>
      <c r="V3815" s="31" t="s">
        <v>230</v>
      </c>
      <c r="X3815" s="778"/>
      <c r="Y3815" s="778">
        <v>7</v>
      </c>
      <c r="Z3815" s="778">
        <v>32</v>
      </c>
      <c r="AC3815" s="6" t="s">
        <v>11609</v>
      </c>
      <c r="AD3815" s="6"/>
      <c r="AE3815" s="6"/>
    </row>
    <row r="3816" spans="1:31">
      <c r="A3816" s="2" t="str">
        <f>IF(OR(COUNTIF($H$3105:$H3815,$H3816)&gt;=1,$H3816=""),"N","Y")</f>
        <v>N</v>
      </c>
      <c r="B3816" s="2" t="str">
        <f>IF(OR(COUNTIF($H$2:$H3815,$H3816)&gt;=1,H3816=""),"N","Y")</f>
        <v>N</v>
      </c>
      <c r="C3816" s="2">
        <v>2012</v>
      </c>
      <c r="D3816" s="1">
        <v>41167</v>
      </c>
      <c r="E3816" s="16" t="s">
        <v>81</v>
      </c>
      <c r="F3816" s="778" t="s">
        <v>637</v>
      </c>
      <c r="G3816" s="778" t="s">
        <v>8038</v>
      </c>
      <c r="H3816" s="778" t="s">
        <v>2623</v>
      </c>
      <c r="I3816" s="778"/>
      <c r="J3816" s="778" t="s">
        <v>2626</v>
      </c>
      <c r="K3816" s="778" t="s">
        <v>8041</v>
      </c>
      <c r="L3816" s="778" t="s">
        <v>2626</v>
      </c>
      <c r="M3816" s="778" t="s">
        <v>45</v>
      </c>
      <c r="N3816" s="778">
        <v>85623</v>
      </c>
      <c r="V3816" s="31" t="s">
        <v>230</v>
      </c>
      <c r="X3816" s="778"/>
      <c r="Y3816" s="778">
        <v>1</v>
      </c>
      <c r="Z3816" s="778">
        <v>16</v>
      </c>
      <c r="AC3816" s="6" t="s">
        <v>11609</v>
      </c>
      <c r="AD3816" s="6"/>
      <c r="AE3816" s="6"/>
    </row>
    <row r="3817" spans="1:31">
      <c r="A3817" s="2" t="str">
        <f>IF(OR(COUNTIF($H$3105:$H3816,$H3817)&gt;=1,$H3817=""),"N","Y")</f>
        <v>N</v>
      </c>
      <c r="B3817" s="2" t="str">
        <f>IF(OR(COUNTIF($H$2:$H3816,$H3817)&gt;=1,H3817=""),"N","Y")</f>
        <v>N</v>
      </c>
      <c r="C3817" s="2">
        <v>2012</v>
      </c>
      <c r="D3817" s="1">
        <v>41167</v>
      </c>
      <c r="E3817" s="2" t="s">
        <v>2527</v>
      </c>
      <c r="F3817" s="778" t="s">
        <v>8385</v>
      </c>
      <c r="G3817" s="778" t="s">
        <v>8391</v>
      </c>
      <c r="H3817" s="778"/>
      <c r="I3817" s="778"/>
      <c r="J3817" s="778"/>
      <c r="K3817" s="778"/>
      <c r="L3817" s="778"/>
      <c r="M3817" s="778" t="s">
        <v>45</v>
      </c>
      <c r="N3817" s="778">
        <v>0</v>
      </c>
      <c r="V3817" s="31" t="s">
        <v>31</v>
      </c>
      <c r="X3817" s="778"/>
      <c r="Y3817" s="778"/>
      <c r="Z3817" s="778"/>
      <c r="AC3817" s="6" t="s">
        <v>11609</v>
      </c>
      <c r="AD3817" s="6"/>
      <c r="AE3817" s="6"/>
    </row>
    <row r="3818" spans="1:31">
      <c r="A3818" s="2" t="str">
        <f>IF(OR(COUNTIF($H$3105:$H3817,$H3818)&gt;=1,$H3818=""),"N","Y")</f>
        <v>Y</v>
      </c>
      <c r="B3818" s="2" t="str">
        <f>IF(OR(COUNTIF($H$2:$H3817,$H3818)&gt;=1,H3818=""),"N","Y")</f>
        <v>Y</v>
      </c>
      <c r="C3818" s="2">
        <v>2012</v>
      </c>
      <c r="D3818" s="1">
        <v>41167</v>
      </c>
      <c r="E3818" s="16" t="s">
        <v>81</v>
      </c>
      <c r="F3818" s="778" t="s">
        <v>7792</v>
      </c>
      <c r="G3818" s="778" t="s">
        <v>8917</v>
      </c>
      <c r="H3818" s="778" t="s">
        <v>8918</v>
      </c>
      <c r="I3818" s="778"/>
      <c r="J3818" s="778"/>
      <c r="K3818" s="778" t="s">
        <v>8919</v>
      </c>
      <c r="L3818" s="778" t="s">
        <v>8920</v>
      </c>
      <c r="M3818" s="778" t="s">
        <v>45</v>
      </c>
      <c r="N3818" s="778">
        <v>85610</v>
      </c>
      <c r="V3818" s="31" t="s">
        <v>31</v>
      </c>
      <c r="X3818" s="778"/>
      <c r="Y3818" s="778">
        <v>8</v>
      </c>
      <c r="Z3818" s="778" t="s">
        <v>8921</v>
      </c>
      <c r="AC3818" s="6" t="s">
        <v>12994</v>
      </c>
      <c r="AD3818" s="6"/>
      <c r="AE3818" s="6"/>
    </row>
    <row r="3819" spans="1:31">
      <c r="A3819" s="2" t="str">
        <f>IF(OR(COUNTIF($H$3105:$H3818,$H3819)&gt;=1,$H3819=""),"N","Y")</f>
        <v>Y</v>
      </c>
      <c r="B3819" s="2" t="str">
        <f>IF(OR(COUNTIF($H$2:$H3818,$H3819)&gt;=1,H3819=""),"N","Y")</f>
        <v>Y</v>
      </c>
      <c r="C3819" s="2">
        <v>2012</v>
      </c>
      <c r="D3819" s="1">
        <v>41167</v>
      </c>
      <c r="E3819" s="16" t="s">
        <v>81</v>
      </c>
      <c r="F3819" s="778" t="s">
        <v>3297</v>
      </c>
      <c r="G3819" s="778" t="s">
        <v>10539</v>
      </c>
      <c r="H3819" s="778" t="s">
        <v>10540</v>
      </c>
      <c r="I3819" s="778"/>
      <c r="J3819" s="778" t="s">
        <v>10541</v>
      </c>
      <c r="K3819" s="778" t="s">
        <v>10542</v>
      </c>
      <c r="L3819" s="778" t="s">
        <v>87</v>
      </c>
      <c r="M3819" s="778" t="s">
        <v>45</v>
      </c>
      <c r="N3819" s="778">
        <v>85712</v>
      </c>
      <c r="V3819" s="31" t="s">
        <v>960</v>
      </c>
      <c r="X3819" s="778"/>
      <c r="Y3819" s="778">
        <v>1</v>
      </c>
      <c r="Z3819" s="778">
        <v>30</v>
      </c>
      <c r="AC3819" s="6" t="s">
        <v>11609</v>
      </c>
      <c r="AD3819" s="6"/>
      <c r="AE3819" s="6"/>
    </row>
    <row r="3820" spans="1:31">
      <c r="A3820" s="2" t="str">
        <f>IF(OR(COUNTIF($H$3105:$H3819,$H3820)&gt;=1,$H3820=""),"N","Y")</f>
        <v>Y</v>
      </c>
      <c r="B3820" s="2" t="str">
        <f>IF(OR(COUNTIF($H$2:$H3819,$H3820)&gt;=1,H3820=""),"N","Y")</f>
        <v>N</v>
      </c>
      <c r="C3820" s="2">
        <v>2012</v>
      </c>
      <c r="D3820" s="1">
        <v>41167</v>
      </c>
      <c r="E3820" s="16" t="s">
        <v>81</v>
      </c>
      <c r="F3820" s="778" t="s">
        <v>10692</v>
      </c>
      <c r="G3820" s="778" t="s">
        <v>10705</v>
      </c>
      <c r="H3820" s="778" t="s">
        <v>6820</v>
      </c>
      <c r="I3820" s="778"/>
      <c r="J3820" s="778" t="s">
        <v>10706</v>
      </c>
      <c r="K3820" s="778"/>
      <c r="L3820" s="778" t="s">
        <v>85</v>
      </c>
      <c r="M3820" s="778" t="s">
        <v>45</v>
      </c>
      <c r="N3820" s="778">
        <v>85641</v>
      </c>
      <c r="V3820" s="31" t="s">
        <v>31</v>
      </c>
      <c r="X3820" s="778"/>
      <c r="Y3820" s="778"/>
      <c r="Z3820" s="778">
        <v>30</v>
      </c>
      <c r="AC3820" s="6">
        <v>0.35</v>
      </c>
      <c r="AD3820" s="6"/>
      <c r="AE3820" s="6"/>
    </row>
    <row r="3821" spans="1:31">
      <c r="A3821" s="2" t="str">
        <f>IF(OR(COUNTIF($H$3105:$H3820,$H3821)&gt;=1,$H3821=""),"N","Y")</f>
        <v>Y</v>
      </c>
      <c r="B3821" s="2" t="str">
        <f>IF(OR(COUNTIF($H$2:$H3820,$H3821)&gt;=1,H3821=""),"N","Y")</f>
        <v>Y</v>
      </c>
      <c r="C3821" s="2">
        <v>2012</v>
      </c>
      <c r="D3821" s="1">
        <v>41167</v>
      </c>
      <c r="E3821" s="16" t="s">
        <v>81</v>
      </c>
      <c r="F3821" s="778" t="s">
        <v>9303</v>
      </c>
      <c r="G3821" s="778" t="s">
        <v>10705</v>
      </c>
      <c r="H3821" s="778" t="s">
        <v>10707</v>
      </c>
      <c r="I3821" s="778"/>
      <c r="J3821" s="778" t="s">
        <v>10708</v>
      </c>
      <c r="K3821" s="778" t="s">
        <v>10709</v>
      </c>
      <c r="L3821" s="778" t="s">
        <v>87</v>
      </c>
      <c r="M3821" s="778" t="s">
        <v>45</v>
      </c>
      <c r="N3821" s="778">
        <v>85715</v>
      </c>
      <c r="V3821" s="31" t="s">
        <v>31</v>
      </c>
      <c r="X3821" s="778"/>
      <c r="Y3821" s="778"/>
      <c r="Z3821" s="778">
        <v>30</v>
      </c>
      <c r="AC3821" s="6" t="s">
        <v>11609</v>
      </c>
      <c r="AD3821" s="6"/>
      <c r="AE3821" s="6"/>
    </row>
    <row r="3822" spans="1:31">
      <c r="A3822" s="2" t="str">
        <f>IF(OR(COUNTIF($H$3105:$H3821,$H3822)&gt;=1,$H3822=""),"N","Y")</f>
        <v>Y</v>
      </c>
      <c r="B3822" s="2" t="str">
        <f>IF(OR(COUNTIF($H$2:$H3821,$H3822)&gt;=1,H3822=""),"N","Y")</f>
        <v>N</v>
      </c>
      <c r="C3822" s="2">
        <v>2012</v>
      </c>
      <c r="D3822" s="1">
        <v>41167</v>
      </c>
      <c r="E3822" s="16" t="s">
        <v>81</v>
      </c>
      <c r="F3822" s="778" t="s">
        <v>10983</v>
      </c>
      <c r="G3822" s="778" t="s">
        <v>10984</v>
      </c>
      <c r="H3822" s="778" t="s">
        <v>3330</v>
      </c>
      <c r="I3822" s="778"/>
      <c r="J3822" s="778" t="s">
        <v>129</v>
      </c>
      <c r="K3822" s="778" t="s">
        <v>10985</v>
      </c>
      <c r="L3822" s="778" t="s">
        <v>87</v>
      </c>
      <c r="M3822" s="778" t="s">
        <v>45</v>
      </c>
      <c r="N3822" s="778">
        <v>85712</v>
      </c>
      <c r="V3822" s="31" t="s">
        <v>31</v>
      </c>
      <c r="X3822" s="778"/>
      <c r="Y3822" s="778">
        <v>5</v>
      </c>
      <c r="Z3822" s="778">
        <v>30</v>
      </c>
      <c r="AC3822" s="6" t="s">
        <v>11609</v>
      </c>
      <c r="AD3822" s="6"/>
      <c r="AE3822" s="6"/>
    </row>
    <row r="3823" spans="1:31">
      <c r="A3823" s="2" t="str">
        <f>IF(OR(COUNTIF($H$3105:$H3822,$H3823)&gt;=1,$H3823=""),"N","Y")</f>
        <v>Y</v>
      </c>
      <c r="B3823" s="2" t="str">
        <f>IF(OR(COUNTIF($H$2:$H3822,$H3823)&gt;=1,H3823=""),"N","Y")</f>
        <v>Y</v>
      </c>
      <c r="C3823" s="2">
        <v>2012</v>
      </c>
      <c r="D3823" s="1">
        <v>41167</v>
      </c>
      <c r="E3823" s="16" t="s">
        <v>81</v>
      </c>
      <c r="F3823" s="778" t="s">
        <v>119</v>
      </c>
      <c r="G3823" s="778" t="s">
        <v>11422</v>
      </c>
      <c r="H3823" s="778" t="s">
        <v>11423</v>
      </c>
      <c r="I3823" s="778"/>
      <c r="J3823" s="778" t="s">
        <v>5338</v>
      </c>
      <c r="K3823" s="778" t="s">
        <v>11424</v>
      </c>
      <c r="L3823" s="778" t="s">
        <v>87</v>
      </c>
      <c r="M3823" s="778" t="s">
        <v>45</v>
      </c>
      <c r="N3823" s="778">
        <v>85743</v>
      </c>
      <c r="V3823" s="31" t="s">
        <v>201</v>
      </c>
      <c r="X3823" s="778"/>
      <c r="Y3823" s="778">
        <v>18</v>
      </c>
      <c r="Z3823" s="778">
        <v>20</v>
      </c>
      <c r="AC3823" s="6" t="s">
        <v>11609</v>
      </c>
      <c r="AD3823" s="6"/>
      <c r="AE3823" s="6"/>
    </row>
    <row r="3824" spans="1:31">
      <c r="A3824" s="2" t="str">
        <f>IF(OR(COUNTIF($H$3105:$H3823,$H3824)&gt;=1,$H3824=""),"N","Y")</f>
        <v>Y</v>
      </c>
      <c r="B3824" s="2" t="str">
        <f>IF(OR(COUNTIF($H$2:$H3823,$H3824)&gt;=1,H3824=""),"N","Y")</f>
        <v>Y</v>
      </c>
      <c r="C3824" s="2">
        <v>2012</v>
      </c>
      <c r="D3824" s="1">
        <v>41167</v>
      </c>
      <c r="E3824" s="2" t="s">
        <v>2527</v>
      </c>
      <c r="F3824" s="778" t="s">
        <v>473</v>
      </c>
      <c r="G3824" s="778" t="s">
        <v>11458</v>
      </c>
      <c r="H3824" s="778" t="s">
        <v>11459</v>
      </c>
      <c r="I3824" s="778"/>
      <c r="J3824" s="778" t="s">
        <v>554</v>
      </c>
      <c r="K3824" s="778"/>
      <c r="L3824" s="778"/>
      <c r="M3824" s="778" t="s">
        <v>45</v>
      </c>
      <c r="N3824" s="778">
        <v>0</v>
      </c>
      <c r="V3824" s="31" t="s">
        <v>31</v>
      </c>
      <c r="X3824" s="778"/>
      <c r="Y3824" s="778"/>
      <c r="Z3824" s="778"/>
      <c r="AC3824" s="6" t="s">
        <v>11609</v>
      </c>
      <c r="AD3824" s="6"/>
      <c r="AE3824" s="6"/>
    </row>
    <row r="3825" spans="1:31">
      <c r="A3825" s="2" t="str">
        <f>IF(OR(COUNTIF($H$3105:$H3824,$H3825)&gt;=1,$H3825=""),"N","Y")</f>
        <v>Y</v>
      </c>
      <c r="B3825" s="2" t="str">
        <f>IF(OR(COUNTIF($H$2:$H3824,$H3825)&gt;=1,H3825=""),"N","Y")</f>
        <v>Y</v>
      </c>
      <c r="C3825" s="2">
        <v>2012</v>
      </c>
      <c r="D3825" s="1">
        <v>41167</v>
      </c>
      <c r="E3825" s="16" t="s">
        <v>81</v>
      </c>
      <c r="F3825" s="778" t="s">
        <v>113</v>
      </c>
      <c r="G3825" s="778" t="s">
        <v>11480</v>
      </c>
      <c r="H3825" s="778" t="s">
        <v>11481</v>
      </c>
      <c r="I3825" s="778"/>
      <c r="J3825" s="778" t="s">
        <v>11482</v>
      </c>
      <c r="K3825" s="778" t="s">
        <v>11483</v>
      </c>
      <c r="L3825" s="778" t="s">
        <v>11484</v>
      </c>
      <c r="M3825" s="778" t="s">
        <v>45</v>
      </c>
      <c r="N3825" s="778">
        <v>85620</v>
      </c>
      <c r="V3825" s="31" t="s">
        <v>31</v>
      </c>
      <c r="X3825" s="778"/>
      <c r="Y3825" s="778">
        <v>8</v>
      </c>
      <c r="Z3825" s="778" t="s">
        <v>10305</v>
      </c>
      <c r="AC3825" s="6">
        <v>0.91</v>
      </c>
      <c r="AD3825" s="6"/>
      <c r="AE3825" s="6"/>
    </row>
    <row r="3826" spans="1:31">
      <c r="A3826" s="2" t="str">
        <f>IF(OR(COUNTIF($H$3105:$H3825,$H3826)&gt;=1,$H3826=""),"N","Y")</f>
        <v>Y</v>
      </c>
      <c r="B3826" s="2" t="str">
        <f>IF(OR(COUNTIF($H$2:$H3825,$H3826)&gt;=1,H3826=""),"N","Y")</f>
        <v>Y</v>
      </c>
      <c r="C3826" s="2">
        <v>2012</v>
      </c>
      <c r="D3826" s="1">
        <v>41176</v>
      </c>
      <c r="E3826" s="16" t="s">
        <v>81</v>
      </c>
      <c r="F3826" s="778" t="s">
        <v>895</v>
      </c>
      <c r="G3826" s="778" t="s">
        <v>893</v>
      </c>
      <c r="H3826" s="778" t="s">
        <v>896</v>
      </c>
      <c r="I3826" s="778"/>
      <c r="J3826" s="778" t="s">
        <v>897</v>
      </c>
      <c r="K3826" s="778" t="s">
        <v>898</v>
      </c>
      <c r="L3826" s="778" t="s">
        <v>418</v>
      </c>
      <c r="M3826" s="778" t="s">
        <v>45</v>
      </c>
      <c r="N3826" s="778">
        <v>85224</v>
      </c>
      <c r="X3826" s="778" t="s">
        <v>31</v>
      </c>
      <c r="Y3826" s="778">
        <v>5</v>
      </c>
      <c r="Z3826" s="778">
        <v>25</v>
      </c>
      <c r="AC3826" s="6">
        <v>0.12</v>
      </c>
      <c r="AD3826" s="6"/>
      <c r="AE3826" s="6"/>
    </row>
    <row r="3827" spans="1:31">
      <c r="A3827" s="2" t="str">
        <f>IF(OR(COUNTIF($H$3105:$H3826,$H3827)&gt;=1,$H3827=""),"N","Y")</f>
        <v>Y</v>
      </c>
      <c r="B3827" s="2" t="str">
        <f>IF(OR(COUNTIF($H$2:$H3826,$H3827)&gt;=1,H3827=""),"N","Y")</f>
        <v>Y</v>
      </c>
      <c r="C3827" s="2">
        <v>2012</v>
      </c>
      <c r="D3827" s="1">
        <v>41176</v>
      </c>
      <c r="E3827" s="16" t="s">
        <v>81</v>
      </c>
      <c r="F3827" s="778" t="s">
        <v>981</v>
      </c>
      <c r="G3827" s="778" t="s">
        <v>1733</v>
      </c>
      <c r="H3827" s="778" t="s">
        <v>1734</v>
      </c>
      <c r="I3827" s="778"/>
      <c r="J3827" s="778"/>
      <c r="K3827" s="778" t="s">
        <v>1735</v>
      </c>
      <c r="L3827" s="778" t="s">
        <v>58</v>
      </c>
      <c r="M3827" s="778" t="s">
        <v>45</v>
      </c>
      <c r="N3827" s="778">
        <v>85086</v>
      </c>
      <c r="X3827" s="778" t="s">
        <v>31</v>
      </c>
      <c r="Y3827" s="778"/>
      <c r="Z3827" s="778"/>
      <c r="AC3827" s="6" t="s">
        <v>11609</v>
      </c>
      <c r="AD3827" s="6"/>
      <c r="AE3827" s="6"/>
    </row>
    <row r="3828" spans="1:31">
      <c r="A3828" s="2" t="str">
        <f>IF(OR(COUNTIF($H$3105:$H3827,$H3828)&gt;=1,$H3828=""),"N","Y")</f>
        <v>Y</v>
      </c>
      <c r="B3828" s="2" t="str">
        <f>IF(OR(COUNTIF($H$2:$H3827,$H3828)&gt;=1,H3828=""),"N","Y")</f>
        <v>Y</v>
      </c>
      <c r="C3828" s="2">
        <v>2012</v>
      </c>
      <c r="D3828" s="1">
        <v>41176</v>
      </c>
      <c r="E3828" s="16" t="s">
        <v>81</v>
      </c>
      <c r="F3828" s="778" t="s">
        <v>1231</v>
      </c>
      <c r="G3828" s="778" t="s">
        <v>1946</v>
      </c>
      <c r="H3828" s="778" t="s">
        <v>1947</v>
      </c>
      <c r="I3828" s="778"/>
      <c r="J3828" s="778" t="s">
        <v>1948</v>
      </c>
      <c r="K3828" s="778" t="s">
        <v>1949</v>
      </c>
      <c r="L3828" s="778" t="s">
        <v>1624</v>
      </c>
      <c r="M3828" s="778" t="s">
        <v>45</v>
      </c>
      <c r="N3828" s="778">
        <v>85234</v>
      </c>
      <c r="X3828" s="778" t="s">
        <v>31</v>
      </c>
      <c r="Y3828" s="778">
        <v>12</v>
      </c>
      <c r="Z3828" s="778">
        <v>32</v>
      </c>
      <c r="AC3828" s="6">
        <v>0.14000000000000001</v>
      </c>
      <c r="AD3828" s="6"/>
      <c r="AE3828" s="6"/>
    </row>
    <row r="3829" spans="1:31">
      <c r="A3829" s="2" t="str">
        <f>IF(OR(COUNTIF($H$3105:$H3828,$H3829)&gt;=1,$H3829=""),"N","Y")</f>
        <v>Y</v>
      </c>
      <c r="B3829" s="2" t="str">
        <f>IF(OR(COUNTIF($H$2:$H3828,$H3829)&gt;=1,H3829=""),"N","Y")</f>
        <v>N</v>
      </c>
      <c r="C3829" s="2">
        <v>2012</v>
      </c>
      <c r="D3829" s="1">
        <v>41176</v>
      </c>
      <c r="E3829" s="2" t="s">
        <v>2527</v>
      </c>
      <c r="F3829" s="778" t="s">
        <v>4463</v>
      </c>
      <c r="G3829" s="778" t="s">
        <v>864</v>
      </c>
      <c r="H3829" s="778" t="s">
        <v>5528</v>
      </c>
      <c r="I3829" s="778"/>
      <c r="J3829" s="778"/>
      <c r="K3829" s="778"/>
      <c r="L3829" s="778"/>
      <c r="M3829" s="778" t="s">
        <v>45</v>
      </c>
      <c r="N3829" s="778">
        <v>0</v>
      </c>
      <c r="X3829" s="778" t="s">
        <v>31</v>
      </c>
      <c r="Y3829" s="778"/>
      <c r="Z3829" s="778"/>
      <c r="AC3829" s="6" t="s">
        <v>11609</v>
      </c>
      <c r="AD3829" s="6"/>
      <c r="AE3829" s="6"/>
    </row>
    <row r="3830" spans="1:31">
      <c r="A3830" s="2" t="str">
        <f>IF(OR(COUNTIF($H$3105:$H3829,$H3830)&gt;=1,$H3830=""),"N","Y")</f>
        <v>Y</v>
      </c>
      <c r="B3830" s="2" t="str">
        <f>IF(OR(COUNTIF($H$2:$H3829,$H3830)&gt;=1,H3830=""),"N","Y")</f>
        <v>Y</v>
      </c>
      <c r="C3830" s="2">
        <v>2012</v>
      </c>
      <c r="D3830" s="1">
        <v>41176</v>
      </c>
      <c r="E3830" s="16" t="s">
        <v>81</v>
      </c>
      <c r="F3830" s="778" t="s">
        <v>1532</v>
      </c>
      <c r="G3830" s="778" t="s">
        <v>6552</v>
      </c>
      <c r="H3830" s="778" t="s">
        <v>6555</v>
      </c>
      <c r="I3830" s="778"/>
      <c r="J3830" s="778" t="s">
        <v>554</v>
      </c>
      <c r="K3830" s="778" t="s">
        <v>6556</v>
      </c>
      <c r="L3830" s="778" t="s">
        <v>58</v>
      </c>
      <c r="M3830" s="778" t="s">
        <v>45</v>
      </c>
      <c r="N3830" s="778">
        <v>85015</v>
      </c>
      <c r="X3830" s="778" t="s">
        <v>31</v>
      </c>
      <c r="Y3830" s="778">
        <v>10</v>
      </c>
      <c r="Z3830" s="778">
        <v>30</v>
      </c>
      <c r="AC3830" s="6">
        <v>0.88</v>
      </c>
      <c r="AD3830" s="6"/>
      <c r="AE3830" s="6"/>
    </row>
    <row r="3831" spans="1:31">
      <c r="A3831" s="2" t="str">
        <f>IF(OR(COUNTIF($H$3105:$H3830,$H3831)&gt;=1,$H3831=""),"N","Y")</f>
        <v>Y</v>
      </c>
      <c r="B3831" s="2" t="str">
        <f>IF(OR(COUNTIF($H$2:$H3830,$H3831)&gt;=1,H3831=""),"N","Y")</f>
        <v>Y</v>
      </c>
      <c r="C3831" s="2">
        <v>2012</v>
      </c>
      <c r="D3831" s="1">
        <v>41176</v>
      </c>
      <c r="E3831" s="16" t="s">
        <v>81</v>
      </c>
      <c r="F3831" s="778" t="s">
        <v>5852</v>
      </c>
      <c r="G3831" s="778" t="s">
        <v>7417</v>
      </c>
      <c r="H3831" s="778" t="s">
        <v>7418</v>
      </c>
      <c r="I3831" s="778"/>
      <c r="J3831" s="778" t="s">
        <v>7419</v>
      </c>
      <c r="K3831" s="778" t="s">
        <v>7420</v>
      </c>
      <c r="L3831" s="778" t="s">
        <v>371</v>
      </c>
      <c r="M3831" s="778" t="s">
        <v>45</v>
      </c>
      <c r="N3831" s="778">
        <v>85209</v>
      </c>
      <c r="X3831" s="778" t="s">
        <v>31</v>
      </c>
      <c r="Y3831" s="778"/>
      <c r="Z3831" s="778"/>
      <c r="AC3831" s="6" t="s">
        <v>11609</v>
      </c>
      <c r="AD3831" s="6"/>
      <c r="AE3831" s="6"/>
    </row>
    <row r="3832" spans="1:31">
      <c r="A3832" s="2" t="str">
        <f>IF(OR(COUNTIF($H$3105:$H3831,$H3832)&gt;=1,$H3832=""),"N","Y")</f>
        <v>N</v>
      </c>
      <c r="B3832" s="2" t="str">
        <f>IF(OR(COUNTIF($H$2:$H3831,$H3832)&gt;=1,H3832=""),"N","Y")</f>
        <v>N</v>
      </c>
      <c r="C3832" s="2">
        <v>2012</v>
      </c>
      <c r="D3832" s="1">
        <v>41176</v>
      </c>
      <c r="E3832" s="16" t="s">
        <v>81</v>
      </c>
      <c r="F3832" s="778" t="s">
        <v>5340</v>
      </c>
      <c r="G3832" s="778" t="s">
        <v>7849</v>
      </c>
      <c r="H3832" s="778" t="s">
        <v>1734</v>
      </c>
      <c r="I3832" s="778"/>
      <c r="J3832" s="778" t="s">
        <v>7850</v>
      </c>
      <c r="K3832" s="778" t="s">
        <v>1735</v>
      </c>
      <c r="L3832" s="778" t="s">
        <v>58</v>
      </c>
      <c r="M3832" s="778" t="s">
        <v>45</v>
      </c>
      <c r="N3832" s="778">
        <v>85086</v>
      </c>
      <c r="X3832" s="778" t="s">
        <v>31</v>
      </c>
      <c r="Y3832" s="778">
        <v>3</v>
      </c>
      <c r="Z3832" s="778">
        <v>30</v>
      </c>
      <c r="AC3832" s="6" t="s">
        <v>11609</v>
      </c>
      <c r="AD3832" s="6"/>
      <c r="AE3832" s="6"/>
    </row>
    <row r="3833" spans="1:31">
      <c r="A3833" s="2" t="str">
        <f>IF(OR(COUNTIF($H$3105:$H3832,$H3833)&gt;=1,$H3833=""),"N","Y")</f>
        <v>Y</v>
      </c>
      <c r="B3833" s="2" t="str">
        <f>IF(OR(COUNTIF($H$2:$H3832,$H3833)&gt;=1,H3833=""),"N","Y")</f>
        <v>Y</v>
      </c>
      <c r="C3833" s="2">
        <v>2012</v>
      </c>
      <c r="D3833" s="1">
        <v>41176</v>
      </c>
      <c r="E3833" s="16" t="s">
        <v>81</v>
      </c>
      <c r="F3833" s="778" t="s">
        <v>8069</v>
      </c>
      <c r="G3833" s="778" t="s">
        <v>8070</v>
      </c>
      <c r="H3833" s="778" t="s">
        <v>8071</v>
      </c>
      <c r="I3833" s="778"/>
      <c r="J3833" s="778" t="s">
        <v>554</v>
      </c>
      <c r="K3833" s="778" t="s">
        <v>8072</v>
      </c>
      <c r="L3833" s="778" t="s">
        <v>58</v>
      </c>
      <c r="M3833" s="778" t="s">
        <v>45</v>
      </c>
      <c r="N3833" s="778">
        <v>85323</v>
      </c>
      <c r="X3833" s="778" t="s">
        <v>31</v>
      </c>
      <c r="Y3833" s="778"/>
      <c r="Z3833" s="778">
        <v>45</v>
      </c>
      <c r="AC3833" s="6" t="s">
        <v>11609</v>
      </c>
      <c r="AD3833" s="6"/>
      <c r="AE3833" s="6"/>
    </row>
    <row r="3834" spans="1:31">
      <c r="A3834" s="2" t="str">
        <f>IF(OR(COUNTIF($H$3105:$H3833,$H3834)&gt;=1,$H3834=""),"N","Y")</f>
        <v>N</v>
      </c>
      <c r="B3834" s="2" t="str">
        <f>IF(OR(COUNTIF($H$2:$H3833,$H3834)&gt;=1,H3834=""),"N","Y")</f>
        <v>N</v>
      </c>
      <c r="C3834" s="2">
        <v>2012</v>
      </c>
      <c r="D3834" s="1">
        <v>41176</v>
      </c>
      <c r="E3834" s="2" t="s">
        <v>2527</v>
      </c>
      <c r="F3834" s="778" t="s">
        <v>1199</v>
      </c>
      <c r="G3834" s="778" t="s">
        <v>9437</v>
      </c>
      <c r="H3834" s="778"/>
      <c r="I3834" s="778"/>
      <c r="J3834" s="778"/>
      <c r="K3834" s="778"/>
      <c r="L3834" s="778"/>
      <c r="M3834" s="778" t="s">
        <v>45</v>
      </c>
      <c r="N3834" s="778">
        <v>0</v>
      </c>
      <c r="X3834" s="778" t="s">
        <v>31</v>
      </c>
      <c r="Y3834" s="778"/>
      <c r="Z3834" s="778"/>
      <c r="AC3834" s="6" t="s">
        <v>11609</v>
      </c>
      <c r="AD3834" s="6"/>
      <c r="AE3834" s="6"/>
    </row>
    <row r="3835" spans="1:31">
      <c r="A3835" s="2" t="str">
        <f>IF(OR(COUNTIF($H$3105:$H3834,$H3835)&gt;=1,$H3835=""),"N","Y")</f>
        <v>Y</v>
      </c>
      <c r="B3835" s="2" t="str">
        <f>IF(OR(COUNTIF($H$2:$H3834,$H3835)&gt;=1,H3835=""),"N","Y")</f>
        <v>Y</v>
      </c>
      <c r="C3835" s="2">
        <v>2012</v>
      </c>
      <c r="D3835" s="1">
        <v>41183</v>
      </c>
      <c r="E3835" s="2" t="s">
        <v>338</v>
      </c>
      <c r="F3835" s="778" t="s">
        <v>339</v>
      </c>
      <c r="G3835" s="778" t="s">
        <v>340</v>
      </c>
      <c r="H3835" s="778" t="s">
        <v>341</v>
      </c>
      <c r="I3835" s="778"/>
      <c r="J3835" s="778"/>
      <c r="K3835" s="778" t="s">
        <v>342</v>
      </c>
      <c r="L3835" s="778" t="s">
        <v>343</v>
      </c>
      <c r="M3835" s="778" t="s">
        <v>45</v>
      </c>
      <c r="N3835" s="778">
        <v>85303</v>
      </c>
      <c r="R3835" s="2" t="s">
        <v>54</v>
      </c>
      <c r="V3835" s="2" t="s">
        <v>344</v>
      </c>
      <c r="W3835" s="2" t="s">
        <v>345</v>
      </c>
      <c r="X3835" s="778"/>
      <c r="Y3835" s="778"/>
      <c r="Z3835" s="778"/>
      <c r="AC3835" s="6" t="s">
        <v>11609</v>
      </c>
      <c r="AD3835" s="6"/>
      <c r="AE3835" s="6"/>
    </row>
    <row r="3836" spans="1:31">
      <c r="A3836" s="2" t="str">
        <f>IF(OR(COUNTIF($H$3105:$H3835,$H3836)&gt;=1,$H3836=""),"N","Y")</f>
        <v>Y</v>
      </c>
      <c r="B3836" s="2" t="str">
        <f>IF(OR(COUNTIF($H$2:$H3835,$H3836)&gt;=1,H3836=""),"N","Y")</f>
        <v>Y</v>
      </c>
      <c r="C3836" s="2">
        <v>2012</v>
      </c>
      <c r="D3836" s="1">
        <v>41183</v>
      </c>
      <c r="E3836" s="2" t="s">
        <v>338</v>
      </c>
      <c r="F3836" s="778" t="s">
        <v>414</v>
      </c>
      <c r="G3836" s="778" t="s">
        <v>985</v>
      </c>
      <c r="H3836" s="778" t="s">
        <v>986</v>
      </c>
      <c r="I3836" s="778"/>
      <c r="J3836" s="778"/>
      <c r="K3836" s="778" t="s">
        <v>987</v>
      </c>
      <c r="L3836" s="778" t="s">
        <v>988</v>
      </c>
      <c r="M3836" s="778" t="s">
        <v>45</v>
      </c>
      <c r="N3836" s="778">
        <v>85296</v>
      </c>
      <c r="R3836" s="2" t="s">
        <v>54</v>
      </c>
      <c r="V3836" s="2" t="s">
        <v>989</v>
      </c>
      <c r="W3836" s="2" t="s">
        <v>46</v>
      </c>
      <c r="X3836" s="778"/>
      <c r="Y3836" s="778"/>
      <c r="Z3836" s="778"/>
      <c r="AC3836" s="6" t="s">
        <v>11609</v>
      </c>
      <c r="AD3836" s="6"/>
      <c r="AE3836" s="6"/>
    </row>
    <row r="3837" spans="1:31">
      <c r="A3837" s="2" t="str">
        <f>IF(OR(COUNTIF($H$3105:$H3836,$H3837)&gt;=1,$H3837=""),"N","Y")</f>
        <v>Y</v>
      </c>
      <c r="B3837" s="2" t="str">
        <f>IF(OR(COUNTIF($H$2:$H3836,$H3837)&gt;=1,H3837=""),"N","Y")</f>
        <v>N</v>
      </c>
      <c r="C3837" s="2">
        <v>2012</v>
      </c>
      <c r="D3837" s="1">
        <v>41183</v>
      </c>
      <c r="E3837" s="2" t="s">
        <v>338</v>
      </c>
      <c r="F3837" s="778" t="s">
        <v>784</v>
      </c>
      <c r="G3837" s="778" t="s">
        <v>1917</v>
      </c>
      <c r="H3837" s="778" t="s">
        <v>1925</v>
      </c>
      <c r="I3837" s="778"/>
      <c r="J3837" s="778"/>
      <c r="K3837" s="778" t="s">
        <v>1926</v>
      </c>
      <c r="L3837" s="778" t="s">
        <v>1664</v>
      </c>
      <c r="M3837" s="778" t="s">
        <v>45</v>
      </c>
      <c r="N3837" s="778">
        <v>85747</v>
      </c>
      <c r="R3837" s="2" t="s">
        <v>54</v>
      </c>
      <c r="V3837" s="2" t="s">
        <v>457</v>
      </c>
      <c r="W3837" s="2" t="s">
        <v>1927</v>
      </c>
      <c r="X3837" s="778"/>
      <c r="Y3837" s="778"/>
      <c r="Z3837" s="778"/>
      <c r="AC3837" s="6">
        <v>0.35</v>
      </c>
      <c r="AD3837" s="6"/>
      <c r="AE3837" s="6"/>
    </row>
    <row r="3838" spans="1:31">
      <c r="A3838" s="2" t="str">
        <f>IF(OR(COUNTIF($H$3105:$H3837,$H3838)&gt;=1,$H3838=""),"N","Y")</f>
        <v>Y</v>
      </c>
      <c r="B3838" s="2" t="str">
        <f>IF(OR(COUNTIF($H$2:$H3837,$H3838)&gt;=1,H3838=""),"N","Y")</f>
        <v>Y</v>
      </c>
      <c r="C3838" s="2">
        <v>2012</v>
      </c>
      <c r="D3838" s="1">
        <v>41183</v>
      </c>
      <c r="E3838" s="2" t="s">
        <v>338</v>
      </c>
      <c r="F3838" s="778" t="s">
        <v>1979</v>
      </c>
      <c r="G3838" s="778" t="s">
        <v>1980</v>
      </c>
      <c r="H3838" s="778" t="s">
        <v>1981</v>
      </c>
      <c r="I3838" s="778"/>
      <c r="J3838" s="778"/>
      <c r="K3838" s="778" t="s">
        <v>1982</v>
      </c>
      <c r="L3838" s="778" t="s">
        <v>1664</v>
      </c>
      <c r="M3838" s="778" t="s">
        <v>45</v>
      </c>
      <c r="N3838" s="778">
        <v>85711</v>
      </c>
      <c r="R3838" s="2" t="s">
        <v>54</v>
      </c>
      <c r="V3838" s="2" t="s">
        <v>1983</v>
      </c>
      <c r="W3838" s="2" t="s">
        <v>534</v>
      </c>
      <c r="X3838" s="778"/>
      <c r="Y3838" s="778"/>
      <c r="Z3838" s="778"/>
      <c r="AC3838" s="6" t="s">
        <v>11609</v>
      </c>
      <c r="AD3838" s="6"/>
      <c r="AE3838" s="6"/>
    </row>
    <row r="3839" spans="1:31">
      <c r="A3839" s="2" t="str">
        <f>IF(OR(COUNTIF($H$3105:$H3838,$H3839)&gt;=1,$H3839=""),"N","Y")</f>
        <v>Y</v>
      </c>
      <c r="B3839" s="2" t="str">
        <f>IF(OR(COUNTIF($H$2:$H3838,$H3839)&gt;=1,H3839=""),"N","Y")</f>
        <v>N</v>
      </c>
      <c r="C3839" s="2">
        <v>2012</v>
      </c>
      <c r="D3839" s="1">
        <v>41183</v>
      </c>
      <c r="E3839" s="2" t="s">
        <v>338</v>
      </c>
      <c r="F3839" s="778" t="s">
        <v>1394</v>
      </c>
      <c r="G3839" s="778" t="s">
        <v>1393</v>
      </c>
      <c r="H3839" s="778" t="s">
        <v>1395</v>
      </c>
      <c r="I3839" s="778"/>
      <c r="J3839" s="778"/>
      <c r="K3839" s="778" t="s">
        <v>2018</v>
      </c>
      <c r="L3839" s="778" t="s">
        <v>2019</v>
      </c>
      <c r="M3839" s="778" t="s">
        <v>45</v>
      </c>
      <c r="N3839" s="778">
        <v>86304</v>
      </c>
      <c r="R3839" s="2" t="s">
        <v>54</v>
      </c>
      <c r="V3839" s="2" t="s">
        <v>989</v>
      </c>
      <c r="W3839" s="2" t="s">
        <v>345</v>
      </c>
      <c r="X3839" s="778"/>
      <c r="Y3839" s="778"/>
      <c r="Z3839" s="778"/>
      <c r="AC3839" s="6" t="s">
        <v>11609</v>
      </c>
      <c r="AD3839" s="6"/>
      <c r="AE3839" s="6"/>
    </row>
    <row r="3840" spans="1:31">
      <c r="A3840" s="2" t="str">
        <f>IF(OR(COUNTIF($H$3105:$H3839,$H3840)&gt;=1,$H3840=""),"N","Y")</f>
        <v>Y</v>
      </c>
      <c r="B3840" s="2" t="str">
        <f>IF(OR(COUNTIF($H$2:$H3839,$H3840)&gt;=1,H3840=""),"N","Y")</f>
        <v>N</v>
      </c>
      <c r="C3840" s="2">
        <v>2012</v>
      </c>
      <c r="D3840" s="1">
        <v>41183</v>
      </c>
      <c r="E3840" s="2" t="s">
        <v>338</v>
      </c>
      <c r="F3840" s="778" t="s">
        <v>2103</v>
      </c>
      <c r="G3840" s="778" t="s">
        <v>2092</v>
      </c>
      <c r="H3840" s="778" t="s">
        <v>2107</v>
      </c>
      <c r="I3840" s="778"/>
      <c r="J3840" s="778"/>
      <c r="K3840" s="778" t="s">
        <v>2108</v>
      </c>
      <c r="L3840" s="778" t="s">
        <v>2109</v>
      </c>
      <c r="M3840" s="778" t="s">
        <v>45</v>
      </c>
      <c r="N3840" s="778">
        <v>85331</v>
      </c>
      <c r="R3840" s="2" t="s">
        <v>54</v>
      </c>
      <c r="V3840" s="2" t="s">
        <v>344</v>
      </c>
      <c r="W3840" s="2" t="s">
        <v>394</v>
      </c>
      <c r="X3840" s="778"/>
      <c r="Y3840" s="778"/>
      <c r="Z3840" s="778"/>
      <c r="AC3840" s="6" t="s">
        <v>11609</v>
      </c>
      <c r="AD3840" s="6"/>
      <c r="AE3840" s="6"/>
    </row>
    <row r="3841" spans="1:31">
      <c r="A3841" s="2" t="str">
        <f>IF(OR(COUNTIF($H$3105:$H3840,$H3841)&gt;=1,$H3841=""),"N","Y")</f>
        <v>Y</v>
      </c>
      <c r="B3841" s="2" t="str">
        <f>IF(OR(COUNTIF($H$2:$H3840,$H3841)&gt;=1,H3841=""),"N","Y")</f>
        <v>N</v>
      </c>
      <c r="C3841" s="2">
        <v>2012</v>
      </c>
      <c r="D3841" s="1">
        <v>41183</v>
      </c>
      <c r="E3841" s="2" t="s">
        <v>338</v>
      </c>
      <c r="F3841" s="778" t="s">
        <v>2251</v>
      </c>
      <c r="G3841" s="778" t="s">
        <v>2252</v>
      </c>
      <c r="H3841" s="778" t="s">
        <v>2253</v>
      </c>
      <c r="I3841" s="778"/>
      <c r="J3841" s="778"/>
      <c r="K3841" s="778" t="s">
        <v>2254</v>
      </c>
      <c r="L3841" s="778" t="s">
        <v>1664</v>
      </c>
      <c r="M3841" s="778" t="s">
        <v>45</v>
      </c>
      <c r="N3841" s="778">
        <v>85746</v>
      </c>
      <c r="R3841" s="2" t="s">
        <v>54</v>
      </c>
      <c r="V3841" s="2" t="s">
        <v>457</v>
      </c>
      <c r="W3841" s="2" t="s">
        <v>534</v>
      </c>
      <c r="X3841" s="778"/>
      <c r="Y3841" s="778"/>
      <c r="Z3841" s="778"/>
      <c r="AC3841" s="6">
        <v>0.79</v>
      </c>
      <c r="AD3841" s="6"/>
      <c r="AE3841" s="6"/>
    </row>
    <row r="3842" spans="1:31">
      <c r="A3842" s="2" t="str">
        <f>IF(OR(COUNTIF($H$3105:$H3841,$H3842)&gt;=1,$H3842=""),"N","Y")</f>
        <v>Y</v>
      </c>
      <c r="B3842" s="2" t="str">
        <f>IF(OR(COUNTIF($H$2:$H3841,$H3842)&gt;=1,H3842=""),"N","Y")</f>
        <v>Y</v>
      </c>
      <c r="C3842" s="2">
        <v>2012</v>
      </c>
      <c r="D3842" s="1">
        <v>41183</v>
      </c>
      <c r="E3842" s="2" t="s">
        <v>338</v>
      </c>
      <c r="F3842" s="778" t="s">
        <v>2414</v>
      </c>
      <c r="G3842" s="778" t="s">
        <v>2411</v>
      </c>
      <c r="H3842" s="778" t="s">
        <v>2415</v>
      </c>
      <c r="I3842" s="778"/>
      <c r="J3842" s="778"/>
      <c r="K3842" s="778" t="s">
        <v>1982</v>
      </c>
      <c r="L3842" s="778" t="s">
        <v>1664</v>
      </c>
      <c r="M3842" s="778" t="s">
        <v>45</v>
      </c>
      <c r="N3842" s="778">
        <v>85711</v>
      </c>
      <c r="R3842" s="2" t="s">
        <v>54</v>
      </c>
      <c r="V3842" s="2" t="s">
        <v>2416</v>
      </c>
      <c r="W3842" s="2" t="s">
        <v>534</v>
      </c>
      <c r="X3842" s="778"/>
      <c r="Y3842" s="778"/>
      <c r="Z3842" s="778"/>
      <c r="AC3842" s="6" t="s">
        <v>11609</v>
      </c>
      <c r="AD3842" s="6"/>
      <c r="AE3842" s="6"/>
    </row>
    <row r="3843" spans="1:31">
      <c r="A3843" s="2" t="str">
        <f>IF(OR(COUNTIF($H$3105:$H3842,$H3843)&gt;=1,$H3843=""),"N","Y")</f>
        <v>Y</v>
      </c>
      <c r="B3843" s="2" t="str">
        <f>IF(OR(COUNTIF($H$2:$H3842,$H3843)&gt;=1,H3843=""),"N","Y")</f>
        <v>Y</v>
      </c>
      <c r="C3843" s="2">
        <v>2012</v>
      </c>
      <c r="D3843" s="1">
        <v>41183</v>
      </c>
      <c r="E3843" s="2" t="s">
        <v>338</v>
      </c>
      <c r="F3843" s="778" t="s">
        <v>281</v>
      </c>
      <c r="G3843" s="778" t="s">
        <v>2690</v>
      </c>
      <c r="H3843" s="778" t="s">
        <v>2691</v>
      </c>
      <c r="I3843" s="778"/>
      <c r="J3843" s="778"/>
      <c r="K3843" s="778" t="s">
        <v>2692</v>
      </c>
      <c r="L3843" s="778" t="s">
        <v>2693</v>
      </c>
      <c r="M3843" s="778" t="s">
        <v>45</v>
      </c>
      <c r="N3843" s="778">
        <v>86337</v>
      </c>
      <c r="R3843" s="2" t="s">
        <v>54</v>
      </c>
      <c r="V3843" s="2" t="s">
        <v>989</v>
      </c>
      <c r="W3843" s="2" t="s">
        <v>2664</v>
      </c>
      <c r="X3843" s="778"/>
      <c r="Y3843" s="778"/>
      <c r="Z3843" s="778"/>
      <c r="AC3843" s="6">
        <v>0.69</v>
      </c>
      <c r="AD3843" s="6"/>
      <c r="AE3843" s="6"/>
    </row>
    <row r="3844" spans="1:31">
      <c r="A3844" s="2" t="str">
        <f>IF(OR(COUNTIF($H$3105:$H3843,$H3844)&gt;=1,$H3844=""),"N","Y")</f>
        <v>N</v>
      </c>
      <c r="B3844" s="2" t="str">
        <f>IF(OR(COUNTIF($H$2:$H3843,$H3844)&gt;=1,H3844=""),"N","Y")</f>
        <v>N</v>
      </c>
      <c r="C3844" s="2">
        <v>2012</v>
      </c>
      <c r="D3844" s="1">
        <v>41183</v>
      </c>
      <c r="E3844" s="2" t="s">
        <v>338</v>
      </c>
      <c r="F3844" s="778" t="s">
        <v>559</v>
      </c>
      <c r="G3844" s="778" t="s">
        <v>3585</v>
      </c>
      <c r="H3844" s="778"/>
      <c r="I3844" s="778"/>
      <c r="J3844" s="778"/>
      <c r="K3844" s="778" t="s">
        <v>3587</v>
      </c>
      <c r="L3844" s="778" t="s">
        <v>3588</v>
      </c>
      <c r="M3844" s="778" t="s">
        <v>45</v>
      </c>
      <c r="N3844" s="778">
        <v>85641</v>
      </c>
      <c r="R3844" s="2" t="s">
        <v>54</v>
      </c>
      <c r="V3844" s="2" t="s">
        <v>336</v>
      </c>
      <c r="W3844" s="2" t="s">
        <v>336</v>
      </c>
      <c r="X3844" s="778"/>
      <c r="Y3844" s="778"/>
      <c r="Z3844" s="778"/>
      <c r="AC3844" s="6" t="s">
        <v>11609</v>
      </c>
      <c r="AD3844" s="6"/>
      <c r="AE3844" s="6"/>
    </row>
    <row r="3845" spans="1:31">
      <c r="A3845" s="2" t="str">
        <f>IF(OR(COUNTIF($H$3105:$H3844,$H3845)&gt;=1,$H3845=""),"N","Y")</f>
        <v>Y</v>
      </c>
      <c r="B3845" s="2" t="str">
        <f>IF(OR(COUNTIF($H$2:$H3844,$H3845)&gt;=1,H3845=""),"N","Y")</f>
        <v>Y</v>
      </c>
      <c r="C3845" s="2">
        <v>2012</v>
      </c>
      <c r="D3845" s="1">
        <v>41183</v>
      </c>
      <c r="E3845" s="2" t="s">
        <v>338</v>
      </c>
      <c r="F3845" s="778" t="s">
        <v>3621</v>
      </c>
      <c r="G3845" s="778" t="s">
        <v>3622</v>
      </c>
      <c r="H3845" s="778" t="s">
        <v>3623</v>
      </c>
      <c r="I3845" s="778"/>
      <c r="J3845" s="778"/>
      <c r="K3845" s="778" t="s">
        <v>3624</v>
      </c>
      <c r="L3845" s="778" t="s">
        <v>3625</v>
      </c>
      <c r="M3845" s="778" t="s">
        <v>45</v>
      </c>
      <c r="N3845" s="778">
        <v>86040</v>
      </c>
      <c r="R3845" s="2" t="s">
        <v>54</v>
      </c>
      <c r="V3845" s="2" t="s">
        <v>989</v>
      </c>
      <c r="W3845" s="2" t="s">
        <v>46</v>
      </c>
      <c r="X3845" s="778"/>
      <c r="Y3845" s="778"/>
      <c r="Z3845" s="778"/>
      <c r="AC3845" s="6">
        <v>0.56999999999999995</v>
      </c>
      <c r="AD3845" s="6"/>
      <c r="AE3845" s="6"/>
    </row>
    <row r="3846" spans="1:31">
      <c r="A3846" s="2" t="str">
        <f>IF(OR(COUNTIF($H$3105:$H3845,$H3846)&gt;=1,$H3846=""),"N","Y")</f>
        <v>Y</v>
      </c>
      <c r="B3846" s="2" t="str">
        <f>IF(OR(COUNTIF($H$2:$H3845,$H3846)&gt;=1,H3846=""),"N","Y")</f>
        <v>N</v>
      </c>
      <c r="C3846" s="2">
        <v>2012</v>
      </c>
      <c r="D3846" s="1">
        <v>41183</v>
      </c>
      <c r="E3846" s="2" t="s">
        <v>338</v>
      </c>
      <c r="F3846" s="778" t="s">
        <v>2825</v>
      </c>
      <c r="G3846" s="778" t="s">
        <v>3917</v>
      </c>
      <c r="H3846" s="778" t="s">
        <v>3794</v>
      </c>
      <c r="I3846" s="778"/>
      <c r="J3846" s="778" t="s">
        <v>1377</v>
      </c>
      <c r="K3846" s="778" t="s">
        <v>3918</v>
      </c>
      <c r="L3846" s="778" t="s">
        <v>1477</v>
      </c>
      <c r="M3846" s="778" t="s">
        <v>45</v>
      </c>
      <c r="N3846" s="778">
        <v>85212</v>
      </c>
      <c r="R3846" s="2" t="s">
        <v>54</v>
      </c>
      <c r="V3846" s="2" t="s">
        <v>989</v>
      </c>
      <c r="W3846" s="2" t="s">
        <v>478</v>
      </c>
      <c r="X3846" s="778"/>
      <c r="Y3846" s="778"/>
      <c r="Z3846" s="778"/>
      <c r="AC3846" s="6">
        <v>0.25</v>
      </c>
      <c r="AD3846" s="6"/>
      <c r="AE3846" s="6"/>
    </row>
    <row r="3847" spans="1:31">
      <c r="A3847" s="2" t="str">
        <f>IF(OR(COUNTIF($H$3105:$H3846,$H3847)&gt;=1,$H3847=""),"N","Y")</f>
        <v>Y</v>
      </c>
      <c r="B3847" s="2" t="str">
        <f>IF(OR(COUNTIF($H$2:$H3846,$H3847)&gt;=1,H3847=""),"N","Y")</f>
        <v>Y</v>
      </c>
      <c r="C3847" s="2">
        <v>2012</v>
      </c>
      <c r="D3847" s="1">
        <v>41183</v>
      </c>
      <c r="E3847" s="2" t="s">
        <v>338</v>
      </c>
      <c r="F3847" s="778" t="s">
        <v>3186</v>
      </c>
      <c r="G3847" s="778" t="s">
        <v>4169</v>
      </c>
      <c r="H3847" s="778" t="s">
        <v>4170</v>
      </c>
      <c r="I3847" s="778"/>
      <c r="J3847" s="778" t="s">
        <v>4171</v>
      </c>
      <c r="K3847" s="778" t="s">
        <v>4172</v>
      </c>
      <c r="L3847" s="778" t="s">
        <v>4173</v>
      </c>
      <c r="M3847" s="778" t="s">
        <v>45</v>
      </c>
      <c r="N3847" s="778">
        <v>86442</v>
      </c>
      <c r="R3847" s="2" t="s">
        <v>54</v>
      </c>
      <c r="V3847" s="2" t="s">
        <v>989</v>
      </c>
      <c r="W3847" s="2" t="s">
        <v>345</v>
      </c>
      <c r="X3847" s="778"/>
      <c r="Y3847" s="778"/>
      <c r="Z3847" s="778"/>
      <c r="AC3847" s="6">
        <v>0.57999999999999996</v>
      </c>
      <c r="AD3847" s="6"/>
      <c r="AE3847" s="6"/>
    </row>
    <row r="3848" spans="1:31">
      <c r="A3848" s="2" t="str">
        <f>IF(OR(COUNTIF($H$3105:$H3847,$H3848)&gt;=1,$H3848=""),"N","Y")</f>
        <v>Y</v>
      </c>
      <c r="B3848" s="2" t="str">
        <f>IF(OR(COUNTIF($H$2:$H3847,$H3848)&gt;=1,H3848=""),"N","Y")</f>
        <v>N</v>
      </c>
      <c r="C3848" s="2">
        <v>2012</v>
      </c>
      <c r="D3848" s="1">
        <v>41183</v>
      </c>
      <c r="E3848" s="2" t="s">
        <v>338</v>
      </c>
      <c r="F3848" s="778" t="s">
        <v>4760</v>
      </c>
      <c r="G3848" s="778" t="s">
        <v>4761</v>
      </c>
      <c r="H3848" s="778" t="s">
        <v>4762</v>
      </c>
      <c r="I3848" s="778"/>
      <c r="J3848" s="778"/>
      <c r="K3848" s="778" t="s">
        <v>4763</v>
      </c>
      <c r="L3848" s="778" t="s">
        <v>4764</v>
      </c>
      <c r="M3848" s="778" t="s">
        <v>45</v>
      </c>
      <c r="N3848" s="778">
        <v>85615</v>
      </c>
      <c r="R3848" s="2" t="s">
        <v>54</v>
      </c>
      <c r="V3848" s="2" t="s">
        <v>344</v>
      </c>
      <c r="W3848" s="2" t="s">
        <v>531</v>
      </c>
      <c r="X3848" s="778"/>
      <c r="Y3848" s="778"/>
      <c r="Z3848" s="778"/>
      <c r="AC3848" s="6">
        <v>0.45</v>
      </c>
      <c r="AD3848" s="6"/>
      <c r="AE3848" s="6"/>
    </row>
    <row r="3849" spans="1:31">
      <c r="A3849" s="2" t="str">
        <f>IF(OR(COUNTIF($H$3105:$H3848,$H3849)&gt;=1,$H3849=""),"N","Y")</f>
        <v>Y</v>
      </c>
      <c r="B3849" s="2" t="str">
        <f>IF(OR(COUNTIF($H$2:$H3848,$H3849)&gt;=1,H3849=""),"N","Y")</f>
        <v>Y</v>
      </c>
      <c r="C3849" s="2">
        <v>2012</v>
      </c>
      <c r="D3849" s="1">
        <v>41183</v>
      </c>
      <c r="E3849" s="2" t="s">
        <v>338</v>
      </c>
      <c r="F3849" s="778" t="s">
        <v>1258</v>
      </c>
      <c r="G3849" s="778" t="s">
        <v>413</v>
      </c>
      <c r="H3849" s="778" t="s">
        <v>4825</v>
      </c>
      <c r="I3849" s="778"/>
      <c r="J3849" s="778" t="s">
        <v>371</v>
      </c>
      <c r="K3849" s="778" t="s">
        <v>4826</v>
      </c>
      <c r="L3849" s="778" t="s">
        <v>1477</v>
      </c>
      <c r="M3849" s="778" t="s">
        <v>45</v>
      </c>
      <c r="N3849" s="778">
        <v>85203</v>
      </c>
      <c r="R3849" s="2" t="s">
        <v>54</v>
      </c>
      <c r="V3849" s="2" t="s">
        <v>858</v>
      </c>
      <c r="W3849" s="2" t="s">
        <v>2666</v>
      </c>
      <c r="X3849" s="778"/>
      <c r="Y3849" s="778"/>
      <c r="Z3849" s="778"/>
      <c r="AC3849" s="6" t="s">
        <v>11609</v>
      </c>
      <c r="AD3849" s="6"/>
      <c r="AE3849" s="6"/>
    </row>
    <row r="3850" spans="1:31">
      <c r="A3850" s="2" t="str">
        <f>IF(OR(COUNTIF($H$3105:$H3849,$H3850)&gt;=1,$H3850=""),"N","Y")</f>
        <v>N</v>
      </c>
      <c r="B3850" s="2" t="str">
        <f>IF(OR(COUNTIF($H$2:$H3849,$H3850)&gt;=1,H3850=""),"N","Y")</f>
        <v>N</v>
      </c>
      <c r="C3850" s="2">
        <v>2012</v>
      </c>
      <c r="D3850" s="1">
        <v>41183</v>
      </c>
      <c r="E3850" s="2" t="s">
        <v>338</v>
      </c>
      <c r="F3850" s="778" t="s">
        <v>1077</v>
      </c>
      <c r="G3850" s="778" t="s">
        <v>5001</v>
      </c>
      <c r="H3850" s="778" t="s">
        <v>5007</v>
      </c>
      <c r="I3850" s="778"/>
      <c r="J3850" s="778" t="s">
        <v>70</v>
      </c>
      <c r="K3850" s="778" t="s">
        <v>5008</v>
      </c>
      <c r="L3850" s="778" t="s">
        <v>1664</v>
      </c>
      <c r="M3850" s="778" t="s">
        <v>45</v>
      </c>
      <c r="N3850" s="778">
        <v>85711</v>
      </c>
      <c r="R3850" s="2" t="s">
        <v>54</v>
      </c>
      <c r="V3850" s="2" t="s">
        <v>989</v>
      </c>
      <c r="W3850" s="2" t="s">
        <v>46</v>
      </c>
      <c r="X3850" s="778"/>
      <c r="Y3850" s="778"/>
      <c r="Z3850" s="778"/>
      <c r="AC3850" s="6" t="s">
        <v>11609</v>
      </c>
      <c r="AD3850" s="6"/>
      <c r="AE3850" s="6"/>
    </row>
    <row r="3851" spans="1:31">
      <c r="A3851" s="2" t="str">
        <f>IF(OR(COUNTIF($H$3105:$H3850,$H3851)&gt;=1,$H3851=""),"N","Y")</f>
        <v>N</v>
      </c>
      <c r="B3851" s="2" t="str">
        <f>IF(OR(COUNTIF($H$2:$H3850,$H3851)&gt;=1,H3851=""),"N","Y")</f>
        <v>N</v>
      </c>
      <c r="C3851" s="2">
        <v>2012</v>
      </c>
      <c r="D3851" s="1">
        <v>41183</v>
      </c>
      <c r="E3851" s="2" t="s">
        <v>338</v>
      </c>
      <c r="F3851" s="778" t="s">
        <v>2010</v>
      </c>
      <c r="G3851" s="778" t="s">
        <v>2009</v>
      </c>
      <c r="H3851" s="778" t="s">
        <v>2012</v>
      </c>
      <c r="I3851" s="778"/>
      <c r="J3851" s="778" t="s">
        <v>5243</v>
      </c>
      <c r="K3851" s="778" t="s">
        <v>5244</v>
      </c>
      <c r="L3851" s="778" t="s">
        <v>988</v>
      </c>
      <c r="M3851" s="778" t="s">
        <v>45</v>
      </c>
      <c r="N3851" s="778">
        <v>85233</v>
      </c>
      <c r="R3851" s="2" t="s">
        <v>54</v>
      </c>
      <c r="V3851" s="2" t="s">
        <v>989</v>
      </c>
      <c r="W3851" s="2" t="s">
        <v>46</v>
      </c>
      <c r="X3851" s="778"/>
      <c r="Y3851" s="778"/>
      <c r="Z3851" s="778"/>
      <c r="AC3851" s="6">
        <v>0.28000000000000003</v>
      </c>
      <c r="AD3851" s="6"/>
      <c r="AE3851" s="6"/>
    </row>
    <row r="3852" spans="1:31">
      <c r="A3852" s="2" t="str">
        <f>IF(OR(COUNTIF($H$3105:$H3851,$H3852)&gt;=1,$H3852=""),"N","Y")</f>
        <v>Y</v>
      </c>
      <c r="B3852" s="2" t="str">
        <f>IF(OR(COUNTIF($H$2:$H3851,$H3852)&gt;=1,H3852=""),"N","Y")</f>
        <v>N</v>
      </c>
      <c r="C3852" s="2">
        <v>2012</v>
      </c>
      <c r="D3852" s="1">
        <v>41183</v>
      </c>
      <c r="E3852" s="2" t="s">
        <v>338</v>
      </c>
      <c r="F3852" s="778" t="s">
        <v>687</v>
      </c>
      <c r="G3852" s="778" t="s">
        <v>5495</v>
      </c>
      <c r="H3852" s="778" t="s">
        <v>5496</v>
      </c>
      <c r="I3852" s="778"/>
      <c r="J3852" s="778" t="s">
        <v>399</v>
      </c>
      <c r="K3852" s="778" t="s">
        <v>5497</v>
      </c>
      <c r="L3852" s="778" t="s">
        <v>1477</v>
      </c>
      <c r="M3852" s="778" t="s">
        <v>45</v>
      </c>
      <c r="N3852" s="778">
        <v>85206</v>
      </c>
      <c r="R3852" s="2" t="s">
        <v>54</v>
      </c>
      <c r="V3852" s="2" t="s">
        <v>457</v>
      </c>
      <c r="W3852" s="2" t="s">
        <v>2666</v>
      </c>
      <c r="X3852" s="778"/>
      <c r="Y3852" s="778"/>
      <c r="Z3852" s="778"/>
      <c r="AC3852" s="6" t="s">
        <v>11609</v>
      </c>
      <c r="AD3852" s="6"/>
      <c r="AE3852" s="6"/>
    </row>
    <row r="3853" spans="1:31">
      <c r="A3853" s="2" t="str">
        <f>IF(OR(COUNTIF($H$3105:$H3852,$H3853)&gt;=1,$H3853=""),"N","Y")</f>
        <v>Y</v>
      </c>
      <c r="B3853" s="2" t="str">
        <f>IF(OR(COUNTIF($H$2:$H3852,$H3853)&gt;=1,H3853=""),"N","Y")</f>
        <v>Y</v>
      </c>
      <c r="C3853" s="2">
        <v>2012</v>
      </c>
      <c r="D3853" s="1">
        <v>41183</v>
      </c>
      <c r="E3853" s="2" t="s">
        <v>338</v>
      </c>
      <c r="F3853" s="778" t="s">
        <v>2991</v>
      </c>
      <c r="G3853" s="778" t="s">
        <v>5498</v>
      </c>
      <c r="H3853" s="778" t="s">
        <v>5499</v>
      </c>
      <c r="I3853" s="778"/>
      <c r="J3853" s="778"/>
      <c r="K3853" s="778" t="s">
        <v>5500</v>
      </c>
      <c r="L3853" s="778" t="s">
        <v>229</v>
      </c>
      <c r="M3853" s="778" t="s">
        <v>45</v>
      </c>
      <c r="N3853" s="778">
        <v>85015</v>
      </c>
      <c r="R3853" s="2" t="s">
        <v>54</v>
      </c>
      <c r="V3853" s="2" t="s">
        <v>344</v>
      </c>
      <c r="W3853" s="2" t="s">
        <v>534</v>
      </c>
      <c r="X3853" s="778"/>
      <c r="Y3853" s="778"/>
      <c r="Z3853" s="778"/>
      <c r="AC3853" s="6" t="s">
        <v>11609</v>
      </c>
      <c r="AD3853" s="6"/>
      <c r="AE3853" s="6"/>
    </row>
    <row r="3854" spans="1:31">
      <c r="A3854" s="2" t="str">
        <f>IF(OR(COUNTIF($H$3105:$H3853,$H3854)&gt;=1,$H3854=""),"N","Y")</f>
        <v>Y</v>
      </c>
      <c r="B3854" s="2" t="str">
        <f>IF(OR(COUNTIF($H$2:$H3853,$H3854)&gt;=1,H3854=""),"N","Y")</f>
        <v>Y</v>
      </c>
      <c r="C3854" s="2">
        <v>2012</v>
      </c>
      <c r="D3854" s="1">
        <v>41183</v>
      </c>
      <c r="E3854" s="2" t="s">
        <v>338</v>
      </c>
      <c r="F3854" s="778" t="s">
        <v>2140</v>
      </c>
      <c r="G3854" s="778" t="s">
        <v>5711</v>
      </c>
      <c r="H3854" s="778" t="s">
        <v>5712</v>
      </c>
      <c r="I3854" s="778"/>
      <c r="J3854" s="778" t="s">
        <v>5713</v>
      </c>
      <c r="K3854" s="778" t="s">
        <v>5714</v>
      </c>
      <c r="L3854" s="778" t="s">
        <v>2109</v>
      </c>
      <c r="M3854" s="778" t="s">
        <v>45</v>
      </c>
      <c r="N3854" s="778">
        <v>85327</v>
      </c>
      <c r="R3854" s="2" t="s">
        <v>54</v>
      </c>
      <c r="V3854" s="2" t="s">
        <v>457</v>
      </c>
      <c r="W3854" s="2" t="s">
        <v>534</v>
      </c>
      <c r="X3854" s="778"/>
      <c r="Y3854" s="778"/>
      <c r="Z3854" s="778"/>
      <c r="AC3854" s="6">
        <v>0.09</v>
      </c>
      <c r="AD3854" s="6"/>
      <c r="AE3854" s="6"/>
    </row>
    <row r="3855" spans="1:31">
      <c r="A3855" s="2" t="str">
        <f>IF(OR(COUNTIF($H$3105:$H3854,$H3855)&gt;=1,$H3855=""),"N","Y")</f>
        <v>Y</v>
      </c>
      <c r="B3855" s="2" t="str">
        <f>IF(OR(COUNTIF($H$2:$H3854,$H3855)&gt;=1,H3855=""),"N","Y")</f>
        <v>Y</v>
      </c>
      <c r="C3855" s="2">
        <v>2012</v>
      </c>
      <c r="D3855" s="1">
        <v>41183</v>
      </c>
      <c r="E3855" s="2" t="s">
        <v>338</v>
      </c>
      <c r="F3855" s="778" t="s">
        <v>2991</v>
      </c>
      <c r="G3855" s="778" t="s">
        <v>2990</v>
      </c>
      <c r="H3855" s="778" t="s">
        <v>5731</v>
      </c>
      <c r="I3855" s="778"/>
      <c r="J3855" s="778" t="s">
        <v>512</v>
      </c>
      <c r="K3855" s="778" t="s">
        <v>5732</v>
      </c>
      <c r="L3855" s="778" t="s">
        <v>1477</v>
      </c>
      <c r="M3855" s="778" t="s">
        <v>45</v>
      </c>
      <c r="N3855" s="778">
        <v>85210</v>
      </c>
      <c r="R3855" s="2" t="s">
        <v>54</v>
      </c>
      <c r="V3855" s="2" t="s">
        <v>989</v>
      </c>
      <c r="W3855" s="2" t="s">
        <v>46</v>
      </c>
      <c r="X3855" s="778"/>
      <c r="Y3855" s="778"/>
      <c r="Z3855" s="778"/>
      <c r="AC3855" s="6">
        <v>0.69</v>
      </c>
      <c r="AD3855" s="6"/>
      <c r="AE3855" s="6"/>
    </row>
    <row r="3856" spans="1:31">
      <c r="A3856" s="2" t="str">
        <f>IF(OR(COUNTIF($H$3105:$H3855,$H3856)&gt;=1,$H3856=""),"N","Y")</f>
        <v>N</v>
      </c>
      <c r="B3856" s="2" t="str">
        <f>IF(OR(COUNTIF($H$2:$H3855,$H3856)&gt;=1,H3856=""),"N","Y")</f>
        <v>N</v>
      </c>
      <c r="C3856" s="2">
        <v>2012</v>
      </c>
      <c r="D3856" s="1">
        <v>41183</v>
      </c>
      <c r="E3856" s="2" t="s">
        <v>338</v>
      </c>
      <c r="F3856" s="778" t="s">
        <v>2991</v>
      </c>
      <c r="G3856" s="778" t="s">
        <v>2990</v>
      </c>
      <c r="H3856" s="778" t="s">
        <v>5731</v>
      </c>
      <c r="I3856" s="778"/>
      <c r="J3856" s="778" t="s">
        <v>512</v>
      </c>
      <c r="K3856" s="778" t="s">
        <v>5733</v>
      </c>
      <c r="L3856" s="778" t="s">
        <v>1477</v>
      </c>
      <c r="M3856" s="778" t="s">
        <v>45</v>
      </c>
      <c r="N3856" s="778">
        <v>85210</v>
      </c>
      <c r="R3856" s="2" t="s">
        <v>54</v>
      </c>
      <c r="V3856" s="2" t="s">
        <v>344</v>
      </c>
      <c r="W3856" s="2" t="s">
        <v>46</v>
      </c>
      <c r="X3856" s="778"/>
      <c r="Y3856" s="778"/>
      <c r="Z3856" s="778"/>
      <c r="AC3856" s="6">
        <v>0.69</v>
      </c>
      <c r="AD3856" s="6"/>
      <c r="AE3856" s="6"/>
    </row>
    <row r="3857" spans="1:31">
      <c r="A3857" s="2" t="str">
        <f>IF(OR(COUNTIF($H$3105:$H3856,$H3857)&gt;=1,$H3857=""),"N","Y")</f>
        <v>N</v>
      </c>
      <c r="B3857" s="2" t="str">
        <f>IF(OR(COUNTIF($H$2:$H3856,$H3857)&gt;=1,H3857=""),"N","Y")</f>
        <v>N</v>
      </c>
      <c r="C3857" s="2">
        <v>2012</v>
      </c>
      <c r="D3857" s="1">
        <v>41183</v>
      </c>
      <c r="E3857" s="2" t="s">
        <v>338</v>
      </c>
      <c r="F3857" s="778" t="s">
        <v>2991</v>
      </c>
      <c r="G3857" s="778" t="s">
        <v>2990</v>
      </c>
      <c r="H3857" s="778" t="s">
        <v>5731</v>
      </c>
      <c r="I3857" s="778"/>
      <c r="J3857" s="778" t="s">
        <v>512</v>
      </c>
      <c r="K3857" s="778" t="s">
        <v>5732</v>
      </c>
      <c r="L3857" s="778" t="s">
        <v>1477</v>
      </c>
      <c r="M3857" s="778" t="s">
        <v>45</v>
      </c>
      <c r="N3857" s="778">
        <v>85210</v>
      </c>
      <c r="R3857" s="2" t="s">
        <v>54</v>
      </c>
      <c r="V3857" s="2" t="s">
        <v>989</v>
      </c>
      <c r="W3857" s="2" t="s">
        <v>46</v>
      </c>
      <c r="X3857" s="778"/>
      <c r="Y3857" s="778"/>
      <c r="Z3857" s="778"/>
      <c r="AC3857" s="6">
        <v>0.69</v>
      </c>
      <c r="AD3857" s="6"/>
      <c r="AE3857" s="6"/>
    </row>
    <row r="3858" spans="1:31">
      <c r="A3858" s="2" t="str">
        <f>IF(OR(COUNTIF($H$3105:$H3857,$H3858)&gt;=1,$H3858=""),"N","Y")</f>
        <v>N</v>
      </c>
      <c r="B3858" s="2" t="str">
        <f>IF(OR(COUNTIF($H$2:$H3857,$H3858)&gt;=1,H3858=""),"N","Y")</f>
        <v>N</v>
      </c>
      <c r="C3858" s="2">
        <v>2012</v>
      </c>
      <c r="D3858" s="1">
        <v>41183</v>
      </c>
      <c r="E3858" s="2" t="s">
        <v>338</v>
      </c>
      <c r="F3858" s="778" t="s">
        <v>2991</v>
      </c>
      <c r="G3858" s="778" t="s">
        <v>2990</v>
      </c>
      <c r="H3858" s="778" t="s">
        <v>5731</v>
      </c>
      <c r="I3858" s="778"/>
      <c r="J3858" s="778" t="s">
        <v>512</v>
      </c>
      <c r="K3858" s="778" t="s">
        <v>5732</v>
      </c>
      <c r="L3858" s="778" t="s">
        <v>1477</v>
      </c>
      <c r="M3858" s="778" t="s">
        <v>45</v>
      </c>
      <c r="N3858" s="778">
        <v>85210</v>
      </c>
      <c r="R3858" s="2" t="s">
        <v>54</v>
      </c>
      <c r="V3858" s="2" t="s">
        <v>344</v>
      </c>
      <c r="W3858" s="2" t="s">
        <v>46</v>
      </c>
      <c r="X3858" s="778"/>
      <c r="Y3858" s="778"/>
      <c r="Z3858" s="778"/>
      <c r="AC3858" s="6">
        <v>0.69</v>
      </c>
      <c r="AD3858" s="6"/>
      <c r="AE3858" s="6"/>
    </row>
    <row r="3859" spans="1:31">
      <c r="A3859" s="2" t="str">
        <f>IF(OR(COUNTIF($H$3105:$H3858,$H3859)&gt;=1,$H3859=""),"N","Y")</f>
        <v>N</v>
      </c>
      <c r="B3859" s="2" t="str">
        <f>IF(OR(COUNTIF($H$2:$H3858,$H3859)&gt;=1,H3859=""),"N","Y")</f>
        <v>N</v>
      </c>
      <c r="C3859" s="2">
        <v>2012</v>
      </c>
      <c r="D3859" s="1">
        <v>41183</v>
      </c>
      <c r="E3859" s="2" t="s">
        <v>338</v>
      </c>
      <c r="F3859" s="778" t="s">
        <v>2991</v>
      </c>
      <c r="G3859" s="778" t="s">
        <v>2990</v>
      </c>
      <c r="H3859" s="778" t="s">
        <v>5731</v>
      </c>
      <c r="I3859" s="778"/>
      <c r="J3859" s="778" t="s">
        <v>512</v>
      </c>
      <c r="K3859" s="778" t="s">
        <v>5732</v>
      </c>
      <c r="L3859" s="778" t="s">
        <v>1477</v>
      </c>
      <c r="M3859" s="778" t="s">
        <v>45</v>
      </c>
      <c r="N3859" s="778">
        <v>85210</v>
      </c>
      <c r="R3859" s="2" t="s">
        <v>54</v>
      </c>
      <c r="V3859" s="2" t="s">
        <v>989</v>
      </c>
      <c r="W3859" s="2" t="s">
        <v>46</v>
      </c>
      <c r="X3859" s="778"/>
      <c r="Y3859" s="778"/>
      <c r="Z3859" s="778"/>
      <c r="AC3859" s="6">
        <v>0.69</v>
      </c>
      <c r="AD3859" s="6"/>
      <c r="AE3859" s="6"/>
    </row>
    <row r="3860" spans="1:31">
      <c r="A3860" s="2" t="str">
        <f>IF(OR(COUNTIF($H$3105:$H3859,$H3860)&gt;=1,$H3860=""),"N","Y")</f>
        <v>N</v>
      </c>
      <c r="B3860" s="2" t="str">
        <f>IF(OR(COUNTIF($H$2:$H3859,$H3860)&gt;=1,H3860=""),"N","Y")</f>
        <v>N</v>
      </c>
      <c r="C3860" s="2">
        <v>2012</v>
      </c>
      <c r="D3860" s="1">
        <v>41183</v>
      </c>
      <c r="E3860" s="2" t="s">
        <v>338</v>
      </c>
      <c r="F3860" s="778" t="s">
        <v>2991</v>
      </c>
      <c r="G3860" s="778" t="s">
        <v>2990</v>
      </c>
      <c r="H3860" s="778" t="s">
        <v>5731</v>
      </c>
      <c r="I3860" s="778"/>
      <c r="J3860" s="778" t="s">
        <v>512</v>
      </c>
      <c r="K3860" s="778" t="s">
        <v>5733</v>
      </c>
      <c r="L3860" s="778" t="s">
        <v>1477</v>
      </c>
      <c r="M3860" s="778" t="s">
        <v>45</v>
      </c>
      <c r="N3860" s="778">
        <v>85210</v>
      </c>
      <c r="R3860" s="2" t="s">
        <v>54</v>
      </c>
      <c r="V3860" s="2" t="s">
        <v>344</v>
      </c>
      <c r="W3860" s="2" t="s">
        <v>46</v>
      </c>
      <c r="X3860" s="778"/>
      <c r="Y3860" s="778"/>
      <c r="Z3860" s="778"/>
      <c r="AC3860" s="6">
        <v>0.69</v>
      </c>
      <c r="AD3860" s="6"/>
      <c r="AE3860" s="6"/>
    </row>
    <row r="3861" spans="1:31">
      <c r="A3861" s="2" t="str">
        <f>IF(OR(COUNTIF($H$3105:$H3860,$H3861)&gt;=1,$H3861=""),"N","Y")</f>
        <v>N</v>
      </c>
      <c r="B3861" s="2" t="str">
        <f>IF(OR(COUNTIF($H$2:$H3860,$H3861)&gt;=1,H3861=""),"N","Y")</f>
        <v>N</v>
      </c>
      <c r="C3861" s="2">
        <v>2012</v>
      </c>
      <c r="D3861" s="1">
        <v>41183</v>
      </c>
      <c r="E3861" s="2" t="s">
        <v>338</v>
      </c>
      <c r="F3861" s="778" t="s">
        <v>2991</v>
      </c>
      <c r="G3861" s="778" t="s">
        <v>2990</v>
      </c>
      <c r="H3861" s="778" t="s">
        <v>5731</v>
      </c>
      <c r="I3861" s="778"/>
      <c r="J3861" s="778" t="s">
        <v>512</v>
      </c>
      <c r="K3861" s="778" t="s">
        <v>5732</v>
      </c>
      <c r="L3861" s="778" t="s">
        <v>1477</v>
      </c>
      <c r="M3861" s="778" t="s">
        <v>45</v>
      </c>
      <c r="N3861" s="778">
        <v>85210</v>
      </c>
      <c r="R3861" s="2" t="s">
        <v>54</v>
      </c>
      <c r="V3861" s="2" t="s">
        <v>989</v>
      </c>
      <c r="W3861" s="2" t="s">
        <v>46</v>
      </c>
      <c r="X3861" s="778"/>
      <c r="Y3861" s="778"/>
      <c r="Z3861" s="778"/>
      <c r="AC3861" s="6">
        <v>0.69</v>
      </c>
      <c r="AD3861" s="6"/>
      <c r="AE3861" s="6"/>
    </row>
    <row r="3862" spans="1:31">
      <c r="A3862" s="2" t="str">
        <f>IF(OR(COUNTIF($H$3105:$H3861,$H3862)&gt;=1,$H3862=""),"N","Y")</f>
        <v>N</v>
      </c>
      <c r="B3862" s="2" t="str">
        <f>IF(OR(COUNTIF($H$2:$H3861,$H3862)&gt;=1,H3862=""),"N","Y")</f>
        <v>N</v>
      </c>
      <c r="C3862" s="2">
        <v>2012</v>
      </c>
      <c r="D3862" s="1">
        <v>41183</v>
      </c>
      <c r="E3862" s="2" t="s">
        <v>338</v>
      </c>
      <c r="F3862" s="778" t="s">
        <v>2991</v>
      </c>
      <c r="G3862" s="778" t="s">
        <v>2990</v>
      </c>
      <c r="H3862" s="778" t="s">
        <v>5731</v>
      </c>
      <c r="I3862" s="778"/>
      <c r="J3862" s="778" t="s">
        <v>512</v>
      </c>
      <c r="K3862" s="778" t="s">
        <v>5732</v>
      </c>
      <c r="L3862" s="778" t="s">
        <v>1477</v>
      </c>
      <c r="M3862" s="778" t="s">
        <v>45</v>
      </c>
      <c r="N3862" s="778">
        <v>85210</v>
      </c>
      <c r="R3862" s="2" t="s">
        <v>54</v>
      </c>
      <c r="V3862" s="2" t="s">
        <v>344</v>
      </c>
      <c r="W3862" s="2" t="s">
        <v>46</v>
      </c>
      <c r="X3862" s="778"/>
      <c r="Y3862" s="778"/>
      <c r="Z3862" s="778"/>
      <c r="AC3862" s="6">
        <v>0.69</v>
      </c>
      <c r="AD3862" s="6"/>
      <c r="AE3862" s="6"/>
    </row>
    <row r="3863" spans="1:31">
      <c r="A3863" s="2" t="str">
        <f>IF(OR(COUNTIF($H$3105:$H3862,$H3863)&gt;=1,$H3863=""),"N","Y")</f>
        <v>N</v>
      </c>
      <c r="B3863" s="2" t="str">
        <f>IF(OR(COUNTIF($H$2:$H3862,$H3863)&gt;=1,H3863=""),"N","Y")</f>
        <v>N</v>
      </c>
      <c r="C3863" s="2">
        <v>2012</v>
      </c>
      <c r="D3863" s="1">
        <v>41183</v>
      </c>
      <c r="E3863" s="2" t="s">
        <v>338</v>
      </c>
      <c r="F3863" s="778" t="s">
        <v>2991</v>
      </c>
      <c r="G3863" s="778" t="s">
        <v>2990</v>
      </c>
      <c r="H3863" s="778" t="s">
        <v>5731</v>
      </c>
      <c r="I3863" s="778"/>
      <c r="J3863" s="778" t="s">
        <v>512</v>
      </c>
      <c r="K3863" s="778" t="s">
        <v>5732</v>
      </c>
      <c r="L3863" s="778" t="s">
        <v>1477</v>
      </c>
      <c r="M3863" s="778" t="s">
        <v>45</v>
      </c>
      <c r="N3863" s="778">
        <v>85210</v>
      </c>
      <c r="R3863" s="2" t="s">
        <v>54</v>
      </c>
      <c r="V3863" s="2" t="s">
        <v>989</v>
      </c>
      <c r="W3863" s="2" t="s">
        <v>46</v>
      </c>
      <c r="X3863" s="778"/>
      <c r="Y3863" s="778"/>
      <c r="Z3863" s="778"/>
      <c r="AC3863" s="6">
        <v>0.69</v>
      </c>
      <c r="AD3863" s="6"/>
      <c r="AE3863" s="6"/>
    </row>
    <row r="3864" spans="1:31">
      <c r="A3864" s="2" t="str">
        <f>IF(OR(COUNTIF($H$3105:$H3863,$H3864)&gt;=1,$H3864=""),"N","Y")</f>
        <v>N</v>
      </c>
      <c r="B3864" s="2" t="str">
        <f>IF(OR(COUNTIF($H$2:$H3863,$H3864)&gt;=1,H3864=""),"N","Y")</f>
        <v>N</v>
      </c>
      <c r="C3864" s="2">
        <v>2012</v>
      </c>
      <c r="D3864" s="1">
        <v>41183</v>
      </c>
      <c r="E3864" s="2" t="s">
        <v>338</v>
      </c>
      <c r="F3864" s="778" t="s">
        <v>2991</v>
      </c>
      <c r="G3864" s="778" t="s">
        <v>2990</v>
      </c>
      <c r="H3864" s="778" t="s">
        <v>5731</v>
      </c>
      <c r="I3864" s="778"/>
      <c r="J3864" s="778" t="s">
        <v>512</v>
      </c>
      <c r="K3864" s="778" t="s">
        <v>5734</v>
      </c>
      <c r="L3864" s="778" t="s">
        <v>1477</v>
      </c>
      <c r="M3864" s="778" t="s">
        <v>45</v>
      </c>
      <c r="N3864" s="778">
        <v>85210</v>
      </c>
      <c r="R3864" s="2" t="s">
        <v>54</v>
      </c>
      <c r="V3864" s="2" t="s">
        <v>989</v>
      </c>
      <c r="W3864" s="2" t="s">
        <v>46</v>
      </c>
      <c r="X3864" s="778"/>
      <c r="Y3864" s="778"/>
      <c r="Z3864" s="778"/>
      <c r="AC3864" s="6">
        <v>0.69</v>
      </c>
      <c r="AD3864" s="6"/>
      <c r="AE3864" s="6"/>
    </row>
    <row r="3865" spans="1:31">
      <c r="A3865" s="2" t="str">
        <f>IF(OR(COUNTIF($H$3105:$H3864,$H3865)&gt;=1,$H3865=""),"N","Y")</f>
        <v>Y</v>
      </c>
      <c r="B3865" s="2" t="str">
        <f>IF(OR(COUNTIF($H$2:$H3864,$H3865)&gt;=1,H3865=""),"N","Y")</f>
        <v>Y</v>
      </c>
      <c r="C3865" s="2">
        <v>2012</v>
      </c>
      <c r="D3865" s="1">
        <v>41183</v>
      </c>
      <c r="E3865" s="2" t="s">
        <v>338</v>
      </c>
      <c r="F3865" s="778" t="s">
        <v>165</v>
      </c>
      <c r="G3865" s="778" t="s">
        <v>5810</v>
      </c>
      <c r="H3865" s="778" t="s">
        <v>5811</v>
      </c>
      <c r="I3865" s="778"/>
      <c r="J3865" s="778" t="s">
        <v>830</v>
      </c>
      <c r="K3865" s="778" t="s">
        <v>5812</v>
      </c>
      <c r="L3865" s="778" t="s">
        <v>2132</v>
      </c>
      <c r="M3865" s="778" t="s">
        <v>45</v>
      </c>
      <c r="N3865" s="778">
        <v>85254</v>
      </c>
      <c r="R3865" s="2" t="s">
        <v>54</v>
      </c>
      <c r="V3865" s="2" t="s">
        <v>989</v>
      </c>
      <c r="W3865" s="2" t="s">
        <v>46</v>
      </c>
      <c r="X3865" s="778"/>
      <c r="Y3865" s="778"/>
      <c r="Z3865" s="778"/>
      <c r="AC3865" s="6">
        <v>0.09</v>
      </c>
      <c r="AD3865" s="6"/>
      <c r="AE3865" s="6"/>
    </row>
    <row r="3866" spans="1:31">
      <c r="A3866" s="2" t="str">
        <f>IF(OR(COUNTIF($H$3105:$H3865,$H3866)&gt;=1,$H3866=""),"N","Y")</f>
        <v>Y</v>
      </c>
      <c r="B3866" s="2" t="str">
        <f>IF(OR(COUNTIF($H$2:$H3865,$H3866)&gt;=1,H3866=""),"N","Y")</f>
        <v>Y</v>
      </c>
      <c r="C3866" s="2">
        <v>2012</v>
      </c>
      <c r="D3866" s="1">
        <v>41183</v>
      </c>
      <c r="E3866" s="2" t="s">
        <v>338</v>
      </c>
      <c r="F3866" s="778" t="s">
        <v>1916</v>
      </c>
      <c r="G3866" s="778" t="s">
        <v>864</v>
      </c>
      <c r="H3866" s="778" t="s">
        <v>6191</v>
      </c>
      <c r="I3866" s="778"/>
      <c r="J3866" s="778" t="s">
        <v>6192</v>
      </c>
      <c r="K3866" s="778" t="s">
        <v>6193</v>
      </c>
      <c r="L3866" s="778" t="s">
        <v>1664</v>
      </c>
      <c r="M3866" s="778" t="s">
        <v>45</v>
      </c>
      <c r="N3866" s="778">
        <v>85749</v>
      </c>
      <c r="R3866" s="2" t="s">
        <v>54</v>
      </c>
      <c r="V3866" s="2" t="s">
        <v>457</v>
      </c>
      <c r="W3866" s="2" t="s">
        <v>534</v>
      </c>
      <c r="X3866" s="778"/>
      <c r="Y3866" s="778"/>
      <c r="Z3866" s="778"/>
      <c r="AC3866" s="6">
        <v>0.14000000000000001</v>
      </c>
      <c r="AD3866" s="6"/>
      <c r="AE3866" s="6"/>
    </row>
    <row r="3867" spans="1:31">
      <c r="A3867" s="2" t="str">
        <f>IF(OR(COUNTIF($H$3105:$H3866,$H3867)&gt;=1,$H3867=""),"N","Y")</f>
        <v>Y</v>
      </c>
      <c r="B3867" s="2" t="str">
        <f>IF(OR(COUNTIF($H$2:$H3866,$H3867)&gt;=1,H3867=""),"N","Y")</f>
        <v>Y</v>
      </c>
      <c r="C3867" s="2">
        <v>2012</v>
      </c>
      <c r="D3867" s="1">
        <v>41183</v>
      </c>
      <c r="E3867" s="2" t="s">
        <v>338</v>
      </c>
      <c r="F3867" s="778" t="s">
        <v>2850</v>
      </c>
      <c r="G3867" s="778" t="s">
        <v>864</v>
      </c>
      <c r="H3867" s="778" t="s">
        <v>6194</v>
      </c>
      <c r="I3867" s="778"/>
      <c r="J3867" s="778" t="s">
        <v>6195</v>
      </c>
      <c r="K3867" s="778" t="s">
        <v>6196</v>
      </c>
      <c r="L3867" s="778" t="s">
        <v>1664</v>
      </c>
      <c r="M3867" s="778" t="s">
        <v>45</v>
      </c>
      <c r="N3867" s="778">
        <v>85745</v>
      </c>
      <c r="R3867" s="2" t="s">
        <v>54</v>
      </c>
      <c r="V3867" s="2" t="s">
        <v>989</v>
      </c>
      <c r="W3867" s="2" t="s">
        <v>46</v>
      </c>
      <c r="X3867" s="778"/>
      <c r="Y3867" s="778"/>
      <c r="Z3867" s="778"/>
      <c r="AC3867" s="6" t="s">
        <v>11609</v>
      </c>
      <c r="AD3867" s="6"/>
      <c r="AE3867" s="6"/>
    </row>
    <row r="3868" spans="1:31">
      <c r="A3868" s="2" t="str">
        <f>IF(OR(COUNTIF($H$3105:$H3867,$H3868)&gt;=1,$H3868=""),"N","Y")</f>
        <v>Y</v>
      </c>
      <c r="B3868" s="2" t="str">
        <f>IF(OR(COUNTIF($H$2:$H3867,$H3868)&gt;=1,H3868=""),"N","Y")</f>
        <v>N</v>
      </c>
      <c r="C3868" s="2">
        <v>2012</v>
      </c>
      <c r="D3868" s="1">
        <v>41183</v>
      </c>
      <c r="E3868" s="2" t="s">
        <v>338</v>
      </c>
      <c r="F3868" s="778" t="s">
        <v>6004</v>
      </c>
      <c r="G3868" s="778" t="s">
        <v>6003</v>
      </c>
      <c r="H3868" s="778" t="s">
        <v>6005</v>
      </c>
      <c r="I3868" s="778"/>
      <c r="J3868" s="778" t="s">
        <v>2057</v>
      </c>
      <c r="K3868" s="778" t="s">
        <v>6322</v>
      </c>
      <c r="L3868" s="778" t="s">
        <v>2132</v>
      </c>
      <c r="M3868" s="778" t="s">
        <v>45</v>
      </c>
      <c r="N3868" s="778">
        <v>85259</v>
      </c>
      <c r="R3868" s="2" t="s">
        <v>54</v>
      </c>
      <c r="V3868" s="2" t="s">
        <v>1983</v>
      </c>
      <c r="W3868" s="2" t="s">
        <v>394</v>
      </c>
      <c r="X3868" s="778"/>
      <c r="Y3868" s="778"/>
      <c r="Z3868" s="778"/>
      <c r="AC3868" s="6">
        <v>0.09</v>
      </c>
      <c r="AD3868" s="6"/>
      <c r="AE3868" s="6"/>
    </row>
    <row r="3869" spans="1:31">
      <c r="A3869" s="2" t="str">
        <f>IF(OR(COUNTIF($H$3105:$H3868,$H3869)&gt;=1,$H3869=""),"N","Y")</f>
        <v>Y</v>
      </c>
      <c r="B3869" s="2" t="str">
        <f>IF(OR(COUNTIF($H$2:$H3868,$H3869)&gt;=1,H3869=""),"N","Y")</f>
        <v>N</v>
      </c>
      <c r="C3869" s="2">
        <v>2012</v>
      </c>
      <c r="D3869" s="1">
        <v>41183</v>
      </c>
      <c r="E3869" s="2" t="s">
        <v>338</v>
      </c>
      <c r="F3869" s="778" t="s">
        <v>2424</v>
      </c>
      <c r="G3869" s="778" t="s">
        <v>6495</v>
      </c>
      <c r="H3869" s="778" t="s">
        <v>801</v>
      </c>
      <c r="I3869" s="778"/>
      <c r="J3869" s="778" t="s">
        <v>6496</v>
      </c>
      <c r="K3869" s="778" t="s">
        <v>6497</v>
      </c>
      <c r="L3869" s="778" t="s">
        <v>1477</v>
      </c>
      <c r="M3869" s="778" t="s">
        <v>45</v>
      </c>
      <c r="N3869" s="778">
        <v>85207</v>
      </c>
      <c r="R3869" s="2" t="s">
        <v>54</v>
      </c>
      <c r="V3869" s="2" t="s">
        <v>989</v>
      </c>
      <c r="W3869" s="2" t="s">
        <v>46</v>
      </c>
      <c r="X3869" s="778"/>
      <c r="Y3869" s="778"/>
      <c r="Z3869" s="778"/>
      <c r="AC3869" s="6">
        <v>0.53</v>
      </c>
      <c r="AD3869" s="6"/>
      <c r="AE3869" s="6"/>
    </row>
    <row r="3870" spans="1:31">
      <c r="A3870" s="2" t="str">
        <f>IF(OR(COUNTIF($H$3105:$H3869,$H3870)&gt;=1,$H3870=""),"N","Y")</f>
        <v>N</v>
      </c>
      <c r="B3870" s="2" t="str">
        <f>IF(OR(COUNTIF($H$2:$H3869,$H3870)&gt;=1,H3870=""),"N","Y")</f>
        <v>N</v>
      </c>
      <c r="C3870" s="2">
        <v>2012</v>
      </c>
      <c r="D3870" s="1">
        <v>41183</v>
      </c>
      <c r="E3870" s="2" t="s">
        <v>338</v>
      </c>
      <c r="F3870" s="778" t="s">
        <v>6795</v>
      </c>
      <c r="G3870" s="778" t="s">
        <v>6796</v>
      </c>
      <c r="H3870" s="778" t="s">
        <v>6798</v>
      </c>
      <c r="I3870" s="778"/>
      <c r="J3870" s="778" t="s">
        <v>830</v>
      </c>
      <c r="K3870" s="778" t="s">
        <v>6799</v>
      </c>
      <c r="L3870" s="778" t="s">
        <v>229</v>
      </c>
      <c r="M3870" s="778" t="s">
        <v>45</v>
      </c>
      <c r="N3870" s="778">
        <v>85032</v>
      </c>
      <c r="R3870" s="2" t="s">
        <v>54</v>
      </c>
      <c r="V3870" s="2" t="s">
        <v>989</v>
      </c>
      <c r="W3870" s="2" t="s">
        <v>1927</v>
      </c>
      <c r="X3870" s="778"/>
      <c r="Y3870" s="778"/>
      <c r="Z3870" s="778"/>
      <c r="AC3870" s="6">
        <v>0.43</v>
      </c>
      <c r="AD3870" s="6"/>
      <c r="AE3870" s="6"/>
    </row>
    <row r="3871" spans="1:31">
      <c r="A3871" s="2" t="str">
        <f>IF(OR(COUNTIF($H$3105:$H3870,$H3871)&gt;=1,$H3871=""),"N","Y")</f>
        <v>Y</v>
      </c>
      <c r="B3871" s="2" t="str">
        <f>IF(OR(COUNTIF($H$2:$H3870,$H3871)&gt;=1,H3871=""),"N","Y")</f>
        <v>N</v>
      </c>
      <c r="C3871" s="2">
        <v>2012</v>
      </c>
      <c r="D3871" s="1">
        <v>41183</v>
      </c>
      <c r="E3871" s="2" t="s">
        <v>338</v>
      </c>
      <c r="F3871" s="778" t="s">
        <v>6959</v>
      </c>
      <c r="G3871" s="778" t="s">
        <v>6960</v>
      </c>
      <c r="H3871" s="778" t="s">
        <v>6961</v>
      </c>
      <c r="I3871" s="778"/>
      <c r="J3871" s="778" t="s">
        <v>1919</v>
      </c>
      <c r="K3871" s="778" t="s">
        <v>6962</v>
      </c>
      <c r="L3871" s="778" t="s">
        <v>6963</v>
      </c>
      <c r="M3871" s="778" t="s">
        <v>45</v>
      </c>
      <c r="N3871" s="778">
        <v>85603</v>
      </c>
      <c r="R3871" s="2" t="s">
        <v>54</v>
      </c>
      <c r="V3871" s="2" t="s">
        <v>989</v>
      </c>
      <c r="W3871" s="2" t="s">
        <v>478</v>
      </c>
      <c r="X3871" s="778"/>
      <c r="Y3871" s="778"/>
      <c r="Z3871" s="778"/>
      <c r="AC3871" s="6">
        <v>0.67</v>
      </c>
      <c r="AD3871" s="6"/>
      <c r="AE3871" s="6"/>
    </row>
    <row r="3872" spans="1:31">
      <c r="A3872" s="2" t="str">
        <f>IF(OR(COUNTIF($H$3105:$H3871,$H3872)&gt;=1,$H3872=""),"N","Y")</f>
        <v>N</v>
      </c>
      <c r="B3872" s="2" t="str">
        <f>IF(OR(COUNTIF($H$2:$H3871,$H3872)&gt;=1,H3872=""),"N","Y")</f>
        <v>N</v>
      </c>
      <c r="C3872" s="2">
        <v>2012</v>
      </c>
      <c r="D3872" s="1">
        <v>41183</v>
      </c>
      <c r="E3872" s="2" t="s">
        <v>338</v>
      </c>
      <c r="F3872" s="778" t="s">
        <v>1394</v>
      </c>
      <c r="G3872" s="778" t="s">
        <v>7147</v>
      </c>
      <c r="H3872" s="778" t="s">
        <v>3623</v>
      </c>
      <c r="I3872" s="778"/>
      <c r="J3872" s="778"/>
      <c r="K3872" s="778" t="s">
        <v>3624</v>
      </c>
      <c r="L3872" s="778" t="s">
        <v>3625</v>
      </c>
      <c r="M3872" s="778" t="s">
        <v>45</v>
      </c>
      <c r="N3872" s="778">
        <v>86040</v>
      </c>
      <c r="R3872" s="2" t="s">
        <v>54</v>
      </c>
      <c r="V3872" s="2" t="s">
        <v>989</v>
      </c>
      <c r="W3872" s="2" t="s">
        <v>46</v>
      </c>
      <c r="X3872" s="778"/>
      <c r="Y3872" s="778"/>
      <c r="Z3872" s="778"/>
      <c r="AC3872" s="6">
        <v>0.56999999999999995</v>
      </c>
      <c r="AD3872" s="6"/>
      <c r="AE3872" s="6"/>
    </row>
    <row r="3873" spans="1:31">
      <c r="A3873" s="2" t="str">
        <f>IF(OR(COUNTIF($H$3105:$H3872,$H3873)&gt;=1,$H3873=""),"N","Y")</f>
        <v>N</v>
      </c>
      <c r="B3873" s="2" t="str">
        <f>IF(OR(COUNTIF($H$2:$H3872,$H3873)&gt;=1,H3873=""),"N","Y")</f>
        <v>N</v>
      </c>
      <c r="C3873" s="2">
        <v>2012</v>
      </c>
      <c r="D3873" s="1">
        <v>41183</v>
      </c>
      <c r="E3873" s="2" t="s">
        <v>338</v>
      </c>
      <c r="F3873" s="778" t="s">
        <v>1227</v>
      </c>
      <c r="G3873" s="778" t="s">
        <v>7575</v>
      </c>
      <c r="H3873" s="778" t="s">
        <v>7579</v>
      </c>
      <c r="I3873" s="778"/>
      <c r="J3873" s="778" t="s">
        <v>2057</v>
      </c>
      <c r="K3873" s="778" t="s">
        <v>7580</v>
      </c>
      <c r="L3873" s="778" t="s">
        <v>2132</v>
      </c>
      <c r="M3873" s="778" t="s">
        <v>45</v>
      </c>
      <c r="N3873" s="778">
        <v>85250</v>
      </c>
      <c r="R3873" s="2" t="s">
        <v>54</v>
      </c>
      <c r="V3873" s="2" t="s">
        <v>1983</v>
      </c>
      <c r="W3873" s="2" t="s">
        <v>1927</v>
      </c>
      <c r="X3873" s="778"/>
      <c r="Y3873" s="778"/>
      <c r="Z3873" s="778"/>
      <c r="AC3873" s="6">
        <v>0.37</v>
      </c>
      <c r="AD3873" s="6"/>
      <c r="AE3873" s="6"/>
    </row>
    <row r="3874" spans="1:31">
      <c r="A3874" s="2" t="str">
        <f>IF(OR(COUNTIF($H$3105:$H3873,$H3874)&gt;=1,$H3874=""),"N","Y")</f>
        <v>Y</v>
      </c>
      <c r="B3874" s="2" t="str">
        <f>IF(OR(COUNTIF($H$2:$H3873,$H3874)&gt;=1,H3874=""),"N","Y")</f>
        <v>N</v>
      </c>
      <c r="C3874" s="2">
        <v>2012</v>
      </c>
      <c r="D3874" s="1">
        <v>41183</v>
      </c>
      <c r="E3874" s="2" t="s">
        <v>338</v>
      </c>
      <c r="F3874" s="778" t="s">
        <v>6860</v>
      </c>
      <c r="G3874" s="778" t="s">
        <v>6859</v>
      </c>
      <c r="H3874" s="778" t="s">
        <v>4003</v>
      </c>
      <c r="I3874" s="778"/>
      <c r="J3874" s="778" t="s">
        <v>2458</v>
      </c>
      <c r="K3874" s="778" t="s">
        <v>8227</v>
      </c>
      <c r="L3874" s="778" t="s">
        <v>343</v>
      </c>
      <c r="M3874" s="778" t="s">
        <v>45</v>
      </c>
      <c r="N3874" s="778">
        <v>85304</v>
      </c>
      <c r="R3874" s="2" t="s">
        <v>54</v>
      </c>
      <c r="V3874" s="2" t="s">
        <v>2416</v>
      </c>
      <c r="W3874" s="2" t="s">
        <v>531</v>
      </c>
      <c r="X3874" s="778"/>
      <c r="Y3874" s="778"/>
      <c r="Z3874" s="778"/>
      <c r="AC3874" s="6">
        <v>0.66</v>
      </c>
      <c r="AD3874" s="6"/>
      <c r="AE3874" s="6"/>
    </row>
    <row r="3875" spans="1:31">
      <c r="A3875" s="2" t="str">
        <f>IF(OR(COUNTIF($H$3105:$H3874,$H3875)&gt;=1,$H3875=""),"N","Y")</f>
        <v>N</v>
      </c>
      <c r="B3875" s="2" t="str">
        <f>IF(OR(COUNTIF($H$2:$H3874,$H3875)&gt;=1,H3875=""),"N","Y")</f>
        <v>N</v>
      </c>
      <c r="C3875" s="2">
        <v>2012</v>
      </c>
      <c r="D3875" s="1">
        <v>41183</v>
      </c>
      <c r="E3875" s="2" t="s">
        <v>338</v>
      </c>
      <c r="F3875" s="778" t="s">
        <v>6860</v>
      </c>
      <c r="G3875" s="778" t="s">
        <v>6859</v>
      </c>
      <c r="H3875" s="778" t="s">
        <v>4003</v>
      </c>
      <c r="I3875" s="778"/>
      <c r="J3875" s="778" t="s">
        <v>2458</v>
      </c>
      <c r="K3875" s="778" t="s">
        <v>8227</v>
      </c>
      <c r="L3875" s="778" t="s">
        <v>343</v>
      </c>
      <c r="M3875" s="778" t="s">
        <v>45</v>
      </c>
      <c r="N3875" s="778">
        <v>85304</v>
      </c>
      <c r="R3875" s="2" t="s">
        <v>54</v>
      </c>
      <c r="V3875" s="2" t="s">
        <v>2416</v>
      </c>
      <c r="W3875" s="2" t="s">
        <v>531</v>
      </c>
      <c r="X3875" s="778"/>
      <c r="Y3875" s="778"/>
      <c r="Z3875" s="778"/>
      <c r="AC3875" s="6">
        <v>0.66</v>
      </c>
      <c r="AD3875" s="6"/>
      <c r="AE3875" s="6"/>
    </row>
    <row r="3876" spans="1:31">
      <c r="A3876" s="2" t="str">
        <f>IF(OR(COUNTIF($H$3105:$H3875,$H3876)&gt;=1,$H3876=""),"N","Y")</f>
        <v>Y</v>
      </c>
      <c r="B3876" s="2" t="str">
        <f>IF(OR(COUNTIF($H$2:$H3875,$H3876)&gt;=1,H3876=""),"N","Y")</f>
        <v>Y</v>
      </c>
      <c r="C3876" s="2">
        <v>2012</v>
      </c>
      <c r="D3876" s="1">
        <v>41183</v>
      </c>
      <c r="E3876" s="2" t="s">
        <v>338</v>
      </c>
      <c r="F3876" s="778" t="s">
        <v>629</v>
      </c>
      <c r="G3876" s="778" t="s">
        <v>2203</v>
      </c>
      <c r="H3876" s="778" t="s">
        <v>9532</v>
      </c>
      <c r="I3876" s="778"/>
      <c r="J3876" s="778" t="s">
        <v>9533</v>
      </c>
      <c r="K3876" s="778" t="s">
        <v>9534</v>
      </c>
      <c r="L3876" s="778" t="s">
        <v>6138</v>
      </c>
      <c r="M3876" s="778" t="s">
        <v>45</v>
      </c>
      <c r="N3876" s="778">
        <v>85396</v>
      </c>
      <c r="R3876" s="2" t="s">
        <v>54</v>
      </c>
      <c r="V3876" s="2" t="s">
        <v>457</v>
      </c>
      <c r="W3876" s="2" t="s">
        <v>534</v>
      </c>
      <c r="X3876" s="778"/>
      <c r="Y3876" s="778"/>
      <c r="Z3876" s="778"/>
      <c r="AC3876" s="6">
        <v>0.49</v>
      </c>
      <c r="AD3876" s="6"/>
      <c r="AE3876" s="6"/>
    </row>
    <row r="3877" spans="1:31">
      <c r="A3877" s="2" t="str">
        <f>IF(OR(COUNTIF($H$3105:$H3876,$H3877)&gt;=1,$H3877=""),"N","Y")</f>
        <v>Y</v>
      </c>
      <c r="B3877" s="2" t="str">
        <f>IF(OR(COUNTIF($H$2:$H3876,$H3877)&gt;=1,H3877=""),"N","Y")</f>
        <v>Y</v>
      </c>
      <c r="C3877" s="2">
        <v>2012</v>
      </c>
      <c r="D3877" s="1">
        <v>41183</v>
      </c>
      <c r="E3877" s="2" t="s">
        <v>338</v>
      </c>
      <c r="F3877" s="778" t="s">
        <v>9535</v>
      </c>
      <c r="G3877" s="778" t="s">
        <v>2203</v>
      </c>
      <c r="H3877" s="778" t="s">
        <v>9536</v>
      </c>
      <c r="I3877" s="778"/>
      <c r="J3877" s="778" t="s">
        <v>9537</v>
      </c>
      <c r="K3877" s="778" t="s">
        <v>9538</v>
      </c>
      <c r="L3877" s="778" t="s">
        <v>123</v>
      </c>
      <c r="M3877" s="778" t="s">
        <v>45</v>
      </c>
      <c r="N3877" s="778">
        <v>85225</v>
      </c>
      <c r="R3877" s="2" t="s">
        <v>54</v>
      </c>
      <c r="V3877" s="2" t="s">
        <v>457</v>
      </c>
      <c r="W3877" s="2" t="s">
        <v>534</v>
      </c>
      <c r="X3877" s="778"/>
      <c r="Y3877" s="778"/>
      <c r="Z3877" s="778"/>
      <c r="AC3877" s="6" t="s">
        <v>11609</v>
      </c>
      <c r="AD3877" s="6"/>
      <c r="AE3877" s="6"/>
    </row>
    <row r="3878" spans="1:31">
      <c r="A3878" s="2" t="str">
        <f>IF(OR(COUNTIF($H$3105:$H3877,$H3878)&gt;=1,$H3878=""),"N","Y")</f>
        <v>N</v>
      </c>
      <c r="B3878" s="2" t="str">
        <f>IF(OR(COUNTIF($H$2:$H3877,$H3878)&gt;=1,H3878=""),"N","Y")</f>
        <v>N</v>
      </c>
      <c r="C3878" s="2">
        <v>2012</v>
      </c>
      <c r="D3878" s="1">
        <v>41183</v>
      </c>
      <c r="E3878" s="2" t="s">
        <v>338</v>
      </c>
      <c r="F3878" s="778" t="s">
        <v>981</v>
      </c>
      <c r="G3878" s="778" t="s">
        <v>6469</v>
      </c>
      <c r="H3878" s="778" t="s">
        <v>2834</v>
      </c>
      <c r="I3878" s="778"/>
      <c r="J3878" s="778" t="s">
        <v>5243</v>
      </c>
      <c r="K3878" s="778" t="s">
        <v>9985</v>
      </c>
      <c r="L3878" s="778" t="s">
        <v>988</v>
      </c>
      <c r="M3878" s="778" t="s">
        <v>45</v>
      </c>
      <c r="N3878" s="778">
        <v>85296</v>
      </c>
      <c r="R3878" s="2" t="s">
        <v>54</v>
      </c>
      <c r="V3878" s="2" t="s">
        <v>989</v>
      </c>
      <c r="W3878" s="2" t="s">
        <v>46</v>
      </c>
      <c r="X3878" s="778"/>
      <c r="Y3878" s="778"/>
      <c r="Z3878" s="778"/>
      <c r="AC3878" s="6">
        <v>0.14000000000000001</v>
      </c>
      <c r="AD3878" s="6"/>
      <c r="AE3878" s="6"/>
    </row>
    <row r="3879" spans="1:31">
      <c r="A3879" s="2" t="str">
        <f>IF(OR(COUNTIF($H$3105:$H3878,$H3879)&gt;=1,$H3879=""),"N","Y")</f>
        <v>N</v>
      </c>
      <c r="B3879" s="2" t="str">
        <f>IF(OR(COUNTIF($H$2:$H3878,$H3879)&gt;=1,H3879=""),"N","Y")</f>
        <v>N</v>
      </c>
      <c r="C3879" s="2">
        <v>2012</v>
      </c>
      <c r="D3879" s="1">
        <v>41183</v>
      </c>
      <c r="E3879" s="2" t="s">
        <v>338</v>
      </c>
      <c r="F3879" s="778" t="s">
        <v>3756</v>
      </c>
      <c r="G3879" s="778" t="s">
        <v>7436</v>
      </c>
      <c r="H3879" s="778" t="s">
        <v>7437</v>
      </c>
      <c r="I3879" s="778"/>
      <c r="J3879" s="778" t="s">
        <v>1579</v>
      </c>
      <c r="K3879" s="778" t="s">
        <v>10169</v>
      </c>
      <c r="L3879" s="778" t="s">
        <v>10170</v>
      </c>
      <c r="M3879" s="778" t="s">
        <v>45</v>
      </c>
      <c r="N3879" s="778">
        <v>85602</v>
      </c>
      <c r="R3879" s="2" t="s">
        <v>54</v>
      </c>
      <c r="V3879" s="2" t="s">
        <v>989</v>
      </c>
      <c r="W3879" s="2" t="s">
        <v>46</v>
      </c>
      <c r="X3879" s="778"/>
      <c r="Y3879" s="778"/>
      <c r="Z3879" s="778"/>
      <c r="AC3879" s="6">
        <v>0.44</v>
      </c>
      <c r="AD3879" s="6"/>
      <c r="AE3879" s="6"/>
    </row>
    <row r="3880" spans="1:31">
      <c r="A3880" s="2" t="str">
        <f>IF(OR(COUNTIF($H$3105:$H3879,$H3880)&gt;=1,$H3880=""),"N","Y")</f>
        <v>N</v>
      </c>
      <c r="B3880" s="2" t="str">
        <f>IF(OR(COUNTIF($H$2:$H3879,$H3880)&gt;=1,H3880=""),"N","Y")</f>
        <v>N</v>
      </c>
      <c r="C3880" s="2">
        <v>2012</v>
      </c>
      <c r="D3880" s="1">
        <v>41183</v>
      </c>
      <c r="E3880" s="2" t="s">
        <v>338</v>
      </c>
      <c r="F3880" s="778" t="s">
        <v>3756</v>
      </c>
      <c r="G3880" s="778" t="s">
        <v>7436</v>
      </c>
      <c r="H3880" s="778" t="s">
        <v>10171</v>
      </c>
      <c r="I3880" s="778"/>
      <c r="J3880" s="778" t="s">
        <v>1579</v>
      </c>
      <c r="K3880" s="778" t="s">
        <v>10172</v>
      </c>
      <c r="L3880" s="778" t="s">
        <v>10170</v>
      </c>
      <c r="M3880" s="778" t="s">
        <v>45</v>
      </c>
      <c r="N3880" s="778">
        <v>85602</v>
      </c>
      <c r="R3880" s="2" t="s">
        <v>54</v>
      </c>
      <c r="V3880" s="2" t="s">
        <v>2416</v>
      </c>
      <c r="W3880" s="2" t="s">
        <v>2666</v>
      </c>
      <c r="X3880" s="778"/>
      <c r="Y3880" s="778"/>
      <c r="Z3880" s="778"/>
      <c r="AC3880" s="6">
        <v>0.56000000000000005</v>
      </c>
      <c r="AD3880" s="6"/>
      <c r="AE3880" s="6"/>
    </row>
    <row r="3881" spans="1:31">
      <c r="A3881" s="2" t="str">
        <f>IF(OR(COUNTIF($H$3105:$H3880,$H3881)&gt;=1,$H3881=""),"N","Y")</f>
        <v>N</v>
      </c>
      <c r="B3881" s="2" t="str">
        <f>IF(OR(COUNTIF($H$2:$H3880,$H3881)&gt;=1,H3881=""),"N","Y")</f>
        <v>N</v>
      </c>
      <c r="C3881" s="2">
        <v>2012</v>
      </c>
      <c r="D3881" s="1">
        <v>41183</v>
      </c>
      <c r="E3881" s="2" t="s">
        <v>338</v>
      </c>
      <c r="F3881" s="778" t="s">
        <v>1952</v>
      </c>
      <c r="G3881" s="778" t="s">
        <v>11039</v>
      </c>
      <c r="H3881" s="778" t="s">
        <v>1998</v>
      </c>
      <c r="I3881" s="778"/>
      <c r="J3881" s="778" t="s">
        <v>5243</v>
      </c>
      <c r="K3881" s="778" t="s">
        <v>11040</v>
      </c>
      <c r="L3881" s="778" t="s">
        <v>988</v>
      </c>
      <c r="M3881" s="778" t="s">
        <v>45</v>
      </c>
      <c r="N3881" s="778">
        <v>85296</v>
      </c>
      <c r="R3881" s="2" t="s">
        <v>54</v>
      </c>
      <c r="V3881" s="2" t="s">
        <v>989</v>
      </c>
      <c r="W3881" s="2" t="s">
        <v>46</v>
      </c>
      <c r="X3881" s="778"/>
      <c r="Y3881" s="778"/>
      <c r="Z3881" s="778"/>
      <c r="AC3881" s="6">
        <v>0.24</v>
      </c>
      <c r="AD3881" s="6"/>
      <c r="AE3881" s="6"/>
    </row>
    <row r="3882" spans="1:31">
      <c r="A3882" s="2" t="str">
        <f>IF(OR(COUNTIF($H$3105:$H3881,$H3882)&gt;=1,$H3882=""),"N","Y")</f>
        <v>Y</v>
      </c>
      <c r="B3882" s="2" t="str">
        <f>IF(OR(COUNTIF($H$2:$H3881,$H3882)&gt;=1,H3882=""),"N","Y")</f>
        <v>N</v>
      </c>
      <c r="C3882" s="2">
        <v>2012</v>
      </c>
      <c r="D3882" s="1">
        <v>41183</v>
      </c>
      <c r="E3882" s="2" t="s">
        <v>338</v>
      </c>
      <c r="F3882" s="778" t="s">
        <v>1167</v>
      </c>
      <c r="G3882" s="778" t="s">
        <v>9626</v>
      </c>
      <c r="H3882" s="778" t="s">
        <v>9627</v>
      </c>
      <c r="I3882" s="778"/>
      <c r="J3882" s="778" t="s">
        <v>11113</v>
      </c>
      <c r="K3882" s="778" t="s">
        <v>11114</v>
      </c>
      <c r="L3882" s="778" t="s">
        <v>11115</v>
      </c>
      <c r="M3882" s="778" t="s">
        <v>45</v>
      </c>
      <c r="N3882" s="778">
        <v>86321</v>
      </c>
      <c r="R3882" s="2" t="s">
        <v>54</v>
      </c>
      <c r="V3882" s="2" t="s">
        <v>989</v>
      </c>
      <c r="W3882" s="2" t="s">
        <v>478</v>
      </c>
      <c r="X3882" s="778"/>
      <c r="Y3882" s="778"/>
      <c r="Z3882" s="778"/>
      <c r="AC3882" s="6" t="s">
        <v>11609</v>
      </c>
      <c r="AD3882" s="6"/>
      <c r="AE3882" s="6"/>
    </row>
    <row r="3883" spans="1:31">
      <c r="A3883" s="2" t="str">
        <f>IF(OR(COUNTIF($H$3105:$H3882,$H3883)&gt;=1,$H3883=""),"N","Y")</f>
        <v>N</v>
      </c>
      <c r="B3883" s="2" t="str">
        <f>IF(OR(COUNTIF($H$2:$H3882,$H3883)&gt;=1,H3883=""),"N","Y")</f>
        <v>N</v>
      </c>
      <c r="C3883" s="2">
        <v>2012</v>
      </c>
      <c r="D3883" s="1">
        <v>41183</v>
      </c>
      <c r="E3883" s="2" t="s">
        <v>338</v>
      </c>
      <c r="F3883" s="778" t="s">
        <v>9487</v>
      </c>
      <c r="G3883" s="778" t="s">
        <v>9486</v>
      </c>
      <c r="H3883" s="778" t="s">
        <v>3623</v>
      </c>
      <c r="I3883" s="778"/>
      <c r="J3883" s="778" t="s">
        <v>11322</v>
      </c>
      <c r="K3883" s="778" t="s">
        <v>3624</v>
      </c>
      <c r="L3883" s="778" t="s">
        <v>3625</v>
      </c>
      <c r="M3883" s="778" t="s">
        <v>45</v>
      </c>
      <c r="N3883" s="778">
        <v>86040</v>
      </c>
      <c r="R3883" s="2" t="s">
        <v>54</v>
      </c>
      <c r="V3883" s="2" t="s">
        <v>989</v>
      </c>
      <c r="W3883" s="2" t="s">
        <v>383</v>
      </c>
      <c r="X3883" s="778"/>
      <c r="Y3883" s="778"/>
      <c r="Z3883" s="778"/>
      <c r="AC3883" s="6">
        <v>0.56999999999999995</v>
      </c>
      <c r="AD3883" s="6"/>
      <c r="AE3883" s="6"/>
    </row>
    <row r="3884" spans="1:31">
      <c r="A3884" s="2" t="str">
        <f>IF(OR(COUNTIF($H$3105:$H3883,$H3884)&gt;=1,$H3884=""),"N","Y")</f>
        <v>Y</v>
      </c>
      <c r="B3884" s="2" t="str">
        <f>IF(OR(COUNTIF($H$2:$H3883,$H3884)&gt;=1,H3884=""),"N","Y")</f>
        <v>Y</v>
      </c>
      <c r="C3884" s="2">
        <v>2012</v>
      </c>
      <c r="D3884" s="1">
        <v>41183</v>
      </c>
      <c r="E3884" s="2" t="s">
        <v>338</v>
      </c>
      <c r="F3884" s="778" t="s">
        <v>2661</v>
      </c>
      <c r="G3884" s="778" t="s">
        <v>2660</v>
      </c>
      <c r="H3884" s="778" t="s">
        <v>11356</v>
      </c>
      <c r="I3884" s="778"/>
      <c r="J3884" s="778"/>
      <c r="K3884" s="778" t="s">
        <v>11357</v>
      </c>
      <c r="L3884" s="778" t="s">
        <v>1664</v>
      </c>
      <c r="M3884" s="778" t="s">
        <v>45</v>
      </c>
      <c r="N3884" s="778">
        <v>85742</v>
      </c>
      <c r="R3884" s="2" t="s">
        <v>54</v>
      </c>
      <c r="V3884" s="2" t="s">
        <v>457</v>
      </c>
      <c r="W3884" s="2" t="s">
        <v>2666</v>
      </c>
      <c r="X3884" s="778"/>
      <c r="Y3884" s="778"/>
      <c r="Z3884" s="778"/>
      <c r="AC3884" s="6" t="s">
        <v>11609</v>
      </c>
      <c r="AD3884" s="6"/>
      <c r="AE3884" s="6"/>
    </row>
    <row r="3885" spans="1:31">
      <c r="A3885" s="2" t="str">
        <f>IF(OR(COUNTIF($H$3105:$H3884,$H3885)&gt;=1,$H3885=""),"N","Y")</f>
        <v>N</v>
      </c>
      <c r="B3885" s="2" t="str">
        <f>IF(OR(COUNTIF($H$2:$H3884,$H3885)&gt;=1,H3885=""),"N","Y")</f>
        <v>N</v>
      </c>
      <c r="C3885" s="2">
        <v>2012</v>
      </c>
      <c r="D3885" s="3">
        <v>41205</v>
      </c>
      <c r="E3885" s="4" t="s">
        <v>574</v>
      </c>
      <c r="F3885" s="5" t="s">
        <v>169</v>
      </c>
      <c r="G3885" s="5" t="s">
        <v>8805</v>
      </c>
      <c r="H3885" s="5" t="s">
        <v>6803</v>
      </c>
      <c r="I3885" s="5"/>
      <c r="J3885" s="778"/>
      <c r="K3885" s="778"/>
      <c r="L3885" s="5" t="s">
        <v>58</v>
      </c>
      <c r="M3885" s="778" t="s">
        <v>45</v>
      </c>
      <c r="N3885" s="778">
        <v>0</v>
      </c>
      <c r="V3885" s="5" t="s">
        <v>31</v>
      </c>
      <c r="W3885" s="5" t="s">
        <v>46</v>
      </c>
      <c r="X3885" s="778"/>
      <c r="Y3885" s="778"/>
      <c r="Z3885" s="778"/>
      <c r="AC3885" s="6" t="s">
        <v>11609</v>
      </c>
      <c r="AD3885" s="6"/>
      <c r="AE3885" s="6"/>
    </row>
    <row r="3886" spans="1:31">
      <c r="A3886" s="2" t="str">
        <f>IF(OR(COUNTIF($H$3105:$H3885,$H3886)&gt;=1,$H3886=""),"N","Y")</f>
        <v>N</v>
      </c>
      <c r="B3886" s="2" t="str">
        <f>IF(OR(COUNTIF($H$2:$H3885,$H3886)&gt;=1,H3886=""),"N","Y")</f>
        <v>N</v>
      </c>
      <c r="C3886" s="2">
        <v>2012</v>
      </c>
      <c r="D3886" s="1">
        <v>41206</v>
      </c>
      <c r="E3886" s="16" t="s">
        <v>884</v>
      </c>
      <c r="F3886" s="778" t="s">
        <v>885</v>
      </c>
      <c r="G3886" s="778" t="s">
        <v>886</v>
      </c>
      <c r="H3886" s="778" t="s">
        <v>887</v>
      </c>
      <c r="I3886" s="778"/>
      <c r="J3886" s="778" t="s">
        <v>294</v>
      </c>
      <c r="K3886" s="778" t="s">
        <v>888</v>
      </c>
      <c r="L3886" s="778" t="s">
        <v>87</v>
      </c>
      <c r="M3886" s="778" t="s">
        <v>45</v>
      </c>
      <c r="N3886" s="778">
        <v>85706</v>
      </c>
      <c r="V3886" s="2" t="s">
        <v>88</v>
      </c>
      <c r="X3886" s="778"/>
      <c r="Y3886" s="778">
        <v>7</v>
      </c>
      <c r="Z3886" s="778">
        <v>36</v>
      </c>
      <c r="AC3886" s="6" t="s">
        <v>11609</v>
      </c>
      <c r="AD3886" s="6"/>
      <c r="AE3886" s="6"/>
    </row>
    <row r="3887" spans="1:31">
      <c r="A3887" s="2" t="str">
        <f>IF(OR(COUNTIF($H$3105:$H3886,$H3887)&gt;=1,$H3887=""),"N","Y")</f>
        <v>N</v>
      </c>
      <c r="B3887" s="2" t="str">
        <f>IF(OR(COUNTIF($H$2:$H3886,$H3887)&gt;=1,H3887=""),"N","Y")</f>
        <v>N</v>
      </c>
      <c r="C3887" s="2">
        <v>2012</v>
      </c>
      <c r="D3887" s="1">
        <v>41206</v>
      </c>
      <c r="E3887" s="16" t="s">
        <v>884</v>
      </c>
      <c r="F3887" s="778" t="s">
        <v>4061</v>
      </c>
      <c r="G3887" s="778" t="s">
        <v>4062</v>
      </c>
      <c r="H3887" s="778" t="s">
        <v>887</v>
      </c>
      <c r="I3887" s="778"/>
      <c r="J3887" s="778" t="s">
        <v>294</v>
      </c>
      <c r="K3887" s="778" t="s">
        <v>888</v>
      </c>
      <c r="L3887" s="778" t="s">
        <v>87</v>
      </c>
      <c r="M3887" s="778" t="s">
        <v>45</v>
      </c>
      <c r="N3887" s="778">
        <v>85706</v>
      </c>
      <c r="V3887" s="2" t="s">
        <v>88</v>
      </c>
      <c r="X3887" s="778"/>
      <c r="Y3887" s="778">
        <v>6</v>
      </c>
      <c r="Z3887" s="778">
        <v>25</v>
      </c>
      <c r="AC3887" s="6" t="s">
        <v>11609</v>
      </c>
      <c r="AD3887" s="6"/>
      <c r="AE3887" s="6"/>
    </row>
    <row r="3888" spans="1:31">
      <c r="A3888" s="2" t="str">
        <f>IF(OR(COUNTIF($H$3105:$H3887,$H3888)&gt;=1,$H3888=""),"N","Y")</f>
        <v>N</v>
      </c>
      <c r="B3888" s="2" t="str">
        <f>IF(OR(COUNTIF($H$2:$H3887,$H3888)&gt;=1,H3888=""),"N","Y")</f>
        <v>N</v>
      </c>
      <c r="C3888" s="2">
        <v>2012</v>
      </c>
      <c r="D3888" s="1">
        <v>41206</v>
      </c>
      <c r="E3888" s="16" t="s">
        <v>884</v>
      </c>
      <c r="F3888" s="778" t="s">
        <v>926</v>
      </c>
      <c r="G3888" s="778" t="s">
        <v>4479</v>
      </c>
      <c r="H3888" s="778" t="s">
        <v>887</v>
      </c>
      <c r="I3888" s="778"/>
      <c r="J3888" s="778" t="s">
        <v>294</v>
      </c>
      <c r="K3888" s="778" t="s">
        <v>888</v>
      </c>
      <c r="L3888" s="778" t="s">
        <v>87</v>
      </c>
      <c r="M3888" s="778" t="s">
        <v>45</v>
      </c>
      <c r="N3888" s="778">
        <v>85706</v>
      </c>
      <c r="V3888" s="2" t="s">
        <v>88</v>
      </c>
      <c r="X3888" s="778"/>
      <c r="Y3888" s="778"/>
      <c r="Z3888" s="778"/>
      <c r="AC3888" s="6" t="s">
        <v>11609</v>
      </c>
      <c r="AD3888" s="6"/>
      <c r="AE3888" s="6"/>
    </row>
    <row r="3889" spans="1:31">
      <c r="A3889" s="2" t="str">
        <f>IF(OR(COUNTIF($H$3105:$H3888,$H3889)&gt;=1,$H3889=""),"N","Y")</f>
        <v>N</v>
      </c>
      <c r="B3889" s="2" t="str">
        <f>IF(OR(COUNTIF($H$2:$H3888,$H3889)&gt;=1,H3889=""),"N","Y")</f>
        <v>N</v>
      </c>
      <c r="C3889" s="2">
        <v>2012</v>
      </c>
      <c r="D3889" s="1">
        <v>41206</v>
      </c>
      <c r="E3889" s="16" t="s">
        <v>884</v>
      </c>
      <c r="F3889" s="778" t="s">
        <v>4619</v>
      </c>
      <c r="G3889" s="778" t="s">
        <v>4620</v>
      </c>
      <c r="H3889" s="778" t="s">
        <v>887</v>
      </c>
      <c r="I3889" s="778"/>
      <c r="J3889" s="778" t="s">
        <v>294</v>
      </c>
      <c r="K3889" s="778" t="s">
        <v>888</v>
      </c>
      <c r="L3889" s="778" t="s">
        <v>87</v>
      </c>
      <c r="M3889" s="778" t="s">
        <v>45</v>
      </c>
      <c r="N3889" s="778">
        <v>85706</v>
      </c>
      <c r="V3889" s="2" t="s">
        <v>88</v>
      </c>
      <c r="X3889" s="778"/>
      <c r="Y3889" s="778">
        <v>8</v>
      </c>
      <c r="Z3889" s="778">
        <v>39</v>
      </c>
      <c r="AC3889" s="6" t="s">
        <v>11609</v>
      </c>
      <c r="AD3889" s="6"/>
      <c r="AE3889" s="6"/>
    </row>
    <row r="3890" spans="1:31">
      <c r="A3890" s="2" t="str">
        <f>IF(OR(COUNTIF($H$3105:$H3889,$H3890)&gt;=1,$H3890=""),"N","Y")</f>
        <v>N</v>
      </c>
      <c r="B3890" s="2" t="str">
        <f>IF(OR(COUNTIF($H$2:$H3889,$H3890)&gt;=1,H3890=""),"N","Y")</f>
        <v>N</v>
      </c>
      <c r="C3890" s="2">
        <v>2012</v>
      </c>
      <c r="D3890" s="1">
        <v>41206</v>
      </c>
      <c r="E3890" s="16" t="s">
        <v>884</v>
      </c>
      <c r="F3890" s="778" t="s">
        <v>1060</v>
      </c>
      <c r="G3890" s="778" t="s">
        <v>5793</v>
      </c>
      <c r="H3890" s="778" t="s">
        <v>887</v>
      </c>
      <c r="I3890" s="778"/>
      <c r="J3890" s="778" t="s">
        <v>294</v>
      </c>
      <c r="K3890" s="778" t="s">
        <v>888</v>
      </c>
      <c r="L3890" s="778" t="s">
        <v>87</v>
      </c>
      <c r="M3890" s="778" t="s">
        <v>45</v>
      </c>
      <c r="N3890" s="778">
        <v>85706</v>
      </c>
      <c r="V3890" s="2" t="s">
        <v>88</v>
      </c>
      <c r="X3890" s="778"/>
      <c r="Y3890" s="778"/>
      <c r="Z3890" s="778"/>
      <c r="AC3890" s="6" t="s">
        <v>11609</v>
      </c>
      <c r="AD3890" s="6"/>
      <c r="AE3890" s="6"/>
    </row>
    <row r="3891" spans="1:31">
      <c r="A3891" s="2" t="str">
        <f>IF(OR(COUNTIF($H$3105:$H3890,$H3891)&gt;=1,$H3891=""),"N","Y")</f>
        <v>N</v>
      </c>
      <c r="B3891" s="2" t="str">
        <f>IF(OR(COUNTIF($H$2:$H3890,$H3891)&gt;=1,H3891=""),"N","Y")</f>
        <v>N</v>
      </c>
      <c r="C3891" s="2">
        <v>2012</v>
      </c>
      <c r="D3891" s="1">
        <v>41206</v>
      </c>
      <c r="E3891" s="16" t="s">
        <v>884</v>
      </c>
      <c r="F3891" s="778" t="s">
        <v>827</v>
      </c>
      <c r="G3891" s="778" t="s">
        <v>82</v>
      </c>
      <c r="H3891" s="778" t="s">
        <v>887</v>
      </c>
      <c r="I3891" s="778"/>
      <c r="J3891" s="778" t="s">
        <v>294</v>
      </c>
      <c r="K3891" s="778" t="s">
        <v>888</v>
      </c>
      <c r="L3891" s="778" t="s">
        <v>87</v>
      </c>
      <c r="M3891" s="778" t="s">
        <v>45</v>
      </c>
      <c r="N3891" s="778">
        <v>85706</v>
      </c>
      <c r="V3891" s="2" t="s">
        <v>88</v>
      </c>
      <c r="X3891" s="778"/>
      <c r="Y3891" s="778">
        <v>6</v>
      </c>
      <c r="Z3891" s="778">
        <v>38</v>
      </c>
      <c r="AC3891" s="6" t="s">
        <v>11609</v>
      </c>
      <c r="AD3891" s="6"/>
      <c r="AE3891" s="6"/>
    </row>
    <row r="3892" spans="1:31">
      <c r="A3892" s="2" t="str">
        <f>IF(OR(COUNTIF($H$3105:$H3891,$H3892)&gt;=1,$H3892=""),"N","Y")</f>
        <v>N</v>
      </c>
      <c r="B3892" s="2" t="str">
        <f>IF(OR(COUNTIF($H$2:$H3891,$H3892)&gt;=1,H3892=""),"N","Y")</f>
        <v>N</v>
      </c>
      <c r="C3892" s="2">
        <v>2012</v>
      </c>
      <c r="D3892" s="1">
        <v>41206</v>
      </c>
      <c r="E3892" s="16" t="s">
        <v>884</v>
      </c>
      <c r="F3892" s="778" t="s">
        <v>2322</v>
      </c>
      <c r="G3892" s="778" t="s">
        <v>6529</v>
      </c>
      <c r="H3892" s="778" t="s">
        <v>887</v>
      </c>
      <c r="I3892" s="778"/>
      <c r="J3892" s="778" t="s">
        <v>294</v>
      </c>
      <c r="K3892" s="778" t="s">
        <v>888</v>
      </c>
      <c r="L3892" s="778" t="s">
        <v>87</v>
      </c>
      <c r="M3892" s="778" t="s">
        <v>45</v>
      </c>
      <c r="N3892" s="778">
        <v>85706</v>
      </c>
      <c r="V3892" s="2" t="s">
        <v>88</v>
      </c>
      <c r="X3892" s="778"/>
      <c r="Y3892" s="778">
        <v>8</v>
      </c>
      <c r="Z3892" s="778">
        <v>35</v>
      </c>
      <c r="AC3892" s="6" t="s">
        <v>11609</v>
      </c>
      <c r="AD3892" s="6"/>
      <c r="AE3892" s="6"/>
    </row>
    <row r="3893" spans="1:31">
      <c r="A3893" s="2" t="str">
        <f>IF(OR(COUNTIF($H$3105:$H3892,$H3893)&gt;=1,$H3893=""),"N","Y")</f>
        <v>N</v>
      </c>
      <c r="B3893" s="2" t="str">
        <f>IF(OR(COUNTIF($H$2:$H3892,$H3893)&gt;=1,H3893=""),"N","Y")</f>
        <v>N</v>
      </c>
      <c r="C3893" s="2">
        <v>2012</v>
      </c>
      <c r="D3893" s="1">
        <v>41206</v>
      </c>
      <c r="E3893" s="16" t="s">
        <v>884</v>
      </c>
      <c r="F3893" s="778" t="s">
        <v>6880</v>
      </c>
      <c r="G3893" s="778" t="s">
        <v>6881</v>
      </c>
      <c r="H3893" s="778" t="s">
        <v>887</v>
      </c>
      <c r="I3893" s="778"/>
      <c r="J3893" s="778" t="s">
        <v>294</v>
      </c>
      <c r="K3893" s="778" t="s">
        <v>888</v>
      </c>
      <c r="L3893" s="778" t="s">
        <v>87</v>
      </c>
      <c r="M3893" s="778" t="s">
        <v>45</v>
      </c>
      <c r="N3893" s="778">
        <v>85706</v>
      </c>
      <c r="V3893" s="2" t="s">
        <v>88</v>
      </c>
      <c r="X3893" s="778"/>
      <c r="Y3893" s="778">
        <v>8</v>
      </c>
      <c r="Z3893" s="778">
        <v>38</v>
      </c>
      <c r="AC3893" s="6" t="s">
        <v>11609</v>
      </c>
      <c r="AD3893" s="6"/>
      <c r="AE3893" s="6"/>
    </row>
    <row r="3894" spans="1:31">
      <c r="A3894" s="2" t="str">
        <f>IF(OR(COUNTIF($H$3105:$H3893,$H3894)&gt;=1,$H3894=""),"N","Y")</f>
        <v>N</v>
      </c>
      <c r="B3894" s="2" t="str">
        <f>IF(OR(COUNTIF($H$2:$H3893,$H3894)&gt;=1,H3894=""),"N","Y")</f>
        <v>N</v>
      </c>
      <c r="C3894" s="2">
        <v>2012</v>
      </c>
      <c r="D3894" s="1">
        <v>41206</v>
      </c>
      <c r="E3894" s="16" t="s">
        <v>884</v>
      </c>
      <c r="F3894" s="778" t="s">
        <v>3297</v>
      </c>
      <c r="G3894" s="778" t="s">
        <v>7256</v>
      </c>
      <c r="H3894" s="778" t="s">
        <v>887</v>
      </c>
      <c r="I3894" s="778"/>
      <c r="J3894" s="778" t="s">
        <v>294</v>
      </c>
      <c r="K3894" s="778" t="s">
        <v>888</v>
      </c>
      <c r="L3894" s="778" t="s">
        <v>87</v>
      </c>
      <c r="M3894" s="778" t="s">
        <v>45</v>
      </c>
      <c r="N3894" s="778">
        <v>85706</v>
      </c>
      <c r="V3894" s="2" t="s">
        <v>88</v>
      </c>
      <c r="X3894" s="778"/>
      <c r="Y3894" s="778">
        <v>7</v>
      </c>
      <c r="Z3894" s="778">
        <v>30</v>
      </c>
      <c r="AC3894" s="6" t="s">
        <v>11609</v>
      </c>
      <c r="AD3894" s="6"/>
      <c r="AE3894" s="6"/>
    </row>
    <row r="3895" spans="1:31">
      <c r="A3895" s="2" t="str">
        <f>IF(OR(COUNTIF($H$3105:$H3894,$H3895)&gt;=1,$H3895=""),"N","Y")</f>
        <v>N</v>
      </c>
      <c r="B3895" s="2" t="str">
        <f>IF(OR(COUNTIF($H$2:$H3894,$H3895)&gt;=1,H3895=""),"N","Y")</f>
        <v>N</v>
      </c>
      <c r="C3895" s="2">
        <v>2012</v>
      </c>
      <c r="D3895" s="1">
        <v>41206</v>
      </c>
      <c r="E3895" s="16" t="s">
        <v>884</v>
      </c>
      <c r="F3895" s="778" t="s">
        <v>7269</v>
      </c>
      <c r="G3895" s="778" t="s">
        <v>7355</v>
      </c>
      <c r="H3895" s="778" t="s">
        <v>887</v>
      </c>
      <c r="I3895" s="778"/>
      <c r="J3895" s="778" t="s">
        <v>294</v>
      </c>
      <c r="K3895" s="778" t="s">
        <v>888</v>
      </c>
      <c r="L3895" s="778" t="s">
        <v>87</v>
      </c>
      <c r="M3895" s="778" t="s">
        <v>45</v>
      </c>
      <c r="N3895" s="778">
        <v>85706</v>
      </c>
      <c r="V3895" s="2" t="s">
        <v>88</v>
      </c>
      <c r="X3895" s="778"/>
      <c r="Y3895" s="778">
        <v>6</v>
      </c>
      <c r="Z3895" s="778">
        <v>38</v>
      </c>
      <c r="AC3895" s="6" t="s">
        <v>11609</v>
      </c>
      <c r="AD3895" s="6"/>
      <c r="AE3895" s="6"/>
    </row>
    <row r="3896" spans="1:31">
      <c r="A3896" s="2" t="str">
        <f>IF(OR(COUNTIF($H$3105:$H3895,$H3896)&gt;=1,$H3896=""),"N","Y")</f>
        <v>N</v>
      </c>
      <c r="B3896" s="2" t="str">
        <f>IF(OR(COUNTIF($H$2:$H3895,$H3896)&gt;=1,H3896=""),"N","Y")</f>
        <v>N</v>
      </c>
      <c r="C3896" s="2">
        <v>2012</v>
      </c>
      <c r="D3896" s="1">
        <v>41206</v>
      </c>
      <c r="E3896" s="16" t="s">
        <v>884</v>
      </c>
      <c r="F3896" s="778" t="s">
        <v>8563</v>
      </c>
      <c r="G3896" s="778" t="s">
        <v>8564</v>
      </c>
      <c r="H3896" s="778" t="s">
        <v>887</v>
      </c>
      <c r="I3896" s="778"/>
      <c r="J3896" s="778" t="s">
        <v>294</v>
      </c>
      <c r="K3896" s="778" t="s">
        <v>888</v>
      </c>
      <c r="L3896" s="778" t="s">
        <v>87</v>
      </c>
      <c r="M3896" s="778" t="s">
        <v>45</v>
      </c>
      <c r="N3896" s="778">
        <v>85706</v>
      </c>
      <c r="V3896" s="2" t="s">
        <v>88</v>
      </c>
      <c r="X3896" s="778"/>
      <c r="Y3896" s="778">
        <v>8</v>
      </c>
      <c r="Z3896" s="778">
        <v>35</v>
      </c>
      <c r="AC3896" s="6" t="s">
        <v>11609</v>
      </c>
      <c r="AD3896" s="6"/>
      <c r="AE3896" s="6"/>
    </row>
    <row r="3897" spans="1:31">
      <c r="A3897" s="2" t="str">
        <f>IF(OR(COUNTIF($H$3105:$H3896,$H3897)&gt;=1,$H3897=""),"N","Y")</f>
        <v>N</v>
      </c>
      <c r="B3897" s="2" t="str">
        <f>IF(OR(COUNTIF($H$2:$H3896,$H3897)&gt;=1,H3897=""),"N","Y")</f>
        <v>N</v>
      </c>
      <c r="C3897" s="2">
        <v>2012</v>
      </c>
      <c r="D3897" s="1">
        <v>41206</v>
      </c>
      <c r="E3897" s="16" t="s">
        <v>884</v>
      </c>
      <c r="F3897" s="778" t="s">
        <v>8613</v>
      </c>
      <c r="G3897" s="778" t="s">
        <v>8614</v>
      </c>
      <c r="H3897" s="778" t="s">
        <v>887</v>
      </c>
      <c r="I3897" s="778"/>
      <c r="J3897" s="778" t="s">
        <v>294</v>
      </c>
      <c r="K3897" s="778" t="s">
        <v>888</v>
      </c>
      <c r="L3897" s="778" t="s">
        <v>87</v>
      </c>
      <c r="M3897" s="778" t="s">
        <v>45</v>
      </c>
      <c r="N3897" s="778">
        <v>85706</v>
      </c>
      <c r="V3897" s="2" t="s">
        <v>88</v>
      </c>
      <c r="X3897" s="778"/>
      <c r="Y3897" s="778">
        <v>8</v>
      </c>
      <c r="Z3897" s="778">
        <v>35</v>
      </c>
      <c r="AC3897" s="6" t="s">
        <v>11609</v>
      </c>
      <c r="AD3897" s="6"/>
      <c r="AE3897" s="6"/>
    </row>
    <row r="3898" spans="1:31">
      <c r="A3898" s="2" t="str">
        <f>IF(OR(COUNTIF($H$3105:$H3897,$H3898)&gt;=1,$H3898=""),"N","Y")</f>
        <v>N</v>
      </c>
      <c r="B3898" s="2" t="str">
        <f>IF(OR(COUNTIF($H$2:$H3897,$H3898)&gt;=1,H3898=""),"N","Y")</f>
        <v>N</v>
      </c>
      <c r="C3898" s="2">
        <v>2012</v>
      </c>
      <c r="D3898" s="1">
        <v>41206</v>
      </c>
      <c r="E3898" s="16" t="s">
        <v>884</v>
      </c>
      <c r="F3898" s="778" t="s">
        <v>9465</v>
      </c>
      <c r="G3898" s="778" t="s">
        <v>9466</v>
      </c>
      <c r="H3898" s="778" t="s">
        <v>887</v>
      </c>
      <c r="I3898" s="778"/>
      <c r="J3898" s="778" t="s">
        <v>294</v>
      </c>
      <c r="K3898" s="778" t="s">
        <v>888</v>
      </c>
      <c r="L3898" s="778" t="s">
        <v>87</v>
      </c>
      <c r="M3898" s="778" t="s">
        <v>45</v>
      </c>
      <c r="N3898" s="778">
        <v>85706</v>
      </c>
      <c r="V3898" s="2" t="s">
        <v>88</v>
      </c>
      <c r="X3898" s="778"/>
      <c r="Y3898" s="778">
        <v>7</v>
      </c>
      <c r="Z3898" s="778">
        <v>31</v>
      </c>
      <c r="AC3898" s="6" t="s">
        <v>11609</v>
      </c>
      <c r="AD3898" s="6"/>
      <c r="AE3898" s="6"/>
    </row>
    <row r="3899" spans="1:31">
      <c r="A3899" s="2" t="str">
        <f>IF(OR(COUNTIF($H$3105:$H3898,$H3899)&gt;=1,$H3899=""),"N","Y")</f>
        <v>N</v>
      </c>
      <c r="B3899" s="2" t="str">
        <f>IF(OR(COUNTIF($H$2:$H3898,$H3899)&gt;=1,H3899=""),"N","Y")</f>
        <v>N</v>
      </c>
      <c r="C3899" s="2">
        <v>2012</v>
      </c>
      <c r="D3899" s="1">
        <v>41206</v>
      </c>
      <c r="E3899" s="16" t="s">
        <v>884</v>
      </c>
      <c r="F3899" s="778" t="s">
        <v>9593</v>
      </c>
      <c r="G3899" s="778" t="s">
        <v>9594</v>
      </c>
      <c r="H3899" s="778" t="s">
        <v>887</v>
      </c>
      <c r="I3899" s="778"/>
      <c r="J3899" s="778" t="s">
        <v>294</v>
      </c>
      <c r="K3899" s="778" t="s">
        <v>888</v>
      </c>
      <c r="L3899" s="778" t="s">
        <v>87</v>
      </c>
      <c r="M3899" s="778" t="s">
        <v>45</v>
      </c>
      <c r="N3899" s="778">
        <v>85706</v>
      </c>
      <c r="V3899" s="2" t="s">
        <v>88</v>
      </c>
      <c r="X3899" s="778"/>
      <c r="Y3899" s="778"/>
      <c r="Z3899" s="778"/>
      <c r="AC3899" s="6" t="s">
        <v>11609</v>
      </c>
      <c r="AD3899" s="6"/>
      <c r="AE3899" s="6"/>
    </row>
    <row r="3900" spans="1:31">
      <c r="A3900" s="2" t="str">
        <f>IF(OR(COUNTIF($H$3105:$H3899,$H3900)&gt;=1,$H3900=""),"N","Y")</f>
        <v>N</v>
      </c>
      <c r="B3900" s="2" t="str">
        <f>IF(OR(COUNTIF($H$2:$H3899,$H3900)&gt;=1,H3900=""),"N","Y")</f>
        <v>N</v>
      </c>
      <c r="C3900" s="2">
        <v>2012</v>
      </c>
      <c r="D3900" s="1">
        <v>41206</v>
      </c>
      <c r="E3900" s="16" t="s">
        <v>884</v>
      </c>
      <c r="F3900" s="778" t="s">
        <v>10911</v>
      </c>
      <c r="G3900" s="778" t="s">
        <v>10912</v>
      </c>
      <c r="H3900" s="778" t="s">
        <v>887</v>
      </c>
      <c r="I3900" s="778"/>
      <c r="J3900" s="778" t="s">
        <v>294</v>
      </c>
      <c r="K3900" s="778" t="s">
        <v>888</v>
      </c>
      <c r="L3900" s="778" t="s">
        <v>87</v>
      </c>
      <c r="M3900" s="778" t="s">
        <v>45</v>
      </c>
      <c r="N3900" s="778">
        <v>85706</v>
      </c>
      <c r="V3900" s="2" t="s">
        <v>88</v>
      </c>
      <c r="X3900" s="778"/>
      <c r="Y3900" s="778">
        <v>6</v>
      </c>
      <c r="Z3900" s="778">
        <v>35</v>
      </c>
      <c r="AC3900" s="6" t="s">
        <v>11609</v>
      </c>
      <c r="AD3900" s="6"/>
      <c r="AE3900" s="6"/>
    </row>
    <row r="3901" spans="1:31">
      <c r="A3901" s="2" t="str">
        <f>IF(OR(COUNTIF($H$3105:$H3900,$H3901)&gt;=1,$H3901=""),"N","Y")</f>
        <v>N</v>
      </c>
      <c r="B3901" s="2" t="str">
        <f>IF(OR(COUNTIF($H$2:$H3900,$H3901)&gt;=1,H3901=""),"N","Y")</f>
        <v>N</v>
      </c>
      <c r="C3901" s="2">
        <v>2012</v>
      </c>
      <c r="D3901" s="1">
        <v>41206</v>
      </c>
      <c r="E3901" s="16" t="s">
        <v>884</v>
      </c>
      <c r="F3901" s="778" t="s">
        <v>11504</v>
      </c>
      <c r="G3901" s="778" t="s">
        <v>11505</v>
      </c>
      <c r="H3901" s="778" t="s">
        <v>887</v>
      </c>
      <c r="I3901" s="778"/>
      <c r="J3901" s="778" t="s">
        <v>294</v>
      </c>
      <c r="K3901" s="778" t="s">
        <v>888</v>
      </c>
      <c r="L3901" s="778" t="s">
        <v>87</v>
      </c>
      <c r="M3901" s="778" t="s">
        <v>45</v>
      </c>
      <c r="N3901" s="778">
        <v>85706</v>
      </c>
      <c r="V3901" s="2" t="s">
        <v>88</v>
      </c>
      <c r="X3901" s="778"/>
      <c r="Y3901" s="778">
        <v>7</v>
      </c>
      <c r="Z3901" s="778">
        <v>39</v>
      </c>
      <c r="AC3901" s="6" t="s">
        <v>11609</v>
      </c>
      <c r="AD3901" s="6"/>
      <c r="AE3901" s="6"/>
    </row>
    <row r="3902" spans="1:31">
      <c r="A3902" s="2" t="str">
        <f>IF(OR(COUNTIF($H$3105:$H3901,$H3902)&gt;=1,$H3902=""),"N","Y")</f>
        <v>Y</v>
      </c>
      <c r="B3902" s="2" t="str">
        <f>IF(OR(COUNTIF($H$2:$H3901,$H3902)&gt;=1,H3902=""),"N","Y")</f>
        <v>Y</v>
      </c>
      <c r="C3902" s="2">
        <v>2012</v>
      </c>
      <c r="D3902" s="1">
        <v>41250</v>
      </c>
      <c r="E3902" s="16" t="s">
        <v>580</v>
      </c>
      <c r="F3902" s="778" t="s">
        <v>578</v>
      </c>
      <c r="G3902" s="778" t="s">
        <v>560</v>
      </c>
      <c r="H3902" s="778" t="s">
        <v>581</v>
      </c>
      <c r="I3902" s="778"/>
      <c r="J3902" s="778"/>
      <c r="K3902" s="778"/>
      <c r="L3902" s="778"/>
      <c r="M3902" s="778" t="s">
        <v>45</v>
      </c>
      <c r="N3902" s="778">
        <v>0</v>
      </c>
      <c r="V3902" s="2" t="s">
        <v>31</v>
      </c>
      <c r="W3902" s="778"/>
      <c r="X3902" s="778"/>
      <c r="Y3902" s="778"/>
      <c r="Z3902" s="778"/>
      <c r="AC3902" s="6" t="s">
        <v>11609</v>
      </c>
      <c r="AD3902" s="6"/>
      <c r="AE3902" s="6"/>
    </row>
    <row r="3903" spans="1:31">
      <c r="A3903" s="2" t="str">
        <f>IF(OR(COUNTIF($H$3105:$H3902,$H3903)&gt;=1,$H3903=""),"N","Y")</f>
        <v>N</v>
      </c>
      <c r="B3903" s="2" t="str">
        <f>IF(OR(COUNTIF($H$2:$H3902,$H3903)&gt;=1,H3903=""),"N","Y")</f>
        <v>N</v>
      </c>
      <c r="C3903" s="2">
        <v>2012</v>
      </c>
      <c r="D3903" s="1">
        <v>41250</v>
      </c>
      <c r="E3903" s="16" t="s">
        <v>580</v>
      </c>
      <c r="F3903" s="778" t="s">
        <v>2639</v>
      </c>
      <c r="G3903" s="778" t="s">
        <v>2640</v>
      </c>
      <c r="H3903" s="778"/>
      <c r="I3903" s="778"/>
      <c r="J3903" s="778"/>
      <c r="K3903" s="778"/>
      <c r="L3903" s="778"/>
      <c r="M3903" s="778" t="s">
        <v>45</v>
      </c>
      <c r="N3903" s="778">
        <v>0</v>
      </c>
      <c r="V3903" s="2" t="s">
        <v>31</v>
      </c>
      <c r="W3903" s="778"/>
      <c r="X3903" s="778"/>
      <c r="Y3903" s="778"/>
      <c r="Z3903" s="778"/>
      <c r="AC3903" s="6" t="s">
        <v>11609</v>
      </c>
      <c r="AD3903" s="6"/>
      <c r="AE3903" s="6"/>
    </row>
    <row r="3904" spans="1:31">
      <c r="A3904" s="2" t="str">
        <f>IF(OR(COUNTIF($H$3105:$H3903,$H3904)&gt;=1,$H3904=""),"N","Y")</f>
        <v>N</v>
      </c>
      <c r="B3904" s="2" t="str">
        <f>IF(OR(COUNTIF($H$2:$H3903,$H3904)&gt;=1,H3904=""),"N","Y")</f>
        <v>N</v>
      </c>
      <c r="C3904" s="2">
        <v>2012</v>
      </c>
      <c r="D3904" s="1">
        <v>41250</v>
      </c>
      <c r="E3904" s="16" t="s">
        <v>580</v>
      </c>
      <c r="F3904" s="778" t="s">
        <v>3231</v>
      </c>
      <c r="G3904" s="778" t="s">
        <v>3243</v>
      </c>
      <c r="H3904" s="778" t="s">
        <v>581</v>
      </c>
      <c r="I3904" s="778"/>
      <c r="J3904" s="778"/>
      <c r="K3904" s="778" t="s">
        <v>3244</v>
      </c>
      <c r="L3904" s="778"/>
      <c r="M3904" s="778" t="s">
        <v>45</v>
      </c>
      <c r="N3904" s="778">
        <v>0</v>
      </c>
      <c r="V3904" s="2" t="s">
        <v>31</v>
      </c>
      <c r="W3904" s="778"/>
      <c r="X3904" s="778"/>
      <c r="Y3904" s="778">
        <v>5</v>
      </c>
      <c r="Z3904" s="778">
        <v>30</v>
      </c>
      <c r="AC3904" s="6" t="s">
        <v>11609</v>
      </c>
      <c r="AD3904" s="6"/>
      <c r="AE3904" s="6"/>
    </row>
    <row r="3905" spans="1:31">
      <c r="A3905" s="2" t="str">
        <f>IF(OR(COUNTIF($H$3105:$H3904,$H3905)&gt;=1,$H3905=""),"N","Y")</f>
        <v>Y</v>
      </c>
      <c r="B3905" s="2" t="str">
        <f>IF(OR(COUNTIF($H$2:$H3904,$H3905)&gt;=1,H3905=""),"N","Y")</f>
        <v>Y</v>
      </c>
      <c r="C3905" s="2">
        <v>2012</v>
      </c>
      <c r="D3905" s="1">
        <v>41250</v>
      </c>
      <c r="E3905" s="16" t="s">
        <v>81</v>
      </c>
      <c r="F3905" s="778" t="s">
        <v>1353</v>
      </c>
      <c r="G3905" s="778" t="s">
        <v>3405</v>
      </c>
      <c r="H3905" s="778" t="s">
        <v>3414</v>
      </c>
      <c r="I3905" s="778"/>
      <c r="J3905" s="778" t="s">
        <v>3415</v>
      </c>
      <c r="K3905" s="778" t="s">
        <v>3416</v>
      </c>
      <c r="L3905" s="778" t="s">
        <v>538</v>
      </c>
      <c r="M3905" s="778" t="s">
        <v>45</v>
      </c>
      <c r="N3905" s="778">
        <v>85213</v>
      </c>
      <c r="V3905" s="2" t="s">
        <v>31</v>
      </c>
      <c r="W3905" s="778" t="s">
        <v>260</v>
      </c>
      <c r="X3905" s="778"/>
      <c r="Y3905" s="778">
        <v>5</v>
      </c>
      <c r="Z3905" s="778">
        <v>30</v>
      </c>
      <c r="AC3905" s="6" t="s">
        <v>11609</v>
      </c>
      <c r="AD3905" s="6"/>
      <c r="AE3905" s="6"/>
    </row>
    <row r="3906" spans="1:31">
      <c r="A3906" s="2" t="str">
        <f>IF(OR(COUNTIF($H$3105:$H3905,$H3906)&gt;=1,$H3906=""),"N","Y")</f>
        <v>N</v>
      </c>
      <c r="B3906" s="2" t="str">
        <f>IF(OR(COUNTIF($H$2:$H3905,$H3906)&gt;=1,H3906=""),"N","Y")</f>
        <v>N</v>
      </c>
      <c r="C3906" s="2">
        <v>2012</v>
      </c>
      <c r="D3906" s="1">
        <v>41250</v>
      </c>
      <c r="E3906" s="16" t="s">
        <v>81</v>
      </c>
      <c r="F3906" s="778" t="s">
        <v>374</v>
      </c>
      <c r="G3906" s="778" t="s">
        <v>4077</v>
      </c>
      <c r="H3906" s="778" t="s">
        <v>3414</v>
      </c>
      <c r="I3906" s="778"/>
      <c r="J3906" s="778" t="s">
        <v>3415</v>
      </c>
      <c r="K3906" s="778" t="s">
        <v>3416</v>
      </c>
      <c r="L3906" s="778" t="s">
        <v>538</v>
      </c>
      <c r="M3906" s="778" t="s">
        <v>45</v>
      </c>
      <c r="N3906" s="778">
        <v>85213</v>
      </c>
      <c r="V3906" s="2" t="s">
        <v>31</v>
      </c>
      <c r="W3906" s="778" t="s">
        <v>148</v>
      </c>
      <c r="X3906" s="778"/>
      <c r="Y3906" s="778"/>
      <c r="Z3906" s="778">
        <v>30</v>
      </c>
      <c r="AC3906" s="6" t="s">
        <v>11609</v>
      </c>
      <c r="AD3906" s="6"/>
      <c r="AE3906" s="6"/>
    </row>
    <row r="3907" spans="1:31">
      <c r="A3907" s="2" t="str">
        <f>IF(OR(COUNTIF($H$3105:$H3906,$H3907)&gt;=1,$H3907=""),"N","Y")</f>
        <v>Y</v>
      </c>
      <c r="B3907" s="2" t="str">
        <f>IF(OR(COUNTIF($H$2:$H3906,$H3907)&gt;=1,H3907=""),"N","Y")</f>
        <v>Y</v>
      </c>
      <c r="C3907" s="2">
        <v>2012</v>
      </c>
      <c r="D3907" s="1">
        <v>41250</v>
      </c>
      <c r="E3907" s="16" t="s">
        <v>580</v>
      </c>
      <c r="F3907" s="778" t="s">
        <v>5622</v>
      </c>
      <c r="G3907" s="778" t="s">
        <v>5764</v>
      </c>
      <c r="H3907" s="778" t="s">
        <v>5765</v>
      </c>
      <c r="I3907" s="778"/>
      <c r="J3907" s="778"/>
      <c r="K3907" s="778" t="s">
        <v>5766</v>
      </c>
      <c r="L3907" s="778"/>
      <c r="M3907" s="778" t="s">
        <v>45</v>
      </c>
      <c r="N3907" s="778">
        <v>0</v>
      </c>
      <c r="V3907" s="2" t="s">
        <v>31</v>
      </c>
      <c r="W3907" s="778"/>
      <c r="X3907" s="778"/>
      <c r="Y3907" s="778"/>
      <c r="Z3907" s="778"/>
      <c r="AC3907" s="6" t="s">
        <v>11609</v>
      </c>
      <c r="AD3907" s="6"/>
      <c r="AE3907" s="6"/>
    </row>
    <row r="3908" spans="1:31">
      <c r="A3908" s="2" t="str">
        <f>IF(OR(COUNTIF($H$3105:$H3907,$H3908)&gt;=1,$H3908=""),"N","Y")</f>
        <v>Y</v>
      </c>
      <c r="B3908" s="2" t="str">
        <f>IF(OR(COUNTIF($H$2:$H3907,$H3908)&gt;=1,H3908=""),"N","Y")</f>
        <v>Y</v>
      </c>
      <c r="C3908" s="2">
        <v>2012</v>
      </c>
      <c r="D3908" s="1">
        <v>41250</v>
      </c>
      <c r="E3908" s="16" t="s">
        <v>580</v>
      </c>
      <c r="F3908" s="778" t="s">
        <v>3952</v>
      </c>
      <c r="G3908" s="778" t="s">
        <v>864</v>
      </c>
      <c r="H3908" s="778" t="s">
        <v>6197</v>
      </c>
      <c r="I3908" s="778"/>
      <c r="J3908" s="778" t="s">
        <v>6198</v>
      </c>
      <c r="K3908" s="778" t="s">
        <v>6199</v>
      </c>
      <c r="L3908" s="778" t="s">
        <v>111</v>
      </c>
      <c r="M3908" s="778" t="s">
        <v>45</v>
      </c>
      <c r="N3908" s="778">
        <v>0</v>
      </c>
      <c r="V3908" s="2" t="s">
        <v>31</v>
      </c>
      <c r="W3908" s="778"/>
      <c r="X3908" s="778"/>
      <c r="Y3908" s="778"/>
      <c r="Z3908" s="778"/>
      <c r="AC3908" s="6" t="s">
        <v>11609</v>
      </c>
      <c r="AD3908" s="6"/>
      <c r="AE3908" s="6"/>
    </row>
    <row r="3909" spans="1:31">
      <c r="A3909" s="2" t="str">
        <f>IF(OR(COUNTIF($H$3105:$H3908,$H3909)&gt;=1,$H3909=""),"N","Y")</f>
        <v>N</v>
      </c>
      <c r="B3909" s="2" t="str">
        <f>IF(OR(COUNTIF($H$2:$H3908,$H3909)&gt;=1,H3909=""),"N","Y")</f>
        <v>N</v>
      </c>
      <c r="C3909" s="2">
        <v>2012</v>
      </c>
      <c r="D3909" s="1">
        <v>41250</v>
      </c>
      <c r="E3909" s="16" t="s">
        <v>580</v>
      </c>
      <c r="F3909" s="778" t="s">
        <v>964</v>
      </c>
      <c r="G3909" s="778" t="s">
        <v>6552</v>
      </c>
      <c r="H3909" s="778"/>
      <c r="I3909" s="778"/>
      <c r="J3909" s="778"/>
      <c r="K3909" s="778"/>
      <c r="L3909" s="778" t="s">
        <v>1113</v>
      </c>
      <c r="M3909" s="778" t="s">
        <v>45</v>
      </c>
      <c r="N3909" s="778">
        <v>0</v>
      </c>
      <c r="V3909" s="2" t="s">
        <v>31</v>
      </c>
      <c r="W3909" s="778" t="s">
        <v>6557</v>
      </c>
      <c r="X3909" s="778"/>
      <c r="Y3909" s="778">
        <v>5</v>
      </c>
      <c r="Z3909" s="778">
        <v>28</v>
      </c>
      <c r="AC3909" s="6" t="s">
        <v>11609</v>
      </c>
      <c r="AD3909" s="6"/>
      <c r="AE3909" s="6"/>
    </row>
    <row r="3910" spans="1:31">
      <c r="A3910" s="2" t="str">
        <f>IF(OR(COUNTIF($H$3105:$H3909,$H3910)&gt;=1,$H3910=""),"N","Y")</f>
        <v>Y</v>
      </c>
      <c r="B3910" s="2" t="str">
        <f>IF(OR(COUNTIF($H$2:$H3909,$H3910)&gt;=1,H3910=""),"N","Y")</f>
        <v>Y</v>
      </c>
      <c r="C3910" s="2">
        <v>2012</v>
      </c>
      <c r="D3910" s="1">
        <v>41250</v>
      </c>
      <c r="E3910" s="16" t="s">
        <v>580</v>
      </c>
      <c r="F3910" s="778" t="s">
        <v>1414</v>
      </c>
      <c r="G3910" s="778" t="s">
        <v>6905</v>
      </c>
      <c r="H3910" s="778" t="s">
        <v>6906</v>
      </c>
      <c r="I3910" s="778"/>
      <c r="J3910" s="778" t="s">
        <v>554</v>
      </c>
      <c r="K3910" s="778"/>
      <c r="L3910" s="778"/>
      <c r="M3910" s="778" t="s">
        <v>45</v>
      </c>
      <c r="N3910" s="778">
        <v>0</v>
      </c>
      <c r="V3910" s="2" t="s">
        <v>31</v>
      </c>
      <c r="W3910" s="778"/>
      <c r="X3910" s="778"/>
      <c r="Y3910" s="778"/>
      <c r="Z3910" s="778"/>
      <c r="AC3910" s="6" t="s">
        <v>11609</v>
      </c>
      <c r="AD3910" s="6"/>
      <c r="AE3910" s="6"/>
    </row>
    <row r="3911" spans="1:31">
      <c r="A3911" s="2" t="str">
        <f>IF(OR(COUNTIF($H$3105:$H3910,$H3911)&gt;=1,$H3911=""),"N","Y")</f>
        <v>N</v>
      </c>
      <c r="B3911" s="2" t="str">
        <f>IF(OR(COUNTIF($H$2:$H3910,$H3911)&gt;=1,H3911=""),"N","Y")</f>
        <v>N</v>
      </c>
      <c r="C3911" s="2">
        <v>2012</v>
      </c>
      <c r="D3911" s="1">
        <v>41250</v>
      </c>
      <c r="E3911" s="16" t="s">
        <v>580</v>
      </c>
      <c r="F3911" s="778" t="s">
        <v>8065</v>
      </c>
      <c r="G3911" s="778" t="s">
        <v>8066</v>
      </c>
      <c r="H3911" s="778" t="s">
        <v>581</v>
      </c>
      <c r="I3911" s="778"/>
      <c r="J3911" s="778"/>
      <c r="K3911" s="778"/>
      <c r="L3911" s="778"/>
      <c r="M3911" s="778" t="s">
        <v>45</v>
      </c>
      <c r="N3911" s="778">
        <v>0</v>
      </c>
      <c r="V3911" s="2" t="s">
        <v>31</v>
      </c>
      <c r="W3911" s="778"/>
      <c r="X3911" s="778"/>
      <c r="Y3911" s="778"/>
      <c r="Z3911" s="778"/>
      <c r="AC3911" s="6" t="s">
        <v>11609</v>
      </c>
      <c r="AD3911" s="6"/>
      <c r="AE3911" s="6"/>
    </row>
    <row r="3912" spans="1:31">
      <c r="A3912" s="2" t="str">
        <f>IF(OR(COUNTIF($H$3105:$H3911,$H3912)&gt;=1,$H3912=""),"N","Y")</f>
        <v>N</v>
      </c>
      <c r="B3912" s="2" t="str">
        <f>IF(OR(COUNTIF($H$2:$H3911,$H3912)&gt;=1,H3912=""),"N","Y")</f>
        <v>N</v>
      </c>
      <c r="C3912" s="2">
        <v>2012</v>
      </c>
      <c r="D3912" s="1">
        <v>41250</v>
      </c>
      <c r="E3912" s="16" t="s">
        <v>81</v>
      </c>
      <c r="F3912" s="778" t="s">
        <v>7908</v>
      </c>
      <c r="G3912" s="778" t="s">
        <v>8654</v>
      </c>
      <c r="H3912" s="778" t="s">
        <v>3414</v>
      </c>
      <c r="I3912" s="778"/>
      <c r="J3912" s="778" t="s">
        <v>3415</v>
      </c>
      <c r="K3912" s="778" t="s">
        <v>3416</v>
      </c>
      <c r="L3912" s="778" t="s">
        <v>371</v>
      </c>
      <c r="M3912" s="778" t="s">
        <v>45</v>
      </c>
      <c r="N3912" s="778">
        <v>85213</v>
      </c>
      <c r="V3912" s="2" t="s">
        <v>31</v>
      </c>
      <c r="W3912" s="778" t="s">
        <v>8655</v>
      </c>
      <c r="X3912" s="778"/>
      <c r="Y3912" s="778"/>
      <c r="Z3912" s="778">
        <v>30</v>
      </c>
      <c r="AC3912" s="6" t="s">
        <v>11609</v>
      </c>
      <c r="AD3912" s="6"/>
      <c r="AE3912" s="6"/>
    </row>
    <row r="3913" spans="1:31">
      <c r="A3913" s="2" t="str">
        <f>IF(OR(COUNTIF($H$3105:$H3912,$H3913)&gt;=1,$H3913=""),"N","Y")</f>
        <v>N</v>
      </c>
      <c r="B3913" s="2" t="str">
        <f>IF(OR(COUNTIF($H$2:$H3912,$H3913)&gt;=1,H3913=""),"N","Y")</f>
        <v>N</v>
      </c>
      <c r="C3913" s="2">
        <v>2012</v>
      </c>
      <c r="D3913" s="1">
        <v>41250</v>
      </c>
      <c r="E3913" s="16" t="s">
        <v>580</v>
      </c>
      <c r="F3913" s="778" t="s">
        <v>968</v>
      </c>
      <c r="G3913" s="778" t="s">
        <v>9151</v>
      </c>
      <c r="H3913" s="778"/>
      <c r="I3913" s="778"/>
      <c r="J3913" s="778"/>
      <c r="K3913" s="778"/>
      <c r="L3913" s="778" t="s">
        <v>9157</v>
      </c>
      <c r="M3913" s="778" t="s">
        <v>45</v>
      </c>
      <c r="N3913" s="778">
        <v>0</v>
      </c>
      <c r="V3913" s="2" t="s">
        <v>31</v>
      </c>
      <c r="W3913" s="778"/>
      <c r="X3913" s="778"/>
      <c r="Y3913" s="778"/>
      <c r="Z3913" s="778"/>
      <c r="AC3913" s="6" t="s">
        <v>11609</v>
      </c>
      <c r="AD3913" s="6"/>
      <c r="AE3913" s="6"/>
    </row>
    <row r="3914" spans="1:31">
      <c r="A3914" s="2" t="str">
        <f>IF(OR(COUNTIF($H$3105:$H3913,$H3914)&gt;=1,$H3914=""),"N","Y")</f>
        <v>N</v>
      </c>
      <c r="B3914" s="2" t="str">
        <f>IF(OR(COUNTIF($H$2:$H3913,$H3914)&gt;=1,H3914=""),"N","Y")</f>
        <v>N</v>
      </c>
      <c r="C3914" s="2">
        <v>2012</v>
      </c>
      <c r="D3914" s="1">
        <v>41250</v>
      </c>
      <c r="E3914" s="16" t="s">
        <v>81</v>
      </c>
      <c r="F3914" s="778" t="s">
        <v>9298</v>
      </c>
      <c r="G3914" s="778" t="s">
        <v>9296</v>
      </c>
      <c r="H3914" s="778" t="s">
        <v>3414</v>
      </c>
      <c r="I3914" s="778"/>
      <c r="J3914" s="778"/>
      <c r="K3914" s="778" t="s">
        <v>3416</v>
      </c>
      <c r="L3914" s="778" t="s">
        <v>538</v>
      </c>
      <c r="M3914" s="778" t="s">
        <v>45</v>
      </c>
      <c r="N3914" s="778">
        <v>85213</v>
      </c>
      <c r="V3914" s="2" t="s">
        <v>31</v>
      </c>
      <c r="W3914" s="778" t="s">
        <v>112</v>
      </c>
      <c r="X3914" s="778"/>
      <c r="Y3914" s="778"/>
      <c r="Z3914" s="778">
        <v>30</v>
      </c>
      <c r="AC3914" s="6" t="s">
        <v>11609</v>
      </c>
      <c r="AD3914" s="6"/>
      <c r="AE3914" s="6"/>
    </row>
    <row r="3915" spans="1:31">
      <c r="A3915" s="2" t="str">
        <f>IF(OR(COUNTIF($H$3105:$H3914,$H3915)&gt;=1,$H3915=""),"N","Y")</f>
        <v>Y</v>
      </c>
      <c r="B3915" s="2" t="str">
        <f>IF(OR(COUNTIF($H$2:$H3914,$H3915)&gt;=1,H3915=""),"N","Y")</f>
        <v>Y</v>
      </c>
      <c r="C3915" s="2">
        <v>2012</v>
      </c>
      <c r="D3915" s="1">
        <v>41250</v>
      </c>
      <c r="E3915" s="16" t="s">
        <v>580</v>
      </c>
      <c r="F3915" s="778" t="s">
        <v>10107</v>
      </c>
      <c r="G3915" s="778" t="s">
        <v>10108</v>
      </c>
      <c r="H3915" s="778" t="s">
        <v>10109</v>
      </c>
      <c r="I3915" s="778"/>
      <c r="J3915" s="778"/>
      <c r="K3915" s="778" t="s">
        <v>7058</v>
      </c>
      <c r="L3915" s="778"/>
      <c r="M3915" s="778" t="s">
        <v>45</v>
      </c>
      <c r="N3915" s="778">
        <v>0</v>
      </c>
      <c r="V3915" s="2" t="s">
        <v>31</v>
      </c>
      <c r="W3915" s="778"/>
      <c r="X3915" s="778"/>
      <c r="Y3915" s="778"/>
      <c r="Z3915" s="778"/>
      <c r="AC3915" s="6" t="s">
        <v>11609</v>
      </c>
      <c r="AD3915" s="6"/>
      <c r="AE3915" s="6"/>
    </row>
    <row r="3916" spans="1:31">
      <c r="A3916" s="2" t="str">
        <f>IF(OR(COUNTIF($H$3105:$H3915,$H3916)&gt;=1,$H3916=""),"N","Y")</f>
        <v>N</v>
      </c>
      <c r="B3916" s="2" t="str">
        <f>IF(OR(COUNTIF($H$2:$H3915,$H3916)&gt;=1,H3916=""),"N","Y")</f>
        <v>N</v>
      </c>
      <c r="C3916" s="2">
        <v>2012</v>
      </c>
      <c r="D3916" s="1">
        <v>41250</v>
      </c>
      <c r="E3916" s="16" t="s">
        <v>580</v>
      </c>
      <c r="F3916" s="778" t="s">
        <v>1366</v>
      </c>
      <c r="G3916" s="778" t="s">
        <v>10807</v>
      </c>
      <c r="H3916" s="778" t="s">
        <v>581</v>
      </c>
      <c r="I3916" s="778"/>
      <c r="J3916" s="778"/>
      <c r="K3916" s="778"/>
      <c r="L3916" s="778" t="s">
        <v>1624</v>
      </c>
      <c r="M3916" s="778" t="s">
        <v>45</v>
      </c>
      <c r="N3916" s="778">
        <v>0</v>
      </c>
      <c r="V3916" s="2" t="s">
        <v>31</v>
      </c>
      <c r="W3916" s="778"/>
      <c r="X3916" s="778"/>
      <c r="Y3916" s="778"/>
      <c r="Z3916" s="778"/>
      <c r="AC3916" s="6" t="s">
        <v>11609</v>
      </c>
      <c r="AD3916" s="6"/>
      <c r="AE3916" s="6"/>
    </row>
    <row r="3917" spans="1:31">
      <c r="A3917" s="2" t="str">
        <f>IF(OR(COUNTIF($H$3105:$H3916,$H3917)&gt;=1,$H3917=""),"N","Y")</f>
        <v>N</v>
      </c>
      <c r="B3917" s="2" t="str">
        <f>IF(OR(COUNTIF($H$2:$H3916,$H3917)&gt;=1,H3917=""),"N","Y")</f>
        <v>N</v>
      </c>
      <c r="C3917" s="2">
        <v>2012</v>
      </c>
      <c r="D3917" s="1">
        <v>41250</v>
      </c>
      <c r="E3917" s="16" t="s">
        <v>81</v>
      </c>
      <c r="F3917" s="778" t="s">
        <v>5029</v>
      </c>
      <c r="G3917" s="778" t="s">
        <v>11162</v>
      </c>
      <c r="H3917" s="778" t="s">
        <v>10109</v>
      </c>
      <c r="I3917" s="778"/>
      <c r="J3917" s="778" t="s">
        <v>4691</v>
      </c>
      <c r="K3917" s="778" t="s">
        <v>7058</v>
      </c>
      <c r="L3917" s="778" t="s">
        <v>11163</v>
      </c>
      <c r="M3917" s="778" t="s">
        <v>45</v>
      </c>
      <c r="N3917" s="778">
        <v>85283</v>
      </c>
      <c r="V3917" s="2" t="s">
        <v>31</v>
      </c>
      <c r="W3917" s="778" t="s">
        <v>46</v>
      </c>
      <c r="X3917" s="778"/>
      <c r="Y3917" s="778">
        <v>5</v>
      </c>
      <c r="Z3917" s="778">
        <v>32</v>
      </c>
      <c r="AC3917" s="6" t="s">
        <v>11609</v>
      </c>
      <c r="AD3917" s="6"/>
      <c r="AE3917" s="6"/>
    </row>
    <row r="3918" spans="1:31">
      <c r="A3918" s="2" t="str">
        <f>IF(OR(COUNTIF($H$3105:$H3917,$H3918)&gt;=1,$H3918=""),"N","Y")</f>
        <v>N</v>
      </c>
      <c r="B3918" s="2" t="str">
        <f>IF(OR(COUNTIF($H$2:$H3917,$H3918)&gt;=1,H3918=""),"N","Y")</f>
        <v>N</v>
      </c>
      <c r="C3918" s="2">
        <v>2012</v>
      </c>
      <c r="D3918" s="1">
        <v>41250</v>
      </c>
      <c r="E3918" s="16" t="s">
        <v>580</v>
      </c>
      <c r="F3918" s="778"/>
      <c r="G3918" s="778"/>
      <c r="H3918" s="778"/>
      <c r="I3918" s="778"/>
      <c r="J3918" s="778"/>
      <c r="K3918" s="778" t="s">
        <v>3244</v>
      </c>
      <c r="L3918" s="778" t="s">
        <v>1624</v>
      </c>
      <c r="M3918" s="778" t="s">
        <v>45</v>
      </c>
      <c r="N3918" s="778">
        <v>0</v>
      </c>
      <c r="V3918" s="2" t="s">
        <v>31</v>
      </c>
      <c r="W3918" s="778" t="s">
        <v>304</v>
      </c>
      <c r="X3918" s="778"/>
      <c r="Y3918" s="778">
        <v>5</v>
      </c>
      <c r="Z3918" s="778">
        <v>30</v>
      </c>
      <c r="AC3918" s="6" t="s">
        <v>11609</v>
      </c>
      <c r="AD3918" s="6"/>
      <c r="AE3918" s="6"/>
    </row>
    <row r="3919" spans="1:31">
      <c r="A3919" s="2" t="s">
        <v>13190</v>
      </c>
      <c r="B3919" s="2" t="str">
        <f>IF(OR(COUNTIF($H$2:$H3918,$H3919)&gt;=1,H3919=""),"N","Y")</f>
        <v>N</v>
      </c>
      <c r="C3919" s="2">
        <v>2013</v>
      </c>
      <c r="D3919" s="1">
        <v>41275</v>
      </c>
      <c r="E3919" s="2" t="s">
        <v>874</v>
      </c>
      <c r="F3919" s="778" t="s">
        <v>875</v>
      </c>
      <c r="G3919" s="778" t="s">
        <v>876</v>
      </c>
      <c r="H3919" s="778" t="s">
        <v>582</v>
      </c>
      <c r="I3919" s="778"/>
      <c r="J3919" s="778" t="s">
        <v>877</v>
      </c>
      <c r="K3919" s="778"/>
      <c r="L3919" s="778"/>
      <c r="M3919" s="778" t="s">
        <v>45</v>
      </c>
      <c r="N3919" s="778">
        <v>0</v>
      </c>
      <c r="X3919" s="778"/>
      <c r="Y3919" s="778"/>
      <c r="Z3919" s="778"/>
      <c r="AC3919" s="6">
        <v>0.27</v>
      </c>
      <c r="AD3919" s="6"/>
      <c r="AE3919" s="6"/>
    </row>
    <row r="3920" spans="1:31">
      <c r="A3920" s="2" t="str">
        <f>IF(OR(COUNTIF($H$3919:$H3919,$H3920)&gt;=1,$H3920=""),"N","Y")</f>
        <v>Y</v>
      </c>
      <c r="B3920" s="2" t="str">
        <f>IF(OR(COUNTIF($H$2:$H3919,$H3920)&gt;=1,H3920=""),"N","Y")</f>
        <v>Y</v>
      </c>
      <c r="C3920" s="2">
        <v>2013</v>
      </c>
      <c r="D3920" s="1">
        <v>41275</v>
      </c>
      <c r="E3920" s="2" t="s">
        <v>874</v>
      </c>
      <c r="F3920" s="778" t="s">
        <v>1465</v>
      </c>
      <c r="G3920" s="778" t="s">
        <v>1466</v>
      </c>
      <c r="H3920" s="778" t="s">
        <v>1468</v>
      </c>
      <c r="I3920" s="778"/>
      <c r="J3920" s="778" t="s">
        <v>1469</v>
      </c>
      <c r="K3920" s="778"/>
      <c r="L3920" s="778"/>
      <c r="M3920" s="778" t="s">
        <v>45</v>
      </c>
      <c r="N3920" s="778">
        <v>0</v>
      </c>
      <c r="X3920" s="778"/>
      <c r="Y3920" s="778"/>
      <c r="Z3920" s="778"/>
      <c r="AC3920" s="6" t="s">
        <v>11609</v>
      </c>
      <c r="AD3920" s="6"/>
      <c r="AE3920" s="6"/>
    </row>
    <row r="3921" spans="1:31">
      <c r="A3921" s="2" t="str">
        <f>IF(OR(COUNTIF($H$3919:$H3920,$H3921)&gt;=1,$H3921=""),"N","Y")</f>
        <v>Y</v>
      </c>
      <c r="B3921" s="2" t="str">
        <f>IF(OR(COUNTIF($H$2:$H3920,$H3921)&gt;=1,H3921=""),"N","Y")</f>
        <v>N</v>
      </c>
      <c r="C3921" s="2">
        <v>2013</v>
      </c>
      <c r="D3921" s="1">
        <v>41275</v>
      </c>
      <c r="E3921" s="2" t="s">
        <v>874</v>
      </c>
      <c r="F3921" s="778" t="s">
        <v>1028</v>
      </c>
      <c r="G3921" s="778" t="s">
        <v>1719</v>
      </c>
      <c r="H3921" s="778" t="s">
        <v>1312</v>
      </c>
      <c r="I3921" s="778"/>
      <c r="J3921" s="778" t="s">
        <v>1314</v>
      </c>
      <c r="K3921" s="778"/>
      <c r="L3921" s="778"/>
      <c r="M3921" s="778" t="s">
        <v>45</v>
      </c>
      <c r="N3921" s="778">
        <v>0</v>
      </c>
      <c r="X3921" s="778"/>
      <c r="Y3921" s="778"/>
      <c r="Z3921" s="778"/>
      <c r="AC3921" s="6">
        <v>0.32</v>
      </c>
      <c r="AD3921" s="6"/>
      <c r="AE3921" s="6"/>
    </row>
    <row r="3922" spans="1:31">
      <c r="A3922" s="2" t="str">
        <f>IF(OR(COUNTIF($H$3919:$H3921,$H3922)&gt;=1,$H3922=""),"N","Y")</f>
        <v>Y</v>
      </c>
      <c r="B3922" s="2" t="str">
        <f>IF(OR(COUNTIF($H$2:$H3921,$H3922)&gt;=1,H3922=""),"N","Y")</f>
        <v>Y</v>
      </c>
      <c r="C3922" s="2">
        <v>2013</v>
      </c>
      <c r="D3922" s="1">
        <v>41275</v>
      </c>
      <c r="E3922" s="2" t="s">
        <v>874</v>
      </c>
      <c r="F3922" s="778" t="s">
        <v>1424</v>
      </c>
      <c r="G3922" s="778" t="s">
        <v>2610</v>
      </c>
      <c r="H3922" s="778" t="s">
        <v>2611</v>
      </c>
      <c r="I3922" s="778"/>
      <c r="J3922" s="778" t="s">
        <v>2612</v>
      </c>
      <c r="K3922" s="778"/>
      <c r="L3922" s="778"/>
      <c r="M3922" s="778" t="s">
        <v>45</v>
      </c>
      <c r="N3922" s="778">
        <v>0</v>
      </c>
      <c r="X3922" s="778"/>
      <c r="Y3922" s="778"/>
      <c r="Z3922" s="778"/>
      <c r="AC3922" s="6" t="s">
        <v>11609</v>
      </c>
      <c r="AD3922" s="6"/>
      <c r="AE3922" s="6"/>
    </row>
    <row r="3923" spans="1:31">
      <c r="A3923" s="2" t="str">
        <f>IF(OR(COUNTIF($H$3919:$H3922,$H3923)&gt;=1,$H3923=""),"N","Y")</f>
        <v>Y</v>
      </c>
      <c r="B3923" s="2" t="str">
        <f>IF(OR(COUNTIF($H$2:$H3922,$H3923)&gt;=1,H3923=""),"N","Y")</f>
        <v>N</v>
      </c>
      <c r="C3923" s="2">
        <v>2013</v>
      </c>
      <c r="D3923" s="1">
        <v>41275</v>
      </c>
      <c r="E3923" s="2" t="s">
        <v>874</v>
      </c>
      <c r="F3923" s="778" t="s">
        <v>1077</v>
      </c>
      <c r="G3923" s="778" t="s">
        <v>5001</v>
      </c>
      <c r="H3923" s="778" t="s">
        <v>1138</v>
      </c>
      <c r="I3923" s="778"/>
      <c r="J3923" s="778" t="s">
        <v>807</v>
      </c>
      <c r="K3923" s="778"/>
      <c r="L3923" s="778"/>
      <c r="M3923" s="778" t="s">
        <v>45</v>
      </c>
      <c r="N3923" s="778">
        <v>0</v>
      </c>
      <c r="X3923" s="778"/>
      <c r="Y3923" s="778"/>
      <c r="Z3923" s="778"/>
      <c r="AC3923" s="6" t="s">
        <v>11609</v>
      </c>
      <c r="AD3923" s="6"/>
      <c r="AE3923" s="6"/>
    </row>
    <row r="3924" spans="1:31">
      <c r="A3924" s="2" t="str">
        <f>IF(OR(COUNTIF($H$3919:$H3923,$H3924)&gt;=1,$H3924=""),"N","Y")</f>
        <v>Y</v>
      </c>
      <c r="B3924" s="2" t="str">
        <f>IF(OR(COUNTIF($H$2:$H3923,$H3924)&gt;=1,H3924=""),"N","Y")</f>
        <v>N</v>
      </c>
      <c r="C3924" s="2">
        <v>2013</v>
      </c>
      <c r="D3924" s="1">
        <v>41275</v>
      </c>
      <c r="E3924" s="2" t="s">
        <v>874</v>
      </c>
      <c r="F3924" s="778" t="s">
        <v>5443</v>
      </c>
      <c r="G3924" s="778" t="s">
        <v>6757</v>
      </c>
      <c r="H3924" s="778" t="s">
        <v>114</v>
      </c>
      <c r="I3924" s="778"/>
      <c r="J3924" s="778" t="s">
        <v>109</v>
      </c>
      <c r="K3924" s="778"/>
      <c r="L3924" s="778"/>
      <c r="M3924" s="778" t="s">
        <v>45</v>
      </c>
      <c r="N3924" s="778">
        <v>0</v>
      </c>
      <c r="X3924" s="778"/>
      <c r="Y3924" s="778"/>
      <c r="Z3924" s="778"/>
      <c r="AC3924" s="6">
        <v>0.26</v>
      </c>
      <c r="AD3924" s="6"/>
      <c r="AE3924" s="6"/>
    </row>
    <row r="3925" spans="1:31">
      <c r="A3925" s="2" t="str">
        <f>IF(OR(COUNTIF($H$3919:$H3924,$H3925)&gt;=1,$H3925=""),"N","Y")</f>
        <v>Y</v>
      </c>
      <c r="B3925" s="2" t="str">
        <f>IF(OR(COUNTIF($H$2:$H3924,$H3925)&gt;=1,H3925=""),"N","Y")</f>
        <v>N</v>
      </c>
      <c r="C3925" s="2">
        <v>2013</v>
      </c>
      <c r="D3925" s="1">
        <v>41275</v>
      </c>
      <c r="E3925" s="2" t="s">
        <v>874</v>
      </c>
      <c r="F3925" s="778" t="s">
        <v>2303</v>
      </c>
      <c r="G3925" s="778" t="s">
        <v>7059</v>
      </c>
      <c r="H3925" s="778" t="s">
        <v>3866</v>
      </c>
      <c r="I3925" s="778"/>
      <c r="J3925" s="778" t="s">
        <v>897</v>
      </c>
      <c r="K3925" s="778"/>
      <c r="L3925" s="778"/>
      <c r="M3925" s="778" t="s">
        <v>45</v>
      </c>
      <c r="N3925" s="778">
        <v>0</v>
      </c>
      <c r="X3925" s="778"/>
      <c r="Y3925" s="778"/>
      <c r="Z3925" s="778"/>
      <c r="AC3925" s="6">
        <v>0.19</v>
      </c>
      <c r="AD3925" s="6"/>
      <c r="AE3925" s="6"/>
    </row>
    <row r="3926" spans="1:31">
      <c r="A3926" s="2" t="str">
        <f>IF(OR(COUNTIF($H$3919:$H3925,$H3926)&gt;=1,$H3926=""),"N","Y")</f>
        <v>Y</v>
      </c>
      <c r="B3926" s="2" t="str">
        <f>IF(OR(COUNTIF($H$2:$H3925,$H3926)&gt;=1,H3926=""),"N","Y")</f>
        <v>Y</v>
      </c>
      <c r="C3926" s="2">
        <v>2013</v>
      </c>
      <c r="D3926" s="1">
        <v>41275</v>
      </c>
      <c r="E3926" s="2" t="s">
        <v>874</v>
      </c>
      <c r="F3926" s="778" t="s">
        <v>3993</v>
      </c>
      <c r="G3926" s="778" t="s">
        <v>7934</v>
      </c>
      <c r="H3926" s="778" t="s">
        <v>7943</v>
      </c>
      <c r="I3926" s="778"/>
      <c r="J3926" s="778" t="s">
        <v>807</v>
      </c>
      <c r="K3926" s="778"/>
      <c r="L3926" s="778"/>
      <c r="M3926" s="778" t="s">
        <v>45</v>
      </c>
      <c r="N3926" s="778">
        <v>0</v>
      </c>
      <c r="X3926" s="778"/>
      <c r="Y3926" s="778"/>
      <c r="Z3926" s="778"/>
      <c r="AC3926" s="6">
        <v>0.69</v>
      </c>
      <c r="AD3926" s="6"/>
      <c r="AE3926" s="6"/>
    </row>
    <row r="3927" spans="1:31">
      <c r="A3927" s="2" t="str">
        <f>IF(OR(COUNTIF($H$3919:$H3926,$H3927)&gt;=1,$H3927=""),"N","Y")</f>
        <v>Y</v>
      </c>
      <c r="B3927" s="2" t="str">
        <f>IF(OR(COUNTIF($H$2:$H3926,$H3927)&gt;=1,H3927=""),"N","Y")</f>
        <v>N</v>
      </c>
      <c r="C3927" s="2">
        <v>2013</v>
      </c>
      <c r="D3927" s="1">
        <v>41275</v>
      </c>
      <c r="E3927" s="2" t="s">
        <v>874</v>
      </c>
      <c r="F3927" s="778" t="s">
        <v>3756</v>
      </c>
      <c r="G3927" s="778" t="s">
        <v>7436</v>
      </c>
      <c r="H3927" s="778" t="s">
        <v>1083</v>
      </c>
      <c r="I3927" s="778"/>
      <c r="J3927" s="778" t="s">
        <v>10165</v>
      </c>
      <c r="K3927" s="778"/>
      <c r="L3927" s="778"/>
      <c r="M3927" s="778" t="s">
        <v>45</v>
      </c>
      <c r="N3927" s="778">
        <v>0</v>
      </c>
      <c r="X3927" s="778"/>
      <c r="Y3927" s="778"/>
      <c r="Z3927" s="778"/>
      <c r="AC3927" s="6">
        <v>0.44</v>
      </c>
      <c r="AD3927" s="6"/>
      <c r="AE3927" s="6"/>
    </row>
    <row r="3928" spans="1:31">
      <c r="A3928" s="2" t="str">
        <f>IF(OR(COUNTIF($H$3919:$H3927,$H3928)&gt;=1,$H3928=""),"N","Y")</f>
        <v>Y</v>
      </c>
      <c r="B3928" s="2" t="str">
        <f>IF(OR(COUNTIF($H$2:$H3927,$H3928)&gt;=1,H3928=""),"N","Y")</f>
        <v>Y</v>
      </c>
      <c r="C3928" s="2">
        <v>2013</v>
      </c>
      <c r="D3928" s="1">
        <v>41275</v>
      </c>
      <c r="E3928" s="2" t="s">
        <v>874</v>
      </c>
      <c r="F3928" s="778" t="s">
        <v>473</v>
      </c>
      <c r="G3928" s="778" t="s">
        <v>11460</v>
      </c>
      <c r="H3928" s="778" t="s">
        <v>5395</v>
      </c>
      <c r="I3928" s="778"/>
      <c r="J3928" s="778" t="s">
        <v>5395</v>
      </c>
      <c r="K3928" s="778"/>
      <c r="L3928" s="778"/>
      <c r="M3928" s="778" t="s">
        <v>45</v>
      </c>
      <c r="N3928" s="778">
        <v>0</v>
      </c>
      <c r="X3928" s="778"/>
      <c r="Y3928" s="778"/>
      <c r="Z3928" s="778"/>
      <c r="AC3928" s="6">
        <v>0.68</v>
      </c>
      <c r="AD3928" s="6"/>
      <c r="AE3928" s="6"/>
    </row>
    <row r="3929" spans="1:31">
      <c r="A3929" s="2" t="str">
        <f>IF(OR(COUNTIF($H$3919:$H3928,$H3929)&gt;=1,$H3929=""),"N","Y")</f>
        <v>Y</v>
      </c>
      <c r="B3929" s="2" t="str">
        <f>IF(OR(COUNTIF($H$2:$H3928,$H3929)&gt;=1,H3929=""),"N","Y")</f>
        <v>Y</v>
      </c>
      <c r="C3929" s="2">
        <v>2013</v>
      </c>
      <c r="D3929" s="1">
        <v>41284</v>
      </c>
      <c r="E3929" s="2" t="s">
        <v>440</v>
      </c>
      <c r="F3929" s="778" t="s">
        <v>441</v>
      </c>
      <c r="G3929" s="778" t="s">
        <v>442</v>
      </c>
      <c r="H3929" s="778" t="s">
        <v>443</v>
      </c>
      <c r="I3929" s="778"/>
      <c r="J3929" s="778" t="s">
        <v>444</v>
      </c>
      <c r="K3929" s="778" t="s">
        <v>445</v>
      </c>
      <c r="L3929" s="778" t="s">
        <v>446</v>
      </c>
      <c r="M3929" s="778" t="s">
        <v>45</v>
      </c>
      <c r="N3929" s="778">
        <v>85394</v>
      </c>
      <c r="R3929" s="2" t="s">
        <v>54</v>
      </c>
      <c r="V3929" s="2" t="s">
        <v>372</v>
      </c>
      <c r="X3929" s="778"/>
      <c r="Y3929" s="778"/>
      <c r="Z3929" s="778"/>
      <c r="AC3929" s="6" t="s">
        <v>11609</v>
      </c>
      <c r="AD3929" s="6"/>
      <c r="AE3929" s="6"/>
    </row>
    <row r="3930" spans="1:31">
      <c r="A3930" s="2" t="str">
        <f>IF(OR(COUNTIF($H$3919:$H3929,$H3930)&gt;=1,$H3930=""),"N","Y")</f>
        <v>N</v>
      </c>
      <c r="B3930" s="2" t="str">
        <f>IF(OR(COUNTIF($H$2:$H3929,$H3930)&gt;=1,H3930=""),"N","Y")</f>
        <v>N</v>
      </c>
      <c r="C3930" s="2">
        <v>2013</v>
      </c>
      <c r="D3930" s="1">
        <v>41284</v>
      </c>
      <c r="E3930" s="2" t="s">
        <v>440</v>
      </c>
      <c r="F3930" s="778" t="s">
        <v>458</v>
      </c>
      <c r="G3930" s="778" t="s">
        <v>453</v>
      </c>
      <c r="H3930" s="778" t="s">
        <v>443</v>
      </c>
      <c r="I3930" s="778"/>
      <c r="J3930" s="778" t="s">
        <v>444</v>
      </c>
      <c r="K3930" s="778" t="s">
        <v>445</v>
      </c>
      <c r="L3930" s="778" t="s">
        <v>446</v>
      </c>
      <c r="M3930" s="778" t="s">
        <v>45</v>
      </c>
      <c r="N3930" s="778">
        <v>85394</v>
      </c>
      <c r="R3930" s="2" t="s">
        <v>54</v>
      </c>
      <c r="V3930" s="2" t="s">
        <v>459</v>
      </c>
      <c r="X3930" s="778"/>
      <c r="Y3930" s="778"/>
      <c r="Z3930" s="778"/>
      <c r="AC3930" s="6" t="s">
        <v>11609</v>
      </c>
      <c r="AD3930" s="6"/>
      <c r="AE3930" s="6"/>
    </row>
    <row r="3931" spans="1:31">
      <c r="A3931" s="2" t="str">
        <f>IF(OR(COUNTIF($H$3919:$H3930,$H3931)&gt;=1,$H3931=""),"N","Y")</f>
        <v>N</v>
      </c>
      <c r="B3931" s="2" t="str">
        <f>IF(OR(COUNTIF($H$2:$H3930,$H3931)&gt;=1,H3931=""),"N","Y")</f>
        <v>N</v>
      </c>
      <c r="C3931" s="2">
        <v>2013</v>
      </c>
      <c r="D3931" s="1">
        <v>41284</v>
      </c>
      <c r="E3931" s="2" t="s">
        <v>440</v>
      </c>
      <c r="F3931" s="778" t="s">
        <v>2110</v>
      </c>
      <c r="G3931" s="778" t="s">
        <v>2092</v>
      </c>
      <c r="H3931" s="778"/>
      <c r="I3931" s="778"/>
      <c r="J3931" s="778"/>
      <c r="K3931" s="778"/>
      <c r="L3931" s="778"/>
      <c r="M3931" s="778" t="s">
        <v>45</v>
      </c>
      <c r="N3931" s="778">
        <v>0</v>
      </c>
      <c r="R3931" s="2" t="s">
        <v>321</v>
      </c>
      <c r="X3931" s="778"/>
      <c r="Y3931" s="778"/>
      <c r="Z3931" s="778"/>
      <c r="AC3931" s="6" t="s">
        <v>11609</v>
      </c>
      <c r="AD3931" s="6"/>
      <c r="AE3931" s="6"/>
    </row>
    <row r="3932" spans="1:31">
      <c r="A3932" s="2" t="str">
        <f>IF(OR(COUNTIF($H$3919:$H3931,$H3932)&gt;=1,$H3932=""),"N","Y")</f>
        <v>N</v>
      </c>
      <c r="B3932" s="2" t="str">
        <f>IF(OR(COUNTIF($H$2:$H3931,$H3932)&gt;=1,H3932=""),"N","Y")</f>
        <v>N</v>
      </c>
      <c r="C3932" s="2">
        <v>2013</v>
      </c>
      <c r="D3932" s="1">
        <v>41284</v>
      </c>
      <c r="E3932" s="2" t="s">
        <v>440</v>
      </c>
      <c r="F3932" s="778" t="s">
        <v>2455</v>
      </c>
      <c r="G3932" s="778" t="s">
        <v>2456</v>
      </c>
      <c r="H3932" s="778" t="s">
        <v>443</v>
      </c>
      <c r="I3932" s="778"/>
      <c r="J3932" s="778" t="s">
        <v>444</v>
      </c>
      <c r="K3932" s="778" t="s">
        <v>445</v>
      </c>
      <c r="L3932" s="778" t="s">
        <v>446</v>
      </c>
      <c r="M3932" s="778" t="s">
        <v>45</v>
      </c>
      <c r="N3932" s="778">
        <v>85394</v>
      </c>
      <c r="R3932" s="2" t="s">
        <v>54</v>
      </c>
      <c r="V3932" s="2" t="s">
        <v>1928</v>
      </c>
      <c r="X3932" s="778"/>
      <c r="Y3932" s="778"/>
      <c r="Z3932" s="778"/>
      <c r="AC3932" s="6" t="s">
        <v>11609</v>
      </c>
      <c r="AD3932" s="6"/>
      <c r="AE3932" s="6"/>
    </row>
    <row r="3933" spans="1:31">
      <c r="A3933" s="2" t="str">
        <f>IF(OR(COUNTIF($H$3919:$H3932,$H3933)&gt;=1,$H3933=""),"N","Y")</f>
        <v>N</v>
      </c>
      <c r="B3933" s="2" t="str">
        <f>IF(OR(COUNTIF($H$2:$H3932,$H3933)&gt;=1,H3933=""),"N","Y")</f>
        <v>N</v>
      </c>
      <c r="C3933" s="2">
        <v>2013</v>
      </c>
      <c r="D3933" s="1">
        <v>41284</v>
      </c>
      <c r="E3933" s="2" t="s">
        <v>440</v>
      </c>
      <c r="F3933" s="778" t="s">
        <v>2731</v>
      </c>
      <c r="G3933" s="778" t="s">
        <v>2725</v>
      </c>
      <c r="H3933" s="778" t="s">
        <v>443</v>
      </c>
      <c r="I3933" s="778"/>
      <c r="J3933" s="778" t="s">
        <v>444</v>
      </c>
      <c r="K3933" s="778" t="s">
        <v>445</v>
      </c>
      <c r="L3933" s="778" t="s">
        <v>446</v>
      </c>
      <c r="M3933" s="778" t="s">
        <v>45</v>
      </c>
      <c r="N3933" s="778">
        <v>85394</v>
      </c>
      <c r="R3933" s="2" t="s">
        <v>54</v>
      </c>
      <c r="V3933" s="2" t="s">
        <v>459</v>
      </c>
      <c r="X3933" s="778"/>
      <c r="Y3933" s="778"/>
      <c r="Z3933" s="778"/>
      <c r="AC3933" s="6" t="s">
        <v>11609</v>
      </c>
      <c r="AD3933" s="6"/>
      <c r="AE3933" s="6"/>
    </row>
    <row r="3934" spans="1:31">
      <c r="A3934" s="2" t="str">
        <f>IF(OR(COUNTIF($H$3919:$H3933,$H3934)&gt;=1,$H3934=""),"N","Y")</f>
        <v>N</v>
      </c>
      <c r="B3934" s="2" t="str">
        <f>IF(OR(COUNTIF($H$2:$H3933,$H3934)&gt;=1,H3934=""),"N","Y")</f>
        <v>N</v>
      </c>
      <c r="C3934" s="2">
        <v>2013</v>
      </c>
      <c r="D3934" s="1">
        <v>41284</v>
      </c>
      <c r="E3934" s="2" t="s">
        <v>440</v>
      </c>
      <c r="F3934" s="778" t="s">
        <v>2140</v>
      </c>
      <c r="G3934" s="778" t="s">
        <v>3035</v>
      </c>
      <c r="H3934" s="778" t="s">
        <v>443</v>
      </c>
      <c r="I3934" s="778"/>
      <c r="J3934" s="778" t="s">
        <v>444</v>
      </c>
      <c r="K3934" s="778" t="s">
        <v>445</v>
      </c>
      <c r="L3934" s="778" t="s">
        <v>446</v>
      </c>
      <c r="M3934" s="778" t="s">
        <v>45</v>
      </c>
      <c r="N3934" s="778">
        <v>85394</v>
      </c>
      <c r="R3934" s="2" t="s">
        <v>54</v>
      </c>
      <c r="V3934" s="2" t="s">
        <v>236</v>
      </c>
      <c r="X3934" s="778"/>
      <c r="Y3934" s="778"/>
      <c r="Z3934" s="778"/>
      <c r="AC3934" s="6" t="s">
        <v>11609</v>
      </c>
      <c r="AD3934" s="6"/>
      <c r="AE3934" s="6"/>
    </row>
    <row r="3935" spans="1:31">
      <c r="A3935" s="2" t="str">
        <f>IF(OR(COUNTIF($H$3919:$H3934,$H3935)&gt;=1,$H3935=""),"N","Y")</f>
        <v>N</v>
      </c>
      <c r="B3935" s="2" t="str">
        <f>IF(OR(COUNTIF($H$2:$H3934,$H3935)&gt;=1,H3935=""),"N","Y")</f>
        <v>N</v>
      </c>
      <c r="C3935" s="2">
        <v>2013</v>
      </c>
      <c r="D3935" s="1">
        <v>41284</v>
      </c>
      <c r="E3935" s="2" t="s">
        <v>440</v>
      </c>
      <c r="F3935" s="778" t="s">
        <v>1258</v>
      </c>
      <c r="G3935" s="778" t="s">
        <v>3058</v>
      </c>
      <c r="H3935" s="778" t="s">
        <v>443</v>
      </c>
      <c r="I3935" s="778"/>
      <c r="J3935" s="778" t="s">
        <v>444</v>
      </c>
      <c r="K3935" s="778" t="s">
        <v>445</v>
      </c>
      <c r="L3935" s="778" t="s">
        <v>446</v>
      </c>
      <c r="M3935" s="778" t="s">
        <v>45</v>
      </c>
      <c r="N3935" s="778">
        <v>85394</v>
      </c>
      <c r="R3935" s="2" t="s">
        <v>54</v>
      </c>
      <c r="V3935" s="2" t="s">
        <v>459</v>
      </c>
      <c r="X3935" s="778"/>
      <c r="Y3935" s="778"/>
      <c r="Z3935" s="778"/>
      <c r="AC3935" s="6" t="s">
        <v>11609</v>
      </c>
      <c r="AD3935" s="6"/>
      <c r="AE3935" s="6"/>
    </row>
    <row r="3936" spans="1:31">
      <c r="A3936" s="2" t="str">
        <f>IF(OR(COUNTIF($H$3919:$H3935,$H3936)&gt;=1,$H3936=""),"N","Y")</f>
        <v>N</v>
      </c>
      <c r="B3936" s="2" t="str">
        <f>IF(OR(COUNTIF($H$2:$H3935,$H3936)&gt;=1,H3936=""),"N","Y")</f>
        <v>N</v>
      </c>
      <c r="C3936" s="2">
        <v>2013</v>
      </c>
      <c r="D3936" s="1">
        <v>41284</v>
      </c>
      <c r="E3936" s="2" t="s">
        <v>440</v>
      </c>
      <c r="F3936" s="778" t="s">
        <v>3133</v>
      </c>
      <c r="G3936" s="778" t="s">
        <v>3134</v>
      </c>
      <c r="H3936" s="778"/>
      <c r="I3936" s="778"/>
      <c r="J3936" s="778"/>
      <c r="K3936" s="778"/>
      <c r="L3936" s="778"/>
      <c r="M3936" s="778" t="s">
        <v>45</v>
      </c>
      <c r="N3936" s="778">
        <v>0</v>
      </c>
      <c r="R3936" s="2" t="s">
        <v>321</v>
      </c>
      <c r="X3936" s="778"/>
      <c r="Y3936" s="778"/>
      <c r="Z3936" s="778"/>
      <c r="AC3936" s="6" t="s">
        <v>11609</v>
      </c>
      <c r="AD3936" s="6"/>
      <c r="AE3936" s="6"/>
    </row>
    <row r="3937" spans="1:31">
      <c r="A3937" s="2" t="str">
        <f>IF(OR(COUNTIF($H$3919:$H3936,$H3937)&gt;=1,$H3937=""),"N","Y")</f>
        <v>N</v>
      </c>
      <c r="B3937" s="2" t="str">
        <f>IF(OR(COUNTIF($H$2:$H3936,$H3937)&gt;=1,H3937=""),"N","Y")</f>
        <v>N</v>
      </c>
      <c r="C3937" s="2">
        <v>2013</v>
      </c>
      <c r="D3937" s="1">
        <v>41284</v>
      </c>
      <c r="E3937" s="2" t="s">
        <v>440</v>
      </c>
      <c r="F3937" s="778" t="s">
        <v>3527</v>
      </c>
      <c r="G3937" s="778" t="s">
        <v>3528</v>
      </c>
      <c r="H3937" s="778" t="s">
        <v>443</v>
      </c>
      <c r="I3937" s="778"/>
      <c r="J3937" s="778" t="s">
        <v>444</v>
      </c>
      <c r="K3937" s="778" t="s">
        <v>445</v>
      </c>
      <c r="L3937" s="778" t="s">
        <v>446</v>
      </c>
      <c r="M3937" s="778" t="s">
        <v>45</v>
      </c>
      <c r="N3937" s="778">
        <v>85394</v>
      </c>
      <c r="R3937" s="2" t="s">
        <v>54</v>
      </c>
      <c r="V3937" s="2" t="s">
        <v>459</v>
      </c>
      <c r="X3937" s="778"/>
      <c r="Y3937" s="778"/>
      <c r="Z3937" s="778"/>
      <c r="AC3937" s="6" t="s">
        <v>11609</v>
      </c>
      <c r="AD3937" s="6"/>
      <c r="AE3937" s="6"/>
    </row>
    <row r="3938" spans="1:31">
      <c r="A3938" s="2" t="str">
        <f>IF(OR(COUNTIF($H$3919:$H3937,$H3938)&gt;=1,$H3938=""),"N","Y")</f>
        <v>N</v>
      </c>
      <c r="B3938" s="2" t="str">
        <f>IF(OR(COUNTIF($H$2:$H3937,$H3938)&gt;=1,H3938=""),"N","Y")</f>
        <v>N</v>
      </c>
      <c r="C3938" s="2">
        <v>2013</v>
      </c>
      <c r="D3938" s="1">
        <v>41284</v>
      </c>
      <c r="E3938" s="2" t="s">
        <v>440</v>
      </c>
      <c r="F3938" s="778" t="s">
        <v>3699</v>
      </c>
      <c r="G3938" s="778" t="s">
        <v>3700</v>
      </c>
      <c r="H3938" s="778" t="s">
        <v>443</v>
      </c>
      <c r="I3938" s="778"/>
      <c r="J3938" s="778" t="s">
        <v>444</v>
      </c>
      <c r="K3938" s="778" t="s">
        <v>445</v>
      </c>
      <c r="L3938" s="778" t="s">
        <v>446</v>
      </c>
      <c r="M3938" s="778" t="s">
        <v>45</v>
      </c>
      <c r="N3938" s="778">
        <v>85394</v>
      </c>
      <c r="R3938" s="2" t="s">
        <v>54</v>
      </c>
      <c r="V3938" s="2" t="s">
        <v>459</v>
      </c>
      <c r="X3938" s="778"/>
      <c r="Y3938" s="778"/>
      <c r="Z3938" s="778"/>
      <c r="AC3938" s="6" t="s">
        <v>11609</v>
      </c>
      <c r="AD3938" s="6"/>
      <c r="AE3938" s="6"/>
    </row>
    <row r="3939" spans="1:31">
      <c r="A3939" s="2" t="str">
        <f>IF(OR(COUNTIF($H$3919:$H3938,$H3939)&gt;=1,$H3939=""),"N","Y")</f>
        <v>N</v>
      </c>
      <c r="B3939" s="2" t="str">
        <f>IF(OR(COUNTIF($H$2:$H3938,$H3939)&gt;=1,H3939=""),"N","Y")</f>
        <v>N</v>
      </c>
      <c r="C3939" s="2">
        <v>2013</v>
      </c>
      <c r="D3939" s="1">
        <v>41284</v>
      </c>
      <c r="E3939" s="2" t="s">
        <v>440</v>
      </c>
      <c r="F3939" s="778" t="s">
        <v>2534</v>
      </c>
      <c r="G3939" s="778" t="s">
        <v>4184</v>
      </c>
      <c r="H3939" s="778" t="s">
        <v>443</v>
      </c>
      <c r="I3939" s="778"/>
      <c r="J3939" s="778" t="s">
        <v>444</v>
      </c>
      <c r="K3939" s="778" t="s">
        <v>445</v>
      </c>
      <c r="L3939" s="778" t="s">
        <v>446</v>
      </c>
      <c r="M3939" s="778" t="s">
        <v>45</v>
      </c>
      <c r="N3939" s="778">
        <v>85394</v>
      </c>
      <c r="R3939" s="2" t="s">
        <v>54</v>
      </c>
      <c r="V3939" s="2" t="s">
        <v>514</v>
      </c>
      <c r="X3939" s="778"/>
      <c r="Y3939" s="778"/>
      <c r="Z3939" s="778"/>
      <c r="AC3939" s="6" t="s">
        <v>11609</v>
      </c>
      <c r="AD3939" s="6"/>
      <c r="AE3939" s="6"/>
    </row>
    <row r="3940" spans="1:31">
      <c r="A3940" s="2" t="str">
        <f>IF(OR(COUNTIF($H$3919:$H3939,$H3940)&gt;=1,$H3940=""),"N","Y")</f>
        <v>N</v>
      </c>
      <c r="B3940" s="2" t="str">
        <f>IF(OR(COUNTIF($H$2:$H3939,$H3940)&gt;=1,H3940=""),"N","Y")</f>
        <v>N</v>
      </c>
      <c r="C3940" s="2">
        <v>2013</v>
      </c>
      <c r="D3940" s="1">
        <v>41284</v>
      </c>
      <c r="E3940" s="2" t="s">
        <v>440</v>
      </c>
      <c r="F3940" s="778" t="s">
        <v>4495</v>
      </c>
      <c r="G3940" s="778" t="s">
        <v>4493</v>
      </c>
      <c r="H3940" s="778" t="s">
        <v>443</v>
      </c>
      <c r="I3940" s="778"/>
      <c r="J3940" s="778" t="s">
        <v>444</v>
      </c>
      <c r="K3940" s="778" t="s">
        <v>445</v>
      </c>
      <c r="L3940" s="778" t="s">
        <v>446</v>
      </c>
      <c r="M3940" s="778" t="s">
        <v>45</v>
      </c>
      <c r="N3940" s="778">
        <v>85394</v>
      </c>
      <c r="R3940" s="2" t="s">
        <v>54</v>
      </c>
      <c r="V3940" s="2" t="s">
        <v>459</v>
      </c>
      <c r="X3940" s="778"/>
      <c r="Y3940" s="778"/>
      <c r="Z3940" s="778"/>
      <c r="AC3940" s="6" t="s">
        <v>11609</v>
      </c>
      <c r="AD3940" s="6"/>
      <c r="AE3940" s="6"/>
    </row>
    <row r="3941" spans="1:31">
      <c r="A3941" s="2" t="str">
        <f>IF(OR(COUNTIF($H$3919:$H3940,$H3941)&gt;=1,$H3941=""),"N","Y")</f>
        <v>N</v>
      </c>
      <c r="B3941" s="2" t="str">
        <f>IF(OR(COUNTIF($H$2:$H3940,$H3941)&gt;=1,H3941=""),"N","Y")</f>
        <v>N</v>
      </c>
      <c r="C3941" s="2">
        <v>2013</v>
      </c>
      <c r="D3941" s="1">
        <v>41284</v>
      </c>
      <c r="E3941" s="2" t="s">
        <v>440</v>
      </c>
      <c r="F3941" s="778" t="s">
        <v>2255</v>
      </c>
      <c r="G3941" s="778" t="s">
        <v>4575</v>
      </c>
      <c r="H3941" s="778"/>
      <c r="I3941" s="778"/>
      <c r="J3941" s="778"/>
      <c r="K3941" s="778"/>
      <c r="L3941" s="778"/>
      <c r="M3941" s="778" t="s">
        <v>45</v>
      </c>
      <c r="N3941" s="778">
        <v>0</v>
      </c>
      <c r="R3941" s="2" t="s">
        <v>321</v>
      </c>
      <c r="X3941" s="778"/>
      <c r="Y3941" s="778"/>
      <c r="Z3941" s="778"/>
      <c r="AC3941" s="6" t="s">
        <v>11609</v>
      </c>
      <c r="AD3941" s="6"/>
      <c r="AE3941" s="6"/>
    </row>
    <row r="3942" spans="1:31">
      <c r="A3942" s="2" t="str">
        <f>IF(OR(COUNTIF($H$3919:$H3941,$H3942)&gt;=1,$H3942=""),"N","Y")</f>
        <v>N</v>
      </c>
      <c r="B3942" s="2" t="str">
        <f>IF(OR(COUNTIF($H$2:$H3941,$H3942)&gt;=1,H3942=""),"N","Y")</f>
        <v>N</v>
      </c>
      <c r="C3942" s="2">
        <v>2013</v>
      </c>
      <c r="D3942" s="1">
        <v>41284</v>
      </c>
      <c r="E3942" s="2" t="s">
        <v>440</v>
      </c>
      <c r="F3942" s="778" t="s">
        <v>5187</v>
      </c>
      <c r="G3942" s="778" t="s">
        <v>5188</v>
      </c>
      <c r="H3942" s="778" t="s">
        <v>443</v>
      </c>
      <c r="I3942" s="778"/>
      <c r="J3942" s="778" t="s">
        <v>444</v>
      </c>
      <c r="K3942" s="778" t="s">
        <v>445</v>
      </c>
      <c r="L3942" s="778" t="s">
        <v>446</v>
      </c>
      <c r="M3942" s="778" t="s">
        <v>45</v>
      </c>
      <c r="N3942" s="778">
        <v>85394</v>
      </c>
      <c r="R3942" s="2" t="s">
        <v>54</v>
      </c>
      <c r="V3942" s="2" t="s">
        <v>202</v>
      </c>
      <c r="X3942" s="778"/>
      <c r="Y3942" s="778"/>
      <c r="Z3942" s="778"/>
      <c r="AC3942" s="6" t="s">
        <v>11609</v>
      </c>
      <c r="AD3942" s="6"/>
      <c r="AE3942" s="6"/>
    </row>
    <row r="3943" spans="1:31">
      <c r="A3943" s="2" t="str">
        <f>IF(OR(COUNTIF($H$3919:$H3942,$H3943)&gt;=1,$H3943=""),"N","Y")</f>
        <v>N</v>
      </c>
      <c r="B3943" s="2" t="str">
        <f>IF(OR(COUNTIF($H$2:$H3942,$H3943)&gt;=1,H3943=""),"N","Y")</f>
        <v>N</v>
      </c>
      <c r="C3943" s="2">
        <v>2013</v>
      </c>
      <c r="D3943" s="1">
        <v>41284</v>
      </c>
      <c r="E3943" s="2" t="s">
        <v>440</v>
      </c>
      <c r="F3943" s="778" t="s">
        <v>5588</v>
      </c>
      <c r="G3943" s="778" t="s">
        <v>5582</v>
      </c>
      <c r="H3943" s="778"/>
      <c r="I3943" s="778"/>
      <c r="J3943" s="778"/>
      <c r="K3943" s="778"/>
      <c r="L3943" s="778"/>
      <c r="M3943" s="778" t="s">
        <v>45</v>
      </c>
      <c r="N3943" s="778">
        <v>0</v>
      </c>
      <c r="R3943" s="2" t="s">
        <v>321</v>
      </c>
      <c r="X3943" s="778"/>
      <c r="Y3943" s="778"/>
      <c r="Z3943" s="778"/>
      <c r="AC3943" s="6" t="s">
        <v>11609</v>
      </c>
      <c r="AD3943" s="6"/>
      <c r="AE3943" s="6"/>
    </row>
    <row r="3944" spans="1:31">
      <c r="A3944" s="2" t="str">
        <f>IF(OR(COUNTIF($H$3919:$H3943,$H3944)&gt;=1,$H3944=""),"N","Y")</f>
        <v>N</v>
      </c>
      <c r="B3944" s="2" t="str">
        <f>IF(OR(COUNTIF($H$2:$H3943,$H3944)&gt;=1,H3944=""),"N","Y")</f>
        <v>N</v>
      </c>
      <c r="C3944" s="2">
        <v>2013</v>
      </c>
      <c r="D3944" s="1">
        <v>41284</v>
      </c>
      <c r="E3944" s="2" t="s">
        <v>440</v>
      </c>
      <c r="F3944" s="778" t="s">
        <v>964</v>
      </c>
      <c r="G3944" s="778" t="s">
        <v>7292</v>
      </c>
      <c r="H3944" s="778"/>
      <c r="I3944" s="778"/>
      <c r="J3944" s="778"/>
      <c r="K3944" s="778"/>
      <c r="L3944" s="778"/>
      <c r="M3944" s="778" t="s">
        <v>45</v>
      </c>
      <c r="N3944" s="778">
        <v>0</v>
      </c>
      <c r="R3944" s="2" t="s">
        <v>321</v>
      </c>
      <c r="X3944" s="778"/>
      <c r="Y3944" s="778"/>
      <c r="Z3944" s="778"/>
      <c r="AC3944" s="6" t="s">
        <v>11609</v>
      </c>
      <c r="AD3944" s="6"/>
      <c r="AE3944" s="6"/>
    </row>
    <row r="3945" spans="1:31">
      <c r="A3945" s="2" t="str">
        <f>IF(OR(COUNTIF($H$3919:$H3944,$H3945)&gt;=1,$H3945=""),"N","Y")</f>
        <v>N</v>
      </c>
      <c r="B3945" s="2" t="str">
        <f>IF(OR(COUNTIF($H$2:$H3944,$H3945)&gt;=1,H3945=""),"N","Y")</f>
        <v>N</v>
      </c>
      <c r="C3945" s="2">
        <v>2013</v>
      </c>
      <c r="D3945" s="1">
        <v>41284</v>
      </c>
      <c r="E3945" s="2" t="s">
        <v>440</v>
      </c>
      <c r="F3945" s="778" t="s">
        <v>8101</v>
      </c>
      <c r="G3945" s="778" t="s">
        <v>8102</v>
      </c>
      <c r="H3945" s="778" t="s">
        <v>443</v>
      </c>
      <c r="I3945" s="778"/>
      <c r="J3945" s="778" t="s">
        <v>444</v>
      </c>
      <c r="K3945" s="778" t="s">
        <v>445</v>
      </c>
      <c r="L3945" s="778" t="s">
        <v>446</v>
      </c>
      <c r="M3945" s="778" t="s">
        <v>45</v>
      </c>
      <c r="N3945" s="778">
        <v>85394</v>
      </c>
      <c r="R3945" s="2" t="s">
        <v>54</v>
      </c>
      <c r="V3945" s="2" t="s">
        <v>372</v>
      </c>
      <c r="X3945" s="778"/>
      <c r="Y3945" s="778"/>
      <c r="Z3945" s="778"/>
      <c r="AC3945" s="6" t="s">
        <v>11609</v>
      </c>
      <c r="AD3945" s="6"/>
      <c r="AE3945" s="6"/>
    </row>
    <row r="3946" spans="1:31">
      <c r="A3946" s="2" t="str">
        <f>IF(OR(COUNTIF($H$3919:$H3945,$H3946)&gt;=1,$H3946=""),"N","Y")</f>
        <v>N</v>
      </c>
      <c r="B3946" s="2" t="str">
        <f>IF(OR(COUNTIF($H$2:$H3945,$H3946)&gt;=1,H3946=""),"N","Y")</f>
        <v>N</v>
      </c>
      <c r="C3946" s="2">
        <v>2013</v>
      </c>
      <c r="D3946" s="1">
        <v>41284</v>
      </c>
      <c r="E3946" s="2" t="s">
        <v>440</v>
      </c>
      <c r="F3946" s="778" t="s">
        <v>784</v>
      </c>
      <c r="G3946" s="778" t="s">
        <v>8554</v>
      </c>
      <c r="H3946" s="778" t="s">
        <v>443</v>
      </c>
      <c r="I3946" s="778"/>
      <c r="J3946" s="778" t="s">
        <v>444</v>
      </c>
      <c r="K3946" s="778" t="s">
        <v>445</v>
      </c>
      <c r="L3946" s="778" t="s">
        <v>446</v>
      </c>
      <c r="M3946" s="778" t="s">
        <v>45</v>
      </c>
      <c r="N3946" s="778">
        <v>85394</v>
      </c>
      <c r="R3946" s="2" t="s">
        <v>54</v>
      </c>
      <c r="V3946" s="2" t="s">
        <v>459</v>
      </c>
      <c r="X3946" s="778"/>
      <c r="Y3946" s="778"/>
      <c r="Z3946" s="778"/>
      <c r="AC3946" s="6" t="s">
        <v>11609</v>
      </c>
      <c r="AD3946" s="6"/>
      <c r="AE3946" s="6"/>
    </row>
    <row r="3947" spans="1:31">
      <c r="A3947" s="2" t="str">
        <f>IF(OR(COUNTIF($H$3919:$H3946,$H3947)&gt;=1,$H3947=""),"N","Y")</f>
        <v>N</v>
      </c>
      <c r="B3947" s="2" t="str">
        <f>IF(OR(COUNTIF($H$2:$H3946,$H3947)&gt;=1,H3947=""),"N","Y")</f>
        <v>N</v>
      </c>
      <c r="C3947" s="2">
        <v>2013</v>
      </c>
      <c r="D3947" s="1">
        <v>41284</v>
      </c>
      <c r="E3947" s="2" t="s">
        <v>440</v>
      </c>
      <c r="F3947" s="778" t="s">
        <v>9125</v>
      </c>
      <c r="G3947" s="778" t="s">
        <v>9126</v>
      </c>
      <c r="H3947" s="778" t="s">
        <v>443</v>
      </c>
      <c r="I3947" s="778"/>
      <c r="J3947" s="778" t="s">
        <v>444</v>
      </c>
      <c r="K3947" s="778" t="s">
        <v>445</v>
      </c>
      <c r="L3947" s="778" t="s">
        <v>446</v>
      </c>
      <c r="M3947" s="778" t="s">
        <v>45</v>
      </c>
      <c r="N3947" s="778">
        <v>85394</v>
      </c>
      <c r="R3947" s="2" t="s">
        <v>54</v>
      </c>
      <c r="V3947" s="2" t="s">
        <v>1928</v>
      </c>
      <c r="X3947" s="778"/>
      <c r="Y3947" s="778"/>
      <c r="Z3947" s="778"/>
      <c r="AC3947" s="6" t="s">
        <v>11609</v>
      </c>
      <c r="AD3947" s="6"/>
      <c r="AE3947" s="6"/>
    </row>
    <row r="3948" spans="1:31">
      <c r="A3948" s="2" t="str">
        <f>IF(OR(COUNTIF($H$3919:$H3947,$H3948)&gt;=1,$H3948=""),"N","Y")</f>
        <v>N</v>
      </c>
      <c r="B3948" s="2" t="str">
        <f>IF(OR(COUNTIF($H$2:$H3947,$H3948)&gt;=1,H3948=""),"N","Y")</f>
        <v>N</v>
      </c>
      <c r="C3948" s="2">
        <v>2013</v>
      </c>
      <c r="D3948" s="1">
        <v>41284</v>
      </c>
      <c r="E3948" s="2" t="s">
        <v>440</v>
      </c>
      <c r="F3948" s="778" t="s">
        <v>9443</v>
      </c>
      <c r="G3948" s="778" t="s">
        <v>9444</v>
      </c>
      <c r="H3948" s="778" t="s">
        <v>443</v>
      </c>
      <c r="I3948" s="778"/>
      <c r="J3948" s="778" t="s">
        <v>444</v>
      </c>
      <c r="K3948" s="778" t="s">
        <v>445</v>
      </c>
      <c r="L3948" s="778" t="s">
        <v>446</v>
      </c>
      <c r="M3948" s="778" t="s">
        <v>45</v>
      </c>
      <c r="N3948" s="778">
        <v>85394</v>
      </c>
      <c r="R3948" s="2" t="s">
        <v>54</v>
      </c>
      <c r="V3948" s="2" t="s">
        <v>459</v>
      </c>
      <c r="X3948" s="778"/>
      <c r="Y3948" s="778"/>
      <c r="Z3948" s="778"/>
      <c r="AC3948" s="6" t="s">
        <v>11609</v>
      </c>
      <c r="AD3948" s="6"/>
      <c r="AE3948" s="6"/>
    </row>
    <row r="3949" spans="1:31">
      <c r="A3949" s="2" t="str">
        <f>IF(OR(COUNTIF($H$3919:$H3948,$H3949)&gt;=1,$H3949=""),"N","Y")</f>
        <v>N</v>
      </c>
      <c r="B3949" s="2" t="str">
        <f>IF(OR(COUNTIF($H$2:$H3948,$H3949)&gt;=1,H3949=""),"N","Y")</f>
        <v>N</v>
      </c>
      <c r="C3949" s="2">
        <v>2013</v>
      </c>
      <c r="D3949" s="1">
        <v>41284</v>
      </c>
      <c r="E3949" s="2" t="s">
        <v>440</v>
      </c>
      <c r="F3949" s="778" t="s">
        <v>9595</v>
      </c>
      <c r="G3949" s="778" t="s">
        <v>9587</v>
      </c>
      <c r="H3949" s="778" t="s">
        <v>443</v>
      </c>
      <c r="I3949" s="778"/>
      <c r="J3949" s="778" t="s">
        <v>444</v>
      </c>
      <c r="K3949" s="778" t="s">
        <v>445</v>
      </c>
      <c r="L3949" s="778" t="s">
        <v>446</v>
      </c>
      <c r="M3949" s="778" t="s">
        <v>45</v>
      </c>
      <c r="N3949" s="778">
        <v>85394</v>
      </c>
      <c r="R3949" s="2" t="s">
        <v>54</v>
      </c>
      <c r="V3949" s="2" t="s">
        <v>842</v>
      </c>
      <c r="X3949" s="778"/>
      <c r="Y3949" s="778"/>
      <c r="Z3949" s="778"/>
      <c r="AC3949" s="6" t="s">
        <v>11609</v>
      </c>
      <c r="AD3949" s="6"/>
      <c r="AE3949" s="6"/>
    </row>
    <row r="3950" spans="1:31">
      <c r="A3950" s="2" t="str">
        <f>IF(OR(COUNTIF($H$3919:$H3949,$H3950)&gt;=1,$H3950=""),"N","Y")</f>
        <v>N</v>
      </c>
      <c r="B3950" s="2" t="str">
        <f>IF(OR(COUNTIF($H$2:$H3949,$H3950)&gt;=1,H3950=""),"N","Y")</f>
        <v>N</v>
      </c>
      <c r="C3950" s="2">
        <v>2013</v>
      </c>
      <c r="D3950" s="1">
        <v>41284</v>
      </c>
      <c r="E3950" s="2" t="s">
        <v>440</v>
      </c>
      <c r="F3950" s="778" t="s">
        <v>3911</v>
      </c>
      <c r="G3950" s="778" t="s">
        <v>9685</v>
      </c>
      <c r="H3950" s="778" t="s">
        <v>443</v>
      </c>
      <c r="I3950" s="778"/>
      <c r="J3950" s="778" t="s">
        <v>444</v>
      </c>
      <c r="K3950" s="778" t="s">
        <v>445</v>
      </c>
      <c r="L3950" s="778" t="s">
        <v>446</v>
      </c>
      <c r="M3950" s="778" t="s">
        <v>45</v>
      </c>
      <c r="N3950" s="778">
        <v>85394</v>
      </c>
      <c r="R3950" s="2" t="s">
        <v>54</v>
      </c>
      <c r="V3950" s="2" t="s">
        <v>459</v>
      </c>
      <c r="X3950" s="778"/>
      <c r="Y3950" s="778"/>
      <c r="Z3950" s="778"/>
      <c r="AC3950" s="6" t="s">
        <v>11609</v>
      </c>
      <c r="AD3950" s="6"/>
      <c r="AE3950" s="6"/>
    </row>
    <row r="3951" spans="1:31">
      <c r="A3951" s="2" t="str">
        <f>IF(OR(COUNTIF($H$3919:$H3950,$H3951)&gt;=1,$H3951=""),"N","Y")</f>
        <v>N</v>
      </c>
      <c r="B3951" s="2" t="str">
        <f>IF(OR(COUNTIF($H$2:$H3950,$H3951)&gt;=1,H3951=""),"N","Y")</f>
        <v>N</v>
      </c>
      <c r="C3951" s="2">
        <v>2013</v>
      </c>
      <c r="D3951" s="1">
        <v>41284</v>
      </c>
      <c r="E3951" s="2" t="s">
        <v>440</v>
      </c>
      <c r="F3951" s="778" t="s">
        <v>3911</v>
      </c>
      <c r="G3951" s="778" t="s">
        <v>9685</v>
      </c>
      <c r="H3951" s="778"/>
      <c r="I3951" s="778"/>
      <c r="J3951" s="778"/>
      <c r="K3951" s="778"/>
      <c r="L3951" s="778"/>
      <c r="M3951" s="778" t="s">
        <v>45</v>
      </c>
      <c r="N3951" s="778">
        <v>0</v>
      </c>
      <c r="R3951" s="2" t="s">
        <v>321</v>
      </c>
      <c r="X3951" s="778"/>
      <c r="Y3951" s="778"/>
      <c r="Z3951" s="778"/>
      <c r="AC3951" s="6" t="s">
        <v>11609</v>
      </c>
      <c r="AD3951" s="6"/>
      <c r="AE3951" s="6"/>
    </row>
    <row r="3952" spans="1:31">
      <c r="A3952" s="2" t="str">
        <f>IF(OR(COUNTIF($H$3919:$H3951,$H3952)&gt;=1,$H3952=""),"N","Y")</f>
        <v>N</v>
      </c>
      <c r="B3952" s="2" t="str">
        <f>IF(OR(COUNTIF($H$2:$H3951,$H3952)&gt;=1,H3952=""),"N","Y")</f>
        <v>N</v>
      </c>
      <c r="C3952" s="2">
        <v>2013</v>
      </c>
      <c r="D3952" s="1">
        <v>41284</v>
      </c>
      <c r="E3952" s="2" t="s">
        <v>440</v>
      </c>
      <c r="F3952" s="778" t="s">
        <v>1456</v>
      </c>
      <c r="G3952" s="778" t="s">
        <v>10368</v>
      </c>
      <c r="H3952" s="778" t="s">
        <v>443</v>
      </c>
      <c r="I3952" s="778"/>
      <c r="J3952" s="778" t="s">
        <v>444</v>
      </c>
      <c r="K3952" s="778" t="s">
        <v>445</v>
      </c>
      <c r="L3952" s="778" t="s">
        <v>446</v>
      </c>
      <c r="M3952" s="778" t="s">
        <v>45</v>
      </c>
      <c r="N3952" s="778">
        <v>85394</v>
      </c>
      <c r="R3952" s="2" t="s">
        <v>54</v>
      </c>
      <c r="V3952" s="2" t="s">
        <v>459</v>
      </c>
      <c r="X3952" s="778"/>
      <c r="Y3952" s="778"/>
      <c r="Z3952" s="778"/>
      <c r="AC3952" s="6" t="s">
        <v>11609</v>
      </c>
      <c r="AD3952" s="6"/>
      <c r="AE3952" s="6"/>
    </row>
    <row r="3953" spans="1:31">
      <c r="A3953" s="2" t="str">
        <f>IF(OR(COUNTIF($H$3919:$H3952,$H3953)&gt;=1,$H3953=""),"N","Y")</f>
        <v>Y</v>
      </c>
      <c r="B3953" s="2" t="str">
        <f>IF(OR(COUNTIF($H$2:$H3952,$H3953)&gt;=1,H3953=""),"N","Y")</f>
        <v>N</v>
      </c>
      <c r="C3953" s="2">
        <v>2013</v>
      </c>
      <c r="D3953" s="1">
        <v>41286</v>
      </c>
      <c r="E3953" s="16" t="s">
        <v>152</v>
      </c>
      <c r="F3953" s="778" t="s">
        <v>153</v>
      </c>
      <c r="G3953" s="778" t="s">
        <v>154</v>
      </c>
      <c r="H3953" s="778" t="s">
        <v>155</v>
      </c>
      <c r="I3953" s="778"/>
      <c r="J3953" s="778" t="s">
        <v>156</v>
      </c>
      <c r="K3953" s="778" t="s">
        <v>157</v>
      </c>
      <c r="L3953" s="778" t="s">
        <v>158</v>
      </c>
      <c r="M3953" s="778" t="s">
        <v>45</v>
      </c>
      <c r="N3953" s="778">
        <v>0</v>
      </c>
      <c r="X3953" s="778"/>
      <c r="Y3953" s="778"/>
      <c r="Z3953" s="778">
        <v>22</v>
      </c>
      <c r="AC3953" s="6" t="s">
        <v>11609</v>
      </c>
      <c r="AD3953" s="6"/>
      <c r="AE3953" s="6"/>
    </row>
    <row r="3954" spans="1:31">
      <c r="A3954" s="2" t="str">
        <f>IF(OR(COUNTIF($H$3919:$H3953,$H3954)&gt;=1,$H3954=""),"N","Y")</f>
        <v>Y</v>
      </c>
      <c r="B3954" s="2" t="str">
        <f>IF(OR(COUNTIF($H$2:$H3953,$H3954)&gt;=1,H3954=""),"N","Y")</f>
        <v>N</v>
      </c>
      <c r="C3954" s="2">
        <v>2013</v>
      </c>
      <c r="D3954" s="1">
        <v>41286</v>
      </c>
      <c r="E3954" s="16" t="s">
        <v>152</v>
      </c>
      <c r="F3954" s="778" t="s">
        <v>359</v>
      </c>
      <c r="G3954" s="778" t="s">
        <v>360</v>
      </c>
      <c r="H3954" s="778" t="s">
        <v>361</v>
      </c>
      <c r="I3954" s="778"/>
      <c r="J3954" s="778" t="s">
        <v>156</v>
      </c>
      <c r="K3954" s="778" t="s">
        <v>362</v>
      </c>
      <c r="L3954" s="778" t="s">
        <v>363</v>
      </c>
      <c r="M3954" s="778" t="s">
        <v>45</v>
      </c>
      <c r="N3954" s="778">
        <v>0</v>
      </c>
      <c r="X3954" s="778"/>
      <c r="Y3954" s="778"/>
      <c r="Z3954" s="778">
        <v>15</v>
      </c>
      <c r="AC3954" s="6" t="s">
        <v>14396</v>
      </c>
      <c r="AD3954" s="6"/>
      <c r="AE3954" s="6"/>
    </row>
    <row r="3955" spans="1:31">
      <c r="A3955" s="2" t="str">
        <f>IF(OR(COUNTIF($H$3919:$H3954,$H3955)&gt;=1,$H3955=""),"N","Y")</f>
        <v>Y</v>
      </c>
      <c r="B3955" s="2" t="str">
        <f>IF(OR(COUNTIF($H$2:$H3954,$H3955)&gt;=1,H3955=""),"N","Y")</f>
        <v>Y</v>
      </c>
      <c r="C3955" s="2">
        <v>2013</v>
      </c>
      <c r="D3955" s="1">
        <v>41286</v>
      </c>
      <c r="E3955" s="16" t="s">
        <v>152</v>
      </c>
      <c r="F3955" s="778" t="s">
        <v>1150</v>
      </c>
      <c r="G3955" s="778" t="s">
        <v>1148</v>
      </c>
      <c r="H3955" s="778" t="s">
        <v>1151</v>
      </c>
      <c r="I3955" s="778"/>
      <c r="J3955" s="48"/>
      <c r="K3955" s="778" t="s">
        <v>1152</v>
      </c>
      <c r="L3955" s="778" t="s">
        <v>1153</v>
      </c>
      <c r="M3955" s="778" t="s">
        <v>45</v>
      </c>
      <c r="N3955" s="778">
        <v>0</v>
      </c>
      <c r="X3955" s="778"/>
      <c r="Y3955" s="778"/>
      <c r="Z3955" s="778">
        <v>10</v>
      </c>
      <c r="AC3955" s="6" t="s">
        <v>11609</v>
      </c>
      <c r="AD3955" s="6"/>
      <c r="AE3955" s="6"/>
    </row>
    <row r="3956" spans="1:31">
      <c r="A3956" s="2" t="str">
        <f>IF(OR(COUNTIF($H$3919:$H3955,$H3956)&gt;=1,$H3956=""),"N","Y")</f>
        <v>N</v>
      </c>
      <c r="B3956" s="2" t="str">
        <f>IF(OR(COUNTIF($H$2:$H3955,$H3956)&gt;=1,H3956=""),"N","Y")</f>
        <v>N</v>
      </c>
      <c r="C3956" s="2">
        <v>2013</v>
      </c>
      <c r="D3956" s="1">
        <v>41286</v>
      </c>
      <c r="E3956" s="16" t="s">
        <v>152</v>
      </c>
      <c r="F3956" s="778" t="s">
        <v>397</v>
      </c>
      <c r="G3956" s="778" t="s">
        <v>2364</v>
      </c>
      <c r="H3956" s="778" t="s">
        <v>155</v>
      </c>
      <c r="I3956" s="778"/>
      <c r="J3956" s="778" t="s">
        <v>156</v>
      </c>
      <c r="K3956" s="778" t="s">
        <v>157</v>
      </c>
      <c r="L3956" s="778" t="s">
        <v>158</v>
      </c>
      <c r="M3956" s="778" t="s">
        <v>45</v>
      </c>
      <c r="N3956" s="778">
        <v>0</v>
      </c>
      <c r="X3956" s="778"/>
      <c r="Y3956" s="778"/>
      <c r="Z3956" s="778">
        <v>22</v>
      </c>
      <c r="AC3956" s="6" t="s">
        <v>11609</v>
      </c>
      <c r="AD3956" s="6"/>
      <c r="AE3956" s="6"/>
    </row>
    <row r="3957" spans="1:31">
      <c r="A3957" s="2" t="str">
        <f>IF(OR(COUNTIF($H$3919:$H3956,$H3957)&gt;=1,$H3957=""),"N","Y")</f>
        <v>Y</v>
      </c>
      <c r="B3957" s="2" t="str">
        <f>IF(OR(COUNTIF($H$2:$H3956,$H3957)&gt;=1,H3957=""),"N","Y")</f>
        <v>Y</v>
      </c>
      <c r="C3957" s="2">
        <v>2013</v>
      </c>
      <c r="D3957" s="1">
        <v>41286</v>
      </c>
      <c r="E3957" s="16" t="s">
        <v>152</v>
      </c>
      <c r="F3957" s="778" t="s">
        <v>2738</v>
      </c>
      <c r="G3957" s="778" t="s">
        <v>2739</v>
      </c>
      <c r="H3957" s="778" t="s">
        <v>2740</v>
      </c>
      <c r="I3957" s="778"/>
      <c r="J3957" s="48"/>
      <c r="K3957" s="778" t="s">
        <v>2741</v>
      </c>
      <c r="L3957" s="778" t="s">
        <v>1153</v>
      </c>
      <c r="M3957" s="778" t="s">
        <v>45</v>
      </c>
      <c r="N3957" s="778">
        <v>0</v>
      </c>
      <c r="X3957" s="778"/>
      <c r="Y3957" s="778"/>
      <c r="Z3957" s="778">
        <v>21</v>
      </c>
      <c r="AC3957" s="6">
        <v>0.59</v>
      </c>
      <c r="AD3957" s="6"/>
      <c r="AE3957" s="6"/>
    </row>
    <row r="3958" spans="1:31">
      <c r="A3958" s="2" t="str">
        <f>IF(OR(COUNTIF($H$3919:$H3957,$H3958)&gt;=1,$H3958=""),"N","Y")</f>
        <v>N</v>
      </c>
      <c r="B3958" s="2" t="str">
        <f>IF(OR(COUNTIF($H$2:$H3957,$H3958)&gt;=1,H3958=""),"N","Y")</f>
        <v>N</v>
      </c>
      <c r="C3958" s="2">
        <v>2013</v>
      </c>
      <c r="D3958" s="1">
        <v>41286</v>
      </c>
      <c r="E3958" s="16" t="s">
        <v>152</v>
      </c>
      <c r="F3958" s="778" t="s">
        <v>3066</v>
      </c>
      <c r="G3958" s="778" t="s">
        <v>3067</v>
      </c>
      <c r="H3958" s="778" t="s">
        <v>155</v>
      </c>
      <c r="I3958" s="778"/>
      <c r="J3958" s="778" t="s">
        <v>156</v>
      </c>
      <c r="K3958" s="778" t="s">
        <v>3068</v>
      </c>
      <c r="L3958" s="778" t="s">
        <v>158</v>
      </c>
      <c r="M3958" s="778" t="s">
        <v>45</v>
      </c>
      <c r="N3958" s="778">
        <v>0</v>
      </c>
      <c r="X3958" s="778"/>
      <c r="Y3958" s="778"/>
      <c r="Z3958" s="778">
        <v>20</v>
      </c>
      <c r="AC3958" s="6" t="s">
        <v>11609</v>
      </c>
      <c r="AD3958" s="6"/>
      <c r="AE3958" s="6"/>
    </row>
    <row r="3959" spans="1:31">
      <c r="A3959" s="2" t="str">
        <f>IF(OR(COUNTIF($H$3919:$H3958,$H3959)&gt;=1,$H3959=""),"N","Y")</f>
        <v>Y</v>
      </c>
      <c r="B3959" s="2" t="str">
        <f>IF(OR(COUNTIF($H$2:$H3958,$H3959)&gt;=1,H3959=""),"N","Y")</f>
        <v>Y</v>
      </c>
      <c r="C3959" s="2">
        <v>2013</v>
      </c>
      <c r="D3959" s="1">
        <v>41286</v>
      </c>
      <c r="E3959" s="16" t="s">
        <v>152</v>
      </c>
      <c r="F3959" s="778" t="s">
        <v>1840</v>
      </c>
      <c r="G3959" s="778" t="s">
        <v>3417</v>
      </c>
      <c r="H3959" s="778" t="s">
        <v>3418</v>
      </c>
      <c r="I3959" s="778"/>
      <c r="J3959" s="778" t="s">
        <v>156</v>
      </c>
      <c r="K3959" s="778" t="s">
        <v>3419</v>
      </c>
      <c r="L3959" s="778" t="s">
        <v>2442</v>
      </c>
      <c r="M3959" s="778" t="s">
        <v>45</v>
      </c>
      <c r="N3959" s="778">
        <v>0</v>
      </c>
      <c r="Z3959">
        <v>1</v>
      </c>
      <c r="AC3959" s="6" t="s">
        <v>11609</v>
      </c>
      <c r="AD3959" s="6"/>
      <c r="AE3959" s="6"/>
    </row>
    <row r="3960" spans="1:31">
      <c r="A3960" s="2" t="str">
        <f>IF(OR(COUNTIF($H$3919:$H3959,$H3960)&gt;=1,$H3960=""),"N","Y")</f>
        <v>Y</v>
      </c>
      <c r="B3960" s="2" t="str">
        <f>IF(OR(COUNTIF($H$2:$H3959,$H3960)&gt;=1,H3960=""),"N","Y")</f>
        <v>Y</v>
      </c>
      <c r="C3960" s="2">
        <v>2013</v>
      </c>
      <c r="D3960" s="1">
        <v>41286</v>
      </c>
      <c r="E3960" s="16" t="s">
        <v>152</v>
      </c>
      <c r="F3960" s="778" t="s">
        <v>4161</v>
      </c>
      <c r="G3960" s="778" t="s">
        <v>4162</v>
      </c>
      <c r="H3960" s="778" t="s">
        <v>1846</v>
      </c>
      <c r="I3960" s="778"/>
      <c r="J3960" s="778" t="s">
        <v>156</v>
      </c>
      <c r="K3960" s="778" t="s">
        <v>4163</v>
      </c>
      <c r="L3960" s="778" t="s">
        <v>2442</v>
      </c>
      <c r="M3960" s="778" t="s">
        <v>45</v>
      </c>
      <c r="N3960" s="778">
        <v>0</v>
      </c>
      <c r="X3960" s="778"/>
      <c r="Z3960">
        <v>28</v>
      </c>
      <c r="AC3960" s="6" t="s">
        <v>11609</v>
      </c>
      <c r="AD3960" s="6"/>
      <c r="AE3960" s="6"/>
    </row>
    <row r="3961" spans="1:31">
      <c r="A3961" s="2" t="str">
        <f>IF(OR(COUNTIF($H$3919:$H3960,$H3961)&gt;=1,$H3961=""),"N","Y")</f>
        <v>Y</v>
      </c>
      <c r="B3961" s="2" t="str">
        <f>IF(OR(COUNTIF($H$2:$H3960,$H3961)&gt;=1,H3961=""),"N","Y")</f>
        <v>Y</v>
      </c>
      <c r="C3961" s="2">
        <v>2013</v>
      </c>
      <c r="D3961" s="1">
        <v>41286</v>
      </c>
      <c r="E3961" s="16" t="s">
        <v>152</v>
      </c>
      <c r="F3961" s="778" t="s">
        <v>2793</v>
      </c>
      <c r="G3961" s="778" t="s">
        <v>5262</v>
      </c>
      <c r="H3961" s="778" t="s">
        <v>5263</v>
      </c>
      <c r="I3961" s="778"/>
      <c r="J3961" s="778" t="s">
        <v>156</v>
      </c>
      <c r="K3961" s="778" t="s">
        <v>157</v>
      </c>
      <c r="L3961" s="778" t="s">
        <v>363</v>
      </c>
      <c r="M3961" s="778" t="s">
        <v>45</v>
      </c>
      <c r="N3961" s="778">
        <v>0</v>
      </c>
      <c r="Z3961">
        <v>15</v>
      </c>
      <c r="AC3961" s="6" t="s">
        <v>14075</v>
      </c>
      <c r="AD3961" s="6"/>
      <c r="AE3961" s="6"/>
    </row>
    <row r="3962" spans="1:31">
      <c r="A3962" s="2" t="str">
        <f>IF(OR(COUNTIF($H$3919:$H3961,$H3962)&gt;=1,$H3962=""),"N","Y")</f>
        <v>Y</v>
      </c>
      <c r="B3962" s="2" t="str">
        <f>IF(OR(COUNTIF($H$2:$H3961,$H3962)&gt;=1,H3962=""),"N","Y")</f>
        <v>Y</v>
      </c>
      <c r="C3962" s="2">
        <v>2013</v>
      </c>
      <c r="D3962" s="1">
        <v>41286</v>
      </c>
      <c r="E3962" s="16" t="s">
        <v>152</v>
      </c>
      <c r="F3962" s="778" t="s">
        <v>5417</v>
      </c>
      <c r="G3962" s="778" t="s">
        <v>11592</v>
      </c>
      <c r="H3962" s="778" t="s">
        <v>5418</v>
      </c>
      <c r="I3962" s="778"/>
      <c r="J3962" s="778" t="s">
        <v>156</v>
      </c>
      <c r="K3962" s="778" t="s">
        <v>1152</v>
      </c>
      <c r="L3962" s="778" t="s">
        <v>363</v>
      </c>
      <c r="M3962" s="778" t="s">
        <v>45</v>
      </c>
      <c r="N3962" s="778">
        <v>0</v>
      </c>
      <c r="Z3962">
        <v>30</v>
      </c>
      <c r="AC3962" s="6" t="s">
        <v>11609</v>
      </c>
      <c r="AD3962" s="6"/>
      <c r="AE3962" s="6"/>
    </row>
    <row r="3963" spans="1:31">
      <c r="A3963" s="2" t="str">
        <f>IF(OR(COUNTIF($H$3919:$H3962,$H3963)&gt;=1,$H3963=""),"N","Y")</f>
        <v>Y</v>
      </c>
      <c r="B3963" s="2" t="str">
        <f>IF(OR(COUNTIF($H$2:$H3962,$H3963)&gt;=1,H3963=""),"N","Y")</f>
        <v>Y</v>
      </c>
      <c r="C3963" s="2">
        <v>2013</v>
      </c>
      <c r="D3963" s="1">
        <v>41286</v>
      </c>
      <c r="E3963" s="16" t="s">
        <v>152</v>
      </c>
      <c r="F3963" s="778" t="s">
        <v>968</v>
      </c>
      <c r="G3963" s="778" t="s">
        <v>5660</v>
      </c>
      <c r="H3963" s="778" t="s">
        <v>5661</v>
      </c>
      <c r="I3963" s="778"/>
      <c r="J3963" s="48"/>
      <c r="K3963" s="778" t="s">
        <v>1152</v>
      </c>
      <c r="L3963" s="778" t="s">
        <v>363</v>
      </c>
      <c r="M3963" s="778" t="s">
        <v>45</v>
      </c>
      <c r="N3963" s="778">
        <v>0</v>
      </c>
      <c r="Z3963">
        <v>26</v>
      </c>
      <c r="AC3963" s="6" t="s">
        <v>11609</v>
      </c>
      <c r="AD3963" s="6"/>
      <c r="AE3963" s="6"/>
    </row>
    <row r="3964" spans="1:31">
      <c r="A3964" s="2" t="str">
        <f>IF(OR(COUNTIF($H$3919:$H3963,$H3964)&gt;=1,$H3964=""),"N","Y")</f>
        <v>N</v>
      </c>
      <c r="B3964" s="2" t="str">
        <f>IF(OR(COUNTIF($H$2:$H3963,$H3964)&gt;=1,H3964=""),"N","Y")</f>
        <v>N</v>
      </c>
      <c r="C3964" s="2">
        <v>2013</v>
      </c>
      <c r="D3964" s="1">
        <v>41286</v>
      </c>
      <c r="E3964" s="16" t="s">
        <v>152</v>
      </c>
      <c r="F3964" s="778" t="s">
        <v>6031</v>
      </c>
      <c r="G3964" s="778" t="s">
        <v>6032</v>
      </c>
      <c r="H3964" s="778" t="s">
        <v>155</v>
      </c>
      <c r="I3964" s="778"/>
      <c r="J3964" s="778" t="s">
        <v>156</v>
      </c>
      <c r="K3964" s="778" t="s">
        <v>4163</v>
      </c>
      <c r="L3964" s="778" t="s">
        <v>6033</v>
      </c>
      <c r="M3964" s="778" t="s">
        <v>45</v>
      </c>
      <c r="N3964" s="778">
        <v>0</v>
      </c>
      <c r="Z3964">
        <v>9</v>
      </c>
      <c r="AC3964" s="6" t="s">
        <v>11609</v>
      </c>
      <c r="AD3964" s="6"/>
      <c r="AE3964" s="6"/>
    </row>
    <row r="3965" spans="1:31">
      <c r="A3965" s="2" t="str">
        <f>IF(OR(COUNTIF($H$3919:$H3964,$H3965)&gt;=1,$H3965=""),"N","Y")</f>
        <v>Y</v>
      </c>
      <c r="B3965" s="2" t="str">
        <f>IF(OR(COUNTIF($H$2:$H3964,$H3965)&gt;=1,H3965=""),"N","Y")</f>
        <v>Y</v>
      </c>
      <c r="C3965" s="2">
        <v>2013</v>
      </c>
      <c r="D3965" s="1">
        <v>41286</v>
      </c>
      <c r="E3965" s="16" t="s">
        <v>152</v>
      </c>
      <c r="F3965" s="778" t="s">
        <v>1907</v>
      </c>
      <c r="G3965" s="778" t="s">
        <v>6749</v>
      </c>
      <c r="H3965" s="778" t="s">
        <v>3458</v>
      </c>
      <c r="I3965" s="778"/>
      <c r="J3965" s="48"/>
      <c r="K3965" s="778" t="s">
        <v>6750</v>
      </c>
      <c r="L3965" s="778" t="s">
        <v>363</v>
      </c>
      <c r="M3965" s="778" t="s">
        <v>45</v>
      </c>
      <c r="N3965" s="778">
        <v>0</v>
      </c>
      <c r="Z3965">
        <v>23</v>
      </c>
      <c r="AC3965" s="6" t="s">
        <v>11609</v>
      </c>
      <c r="AD3965" s="6"/>
      <c r="AE3965" s="6"/>
    </row>
    <row r="3966" spans="1:31">
      <c r="A3966" s="2" t="str">
        <f>IF(OR(COUNTIF($H$3919:$H3965,$H3966)&gt;=1,$H3966=""),"N","Y")</f>
        <v>Y</v>
      </c>
      <c r="B3966" s="2" t="str">
        <f>IF(OR(COUNTIF($H$2:$H3965,$H3966)&gt;=1,H3966=""),"N","Y")</f>
        <v>Y</v>
      </c>
      <c r="C3966" s="2">
        <v>2013</v>
      </c>
      <c r="D3966" s="1">
        <v>41286</v>
      </c>
      <c r="E3966" s="16" t="s">
        <v>152</v>
      </c>
      <c r="F3966" s="778" t="s">
        <v>2579</v>
      </c>
      <c r="G3966" s="778" t="s">
        <v>7123</v>
      </c>
      <c r="H3966" s="778" t="s">
        <v>7124</v>
      </c>
      <c r="I3966" s="778"/>
      <c r="J3966" s="778" t="s">
        <v>156</v>
      </c>
      <c r="K3966" s="778" t="s">
        <v>7125</v>
      </c>
      <c r="L3966" s="778"/>
      <c r="M3966" s="778" t="s">
        <v>45</v>
      </c>
      <c r="N3966" s="778">
        <v>0</v>
      </c>
      <c r="AC3966" s="6" t="s">
        <v>11609</v>
      </c>
      <c r="AD3966" s="6"/>
      <c r="AE3966" s="6"/>
    </row>
    <row r="3967" spans="1:31">
      <c r="A3967" s="2" t="str">
        <f>IF(OR(COUNTIF($H$3919:$H3966,$H3967)&gt;=1,$H3967=""),"N","Y")</f>
        <v>Y</v>
      </c>
      <c r="B3967" s="2" t="str">
        <f>IF(OR(COUNTIF($H$2:$H3966,$H3967)&gt;=1,H3967=""),"N","Y")</f>
        <v>Y</v>
      </c>
      <c r="C3967" s="2">
        <v>2013</v>
      </c>
      <c r="D3967" s="1">
        <v>41286</v>
      </c>
      <c r="E3967" s="16" t="s">
        <v>152</v>
      </c>
      <c r="F3967" s="778" t="s">
        <v>868</v>
      </c>
      <c r="G3967" s="778" t="s">
        <v>7154</v>
      </c>
      <c r="H3967" s="778" t="s">
        <v>681</v>
      </c>
      <c r="I3967" s="778"/>
      <c r="J3967" s="778" t="s">
        <v>156</v>
      </c>
      <c r="K3967" s="778" t="s">
        <v>7155</v>
      </c>
      <c r="L3967" s="778" t="s">
        <v>158</v>
      </c>
      <c r="M3967" s="778" t="s">
        <v>45</v>
      </c>
      <c r="N3967" s="778">
        <v>0</v>
      </c>
      <c r="Z3967">
        <v>18</v>
      </c>
      <c r="AC3967" s="6">
        <v>0.46</v>
      </c>
      <c r="AD3967" s="6"/>
      <c r="AE3967" s="6"/>
    </row>
    <row r="3968" spans="1:31">
      <c r="A3968" s="2" t="str">
        <f>IF(OR(COUNTIF($H$3919:$H3967,$H3968)&gt;=1,$H3968=""),"N","Y")</f>
        <v>N</v>
      </c>
      <c r="B3968" s="2" t="str">
        <f>IF(OR(COUNTIF($H$2:$H3967,$H3968)&gt;=1,H3968=""),"N","Y")</f>
        <v>N</v>
      </c>
      <c r="C3968" s="2">
        <v>2013</v>
      </c>
      <c r="D3968" s="1">
        <v>41286</v>
      </c>
      <c r="E3968" s="16" t="s">
        <v>152</v>
      </c>
      <c r="F3968" s="778" t="s">
        <v>1018</v>
      </c>
      <c r="G3968" s="778" t="s">
        <v>7186</v>
      </c>
      <c r="H3968" s="778" t="s">
        <v>155</v>
      </c>
      <c r="I3968" s="778"/>
      <c r="J3968" s="778" t="s">
        <v>156</v>
      </c>
      <c r="K3968" s="778" t="s">
        <v>157</v>
      </c>
      <c r="L3968" s="778" t="s">
        <v>158</v>
      </c>
      <c r="M3968" s="778" t="s">
        <v>45</v>
      </c>
      <c r="N3968" s="778">
        <v>0</v>
      </c>
      <c r="X3968" s="778"/>
      <c r="Z3968">
        <v>20</v>
      </c>
      <c r="AC3968" s="6" t="s">
        <v>11609</v>
      </c>
      <c r="AD3968" s="6"/>
      <c r="AE3968" s="6"/>
    </row>
    <row r="3969" spans="1:31">
      <c r="A3969" s="2" t="str">
        <f>IF(OR(COUNTIF($H$3919:$H3968,$H3969)&gt;=1,$H3969=""),"N","Y")</f>
        <v>Y</v>
      </c>
      <c r="B3969" s="2" t="str">
        <f>IF(OR(COUNTIF($H$2:$H3968,$H3969)&gt;=1,H3969=""),"N","Y")</f>
        <v>Y</v>
      </c>
      <c r="C3969" s="2">
        <v>2013</v>
      </c>
      <c r="D3969" s="1">
        <v>41286</v>
      </c>
      <c r="E3969" s="16" t="s">
        <v>152</v>
      </c>
      <c r="F3969" s="778" t="s">
        <v>1140</v>
      </c>
      <c r="G3969" s="778" t="s">
        <v>8528</v>
      </c>
      <c r="H3969" s="778" t="s">
        <v>8529</v>
      </c>
      <c r="I3969" s="778"/>
      <c r="J3969" s="778" t="s">
        <v>156</v>
      </c>
      <c r="K3969" s="778" t="s">
        <v>7125</v>
      </c>
      <c r="L3969" s="778" t="s">
        <v>8530</v>
      </c>
      <c r="M3969" s="778" t="s">
        <v>45</v>
      </c>
      <c r="N3969" s="778">
        <v>0</v>
      </c>
      <c r="Z3969">
        <v>10</v>
      </c>
      <c r="AC3969" s="6" t="s">
        <v>11609</v>
      </c>
      <c r="AD3969" s="6"/>
      <c r="AE3969" s="6"/>
    </row>
    <row r="3970" spans="1:31">
      <c r="A3970" s="2" t="str">
        <f>IF(OR(COUNTIF($H$3919:$H3969,$H3970)&gt;=1,$H3970=""),"N","Y")</f>
        <v>N</v>
      </c>
      <c r="B3970" s="2" t="str">
        <f>IF(OR(COUNTIF($H$2:$H3969,$H3970)&gt;=1,H3970=""),"N","Y")</f>
        <v>N</v>
      </c>
      <c r="C3970" s="2">
        <v>2013</v>
      </c>
      <c r="D3970" s="1">
        <v>41286</v>
      </c>
      <c r="E3970" s="16" t="s">
        <v>152</v>
      </c>
      <c r="F3970" s="778" t="s">
        <v>6708</v>
      </c>
      <c r="G3970" s="778" t="s">
        <v>8989</v>
      </c>
      <c r="H3970" s="778" t="s">
        <v>8529</v>
      </c>
      <c r="I3970" s="778"/>
      <c r="J3970" s="778" t="s">
        <v>156</v>
      </c>
      <c r="K3970" s="778" t="s">
        <v>362</v>
      </c>
      <c r="L3970" s="778" t="s">
        <v>2442</v>
      </c>
      <c r="M3970" s="778" t="s">
        <v>45</v>
      </c>
      <c r="N3970" s="778">
        <v>0</v>
      </c>
      <c r="Z3970">
        <v>30</v>
      </c>
      <c r="AC3970" s="6" t="s">
        <v>11609</v>
      </c>
      <c r="AD3970" s="6"/>
      <c r="AE3970" s="6"/>
    </row>
    <row r="3971" spans="1:31">
      <c r="A3971" s="2" t="str">
        <f>IF(OR(COUNTIF($H$3919:$H3970,$H3971)&gt;=1,$H3971=""),"N","Y")</f>
        <v>N</v>
      </c>
      <c r="B3971" s="2" t="str">
        <f>IF(OR(COUNTIF($H$2:$H3970,$H3971)&gt;=1,H3971=""),"N","Y")</f>
        <v>N</v>
      </c>
      <c r="C3971" s="2">
        <v>2013</v>
      </c>
      <c r="D3971" s="1">
        <v>41286</v>
      </c>
      <c r="E3971" s="16" t="s">
        <v>152</v>
      </c>
      <c r="F3971" s="778" t="s">
        <v>9503</v>
      </c>
      <c r="G3971" s="778" t="s">
        <v>9504</v>
      </c>
      <c r="H3971" s="778" t="s">
        <v>155</v>
      </c>
      <c r="I3971" s="778"/>
      <c r="J3971" s="778" t="s">
        <v>156</v>
      </c>
      <c r="K3971" s="778" t="s">
        <v>9505</v>
      </c>
      <c r="L3971" s="778" t="s">
        <v>158</v>
      </c>
      <c r="M3971" s="778" t="s">
        <v>45</v>
      </c>
      <c r="N3971" s="778">
        <v>0</v>
      </c>
      <c r="Z3971">
        <v>22</v>
      </c>
      <c r="AC3971" s="6" t="s">
        <v>11609</v>
      </c>
      <c r="AD3971" s="6"/>
      <c r="AE3971" s="6"/>
    </row>
    <row r="3972" spans="1:31">
      <c r="A3972" s="2" t="str">
        <f>IF(OR(COUNTIF($H$3919:$H3971,$H3972)&gt;=1,$H3972=""),"N","Y")</f>
        <v>N</v>
      </c>
      <c r="B3972" s="2" t="str">
        <f>IF(OR(COUNTIF($H$2:$H3971,$H3972)&gt;=1,H3972=""),"N","Y")</f>
        <v>N</v>
      </c>
      <c r="C3972" s="2">
        <v>2013</v>
      </c>
      <c r="D3972" s="1">
        <v>41286</v>
      </c>
      <c r="E3972" s="16" t="s">
        <v>152</v>
      </c>
      <c r="F3972" s="778" t="s">
        <v>9733</v>
      </c>
      <c r="G3972" s="778" t="s">
        <v>9734</v>
      </c>
      <c r="H3972" s="778" t="s">
        <v>7124</v>
      </c>
      <c r="I3972" s="778"/>
      <c r="J3972" s="48"/>
      <c r="K3972" s="778" t="s">
        <v>9735</v>
      </c>
      <c r="L3972" s="778" t="s">
        <v>8530</v>
      </c>
      <c r="M3972" s="778" t="s">
        <v>45</v>
      </c>
      <c r="N3972" s="778">
        <v>0</v>
      </c>
      <c r="Z3972">
        <v>15</v>
      </c>
      <c r="AC3972" s="6" t="s">
        <v>11609</v>
      </c>
      <c r="AD3972" s="6"/>
      <c r="AE3972" s="6"/>
    </row>
    <row r="3973" spans="1:31">
      <c r="A3973" s="2" t="str">
        <f>IF(OR(COUNTIF($H$3919:$H3972,$H3973)&gt;=1,$H3973=""),"N","Y")</f>
        <v>N</v>
      </c>
      <c r="B3973" s="2" t="str">
        <f>IF(OR(COUNTIF($H$2:$H3972,$H3973)&gt;=1,H3973=""),"N","Y")</f>
        <v>N</v>
      </c>
      <c r="C3973" s="2">
        <v>2013</v>
      </c>
      <c r="D3973" s="1">
        <v>41286</v>
      </c>
      <c r="E3973" s="16" t="s">
        <v>152</v>
      </c>
      <c r="F3973" s="778" t="s">
        <v>10084</v>
      </c>
      <c r="G3973" s="778" t="s">
        <v>10085</v>
      </c>
      <c r="H3973" s="778" t="s">
        <v>5418</v>
      </c>
      <c r="I3973" s="778"/>
      <c r="J3973" s="778" t="s">
        <v>156</v>
      </c>
      <c r="K3973" s="778" t="s">
        <v>1152</v>
      </c>
      <c r="L3973" s="778" t="s">
        <v>363</v>
      </c>
      <c r="M3973" s="778" t="s">
        <v>45</v>
      </c>
      <c r="N3973" s="778">
        <v>0</v>
      </c>
      <c r="Z3973">
        <v>20</v>
      </c>
      <c r="AC3973" s="6" t="s">
        <v>11609</v>
      </c>
      <c r="AD3973" s="6"/>
      <c r="AE3973" s="6"/>
    </row>
    <row r="3974" spans="1:31">
      <c r="A3974" s="2" t="str">
        <f>IF(OR(COUNTIF($H$3919:$H3973,$H3974)&gt;=1,$H3974=""),"N","Y")</f>
        <v>N</v>
      </c>
      <c r="B3974" s="2" t="str">
        <f>IF(OR(COUNTIF($H$2:$H3973,$H3974)&gt;=1,H3974=""),"N","Y")</f>
        <v>N</v>
      </c>
      <c r="C3974" s="2">
        <v>2013</v>
      </c>
      <c r="D3974" s="1">
        <v>41286</v>
      </c>
      <c r="E3974" s="16" t="s">
        <v>152</v>
      </c>
      <c r="F3974" s="778" t="s">
        <v>10297</v>
      </c>
      <c r="G3974" s="778" t="s">
        <v>10298</v>
      </c>
      <c r="H3974" s="778" t="s">
        <v>155</v>
      </c>
      <c r="I3974" s="778"/>
      <c r="J3974" s="778" t="s">
        <v>156</v>
      </c>
      <c r="K3974" s="778" t="s">
        <v>157</v>
      </c>
      <c r="L3974" s="778" t="s">
        <v>10299</v>
      </c>
      <c r="M3974" s="778" t="s">
        <v>45</v>
      </c>
      <c r="N3974" s="778">
        <v>0</v>
      </c>
      <c r="Z3974">
        <v>15</v>
      </c>
      <c r="AC3974" s="6" t="s">
        <v>11609</v>
      </c>
      <c r="AD3974" s="6"/>
      <c r="AE3974" s="6"/>
    </row>
    <row r="3975" spans="1:31">
      <c r="A3975" s="2" t="str">
        <f>IF(OR(COUNTIF($H$3919:$H3974,$H3975)&gt;=1,$H3975=""),"N","Y")</f>
        <v>N</v>
      </c>
      <c r="B3975" s="2" t="str">
        <f>IF(OR(COUNTIF($H$2:$H3974,$H3975)&gt;=1,H3975=""),"N","Y")</f>
        <v>N</v>
      </c>
      <c r="C3975" s="2">
        <v>2013</v>
      </c>
      <c r="D3975" s="1">
        <v>41286</v>
      </c>
      <c r="E3975" s="16" t="s">
        <v>152</v>
      </c>
      <c r="F3975" s="778" t="s">
        <v>6446</v>
      </c>
      <c r="G3975" s="778" t="s">
        <v>10551</v>
      </c>
      <c r="H3975" s="778" t="s">
        <v>8529</v>
      </c>
      <c r="I3975" s="778"/>
      <c r="J3975" s="778" t="s">
        <v>156</v>
      </c>
      <c r="K3975" s="778" t="s">
        <v>7125</v>
      </c>
      <c r="L3975" s="778" t="s">
        <v>2442</v>
      </c>
      <c r="M3975" s="778" t="s">
        <v>45</v>
      </c>
      <c r="N3975" s="778">
        <v>0</v>
      </c>
      <c r="AC3975" s="6" t="s">
        <v>11609</v>
      </c>
      <c r="AD3975" s="6"/>
      <c r="AE3975" s="6"/>
    </row>
    <row r="3976" spans="1:31">
      <c r="A3976" s="2" t="str">
        <f>IF(OR(COUNTIF($H$3919:$H3975,$H3976)&gt;=1,$H3976=""),"N","Y")</f>
        <v>Y</v>
      </c>
      <c r="B3976" s="2" t="str">
        <f>IF(OR(COUNTIF($H$2:$H3975,$H3976)&gt;=1,H3976=""),"N","Y")</f>
        <v>Y</v>
      </c>
      <c r="C3976" s="2">
        <v>2013</v>
      </c>
      <c r="D3976" s="1">
        <v>41286</v>
      </c>
      <c r="E3976" s="16" t="s">
        <v>152</v>
      </c>
      <c r="F3976" s="778" t="s">
        <v>827</v>
      </c>
      <c r="G3976" s="778" t="s">
        <v>1317</v>
      </c>
      <c r="H3976" s="778" t="s">
        <v>10600</v>
      </c>
      <c r="I3976" s="778"/>
      <c r="J3976" s="48"/>
      <c r="K3976" s="778" t="s">
        <v>1152</v>
      </c>
      <c r="L3976" s="778" t="s">
        <v>363</v>
      </c>
      <c r="M3976" s="778" t="s">
        <v>45</v>
      </c>
      <c r="N3976" s="778">
        <v>0</v>
      </c>
      <c r="Z3976">
        <v>15</v>
      </c>
      <c r="AC3976" s="6" t="s">
        <v>11609</v>
      </c>
      <c r="AD3976" s="6"/>
      <c r="AE3976" s="6"/>
    </row>
    <row r="3977" spans="1:31">
      <c r="A3977" s="2" t="str">
        <f>IF(OR(COUNTIF($H$3919:$H3976,$H3977)&gt;=1,$H3977=""),"N","Y")</f>
        <v>N</v>
      </c>
      <c r="B3977" s="2" t="str">
        <f>IF(OR(COUNTIF($H$2:$H3976,$H3977)&gt;=1,H3977=""),"N","Y")</f>
        <v>N</v>
      </c>
      <c r="C3977" s="2">
        <v>2013</v>
      </c>
      <c r="D3977" s="1">
        <v>41286</v>
      </c>
      <c r="E3977" s="16" t="s">
        <v>152</v>
      </c>
      <c r="F3977" s="778" t="s">
        <v>11120</v>
      </c>
      <c r="G3977" s="778" t="s">
        <v>11121</v>
      </c>
      <c r="H3977" s="778" t="s">
        <v>5418</v>
      </c>
      <c r="I3977" s="778"/>
      <c r="J3977" s="778" t="s">
        <v>156</v>
      </c>
      <c r="K3977" s="778" t="s">
        <v>1152</v>
      </c>
      <c r="L3977" s="778" t="s">
        <v>1153</v>
      </c>
      <c r="M3977" s="778" t="s">
        <v>45</v>
      </c>
      <c r="N3977" s="778">
        <v>0</v>
      </c>
      <c r="Z3977">
        <v>15</v>
      </c>
      <c r="AC3977" s="6" t="s">
        <v>11609</v>
      </c>
      <c r="AD3977" s="6"/>
      <c r="AE3977" s="6"/>
    </row>
    <row r="3978" spans="1:31">
      <c r="A3978" s="2" t="str">
        <f>IF(OR(COUNTIF($H$3919:$H3977,$H3978)&gt;=1,$H3978=""),"N","Y")</f>
        <v>Y</v>
      </c>
      <c r="B3978" s="2" t="str">
        <f>IF(OR(COUNTIF($H$2:$H3977,$H3978)&gt;=1,H3978=""),"N","Y")</f>
        <v>Y</v>
      </c>
      <c r="C3978" s="2">
        <v>2013</v>
      </c>
      <c r="D3978" s="1">
        <v>41289</v>
      </c>
      <c r="E3978" s="16" t="s">
        <v>152</v>
      </c>
      <c r="F3978" s="778" t="s">
        <v>1424</v>
      </c>
      <c r="G3978" s="778" t="s">
        <v>1425</v>
      </c>
      <c r="H3978" s="778" t="s">
        <v>1426</v>
      </c>
      <c r="I3978" s="778"/>
      <c r="J3978" s="778"/>
      <c r="K3978" s="778"/>
      <c r="L3978" s="778"/>
      <c r="M3978" s="778" t="s">
        <v>45</v>
      </c>
      <c r="N3978" s="778">
        <v>0</v>
      </c>
      <c r="Y3978" s="778"/>
      <c r="Z3978" s="778"/>
      <c r="AC3978" s="6" t="s">
        <v>11609</v>
      </c>
      <c r="AD3978" s="6"/>
      <c r="AE3978" s="6"/>
    </row>
    <row r="3979" spans="1:31">
      <c r="A3979" s="2" t="str">
        <f>IF(OR(COUNTIF($H$3919:$H3978,$H3979)&gt;=1,$H3979=""),"N","Y")</f>
        <v>Y</v>
      </c>
      <c r="B3979" s="2" t="str">
        <f>IF(OR(COUNTIF($H$2:$H3978,$H3979)&gt;=1,H3979=""),"N","Y")</f>
        <v>Y</v>
      </c>
      <c r="C3979" s="2">
        <v>2013</v>
      </c>
      <c r="D3979" s="1">
        <v>41289</v>
      </c>
      <c r="E3979" s="2" t="s">
        <v>2281</v>
      </c>
      <c r="F3979" s="778" t="s">
        <v>653</v>
      </c>
      <c r="G3979" s="778" t="s">
        <v>2275</v>
      </c>
      <c r="H3979" s="778" t="s">
        <v>2282</v>
      </c>
      <c r="I3979" s="778"/>
      <c r="J3979" s="778"/>
      <c r="K3979" s="778"/>
      <c r="L3979" s="778" t="s">
        <v>1702</v>
      </c>
      <c r="M3979" s="778" t="s">
        <v>45</v>
      </c>
      <c r="N3979" s="778">
        <v>0</v>
      </c>
      <c r="V3979" s="2" t="s">
        <v>236</v>
      </c>
      <c r="AC3979" s="6" t="s">
        <v>11609</v>
      </c>
      <c r="AD3979" s="6"/>
      <c r="AE3979" s="6"/>
    </row>
    <row r="3980" spans="1:31">
      <c r="A3980" s="2" t="str">
        <f>IF(OR(COUNTIF($H$3919:$H3979,$H3980)&gt;=1,$H3980=""),"N","Y")</f>
        <v>Y</v>
      </c>
      <c r="B3980" s="2" t="str">
        <f>IF(OR(COUNTIF($H$2:$H3979,$H3980)&gt;=1,H3980=""),"N","Y")</f>
        <v>Y</v>
      </c>
      <c r="C3980" s="2">
        <v>2013</v>
      </c>
      <c r="D3980" s="1">
        <v>41289</v>
      </c>
      <c r="E3980" s="2" t="s">
        <v>2281</v>
      </c>
      <c r="F3980" s="778" t="s">
        <v>4139</v>
      </c>
      <c r="G3980" s="778" t="s">
        <v>4140</v>
      </c>
      <c r="H3980" s="778" t="s">
        <v>4141</v>
      </c>
      <c r="I3980" s="778"/>
      <c r="J3980" s="778"/>
      <c r="K3980" s="778" t="s">
        <v>4141</v>
      </c>
      <c r="L3980" s="778" t="s">
        <v>116</v>
      </c>
      <c r="M3980" s="778" t="s">
        <v>45</v>
      </c>
      <c r="N3980" s="778">
        <v>85225</v>
      </c>
      <c r="V3980" s="2" t="s">
        <v>782</v>
      </c>
      <c r="AC3980" s="6" t="s">
        <v>11609</v>
      </c>
      <c r="AD3980" s="6"/>
      <c r="AE3980" s="6"/>
    </row>
    <row r="3981" spans="1:31">
      <c r="A3981" s="2" t="str">
        <f>IF(OR(COUNTIF($H$3919:$H3980,$H3981)&gt;=1,$H3981=""),"N","Y")</f>
        <v>Y</v>
      </c>
      <c r="B3981" s="2" t="str">
        <f>IF(OR(COUNTIF($H$2:$H3980,$H3981)&gt;=1,H3981=""),"N","Y")</f>
        <v>Y</v>
      </c>
      <c r="C3981" s="2">
        <v>2013</v>
      </c>
      <c r="D3981" s="1">
        <v>41289</v>
      </c>
      <c r="E3981" s="16" t="s">
        <v>81</v>
      </c>
      <c r="F3981" s="778" t="s">
        <v>4142</v>
      </c>
      <c r="G3981" s="778" t="s">
        <v>4140</v>
      </c>
      <c r="H3981" s="778" t="s">
        <v>4143</v>
      </c>
      <c r="I3981" s="778"/>
      <c r="J3981" s="778"/>
      <c r="K3981" s="778" t="s">
        <v>4144</v>
      </c>
      <c r="L3981" s="778" t="s">
        <v>116</v>
      </c>
      <c r="M3981" s="778" t="s">
        <v>45</v>
      </c>
      <c r="N3981" s="778">
        <v>85224</v>
      </c>
      <c r="V3981" s="2" t="s">
        <v>960</v>
      </c>
      <c r="Y3981">
        <v>1</v>
      </c>
      <c r="Z3981">
        <v>25</v>
      </c>
      <c r="AC3981" s="6" t="s">
        <v>11609</v>
      </c>
      <c r="AD3981" s="6"/>
      <c r="AE3981" s="6"/>
    </row>
    <row r="3982" spans="1:31">
      <c r="A3982" s="2" t="str">
        <f>IF(OR(COUNTIF($H$3919:$H3981,$H3982)&gt;=1,$H3982=""),"N","Y")</f>
        <v>Y</v>
      </c>
      <c r="B3982" s="2" t="str">
        <f>IF(OR(COUNTIF($H$2:$H3981,$H3982)&gt;=1,H3982=""),"N","Y")</f>
        <v>Y</v>
      </c>
      <c r="C3982" s="2">
        <v>2013</v>
      </c>
      <c r="D3982" s="1">
        <v>41289</v>
      </c>
      <c r="E3982" s="16" t="s">
        <v>152</v>
      </c>
      <c r="F3982" s="778" t="s">
        <v>4476</v>
      </c>
      <c r="G3982" s="778" t="s">
        <v>4477</v>
      </c>
      <c r="H3982" s="778" t="s">
        <v>4478</v>
      </c>
      <c r="I3982" s="778"/>
      <c r="J3982" s="778"/>
      <c r="K3982" s="778"/>
      <c r="L3982" s="778"/>
      <c r="M3982" s="778" t="s">
        <v>45</v>
      </c>
      <c r="N3982" s="778">
        <v>0</v>
      </c>
      <c r="AC3982" s="6" t="s">
        <v>11609</v>
      </c>
      <c r="AD3982" s="6"/>
      <c r="AE3982" s="6"/>
    </row>
    <row r="3983" spans="1:31">
      <c r="A3983" s="2" t="str">
        <f>IF(OR(COUNTIF($H$3919:$H3982,$H3983)&gt;=1,$H3983=""),"N","Y")</f>
        <v>Y</v>
      </c>
      <c r="B3983" s="2" t="str">
        <f>IF(OR(COUNTIF($H$2:$H3982,$H3983)&gt;=1,H3983=""),"N","Y")</f>
        <v>Y</v>
      </c>
      <c r="C3983" s="2">
        <v>2013</v>
      </c>
      <c r="D3983" s="1">
        <v>41289</v>
      </c>
      <c r="E3983" s="2" t="s">
        <v>2281</v>
      </c>
      <c r="F3983" s="778" t="s">
        <v>4722</v>
      </c>
      <c r="G3983" s="778" t="s">
        <v>4723</v>
      </c>
      <c r="H3983" s="778" t="s">
        <v>4725</v>
      </c>
      <c r="I3983" s="778"/>
      <c r="J3983" s="778"/>
      <c r="K3983" s="778" t="s">
        <v>4726</v>
      </c>
      <c r="L3983" s="778" t="s">
        <v>87</v>
      </c>
      <c r="M3983" s="778" t="s">
        <v>45</v>
      </c>
      <c r="N3983" s="778">
        <v>85705</v>
      </c>
      <c r="V3983" s="2" t="s">
        <v>4727</v>
      </c>
      <c r="Z3983" s="778"/>
      <c r="AC3983" s="6">
        <v>0.94</v>
      </c>
      <c r="AD3983" s="6"/>
      <c r="AE3983" s="6"/>
    </row>
    <row r="3984" spans="1:31">
      <c r="A3984" s="2" t="str">
        <f>IF(OR(COUNTIF($H$3919:$H3983,$H3984)&gt;=1,$H3984=""),"N","Y")</f>
        <v>Y</v>
      </c>
      <c r="B3984" s="2" t="str">
        <f>IF(OR(COUNTIF($H$2:$H3983,$H3984)&gt;=1,H3984=""),"N","Y")</f>
        <v>N</v>
      </c>
      <c r="C3984" s="2">
        <v>2013</v>
      </c>
      <c r="D3984" s="1">
        <v>41289</v>
      </c>
      <c r="E3984" s="16" t="s">
        <v>81</v>
      </c>
      <c r="F3984" s="778" t="s">
        <v>4722</v>
      </c>
      <c r="G3984" s="778" t="s">
        <v>4723</v>
      </c>
      <c r="H3984" s="778" t="s">
        <v>1413</v>
      </c>
      <c r="I3984" s="778"/>
      <c r="J3984" s="778" t="s">
        <v>70</v>
      </c>
      <c r="K3984" s="778" t="s">
        <v>4726</v>
      </c>
      <c r="L3984" s="778" t="s">
        <v>254</v>
      </c>
      <c r="M3984" s="778" t="s">
        <v>45</v>
      </c>
      <c r="N3984" s="778">
        <v>85705</v>
      </c>
      <c r="V3984" s="2" t="s">
        <v>230</v>
      </c>
      <c r="Y3984">
        <v>3</v>
      </c>
      <c r="Z3984">
        <v>16</v>
      </c>
      <c r="AC3984" s="6" t="s">
        <v>11609</v>
      </c>
      <c r="AD3984" s="6"/>
      <c r="AE3984" s="6"/>
    </row>
    <row r="3985" spans="1:31">
      <c r="A3985" s="2" t="str">
        <f>IF(OR(COUNTIF($H$3919:$H3984,$H3985)&gt;=1,$H3985=""),"N","Y")</f>
        <v>Y</v>
      </c>
      <c r="B3985" s="2" t="str">
        <f>IF(OR(COUNTIF($H$2:$H3984,$H3985)&gt;=1,H3985=""),"N","Y")</f>
        <v>Y</v>
      </c>
      <c r="C3985" s="2">
        <v>2013</v>
      </c>
      <c r="D3985" s="1">
        <v>41289</v>
      </c>
      <c r="E3985" s="2" t="s">
        <v>2281</v>
      </c>
      <c r="F3985" s="778" t="s">
        <v>573</v>
      </c>
      <c r="G3985" s="778" t="s">
        <v>1765</v>
      </c>
      <c r="H3985" s="778" t="s">
        <v>5858</v>
      </c>
      <c r="I3985" s="778"/>
      <c r="J3985" s="778"/>
      <c r="K3985" s="778" t="s">
        <v>5859</v>
      </c>
      <c r="L3985" s="778" t="s">
        <v>5860</v>
      </c>
      <c r="M3985" s="778" t="s">
        <v>45</v>
      </c>
      <c r="N3985" s="778">
        <v>86324</v>
      </c>
      <c r="V3985" s="2" t="s">
        <v>2416</v>
      </c>
      <c r="Z3985" s="778"/>
      <c r="AC3985" s="6" t="s">
        <v>11609</v>
      </c>
      <c r="AD3985" s="6"/>
      <c r="AE3985" s="6"/>
    </row>
    <row r="3986" spans="1:31">
      <c r="A3986" s="2" t="str">
        <f>IF(OR(COUNTIF($H$3919:$H3985,$H3986)&gt;=1,$H3986=""),"N","Y")</f>
        <v>N</v>
      </c>
      <c r="B3986" s="2" t="str">
        <f>IF(OR(COUNTIF($H$2:$H3985,$H3986)&gt;=1,H3986=""),"N","Y")</f>
        <v>N</v>
      </c>
      <c r="C3986" s="2">
        <v>2013</v>
      </c>
      <c r="D3986" s="1">
        <v>41289</v>
      </c>
      <c r="E3986" s="16" t="s">
        <v>81</v>
      </c>
      <c r="F3986" s="778" t="s">
        <v>573</v>
      </c>
      <c r="G3986" s="778" t="s">
        <v>1765</v>
      </c>
      <c r="H3986" s="778" t="s">
        <v>5861</v>
      </c>
      <c r="I3986" s="778"/>
      <c r="J3986" s="778" t="s">
        <v>5862</v>
      </c>
      <c r="K3986" s="778" t="s">
        <v>5863</v>
      </c>
      <c r="L3986" s="778" t="s">
        <v>5864</v>
      </c>
      <c r="M3986" s="778" t="s">
        <v>45</v>
      </c>
      <c r="N3986" s="778">
        <v>86324</v>
      </c>
      <c r="V3986" s="2" t="s">
        <v>191</v>
      </c>
      <c r="Z3986">
        <v>28</v>
      </c>
      <c r="AC3986" s="6" t="s">
        <v>11609</v>
      </c>
      <c r="AD3986" s="6"/>
      <c r="AE3986" s="6"/>
    </row>
    <row r="3987" spans="1:31">
      <c r="A3987" s="2" t="str">
        <f>IF(OR(COUNTIF($H$3919:$H3986,$H3987)&gt;=1,$H3987=""),"N","Y")</f>
        <v>N</v>
      </c>
      <c r="B3987" s="2" t="str">
        <f>IF(OR(COUNTIF($H$2:$H3986,$H3987)&gt;=1,H3987=""),"N","Y")</f>
        <v>N</v>
      </c>
      <c r="C3987" s="2">
        <v>2013</v>
      </c>
      <c r="D3987" s="1">
        <v>41289</v>
      </c>
      <c r="E3987" s="2" t="s">
        <v>2281</v>
      </c>
      <c r="F3987" s="778" t="s">
        <v>6016</v>
      </c>
      <c r="G3987" s="778" t="s">
        <v>6017</v>
      </c>
      <c r="H3987" s="778" t="s">
        <v>4141</v>
      </c>
      <c r="I3987" s="778"/>
      <c r="J3987" s="778"/>
      <c r="K3987" s="778" t="s">
        <v>4141</v>
      </c>
      <c r="L3987" s="778" t="s">
        <v>116</v>
      </c>
      <c r="M3987" s="778" t="s">
        <v>45</v>
      </c>
      <c r="N3987" s="778">
        <v>85225</v>
      </c>
      <c r="V3987" s="2" t="s">
        <v>6018</v>
      </c>
      <c r="AC3987" s="6" t="s">
        <v>11609</v>
      </c>
      <c r="AD3987" s="6"/>
      <c r="AE3987" s="6"/>
    </row>
    <row r="3988" spans="1:31">
      <c r="A3988" s="2" t="str">
        <f>IF(OR(COUNTIF($H$3919:$H3987,$H3988)&gt;=1,$H3988=""),"N","Y")</f>
        <v>N</v>
      </c>
      <c r="B3988" s="2" t="str">
        <f>IF(OR(COUNTIF($H$2:$H3987,$H3988)&gt;=1,H3988=""),"N","Y")</f>
        <v>N</v>
      </c>
      <c r="C3988" s="2">
        <v>2013</v>
      </c>
      <c r="D3988" s="1">
        <v>41289</v>
      </c>
      <c r="E3988" s="16" t="s">
        <v>81</v>
      </c>
      <c r="F3988" s="778" t="s">
        <v>6019</v>
      </c>
      <c r="G3988" s="778" t="s">
        <v>6020</v>
      </c>
      <c r="H3988" s="778" t="s">
        <v>4143</v>
      </c>
      <c r="I3988" s="778"/>
      <c r="J3988" s="778"/>
      <c r="K3988" s="778" t="s">
        <v>4144</v>
      </c>
      <c r="L3988" s="778" t="s">
        <v>116</v>
      </c>
      <c r="M3988" s="778" t="s">
        <v>45</v>
      </c>
      <c r="N3988" s="778">
        <v>85224</v>
      </c>
      <c r="V3988" s="2" t="s">
        <v>960</v>
      </c>
      <c r="Y3988" s="778">
        <v>1</v>
      </c>
      <c r="Z3988" s="778">
        <v>25</v>
      </c>
      <c r="AC3988" s="6" t="s">
        <v>11609</v>
      </c>
      <c r="AD3988" s="6"/>
      <c r="AE3988" s="6"/>
    </row>
    <row r="3989" spans="1:31">
      <c r="A3989" s="2" t="str">
        <f>IF(OR(COUNTIF($H$3919:$H3988,$H3989)&gt;=1,$H3989=""),"N","Y")</f>
        <v>Y</v>
      </c>
      <c r="B3989" s="2" t="str">
        <f>IF(OR(COUNTIF($H$2:$H3988,$H3989)&gt;=1,H3989=""),"N","Y")</f>
        <v>Y</v>
      </c>
      <c r="C3989" s="2">
        <v>2013</v>
      </c>
      <c r="D3989" s="1">
        <v>41289</v>
      </c>
      <c r="E3989" s="2" t="s">
        <v>2281</v>
      </c>
      <c r="F3989" s="778" t="s">
        <v>6158</v>
      </c>
      <c r="G3989" s="778" t="s">
        <v>6159</v>
      </c>
      <c r="H3989" s="778" t="s">
        <v>6161</v>
      </c>
      <c r="I3989" s="778"/>
      <c r="J3989" s="778"/>
      <c r="K3989" s="778" t="s">
        <v>6162</v>
      </c>
      <c r="L3989" s="778" t="s">
        <v>371</v>
      </c>
      <c r="M3989" s="778" t="s">
        <v>45</v>
      </c>
      <c r="N3989" s="778">
        <v>85201</v>
      </c>
      <c r="V3989" s="2" t="s">
        <v>6163</v>
      </c>
      <c r="AC3989" s="6" t="s">
        <v>11609</v>
      </c>
      <c r="AD3989" s="6"/>
      <c r="AE3989" s="6"/>
    </row>
    <row r="3990" spans="1:31">
      <c r="A3990" s="2" t="str">
        <f>IF(OR(COUNTIF($H$3919:$H3989,$H3990)&gt;=1,$H3990=""),"N","Y")</f>
        <v>Y</v>
      </c>
      <c r="B3990" s="2" t="str">
        <f>IF(OR(COUNTIF($H$2:$H3989,$H3990)&gt;=1,H3990=""),"N","Y")</f>
        <v>Y</v>
      </c>
      <c r="C3990" s="2">
        <v>2013</v>
      </c>
      <c r="D3990" s="1">
        <v>41289</v>
      </c>
      <c r="E3990" s="16" t="s">
        <v>152</v>
      </c>
      <c r="F3990" s="778" t="s">
        <v>6164</v>
      </c>
      <c r="G3990" s="778" t="s">
        <v>6165</v>
      </c>
      <c r="H3990" s="778" t="s">
        <v>6166</v>
      </c>
      <c r="I3990" s="778"/>
      <c r="J3990" s="778"/>
      <c r="K3990" s="778" t="s">
        <v>6167</v>
      </c>
      <c r="L3990" s="778" t="s">
        <v>58</v>
      </c>
      <c r="M3990" s="778" t="s">
        <v>45</v>
      </c>
      <c r="N3990" s="778">
        <v>0</v>
      </c>
      <c r="V3990" s="2" t="s">
        <v>31</v>
      </c>
      <c r="Y3990">
        <v>5</v>
      </c>
      <c r="Z3990" s="778">
        <v>15</v>
      </c>
      <c r="AC3990" s="6" t="s">
        <v>11609</v>
      </c>
      <c r="AD3990" s="6"/>
      <c r="AE3990" s="6"/>
    </row>
    <row r="3991" spans="1:31">
      <c r="A3991" s="2" t="str">
        <f>IF(OR(COUNTIF($H$3919:$H3990,$H3991)&gt;=1,$H3991=""),"N","Y")</f>
        <v>Y</v>
      </c>
      <c r="B3991" s="2" t="str">
        <f>IF(OR(COUNTIF($H$2:$H3990,$H3991)&gt;=1,H3991=""),"N","Y")</f>
        <v>N</v>
      </c>
      <c r="C3991" s="2">
        <v>2013</v>
      </c>
      <c r="D3991" s="1">
        <v>41289</v>
      </c>
      <c r="E3991" s="2" t="s">
        <v>2281</v>
      </c>
      <c r="F3991" s="778" t="s">
        <v>1483</v>
      </c>
      <c r="G3991" s="778" t="s">
        <v>6461</v>
      </c>
      <c r="H3991" s="778" t="s">
        <v>309</v>
      </c>
      <c r="I3991" s="778"/>
      <c r="J3991" s="778"/>
      <c r="K3991" s="778" t="s">
        <v>6463</v>
      </c>
      <c r="L3991" s="778" t="s">
        <v>131</v>
      </c>
      <c r="M3991" s="778" t="s">
        <v>45</v>
      </c>
      <c r="N3991" s="778">
        <v>85260</v>
      </c>
      <c r="V3991" s="2" t="s">
        <v>4671</v>
      </c>
      <c r="X3991" s="778"/>
      <c r="Y3991" s="778"/>
      <c r="Z3991" s="778"/>
      <c r="AC3991" s="6">
        <v>0.75</v>
      </c>
      <c r="AD3991" s="6"/>
      <c r="AE3991" s="6"/>
    </row>
    <row r="3992" spans="1:31">
      <c r="A3992" s="2" t="str">
        <f>IF(OR(COUNTIF($H$3919:$H3991,$H3992)&gt;=1,$H3992=""),"N","Y")</f>
        <v>Y</v>
      </c>
      <c r="B3992" s="2" t="str">
        <f>IF(OR(COUNTIF($H$2:$H3991,$H3992)&gt;=1,H3992=""),"N","Y")</f>
        <v>N</v>
      </c>
      <c r="C3992" s="2">
        <v>2013</v>
      </c>
      <c r="D3992" s="1">
        <v>41289</v>
      </c>
      <c r="E3992" s="2" t="s">
        <v>2281</v>
      </c>
      <c r="F3992" s="778" t="s">
        <v>7017</v>
      </c>
      <c r="G3992" s="778" t="s">
        <v>7018</v>
      </c>
      <c r="H3992" s="778" t="s">
        <v>7019</v>
      </c>
      <c r="I3992" s="778"/>
      <c r="J3992" s="778"/>
      <c r="K3992" s="778" t="s">
        <v>7020</v>
      </c>
      <c r="L3992" s="778" t="s">
        <v>58</v>
      </c>
      <c r="M3992" s="778" t="s">
        <v>45</v>
      </c>
      <c r="N3992" s="778">
        <v>85027</v>
      </c>
      <c r="V3992" s="2" t="s">
        <v>7021</v>
      </c>
      <c r="X3992" s="778"/>
      <c r="Y3992" s="778"/>
      <c r="Z3992" s="778"/>
      <c r="AC3992" s="6" t="s">
        <v>11609</v>
      </c>
      <c r="AD3992" s="6"/>
      <c r="AE3992" s="6"/>
    </row>
    <row r="3993" spans="1:31">
      <c r="A3993" s="2" t="str">
        <f>IF(OR(COUNTIF($H$3919:$H3992,$H3993)&gt;=1,$H3993=""),"N","Y")</f>
        <v>Y</v>
      </c>
      <c r="B3993" s="2" t="str">
        <f>IF(OR(COUNTIF($H$2:$H3992,$H3993)&gt;=1,H3993=""),"N","Y")</f>
        <v>Y</v>
      </c>
      <c r="C3993" s="2">
        <v>2013</v>
      </c>
      <c r="D3993" s="1">
        <v>41289</v>
      </c>
      <c r="E3993" s="16" t="s">
        <v>81</v>
      </c>
      <c r="F3993" s="778" t="s">
        <v>7022</v>
      </c>
      <c r="G3993" s="778" t="s">
        <v>7023</v>
      </c>
      <c r="H3993" s="778" t="s">
        <v>7024</v>
      </c>
      <c r="I3993" s="778"/>
      <c r="J3993" s="778" t="s">
        <v>554</v>
      </c>
      <c r="K3993" s="778" t="s">
        <v>7025</v>
      </c>
      <c r="L3993" s="778" t="s">
        <v>58</v>
      </c>
      <c r="M3993" s="778" t="s">
        <v>45</v>
      </c>
      <c r="N3993" s="778">
        <v>85027</v>
      </c>
      <c r="Y3993">
        <v>6</v>
      </c>
      <c r="Z3993">
        <v>20</v>
      </c>
      <c r="AC3993" s="6" t="s">
        <v>11609</v>
      </c>
      <c r="AD3993" s="6"/>
      <c r="AE3993" s="6"/>
    </row>
    <row r="3994" spans="1:31">
      <c r="A3994" s="2" t="str">
        <f>IF(OR(COUNTIF($H$3919:$H3993,$H3994)&gt;=1,$H3994=""),"N","Y")</f>
        <v>Y</v>
      </c>
      <c r="B3994" s="2" t="str">
        <f>IF(OR(COUNTIF($H$2:$H3993,$H3994)&gt;=1,H3994=""),"N","Y")</f>
        <v>Y</v>
      </c>
      <c r="C3994" s="2">
        <v>2013</v>
      </c>
      <c r="D3994" s="1">
        <v>41289</v>
      </c>
      <c r="E3994" s="2" t="s">
        <v>2281</v>
      </c>
      <c r="F3994" s="778" t="s">
        <v>589</v>
      </c>
      <c r="G3994" s="778" t="s">
        <v>8248</v>
      </c>
      <c r="H3994" s="778" t="s">
        <v>8168</v>
      </c>
      <c r="I3994" s="778"/>
      <c r="J3994" s="778"/>
      <c r="K3994" s="778" t="s">
        <v>8265</v>
      </c>
      <c r="L3994" s="778" t="s">
        <v>371</v>
      </c>
      <c r="M3994" s="778" t="s">
        <v>45</v>
      </c>
      <c r="N3994" s="778">
        <v>85204</v>
      </c>
      <c r="V3994" s="2" t="s">
        <v>459</v>
      </c>
      <c r="AC3994" s="6">
        <v>0.95</v>
      </c>
      <c r="AD3994" s="6"/>
      <c r="AE3994" s="6"/>
    </row>
    <row r="3995" spans="1:31">
      <c r="A3995" s="2" t="str">
        <f>IF(OR(COUNTIF($H$3919:$H3994,$H3995)&gt;=1,$H3995=""),"N","Y")</f>
        <v>Y</v>
      </c>
      <c r="B3995" s="2" t="str">
        <f>IF(OR(COUNTIF($H$2:$H3994,$H3995)&gt;=1,H3995=""),"N","Y")</f>
        <v>Y</v>
      </c>
      <c r="C3995" s="2">
        <v>2013</v>
      </c>
      <c r="D3995" s="1">
        <v>41289</v>
      </c>
      <c r="E3995" s="16" t="s">
        <v>81</v>
      </c>
      <c r="F3995" s="778" t="s">
        <v>589</v>
      </c>
      <c r="G3995" s="778" t="s">
        <v>8248</v>
      </c>
      <c r="H3995" s="778" t="s">
        <v>8266</v>
      </c>
      <c r="I3995" s="778"/>
      <c r="J3995" s="778" t="s">
        <v>8267</v>
      </c>
      <c r="K3995" s="778" t="s">
        <v>8268</v>
      </c>
      <c r="L3995" s="778" t="s">
        <v>823</v>
      </c>
      <c r="M3995" s="778" t="s">
        <v>45</v>
      </c>
      <c r="N3995" s="778">
        <v>85204</v>
      </c>
      <c r="V3995" s="2" t="s">
        <v>191</v>
      </c>
      <c r="Z3995">
        <v>30</v>
      </c>
      <c r="AC3995" s="6" t="s">
        <v>11609</v>
      </c>
      <c r="AD3995" s="6"/>
      <c r="AE3995" s="6"/>
    </row>
    <row r="3996" spans="1:31">
      <c r="A3996" s="2" t="str">
        <f>IF(OR(COUNTIF($H$3919:$H3995,$H3996)&gt;=1,$H3996=""),"N","Y")</f>
        <v>Y</v>
      </c>
      <c r="B3996" s="2" t="str">
        <f>IF(OR(COUNTIF($H$2:$H3995,$H3996)&gt;=1,H3996=""),"N","Y")</f>
        <v>Y</v>
      </c>
      <c r="C3996" s="2">
        <v>2013</v>
      </c>
      <c r="D3996" s="1">
        <v>41289</v>
      </c>
      <c r="E3996" s="2" t="s">
        <v>2281</v>
      </c>
      <c r="F3996" s="778" t="s">
        <v>1231</v>
      </c>
      <c r="G3996" s="778" t="s">
        <v>8310</v>
      </c>
      <c r="H3996" s="778" t="s">
        <v>8315</v>
      </c>
      <c r="I3996" s="778"/>
      <c r="J3996" s="778"/>
      <c r="K3996" s="778" t="s">
        <v>8316</v>
      </c>
      <c r="L3996" s="778" t="s">
        <v>6935</v>
      </c>
      <c r="M3996" s="778" t="s">
        <v>45</v>
      </c>
      <c r="N3996" s="778">
        <v>85745</v>
      </c>
      <c r="V3996" s="2">
        <v>5</v>
      </c>
      <c r="AC3996" s="6" t="s">
        <v>11609</v>
      </c>
      <c r="AD3996" s="6"/>
      <c r="AE3996" s="6"/>
    </row>
    <row r="3997" spans="1:31">
      <c r="A3997" s="2" t="str">
        <f>IF(OR(COUNTIF($H$3919:$H3996,$H3997)&gt;=1,$H3997=""),"N","Y")</f>
        <v>N</v>
      </c>
      <c r="B3997" s="2" t="str">
        <f>IF(OR(COUNTIF($H$2:$H3996,$H3997)&gt;=1,H3997=""),"N","Y")</f>
        <v>N</v>
      </c>
      <c r="C3997" s="2">
        <v>2013</v>
      </c>
      <c r="D3997" s="1">
        <v>41289</v>
      </c>
      <c r="E3997" s="2" t="s">
        <v>2281</v>
      </c>
      <c r="F3997" s="778" t="s">
        <v>8385</v>
      </c>
      <c r="G3997" s="778" t="s">
        <v>8384</v>
      </c>
      <c r="H3997" s="778"/>
      <c r="I3997" s="778"/>
      <c r="J3997" s="778"/>
      <c r="K3997" s="778"/>
      <c r="L3997" s="778"/>
      <c r="M3997" s="778" t="s">
        <v>45</v>
      </c>
      <c r="N3997" s="778">
        <v>0</v>
      </c>
      <c r="AC3997" s="6" t="s">
        <v>11609</v>
      </c>
      <c r="AD3997" s="6"/>
      <c r="AE3997" s="6"/>
    </row>
    <row r="3998" spans="1:31">
      <c r="A3998" s="2" t="str">
        <f>IF(OR(COUNTIF($H$3919:$H3997,$H3998)&gt;=1,$H3998=""),"N","Y")</f>
        <v>Y</v>
      </c>
      <c r="B3998" s="2" t="str">
        <f>IF(OR(COUNTIF($H$2:$H3997,$H3998)&gt;=1,H3998=""),"N","Y")</f>
        <v>Y</v>
      </c>
      <c r="C3998" s="2">
        <v>2013</v>
      </c>
      <c r="D3998" s="1">
        <v>41289</v>
      </c>
      <c r="E3998" s="16" t="s">
        <v>81</v>
      </c>
      <c r="F3998" s="778" t="s">
        <v>8385</v>
      </c>
      <c r="G3998" s="778" t="s">
        <v>8384</v>
      </c>
      <c r="H3998" s="778" t="s">
        <v>8386</v>
      </c>
      <c r="I3998" s="778"/>
      <c r="J3998" s="778" t="s">
        <v>8387</v>
      </c>
      <c r="K3998" s="778" t="s">
        <v>8388</v>
      </c>
      <c r="L3998" s="778" t="s">
        <v>58</v>
      </c>
      <c r="M3998" s="778" t="s">
        <v>45</v>
      </c>
      <c r="N3998" s="778">
        <v>85028</v>
      </c>
      <c r="V3998" s="2" t="s">
        <v>230</v>
      </c>
      <c r="Y3998">
        <v>4</v>
      </c>
      <c r="Z3998">
        <v>20</v>
      </c>
      <c r="AC3998" s="6" t="s">
        <v>11609</v>
      </c>
      <c r="AD3998" s="6"/>
      <c r="AE3998" s="6"/>
    </row>
    <row r="3999" spans="1:31">
      <c r="A3999" s="2" t="str">
        <f>IF(OR(COUNTIF($H$3919:$H3998,$H3999)&gt;=1,$H3999=""),"N","Y")</f>
        <v>Y</v>
      </c>
      <c r="B3999" s="2" t="str">
        <f>IF(OR(COUNTIF($H$2:$H3998,$H3999)&gt;=1,H3999=""),"N","Y")</f>
        <v>Y</v>
      </c>
      <c r="C3999" s="2">
        <v>2013</v>
      </c>
      <c r="D3999" s="1">
        <v>41289</v>
      </c>
      <c r="E3999" s="2" t="s">
        <v>2281</v>
      </c>
      <c r="F3999" s="778" t="s">
        <v>357</v>
      </c>
      <c r="G3999" s="778" t="s">
        <v>9048</v>
      </c>
      <c r="H3999" s="778" t="s">
        <v>9049</v>
      </c>
      <c r="I3999" s="778"/>
      <c r="J3999" s="778"/>
      <c r="K3999" s="778" t="s">
        <v>9050</v>
      </c>
      <c r="L3999" s="778" t="s">
        <v>93</v>
      </c>
      <c r="M3999" s="778" t="s">
        <v>45</v>
      </c>
      <c r="N3999" s="778" t="s">
        <v>9051</v>
      </c>
      <c r="V3999" s="2" t="s">
        <v>459</v>
      </c>
      <c r="AC3999" s="6" t="s">
        <v>11609</v>
      </c>
      <c r="AD3999" s="6"/>
      <c r="AE3999" s="6"/>
    </row>
    <row r="4000" spans="1:31">
      <c r="A4000" s="2" t="str">
        <f>IF(OR(COUNTIF($H$3919:$H3999,$H4000)&gt;=1,$H4000=""),"N","Y")</f>
        <v>Y</v>
      </c>
      <c r="B4000" s="2" t="str">
        <f>IF(OR(COUNTIF($H$2:$H3999,$H4000)&gt;=1,H4000=""),"N","Y")</f>
        <v>Y</v>
      </c>
      <c r="C4000" s="2">
        <v>2013</v>
      </c>
      <c r="D4000" s="1">
        <v>41289</v>
      </c>
      <c r="E4000" s="16" t="s">
        <v>81</v>
      </c>
      <c r="F4000" s="778" t="s">
        <v>9052</v>
      </c>
      <c r="G4000" s="778" t="s">
        <v>9053</v>
      </c>
      <c r="H4000" s="778" t="s">
        <v>9054</v>
      </c>
      <c r="I4000" s="778"/>
      <c r="J4000" s="778" t="s">
        <v>9055</v>
      </c>
      <c r="K4000" s="778" t="s">
        <v>9056</v>
      </c>
      <c r="L4000" s="778" t="s">
        <v>9057</v>
      </c>
      <c r="M4000" s="778" t="s">
        <v>45</v>
      </c>
      <c r="N4000" s="778">
        <v>85138</v>
      </c>
      <c r="V4000" s="2" t="s">
        <v>191</v>
      </c>
      <c r="Y4000" t="s">
        <v>5350</v>
      </c>
      <c r="AC4000" s="6" t="s">
        <v>11609</v>
      </c>
      <c r="AD4000" s="6"/>
      <c r="AE4000" s="6"/>
    </row>
    <row r="4001" spans="1:31">
      <c r="A4001" s="2" t="str">
        <f>IF(OR(COUNTIF($H$3919:$H4000,$H4001)&gt;=1,$H4001=""),"N","Y")</f>
        <v>Y</v>
      </c>
      <c r="B4001" s="2" t="str">
        <f>IF(OR(COUNTIF($H$2:$H4000,$H4001)&gt;=1,H4001=""),"N","Y")</f>
        <v>Y</v>
      </c>
      <c r="C4001" s="2">
        <v>2013</v>
      </c>
      <c r="D4001" s="1">
        <v>41289</v>
      </c>
      <c r="E4001" s="2" t="s">
        <v>2281</v>
      </c>
      <c r="F4001" s="778" t="s">
        <v>9207</v>
      </c>
      <c r="G4001" s="778" t="s">
        <v>9208</v>
      </c>
      <c r="H4001" s="778" t="s">
        <v>9209</v>
      </c>
      <c r="I4001" s="778"/>
      <c r="J4001" s="778"/>
      <c r="K4001" s="778" t="s">
        <v>9210</v>
      </c>
      <c r="L4001" s="778" t="s">
        <v>30</v>
      </c>
      <c r="M4001" s="778" t="s">
        <v>45</v>
      </c>
      <c r="N4001" s="778">
        <v>85302</v>
      </c>
      <c r="V4001" s="2" t="s">
        <v>236</v>
      </c>
      <c r="AC4001" s="6" t="s">
        <v>11609</v>
      </c>
      <c r="AD4001" s="6"/>
      <c r="AE4001" s="6"/>
    </row>
    <row r="4002" spans="1:31">
      <c r="A4002" s="2" t="str">
        <f>IF(OR(COUNTIF($H$3919:$H4001,$H4002)&gt;=1,$H4002=""),"N","Y")</f>
        <v>Y</v>
      </c>
      <c r="B4002" s="2" t="str">
        <f>IF(OR(COUNTIF($H$2:$H4001,$H4002)&gt;=1,H4002=""),"N","Y")</f>
        <v>Y</v>
      </c>
      <c r="C4002" s="2">
        <v>2013</v>
      </c>
      <c r="D4002" s="1">
        <v>41289</v>
      </c>
      <c r="E4002" s="16" t="s">
        <v>81</v>
      </c>
      <c r="F4002" s="778" t="s">
        <v>9211</v>
      </c>
      <c r="G4002" s="778" t="s">
        <v>9208</v>
      </c>
      <c r="H4002" s="778" t="s">
        <v>9212</v>
      </c>
      <c r="I4002" s="778"/>
      <c r="J4002" s="778" t="s">
        <v>9213</v>
      </c>
      <c r="K4002" s="778" t="s">
        <v>9214</v>
      </c>
      <c r="L4002" s="778" t="s">
        <v>53</v>
      </c>
      <c r="M4002" s="778" t="s">
        <v>45</v>
      </c>
      <c r="N4002" s="778">
        <v>85301</v>
      </c>
      <c r="V4002" s="2" t="s">
        <v>88</v>
      </c>
      <c r="Y4002">
        <v>1</v>
      </c>
      <c r="Z4002">
        <v>24</v>
      </c>
      <c r="AC4002" s="6" t="s">
        <v>11609</v>
      </c>
      <c r="AD4002" s="6"/>
      <c r="AE4002" s="6"/>
    </row>
    <row r="4003" spans="1:31">
      <c r="A4003" s="2" t="str">
        <f>IF(OR(COUNTIF($H$3919:$H4002,$H4003)&gt;=1,$H4003=""),"N","Y")</f>
        <v>Y</v>
      </c>
      <c r="B4003" s="2" t="str">
        <f>IF(OR(COUNTIF($H$2:$H4002,$H4003)&gt;=1,H4003=""),"N","Y")</f>
        <v>Y</v>
      </c>
      <c r="C4003" s="2">
        <v>2013</v>
      </c>
      <c r="D4003" s="1">
        <v>41289</v>
      </c>
      <c r="E4003" s="2" t="s">
        <v>2281</v>
      </c>
      <c r="F4003" s="778" t="s">
        <v>10683</v>
      </c>
      <c r="G4003" s="778" t="s">
        <v>10684</v>
      </c>
      <c r="H4003" s="778" t="s">
        <v>10685</v>
      </c>
      <c r="I4003" s="778"/>
      <c r="J4003" s="778"/>
      <c r="K4003" s="778"/>
      <c r="L4003" s="778"/>
      <c r="M4003" s="778" t="s">
        <v>45</v>
      </c>
      <c r="N4003" s="778">
        <v>0</v>
      </c>
      <c r="AC4003" s="6" t="s">
        <v>11609</v>
      </c>
      <c r="AD4003" s="6"/>
      <c r="AE4003" s="6"/>
    </row>
    <row r="4004" spans="1:31">
      <c r="A4004" s="2" t="str">
        <f>IF(OR(COUNTIF($H$3919:$H4003,$H4004)&gt;=1,$H4004=""),"N","Y")</f>
        <v>Y</v>
      </c>
      <c r="B4004" s="2" t="str">
        <f>IF(OR(COUNTIF($H$2:$H4003,$H4004)&gt;=1,H4004=""),"N","Y")</f>
        <v>Y</v>
      </c>
      <c r="C4004" s="2">
        <v>2013</v>
      </c>
      <c r="D4004" s="1">
        <v>41289</v>
      </c>
      <c r="E4004" s="16" t="s">
        <v>152</v>
      </c>
      <c r="F4004" s="778" t="s">
        <v>8068</v>
      </c>
      <c r="G4004" s="778" t="s">
        <v>10684</v>
      </c>
      <c r="H4004" s="778" t="s">
        <v>10686</v>
      </c>
      <c r="I4004" s="778"/>
      <c r="J4004" s="778"/>
      <c r="K4004" s="778"/>
      <c r="L4004" s="778"/>
      <c r="M4004" s="778" t="s">
        <v>45</v>
      </c>
      <c r="N4004" s="778">
        <v>0</v>
      </c>
      <c r="AC4004" s="6" t="s">
        <v>11609</v>
      </c>
      <c r="AD4004" s="6"/>
      <c r="AE4004" s="6"/>
    </row>
    <row r="4005" spans="1:31">
      <c r="A4005" s="2" t="str">
        <f>IF(OR(COUNTIF($H$3919:$H4004,$H4005)&gt;=1,$H4005=""),"N","Y")</f>
        <v>Y</v>
      </c>
      <c r="B4005" s="2" t="str">
        <f>IF(OR(COUNTIF($H$2:$H4004,$H4005)&gt;=1,H4005=""),"N","Y")</f>
        <v>Y</v>
      </c>
      <c r="C4005" s="2">
        <v>2013</v>
      </c>
      <c r="D4005" s="1">
        <v>41289</v>
      </c>
      <c r="E4005" s="16" t="s">
        <v>81</v>
      </c>
      <c r="F4005" s="778" t="s">
        <v>653</v>
      </c>
      <c r="G4005" s="778" t="s">
        <v>11257</v>
      </c>
      <c r="H4005" s="778" t="s">
        <v>11258</v>
      </c>
      <c r="I4005" s="778"/>
      <c r="J4005" s="778"/>
      <c r="K4005" s="778" t="s">
        <v>11259</v>
      </c>
      <c r="L4005" s="778" t="s">
        <v>538</v>
      </c>
      <c r="M4005" s="778" t="s">
        <v>45</v>
      </c>
      <c r="N4005" s="778">
        <v>85208</v>
      </c>
      <c r="V4005" s="2" t="s">
        <v>88</v>
      </c>
      <c r="Y4005">
        <v>1</v>
      </c>
      <c r="Z4005">
        <v>1</v>
      </c>
      <c r="AC4005" s="6" t="s">
        <v>11609</v>
      </c>
      <c r="AD4005" s="6"/>
      <c r="AE4005" s="6"/>
    </row>
    <row r="4006" spans="1:31">
      <c r="A4006" s="2" t="str">
        <f>IF(OR(COUNTIF($H$3919:$H4005,$H4006)&gt;=1,$H4006=""),"N","Y")</f>
        <v>Y</v>
      </c>
      <c r="B4006" s="2" t="str">
        <f>IF(OR(COUNTIF($H$2:$H4005,$H4006)&gt;=1,H4006=""),"N","Y")</f>
        <v>N</v>
      </c>
      <c r="C4006" s="2">
        <v>2013</v>
      </c>
      <c r="D4006" s="1">
        <v>41289</v>
      </c>
      <c r="E4006" s="2" t="s">
        <v>2281</v>
      </c>
      <c r="F4006" s="778" t="s">
        <v>6158</v>
      </c>
      <c r="G4006" s="778" t="s">
        <v>11495</v>
      </c>
      <c r="H4006" s="778" t="s">
        <v>9313</v>
      </c>
      <c r="I4006" s="778"/>
      <c r="J4006" s="778"/>
      <c r="K4006" s="778" t="s">
        <v>9314</v>
      </c>
      <c r="L4006" s="778" t="s">
        <v>7042</v>
      </c>
      <c r="M4006" s="778" t="s">
        <v>45</v>
      </c>
      <c r="N4006" s="778">
        <v>85268</v>
      </c>
      <c r="V4006" s="2" t="s">
        <v>11496</v>
      </c>
      <c r="AC4006" s="6">
        <v>0.25</v>
      </c>
      <c r="AD4006" s="6"/>
      <c r="AE4006" s="6"/>
    </row>
    <row r="4007" spans="1:31">
      <c r="A4007" s="2" t="str">
        <f>IF(OR(COUNTIF($H$3919:$H4006,$H4007)&gt;=1,$H4007=""),"N","Y")</f>
        <v>N</v>
      </c>
      <c r="B4007" s="2" t="str">
        <f>IF(OR(COUNTIF($H$2:$H4006,$H4007)&gt;=1,H4007=""),"N","Y")</f>
        <v>N</v>
      </c>
      <c r="C4007" s="2">
        <v>2013</v>
      </c>
      <c r="D4007" s="1">
        <v>41289</v>
      </c>
      <c r="E4007" s="16" t="s">
        <v>81</v>
      </c>
      <c r="F4007" s="778" t="s">
        <v>6158</v>
      </c>
      <c r="G4007" s="778" t="s">
        <v>11495</v>
      </c>
      <c r="H4007" s="778" t="s">
        <v>11497</v>
      </c>
      <c r="I4007" s="778"/>
      <c r="J4007" s="778"/>
      <c r="K4007" s="778" t="s">
        <v>11498</v>
      </c>
      <c r="L4007" s="778" t="s">
        <v>11499</v>
      </c>
      <c r="M4007" s="778" t="s">
        <v>45</v>
      </c>
      <c r="N4007" s="778">
        <v>85268</v>
      </c>
      <c r="V4007" s="2" t="s">
        <v>191</v>
      </c>
      <c r="Y4007">
        <v>16</v>
      </c>
      <c r="Z4007">
        <v>20</v>
      </c>
      <c r="AC4007" s="6">
        <v>0.25</v>
      </c>
      <c r="AD4007" s="6"/>
      <c r="AE4007" s="6"/>
    </row>
    <row r="4008" spans="1:31">
      <c r="A4008" s="2" t="str">
        <f>IF(OR(COUNTIF($H$3919:$H4007,$H4008)&gt;=1,$H4008=""),"N","Y")</f>
        <v>N</v>
      </c>
      <c r="B4008" s="2" t="str">
        <f>IF(OR(COUNTIF($H$2:$H4007,$H4008)&gt;=1,H4008=""),"N","Y")</f>
        <v>N</v>
      </c>
      <c r="C4008" s="2">
        <v>2013</v>
      </c>
      <c r="D4008" s="1">
        <v>41298</v>
      </c>
      <c r="E4008" s="2" t="s">
        <v>117</v>
      </c>
      <c r="F4008" t="s">
        <v>1372</v>
      </c>
      <c r="G4008" t="s">
        <v>1361</v>
      </c>
      <c r="M4008" t="s">
        <v>45</v>
      </c>
      <c r="N4008">
        <v>0</v>
      </c>
      <c r="AC4008" s="6" t="s">
        <v>11609</v>
      </c>
      <c r="AD4008" s="6"/>
      <c r="AE4008" s="6"/>
    </row>
    <row r="4009" spans="1:31">
      <c r="A4009" s="2" t="str">
        <f>IF(OR(COUNTIF($H$3919:$H4008,$H4009)&gt;=1,$H4009=""),"N","Y")</f>
        <v>N</v>
      </c>
      <c r="B4009" s="2" t="str">
        <f>IF(OR(COUNTIF($H$2:$H4008,$H4009)&gt;=1,H4009=""),"N","Y")</f>
        <v>N</v>
      </c>
      <c r="C4009" s="2">
        <v>2013</v>
      </c>
      <c r="D4009" s="1">
        <v>41298</v>
      </c>
      <c r="E4009" s="2" t="s">
        <v>117</v>
      </c>
      <c r="F4009" t="s">
        <v>1206</v>
      </c>
      <c r="G4009" t="s">
        <v>2947</v>
      </c>
      <c r="H4009" s="778"/>
      <c r="J4009" s="778"/>
      <c r="K4009" s="778"/>
      <c r="L4009" s="778"/>
      <c r="M4009" s="778" t="s">
        <v>45</v>
      </c>
      <c r="N4009" s="778">
        <v>0</v>
      </c>
      <c r="AC4009" s="6" t="s">
        <v>11609</v>
      </c>
      <c r="AD4009" s="6"/>
      <c r="AE4009" s="6"/>
    </row>
    <row r="4010" spans="1:31">
      <c r="A4010" s="2" t="str">
        <f>IF(OR(COUNTIF($H$3919:$H4009,$H4010)&gt;=1,$H4010=""),"N","Y")</f>
        <v>Y</v>
      </c>
      <c r="B4010" s="2" t="str">
        <f>IF(OR(COUNTIF($H$2:$H4009,$H4010)&gt;=1,H4010=""),"N","Y")</f>
        <v>N</v>
      </c>
      <c r="C4010" s="2">
        <v>2013</v>
      </c>
      <c r="D4010" s="1">
        <v>41298</v>
      </c>
      <c r="E4010" s="2" t="s">
        <v>117</v>
      </c>
      <c r="F4010" s="778" t="s">
        <v>1609</v>
      </c>
      <c r="G4010" s="778" t="s">
        <v>3728</v>
      </c>
      <c r="H4010" s="778" t="s">
        <v>3729</v>
      </c>
      <c r="I4010" s="778"/>
      <c r="J4010" t="s">
        <v>554</v>
      </c>
      <c r="K4010" t="s">
        <v>3730</v>
      </c>
      <c r="L4010" s="778" t="s">
        <v>58</v>
      </c>
      <c r="M4010" t="s">
        <v>45</v>
      </c>
      <c r="N4010">
        <v>85009</v>
      </c>
      <c r="V4010" s="11">
        <v>41894</v>
      </c>
      <c r="W4010" s="2" t="s">
        <v>148</v>
      </c>
      <c r="X4010" t="s">
        <v>147</v>
      </c>
      <c r="AC4010" s="6">
        <v>0.88</v>
      </c>
      <c r="AD4010" s="6"/>
      <c r="AE4010" s="6"/>
    </row>
    <row r="4011" spans="1:31">
      <c r="A4011" s="2" t="str">
        <f>IF(OR(COUNTIF($H$3919:$H4010,$H4011)&gt;=1,$H4011=""),"N","Y")</f>
        <v>N</v>
      </c>
      <c r="B4011" s="2" t="str">
        <f>IF(OR(COUNTIF($H$2:$H4010,$H4011)&gt;=1,H4011=""),"N","Y")</f>
        <v>N</v>
      </c>
      <c r="C4011" s="2">
        <v>2013</v>
      </c>
      <c r="D4011" s="1">
        <v>41298</v>
      </c>
      <c r="E4011" s="2" t="s">
        <v>117</v>
      </c>
      <c r="F4011" s="778" t="s">
        <v>1916</v>
      </c>
      <c r="G4011" s="778" t="s">
        <v>4448</v>
      </c>
      <c r="H4011" s="778" t="s">
        <v>3729</v>
      </c>
      <c r="I4011" s="778"/>
      <c r="J4011" t="s">
        <v>554</v>
      </c>
      <c r="K4011" t="s">
        <v>4454</v>
      </c>
      <c r="L4011" s="778" t="s">
        <v>58</v>
      </c>
      <c r="M4011" t="s">
        <v>45</v>
      </c>
      <c r="N4011">
        <v>85009</v>
      </c>
      <c r="V4011" s="11">
        <v>41894</v>
      </c>
      <c r="W4011" s="2" t="s">
        <v>46</v>
      </c>
      <c r="X4011" t="s">
        <v>64</v>
      </c>
      <c r="AC4011" s="6">
        <v>0.88</v>
      </c>
      <c r="AD4011" s="6"/>
      <c r="AE4011" s="6"/>
    </row>
    <row r="4012" spans="1:31">
      <c r="A4012" s="2" t="str">
        <f>IF(OR(COUNTIF($H$3919:$H4011,$H4012)&gt;=1,$H4012=""),"N","Y")</f>
        <v>Y</v>
      </c>
      <c r="B4012" s="2" t="str">
        <f>IF(OR(COUNTIF($H$2:$H4011,$H4012)&gt;=1,H4012=""),"N","Y")</f>
        <v>Y</v>
      </c>
      <c r="C4012" s="2">
        <v>2013</v>
      </c>
      <c r="D4012" s="1">
        <v>41298</v>
      </c>
      <c r="E4012" s="2" t="s">
        <v>117</v>
      </c>
      <c r="F4012" s="778" t="s">
        <v>346</v>
      </c>
      <c r="G4012" s="778" t="s">
        <v>7471</v>
      </c>
      <c r="H4012" s="778" t="s">
        <v>7472</v>
      </c>
      <c r="I4012" s="778"/>
      <c r="J4012" t="s">
        <v>7472</v>
      </c>
      <c r="K4012" t="s">
        <v>7473</v>
      </c>
      <c r="L4012" s="778" t="s">
        <v>58</v>
      </c>
      <c r="M4012" t="s">
        <v>45</v>
      </c>
      <c r="N4012">
        <v>85051</v>
      </c>
      <c r="V4012" s="11">
        <v>41798</v>
      </c>
      <c r="W4012" s="2" t="s">
        <v>7474</v>
      </c>
      <c r="X4012" t="s">
        <v>64</v>
      </c>
      <c r="AC4012" s="6" t="s">
        <v>11609</v>
      </c>
      <c r="AD4012" s="6"/>
      <c r="AE4012" s="6"/>
    </row>
    <row r="4013" spans="1:31">
      <c r="A4013" s="2" t="str">
        <f>IF(OR(COUNTIF($H$3919:$H4012,$H4013)&gt;=1,$H4013=""),"N","Y")</f>
        <v>Y</v>
      </c>
      <c r="B4013" s="2" t="str">
        <f>IF(OR(COUNTIF($H$2:$H4012,$H4013)&gt;=1,H4013=""),"N","Y")</f>
        <v>Y</v>
      </c>
      <c r="C4013" s="2">
        <v>2013</v>
      </c>
      <c r="D4013" s="1">
        <v>41298</v>
      </c>
      <c r="E4013" s="2" t="s">
        <v>117</v>
      </c>
      <c r="F4013" t="s">
        <v>3092</v>
      </c>
      <c r="G4013" t="s">
        <v>8645</v>
      </c>
      <c r="H4013" t="s">
        <v>4662</v>
      </c>
      <c r="J4013" t="s">
        <v>642</v>
      </c>
      <c r="K4013" t="s">
        <v>8646</v>
      </c>
      <c r="L4013" s="778" t="s">
        <v>58</v>
      </c>
      <c r="M4013" s="778" t="s">
        <v>45</v>
      </c>
      <c r="N4013">
        <v>85018</v>
      </c>
      <c r="V4013" s="11">
        <v>41894</v>
      </c>
      <c r="W4013" s="2" t="s">
        <v>257</v>
      </c>
      <c r="X4013" t="s">
        <v>64</v>
      </c>
      <c r="AC4013" s="6">
        <v>0.34</v>
      </c>
      <c r="AD4013" s="6"/>
      <c r="AE4013" s="6"/>
    </row>
    <row r="4014" spans="1:31">
      <c r="A4014" s="2" t="str">
        <f>IF(OR(COUNTIF($H$3919:$H4013,$H4014)&gt;=1,$H4014=""),"N","Y")</f>
        <v>Y</v>
      </c>
      <c r="B4014" s="2" t="str">
        <f>IF(OR(COUNTIF($H$2:$H4013,$H4014)&gt;=1,H4014=""),"N","Y")</f>
        <v>N</v>
      </c>
      <c r="C4014" s="2">
        <v>2013</v>
      </c>
      <c r="D4014" s="1">
        <v>41300</v>
      </c>
      <c r="E4014" s="2" t="s">
        <v>2861</v>
      </c>
      <c r="F4014" t="s">
        <v>624</v>
      </c>
      <c r="G4014" t="s">
        <v>2862</v>
      </c>
      <c r="H4014" t="s">
        <v>1633</v>
      </c>
      <c r="J4014" t="s">
        <v>1634</v>
      </c>
      <c r="M4014" t="s">
        <v>45</v>
      </c>
      <c r="N4014">
        <v>0</v>
      </c>
      <c r="V4014" s="2" t="s">
        <v>989</v>
      </c>
      <c r="Y4014">
        <v>4</v>
      </c>
      <c r="Z4014">
        <v>32</v>
      </c>
      <c r="AC4014" s="6">
        <v>0.24</v>
      </c>
      <c r="AD4014" s="6"/>
      <c r="AE4014" s="6"/>
    </row>
    <row r="4015" spans="1:31">
      <c r="A4015" s="2" t="str">
        <f>IF(OR(COUNTIF($H$3919:$H4014,$H4015)&gt;=1,$H4015=""),"N","Y")</f>
        <v>Y</v>
      </c>
      <c r="B4015" s="2" t="str">
        <f>IF(OR(COUNTIF($H$2:$H4014,$H4015)&gt;=1,H4015=""),"N","Y")</f>
        <v>Y</v>
      </c>
      <c r="C4015" s="2">
        <v>2013</v>
      </c>
      <c r="D4015" s="1">
        <v>41300</v>
      </c>
      <c r="E4015" s="2" t="s">
        <v>2861</v>
      </c>
      <c r="F4015" s="778" t="s">
        <v>698</v>
      </c>
      <c r="G4015" s="778" t="s">
        <v>3758</v>
      </c>
      <c r="H4015" s="778" t="s">
        <v>1831</v>
      </c>
      <c r="I4015" s="778"/>
      <c r="J4015" t="s">
        <v>3759</v>
      </c>
      <c r="L4015" s="778"/>
      <c r="M4015" t="s">
        <v>45</v>
      </c>
      <c r="N4015">
        <v>0</v>
      </c>
      <c r="V4015" s="2" t="s">
        <v>989</v>
      </c>
      <c r="Y4015">
        <v>5</v>
      </c>
      <c r="Z4015">
        <v>30</v>
      </c>
      <c r="AC4015" s="6">
        <v>0.19</v>
      </c>
      <c r="AD4015" s="6"/>
      <c r="AE4015" s="6"/>
    </row>
    <row r="4016" spans="1:31">
      <c r="A4016" s="2" t="str">
        <f>IF(OR(COUNTIF($H$3919:$H4015,$H4016)&gt;=1,$H4016=""),"N","Y")</f>
        <v>Y</v>
      </c>
      <c r="B4016" s="2" t="str">
        <f>IF(OR(COUNTIF($H$2:$H4015,$H4016)&gt;=1,H4016=""),"N","Y")</f>
        <v>Y</v>
      </c>
      <c r="C4016" s="2">
        <v>2013</v>
      </c>
      <c r="D4016" s="1">
        <v>41300</v>
      </c>
      <c r="E4016" s="2" t="s">
        <v>2861</v>
      </c>
      <c r="F4016" s="778" t="s">
        <v>698</v>
      </c>
      <c r="G4016" s="778" t="s">
        <v>4621</v>
      </c>
      <c r="H4016" s="778" t="s">
        <v>4622</v>
      </c>
      <c r="I4016" s="778"/>
      <c r="J4016" t="s">
        <v>4623</v>
      </c>
      <c r="L4016" s="778"/>
      <c r="M4016" t="s">
        <v>45</v>
      </c>
      <c r="N4016">
        <v>0</v>
      </c>
      <c r="V4016" s="2" t="s">
        <v>989</v>
      </c>
      <c r="Y4016">
        <v>3</v>
      </c>
      <c r="Z4016">
        <v>85</v>
      </c>
      <c r="AC4016" s="6" t="s">
        <v>11609</v>
      </c>
      <c r="AD4016" s="6"/>
      <c r="AE4016" s="6"/>
    </row>
    <row r="4017" spans="1:31">
      <c r="A4017" s="2" t="str">
        <f>IF(OR(COUNTIF($H$3919:$H4016,$H4017)&gt;=1,$H4017=""),"N","Y")</f>
        <v>Y</v>
      </c>
      <c r="B4017" s="2" t="str">
        <f>IF(OR(COUNTIF($H$2:$H4016,$H4017)&gt;=1,H4017=""),"N","Y")</f>
        <v>Y</v>
      </c>
      <c r="C4017" s="2">
        <v>2013</v>
      </c>
      <c r="D4017" s="1">
        <v>41300</v>
      </c>
      <c r="E4017" s="2" t="s">
        <v>2861</v>
      </c>
      <c r="F4017" t="s">
        <v>1000</v>
      </c>
      <c r="G4017" t="s">
        <v>6453</v>
      </c>
      <c r="H4017" t="s">
        <v>6454</v>
      </c>
      <c r="J4017" t="s">
        <v>294</v>
      </c>
      <c r="M4017" t="s">
        <v>45</v>
      </c>
      <c r="N4017">
        <v>0</v>
      </c>
      <c r="V4017" s="2" t="s">
        <v>989</v>
      </c>
      <c r="Y4017">
        <v>5</v>
      </c>
      <c r="Z4017">
        <v>32</v>
      </c>
      <c r="AC4017" s="6" t="s">
        <v>11609</v>
      </c>
      <c r="AD4017" s="6"/>
      <c r="AE4017" s="6"/>
    </row>
    <row r="4018" spans="1:31">
      <c r="A4018" s="2" t="str">
        <f>IF(OR(COUNTIF($H$3919:$H4017,$H4018)&gt;=1,$H4018=""),"N","Y")</f>
        <v>Y</v>
      </c>
      <c r="B4018" s="2" t="str">
        <f>IF(OR(COUNTIF($H$2:$H4017,$H4018)&gt;=1,H4018=""),"N","Y")</f>
        <v>Y</v>
      </c>
      <c r="C4018" s="2">
        <v>2013</v>
      </c>
      <c r="D4018" s="1">
        <v>41300</v>
      </c>
      <c r="E4018" s="2" t="s">
        <v>2861</v>
      </c>
      <c r="F4018" t="s">
        <v>2390</v>
      </c>
      <c r="G4018" t="s">
        <v>7382</v>
      </c>
      <c r="H4018" t="s">
        <v>7386</v>
      </c>
      <c r="J4018" t="s">
        <v>586</v>
      </c>
      <c r="M4018" s="778" t="s">
        <v>45</v>
      </c>
      <c r="N4018">
        <v>0</v>
      </c>
      <c r="V4018" s="2" t="s">
        <v>989</v>
      </c>
      <c r="Y4018">
        <v>5</v>
      </c>
      <c r="Z4018">
        <v>34</v>
      </c>
      <c r="AC4018" s="6">
        <v>0.12</v>
      </c>
      <c r="AD4018" s="6"/>
      <c r="AE4018" s="6"/>
    </row>
    <row r="4019" spans="1:31">
      <c r="A4019" s="2" t="str">
        <f>IF(OR(COUNTIF($H$3919:$H4018,$H4019)&gt;=1,$H4019=""),"N","Y")</f>
        <v>Y</v>
      </c>
      <c r="B4019" s="2" t="str">
        <f>IF(OR(COUNTIF($H$2:$H4018,$H4019)&gt;=1,H4019=""),"N","Y")</f>
        <v>Y</v>
      </c>
      <c r="C4019" s="2">
        <v>2013</v>
      </c>
      <c r="D4019" s="1">
        <v>41300</v>
      </c>
      <c r="E4019" s="2" t="s">
        <v>2861</v>
      </c>
      <c r="F4019" s="778" t="s">
        <v>1000</v>
      </c>
      <c r="G4019" s="778" t="s">
        <v>8011</v>
      </c>
      <c r="H4019" s="778" t="s">
        <v>8014</v>
      </c>
      <c r="I4019" s="778"/>
      <c r="J4019" s="778" t="s">
        <v>8015</v>
      </c>
      <c r="K4019" s="778"/>
      <c r="L4019" s="778"/>
      <c r="M4019" s="778" t="s">
        <v>45</v>
      </c>
      <c r="N4019" s="778">
        <v>0</v>
      </c>
      <c r="V4019" s="2" t="s">
        <v>989</v>
      </c>
      <c r="Y4019">
        <v>7</v>
      </c>
      <c r="Z4019">
        <v>40</v>
      </c>
      <c r="AC4019" s="6" t="s">
        <v>11609</v>
      </c>
      <c r="AD4019" s="6"/>
      <c r="AE4019" s="6"/>
    </row>
    <row r="4020" spans="1:31">
      <c r="A4020" s="2" t="str">
        <f>IF(OR(COUNTIF($H$3919:$H4019,$H4020)&gt;=1,$H4020=""),"N","Y")</f>
        <v>Y</v>
      </c>
      <c r="B4020" s="2" t="str">
        <f>IF(OR(COUNTIF($H$2:$H4019,$H4020)&gt;=1,H4020=""),"N","Y")</f>
        <v>Y</v>
      </c>
      <c r="C4020" s="2">
        <v>2013</v>
      </c>
      <c r="D4020" s="1">
        <v>41300</v>
      </c>
      <c r="E4020" s="2" t="s">
        <v>2861</v>
      </c>
      <c r="F4020" s="778" t="s">
        <v>2817</v>
      </c>
      <c r="G4020" s="778" t="s">
        <v>8591</v>
      </c>
      <c r="H4020" s="778" t="s">
        <v>8592</v>
      </c>
      <c r="I4020" s="778"/>
      <c r="J4020" s="778" t="s">
        <v>8593</v>
      </c>
      <c r="K4020" s="778"/>
      <c r="L4020" s="778"/>
      <c r="M4020" s="778" t="s">
        <v>45</v>
      </c>
      <c r="N4020" s="778">
        <v>0</v>
      </c>
      <c r="V4020" s="2" t="s">
        <v>989</v>
      </c>
      <c r="Y4020">
        <v>5</v>
      </c>
      <c r="Z4020">
        <v>30</v>
      </c>
      <c r="AC4020" s="6" t="s">
        <v>11609</v>
      </c>
      <c r="AD4020" s="6"/>
      <c r="AE4020" s="6"/>
    </row>
    <row r="4021" spans="1:31">
      <c r="A4021" s="2" t="str">
        <f>IF(OR(COUNTIF($H$3919:$H4020,$H4021)&gt;=1,$H4021=""),"N","Y")</f>
        <v>Y</v>
      </c>
      <c r="B4021" s="2" t="str">
        <f>IF(OR(COUNTIF($H$2:$H4020,$H4021)&gt;=1,H4021=""),"N","Y")</f>
        <v>N</v>
      </c>
      <c r="C4021" s="2">
        <v>2013</v>
      </c>
      <c r="D4021" s="1">
        <v>41300</v>
      </c>
      <c r="E4021" s="2" t="s">
        <v>2861</v>
      </c>
      <c r="F4021" t="s">
        <v>3065</v>
      </c>
      <c r="G4021" t="s">
        <v>8632</v>
      </c>
      <c r="H4021" t="s">
        <v>791</v>
      </c>
      <c r="I4021" s="778"/>
      <c r="J4021" t="s">
        <v>8633</v>
      </c>
      <c r="K4021" s="778"/>
      <c r="L4021" s="778"/>
      <c r="M4021" s="778" t="s">
        <v>45</v>
      </c>
      <c r="N4021" s="778">
        <v>0</v>
      </c>
      <c r="V4021" s="2" t="s">
        <v>989</v>
      </c>
      <c r="Y4021">
        <v>5</v>
      </c>
      <c r="Z4021">
        <v>35</v>
      </c>
      <c r="AC4021" s="6">
        <v>0.44</v>
      </c>
      <c r="AD4021" s="6"/>
      <c r="AE4021" s="6"/>
    </row>
    <row r="4022" spans="1:31">
      <c r="A4022" s="2" t="str">
        <f>IF(OR(COUNTIF($H$3919:$H4021,$H4022)&gt;=1,$H4022=""),"N","Y")</f>
        <v>Y</v>
      </c>
      <c r="B4022" s="2" t="str">
        <f>IF(OR(COUNTIF($H$2:$H4021,$H4022)&gt;=1,H4022=""),"N","Y")</f>
        <v>N</v>
      </c>
      <c r="C4022" s="2">
        <v>2013</v>
      </c>
      <c r="D4022" s="1">
        <v>41300</v>
      </c>
      <c r="E4022" s="2" t="s">
        <v>2861</v>
      </c>
      <c r="F4022" s="778" t="s">
        <v>5132</v>
      </c>
      <c r="G4022" s="778" t="s">
        <v>8648</v>
      </c>
      <c r="H4022" s="778" t="s">
        <v>470</v>
      </c>
      <c r="I4022" s="778"/>
      <c r="J4022" t="s">
        <v>8649</v>
      </c>
      <c r="L4022" s="778"/>
      <c r="M4022" t="s">
        <v>45</v>
      </c>
      <c r="N4022">
        <v>0</v>
      </c>
      <c r="V4022" s="2" t="s">
        <v>989</v>
      </c>
      <c r="Y4022">
        <v>5</v>
      </c>
      <c r="Z4022">
        <v>30</v>
      </c>
      <c r="AC4022" s="6">
        <v>7.0000000000000007E-2</v>
      </c>
      <c r="AD4022" s="6"/>
      <c r="AE4022" s="6"/>
    </row>
    <row r="4023" spans="1:31">
      <c r="A4023" s="2" t="str">
        <f>IF(OR(COUNTIF($H$3919:$H4022,$H4023)&gt;=1,$H4023=""),"N","Y")</f>
        <v>Y</v>
      </c>
      <c r="B4023" s="2" t="str">
        <f>IF(OR(COUNTIF($H$2:$H4022,$H4023)&gt;=1,H4023=""),"N","Y")</f>
        <v>Y</v>
      </c>
      <c r="C4023" s="2">
        <v>2013</v>
      </c>
      <c r="D4023" s="1">
        <v>41300</v>
      </c>
      <c r="E4023" s="2" t="s">
        <v>2861</v>
      </c>
      <c r="F4023" s="778" t="s">
        <v>2927</v>
      </c>
      <c r="G4023" s="778" t="s">
        <v>8678</v>
      </c>
      <c r="H4023" s="778" t="s">
        <v>8679</v>
      </c>
      <c r="I4023" s="778"/>
      <c r="J4023" t="s">
        <v>8680</v>
      </c>
      <c r="L4023" s="778"/>
      <c r="M4023" t="s">
        <v>45</v>
      </c>
      <c r="N4023">
        <v>0</v>
      </c>
      <c r="V4023" s="2" t="s">
        <v>989</v>
      </c>
      <c r="Y4023">
        <v>3</v>
      </c>
      <c r="Z4023">
        <v>20</v>
      </c>
      <c r="AC4023" s="6">
        <v>0.52</v>
      </c>
      <c r="AD4023" s="6"/>
      <c r="AE4023" s="6"/>
    </row>
    <row r="4024" spans="1:31">
      <c r="A4024" s="2" t="str">
        <f>IF(OR(COUNTIF($H$3919:$H4023,$H4024)&gt;=1,$H4024=""),"N","Y")</f>
        <v>Y</v>
      </c>
      <c r="B4024" s="2" t="str">
        <f>IF(OR(COUNTIF($H$2:$H4023,$H4024)&gt;=1,H4024=""),"N","Y")</f>
        <v>Y</v>
      </c>
      <c r="C4024" s="2">
        <v>2013</v>
      </c>
      <c r="D4024" s="1">
        <v>41300</v>
      </c>
      <c r="E4024" s="2" t="s">
        <v>2861</v>
      </c>
      <c r="F4024" t="s">
        <v>119</v>
      </c>
      <c r="G4024" t="s">
        <v>5899</v>
      </c>
      <c r="H4024" t="s">
        <v>8923</v>
      </c>
      <c r="J4024" t="s">
        <v>3759</v>
      </c>
      <c r="M4024" t="s">
        <v>45</v>
      </c>
      <c r="N4024">
        <v>0</v>
      </c>
      <c r="V4024" s="2" t="s">
        <v>989</v>
      </c>
      <c r="Y4024">
        <v>5</v>
      </c>
      <c r="Z4024">
        <v>30</v>
      </c>
      <c r="AC4024" s="6">
        <v>0.2</v>
      </c>
      <c r="AD4024" s="6"/>
      <c r="AE4024" s="6"/>
    </row>
    <row r="4025" spans="1:31">
      <c r="A4025" s="2" t="str">
        <f>IF(OR(COUNTIF($H$3919:$H4024,$H4025)&gt;=1,$H4025=""),"N","Y")</f>
        <v>Y</v>
      </c>
      <c r="B4025" s="2" t="str">
        <f>IF(OR(COUNTIF($H$2:$H4024,$H4025)&gt;=1,H4025=""),"N","Y")</f>
        <v>Y</v>
      </c>
      <c r="C4025" s="2">
        <v>2013</v>
      </c>
      <c r="D4025" s="1">
        <v>41300</v>
      </c>
      <c r="E4025" s="2" t="s">
        <v>2861</v>
      </c>
      <c r="F4025" t="s">
        <v>10144</v>
      </c>
      <c r="G4025" t="s">
        <v>10141</v>
      </c>
      <c r="H4025" t="s">
        <v>10145</v>
      </c>
      <c r="I4025" s="778"/>
      <c r="J4025" t="s">
        <v>10146</v>
      </c>
      <c r="K4025" s="778"/>
      <c r="L4025" s="778"/>
      <c r="M4025" s="778" t="s">
        <v>45</v>
      </c>
      <c r="N4025" s="778">
        <v>0</v>
      </c>
      <c r="V4025" s="2" t="s">
        <v>989</v>
      </c>
      <c r="Y4025">
        <v>5</v>
      </c>
      <c r="Z4025">
        <v>20</v>
      </c>
      <c r="AC4025" s="6" t="s">
        <v>11609</v>
      </c>
      <c r="AD4025" s="6"/>
      <c r="AE4025" s="6"/>
    </row>
    <row r="4026" spans="1:31">
      <c r="A4026" s="2" t="str">
        <f>IF(OR(COUNTIF($H$3919:$H4025,$H4026)&gt;=1,$H4026=""),"N","Y")</f>
        <v>Y</v>
      </c>
      <c r="B4026" s="2" t="str">
        <f>IF(OR(COUNTIF($H$2:$H4025,$H4026)&gt;=1,H4026=""),"N","Y")</f>
        <v>N</v>
      </c>
      <c r="C4026" s="2">
        <v>2013</v>
      </c>
      <c r="D4026" s="1">
        <v>41300</v>
      </c>
      <c r="E4026" s="2" t="s">
        <v>2861</v>
      </c>
      <c r="F4026" s="778" t="s">
        <v>5313</v>
      </c>
      <c r="G4026" s="778" t="s">
        <v>10672</v>
      </c>
      <c r="H4026" s="778" t="s">
        <v>2479</v>
      </c>
      <c r="I4026" s="778"/>
      <c r="J4026" t="s">
        <v>2208</v>
      </c>
      <c r="K4026" s="778"/>
      <c r="L4026" s="778"/>
      <c r="M4026" s="778" t="s">
        <v>45</v>
      </c>
      <c r="N4026" s="778">
        <v>0</v>
      </c>
      <c r="V4026" s="2" t="s">
        <v>989</v>
      </c>
      <c r="Y4026">
        <v>5</v>
      </c>
      <c r="Z4026">
        <v>30</v>
      </c>
      <c r="AC4026" s="6">
        <v>0.54</v>
      </c>
      <c r="AD4026" s="6"/>
      <c r="AE4026" s="6"/>
    </row>
    <row r="4027" spans="1:31">
      <c r="A4027" s="2" t="str">
        <f>IF(OR(COUNTIF($H$3919:$H4026,$H4027)&gt;=1,$H4027=""),"N","Y")</f>
        <v>N</v>
      </c>
      <c r="B4027" s="2" t="str">
        <f>IF(OR(COUNTIF($H$2:$H4026,$H4027)&gt;=1,H4027=""),"N","Y")</f>
        <v>N</v>
      </c>
      <c r="C4027" s="2">
        <v>2013</v>
      </c>
      <c r="D4027" s="1">
        <v>41300</v>
      </c>
      <c r="E4027" s="2" t="s">
        <v>2861</v>
      </c>
      <c r="F4027" t="s">
        <v>10756</v>
      </c>
      <c r="G4027" t="s">
        <v>10747</v>
      </c>
      <c r="H4027" t="s">
        <v>470</v>
      </c>
      <c r="I4027" s="778"/>
      <c r="J4027" t="s">
        <v>586</v>
      </c>
      <c r="K4027" s="778"/>
      <c r="L4027" s="778"/>
      <c r="M4027" s="778" t="s">
        <v>45</v>
      </c>
      <c r="N4027" s="778">
        <v>0</v>
      </c>
      <c r="V4027" s="2" t="s">
        <v>989</v>
      </c>
      <c r="Y4027">
        <v>5</v>
      </c>
      <c r="Z4027">
        <v>30</v>
      </c>
      <c r="AC4027" s="6">
        <v>7.0000000000000007E-2</v>
      </c>
      <c r="AD4027" s="6"/>
      <c r="AE4027" s="6"/>
    </row>
    <row r="4028" spans="1:31">
      <c r="A4028" s="2" t="str">
        <f>IF(OR(COUNTIF($H$3919:$H4027,$H4028)&gt;=1,$H4028=""),"N","Y")</f>
        <v>Y</v>
      </c>
      <c r="B4028" s="2" t="str">
        <f>IF(OR(COUNTIF($H$2:$H4027,$H4028)&gt;=1,H4028=""),"N","Y")</f>
        <v>Y</v>
      </c>
      <c r="C4028" s="2">
        <v>2013</v>
      </c>
      <c r="D4028" s="1">
        <v>41300</v>
      </c>
      <c r="E4028" s="2" t="s">
        <v>2861</v>
      </c>
      <c r="F4028" s="778" t="s">
        <v>5025</v>
      </c>
      <c r="G4028" s="778"/>
      <c r="H4028" s="778" t="s">
        <v>11578</v>
      </c>
      <c r="I4028" s="778"/>
      <c r="J4028" t="s">
        <v>8320</v>
      </c>
      <c r="L4028" s="778"/>
      <c r="M4028" t="s">
        <v>45</v>
      </c>
      <c r="N4028">
        <v>0</v>
      </c>
      <c r="V4028" s="2" t="s">
        <v>989</v>
      </c>
      <c r="Y4028">
        <v>5</v>
      </c>
      <c r="Z4028">
        <v>25</v>
      </c>
      <c r="AC4028" s="6" t="s">
        <v>11609</v>
      </c>
      <c r="AD4028" s="6"/>
      <c r="AE4028" s="6"/>
    </row>
    <row r="4029" spans="1:31">
      <c r="A4029" s="2" t="str">
        <f>IF(OR(COUNTIF($H$3919:$H4028,$H4029)&gt;=1,$H4029=""),"N","Y")</f>
        <v>N</v>
      </c>
      <c r="B4029" s="2" t="str">
        <f>IF(OR(COUNTIF($H$2:$H4028,$H4029)&gt;=1,H4029=""),"N","Y")</f>
        <v>N</v>
      </c>
      <c r="C4029" s="2">
        <v>2013</v>
      </c>
      <c r="D4029" s="1">
        <v>41304</v>
      </c>
      <c r="E4029" s="2" t="s">
        <v>1162</v>
      </c>
      <c r="F4029" s="778" t="s">
        <v>1163</v>
      </c>
      <c r="G4029" s="778" t="s">
        <v>1164</v>
      </c>
      <c r="H4029" s="778"/>
      <c r="I4029" s="778"/>
      <c r="K4029" s="778"/>
      <c r="L4029" s="778"/>
      <c r="M4029" s="778" t="s">
        <v>45</v>
      </c>
      <c r="N4029" s="778">
        <v>0</v>
      </c>
      <c r="V4029" s="2" t="s">
        <v>1165</v>
      </c>
      <c r="W4029" s="2" t="s">
        <v>1166</v>
      </c>
      <c r="X4029" t="s">
        <v>147</v>
      </c>
      <c r="AC4029" s="6" t="s">
        <v>11609</v>
      </c>
      <c r="AD4029" s="6"/>
      <c r="AE4029" s="6"/>
    </row>
    <row r="4030" spans="1:31">
      <c r="A4030" s="2" t="str">
        <f>IF(OR(COUNTIF($H$3919:$H4029,$H4030)&gt;=1,$H4030=""),"N","Y")</f>
        <v>Y</v>
      </c>
      <c r="B4030" s="2" t="str">
        <f>IF(OR(COUNTIF($H$2:$H4029,$H4030)&gt;=1,H4030=""),"N","Y")</f>
        <v>N</v>
      </c>
      <c r="C4030" s="2">
        <v>2013</v>
      </c>
      <c r="D4030" s="1">
        <v>41304</v>
      </c>
      <c r="E4030" s="2" t="s">
        <v>1162</v>
      </c>
      <c r="F4030" t="s">
        <v>2301</v>
      </c>
      <c r="G4030" s="778" t="s">
        <v>2706</v>
      </c>
      <c r="H4030" t="s">
        <v>2234</v>
      </c>
      <c r="I4030" s="778"/>
      <c r="J4030" t="s">
        <v>2711</v>
      </c>
      <c r="K4030" s="778" t="s">
        <v>2712</v>
      </c>
      <c r="L4030" t="s">
        <v>1113</v>
      </c>
      <c r="M4030" s="778" t="s">
        <v>45</v>
      </c>
      <c r="N4030" s="778">
        <v>85635</v>
      </c>
      <c r="V4030" s="2" t="s">
        <v>2713</v>
      </c>
      <c r="W4030" s="2" t="s">
        <v>2714</v>
      </c>
      <c r="X4030" t="s">
        <v>64</v>
      </c>
      <c r="Z4030" s="778"/>
      <c r="AC4030" s="6">
        <v>0.28999999999999998</v>
      </c>
      <c r="AD4030" s="6"/>
      <c r="AE4030" s="6"/>
    </row>
    <row r="4031" spans="1:31">
      <c r="A4031" s="2" t="str">
        <f>IF(OR(COUNTIF($H$3919:$H4030,$H4031)&gt;=1,$H4031=""),"N","Y")</f>
        <v>N</v>
      </c>
      <c r="B4031" s="2" t="str">
        <f>IF(OR(COUNTIF($H$2:$H4030,$H4031)&gt;=1,H4031=""),"N","Y")</f>
        <v>N</v>
      </c>
      <c r="C4031" s="2">
        <v>2013</v>
      </c>
      <c r="D4031" s="1">
        <v>41304</v>
      </c>
      <c r="E4031" s="2" t="s">
        <v>2715</v>
      </c>
      <c r="F4031" t="s">
        <v>2301</v>
      </c>
      <c r="G4031" t="s">
        <v>2706</v>
      </c>
      <c r="I4031" s="778"/>
      <c r="K4031" s="778" t="s">
        <v>2716</v>
      </c>
      <c r="L4031" s="778"/>
      <c r="M4031" s="778" t="s">
        <v>45</v>
      </c>
      <c r="N4031" s="778">
        <v>0</v>
      </c>
      <c r="V4031" s="2" t="s">
        <v>2717</v>
      </c>
      <c r="W4031" s="2" t="s">
        <v>2718</v>
      </c>
      <c r="Z4031">
        <v>80</v>
      </c>
      <c r="AC4031" s="6" t="s">
        <v>11609</v>
      </c>
      <c r="AD4031" s="6"/>
      <c r="AE4031" s="6"/>
    </row>
    <row r="4032" spans="1:31">
      <c r="A4032" s="2" t="str">
        <f>IF(OR(COUNTIF($H$3919:$H4031,$H4032)&gt;=1,$H4032=""),"N","Y")</f>
        <v>Y</v>
      </c>
      <c r="B4032" s="2" t="str">
        <f>IF(OR(COUNTIF($H$2:$H4031,$H4032)&gt;=1,H4032=""),"N","Y")</f>
        <v>N</v>
      </c>
      <c r="C4032" s="2">
        <v>2013</v>
      </c>
      <c r="D4032" s="1">
        <v>41304</v>
      </c>
      <c r="E4032" s="2" t="s">
        <v>1162</v>
      </c>
      <c r="F4032" s="778" t="s">
        <v>218</v>
      </c>
      <c r="G4032" s="778" t="s">
        <v>2967</v>
      </c>
      <c r="H4032" s="778" t="s">
        <v>2497</v>
      </c>
      <c r="I4032" s="778"/>
      <c r="J4032" t="s">
        <v>807</v>
      </c>
      <c r="K4032" s="778" t="s">
        <v>2972</v>
      </c>
      <c r="L4032" s="778" t="s">
        <v>87</v>
      </c>
      <c r="M4032" s="778" t="s">
        <v>45</v>
      </c>
      <c r="N4032" s="778">
        <v>85730</v>
      </c>
      <c r="V4032" s="2" t="s">
        <v>2713</v>
      </c>
      <c r="W4032" s="2" t="s">
        <v>32</v>
      </c>
      <c r="X4032" t="s">
        <v>147</v>
      </c>
      <c r="AC4032" s="6">
        <v>0.2</v>
      </c>
      <c r="AD4032" s="6"/>
      <c r="AE4032" s="6"/>
    </row>
    <row r="4033" spans="1:31">
      <c r="A4033" s="2" t="str">
        <f>IF(OR(COUNTIF($H$3919:$H4032,$H4033)&gt;=1,$H4033=""),"N","Y")</f>
        <v>Y</v>
      </c>
      <c r="B4033" s="2" t="str">
        <f>IF(OR(COUNTIF($H$2:$H4032,$H4033)&gt;=1,H4033=""),"N","Y")</f>
        <v>Y</v>
      </c>
      <c r="C4033" s="2">
        <v>2013</v>
      </c>
      <c r="D4033" s="1">
        <v>41304</v>
      </c>
      <c r="E4033" s="2" t="s">
        <v>1162</v>
      </c>
      <c r="F4033" s="778" t="s">
        <v>3247</v>
      </c>
      <c r="G4033" s="778" t="s">
        <v>3245</v>
      </c>
      <c r="H4033" s="778" t="s">
        <v>3248</v>
      </c>
      <c r="I4033" s="778"/>
      <c r="J4033" t="s">
        <v>807</v>
      </c>
      <c r="K4033" s="778" t="s">
        <v>3249</v>
      </c>
      <c r="L4033" s="778" t="s">
        <v>87</v>
      </c>
      <c r="M4033" s="778" t="s">
        <v>45</v>
      </c>
      <c r="N4033" s="778">
        <v>85746</v>
      </c>
      <c r="V4033" s="2" t="s">
        <v>1165</v>
      </c>
      <c r="W4033" s="2" t="s">
        <v>3250</v>
      </c>
      <c r="X4033" t="s">
        <v>147</v>
      </c>
      <c r="AC4033" s="6">
        <v>0.81</v>
      </c>
      <c r="AD4033" s="6"/>
      <c r="AE4033" s="6"/>
    </row>
    <row r="4034" spans="1:31">
      <c r="A4034" s="2" t="str">
        <f>IF(OR(COUNTIF($H$3919:$H4033,$H4034)&gt;=1,$H4034=""),"N","Y")</f>
        <v>Y</v>
      </c>
      <c r="B4034" s="2" t="str">
        <f>IF(OR(COUNTIF($H$2:$H4033,$H4034)&gt;=1,H4034=""),"N","Y")</f>
        <v>Y</v>
      </c>
      <c r="C4034" s="2">
        <v>2013</v>
      </c>
      <c r="D4034" s="1">
        <v>41304</v>
      </c>
      <c r="E4034" s="2" t="s">
        <v>1162</v>
      </c>
      <c r="F4034" s="778" t="s">
        <v>2558</v>
      </c>
      <c r="G4034" s="778" t="s">
        <v>4044</v>
      </c>
      <c r="H4034" s="778" t="s">
        <v>4045</v>
      </c>
      <c r="I4034" s="778"/>
      <c r="J4034" t="s">
        <v>4046</v>
      </c>
      <c r="K4034" s="778" t="s">
        <v>4047</v>
      </c>
      <c r="L4034" s="778" t="s">
        <v>116</v>
      </c>
      <c r="M4034" s="778" t="s">
        <v>45</v>
      </c>
      <c r="N4034" s="778">
        <v>85225</v>
      </c>
      <c r="V4034" s="2" t="s">
        <v>2713</v>
      </c>
      <c r="W4034" s="2" t="s">
        <v>4048</v>
      </c>
      <c r="X4034" t="s">
        <v>64</v>
      </c>
      <c r="AC4034" s="6">
        <v>0.89</v>
      </c>
      <c r="AD4034" s="6"/>
      <c r="AE4034" s="6"/>
    </row>
    <row r="4035" spans="1:31">
      <c r="A4035" s="2" t="str">
        <f>IF(OR(COUNTIF($H$3919:$H4034,$H4035)&gt;=1,$H4035=""),"N","Y")</f>
        <v>N</v>
      </c>
      <c r="B4035" s="2" t="str">
        <f>IF(OR(COUNTIF($H$2:$H4034,$H4035)&gt;=1,H4035=""),"N","Y")</f>
        <v>N</v>
      </c>
      <c r="C4035" s="2">
        <v>2013</v>
      </c>
      <c r="D4035" s="1">
        <v>41304</v>
      </c>
      <c r="E4035" s="2" t="s">
        <v>2715</v>
      </c>
      <c r="F4035" s="778" t="s">
        <v>2558</v>
      </c>
      <c r="G4035" t="s">
        <v>4044</v>
      </c>
      <c r="I4035" s="778"/>
      <c r="K4035" s="778" t="s">
        <v>4049</v>
      </c>
      <c r="L4035" s="778"/>
      <c r="M4035" s="778" t="s">
        <v>45</v>
      </c>
      <c r="N4035" s="778">
        <v>0</v>
      </c>
      <c r="V4035" s="2" t="s">
        <v>4050</v>
      </c>
      <c r="W4035" s="2" t="s">
        <v>4051</v>
      </c>
      <c r="Z4035">
        <v>80</v>
      </c>
      <c r="AC4035" s="6" t="s">
        <v>11609</v>
      </c>
      <c r="AD4035" s="6"/>
      <c r="AE4035" s="6"/>
    </row>
    <row r="4036" spans="1:31">
      <c r="A4036" s="2" t="str">
        <f>IF(OR(COUNTIF($H$3919:$H4035,$H4036)&gt;=1,$H4036=""),"N","Y")</f>
        <v>Y</v>
      </c>
      <c r="B4036" s="2" t="str">
        <f>IF(OR(COUNTIF($H$2:$H4035,$H4036)&gt;=1,H4036=""),"N","Y")</f>
        <v>Y</v>
      </c>
      <c r="C4036" s="2">
        <v>2013</v>
      </c>
      <c r="D4036" s="1">
        <v>41304</v>
      </c>
      <c r="E4036" s="2" t="s">
        <v>1162</v>
      </c>
      <c r="F4036" t="s">
        <v>323</v>
      </c>
      <c r="G4036" t="s">
        <v>4347</v>
      </c>
      <c r="H4036" t="s">
        <v>4351</v>
      </c>
      <c r="I4036" s="778"/>
      <c r="J4036" t="s">
        <v>4352</v>
      </c>
      <c r="K4036" s="778" t="s">
        <v>4353</v>
      </c>
      <c r="L4036" s="778" t="s">
        <v>1113</v>
      </c>
      <c r="M4036" s="778" t="s">
        <v>45</v>
      </c>
      <c r="N4036" s="778">
        <v>85635</v>
      </c>
      <c r="V4036" s="2" t="s">
        <v>2713</v>
      </c>
      <c r="W4036" s="2" t="s">
        <v>46</v>
      </c>
      <c r="X4036" t="s">
        <v>64</v>
      </c>
      <c r="AC4036" s="6">
        <v>0.74</v>
      </c>
      <c r="AD4036" s="6"/>
      <c r="AE4036" s="6"/>
    </row>
    <row r="4037" spans="1:31">
      <c r="A4037" s="2" t="str">
        <f>IF(OR(COUNTIF($H$3919:$H4036,$H4037)&gt;=1,$H4037=""),"N","Y")</f>
        <v>Y</v>
      </c>
      <c r="B4037" s="2" t="str">
        <f>IF(OR(COUNTIF($H$2:$H4036,$H4037)&gt;=1,H4037=""),"N","Y")</f>
        <v>N</v>
      </c>
      <c r="C4037" s="2">
        <v>2013</v>
      </c>
      <c r="D4037" s="1">
        <v>41304</v>
      </c>
      <c r="E4037" s="2" t="s">
        <v>1162</v>
      </c>
      <c r="F4037" t="s">
        <v>4386</v>
      </c>
      <c r="G4037" t="s">
        <v>4387</v>
      </c>
      <c r="H4037" t="s">
        <v>4215</v>
      </c>
      <c r="I4037" s="778"/>
      <c r="J4037" t="s">
        <v>4388</v>
      </c>
      <c r="K4037" s="778" t="s">
        <v>4217</v>
      </c>
      <c r="L4037" s="778" t="s">
        <v>87</v>
      </c>
      <c r="M4037" s="778" t="s">
        <v>45</v>
      </c>
      <c r="N4037" s="778">
        <v>85718</v>
      </c>
      <c r="V4037" s="2" t="s">
        <v>1165</v>
      </c>
      <c r="W4037" s="2" t="s">
        <v>112</v>
      </c>
      <c r="X4037" t="s">
        <v>64</v>
      </c>
      <c r="Y4037" s="778"/>
      <c r="AC4037" s="6">
        <v>0.12</v>
      </c>
      <c r="AD4037" s="6"/>
      <c r="AE4037" s="6"/>
    </row>
    <row r="4038" spans="1:31">
      <c r="A4038" s="2" t="str">
        <f>IF(OR(COUNTIF($H$3919:$H4037,$H4038)&gt;=1,$H4038=""),"N","Y")</f>
        <v>N</v>
      </c>
      <c r="B4038" s="2" t="str">
        <f>IF(OR(COUNTIF($H$2:$H4037,$H4038)&gt;=1,H4038=""),"N","Y")</f>
        <v>N</v>
      </c>
      <c r="C4038" s="2">
        <v>2013</v>
      </c>
      <c r="D4038" s="1">
        <v>41304</v>
      </c>
      <c r="E4038" s="2" t="s">
        <v>2715</v>
      </c>
      <c r="F4038" t="s">
        <v>4386</v>
      </c>
      <c r="G4038" t="s">
        <v>4387</v>
      </c>
      <c r="I4038" s="778"/>
      <c r="K4038" s="778" t="s">
        <v>4389</v>
      </c>
      <c r="L4038" s="778"/>
      <c r="M4038" s="778" t="s">
        <v>45</v>
      </c>
      <c r="N4038" s="778">
        <v>0</v>
      </c>
      <c r="V4038" s="2">
        <v>8</v>
      </c>
      <c r="W4038" s="2" t="s">
        <v>112</v>
      </c>
      <c r="Z4038">
        <v>130</v>
      </c>
      <c r="AC4038" s="6" t="s">
        <v>11609</v>
      </c>
      <c r="AD4038" s="6"/>
      <c r="AE4038" s="6"/>
    </row>
    <row r="4039" spans="1:31">
      <c r="A4039" s="2" t="str">
        <f>IF(OR(COUNTIF($H$3919:$H4038,$H4039)&gt;=1,$H4039=""),"N","Y")</f>
        <v>N</v>
      </c>
      <c r="B4039" s="2" t="str">
        <f>IF(OR(COUNTIF($H$2:$H4038,$H4039)&gt;=1,H4039=""),"N","Y")</f>
        <v>N</v>
      </c>
      <c r="C4039" s="2">
        <v>2013</v>
      </c>
      <c r="D4039" s="1">
        <v>41304</v>
      </c>
      <c r="E4039" s="2" t="s">
        <v>2715</v>
      </c>
      <c r="F4039" t="s">
        <v>4920</v>
      </c>
      <c r="G4039" t="s">
        <v>4921</v>
      </c>
      <c r="I4039" s="778"/>
      <c r="K4039" s="778" t="s">
        <v>4922</v>
      </c>
      <c r="L4039" s="778"/>
      <c r="M4039" s="778" t="s">
        <v>45</v>
      </c>
      <c r="N4039" s="778">
        <v>0</v>
      </c>
      <c r="V4039" s="2">
        <v>6</v>
      </c>
      <c r="W4039" s="2" t="s">
        <v>4230</v>
      </c>
      <c r="Z4039">
        <v>130</v>
      </c>
      <c r="AC4039" s="6" t="s">
        <v>11609</v>
      </c>
      <c r="AD4039" s="6"/>
      <c r="AE4039" s="6"/>
    </row>
    <row r="4040" spans="1:31">
      <c r="A4040" s="2" t="str">
        <f>IF(OR(COUNTIF($H$3919:$H4039,$H4040)&gt;=1,$H4040=""),"N","Y")</f>
        <v>Y</v>
      </c>
      <c r="B4040" s="2" t="str">
        <f>IF(OR(COUNTIF($H$2:$H4039,$H4040)&gt;=1,H4040=""),"N","Y")</f>
        <v>N</v>
      </c>
      <c r="C4040" s="2">
        <v>2013</v>
      </c>
      <c r="D4040" s="1">
        <v>41304</v>
      </c>
      <c r="E4040" s="2" t="s">
        <v>1162</v>
      </c>
      <c r="F4040" s="778" t="s">
        <v>4920</v>
      </c>
      <c r="G4040" s="778" t="s">
        <v>4926</v>
      </c>
      <c r="H4040" s="778" t="s">
        <v>4929</v>
      </c>
      <c r="I4040" s="778"/>
      <c r="J4040" t="s">
        <v>4035</v>
      </c>
      <c r="K4040" s="778" t="s">
        <v>4931</v>
      </c>
      <c r="L4040" s="778" t="s">
        <v>87</v>
      </c>
      <c r="M4040" s="778" t="s">
        <v>45</v>
      </c>
      <c r="N4040" s="778">
        <v>85706</v>
      </c>
      <c r="V4040" s="2" t="s">
        <v>1165</v>
      </c>
      <c r="W4040" s="2" t="s">
        <v>32</v>
      </c>
      <c r="X4040" t="s">
        <v>4932</v>
      </c>
      <c r="AC4040" s="6">
        <v>0.87</v>
      </c>
      <c r="AD4040" s="6"/>
      <c r="AE4040" s="6"/>
    </row>
    <row r="4041" spans="1:31">
      <c r="A4041" s="2" t="str">
        <f>IF(OR(COUNTIF($H$3919:$H4040,$H4041)&gt;=1,$H4041=""),"N","Y")</f>
        <v>Y</v>
      </c>
      <c r="B4041" s="2" t="str">
        <f>IF(OR(COUNTIF($H$2:$H4040,$H4041)&gt;=1,H4041=""),"N","Y")</f>
        <v>N</v>
      </c>
      <c r="C4041" s="2">
        <v>2013</v>
      </c>
      <c r="D4041" s="1">
        <v>41304</v>
      </c>
      <c r="E4041" s="2" t="s">
        <v>1162</v>
      </c>
      <c r="F4041" t="s">
        <v>1231</v>
      </c>
      <c r="G4041" t="s">
        <v>8310</v>
      </c>
      <c r="H4041" t="s">
        <v>8313</v>
      </c>
      <c r="I4041" s="778"/>
      <c r="J4041" t="s">
        <v>751</v>
      </c>
      <c r="K4041" s="778" t="s">
        <v>2292</v>
      </c>
      <c r="L4041" s="778" t="s">
        <v>87</v>
      </c>
      <c r="M4041" s="778" t="s">
        <v>45</v>
      </c>
      <c r="N4041" s="778">
        <v>85725</v>
      </c>
      <c r="V4041" s="2" t="s">
        <v>2713</v>
      </c>
      <c r="W4041" s="2" t="s">
        <v>3828</v>
      </c>
      <c r="X4041" t="s">
        <v>147</v>
      </c>
      <c r="AC4041" s="6" t="s">
        <v>11609</v>
      </c>
      <c r="AD4041" s="6"/>
      <c r="AE4041" s="6"/>
    </row>
    <row r="4042" spans="1:31">
      <c r="A4042" s="2" t="str">
        <f>IF(OR(COUNTIF($H$3919:$H4041,$H4042)&gt;=1,$H4042=""),"N","Y")</f>
        <v>N</v>
      </c>
      <c r="B4042" s="2" t="str">
        <f>IF(OR(COUNTIF($H$2:$H4041,$H4042)&gt;=1,H4042=""),"N","Y")</f>
        <v>N</v>
      </c>
      <c r="C4042" s="2">
        <v>2013</v>
      </c>
      <c r="D4042" s="1">
        <v>41304</v>
      </c>
      <c r="E4042" s="2" t="s">
        <v>2715</v>
      </c>
      <c r="F4042" t="s">
        <v>1231</v>
      </c>
      <c r="G4042" s="778" t="s">
        <v>8310</v>
      </c>
      <c r="I4042" s="778"/>
      <c r="K4042" s="778" t="s">
        <v>8317</v>
      </c>
      <c r="M4042" s="778" t="s">
        <v>45</v>
      </c>
      <c r="N4042" s="778">
        <v>0</v>
      </c>
      <c r="V4042" s="2">
        <v>10</v>
      </c>
      <c r="W4042" s="2" t="s">
        <v>8318</v>
      </c>
      <c r="Z4042" s="778">
        <v>80</v>
      </c>
      <c r="AC4042" s="6" t="s">
        <v>11609</v>
      </c>
      <c r="AD4042" s="6"/>
      <c r="AE4042" s="6"/>
    </row>
    <row r="4043" spans="1:31">
      <c r="A4043" s="2" t="str">
        <f>IF(OR(COUNTIF($H$3919:$H4042,$H4043)&gt;=1,$H4043=""),"N","Y")</f>
        <v>N</v>
      </c>
      <c r="B4043" s="2" t="str">
        <f>IF(OR(COUNTIF($H$2:$H4042,$H4043)&gt;=1,H4043=""),"N","Y")</f>
        <v>N</v>
      </c>
      <c r="C4043" s="2">
        <v>2013</v>
      </c>
      <c r="D4043" s="1">
        <v>41304</v>
      </c>
      <c r="E4043" s="2" t="s">
        <v>2715</v>
      </c>
      <c r="F4043" t="s">
        <v>8533</v>
      </c>
      <c r="G4043" t="s">
        <v>8534</v>
      </c>
      <c r="I4043" s="778"/>
      <c r="K4043" t="s">
        <v>8535</v>
      </c>
      <c r="M4043" s="778" t="s">
        <v>45</v>
      </c>
      <c r="N4043" s="778">
        <v>0</v>
      </c>
      <c r="V4043" s="2">
        <v>12</v>
      </c>
      <c r="W4043" s="2" t="s">
        <v>46</v>
      </c>
      <c r="Z4043">
        <v>150</v>
      </c>
      <c r="AC4043" s="6" t="s">
        <v>11609</v>
      </c>
      <c r="AD4043" s="6"/>
      <c r="AE4043" s="6"/>
    </row>
    <row r="4044" spans="1:31">
      <c r="A4044" s="2" t="str">
        <f>IF(OR(COUNTIF($H$3919:$H4043,$H4044)&gt;=1,$H4044=""),"N","Y")</f>
        <v>Y</v>
      </c>
      <c r="B4044" s="2" t="str">
        <f>IF(OR(COUNTIF($H$2:$H4043,$H4044)&gt;=1,H4044=""),"N","Y")</f>
        <v>Y</v>
      </c>
      <c r="C4044" s="2">
        <v>2013</v>
      </c>
      <c r="D4044" s="1">
        <v>41304</v>
      </c>
      <c r="E4044" s="2" t="s">
        <v>1162</v>
      </c>
      <c r="F4044" s="778" t="s">
        <v>9700</v>
      </c>
      <c r="G4044" s="778" t="s">
        <v>9701</v>
      </c>
      <c r="H4044" s="778" t="s">
        <v>9702</v>
      </c>
      <c r="I4044" s="778"/>
      <c r="J4044" s="778" t="s">
        <v>2662</v>
      </c>
      <c r="K4044" s="778" t="s">
        <v>9703</v>
      </c>
      <c r="L4044" t="s">
        <v>753</v>
      </c>
      <c r="M4044" s="778" t="s">
        <v>45</v>
      </c>
      <c r="N4044" s="778">
        <v>85704</v>
      </c>
      <c r="V4044" s="2" t="s">
        <v>1165</v>
      </c>
      <c r="W4044" s="2" t="s">
        <v>9704</v>
      </c>
      <c r="X4044" t="s">
        <v>64</v>
      </c>
      <c r="AC4044" s="6" t="s">
        <v>11609</v>
      </c>
      <c r="AD4044" s="6"/>
      <c r="AE4044" s="6"/>
    </row>
    <row r="4045" spans="1:31">
      <c r="A4045" s="2" t="str">
        <f>IF(OR(COUNTIF($H$3919:$H4044,$H4045)&gt;=1,$H4045=""),"N","Y")</f>
        <v>N</v>
      </c>
      <c r="B4045" s="2" t="str">
        <f>IF(OR(COUNTIF($H$2:$H4044,$H4045)&gt;=1,H4045=""),"N","Y")</f>
        <v>N</v>
      </c>
      <c r="C4045" s="2">
        <v>2013</v>
      </c>
      <c r="D4045" s="1">
        <v>41304</v>
      </c>
      <c r="E4045" s="2" t="s">
        <v>2715</v>
      </c>
      <c r="F4045" t="s">
        <v>9705</v>
      </c>
      <c r="G4045" t="s">
        <v>9701</v>
      </c>
      <c r="I4045" s="778"/>
      <c r="K4045" s="778" t="s">
        <v>9706</v>
      </c>
      <c r="L4045" s="778"/>
      <c r="M4045" s="778" t="s">
        <v>45</v>
      </c>
      <c r="N4045" s="778">
        <v>0</v>
      </c>
      <c r="V4045" s="2" t="s">
        <v>9707</v>
      </c>
      <c r="W4045" s="2" t="s">
        <v>9708</v>
      </c>
      <c r="Z4045">
        <v>68</v>
      </c>
      <c r="AC4045" s="6" t="s">
        <v>11609</v>
      </c>
      <c r="AD4045" s="6"/>
      <c r="AE4045" s="6"/>
    </row>
    <row r="4046" spans="1:31">
      <c r="A4046" s="2" t="str">
        <f>IF(OR(COUNTIF($H$3919:$H4045,$H4046)&gt;=1,$H4046=""),"N","Y")</f>
        <v>Y</v>
      </c>
      <c r="B4046" s="2" t="str">
        <f>IF(OR(COUNTIF($H$2:$H4045,$H4046)&gt;=1,H4046=""),"N","Y")</f>
        <v>N</v>
      </c>
      <c r="C4046" s="2">
        <v>2013</v>
      </c>
      <c r="D4046" s="1">
        <v>41304</v>
      </c>
      <c r="E4046" s="2" t="s">
        <v>1162</v>
      </c>
      <c r="F4046" s="778" t="s">
        <v>2255</v>
      </c>
      <c r="G4046" s="778" t="s">
        <v>9856</v>
      </c>
      <c r="H4046" s="778" t="s">
        <v>9861</v>
      </c>
      <c r="I4046" s="778"/>
      <c r="J4046" t="s">
        <v>807</v>
      </c>
      <c r="K4046" s="778" t="s">
        <v>9858</v>
      </c>
      <c r="L4046" s="778" t="s">
        <v>87</v>
      </c>
      <c r="M4046" s="778" t="s">
        <v>45</v>
      </c>
      <c r="N4046" s="778">
        <v>85716</v>
      </c>
      <c r="V4046" s="2" t="s">
        <v>2713</v>
      </c>
      <c r="W4046" s="2" t="s">
        <v>9862</v>
      </c>
      <c r="X4046" t="s">
        <v>64</v>
      </c>
      <c r="AC4046" s="6" t="s">
        <v>11609</v>
      </c>
      <c r="AD4046" s="6"/>
      <c r="AE4046" s="6"/>
    </row>
    <row r="4047" spans="1:31">
      <c r="A4047" s="2" t="str">
        <f>IF(OR(COUNTIF($H$3919:$H4046,$H4047)&gt;=1,$H4047=""),"N","Y")</f>
        <v>N</v>
      </c>
      <c r="B4047" s="2" t="str">
        <f>IF(OR(COUNTIF($H$2:$H4046,$H4047)&gt;=1,H4047=""),"N","Y")</f>
        <v>N</v>
      </c>
      <c r="C4047" s="2">
        <v>2013</v>
      </c>
      <c r="D4047" s="1">
        <v>41304</v>
      </c>
      <c r="E4047" s="2" t="s">
        <v>2715</v>
      </c>
      <c r="F4047" s="778" t="s">
        <v>9299</v>
      </c>
      <c r="G4047" s="778" t="s">
        <v>9856</v>
      </c>
      <c r="H4047" s="778"/>
      <c r="I4047" s="778"/>
      <c r="K4047" s="778" t="s">
        <v>9863</v>
      </c>
      <c r="L4047" s="778"/>
      <c r="M4047" s="778" t="s">
        <v>45</v>
      </c>
      <c r="N4047" s="778">
        <v>0</v>
      </c>
      <c r="V4047" s="2" t="s">
        <v>2717</v>
      </c>
      <c r="W4047" s="2" t="s">
        <v>9864</v>
      </c>
      <c r="Y4047" s="778"/>
      <c r="Z4047">
        <v>105</v>
      </c>
      <c r="AC4047" s="6" t="s">
        <v>11609</v>
      </c>
      <c r="AD4047" s="6"/>
      <c r="AE4047" s="6"/>
    </row>
    <row r="4048" spans="1:31">
      <c r="A4048" s="2" t="str">
        <f>IF(OR(COUNTIF($H$3919:$H4047,$H4048)&gt;=1,$H4048=""),"N","Y")</f>
        <v>N</v>
      </c>
      <c r="B4048" s="2" t="str">
        <f>IF(OR(COUNTIF($H$2:$H4047,$H4048)&gt;=1,H4048=""),"N","Y")</f>
        <v>N</v>
      </c>
      <c r="C4048" s="2">
        <v>2013</v>
      </c>
      <c r="D4048" s="1">
        <v>41304</v>
      </c>
      <c r="E4048" s="2" t="s">
        <v>2715</v>
      </c>
      <c r="F4048" t="s">
        <v>1022</v>
      </c>
      <c r="G4048" t="s">
        <v>9959</v>
      </c>
      <c r="I4048" s="778"/>
      <c r="K4048" s="778" t="s">
        <v>9960</v>
      </c>
      <c r="L4048" s="778"/>
      <c r="M4048" s="778" t="s">
        <v>45</v>
      </c>
      <c r="N4048" s="778">
        <v>0</v>
      </c>
      <c r="V4048" s="2" t="s">
        <v>9961</v>
      </c>
      <c r="W4048" s="2" t="s">
        <v>5969</v>
      </c>
      <c r="Z4048">
        <v>125</v>
      </c>
      <c r="AC4048" s="6" t="s">
        <v>11609</v>
      </c>
      <c r="AD4048" s="6"/>
      <c r="AE4048" s="6"/>
    </row>
    <row r="4049" spans="1:31">
      <c r="A4049" s="2" t="str">
        <f>IF(OR(COUNTIF($H$3919:$H4048,$H4049)&gt;=1,$H4049=""),"N","Y")</f>
        <v>Y</v>
      </c>
      <c r="B4049" s="2" t="str">
        <f>IF(OR(COUNTIF($H$2:$H4048,$H4049)&gt;=1,H4049=""),"N","Y")</f>
        <v>Y</v>
      </c>
      <c r="C4049" s="2">
        <v>2013</v>
      </c>
      <c r="D4049" s="1">
        <v>41304</v>
      </c>
      <c r="E4049" s="2" t="s">
        <v>1162</v>
      </c>
      <c r="F4049" t="s">
        <v>1022</v>
      </c>
      <c r="G4049" t="s">
        <v>9962</v>
      </c>
      <c r="H4049" s="778" t="s">
        <v>9963</v>
      </c>
      <c r="I4049" s="778"/>
      <c r="J4049" s="778" t="s">
        <v>807</v>
      </c>
      <c r="K4049" s="778" t="s">
        <v>9964</v>
      </c>
      <c r="L4049" s="778" t="s">
        <v>87</v>
      </c>
      <c r="M4049" s="778" t="s">
        <v>45</v>
      </c>
      <c r="N4049" s="778">
        <v>85746</v>
      </c>
      <c r="V4049" s="2" t="s">
        <v>1165</v>
      </c>
      <c r="W4049" s="2" t="s">
        <v>5556</v>
      </c>
      <c r="X4049" t="s">
        <v>147</v>
      </c>
      <c r="AC4049" s="6">
        <v>0.81</v>
      </c>
      <c r="AD4049" s="6"/>
      <c r="AE4049" s="6"/>
    </row>
    <row r="4050" spans="1:31">
      <c r="A4050" s="2" t="str">
        <f>IF(OR(COUNTIF($H$3919:$H4049,$H4050)&gt;=1,$H4050=""),"N","Y")</f>
        <v>Y</v>
      </c>
      <c r="B4050" s="2" t="str">
        <f>IF(OR(COUNTIF($H$2:$H4049,$H4050)&gt;=1,H4050=""),"N","Y")</f>
        <v>Y</v>
      </c>
      <c r="C4050" s="2">
        <v>2013</v>
      </c>
      <c r="D4050" s="1">
        <v>41304</v>
      </c>
      <c r="E4050" s="2" t="s">
        <v>1162</v>
      </c>
      <c r="F4050" s="778" t="s">
        <v>9414</v>
      </c>
      <c r="G4050" s="778" t="s">
        <v>10214</v>
      </c>
      <c r="H4050" s="778" t="s">
        <v>5936</v>
      </c>
      <c r="I4050" s="778"/>
      <c r="J4050" s="778" t="s">
        <v>5936</v>
      </c>
      <c r="K4050" s="778" t="s">
        <v>10215</v>
      </c>
      <c r="L4050" s="778" t="s">
        <v>2997</v>
      </c>
      <c r="M4050" s="778" t="s">
        <v>45</v>
      </c>
      <c r="N4050" s="778">
        <v>85629</v>
      </c>
      <c r="V4050" s="2" t="s">
        <v>1165</v>
      </c>
      <c r="W4050" s="2" t="s">
        <v>112</v>
      </c>
      <c r="X4050" s="778" t="s">
        <v>64</v>
      </c>
      <c r="Y4050" s="778"/>
      <c r="Z4050" s="778"/>
      <c r="AC4050" s="6" t="s">
        <v>11609</v>
      </c>
      <c r="AD4050" s="6"/>
      <c r="AE4050" s="6"/>
    </row>
    <row r="4051" spans="1:31">
      <c r="A4051" s="2" t="str">
        <f>IF(OR(COUNTIF($H$3919:$H4050,$H4051)&gt;=1,$H4051=""),"N","Y")</f>
        <v>N</v>
      </c>
      <c r="B4051" s="2" t="str">
        <f>IF(OR(COUNTIF($H$2:$H4050,$H4051)&gt;=1,H4051=""),"N","Y")</f>
        <v>N</v>
      </c>
      <c r="C4051" s="2">
        <v>2013</v>
      </c>
      <c r="D4051" s="1">
        <v>41304</v>
      </c>
      <c r="E4051" s="2" t="s">
        <v>2715</v>
      </c>
      <c r="F4051" s="778" t="s">
        <v>9414</v>
      </c>
      <c r="G4051" s="778" t="s">
        <v>10214</v>
      </c>
      <c r="H4051" s="778"/>
      <c r="I4051" s="778"/>
      <c r="K4051" s="778" t="s">
        <v>10216</v>
      </c>
      <c r="L4051" s="778"/>
      <c r="M4051" s="778" t="s">
        <v>45</v>
      </c>
      <c r="N4051" s="778">
        <v>0</v>
      </c>
      <c r="V4051" s="2" t="s">
        <v>9961</v>
      </c>
      <c r="W4051" s="2" t="s">
        <v>112</v>
      </c>
      <c r="Z4051">
        <v>80</v>
      </c>
      <c r="AC4051" s="6" t="s">
        <v>11609</v>
      </c>
      <c r="AD4051" s="6"/>
      <c r="AE4051" s="6"/>
    </row>
    <row r="4052" spans="1:31">
      <c r="A4052" s="2" t="str">
        <f>IF(OR(COUNTIF($H$3919:$H4051,$H4052)&gt;=1,$H4052=""),"N","Y")</f>
        <v>N</v>
      </c>
      <c r="B4052" s="2" t="str">
        <f>IF(OR(COUNTIF($H$2:$H4051,$H4052)&gt;=1,H4052=""),"N","Y")</f>
        <v>N</v>
      </c>
      <c r="C4052" s="2">
        <v>2013</v>
      </c>
      <c r="D4052" s="1">
        <v>41304</v>
      </c>
      <c r="E4052" s="2" t="s">
        <v>1162</v>
      </c>
      <c r="F4052" t="s">
        <v>2475</v>
      </c>
      <c r="G4052" t="s">
        <v>10472</v>
      </c>
      <c r="H4052" t="s">
        <v>5936</v>
      </c>
      <c r="I4052" s="778"/>
      <c r="J4052" t="s">
        <v>5936</v>
      </c>
      <c r="K4052" s="778" t="s">
        <v>10215</v>
      </c>
      <c r="L4052" s="778" t="s">
        <v>2997</v>
      </c>
      <c r="M4052" s="778" t="s">
        <v>45</v>
      </c>
      <c r="N4052" s="778">
        <v>85629</v>
      </c>
      <c r="V4052" s="2" t="s">
        <v>1165</v>
      </c>
      <c r="W4052" s="2" t="s">
        <v>32</v>
      </c>
      <c r="X4052" t="s">
        <v>147</v>
      </c>
      <c r="AC4052" s="6" t="s">
        <v>11609</v>
      </c>
      <c r="AD4052" s="6"/>
      <c r="AE4052" s="6"/>
    </row>
    <row r="4053" spans="1:31">
      <c r="A4053" s="2" t="str">
        <f>IF(OR(COUNTIF($H$3919:$H4052,$H4053)&gt;=1,$H4053=""),"N","Y")</f>
        <v>Y</v>
      </c>
      <c r="B4053" s="2" t="str">
        <f>IF(OR(COUNTIF($H$2:$H4052,$H4053)&gt;=1,H4053=""),"N","Y")</f>
        <v>Y</v>
      </c>
      <c r="C4053" s="2">
        <v>2013</v>
      </c>
      <c r="D4053" s="1">
        <v>41304</v>
      </c>
      <c r="E4053" s="2" t="s">
        <v>1162</v>
      </c>
      <c r="F4053" t="s">
        <v>624</v>
      </c>
      <c r="G4053" t="s">
        <v>10889</v>
      </c>
      <c r="H4053" t="s">
        <v>10890</v>
      </c>
      <c r="I4053" s="778"/>
      <c r="J4053" t="s">
        <v>807</v>
      </c>
      <c r="K4053" s="778" t="s">
        <v>10891</v>
      </c>
      <c r="L4053" s="778" t="s">
        <v>87</v>
      </c>
      <c r="M4053" s="778" t="s">
        <v>45</v>
      </c>
      <c r="N4053" s="778">
        <v>85745</v>
      </c>
      <c r="V4053" s="2" t="s">
        <v>592</v>
      </c>
      <c r="W4053" s="2" t="s">
        <v>391</v>
      </c>
      <c r="X4053" t="s">
        <v>147</v>
      </c>
      <c r="AC4053" s="6">
        <v>0.91</v>
      </c>
      <c r="AD4053" s="6"/>
      <c r="AE4053" s="6"/>
    </row>
    <row r="4054" spans="1:31">
      <c r="A4054" s="2" t="str">
        <f>IF(OR(COUNTIF($H$3919:$H4053,$H4054)&gt;=1,$H4054=""),"N","Y")</f>
        <v>N</v>
      </c>
      <c r="B4054" s="2" t="str">
        <f>IF(OR(COUNTIF($H$2:$H4053,$H4054)&gt;=1,H4054=""),"N","Y")</f>
        <v>N</v>
      </c>
      <c r="C4054" s="2">
        <v>2013</v>
      </c>
      <c r="D4054" s="1">
        <v>41304</v>
      </c>
      <c r="E4054" s="2" t="s">
        <v>2715</v>
      </c>
      <c r="F4054" t="s">
        <v>624</v>
      </c>
      <c r="G4054" t="s">
        <v>10889</v>
      </c>
      <c r="I4054" s="778"/>
      <c r="K4054" s="778" t="s">
        <v>10892</v>
      </c>
      <c r="L4054" s="778"/>
      <c r="M4054" s="778" t="s">
        <v>45</v>
      </c>
      <c r="N4054" s="778">
        <v>0</v>
      </c>
      <c r="V4054" s="2" t="s">
        <v>6018</v>
      </c>
      <c r="W4054" s="2" t="s">
        <v>231</v>
      </c>
      <c r="Y4054" s="778"/>
      <c r="Z4054">
        <v>20</v>
      </c>
      <c r="AC4054" s="6" t="s">
        <v>11609</v>
      </c>
      <c r="AD4054" s="6"/>
      <c r="AE4054" s="6"/>
    </row>
    <row r="4055" spans="1:31">
      <c r="A4055" s="2" t="str">
        <f>IF(OR(COUNTIF($H$3919:$H4054,$H4055)&gt;=1,$H4055=""),"N","Y")</f>
        <v>N</v>
      </c>
      <c r="B4055" s="2" t="str">
        <f>IF(OR(COUNTIF($H$2:$H4054,$H4055)&gt;=1,H4055=""),"N","Y")</f>
        <v>N</v>
      </c>
      <c r="C4055" s="2">
        <v>2013</v>
      </c>
      <c r="D4055" s="1">
        <v>41304</v>
      </c>
      <c r="E4055" s="2" t="s">
        <v>1162</v>
      </c>
      <c r="F4055" t="s">
        <v>11092</v>
      </c>
      <c r="G4055" t="s">
        <v>11093</v>
      </c>
      <c r="H4055" t="s">
        <v>10890</v>
      </c>
      <c r="I4055" s="778"/>
      <c r="J4055" t="s">
        <v>807</v>
      </c>
      <c r="K4055" s="778" t="s">
        <v>11094</v>
      </c>
      <c r="L4055" t="s">
        <v>87</v>
      </c>
      <c r="M4055" s="778" t="s">
        <v>45</v>
      </c>
      <c r="N4055" s="778">
        <v>85745</v>
      </c>
      <c r="V4055" s="2" t="s">
        <v>11095</v>
      </c>
      <c r="W4055" s="2" t="s">
        <v>231</v>
      </c>
      <c r="X4055" t="s">
        <v>147</v>
      </c>
      <c r="AC4055" s="6">
        <v>0.91</v>
      </c>
      <c r="AD4055" s="6"/>
      <c r="AE4055" s="6"/>
    </row>
    <row r="4056" spans="1:31">
      <c r="A4056" s="2" t="str">
        <f>IF(OR(COUNTIF($H$3919:$H4055,$H4056)&gt;=1,$H4056=""),"N","Y")</f>
        <v>N</v>
      </c>
      <c r="B4056" s="2" t="str">
        <f>IF(OR(COUNTIF($H$2:$H4055,$H4056)&gt;=1,H4056=""),"N","Y")</f>
        <v>N</v>
      </c>
      <c r="C4056" s="2">
        <v>2013</v>
      </c>
      <c r="D4056" s="1">
        <v>41304</v>
      </c>
      <c r="E4056" s="2" t="s">
        <v>2715</v>
      </c>
      <c r="F4056" t="s">
        <v>11092</v>
      </c>
      <c r="G4056" t="s">
        <v>11093</v>
      </c>
      <c r="I4056" s="778"/>
      <c r="K4056" s="778" t="s">
        <v>10892</v>
      </c>
      <c r="L4056" s="778"/>
      <c r="M4056" s="778" t="s">
        <v>45</v>
      </c>
      <c r="N4056" s="778">
        <v>0</v>
      </c>
      <c r="V4056" s="2" t="s">
        <v>11096</v>
      </c>
      <c r="W4056" s="2" t="s">
        <v>231</v>
      </c>
      <c r="Z4056">
        <v>22</v>
      </c>
      <c r="AC4056" s="6" t="s">
        <v>11609</v>
      </c>
      <c r="AD4056" s="6"/>
      <c r="AE4056" s="6"/>
    </row>
    <row r="4057" spans="1:31">
      <c r="A4057" s="2" t="str">
        <f>IF(OR(COUNTIF($H$3919:$H4056,$H4057)&gt;=1,$H4057=""),"N","Y")</f>
        <v>Y</v>
      </c>
      <c r="B4057" s="2" t="str">
        <f>IF(OR(COUNTIF($H$2:$H4056,$H4057)&gt;=1,H4057=""),"N","Y")</f>
        <v>Y</v>
      </c>
      <c r="C4057" s="2">
        <v>2013</v>
      </c>
      <c r="D4057" s="1">
        <v>41311</v>
      </c>
      <c r="E4057" s="2" t="s">
        <v>2613</v>
      </c>
      <c r="F4057" t="s">
        <v>2614</v>
      </c>
      <c r="G4057" t="s">
        <v>2615</v>
      </c>
      <c r="H4057" t="s">
        <v>2616</v>
      </c>
      <c r="I4057" s="778"/>
      <c r="J4057" t="s">
        <v>2617</v>
      </c>
      <c r="M4057" s="778" t="s">
        <v>45</v>
      </c>
      <c r="N4057" s="778">
        <v>0</v>
      </c>
      <c r="V4057" s="2">
        <v>7</v>
      </c>
      <c r="W4057" s="2" t="s">
        <v>809</v>
      </c>
      <c r="AA4057" s="2">
        <v>150</v>
      </c>
      <c r="AC4057" s="6">
        <v>0.66</v>
      </c>
      <c r="AD4057" s="6"/>
      <c r="AE4057" s="6"/>
    </row>
    <row r="4058" spans="1:31">
      <c r="A4058" s="2" t="str">
        <f>IF(OR(COUNTIF($H$3919:$H4057,$H4058)&gt;=1,$H4058=""),"N","Y")</f>
        <v>Y</v>
      </c>
      <c r="B4058" s="2" t="str">
        <f>IF(OR(COUNTIF($H$2:$H4057,$H4058)&gt;=1,H4058=""),"N","Y")</f>
        <v>Y</v>
      </c>
      <c r="C4058" s="2">
        <v>2013</v>
      </c>
      <c r="D4058" s="1">
        <v>41311</v>
      </c>
      <c r="E4058" s="2" t="s">
        <v>2613</v>
      </c>
      <c r="F4058" t="s">
        <v>2909</v>
      </c>
      <c r="G4058" t="s">
        <v>2910</v>
      </c>
      <c r="H4058" t="s">
        <v>2911</v>
      </c>
      <c r="I4058" s="778"/>
      <c r="J4058" t="s">
        <v>2617</v>
      </c>
      <c r="K4058" s="778"/>
      <c r="L4058" s="778"/>
      <c r="M4058" s="778" t="s">
        <v>45</v>
      </c>
      <c r="N4058" s="778">
        <v>0</v>
      </c>
      <c r="AC4058" s="6" t="s">
        <v>11609</v>
      </c>
      <c r="AD4058" s="6"/>
      <c r="AE4058" s="6"/>
    </row>
    <row r="4059" spans="1:31">
      <c r="A4059" s="2" t="str">
        <f>IF(OR(COUNTIF($H$3919:$H4058,$H4059)&gt;=1,$H4059=""),"N","Y")</f>
        <v>Y</v>
      </c>
      <c r="B4059" s="2" t="str">
        <f>IF(OR(COUNTIF($H$2:$H4058,$H4059)&gt;=1,H4059=""),"N","Y")</f>
        <v>Y</v>
      </c>
      <c r="C4059" s="2">
        <v>2013</v>
      </c>
      <c r="D4059" s="1">
        <v>41311</v>
      </c>
      <c r="E4059" s="2" t="s">
        <v>2613</v>
      </c>
      <c r="F4059" s="778" t="s">
        <v>195</v>
      </c>
      <c r="G4059" s="778" t="s">
        <v>3040</v>
      </c>
      <c r="H4059" s="778" t="s">
        <v>3041</v>
      </c>
      <c r="I4059" s="778"/>
      <c r="J4059" t="s">
        <v>2617</v>
      </c>
      <c r="K4059" s="778"/>
      <c r="L4059" s="778"/>
      <c r="M4059" s="778" t="s">
        <v>45</v>
      </c>
      <c r="N4059" s="778">
        <v>0</v>
      </c>
      <c r="V4059" s="2">
        <v>7</v>
      </c>
      <c r="W4059" s="2" t="s">
        <v>809</v>
      </c>
      <c r="AA4059" s="2">
        <v>110</v>
      </c>
      <c r="AC4059" s="6">
        <v>0.56999999999999995</v>
      </c>
      <c r="AD4059" s="6"/>
      <c r="AE4059" s="6"/>
    </row>
    <row r="4060" spans="1:31">
      <c r="A4060" s="2" t="str">
        <f>IF(OR(COUNTIF($H$3919:$H4059,$H4060)&gt;=1,$H4060=""),"N","Y")</f>
        <v>Y</v>
      </c>
      <c r="B4060" s="2" t="str">
        <f>IF(OR(COUNTIF($H$2:$H4059,$H4060)&gt;=1,H4060=""),"N","Y")</f>
        <v>Y</v>
      </c>
      <c r="C4060" s="2">
        <v>2013</v>
      </c>
      <c r="D4060" s="1">
        <v>41311</v>
      </c>
      <c r="E4060" s="2" t="s">
        <v>2613</v>
      </c>
      <c r="F4060" t="s">
        <v>3993</v>
      </c>
      <c r="G4060" t="s">
        <v>3994</v>
      </c>
      <c r="H4060" t="s">
        <v>3995</v>
      </c>
      <c r="I4060" s="778"/>
      <c r="K4060" s="778"/>
      <c r="L4060" s="778"/>
      <c r="M4060" s="778" t="s">
        <v>45</v>
      </c>
      <c r="N4060" s="778">
        <v>0</v>
      </c>
      <c r="AC4060" s="6" t="s">
        <v>11609</v>
      </c>
      <c r="AD4060" s="6"/>
      <c r="AE4060" s="6"/>
    </row>
    <row r="4061" spans="1:31">
      <c r="A4061" s="2" t="str">
        <f>IF(OR(COUNTIF($H$3919:$H4060,$H4061)&gt;=1,$H4061=""),"N","Y")</f>
        <v>Y</v>
      </c>
      <c r="B4061" s="2" t="str">
        <f>IF(OR(COUNTIF($H$2:$H4060,$H4061)&gt;=1,H4061=""),"N","Y")</f>
        <v>Y</v>
      </c>
      <c r="C4061" s="2">
        <v>2013</v>
      </c>
      <c r="D4061" s="1">
        <v>41311</v>
      </c>
      <c r="E4061" s="2" t="s">
        <v>2613</v>
      </c>
      <c r="F4061" t="s">
        <v>1000</v>
      </c>
      <c r="G4061" t="s">
        <v>4781</v>
      </c>
      <c r="H4061" t="s">
        <v>4782</v>
      </c>
      <c r="I4061" s="778"/>
      <c r="J4061" t="s">
        <v>2617</v>
      </c>
      <c r="K4061" s="778"/>
      <c r="L4061" s="778"/>
      <c r="M4061" s="778" t="s">
        <v>45</v>
      </c>
      <c r="N4061" s="778">
        <v>0</v>
      </c>
      <c r="V4061" s="2">
        <v>8</v>
      </c>
      <c r="W4061" s="2" t="s">
        <v>809</v>
      </c>
      <c r="AA4061" s="2">
        <v>100</v>
      </c>
      <c r="AC4061" s="6">
        <v>0.62</v>
      </c>
      <c r="AD4061" s="6"/>
      <c r="AE4061" s="6"/>
    </row>
    <row r="4062" spans="1:31">
      <c r="A4062" s="2" t="str">
        <f>IF(OR(COUNTIF($H$3919:$H4061,$H4062)&gt;=1,$H4062=""),"N","Y")</f>
        <v>N</v>
      </c>
      <c r="B4062" s="2" t="str">
        <f>IF(OR(COUNTIF($H$2:$H4061,$H4062)&gt;=1,H4062=""),"N","Y")</f>
        <v>N</v>
      </c>
      <c r="C4062" s="2">
        <v>2013</v>
      </c>
      <c r="D4062" s="1">
        <v>41311</v>
      </c>
      <c r="E4062" s="2" t="s">
        <v>2613</v>
      </c>
      <c r="F4062" t="s">
        <v>5120</v>
      </c>
      <c r="G4062" t="s">
        <v>5121</v>
      </c>
      <c r="H4062" t="s">
        <v>4782</v>
      </c>
      <c r="I4062" s="778"/>
      <c r="J4062" t="s">
        <v>2617</v>
      </c>
      <c r="M4062" t="s">
        <v>45</v>
      </c>
      <c r="N4062">
        <v>0</v>
      </c>
      <c r="V4062" s="2">
        <v>7</v>
      </c>
      <c r="W4062" s="2" t="s">
        <v>809</v>
      </c>
      <c r="AA4062" s="2">
        <v>100</v>
      </c>
      <c r="AC4062" s="6">
        <v>0.62</v>
      </c>
      <c r="AD4062" s="6"/>
      <c r="AE4062" s="6"/>
    </row>
    <row r="4063" spans="1:31">
      <c r="A4063" s="2" t="str">
        <f>IF(OR(COUNTIF($H$3919:$H4062,$H4063)&gt;=1,$H4063=""),"N","Y")</f>
        <v>Y</v>
      </c>
      <c r="B4063" s="2" t="str">
        <f>IF(OR(COUNTIF($H$2:$H4062,$H4063)&gt;=1,H4063=""),"N","Y")</f>
        <v>Y</v>
      </c>
      <c r="C4063" s="2">
        <v>2013</v>
      </c>
      <c r="D4063" s="1">
        <v>41311</v>
      </c>
      <c r="E4063" s="2" t="s">
        <v>2613</v>
      </c>
      <c r="F4063" t="s">
        <v>1287</v>
      </c>
      <c r="G4063" t="s">
        <v>5689</v>
      </c>
      <c r="H4063" t="s">
        <v>5690</v>
      </c>
      <c r="I4063" s="778"/>
      <c r="M4063" t="s">
        <v>45</v>
      </c>
      <c r="N4063">
        <v>0</v>
      </c>
      <c r="AC4063" s="6" t="s">
        <v>11609</v>
      </c>
      <c r="AD4063" s="6"/>
      <c r="AE4063" s="6"/>
    </row>
    <row r="4064" spans="1:31">
      <c r="A4064" s="2" t="str">
        <f>IF(OR(COUNTIF($H$3919:$H4063,$H4064)&gt;=1,$H4064=""),"N","Y")</f>
        <v>Y</v>
      </c>
      <c r="B4064" s="2" t="str">
        <f>IF(OR(COUNTIF($H$2:$H4063,$H4064)&gt;=1,H4064=""),"N","Y")</f>
        <v>N</v>
      </c>
      <c r="C4064" s="2">
        <v>2013</v>
      </c>
      <c r="D4064" s="1">
        <v>41311</v>
      </c>
      <c r="E4064" s="2" t="s">
        <v>2613</v>
      </c>
      <c r="F4064" t="s">
        <v>813</v>
      </c>
      <c r="G4064" t="s">
        <v>6746</v>
      </c>
      <c r="H4064" t="s">
        <v>829</v>
      </c>
      <c r="I4064" s="778"/>
      <c r="J4064" t="s">
        <v>2617</v>
      </c>
      <c r="M4064" t="s">
        <v>45</v>
      </c>
      <c r="N4064">
        <v>0</v>
      </c>
      <c r="V4064" s="2">
        <v>8</v>
      </c>
      <c r="W4064" s="2" t="s">
        <v>809</v>
      </c>
      <c r="AA4064" s="2">
        <v>200</v>
      </c>
      <c r="AC4064" s="6">
        <v>0.06</v>
      </c>
      <c r="AD4064" s="6"/>
      <c r="AE4064" s="6"/>
    </row>
    <row r="4065" spans="1:31">
      <c r="A4065" s="2" t="str">
        <f>IF(OR(COUNTIF($H$3919:$H4064,$H4065)&gt;=1,$H4065=""),"N","Y")</f>
        <v>Y</v>
      </c>
      <c r="B4065" s="2" t="str">
        <f>IF(OR(COUNTIF($H$2:$H4064,$H4065)&gt;=1,H4065=""),"N","Y")</f>
        <v>Y</v>
      </c>
      <c r="C4065" s="2">
        <v>2013</v>
      </c>
      <c r="D4065" s="1">
        <v>41311</v>
      </c>
      <c r="E4065" s="2" t="s">
        <v>2613</v>
      </c>
      <c r="F4065" t="s">
        <v>368</v>
      </c>
      <c r="G4065" t="s">
        <v>6865</v>
      </c>
      <c r="H4065" t="s">
        <v>6866</v>
      </c>
      <c r="I4065" s="778"/>
      <c r="J4065" t="s">
        <v>2617</v>
      </c>
      <c r="M4065" t="s">
        <v>45</v>
      </c>
      <c r="N4065">
        <v>0</v>
      </c>
      <c r="V4065" s="2">
        <v>7</v>
      </c>
      <c r="W4065" s="2" t="s">
        <v>809</v>
      </c>
      <c r="AA4065" s="2">
        <v>215</v>
      </c>
      <c r="AC4065" s="6">
        <v>0.87</v>
      </c>
      <c r="AD4065" s="6"/>
      <c r="AE4065" s="6"/>
    </row>
    <row r="4066" spans="1:31">
      <c r="A4066" s="2" t="str">
        <f>IF(OR(COUNTIF($H$3919:$H4065,$H4066)&gt;=1,$H4066=""),"N","Y")</f>
        <v>Y</v>
      </c>
      <c r="B4066" s="2" t="str">
        <f>IF(OR(COUNTIF($H$2:$H4065,$H4066)&gt;=1,H4066=""),"N","Y")</f>
        <v>Y</v>
      </c>
      <c r="C4066" s="2">
        <v>2013</v>
      </c>
      <c r="D4066" s="1">
        <v>41311</v>
      </c>
      <c r="E4066" s="2" t="s">
        <v>2613</v>
      </c>
      <c r="F4066" s="778" t="s">
        <v>5340</v>
      </c>
      <c r="G4066" s="778" t="s">
        <v>7859</v>
      </c>
      <c r="H4066" s="778" t="s">
        <v>7860</v>
      </c>
      <c r="I4066" s="778"/>
      <c r="J4066" t="s">
        <v>2617</v>
      </c>
      <c r="L4066" s="778"/>
      <c r="M4066" t="s">
        <v>45</v>
      </c>
      <c r="N4066">
        <v>0</v>
      </c>
      <c r="AC4066" s="6" t="s">
        <v>11609</v>
      </c>
      <c r="AD4066" s="6"/>
      <c r="AE4066" s="6"/>
    </row>
    <row r="4067" spans="1:31">
      <c r="A4067" s="2" t="str">
        <f>IF(OR(COUNTIF($H$3919:$H4066,$H4067)&gt;=1,$H4067=""),"N","Y")</f>
        <v>N</v>
      </c>
      <c r="B4067" s="2" t="str">
        <f>IF(OR(COUNTIF($H$2:$H4066,$H4067)&gt;=1,H4067=""),"N","Y")</f>
        <v>N</v>
      </c>
      <c r="C4067" s="2">
        <v>2013</v>
      </c>
      <c r="D4067" s="1">
        <v>41311</v>
      </c>
      <c r="E4067" s="2" t="s">
        <v>2613</v>
      </c>
      <c r="F4067" s="778" t="s">
        <v>447</v>
      </c>
      <c r="G4067" s="778" t="s">
        <v>8404</v>
      </c>
      <c r="H4067" s="778" t="s">
        <v>3041</v>
      </c>
      <c r="I4067" s="778"/>
      <c r="J4067" t="s">
        <v>2617</v>
      </c>
      <c r="L4067" s="778"/>
      <c r="M4067" t="s">
        <v>45</v>
      </c>
      <c r="N4067">
        <v>0</v>
      </c>
      <c r="V4067" s="2">
        <v>8</v>
      </c>
      <c r="W4067" s="2" t="s">
        <v>809</v>
      </c>
      <c r="AA4067" s="2">
        <v>110</v>
      </c>
      <c r="AC4067" s="6">
        <v>0.56999999999999995</v>
      </c>
      <c r="AD4067" s="6"/>
      <c r="AE4067" s="6"/>
    </row>
    <row r="4068" spans="1:31">
      <c r="A4068" s="2" t="str">
        <f>IF(OR(COUNTIF($H$3919:$H4067,$H4068)&gt;=1,$H4068=""),"N","Y")</f>
        <v>Y</v>
      </c>
      <c r="B4068" s="2" t="str">
        <f>IF(OR(COUNTIF($H$2:$H4067,$H4068)&gt;=1,H4068=""),"N","Y")</f>
        <v>Y</v>
      </c>
      <c r="C4068" s="2">
        <v>2013</v>
      </c>
      <c r="D4068" s="1">
        <v>41311</v>
      </c>
      <c r="E4068" s="2" t="s">
        <v>2613</v>
      </c>
      <c r="F4068" s="778" t="s">
        <v>629</v>
      </c>
      <c r="G4068" s="778" t="s">
        <v>8761</v>
      </c>
      <c r="H4068" s="778" t="s">
        <v>8762</v>
      </c>
      <c r="I4068" s="778"/>
      <c r="J4068" t="s">
        <v>2617</v>
      </c>
      <c r="L4068" s="778"/>
      <c r="M4068" t="s">
        <v>45</v>
      </c>
      <c r="N4068">
        <v>0</v>
      </c>
      <c r="V4068" s="2">
        <v>8</v>
      </c>
      <c r="W4068" s="2" t="s">
        <v>809</v>
      </c>
      <c r="AA4068" s="2">
        <v>105</v>
      </c>
      <c r="AC4068" s="6">
        <v>0.86</v>
      </c>
      <c r="AD4068" s="6"/>
      <c r="AE4068" s="6"/>
    </row>
    <row r="4069" spans="1:31">
      <c r="A4069" s="2" t="str">
        <f>IF(OR(COUNTIF($H$3919:$H4068,$H4069)&gt;=1,$H4069=""),"N","Y")</f>
        <v>Y</v>
      </c>
      <c r="B4069" s="2" t="str">
        <f>IF(OR(COUNTIF($H$2:$H4068,$H4069)&gt;=1,H4069=""),"N","Y")</f>
        <v>Y</v>
      </c>
      <c r="C4069" s="2">
        <v>2013</v>
      </c>
      <c r="D4069" s="1">
        <v>41311</v>
      </c>
      <c r="E4069" s="2" t="s">
        <v>2613</v>
      </c>
      <c r="F4069" t="s">
        <v>1028</v>
      </c>
      <c r="G4069" t="s">
        <v>10045</v>
      </c>
      <c r="H4069" t="s">
        <v>10046</v>
      </c>
      <c r="I4069" s="778"/>
      <c r="M4069" t="s">
        <v>45</v>
      </c>
      <c r="N4069">
        <v>0</v>
      </c>
      <c r="AC4069" s="6" t="s">
        <v>11609</v>
      </c>
      <c r="AD4069" s="6"/>
      <c r="AE4069" s="6"/>
    </row>
    <row r="4070" spans="1:31">
      <c r="A4070" s="2" t="str">
        <f>IF(OR(COUNTIF($H$3919:$H4069,$H4070)&gt;=1,$H4070=""),"N","Y")</f>
        <v>Y</v>
      </c>
      <c r="B4070" s="2" t="str">
        <f>IF(OR(COUNTIF($H$2:$H4069,$H4070)&gt;=1,H4070=""),"N","Y")</f>
        <v>Y</v>
      </c>
      <c r="C4070" s="2">
        <v>2013</v>
      </c>
      <c r="D4070" s="1">
        <v>41311</v>
      </c>
      <c r="E4070" s="2" t="s">
        <v>2613</v>
      </c>
      <c r="F4070" t="s">
        <v>981</v>
      </c>
      <c r="G4070" t="s">
        <v>1317</v>
      </c>
      <c r="H4070" t="s">
        <v>10601</v>
      </c>
      <c r="I4070" s="778"/>
      <c r="J4070" t="s">
        <v>2617</v>
      </c>
      <c r="M4070" t="s">
        <v>45</v>
      </c>
      <c r="N4070">
        <v>0</v>
      </c>
      <c r="V4070" s="2">
        <v>8</v>
      </c>
      <c r="W4070" s="2" t="s">
        <v>809</v>
      </c>
      <c r="AA4070" s="2">
        <v>100</v>
      </c>
      <c r="AC4070" s="6">
        <v>0.73</v>
      </c>
      <c r="AD4070" s="6"/>
      <c r="AE4070" s="6"/>
    </row>
    <row r="4071" spans="1:31">
      <c r="A4071" s="2" t="str">
        <f>IF(OR(COUNTIF($H$3919:$H4070,$H4071)&gt;=1,$H4071=""),"N","Y")</f>
        <v>N</v>
      </c>
      <c r="B4071" s="2" t="str">
        <f>IF(OR(COUNTIF($H$2:$H4070,$H4071)&gt;=1,H4071=""),"N","Y")</f>
        <v>N</v>
      </c>
      <c r="C4071" s="2">
        <v>2013</v>
      </c>
      <c r="D4071" s="1">
        <v>41311</v>
      </c>
      <c r="E4071" s="2" t="s">
        <v>2613</v>
      </c>
      <c r="F4071" t="s">
        <v>1227</v>
      </c>
      <c r="G4071" t="s">
        <v>10636</v>
      </c>
      <c r="H4071" t="s">
        <v>829</v>
      </c>
      <c r="I4071" s="778"/>
      <c r="J4071" t="s">
        <v>2617</v>
      </c>
      <c r="M4071" t="s">
        <v>45</v>
      </c>
      <c r="N4071">
        <v>0</v>
      </c>
      <c r="AC4071" s="6">
        <v>0.06</v>
      </c>
      <c r="AD4071" s="6"/>
      <c r="AE4071" s="6"/>
    </row>
    <row r="4072" spans="1:31">
      <c r="A4072" s="2" t="str">
        <f>IF(OR(COUNTIF($H$3919:$H4071,$H4072)&gt;=1,$H4072=""),"N","Y")</f>
        <v>Y</v>
      </c>
      <c r="B4072" s="2" t="str">
        <f>IF(OR(COUNTIF($H$2:$H4071,$H4072)&gt;=1,H4072=""),"N","Y")</f>
        <v>Y</v>
      </c>
      <c r="C4072" s="2">
        <v>2013</v>
      </c>
      <c r="D4072" s="1">
        <v>41320</v>
      </c>
      <c r="E4072" s="2" t="s">
        <v>81</v>
      </c>
      <c r="F4072" s="778" t="s">
        <v>1248</v>
      </c>
      <c r="G4072" s="778" t="s">
        <v>1249</v>
      </c>
      <c r="H4072" s="778" t="s">
        <v>1250</v>
      </c>
      <c r="I4072" s="778"/>
      <c r="J4072" t="s">
        <v>1251</v>
      </c>
      <c r="K4072" t="s">
        <v>1252</v>
      </c>
      <c r="L4072" s="778" t="s">
        <v>1253</v>
      </c>
      <c r="M4072" t="s">
        <v>45</v>
      </c>
      <c r="N4072">
        <v>85364</v>
      </c>
      <c r="R4072" s="2" t="s">
        <v>54</v>
      </c>
      <c r="V4072" s="2" t="s">
        <v>31</v>
      </c>
      <c r="W4072" s="778" t="s">
        <v>383</v>
      </c>
      <c r="Y4072">
        <v>2</v>
      </c>
      <c r="Z4072">
        <v>15</v>
      </c>
      <c r="AC4072" s="6" t="s">
        <v>11609</v>
      </c>
      <c r="AD4072" s="6"/>
      <c r="AE4072" s="6"/>
    </row>
    <row r="4073" spans="1:31">
      <c r="A4073" s="2" t="str">
        <f>IF(OR(COUNTIF($H$3919:$H4072,$H4073)&gt;=1,$H4073=""),"N","Y")</f>
        <v>N</v>
      </c>
      <c r="B4073" s="2" t="str">
        <f>IF(OR(COUNTIF($H$2:$H4072,$H4073)&gt;=1,H4073=""),"N","Y")</f>
        <v>N</v>
      </c>
      <c r="C4073" s="2">
        <v>2013</v>
      </c>
      <c r="D4073" s="1">
        <v>41320</v>
      </c>
      <c r="E4073" s="2" t="s">
        <v>1254</v>
      </c>
      <c r="F4073" t="s">
        <v>1255</v>
      </c>
      <c r="G4073" t="s">
        <v>1249</v>
      </c>
      <c r="H4073" t="s">
        <v>1250</v>
      </c>
      <c r="I4073" s="778"/>
      <c r="J4073" t="s">
        <v>444</v>
      </c>
      <c r="M4073" t="s">
        <v>45</v>
      </c>
      <c r="N4073">
        <v>0</v>
      </c>
      <c r="V4073" s="2" t="s">
        <v>49</v>
      </c>
      <c r="W4073" s="2" t="s">
        <v>383</v>
      </c>
      <c r="Y4073">
        <v>2</v>
      </c>
      <c r="Z4073">
        <v>15</v>
      </c>
      <c r="AC4073" s="6" t="s">
        <v>11609</v>
      </c>
      <c r="AD4073" s="6"/>
      <c r="AE4073" s="6"/>
    </row>
    <row r="4074" spans="1:31">
      <c r="A4074" s="2" t="str">
        <f>IF(OR(COUNTIF($H$3919:$H4073,$H4074)&gt;=1,$H4074=""),"N","Y")</f>
        <v>Y</v>
      </c>
      <c r="B4074" s="2" t="str">
        <f>IF(OR(COUNTIF($H$2:$H4073,$H4074)&gt;=1,H4074=""),"N","Y")</f>
        <v>Y</v>
      </c>
      <c r="C4074" s="2">
        <v>2013</v>
      </c>
      <c r="D4074" s="1">
        <v>41320</v>
      </c>
      <c r="E4074" s="2" t="s">
        <v>1254</v>
      </c>
      <c r="F4074" t="s">
        <v>653</v>
      </c>
      <c r="G4074" t="s">
        <v>2385</v>
      </c>
      <c r="H4074" t="s">
        <v>2386</v>
      </c>
      <c r="I4074" s="778"/>
      <c r="J4074" t="s">
        <v>444</v>
      </c>
      <c r="M4074" t="s">
        <v>45</v>
      </c>
      <c r="N4074">
        <v>0</v>
      </c>
      <c r="V4074" s="2" t="s">
        <v>49</v>
      </c>
      <c r="W4074" s="2" t="s">
        <v>46</v>
      </c>
      <c r="Y4074">
        <v>5</v>
      </c>
      <c r="Z4074">
        <v>20</v>
      </c>
      <c r="AC4074" s="6">
        <v>0.6</v>
      </c>
      <c r="AD4074" s="6"/>
      <c r="AE4074" s="6"/>
    </row>
    <row r="4075" spans="1:31">
      <c r="A4075" s="2" t="str">
        <f>IF(OR(COUNTIF($H$3919:$H4074,$H4075)&gt;=1,$H4075=""),"N","Y")</f>
        <v>N</v>
      </c>
      <c r="B4075" s="2" t="str">
        <f>IF(OR(COUNTIF($H$2:$H4074,$H4075)&gt;=1,H4075=""),"N","Y")</f>
        <v>N</v>
      </c>
      <c r="C4075" s="2">
        <v>2013</v>
      </c>
      <c r="D4075" s="1">
        <v>41320</v>
      </c>
      <c r="E4075" s="2" t="s">
        <v>81</v>
      </c>
      <c r="F4075" t="s">
        <v>2387</v>
      </c>
      <c r="G4075" t="s">
        <v>2388</v>
      </c>
      <c r="H4075" t="s">
        <v>2386</v>
      </c>
      <c r="I4075" s="778"/>
      <c r="J4075" t="s">
        <v>1251</v>
      </c>
      <c r="K4075" t="s">
        <v>2389</v>
      </c>
      <c r="L4075" t="s">
        <v>1253</v>
      </c>
      <c r="M4075" t="s">
        <v>45</v>
      </c>
      <c r="N4075">
        <v>85364</v>
      </c>
      <c r="R4075" s="2" t="s">
        <v>54</v>
      </c>
      <c r="V4075" s="2" t="s">
        <v>31</v>
      </c>
      <c r="W4075" s="778" t="s">
        <v>46</v>
      </c>
      <c r="Y4075">
        <v>5</v>
      </c>
      <c r="Z4075">
        <v>20</v>
      </c>
      <c r="AC4075" s="6">
        <v>0.6</v>
      </c>
      <c r="AD4075" s="6"/>
      <c r="AE4075" s="6"/>
    </row>
    <row r="4076" spans="1:31">
      <c r="A4076" s="2" t="str">
        <f>IF(OR(COUNTIF($H$3919:$H4075,$H4076)&gt;=1,$H4076=""),"N","Y")</f>
        <v>Y</v>
      </c>
      <c r="B4076" s="2" t="str">
        <f>IF(OR(COUNTIF($H$2:$H4075,$H4076)&gt;=1,H4076=""),"N","Y")</f>
        <v>Y</v>
      </c>
      <c r="C4076" s="2">
        <v>2013</v>
      </c>
      <c r="D4076" s="1">
        <v>41320</v>
      </c>
      <c r="E4076" s="2" t="s">
        <v>81</v>
      </c>
      <c r="F4076" t="s">
        <v>2593</v>
      </c>
      <c r="G4076" t="s">
        <v>2594</v>
      </c>
      <c r="H4076" t="s">
        <v>2595</v>
      </c>
      <c r="I4076" s="778"/>
      <c r="J4076" t="s">
        <v>1251</v>
      </c>
      <c r="K4076" t="s">
        <v>2596</v>
      </c>
      <c r="L4076" t="s">
        <v>2597</v>
      </c>
      <c r="M4076" t="s">
        <v>45</v>
      </c>
      <c r="N4076">
        <v>85349</v>
      </c>
      <c r="R4076" s="2" t="s">
        <v>54</v>
      </c>
      <c r="V4076" s="2" t="s">
        <v>31</v>
      </c>
      <c r="W4076" s="778" t="s">
        <v>383</v>
      </c>
      <c r="Y4076">
        <v>4</v>
      </c>
      <c r="Z4076">
        <v>30</v>
      </c>
      <c r="AC4076" s="6">
        <v>0.83</v>
      </c>
      <c r="AD4076" s="6"/>
      <c r="AE4076" s="6"/>
    </row>
    <row r="4077" spans="1:31">
      <c r="A4077" s="2" t="str">
        <f>IF(OR(COUNTIF($H$3919:$H4076,$H4077)&gt;=1,$H4077=""),"N","Y")</f>
        <v>Y</v>
      </c>
      <c r="B4077" s="2" t="str">
        <f>IF(OR(COUNTIF($H$2:$H4076,$H4077)&gt;=1,H4077=""),"N","Y")</f>
        <v>Y</v>
      </c>
      <c r="C4077" s="2">
        <v>2013</v>
      </c>
      <c r="D4077" s="1">
        <v>41320</v>
      </c>
      <c r="E4077" s="2" t="s">
        <v>1254</v>
      </c>
      <c r="F4077" s="778" t="s">
        <v>2598</v>
      </c>
      <c r="G4077" s="778" t="s">
        <v>2594</v>
      </c>
      <c r="H4077" s="778" t="s">
        <v>2599</v>
      </c>
      <c r="I4077" s="778"/>
      <c r="J4077" t="s">
        <v>444</v>
      </c>
      <c r="L4077" s="778"/>
      <c r="M4077" t="s">
        <v>45</v>
      </c>
      <c r="N4077">
        <v>0</v>
      </c>
      <c r="V4077" s="2" t="s">
        <v>49</v>
      </c>
      <c r="W4077" s="2" t="s">
        <v>383</v>
      </c>
      <c r="Y4077">
        <v>4</v>
      </c>
      <c r="Z4077">
        <v>30</v>
      </c>
      <c r="AC4077" s="6" t="s">
        <v>11609</v>
      </c>
      <c r="AD4077" s="6"/>
      <c r="AE4077" s="6"/>
    </row>
    <row r="4078" spans="1:31">
      <c r="A4078" s="2" t="str">
        <f>IF(OR(COUNTIF($H$3919:$H4077,$H4078)&gt;=1,$H4078=""),"N","Y")</f>
        <v>Y</v>
      </c>
      <c r="B4078" s="2" t="str">
        <f>IF(OR(COUNTIF($H$2:$H4077,$H4078)&gt;=1,H4078=""),"N","Y")</f>
        <v>N</v>
      </c>
      <c r="C4078" s="2">
        <v>2013</v>
      </c>
      <c r="D4078" s="1">
        <v>41320</v>
      </c>
      <c r="E4078" s="2" t="s">
        <v>81</v>
      </c>
      <c r="F4078" s="778" t="s">
        <v>2674</v>
      </c>
      <c r="G4078" s="778" t="s">
        <v>2675</v>
      </c>
      <c r="H4078" s="778" t="s">
        <v>2676</v>
      </c>
      <c r="I4078" s="778"/>
      <c r="J4078" t="s">
        <v>1251</v>
      </c>
      <c r="K4078" t="s">
        <v>2677</v>
      </c>
      <c r="L4078" s="778" t="s">
        <v>1253</v>
      </c>
      <c r="M4078" t="s">
        <v>45</v>
      </c>
      <c r="N4078">
        <v>85365</v>
      </c>
      <c r="R4078" s="2" t="s">
        <v>54</v>
      </c>
      <c r="V4078" s="2" t="s">
        <v>31</v>
      </c>
      <c r="W4078" s="778" t="s">
        <v>1320</v>
      </c>
      <c r="Y4078">
        <v>6</v>
      </c>
      <c r="Z4078">
        <v>30</v>
      </c>
      <c r="AC4078" s="6">
        <v>0.7</v>
      </c>
      <c r="AD4078" s="6"/>
      <c r="AE4078" s="6"/>
    </row>
    <row r="4079" spans="1:31">
      <c r="A4079" s="2" t="str">
        <f>IF(OR(COUNTIF($H$3919:$H4078,$H4079)&gt;=1,$H4079=""),"N","Y")</f>
        <v>N</v>
      </c>
      <c r="B4079" s="2" t="str">
        <f>IF(OR(COUNTIF($H$2:$H4078,$H4079)&gt;=1,H4079=""),"N","Y")</f>
        <v>N</v>
      </c>
      <c r="C4079" s="2">
        <v>2013</v>
      </c>
      <c r="D4079" s="1">
        <v>41320</v>
      </c>
      <c r="E4079" s="2" t="s">
        <v>1254</v>
      </c>
      <c r="F4079" s="778" t="s">
        <v>2678</v>
      </c>
      <c r="G4079" s="778" t="s">
        <v>2675</v>
      </c>
      <c r="H4079" s="778" t="s">
        <v>2676</v>
      </c>
      <c r="I4079" s="778"/>
      <c r="J4079" t="s">
        <v>444</v>
      </c>
      <c r="L4079" s="778"/>
      <c r="M4079" t="s">
        <v>45</v>
      </c>
      <c r="N4079">
        <v>0</v>
      </c>
      <c r="V4079" s="2" t="s">
        <v>49</v>
      </c>
      <c r="W4079" s="2" t="s">
        <v>2679</v>
      </c>
      <c r="Y4079">
        <v>6</v>
      </c>
      <c r="Z4079">
        <v>30</v>
      </c>
      <c r="AC4079" s="6">
        <v>0.7</v>
      </c>
      <c r="AD4079" s="6"/>
      <c r="AE4079" s="6"/>
    </row>
    <row r="4080" spans="1:31">
      <c r="A4080" s="2" t="str">
        <f>IF(OR(COUNTIF($H$3919:$H4079,$H4080)&gt;=1,$H4080=""),"N","Y")</f>
        <v>N</v>
      </c>
      <c r="B4080" s="2" t="str">
        <f>IF(OR(COUNTIF($H$2:$H4079,$H4080)&gt;=1,H4080=""),"N","Y")</f>
        <v>N</v>
      </c>
      <c r="C4080" s="2">
        <v>2013</v>
      </c>
      <c r="D4080" s="1">
        <v>41320</v>
      </c>
      <c r="E4080" s="2" t="s">
        <v>81</v>
      </c>
      <c r="F4080" t="s">
        <v>392</v>
      </c>
      <c r="G4080" t="s">
        <v>4871</v>
      </c>
      <c r="H4080" t="s">
        <v>2595</v>
      </c>
      <c r="I4080" s="778"/>
      <c r="J4080" t="s">
        <v>1251</v>
      </c>
      <c r="K4080" t="s">
        <v>2596</v>
      </c>
      <c r="L4080" t="s">
        <v>2597</v>
      </c>
      <c r="M4080" t="s">
        <v>45</v>
      </c>
      <c r="N4080">
        <v>85349</v>
      </c>
      <c r="R4080" s="2" t="s">
        <v>54</v>
      </c>
      <c r="V4080" s="2" t="s">
        <v>31</v>
      </c>
      <c r="W4080" s="778" t="s">
        <v>383</v>
      </c>
      <c r="Y4080">
        <v>4</v>
      </c>
      <c r="Z4080">
        <v>25</v>
      </c>
      <c r="AC4080" s="6">
        <v>0.83</v>
      </c>
      <c r="AD4080" s="6"/>
      <c r="AE4080" s="6"/>
    </row>
    <row r="4081" spans="1:31">
      <c r="A4081" s="2" t="str">
        <f>IF(OR(COUNTIF($H$3919:$H4080,$H4081)&gt;=1,$H4081=""),"N","Y")</f>
        <v>N</v>
      </c>
      <c r="B4081" s="2" t="str">
        <f>IF(OR(COUNTIF($H$2:$H4080,$H4081)&gt;=1,H4081=""),"N","Y")</f>
        <v>N</v>
      </c>
      <c r="C4081" s="2">
        <v>2013</v>
      </c>
      <c r="D4081" s="1">
        <v>41320</v>
      </c>
      <c r="E4081" s="2" t="s">
        <v>1254</v>
      </c>
      <c r="F4081" s="778" t="s">
        <v>392</v>
      </c>
      <c r="G4081" s="778" t="s">
        <v>4871</v>
      </c>
      <c r="H4081" s="778" t="s">
        <v>2599</v>
      </c>
      <c r="I4081" s="778"/>
      <c r="J4081" t="s">
        <v>444</v>
      </c>
      <c r="L4081" s="778"/>
      <c r="M4081" t="s">
        <v>45</v>
      </c>
      <c r="N4081">
        <v>0</v>
      </c>
      <c r="V4081" s="2" t="s">
        <v>49</v>
      </c>
      <c r="W4081" s="2" t="s">
        <v>4872</v>
      </c>
      <c r="Y4081">
        <v>4</v>
      </c>
      <c r="Z4081">
        <v>25</v>
      </c>
      <c r="AC4081" s="6" t="s">
        <v>11609</v>
      </c>
      <c r="AD4081" s="6"/>
      <c r="AE4081" s="6"/>
    </row>
    <row r="4082" spans="1:31">
      <c r="A4082" s="2" t="str">
        <f>IF(OR(COUNTIF($H$3919:$H4081,$H4082)&gt;=1,$H4082=""),"N","Y")</f>
        <v>N</v>
      </c>
      <c r="B4082" s="2" t="str">
        <f>IF(OR(COUNTIF($H$2:$H4081,$H4082)&gt;=1,H4082=""),"N","Y")</f>
        <v>N</v>
      </c>
      <c r="C4082" s="2">
        <v>2013</v>
      </c>
      <c r="D4082" s="1">
        <v>41320</v>
      </c>
      <c r="E4082" s="2" t="s">
        <v>1254</v>
      </c>
      <c r="F4082" s="778" t="s">
        <v>5840</v>
      </c>
      <c r="G4082" s="778" t="s">
        <v>5841</v>
      </c>
      <c r="H4082" s="778" t="s">
        <v>2676</v>
      </c>
      <c r="I4082" s="778"/>
      <c r="J4082" t="s">
        <v>444</v>
      </c>
      <c r="L4082" s="778"/>
      <c r="M4082" t="s">
        <v>45</v>
      </c>
      <c r="N4082">
        <v>0</v>
      </c>
      <c r="V4082" s="2" t="s">
        <v>49</v>
      </c>
      <c r="W4082" s="2" t="s">
        <v>383</v>
      </c>
      <c r="Y4082">
        <v>5</v>
      </c>
      <c r="Z4082">
        <v>40</v>
      </c>
      <c r="AC4082" s="6">
        <v>0.7</v>
      </c>
      <c r="AD4082" s="6"/>
      <c r="AE4082" s="6"/>
    </row>
    <row r="4083" spans="1:31">
      <c r="A4083" s="2" t="str">
        <f>IF(OR(COUNTIF($H$3919:$H4082,$H4083)&gt;=1,$H4083=""),"N","Y")</f>
        <v>N</v>
      </c>
      <c r="B4083" s="2" t="str">
        <f>IF(OR(COUNTIF($H$2:$H4082,$H4083)&gt;=1,H4083=""),"N","Y")</f>
        <v>N</v>
      </c>
      <c r="C4083" s="2">
        <v>2013</v>
      </c>
      <c r="D4083" s="1">
        <v>41320</v>
      </c>
      <c r="E4083" s="2" t="s">
        <v>81</v>
      </c>
      <c r="F4083" s="778" t="s">
        <v>5442</v>
      </c>
      <c r="G4083" s="778" t="s">
        <v>5842</v>
      </c>
      <c r="H4083" s="778" t="s">
        <v>2676</v>
      </c>
      <c r="I4083" s="778"/>
      <c r="J4083" t="s">
        <v>1251</v>
      </c>
      <c r="K4083" t="s">
        <v>2677</v>
      </c>
      <c r="L4083" s="778" t="s">
        <v>1253</v>
      </c>
      <c r="M4083" t="s">
        <v>45</v>
      </c>
      <c r="N4083">
        <v>85365</v>
      </c>
      <c r="R4083" s="2" t="s">
        <v>54</v>
      </c>
      <c r="V4083" s="2" t="s">
        <v>31</v>
      </c>
      <c r="W4083" s="778" t="s">
        <v>383</v>
      </c>
      <c r="Y4083">
        <v>5</v>
      </c>
      <c r="Z4083">
        <v>40</v>
      </c>
      <c r="AC4083" s="6">
        <v>0.7</v>
      </c>
      <c r="AD4083" s="6"/>
      <c r="AE4083" s="6"/>
    </row>
    <row r="4084" spans="1:31">
      <c r="A4084" s="2" t="str">
        <f>IF(OR(COUNTIF($H$3919:$H4083,$H4084)&gt;=1,$H4084=""),"N","Y")</f>
        <v>N</v>
      </c>
      <c r="B4084" s="2" t="str">
        <f>IF(OR(COUNTIF($H$2:$H4083,$H4084)&gt;=1,H4084=""),"N","Y")</f>
        <v>N</v>
      </c>
      <c r="C4084" s="2">
        <v>2013</v>
      </c>
      <c r="D4084" s="1">
        <v>41320</v>
      </c>
      <c r="E4084" s="2" t="s">
        <v>81</v>
      </c>
      <c r="F4084" s="778" t="s">
        <v>8547</v>
      </c>
      <c r="G4084" s="778" t="s">
        <v>8548</v>
      </c>
      <c r="H4084" s="778" t="s">
        <v>2676</v>
      </c>
      <c r="I4084" s="778"/>
      <c r="J4084" t="s">
        <v>1251</v>
      </c>
      <c r="K4084" t="s">
        <v>2677</v>
      </c>
      <c r="L4084" s="778" t="s">
        <v>1253</v>
      </c>
      <c r="M4084" t="s">
        <v>45</v>
      </c>
      <c r="N4084">
        <v>85364</v>
      </c>
      <c r="R4084" s="2" t="s">
        <v>54</v>
      </c>
      <c r="V4084" s="2" t="s">
        <v>31</v>
      </c>
      <c r="W4084" s="778" t="s">
        <v>46</v>
      </c>
      <c r="Y4084">
        <v>5</v>
      </c>
      <c r="Z4084">
        <v>40</v>
      </c>
      <c r="AC4084" s="6">
        <v>0.7</v>
      </c>
      <c r="AD4084" s="6"/>
      <c r="AE4084" s="6"/>
    </row>
    <row r="4085" spans="1:31">
      <c r="A4085" s="2" t="str">
        <f>IF(OR(COUNTIF($H$3919:$H4084,$H4085)&gt;=1,$H4085=""),"N","Y")</f>
        <v>N</v>
      </c>
      <c r="B4085" s="2" t="str">
        <f>IF(OR(COUNTIF($H$2:$H4084,$H4085)&gt;=1,H4085=""),"N","Y")</f>
        <v>N</v>
      </c>
      <c r="C4085" s="2">
        <v>2013</v>
      </c>
      <c r="D4085" s="1">
        <v>41320</v>
      </c>
      <c r="E4085" s="2" t="s">
        <v>1254</v>
      </c>
      <c r="F4085" t="s">
        <v>1277</v>
      </c>
      <c r="G4085" t="s">
        <v>8548</v>
      </c>
      <c r="H4085" t="s">
        <v>2676</v>
      </c>
      <c r="I4085" s="778"/>
      <c r="J4085" t="s">
        <v>444</v>
      </c>
      <c r="M4085" t="s">
        <v>45</v>
      </c>
      <c r="N4085">
        <v>0</v>
      </c>
      <c r="V4085" s="2" t="s">
        <v>49</v>
      </c>
      <c r="W4085" s="2" t="s">
        <v>46</v>
      </c>
      <c r="Y4085">
        <v>5</v>
      </c>
      <c r="Z4085">
        <v>40</v>
      </c>
      <c r="AC4085" s="6">
        <v>0.7</v>
      </c>
      <c r="AD4085" s="6"/>
      <c r="AE4085" s="6"/>
    </row>
    <row r="4086" spans="1:31">
      <c r="A4086" s="2" t="str">
        <f>IF(OR(COUNTIF($H$3919:$H4085,$H4086)&gt;=1,$H4086=""),"N","Y")</f>
        <v>Y</v>
      </c>
      <c r="B4086" s="2" t="str">
        <f>IF(OR(COUNTIF($H$2:$H4085,$H4086)&gt;=1,H4086=""),"N","Y")</f>
        <v>N</v>
      </c>
      <c r="C4086" s="2">
        <v>2013</v>
      </c>
      <c r="D4086" s="1">
        <v>41320</v>
      </c>
      <c r="E4086" s="2" t="s">
        <v>81</v>
      </c>
      <c r="F4086" t="s">
        <v>8578</v>
      </c>
      <c r="G4086" t="s">
        <v>8579</v>
      </c>
      <c r="H4086" t="s">
        <v>8375</v>
      </c>
      <c r="I4086" s="778"/>
      <c r="J4086" t="s">
        <v>1251</v>
      </c>
      <c r="K4086" t="s">
        <v>8379</v>
      </c>
      <c r="L4086" t="s">
        <v>1253</v>
      </c>
      <c r="M4086" t="s">
        <v>45</v>
      </c>
      <c r="N4086">
        <v>85365</v>
      </c>
      <c r="R4086" s="2" t="s">
        <v>54</v>
      </c>
      <c r="V4086" s="2" t="s">
        <v>31</v>
      </c>
      <c r="W4086" s="778" t="s">
        <v>5631</v>
      </c>
      <c r="Y4086">
        <v>6</v>
      </c>
      <c r="Z4086">
        <v>30</v>
      </c>
      <c r="AC4086" s="6">
        <v>0.46</v>
      </c>
      <c r="AD4086" s="6"/>
      <c r="AE4086" s="6"/>
    </row>
    <row r="4087" spans="1:31">
      <c r="A4087" s="2" t="str">
        <f>IF(OR(COUNTIF($H$3919:$H4086,$H4087)&gt;=1,$H4087=""),"N","Y")</f>
        <v>N</v>
      </c>
      <c r="B4087" s="2" t="str">
        <f>IF(OR(COUNTIF($H$2:$H4086,$H4087)&gt;=1,H4087=""),"N","Y")</f>
        <v>N</v>
      </c>
      <c r="C4087" s="2">
        <v>2013</v>
      </c>
      <c r="D4087" s="1">
        <v>41320</v>
      </c>
      <c r="E4087" s="2" t="s">
        <v>1254</v>
      </c>
      <c r="F4087" t="s">
        <v>8580</v>
      </c>
      <c r="G4087" t="s">
        <v>8579</v>
      </c>
      <c r="H4087" t="s">
        <v>8375</v>
      </c>
      <c r="I4087" s="778"/>
      <c r="J4087" t="s">
        <v>444</v>
      </c>
      <c r="M4087" t="s">
        <v>45</v>
      </c>
      <c r="N4087">
        <v>0</v>
      </c>
      <c r="V4087" s="2" t="s">
        <v>49</v>
      </c>
      <c r="W4087" s="2" t="s">
        <v>5631</v>
      </c>
      <c r="Y4087">
        <v>6</v>
      </c>
      <c r="Z4087">
        <v>30</v>
      </c>
      <c r="AC4087" s="6">
        <v>0.46</v>
      </c>
      <c r="AD4087" s="6"/>
      <c r="AE4087" s="6"/>
    </row>
    <row r="4088" spans="1:31">
      <c r="A4088" s="2" t="str">
        <f>IF(OR(COUNTIF($H$3919:$H4087,$H4088)&gt;=1,$H4088=""),"N","Y")</f>
        <v>N</v>
      </c>
      <c r="B4088" s="2" t="str">
        <f>IF(OR(COUNTIF($H$2:$H4087,$H4088)&gt;=1,H4088=""),"N","Y")</f>
        <v>N</v>
      </c>
      <c r="C4088" s="2">
        <v>2013</v>
      </c>
      <c r="D4088" s="1">
        <v>41320</v>
      </c>
      <c r="E4088" s="2" t="s">
        <v>81</v>
      </c>
      <c r="F4088" s="778" t="s">
        <v>9103</v>
      </c>
      <c r="G4088" s="778" t="s">
        <v>9104</v>
      </c>
      <c r="H4088" s="778" t="s">
        <v>2595</v>
      </c>
      <c r="I4088" s="778"/>
      <c r="J4088" t="s">
        <v>1251</v>
      </c>
      <c r="K4088" t="s">
        <v>2596</v>
      </c>
      <c r="L4088" s="778" t="s">
        <v>2597</v>
      </c>
      <c r="M4088" t="s">
        <v>45</v>
      </c>
      <c r="N4088">
        <v>85349</v>
      </c>
      <c r="R4088" s="2" t="s">
        <v>54</v>
      </c>
      <c r="V4088" s="2" t="s">
        <v>31</v>
      </c>
      <c r="W4088" s="778" t="s">
        <v>46</v>
      </c>
      <c r="Y4088">
        <v>12</v>
      </c>
      <c r="Z4088">
        <v>35</v>
      </c>
      <c r="AC4088" s="6">
        <v>0.83</v>
      </c>
      <c r="AD4088" s="6"/>
      <c r="AE4088" s="6"/>
    </row>
    <row r="4089" spans="1:31">
      <c r="A4089" s="2" t="str">
        <f>IF(OR(COUNTIF($H$3919:$H4088,$H4089)&gt;=1,$H4089=""),"N","Y")</f>
        <v>N</v>
      </c>
      <c r="B4089" s="2" t="str">
        <f>IF(OR(COUNTIF($H$2:$H4088,$H4089)&gt;=1,H4089=""),"N","Y")</f>
        <v>N</v>
      </c>
      <c r="C4089" s="2">
        <v>2013</v>
      </c>
      <c r="D4089" s="1">
        <v>41320</v>
      </c>
      <c r="E4089" s="2" t="s">
        <v>1254</v>
      </c>
      <c r="F4089" t="s">
        <v>9100</v>
      </c>
      <c r="G4089" t="s">
        <v>9104</v>
      </c>
      <c r="H4089" t="s">
        <v>2599</v>
      </c>
      <c r="I4089" s="778"/>
      <c r="J4089" t="s">
        <v>444</v>
      </c>
      <c r="M4089" t="s">
        <v>45</v>
      </c>
      <c r="N4089">
        <v>0</v>
      </c>
      <c r="V4089" s="2" t="s">
        <v>49</v>
      </c>
      <c r="W4089" s="2" t="s">
        <v>46</v>
      </c>
      <c r="Y4089">
        <v>12</v>
      </c>
      <c r="Z4089">
        <v>35</v>
      </c>
      <c r="AC4089" s="6" t="s">
        <v>11609</v>
      </c>
      <c r="AD4089" s="6"/>
      <c r="AE4089" s="6"/>
    </row>
    <row r="4090" spans="1:31">
      <c r="A4090" s="2" t="str">
        <f>IF(OR(COUNTIF($H$3919:$H4089,$H4090)&gt;=1,$H4090=""),"N","Y")</f>
        <v>Y</v>
      </c>
      <c r="B4090" s="2" t="str">
        <f>IF(OR(COUNTIF($H$2:$H4089,$H4090)&gt;=1,H4090=""),"N","Y")</f>
        <v>Y</v>
      </c>
      <c r="C4090" s="2">
        <v>2013</v>
      </c>
      <c r="D4090" s="1">
        <v>41320</v>
      </c>
      <c r="E4090" s="2" t="s">
        <v>1254</v>
      </c>
      <c r="F4090" t="s">
        <v>5366</v>
      </c>
      <c r="G4090" t="s">
        <v>3706</v>
      </c>
      <c r="H4090" t="s">
        <v>10864</v>
      </c>
      <c r="I4090" s="778"/>
      <c r="J4090" t="s">
        <v>444</v>
      </c>
      <c r="M4090" t="s">
        <v>45</v>
      </c>
      <c r="N4090">
        <v>0</v>
      </c>
      <c r="V4090" s="2" t="s">
        <v>49</v>
      </c>
      <c r="W4090" s="2" t="s">
        <v>383</v>
      </c>
      <c r="Y4090">
        <v>4</v>
      </c>
      <c r="Z4090">
        <v>36</v>
      </c>
      <c r="AC4090" s="6" t="s">
        <v>11609</v>
      </c>
      <c r="AD4090" s="6"/>
      <c r="AE4090" s="6"/>
    </row>
    <row r="4091" spans="1:31">
      <c r="A4091" s="2" t="str">
        <f>IF(OR(COUNTIF($H$3919:$H4090,$H4091)&gt;=1,$H4091=""),"N","Y")</f>
        <v>Y</v>
      </c>
      <c r="B4091" s="2" t="str">
        <f>IF(OR(COUNTIF($H$2:$H4090,$H4091)&gt;=1,H4091=""),"N","Y")</f>
        <v>N</v>
      </c>
      <c r="C4091" s="2">
        <v>2013</v>
      </c>
      <c r="D4091" s="1">
        <v>41320</v>
      </c>
      <c r="E4091" s="2" t="s">
        <v>81</v>
      </c>
      <c r="F4091" t="s">
        <v>10871</v>
      </c>
      <c r="G4091" t="s">
        <v>10872</v>
      </c>
      <c r="H4091" t="s">
        <v>5808</v>
      </c>
      <c r="I4091" s="778"/>
      <c r="J4091" t="s">
        <v>1251</v>
      </c>
      <c r="K4091" t="s">
        <v>10873</v>
      </c>
      <c r="L4091" t="s">
        <v>1253</v>
      </c>
      <c r="M4091" t="s">
        <v>45</v>
      </c>
      <c r="N4091">
        <v>85364</v>
      </c>
      <c r="R4091" s="2" t="s">
        <v>54</v>
      </c>
      <c r="V4091" s="2" t="s">
        <v>31</v>
      </c>
      <c r="W4091" s="778" t="s">
        <v>383</v>
      </c>
      <c r="Y4091">
        <v>4</v>
      </c>
      <c r="Z4091">
        <v>36</v>
      </c>
      <c r="AC4091" s="6">
        <v>0.72</v>
      </c>
      <c r="AD4091" s="6"/>
      <c r="AE4091" s="6"/>
    </row>
    <row r="4092" spans="1:31">
      <c r="A4092" s="2" t="str">
        <f>IF(OR(COUNTIF($H$3919:$H4091,$H4092)&gt;=1,$H4092=""),"N","Y")</f>
        <v>N</v>
      </c>
      <c r="B4092" s="2" t="str">
        <f>IF(OR(COUNTIF($H$2:$H4091,$H4092)&gt;=1,H4092=""),"N","Y")</f>
        <v>N</v>
      </c>
      <c r="C4092" s="2">
        <v>2013</v>
      </c>
      <c r="D4092" s="1">
        <v>41320</v>
      </c>
      <c r="E4092" s="2" t="s">
        <v>81</v>
      </c>
      <c r="F4092" t="s">
        <v>11377</v>
      </c>
      <c r="G4092" t="s">
        <v>11378</v>
      </c>
      <c r="H4092" t="s">
        <v>8375</v>
      </c>
      <c r="J4092" t="s">
        <v>1251</v>
      </c>
      <c r="K4092" t="s">
        <v>10869</v>
      </c>
      <c r="L4092" t="s">
        <v>1253</v>
      </c>
      <c r="M4092" t="s">
        <v>45</v>
      </c>
      <c r="N4092">
        <v>85365</v>
      </c>
      <c r="R4092" s="2" t="s">
        <v>54</v>
      </c>
      <c r="V4092" s="2" t="s">
        <v>31</v>
      </c>
      <c r="W4092" s="778" t="s">
        <v>383</v>
      </c>
      <c r="Y4092">
        <v>6</v>
      </c>
      <c r="Z4092">
        <v>30</v>
      </c>
      <c r="AC4092" s="6">
        <v>0.46</v>
      </c>
      <c r="AD4092" s="6"/>
      <c r="AE4092" s="6"/>
    </row>
    <row r="4093" spans="1:31">
      <c r="A4093" s="2" t="str">
        <f>IF(OR(COUNTIF($H$3919:$H4092,$H4093)&gt;=1,$H4093=""),"N","Y")</f>
        <v>N</v>
      </c>
      <c r="B4093" s="2" t="str">
        <f>IF(OR(COUNTIF($H$2:$H4092,$H4093)&gt;=1,H4093=""),"N","Y")</f>
        <v>N</v>
      </c>
      <c r="C4093" s="2">
        <v>2013</v>
      </c>
      <c r="D4093" s="1">
        <v>41320</v>
      </c>
      <c r="E4093" s="2" t="s">
        <v>1254</v>
      </c>
      <c r="F4093" t="s">
        <v>11377</v>
      </c>
      <c r="G4093" t="s">
        <v>11378</v>
      </c>
      <c r="H4093" t="s">
        <v>8375</v>
      </c>
      <c r="J4093" t="s">
        <v>444</v>
      </c>
      <c r="M4093" t="s">
        <v>45</v>
      </c>
      <c r="N4093">
        <v>0</v>
      </c>
      <c r="V4093" s="2" t="s">
        <v>49</v>
      </c>
      <c r="W4093" s="2" t="s">
        <v>383</v>
      </c>
      <c r="Y4093">
        <v>6</v>
      </c>
      <c r="Z4093">
        <v>30</v>
      </c>
      <c r="AC4093" s="6">
        <v>0.46</v>
      </c>
      <c r="AD4093" s="6"/>
      <c r="AE4093" s="6"/>
    </row>
    <row r="4094" spans="1:31">
      <c r="A4094" s="2" t="str">
        <f>IF(OR(COUNTIF($H$3919:$H4093,$H4094)&gt;=1,$H4094=""),"N","Y")</f>
        <v>N</v>
      </c>
      <c r="B4094" s="2" t="str">
        <f>IF(OR(COUNTIF($H$2:$H4093,$H4094)&gt;=1,H4094=""),"N","Y")</f>
        <v>N</v>
      </c>
      <c r="C4094" s="2">
        <v>2013</v>
      </c>
      <c r="D4094" s="1">
        <v>41320</v>
      </c>
      <c r="E4094" s="2" t="s">
        <v>1254</v>
      </c>
      <c r="F4094" t="s">
        <v>7979</v>
      </c>
      <c r="G4094" t="s">
        <v>11389</v>
      </c>
      <c r="H4094" t="s">
        <v>2676</v>
      </c>
      <c r="J4094" t="s">
        <v>444</v>
      </c>
      <c r="M4094" t="s">
        <v>45</v>
      </c>
      <c r="N4094">
        <v>0</v>
      </c>
      <c r="V4094" s="2" t="s">
        <v>49</v>
      </c>
      <c r="W4094" s="2" t="s">
        <v>2394</v>
      </c>
      <c r="Y4094">
        <v>6</v>
      </c>
      <c r="Z4094">
        <v>25</v>
      </c>
      <c r="AC4094" s="6">
        <v>0.7</v>
      </c>
      <c r="AD4094" s="6"/>
      <c r="AE4094" s="6"/>
    </row>
    <row r="4095" spans="1:31">
      <c r="A4095" s="2" t="str">
        <f>IF(OR(COUNTIF($H$3919:$H4094,$H4095)&gt;=1,$H4095=""),"N","Y")</f>
        <v>N</v>
      </c>
      <c r="B4095" s="2" t="str">
        <f>IF(OR(COUNTIF($H$2:$H4094,$H4095)&gt;=1,H4095=""),"N","Y")</f>
        <v>N</v>
      </c>
      <c r="C4095" s="2">
        <v>2013</v>
      </c>
      <c r="D4095" s="1">
        <v>41320</v>
      </c>
      <c r="E4095" s="2" t="s">
        <v>81</v>
      </c>
      <c r="F4095" t="s">
        <v>11390</v>
      </c>
      <c r="G4095" t="s">
        <v>11391</v>
      </c>
      <c r="H4095" t="s">
        <v>2676</v>
      </c>
      <c r="J4095" t="s">
        <v>1251</v>
      </c>
      <c r="K4095" t="s">
        <v>2677</v>
      </c>
      <c r="L4095" t="s">
        <v>1253</v>
      </c>
      <c r="M4095" t="s">
        <v>45</v>
      </c>
      <c r="N4095">
        <v>85364</v>
      </c>
      <c r="R4095" s="2" t="s">
        <v>54</v>
      </c>
      <c r="V4095" s="2" t="s">
        <v>31</v>
      </c>
      <c r="W4095" s="778" t="s">
        <v>2394</v>
      </c>
      <c r="Y4095">
        <v>6</v>
      </c>
      <c r="Z4095">
        <v>25</v>
      </c>
      <c r="AC4095" s="6">
        <v>0.7</v>
      </c>
      <c r="AD4095" s="6"/>
      <c r="AE4095" s="6"/>
    </row>
    <row r="4096" spans="1:31">
      <c r="A4096" s="2" t="str">
        <f>IF(OR(COUNTIF($H$3919:$H4095,$H4096)&gt;=1,$H4096=""),"N","Y")</f>
        <v>Y</v>
      </c>
      <c r="B4096" s="2" t="str">
        <f>IF(OR(COUNTIF($H$2:$H4095,$H4096)&gt;=1,H4096=""),"N","Y")</f>
        <v>Y</v>
      </c>
      <c r="C4096" s="2">
        <v>2013</v>
      </c>
      <c r="D4096" s="1">
        <v>41340</v>
      </c>
      <c r="E4096" s="2" t="s">
        <v>1003</v>
      </c>
      <c r="F4096" t="s">
        <v>1004</v>
      </c>
      <c r="G4096" t="s">
        <v>1005</v>
      </c>
      <c r="H4096" t="s">
        <v>1006</v>
      </c>
      <c r="M4096" t="s">
        <v>45</v>
      </c>
      <c r="N4096">
        <v>0</v>
      </c>
      <c r="AC4096" s="6" t="s">
        <v>11609</v>
      </c>
      <c r="AD4096" s="6"/>
      <c r="AE4096" s="6"/>
    </row>
    <row r="4097" spans="1:31">
      <c r="A4097" s="2" t="str">
        <f>IF(OR(COUNTIF($H$3919:$H4096,$H4097)&gt;=1,$H4097=""),"N","Y")</f>
        <v>Y</v>
      </c>
      <c r="B4097" s="2" t="str">
        <f>IF(OR(COUNTIF($H$2:$H4096,$H4097)&gt;=1,H4097=""),"N","Y")</f>
        <v>Y</v>
      </c>
      <c r="C4097" s="2">
        <v>2013</v>
      </c>
      <c r="D4097" s="1">
        <v>41340</v>
      </c>
      <c r="E4097" s="2" t="s">
        <v>1003</v>
      </c>
      <c r="F4097" s="778" t="s">
        <v>647</v>
      </c>
      <c r="G4097" s="778" t="s">
        <v>1494</v>
      </c>
      <c r="H4097" s="778" t="s">
        <v>1496</v>
      </c>
      <c r="I4097" s="778"/>
      <c r="L4097" s="778"/>
      <c r="M4097" t="s">
        <v>45</v>
      </c>
      <c r="N4097">
        <v>0</v>
      </c>
      <c r="AC4097" s="6" t="s">
        <v>11609</v>
      </c>
      <c r="AD4097" s="6"/>
      <c r="AE4097" s="6"/>
    </row>
    <row r="4098" spans="1:31">
      <c r="A4098" s="2" t="str">
        <f>IF(OR(COUNTIF($H$3919:$H4097,$H4098)&gt;=1,$H4098=""),"N","Y")</f>
        <v>Y</v>
      </c>
      <c r="B4098" s="2" t="str">
        <f>IF(OR(COUNTIF($H$2:$H4097,$H4098)&gt;=1,H4098=""),"N","Y")</f>
        <v>Y</v>
      </c>
      <c r="C4098" s="2">
        <v>2013</v>
      </c>
      <c r="D4098" s="1">
        <v>41340</v>
      </c>
      <c r="E4098" s="2" t="s">
        <v>1003</v>
      </c>
      <c r="F4098" s="778" t="s">
        <v>1916</v>
      </c>
      <c r="G4098" t="s">
        <v>2359</v>
      </c>
      <c r="H4098" t="s">
        <v>2360</v>
      </c>
      <c r="M4098" t="s">
        <v>45</v>
      </c>
      <c r="N4098">
        <v>0</v>
      </c>
      <c r="AC4098" s="6" t="s">
        <v>11609</v>
      </c>
      <c r="AD4098" s="6"/>
      <c r="AE4098" s="6"/>
    </row>
    <row r="4099" spans="1:31">
      <c r="A4099" s="2" t="str">
        <f>IF(OR(COUNTIF($H$3919:$H4098,$H4099)&gt;=1,$H4099=""),"N","Y")</f>
        <v>Y</v>
      </c>
      <c r="B4099" s="2" t="str">
        <f>IF(OR(COUNTIF($H$2:$H4098,$H4099)&gt;=1,H4099=""),"N","Y")</f>
        <v>N</v>
      </c>
      <c r="C4099" s="2">
        <v>2013</v>
      </c>
      <c r="D4099" s="1">
        <v>41340</v>
      </c>
      <c r="E4099" s="2" t="s">
        <v>1003</v>
      </c>
      <c r="F4099" t="s">
        <v>2493</v>
      </c>
      <c r="G4099" t="s">
        <v>2494</v>
      </c>
      <c r="H4099" t="s">
        <v>2495</v>
      </c>
      <c r="M4099" t="s">
        <v>45</v>
      </c>
      <c r="N4099">
        <v>0</v>
      </c>
      <c r="AC4099" s="6" t="s">
        <v>11609</v>
      </c>
      <c r="AD4099" s="6"/>
      <c r="AE4099" s="6"/>
    </row>
    <row r="4100" spans="1:31">
      <c r="A4100" s="2" t="str">
        <f>IF(OR(COUNTIF($H$3919:$H4099,$H4100)&gt;=1,$H4100=""),"N","Y")</f>
        <v>N</v>
      </c>
      <c r="B4100" s="2" t="str">
        <f>IF(OR(COUNTIF($H$2:$H4099,$H4100)&gt;=1,H4100=""),"N","Y")</f>
        <v>N</v>
      </c>
      <c r="C4100" s="2">
        <v>2013</v>
      </c>
      <c r="D4100" s="1">
        <v>41340</v>
      </c>
      <c r="E4100" s="2" t="s">
        <v>1003</v>
      </c>
      <c r="F4100" t="s">
        <v>1063</v>
      </c>
      <c r="G4100" t="s">
        <v>2947</v>
      </c>
      <c r="M4100" t="s">
        <v>45</v>
      </c>
      <c r="N4100">
        <v>0</v>
      </c>
      <c r="AC4100" s="6" t="s">
        <v>11609</v>
      </c>
      <c r="AD4100" s="6"/>
      <c r="AE4100" s="6"/>
    </row>
    <row r="4101" spans="1:31">
      <c r="A4101" s="2" t="str">
        <f>IF(OR(COUNTIF($H$3919:$H4100,$H4101)&gt;=1,$H4101=""),"N","Y")</f>
        <v>N</v>
      </c>
      <c r="B4101" s="2" t="str">
        <f>IF(OR(COUNTIF($H$2:$H4100,$H4101)&gt;=1,H4101=""),"N","Y")</f>
        <v>N</v>
      </c>
      <c r="C4101" s="2">
        <v>2013</v>
      </c>
      <c r="D4101" s="1">
        <v>41340</v>
      </c>
      <c r="E4101" s="2" t="s">
        <v>1003</v>
      </c>
      <c r="F4101" t="s">
        <v>3398</v>
      </c>
      <c r="G4101" t="s">
        <v>3399</v>
      </c>
      <c r="H4101" t="s">
        <v>2495</v>
      </c>
      <c r="M4101" t="s">
        <v>45</v>
      </c>
      <c r="N4101">
        <v>0</v>
      </c>
      <c r="AC4101" s="6" t="s">
        <v>11609</v>
      </c>
      <c r="AD4101" s="6"/>
      <c r="AE4101" s="6"/>
    </row>
    <row r="4102" spans="1:31">
      <c r="A4102" s="2" t="str">
        <f>IF(OR(COUNTIF($H$3919:$H4101,$H4102)&gt;=1,$H4102=""),"N","Y")</f>
        <v>N</v>
      </c>
      <c r="B4102" s="2" t="str">
        <f>IF(OR(COUNTIF($H$2:$H4101,$H4102)&gt;=1,H4102=""),"N","Y")</f>
        <v>N</v>
      </c>
      <c r="C4102" s="2">
        <v>2013</v>
      </c>
      <c r="D4102" s="1">
        <v>41340</v>
      </c>
      <c r="E4102" s="2" t="s">
        <v>1003</v>
      </c>
      <c r="F4102" t="s">
        <v>4123</v>
      </c>
      <c r="G4102" t="s">
        <v>4124</v>
      </c>
      <c r="H4102" t="s">
        <v>2495</v>
      </c>
      <c r="M4102" t="s">
        <v>45</v>
      </c>
      <c r="N4102">
        <v>0</v>
      </c>
      <c r="AC4102" s="6" t="s">
        <v>11609</v>
      </c>
      <c r="AD4102" s="6"/>
      <c r="AE4102" s="6"/>
    </row>
    <row r="4103" spans="1:31">
      <c r="A4103" s="2" t="str">
        <f>IF(OR(COUNTIF($H$3919:$H4102,$H4103)&gt;=1,$H4103=""),"N","Y")</f>
        <v>Y</v>
      </c>
      <c r="B4103" s="2" t="str">
        <f>IF(OR(COUNTIF($H$2:$H4102,$H4103)&gt;=1,H4103=""),"N","Y")</f>
        <v>Y</v>
      </c>
      <c r="C4103" s="2">
        <v>2013</v>
      </c>
      <c r="D4103" s="1">
        <v>41340</v>
      </c>
      <c r="E4103" s="2" t="s">
        <v>1003</v>
      </c>
      <c r="F4103" t="s">
        <v>1077</v>
      </c>
      <c r="G4103" t="s">
        <v>4983</v>
      </c>
      <c r="H4103" t="s">
        <v>4985</v>
      </c>
      <c r="M4103" t="s">
        <v>45</v>
      </c>
      <c r="N4103">
        <v>0</v>
      </c>
      <c r="AC4103" s="6" t="s">
        <v>11609</v>
      </c>
      <c r="AD4103" s="6"/>
      <c r="AE4103" s="6"/>
    </row>
    <row r="4104" spans="1:31">
      <c r="A4104" s="2" t="str">
        <f>IF(OR(COUNTIF($H$3919:$H4103,$H4104)&gt;=1,$H4104=""),"N","Y")</f>
        <v>N</v>
      </c>
      <c r="B4104" s="2" t="str">
        <f>IF(OR(COUNTIF($H$2:$H4103,$H4104)&gt;=1,H4104=""),"N","Y")</f>
        <v>N</v>
      </c>
      <c r="C4104" s="2">
        <v>2013</v>
      </c>
      <c r="D4104" s="1">
        <v>41340</v>
      </c>
      <c r="E4104" s="2" t="s">
        <v>1003</v>
      </c>
      <c r="F4104" s="778" t="s">
        <v>3479</v>
      </c>
      <c r="G4104" s="778" t="s">
        <v>4986</v>
      </c>
      <c r="H4104" s="778" t="s">
        <v>2495</v>
      </c>
      <c r="I4104" s="778"/>
      <c r="L4104" s="778"/>
      <c r="M4104" t="s">
        <v>45</v>
      </c>
      <c r="N4104">
        <v>0</v>
      </c>
      <c r="AC4104" s="6" t="s">
        <v>11609</v>
      </c>
      <c r="AD4104" s="6"/>
      <c r="AE4104" s="6"/>
    </row>
    <row r="4105" spans="1:31">
      <c r="A4105" s="2" t="str">
        <f>IF(OR(COUNTIF($H$3919:$H4104,$H4105)&gt;=1,$H4105=""),"N","Y")</f>
        <v>Y</v>
      </c>
      <c r="B4105" s="2" t="str">
        <f>IF(OR(COUNTIF($H$2:$H4104,$H4105)&gt;=1,H4105=""),"N","Y")</f>
        <v>Y</v>
      </c>
      <c r="C4105" s="2">
        <v>2013</v>
      </c>
      <c r="D4105" s="1">
        <v>41340</v>
      </c>
      <c r="E4105" s="2" t="s">
        <v>1003</v>
      </c>
      <c r="F4105" t="s">
        <v>6671</v>
      </c>
      <c r="G4105" t="s">
        <v>6672</v>
      </c>
      <c r="H4105" t="s">
        <v>6673</v>
      </c>
      <c r="M4105" t="s">
        <v>45</v>
      </c>
      <c r="N4105">
        <v>0</v>
      </c>
      <c r="AC4105" s="6" t="s">
        <v>11609</v>
      </c>
      <c r="AD4105" s="6"/>
      <c r="AE4105" s="6"/>
    </row>
    <row r="4106" spans="1:31">
      <c r="A4106" s="2" t="str">
        <f>IF(OR(COUNTIF($H$3919:$H4105,$H4106)&gt;=1,$H4106=""),"N","Y")</f>
        <v>N</v>
      </c>
      <c r="B4106" s="2" t="str">
        <f>IF(OR(COUNTIF($H$2:$H4105,$H4106)&gt;=1,H4106=""),"N","Y")</f>
        <v>N</v>
      </c>
      <c r="C4106" s="2">
        <v>2013</v>
      </c>
      <c r="D4106" s="1">
        <v>41340</v>
      </c>
      <c r="E4106" s="2" t="s">
        <v>1003</v>
      </c>
      <c r="F4106" t="s">
        <v>6741</v>
      </c>
      <c r="G4106" t="s">
        <v>6742</v>
      </c>
      <c r="H4106" t="s">
        <v>2495</v>
      </c>
      <c r="M4106" t="s">
        <v>45</v>
      </c>
      <c r="N4106">
        <v>0</v>
      </c>
      <c r="AC4106" s="6" t="s">
        <v>11609</v>
      </c>
      <c r="AD4106" s="6"/>
      <c r="AE4106" s="6"/>
    </row>
    <row r="4107" spans="1:31">
      <c r="A4107" s="2" t="str">
        <f>IF(OR(COUNTIF($H$3919:$H4106,$H4107)&gt;=1,$H4107=""),"N","Y")</f>
        <v>Y</v>
      </c>
      <c r="B4107" s="2" t="str">
        <f>IF(OR(COUNTIF($H$2:$H4106,$H4107)&gt;=1,H4107=""),"N","Y")</f>
        <v>Y</v>
      </c>
      <c r="C4107" s="2">
        <v>2013</v>
      </c>
      <c r="D4107" s="1">
        <v>41340</v>
      </c>
      <c r="E4107" s="2" t="s">
        <v>1003</v>
      </c>
      <c r="F4107" s="778" t="s">
        <v>346</v>
      </c>
      <c r="G4107" s="778" t="s">
        <v>6742</v>
      </c>
      <c r="H4107" s="778" t="s">
        <v>6743</v>
      </c>
      <c r="I4107" s="778"/>
      <c r="J4107" s="778"/>
      <c r="K4107" s="778"/>
      <c r="L4107" s="778"/>
      <c r="M4107" s="778" t="s">
        <v>45</v>
      </c>
      <c r="N4107" s="778">
        <v>0</v>
      </c>
      <c r="X4107" s="778"/>
      <c r="Y4107" s="778"/>
      <c r="Z4107" s="778"/>
      <c r="AC4107" s="6" t="s">
        <v>11609</v>
      </c>
      <c r="AD4107" s="6"/>
      <c r="AE4107" s="6"/>
    </row>
    <row r="4108" spans="1:31">
      <c r="A4108" s="2" t="str">
        <f>IF(OR(COUNTIF($H$3919:$H4107,$H4108)&gt;=1,$H4108=""),"N","Y")</f>
        <v>N</v>
      </c>
      <c r="B4108" s="2" t="str">
        <f>IF(OR(COUNTIF($H$2:$H4107,$H4108)&gt;=1,H4108=""),"N","Y")</f>
        <v>N</v>
      </c>
      <c r="C4108" s="2">
        <v>2013</v>
      </c>
      <c r="D4108" s="1">
        <v>41340</v>
      </c>
      <c r="E4108" s="2" t="s">
        <v>1003</v>
      </c>
      <c r="F4108" t="s">
        <v>7248</v>
      </c>
      <c r="G4108" t="s">
        <v>7249</v>
      </c>
      <c r="H4108" t="s">
        <v>2495</v>
      </c>
      <c r="I4108" s="778"/>
      <c r="K4108" s="778"/>
      <c r="L4108" s="778"/>
      <c r="M4108" s="778" t="s">
        <v>45</v>
      </c>
      <c r="N4108" s="778">
        <v>0</v>
      </c>
      <c r="Y4108" s="778"/>
      <c r="AC4108" s="6" t="s">
        <v>11609</v>
      </c>
      <c r="AD4108" s="6"/>
      <c r="AE4108" s="6"/>
    </row>
    <row r="4109" spans="1:31">
      <c r="A4109" s="2" t="str">
        <f>IF(OR(COUNTIF($H$3919:$H4108,$H4109)&gt;=1,$H4109=""),"N","Y")</f>
        <v>Y</v>
      </c>
      <c r="B4109" s="2" t="str">
        <f>IF(OR(COUNTIF($H$2:$H4108,$H4109)&gt;=1,H4109=""),"N","Y")</f>
        <v>Y</v>
      </c>
      <c r="C4109" s="2">
        <v>2013</v>
      </c>
      <c r="D4109" s="1">
        <v>41340</v>
      </c>
      <c r="E4109" s="2" t="s">
        <v>1003</v>
      </c>
      <c r="F4109" s="778" t="s">
        <v>698</v>
      </c>
      <c r="G4109" s="778" t="s">
        <v>7688</v>
      </c>
      <c r="H4109" s="778" t="s">
        <v>7689</v>
      </c>
      <c r="I4109" s="778"/>
      <c r="L4109" s="778"/>
      <c r="M4109" t="s">
        <v>45</v>
      </c>
      <c r="N4109">
        <v>0</v>
      </c>
      <c r="AC4109" s="6" t="s">
        <v>11609</v>
      </c>
      <c r="AD4109" s="6"/>
      <c r="AE4109" s="6"/>
    </row>
    <row r="4110" spans="1:31">
      <c r="A4110" s="2" t="str">
        <f>IF(OR(COUNTIF($H$3919:$H4109,$H4110)&gt;=1,$H4110=""),"N","Y")</f>
        <v>Y</v>
      </c>
      <c r="B4110" s="2" t="str">
        <f>IF(OR(COUNTIF($H$2:$H4109,$H4110)&gt;=1,H4110=""),"N","Y")</f>
        <v>Y</v>
      </c>
      <c r="C4110" s="2">
        <v>2013</v>
      </c>
      <c r="D4110" s="1">
        <v>41340</v>
      </c>
      <c r="E4110" s="2" t="s">
        <v>1003</v>
      </c>
      <c r="F4110" t="s">
        <v>573</v>
      </c>
      <c r="G4110" t="s">
        <v>9656</v>
      </c>
      <c r="H4110" s="778" t="s">
        <v>9657</v>
      </c>
      <c r="J4110" s="778"/>
      <c r="K4110" s="778"/>
      <c r="L4110" s="778"/>
      <c r="M4110" s="778" t="s">
        <v>45</v>
      </c>
      <c r="N4110" s="778">
        <v>0</v>
      </c>
      <c r="AC4110" s="6" t="s">
        <v>11609</v>
      </c>
      <c r="AD4110" s="6"/>
      <c r="AE4110" s="6"/>
    </row>
    <row r="4111" spans="1:31">
      <c r="A4111" s="2" t="str">
        <f>IF(OR(COUNTIF($H$3919:$H4110,$H4111)&gt;=1,$H4111=""),"N","Y")</f>
        <v>Y</v>
      </c>
      <c r="B4111" s="2" t="str">
        <f>IF(OR(COUNTIF($H$2:$H4110,$H4111)&gt;=1,H4111=""),"N","Y")</f>
        <v>N</v>
      </c>
      <c r="C4111" s="2">
        <v>2013</v>
      </c>
      <c r="D4111" s="1">
        <v>41352</v>
      </c>
      <c r="E4111" s="2" t="s">
        <v>171</v>
      </c>
      <c r="F4111" t="s">
        <v>172</v>
      </c>
      <c r="G4111" t="s">
        <v>173</v>
      </c>
      <c r="H4111" t="s">
        <v>174</v>
      </c>
      <c r="J4111" t="s">
        <v>175</v>
      </c>
      <c r="M4111" t="s">
        <v>45</v>
      </c>
      <c r="N4111">
        <v>0</v>
      </c>
      <c r="R4111" s="2" t="s">
        <v>140</v>
      </c>
      <c r="V4111" s="2">
        <v>6</v>
      </c>
      <c r="W4111" s="2" t="s">
        <v>176</v>
      </c>
      <c r="Z4111">
        <v>27</v>
      </c>
      <c r="AC4111" s="6">
        <v>0.8</v>
      </c>
      <c r="AD4111" s="6"/>
      <c r="AE4111" s="6"/>
    </row>
    <row r="4112" spans="1:31">
      <c r="A4112" s="2" t="str">
        <f>IF(OR(COUNTIF($H$3919:$H4111,$H4112)&gt;=1,$H4112=""),"N","Y")</f>
        <v>Y</v>
      </c>
      <c r="B4112" s="2" t="str">
        <f>IF(OR(COUNTIF($H$2:$H4111,$H4112)&gt;=1,H4112=""),"N","Y")</f>
        <v>N</v>
      </c>
      <c r="C4112" s="2">
        <v>2013</v>
      </c>
      <c r="D4112" s="1">
        <v>41352</v>
      </c>
      <c r="E4112" s="2" t="s">
        <v>171</v>
      </c>
      <c r="F4112" t="s">
        <v>835</v>
      </c>
      <c r="G4112" t="s">
        <v>833</v>
      </c>
      <c r="H4112" t="s">
        <v>836</v>
      </c>
      <c r="J4112" t="s">
        <v>837</v>
      </c>
      <c r="M4112" t="s">
        <v>45</v>
      </c>
      <c r="N4112">
        <v>0</v>
      </c>
      <c r="R4112" s="2" t="s">
        <v>140</v>
      </c>
      <c r="V4112" s="2">
        <v>2</v>
      </c>
      <c r="W4112" s="2" t="s">
        <v>838</v>
      </c>
      <c r="Z4112">
        <v>27</v>
      </c>
      <c r="AC4112" s="6">
        <v>0.14000000000000001</v>
      </c>
      <c r="AD4112" s="6"/>
      <c r="AE4112" s="6"/>
    </row>
    <row r="4113" spans="1:31">
      <c r="A4113" s="2" t="str">
        <f>IF(OR(COUNTIF($H$3919:$H4112,$H4113)&gt;=1,$H4113=""),"N","Y")</f>
        <v>N</v>
      </c>
      <c r="B4113" s="2" t="str">
        <f>IF(OR(COUNTIF($H$2:$H4112,$H4113)&gt;=1,H4113=""),"N","Y")</f>
        <v>N</v>
      </c>
      <c r="C4113" s="2">
        <v>2013</v>
      </c>
      <c r="D4113" s="1">
        <v>41352</v>
      </c>
      <c r="E4113" s="2" t="s">
        <v>171</v>
      </c>
      <c r="F4113" t="s">
        <v>1050</v>
      </c>
      <c r="G4113" t="s">
        <v>1051</v>
      </c>
      <c r="H4113" t="s">
        <v>174</v>
      </c>
      <c r="J4113" t="s">
        <v>175</v>
      </c>
      <c r="M4113" t="s">
        <v>45</v>
      </c>
      <c r="N4113">
        <v>0</v>
      </c>
      <c r="R4113" s="2" t="s">
        <v>140</v>
      </c>
      <c r="V4113" s="2">
        <v>3</v>
      </c>
      <c r="AC4113" s="6">
        <v>0.8</v>
      </c>
      <c r="AD4113" s="6"/>
      <c r="AE4113" s="6"/>
    </row>
    <row r="4114" spans="1:31">
      <c r="A4114" s="2" t="str">
        <f>IF(OR(COUNTIF($H$3919:$H4113,$H4114)&gt;=1,$H4114=""),"N","Y")</f>
        <v>N</v>
      </c>
      <c r="B4114" s="2" t="str">
        <f>IF(OR(COUNTIF($H$2:$H4113,$H4114)&gt;=1,H4114=""),"N","Y")</f>
        <v>N</v>
      </c>
      <c r="C4114" s="2">
        <v>2013</v>
      </c>
      <c r="D4114" s="1">
        <v>41352</v>
      </c>
      <c r="E4114" s="2" t="s">
        <v>171</v>
      </c>
      <c r="F4114" t="s">
        <v>1937</v>
      </c>
      <c r="G4114" t="s">
        <v>1938</v>
      </c>
      <c r="H4114" t="s">
        <v>836</v>
      </c>
      <c r="I4114" s="778"/>
      <c r="J4114" t="s">
        <v>837</v>
      </c>
      <c r="M4114" t="s">
        <v>45</v>
      </c>
      <c r="N4114">
        <v>0</v>
      </c>
      <c r="R4114" s="2" t="s">
        <v>140</v>
      </c>
      <c r="AC4114" s="6">
        <v>0.14000000000000001</v>
      </c>
      <c r="AD4114" s="6"/>
      <c r="AE4114" s="6"/>
    </row>
    <row r="4115" spans="1:31">
      <c r="A4115" s="2" t="str">
        <f>IF(OR(COUNTIF($H$3919:$H4114,$H4115)&gt;=1,$H4115=""),"N","Y")</f>
        <v>Y</v>
      </c>
      <c r="B4115" s="2" t="str">
        <f>IF(OR(COUNTIF($H$2:$H4114,$H4115)&gt;=1,H4115=""),"N","Y")</f>
        <v>N</v>
      </c>
      <c r="C4115" s="2">
        <v>2013</v>
      </c>
      <c r="D4115" s="1">
        <v>41352</v>
      </c>
      <c r="E4115" s="2" t="s">
        <v>171</v>
      </c>
      <c r="F4115" t="s">
        <v>2835</v>
      </c>
      <c r="G4115" t="s">
        <v>2836</v>
      </c>
      <c r="H4115" t="s">
        <v>2837</v>
      </c>
      <c r="J4115" t="s">
        <v>1948</v>
      </c>
      <c r="M4115" t="s">
        <v>45</v>
      </c>
      <c r="N4115">
        <v>0</v>
      </c>
      <c r="R4115" s="2" t="s">
        <v>140</v>
      </c>
      <c r="AC4115" s="6">
        <v>0.24</v>
      </c>
      <c r="AD4115" s="6"/>
      <c r="AE4115" s="6"/>
    </row>
    <row r="4116" spans="1:31">
      <c r="A4116" s="2" t="str">
        <f>IF(OR(COUNTIF($H$3919:$H4115,$H4116)&gt;=1,$H4116=""),"N","Y")</f>
        <v>Y</v>
      </c>
      <c r="B4116" s="2" t="str">
        <f>IF(OR(COUNTIF($H$2:$H4115,$H4116)&gt;=1,H4116=""),"N","Y")</f>
        <v>Y</v>
      </c>
      <c r="C4116" s="2">
        <v>2013</v>
      </c>
      <c r="D4116" s="1">
        <v>41352</v>
      </c>
      <c r="E4116" s="2" t="s">
        <v>171</v>
      </c>
      <c r="F4116" t="s">
        <v>2882</v>
      </c>
      <c r="G4116" t="s">
        <v>2875</v>
      </c>
      <c r="H4116" t="s">
        <v>2883</v>
      </c>
      <c r="J4116" t="s">
        <v>2884</v>
      </c>
      <c r="M4116" t="s">
        <v>45</v>
      </c>
      <c r="N4116">
        <v>0</v>
      </c>
      <c r="R4116" s="2" t="s">
        <v>140</v>
      </c>
      <c r="AC4116" s="6" t="s">
        <v>11609</v>
      </c>
      <c r="AD4116" s="6"/>
      <c r="AE4116" s="6"/>
    </row>
    <row r="4117" spans="1:31">
      <c r="A4117" s="2" t="str">
        <f>IF(OR(COUNTIF($H$3919:$H4116,$H4117)&gt;=1,$H4117=""),"N","Y")</f>
        <v>N</v>
      </c>
      <c r="B4117" s="2" t="str">
        <f>IF(OR(COUNTIF($H$2:$H4116,$H4117)&gt;=1,H4117=""),"N","Y")</f>
        <v>N</v>
      </c>
      <c r="C4117" s="2">
        <v>2013</v>
      </c>
      <c r="D4117" s="1">
        <v>41352</v>
      </c>
      <c r="E4117" s="2" t="s">
        <v>171</v>
      </c>
      <c r="F4117" t="s">
        <v>1650</v>
      </c>
      <c r="G4117" t="s">
        <v>3169</v>
      </c>
      <c r="H4117" t="s">
        <v>2837</v>
      </c>
      <c r="J4117" t="s">
        <v>1948</v>
      </c>
      <c r="M4117" t="s">
        <v>45</v>
      </c>
      <c r="N4117">
        <v>0</v>
      </c>
      <c r="R4117" s="2" t="s">
        <v>140</v>
      </c>
      <c r="AC4117" s="6">
        <v>0.24</v>
      </c>
      <c r="AD4117" s="6"/>
      <c r="AE4117" s="6"/>
    </row>
    <row r="4118" spans="1:31">
      <c r="A4118" s="2" t="str">
        <f>IF(OR(COUNTIF($H$3919:$H4117,$H4118)&gt;=1,$H4118=""),"N","Y")</f>
        <v>Y</v>
      </c>
      <c r="B4118" s="2" t="str">
        <f>IF(OR(COUNTIF($H$2:$H4117,$H4118)&gt;=1,H4118=""),"N","Y")</f>
        <v>Y</v>
      </c>
      <c r="C4118" s="2">
        <v>2013</v>
      </c>
      <c r="D4118" s="1">
        <v>41352</v>
      </c>
      <c r="E4118" s="2" t="s">
        <v>171</v>
      </c>
      <c r="F4118" t="s">
        <v>2410</v>
      </c>
      <c r="G4118" t="s">
        <v>3224</v>
      </c>
      <c r="H4118" t="s">
        <v>3225</v>
      </c>
      <c r="J4118" t="s">
        <v>1948</v>
      </c>
      <c r="M4118" t="s">
        <v>45</v>
      </c>
      <c r="N4118">
        <v>0</v>
      </c>
      <c r="R4118" s="2" t="s">
        <v>140</v>
      </c>
      <c r="V4118" s="2" t="s">
        <v>202</v>
      </c>
      <c r="W4118" s="2" t="s">
        <v>3226</v>
      </c>
      <c r="Z4118">
        <v>30</v>
      </c>
      <c r="AC4118" s="6">
        <v>0.42</v>
      </c>
      <c r="AD4118" s="6"/>
      <c r="AE4118" s="6"/>
    </row>
    <row r="4119" spans="1:31">
      <c r="A4119" s="2" t="str">
        <f>IF(OR(COUNTIF($H$3919:$H4118,$H4119)&gt;=1,$H4119=""),"N","Y")</f>
        <v>N</v>
      </c>
      <c r="B4119" s="2" t="str">
        <f>IF(OR(COUNTIF($H$2:$H4118,$H4119)&gt;=1,H4119=""),"N","Y")</f>
        <v>N</v>
      </c>
      <c r="C4119" s="2">
        <v>2013</v>
      </c>
      <c r="D4119" s="1">
        <v>41352</v>
      </c>
      <c r="E4119" s="2" t="s">
        <v>171</v>
      </c>
      <c r="F4119" t="s">
        <v>346</v>
      </c>
      <c r="G4119" t="s">
        <v>3388</v>
      </c>
      <c r="H4119" t="s">
        <v>3225</v>
      </c>
      <c r="J4119" t="s">
        <v>1948</v>
      </c>
      <c r="M4119" t="s">
        <v>45</v>
      </c>
      <c r="N4119">
        <v>0</v>
      </c>
      <c r="R4119" s="2" t="s">
        <v>140</v>
      </c>
      <c r="V4119" s="2" t="s">
        <v>3389</v>
      </c>
      <c r="W4119" s="2" t="s">
        <v>3390</v>
      </c>
      <c r="Z4119">
        <v>30</v>
      </c>
      <c r="AC4119" s="6">
        <v>0.42</v>
      </c>
      <c r="AD4119" s="6"/>
      <c r="AE4119" s="6"/>
    </row>
    <row r="4120" spans="1:31">
      <c r="A4120" s="2" t="str">
        <f>IF(OR(COUNTIF($H$3919:$H4119,$H4120)&gt;=1,$H4120=""),"N","Y")</f>
        <v>Y</v>
      </c>
      <c r="B4120" s="2" t="str">
        <f>IF(OR(COUNTIF($H$2:$H4119,$H4120)&gt;=1,H4120=""),"N","Y")</f>
        <v>Y</v>
      </c>
      <c r="C4120" s="2">
        <v>2013</v>
      </c>
      <c r="D4120" s="1">
        <v>41352</v>
      </c>
      <c r="E4120" s="2" t="s">
        <v>171</v>
      </c>
      <c r="F4120" s="778" t="s">
        <v>3808</v>
      </c>
      <c r="G4120" s="778" t="s">
        <v>3809</v>
      </c>
      <c r="H4120" s="778" t="s">
        <v>3810</v>
      </c>
      <c r="I4120" s="778"/>
      <c r="J4120" t="s">
        <v>3811</v>
      </c>
      <c r="K4120" s="778"/>
      <c r="L4120" s="778"/>
      <c r="M4120" s="778" t="s">
        <v>45</v>
      </c>
      <c r="N4120" s="778">
        <v>0</v>
      </c>
      <c r="R4120" s="2" t="s">
        <v>140</v>
      </c>
      <c r="V4120" s="2" t="s">
        <v>3812</v>
      </c>
      <c r="W4120" s="2" t="s">
        <v>176</v>
      </c>
      <c r="Z4120">
        <v>20</v>
      </c>
      <c r="AC4120" s="6">
        <v>0.56999999999999995</v>
      </c>
      <c r="AD4120" s="6"/>
      <c r="AE4120" s="6"/>
    </row>
    <row r="4121" spans="1:31">
      <c r="A4121" s="2" t="str">
        <f>IF(OR(COUNTIF($H$3919:$H4120,$H4121)&gt;=1,$H4121=""),"N","Y")</f>
        <v>Y</v>
      </c>
      <c r="B4121" s="2" t="str">
        <f>IF(OR(COUNTIF($H$2:$H4120,$H4121)&gt;=1,H4121=""),"N","Y")</f>
        <v>N</v>
      </c>
      <c r="C4121" s="2">
        <v>2013</v>
      </c>
      <c r="D4121" s="1">
        <v>41352</v>
      </c>
      <c r="E4121" s="2" t="s">
        <v>171</v>
      </c>
      <c r="F4121" t="s">
        <v>1955</v>
      </c>
      <c r="G4121" t="s">
        <v>4042</v>
      </c>
      <c r="H4121" t="s">
        <v>4043</v>
      </c>
      <c r="J4121" t="s">
        <v>175</v>
      </c>
      <c r="M4121" t="s">
        <v>45</v>
      </c>
      <c r="N4121">
        <v>0</v>
      </c>
      <c r="R4121" s="2" t="s">
        <v>140</v>
      </c>
      <c r="AC4121" s="6">
        <v>0.31</v>
      </c>
      <c r="AD4121" s="6"/>
      <c r="AE4121" s="6"/>
    </row>
    <row r="4122" spans="1:31">
      <c r="A4122" s="2" t="str">
        <f>IF(OR(COUNTIF($H$3919:$H4121,$H4122)&gt;=1,$H4122=""),"N","Y")</f>
        <v>Y</v>
      </c>
      <c r="B4122" s="2" t="str">
        <f>IF(OR(COUNTIF($H$2:$H4121,$H4122)&gt;=1,H4122=""),"N","Y")</f>
        <v>Y</v>
      </c>
      <c r="C4122" s="2">
        <v>2013</v>
      </c>
      <c r="D4122" s="1">
        <v>41352</v>
      </c>
      <c r="E4122" s="2" t="s">
        <v>171</v>
      </c>
      <c r="F4122" s="778" t="s">
        <v>4086</v>
      </c>
      <c r="G4122" s="778" t="s">
        <v>4087</v>
      </c>
      <c r="H4122" s="778" t="s">
        <v>4088</v>
      </c>
      <c r="I4122" s="778"/>
      <c r="J4122" t="s">
        <v>4089</v>
      </c>
      <c r="L4122" s="778"/>
      <c r="M4122" t="s">
        <v>45</v>
      </c>
      <c r="N4122">
        <v>0</v>
      </c>
      <c r="R4122" s="2" t="s">
        <v>140</v>
      </c>
      <c r="V4122" s="2" t="s">
        <v>514</v>
      </c>
      <c r="W4122" s="2" t="s">
        <v>176</v>
      </c>
      <c r="Z4122">
        <v>30</v>
      </c>
      <c r="AC4122" s="6">
        <v>0.17</v>
      </c>
      <c r="AD4122" s="6"/>
      <c r="AE4122" s="6"/>
    </row>
    <row r="4123" spans="1:31">
      <c r="A4123" s="2" t="str">
        <f>IF(OR(COUNTIF($H$3919:$H4122,$H4123)&gt;=1,$H4123=""),"N","Y")</f>
        <v>Y</v>
      </c>
      <c r="B4123" s="2" t="str">
        <f>IF(OR(COUNTIF($H$2:$H4122,$H4123)&gt;=1,H4123=""),"N","Y")</f>
        <v>Y</v>
      </c>
      <c r="C4123" s="2">
        <v>2013</v>
      </c>
      <c r="D4123" s="1">
        <v>41352</v>
      </c>
      <c r="E4123" s="2" t="s">
        <v>171</v>
      </c>
      <c r="F4123" s="778" t="s">
        <v>4090</v>
      </c>
      <c r="G4123" s="778" t="s">
        <v>4087</v>
      </c>
      <c r="H4123" s="778" t="s">
        <v>4091</v>
      </c>
      <c r="I4123" s="778"/>
      <c r="J4123" t="s">
        <v>837</v>
      </c>
      <c r="L4123" s="778"/>
      <c r="M4123" t="s">
        <v>45</v>
      </c>
      <c r="N4123">
        <v>0</v>
      </c>
      <c r="R4123" s="2" t="s">
        <v>140</v>
      </c>
      <c r="AC4123" s="6" t="s">
        <v>11609</v>
      </c>
      <c r="AD4123" s="6"/>
      <c r="AE4123" s="6"/>
    </row>
    <row r="4124" spans="1:31">
      <c r="A4124" s="2" t="str">
        <f>IF(OR(COUNTIF($H$3919:$H4123,$H4124)&gt;=1,$H4124=""),"N","Y")</f>
        <v>Y</v>
      </c>
      <c r="B4124" s="2" t="str">
        <f>IF(OR(COUNTIF($H$2:$H4123,$H4124)&gt;=1,H4124=""),"N","Y")</f>
        <v>Y</v>
      </c>
      <c r="C4124" s="2">
        <v>2013</v>
      </c>
      <c r="D4124" s="1">
        <v>41352</v>
      </c>
      <c r="E4124" s="2" t="s">
        <v>171</v>
      </c>
      <c r="F4124" s="778" t="s">
        <v>4225</v>
      </c>
      <c r="G4124" s="778" t="s">
        <v>4226</v>
      </c>
      <c r="H4124" s="778" t="s">
        <v>4227</v>
      </c>
      <c r="I4124" s="778"/>
      <c r="J4124" t="s">
        <v>4228</v>
      </c>
      <c r="L4124" s="778"/>
      <c r="M4124" t="s">
        <v>45</v>
      </c>
      <c r="N4124">
        <v>0</v>
      </c>
      <c r="R4124" s="2" t="s">
        <v>140</v>
      </c>
      <c r="V4124" s="2" t="s">
        <v>4229</v>
      </c>
      <c r="W4124" s="2" t="s">
        <v>4230</v>
      </c>
      <c r="Z4124">
        <v>120</v>
      </c>
      <c r="AC4124" s="6">
        <v>0.13</v>
      </c>
      <c r="AD4124" s="6"/>
      <c r="AE4124" s="6"/>
    </row>
    <row r="4125" spans="1:31">
      <c r="A4125" s="2" t="str">
        <f>IF(OR(COUNTIF($H$3919:$H4124,$H4125)&gt;=1,$H4125=""),"N","Y")</f>
        <v>Y</v>
      </c>
      <c r="B4125" s="2" t="str">
        <f>IF(OR(COUNTIF($H$2:$H4124,$H4125)&gt;=1,H4125=""),"N","Y")</f>
        <v>Y</v>
      </c>
      <c r="C4125" s="2">
        <v>2013</v>
      </c>
      <c r="D4125" s="1">
        <v>41352</v>
      </c>
      <c r="E4125" s="2" t="s">
        <v>171</v>
      </c>
      <c r="F4125" s="778" t="s">
        <v>1590</v>
      </c>
      <c r="G4125" s="778" t="s">
        <v>4744</v>
      </c>
      <c r="H4125" s="778" t="s">
        <v>4745</v>
      </c>
      <c r="I4125" s="778"/>
      <c r="J4125" t="s">
        <v>1948</v>
      </c>
      <c r="L4125" s="778"/>
      <c r="M4125" t="s">
        <v>45</v>
      </c>
      <c r="N4125">
        <v>0</v>
      </c>
      <c r="R4125" s="2" t="s">
        <v>140</v>
      </c>
      <c r="AC4125" s="6">
        <v>0.56000000000000005</v>
      </c>
      <c r="AD4125" s="6"/>
      <c r="AE4125" s="6"/>
    </row>
    <row r="4126" spans="1:31">
      <c r="A4126" s="2" t="str">
        <f>IF(OR(COUNTIF($H$3919:$H4125,$H4126)&gt;=1,$H4126=""),"N","Y")</f>
        <v>Y</v>
      </c>
      <c r="B4126" s="2" t="str">
        <f>IF(OR(COUNTIF($H$2:$H4125,$H4126)&gt;=1,H4126=""),"N","Y")</f>
        <v>Y</v>
      </c>
      <c r="C4126" s="2">
        <v>2013</v>
      </c>
      <c r="D4126" s="1">
        <v>41352</v>
      </c>
      <c r="E4126" s="2" t="s">
        <v>171</v>
      </c>
      <c r="F4126" t="s">
        <v>1959</v>
      </c>
      <c r="G4126" t="s">
        <v>5001</v>
      </c>
      <c r="H4126" t="s">
        <v>5009</v>
      </c>
      <c r="J4126" t="s">
        <v>5010</v>
      </c>
      <c r="M4126" t="s">
        <v>45</v>
      </c>
      <c r="N4126">
        <v>0</v>
      </c>
      <c r="R4126" s="2" t="s">
        <v>140</v>
      </c>
      <c r="V4126" s="2" t="s">
        <v>5011</v>
      </c>
      <c r="W4126" s="2" t="s">
        <v>5012</v>
      </c>
      <c r="Z4126">
        <v>30</v>
      </c>
      <c r="AC4126" s="6">
        <v>0.89</v>
      </c>
      <c r="AD4126" s="6"/>
      <c r="AE4126" s="6"/>
    </row>
    <row r="4127" spans="1:31">
      <c r="A4127" s="2" t="str">
        <f>IF(OR(COUNTIF($H$3919:$H4126,$H4127)&gt;=1,$H4127=""),"N","Y")</f>
        <v>Y</v>
      </c>
      <c r="B4127" s="2" t="str">
        <f>IF(OR(COUNTIF($H$2:$H4126,$H4127)&gt;=1,H4127=""),"N","Y")</f>
        <v>N</v>
      </c>
      <c r="C4127" s="2">
        <v>2013</v>
      </c>
      <c r="D4127" s="1">
        <v>41352</v>
      </c>
      <c r="E4127" s="2" t="s">
        <v>171</v>
      </c>
      <c r="F4127" t="s">
        <v>2835</v>
      </c>
      <c r="G4127" t="s">
        <v>5322</v>
      </c>
      <c r="H4127" t="s">
        <v>5323</v>
      </c>
      <c r="J4127" t="s">
        <v>837</v>
      </c>
      <c r="M4127" t="s">
        <v>45</v>
      </c>
      <c r="N4127">
        <v>0</v>
      </c>
      <c r="R4127" s="2" t="s">
        <v>140</v>
      </c>
      <c r="AC4127" s="6" t="s">
        <v>11609</v>
      </c>
      <c r="AD4127" s="6"/>
      <c r="AE4127" s="6"/>
    </row>
    <row r="4128" spans="1:31">
      <c r="A4128" s="2" t="str">
        <f>IF(OR(COUNTIF($H$3919:$H4127,$H4128)&gt;=1,$H4128=""),"N","Y")</f>
        <v>Y</v>
      </c>
      <c r="B4128" s="2" t="str">
        <f>IF(OR(COUNTIF($H$2:$H4127,$H4128)&gt;=1,H4128=""),"N","Y")</f>
        <v>N</v>
      </c>
      <c r="C4128" s="2">
        <v>2013</v>
      </c>
      <c r="D4128" s="1">
        <v>41352</v>
      </c>
      <c r="E4128" s="2" t="s">
        <v>171</v>
      </c>
      <c r="F4128" s="778" t="s">
        <v>2566</v>
      </c>
      <c r="G4128" s="778" t="s">
        <v>5348</v>
      </c>
      <c r="H4128" s="778" t="s">
        <v>5349</v>
      </c>
      <c r="I4128" s="778"/>
      <c r="J4128" t="s">
        <v>4228</v>
      </c>
      <c r="L4128" s="778"/>
      <c r="M4128" t="s">
        <v>45</v>
      </c>
      <c r="N4128">
        <v>0</v>
      </c>
      <c r="R4128" s="2" t="s">
        <v>140</v>
      </c>
      <c r="V4128" s="2" t="s">
        <v>5350</v>
      </c>
      <c r="W4128" s="2" t="s">
        <v>838</v>
      </c>
      <c r="Z4128">
        <v>8</v>
      </c>
      <c r="AC4128" s="6">
        <v>0.52</v>
      </c>
      <c r="AD4128" s="6"/>
      <c r="AE4128" s="6"/>
    </row>
    <row r="4129" spans="1:31">
      <c r="A4129" s="2" t="str">
        <f>IF(OR(COUNTIF($H$3919:$H4128,$H4129)&gt;=1,$H4129=""),"N","Y")</f>
        <v>Y</v>
      </c>
      <c r="B4129" s="2" t="str">
        <f>IF(OR(COUNTIF($H$2:$H4128,$H4129)&gt;=1,H4129=""),"N","Y")</f>
        <v>Y</v>
      </c>
      <c r="C4129" s="2">
        <v>2013</v>
      </c>
      <c r="D4129" s="1">
        <v>41352</v>
      </c>
      <c r="E4129" s="2" t="s">
        <v>171</v>
      </c>
      <c r="F4129" t="s">
        <v>5485</v>
      </c>
      <c r="G4129" t="s">
        <v>5486</v>
      </c>
      <c r="H4129" t="s">
        <v>5487</v>
      </c>
      <c r="J4129" t="s">
        <v>5488</v>
      </c>
      <c r="M4129" t="s">
        <v>45</v>
      </c>
      <c r="N4129">
        <v>0</v>
      </c>
      <c r="R4129" s="2" t="s">
        <v>140</v>
      </c>
      <c r="AC4129" s="6" t="s">
        <v>11609</v>
      </c>
      <c r="AD4129" s="6"/>
      <c r="AE4129" s="6"/>
    </row>
    <row r="4130" spans="1:31">
      <c r="A4130" s="2" t="str">
        <f>IF(OR(COUNTIF($H$3919:$H4129,$H4130)&gt;=1,$H4130=""),"N","Y")</f>
        <v>Y</v>
      </c>
      <c r="B4130" s="2" t="str">
        <f>IF(OR(COUNTIF($H$2:$H4129,$H4130)&gt;=1,H4130=""),"N","Y")</f>
        <v>Y</v>
      </c>
      <c r="C4130" s="2">
        <v>2013</v>
      </c>
      <c r="D4130" s="1">
        <v>41352</v>
      </c>
      <c r="E4130" s="2" t="s">
        <v>171</v>
      </c>
      <c r="F4130" t="s">
        <v>5642</v>
      </c>
      <c r="G4130" t="s">
        <v>5643</v>
      </c>
      <c r="H4130" t="s">
        <v>5644</v>
      </c>
      <c r="J4130" t="s">
        <v>4228</v>
      </c>
      <c r="M4130" t="s">
        <v>45</v>
      </c>
      <c r="N4130">
        <v>0</v>
      </c>
      <c r="R4130" s="2" t="s">
        <v>140</v>
      </c>
      <c r="V4130" s="2">
        <v>4</v>
      </c>
      <c r="W4130" s="2" t="s">
        <v>5645</v>
      </c>
      <c r="Z4130">
        <v>16</v>
      </c>
      <c r="AC4130" s="6">
        <v>0.9</v>
      </c>
      <c r="AD4130" s="6"/>
      <c r="AE4130" s="6"/>
    </row>
    <row r="4131" spans="1:31">
      <c r="A4131" s="2" t="str">
        <f>IF(OR(COUNTIF($H$3919:$H4130,$H4131)&gt;=1,$H4131=""),"N","Y")</f>
        <v>Y</v>
      </c>
      <c r="B4131" s="2" t="str">
        <f>IF(OR(COUNTIF($H$2:$H4130,$H4131)&gt;=1,H4131=""),"N","Y")</f>
        <v>Y</v>
      </c>
      <c r="C4131" s="2">
        <v>2013</v>
      </c>
      <c r="D4131" s="1">
        <v>41352</v>
      </c>
      <c r="E4131" s="2" t="s">
        <v>171</v>
      </c>
      <c r="F4131" t="s">
        <v>6297</v>
      </c>
      <c r="G4131" t="s">
        <v>6298</v>
      </c>
      <c r="H4131" t="s">
        <v>6299</v>
      </c>
      <c r="J4131" t="s">
        <v>837</v>
      </c>
      <c r="M4131" t="s">
        <v>45</v>
      </c>
      <c r="N4131">
        <v>0</v>
      </c>
      <c r="R4131" s="2" t="s">
        <v>140</v>
      </c>
      <c r="V4131" s="2" t="s">
        <v>6300</v>
      </c>
      <c r="W4131" s="2" t="s">
        <v>3226</v>
      </c>
      <c r="Z4131">
        <v>25</v>
      </c>
      <c r="AC4131" s="6">
        <v>0.19</v>
      </c>
      <c r="AD4131" s="6"/>
      <c r="AE4131" s="6"/>
    </row>
    <row r="4132" spans="1:31">
      <c r="A4132" s="2" t="str">
        <f>IF(OR(COUNTIF($H$3919:$H4131,$H4132)&gt;=1,$H4132=""),"N","Y")</f>
        <v>Y</v>
      </c>
      <c r="B4132" s="2" t="str">
        <f>IF(OR(COUNTIF($H$2:$H4131,$H4132)&gt;=1,H4132=""),"N","Y")</f>
        <v>Y</v>
      </c>
      <c r="C4132" s="2">
        <v>2013</v>
      </c>
      <c r="D4132" s="1">
        <v>41352</v>
      </c>
      <c r="E4132" s="2" t="s">
        <v>171</v>
      </c>
      <c r="F4132" s="778" t="s">
        <v>6429</v>
      </c>
      <c r="G4132" s="778" t="s">
        <v>6428</v>
      </c>
      <c r="H4132" s="778" t="s">
        <v>6430</v>
      </c>
      <c r="I4132" s="778"/>
      <c r="J4132" t="s">
        <v>6431</v>
      </c>
      <c r="L4132" s="778"/>
      <c r="M4132" t="s">
        <v>45</v>
      </c>
      <c r="N4132">
        <v>0</v>
      </c>
      <c r="R4132" s="2" t="s">
        <v>140</v>
      </c>
      <c r="V4132" s="2">
        <v>1</v>
      </c>
      <c r="W4132" s="2" t="s">
        <v>6432</v>
      </c>
      <c r="Z4132">
        <v>16</v>
      </c>
      <c r="AC4132" s="6" t="s">
        <v>11609</v>
      </c>
      <c r="AD4132" s="6"/>
      <c r="AE4132" s="6"/>
    </row>
    <row r="4133" spans="1:31">
      <c r="A4133" s="2" t="str">
        <f>IF(OR(COUNTIF($H$3919:$H4132,$H4133)&gt;=1,$H4133=""),"N","Y")</f>
        <v>N</v>
      </c>
      <c r="B4133" s="2" t="str">
        <f>IF(OR(COUNTIF($H$2:$H4132,$H4133)&gt;=1,H4133=""),"N","Y")</f>
        <v>N</v>
      </c>
      <c r="C4133" s="2">
        <v>2013</v>
      </c>
      <c r="D4133" s="1">
        <v>41352</v>
      </c>
      <c r="E4133" s="2" t="s">
        <v>171</v>
      </c>
      <c r="F4133" s="778" t="s">
        <v>1241</v>
      </c>
      <c r="G4133" s="778" t="s">
        <v>6823</v>
      </c>
      <c r="H4133" s="778" t="s">
        <v>6824</v>
      </c>
      <c r="I4133" s="778"/>
      <c r="J4133" t="s">
        <v>4228</v>
      </c>
      <c r="L4133" s="778"/>
      <c r="M4133" t="s">
        <v>45</v>
      </c>
      <c r="N4133">
        <v>0</v>
      </c>
      <c r="R4133" s="2" t="s">
        <v>140</v>
      </c>
      <c r="AC4133" s="6">
        <v>0.17</v>
      </c>
      <c r="AD4133" s="6"/>
      <c r="AE4133" s="6"/>
    </row>
    <row r="4134" spans="1:31">
      <c r="A4134" s="2" t="str">
        <f>IF(OR(COUNTIF($H$3919:$H4133,$H4134)&gt;=1,$H4134=""),"N","Y")</f>
        <v>Y</v>
      </c>
      <c r="B4134" s="2" t="str">
        <f>IF(OR(COUNTIF($H$2:$H4133,$H4134)&gt;=1,H4134=""),"N","Y")</f>
        <v>Y</v>
      </c>
      <c r="C4134" s="2">
        <v>2013</v>
      </c>
      <c r="D4134" s="1">
        <v>41352</v>
      </c>
      <c r="E4134" s="2" t="s">
        <v>171</v>
      </c>
      <c r="F4134" s="778" t="s">
        <v>6876</v>
      </c>
      <c r="G4134" s="778" t="s">
        <v>6877</v>
      </c>
      <c r="H4134" s="778" t="s">
        <v>6878</v>
      </c>
      <c r="I4134" s="778"/>
      <c r="J4134" t="s">
        <v>6879</v>
      </c>
      <c r="L4134" s="778"/>
      <c r="M4134" t="s">
        <v>45</v>
      </c>
      <c r="N4134">
        <v>0</v>
      </c>
      <c r="R4134" s="2" t="s">
        <v>140</v>
      </c>
      <c r="V4134" s="2">
        <v>3</v>
      </c>
      <c r="W4134" s="2" t="s">
        <v>838</v>
      </c>
      <c r="Z4134">
        <v>27</v>
      </c>
      <c r="AC4134" s="6">
        <v>0.76</v>
      </c>
      <c r="AD4134" s="6"/>
      <c r="AE4134" s="6"/>
    </row>
    <row r="4135" spans="1:31">
      <c r="A4135" s="2" t="str">
        <f>IF(OR(COUNTIF($H$3919:$H4134,$H4135)&gt;=1,$H4135=""),"N","Y")</f>
        <v>Y</v>
      </c>
      <c r="B4135" s="2" t="str">
        <f>IF(OR(COUNTIF($H$2:$H4134,$H4135)&gt;=1,H4135=""),"N","Y")</f>
        <v>Y</v>
      </c>
      <c r="C4135" s="2">
        <v>2013</v>
      </c>
      <c r="D4135" s="1">
        <v>41352</v>
      </c>
      <c r="E4135" s="2" t="s">
        <v>171</v>
      </c>
      <c r="F4135" s="778" t="s">
        <v>224</v>
      </c>
      <c r="G4135" s="778" t="s">
        <v>6925</v>
      </c>
      <c r="H4135" s="778" t="s">
        <v>6926</v>
      </c>
      <c r="I4135" s="778"/>
      <c r="J4135" t="s">
        <v>1948</v>
      </c>
      <c r="L4135" s="778"/>
      <c r="M4135" t="s">
        <v>45</v>
      </c>
      <c r="N4135">
        <v>0</v>
      </c>
      <c r="R4135" s="2" t="s">
        <v>140</v>
      </c>
      <c r="V4135" s="2" t="s">
        <v>6927</v>
      </c>
      <c r="W4135" s="2" t="s">
        <v>3226</v>
      </c>
      <c r="Z4135">
        <v>23</v>
      </c>
      <c r="AC4135" s="6">
        <v>0.16</v>
      </c>
      <c r="AD4135" s="6"/>
      <c r="AE4135" s="6"/>
    </row>
    <row r="4136" spans="1:31">
      <c r="A4136" s="2" t="str">
        <f>IF(OR(COUNTIF($H$3919:$H4135,$H4136)&gt;=1,$H4136=""),"N","Y")</f>
        <v>Y</v>
      </c>
      <c r="B4136" s="2" t="str">
        <f>IF(OR(COUNTIF($H$2:$H4135,$H4136)&gt;=1,H4136=""),"N","Y")</f>
        <v>Y</v>
      </c>
      <c r="C4136" s="2">
        <v>2013</v>
      </c>
      <c r="D4136" s="1">
        <v>41352</v>
      </c>
      <c r="E4136" s="2" t="s">
        <v>171</v>
      </c>
      <c r="F4136" s="778" t="s">
        <v>6016</v>
      </c>
      <c r="G4136" s="778" t="s">
        <v>6956</v>
      </c>
      <c r="H4136" s="778" t="s">
        <v>6957</v>
      </c>
      <c r="I4136" s="778"/>
      <c r="J4136" t="s">
        <v>6958</v>
      </c>
      <c r="L4136" s="778"/>
      <c r="M4136" t="s">
        <v>45</v>
      </c>
      <c r="N4136">
        <v>0</v>
      </c>
      <c r="R4136" s="2" t="s">
        <v>140</v>
      </c>
      <c r="AC4136" s="6">
        <v>0.75</v>
      </c>
      <c r="AD4136" s="6"/>
      <c r="AE4136" s="6"/>
    </row>
    <row r="4137" spans="1:31">
      <c r="A4137" s="2" t="str">
        <f>IF(OR(COUNTIF($H$3919:$H4136,$H4137)&gt;=1,$H4137=""),"N","Y")</f>
        <v>Y</v>
      </c>
      <c r="B4137" s="2" t="str">
        <f>IF(OR(COUNTIF($H$2:$H4136,$H4137)&gt;=1,H4137=""),"N","Y")</f>
        <v>Y</v>
      </c>
      <c r="C4137" s="2">
        <v>2013</v>
      </c>
      <c r="D4137" s="1">
        <v>41352</v>
      </c>
      <c r="E4137" s="2" t="s">
        <v>171</v>
      </c>
      <c r="F4137" s="778" t="s">
        <v>7110</v>
      </c>
      <c r="G4137" s="778" t="s">
        <v>7111</v>
      </c>
      <c r="H4137" s="778" t="s">
        <v>7112</v>
      </c>
      <c r="I4137" s="778"/>
      <c r="J4137" t="s">
        <v>6879</v>
      </c>
      <c r="L4137" s="778"/>
      <c r="M4137" t="s">
        <v>45</v>
      </c>
      <c r="N4137">
        <v>0</v>
      </c>
      <c r="R4137" s="2" t="s">
        <v>140</v>
      </c>
      <c r="V4137" s="2" t="s">
        <v>372</v>
      </c>
      <c r="W4137" s="2" t="s">
        <v>7113</v>
      </c>
      <c r="Z4137">
        <v>21</v>
      </c>
      <c r="AC4137" s="6">
        <v>0.76</v>
      </c>
      <c r="AD4137" s="6"/>
      <c r="AE4137" s="6"/>
    </row>
    <row r="4138" spans="1:31">
      <c r="A4138" s="2" t="str">
        <f>IF(OR(COUNTIF($H$3919:$H4137,$H4138)&gt;=1,$H4138=""),"N","Y")</f>
        <v>Y</v>
      </c>
      <c r="B4138" s="2" t="str">
        <f>IF(OR(COUNTIF($H$2:$H4137,$H4138)&gt;=1,H4138=""),"N","Y")</f>
        <v>Y</v>
      </c>
      <c r="C4138" s="2">
        <v>2013</v>
      </c>
      <c r="D4138" s="1">
        <v>41352</v>
      </c>
      <c r="E4138" s="2" t="s">
        <v>171</v>
      </c>
      <c r="F4138" t="s">
        <v>7219</v>
      </c>
      <c r="G4138" t="s">
        <v>7214</v>
      </c>
      <c r="H4138" t="s">
        <v>7220</v>
      </c>
      <c r="J4138" t="s">
        <v>175</v>
      </c>
      <c r="M4138" t="s">
        <v>45</v>
      </c>
      <c r="N4138">
        <v>0</v>
      </c>
      <c r="R4138" s="2" t="s">
        <v>140</v>
      </c>
      <c r="V4138" s="2" t="s">
        <v>7221</v>
      </c>
      <c r="W4138" s="2" t="s">
        <v>3226</v>
      </c>
      <c r="Z4138">
        <v>20</v>
      </c>
      <c r="AC4138" s="6">
        <v>0.73</v>
      </c>
      <c r="AD4138" s="6"/>
      <c r="AE4138" s="6"/>
    </row>
    <row r="4139" spans="1:31">
      <c r="A4139" s="2" t="str">
        <f>IF(OR(COUNTIF($H$3919:$H4138,$H4139)&gt;=1,$H4139=""),"N","Y")</f>
        <v>Y</v>
      </c>
      <c r="B4139" s="2" t="str">
        <f>IF(OR(COUNTIF($H$2:$H4138,$H4139)&gt;=1,H4139=""),"N","Y")</f>
        <v>N</v>
      </c>
      <c r="C4139" s="2">
        <v>2013</v>
      </c>
      <c r="D4139" s="1">
        <v>41352</v>
      </c>
      <c r="E4139" s="2" t="s">
        <v>171</v>
      </c>
      <c r="F4139" t="s">
        <v>868</v>
      </c>
      <c r="G4139" t="s">
        <v>7244</v>
      </c>
      <c r="H4139" t="s">
        <v>7245</v>
      </c>
      <c r="J4139" t="s">
        <v>175</v>
      </c>
      <c r="M4139" t="s">
        <v>45</v>
      </c>
      <c r="N4139">
        <v>0</v>
      </c>
      <c r="R4139" s="2" t="s">
        <v>140</v>
      </c>
      <c r="AC4139" s="6">
        <v>0.47</v>
      </c>
      <c r="AD4139" s="6"/>
      <c r="AE4139" s="6"/>
    </row>
    <row r="4140" spans="1:31">
      <c r="A4140" s="2" t="str">
        <f>IF(OR(COUNTIF($H$3919:$H4139,$H4140)&gt;=1,$H4140=""),"N","Y")</f>
        <v>N</v>
      </c>
      <c r="B4140" s="2" t="str">
        <f>IF(OR(COUNTIF($H$2:$H4139,$H4140)&gt;=1,H4140=""),"N","Y")</f>
        <v>N</v>
      </c>
      <c r="C4140" s="2">
        <v>2013</v>
      </c>
      <c r="D4140" s="1">
        <v>41352</v>
      </c>
      <c r="E4140" s="2" t="s">
        <v>171</v>
      </c>
      <c r="F4140" t="s">
        <v>7824</v>
      </c>
      <c r="G4140" t="s">
        <v>7825</v>
      </c>
      <c r="H4140" s="778" t="s">
        <v>836</v>
      </c>
      <c r="J4140" s="778" t="s">
        <v>837</v>
      </c>
      <c r="K4140" s="778"/>
      <c r="L4140" s="778"/>
      <c r="M4140" s="778" t="s">
        <v>45</v>
      </c>
      <c r="N4140" s="778">
        <v>0</v>
      </c>
      <c r="R4140" s="2" t="s">
        <v>140</v>
      </c>
      <c r="V4140" s="2" t="s">
        <v>202</v>
      </c>
      <c r="W4140" s="2" t="s">
        <v>838</v>
      </c>
      <c r="Z4140">
        <v>33</v>
      </c>
      <c r="AC4140" s="6">
        <v>0.14000000000000001</v>
      </c>
      <c r="AD4140" s="6"/>
      <c r="AE4140" s="6"/>
    </row>
    <row r="4141" spans="1:31">
      <c r="A4141" s="2" t="str">
        <f>IF(OR(COUNTIF($H$3919:$H4140,$H4141)&gt;=1,$H4141=""),"N","Y")</f>
        <v>Y</v>
      </c>
      <c r="B4141" s="2" t="str">
        <f>IF(OR(COUNTIF($H$2:$H4140,$H4141)&gt;=1,H4141=""),"N","Y")</f>
        <v>Y</v>
      </c>
      <c r="C4141" s="2">
        <v>2013</v>
      </c>
      <c r="D4141" s="1">
        <v>41352</v>
      </c>
      <c r="E4141" s="2" t="s">
        <v>171</v>
      </c>
      <c r="F4141" t="s">
        <v>1167</v>
      </c>
      <c r="G4141" t="s">
        <v>8150</v>
      </c>
      <c r="H4141" t="s">
        <v>8152</v>
      </c>
      <c r="J4141" t="s">
        <v>4228</v>
      </c>
      <c r="M4141" t="s">
        <v>45</v>
      </c>
      <c r="N4141">
        <v>0</v>
      </c>
      <c r="R4141" s="2" t="s">
        <v>140</v>
      </c>
      <c r="AC4141" s="6">
        <v>0.52</v>
      </c>
      <c r="AD4141" s="6"/>
      <c r="AE4141" s="6"/>
    </row>
    <row r="4142" spans="1:31">
      <c r="A4142" s="2" t="str">
        <f>IF(OR(COUNTIF($H$3919:$H4141,$H4142)&gt;=1,$H4142=""),"N","Y")</f>
        <v>Y</v>
      </c>
      <c r="B4142" s="2" t="str">
        <f>IF(OR(COUNTIF($H$2:$H4141,$H4142)&gt;=1,H4142=""),"N","Y")</f>
        <v>Y</v>
      </c>
      <c r="C4142" s="2">
        <v>2013</v>
      </c>
      <c r="D4142" s="1">
        <v>41352</v>
      </c>
      <c r="E4142" s="2" t="s">
        <v>171</v>
      </c>
      <c r="F4142" s="778" t="s">
        <v>3165</v>
      </c>
      <c r="G4142" s="778" t="s">
        <v>8348</v>
      </c>
      <c r="H4142" s="778" t="s">
        <v>8349</v>
      </c>
      <c r="I4142" s="778"/>
      <c r="J4142" t="s">
        <v>4089</v>
      </c>
      <c r="L4142" s="778"/>
      <c r="M4142" t="s">
        <v>45</v>
      </c>
      <c r="N4142">
        <v>0</v>
      </c>
      <c r="R4142" s="2" t="s">
        <v>140</v>
      </c>
      <c r="V4142" s="2" t="s">
        <v>202</v>
      </c>
      <c r="W4142" s="2" t="s">
        <v>3226</v>
      </c>
      <c r="Z4142">
        <v>26</v>
      </c>
      <c r="AC4142" s="6">
        <v>0.1</v>
      </c>
      <c r="AD4142" s="6"/>
      <c r="AE4142" s="6"/>
    </row>
    <row r="4143" spans="1:31">
      <c r="A4143" s="2" t="str">
        <f>IF(OR(COUNTIF($H$3919:$H4142,$H4143)&gt;=1,$H4143=""),"N","Y")</f>
        <v>Y</v>
      </c>
      <c r="B4143" s="2" t="str">
        <f>IF(OR(COUNTIF($H$2:$H4142,$H4143)&gt;=1,H4143=""),"N","Y")</f>
        <v>N</v>
      </c>
      <c r="C4143" s="2">
        <v>2013</v>
      </c>
      <c r="D4143" s="1">
        <v>41352</v>
      </c>
      <c r="E4143" s="2" t="s">
        <v>171</v>
      </c>
      <c r="F4143" s="778" t="s">
        <v>8357</v>
      </c>
      <c r="G4143" s="778" t="s">
        <v>8358</v>
      </c>
      <c r="H4143" s="778" t="s">
        <v>8359</v>
      </c>
      <c r="I4143" s="778"/>
      <c r="J4143" t="s">
        <v>175</v>
      </c>
      <c r="L4143" s="778"/>
      <c r="M4143" t="s">
        <v>45</v>
      </c>
      <c r="N4143">
        <v>0</v>
      </c>
      <c r="R4143" s="2" t="s">
        <v>140</v>
      </c>
      <c r="V4143" s="2">
        <v>1</v>
      </c>
      <c r="W4143" s="2" t="s">
        <v>838</v>
      </c>
      <c r="Z4143">
        <v>28</v>
      </c>
      <c r="AC4143" s="6">
        <v>0.14000000000000001</v>
      </c>
      <c r="AD4143" s="6"/>
      <c r="AE4143" s="6"/>
    </row>
    <row r="4144" spans="1:31">
      <c r="A4144" s="2" t="str">
        <f>IF(OR(COUNTIF($H$3919:$H4143,$H4144)&gt;=1,$H4144=""),"N","Y")</f>
        <v>Y</v>
      </c>
      <c r="B4144" s="2" t="str">
        <f>IF(OR(COUNTIF($H$2:$H4143,$H4144)&gt;=1,H4144=""),"N","Y")</f>
        <v>Y</v>
      </c>
      <c r="C4144" s="2">
        <v>2013</v>
      </c>
      <c r="D4144" s="1">
        <v>41352</v>
      </c>
      <c r="E4144" s="2" t="s">
        <v>171</v>
      </c>
      <c r="F4144" s="778" t="s">
        <v>8462</v>
      </c>
      <c r="G4144" s="778" t="s">
        <v>8463</v>
      </c>
      <c r="H4144" s="778" t="s">
        <v>8464</v>
      </c>
      <c r="I4144" s="778"/>
      <c r="J4144" t="s">
        <v>175</v>
      </c>
      <c r="L4144" s="778"/>
      <c r="M4144" t="s">
        <v>45</v>
      </c>
      <c r="N4144">
        <v>0</v>
      </c>
      <c r="R4144" s="2" t="s">
        <v>140</v>
      </c>
      <c r="AC4144" s="6">
        <v>0.14000000000000001</v>
      </c>
      <c r="AD4144" s="6"/>
      <c r="AE4144" s="6"/>
    </row>
    <row r="4145" spans="1:32">
      <c r="A4145" s="2" t="str">
        <f>IF(OR(COUNTIF($H$3919:$H4144,$H4145)&gt;=1,$H4145=""),"N","Y")</f>
        <v>N</v>
      </c>
      <c r="B4145" s="2" t="str">
        <f>IF(OR(COUNTIF($H$2:$H4144,$H4145)&gt;=1,H4145=""),"N","Y")</f>
        <v>N</v>
      </c>
      <c r="C4145" s="2">
        <v>2013</v>
      </c>
      <c r="D4145" s="1">
        <v>41352</v>
      </c>
      <c r="E4145" s="2" t="s">
        <v>171</v>
      </c>
      <c r="F4145" t="s">
        <v>2070</v>
      </c>
      <c r="G4145" t="s">
        <v>8986</v>
      </c>
      <c r="H4145" t="s">
        <v>2883</v>
      </c>
      <c r="J4145" t="s">
        <v>2884</v>
      </c>
      <c r="M4145" t="s">
        <v>45</v>
      </c>
      <c r="N4145">
        <v>0</v>
      </c>
      <c r="R4145" s="2" t="s">
        <v>140</v>
      </c>
      <c r="AC4145" s="6" t="s">
        <v>11609</v>
      </c>
      <c r="AD4145" s="6"/>
      <c r="AE4145" s="6"/>
    </row>
    <row r="4146" spans="1:32">
      <c r="A4146" s="2" t="str">
        <f>IF(OR(COUNTIF($H$3919:$H4145,$H4146)&gt;=1,$H4146=""),"N","Y")</f>
        <v>Y</v>
      </c>
      <c r="B4146" s="2" t="str">
        <f>IF(OR(COUNTIF($H$2:$H4145,$H4146)&gt;=1,H4146=""),"N","Y")</f>
        <v>Y</v>
      </c>
      <c r="C4146" s="2">
        <v>2013</v>
      </c>
      <c r="D4146" s="1">
        <v>41352</v>
      </c>
      <c r="E4146" s="2" t="s">
        <v>171</v>
      </c>
      <c r="F4146" s="778" t="s">
        <v>9330</v>
      </c>
      <c r="G4146" s="778" t="s">
        <v>9331</v>
      </c>
      <c r="H4146" s="778" t="s">
        <v>9332</v>
      </c>
      <c r="J4146" s="778" t="s">
        <v>9333</v>
      </c>
      <c r="K4146" s="778"/>
      <c r="L4146" s="778"/>
      <c r="M4146" s="778" t="s">
        <v>45</v>
      </c>
      <c r="N4146" s="778">
        <v>0</v>
      </c>
      <c r="R4146" s="2" t="s">
        <v>140</v>
      </c>
      <c r="Y4146" s="778"/>
      <c r="Z4146" s="778"/>
      <c r="AC4146" s="6">
        <v>0.25</v>
      </c>
      <c r="AD4146" s="6"/>
      <c r="AE4146" s="6"/>
    </row>
    <row r="4147" spans="1:32">
      <c r="A4147" s="2" t="str">
        <f>IF(OR(COUNTIF($H$3919:$H4146,$H4147)&gt;=1,$H4147=""),"N","Y")</f>
        <v>Y</v>
      </c>
      <c r="B4147" s="2" t="str">
        <f>IF(OR(COUNTIF($H$2:$H4146,$H4147)&gt;=1,H4147=""),"N","Y")</f>
        <v>Y</v>
      </c>
      <c r="C4147" s="2">
        <v>2013</v>
      </c>
      <c r="D4147" s="1">
        <v>41352</v>
      </c>
      <c r="E4147" s="2" t="s">
        <v>171</v>
      </c>
      <c r="F4147" s="778" t="s">
        <v>7554</v>
      </c>
      <c r="G4147" s="778" t="s">
        <v>9611</v>
      </c>
      <c r="H4147" s="778" t="s">
        <v>9612</v>
      </c>
      <c r="I4147" s="778"/>
      <c r="J4147" s="778" t="s">
        <v>9613</v>
      </c>
      <c r="K4147" s="778"/>
      <c r="L4147" s="778"/>
      <c r="M4147" s="778" t="s">
        <v>45</v>
      </c>
      <c r="N4147" s="778">
        <v>0</v>
      </c>
      <c r="R4147" s="2" t="s">
        <v>140</v>
      </c>
      <c r="V4147" s="2" t="s">
        <v>9614</v>
      </c>
      <c r="W4147" s="2" t="s">
        <v>3226</v>
      </c>
      <c r="Y4147" s="778"/>
      <c r="Z4147" s="778">
        <v>26</v>
      </c>
      <c r="AC4147" s="6" t="s">
        <v>11609</v>
      </c>
      <c r="AD4147" s="6"/>
      <c r="AE4147" s="6"/>
    </row>
    <row r="4148" spans="1:32">
      <c r="A4148" s="2" t="str">
        <f>IF(OR(COUNTIF($H$3919:$H4147,$H4148)&gt;=1,$H4148=""),"N","Y")</f>
        <v>Y</v>
      </c>
      <c r="B4148" s="2" t="str">
        <f>IF(OR(COUNTIF($H$2:$H4147,$H4148)&gt;=1,H4148=""),"N","Y")</f>
        <v>Y</v>
      </c>
      <c r="C4148" s="2">
        <v>2013</v>
      </c>
      <c r="D4148" s="1">
        <v>41352</v>
      </c>
      <c r="E4148" s="2" t="s">
        <v>171</v>
      </c>
      <c r="F4148" s="778" t="s">
        <v>5804</v>
      </c>
      <c r="G4148" s="778" t="s">
        <v>10125</v>
      </c>
      <c r="H4148" s="778" t="s">
        <v>10126</v>
      </c>
      <c r="I4148" s="778"/>
      <c r="J4148" s="778" t="s">
        <v>10127</v>
      </c>
      <c r="K4148" s="778"/>
      <c r="L4148" s="778"/>
      <c r="M4148" s="778" t="s">
        <v>45</v>
      </c>
      <c r="N4148" s="778">
        <v>0</v>
      </c>
      <c r="R4148" s="2" t="s">
        <v>140</v>
      </c>
      <c r="V4148" s="2" t="s">
        <v>202</v>
      </c>
      <c r="W4148" s="2" t="s">
        <v>176</v>
      </c>
      <c r="Y4148" s="778"/>
      <c r="Z4148" s="778">
        <v>30</v>
      </c>
      <c r="AC4148" s="6">
        <v>0.79</v>
      </c>
      <c r="AD4148" s="6"/>
      <c r="AE4148" s="6"/>
    </row>
    <row r="4149" spans="1:32">
      <c r="A4149" s="2" t="str">
        <f>IF(OR(COUNTIF($H$3919:$H4148,$H4149)&gt;=1,$H4149=""),"N","Y")</f>
        <v>N</v>
      </c>
      <c r="B4149" s="2" t="str">
        <f>IF(OR(COUNTIF($H$2:$H4148,$H4149)&gt;=1,H4149=""),"N","Y")</f>
        <v>N</v>
      </c>
      <c r="C4149" s="2">
        <v>2013</v>
      </c>
      <c r="D4149" s="1">
        <v>41352</v>
      </c>
      <c r="E4149" s="2" t="s">
        <v>171</v>
      </c>
      <c r="F4149" s="778" t="s">
        <v>2147</v>
      </c>
      <c r="G4149" s="778" t="s">
        <v>10223</v>
      </c>
      <c r="H4149" s="778" t="s">
        <v>7245</v>
      </c>
      <c r="I4149" s="778"/>
      <c r="J4149" s="778" t="s">
        <v>175</v>
      </c>
      <c r="K4149" s="778"/>
      <c r="L4149" s="778"/>
      <c r="M4149" s="778" t="s">
        <v>45</v>
      </c>
      <c r="N4149" s="778">
        <v>0</v>
      </c>
      <c r="R4149" s="2" t="s">
        <v>140</v>
      </c>
      <c r="Y4149" s="778"/>
      <c r="Z4149" s="778"/>
      <c r="AC4149" s="6">
        <v>0.47</v>
      </c>
      <c r="AD4149" s="6"/>
      <c r="AE4149" s="6"/>
    </row>
    <row r="4150" spans="1:32">
      <c r="A4150" s="2" t="str">
        <f>IF(OR(COUNTIF($H$3919:$H4149,$H4150)&gt;=1,$H4150=""),"N","Y")</f>
        <v>N</v>
      </c>
      <c r="B4150" s="2" t="str">
        <f>IF(OR(COUNTIF($H$2:$H4149,$H4150)&gt;=1,H4150=""),"N","Y")</f>
        <v>N</v>
      </c>
      <c r="C4150" s="2">
        <v>2013</v>
      </c>
      <c r="D4150" s="1">
        <v>41352</v>
      </c>
      <c r="E4150" s="2" t="s">
        <v>171</v>
      </c>
      <c r="F4150" s="778" t="s">
        <v>10255</v>
      </c>
      <c r="G4150" s="778" t="s">
        <v>10256</v>
      </c>
      <c r="H4150" s="778" t="s">
        <v>10257</v>
      </c>
      <c r="I4150" s="778"/>
      <c r="J4150" s="778" t="s">
        <v>6958</v>
      </c>
      <c r="K4150" s="778"/>
      <c r="L4150" s="778"/>
      <c r="M4150" s="778" t="s">
        <v>45</v>
      </c>
      <c r="N4150" s="778">
        <v>0</v>
      </c>
      <c r="R4150" s="2" t="s">
        <v>140</v>
      </c>
      <c r="V4150" s="2">
        <v>1</v>
      </c>
      <c r="W4150" s="2" t="s">
        <v>6432</v>
      </c>
      <c r="Y4150" s="778"/>
      <c r="Z4150" s="778">
        <v>24</v>
      </c>
      <c r="AC4150" s="6">
        <v>0.06</v>
      </c>
      <c r="AD4150" s="6"/>
      <c r="AE4150" s="6"/>
    </row>
    <row r="4151" spans="1:32">
      <c r="A4151" s="2" t="str">
        <f>IF(OR(COUNTIF($H$3919:$H4150,$H4151)&gt;=1,$H4151=""),"N","Y")</f>
        <v>N</v>
      </c>
      <c r="B4151" s="2" t="str">
        <f>IF(OR(COUNTIF($H$2:$H4150,$H4151)&gt;=1,H4151=""),"N","Y")</f>
        <v>N</v>
      </c>
      <c r="C4151" s="2">
        <v>2013</v>
      </c>
      <c r="D4151" s="1">
        <v>41352</v>
      </c>
      <c r="E4151" s="2" t="s">
        <v>171</v>
      </c>
      <c r="F4151" s="778" t="s">
        <v>10275</v>
      </c>
      <c r="G4151" s="778" t="s">
        <v>10274</v>
      </c>
      <c r="H4151" s="778" t="s">
        <v>2837</v>
      </c>
      <c r="J4151" s="778" t="s">
        <v>1948</v>
      </c>
      <c r="K4151" s="778"/>
      <c r="L4151" s="778"/>
      <c r="M4151" s="778" t="s">
        <v>45</v>
      </c>
      <c r="N4151" s="778">
        <v>0</v>
      </c>
      <c r="R4151" s="2" t="s">
        <v>140</v>
      </c>
      <c r="Y4151" s="778"/>
      <c r="Z4151" s="778"/>
      <c r="AC4151" s="6">
        <v>0.24</v>
      </c>
      <c r="AD4151" s="6"/>
      <c r="AE4151" s="6"/>
    </row>
    <row r="4152" spans="1:32">
      <c r="A4152" s="2" t="str">
        <f>IF(OR(COUNTIF($H$3919:$H4151,$H4152)&gt;=1,$H4152=""),"N","Y")</f>
        <v>N</v>
      </c>
      <c r="B4152" s="2" t="str">
        <f>IF(OR(COUNTIF($H$2:$H4151,$H4152)&gt;=1,H4152=""),"N","Y")</f>
        <v>N</v>
      </c>
      <c r="C4152" s="2">
        <v>2013</v>
      </c>
      <c r="D4152" s="1">
        <v>41352</v>
      </c>
      <c r="E4152" s="2" t="s">
        <v>171</v>
      </c>
      <c r="F4152" s="778" t="s">
        <v>2738</v>
      </c>
      <c r="G4152" s="778" t="s">
        <v>10313</v>
      </c>
      <c r="H4152" s="778" t="s">
        <v>3810</v>
      </c>
      <c r="J4152" s="778" t="s">
        <v>3811</v>
      </c>
      <c r="K4152" s="778"/>
      <c r="L4152" s="778"/>
      <c r="M4152" s="778" t="s">
        <v>45</v>
      </c>
      <c r="N4152" s="778">
        <v>0</v>
      </c>
      <c r="R4152" s="2" t="s">
        <v>140</v>
      </c>
      <c r="V4152" s="2" t="s">
        <v>10314</v>
      </c>
      <c r="W4152" s="2" t="s">
        <v>838</v>
      </c>
      <c r="Y4152" s="778"/>
      <c r="Z4152" s="778">
        <v>12</v>
      </c>
      <c r="AC4152" s="6">
        <v>0.56999999999999995</v>
      </c>
      <c r="AD4152" s="6"/>
      <c r="AE4152" s="6"/>
    </row>
    <row r="4153" spans="1:32">
      <c r="A4153" s="2" t="str">
        <f>IF(OR(COUNTIF($H$3919:$H4152,$H4153)&gt;=1,$H4153=""),"N","Y")</f>
        <v>Y</v>
      </c>
      <c r="B4153" s="2" t="str">
        <f>IF(OR(COUNTIF($H$2:$H4152,$H4153)&gt;=1,H4153=""),"N","Y")</f>
        <v>Y</v>
      </c>
      <c r="C4153" s="2">
        <v>2013</v>
      </c>
      <c r="D4153" s="1">
        <v>41352</v>
      </c>
      <c r="E4153" s="2" t="s">
        <v>171</v>
      </c>
      <c r="F4153" s="778" t="s">
        <v>773</v>
      </c>
      <c r="G4153" s="778" t="s">
        <v>10524</v>
      </c>
      <c r="H4153" s="778" t="s">
        <v>10525</v>
      </c>
      <c r="J4153" s="778" t="s">
        <v>10526</v>
      </c>
      <c r="K4153" s="778"/>
      <c r="L4153" s="778"/>
      <c r="M4153" s="778" t="s">
        <v>45</v>
      </c>
      <c r="N4153" s="778">
        <v>0</v>
      </c>
      <c r="R4153" s="2" t="s">
        <v>140</v>
      </c>
      <c r="V4153" s="2" t="s">
        <v>10527</v>
      </c>
      <c r="W4153" s="2" t="s">
        <v>10528</v>
      </c>
      <c r="Y4153" s="778"/>
      <c r="Z4153" s="778">
        <v>30</v>
      </c>
      <c r="AC4153" s="6" t="s">
        <v>11609</v>
      </c>
      <c r="AD4153" s="6"/>
      <c r="AE4153" s="6"/>
    </row>
    <row r="4154" spans="1:32">
      <c r="A4154" s="2" t="str">
        <f>IF(OR(COUNTIF($H$3919:$H4153,$H4154)&gt;=1,$H4154=""),"N","Y")</f>
        <v>N</v>
      </c>
      <c r="B4154" s="2" t="str">
        <f>IF(OR(COUNTIF($H$2:$H4153,$H4154)&gt;=1,H4154=""),"N","Y")</f>
        <v>N</v>
      </c>
      <c r="C4154" s="2">
        <v>2013</v>
      </c>
      <c r="D4154" s="1">
        <v>41352</v>
      </c>
      <c r="E4154" s="2" t="s">
        <v>171</v>
      </c>
      <c r="F4154" s="778" t="s">
        <v>2087</v>
      </c>
      <c r="G4154" s="778" t="s">
        <v>10672</v>
      </c>
      <c r="H4154" s="778" t="s">
        <v>10674</v>
      </c>
      <c r="J4154" s="778" t="s">
        <v>175</v>
      </c>
      <c r="K4154" s="778"/>
      <c r="L4154" s="778"/>
      <c r="M4154" s="778" t="s">
        <v>45</v>
      </c>
      <c r="N4154" s="778">
        <v>0</v>
      </c>
      <c r="R4154" s="2" t="s">
        <v>140</v>
      </c>
      <c r="V4154" s="2" t="s">
        <v>419</v>
      </c>
      <c r="W4154" s="2" t="s">
        <v>176</v>
      </c>
      <c r="Y4154" s="778"/>
      <c r="Z4154" s="778">
        <v>24</v>
      </c>
      <c r="AC4154" s="6">
        <v>0.16</v>
      </c>
      <c r="AD4154" s="6"/>
      <c r="AE4154" s="6"/>
    </row>
    <row r="4155" spans="1:32">
      <c r="A4155" s="2" t="str">
        <f>IF(OR(COUNTIF($H$3919:$H4154,$H4155)&gt;=1,$H4155=""),"N","Y")</f>
        <v>N</v>
      </c>
      <c r="B4155" s="2" t="str">
        <f>IF(OR(COUNTIF($H$2:$H4154,$H4155)&gt;=1,H4155=""),"N","Y")</f>
        <v>N</v>
      </c>
      <c r="C4155" s="2">
        <v>2013</v>
      </c>
      <c r="D4155" s="1">
        <v>41352</v>
      </c>
      <c r="E4155" s="2" t="s">
        <v>171</v>
      </c>
      <c r="F4155" s="778" t="s">
        <v>10793</v>
      </c>
      <c r="G4155" s="778" t="s">
        <v>10791</v>
      </c>
      <c r="H4155" s="778" t="s">
        <v>836</v>
      </c>
      <c r="J4155" s="778" t="s">
        <v>837</v>
      </c>
      <c r="K4155" s="778"/>
      <c r="L4155" s="778"/>
      <c r="M4155" s="778" t="s">
        <v>45</v>
      </c>
      <c r="N4155" s="778">
        <v>0</v>
      </c>
      <c r="R4155" s="2" t="s">
        <v>140</v>
      </c>
      <c r="Y4155" s="778"/>
      <c r="Z4155" s="778"/>
      <c r="AC4155" s="6">
        <v>0.14000000000000001</v>
      </c>
      <c r="AD4155" s="6"/>
      <c r="AE4155" s="6"/>
    </row>
    <row r="4156" spans="1:32">
      <c r="A4156" s="2" t="str">
        <f>IF(OR(COUNTIF($H$3919:$H4155,$H4156)&gt;=1,$H4156=""),"N","Y")</f>
        <v>Y</v>
      </c>
      <c r="B4156" s="2" t="str">
        <f>IF(OR(COUNTIF($H$2:$H4155,$H4156)&gt;=1,H4156=""),"N","Y")</f>
        <v>Y</v>
      </c>
      <c r="C4156" s="2">
        <v>2013</v>
      </c>
      <c r="D4156" s="1">
        <v>41352</v>
      </c>
      <c r="E4156" s="2" t="s">
        <v>171</v>
      </c>
      <c r="F4156" s="778" t="s">
        <v>11057</v>
      </c>
      <c r="G4156" s="778" t="s">
        <v>8151</v>
      </c>
      <c r="H4156" s="778" t="s">
        <v>11058</v>
      </c>
      <c r="I4156" s="778"/>
      <c r="J4156" s="778" t="s">
        <v>837</v>
      </c>
      <c r="K4156" s="778"/>
      <c r="L4156" s="778"/>
      <c r="M4156" s="778" t="s">
        <v>45</v>
      </c>
      <c r="N4156" s="778">
        <v>0</v>
      </c>
      <c r="R4156" s="2" t="s">
        <v>140</v>
      </c>
      <c r="Y4156" s="778"/>
      <c r="Z4156" s="778"/>
      <c r="AC4156" s="6">
        <v>0.17</v>
      </c>
      <c r="AD4156" s="6"/>
      <c r="AE4156" s="6"/>
    </row>
    <row r="4157" spans="1:32">
      <c r="A4157" s="2" t="str">
        <f>IF(OR(COUNTIF($H$3919:$H4156,$H4157)&gt;=1,$H4157=""),"N","Y")</f>
        <v>Y</v>
      </c>
      <c r="B4157" s="2" t="str">
        <f>IF(OR(COUNTIF($H$2:$H4156,$H4157)&gt;=1,H4157=""),"N","Y")</f>
        <v>Y</v>
      </c>
      <c r="C4157" s="2">
        <v>2013</v>
      </c>
      <c r="D4157" s="1">
        <v>41352</v>
      </c>
      <c r="E4157" s="2" t="s">
        <v>171</v>
      </c>
      <c r="F4157" s="778" t="s">
        <v>4004</v>
      </c>
      <c r="G4157" s="778" t="s">
        <v>11202</v>
      </c>
      <c r="H4157" s="778" t="s">
        <v>11210</v>
      </c>
      <c r="J4157" s="778" t="s">
        <v>4228</v>
      </c>
      <c r="K4157" s="778"/>
      <c r="L4157" s="778"/>
      <c r="M4157" s="778" t="s">
        <v>45</v>
      </c>
      <c r="N4157" s="778">
        <v>0</v>
      </c>
      <c r="R4157" s="2" t="s">
        <v>140</v>
      </c>
      <c r="V4157" s="2">
        <v>2</v>
      </c>
      <c r="W4157" s="2" t="s">
        <v>6432</v>
      </c>
      <c r="Y4157" s="778"/>
      <c r="Z4157" s="778">
        <v>22</v>
      </c>
      <c r="AC4157" s="6">
        <v>0.3</v>
      </c>
      <c r="AD4157" s="6"/>
      <c r="AE4157" s="6"/>
    </row>
    <row r="4158" spans="1:32" ht="15.75">
      <c r="A4158" s="2" t="str">
        <f>IF(OR(COUNTIF($H$3919:$H4157,$H4158)&gt;=1,$H4158=""),"N","Y")</f>
        <v>Y</v>
      </c>
      <c r="B4158" s="2" t="str">
        <f>IF(OR(COUNTIF($H$2:$H4157,$H4158)&gt;=1,H4158=""),"N","Y")</f>
        <v>Y</v>
      </c>
      <c r="C4158" s="2">
        <v>2013</v>
      </c>
      <c r="D4158" s="1">
        <v>41353</v>
      </c>
      <c r="E4158" s="2" t="s">
        <v>203</v>
      </c>
      <c r="F4158" s="778" t="s">
        <v>204</v>
      </c>
      <c r="G4158" s="778" t="s">
        <v>205</v>
      </c>
      <c r="H4158" s="778" t="s">
        <v>206</v>
      </c>
      <c r="I4158" s="778"/>
      <c r="J4158" s="778"/>
      <c r="K4158" s="778" t="s">
        <v>207</v>
      </c>
      <c r="L4158" s="778" t="s">
        <v>208</v>
      </c>
      <c r="M4158" s="778" t="s">
        <v>45</v>
      </c>
      <c r="N4158" s="778">
        <v>85546</v>
      </c>
      <c r="V4158" s="2" t="s">
        <v>209</v>
      </c>
      <c r="X4158" s="778"/>
      <c r="Y4158" s="778"/>
      <c r="Z4158" s="778"/>
      <c r="AC4158" s="6" t="s">
        <v>11609</v>
      </c>
      <c r="AD4158" s="6"/>
      <c r="AE4158" s="6"/>
      <c r="AF4158" s="26"/>
    </row>
    <row r="4159" spans="1:32">
      <c r="A4159" s="2" t="str">
        <f>IF(OR(COUNTIF($H$3919:$H4158,$H4159)&gt;=1,$H4159=""),"N","Y")</f>
        <v>N</v>
      </c>
      <c r="B4159" s="2" t="str">
        <f>IF(OR(COUNTIF($H$2:$H4158,$H4159)&gt;=1,H4159=""),"N","Y")</f>
        <v>N</v>
      </c>
      <c r="C4159" s="2">
        <v>2013</v>
      </c>
      <c r="D4159" s="1">
        <v>41353</v>
      </c>
      <c r="E4159" s="2" t="s">
        <v>203</v>
      </c>
      <c r="F4159" s="778" t="s">
        <v>447</v>
      </c>
      <c r="G4159" s="778" t="s">
        <v>694</v>
      </c>
      <c r="H4159" s="778" t="s">
        <v>206</v>
      </c>
      <c r="I4159" s="778"/>
      <c r="J4159" s="778"/>
      <c r="K4159" s="778" t="s">
        <v>695</v>
      </c>
      <c r="L4159" s="778" t="s">
        <v>208</v>
      </c>
      <c r="M4159" s="778" t="s">
        <v>45</v>
      </c>
      <c r="N4159" s="778">
        <v>85546</v>
      </c>
      <c r="V4159" s="2" t="s">
        <v>696</v>
      </c>
      <c r="X4159" s="778"/>
      <c r="Y4159" s="778"/>
      <c r="Z4159" s="778"/>
      <c r="AC4159" s="6" t="s">
        <v>11609</v>
      </c>
      <c r="AD4159" s="6"/>
      <c r="AE4159" s="6"/>
    </row>
    <row r="4160" spans="1:32">
      <c r="A4160" s="2" t="str">
        <f>IF(OR(COUNTIF($H$3919:$H4159,$H4160)&gt;=1,$H4160=""),"N","Y")</f>
        <v>Y</v>
      </c>
      <c r="B4160" s="2" t="str">
        <f>IF(OR(COUNTIF($H$2:$H4159,$H4160)&gt;=1,H4160=""),"N","Y")</f>
        <v>Y</v>
      </c>
      <c r="C4160" s="2">
        <v>2013</v>
      </c>
      <c r="D4160" s="1">
        <v>41353</v>
      </c>
      <c r="E4160" s="2" t="s">
        <v>203</v>
      </c>
      <c r="F4160" s="778" t="s">
        <v>1022</v>
      </c>
      <c r="G4160" s="778" t="s">
        <v>1023</v>
      </c>
      <c r="H4160" s="778" t="s">
        <v>1024</v>
      </c>
      <c r="I4160" s="778"/>
      <c r="J4160" s="778"/>
      <c r="K4160" s="778" t="s">
        <v>1025</v>
      </c>
      <c r="L4160" s="778" t="s">
        <v>371</v>
      </c>
      <c r="M4160" s="778" t="s">
        <v>45</v>
      </c>
      <c r="N4160" s="778">
        <v>85204</v>
      </c>
      <c r="V4160" s="2" t="s">
        <v>1026</v>
      </c>
      <c r="X4160" s="778"/>
      <c r="Y4160" s="778"/>
      <c r="Z4160" s="778"/>
      <c r="AC4160" s="6" t="s">
        <v>11609</v>
      </c>
      <c r="AD4160" s="6"/>
      <c r="AE4160" s="6"/>
    </row>
    <row r="4161" spans="1:31">
      <c r="A4161" s="2" t="str">
        <f>IF(OR(COUNTIF($H$3919:$H4160,$H4161)&gt;=1,$H4161=""),"N","Y")</f>
        <v>N</v>
      </c>
      <c r="B4161" s="2" t="str">
        <f>IF(OR(COUNTIF($H$2:$H4160,$H4161)&gt;=1,H4161=""),"N","Y")</f>
        <v>N</v>
      </c>
      <c r="C4161" s="2">
        <v>2013</v>
      </c>
      <c r="D4161" s="1">
        <v>41353</v>
      </c>
      <c r="E4161" s="2" t="s">
        <v>203</v>
      </c>
      <c r="F4161" s="778" t="s">
        <v>82</v>
      </c>
      <c r="G4161" s="778" t="s">
        <v>1860</v>
      </c>
      <c r="H4161" s="778" t="s">
        <v>206</v>
      </c>
      <c r="I4161" s="778"/>
      <c r="J4161" s="778"/>
      <c r="K4161" s="778" t="s">
        <v>1861</v>
      </c>
      <c r="L4161" s="778" t="s">
        <v>208</v>
      </c>
      <c r="M4161" s="778" t="s">
        <v>45</v>
      </c>
      <c r="N4161" s="778">
        <v>85546</v>
      </c>
      <c r="V4161" s="2" t="s">
        <v>209</v>
      </c>
      <c r="Y4161" s="778"/>
      <c r="Z4161" s="778"/>
      <c r="AC4161" s="6" t="s">
        <v>11609</v>
      </c>
      <c r="AD4161" s="6"/>
      <c r="AE4161" s="6"/>
    </row>
    <row r="4162" spans="1:31">
      <c r="A4162" s="2" t="str">
        <f>IF(OR(COUNTIF($H$3919:$H4161,$H4162)&gt;=1,$H4162=""),"N","Y")</f>
        <v>Y</v>
      </c>
      <c r="B4162" s="2" t="str">
        <f>IF(OR(COUNTIF($H$2:$H4161,$H4162)&gt;=1,H4162=""),"N","Y")</f>
        <v>N</v>
      </c>
      <c r="C4162" s="2">
        <v>2013</v>
      </c>
      <c r="D4162" s="1">
        <v>41353</v>
      </c>
      <c r="E4162" s="2" t="s">
        <v>203</v>
      </c>
      <c r="F4162" s="778" t="s">
        <v>1916</v>
      </c>
      <c r="G4162" s="778" t="s">
        <v>1917</v>
      </c>
      <c r="H4162" s="778" t="s">
        <v>1918</v>
      </c>
      <c r="I4162" s="778"/>
      <c r="J4162" s="778"/>
      <c r="K4162" s="778" t="s">
        <v>1919</v>
      </c>
      <c r="L4162" s="778" t="s">
        <v>1921</v>
      </c>
      <c r="M4162" s="778" t="s">
        <v>45</v>
      </c>
      <c r="N4162" s="778">
        <v>85603</v>
      </c>
      <c r="V4162" s="2" t="s">
        <v>1928</v>
      </c>
      <c r="Y4162" s="778"/>
      <c r="Z4162" s="778"/>
      <c r="AC4162" s="6">
        <v>0.71</v>
      </c>
      <c r="AD4162" s="6"/>
      <c r="AE4162" s="6"/>
    </row>
    <row r="4163" spans="1:31">
      <c r="A4163" s="2" t="str">
        <f>IF(OR(COUNTIF($H$3919:$H4162,$H4163)&gt;=1,$H4163=""),"N","Y")</f>
        <v>Y</v>
      </c>
      <c r="B4163" s="2" t="str">
        <f>IF(OR(COUNTIF($H$2:$H4162,$H4163)&gt;=1,H4163=""),"N","Y")</f>
        <v>Y</v>
      </c>
      <c r="C4163" s="2">
        <v>2013</v>
      </c>
      <c r="D4163" s="1">
        <v>41353</v>
      </c>
      <c r="E4163" s="2" t="s">
        <v>203</v>
      </c>
      <c r="F4163" s="778" t="s">
        <v>2111</v>
      </c>
      <c r="G4163" s="778" t="s">
        <v>2092</v>
      </c>
      <c r="H4163" s="778" t="s">
        <v>2112</v>
      </c>
      <c r="I4163" s="778"/>
      <c r="J4163" s="778"/>
      <c r="K4163" s="778" t="s">
        <v>2113</v>
      </c>
      <c r="L4163" s="778" t="s">
        <v>371</v>
      </c>
      <c r="M4163" s="778" t="s">
        <v>45</v>
      </c>
      <c r="N4163" s="778">
        <v>85207</v>
      </c>
      <c r="V4163" s="2">
        <v>1</v>
      </c>
      <c r="Y4163" s="778"/>
      <c r="Z4163" s="778"/>
      <c r="AC4163" s="6">
        <v>0.1</v>
      </c>
      <c r="AD4163" s="6"/>
      <c r="AE4163" s="6"/>
    </row>
    <row r="4164" spans="1:31">
      <c r="A4164" s="2" t="str">
        <f>IF(OR(COUNTIF($H$3919:$H4163,$H4164)&gt;=1,$H4164=""),"N","Y")</f>
        <v>N</v>
      </c>
      <c r="B4164" s="2" t="str">
        <f>IF(OR(COUNTIF($H$2:$H4163,$H4164)&gt;=1,H4164=""),"N","Y")</f>
        <v>N</v>
      </c>
      <c r="C4164" s="2">
        <v>2013</v>
      </c>
      <c r="D4164" s="1">
        <v>41353</v>
      </c>
      <c r="E4164" s="2" t="s">
        <v>203</v>
      </c>
      <c r="F4164" s="778" t="s">
        <v>653</v>
      </c>
      <c r="G4164" s="778" t="s">
        <v>2275</v>
      </c>
      <c r="H4164" s="778" t="s">
        <v>2282</v>
      </c>
      <c r="J4164" s="778"/>
      <c r="K4164" s="778" t="s">
        <v>1702</v>
      </c>
      <c r="L4164" s="778" t="s">
        <v>1702</v>
      </c>
      <c r="M4164" s="778" t="s">
        <v>45</v>
      </c>
      <c r="N4164" s="778">
        <v>0</v>
      </c>
      <c r="V4164" s="2" t="s">
        <v>236</v>
      </c>
      <c r="Y4164" s="778"/>
      <c r="Z4164" s="778"/>
      <c r="AC4164" s="6" t="s">
        <v>11609</v>
      </c>
      <c r="AD4164" s="6"/>
      <c r="AE4164" s="6"/>
    </row>
    <row r="4165" spans="1:31">
      <c r="A4165" s="2" t="str">
        <f>IF(OR(COUNTIF($H$3919:$H4164,$H4165)&gt;=1,$H4165=""),"N","Y")</f>
        <v>Y</v>
      </c>
      <c r="B4165" s="2" t="str">
        <f>IF(OR(COUNTIF($H$2:$H4164,$H4165)&gt;=1,H4165=""),"N","Y")</f>
        <v>Y</v>
      </c>
      <c r="C4165" s="2">
        <v>2013</v>
      </c>
      <c r="D4165" s="1">
        <v>41353</v>
      </c>
      <c r="E4165" s="2" t="s">
        <v>203</v>
      </c>
      <c r="F4165" s="778" t="s">
        <v>2331</v>
      </c>
      <c r="G4165" s="778" t="s">
        <v>2332</v>
      </c>
      <c r="H4165" s="778" t="s">
        <v>2333</v>
      </c>
      <c r="I4165" s="778"/>
      <c r="J4165" s="778"/>
      <c r="K4165" s="778" t="s">
        <v>2334</v>
      </c>
      <c r="L4165" s="778" t="s">
        <v>58</v>
      </c>
      <c r="M4165" s="778" t="s">
        <v>45</v>
      </c>
      <c r="N4165" s="778">
        <v>85048</v>
      </c>
      <c r="V4165" s="2">
        <v>1</v>
      </c>
      <c r="Y4165" s="778"/>
      <c r="Z4165" s="778"/>
      <c r="AC4165" s="6" t="s">
        <v>11609</v>
      </c>
      <c r="AD4165" s="6"/>
      <c r="AE4165" s="6"/>
    </row>
    <row r="4166" spans="1:31">
      <c r="A4166" s="2" t="str">
        <f>IF(OR(COUNTIF($H$3919:$H4165,$H4166)&gt;=1,$H4166=""),"N","Y")</f>
        <v>Y</v>
      </c>
      <c r="B4166" s="2" t="str">
        <f>IF(OR(COUNTIF($H$2:$H4165,$H4166)&gt;=1,H4166=""),"N","Y")</f>
        <v>N</v>
      </c>
      <c r="C4166" s="2">
        <v>2013</v>
      </c>
      <c r="D4166" s="1">
        <v>41353</v>
      </c>
      <c r="E4166" s="2" t="s">
        <v>203</v>
      </c>
      <c r="F4166" s="778" t="s">
        <v>218</v>
      </c>
      <c r="G4166" s="778" t="s">
        <v>2398</v>
      </c>
      <c r="H4166" s="778" t="s">
        <v>2401</v>
      </c>
      <c r="J4166" s="778"/>
      <c r="K4166" s="778" t="s">
        <v>2401</v>
      </c>
      <c r="L4166" s="778" t="s">
        <v>1237</v>
      </c>
      <c r="M4166" s="778" t="s">
        <v>45</v>
      </c>
      <c r="N4166" s="778">
        <v>85621</v>
      </c>
      <c r="V4166" s="2">
        <v>41529</v>
      </c>
      <c r="Y4166" s="778"/>
      <c r="Z4166" s="778"/>
      <c r="AC4166" s="6">
        <v>0.89</v>
      </c>
      <c r="AD4166" s="6"/>
      <c r="AE4166" s="6"/>
    </row>
    <row r="4167" spans="1:31">
      <c r="A4167" s="2" t="str">
        <f>IF(OR(COUNTIF($H$3919:$H4166,$H4167)&gt;=1,$H4167=""),"N","Y")</f>
        <v>N</v>
      </c>
      <c r="B4167" s="2" t="str">
        <f>IF(OR(COUNTIF($H$2:$H4166,$H4167)&gt;=1,H4167=""),"N","Y")</f>
        <v>N</v>
      </c>
      <c r="C4167" s="2">
        <v>2013</v>
      </c>
      <c r="D4167" s="1">
        <v>41353</v>
      </c>
      <c r="E4167" s="2" t="s">
        <v>203</v>
      </c>
      <c r="F4167" s="778" t="s">
        <v>885</v>
      </c>
      <c r="G4167" s="778" t="s">
        <v>2439</v>
      </c>
      <c r="H4167" s="778" t="s">
        <v>206</v>
      </c>
      <c r="I4167" s="778"/>
      <c r="J4167" s="778"/>
      <c r="K4167" s="778" t="s">
        <v>2440</v>
      </c>
      <c r="L4167" s="778" t="s">
        <v>208</v>
      </c>
      <c r="M4167" s="778" t="s">
        <v>45</v>
      </c>
      <c r="N4167" s="778">
        <v>85546</v>
      </c>
      <c r="V4167" s="2" t="s">
        <v>209</v>
      </c>
      <c r="Y4167" s="778"/>
      <c r="Z4167" s="778"/>
      <c r="AC4167" s="6" t="s">
        <v>11609</v>
      </c>
      <c r="AD4167" s="6"/>
      <c r="AE4167" s="6"/>
    </row>
    <row r="4168" spans="1:31">
      <c r="A4168" s="2" t="str">
        <f>IF(OR(COUNTIF($H$3919:$H4167,$H4168)&gt;=1,$H4168=""),"N","Y")</f>
        <v>Y</v>
      </c>
      <c r="B4168" s="2" t="str">
        <f>IF(OR(COUNTIF($H$2:$H4167,$H4168)&gt;=1,H4168=""),"N","Y")</f>
        <v>N</v>
      </c>
      <c r="C4168" s="2">
        <v>2013</v>
      </c>
      <c r="D4168" s="1">
        <v>41353</v>
      </c>
      <c r="E4168" s="2" t="s">
        <v>203</v>
      </c>
      <c r="F4168" s="778" t="s">
        <v>942</v>
      </c>
      <c r="G4168" s="778" t="s">
        <v>3301</v>
      </c>
      <c r="H4168" s="778" t="s">
        <v>3303</v>
      </c>
      <c r="J4168" s="778"/>
      <c r="K4168" s="778" t="s">
        <v>3304</v>
      </c>
      <c r="L4168" s="778" t="s">
        <v>371</v>
      </c>
      <c r="M4168" s="778" t="s">
        <v>45</v>
      </c>
      <c r="N4168" s="778">
        <v>85201</v>
      </c>
      <c r="V4168" s="2" t="s">
        <v>528</v>
      </c>
      <c r="Y4168" s="778"/>
      <c r="Z4168" s="778"/>
      <c r="AC4168" s="6">
        <v>0.81</v>
      </c>
      <c r="AD4168" s="6"/>
      <c r="AE4168" s="6"/>
    </row>
    <row r="4169" spans="1:31">
      <c r="A4169" s="2" t="str">
        <f>IF(OR(COUNTIF($H$3919:$H4168,$H4169)&gt;=1,$H4169=""),"N","Y")</f>
        <v>Y</v>
      </c>
      <c r="B4169" s="2" t="str">
        <f>IF(OR(COUNTIF($H$2:$H4168,$H4169)&gt;=1,H4169=""),"N","Y")</f>
        <v>N</v>
      </c>
      <c r="C4169" s="2">
        <v>2013</v>
      </c>
      <c r="D4169" s="1">
        <v>41353</v>
      </c>
      <c r="E4169" s="2" t="s">
        <v>203</v>
      </c>
      <c r="F4169" s="778" t="s">
        <v>530</v>
      </c>
      <c r="G4169" s="778" t="s">
        <v>3692</v>
      </c>
      <c r="H4169" s="778" t="s">
        <v>3696</v>
      </c>
      <c r="J4169" s="778"/>
      <c r="K4169" s="778" t="s">
        <v>3697</v>
      </c>
      <c r="L4169" s="778" t="s">
        <v>371</v>
      </c>
      <c r="M4169" s="778" t="s">
        <v>45</v>
      </c>
      <c r="N4169" s="778">
        <v>85206</v>
      </c>
      <c r="V4169" s="2" t="s">
        <v>3698</v>
      </c>
      <c r="Y4169" s="778"/>
      <c r="Z4169" s="778"/>
      <c r="AC4169" s="6">
        <v>0.56000000000000005</v>
      </c>
      <c r="AD4169" s="6"/>
      <c r="AE4169" s="6"/>
    </row>
    <row r="4170" spans="1:31">
      <c r="A4170" s="2" t="str">
        <f>IF(OR(COUNTIF($H$3919:$H4169,$H4170)&gt;=1,$H4170=""),"N","Y")</f>
        <v>Y</v>
      </c>
      <c r="B4170" s="2" t="str">
        <f>IF(OR(COUNTIF($H$2:$H4169,$H4170)&gt;=1,H4170=""),"N","Y")</f>
        <v>Y</v>
      </c>
      <c r="C4170" s="2">
        <v>2013</v>
      </c>
      <c r="D4170" s="1">
        <v>41353</v>
      </c>
      <c r="E4170" s="2" t="s">
        <v>203</v>
      </c>
      <c r="F4170" s="778" t="s">
        <v>3820</v>
      </c>
      <c r="G4170" s="778" t="s">
        <v>3821</v>
      </c>
      <c r="H4170" s="778" t="s">
        <v>3822</v>
      </c>
      <c r="I4170" s="778"/>
      <c r="J4170" s="778"/>
      <c r="K4170" s="778" t="s">
        <v>3823</v>
      </c>
      <c r="L4170" s="778" t="s">
        <v>116</v>
      </c>
      <c r="M4170" s="778" t="s">
        <v>45</v>
      </c>
      <c r="N4170" s="778">
        <v>85224</v>
      </c>
      <c r="V4170" s="2" t="s">
        <v>3824</v>
      </c>
      <c r="Y4170" s="778"/>
      <c r="Z4170" s="778"/>
      <c r="AC4170" s="6" t="s">
        <v>11609</v>
      </c>
      <c r="AD4170" s="6"/>
      <c r="AE4170" s="6"/>
    </row>
    <row r="4171" spans="1:31">
      <c r="A4171" s="2" t="str">
        <f>IF(OR(COUNTIF($H$3919:$H4170,$H4171)&gt;=1,$H4171=""),"N","Y")</f>
        <v>N</v>
      </c>
      <c r="B4171" s="2" t="str">
        <f>IF(OR(COUNTIF($H$2:$H4170,$H4171)&gt;=1,H4171=""),"N","Y")</f>
        <v>N</v>
      </c>
      <c r="C4171" s="2">
        <v>2013</v>
      </c>
      <c r="D4171" s="1">
        <v>41353</v>
      </c>
      <c r="E4171" s="2" t="s">
        <v>203</v>
      </c>
      <c r="F4171" s="778" t="s">
        <v>687</v>
      </c>
      <c r="G4171" s="778" t="s">
        <v>3831</v>
      </c>
      <c r="H4171" s="778" t="s">
        <v>206</v>
      </c>
      <c r="J4171" s="778"/>
      <c r="K4171" s="778" t="s">
        <v>3832</v>
      </c>
      <c r="L4171" s="778" t="s">
        <v>208</v>
      </c>
      <c r="M4171" s="778" t="s">
        <v>45</v>
      </c>
      <c r="N4171" s="778">
        <v>85546</v>
      </c>
      <c r="V4171" s="2" t="s">
        <v>209</v>
      </c>
      <c r="Y4171" s="778"/>
      <c r="Z4171" s="778"/>
      <c r="AC4171" s="6" t="s">
        <v>11609</v>
      </c>
      <c r="AD4171" s="6"/>
      <c r="AE4171" s="6"/>
    </row>
    <row r="4172" spans="1:31">
      <c r="A4172" s="2" t="str">
        <f>IF(OR(COUNTIF($H$3919:$H4171,$H4172)&gt;=1,$H4172=""),"N","Y")</f>
        <v>Y</v>
      </c>
      <c r="B4172" s="2" t="str">
        <f>IF(OR(COUNTIF($H$2:$H4171,$H4172)&gt;=1,H4172=""),"N","Y")</f>
        <v>Y</v>
      </c>
      <c r="C4172" s="2">
        <v>2013</v>
      </c>
      <c r="D4172" s="1">
        <v>41353</v>
      </c>
      <c r="E4172" s="2" t="s">
        <v>203</v>
      </c>
      <c r="F4172" t="s">
        <v>392</v>
      </c>
      <c r="G4172" t="s">
        <v>3895</v>
      </c>
      <c r="H4172" t="s">
        <v>3899</v>
      </c>
      <c r="K4172" t="s">
        <v>3899</v>
      </c>
      <c r="L4172" t="s">
        <v>30</v>
      </c>
      <c r="M4172" t="s">
        <v>45</v>
      </c>
      <c r="N4172">
        <v>85303</v>
      </c>
      <c r="V4172" s="2" t="s">
        <v>236</v>
      </c>
      <c r="AC4172" s="6" t="s">
        <v>11609</v>
      </c>
      <c r="AD4172" s="6"/>
      <c r="AE4172" s="6"/>
    </row>
    <row r="4173" spans="1:31">
      <c r="A4173" s="2" t="str">
        <f>IF(OR(COUNTIF($H$3919:$H4172,$H4173)&gt;=1,$H4173=""),"N","Y")</f>
        <v>Y</v>
      </c>
      <c r="B4173" s="2" t="str">
        <f>IF(OR(COUNTIF($H$2:$H4172,$H4173)&gt;=1,H4173=""),"N","Y")</f>
        <v>Y</v>
      </c>
      <c r="C4173" s="2">
        <v>2013</v>
      </c>
      <c r="D4173" s="1">
        <v>41353</v>
      </c>
      <c r="E4173" s="2" t="s">
        <v>203</v>
      </c>
      <c r="F4173" t="s">
        <v>3993</v>
      </c>
      <c r="G4173" t="s">
        <v>3994</v>
      </c>
      <c r="H4173" t="s">
        <v>3996</v>
      </c>
      <c r="K4173" t="s">
        <v>366</v>
      </c>
      <c r="L4173" t="s">
        <v>366</v>
      </c>
      <c r="M4173" t="s">
        <v>45</v>
      </c>
      <c r="N4173">
        <v>0</v>
      </c>
      <c r="V4173" s="2" t="s">
        <v>3997</v>
      </c>
      <c r="AC4173" s="6" t="s">
        <v>11609</v>
      </c>
      <c r="AD4173" s="6"/>
      <c r="AE4173" s="6"/>
    </row>
    <row r="4174" spans="1:31">
      <c r="A4174" s="2" t="str">
        <f>IF(OR(COUNTIF($H$3919:$H4173,$H4174)&gt;=1,$H4174=""),"N","Y")</f>
        <v>Y</v>
      </c>
      <c r="B4174" s="2" t="str">
        <f>IF(OR(COUNTIF($H$2:$H4173,$H4174)&gt;=1,H4174=""),"N","Y")</f>
        <v>Y</v>
      </c>
      <c r="C4174" s="2">
        <v>2013</v>
      </c>
      <c r="D4174" s="1">
        <v>41353</v>
      </c>
      <c r="E4174" s="2" t="s">
        <v>203</v>
      </c>
      <c r="F4174" s="778" t="s">
        <v>4055</v>
      </c>
      <c r="G4174" s="778" t="s">
        <v>4056</v>
      </c>
      <c r="H4174" s="778" t="s">
        <v>4057</v>
      </c>
      <c r="I4174" s="778"/>
      <c r="K4174" t="s">
        <v>4058</v>
      </c>
      <c r="L4174" s="778" t="s">
        <v>151</v>
      </c>
      <c r="M4174" t="s">
        <v>45</v>
      </c>
      <c r="N4174">
        <v>85242</v>
      </c>
      <c r="V4174" s="2" t="s">
        <v>1928</v>
      </c>
      <c r="AC4174" s="6" t="s">
        <v>11609</v>
      </c>
      <c r="AD4174" s="6"/>
      <c r="AE4174" s="6"/>
    </row>
    <row r="4175" spans="1:31">
      <c r="A4175" s="2" t="str">
        <f>IF(OR(COUNTIF($H$3919:$H4174,$H4175)&gt;=1,$H4175=""),"N","Y")</f>
        <v>Y</v>
      </c>
      <c r="B4175" s="2" t="str">
        <f>IF(OR(COUNTIF($H$2:$H4174,$H4175)&gt;=1,H4175=""),"N","Y")</f>
        <v>N</v>
      </c>
      <c r="C4175" s="2">
        <v>2013</v>
      </c>
      <c r="D4175" s="1">
        <v>41353</v>
      </c>
      <c r="E4175" s="2" t="s">
        <v>203</v>
      </c>
      <c r="F4175" s="778" t="s">
        <v>1167</v>
      </c>
      <c r="G4175" s="778" t="s">
        <v>4646</v>
      </c>
      <c r="H4175" s="778" t="s">
        <v>4647</v>
      </c>
      <c r="I4175" s="778"/>
      <c r="K4175" t="s">
        <v>4648</v>
      </c>
      <c r="L4175" s="778" t="s">
        <v>371</v>
      </c>
      <c r="M4175" t="s">
        <v>45</v>
      </c>
      <c r="N4175">
        <v>85202</v>
      </c>
      <c r="V4175" s="2">
        <v>2</v>
      </c>
      <c r="AC4175" s="6">
        <v>0.9</v>
      </c>
      <c r="AD4175" s="6"/>
      <c r="AE4175" s="6"/>
    </row>
    <row r="4176" spans="1:31">
      <c r="A4176" s="2" t="str">
        <f>IF(OR(COUNTIF($H$3919:$H4175,$H4176)&gt;=1,$H4176=""),"N","Y")</f>
        <v>Y</v>
      </c>
      <c r="B4176" s="2" t="str">
        <f>IF(OR(COUNTIF($H$2:$H4175,$H4176)&gt;=1,H4176=""),"N","Y")</f>
        <v>Y</v>
      </c>
      <c r="C4176" s="2">
        <v>2013</v>
      </c>
      <c r="D4176" s="1">
        <v>41353</v>
      </c>
      <c r="E4176" s="2" t="s">
        <v>203</v>
      </c>
      <c r="F4176" t="s">
        <v>4695</v>
      </c>
      <c r="G4176" t="s">
        <v>4696</v>
      </c>
      <c r="H4176" t="s">
        <v>4697</v>
      </c>
      <c r="K4176" t="s">
        <v>4697</v>
      </c>
      <c r="L4176" t="s">
        <v>116</v>
      </c>
      <c r="M4176" t="s">
        <v>45</v>
      </c>
      <c r="N4176">
        <v>85226</v>
      </c>
      <c r="V4176" s="2" t="s">
        <v>4698</v>
      </c>
      <c r="AC4176" s="6" t="s">
        <v>11609</v>
      </c>
      <c r="AD4176" s="6"/>
      <c r="AE4176" s="6"/>
    </row>
    <row r="4177" spans="1:31">
      <c r="A4177" s="2" t="str">
        <f>IF(OR(COUNTIF($H$3919:$H4176,$H4177)&gt;=1,$H4177=""),"N","Y")</f>
        <v>Y</v>
      </c>
      <c r="B4177" s="2" t="str">
        <f>IF(OR(COUNTIF($H$2:$H4176,$H4177)&gt;=1,H4177=""),"N","Y")</f>
        <v>N</v>
      </c>
      <c r="C4177" s="2">
        <v>2013</v>
      </c>
      <c r="D4177" s="1">
        <v>41353</v>
      </c>
      <c r="E4177" s="2" t="s">
        <v>203</v>
      </c>
      <c r="F4177" s="778" t="s">
        <v>981</v>
      </c>
      <c r="G4177" s="778" t="s">
        <v>4803</v>
      </c>
      <c r="H4177" s="778" t="s">
        <v>3685</v>
      </c>
      <c r="I4177" s="778"/>
      <c r="K4177" t="s">
        <v>4804</v>
      </c>
      <c r="L4177" s="778" t="s">
        <v>371</v>
      </c>
      <c r="M4177" t="s">
        <v>45</v>
      </c>
      <c r="N4177">
        <v>85213</v>
      </c>
      <c r="V4177" s="2" t="s">
        <v>202</v>
      </c>
      <c r="AC4177" s="6">
        <v>0.26</v>
      </c>
      <c r="AD4177" s="6"/>
      <c r="AE4177" s="6"/>
    </row>
    <row r="4178" spans="1:31">
      <c r="A4178" s="2" t="str">
        <f>IF(OR(COUNTIF($H$3919:$H4177,$H4178)&gt;=1,$H4178=""),"N","Y")</f>
        <v>Y</v>
      </c>
      <c r="B4178" s="2" t="str">
        <f>IF(OR(COUNTIF($H$2:$H4177,$H4178)&gt;=1,H4178=""),"N","Y")</f>
        <v>Y</v>
      </c>
      <c r="C4178" s="2">
        <v>2013</v>
      </c>
      <c r="D4178" s="1">
        <v>41353</v>
      </c>
      <c r="E4178" s="2" t="s">
        <v>203</v>
      </c>
      <c r="F4178" t="s">
        <v>447</v>
      </c>
      <c r="G4178" t="s">
        <v>5412</v>
      </c>
      <c r="H4178" t="s">
        <v>5413</v>
      </c>
      <c r="K4178" t="s">
        <v>5414</v>
      </c>
      <c r="L4178" t="s">
        <v>208</v>
      </c>
      <c r="M4178" t="s">
        <v>45</v>
      </c>
      <c r="N4178">
        <v>85546</v>
      </c>
      <c r="V4178" s="2" t="s">
        <v>696</v>
      </c>
      <c r="AC4178" s="6" t="s">
        <v>11609</v>
      </c>
      <c r="AD4178" s="6"/>
      <c r="AE4178" s="6"/>
    </row>
    <row r="4179" spans="1:31">
      <c r="A4179" s="2" t="str">
        <f>IF(OR(COUNTIF($H$3919:$H4178,$H4179)&gt;=1,$H4179=""),"N","Y")</f>
        <v>Y</v>
      </c>
      <c r="B4179" s="2" t="str">
        <f>IF(OR(COUNTIF($H$2:$H4178,$H4179)&gt;=1,H4179=""),"N","Y")</f>
        <v>Y</v>
      </c>
      <c r="C4179" s="2">
        <v>2013</v>
      </c>
      <c r="D4179" s="1">
        <v>41353</v>
      </c>
      <c r="E4179" s="2" t="s">
        <v>203</v>
      </c>
      <c r="F4179" t="s">
        <v>3952</v>
      </c>
      <c r="G4179" t="s">
        <v>5981</v>
      </c>
      <c r="H4179" t="s">
        <v>5982</v>
      </c>
      <c r="K4179" t="s">
        <v>5982</v>
      </c>
      <c r="L4179" t="s">
        <v>116</v>
      </c>
      <c r="M4179" t="s">
        <v>45</v>
      </c>
      <c r="N4179">
        <v>85248</v>
      </c>
      <c r="V4179" s="2" t="s">
        <v>5983</v>
      </c>
      <c r="AC4179" s="6" t="s">
        <v>11609</v>
      </c>
      <c r="AD4179" s="6"/>
      <c r="AE4179" s="6"/>
    </row>
    <row r="4180" spans="1:31">
      <c r="A4180" s="2" t="str">
        <f>IF(OR(COUNTIF($H$3919:$H4179,$H4180)&gt;=1,$H4180=""),"N","Y")</f>
        <v>Y</v>
      </c>
      <c r="B4180" s="2" t="str">
        <f>IF(OR(COUNTIF($H$2:$H4179,$H4180)&gt;=1,H4180=""),"N","Y")</f>
        <v>Y</v>
      </c>
      <c r="C4180" s="2">
        <v>2013</v>
      </c>
      <c r="D4180" s="1">
        <v>41353</v>
      </c>
      <c r="E4180" s="2" t="s">
        <v>203</v>
      </c>
      <c r="F4180" t="s">
        <v>1386</v>
      </c>
      <c r="G4180" t="s">
        <v>6510</v>
      </c>
      <c r="H4180" t="s">
        <v>6511</v>
      </c>
      <c r="K4180" t="s">
        <v>6512</v>
      </c>
      <c r="L4180" t="s">
        <v>823</v>
      </c>
      <c r="M4180" t="s">
        <v>45</v>
      </c>
      <c r="N4180">
        <v>85207</v>
      </c>
      <c r="V4180" s="2" t="s">
        <v>2878</v>
      </c>
      <c r="AC4180" s="6">
        <v>0.79</v>
      </c>
      <c r="AD4180" s="6"/>
      <c r="AE4180" s="6"/>
    </row>
    <row r="4181" spans="1:31">
      <c r="A4181" s="2" t="str">
        <f>IF(OR(COUNTIF($H$3919:$H4180,$H4181)&gt;=1,$H4181=""),"N","Y")</f>
        <v>Y</v>
      </c>
      <c r="B4181" s="2" t="str">
        <f>IF(OR(COUNTIF($H$2:$H4180,$H4181)&gt;=1,H4181=""),"N","Y")</f>
        <v>Y</v>
      </c>
      <c r="C4181" s="2">
        <v>2013</v>
      </c>
      <c r="D4181" s="1">
        <v>41353</v>
      </c>
      <c r="E4181" s="2" t="s">
        <v>203</v>
      </c>
      <c r="F4181" t="s">
        <v>6582</v>
      </c>
      <c r="G4181" t="s">
        <v>6583</v>
      </c>
      <c r="H4181" t="s">
        <v>6584</v>
      </c>
      <c r="K4181" t="s">
        <v>6584</v>
      </c>
      <c r="L4181" t="s">
        <v>116</v>
      </c>
      <c r="M4181" t="s">
        <v>45</v>
      </c>
      <c r="N4181">
        <v>85286</v>
      </c>
      <c r="V4181" s="2">
        <v>4</v>
      </c>
      <c r="AC4181" s="6">
        <v>0.52</v>
      </c>
      <c r="AD4181" s="6"/>
      <c r="AE4181" s="6"/>
    </row>
    <row r="4182" spans="1:31">
      <c r="A4182" s="2" t="str">
        <f>IF(OR(COUNTIF($H$3919:$H4181,$H4182)&gt;=1,$H4182=""),"N","Y")</f>
        <v>Y</v>
      </c>
      <c r="B4182" s="2" t="str">
        <f>IF(OR(COUNTIF($H$2:$H4181,$H4182)&gt;=1,H4182=""),"N","Y")</f>
        <v>Y</v>
      </c>
      <c r="C4182" s="2">
        <v>2013</v>
      </c>
      <c r="D4182" s="1">
        <v>41353</v>
      </c>
      <c r="E4182" s="2" t="s">
        <v>203</v>
      </c>
      <c r="F4182" t="s">
        <v>1414</v>
      </c>
      <c r="G4182" t="s">
        <v>6937</v>
      </c>
      <c r="H4182" t="s">
        <v>6938</v>
      </c>
      <c r="K4182" t="s">
        <v>6939</v>
      </c>
      <c r="L4182" t="s">
        <v>30</v>
      </c>
      <c r="M4182" t="s">
        <v>45</v>
      </c>
      <c r="N4182">
        <v>85303</v>
      </c>
      <c r="V4182" s="2" t="s">
        <v>2982</v>
      </c>
      <c r="AC4182" s="6" t="s">
        <v>11609</v>
      </c>
      <c r="AD4182" s="6"/>
      <c r="AE4182" s="6"/>
    </row>
    <row r="4183" spans="1:31">
      <c r="A4183" s="2" t="str">
        <f>IF(OR(COUNTIF($H$3919:$H4182,$H4183)&gt;=1,$H4183=""),"N","Y")</f>
        <v>Y</v>
      </c>
      <c r="B4183" s="2" t="str">
        <f>IF(OR(COUNTIF($H$2:$H4182,$H4183)&gt;=1,H4183=""),"N","Y")</f>
        <v>Y</v>
      </c>
      <c r="C4183" s="2">
        <v>2013</v>
      </c>
      <c r="D4183" s="1">
        <v>41353</v>
      </c>
      <c r="E4183" s="2" t="s">
        <v>203</v>
      </c>
      <c r="F4183" s="8" t="s">
        <v>7139</v>
      </c>
      <c r="G4183" t="s">
        <v>7140</v>
      </c>
      <c r="H4183" t="s">
        <v>7144</v>
      </c>
      <c r="K4183" t="s">
        <v>7145</v>
      </c>
      <c r="L4183" t="s">
        <v>87</v>
      </c>
      <c r="M4183" t="s">
        <v>45</v>
      </c>
      <c r="N4183">
        <v>85705</v>
      </c>
      <c r="V4183" s="2" t="s">
        <v>202</v>
      </c>
      <c r="AC4183" s="6" t="s">
        <v>11609</v>
      </c>
      <c r="AD4183" s="6"/>
      <c r="AE4183" s="6"/>
    </row>
    <row r="4184" spans="1:31">
      <c r="A4184" s="2" t="str">
        <f>IF(OR(COUNTIF($H$3919:$H4183,$H4184)&gt;=1,$H4184=""),"N","Y")</f>
        <v>Y</v>
      </c>
      <c r="B4184" s="2" t="str">
        <f>IF(OR(COUNTIF($H$2:$H4183,$H4184)&gt;=1,H4184=""),"N","Y")</f>
        <v>Y</v>
      </c>
      <c r="C4184" s="2">
        <v>2013</v>
      </c>
      <c r="D4184" s="1">
        <v>41353</v>
      </c>
      <c r="E4184" s="2" t="s">
        <v>203</v>
      </c>
      <c r="F4184" t="s">
        <v>1414</v>
      </c>
      <c r="G4184" t="s">
        <v>4788</v>
      </c>
      <c r="H4184" t="s">
        <v>7405</v>
      </c>
      <c r="K4184" t="s">
        <v>7406</v>
      </c>
      <c r="L4184" t="s">
        <v>87</v>
      </c>
      <c r="M4184" t="s">
        <v>45</v>
      </c>
      <c r="N4184">
        <v>85742</v>
      </c>
      <c r="V4184" s="2">
        <v>41369</v>
      </c>
      <c r="AC4184" s="6" t="s">
        <v>11609</v>
      </c>
      <c r="AD4184" s="6"/>
      <c r="AE4184" s="6"/>
    </row>
    <row r="4185" spans="1:31">
      <c r="A4185" s="2" t="str">
        <f>IF(OR(COUNTIF($H$3919:$H4184,$H4185)&gt;=1,$H4185=""),"N","Y")</f>
        <v>Y</v>
      </c>
      <c r="B4185" s="2" t="str">
        <f>IF(OR(COUNTIF($H$2:$H4184,$H4185)&gt;=1,H4185=""),"N","Y")</f>
        <v>N</v>
      </c>
      <c r="C4185" s="2">
        <v>2013</v>
      </c>
      <c r="D4185" s="1">
        <v>41353</v>
      </c>
      <c r="E4185" s="2" t="s">
        <v>203</v>
      </c>
      <c r="F4185" t="s">
        <v>8034</v>
      </c>
      <c r="G4185" t="s">
        <v>8028</v>
      </c>
      <c r="H4185" t="s">
        <v>337</v>
      </c>
      <c r="K4185" t="s">
        <v>8035</v>
      </c>
      <c r="L4185" t="s">
        <v>58</v>
      </c>
      <c r="M4185" t="s">
        <v>45</v>
      </c>
      <c r="N4185">
        <v>85042</v>
      </c>
      <c r="V4185" s="2">
        <v>1</v>
      </c>
      <c r="AC4185" s="6" t="s">
        <v>11609</v>
      </c>
      <c r="AD4185" s="6"/>
      <c r="AE4185" s="6"/>
    </row>
    <row r="4186" spans="1:31">
      <c r="A4186" s="2" t="str">
        <f>IF(OR(COUNTIF($H$3919:$H4185,$H4186)&gt;=1,$H4186=""),"N","Y")</f>
        <v>N</v>
      </c>
      <c r="B4186" s="2" t="str">
        <f>IF(OR(COUNTIF($H$2:$H4185,$H4186)&gt;=1,H4186=""),"N","Y")</f>
        <v>N</v>
      </c>
      <c r="C4186" s="2">
        <v>2013</v>
      </c>
      <c r="D4186" s="1">
        <v>41353</v>
      </c>
      <c r="E4186" s="2" t="s">
        <v>203</v>
      </c>
      <c r="F4186" t="s">
        <v>1456</v>
      </c>
      <c r="G4186" t="s">
        <v>8197</v>
      </c>
      <c r="H4186" t="s">
        <v>3696</v>
      </c>
      <c r="K4186" t="s">
        <v>8198</v>
      </c>
      <c r="L4186" t="s">
        <v>371</v>
      </c>
      <c r="M4186" t="s">
        <v>45</v>
      </c>
      <c r="N4186">
        <v>85205</v>
      </c>
      <c r="V4186" s="2" t="s">
        <v>202</v>
      </c>
      <c r="AC4186" s="6">
        <v>0.56000000000000005</v>
      </c>
      <c r="AD4186" s="6"/>
      <c r="AE4186" s="6"/>
    </row>
    <row r="4187" spans="1:31">
      <c r="A4187" s="2" t="str">
        <f>IF(OR(COUNTIF($H$3919:$H4186,$H4187)&gt;=1,$H4187=""),"N","Y")</f>
        <v>N</v>
      </c>
      <c r="B4187" s="2" t="str">
        <f>IF(OR(COUNTIF($H$2:$H4186,$H4187)&gt;=1,H4187=""),"N","Y")</f>
        <v>N</v>
      </c>
      <c r="C4187" s="2">
        <v>2013</v>
      </c>
      <c r="D4187" s="1">
        <v>41353</v>
      </c>
      <c r="E4187" s="2" t="s">
        <v>203</v>
      </c>
      <c r="F4187" t="s">
        <v>892</v>
      </c>
      <c r="G4187" t="s">
        <v>8393</v>
      </c>
      <c r="H4187" t="s">
        <v>4057</v>
      </c>
      <c r="K4187" t="s">
        <v>8394</v>
      </c>
      <c r="L4187" t="s">
        <v>116</v>
      </c>
      <c r="M4187" t="s">
        <v>45</v>
      </c>
      <c r="N4187">
        <v>85249</v>
      </c>
      <c r="V4187" s="2">
        <v>41276</v>
      </c>
      <c r="AC4187" s="6" t="s">
        <v>11609</v>
      </c>
      <c r="AD4187" s="6"/>
      <c r="AE4187" s="6"/>
    </row>
    <row r="4188" spans="1:31">
      <c r="A4188" s="2" t="str">
        <f>IF(OR(COUNTIF($H$3919:$H4187,$H4188)&gt;=1,$H4188=""),"N","Y")</f>
        <v>Y</v>
      </c>
      <c r="B4188" s="2" t="str">
        <f>IF(OR(COUNTIF($H$2:$H4187,$H4188)&gt;=1,H4188=""),"N","Y")</f>
        <v>Y</v>
      </c>
      <c r="C4188" s="2">
        <v>2013</v>
      </c>
      <c r="D4188" s="1">
        <v>41353</v>
      </c>
      <c r="E4188" s="2" t="s">
        <v>203</v>
      </c>
      <c r="F4188" s="778" t="s">
        <v>8425</v>
      </c>
      <c r="G4188" s="778" t="s">
        <v>8426</v>
      </c>
      <c r="H4188" s="778" t="s">
        <v>8427</v>
      </c>
      <c r="I4188" s="778"/>
      <c r="J4188" s="778"/>
      <c r="K4188" s="778" t="s">
        <v>8428</v>
      </c>
      <c r="L4188" s="778" t="s">
        <v>371</v>
      </c>
      <c r="M4188" s="778" t="s">
        <v>45</v>
      </c>
      <c r="N4188" s="778">
        <v>85210</v>
      </c>
      <c r="V4188" s="2">
        <v>38812</v>
      </c>
      <c r="X4188" s="778"/>
      <c r="Y4188" s="778"/>
      <c r="Z4188" s="778"/>
      <c r="AC4188" s="6" t="s">
        <v>11609</v>
      </c>
      <c r="AD4188" s="6"/>
      <c r="AE4188" s="6"/>
    </row>
    <row r="4189" spans="1:31">
      <c r="A4189" s="2" t="str">
        <f>IF(OR(COUNTIF($H$3919:$H4188,$H4189)&gt;=1,$H4189=""),"N","Y")</f>
        <v>Y</v>
      </c>
      <c r="B4189" s="2" t="str">
        <f>IF(OR(COUNTIF($H$2:$H4188,$H4189)&gt;=1,H4189=""),"N","Y")</f>
        <v>Y</v>
      </c>
      <c r="C4189" s="2">
        <v>2013</v>
      </c>
      <c r="D4189" s="1">
        <v>41353</v>
      </c>
      <c r="E4189" s="2" t="s">
        <v>203</v>
      </c>
      <c r="F4189" t="s">
        <v>8462</v>
      </c>
      <c r="G4189" t="s">
        <v>8463</v>
      </c>
      <c r="H4189" t="s">
        <v>8465</v>
      </c>
      <c r="I4189" s="778"/>
      <c r="J4189" s="778"/>
      <c r="K4189" s="778" t="s">
        <v>8466</v>
      </c>
      <c r="L4189" s="778" t="s">
        <v>371</v>
      </c>
      <c r="M4189" t="s">
        <v>45</v>
      </c>
      <c r="N4189" s="778">
        <v>85202</v>
      </c>
      <c r="V4189" s="2" t="s">
        <v>8467</v>
      </c>
      <c r="AC4189" s="6" t="s">
        <v>11609</v>
      </c>
      <c r="AD4189" s="6"/>
      <c r="AE4189" s="6"/>
    </row>
    <row r="4190" spans="1:31">
      <c r="A4190" s="2" t="str">
        <f>IF(OR(COUNTIF($H$3919:$H4189,$H4190)&gt;=1,$H4190=""),"N","Y")</f>
        <v>Y</v>
      </c>
      <c r="B4190" s="2" t="str">
        <f>IF(OR(COUNTIF($H$2:$H4189,$H4190)&gt;=1,H4190=""),"N","Y")</f>
        <v>Y</v>
      </c>
      <c r="C4190" s="2">
        <v>2013</v>
      </c>
      <c r="D4190" s="1">
        <v>41353</v>
      </c>
      <c r="E4190" s="2" t="s">
        <v>203</v>
      </c>
      <c r="F4190" t="s">
        <v>8794</v>
      </c>
      <c r="G4190" t="s">
        <v>8627</v>
      </c>
      <c r="H4190" t="s">
        <v>8795</v>
      </c>
      <c r="J4190" s="778"/>
      <c r="K4190" s="778" t="s">
        <v>8796</v>
      </c>
      <c r="L4190" s="778" t="s">
        <v>284</v>
      </c>
      <c r="M4190" t="s">
        <v>45</v>
      </c>
      <c r="N4190" s="778">
        <v>85543</v>
      </c>
      <c r="V4190" s="2" t="s">
        <v>528</v>
      </c>
      <c r="AC4190" s="6">
        <v>0.59</v>
      </c>
      <c r="AD4190" s="6"/>
      <c r="AE4190" s="6"/>
    </row>
    <row r="4191" spans="1:31">
      <c r="A4191" s="2" t="str">
        <f>IF(OR(COUNTIF($H$3919:$H4190,$H4191)&gt;=1,$H4191=""),"N","Y")</f>
        <v>N</v>
      </c>
      <c r="B4191" s="2" t="str">
        <f>IF(OR(COUNTIF($H$2:$H4190,$H4191)&gt;=1,H4191=""),"N","Y")</f>
        <v>N</v>
      </c>
      <c r="C4191" s="2">
        <v>2013</v>
      </c>
      <c r="D4191" s="1">
        <v>41353</v>
      </c>
      <c r="E4191" s="2" t="s">
        <v>203</v>
      </c>
      <c r="F4191" t="s">
        <v>875</v>
      </c>
      <c r="G4191" t="s">
        <v>8627</v>
      </c>
      <c r="H4191" t="s">
        <v>206</v>
      </c>
      <c r="I4191" s="778"/>
      <c r="K4191" t="s">
        <v>8797</v>
      </c>
      <c r="L4191" t="s">
        <v>208</v>
      </c>
      <c r="M4191" t="s">
        <v>45</v>
      </c>
      <c r="N4191">
        <v>85543</v>
      </c>
      <c r="V4191" s="2" t="s">
        <v>209</v>
      </c>
      <c r="AC4191" s="6" t="s">
        <v>11609</v>
      </c>
      <c r="AD4191" s="6"/>
      <c r="AE4191" s="6"/>
    </row>
    <row r="4192" spans="1:31">
      <c r="A4192" s="2" t="str">
        <f>IF(OR(COUNTIF($H$3919:$H4191,$H4192)&gt;=1,$H4192=""),"N","Y")</f>
        <v>Y</v>
      </c>
      <c r="B4192" s="2" t="str">
        <f>IF(OR(COUNTIF($H$2:$H4191,$H4192)&gt;=1,H4192=""),"N","Y")</f>
        <v>N</v>
      </c>
      <c r="C4192" s="2">
        <v>2013</v>
      </c>
      <c r="D4192" s="1">
        <v>41353</v>
      </c>
      <c r="E4192" s="2" t="s">
        <v>203</v>
      </c>
      <c r="F4192" s="778" t="s">
        <v>4134</v>
      </c>
      <c r="G4192" s="778" t="s">
        <v>9637</v>
      </c>
      <c r="H4192" s="778" t="s">
        <v>2392</v>
      </c>
      <c r="I4192" s="778"/>
      <c r="J4192" s="778"/>
      <c r="K4192" s="778" t="s">
        <v>6511</v>
      </c>
      <c r="L4192" s="778" t="s">
        <v>823</v>
      </c>
      <c r="M4192" s="778" t="s">
        <v>45</v>
      </c>
      <c r="N4192">
        <v>85207</v>
      </c>
      <c r="V4192" s="2" t="s">
        <v>1928</v>
      </c>
      <c r="X4192" s="778"/>
      <c r="Y4192" s="778"/>
      <c r="Z4192" s="778"/>
      <c r="AC4192" s="6">
        <v>0.79</v>
      </c>
      <c r="AD4192" s="6"/>
      <c r="AE4192" s="6"/>
    </row>
    <row r="4193" spans="1:31">
      <c r="A4193" s="2" t="str">
        <f>IF(OR(COUNTIF($H$3919:$H4192,$H4193)&gt;=1,$H4193=""),"N","Y")</f>
        <v>Y</v>
      </c>
      <c r="B4193" s="2" t="str">
        <f>IF(OR(COUNTIF($H$2:$H4192,$H4193)&gt;=1,H4193=""),"N","Y")</f>
        <v>N</v>
      </c>
      <c r="C4193" s="2">
        <v>2013</v>
      </c>
      <c r="D4193" s="1">
        <v>41353</v>
      </c>
      <c r="E4193" s="2" t="s">
        <v>203</v>
      </c>
      <c r="F4193" s="778" t="s">
        <v>4807</v>
      </c>
      <c r="G4193" s="778" t="s">
        <v>9661</v>
      </c>
      <c r="H4193" s="778" t="s">
        <v>9662</v>
      </c>
      <c r="I4193" s="778"/>
      <c r="J4193" s="778"/>
      <c r="K4193" s="778" t="s">
        <v>9174</v>
      </c>
      <c r="L4193" s="778" t="s">
        <v>823</v>
      </c>
      <c r="M4193" s="778" t="s">
        <v>45</v>
      </c>
      <c r="N4193">
        <v>85207</v>
      </c>
      <c r="V4193" s="2">
        <v>2</v>
      </c>
      <c r="X4193" s="778"/>
      <c r="Y4193" s="778"/>
      <c r="Z4193" s="778"/>
      <c r="AC4193" s="6">
        <v>0.44</v>
      </c>
      <c r="AD4193" s="6"/>
      <c r="AE4193" s="6"/>
    </row>
    <row r="4194" spans="1:31">
      <c r="A4194" s="2" t="str">
        <f>IF(OR(COUNTIF($H$3919:$H4193,$H4194)&gt;=1,$H4194=""),"N","Y")</f>
        <v>N</v>
      </c>
      <c r="B4194" s="2" t="str">
        <f>IF(OR(COUNTIF($H$2:$H4193,$H4194)&gt;=1,H4194=""),"N","Y")</f>
        <v>N</v>
      </c>
      <c r="C4194" s="2">
        <v>2013</v>
      </c>
      <c r="D4194" s="1">
        <v>41353</v>
      </c>
      <c r="E4194" s="2" t="s">
        <v>203</v>
      </c>
      <c r="F4194" s="778" t="s">
        <v>473</v>
      </c>
      <c r="G4194" s="778" t="s">
        <v>6044</v>
      </c>
      <c r="H4194" s="778" t="s">
        <v>4057</v>
      </c>
      <c r="I4194" s="778"/>
      <c r="J4194" s="778"/>
      <c r="K4194" s="778" t="s">
        <v>9885</v>
      </c>
      <c r="L4194" s="778" t="s">
        <v>1645</v>
      </c>
      <c r="M4194" s="778" t="s">
        <v>45</v>
      </c>
      <c r="N4194">
        <v>85242</v>
      </c>
      <c r="V4194" s="2">
        <v>2</v>
      </c>
      <c r="X4194" s="778"/>
      <c r="Y4194" s="778"/>
      <c r="Z4194" s="778"/>
      <c r="AC4194" s="6" t="s">
        <v>11609</v>
      </c>
      <c r="AD4194" s="6"/>
      <c r="AE4194" s="6"/>
    </row>
    <row r="4195" spans="1:31">
      <c r="A4195" s="2" t="str">
        <f>IF(OR(COUNTIF($H$3919:$H4194,$H4195)&gt;=1,$H4195=""),"N","Y")</f>
        <v>Y</v>
      </c>
      <c r="B4195" s="2" t="str">
        <f>IF(OR(COUNTIF($H$2:$H4194,$H4195)&gt;=1,H4195=""),"N","Y")</f>
        <v>N</v>
      </c>
      <c r="C4195" s="2">
        <v>2013</v>
      </c>
      <c r="D4195" s="1">
        <v>41353</v>
      </c>
      <c r="E4195" s="2" t="s">
        <v>203</v>
      </c>
      <c r="F4195" s="778" t="s">
        <v>3027</v>
      </c>
      <c r="G4195" s="778" t="s">
        <v>10317</v>
      </c>
      <c r="H4195" s="778" t="s">
        <v>6914</v>
      </c>
      <c r="I4195" s="778"/>
      <c r="J4195" s="778"/>
      <c r="K4195" s="778" t="s">
        <v>10325</v>
      </c>
      <c r="L4195" s="778" t="s">
        <v>131</v>
      </c>
      <c r="M4195" s="778" t="s">
        <v>45</v>
      </c>
      <c r="N4195">
        <v>85254</v>
      </c>
      <c r="V4195" s="2" t="s">
        <v>10326</v>
      </c>
      <c r="X4195" s="778"/>
      <c r="Y4195" s="778"/>
      <c r="Z4195" s="778"/>
      <c r="AC4195" s="6">
        <v>0.08</v>
      </c>
      <c r="AD4195" s="6"/>
      <c r="AE4195" s="6"/>
    </row>
    <row r="4196" spans="1:31">
      <c r="A4196" s="2" t="str">
        <f>IF(OR(COUNTIF($H$3919:$H4195,$H4196)&gt;=1,$H4196=""),"N","Y")</f>
        <v>Y</v>
      </c>
      <c r="B4196" s="2" t="str">
        <f>IF(OR(COUNTIF($H$2:$H4195,$H4196)&gt;=1,H4196=""),"N","Y")</f>
        <v>N</v>
      </c>
      <c r="C4196" s="2">
        <v>2013</v>
      </c>
      <c r="D4196" s="1">
        <v>41353</v>
      </c>
      <c r="E4196" s="2" t="s">
        <v>203</v>
      </c>
      <c r="F4196" s="778" t="s">
        <v>976</v>
      </c>
      <c r="G4196" s="778" t="s">
        <v>10420</v>
      </c>
      <c r="H4196" s="778" t="s">
        <v>1680</v>
      </c>
      <c r="I4196" s="778"/>
      <c r="J4196" s="778"/>
      <c r="K4196" s="778" t="s">
        <v>6233</v>
      </c>
      <c r="L4196" s="778" t="s">
        <v>116</v>
      </c>
      <c r="M4196" s="778" t="s">
        <v>45</v>
      </c>
      <c r="N4196">
        <v>85224</v>
      </c>
      <c r="V4196" s="2" t="s">
        <v>782</v>
      </c>
      <c r="X4196" s="778"/>
      <c r="Y4196" s="778"/>
      <c r="Z4196" s="778"/>
      <c r="AC4196" s="6">
        <v>0.55000000000000004</v>
      </c>
      <c r="AD4196" s="6"/>
      <c r="AE4196" s="6"/>
    </row>
    <row r="4197" spans="1:31">
      <c r="A4197" s="2" t="str">
        <f>IF(OR(COUNTIF($H$3919:$H4196,$H4197)&gt;=1,$H4197=""),"N","Y")</f>
        <v>Y</v>
      </c>
      <c r="B4197" s="2" t="str">
        <f>IF(OR(COUNTIF($H$2:$H4196,$H4197)&gt;=1,H4197=""),"N","Y")</f>
        <v>Y</v>
      </c>
      <c r="C4197" s="2">
        <v>2013</v>
      </c>
      <c r="D4197" s="1">
        <v>41353</v>
      </c>
      <c r="E4197" s="2" t="s">
        <v>203</v>
      </c>
      <c r="F4197" s="778" t="s">
        <v>11233</v>
      </c>
      <c r="G4197" s="778" t="s">
        <v>11234</v>
      </c>
      <c r="H4197" s="778" t="s">
        <v>11235</v>
      </c>
      <c r="I4197" s="778"/>
      <c r="J4197" s="778"/>
      <c r="K4197" s="778" t="s">
        <v>11236</v>
      </c>
      <c r="L4197" s="778" t="s">
        <v>58</v>
      </c>
      <c r="M4197" s="778" t="s">
        <v>45</v>
      </c>
      <c r="N4197">
        <v>85042</v>
      </c>
      <c r="V4197" s="2">
        <v>1</v>
      </c>
      <c r="X4197" s="778"/>
      <c r="Y4197" s="778"/>
      <c r="Z4197" s="778"/>
      <c r="AC4197" s="6" t="s">
        <v>11609</v>
      </c>
      <c r="AD4197" s="6"/>
      <c r="AE4197" s="6"/>
    </row>
    <row r="4198" spans="1:31">
      <c r="A4198" s="2" t="str">
        <f>IF(OR(COUNTIF($H$3919:$H4197,$H4198)&gt;=1,$H4198=""),"N","Y")</f>
        <v>Y</v>
      </c>
      <c r="B4198" s="2" t="str">
        <f>IF(OR(COUNTIF($H$2:$H4197,$H4198)&gt;=1,H4198=""),"N","Y")</f>
        <v>N</v>
      </c>
      <c r="C4198" s="2">
        <v>2013</v>
      </c>
      <c r="D4198" s="1">
        <v>41353</v>
      </c>
      <c r="E4198" s="2" t="s">
        <v>203</v>
      </c>
      <c r="F4198" s="778" t="s">
        <v>1979</v>
      </c>
      <c r="G4198" s="778" t="s">
        <v>11273</v>
      </c>
      <c r="H4198" s="778" t="s">
        <v>6068</v>
      </c>
      <c r="I4198" s="778"/>
      <c r="J4198" s="778"/>
      <c r="K4198" s="778" t="s">
        <v>11274</v>
      </c>
      <c r="L4198" s="778" t="s">
        <v>371</v>
      </c>
      <c r="M4198" s="778" t="s">
        <v>45</v>
      </c>
      <c r="N4198" s="778">
        <v>85204</v>
      </c>
      <c r="V4198" s="2" t="s">
        <v>11275</v>
      </c>
      <c r="X4198" s="778"/>
      <c r="Y4198" s="778"/>
      <c r="Z4198" s="778"/>
      <c r="AC4198" s="6">
        <v>0.93</v>
      </c>
      <c r="AD4198" s="6"/>
      <c r="AE4198" s="6"/>
    </row>
    <row r="4199" spans="1:31">
      <c r="A4199" s="2" t="str">
        <f>IF(OR(COUNTIF($H$3919:$H4198,$H4199)&gt;=1,$H4199=""),"N","Y")</f>
        <v>Y</v>
      </c>
      <c r="B4199" s="2" t="str">
        <f>IF(OR(COUNTIF($H$2:$H4198,$H4199)&gt;=1,H4199=""),"N","Y")</f>
        <v>Y</v>
      </c>
      <c r="C4199" s="2">
        <v>2013</v>
      </c>
      <c r="D4199" s="1">
        <v>41353</v>
      </c>
      <c r="E4199" s="2" t="s">
        <v>203</v>
      </c>
      <c r="F4199" s="778" t="s">
        <v>2087</v>
      </c>
      <c r="G4199" s="778" t="s">
        <v>11294</v>
      </c>
      <c r="H4199" s="778" t="s">
        <v>11296</v>
      </c>
      <c r="I4199" s="778"/>
      <c r="J4199" s="778"/>
      <c r="K4199" s="778" t="s">
        <v>11297</v>
      </c>
      <c r="L4199" s="778" t="s">
        <v>131</v>
      </c>
      <c r="M4199" s="778" t="s">
        <v>45</v>
      </c>
      <c r="N4199">
        <v>85256</v>
      </c>
      <c r="V4199" s="2" t="s">
        <v>883</v>
      </c>
      <c r="X4199" s="778"/>
      <c r="Y4199" s="778"/>
      <c r="Z4199" s="778"/>
      <c r="AC4199" s="6">
        <v>0.66</v>
      </c>
      <c r="AD4199" s="6"/>
      <c r="AE4199" s="6"/>
    </row>
    <row r="4200" spans="1:31">
      <c r="A4200" s="2" t="str">
        <f>IF(OR(COUNTIF($H$3919:$H4199,$H4200)&gt;=1,$H4200=""),"N","Y")</f>
        <v>N</v>
      </c>
      <c r="B4200" s="2" t="str">
        <f>IF(OR(COUNTIF($H$2:$H4199,$H4200)&gt;=1,H4200=""),"N","Y")</f>
        <v>N</v>
      </c>
      <c r="C4200" s="2">
        <v>2013</v>
      </c>
      <c r="D4200" s="1">
        <v>41365</v>
      </c>
      <c r="E4200" s="2" t="s">
        <v>878</v>
      </c>
      <c r="F4200" s="778" t="s">
        <v>875</v>
      </c>
      <c r="G4200" s="778" t="s">
        <v>876</v>
      </c>
      <c r="H4200" s="778" t="s">
        <v>582</v>
      </c>
      <c r="I4200" s="778"/>
      <c r="J4200" s="778" t="s">
        <v>877</v>
      </c>
      <c r="K4200" s="778"/>
      <c r="L4200" s="778"/>
      <c r="M4200" s="778" t="s">
        <v>45</v>
      </c>
      <c r="N4200">
        <v>0</v>
      </c>
      <c r="X4200" s="778"/>
      <c r="Y4200" s="778"/>
      <c r="Z4200" s="778"/>
      <c r="AC4200" s="6">
        <v>0.27</v>
      </c>
      <c r="AD4200" s="6"/>
      <c r="AE4200" s="6"/>
    </row>
    <row r="4201" spans="1:31">
      <c r="A4201" s="2" t="str">
        <f>IF(OR(COUNTIF($H$3919:$H4200,$H4201)&gt;=1,$H4201=""),"N","Y")</f>
        <v>N</v>
      </c>
      <c r="B4201" s="2" t="str">
        <f>IF(OR(COUNTIF($H$2:$H4200,$H4201)&gt;=1,H4201=""),"N","Y")</f>
        <v>N</v>
      </c>
      <c r="C4201" s="2">
        <v>2013</v>
      </c>
      <c r="D4201" s="1">
        <v>41365</v>
      </c>
      <c r="E4201" s="2" t="s">
        <v>1081</v>
      </c>
      <c r="F4201" s="778" t="s">
        <v>968</v>
      </c>
      <c r="G4201" s="778" t="s">
        <v>1082</v>
      </c>
      <c r="H4201" s="778" t="s">
        <v>1083</v>
      </c>
      <c r="I4201" s="778"/>
      <c r="J4201" s="778"/>
      <c r="K4201" s="778"/>
      <c r="L4201" s="778"/>
      <c r="M4201" t="s">
        <v>45</v>
      </c>
      <c r="N4201">
        <v>0</v>
      </c>
      <c r="X4201" s="778"/>
      <c r="Y4201" s="778"/>
      <c r="Z4201" s="778"/>
      <c r="AC4201" s="6">
        <v>0.44</v>
      </c>
      <c r="AD4201" s="6"/>
      <c r="AE4201" s="6"/>
    </row>
    <row r="4202" spans="1:31">
      <c r="A4202" s="2" t="str">
        <f>IF(OR(COUNTIF($H$3919:$H4201,$H4202)&gt;=1,$H4202=""),"N","Y")</f>
        <v>N</v>
      </c>
      <c r="B4202" s="2" t="str">
        <f>IF(OR(COUNTIF($H$2:$H4201,$H4202)&gt;=1,H4202=""),"N","Y")</f>
        <v>N</v>
      </c>
      <c r="C4202" s="2">
        <v>2013</v>
      </c>
      <c r="D4202" s="1">
        <v>41365</v>
      </c>
      <c r="E4202" s="2" t="s">
        <v>878</v>
      </c>
      <c r="F4202" s="778" t="s">
        <v>1136</v>
      </c>
      <c r="G4202" s="778" t="s">
        <v>1137</v>
      </c>
      <c r="H4202" s="778" t="s">
        <v>1138</v>
      </c>
      <c r="I4202" s="778"/>
      <c r="J4202" s="778" t="s">
        <v>70</v>
      </c>
      <c r="K4202" s="778"/>
      <c r="L4202" s="778"/>
      <c r="M4202" s="778" t="s">
        <v>45</v>
      </c>
      <c r="N4202">
        <v>0</v>
      </c>
      <c r="X4202" s="778"/>
      <c r="Y4202" s="778"/>
      <c r="Z4202" s="778"/>
      <c r="AC4202" s="6" t="s">
        <v>11609</v>
      </c>
      <c r="AD4202" s="6"/>
      <c r="AE4202" s="6"/>
    </row>
    <row r="4203" spans="1:31">
      <c r="A4203" s="2" t="str">
        <f>IF(OR(COUNTIF($H$3919:$H4202,$H4203)&gt;=1,$H4203=""),"N","Y")</f>
        <v>N</v>
      </c>
      <c r="B4203" s="2" t="str">
        <f>IF(OR(COUNTIF($H$2:$H4202,$H4203)&gt;=1,H4203=""),"N","Y")</f>
        <v>N</v>
      </c>
      <c r="C4203" s="2">
        <v>2013</v>
      </c>
      <c r="D4203" s="1">
        <v>41365</v>
      </c>
      <c r="E4203" s="2" t="s">
        <v>878</v>
      </c>
      <c r="F4203" s="778" t="s">
        <v>1590</v>
      </c>
      <c r="G4203" s="778" t="s">
        <v>1591</v>
      </c>
      <c r="H4203" s="778" t="s">
        <v>829</v>
      </c>
      <c r="J4203" s="778" t="s">
        <v>1596</v>
      </c>
      <c r="M4203" t="s">
        <v>45</v>
      </c>
      <c r="N4203">
        <v>0</v>
      </c>
      <c r="X4203" s="778"/>
      <c r="Y4203" s="778"/>
      <c r="Z4203" s="778"/>
      <c r="AC4203" s="6">
        <v>0.06</v>
      </c>
      <c r="AD4203" s="6"/>
      <c r="AE4203" s="6"/>
    </row>
    <row r="4204" spans="1:31">
      <c r="A4204" s="2" t="str">
        <f>IF(OR(COUNTIF($H$3919:$H4203,$H4204)&gt;=1,$H4204=""),"N","Y")</f>
        <v>Y</v>
      </c>
      <c r="B4204" s="2" t="str">
        <f>IF(OR(COUNTIF($H$2:$H4203,$H4204)&gt;=1,H4204=""),"N","Y")</f>
        <v>N</v>
      </c>
      <c r="C4204" s="2">
        <v>2013</v>
      </c>
      <c r="D4204" s="1">
        <v>41365</v>
      </c>
      <c r="E4204" s="2" t="s">
        <v>878</v>
      </c>
      <c r="F4204" s="778" t="s">
        <v>3837</v>
      </c>
      <c r="G4204" s="778" t="s">
        <v>3838</v>
      </c>
      <c r="H4204" s="778" t="s">
        <v>3839</v>
      </c>
      <c r="I4204" s="778"/>
      <c r="J4204" s="778" t="s">
        <v>3839</v>
      </c>
      <c r="L4204" s="778"/>
      <c r="M4204" s="778" t="s">
        <v>45</v>
      </c>
      <c r="N4204">
        <v>0</v>
      </c>
      <c r="X4204" s="778"/>
      <c r="Y4204" s="778"/>
      <c r="Z4204" s="778"/>
      <c r="AC4204" s="6" t="s">
        <v>11609</v>
      </c>
      <c r="AD4204" s="6"/>
      <c r="AE4204" s="6"/>
    </row>
    <row r="4205" spans="1:31">
      <c r="A4205" s="2" t="str">
        <f>IF(OR(COUNTIF($H$3919:$H4204,$H4205)&gt;=1,$H4205=""),"N","Y")</f>
        <v>Y</v>
      </c>
      <c r="B4205" s="2" t="str">
        <f>IF(OR(COUNTIF($H$2:$H4204,$H4205)&gt;=1,H4205=""),"N","Y")</f>
        <v>Y</v>
      </c>
      <c r="C4205" s="2">
        <v>2013</v>
      </c>
      <c r="D4205" s="1">
        <v>41365</v>
      </c>
      <c r="E4205" s="2" t="s">
        <v>1081</v>
      </c>
      <c r="F4205" s="778" t="s">
        <v>1353</v>
      </c>
      <c r="G4205" s="778" t="s">
        <v>4355</v>
      </c>
      <c r="H4205" s="778" t="s">
        <v>4356</v>
      </c>
      <c r="I4205" s="778"/>
      <c r="J4205" s="778"/>
      <c r="K4205" s="778"/>
      <c r="L4205" s="778"/>
      <c r="M4205" s="778" t="s">
        <v>45</v>
      </c>
      <c r="N4205">
        <v>0</v>
      </c>
      <c r="X4205" s="778"/>
      <c r="Y4205" s="778"/>
      <c r="Z4205" s="778"/>
      <c r="AC4205" s="6">
        <v>0.32</v>
      </c>
      <c r="AD4205" s="6"/>
      <c r="AE4205" s="6"/>
    </row>
    <row r="4206" spans="1:31">
      <c r="A4206" s="2" t="str">
        <f>IF(OR(COUNTIF($H$3919:$H4205,$H4206)&gt;=1,$H4206=""),"N","Y")</f>
        <v>Y</v>
      </c>
      <c r="B4206" s="2" t="str">
        <f>IF(OR(COUNTIF($H$2:$H4205,$H4206)&gt;=1,H4206=""),"N","Y")</f>
        <v>Y</v>
      </c>
      <c r="C4206" s="2">
        <v>2013</v>
      </c>
      <c r="D4206" s="1">
        <v>41365</v>
      </c>
      <c r="E4206" s="2" t="s">
        <v>1081</v>
      </c>
      <c r="F4206" s="778" t="s">
        <v>4545</v>
      </c>
      <c r="G4206" s="778" t="s">
        <v>4546</v>
      </c>
      <c r="H4206" s="778" t="s">
        <v>4547</v>
      </c>
      <c r="I4206" s="778"/>
      <c r="J4206" s="778"/>
      <c r="K4206" s="778"/>
      <c r="L4206" s="778"/>
      <c r="M4206" s="778" t="s">
        <v>45</v>
      </c>
      <c r="N4206">
        <v>0</v>
      </c>
      <c r="X4206" s="778"/>
      <c r="Y4206" s="778"/>
      <c r="Z4206" s="778"/>
      <c r="AC4206" s="6">
        <v>0.66</v>
      </c>
      <c r="AD4206" s="6"/>
      <c r="AE4206" s="6"/>
    </row>
    <row r="4207" spans="1:31">
      <c r="A4207" s="2" t="str">
        <f>IF(OR(COUNTIF($H$3919:$H4206,$H4207)&gt;=1,$H4207=""),"N","Y")</f>
        <v>Y</v>
      </c>
      <c r="B4207" s="2" t="str">
        <f>IF(OR(COUNTIF($H$2:$H4206,$H4207)&gt;=1,H4207=""),"N","Y")</f>
        <v>Y</v>
      </c>
      <c r="C4207" s="2">
        <v>2013</v>
      </c>
      <c r="D4207" s="1">
        <v>41365</v>
      </c>
      <c r="E4207" s="2" t="s">
        <v>1081</v>
      </c>
      <c r="F4207" s="778" t="s">
        <v>4545</v>
      </c>
      <c r="G4207" s="778" t="s">
        <v>4546</v>
      </c>
      <c r="H4207" s="778" t="s">
        <v>4548</v>
      </c>
      <c r="I4207" s="778"/>
      <c r="J4207" s="778"/>
      <c r="M4207" t="s">
        <v>45</v>
      </c>
      <c r="N4207">
        <v>0</v>
      </c>
      <c r="AC4207" s="6">
        <v>0.2</v>
      </c>
      <c r="AD4207" s="6"/>
      <c r="AE4207" s="6"/>
    </row>
    <row r="4208" spans="1:31">
      <c r="A4208" s="2" t="str">
        <f>IF(OR(COUNTIF($H$3919:$H4207,$H4208)&gt;=1,$H4208=""),"N","Y")</f>
        <v>Y</v>
      </c>
      <c r="B4208" s="2" t="str">
        <f>IF(OR(COUNTIF($H$2:$H4207,$H4208)&gt;=1,H4208=""),"N","Y")</f>
        <v>N</v>
      </c>
      <c r="C4208" s="2">
        <v>2013</v>
      </c>
      <c r="D4208" s="1">
        <v>41365</v>
      </c>
      <c r="E4208" s="2" t="s">
        <v>1081</v>
      </c>
      <c r="F4208" t="s">
        <v>4969</v>
      </c>
      <c r="G4208" t="s">
        <v>4970</v>
      </c>
      <c r="H4208" s="778" t="s">
        <v>4289</v>
      </c>
      <c r="M4208" t="s">
        <v>45</v>
      </c>
      <c r="N4208">
        <v>0</v>
      </c>
      <c r="AC4208" s="6">
        <v>0.45</v>
      </c>
      <c r="AD4208" s="6"/>
      <c r="AE4208" s="6"/>
    </row>
    <row r="4209" spans="1:31">
      <c r="A4209" s="2" t="str">
        <f>IF(OR(COUNTIF($H$3919:$H4208,$H4209)&gt;=1,$H4209=""),"N","Y")</f>
        <v>N</v>
      </c>
      <c r="B4209" s="2" t="str">
        <f>IF(OR(COUNTIF($H$2:$H4208,$H4209)&gt;=1,H4209=""),"N","Y")</f>
        <v>N</v>
      </c>
      <c r="C4209" s="2">
        <v>2013</v>
      </c>
      <c r="D4209" s="1">
        <v>41365</v>
      </c>
      <c r="E4209" s="2" t="s">
        <v>878</v>
      </c>
      <c r="F4209" s="778" t="s">
        <v>1077</v>
      </c>
      <c r="G4209" s="778" t="s">
        <v>5001</v>
      </c>
      <c r="H4209" s="778" t="s">
        <v>1138</v>
      </c>
      <c r="I4209" s="778"/>
      <c r="J4209" s="778" t="s">
        <v>807</v>
      </c>
      <c r="M4209" t="s">
        <v>45</v>
      </c>
      <c r="N4209">
        <v>0</v>
      </c>
      <c r="AC4209" s="6" t="s">
        <v>11609</v>
      </c>
      <c r="AD4209" s="6"/>
      <c r="AE4209" s="6"/>
    </row>
    <row r="4210" spans="1:31">
      <c r="A4210" s="2" t="str">
        <f>IF(OR(COUNTIF($H$3919:$H4209,$H4210)&gt;=1,$H4210=""),"N","Y")</f>
        <v>Y</v>
      </c>
      <c r="B4210" s="2" t="str">
        <f>IF(OR(COUNTIF($H$2:$H4209,$H4210)&gt;=1,H4210=""),"N","Y")</f>
        <v>Y</v>
      </c>
      <c r="C4210" s="2">
        <v>2013</v>
      </c>
      <c r="D4210" s="1">
        <v>41365</v>
      </c>
      <c r="E4210" s="2" t="s">
        <v>1081</v>
      </c>
      <c r="F4210" s="778" t="s">
        <v>5103</v>
      </c>
      <c r="G4210" s="778" t="s">
        <v>5101</v>
      </c>
      <c r="H4210" s="778" t="s">
        <v>5104</v>
      </c>
      <c r="I4210" s="778"/>
      <c r="L4210" s="778"/>
      <c r="M4210" t="s">
        <v>45</v>
      </c>
      <c r="N4210">
        <v>0</v>
      </c>
      <c r="AC4210" s="6" t="s">
        <v>11609</v>
      </c>
      <c r="AD4210" s="6"/>
      <c r="AE4210" s="6"/>
    </row>
    <row r="4211" spans="1:31">
      <c r="A4211" s="2" t="str">
        <f>IF(OR(COUNTIF($H$3919:$H4210,$H4211)&gt;=1,$H4211=""),"N","Y")</f>
        <v>Y</v>
      </c>
      <c r="B4211" s="2" t="str">
        <f>IF(OR(COUNTIF($H$2:$H4210,$H4211)&gt;=1,H4211=""),"N","Y")</f>
        <v>N</v>
      </c>
      <c r="C4211" s="2">
        <v>2013</v>
      </c>
      <c r="D4211" s="1">
        <v>41365</v>
      </c>
      <c r="E4211" s="2" t="s">
        <v>878</v>
      </c>
      <c r="F4211" s="778" t="s">
        <v>27</v>
      </c>
      <c r="G4211" s="778" t="s">
        <v>5957</v>
      </c>
      <c r="H4211" s="778" t="s">
        <v>3354</v>
      </c>
      <c r="I4211" s="778"/>
      <c r="J4211" t="s">
        <v>3354</v>
      </c>
      <c r="L4211" s="778"/>
      <c r="M4211" t="s">
        <v>45</v>
      </c>
      <c r="N4211">
        <v>0</v>
      </c>
      <c r="AC4211" s="6" t="s">
        <v>11609</v>
      </c>
      <c r="AD4211" s="6"/>
      <c r="AE4211" s="6"/>
    </row>
    <row r="4212" spans="1:31">
      <c r="A4212" s="2" t="str">
        <f>IF(OR(COUNTIF($H$3919:$H4211,$H4212)&gt;=1,$H4212=""),"N","Y")</f>
        <v>Y</v>
      </c>
      <c r="B4212" s="2" t="str">
        <f>IF(OR(COUNTIF($H$2:$H4211,$H4212)&gt;=1,H4212=""),"N","Y")</f>
        <v>Y</v>
      </c>
      <c r="C4212" s="2">
        <v>2013</v>
      </c>
      <c r="D4212" s="1">
        <v>41365</v>
      </c>
      <c r="E4212" s="2" t="s">
        <v>1081</v>
      </c>
      <c r="F4212" s="778" t="s">
        <v>701</v>
      </c>
      <c r="G4212" s="778" t="s">
        <v>6518</v>
      </c>
      <c r="H4212" s="778" t="s">
        <v>6519</v>
      </c>
      <c r="I4212" s="778"/>
      <c r="L4212" s="778"/>
      <c r="M4212" t="s">
        <v>45</v>
      </c>
      <c r="N4212">
        <v>0</v>
      </c>
      <c r="AC4212" s="6">
        <v>0.73</v>
      </c>
      <c r="AD4212" s="6"/>
      <c r="AE4212" s="6"/>
    </row>
    <row r="4213" spans="1:31">
      <c r="A4213" s="2" t="str">
        <f>IF(OR(COUNTIF($H$3919:$H4212,$H4213)&gt;=1,$H4213=""),"N","Y")</f>
        <v>N</v>
      </c>
      <c r="B4213" s="2" t="str">
        <f>IF(OR(COUNTIF($H$2:$H4212,$H4213)&gt;=1,H4213=""),"N","Y")</f>
        <v>N</v>
      </c>
      <c r="C4213" s="2">
        <v>2013</v>
      </c>
      <c r="D4213" s="1">
        <v>41365</v>
      </c>
      <c r="E4213" s="2" t="s">
        <v>1081</v>
      </c>
      <c r="F4213" t="s">
        <v>392</v>
      </c>
      <c r="G4213" t="s">
        <v>7598</v>
      </c>
      <c r="H4213" t="s">
        <v>1363</v>
      </c>
      <c r="M4213" t="s">
        <v>45</v>
      </c>
      <c r="N4213">
        <v>0</v>
      </c>
      <c r="AC4213" s="6">
        <v>0.24</v>
      </c>
      <c r="AD4213" s="6"/>
      <c r="AE4213" s="6"/>
    </row>
    <row r="4214" spans="1:31">
      <c r="A4214" s="2" t="str">
        <f>IF(OR(COUNTIF($H$3919:$H4213,$H4214)&gt;=1,$H4214=""),"N","Y")</f>
        <v>Y</v>
      </c>
      <c r="B4214" s="2" t="str">
        <f>IF(OR(COUNTIF($H$2:$H4213,$H4214)&gt;=1,H4214=""),"N","Y")</f>
        <v>Y</v>
      </c>
      <c r="C4214" s="2">
        <v>2013</v>
      </c>
      <c r="D4214" s="1">
        <v>41365</v>
      </c>
      <c r="E4214" s="2" t="s">
        <v>878</v>
      </c>
      <c r="F4214" t="s">
        <v>2774</v>
      </c>
      <c r="G4214" t="s">
        <v>7499</v>
      </c>
      <c r="H4214" t="s">
        <v>7644</v>
      </c>
      <c r="J4214" t="s">
        <v>58</v>
      </c>
      <c r="M4214" t="s">
        <v>45</v>
      </c>
      <c r="N4214">
        <v>0</v>
      </c>
      <c r="AC4214" s="6" t="s">
        <v>11609</v>
      </c>
      <c r="AD4214" s="6"/>
      <c r="AE4214" s="6"/>
    </row>
    <row r="4215" spans="1:31">
      <c r="A4215" s="2" t="str">
        <f>IF(OR(COUNTIF($H$3919:$H4214,$H4215)&gt;=1,$H4215=""),"N","Y")</f>
        <v>Y</v>
      </c>
      <c r="B4215" s="2" t="str">
        <f>IF(OR(COUNTIF($H$2:$H4214,$H4215)&gt;=1,H4215=""),"N","Y")</f>
        <v>N</v>
      </c>
      <c r="C4215" s="2">
        <v>2013</v>
      </c>
      <c r="D4215" s="1">
        <v>41365</v>
      </c>
      <c r="E4215" s="2" t="s">
        <v>878</v>
      </c>
      <c r="F4215" t="s">
        <v>7933</v>
      </c>
      <c r="G4215" t="s">
        <v>7934</v>
      </c>
      <c r="H4215" t="s">
        <v>4809</v>
      </c>
      <c r="J4215" t="s">
        <v>70</v>
      </c>
      <c r="M4215" t="s">
        <v>45</v>
      </c>
      <c r="N4215">
        <v>0</v>
      </c>
      <c r="AC4215" s="6">
        <v>0.69</v>
      </c>
      <c r="AD4215" s="6"/>
      <c r="AE4215" s="6"/>
    </row>
    <row r="4216" spans="1:31">
      <c r="A4216" s="2" t="str">
        <f>IF(OR(COUNTIF($H$3919:$H4215,$H4216)&gt;=1,$H4216=""),"N","Y")</f>
        <v>N</v>
      </c>
      <c r="B4216" s="2" t="str">
        <f>IF(OR(COUNTIF($H$2:$H4215,$H4216)&gt;=1,H4216=""),"N","Y")</f>
        <v>N</v>
      </c>
      <c r="C4216" s="2">
        <v>2013</v>
      </c>
      <c r="D4216" s="1">
        <v>41365</v>
      </c>
      <c r="E4216" s="2" t="s">
        <v>878</v>
      </c>
      <c r="F4216" t="s">
        <v>2185</v>
      </c>
      <c r="G4216" t="s">
        <v>7977</v>
      </c>
      <c r="H4216" t="s">
        <v>1138</v>
      </c>
      <c r="J4216" t="s">
        <v>70</v>
      </c>
      <c r="M4216" t="s">
        <v>45</v>
      </c>
      <c r="N4216">
        <v>0</v>
      </c>
      <c r="AC4216" s="6" t="s">
        <v>11609</v>
      </c>
      <c r="AD4216" s="6"/>
      <c r="AE4216" s="6"/>
    </row>
    <row r="4217" spans="1:31">
      <c r="A4217" s="2" t="str">
        <f>IF(OR(COUNTIF($H$3919:$H4216,$H4217)&gt;=1,$H4217=""),"N","Y")</f>
        <v>Y</v>
      </c>
      <c r="B4217" s="2" t="str">
        <f>IF(OR(COUNTIF($H$2:$H4216,$H4217)&gt;=1,H4217=""),"N","Y")</f>
        <v>N</v>
      </c>
      <c r="C4217" s="2">
        <v>2013</v>
      </c>
      <c r="D4217" s="1">
        <v>41365</v>
      </c>
      <c r="E4217" s="2" t="s">
        <v>878</v>
      </c>
      <c r="F4217" t="s">
        <v>1133</v>
      </c>
      <c r="G4217" t="s">
        <v>2833</v>
      </c>
      <c r="H4217" t="s">
        <v>3646</v>
      </c>
      <c r="M4217" t="s">
        <v>45</v>
      </c>
      <c r="N4217">
        <v>0</v>
      </c>
      <c r="AC4217" s="6" t="s">
        <v>11609</v>
      </c>
      <c r="AD4217" s="6"/>
      <c r="AE4217" s="6"/>
    </row>
    <row r="4218" spans="1:31">
      <c r="A4218" s="2" t="str">
        <f>IF(OR(COUNTIF($H$3919:$H4217,$H4218)&gt;=1,$H4218=""),"N","Y")</f>
        <v>Y</v>
      </c>
      <c r="B4218" s="2" t="str">
        <f>IF(OR(COUNTIF($H$2:$H4217,$H4218)&gt;=1,H4218=""),"N","Y")</f>
        <v>Y</v>
      </c>
      <c r="C4218" s="2">
        <v>2013</v>
      </c>
      <c r="D4218" s="1">
        <v>41365</v>
      </c>
      <c r="E4218" s="2" t="s">
        <v>1081</v>
      </c>
      <c r="F4218" t="s">
        <v>6422</v>
      </c>
      <c r="G4218" t="s">
        <v>8689</v>
      </c>
      <c r="H4218" t="s">
        <v>8690</v>
      </c>
      <c r="M4218" t="s">
        <v>45</v>
      </c>
      <c r="N4218">
        <v>0</v>
      </c>
      <c r="AC4218" s="6" t="s">
        <v>11609</v>
      </c>
      <c r="AD4218" s="6"/>
      <c r="AE4218" s="6"/>
    </row>
    <row r="4219" spans="1:31">
      <c r="A4219" s="2" t="str">
        <f>IF(OR(COUNTIF($H$3919:$H4218,$H4219)&gt;=1,$H4219=""),"N","Y")</f>
        <v>N</v>
      </c>
      <c r="B4219" s="2" t="str">
        <f>IF(OR(COUNTIF($H$2:$H4218,$H4219)&gt;=1,H4219=""),"N","Y")</f>
        <v>N</v>
      </c>
      <c r="C4219" s="2">
        <v>2013</v>
      </c>
      <c r="D4219" s="1">
        <v>41365</v>
      </c>
      <c r="E4219" s="2" t="s">
        <v>1081</v>
      </c>
      <c r="F4219" t="s">
        <v>447</v>
      </c>
      <c r="G4219" t="s">
        <v>9570</v>
      </c>
      <c r="H4219" t="s">
        <v>5395</v>
      </c>
      <c r="M4219" t="s">
        <v>45</v>
      </c>
      <c r="N4219">
        <v>0</v>
      </c>
      <c r="AC4219" s="6">
        <v>0.68</v>
      </c>
      <c r="AD4219" s="6"/>
      <c r="AE4219" s="6"/>
    </row>
    <row r="4220" spans="1:31">
      <c r="A4220" s="2" t="str">
        <f>IF(OR(COUNTIF($H$3919:$H4219,$H4220)&gt;=1,$H4220=""),"N","Y")</f>
        <v>Y</v>
      </c>
      <c r="B4220" s="2" t="str">
        <f>IF(OR(COUNTIF($H$2:$H4219,$H4220)&gt;=1,H4220=""),"N","Y")</f>
        <v>N</v>
      </c>
      <c r="C4220" s="2">
        <v>2013</v>
      </c>
      <c r="D4220" s="1">
        <v>41365</v>
      </c>
      <c r="E4220" s="2" t="s">
        <v>1081</v>
      </c>
      <c r="F4220" t="s">
        <v>281</v>
      </c>
      <c r="G4220" t="s">
        <v>9752</v>
      </c>
      <c r="H4220" t="s">
        <v>9753</v>
      </c>
      <c r="I4220" s="778"/>
      <c r="K4220" s="778"/>
      <c r="L4220" s="778"/>
      <c r="M4220" s="778" t="s">
        <v>45</v>
      </c>
      <c r="N4220">
        <v>0</v>
      </c>
      <c r="AC4220" s="6">
        <v>7.0000000000000007E-2</v>
      </c>
      <c r="AD4220" s="6"/>
      <c r="AE4220" s="6"/>
    </row>
    <row r="4221" spans="1:31">
      <c r="A4221" s="2" t="str">
        <f>IF(OR(COUNTIF($H$3919:$H4220,$H4221)&gt;=1,$H4221=""),"N","Y")</f>
        <v>Y</v>
      </c>
      <c r="B4221" s="2" t="str">
        <f>IF(OR(COUNTIF($H$2:$H4220,$H4221)&gt;=1,H4221=""),"N","Y")</f>
        <v>N</v>
      </c>
      <c r="C4221" s="2">
        <v>2013</v>
      </c>
      <c r="D4221" s="1">
        <v>41365</v>
      </c>
      <c r="E4221" s="2" t="s">
        <v>878</v>
      </c>
      <c r="F4221" t="s">
        <v>1532</v>
      </c>
      <c r="G4221" t="s">
        <v>6551</v>
      </c>
      <c r="H4221" t="s">
        <v>9800</v>
      </c>
      <c r="J4221" t="s">
        <v>2573</v>
      </c>
      <c r="M4221" t="s">
        <v>45</v>
      </c>
      <c r="N4221">
        <v>0</v>
      </c>
      <c r="AC4221" s="6" t="s">
        <v>11609</v>
      </c>
      <c r="AD4221" s="6"/>
      <c r="AE4221" s="6"/>
    </row>
    <row r="4222" spans="1:31">
      <c r="A4222" s="2" t="str">
        <f>IF(OR(COUNTIF($H$3919:$H4221,$H4222)&gt;=1,$H4222=""),"N","Y")</f>
        <v>Y</v>
      </c>
      <c r="B4222" s="2" t="str">
        <f>IF(OR(COUNTIF($H$2:$H4221,$H4222)&gt;=1,H4222=""),"N","Y")</f>
        <v>Y</v>
      </c>
      <c r="C4222" s="2">
        <v>2013</v>
      </c>
      <c r="D4222" s="1">
        <v>41365</v>
      </c>
      <c r="E4222" s="2" t="s">
        <v>1081</v>
      </c>
      <c r="F4222" t="s">
        <v>10025</v>
      </c>
      <c r="G4222" t="s">
        <v>10026</v>
      </c>
      <c r="H4222" t="s">
        <v>10027</v>
      </c>
      <c r="M4222" t="s">
        <v>45</v>
      </c>
      <c r="N4222">
        <v>0</v>
      </c>
      <c r="AC4222" s="6" t="s">
        <v>11609</v>
      </c>
      <c r="AD4222" s="6"/>
      <c r="AE4222" s="6"/>
    </row>
    <row r="4223" spans="1:31">
      <c r="A4223" s="2" t="str">
        <f>IF(OR(COUNTIF($H$3919:$H4222,$H4223)&gt;=1,$H4223=""),"N","Y")</f>
        <v>N</v>
      </c>
      <c r="B4223" s="2" t="str">
        <f>IF(OR(COUNTIF($H$2:$H4222,$H4223)&gt;=1,H4223=""),"N","Y")</f>
        <v>N</v>
      </c>
      <c r="C4223" s="2">
        <v>2013</v>
      </c>
      <c r="D4223" s="1">
        <v>41365</v>
      </c>
      <c r="E4223" s="2" t="s">
        <v>1081</v>
      </c>
      <c r="F4223" t="s">
        <v>10025</v>
      </c>
      <c r="G4223" t="s">
        <v>10026</v>
      </c>
      <c r="H4223" t="s">
        <v>114</v>
      </c>
      <c r="J4223" t="s">
        <v>109</v>
      </c>
      <c r="M4223" t="s">
        <v>45</v>
      </c>
      <c r="N4223">
        <v>0</v>
      </c>
      <c r="AC4223" s="6">
        <v>0.26</v>
      </c>
      <c r="AD4223" s="6"/>
      <c r="AE4223" s="6"/>
    </row>
    <row r="4224" spans="1:31">
      <c r="A4224" s="2" t="str">
        <f>IF(OR(COUNTIF($H$3919:$H4223,$H4224)&gt;=1,$H4224=""),"N","Y")</f>
        <v>Y</v>
      </c>
      <c r="B4224" s="2" t="str">
        <f>IF(OR(COUNTIF($H$2:$H4223,$H4224)&gt;=1,H4224=""),"N","Y")</f>
        <v>N</v>
      </c>
      <c r="C4224" s="2">
        <v>2013</v>
      </c>
      <c r="D4224" s="1">
        <v>41365</v>
      </c>
      <c r="E4224" s="2" t="s">
        <v>878</v>
      </c>
      <c r="F4224" t="s">
        <v>10065</v>
      </c>
      <c r="G4224" t="s">
        <v>10066</v>
      </c>
      <c r="H4224" t="s">
        <v>4818</v>
      </c>
      <c r="J4224" t="s">
        <v>3355</v>
      </c>
      <c r="K4224" s="778"/>
      <c r="M4224" t="s">
        <v>45</v>
      </c>
      <c r="N4224">
        <v>0</v>
      </c>
      <c r="Y4224" s="778"/>
      <c r="Z4224" s="778"/>
      <c r="AC4224" s="6" t="s">
        <v>11609</v>
      </c>
      <c r="AD4224" s="6"/>
      <c r="AE4224" s="6"/>
    </row>
    <row r="4225" spans="1:31">
      <c r="A4225" s="2" t="str">
        <f>IF(OR(COUNTIF($H$3919:$H4224,$H4225)&gt;=1,$H4225=""),"N","Y")</f>
        <v>Y</v>
      </c>
      <c r="B4225" s="2" t="str">
        <f>IF(OR(COUNTIF($H$2:$H4224,$H4225)&gt;=1,H4225=""),"N","Y")</f>
        <v>N</v>
      </c>
      <c r="C4225" s="2">
        <v>2013</v>
      </c>
      <c r="D4225" s="1">
        <v>41365</v>
      </c>
      <c r="E4225" s="2" t="s">
        <v>878</v>
      </c>
      <c r="F4225" s="778" t="s">
        <v>1303</v>
      </c>
      <c r="G4225" s="778" t="s">
        <v>11534</v>
      </c>
      <c r="H4225" s="778" t="s">
        <v>8664</v>
      </c>
      <c r="I4225" s="778"/>
      <c r="J4225" s="778" t="s">
        <v>3355</v>
      </c>
      <c r="K4225" s="778"/>
      <c r="L4225" s="778"/>
      <c r="M4225" t="s">
        <v>45</v>
      </c>
      <c r="N4225" s="778">
        <v>0</v>
      </c>
      <c r="AC4225" s="6" t="s">
        <v>11609</v>
      </c>
      <c r="AD4225" s="6"/>
      <c r="AE4225" s="6"/>
    </row>
    <row r="4226" spans="1:31">
      <c r="A4226" s="2" t="str">
        <f>IF(OR(COUNTIF($H$3919:$H4225,$H4226)&gt;=1,$H4226=""),"N","Y")</f>
        <v>N</v>
      </c>
      <c r="B4226" s="2" t="str">
        <f>IF(OR(COUNTIF($H$2:$H4225,$H4226)&gt;=1,H4226=""),"N","Y")</f>
        <v>N</v>
      </c>
      <c r="C4226" s="2">
        <v>2013</v>
      </c>
      <c r="D4226" s="1">
        <v>41373</v>
      </c>
      <c r="E4226" s="2" t="s">
        <v>210</v>
      </c>
      <c r="F4226" t="s">
        <v>204</v>
      </c>
      <c r="G4226" t="s">
        <v>205</v>
      </c>
      <c r="K4226" t="s">
        <v>211</v>
      </c>
      <c r="L4226" t="s">
        <v>208</v>
      </c>
      <c r="M4226" t="s">
        <v>45</v>
      </c>
      <c r="N4226">
        <v>85546</v>
      </c>
      <c r="AC4226" s="6" t="s">
        <v>11609</v>
      </c>
      <c r="AD4226" s="6"/>
      <c r="AE4226" s="6"/>
    </row>
    <row r="4227" spans="1:31">
      <c r="A4227" s="2" t="str">
        <f>IF(OR(COUNTIF($H$3919:$H4226,$H4227)&gt;=1,$H4227=""),"N","Y")</f>
        <v>Y</v>
      </c>
      <c r="B4227" s="2" t="str">
        <f>IF(OR(COUNTIF($H$2:$H4226,$H4227)&gt;=1,H4227=""),"N","Y")</f>
        <v>Y</v>
      </c>
      <c r="C4227" s="2">
        <v>2013</v>
      </c>
      <c r="D4227" s="1">
        <v>41373</v>
      </c>
      <c r="E4227" s="2" t="s">
        <v>210</v>
      </c>
      <c r="F4227" s="778" t="s">
        <v>212</v>
      </c>
      <c r="G4227" s="778" t="s">
        <v>205</v>
      </c>
      <c r="H4227" s="778" t="s">
        <v>213</v>
      </c>
      <c r="I4227" s="778"/>
      <c r="J4227" t="s">
        <v>214</v>
      </c>
      <c r="K4227" t="s">
        <v>215</v>
      </c>
      <c r="L4227" s="778" t="s">
        <v>216</v>
      </c>
      <c r="M4227" t="s">
        <v>45</v>
      </c>
      <c r="N4227">
        <v>85531</v>
      </c>
      <c r="R4227" s="2" t="s">
        <v>54</v>
      </c>
      <c r="W4227" s="2" t="s">
        <v>217</v>
      </c>
      <c r="AC4227" s="6" t="s">
        <v>11609</v>
      </c>
      <c r="AD4227" s="6"/>
      <c r="AE4227" s="6"/>
    </row>
    <row r="4228" spans="1:31">
      <c r="A4228" s="2" t="str">
        <f>IF(OR(COUNTIF($H$3919:$H4227,$H4228)&gt;=1,$H4228=""),"N","Y")</f>
        <v>Y</v>
      </c>
      <c r="B4228" s="2" t="str">
        <f>IF(OR(COUNTIF($H$2:$H4227,$H4228)&gt;=1,H4228=""),"N","Y")</f>
        <v>N</v>
      </c>
      <c r="C4228" s="2">
        <v>2013</v>
      </c>
      <c r="D4228" s="1">
        <v>41373</v>
      </c>
      <c r="E4228" s="2" t="s">
        <v>210</v>
      </c>
      <c r="F4228" t="s">
        <v>281</v>
      </c>
      <c r="G4228" t="s">
        <v>282</v>
      </c>
      <c r="H4228" t="s">
        <v>292</v>
      </c>
      <c r="J4228" t="s">
        <v>294</v>
      </c>
      <c r="K4228" t="s">
        <v>299</v>
      </c>
      <c r="L4228" t="s">
        <v>87</v>
      </c>
      <c r="M4228" t="s">
        <v>45</v>
      </c>
      <c r="N4228">
        <v>85746</v>
      </c>
      <c r="R4228" s="2" t="s">
        <v>54</v>
      </c>
      <c r="W4228" s="2" t="s">
        <v>46</v>
      </c>
      <c r="AC4228" s="6">
        <v>0.76</v>
      </c>
      <c r="AD4228" s="6"/>
      <c r="AE4228" s="6"/>
    </row>
    <row r="4229" spans="1:31">
      <c r="A4229" s="2" t="str">
        <f>IF(OR(COUNTIF($H$3919:$H4228,$H4229)&gt;=1,$H4229=""),"N","Y")</f>
        <v>Y</v>
      </c>
      <c r="B4229" s="2" t="str">
        <f>IF(OR(COUNTIF($H$2:$H4228,$H4229)&gt;=1,H4229=""),"N","Y")</f>
        <v>Y</v>
      </c>
      <c r="C4229" s="2">
        <v>2013</v>
      </c>
      <c r="D4229" s="1">
        <v>41373</v>
      </c>
      <c r="E4229" s="2" t="s">
        <v>210</v>
      </c>
      <c r="F4229" t="s">
        <v>420</v>
      </c>
      <c r="G4229" t="s">
        <v>421</v>
      </c>
      <c r="H4229" t="s">
        <v>422</v>
      </c>
      <c r="J4229" t="s">
        <v>423</v>
      </c>
      <c r="K4229" t="s">
        <v>424</v>
      </c>
      <c r="L4229" t="s">
        <v>425</v>
      </c>
      <c r="M4229" t="s">
        <v>45</v>
      </c>
      <c r="N4229">
        <v>85552</v>
      </c>
      <c r="R4229" s="2" t="s">
        <v>54</v>
      </c>
      <c r="W4229" s="2" t="s">
        <v>112</v>
      </c>
      <c r="AC4229" s="6">
        <v>0.41</v>
      </c>
      <c r="AD4229" s="6"/>
      <c r="AE4229" s="6"/>
    </row>
    <row r="4230" spans="1:31">
      <c r="A4230" s="2" t="str">
        <f>IF(OR(COUNTIF($H$3919:$H4229,$H4230)&gt;=1,$H4230=""),"N","Y")</f>
        <v>Y</v>
      </c>
      <c r="B4230" s="2" t="str">
        <f>IF(OR(COUNTIF($H$2:$H4229,$H4230)&gt;=1,H4230=""),"N","Y")</f>
        <v>Y</v>
      </c>
      <c r="C4230" s="2">
        <v>2013</v>
      </c>
      <c r="D4230" s="1">
        <v>41373</v>
      </c>
      <c r="E4230" s="2" t="s">
        <v>210</v>
      </c>
      <c r="F4230" t="s">
        <v>426</v>
      </c>
      <c r="G4230" t="s">
        <v>421</v>
      </c>
      <c r="H4230" t="s">
        <v>427</v>
      </c>
      <c r="J4230" t="s">
        <v>428</v>
      </c>
      <c r="K4230" t="s">
        <v>429</v>
      </c>
      <c r="L4230" t="s">
        <v>425</v>
      </c>
      <c r="M4230" t="s">
        <v>45</v>
      </c>
      <c r="N4230">
        <v>85552</v>
      </c>
      <c r="R4230" s="2" t="s">
        <v>430</v>
      </c>
      <c r="AC4230" s="6">
        <v>0.46</v>
      </c>
      <c r="AD4230" s="6"/>
      <c r="AE4230" s="6"/>
    </row>
    <row r="4231" spans="1:31">
      <c r="A4231" s="2" t="str">
        <f>IF(OR(COUNTIF($H$3919:$H4230,$H4231)&gt;=1,$H4231=""),"N","Y")</f>
        <v>N</v>
      </c>
      <c r="B4231" s="2" t="str">
        <f>IF(OR(COUNTIF($H$2:$H4230,$H4231)&gt;=1,H4231=""),"N","Y")</f>
        <v>N</v>
      </c>
      <c r="C4231" s="2">
        <v>2013</v>
      </c>
      <c r="D4231" s="1">
        <v>41373</v>
      </c>
      <c r="E4231" s="2" t="s">
        <v>210</v>
      </c>
      <c r="F4231" t="s">
        <v>447</v>
      </c>
      <c r="G4231" t="s">
        <v>694</v>
      </c>
      <c r="K4231" t="s">
        <v>697</v>
      </c>
      <c r="L4231" t="s">
        <v>208</v>
      </c>
      <c r="M4231" t="s">
        <v>45</v>
      </c>
      <c r="N4231">
        <v>85546</v>
      </c>
      <c r="AC4231" s="6" t="s">
        <v>11609</v>
      </c>
      <c r="AD4231" s="6"/>
      <c r="AE4231" s="6"/>
    </row>
    <row r="4232" spans="1:31">
      <c r="A4232" s="2" t="str">
        <f>IF(OR(COUNTIF($H$3919:$H4231,$H4232)&gt;=1,$H4232=""),"N","Y")</f>
        <v>Y</v>
      </c>
      <c r="B4232" s="2" t="str">
        <f>IF(OR(COUNTIF($H$2:$H4231,$H4232)&gt;=1,H4232=""),"N","Y")</f>
        <v>Y</v>
      </c>
      <c r="C4232" s="2">
        <v>2013</v>
      </c>
      <c r="D4232" s="1">
        <v>41373</v>
      </c>
      <c r="E4232" s="2" t="s">
        <v>210</v>
      </c>
      <c r="F4232" t="s">
        <v>802</v>
      </c>
      <c r="G4232" t="s">
        <v>803</v>
      </c>
      <c r="H4232" t="s">
        <v>806</v>
      </c>
      <c r="J4232" t="s">
        <v>807</v>
      </c>
      <c r="K4232" t="s">
        <v>808</v>
      </c>
      <c r="L4232" t="s">
        <v>87</v>
      </c>
      <c r="M4232" t="s">
        <v>45</v>
      </c>
      <c r="N4232">
        <v>85757</v>
      </c>
      <c r="R4232" s="2" t="s">
        <v>54</v>
      </c>
      <c r="W4232" s="2" t="s">
        <v>809</v>
      </c>
      <c r="AC4232" s="6" t="s">
        <v>11609</v>
      </c>
      <c r="AD4232" s="6"/>
      <c r="AE4232" s="6"/>
    </row>
    <row r="4233" spans="1:31">
      <c r="A4233" s="2" t="str">
        <f>IF(OR(COUNTIF($H$3919:$H4232,$H4233)&gt;=1,$H4233=""),"N","Y")</f>
        <v>Y</v>
      </c>
      <c r="B4233" s="2" t="str">
        <f>IF(OR(COUNTIF($H$2:$H4232,$H4233)&gt;=1,H4233=""),"N","Y")</f>
        <v>Y</v>
      </c>
      <c r="C4233" s="2">
        <v>2013</v>
      </c>
      <c r="D4233" s="1">
        <v>41373</v>
      </c>
      <c r="E4233" s="2" t="s">
        <v>210</v>
      </c>
      <c r="F4233" s="778" t="s">
        <v>848</v>
      </c>
      <c r="G4233" s="778" t="s">
        <v>849</v>
      </c>
      <c r="H4233" s="778" t="s">
        <v>850</v>
      </c>
      <c r="I4233" s="778"/>
      <c r="J4233" t="s">
        <v>851</v>
      </c>
      <c r="K4233" t="s">
        <v>852</v>
      </c>
      <c r="L4233" s="778" t="s">
        <v>87</v>
      </c>
      <c r="M4233" t="s">
        <v>45</v>
      </c>
      <c r="N4233">
        <v>85745</v>
      </c>
      <c r="R4233" s="2" t="s">
        <v>54</v>
      </c>
      <c r="W4233" s="2" t="s">
        <v>853</v>
      </c>
      <c r="AC4233" s="6" t="s">
        <v>11609</v>
      </c>
      <c r="AD4233" s="6"/>
      <c r="AE4233" s="6"/>
    </row>
    <row r="4234" spans="1:31">
      <c r="A4234" s="2" t="str">
        <f>IF(OR(COUNTIF($H$3919:$H4233,$H4234)&gt;=1,$H4234=""),"N","Y")</f>
        <v>Y</v>
      </c>
      <c r="B4234" s="2" t="str">
        <f>IF(OR(COUNTIF($H$2:$H4233,$H4234)&gt;=1,H4234=""),"N","Y")</f>
        <v>N</v>
      </c>
      <c r="C4234" s="2">
        <v>2013</v>
      </c>
      <c r="D4234" s="1">
        <v>41373</v>
      </c>
      <c r="E4234" s="2" t="s">
        <v>210</v>
      </c>
      <c r="F4234" s="778" t="s">
        <v>281</v>
      </c>
      <c r="G4234" s="778" t="s">
        <v>854</v>
      </c>
      <c r="H4234" s="778" t="s">
        <v>855</v>
      </c>
      <c r="I4234" s="778"/>
      <c r="J4234" s="778" t="s">
        <v>856</v>
      </c>
      <c r="K4234" s="778" t="s">
        <v>857</v>
      </c>
      <c r="L4234" s="778" t="s">
        <v>87</v>
      </c>
      <c r="M4234" s="778" t="s">
        <v>45</v>
      </c>
      <c r="N4234" s="778">
        <v>85733</v>
      </c>
      <c r="R4234" s="2" t="s">
        <v>858</v>
      </c>
      <c r="W4234" s="2" t="s">
        <v>859</v>
      </c>
      <c r="X4234" s="778"/>
      <c r="Y4234" s="778"/>
      <c r="Z4234" s="778"/>
      <c r="AC4234" s="6">
        <v>0.99</v>
      </c>
      <c r="AD4234" s="6"/>
      <c r="AE4234" s="6"/>
    </row>
    <row r="4235" spans="1:31">
      <c r="A4235" s="2" t="str">
        <f>IF(OR(COUNTIF($H$3919:$H4234,$H4235)&gt;=1,$H4235=""),"N","Y")</f>
        <v>N</v>
      </c>
      <c r="B4235" s="2" t="str">
        <f>IF(OR(COUNTIF($H$2:$H4234,$H4235)&gt;=1,H4235=""),"N","Y")</f>
        <v>N</v>
      </c>
      <c r="C4235" s="2">
        <v>2013</v>
      </c>
      <c r="D4235" s="1">
        <v>41373</v>
      </c>
      <c r="E4235" s="2" t="s">
        <v>210</v>
      </c>
      <c r="F4235" s="778" t="s">
        <v>940</v>
      </c>
      <c r="G4235" s="778" t="s">
        <v>941</v>
      </c>
      <c r="H4235" s="778"/>
      <c r="I4235" s="778"/>
      <c r="L4235" s="778"/>
      <c r="M4235" t="s">
        <v>45</v>
      </c>
      <c r="N4235">
        <v>0</v>
      </c>
      <c r="AC4235" s="6" t="s">
        <v>11609</v>
      </c>
      <c r="AD4235" s="6"/>
      <c r="AE4235" s="6"/>
    </row>
    <row r="4236" spans="1:31">
      <c r="A4236" s="2" t="str">
        <f>IF(OR(COUNTIF($H$3919:$H4235,$H4236)&gt;=1,$H4236=""),"N","Y")</f>
        <v>N</v>
      </c>
      <c r="B4236" s="2" t="str">
        <f>IF(OR(COUNTIF($H$2:$H4235,$H4236)&gt;=1,H4236=""),"N","Y")</f>
        <v>N</v>
      </c>
      <c r="C4236" s="2">
        <v>2013</v>
      </c>
      <c r="D4236" s="1">
        <v>41373</v>
      </c>
      <c r="E4236" s="2" t="s">
        <v>210</v>
      </c>
      <c r="F4236" t="s">
        <v>893</v>
      </c>
      <c r="G4236" t="s">
        <v>1059</v>
      </c>
      <c r="M4236" t="s">
        <v>45</v>
      </c>
      <c r="N4236">
        <v>0</v>
      </c>
      <c r="AC4236" s="6" t="s">
        <v>11609</v>
      </c>
      <c r="AD4236" s="6"/>
      <c r="AE4236" s="6"/>
    </row>
    <row r="4237" spans="1:31">
      <c r="A4237" s="2" t="str">
        <f>IF(OR(COUNTIF($H$3919:$H4236,$H4237)&gt;=1,$H4237=""),"N","Y")</f>
        <v>N</v>
      </c>
      <c r="B4237" s="2" t="str">
        <f>IF(OR(COUNTIF($H$2:$H4236,$H4237)&gt;=1,H4237=""),"N","Y")</f>
        <v>N</v>
      </c>
      <c r="C4237" s="2">
        <v>2013</v>
      </c>
      <c r="D4237" s="1">
        <v>41373</v>
      </c>
      <c r="E4237" s="2" t="s">
        <v>210</v>
      </c>
      <c r="F4237" t="s">
        <v>1154</v>
      </c>
      <c r="G4237" t="s">
        <v>1148</v>
      </c>
      <c r="K4237" t="s">
        <v>1155</v>
      </c>
      <c r="L4237" t="s">
        <v>87</v>
      </c>
      <c r="M4237" t="s">
        <v>45</v>
      </c>
      <c r="N4237">
        <v>85710</v>
      </c>
      <c r="R4237" s="2" t="s">
        <v>54</v>
      </c>
      <c r="AC4237" s="6" t="s">
        <v>11609</v>
      </c>
      <c r="AD4237" s="6"/>
      <c r="AE4237" s="6"/>
    </row>
    <row r="4238" spans="1:31">
      <c r="A4238" s="2" t="str">
        <f>IF(OR(COUNTIF($H$3919:$H4237,$H4238)&gt;=1,$H4238=""),"N","Y")</f>
        <v>Y</v>
      </c>
      <c r="B4238" s="2" t="str">
        <f>IF(OR(COUNTIF($H$2:$H4237,$H4238)&gt;=1,H4238=""),"N","Y")</f>
        <v>N</v>
      </c>
      <c r="C4238" s="2">
        <v>2013</v>
      </c>
      <c r="D4238" s="1">
        <v>41373</v>
      </c>
      <c r="E4238" s="2" t="s">
        <v>210</v>
      </c>
      <c r="F4238" s="778" t="s">
        <v>1456</v>
      </c>
      <c r="G4238" s="778" t="s">
        <v>1457</v>
      </c>
      <c r="H4238" s="778" t="s">
        <v>1460</v>
      </c>
      <c r="I4238" s="778"/>
      <c r="J4238" t="s">
        <v>807</v>
      </c>
      <c r="K4238" t="s">
        <v>1461</v>
      </c>
      <c r="L4238" s="778" t="s">
        <v>87</v>
      </c>
      <c r="M4238" t="s">
        <v>45</v>
      </c>
      <c r="N4238">
        <v>85711</v>
      </c>
      <c r="R4238" s="2" t="s">
        <v>54</v>
      </c>
      <c r="W4238" s="2" t="s">
        <v>46</v>
      </c>
      <c r="AC4238" s="6" t="s">
        <v>11609</v>
      </c>
      <c r="AD4238" s="6"/>
      <c r="AE4238" s="6"/>
    </row>
    <row r="4239" spans="1:31">
      <c r="A4239" s="2" t="str">
        <f>IF(OR(COUNTIF($H$3919:$H4238,$H4239)&gt;=1,$H4239=""),"N","Y")</f>
        <v>Y</v>
      </c>
      <c r="B4239" s="2" t="str">
        <f>IF(OR(COUNTIF($H$2:$H4238,$H4239)&gt;=1,H4239=""),"N","Y")</f>
        <v>Y</v>
      </c>
      <c r="C4239" s="2">
        <v>2013</v>
      </c>
      <c r="D4239" s="1">
        <v>41373</v>
      </c>
      <c r="E4239" s="2" t="s">
        <v>210</v>
      </c>
      <c r="F4239" s="778" t="s">
        <v>624</v>
      </c>
      <c r="G4239" s="778" t="s">
        <v>1659</v>
      </c>
      <c r="H4239" s="778" t="s">
        <v>1662</v>
      </c>
      <c r="I4239" s="778"/>
      <c r="J4239" t="s">
        <v>294</v>
      </c>
      <c r="K4239" t="s">
        <v>1663</v>
      </c>
      <c r="L4239" s="778" t="s">
        <v>1664</v>
      </c>
      <c r="M4239" t="s">
        <v>45</v>
      </c>
      <c r="N4239" t="s">
        <v>1665</v>
      </c>
      <c r="R4239" s="2" t="s">
        <v>1666</v>
      </c>
      <c r="W4239" s="2" t="s">
        <v>1667</v>
      </c>
      <c r="AC4239" s="6">
        <v>0.87</v>
      </c>
      <c r="AD4239" s="6"/>
      <c r="AE4239" s="6"/>
    </row>
    <row r="4240" spans="1:31">
      <c r="A4240" s="2" t="str">
        <f>IF(OR(COUNTIF($H$3919:$H4239,$H4240)&gt;=1,$H4240=""),"N","Y")</f>
        <v>N</v>
      </c>
      <c r="B4240" s="2" t="str">
        <f>IF(OR(COUNTIF($H$2:$H4239,$H4240)&gt;=1,H4240=""),"N","Y")</f>
        <v>N</v>
      </c>
      <c r="C4240" s="2">
        <v>2013</v>
      </c>
      <c r="D4240" s="1">
        <v>41373</v>
      </c>
      <c r="E4240" s="2" t="s">
        <v>210</v>
      </c>
      <c r="F4240" s="778" t="s">
        <v>1692</v>
      </c>
      <c r="G4240" t="s">
        <v>1693</v>
      </c>
      <c r="M4240" t="s">
        <v>45</v>
      </c>
      <c r="N4240">
        <v>0</v>
      </c>
      <c r="AC4240" s="6" t="s">
        <v>11609</v>
      </c>
      <c r="AD4240" s="6"/>
      <c r="AE4240" s="6"/>
    </row>
    <row r="4241" spans="1:31">
      <c r="A4241" s="2" t="str">
        <f>IF(OR(COUNTIF($H$3919:$H4240,$H4241)&gt;=1,$H4241=""),"N","Y")</f>
        <v>N</v>
      </c>
      <c r="B4241" s="2" t="str">
        <f>IF(OR(COUNTIF($H$2:$H4240,$H4241)&gt;=1,H4241=""),"N","Y")</f>
        <v>N</v>
      </c>
      <c r="C4241" s="2">
        <v>2013</v>
      </c>
      <c r="D4241" s="1">
        <v>41373</v>
      </c>
      <c r="E4241" s="2" t="s">
        <v>210</v>
      </c>
      <c r="F4241" t="s">
        <v>1684</v>
      </c>
      <c r="G4241" t="s">
        <v>1787</v>
      </c>
      <c r="H4241" t="s">
        <v>1788</v>
      </c>
      <c r="J4241" t="s">
        <v>1789</v>
      </c>
      <c r="K4241" t="s">
        <v>1790</v>
      </c>
      <c r="L4241" t="s">
        <v>87</v>
      </c>
      <c r="M4241" t="s">
        <v>45</v>
      </c>
      <c r="N4241">
        <v>85710</v>
      </c>
      <c r="R4241" s="2" t="s">
        <v>54</v>
      </c>
      <c r="W4241" s="2" t="s">
        <v>1791</v>
      </c>
      <c r="AC4241" s="6" t="s">
        <v>11609</v>
      </c>
      <c r="AD4241" s="6"/>
      <c r="AE4241" s="6"/>
    </row>
    <row r="4242" spans="1:31">
      <c r="A4242" s="2" t="str">
        <f>IF(OR(COUNTIF($H$3919:$H4241,$H4242)&gt;=1,$H4242=""),"N","Y")</f>
        <v>N</v>
      </c>
      <c r="B4242" s="2" t="str">
        <f>IF(OR(COUNTIF($H$2:$H4241,$H4242)&gt;=1,H4242=""),"N","Y")</f>
        <v>N</v>
      </c>
      <c r="C4242" s="2">
        <v>2013</v>
      </c>
      <c r="D4242" s="1">
        <v>41373</v>
      </c>
      <c r="E4242" s="2" t="s">
        <v>210</v>
      </c>
      <c r="F4242" t="s">
        <v>82</v>
      </c>
      <c r="G4242" t="s">
        <v>1860</v>
      </c>
      <c r="I4242" s="778"/>
      <c r="K4242" s="778" t="s">
        <v>1862</v>
      </c>
      <c r="L4242" s="778" t="s">
        <v>208</v>
      </c>
      <c r="M4242" s="778" t="s">
        <v>45</v>
      </c>
      <c r="N4242">
        <v>85546</v>
      </c>
      <c r="AC4242" s="6" t="s">
        <v>11609</v>
      </c>
      <c r="AD4242" s="6"/>
      <c r="AE4242" s="6"/>
    </row>
    <row r="4243" spans="1:31">
      <c r="A4243" s="2" t="str">
        <f>IF(OR(COUNTIF($H$3919:$H4242,$H4243)&gt;=1,$H4243=""),"N","Y")</f>
        <v>N</v>
      </c>
      <c r="B4243" s="2" t="str">
        <f>IF(OR(COUNTIF($H$2:$H4242,$H4243)&gt;=1,H4243=""),"N","Y")</f>
        <v>N</v>
      </c>
      <c r="C4243" s="2">
        <v>2013</v>
      </c>
      <c r="D4243" s="1">
        <v>41373</v>
      </c>
      <c r="E4243" s="2" t="s">
        <v>210</v>
      </c>
      <c r="F4243" t="s">
        <v>1916</v>
      </c>
      <c r="G4243" t="s">
        <v>1917</v>
      </c>
      <c r="H4243" t="s">
        <v>1918</v>
      </c>
      <c r="J4243" t="s">
        <v>1919</v>
      </c>
      <c r="K4243" t="s">
        <v>1929</v>
      </c>
      <c r="L4243" t="s">
        <v>1921</v>
      </c>
      <c r="M4243" t="s">
        <v>45</v>
      </c>
      <c r="N4243">
        <v>85603</v>
      </c>
      <c r="R4243" s="2" t="s">
        <v>54</v>
      </c>
      <c r="W4243" s="2" t="s">
        <v>391</v>
      </c>
      <c r="AC4243" s="6">
        <v>0.71</v>
      </c>
      <c r="AD4243" s="6"/>
      <c r="AE4243" s="6"/>
    </row>
    <row r="4244" spans="1:31">
      <c r="A4244" s="2" t="str">
        <f>IF(OR(COUNTIF($H$3919:$H4243,$H4244)&gt;=1,$H4244=""),"N","Y")</f>
        <v>N</v>
      </c>
      <c r="B4244" s="2" t="str">
        <f>IF(OR(COUNTIF($H$2:$H4243,$H4244)&gt;=1,H4244=""),"N","Y")</f>
        <v>N</v>
      </c>
      <c r="C4244" s="2">
        <v>2013</v>
      </c>
      <c r="D4244" s="1">
        <v>41373</v>
      </c>
      <c r="E4244" s="2" t="s">
        <v>210</v>
      </c>
      <c r="F4244" t="s">
        <v>414</v>
      </c>
      <c r="G4244" t="s">
        <v>2275</v>
      </c>
      <c r="I4244" s="778"/>
      <c r="K4244" s="778"/>
      <c r="L4244" s="778"/>
      <c r="M4244" s="778" t="s">
        <v>45</v>
      </c>
      <c r="N4244">
        <v>0</v>
      </c>
      <c r="AC4244" s="6" t="s">
        <v>11609</v>
      </c>
      <c r="AD4244" s="6"/>
      <c r="AE4244" s="6"/>
    </row>
    <row r="4245" spans="1:31">
      <c r="A4245" s="2" t="str">
        <f>IF(OR(COUNTIF($H$3919:$H4244,$H4245)&gt;=1,$H4245=""),"N","Y")</f>
        <v>N</v>
      </c>
      <c r="B4245" s="2" t="str">
        <f>IF(OR(COUNTIF($H$2:$H4244,$H4245)&gt;=1,H4245=""),"N","Y")</f>
        <v>N</v>
      </c>
      <c r="C4245" s="2">
        <v>2013</v>
      </c>
      <c r="D4245" s="1">
        <v>41373</v>
      </c>
      <c r="E4245" s="2" t="s">
        <v>210</v>
      </c>
      <c r="F4245" t="s">
        <v>653</v>
      </c>
      <c r="G4245" t="s">
        <v>2275</v>
      </c>
      <c r="I4245" s="778"/>
      <c r="K4245" t="s">
        <v>2279</v>
      </c>
      <c r="L4245" s="778" t="s">
        <v>371</v>
      </c>
      <c r="M4245" s="778" t="s">
        <v>45</v>
      </c>
      <c r="N4245">
        <v>85207</v>
      </c>
      <c r="AC4245" s="6" t="s">
        <v>11609</v>
      </c>
      <c r="AD4245" s="6"/>
      <c r="AE4245" s="6"/>
    </row>
    <row r="4246" spans="1:31">
      <c r="A4246" s="2" t="str">
        <f>IF(OR(COUNTIF($H$3919:$H4245,$H4246)&gt;=1,$H4246=""),"N","Y")</f>
        <v>N</v>
      </c>
      <c r="B4246" s="2" t="str">
        <f>IF(OR(COUNTIF($H$2:$H4245,$H4246)&gt;=1,H4246=""),"N","Y")</f>
        <v>N</v>
      </c>
      <c r="C4246" s="2">
        <v>2013</v>
      </c>
      <c r="D4246" s="1">
        <v>41373</v>
      </c>
      <c r="E4246" s="2" t="s">
        <v>210</v>
      </c>
      <c r="F4246" s="778" t="s">
        <v>2193</v>
      </c>
      <c r="G4246" s="778" t="s">
        <v>2428</v>
      </c>
      <c r="H4246" s="778" t="s">
        <v>1312</v>
      </c>
      <c r="I4246" s="778"/>
      <c r="J4246" s="778" t="s">
        <v>2430</v>
      </c>
      <c r="K4246" t="s">
        <v>2431</v>
      </c>
      <c r="L4246" s="778" t="s">
        <v>87</v>
      </c>
      <c r="M4246" s="778" t="s">
        <v>45</v>
      </c>
      <c r="N4246">
        <v>85742</v>
      </c>
      <c r="R4246" s="2" t="s">
        <v>54</v>
      </c>
      <c r="W4246" s="2" t="s">
        <v>112</v>
      </c>
      <c r="AC4246" s="6">
        <v>0.32</v>
      </c>
      <c r="AD4246" s="6"/>
      <c r="AE4246" s="6"/>
    </row>
    <row r="4247" spans="1:31">
      <c r="A4247" s="2" t="str">
        <f>IF(OR(COUNTIF($H$3919:$H4246,$H4247)&gt;=1,$H4247=""),"N","Y")</f>
        <v>N</v>
      </c>
      <c r="B4247" s="2" t="str">
        <f>IF(OR(COUNTIF($H$2:$H4246,$H4247)&gt;=1,H4247=""),"N","Y")</f>
        <v>N</v>
      </c>
      <c r="C4247" s="2">
        <v>2013</v>
      </c>
      <c r="D4247" s="1">
        <v>41373</v>
      </c>
      <c r="E4247" s="2" t="s">
        <v>210</v>
      </c>
      <c r="F4247" t="s">
        <v>885</v>
      </c>
      <c r="G4247" t="s">
        <v>2439</v>
      </c>
      <c r="I4247" s="778"/>
      <c r="K4247" t="s">
        <v>2441</v>
      </c>
      <c r="L4247" s="778" t="s">
        <v>2442</v>
      </c>
      <c r="M4247" s="778" t="s">
        <v>45</v>
      </c>
      <c r="N4247">
        <v>85546</v>
      </c>
      <c r="AC4247" s="6" t="s">
        <v>11609</v>
      </c>
      <c r="AD4247" s="6"/>
      <c r="AE4247" s="6"/>
    </row>
    <row r="4248" spans="1:31">
      <c r="A4248" s="2" t="str">
        <f>IF(OR(COUNTIF($H$3919:$H4247,$H4248)&gt;=1,$H4248=""),"N","Y")</f>
        <v>N</v>
      </c>
      <c r="B4248" s="2" t="str">
        <f>IF(OR(COUNTIF($H$2:$H4247,$H4248)&gt;=1,H4248=""),"N","Y")</f>
        <v>N</v>
      </c>
      <c r="C4248" s="2">
        <v>2013</v>
      </c>
      <c r="D4248" s="1">
        <v>41373</v>
      </c>
      <c r="E4248" s="2" t="s">
        <v>210</v>
      </c>
      <c r="F4248" t="s">
        <v>374</v>
      </c>
      <c r="G4248" t="s">
        <v>2535</v>
      </c>
      <c r="I4248" s="778"/>
      <c r="K4248" s="778"/>
      <c r="L4248" s="778"/>
      <c r="M4248" s="778" t="s">
        <v>45</v>
      </c>
      <c r="N4248" s="778">
        <v>0</v>
      </c>
      <c r="AC4248" s="6" t="s">
        <v>11609</v>
      </c>
      <c r="AD4248" s="6"/>
      <c r="AE4248" s="6"/>
    </row>
    <row r="4249" spans="1:31">
      <c r="A4249" s="2" t="str">
        <f>IF(OR(COUNTIF($H$3919:$H4248,$H4249)&gt;=1,$H4249=""),"N","Y")</f>
        <v>Y</v>
      </c>
      <c r="B4249" s="2" t="str">
        <f>IF(OR(COUNTIF($H$2:$H4248,$H4249)&gt;=1,H4249=""),"N","Y")</f>
        <v>Y</v>
      </c>
      <c r="C4249" s="2">
        <v>2013</v>
      </c>
      <c r="D4249" s="1">
        <v>41373</v>
      </c>
      <c r="E4249" s="2" t="s">
        <v>210</v>
      </c>
      <c r="F4249" t="s">
        <v>2537</v>
      </c>
      <c r="G4249" t="s">
        <v>2535</v>
      </c>
      <c r="H4249" t="s">
        <v>2539</v>
      </c>
      <c r="I4249" s="778"/>
      <c r="J4249" t="s">
        <v>2540</v>
      </c>
      <c r="K4249" t="s">
        <v>2541</v>
      </c>
      <c r="L4249" s="778" t="s">
        <v>1113</v>
      </c>
      <c r="M4249" s="778" t="s">
        <v>45</v>
      </c>
      <c r="N4249">
        <v>85635</v>
      </c>
      <c r="R4249" s="2" t="s">
        <v>54</v>
      </c>
      <c r="W4249" s="2" t="s">
        <v>932</v>
      </c>
      <c r="AC4249" s="6" t="s">
        <v>11609</v>
      </c>
      <c r="AD4249" s="6"/>
      <c r="AE4249" s="6"/>
    </row>
    <row r="4250" spans="1:31">
      <c r="A4250" s="2" t="str">
        <f>IF(OR(COUNTIF($H$3919:$H4249,$H4250)&gt;=1,$H4250=""),"N","Y")</f>
        <v>Y</v>
      </c>
      <c r="B4250" s="2" t="str">
        <f>IF(OR(COUNTIF($H$2:$H4249,$H4250)&gt;=1,H4250=""),"N","Y")</f>
        <v>Y</v>
      </c>
      <c r="C4250" s="2">
        <v>2013</v>
      </c>
      <c r="D4250" s="1">
        <v>41373</v>
      </c>
      <c r="E4250" s="2" t="s">
        <v>210</v>
      </c>
      <c r="F4250" s="778" t="s">
        <v>2606</v>
      </c>
      <c r="G4250" s="778" t="s">
        <v>2607</v>
      </c>
      <c r="H4250" s="778" t="s">
        <v>2608</v>
      </c>
      <c r="I4250" s="778"/>
      <c r="J4250" s="778" t="s">
        <v>807</v>
      </c>
      <c r="K4250" s="778" t="s">
        <v>2609</v>
      </c>
      <c r="L4250" s="778" t="s">
        <v>87</v>
      </c>
      <c r="M4250" s="778" t="s">
        <v>45</v>
      </c>
      <c r="N4250" s="778">
        <v>85757</v>
      </c>
      <c r="R4250" s="2" t="s">
        <v>54</v>
      </c>
      <c r="W4250" s="2" t="s">
        <v>528</v>
      </c>
      <c r="AC4250" s="6">
        <v>0.8</v>
      </c>
      <c r="AD4250" s="6"/>
      <c r="AE4250" s="6"/>
    </row>
    <row r="4251" spans="1:31">
      <c r="A4251" s="2" t="str">
        <f>IF(OR(COUNTIF($H$3919:$H4250,$H4251)&gt;=1,$H4251=""),"N","Y")</f>
        <v>Y</v>
      </c>
      <c r="B4251" s="2" t="str">
        <f>IF(OR(COUNTIF($H$2:$H4250,$H4251)&gt;=1,H4251=""),"N","Y")</f>
        <v>N</v>
      </c>
      <c r="C4251" s="2">
        <v>2013</v>
      </c>
      <c r="D4251" s="1">
        <v>41373</v>
      </c>
      <c r="E4251" s="2" t="s">
        <v>210</v>
      </c>
      <c r="F4251" t="s">
        <v>435</v>
      </c>
      <c r="G4251" t="s">
        <v>2725</v>
      </c>
      <c r="H4251" t="s">
        <v>2732</v>
      </c>
      <c r="I4251" s="778"/>
      <c r="J4251" t="s">
        <v>294</v>
      </c>
      <c r="K4251" t="s">
        <v>2733</v>
      </c>
      <c r="L4251" s="778" t="s">
        <v>87</v>
      </c>
      <c r="M4251" s="778" t="s">
        <v>45</v>
      </c>
      <c r="N4251">
        <v>85711</v>
      </c>
      <c r="R4251" s="2" t="s">
        <v>54</v>
      </c>
      <c r="W4251" s="2" t="s">
        <v>2734</v>
      </c>
      <c r="AC4251" s="6" t="s">
        <v>11609</v>
      </c>
      <c r="AD4251" s="6"/>
      <c r="AE4251" s="6"/>
    </row>
    <row r="4252" spans="1:31">
      <c r="A4252" s="2" t="str">
        <f>IF(OR(COUNTIF($H$3919:$H4251,$H4252)&gt;=1,$H4252=""),"N","Y")</f>
        <v>Y</v>
      </c>
      <c r="B4252" s="2" t="str">
        <f>IF(OR(COUNTIF($H$2:$H4251,$H4252)&gt;=1,H4252=""),"N","Y")</f>
        <v>Y</v>
      </c>
      <c r="C4252" s="2">
        <v>2013</v>
      </c>
      <c r="D4252" s="1">
        <v>41373</v>
      </c>
      <c r="E4252" s="2" t="s">
        <v>210</v>
      </c>
      <c r="F4252" t="s">
        <v>1287</v>
      </c>
      <c r="G4252" t="s">
        <v>2750</v>
      </c>
      <c r="H4252" t="s">
        <v>2751</v>
      </c>
      <c r="I4252" s="778"/>
      <c r="J4252" t="s">
        <v>2752</v>
      </c>
      <c r="K4252" t="s">
        <v>2753</v>
      </c>
      <c r="L4252" s="778" t="s">
        <v>87</v>
      </c>
      <c r="M4252" s="778" t="s">
        <v>45</v>
      </c>
      <c r="N4252">
        <v>85713</v>
      </c>
      <c r="R4252" s="2" t="s">
        <v>54</v>
      </c>
      <c r="AC4252" s="6">
        <v>0.94</v>
      </c>
      <c r="AD4252" s="6"/>
      <c r="AE4252" s="6"/>
    </row>
    <row r="4253" spans="1:31">
      <c r="A4253" s="2" t="str">
        <f>IF(OR(COUNTIF($H$3919:$H4252,$H4253)&gt;=1,$H4253=""),"N","Y")</f>
        <v>N</v>
      </c>
      <c r="B4253" s="2" t="str">
        <f>IF(OR(COUNTIF($H$2:$H4252,$H4253)&gt;=1,H4253=""),"N","Y")</f>
        <v>N</v>
      </c>
      <c r="C4253" s="2">
        <v>2013</v>
      </c>
      <c r="D4253" s="1">
        <v>41373</v>
      </c>
      <c r="E4253" s="2" t="s">
        <v>210</v>
      </c>
      <c r="F4253" t="s">
        <v>150</v>
      </c>
      <c r="G4253" t="s">
        <v>2872</v>
      </c>
      <c r="H4253" t="s">
        <v>427</v>
      </c>
      <c r="I4253" s="778"/>
      <c r="J4253" t="s">
        <v>428</v>
      </c>
      <c r="K4253" t="s">
        <v>2873</v>
      </c>
      <c r="L4253" s="778" t="s">
        <v>425</v>
      </c>
      <c r="M4253" s="778" t="s">
        <v>45</v>
      </c>
      <c r="N4253">
        <v>85552</v>
      </c>
      <c r="R4253" s="2" t="s">
        <v>54</v>
      </c>
      <c r="AC4253" s="6">
        <v>0.46</v>
      </c>
      <c r="AD4253" s="6"/>
      <c r="AE4253" s="6"/>
    </row>
    <row r="4254" spans="1:31">
      <c r="A4254" s="2" t="str">
        <f>IF(OR(COUNTIF($H$3919:$H4253,$H4254)&gt;=1,$H4254=""),"N","Y")</f>
        <v>N</v>
      </c>
      <c r="B4254" s="2" t="str">
        <f>IF(OR(COUNTIF($H$2:$H4253,$H4254)&gt;=1,H4254=""),"N","Y")</f>
        <v>N</v>
      </c>
      <c r="C4254" s="2">
        <v>2013</v>
      </c>
      <c r="D4254" s="1">
        <v>41373</v>
      </c>
      <c r="E4254" s="2" t="s">
        <v>210</v>
      </c>
      <c r="F4254" s="778" t="s">
        <v>2367</v>
      </c>
      <c r="G4254" s="778" t="s">
        <v>2886</v>
      </c>
      <c r="H4254" s="778" t="s">
        <v>2732</v>
      </c>
      <c r="I4254" s="778"/>
      <c r="J4254" t="s">
        <v>294</v>
      </c>
      <c r="K4254" t="s">
        <v>2887</v>
      </c>
      <c r="L4254" s="778" t="s">
        <v>87</v>
      </c>
      <c r="M4254" s="778" t="s">
        <v>45</v>
      </c>
      <c r="N4254">
        <v>85701</v>
      </c>
      <c r="R4254" s="2" t="s">
        <v>54</v>
      </c>
      <c r="W4254" s="2" t="s">
        <v>2557</v>
      </c>
      <c r="AC4254" s="6" t="s">
        <v>11609</v>
      </c>
      <c r="AD4254" s="6"/>
      <c r="AE4254" s="6"/>
    </row>
    <row r="4255" spans="1:31">
      <c r="A4255" s="2" t="str">
        <f>IF(OR(COUNTIF($H$3919:$H4254,$H4255)&gt;=1,$H4255=""),"N","Y")</f>
        <v>Y</v>
      </c>
      <c r="B4255" s="2" t="str">
        <f>IF(OR(COUNTIF($H$2:$H4254,$H4255)&gt;=1,H4255=""),"N","Y")</f>
        <v>Y</v>
      </c>
      <c r="C4255" s="2">
        <v>2013</v>
      </c>
      <c r="D4255" s="1">
        <v>41373</v>
      </c>
      <c r="E4255" s="2" t="s">
        <v>210</v>
      </c>
      <c r="F4255" t="s">
        <v>3036</v>
      </c>
      <c r="G4255" t="s">
        <v>3037</v>
      </c>
      <c r="H4255" t="s">
        <v>3038</v>
      </c>
      <c r="I4255" s="778"/>
      <c r="J4255" t="s">
        <v>807</v>
      </c>
      <c r="K4255" t="s">
        <v>3039</v>
      </c>
      <c r="L4255" s="778" t="s">
        <v>87</v>
      </c>
      <c r="M4255" s="778" t="s">
        <v>45</v>
      </c>
      <c r="N4255">
        <v>85711</v>
      </c>
      <c r="R4255" s="2" t="s">
        <v>54</v>
      </c>
      <c r="AC4255" s="6" t="s">
        <v>11609</v>
      </c>
      <c r="AD4255" s="6"/>
      <c r="AE4255" s="6"/>
    </row>
    <row r="4256" spans="1:31">
      <c r="A4256" s="2" t="str">
        <f>IF(OR(COUNTIF($H$3919:$H4255,$H4256)&gt;=1,$H4256=""),"N","Y")</f>
        <v>Y</v>
      </c>
      <c r="B4256" s="2" t="str">
        <f>IF(OR(COUNTIF($H$2:$H4255,$H4256)&gt;=1,H4256=""),"N","Y")</f>
        <v>N</v>
      </c>
      <c r="C4256" s="2">
        <v>2013</v>
      </c>
      <c r="D4256" s="1">
        <v>41373</v>
      </c>
      <c r="E4256" s="2" t="s">
        <v>210</v>
      </c>
      <c r="F4256" t="s">
        <v>3196</v>
      </c>
      <c r="G4256" t="s">
        <v>3197</v>
      </c>
      <c r="H4256" t="s">
        <v>3198</v>
      </c>
      <c r="I4256" s="778"/>
      <c r="J4256" t="s">
        <v>3199</v>
      </c>
      <c r="K4256" t="s">
        <v>3200</v>
      </c>
      <c r="L4256" s="778" t="s">
        <v>87</v>
      </c>
      <c r="M4256" s="778" t="s">
        <v>45</v>
      </c>
      <c r="N4256">
        <v>85735</v>
      </c>
      <c r="R4256" s="2" t="s">
        <v>54</v>
      </c>
      <c r="AC4256" s="6">
        <v>0.74</v>
      </c>
      <c r="AD4256" s="6"/>
      <c r="AE4256" s="6"/>
    </row>
    <row r="4257" spans="1:31">
      <c r="A4257" s="2" t="str">
        <f>IF(OR(COUNTIF($H$3919:$H4256,$H4257)&gt;=1,$H4257=""),"N","Y")</f>
        <v>N</v>
      </c>
      <c r="B4257" s="2" t="str">
        <f>IF(OR(COUNTIF($H$2:$H4256,$H4257)&gt;=1,H4257=""),"N","Y")</f>
        <v>N</v>
      </c>
      <c r="C4257" s="2">
        <v>2013</v>
      </c>
      <c r="D4257" s="1">
        <v>41373</v>
      </c>
      <c r="E4257" s="2" t="s">
        <v>210</v>
      </c>
      <c r="F4257" t="s">
        <v>1366</v>
      </c>
      <c r="G4257" t="s">
        <v>3326</v>
      </c>
      <c r="H4257" t="s">
        <v>3327</v>
      </c>
      <c r="I4257" s="778"/>
      <c r="J4257" t="s">
        <v>294</v>
      </c>
      <c r="K4257" t="s">
        <v>3328</v>
      </c>
      <c r="L4257" s="778" t="s">
        <v>87</v>
      </c>
      <c r="M4257" s="778" t="s">
        <v>45</v>
      </c>
      <c r="N4257">
        <v>85711</v>
      </c>
      <c r="R4257" s="2" t="s">
        <v>54</v>
      </c>
      <c r="AC4257" s="6" t="s">
        <v>11609</v>
      </c>
      <c r="AD4257" s="6"/>
      <c r="AE4257" s="6"/>
    </row>
    <row r="4258" spans="1:31">
      <c r="A4258" s="2" t="str">
        <f>IF(OR(COUNTIF($H$3919:$H4257,$H4258)&gt;=1,$H4258=""),"N","Y")</f>
        <v>N</v>
      </c>
      <c r="B4258" s="2" t="str">
        <f>IF(OR(COUNTIF($H$2:$H4257,$H4258)&gt;=1,H4258=""),"N","Y")</f>
        <v>N</v>
      </c>
      <c r="C4258" s="2">
        <v>2013</v>
      </c>
      <c r="D4258" s="1">
        <v>41373</v>
      </c>
      <c r="E4258" s="2" t="s">
        <v>210</v>
      </c>
      <c r="F4258" t="s">
        <v>3339</v>
      </c>
      <c r="G4258" t="s">
        <v>3340</v>
      </c>
      <c r="I4258" s="778"/>
      <c r="L4258" s="778"/>
      <c r="M4258" s="778" t="s">
        <v>45</v>
      </c>
      <c r="N4258">
        <v>0</v>
      </c>
      <c r="Z4258" s="778"/>
      <c r="AC4258" s="6" t="s">
        <v>11609</v>
      </c>
      <c r="AD4258" s="6"/>
      <c r="AE4258" s="6"/>
    </row>
    <row r="4259" spans="1:31">
      <c r="A4259" s="2" t="str">
        <f>IF(OR(COUNTIF($H$3919:$H4258,$H4259)&gt;=1,$H4259=""),"N","Y")</f>
        <v>Y</v>
      </c>
      <c r="B4259" s="2" t="str">
        <f>IF(OR(COUNTIF($H$2:$H4258,$H4259)&gt;=1,H4259=""),"N","Y")</f>
        <v>Y</v>
      </c>
      <c r="C4259" s="2">
        <v>2013</v>
      </c>
      <c r="D4259" s="1">
        <v>41373</v>
      </c>
      <c r="E4259" s="2" t="s">
        <v>210</v>
      </c>
      <c r="F4259" s="778" t="s">
        <v>364</v>
      </c>
      <c r="G4259" s="778" t="s">
        <v>3405</v>
      </c>
      <c r="H4259" s="778" t="s">
        <v>3420</v>
      </c>
      <c r="I4259" s="778"/>
      <c r="J4259" t="s">
        <v>294</v>
      </c>
      <c r="K4259" s="778" t="s">
        <v>3421</v>
      </c>
      <c r="L4259" s="778" t="s">
        <v>87</v>
      </c>
      <c r="M4259" s="778" t="s">
        <v>45</v>
      </c>
      <c r="N4259">
        <v>85710</v>
      </c>
      <c r="R4259" s="2" t="s">
        <v>54</v>
      </c>
      <c r="AC4259" s="6">
        <v>0.76</v>
      </c>
      <c r="AD4259" s="6"/>
      <c r="AE4259" s="6"/>
    </row>
    <row r="4260" spans="1:31">
      <c r="A4260" s="2" t="str">
        <f>IF(OR(COUNTIF($H$3919:$H4259,$H4260)&gt;=1,$H4260=""),"N","Y")</f>
        <v>Y</v>
      </c>
      <c r="B4260" s="2" t="str">
        <f>IF(OR(COUNTIF($H$2:$H4259,$H4260)&gt;=1,H4260=""),"N","Y")</f>
        <v>N</v>
      </c>
      <c r="C4260" s="2">
        <v>2013</v>
      </c>
      <c r="D4260" s="1">
        <v>41373</v>
      </c>
      <c r="E4260" s="2" t="s">
        <v>210</v>
      </c>
      <c r="F4260" s="778" t="s">
        <v>1063</v>
      </c>
      <c r="G4260" s="778" t="s">
        <v>3405</v>
      </c>
      <c r="H4260" s="778" t="s">
        <v>3411</v>
      </c>
      <c r="I4260" s="778"/>
      <c r="J4260" t="s">
        <v>2430</v>
      </c>
      <c r="K4260" t="s">
        <v>3422</v>
      </c>
      <c r="L4260" s="778" t="s">
        <v>3423</v>
      </c>
      <c r="M4260" s="778" t="s">
        <v>45</v>
      </c>
      <c r="N4260">
        <v>85145</v>
      </c>
      <c r="R4260" s="2" t="s">
        <v>54</v>
      </c>
      <c r="W4260" s="2" t="s">
        <v>1320</v>
      </c>
      <c r="AC4260" s="6">
        <v>0.37</v>
      </c>
      <c r="AD4260" s="6"/>
      <c r="AE4260" s="6"/>
    </row>
    <row r="4261" spans="1:31">
      <c r="A4261" s="2" t="str">
        <f>IF(OR(COUNTIF($H$3919:$H4260,$H4261)&gt;=1,$H4261=""),"N","Y")</f>
        <v>Y</v>
      </c>
      <c r="B4261" s="2" t="str">
        <f>IF(OR(COUNTIF($H$2:$H4260,$H4261)&gt;=1,H4261=""),"N","Y")</f>
        <v>Y</v>
      </c>
      <c r="C4261" s="2">
        <v>2013</v>
      </c>
      <c r="D4261" s="1">
        <v>41373</v>
      </c>
      <c r="E4261" s="2" t="s">
        <v>210</v>
      </c>
      <c r="F4261" t="s">
        <v>1386</v>
      </c>
      <c r="G4261" t="s">
        <v>3565</v>
      </c>
      <c r="H4261" t="s">
        <v>3566</v>
      </c>
      <c r="I4261" s="778"/>
      <c r="J4261" t="s">
        <v>3567</v>
      </c>
      <c r="K4261" s="778" t="s">
        <v>3568</v>
      </c>
      <c r="L4261" s="778" t="s">
        <v>3569</v>
      </c>
      <c r="M4261" s="778" t="s">
        <v>45</v>
      </c>
      <c r="N4261">
        <v>85755</v>
      </c>
      <c r="R4261" s="2" t="s">
        <v>54</v>
      </c>
      <c r="W4261" s="2" t="s">
        <v>391</v>
      </c>
      <c r="AC4261" s="6">
        <v>0.2</v>
      </c>
      <c r="AD4261" s="6"/>
      <c r="AE4261" s="6"/>
    </row>
    <row r="4262" spans="1:31">
      <c r="A4262" s="2" t="str">
        <f>IF(OR(COUNTIF($H$3919:$H4261,$H4262)&gt;=1,$H4262=""),"N","Y")</f>
        <v>N</v>
      </c>
      <c r="B4262" s="2" t="str">
        <f>IF(OR(COUNTIF($H$2:$H4261,$H4262)&gt;=1,H4262=""),"N","Y")</f>
        <v>N</v>
      </c>
      <c r="C4262" s="2">
        <v>2013</v>
      </c>
      <c r="D4262" s="1">
        <v>41373</v>
      </c>
      <c r="E4262" s="2" t="s">
        <v>210</v>
      </c>
      <c r="F4262" t="s">
        <v>3670</v>
      </c>
      <c r="G4262" t="s">
        <v>3668</v>
      </c>
      <c r="I4262" s="778"/>
      <c r="K4262" s="778" t="s">
        <v>3671</v>
      </c>
      <c r="L4262" s="778" t="s">
        <v>116</v>
      </c>
      <c r="M4262" s="778" t="s">
        <v>45</v>
      </c>
      <c r="N4262">
        <v>85224</v>
      </c>
      <c r="AC4262" s="6" t="s">
        <v>11609</v>
      </c>
      <c r="AD4262" s="6"/>
      <c r="AE4262" s="6"/>
    </row>
    <row r="4263" spans="1:31">
      <c r="A4263" s="2" t="str">
        <f>IF(OR(COUNTIF($H$3919:$H4262,$H4263)&gt;=1,$H4263=""),"N","Y")</f>
        <v>N</v>
      </c>
      <c r="B4263" s="2" t="str">
        <f>IF(OR(COUNTIF($H$2:$H4262,$H4263)&gt;=1,H4263=""),"N","Y")</f>
        <v>N</v>
      </c>
      <c r="C4263" s="2">
        <v>2013</v>
      </c>
      <c r="D4263" s="1">
        <v>41373</v>
      </c>
      <c r="E4263" s="2" t="s">
        <v>210</v>
      </c>
      <c r="F4263" t="s">
        <v>687</v>
      </c>
      <c r="G4263" t="s">
        <v>3831</v>
      </c>
      <c r="I4263" s="778"/>
      <c r="K4263" t="s">
        <v>3833</v>
      </c>
      <c r="L4263" s="778" t="s">
        <v>3834</v>
      </c>
      <c r="M4263" s="778" t="s">
        <v>45</v>
      </c>
      <c r="N4263">
        <v>85546</v>
      </c>
      <c r="R4263" s="2" t="s">
        <v>54</v>
      </c>
      <c r="AC4263" s="6" t="s">
        <v>11609</v>
      </c>
      <c r="AD4263" s="6"/>
      <c r="AE4263" s="6"/>
    </row>
    <row r="4264" spans="1:31">
      <c r="A4264" s="2" t="str">
        <f>IF(OR(COUNTIF($H$3919:$H4263,$H4264)&gt;=1,$H4264=""),"N","Y")</f>
        <v>N</v>
      </c>
      <c r="B4264" s="2" t="str">
        <f>IF(OR(COUNTIF($H$2:$H4263,$H4264)&gt;=1,H4264=""),"N","Y")</f>
        <v>N</v>
      </c>
      <c r="C4264" s="2">
        <v>2013</v>
      </c>
      <c r="D4264" s="1">
        <v>41373</v>
      </c>
      <c r="E4264" s="2" t="s">
        <v>210</v>
      </c>
      <c r="F4264" s="778" t="s">
        <v>1465</v>
      </c>
      <c r="G4264" s="778" t="s">
        <v>3847</v>
      </c>
      <c r="H4264" s="778"/>
      <c r="I4264" s="778"/>
      <c r="J4264" s="778"/>
      <c r="L4264" s="778"/>
      <c r="M4264" s="778" t="s">
        <v>45</v>
      </c>
      <c r="N4264">
        <v>0</v>
      </c>
      <c r="AC4264" s="6" t="s">
        <v>11609</v>
      </c>
      <c r="AD4264" s="6"/>
      <c r="AE4264" s="6"/>
    </row>
    <row r="4265" spans="1:31">
      <c r="A4265" s="2" t="str">
        <f>IF(OR(COUNTIF($H$3919:$H4264,$H4265)&gt;=1,$H4265=""),"N","Y")</f>
        <v>Y</v>
      </c>
      <c r="B4265" s="2" t="str">
        <f>IF(OR(COUNTIF($H$2:$H4264,$H4265)&gt;=1,H4265=""),"N","Y")</f>
        <v>Y</v>
      </c>
      <c r="C4265" s="2">
        <v>2013</v>
      </c>
      <c r="D4265" s="1">
        <v>41373</v>
      </c>
      <c r="E4265" s="2" t="s">
        <v>210</v>
      </c>
      <c r="F4265" t="s">
        <v>976</v>
      </c>
      <c r="G4265" t="s">
        <v>3847</v>
      </c>
      <c r="H4265" t="s">
        <v>3848</v>
      </c>
      <c r="I4265" s="778"/>
      <c r="J4265" t="s">
        <v>3849</v>
      </c>
      <c r="K4265" t="s">
        <v>3850</v>
      </c>
      <c r="L4265" s="778" t="s">
        <v>1568</v>
      </c>
      <c r="M4265" s="778" t="s">
        <v>45</v>
      </c>
      <c r="N4265">
        <v>85648</v>
      </c>
      <c r="R4265" s="2" t="s">
        <v>54</v>
      </c>
      <c r="W4265" s="2" t="s">
        <v>1320</v>
      </c>
      <c r="AC4265" s="6">
        <v>0.69</v>
      </c>
      <c r="AD4265" s="6"/>
      <c r="AE4265" s="6"/>
    </row>
    <row r="4266" spans="1:31">
      <c r="A4266" s="2" t="str">
        <f>IF(OR(COUNTIF($H$3919:$H4265,$H4266)&gt;=1,$H4266=""),"N","Y")</f>
        <v>Y</v>
      </c>
      <c r="B4266" s="2" t="str">
        <f>IF(OR(COUNTIF($H$2:$H4265,$H4266)&gt;=1,H4266=""),"N","Y")</f>
        <v>Y</v>
      </c>
      <c r="C4266" s="2">
        <v>2013</v>
      </c>
      <c r="D4266" s="1">
        <v>41373</v>
      </c>
      <c r="E4266" s="2" t="s">
        <v>210</v>
      </c>
      <c r="F4266" t="s">
        <v>3976</v>
      </c>
      <c r="G4266" t="s">
        <v>3977</v>
      </c>
      <c r="H4266" t="s">
        <v>3978</v>
      </c>
      <c r="I4266" s="778"/>
      <c r="J4266" t="s">
        <v>2662</v>
      </c>
      <c r="K4266" t="s">
        <v>3979</v>
      </c>
      <c r="L4266" s="778" t="s">
        <v>87</v>
      </c>
      <c r="M4266" s="778" t="s">
        <v>45</v>
      </c>
      <c r="N4266">
        <v>85718</v>
      </c>
      <c r="R4266" s="2" t="s">
        <v>54</v>
      </c>
      <c r="W4266" s="2" t="s">
        <v>3980</v>
      </c>
      <c r="AC4266" s="6">
        <v>0.68</v>
      </c>
      <c r="AD4266" s="6"/>
      <c r="AE4266" s="6"/>
    </row>
    <row r="4267" spans="1:31">
      <c r="A4267" s="2" t="str">
        <f>IF(OR(COUNTIF($H$3919:$H4266,$H4267)&gt;=1,$H4267=""),"N","Y")</f>
        <v>Y</v>
      </c>
      <c r="B4267" s="2" t="str">
        <f>IF(OR(COUNTIF($H$2:$H4266,$H4267)&gt;=1,H4267=""),"N","Y")</f>
        <v>N</v>
      </c>
      <c r="C4267" s="2">
        <v>2013</v>
      </c>
      <c r="D4267" s="1">
        <v>41373</v>
      </c>
      <c r="E4267" s="2" t="s">
        <v>210</v>
      </c>
      <c r="F4267" s="778" t="s">
        <v>4070</v>
      </c>
      <c r="G4267" s="778" t="s">
        <v>4068</v>
      </c>
      <c r="H4267" s="778" t="s">
        <v>3315</v>
      </c>
      <c r="I4267" s="778"/>
      <c r="J4267" s="778"/>
      <c r="K4267" s="778" t="s">
        <v>4073</v>
      </c>
      <c r="L4267" s="778" t="s">
        <v>87</v>
      </c>
      <c r="M4267" s="778" t="s">
        <v>45</v>
      </c>
      <c r="N4267" s="778">
        <v>85719</v>
      </c>
      <c r="R4267" s="2" t="s">
        <v>54</v>
      </c>
      <c r="W4267" s="2" t="s">
        <v>4074</v>
      </c>
      <c r="X4267" s="778"/>
      <c r="Y4267" s="778"/>
      <c r="Z4267" s="778"/>
      <c r="AC4267" s="6">
        <v>0.16</v>
      </c>
      <c r="AD4267" s="6"/>
      <c r="AE4267" s="6"/>
    </row>
    <row r="4268" spans="1:31">
      <c r="A4268" s="2" t="str">
        <f>IF(OR(COUNTIF($H$3919:$H4267,$H4268)&gt;=1,$H4268=""),"N","Y")</f>
        <v>Y</v>
      </c>
      <c r="B4268" s="2" t="str">
        <f>IF(OR(COUNTIF($H$2:$H4267,$H4268)&gt;=1,H4268=""),"N","Y")</f>
        <v>N</v>
      </c>
      <c r="C4268" s="2">
        <v>2013</v>
      </c>
      <c r="D4268" s="1">
        <v>41373</v>
      </c>
      <c r="E4268" s="2" t="s">
        <v>210</v>
      </c>
      <c r="F4268" t="s">
        <v>4135</v>
      </c>
      <c r="G4268" t="s">
        <v>4136</v>
      </c>
      <c r="H4268" t="s">
        <v>1201</v>
      </c>
      <c r="I4268" s="778"/>
      <c r="J4268" t="s">
        <v>2662</v>
      </c>
      <c r="K4268" t="s">
        <v>4137</v>
      </c>
      <c r="L4268" s="778" t="s">
        <v>87</v>
      </c>
      <c r="M4268" s="778" t="s">
        <v>45</v>
      </c>
      <c r="N4268">
        <v>85704</v>
      </c>
      <c r="R4268" s="2" t="s">
        <v>54</v>
      </c>
      <c r="W4268" s="2" t="s">
        <v>4138</v>
      </c>
      <c r="AC4268" s="6" t="s">
        <v>11609</v>
      </c>
      <c r="AD4268" s="6"/>
      <c r="AE4268" s="6"/>
    </row>
    <row r="4269" spans="1:31">
      <c r="A4269" s="2" t="str">
        <f>IF(OR(COUNTIF($H$3919:$H4268,$H4269)&gt;=1,$H4269=""),"N","Y")</f>
        <v>N</v>
      </c>
      <c r="B4269" s="2" t="str">
        <f>IF(OR(COUNTIF($H$2:$H4268,$H4269)&gt;=1,H4269=""),"N","Y")</f>
        <v>N</v>
      </c>
      <c r="C4269" s="2">
        <v>2013</v>
      </c>
      <c r="D4269" s="1">
        <v>41373</v>
      </c>
      <c r="E4269" s="2" t="s">
        <v>210</v>
      </c>
      <c r="F4269" t="s">
        <v>4386</v>
      </c>
      <c r="G4269" t="s">
        <v>4387</v>
      </c>
      <c r="H4269" t="s">
        <v>4215</v>
      </c>
      <c r="I4269" s="778"/>
      <c r="J4269" t="s">
        <v>4388</v>
      </c>
      <c r="K4269" s="778" t="s">
        <v>4390</v>
      </c>
      <c r="L4269" s="778" t="s">
        <v>87</v>
      </c>
      <c r="M4269" s="778" t="s">
        <v>45</v>
      </c>
      <c r="N4269">
        <v>85750</v>
      </c>
      <c r="R4269" s="2" t="s">
        <v>54</v>
      </c>
      <c r="W4269" s="2" t="s">
        <v>112</v>
      </c>
      <c r="AC4269" s="6">
        <v>0.12</v>
      </c>
      <c r="AD4269" s="6"/>
      <c r="AE4269" s="6"/>
    </row>
    <row r="4270" spans="1:31">
      <c r="A4270" s="2" t="str">
        <f>IF(OR(COUNTIF($H$3919:$H4269,$H4270)&gt;=1,$H4270=""),"N","Y")</f>
        <v>N</v>
      </c>
      <c r="B4270" s="2" t="str">
        <f>IF(OR(COUNTIF($H$2:$H4269,$H4270)&gt;=1,H4270=""),"N","Y")</f>
        <v>N</v>
      </c>
      <c r="C4270" s="2">
        <v>2013</v>
      </c>
      <c r="D4270" s="1">
        <v>41373</v>
      </c>
      <c r="E4270" s="2" t="s">
        <v>210</v>
      </c>
      <c r="F4270" t="s">
        <v>4722</v>
      </c>
      <c r="G4270" t="s">
        <v>4723</v>
      </c>
      <c r="H4270" t="s">
        <v>1413</v>
      </c>
      <c r="I4270" s="778"/>
      <c r="J4270" t="s">
        <v>4728</v>
      </c>
      <c r="K4270" s="778" t="s">
        <v>4729</v>
      </c>
      <c r="L4270" s="778" t="s">
        <v>87</v>
      </c>
      <c r="M4270" s="778" t="s">
        <v>45</v>
      </c>
      <c r="N4270">
        <v>85705</v>
      </c>
      <c r="R4270" s="2" t="s">
        <v>54</v>
      </c>
      <c r="AC4270" s="6" t="s">
        <v>11609</v>
      </c>
      <c r="AD4270" s="6"/>
      <c r="AE4270" s="6"/>
    </row>
    <row r="4271" spans="1:31">
      <c r="A4271" s="2" t="str">
        <f>IF(OR(COUNTIF($H$3919:$H4270,$H4271)&gt;=1,$H4271=""),"N","Y")</f>
        <v>Y</v>
      </c>
      <c r="B4271" s="2" t="str">
        <f>IF(OR(COUNTIF($H$2:$H4270,$H4271)&gt;=1,H4271=""),"N","Y")</f>
        <v>Y</v>
      </c>
      <c r="C4271" s="2">
        <v>2013</v>
      </c>
      <c r="D4271" s="1">
        <v>41373</v>
      </c>
      <c r="E4271" s="2" t="s">
        <v>210</v>
      </c>
      <c r="F4271" s="778" t="s">
        <v>540</v>
      </c>
      <c r="G4271" s="778" t="s">
        <v>4900</v>
      </c>
      <c r="H4271" s="778" t="s">
        <v>4901</v>
      </c>
      <c r="I4271" s="778"/>
      <c r="J4271" t="s">
        <v>807</v>
      </c>
      <c r="K4271" s="778" t="s">
        <v>4902</v>
      </c>
      <c r="L4271" s="778" t="s">
        <v>87</v>
      </c>
      <c r="M4271" s="778" t="s">
        <v>45</v>
      </c>
      <c r="N4271">
        <v>85712</v>
      </c>
      <c r="R4271" s="2" t="s">
        <v>54</v>
      </c>
      <c r="AC4271" s="6" t="s">
        <v>11609</v>
      </c>
      <c r="AD4271" s="6"/>
      <c r="AE4271" s="6"/>
    </row>
    <row r="4272" spans="1:31">
      <c r="A4272" s="2" t="str">
        <f>IF(OR(COUNTIF($H$3919:$H4271,$H4272)&gt;=1,$H4272=""),"N","Y")</f>
        <v>N</v>
      </c>
      <c r="B4272" s="2" t="str">
        <f>IF(OR(COUNTIF($H$2:$H4271,$H4272)&gt;=1,H4272=""),"N","Y")</f>
        <v>N</v>
      </c>
      <c r="C4272" s="2">
        <v>2013</v>
      </c>
      <c r="D4272" s="1">
        <v>41373</v>
      </c>
      <c r="E4272" s="2" t="s">
        <v>210</v>
      </c>
      <c r="F4272" s="778" t="s">
        <v>4920</v>
      </c>
      <c r="G4272" s="778" t="s">
        <v>4926</v>
      </c>
      <c r="H4272" s="778" t="s">
        <v>4929</v>
      </c>
      <c r="I4272" s="778"/>
      <c r="J4272" t="s">
        <v>4035</v>
      </c>
      <c r="K4272" s="778" t="s">
        <v>4930</v>
      </c>
      <c r="L4272" s="778" t="s">
        <v>87</v>
      </c>
      <c r="M4272" s="778" t="s">
        <v>45</v>
      </c>
      <c r="N4272">
        <v>85705</v>
      </c>
      <c r="R4272" s="2" t="s">
        <v>54</v>
      </c>
      <c r="W4272" s="2" t="s">
        <v>32</v>
      </c>
      <c r="AC4272" s="6">
        <v>0.87</v>
      </c>
      <c r="AD4272" s="6"/>
      <c r="AE4272" s="6"/>
    </row>
    <row r="4273" spans="1:31">
      <c r="A4273" s="2" t="str">
        <f>IF(OR(COUNTIF($H$3919:$H4272,$H4273)&gt;=1,$H4273=""),"N","Y")</f>
        <v>Y</v>
      </c>
      <c r="B4273" s="2" t="str">
        <f>IF(OR(COUNTIF($H$2:$H4272,$H4273)&gt;=1,H4273=""),"N","Y")</f>
        <v>N</v>
      </c>
      <c r="C4273" s="2">
        <v>2013</v>
      </c>
      <c r="D4273" s="1">
        <v>41373</v>
      </c>
      <c r="E4273" s="2" t="s">
        <v>210</v>
      </c>
      <c r="F4273" s="778" t="s">
        <v>1077</v>
      </c>
      <c r="G4273" s="778" t="s">
        <v>5001</v>
      </c>
      <c r="H4273" s="778" t="s">
        <v>5004</v>
      </c>
      <c r="I4273" s="778"/>
      <c r="J4273" t="s">
        <v>807</v>
      </c>
      <c r="K4273" t="s">
        <v>366</v>
      </c>
      <c r="L4273" s="778" t="s">
        <v>87</v>
      </c>
      <c r="M4273" s="778" t="s">
        <v>45</v>
      </c>
      <c r="N4273">
        <v>0</v>
      </c>
      <c r="AC4273" s="6" t="s">
        <v>11609</v>
      </c>
      <c r="AD4273" s="6"/>
      <c r="AE4273" s="6"/>
    </row>
    <row r="4274" spans="1:31">
      <c r="A4274" s="2" t="str">
        <f>IF(OR(COUNTIF($H$3919:$H4273,$H4274)&gt;=1,$H4274=""),"N","Y")</f>
        <v>Y</v>
      </c>
      <c r="B4274" s="2" t="str">
        <f>IF(OR(COUNTIF($H$2:$H4273,$H4274)&gt;=1,H4274=""),"N","Y")</f>
        <v>N</v>
      </c>
      <c r="C4274" s="2">
        <v>2013</v>
      </c>
      <c r="D4274" s="1">
        <v>41373</v>
      </c>
      <c r="E4274" s="2" t="s">
        <v>210</v>
      </c>
      <c r="F4274" s="778" t="s">
        <v>4200</v>
      </c>
      <c r="G4274" s="778" t="s">
        <v>5026</v>
      </c>
      <c r="H4274" s="778" t="s">
        <v>5040</v>
      </c>
      <c r="I4274" s="778"/>
      <c r="J4274" t="s">
        <v>807</v>
      </c>
      <c r="K4274" t="s">
        <v>5041</v>
      </c>
      <c r="L4274" s="778" t="s">
        <v>753</v>
      </c>
      <c r="M4274" s="778" t="s">
        <v>45</v>
      </c>
      <c r="N4274">
        <v>85755</v>
      </c>
      <c r="R4274" s="2" t="s">
        <v>54</v>
      </c>
      <c r="W4274" s="2" t="s">
        <v>5042</v>
      </c>
      <c r="AC4274" s="6">
        <v>0.78</v>
      </c>
      <c r="AD4274" s="6"/>
      <c r="AE4274" s="6"/>
    </row>
    <row r="4275" spans="1:31">
      <c r="A4275" s="2" t="str">
        <f>IF(OR(COUNTIF($H$3919:$H4274,$H4275)&gt;=1,$H4275=""),"N","Y")</f>
        <v>Y</v>
      </c>
      <c r="B4275" s="2" t="str">
        <f>IF(OR(COUNTIF($H$2:$H4274,$H4275)&gt;=1,H4275=""),"N","Y")</f>
        <v>N</v>
      </c>
      <c r="C4275" s="2">
        <v>2013</v>
      </c>
      <c r="D4275" s="1">
        <v>41373</v>
      </c>
      <c r="E4275" s="2" t="s">
        <v>210</v>
      </c>
      <c r="F4275" t="s">
        <v>2367</v>
      </c>
      <c r="G4275" t="s">
        <v>5165</v>
      </c>
      <c r="H4275" t="s">
        <v>5168</v>
      </c>
      <c r="I4275" s="778"/>
      <c r="J4275" t="s">
        <v>807</v>
      </c>
      <c r="K4275" t="s">
        <v>5172</v>
      </c>
      <c r="L4275" s="778" t="s">
        <v>87</v>
      </c>
      <c r="M4275" s="778" t="s">
        <v>45</v>
      </c>
      <c r="N4275">
        <v>85710</v>
      </c>
      <c r="R4275" s="2" t="s">
        <v>54</v>
      </c>
      <c r="W4275" s="2" t="s">
        <v>5173</v>
      </c>
      <c r="AC4275" s="6">
        <v>0.69</v>
      </c>
      <c r="AD4275" s="6"/>
      <c r="AE4275" s="6"/>
    </row>
    <row r="4276" spans="1:31">
      <c r="A4276" s="2" t="str">
        <f>IF(OR(COUNTIF($H$3919:$H4275,$H4276)&gt;=1,$H4276=""),"N","Y")</f>
        <v>N</v>
      </c>
      <c r="B4276" s="2" t="str">
        <f>IF(OR(COUNTIF($H$2:$H4275,$H4276)&gt;=1,H4276=""),"N","Y")</f>
        <v>N</v>
      </c>
      <c r="C4276" s="2">
        <v>2013</v>
      </c>
      <c r="D4276" s="1">
        <v>41373</v>
      </c>
      <c r="E4276" s="2" t="s">
        <v>210</v>
      </c>
      <c r="F4276" t="s">
        <v>447</v>
      </c>
      <c r="G4276" t="s">
        <v>5412</v>
      </c>
      <c r="I4276" s="778"/>
      <c r="K4276" s="778" t="s">
        <v>697</v>
      </c>
      <c r="L4276" s="778" t="s">
        <v>208</v>
      </c>
      <c r="M4276" s="778" t="s">
        <v>45</v>
      </c>
      <c r="N4276">
        <v>85546</v>
      </c>
      <c r="AC4276" s="6" t="s">
        <v>11609</v>
      </c>
      <c r="AD4276" s="6"/>
      <c r="AE4276" s="6"/>
    </row>
    <row r="4277" spans="1:31">
      <c r="A4277" s="2" t="str">
        <f>IF(OR(COUNTIF($H$3919:$H4276,$H4277)&gt;=1,$H4277=""),"N","Y")</f>
        <v>N</v>
      </c>
      <c r="B4277" s="2" t="str">
        <f>IF(OR(COUNTIF($H$2:$H4276,$H4277)&gt;=1,H4277=""),"N","Y")</f>
        <v>N</v>
      </c>
      <c r="C4277" s="2">
        <v>2013</v>
      </c>
      <c r="D4277" s="1">
        <v>41373</v>
      </c>
      <c r="E4277" s="2" t="s">
        <v>210</v>
      </c>
      <c r="F4277" s="778" t="s">
        <v>3456</v>
      </c>
      <c r="G4277" s="778" t="s">
        <v>5426</v>
      </c>
      <c r="H4277" s="778"/>
      <c r="I4277" s="778"/>
      <c r="K4277" s="778"/>
      <c r="L4277" s="778"/>
      <c r="M4277" s="778" t="s">
        <v>45</v>
      </c>
      <c r="N4277">
        <v>0</v>
      </c>
      <c r="AC4277" s="6" t="s">
        <v>11609</v>
      </c>
      <c r="AD4277" s="6"/>
      <c r="AE4277" s="6"/>
    </row>
    <row r="4278" spans="1:31">
      <c r="A4278" s="2" t="str">
        <f>IF(OR(COUNTIF($H$3919:$H4277,$H4278)&gt;=1,$H4278=""),"N","Y")</f>
        <v>Y</v>
      </c>
      <c r="B4278" s="2" t="str">
        <f>IF(OR(COUNTIF($H$2:$H4277,$H4278)&gt;=1,H4278=""),"N","Y")</f>
        <v>Y</v>
      </c>
      <c r="C4278" s="2">
        <v>2013</v>
      </c>
      <c r="D4278" s="1">
        <v>41373</v>
      </c>
      <c r="E4278" s="2" t="s">
        <v>210</v>
      </c>
      <c r="F4278" t="s">
        <v>1317</v>
      </c>
      <c r="G4278" t="s">
        <v>5427</v>
      </c>
      <c r="H4278" t="s">
        <v>5428</v>
      </c>
      <c r="I4278" s="778"/>
      <c r="J4278" t="s">
        <v>807</v>
      </c>
      <c r="K4278" s="778" t="s">
        <v>5429</v>
      </c>
      <c r="L4278" s="778" t="s">
        <v>87</v>
      </c>
      <c r="M4278" s="778" t="s">
        <v>45</v>
      </c>
      <c r="N4278">
        <v>85710</v>
      </c>
      <c r="R4278" s="2" t="s">
        <v>54</v>
      </c>
      <c r="AC4278" s="6">
        <v>0.79</v>
      </c>
      <c r="AD4278" s="6"/>
      <c r="AE4278" s="6"/>
    </row>
    <row r="4279" spans="1:31">
      <c r="A4279" s="2" t="str">
        <f>IF(OR(COUNTIF($H$3919:$H4278,$H4279)&gt;=1,$H4279=""),"N","Y")</f>
        <v>Y</v>
      </c>
      <c r="B4279" s="2" t="str">
        <f>IF(OR(COUNTIF($H$2:$H4278,$H4279)&gt;=1,H4279=""),"N","Y")</f>
        <v>Y</v>
      </c>
      <c r="C4279" s="2">
        <v>2013</v>
      </c>
      <c r="D4279" s="1">
        <v>41373</v>
      </c>
      <c r="E4279" s="2" t="s">
        <v>210</v>
      </c>
      <c r="F4279" t="s">
        <v>5508</v>
      </c>
      <c r="G4279" t="s">
        <v>5509</v>
      </c>
      <c r="H4279" t="s">
        <v>5510</v>
      </c>
      <c r="I4279" s="778"/>
      <c r="J4279" t="s">
        <v>214</v>
      </c>
      <c r="K4279" t="s">
        <v>5511</v>
      </c>
      <c r="L4279" s="778" t="s">
        <v>208</v>
      </c>
      <c r="M4279" s="778" t="s">
        <v>45</v>
      </c>
      <c r="N4279">
        <v>85546</v>
      </c>
      <c r="R4279" s="2" t="s">
        <v>54</v>
      </c>
      <c r="W4279" s="2" t="s">
        <v>5512</v>
      </c>
      <c r="AC4279" s="6" t="s">
        <v>11609</v>
      </c>
      <c r="AD4279" s="6"/>
      <c r="AE4279" s="6"/>
    </row>
    <row r="4280" spans="1:31">
      <c r="A4280" s="2" t="str">
        <f>IF(OR(COUNTIF($H$3919:$H4279,$H4280)&gt;=1,$H4280=""),"N","Y")</f>
        <v>N</v>
      </c>
      <c r="B4280" s="2" t="str">
        <f>IF(OR(COUNTIF($H$2:$H4279,$H4280)&gt;=1,H4280=""),"N","Y")</f>
        <v>N</v>
      </c>
      <c r="C4280" s="2">
        <v>2013</v>
      </c>
      <c r="D4280" s="1">
        <v>41373</v>
      </c>
      <c r="E4280" s="2" t="s">
        <v>210</v>
      </c>
      <c r="F4280" s="778" t="s">
        <v>827</v>
      </c>
      <c r="G4280" s="778" t="s">
        <v>5527</v>
      </c>
      <c r="H4280" s="778"/>
      <c r="I4280" s="778"/>
      <c r="K4280" t="s">
        <v>5533</v>
      </c>
      <c r="L4280" s="778" t="s">
        <v>131</v>
      </c>
      <c r="M4280" s="778" t="s">
        <v>45</v>
      </c>
      <c r="N4280">
        <v>85251</v>
      </c>
      <c r="R4280" s="2" t="s">
        <v>858</v>
      </c>
      <c r="AC4280" s="6" t="s">
        <v>11609</v>
      </c>
      <c r="AD4280" s="6"/>
      <c r="AE4280" s="6"/>
    </row>
    <row r="4281" spans="1:31">
      <c r="A4281" s="2" t="str">
        <f>IF(OR(COUNTIF($H$3919:$H4280,$H4281)&gt;=1,$H4281=""),"N","Y")</f>
        <v>N</v>
      </c>
      <c r="B4281" s="2" t="str">
        <f>IF(OR(COUNTIF($H$2:$H4280,$H4281)&gt;=1,H4281=""),"N","Y")</f>
        <v>N</v>
      </c>
      <c r="C4281" s="2">
        <v>2013</v>
      </c>
      <c r="D4281" s="1">
        <v>41373</v>
      </c>
      <c r="E4281" s="2" t="s">
        <v>210</v>
      </c>
      <c r="F4281" s="778" t="s">
        <v>374</v>
      </c>
      <c r="G4281" s="778" t="s">
        <v>5662</v>
      </c>
      <c r="H4281" s="778"/>
      <c r="I4281" s="778"/>
      <c r="K4281" s="778" t="s">
        <v>5669</v>
      </c>
      <c r="L4281" s="778" t="s">
        <v>87</v>
      </c>
      <c r="M4281" s="778" t="s">
        <v>45</v>
      </c>
      <c r="N4281">
        <v>85713</v>
      </c>
      <c r="AC4281" s="6" t="s">
        <v>11609</v>
      </c>
      <c r="AD4281" s="6"/>
      <c r="AE4281" s="6"/>
    </row>
    <row r="4282" spans="1:31">
      <c r="A4282" s="2" t="str">
        <f>IF(OR(COUNTIF($H$3919:$H4281,$H4282)&gt;=1,$H4282=""),"N","Y")</f>
        <v>N</v>
      </c>
      <c r="B4282" s="2" t="str">
        <f>IF(OR(COUNTIF($H$2:$H4281,$H4282)&gt;=1,H4282=""),"N","Y")</f>
        <v>N</v>
      </c>
      <c r="C4282" s="2">
        <v>2013</v>
      </c>
      <c r="D4282" s="1">
        <v>41373</v>
      </c>
      <c r="E4282" s="2" t="s">
        <v>210</v>
      </c>
      <c r="F4282" t="s">
        <v>1119</v>
      </c>
      <c r="G4282" t="s">
        <v>5802</v>
      </c>
      <c r="H4282" t="s">
        <v>3315</v>
      </c>
      <c r="I4282" s="778"/>
      <c r="K4282" t="s">
        <v>4073</v>
      </c>
      <c r="L4282" s="778" t="s">
        <v>87</v>
      </c>
      <c r="M4282" s="778" t="s">
        <v>45</v>
      </c>
      <c r="N4282">
        <v>85719</v>
      </c>
      <c r="R4282" s="2" t="s">
        <v>54</v>
      </c>
      <c r="W4282" s="2" t="s">
        <v>383</v>
      </c>
      <c r="AC4282" s="6">
        <v>0.16</v>
      </c>
      <c r="AD4282" s="6"/>
      <c r="AE4282" s="6"/>
    </row>
    <row r="4283" spans="1:31">
      <c r="A4283" s="2" t="str">
        <f>IF(OR(COUNTIF($H$3919:$H4282,$H4283)&gt;=1,$H4283=""),"N","Y")</f>
        <v>Y</v>
      </c>
      <c r="B4283" s="2" t="str">
        <f>IF(OR(COUNTIF($H$2:$H4282,$H4283)&gt;=1,H4283=""),"N","Y")</f>
        <v>Y</v>
      </c>
      <c r="C4283" s="2">
        <v>2013</v>
      </c>
      <c r="D4283" s="1">
        <v>41373</v>
      </c>
      <c r="E4283" s="2" t="s">
        <v>210</v>
      </c>
      <c r="F4283" s="778" t="s">
        <v>950</v>
      </c>
      <c r="G4283" s="778" t="s">
        <v>5970</v>
      </c>
      <c r="H4283" s="778" t="s">
        <v>5971</v>
      </c>
      <c r="I4283" s="778"/>
      <c r="J4283" s="778" t="s">
        <v>2662</v>
      </c>
      <c r="K4283" t="s">
        <v>5972</v>
      </c>
      <c r="L4283" s="778" t="s">
        <v>87</v>
      </c>
      <c r="M4283" s="778" t="s">
        <v>45</v>
      </c>
      <c r="N4283">
        <v>85741</v>
      </c>
      <c r="R4283" s="2" t="s">
        <v>54</v>
      </c>
      <c r="AC4283" s="6" t="s">
        <v>11609</v>
      </c>
      <c r="AD4283" s="6"/>
      <c r="AE4283" s="6"/>
    </row>
    <row r="4284" spans="1:31">
      <c r="A4284" s="2" t="str">
        <f>IF(OR(COUNTIF($H$3919:$H4283,$H4284)&gt;=1,$H4284=""),"N","Y")</f>
        <v>N</v>
      </c>
      <c r="B4284" s="2" t="str">
        <f>IF(OR(COUNTIF($H$2:$H4283,$H4284)&gt;=1,H4284=""),"N","Y")</f>
        <v>N</v>
      </c>
      <c r="C4284" s="2">
        <v>2013</v>
      </c>
      <c r="D4284" s="1">
        <v>41373</v>
      </c>
      <c r="E4284" s="2" t="s">
        <v>210</v>
      </c>
      <c r="F4284" t="s">
        <v>3952</v>
      </c>
      <c r="G4284" t="s">
        <v>5981</v>
      </c>
      <c r="H4284" t="s">
        <v>5982</v>
      </c>
      <c r="I4284" s="778"/>
      <c r="J4284" t="s">
        <v>5984</v>
      </c>
      <c r="K4284" t="s">
        <v>5985</v>
      </c>
      <c r="L4284" s="778" t="s">
        <v>111</v>
      </c>
      <c r="M4284" s="778" t="s">
        <v>45</v>
      </c>
      <c r="N4284" t="s">
        <v>5986</v>
      </c>
      <c r="W4284" s="2" t="s">
        <v>112</v>
      </c>
      <c r="AC4284" s="6" t="s">
        <v>11609</v>
      </c>
      <c r="AD4284" s="6"/>
      <c r="AE4284" s="6"/>
    </row>
    <row r="4285" spans="1:31">
      <c r="A4285" s="2" t="str">
        <f>IF(OR(COUNTIF($H$3919:$H4284,$H4285)&gt;=1,$H4285=""),"N","Y")</f>
        <v>Y</v>
      </c>
      <c r="B4285" s="2" t="str">
        <f>IF(OR(COUNTIF($H$2:$H4284,$H4285)&gt;=1,H4285=""),"N","Y")</f>
        <v>N</v>
      </c>
      <c r="C4285" s="2">
        <v>2013</v>
      </c>
      <c r="D4285" s="1">
        <v>41373</v>
      </c>
      <c r="E4285" s="2" t="s">
        <v>210</v>
      </c>
      <c r="F4285" t="s">
        <v>2991</v>
      </c>
      <c r="G4285" t="s">
        <v>864</v>
      </c>
      <c r="H4285" t="s">
        <v>1149</v>
      </c>
      <c r="I4285" s="778"/>
      <c r="K4285" t="s">
        <v>1155</v>
      </c>
      <c r="L4285" s="778" t="s">
        <v>87</v>
      </c>
      <c r="M4285" s="778" t="s">
        <v>45</v>
      </c>
      <c r="N4285">
        <v>85715</v>
      </c>
      <c r="R4285" s="2" t="s">
        <v>54</v>
      </c>
      <c r="AC4285" s="6" t="s">
        <v>11609</v>
      </c>
      <c r="AD4285" s="6"/>
      <c r="AE4285" s="6"/>
    </row>
    <row r="4286" spans="1:31">
      <c r="A4286" s="2" t="str">
        <f>IF(OR(COUNTIF($H$3919:$H4285,$H4286)&gt;=1,$H4286=""),"N","Y")</f>
        <v>Y</v>
      </c>
      <c r="B4286" s="2" t="str">
        <f>IF(OR(COUNTIF($H$2:$H4285,$H4286)&gt;=1,H4286=""),"N","Y")</f>
        <v>Y</v>
      </c>
      <c r="C4286" s="2">
        <v>2013</v>
      </c>
      <c r="D4286" s="1">
        <v>41373</v>
      </c>
      <c r="E4286" s="2" t="s">
        <v>210</v>
      </c>
      <c r="F4286" t="s">
        <v>813</v>
      </c>
      <c r="G4286" t="s">
        <v>6317</v>
      </c>
      <c r="H4286" t="s">
        <v>6318</v>
      </c>
      <c r="I4286" s="778"/>
      <c r="J4286" t="s">
        <v>213</v>
      </c>
      <c r="K4286" t="s">
        <v>6319</v>
      </c>
      <c r="L4286" s="778" t="s">
        <v>87</v>
      </c>
      <c r="M4286" s="778" t="s">
        <v>45</v>
      </c>
      <c r="N4286" t="s">
        <v>6320</v>
      </c>
      <c r="R4286" s="2" t="s">
        <v>858</v>
      </c>
      <c r="W4286" s="2" t="s">
        <v>6321</v>
      </c>
      <c r="AC4286" s="6" t="s">
        <v>11609</v>
      </c>
      <c r="AD4286" s="6"/>
      <c r="AE4286" s="6"/>
    </row>
    <row r="4287" spans="1:31">
      <c r="A4287" s="2" t="str">
        <f>IF(OR(COUNTIF($H$3919:$H4286,$H4287)&gt;=1,$H4287=""),"N","Y")</f>
        <v>N</v>
      </c>
      <c r="B4287" s="2" t="str">
        <f>IF(OR(COUNTIF($H$2:$H4286,$H4287)&gt;=1,H4287=""),"N","Y")</f>
        <v>N</v>
      </c>
      <c r="C4287" s="2">
        <v>2013</v>
      </c>
      <c r="D4287" s="1">
        <v>41373</v>
      </c>
      <c r="E4287" s="2" t="s">
        <v>210</v>
      </c>
      <c r="F4287" t="s">
        <v>926</v>
      </c>
      <c r="G4287" t="s">
        <v>6425</v>
      </c>
      <c r="H4287" t="s">
        <v>4901</v>
      </c>
      <c r="I4287" s="778"/>
      <c r="J4287" t="s">
        <v>807</v>
      </c>
      <c r="K4287" t="s">
        <v>6426</v>
      </c>
      <c r="L4287" s="778" t="s">
        <v>87</v>
      </c>
      <c r="M4287" s="778" t="s">
        <v>45</v>
      </c>
      <c r="N4287">
        <v>85715</v>
      </c>
      <c r="R4287" s="2" t="s">
        <v>54</v>
      </c>
      <c r="W4287" s="2" t="s">
        <v>32</v>
      </c>
      <c r="AC4287" s="6" t="s">
        <v>11609</v>
      </c>
      <c r="AD4287" s="6"/>
      <c r="AE4287" s="6"/>
    </row>
    <row r="4288" spans="1:31">
      <c r="A4288" s="2" t="str">
        <f>IF(OR(COUNTIF($H$3919:$H4287,$H4288)&gt;=1,$H4288=""),"N","Y")</f>
        <v>Y</v>
      </c>
      <c r="B4288" s="2" t="str">
        <f>IF(OR(COUNTIF($H$2:$H4287,$H4288)&gt;=1,H4288=""),"N","Y")</f>
        <v>Y</v>
      </c>
      <c r="C4288" s="2">
        <v>2013</v>
      </c>
      <c r="D4288" s="1">
        <v>41373</v>
      </c>
      <c r="E4288" s="2" t="s">
        <v>210</v>
      </c>
      <c r="F4288" t="s">
        <v>6588</v>
      </c>
      <c r="G4288" t="s">
        <v>6589</v>
      </c>
      <c r="H4288" t="s">
        <v>6590</v>
      </c>
      <c r="J4288" t="s">
        <v>6590</v>
      </c>
      <c r="K4288" t="s">
        <v>6591</v>
      </c>
      <c r="L4288" s="778" t="s">
        <v>87</v>
      </c>
      <c r="M4288" s="778" t="s">
        <v>45</v>
      </c>
      <c r="N4288">
        <v>85752</v>
      </c>
      <c r="R4288" s="2" t="s">
        <v>54</v>
      </c>
      <c r="AC4288" s="6" t="s">
        <v>11609</v>
      </c>
      <c r="AD4288" s="6"/>
      <c r="AE4288" s="6"/>
    </row>
    <row r="4289" spans="1:31">
      <c r="A4289" s="2" t="str">
        <f>IF(OR(COUNTIF($H$3919:$H4288,$H4289)&gt;=1,$H4289=""),"N","Y")</f>
        <v>Y</v>
      </c>
      <c r="B4289" s="2" t="str">
        <f>IF(OR(COUNTIF($H$2:$H4288,$H4289)&gt;=1,H4289=""),"N","Y")</f>
        <v>Y</v>
      </c>
      <c r="C4289" s="2">
        <v>2013</v>
      </c>
      <c r="D4289" s="1">
        <v>41373</v>
      </c>
      <c r="E4289" s="2" t="s">
        <v>210</v>
      </c>
      <c r="F4289" t="s">
        <v>6909</v>
      </c>
      <c r="G4289" t="s">
        <v>525</v>
      </c>
      <c r="H4289" t="s">
        <v>6910</v>
      </c>
      <c r="I4289" s="778"/>
      <c r="J4289" t="s">
        <v>807</v>
      </c>
      <c r="K4289" t="s">
        <v>6911</v>
      </c>
      <c r="L4289" s="778" t="s">
        <v>87</v>
      </c>
      <c r="M4289" s="778" t="s">
        <v>45</v>
      </c>
      <c r="N4289">
        <v>85716</v>
      </c>
      <c r="R4289" s="2" t="s">
        <v>54</v>
      </c>
      <c r="AC4289" s="6">
        <v>0.89</v>
      </c>
      <c r="AD4289" s="6"/>
      <c r="AE4289" s="6"/>
    </row>
    <row r="4290" spans="1:31">
      <c r="A4290" s="2" t="str">
        <f>IF(OR(COUNTIF($H$3919:$H4289,$H4290)&gt;=1,$H4290=""),"N","Y")</f>
        <v>Y</v>
      </c>
      <c r="B4290" s="2" t="str">
        <f>IF(OR(COUNTIF($H$2:$H4289,$H4290)&gt;=1,H4290=""),"N","Y")</f>
        <v>Y</v>
      </c>
      <c r="C4290" s="2">
        <v>2013</v>
      </c>
      <c r="D4290" s="1">
        <v>41373</v>
      </c>
      <c r="E4290" s="2" t="s">
        <v>210</v>
      </c>
      <c r="F4290" t="s">
        <v>1532</v>
      </c>
      <c r="G4290" t="s">
        <v>6947</v>
      </c>
      <c r="H4290" t="s">
        <v>5761</v>
      </c>
      <c r="I4290" s="778"/>
      <c r="J4290" t="s">
        <v>2662</v>
      </c>
      <c r="K4290" t="s">
        <v>6948</v>
      </c>
      <c r="L4290" s="778" t="s">
        <v>87</v>
      </c>
      <c r="M4290" s="778" t="s">
        <v>45</v>
      </c>
      <c r="N4290">
        <v>85756</v>
      </c>
      <c r="R4290" s="2" t="s">
        <v>54</v>
      </c>
      <c r="W4290" s="2" t="s">
        <v>112</v>
      </c>
      <c r="AC4290" s="6">
        <v>0.22</v>
      </c>
      <c r="AD4290" s="6"/>
      <c r="AE4290" s="6"/>
    </row>
    <row r="4291" spans="1:31">
      <c r="A4291" s="2" t="str">
        <f>IF(OR(COUNTIF($H$3919:$H4290,$H4291)&gt;=1,$H4291=""),"N","Y")</f>
        <v>Y</v>
      </c>
      <c r="B4291" s="2" t="str">
        <f>IF(OR(COUNTIF($H$2:$H4290,$H4291)&gt;=1,H4291=""),"N","Y")</f>
        <v>Y</v>
      </c>
      <c r="C4291" s="2">
        <v>2013</v>
      </c>
      <c r="D4291" s="1">
        <v>41373</v>
      </c>
      <c r="E4291" s="2" t="s">
        <v>210</v>
      </c>
      <c r="F4291" s="778" t="s">
        <v>7091</v>
      </c>
      <c r="G4291" s="778" t="s">
        <v>7092</v>
      </c>
      <c r="H4291" s="778" t="s">
        <v>7093</v>
      </c>
      <c r="I4291" s="778"/>
      <c r="J4291" s="778" t="s">
        <v>2662</v>
      </c>
      <c r="K4291" s="778" t="s">
        <v>7094</v>
      </c>
      <c r="L4291" s="778" t="s">
        <v>87</v>
      </c>
      <c r="M4291" s="778" t="s">
        <v>45</v>
      </c>
      <c r="N4291" s="778">
        <v>85704</v>
      </c>
      <c r="R4291" s="2" t="s">
        <v>54</v>
      </c>
      <c r="Y4291" s="778"/>
      <c r="Z4291" s="778"/>
      <c r="AC4291" s="6" t="s">
        <v>11609</v>
      </c>
      <c r="AD4291" s="6"/>
      <c r="AE4291" s="6"/>
    </row>
    <row r="4292" spans="1:31">
      <c r="A4292" s="2" t="str">
        <f>IF(OR(COUNTIF($H$3919:$H4291,$H4292)&gt;=1,$H4292=""),"N","Y")</f>
        <v>Y</v>
      </c>
      <c r="B4292" s="2" t="str">
        <f>IF(OR(COUNTIF($H$2:$H4291,$H4292)&gt;=1,H4292=""),"N","Y")</f>
        <v>N</v>
      </c>
      <c r="C4292" s="2">
        <v>2013</v>
      </c>
      <c r="D4292" s="1">
        <v>41373</v>
      </c>
      <c r="E4292" s="2" t="s">
        <v>210</v>
      </c>
      <c r="F4292" s="8" t="s">
        <v>7139</v>
      </c>
      <c r="G4292" t="s">
        <v>7140</v>
      </c>
      <c r="H4292" s="778" t="s">
        <v>7141</v>
      </c>
      <c r="I4292" s="778"/>
      <c r="J4292" s="778" t="s">
        <v>751</v>
      </c>
      <c r="K4292" s="778" t="s">
        <v>7146</v>
      </c>
      <c r="L4292" s="778" t="s">
        <v>87</v>
      </c>
      <c r="M4292" t="s">
        <v>45</v>
      </c>
      <c r="N4292" s="778">
        <v>85710</v>
      </c>
      <c r="R4292" s="2" t="s">
        <v>54</v>
      </c>
      <c r="AC4292" s="6" t="s">
        <v>11609</v>
      </c>
      <c r="AD4292" s="6"/>
      <c r="AE4292" s="6"/>
    </row>
    <row r="4293" spans="1:31">
      <c r="A4293" s="2" t="str">
        <f>IF(OR(COUNTIF($H$3919:$H4292,$H4293)&gt;=1,$H4293=""),"N","Y")</f>
        <v>Y</v>
      </c>
      <c r="B4293" s="2" t="str">
        <f>IF(OR(COUNTIF($H$2:$H4292,$H4293)&gt;=1,H4293=""),"N","Y")</f>
        <v>Y</v>
      </c>
      <c r="C4293" s="2">
        <v>2013</v>
      </c>
      <c r="D4293" s="1">
        <v>41373</v>
      </c>
      <c r="E4293" s="2" t="s">
        <v>210</v>
      </c>
      <c r="F4293" t="s">
        <v>1907</v>
      </c>
      <c r="G4293" t="s">
        <v>7172</v>
      </c>
      <c r="H4293" t="s">
        <v>7173</v>
      </c>
      <c r="I4293" s="778"/>
      <c r="J4293" s="778" t="s">
        <v>807</v>
      </c>
      <c r="K4293" s="778" t="s">
        <v>7174</v>
      </c>
      <c r="L4293" s="778" t="s">
        <v>87</v>
      </c>
      <c r="M4293" t="s">
        <v>45</v>
      </c>
      <c r="N4293" s="778">
        <v>85710</v>
      </c>
      <c r="R4293" s="2" t="s">
        <v>54</v>
      </c>
      <c r="AC4293" s="6">
        <v>0.47</v>
      </c>
      <c r="AD4293" s="6"/>
      <c r="AE4293" s="6"/>
    </row>
    <row r="4294" spans="1:31">
      <c r="A4294" s="2" t="str">
        <f>IF(OR(COUNTIF($H$3919:$H4293,$H4294)&gt;=1,$H4294=""),"N","Y")</f>
        <v>N</v>
      </c>
      <c r="B4294" s="2" t="str">
        <f>IF(OR(COUNTIF($H$2:$H4293,$H4294)&gt;=1,H4294=""),"N","Y")</f>
        <v>N</v>
      </c>
      <c r="C4294" s="2">
        <v>2013</v>
      </c>
      <c r="D4294" s="1">
        <v>41373</v>
      </c>
      <c r="E4294" s="2" t="s">
        <v>210</v>
      </c>
      <c r="F4294" t="s">
        <v>7266</v>
      </c>
      <c r="G4294" t="s">
        <v>7267</v>
      </c>
      <c r="H4294" t="s">
        <v>855</v>
      </c>
      <c r="J4294" s="778" t="s">
        <v>2430</v>
      </c>
      <c r="K4294" s="778" t="s">
        <v>7268</v>
      </c>
      <c r="L4294" s="778" t="s">
        <v>87</v>
      </c>
      <c r="M4294" t="s">
        <v>45</v>
      </c>
      <c r="N4294" s="778">
        <v>85743</v>
      </c>
      <c r="R4294" s="2" t="s">
        <v>54</v>
      </c>
      <c r="AC4294" s="6">
        <v>0.99</v>
      </c>
      <c r="AD4294" s="6"/>
      <c r="AE4294" s="6"/>
    </row>
    <row r="4295" spans="1:31">
      <c r="A4295" s="2" t="str">
        <f>IF(OR(COUNTIF($H$3919:$H4294,$H4295)&gt;=1,$H4295=""),"N","Y")</f>
        <v>N</v>
      </c>
      <c r="B4295" s="2" t="str">
        <f>IF(OR(COUNTIF($H$2:$H4294,$H4295)&gt;=1,H4295=""),"N","Y")</f>
        <v>N</v>
      </c>
      <c r="C4295" s="2">
        <v>2013</v>
      </c>
      <c r="D4295" s="1">
        <v>41373</v>
      </c>
      <c r="E4295" s="2" t="s">
        <v>210</v>
      </c>
      <c r="F4295" s="778" t="s">
        <v>2424</v>
      </c>
      <c r="G4295" s="778" t="s">
        <v>7328</v>
      </c>
      <c r="H4295" s="778" t="s">
        <v>1312</v>
      </c>
      <c r="I4295" s="778"/>
      <c r="J4295" s="778" t="s">
        <v>2430</v>
      </c>
      <c r="K4295" s="778" t="s">
        <v>7332</v>
      </c>
      <c r="L4295" s="778" t="s">
        <v>87</v>
      </c>
      <c r="M4295" t="s">
        <v>45</v>
      </c>
      <c r="N4295" s="778">
        <v>85705</v>
      </c>
      <c r="R4295" s="2" t="s">
        <v>54</v>
      </c>
      <c r="AC4295" s="6">
        <v>0.32</v>
      </c>
      <c r="AD4295" s="6"/>
      <c r="AE4295" s="6"/>
    </row>
    <row r="4296" spans="1:31">
      <c r="A4296" s="2" t="str">
        <f>IF(OR(COUNTIF($H$3919:$H4295,$H4296)&gt;=1,$H4296=""),"N","Y")</f>
        <v>Y</v>
      </c>
      <c r="B4296" s="2" t="str">
        <f>IF(OR(COUNTIF($H$2:$H4295,$H4296)&gt;=1,H4296=""),"N","Y")</f>
        <v>Y</v>
      </c>
      <c r="C4296" s="2">
        <v>2013</v>
      </c>
      <c r="D4296" s="1">
        <v>41373</v>
      </c>
      <c r="E4296" s="2" t="s">
        <v>210</v>
      </c>
      <c r="F4296" t="s">
        <v>1414</v>
      </c>
      <c r="G4296" t="s">
        <v>4788</v>
      </c>
      <c r="H4296" t="s">
        <v>7407</v>
      </c>
      <c r="I4296" s="778"/>
      <c r="J4296" s="778" t="s">
        <v>751</v>
      </c>
      <c r="K4296" s="778" t="s">
        <v>7408</v>
      </c>
      <c r="L4296" s="778" t="s">
        <v>87</v>
      </c>
      <c r="M4296" t="s">
        <v>45</v>
      </c>
      <c r="N4296" s="778">
        <v>85742</v>
      </c>
      <c r="R4296" s="2" t="s">
        <v>54</v>
      </c>
      <c r="AC4296" s="6" t="s">
        <v>11609</v>
      </c>
      <c r="AD4296" s="6"/>
      <c r="AE4296" s="6"/>
    </row>
    <row r="4297" spans="1:31">
      <c r="A4297" s="2" t="str">
        <f>IF(OR(COUNTIF($H$3919:$H4296,$H4297)&gt;=1,$H4297=""),"N","Y")</f>
        <v>N</v>
      </c>
      <c r="B4297" s="2" t="str">
        <f>IF(OR(COUNTIF($H$2:$H4296,$H4297)&gt;=1,H4297=""),"N","Y")</f>
        <v>N</v>
      </c>
      <c r="C4297" s="2">
        <v>2013</v>
      </c>
      <c r="D4297" s="1">
        <v>41373</v>
      </c>
      <c r="E4297" s="2" t="s">
        <v>210</v>
      </c>
      <c r="F4297" s="778" t="s">
        <v>7424</v>
      </c>
      <c r="G4297" s="778" t="s">
        <v>7425</v>
      </c>
      <c r="H4297" s="778"/>
      <c r="I4297" s="778"/>
      <c r="J4297" s="778"/>
      <c r="K4297" s="778" t="s">
        <v>366</v>
      </c>
      <c r="L4297" s="778" t="s">
        <v>366</v>
      </c>
      <c r="M4297" t="s">
        <v>45</v>
      </c>
      <c r="N4297" s="778">
        <v>0</v>
      </c>
      <c r="AC4297" s="6" t="s">
        <v>11609</v>
      </c>
      <c r="AD4297" s="6"/>
      <c r="AE4297" s="6"/>
    </row>
    <row r="4298" spans="1:31">
      <c r="A4298" s="2" t="str">
        <f>IF(OR(COUNTIF($H$3919:$H4297,$H4298)&gt;=1,$H4298=""),"N","Y")</f>
        <v>Y</v>
      </c>
      <c r="B4298" s="2" t="str">
        <f>IF(OR(COUNTIF($H$2:$H4297,$H4298)&gt;=1,H4298=""),"N","Y")</f>
        <v>Y</v>
      </c>
      <c r="C4298" s="2">
        <v>2013</v>
      </c>
      <c r="D4298" s="1">
        <v>41373</v>
      </c>
      <c r="E4298" s="2" t="s">
        <v>210</v>
      </c>
      <c r="F4298" s="778" t="s">
        <v>7130</v>
      </c>
      <c r="G4298" s="778" t="s">
        <v>7564</v>
      </c>
      <c r="H4298" s="778" t="s">
        <v>7565</v>
      </c>
      <c r="I4298" s="778"/>
      <c r="J4298" s="778" t="s">
        <v>807</v>
      </c>
      <c r="K4298" s="778" t="s">
        <v>7566</v>
      </c>
      <c r="L4298" s="778" t="s">
        <v>87</v>
      </c>
      <c r="M4298" t="s">
        <v>45</v>
      </c>
      <c r="N4298" s="778">
        <v>85713</v>
      </c>
      <c r="R4298" s="2" t="s">
        <v>54</v>
      </c>
      <c r="W4298" s="2" t="s">
        <v>7567</v>
      </c>
      <c r="AC4298" s="6" t="s">
        <v>11609</v>
      </c>
      <c r="AD4298" s="6"/>
      <c r="AE4298" s="6"/>
    </row>
    <row r="4299" spans="1:31">
      <c r="A4299" s="2" t="str">
        <f>IF(OR(COUNTIF($H$3919:$H4298,$H4299)&gt;=1,$H4299=""),"N","Y")</f>
        <v>Y</v>
      </c>
      <c r="B4299" s="2" t="str">
        <f>IF(OR(COUNTIF($H$2:$H4298,$H4299)&gt;=1,H4299=""),"N","Y")</f>
        <v>N</v>
      </c>
      <c r="C4299" s="2">
        <v>2013</v>
      </c>
      <c r="D4299" s="1">
        <v>41373</v>
      </c>
      <c r="E4299" s="2" t="s">
        <v>210</v>
      </c>
      <c r="F4299" t="s">
        <v>2981</v>
      </c>
      <c r="G4299" t="s">
        <v>7629</v>
      </c>
      <c r="H4299" s="778" t="s">
        <v>7633</v>
      </c>
      <c r="I4299" s="778"/>
      <c r="J4299" s="778" t="s">
        <v>807</v>
      </c>
      <c r="K4299" s="778" t="s">
        <v>7634</v>
      </c>
      <c r="L4299" s="778" t="s">
        <v>87</v>
      </c>
      <c r="M4299" t="s">
        <v>45</v>
      </c>
      <c r="N4299" s="778">
        <v>85750</v>
      </c>
      <c r="R4299" s="2" t="s">
        <v>54</v>
      </c>
      <c r="W4299" s="2" t="s">
        <v>383</v>
      </c>
      <c r="AC4299" s="6">
        <v>0.59</v>
      </c>
      <c r="AD4299" s="6"/>
      <c r="AE4299" s="6"/>
    </row>
    <row r="4300" spans="1:31">
      <c r="A4300" s="2" t="str">
        <f>IF(OR(COUNTIF($H$3919:$H4299,$H4300)&gt;=1,$H4300=""),"N","Y")</f>
        <v>N</v>
      </c>
      <c r="B4300" s="2" t="str">
        <f>IF(OR(COUNTIF($H$2:$H4299,$H4300)&gt;=1,H4300=""),"N","Y")</f>
        <v>N</v>
      </c>
      <c r="C4300" s="2">
        <v>2013</v>
      </c>
      <c r="D4300" s="1">
        <v>41373</v>
      </c>
      <c r="E4300" s="2" t="s">
        <v>210</v>
      </c>
      <c r="F4300" t="s">
        <v>7635</v>
      </c>
      <c r="G4300" t="s">
        <v>7629</v>
      </c>
      <c r="H4300" s="778" t="s">
        <v>7633</v>
      </c>
      <c r="I4300" s="778"/>
      <c r="J4300" s="778" t="s">
        <v>807</v>
      </c>
      <c r="K4300" s="778" t="s">
        <v>7634</v>
      </c>
      <c r="L4300" s="778" t="s">
        <v>87</v>
      </c>
      <c r="M4300" t="s">
        <v>45</v>
      </c>
      <c r="N4300" s="778">
        <v>85750</v>
      </c>
      <c r="R4300" s="2" t="s">
        <v>54</v>
      </c>
      <c r="W4300" s="2" t="s">
        <v>383</v>
      </c>
      <c r="AC4300" s="6">
        <v>0.59</v>
      </c>
      <c r="AD4300" s="6"/>
      <c r="AE4300" s="6"/>
    </row>
    <row r="4301" spans="1:31">
      <c r="A4301" s="2" t="str">
        <f>IF(OR(COUNTIF($H$3919:$H4300,$H4301)&gt;=1,$H4301=""),"N","Y")</f>
        <v>Y</v>
      </c>
      <c r="B4301" s="2" t="str">
        <f>IF(OR(COUNTIF($H$2:$H4300,$H4301)&gt;=1,H4301=""),"N","Y")</f>
        <v>N</v>
      </c>
      <c r="C4301" s="2">
        <v>2013</v>
      </c>
      <c r="D4301" s="1">
        <v>41373</v>
      </c>
      <c r="E4301" s="2" t="s">
        <v>210</v>
      </c>
      <c r="F4301" t="s">
        <v>7628</v>
      </c>
      <c r="G4301" t="s">
        <v>7629</v>
      </c>
      <c r="H4301" t="s">
        <v>7630</v>
      </c>
      <c r="I4301" s="778"/>
      <c r="J4301" s="778" t="s">
        <v>807</v>
      </c>
      <c r="K4301" s="778" t="s">
        <v>7636</v>
      </c>
      <c r="L4301" s="778" t="s">
        <v>7637</v>
      </c>
      <c r="M4301" t="s">
        <v>45</v>
      </c>
      <c r="N4301" s="778" t="s">
        <v>7638</v>
      </c>
      <c r="R4301" s="2" t="s">
        <v>54</v>
      </c>
      <c r="AC4301" s="6">
        <v>0.8</v>
      </c>
      <c r="AD4301" s="6"/>
      <c r="AE4301" s="6"/>
    </row>
    <row r="4302" spans="1:31">
      <c r="A4302" s="2" t="str">
        <f>IF(OR(COUNTIF($H$3919:$H4301,$H4302)&gt;=1,$H4302=""),"N","Y")</f>
        <v>Y</v>
      </c>
      <c r="B4302" s="2" t="str">
        <f>IF(OR(COUNTIF($H$2:$H4301,$H4302)&gt;=1,H4302=""),"N","Y")</f>
        <v>N</v>
      </c>
      <c r="C4302" s="2">
        <v>2013</v>
      </c>
      <c r="D4302" s="1">
        <v>41373</v>
      </c>
      <c r="E4302" s="2" t="s">
        <v>210</v>
      </c>
      <c r="F4302" s="778" t="s">
        <v>6093</v>
      </c>
      <c r="G4302" s="778" t="s">
        <v>6094</v>
      </c>
      <c r="H4302" s="778" t="s">
        <v>7715</v>
      </c>
      <c r="I4302" s="778"/>
      <c r="J4302" s="778" t="s">
        <v>7716</v>
      </c>
      <c r="K4302" s="778" t="s">
        <v>7717</v>
      </c>
      <c r="L4302" s="778" t="s">
        <v>254</v>
      </c>
      <c r="M4302" t="s">
        <v>45</v>
      </c>
      <c r="N4302" s="778">
        <v>85716</v>
      </c>
      <c r="R4302" s="2" t="s">
        <v>54</v>
      </c>
      <c r="AC4302" s="6">
        <v>0.26</v>
      </c>
      <c r="AD4302" s="6"/>
      <c r="AE4302" s="6"/>
    </row>
    <row r="4303" spans="1:31">
      <c r="A4303" s="2" t="str">
        <f>IF(OR(COUNTIF($H$3919:$H4302,$H4303)&gt;=1,$H4303=""),"N","Y")</f>
        <v>Y</v>
      </c>
      <c r="B4303" s="2" t="str">
        <f>IF(OR(COUNTIF($H$2:$H4302,$H4303)&gt;=1,H4303=""),"N","Y")</f>
        <v>Y</v>
      </c>
      <c r="C4303" s="2">
        <v>2013</v>
      </c>
      <c r="D4303" s="1">
        <v>41373</v>
      </c>
      <c r="E4303" s="2" t="s">
        <v>210</v>
      </c>
      <c r="F4303" s="778" t="s">
        <v>7740</v>
      </c>
      <c r="G4303" s="778" t="s">
        <v>7741</v>
      </c>
      <c r="H4303" s="778" t="s">
        <v>7742</v>
      </c>
      <c r="I4303" s="778"/>
      <c r="J4303" s="778" t="s">
        <v>807</v>
      </c>
      <c r="K4303" s="778" t="s">
        <v>7743</v>
      </c>
      <c r="L4303" s="778" t="s">
        <v>87</v>
      </c>
      <c r="M4303" t="s">
        <v>45</v>
      </c>
      <c r="N4303" s="778">
        <v>85711</v>
      </c>
      <c r="R4303" s="2" t="s">
        <v>858</v>
      </c>
      <c r="AC4303" s="6" t="s">
        <v>11609</v>
      </c>
      <c r="AD4303" s="6"/>
      <c r="AE4303" s="6"/>
    </row>
    <row r="4304" spans="1:31">
      <c r="A4304" s="2" t="str">
        <f>IF(OR(COUNTIF($H$3919:$H4303,$H4304)&gt;=1,$H4304=""),"N","Y")</f>
        <v>N</v>
      </c>
      <c r="B4304" s="2" t="str">
        <f>IF(OR(COUNTIF($H$2:$H4303,$H4304)&gt;=1,H4304=""),"N","Y")</f>
        <v>N</v>
      </c>
      <c r="C4304" s="2">
        <v>2013</v>
      </c>
      <c r="D4304" s="1">
        <v>41373</v>
      </c>
      <c r="E4304" s="2" t="s">
        <v>210</v>
      </c>
      <c r="F4304" s="778" t="s">
        <v>3993</v>
      </c>
      <c r="G4304" s="778" t="s">
        <v>7934</v>
      </c>
      <c r="H4304" s="778" t="s">
        <v>7943</v>
      </c>
      <c r="I4304" s="778"/>
      <c r="J4304" s="778" t="s">
        <v>807</v>
      </c>
      <c r="K4304" s="778" t="s">
        <v>7944</v>
      </c>
      <c r="L4304" s="778" t="s">
        <v>87</v>
      </c>
      <c r="M4304" t="s">
        <v>45</v>
      </c>
      <c r="N4304" s="778">
        <v>85711</v>
      </c>
      <c r="R4304" s="2" t="s">
        <v>54</v>
      </c>
      <c r="AC4304" s="6">
        <v>0.69</v>
      </c>
      <c r="AD4304" s="6"/>
      <c r="AE4304" s="6"/>
    </row>
    <row r="4305" spans="1:31">
      <c r="A4305" s="2" t="str">
        <f>IF(OR(COUNTIF($H$3919:$H4304,$H4305)&gt;=1,$H4305=""),"N","Y")</f>
        <v>N</v>
      </c>
      <c r="B4305" s="2" t="str">
        <f>IF(OR(COUNTIF($H$2:$H4304,$H4305)&gt;=1,H4305=""),"N","Y")</f>
        <v>N</v>
      </c>
      <c r="C4305" s="2">
        <v>2013</v>
      </c>
      <c r="D4305" s="1">
        <v>41373</v>
      </c>
      <c r="E4305" s="2" t="s">
        <v>210</v>
      </c>
      <c r="F4305" t="s">
        <v>392</v>
      </c>
      <c r="G4305" t="s">
        <v>8097</v>
      </c>
      <c r="I4305" s="778"/>
      <c r="J4305" s="778"/>
      <c r="K4305" s="778" t="s">
        <v>366</v>
      </c>
      <c r="L4305" s="778" t="s">
        <v>366</v>
      </c>
      <c r="M4305" t="s">
        <v>45</v>
      </c>
      <c r="N4305" s="778">
        <v>0</v>
      </c>
      <c r="AC4305" s="6" t="s">
        <v>11609</v>
      </c>
      <c r="AD4305" s="6"/>
      <c r="AE4305" s="6"/>
    </row>
    <row r="4306" spans="1:31">
      <c r="A4306" s="2" t="str">
        <f>IF(OR(COUNTIF($H$3919:$H4305,$H4306)&gt;=1,$H4306=""),"N","Y")</f>
        <v>Y</v>
      </c>
      <c r="B4306" s="2" t="str">
        <f>IF(OR(COUNTIF($H$2:$H4305,$H4306)&gt;=1,H4306=""),"N","Y")</f>
        <v>Y</v>
      </c>
      <c r="C4306" s="2">
        <v>2013</v>
      </c>
      <c r="D4306" s="1">
        <v>41373</v>
      </c>
      <c r="E4306" s="2" t="s">
        <v>210</v>
      </c>
      <c r="F4306" s="778" t="s">
        <v>629</v>
      </c>
      <c r="G4306" s="778" t="s">
        <v>8279</v>
      </c>
      <c r="H4306" s="778" t="s">
        <v>8280</v>
      </c>
      <c r="I4306" s="778"/>
      <c r="J4306" s="778" t="s">
        <v>8281</v>
      </c>
      <c r="K4306" t="s">
        <v>8282</v>
      </c>
      <c r="L4306" s="778" t="s">
        <v>87</v>
      </c>
      <c r="M4306" t="s">
        <v>45</v>
      </c>
      <c r="N4306" s="778">
        <v>85730</v>
      </c>
      <c r="R4306" s="2" t="s">
        <v>54</v>
      </c>
      <c r="AC4306" s="6">
        <v>0.74</v>
      </c>
      <c r="AD4306" s="6"/>
      <c r="AE4306" s="6"/>
    </row>
    <row r="4307" spans="1:31">
      <c r="A4307" s="2" t="str">
        <f>IF(OR(COUNTIF($H$3919:$H4306,$H4307)&gt;=1,$H4307=""),"N","Y")</f>
        <v>Y</v>
      </c>
      <c r="B4307" s="2" t="str">
        <f>IF(OR(COUNTIF($H$2:$H4306,$H4307)&gt;=1,H4307=""),"N","Y")</f>
        <v>Y</v>
      </c>
      <c r="C4307" s="2">
        <v>2013</v>
      </c>
      <c r="D4307" s="1">
        <v>41373</v>
      </c>
      <c r="E4307" s="2" t="s">
        <v>210</v>
      </c>
      <c r="F4307" s="778" t="s">
        <v>1231</v>
      </c>
      <c r="G4307" s="778" t="s">
        <v>8310</v>
      </c>
      <c r="H4307" s="778" t="s">
        <v>8319</v>
      </c>
      <c r="I4307" s="778"/>
      <c r="J4307" s="778" t="s">
        <v>8320</v>
      </c>
      <c r="K4307" s="778" t="s">
        <v>8321</v>
      </c>
      <c r="L4307" s="778" t="s">
        <v>87</v>
      </c>
      <c r="M4307" t="s">
        <v>45</v>
      </c>
      <c r="N4307" s="778">
        <v>85745</v>
      </c>
      <c r="R4307" s="2" t="s">
        <v>54</v>
      </c>
      <c r="W4307" s="2" t="s">
        <v>383</v>
      </c>
      <c r="AC4307" s="6" t="s">
        <v>11609</v>
      </c>
      <c r="AD4307" s="6"/>
      <c r="AE4307" s="6"/>
    </row>
    <row r="4308" spans="1:31">
      <c r="A4308" s="2" t="str">
        <f>IF(OR(COUNTIF($H$3919:$H4307,$H4308)&gt;=1,$H4308=""),"N","Y")</f>
        <v>Y</v>
      </c>
      <c r="B4308" s="2" t="str">
        <f>IF(OR(COUNTIF($H$2:$H4307,$H4308)&gt;=1,H4308=""),"N","Y")</f>
        <v>Y</v>
      </c>
      <c r="C4308" s="2">
        <v>2013</v>
      </c>
      <c r="D4308" s="1">
        <v>41373</v>
      </c>
      <c r="E4308" s="2" t="s">
        <v>210</v>
      </c>
      <c r="F4308" t="s">
        <v>2793</v>
      </c>
      <c r="G4308" t="s">
        <v>8333</v>
      </c>
      <c r="H4308" t="s">
        <v>8337</v>
      </c>
      <c r="I4308" s="778"/>
      <c r="J4308" s="778" t="s">
        <v>294</v>
      </c>
      <c r="K4308" s="778" t="s">
        <v>8338</v>
      </c>
      <c r="L4308" s="778" t="s">
        <v>87</v>
      </c>
      <c r="M4308" t="s">
        <v>45</v>
      </c>
      <c r="N4308" s="778">
        <v>85745</v>
      </c>
      <c r="R4308" s="2" t="s">
        <v>54</v>
      </c>
      <c r="W4308" s="2" t="s">
        <v>809</v>
      </c>
      <c r="AC4308" s="6">
        <v>0.79</v>
      </c>
      <c r="AD4308" s="6"/>
      <c r="AE4308" s="6"/>
    </row>
    <row r="4309" spans="1:31">
      <c r="A4309" s="2" t="str">
        <f>IF(OR(COUNTIF($H$3919:$H4308,$H4309)&gt;=1,$H4309=""),"N","Y")</f>
        <v>Y</v>
      </c>
      <c r="B4309" s="2" t="str">
        <f>IF(OR(COUNTIF($H$2:$H4308,$H4309)&gt;=1,H4309=""),"N","Y")</f>
        <v>Y</v>
      </c>
      <c r="C4309" s="2">
        <v>2013</v>
      </c>
      <c r="D4309" s="1">
        <v>41373</v>
      </c>
      <c r="E4309" s="2" t="s">
        <v>210</v>
      </c>
      <c r="F4309" s="778" t="s">
        <v>357</v>
      </c>
      <c r="G4309" s="778" t="s">
        <v>8429</v>
      </c>
      <c r="H4309" s="778" t="s">
        <v>8430</v>
      </c>
      <c r="I4309" s="778"/>
      <c r="J4309" s="778" t="s">
        <v>3198</v>
      </c>
      <c r="K4309" s="778" t="s">
        <v>8431</v>
      </c>
      <c r="L4309" s="778" t="s">
        <v>87</v>
      </c>
      <c r="M4309" t="s">
        <v>45</v>
      </c>
      <c r="N4309" s="778">
        <v>85714</v>
      </c>
      <c r="R4309" s="2" t="s">
        <v>54</v>
      </c>
      <c r="AC4309" s="6" t="s">
        <v>11609</v>
      </c>
      <c r="AD4309" s="6"/>
      <c r="AE4309" s="6"/>
    </row>
    <row r="4310" spans="1:31">
      <c r="A4310" s="2" t="str">
        <f>IF(OR(COUNTIF($H$3919:$H4309,$H4310)&gt;=1,$H4310=""),"N","Y")</f>
        <v>Y</v>
      </c>
      <c r="B4310" s="2" t="str">
        <f>IF(OR(COUNTIF($H$2:$H4309,$H4310)&gt;=1,H4310=""),"N","Y")</f>
        <v>Y</v>
      </c>
      <c r="C4310" s="2">
        <v>2013</v>
      </c>
      <c r="D4310" s="1">
        <v>41373</v>
      </c>
      <c r="E4310" s="2" t="s">
        <v>210</v>
      </c>
      <c r="F4310" t="s">
        <v>889</v>
      </c>
      <c r="G4310" t="s">
        <v>8608</v>
      </c>
      <c r="H4310" t="s">
        <v>8611</v>
      </c>
      <c r="I4310" s="778"/>
      <c r="J4310" t="s">
        <v>807</v>
      </c>
      <c r="K4310" s="778" t="s">
        <v>8610</v>
      </c>
      <c r="L4310" s="778" t="s">
        <v>87</v>
      </c>
      <c r="M4310" t="s">
        <v>45</v>
      </c>
      <c r="N4310" s="778">
        <v>85718</v>
      </c>
      <c r="R4310" s="2" t="s">
        <v>54</v>
      </c>
      <c r="W4310" s="2" t="s">
        <v>8612</v>
      </c>
      <c r="AC4310" s="6">
        <v>0.87</v>
      </c>
      <c r="AD4310" s="6"/>
      <c r="AE4310" s="6"/>
    </row>
    <row r="4311" spans="1:31">
      <c r="A4311" s="2" t="str">
        <f>IF(OR(COUNTIF($H$3919:$H4310,$H4311)&gt;=1,$H4311=""),"N","Y")</f>
        <v>N</v>
      </c>
      <c r="B4311" s="2" t="str">
        <f>IF(OR(COUNTIF($H$2:$H4310,$H4311)&gt;=1,H4311=""),"N","Y")</f>
        <v>N</v>
      </c>
      <c r="C4311" s="2">
        <v>2013</v>
      </c>
      <c r="D4311" s="1">
        <v>41373</v>
      </c>
      <c r="E4311" s="2" t="s">
        <v>210</v>
      </c>
      <c r="F4311" t="s">
        <v>8767</v>
      </c>
      <c r="G4311" t="s">
        <v>8768</v>
      </c>
      <c r="H4311" t="s">
        <v>5761</v>
      </c>
      <c r="K4311" s="778" t="s">
        <v>8769</v>
      </c>
      <c r="L4311" s="778" t="s">
        <v>87</v>
      </c>
      <c r="M4311" t="s">
        <v>45</v>
      </c>
      <c r="N4311" s="778">
        <v>85748</v>
      </c>
      <c r="W4311" s="2" t="s">
        <v>5081</v>
      </c>
      <c r="AC4311" s="6">
        <v>0.22</v>
      </c>
      <c r="AD4311" s="6"/>
      <c r="AE4311" s="6"/>
    </row>
    <row r="4312" spans="1:31">
      <c r="A4312" s="2" t="str">
        <f>IF(OR(COUNTIF($H$3919:$H4311,$H4312)&gt;=1,$H4312=""),"N","Y")</f>
        <v>N</v>
      </c>
      <c r="B4312" s="2" t="str">
        <f>IF(OR(COUNTIF($H$2:$H4311,$H4312)&gt;=1,H4312=""),"N","Y")</f>
        <v>N</v>
      </c>
      <c r="C4312" s="2">
        <v>2013</v>
      </c>
      <c r="D4312" s="1">
        <v>41373</v>
      </c>
      <c r="E4312" s="2" t="s">
        <v>210</v>
      </c>
      <c r="F4312" s="778" t="s">
        <v>8794</v>
      </c>
      <c r="G4312" s="778" t="s">
        <v>8627</v>
      </c>
      <c r="H4312" s="778" t="s">
        <v>8795</v>
      </c>
      <c r="I4312" s="778"/>
      <c r="J4312" s="778" t="s">
        <v>8798</v>
      </c>
      <c r="K4312" s="778" t="s">
        <v>8000</v>
      </c>
      <c r="L4312" s="778" t="s">
        <v>284</v>
      </c>
      <c r="M4312" t="s">
        <v>45</v>
      </c>
      <c r="N4312" s="778">
        <v>85543</v>
      </c>
      <c r="R4312" s="2" t="s">
        <v>54</v>
      </c>
      <c r="AC4312" s="6">
        <v>0.59</v>
      </c>
      <c r="AD4312" s="6"/>
      <c r="AE4312" s="6"/>
    </row>
    <row r="4313" spans="1:31">
      <c r="A4313" s="2" t="str">
        <f>IF(OR(COUNTIF($H$3919:$H4312,$H4313)&gt;=1,$H4313=""),"N","Y")</f>
        <v>N</v>
      </c>
      <c r="B4313" s="2" t="str">
        <f>IF(OR(COUNTIF($H$2:$H4312,$H4313)&gt;=1,H4313=""),"N","Y")</f>
        <v>N</v>
      </c>
      <c r="C4313" s="2">
        <v>2013</v>
      </c>
      <c r="D4313" s="1">
        <v>41373</v>
      </c>
      <c r="E4313" s="2" t="s">
        <v>210</v>
      </c>
      <c r="F4313" s="778" t="s">
        <v>875</v>
      </c>
      <c r="G4313" s="778" t="s">
        <v>8627</v>
      </c>
      <c r="H4313" s="778"/>
      <c r="I4313" s="778"/>
      <c r="J4313" s="778"/>
      <c r="K4313" s="778" t="s">
        <v>1862</v>
      </c>
      <c r="L4313" s="778" t="s">
        <v>2442</v>
      </c>
      <c r="M4313" t="s">
        <v>45</v>
      </c>
      <c r="N4313" s="778">
        <v>85543</v>
      </c>
      <c r="AC4313" s="6" t="s">
        <v>11609</v>
      </c>
      <c r="AD4313" s="6"/>
      <c r="AE4313" s="6"/>
    </row>
    <row r="4314" spans="1:31">
      <c r="A4314" s="2" t="str">
        <f>IF(OR(COUNTIF($H$3919:$H4313,$H4314)&gt;=1,$H4314=""),"N","Y")</f>
        <v>Y</v>
      </c>
      <c r="B4314" s="2" t="str">
        <f>IF(OR(COUNTIF($H$2:$H4313,$H4314)&gt;=1,H4314=""),"N","Y")</f>
        <v>N</v>
      </c>
      <c r="C4314" s="2">
        <v>2013</v>
      </c>
      <c r="D4314" s="1">
        <v>41373</v>
      </c>
      <c r="E4314" s="2" t="s">
        <v>210</v>
      </c>
      <c r="F4314" t="s">
        <v>1428</v>
      </c>
      <c r="G4314" t="s">
        <v>8839</v>
      </c>
      <c r="H4314" s="778" t="s">
        <v>2802</v>
      </c>
      <c r="J4314" s="778" t="s">
        <v>2430</v>
      </c>
      <c r="K4314" s="778" t="s">
        <v>8840</v>
      </c>
      <c r="L4314" s="778" t="s">
        <v>87</v>
      </c>
      <c r="M4314" s="778" t="s">
        <v>45</v>
      </c>
      <c r="N4314" s="778">
        <v>85728</v>
      </c>
      <c r="R4314" s="2" t="s">
        <v>54</v>
      </c>
      <c r="W4314" s="2" t="s">
        <v>8841</v>
      </c>
      <c r="AC4314" s="6">
        <v>0.4</v>
      </c>
      <c r="AD4314" s="6"/>
      <c r="AE4314" s="6"/>
    </row>
    <row r="4315" spans="1:31">
      <c r="A4315" s="2" t="str">
        <f>IF(OR(COUNTIF($H$3919:$H4314,$H4315)&gt;=1,$H4315=""),"N","Y")</f>
        <v>Y</v>
      </c>
      <c r="B4315" s="2" t="str">
        <f>IF(OR(COUNTIF($H$2:$H4314,$H4315)&gt;=1,H4315=""),"N","Y")</f>
        <v>Y</v>
      </c>
      <c r="C4315" s="2">
        <v>2013</v>
      </c>
      <c r="D4315" s="1">
        <v>41373</v>
      </c>
      <c r="E4315" s="2" t="s">
        <v>210</v>
      </c>
      <c r="F4315" s="778" t="s">
        <v>2367</v>
      </c>
      <c r="G4315" s="778" t="s">
        <v>8981</v>
      </c>
      <c r="H4315" s="778" t="s">
        <v>6781</v>
      </c>
      <c r="I4315" s="778"/>
      <c r="K4315" t="s">
        <v>8982</v>
      </c>
      <c r="L4315" s="778" t="s">
        <v>87</v>
      </c>
      <c r="M4315" t="s">
        <v>45</v>
      </c>
      <c r="N4315">
        <v>85745</v>
      </c>
      <c r="R4315" s="2" t="s">
        <v>54</v>
      </c>
      <c r="AC4315" s="6">
        <v>0.74</v>
      </c>
      <c r="AD4315" s="6"/>
      <c r="AE4315" s="6"/>
    </row>
    <row r="4316" spans="1:31">
      <c r="A4316" s="2" t="str">
        <f>IF(OR(COUNTIF($H$3919:$H4315,$H4316)&gt;=1,$H4316=""),"N","Y")</f>
        <v>Y</v>
      </c>
      <c r="B4316" s="2" t="str">
        <f>IF(OR(COUNTIF($H$2:$H4315,$H4316)&gt;=1,H4316=""),"N","Y")</f>
        <v>Y</v>
      </c>
      <c r="C4316" s="2">
        <v>2013</v>
      </c>
      <c r="D4316" s="1">
        <v>41373</v>
      </c>
      <c r="E4316" s="2" t="s">
        <v>210</v>
      </c>
      <c r="F4316" s="778" t="s">
        <v>9005</v>
      </c>
      <c r="G4316" s="778" t="s">
        <v>9006</v>
      </c>
      <c r="H4316" s="778" t="s">
        <v>9007</v>
      </c>
      <c r="I4316" s="778"/>
      <c r="J4316" t="s">
        <v>751</v>
      </c>
      <c r="K4316" t="s">
        <v>9008</v>
      </c>
      <c r="L4316" s="778" t="s">
        <v>87</v>
      </c>
      <c r="M4316" t="s">
        <v>45</v>
      </c>
      <c r="N4316">
        <v>85739</v>
      </c>
      <c r="R4316" s="2" t="s">
        <v>54</v>
      </c>
      <c r="AC4316" s="6">
        <v>0.43</v>
      </c>
      <c r="AD4316" s="6"/>
      <c r="AE4316" s="6"/>
    </row>
    <row r="4317" spans="1:31">
      <c r="A4317" s="2" t="str">
        <f>IF(OR(COUNTIF($H$3919:$H4316,$H4317)&gt;=1,$H4317=""),"N","Y")</f>
        <v>Y</v>
      </c>
      <c r="B4317" s="2" t="str">
        <f>IF(OR(COUNTIF($H$2:$H4316,$H4317)&gt;=1,H4317=""),"N","Y")</f>
        <v>N</v>
      </c>
      <c r="C4317" s="2">
        <v>2013</v>
      </c>
      <c r="D4317" s="1">
        <v>41373</v>
      </c>
      <c r="E4317" s="2" t="s">
        <v>210</v>
      </c>
      <c r="F4317" s="778" t="s">
        <v>2830</v>
      </c>
      <c r="G4317" t="s">
        <v>9029</v>
      </c>
      <c r="H4317" t="s">
        <v>7398</v>
      </c>
      <c r="J4317" t="s">
        <v>9030</v>
      </c>
      <c r="K4317" t="s">
        <v>9031</v>
      </c>
      <c r="L4317" t="s">
        <v>87</v>
      </c>
      <c r="M4317" t="s">
        <v>45</v>
      </c>
      <c r="N4317">
        <v>85755</v>
      </c>
      <c r="R4317" s="2" t="s">
        <v>54</v>
      </c>
      <c r="W4317" s="2" t="s">
        <v>9032</v>
      </c>
      <c r="AC4317" s="6">
        <v>0.79</v>
      </c>
      <c r="AD4317" s="6"/>
      <c r="AE4317" s="6"/>
    </row>
    <row r="4318" spans="1:31">
      <c r="A4318" s="2" t="str">
        <f>IF(OR(COUNTIF($H$3919:$H4317,$H4318)&gt;=1,$H4318=""),"N","Y")</f>
        <v>N</v>
      </c>
      <c r="B4318" s="2" t="str">
        <f>IF(OR(COUNTIF($H$2:$H4317,$H4318)&gt;=1,H4318=""),"N","Y")</f>
        <v>N</v>
      </c>
      <c r="C4318" s="2">
        <v>2013</v>
      </c>
      <c r="D4318" s="1">
        <v>41373</v>
      </c>
      <c r="E4318" s="2" t="s">
        <v>210</v>
      </c>
      <c r="F4318" t="s">
        <v>1077</v>
      </c>
      <c r="G4318" t="s">
        <v>9047</v>
      </c>
      <c r="M4318" t="s">
        <v>45</v>
      </c>
      <c r="N4318">
        <v>0</v>
      </c>
      <c r="AC4318" s="6" t="s">
        <v>11609</v>
      </c>
      <c r="AD4318" s="6"/>
      <c r="AE4318" s="6"/>
    </row>
    <row r="4319" spans="1:31">
      <c r="A4319" s="2" t="str">
        <f>IF(OR(COUNTIF($H$3919:$H4318,$H4319)&gt;=1,$H4319=""),"N","Y")</f>
        <v>N</v>
      </c>
      <c r="B4319" s="2" t="str">
        <f>IF(OR(COUNTIF($H$2:$H4318,$H4319)&gt;=1,H4319=""),"N","Y")</f>
        <v>N</v>
      </c>
      <c r="C4319" s="2">
        <v>2013</v>
      </c>
      <c r="D4319" s="1">
        <v>41373</v>
      </c>
      <c r="E4319" s="2" t="s">
        <v>210</v>
      </c>
      <c r="F4319" t="s">
        <v>1916</v>
      </c>
      <c r="G4319" t="s">
        <v>4760</v>
      </c>
      <c r="H4319" t="s">
        <v>2234</v>
      </c>
      <c r="J4319" t="s">
        <v>2711</v>
      </c>
      <c r="K4319" t="s">
        <v>9130</v>
      </c>
      <c r="L4319" t="s">
        <v>1113</v>
      </c>
      <c r="M4319" t="s">
        <v>45</v>
      </c>
      <c r="N4319">
        <v>85635</v>
      </c>
      <c r="R4319" s="2" t="s">
        <v>54</v>
      </c>
      <c r="W4319" s="2" t="s">
        <v>9131</v>
      </c>
      <c r="AC4319" s="6">
        <v>0.28999999999999998</v>
      </c>
      <c r="AD4319" s="6"/>
      <c r="AE4319" s="6"/>
    </row>
    <row r="4320" spans="1:31">
      <c r="A4320" s="2" t="str">
        <f>IF(OR(COUNTIF($H$3919:$H4319,$H4320)&gt;=1,$H4320=""),"N","Y")</f>
        <v>N</v>
      </c>
      <c r="B4320" s="2" t="str">
        <f>IF(OR(COUNTIF($H$2:$H4319,$H4320)&gt;=1,H4320=""),"N","Y")</f>
        <v>N</v>
      </c>
      <c r="C4320" s="2">
        <v>2013</v>
      </c>
      <c r="D4320" s="1">
        <v>41373</v>
      </c>
      <c r="E4320" s="2" t="s">
        <v>210</v>
      </c>
      <c r="F4320" s="778" t="s">
        <v>3736</v>
      </c>
      <c r="G4320" s="778" t="s">
        <v>9337</v>
      </c>
      <c r="H4320" s="778"/>
      <c r="I4320" s="778"/>
      <c r="L4320" s="778"/>
      <c r="M4320" t="s">
        <v>45</v>
      </c>
      <c r="N4320">
        <v>0</v>
      </c>
      <c r="AC4320" s="6" t="s">
        <v>11609</v>
      </c>
      <c r="AD4320" s="6"/>
      <c r="AE4320" s="6"/>
    </row>
    <row r="4321" spans="1:31">
      <c r="A4321" s="2" t="str">
        <f>IF(OR(COUNTIF($H$3919:$H4320,$H4321)&gt;=1,$H4321=""),"N","Y")</f>
        <v>N</v>
      </c>
      <c r="B4321" s="2" t="str">
        <f>IF(OR(COUNTIF($H$2:$H4320,$H4321)&gt;=1,H4321=""),"N","Y")</f>
        <v>N</v>
      </c>
      <c r="C4321" s="2">
        <v>2013</v>
      </c>
      <c r="D4321" s="1">
        <v>41373</v>
      </c>
      <c r="E4321" s="2" t="s">
        <v>210</v>
      </c>
      <c r="F4321" s="778" t="s">
        <v>802</v>
      </c>
      <c r="G4321" s="778" t="s">
        <v>9337</v>
      </c>
      <c r="H4321" s="778"/>
      <c r="I4321" s="778"/>
      <c r="K4321" t="s">
        <v>9340</v>
      </c>
      <c r="L4321" s="778" t="s">
        <v>87</v>
      </c>
      <c r="M4321" t="s">
        <v>45</v>
      </c>
      <c r="N4321">
        <v>85747</v>
      </c>
      <c r="R4321" s="2" t="s">
        <v>858</v>
      </c>
      <c r="AC4321" s="6" t="s">
        <v>11609</v>
      </c>
      <c r="AD4321" s="6"/>
      <c r="AE4321" s="6"/>
    </row>
    <row r="4322" spans="1:31">
      <c r="A4322" s="2" t="str">
        <f>IF(OR(COUNTIF($H$3919:$H4321,$H4322)&gt;=1,$H4322=""),"N","Y")</f>
        <v>Y</v>
      </c>
      <c r="B4322" s="2" t="str">
        <f>IF(OR(COUNTIF($H$2:$H4321,$H4322)&gt;=1,H4322=""),"N","Y")</f>
        <v>N</v>
      </c>
      <c r="C4322" s="2">
        <v>2013</v>
      </c>
      <c r="D4322" s="1">
        <v>41373</v>
      </c>
      <c r="E4322" s="2" t="s">
        <v>210</v>
      </c>
      <c r="F4322" s="778" t="s">
        <v>9394</v>
      </c>
      <c r="G4322" s="778" t="s">
        <v>6283</v>
      </c>
      <c r="H4322" s="778" t="s">
        <v>5183</v>
      </c>
      <c r="I4322" s="778"/>
      <c r="J4322" t="s">
        <v>807</v>
      </c>
      <c r="K4322" t="s">
        <v>9448</v>
      </c>
      <c r="L4322" s="778" t="s">
        <v>87</v>
      </c>
      <c r="M4322" t="s">
        <v>45</v>
      </c>
      <c r="N4322">
        <v>85741</v>
      </c>
      <c r="R4322" s="2" t="s">
        <v>858</v>
      </c>
      <c r="AC4322" s="6">
        <v>0.78</v>
      </c>
      <c r="AD4322" s="6"/>
      <c r="AE4322" s="6"/>
    </row>
    <row r="4323" spans="1:31">
      <c r="A4323" s="2" t="str">
        <f>IF(OR(COUNTIF($H$3919:$H4322,$H4323)&gt;=1,$H4323=""),"N","Y")</f>
        <v>N</v>
      </c>
      <c r="B4323" s="2" t="str">
        <f>IF(OR(COUNTIF($H$2:$H4322,$H4323)&gt;=1,H4323=""),"N","Y")</f>
        <v>N</v>
      </c>
      <c r="C4323" s="2">
        <v>2013</v>
      </c>
      <c r="D4323" s="1">
        <v>41373</v>
      </c>
      <c r="E4323" s="2" t="s">
        <v>210</v>
      </c>
      <c r="F4323" t="s">
        <v>1328</v>
      </c>
      <c r="G4323" t="s">
        <v>9483</v>
      </c>
      <c r="M4323" t="s">
        <v>45</v>
      </c>
      <c r="N4323">
        <v>0</v>
      </c>
      <c r="Z4323" s="778"/>
      <c r="AC4323" s="6" t="s">
        <v>11609</v>
      </c>
      <c r="AD4323" s="6"/>
      <c r="AE4323" s="6"/>
    </row>
    <row r="4324" spans="1:31">
      <c r="A4324" s="2" t="str">
        <f>IF(OR(COUNTIF($H$3919:$H4323,$H4324)&gt;=1,$H4324=""),"N","Y")</f>
        <v>N</v>
      </c>
      <c r="B4324" s="2" t="str">
        <f>IF(OR(COUNTIF($H$2:$H4323,$H4324)&gt;=1,H4324=""),"N","Y")</f>
        <v>N</v>
      </c>
      <c r="C4324" s="2">
        <v>2013</v>
      </c>
      <c r="D4324" s="1">
        <v>41373</v>
      </c>
      <c r="E4324" s="2" t="s">
        <v>210</v>
      </c>
      <c r="F4324" s="778" t="s">
        <v>2453</v>
      </c>
      <c r="G4324" s="778" t="s">
        <v>9483</v>
      </c>
      <c r="H4324" s="778"/>
      <c r="I4324" s="778"/>
      <c r="K4324" t="s">
        <v>9484</v>
      </c>
      <c r="L4324" s="778" t="s">
        <v>425</v>
      </c>
      <c r="M4324" t="s">
        <v>45</v>
      </c>
      <c r="N4324">
        <v>85552</v>
      </c>
      <c r="AC4324" s="6" t="s">
        <v>11609</v>
      </c>
      <c r="AD4324" s="6"/>
      <c r="AE4324" s="6"/>
    </row>
    <row r="4325" spans="1:31">
      <c r="A4325" s="2" t="str">
        <f>IF(OR(COUNTIF($H$3919:$H4324,$H4325)&gt;=1,$H4325=""),"N","Y")</f>
        <v>Y</v>
      </c>
      <c r="B4325" s="2" t="str">
        <f>IF(OR(COUNTIF($H$2:$H4324,$H4325)&gt;=1,H4325=""),"N","Y")</f>
        <v>N</v>
      </c>
      <c r="C4325" s="2">
        <v>2013</v>
      </c>
      <c r="D4325" s="1">
        <v>41373</v>
      </c>
      <c r="E4325" s="2" t="s">
        <v>210</v>
      </c>
      <c r="F4325" t="s">
        <v>7528</v>
      </c>
      <c r="G4325" t="s">
        <v>9483</v>
      </c>
      <c r="H4325" t="s">
        <v>4550</v>
      </c>
      <c r="J4325" t="s">
        <v>4551</v>
      </c>
      <c r="K4325" t="s">
        <v>9485</v>
      </c>
      <c r="L4325" t="s">
        <v>87</v>
      </c>
      <c r="M4325" t="s">
        <v>45</v>
      </c>
      <c r="N4325">
        <v>85712</v>
      </c>
      <c r="R4325" s="2" t="s">
        <v>54</v>
      </c>
      <c r="AC4325" s="6">
        <v>0.26</v>
      </c>
      <c r="AD4325" s="6"/>
      <c r="AE4325" s="6"/>
    </row>
    <row r="4326" spans="1:31">
      <c r="A4326" s="2" t="str">
        <f>IF(OR(COUNTIF($H$3919:$H4325,$H4326)&gt;=1,$H4326=""),"N","Y")</f>
        <v>N</v>
      </c>
      <c r="B4326" s="2" t="str">
        <f>IF(OR(COUNTIF($H$2:$H4325,$H4326)&gt;=1,H4326=""),"N","Y")</f>
        <v>N</v>
      </c>
      <c r="C4326" s="2">
        <v>2013</v>
      </c>
      <c r="D4326" s="1">
        <v>41373</v>
      </c>
      <c r="E4326" s="2" t="s">
        <v>210</v>
      </c>
      <c r="F4326" t="s">
        <v>9491</v>
      </c>
      <c r="G4326" t="s">
        <v>9492</v>
      </c>
      <c r="M4326" t="s">
        <v>45</v>
      </c>
      <c r="N4326">
        <v>0</v>
      </c>
      <c r="AC4326" s="6" t="s">
        <v>11609</v>
      </c>
      <c r="AD4326" s="6"/>
      <c r="AE4326" s="6"/>
    </row>
    <row r="4327" spans="1:31">
      <c r="A4327" s="2" t="str">
        <f>IF(OR(COUNTIF($H$3919:$H4326,$H4327)&gt;=1,$H4327=""),"N","Y")</f>
        <v>N</v>
      </c>
      <c r="B4327" s="2" t="str">
        <f>IF(OR(COUNTIF($H$2:$H4326,$H4327)&gt;=1,H4327=""),"N","Y")</f>
        <v>N</v>
      </c>
      <c r="C4327" s="2">
        <v>2013</v>
      </c>
      <c r="D4327" s="1">
        <v>41373</v>
      </c>
      <c r="E4327" s="2" t="s">
        <v>210</v>
      </c>
      <c r="F4327" s="778" t="s">
        <v>875</v>
      </c>
      <c r="G4327" s="778" t="s">
        <v>9574</v>
      </c>
      <c r="H4327" s="778"/>
      <c r="I4327" s="778"/>
      <c r="K4327" t="s">
        <v>9580</v>
      </c>
      <c r="L4327" s="778" t="s">
        <v>87</v>
      </c>
      <c r="M4327" t="s">
        <v>45</v>
      </c>
      <c r="N4327" t="s">
        <v>9581</v>
      </c>
      <c r="R4327" s="2" t="s">
        <v>858</v>
      </c>
      <c r="AC4327" s="6" t="s">
        <v>11609</v>
      </c>
      <c r="AD4327" s="6"/>
      <c r="AE4327" s="6"/>
    </row>
    <row r="4328" spans="1:31">
      <c r="A4328" s="2" t="str">
        <f>IF(OR(COUNTIF($H$3919:$H4327,$H4328)&gt;=1,$H4328=""),"N","Y")</f>
        <v>N</v>
      </c>
      <c r="B4328" s="2" t="str">
        <f>IF(OR(COUNTIF($H$2:$H4327,$H4328)&gt;=1,H4328=""),"N","Y")</f>
        <v>N</v>
      </c>
      <c r="C4328" s="2">
        <v>2013</v>
      </c>
      <c r="D4328" s="1">
        <v>41373</v>
      </c>
      <c r="E4328" s="2" t="s">
        <v>210</v>
      </c>
      <c r="F4328" t="s">
        <v>1907</v>
      </c>
      <c r="G4328" t="s">
        <v>9646</v>
      </c>
      <c r="H4328" t="s">
        <v>4215</v>
      </c>
      <c r="J4328" t="s">
        <v>9647</v>
      </c>
      <c r="K4328" t="s">
        <v>9648</v>
      </c>
      <c r="L4328" t="s">
        <v>87</v>
      </c>
      <c r="M4328" t="s">
        <v>45</v>
      </c>
      <c r="N4328">
        <v>85705</v>
      </c>
      <c r="R4328" s="2" t="s">
        <v>54</v>
      </c>
      <c r="W4328" s="2" t="s">
        <v>112</v>
      </c>
      <c r="AC4328" s="6">
        <v>0.12</v>
      </c>
      <c r="AD4328" s="6"/>
      <c r="AE4328" s="6"/>
    </row>
    <row r="4329" spans="1:31">
      <c r="A4329" s="2" t="str">
        <f>IF(OR(COUNTIF($H$3919:$H4328,$H4329)&gt;=1,$H4329=""),"N","Y")</f>
        <v>N</v>
      </c>
      <c r="B4329" s="2" t="str">
        <f>IF(OR(COUNTIF($H$2:$H4328,$H4329)&gt;=1,H4329=""),"N","Y")</f>
        <v>N</v>
      </c>
      <c r="C4329" s="2">
        <v>2013</v>
      </c>
      <c r="D4329" s="1">
        <v>41373</v>
      </c>
      <c r="E4329" s="2" t="s">
        <v>210</v>
      </c>
      <c r="F4329" t="s">
        <v>9414</v>
      </c>
      <c r="G4329" t="s">
        <v>9672</v>
      </c>
      <c r="M4329" t="s">
        <v>45</v>
      </c>
      <c r="N4329">
        <v>0</v>
      </c>
      <c r="AC4329" s="6" t="s">
        <v>11609</v>
      </c>
      <c r="AD4329" s="6"/>
      <c r="AE4329" s="6"/>
    </row>
    <row r="4330" spans="1:31">
      <c r="A4330" s="2" t="str">
        <f>IF(OR(COUNTIF($H$3919:$H4329,$H4330)&gt;=1,$H4330=""),"N","Y")</f>
        <v>Y</v>
      </c>
      <c r="B4330" s="2" t="str">
        <f>IF(OR(COUNTIF($H$2:$H4329,$H4330)&gt;=1,H4330=""),"N","Y")</f>
        <v>Y</v>
      </c>
      <c r="C4330" s="2">
        <v>2013</v>
      </c>
      <c r="D4330" s="1">
        <v>41373</v>
      </c>
      <c r="E4330" s="2" t="s">
        <v>210</v>
      </c>
      <c r="F4330" s="778" t="s">
        <v>964</v>
      </c>
      <c r="G4330" s="778" t="s">
        <v>9672</v>
      </c>
      <c r="H4330" s="778" t="s">
        <v>9673</v>
      </c>
      <c r="I4330" s="778"/>
      <c r="J4330" t="s">
        <v>807</v>
      </c>
      <c r="K4330" t="s">
        <v>9674</v>
      </c>
      <c r="L4330" s="778" t="s">
        <v>87</v>
      </c>
      <c r="M4330" t="s">
        <v>45</v>
      </c>
      <c r="N4330">
        <v>85711</v>
      </c>
      <c r="R4330" s="2" t="s">
        <v>54</v>
      </c>
      <c r="AC4330" s="6" t="s">
        <v>11609</v>
      </c>
      <c r="AD4330" s="6"/>
      <c r="AE4330" s="6"/>
    </row>
    <row r="4331" spans="1:31">
      <c r="A4331" s="2" t="str">
        <f>IF(OR(COUNTIF($H$3919:$H4330,$H4331)&gt;=1,$H4331=""),"N","Y")</f>
        <v>N</v>
      </c>
      <c r="B4331" s="2" t="str">
        <f>IF(OR(COUNTIF($H$2:$H4330,$H4331)&gt;=1,H4331=""),"N","Y")</f>
        <v>N</v>
      </c>
      <c r="C4331" s="2">
        <v>2013</v>
      </c>
      <c r="D4331" s="1">
        <v>41373</v>
      </c>
      <c r="E4331" s="2" t="s">
        <v>210</v>
      </c>
      <c r="F4331" t="s">
        <v>2190</v>
      </c>
      <c r="G4331" t="s">
        <v>9746</v>
      </c>
      <c r="M4331" t="s">
        <v>45</v>
      </c>
      <c r="N4331">
        <v>0</v>
      </c>
      <c r="AC4331" s="6" t="s">
        <v>11609</v>
      </c>
      <c r="AD4331" s="6"/>
      <c r="AE4331" s="6"/>
    </row>
    <row r="4332" spans="1:31">
      <c r="A4332" s="2" t="str">
        <f>IF(OR(COUNTIF($H$3919:$H4331,$H4332)&gt;=1,$H4332=""),"N","Y")</f>
        <v>Y</v>
      </c>
      <c r="B4332" s="2" t="str">
        <f>IF(OR(COUNTIF($H$2:$H4331,$H4332)&gt;=1,H4332=""),"N","Y")</f>
        <v>Y</v>
      </c>
      <c r="C4332" s="2">
        <v>2013</v>
      </c>
      <c r="D4332" s="1">
        <v>41373</v>
      </c>
      <c r="E4332" s="2" t="s">
        <v>210</v>
      </c>
      <c r="F4332" s="778" t="s">
        <v>9319</v>
      </c>
      <c r="G4332" s="778" t="s">
        <v>9927</v>
      </c>
      <c r="H4332" s="778" t="s">
        <v>9934</v>
      </c>
      <c r="I4332" s="778"/>
      <c r="K4332" t="s">
        <v>9935</v>
      </c>
      <c r="L4332" s="778" t="s">
        <v>4595</v>
      </c>
      <c r="M4332" t="s">
        <v>45</v>
      </c>
      <c r="N4332">
        <v>85614</v>
      </c>
      <c r="R4332" s="2" t="s">
        <v>54</v>
      </c>
      <c r="W4332" s="2" t="s">
        <v>1914</v>
      </c>
      <c r="AC4332" s="6" t="s">
        <v>11609</v>
      </c>
      <c r="AD4332" s="6"/>
      <c r="AE4332" s="6"/>
    </row>
    <row r="4333" spans="1:31">
      <c r="A4333" s="2" t="str">
        <f>IF(OR(COUNTIF($H$3919:$H4332,$H4333)&gt;=1,$H4333=""),"N","Y")</f>
        <v>N</v>
      </c>
      <c r="B4333" s="2" t="str">
        <f>IF(OR(COUNTIF($H$2:$H4332,$H4333)&gt;=1,H4333=""),"N","Y")</f>
        <v>N</v>
      </c>
      <c r="C4333" s="2">
        <v>2013</v>
      </c>
      <c r="D4333" s="1">
        <v>41373</v>
      </c>
      <c r="E4333" s="2" t="s">
        <v>210</v>
      </c>
      <c r="F4333" t="s">
        <v>9941</v>
      </c>
      <c r="G4333" t="s">
        <v>9942</v>
      </c>
      <c r="K4333" t="s">
        <v>9943</v>
      </c>
      <c r="L4333" t="s">
        <v>87</v>
      </c>
      <c r="M4333" t="s">
        <v>45</v>
      </c>
      <c r="N4333">
        <v>85704</v>
      </c>
      <c r="R4333" s="2" t="s">
        <v>54</v>
      </c>
      <c r="AC4333" s="6" t="s">
        <v>11609</v>
      </c>
      <c r="AD4333" s="6"/>
      <c r="AE4333" s="6"/>
    </row>
    <row r="4334" spans="1:31">
      <c r="A4334" s="2" t="str">
        <f>IF(OR(COUNTIF($H$3919:$H4333,$H4334)&gt;=1,$H4334=""),"N","Y")</f>
        <v>N</v>
      </c>
      <c r="B4334" s="2" t="str">
        <f>IF(OR(COUNTIF($H$2:$H4333,$H4334)&gt;=1,H4334=""),"N","Y")</f>
        <v>N</v>
      </c>
      <c r="C4334" s="2">
        <v>2013</v>
      </c>
      <c r="D4334" s="1">
        <v>41373</v>
      </c>
      <c r="E4334" s="2" t="s">
        <v>210</v>
      </c>
      <c r="F4334" s="778" t="s">
        <v>6617</v>
      </c>
      <c r="G4334" s="778" t="s">
        <v>10047</v>
      </c>
      <c r="H4334" s="778"/>
      <c r="I4334" s="778"/>
      <c r="J4334" s="778"/>
      <c r="K4334" t="s">
        <v>366</v>
      </c>
      <c r="L4334" t="s">
        <v>366</v>
      </c>
      <c r="M4334" t="s">
        <v>45</v>
      </c>
      <c r="N4334">
        <v>0</v>
      </c>
      <c r="R4334" s="2" t="s">
        <v>858</v>
      </c>
      <c r="Y4334" s="778"/>
      <c r="Z4334" s="778"/>
      <c r="AC4334" s="6" t="s">
        <v>11609</v>
      </c>
      <c r="AD4334" s="6"/>
      <c r="AE4334" s="6"/>
    </row>
    <row r="4335" spans="1:31">
      <c r="A4335" s="2" t="str">
        <f>IF(OR(COUNTIF($H$3919:$H4334,$H4335)&gt;=1,$H4335=""),"N","Y")</f>
        <v>Y</v>
      </c>
      <c r="B4335" s="2" t="str">
        <f>IF(OR(COUNTIF($H$2:$H4334,$H4335)&gt;=1,H4335=""),"N","Y")</f>
        <v>Y</v>
      </c>
      <c r="C4335" s="2">
        <v>2013</v>
      </c>
      <c r="D4335" s="1">
        <v>41373</v>
      </c>
      <c r="E4335" s="2" t="s">
        <v>210</v>
      </c>
      <c r="F4335" t="s">
        <v>3756</v>
      </c>
      <c r="G4335" t="s">
        <v>7436</v>
      </c>
      <c r="H4335" t="s">
        <v>1581</v>
      </c>
      <c r="J4335" t="s">
        <v>5332</v>
      </c>
      <c r="K4335" t="s">
        <v>10173</v>
      </c>
      <c r="L4335" t="s">
        <v>1581</v>
      </c>
      <c r="M4335" t="s">
        <v>45</v>
      </c>
      <c r="N4335">
        <v>85602</v>
      </c>
      <c r="R4335" s="2" t="s">
        <v>54</v>
      </c>
      <c r="W4335" s="2" t="s">
        <v>257</v>
      </c>
      <c r="AC4335" s="6">
        <v>0.44</v>
      </c>
      <c r="AD4335" s="6"/>
      <c r="AE4335" s="6"/>
    </row>
    <row r="4336" spans="1:31">
      <c r="A4336" s="2" t="str">
        <f>IF(OR(COUNTIF($H$3919:$H4335,$H4336)&gt;=1,$H4336=""),"N","Y")</f>
        <v>N</v>
      </c>
      <c r="B4336" s="2" t="str">
        <f>IF(OR(COUNTIF($H$2:$H4335,$H4336)&gt;=1,H4336=""),"N","Y")</f>
        <v>N</v>
      </c>
      <c r="C4336" s="2">
        <v>2013</v>
      </c>
      <c r="D4336" s="1">
        <v>41373</v>
      </c>
      <c r="E4336" s="2" t="s">
        <v>210</v>
      </c>
      <c r="F4336" s="778" t="s">
        <v>10284</v>
      </c>
      <c r="G4336" s="778" t="s">
        <v>10285</v>
      </c>
      <c r="H4336" s="778"/>
      <c r="I4336" s="778"/>
      <c r="K4336" t="s">
        <v>10286</v>
      </c>
      <c r="L4336" s="778" t="s">
        <v>87</v>
      </c>
      <c r="M4336" t="s">
        <v>45</v>
      </c>
      <c r="N4336">
        <v>85710</v>
      </c>
      <c r="R4336" s="2" t="s">
        <v>858</v>
      </c>
      <c r="AC4336" s="6" t="s">
        <v>11609</v>
      </c>
      <c r="AD4336" s="6"/>
      <c r="AE4336" s="6"/>
    </row>
    <row r="4337" spans="1:31">
      <c r="A4337" s="2" t="str">
        <f>IF(OR(COUNTIF($H$3919:$H4336,$H4337)&gt;=1,$H4337=""),"N","Y")</f>
        <v>N</v>
      </c>
      <c r="B4337" s="2" t="str">
        <f>IF(OR(COUNTIF($H$2:$H4336,$H4337)&gt;=1,H4337=""),"N","Y")</f>
        <v>N</v>
      </c>
      <c r="C4337" s="2">
        <v>2013</v>
      </c>
      <c r="D4337" s="1">
        <v>41373</v>
      </c>
      <c r="E4337" s="2" t="s">
        <v>210</v>
      </c>
      <c r="F4337" s="778" t="s">
        <v>10354</v>
      </c>
      <c r="G4337" s="778" t="s">
        <v>10355</v>
      </c>
      <c r="H4337" s="778" t="s">
        <v>4809</v>
      </c>
      <c r="I4337" s="778"/>
      <c r="J4337" t="s">
        <v>807</v>
      </c>
      <c r="K4337" t="s">
        <v>10356</v>
      </c>
      <c r="L4337" s="778" t="s">
        <v>87</v>
      </c>
      <c r="M4337" t="s">
        <v>45</v>
      </c>
      <c r="N4337">
        <v>85712</v>
      </c>
      <c r="R4337" s="2" t="s">
        <v>54</v>
      </c>
      <c r="AC4337" s="6">
        <v>0.69</v>
      </c>
      <c r="AD4337" s="6"/>
      <c r="AE4337" s="6"/>
    </row>
    <row r="4338" spans="1:31">
      <c r="A4338" s="2" t="str">
        <f>IF(OR(COUNTIF($H$3919:$H4337,$H4338)&gt;=1,$H4338=""),"N","Y")</f>
        <v>Y</v>
      </c>
      <c r="B4338" s="2" t="str">
        <f>IF(OR(COUNTIF($H$2:$H4337,$H4338)&gt;=1,H4338=""),"N","Y")</f>
        <v>Y</v>
      </c>
      <c r="C4338" s="2">
        <v>2013</v>
      </c>
      <c r="D4338" s="1">
        <v>41373</v>
      </c>
      <c r="E4338" s="2" t="s">
        <v>210</v>
      </c>
      <c r="F4338" s="778" t="s">
        <v>540</v>
      </c>
      <c r="G4338" s="778" t="s">
        <v>10410</v>
      </c>
      <c r="H4338" s="778" t="s">
        <v>10413</v>
      </c>
      <c r="I4338" s="778"/>
      <c r="J4338" t="s">
        <v>10414</v>
      </c>
      <c r="K4338" t="s">
        <v>10412</v>
      </c>
      <c r="L4338" s="778" t="s">
        <v>87</v>
      </c>
      <c r="M4338" t="s">
        <v>45</v>
      </c>
      <c r="N4338">
        <v>85719</v>
      </c>
      <c r="R4338" s="2" t="s">
        <v>54</v>
      </c>
      <c r="AC4338" s="6" t="s">
        <v>11609</v>
      </c>
      <c r="AD4338" s="6"/>
      <c r="AE4338" s="6"/>
    </row>
    <row r="4339" spans="1:31">
      <c r="A4339" s="2" t="str">
        <f>IF(OR(COUNTIF($H$3919:$H4338,$H4339)&gt;=1,$H4339=""),"N","Y")</f>
        <v>Y</v>
      </c>
      <c r="B4339" s="2" t="str">
        <f>IF(OR(COUNTIF($H$2:$H4338,$H4339)&gt;=1,H4339=""),"N","Y")</f>
        <v>Y</v>
      </c>
      <c r="C4339" s="2">
        <v>2013</v>
      </c>
      <c r="D4339" s="1">
        <v>41373</v>
      </c>
      <c r="E4339" s="2" t="s">
        <v>210</v>
      </c>
      <c r="F4339" s="778" t="s">
        <v>473</v>
      </c>
      <c r="G4339" s="778" t="s">
        <v>10503</v>
      </c>
      <c r="H4339" s="778" t="s">
        <v>10504</v>
      </c>
      <c r="I4339" s="778"/>
      <c r="J4339" t="s">
        <v>807</v>
      </c>
      <c r="K4339" t="s">
        <v>10505</v>
      </c>
      <c r="L4339" s="778" t="s">
        <v>87</v>
      </c>
      <c r="M4339" t="s">
        <v>45</v>
      </c>
      <c r="N4339">
        <v>85719</v>
      </c>
      <c r="R4339" s="2" t="s">
        <v>10506</v>
      </c>
      <c r="W4339" s="2" t="s">
        <v>32</v>
      </c>
      <c r="AC4339" s="6">
        <v>0.93</v>
      </c>
      <c r="AD4339" s="6"/>
      <c r="AE4339" s="6"/>
    </row>
    <row r="4340" spans="1:31">
      <c r="A4340" s="2" t="str">
        <f>IF(OR(COUNTIF($H$3919:$H4339,$H4340)&gt;=1,$H4340=""),"N","Y")</f>
        <v>N</v>
      </c>
      <c r="B4340" s="2" t="str">
        <f>IF(OR(COUNTIF($H$2:$H4339,$H4340)&gt;=1,H4340=""),"N","Y")</f>
        <v>N</v>
      </c>
      <c r="C4340" s="2">
        <v>2013</v>
      </c>
      <c r="D4340" s="1">
        <v>41373</v>
      </c>
      <c r="E4340" s="2" t="s">
        <v>210</v>
      </c>
      <c r="F4340" t="s">
        <v>8490</v>
      </c>
      <c r="G4340" t="s">
        <v>3384</v>
      </c>
      <c r="M4340" t="s">
        <v>45</v>
      </c>
      <c r="N4340">
        <v>0</v>
      </c>
      <c r="AC4340" s="6" t="s">
        <v>11609</v>
      </c>
      <c r="AD4340" s="6"/>
      <c r="AE4340" s="6"/>
    </row>
    <row r="4341" spans="1:31">
      <c r="A4341" s="2" t="str">
        <f>IF(OR(COUNTIF($H$3919:$H4340,$H4341)&gt;=1,$H4341=""),"N","Y")</f>
        <v>N</v>
      </c>
      <c r="B4341" s="2" t="str">
        <f>IF(OR(COUNTIF($H$2:$H4340,$H4341)&gt;=1,H4341=""),"N","Y")</f>
        <v>N</v>
      </c>
      <c r="C4341" s="2">
        <v>2013</v>
      </c>
      <c r="D4341" s="1">
        <v>41373</v>
      </c>
      <c r="E4341" s="2" t="s">
        <v>210</v>
      </c>
      <c r="F4341" t="s">
        <v>392</v>
      </c>
      <c r="G4341" t="s">
        <v>3384</v>
      </c>
      <c r="K4341" t="s">
        <v>10538</v>
      </c>
      <c r="L4341" t="s">
        <v>87</v>
      </c>
      <c r="M4341" t="s">
        <v>45</v>
      </c>
      <c r="N4341">
        <v>85746</v>
      </c>
      <c r="AC4341" s="6" t="s">
        <v>11609</v>
      </c>
      <c r="AD4341" s="6"/>
      <c r="AE4341" s="6"/>
    </row>
    <row r="4342" spans="1:31">
      <c r="A4342" s="2" t="str">
        <f>IF(OR(COUNTIF($H$3919:$H4341,$H4342)&gt;=1,$H4342=""),"N","Y")</f>
        <v>N</v>
      </c>
      <c r="B4342" s="2" t="str">
        <f>IF(OR(COUNTIF($H$2:$H4341,$H4342)&gt;=1,H4342=""),"N","Y")</f>
        <v>N</v>
      </c>
      <c r="C4342" s="2">
        <v>2013</v>
      </c>
      <c r="D4342" s="1">
        <v>41373</v>
      </c>
      <c r="E4342" s="2" t="s">
        <v>210</v>
      </c>
      <c r="F4342" t="s">
        <v>9487</v>
      </c>
      <c r="G4342" t="s">
        <v>1951</v>
      </c>
      <c r="I4342" s="778"/>
      <c r="J4342" t="s">
        <v>2662</v>
      </c>
      <c r="K4342" t="s">
        <v>10545</v>
      </c>
      <c r="L4342" t="s">
        <v>87</v>
      </c>
      <c r="M4342" t="s">
        <v>45</v>
      </c>
      <c r="N4342">
        <v>85711</v>
      </c>
      <c r="R4342" s="2" t="s">
        <v>430</v>
      </c>
      <c r="W4342" s="2" t="s">
        <v>8301</v>
      </c>
      <c r="AC4342" s="6" t="s">
        <v>11609</v>
      </c>
      <c r="AD4342" s="6"/>
      <c r="AE4342" s="6"/>
    </row>
    <row r="4343" spans="1:31">
      <c r="A4343" s="2" t="str">
        <f>IF(OR(COUNTIF($H$3919:$H4342,$H4343)&gt;=1,$H4343=""),"N","Y")</f>
        <v>Y</v>
      </c>
      <c r="B4343" s="2" t="str">
        <f>IF(OR(COUNTIF($H$2:$H4342,$H4343)&gt;=1,H4343=""),"N","Y")</f>
        <v>Y</v>
      </c>
      <c r="C4343" s="2">
        <v>2013</v>
      </c>
      <c r="D4343" s="1">
        <v>41373</v>
      </c>
      <c r="E4343" s="2" t="s">
        <v>210</v>
      </c>
      <c r="F4343" t="s">
        <v>4695</v>
      </c>
      <c r="G4343" t="s">
        <v>10584</v>
      </c>
      <c r="H4343" t="s">
        <v>10585</v>
      </c>
      <c r="I4343" s="778"/>
      <c r="J4343" t="s">
        <v>8320</v>
      </c>
      <c r="K4343" t="s">
        <v>10586</v>
      </c>
      <c r="L4343" t="s">
        <v>87</v>
      </c>
      <c r="M4343" t="s">
        <v>45</v>
      </c>
      <c r="N4343">
        <v>85704</v>
      </c>
      <c r="R4343" s="2" t="s">
        <v>54</v>
      </c>
      <c r="W4343" s="2" t="s">
        <v>10587</v>
      </c>
      <c r="AC4343" s="6">
        <v>0.64</v>
      </c>
      <c r="AD4343" s="6"/>
      <c r="AE4343" s="6"/>
    </row>
    <row r="4344" spans="1:31">
      <c r="A4344" s="2" t="str">
        <f>IF(OR(COUNTIF($H$3919:$H4343,$H4344)&gt;=1,$H4344=""),"N","Y")</f>
        <v>Y</v>
      </c>
      <c r="B4344" s="2" t="str">
        <f>IF(OR(COUNTIF($H$2:$H4343,$H4344)&gt;=1,H4344=""),"N","Y")</f>
        <v>Y</v>
      </c>
      <c r="C4344" s="2">
        <v>2013</v>
      </c>
      <c r="D4344" s="1">
        <v>41373</v>
      </c>
      <c r="E4344" s="2" t="s">
        <v>210</v>
      </c>
      <c r="F4344" t="s">
        <v>2203</v>
      </c>
      <c r="G4344" t="s">
        <v>10693</v>
      </c>
      <c r="H4344" t="s">
        <v>10698</v>
      </c>
      <c r="J4344" t="s">
        <v>10699</v>
      </c>
      <c r="K4344" t="s">
        <v>10700</v>
      </c>
      <c r="L4344" t="s">
        <v>87</v>
      </c>
      <c r="M4344" t="s">
        <v>45</v>
      </c>
      <c r="N4344">
        <v>85715</v>
      </c>
      <c r="R4344" s="2" t="s">
        <v>54</v>
      </c>
      <c r="W4344" s="2" t="s">
        <v>10291</v>
      </c>
      <c r="AC4344" s="6">
        <v>0.79</v>
      </c>
      <c r="AD4344" s="6"/>
      <c r="AE4344" s="6"/>
    </row>
    <row r="4345" spans="1:31">
      <c r="A4345" s="2" t="str">
        <f>IF(OR(COUNTIF($H$3919:$H4344,$H4345)&gt;=1,$H4345=""),"N","Y")</f>
        <v>Y</v>
      </c>
      <c r="B4345" s="2" t="str">
        <f>IF(OR(COUNTIF($H$2:$H4344,$H4345)&gt;=1,H4345=""),"N","Y")</f>
        <v>Y</v>
      </c>
      <c r="C4345" s="2">
        <v>2013</v>
      </c>
      <c r="D4345" s="1">
        <v>41373</v>
      </c>
      <c r="E4345" s="2" t="s">
        <v>210</v>
      </c>
      <c r="F4345" s="778" t="s">
        <v>530</v>
      </c>
      <c r="G4345" s="778" t="s">
        <v>10770</v>
      </c>
      <c r="H4345" s="778" t="s">
        <v>10778</v>
      </c>
      <c r="I4345" s="778"/>
      <c r="J4345" s="778"/>
      <c r="K4345" s="778" t="s">
        <v>10779</v>
      </c>
      <c r="L4345" s="778" t="s">
        <v>87</v>
      </c>
      <c r="M4345" s="778" t="s">
        <v>45</v>
      </c>
      <c r="N4345" s="778">
        <v>85757</v>
      </c>
      <c r="R4345" s="2" t="s">
        <v>54</v>
      </c>
      <c r="X4345" s="778"/>
      <c r="Y4345" s="778"/>
      <c r="Z4345" s="778"/>
      <c r="AC4345" s="6">
        <v>0.94</v>
      </c>
      <c r="AD4345" s="6"/>
      <c r="AE4345" s="6"/>
    </row>
    <row r="4346" spans="1:31">
      <c r="A4346" s="2" t="str">
        <f>IF(OR(COUNTIF($H$3919:$H4345,$H4346)&gt;=1,$H4346=""),"N","Y")</f>
        <v>Y</v>
      </c>
      <c r="B4346" s="2" t="str">
        <f>IF(OR(COUNTIF($H$2:$H4345,$H4346)&gt;=1,H4346=""),"N","Y")</f>
        <v>Y</v>
      </c>
      <c r="C4346" s="2">
        <v>2013</v>
      </c>
      <c r="D4346" s="1">
        <v>41373</v>
      </c>
      <c r="E4346" s="2" t="s">
        <v>210</v>
      </c>
      <c r="F4346" t="s">
        <v>4807</v>
      </c>
      <c r="G4346" t="s">
        <v>10832</v>
      </c>
      <c r="H4346" t="s">
        <v>10783</v>
      </c>
      <c r="J4346" t="s">
        <v>4035</v>
      </c>
      <c r="K4346" t="s">
        <v>10834</v>
      </c>
      <c r="L4346" t="s">
        <v>87</v>
      </c>
      <c r="M4346" t="s">
        <v>45</v>
      </c>
      <c r="N4346">
        <v>85711</v>
      </c>
      <c r="R4346" s="2" t="s">
        <v>858</v>
      </c>
      <c r="W4346" s="2" t="s">
        <v>3807</v>
      </c>
      <c r="AC4346" s="6" t="s">
        <v>11609</v>
      </c>
      <c r="AD4346" s="6"/>
      <c r="AE4346" s="6"/>
    </row>
    <row r="4347" spans="1:31">
      <c r="A4347" s="2" t="str">
        <f>IF(OR(COUNTIF($H$3919:$H4346,$H4347)&gt;=1,$H4347=""),"N","Y")</f>
        <v>N</v>
      </c>
      <c r="B4347" s="2" t="str">
        <f>IF(OR(COUNTIF($H$2:$H4346,$H4347)&gt;=1,H4347=""),"N","Y")</f>
        <v>N</v>
      </c>
      <c r="C4347" s="2">
        <v>2013</v>
      </c>
      <c r="D4347" s="1">
        <v>41373</v>
      </c>
      <c r="E4347" s="2" t="s">
        <v>210</v>
      </c>
      <c r="F4347" s="778" t="s">
        <v>4374</v>
      </c>
      <c r="G4347" s="778" t="s">
        <v>10855</v>
      </c>
      <c r="H4347" s="778" t="s">
        <v>7093</v>
      </c>
      <c r="J4347" s="778" t="s">
        <v>1075</v>
      </c>
      <c r="K4347" s="778" t="s">
        <v>10857</v>
      </c>
      <c r="L4347" s="778" t="s">
        <v>4595</v>
      </c>
      <c r="M4347" s="778" t="s">
        <v>45</v>
      </c>
      <c r="N4347" s="778">
        <v>85614</v>
      </c>
      <c r="R4347" s="2" t="s">
        <v>54</v>
      </c>
      <c r="W4347" s="2" t="s">
        <v>391</v>
      </c>
      <c r="Y4347" s="778"/>
      <c r="Z4347" s="778"/>
      <c r="AC4347" s="6" t="s">
        <v>11609</v>
      </c>
      <c r="AD4347" s="6"/>
      <c r="AE4347" s="6"/>
    </row>
    <row r="4348" spans="1:31">
      <c r="A4348" s="2" t="str">
        <f>IF(OR(COUNTIF($H$3919:$H4347,$H4348)&gt;=1,$H4348=""),"N","Y")</f>
        <v>N</v>
      </c>
      <c r="B4348" s="2" t="str">
        <f>IF(OR(COUNTIF($H$2:$H4347,$H4348)&gt;=1,H4348=""),"N","Y")</f>
        <v>N</v>
      </c>
      <c r="C4348" s="2">
        <v>2013</v>
      </c>
      <c r="D4348" s="1">
        <v>41373</v>
      </c>
      <c r="E4348" s="2" t="s">
        <v>210</v>
      </c>
      <c r="F4348" s="778" t="s">
        <v>346</v>
      </c>
      <c r="G4348" s="778" t="s">
        <v>11436</v>
      </c>
      <c r="H4348" s="778" t="s">
        <v>11437</v>
      </c>
      <c r="I4348" s="778"/>
      <c r="J4348" t="s">
        <v>11437</v>
      </c>
      <c r="K4348" t="s">
        <v>11438</v>
      </c>
      <c r="L4348" s="778" t="s">
        <v>753</v>
      </c>
      <c r="M4348" t="s">
        <v>45</v>
      </c>
      <c r="N4348">
        <v>85755</v>
      </c>
      <c r="R4348" s="2" t="s">
        <v>54</v>
      </c>
      <c r="W4348" s="2" t="s">
        <v>1320</v>
      </c>
      <c r="AC4348" s="6">
        <v>0.74</v>
      </c>
      <c r="AD4348" s="6"/>
      <c r="AE4348" s="6"/>
    </row>
    <row r="4349" spans="1:31">
      <c r="A4349" s="2" t="str">
        <f>IF(OR(COUNTIF($H$3919:$H4348,$H4349)&gt;=1,$H4349=""),"N","Y")</f>
        <v>N</v>
      </c>
      <c r="B4349" s="2" t="str">
        <f>IF(OR(COUNTIF($H$2:$H4348,$H4349)&gt;=1,H4349=""),"N","Y")</f>
        <v>N</v>
      </c>
      <c r="C4349" s="2">
        <v>2013</v>
      </c>
      <c r="D4349" s="1">
        <v>41383</v>
      </c>
      <c r="E4349" s="2" t="s">
        <v>60</v>
      </c>
      <c r="F4349" t="s">
        <v>27</v>
      </c>
      <c r="G4349" t="s">
        <v>28</v>
      </c>
      <c r="M4349" t="s">
        <v>45</v>
      </c>
      <c r="N4349">
        <v>0</v>
      </c>
      <c r="AC4349" s="6" t="s">
        <v>11609</v>
      </c>
      <c r="AD4349" s="6"/>
      <c r="AE4349" s="6"/>
    </row>
    <row r="4350" spans="1:31">
      <c r="A4350" s="2" t="str">
        <f>IF(OR(COUNTIF($H$3919:$H4349,$H4350)&gt;=1,$H4350=""),"N","Y")</f>
        <v>N</v>
      </c>
      <c r="B4350" s="2" t="str">
        <f>IF(OR(COUNTIF($H$2:$H4349,$H4350)&gt;=1,H4350=""),"N","Y")</f>
        <v>N</v>
      </c>
      <c r="C4350" s="2">
        <v>2013</v>
      </c>
      <c r="D4350" s="1">
        <v>41383</v>
      </c>
      <c r="E4350" s="2" t="s">
        <v>60</v>
      </c>
      <c r="F4350" t="s">
        <v>364</v>
      </c>
      <c r="G4350" t="s">
        <v>365</v>
      </c>
      <c r="M4350" t="s">
        <v>45</v>
      </c>
      <c r="N4350">
        <v>0</v>
      </c>
      <c r="V4350" s="2" t="s">
        <v>366</v>
      </c>
      <c r="AC4350" s="6" t="s">
        <v>11609</v>
      </c>
      <c r="AD4350" s="6"/>
      <c r="AE4350" s="6"/>
    </row>
    <row r="4351" spans="1:31">
      <c r="A4351" s="2" t="str">
        <f>IF(OR(COUNTIF($H$3919:$H4350,$H4351)&gt;=1,$H4351=""),"N","Y")</f>
        <v>Y</v>
      </c>
      <c r="B4351" s="2" t="str">
        <f>IF(OR(COUNTIF($H$2:$H4350,$H4351)&gt;=1,H4351=""),"N","Y")</f>
        <v>Y</v>
      </c>
      <c r="C4351" s="2">
        <v>2013</v>
      </c>
      <c r="D4351" s="1">
        <v>41383</v>
      </c>
      <c r="E4351" s="2" t="s">
        <v>60</v>
      </c>
      <c r="F4351" t="s">
        <v>629</v>
      </c>
      <c r="G4351" t="s">
        <v>709</v>
      </c>
      <c r="H4351" t="s">
        <v>710</v>
      </c>
      <c r="I4351" s="778"/>
      <c r="K4351" t="s">
        <v>711</v>
      </c>
      <c r="L4351" t="s">
        <v>58</v>
      </c>
      <c r="M4351" t="s">
        <v>45</v>
      </c>
      <c r="N4351">
        <v>85050</v>
      </c>
      <c r="V4351" s="2" t="s">
        <v>712</v>
      </c>
      <c r="W4351" s="2" t="s">
        <v>713</v>
      </c>
      <c r="AC4351" s="6">
        <v>0.64</v>
      </c>
      <c r="AD4351" s="6"/>
      <c r="AE4351" s="6"/>
    </row>
    <row r="4352" spans="1:31">
      <c r="A4352" s="2" t="str">
        <f>IF(OR(COUNTIF($H$3919:$H4351,$H4352)&gt;=1,$H4352=""),"N","Y")</f>
        <v>Y</v>
      </c>
      <c r="B4352" s="2" t="str">
        <f>IF(OR(COUNTIF($H$2:$H4351,$H4352)&gt;=1,H4352=""),"N","Y")</f>
        <v>Y</v>
      </c>
      <c r="C4352" s="2">
        <v>2013</v>
      </c>
      <c r="D4352" s="1">
        <v>41383</v>
      </c>
      <c r="E4352" s="2" t="s">
        <v>60</v>
      </c>
      <c r="F4352" s="778" t="s">
        <v>346</v>
      </c>
      <c r="G4352" s="778" t="s">
        <v>731</v>
      </c>
      <c r="H4352" s="778" t="s">
        <v>738</v>
      </c>
      <c r="I4352" s="778"/>
      <c r="J4352" s="778"/>
      <c r="K4352" s="778" t="s">
        <v>739</v>
      </c>
      <c r="L4352" s="778" t="s">
        <v>131</v>
      </c>
      <c r="M4352" s="778" t="s">
        <v>45</v>
      </c>
      <c r="N4352" s="778">
        <v>85257</v>
      </c>
      <c r="V4352" s="2" t="s">
        <v>712</v>
      </c>
      <c r="W4352" s="2" t="s">
        <v>735</v>
      </c>
      <c r="X4352" s="778"/>
      <c r="Y4352" s="778"/>
      <c r="Z4352" s="778"/>
      <c r="AC4352" s="6" t="s">
        <v>11609</v>
      </c>
      <c r="AD4352" s="6"/>
      <c r="AE4352" s="6"/>
    </row>
    <row r="4353" spans="1:31">
      <c r="A4353" s="2" t="str">
        <f>IF(OR(COUNTIF($H$3919:$H4352,$H4353)&gt;=1,$H4353=""),"N","Y")</f>
        <v>Y</v>
      </c>
      <c r="B4353" s="2" t="str">
        <f>IF(OR(COUNTIF($H$2:$H4352,$H4353)&gt;=1,H4353=""),"N","Y")</f>
        <v>Y</v>
      </c>
      <c r="C4353" s="2">
        <v>2013</v>
      </c>
      <c r="D4353" s="1">
        <v>41383</v>
      </c>
      <c r="E4353" s="2" t="s">
        <v>60</v>
      </c>
      <c r="F4353" s="778" t="s">
        <v>1502</v>
      </c>
      <c r="G4353" s="778" t="s">
        <v>1501</v>
      </c>
      <c r="H4353" s="778" t="s">
        <v>1503</v>
      </c>
      <c r="I4353" s="778"/>
      <c r="J4353" s="778"/>
      <c r="K4353" s="778" t="s">
        <v>1504</v>
      </c>
      <c r="L4353" s="778" t="s">
        <v>1505</v>
      </c>
      <c r="M4353" s="778" t="s">
        <v>45</v>
      </c>
      <c r="N4353" s="778">
        <v>86538</v>
      </c>
      <c r="V4353" s="2">
        <v>8</v>
      </c>
      <c r="W4353" s="2" t="s">
        <v>1506</v>
      </c>
      <c r="X4353" s="778"/>
      <c r="Y4353" s="778"/>
      <c r="Z4353" s="778"/>
      <c r="AC4353" s="6" t="s">
        <v>11609</v>
      </c>
      <c r="AD4353" s="6"/>
      <c r="AE4353" s="6"/>
    </row>
    <row r="4354" spans="1:31">
      <c r="A4354" s="2" t="str">
        <f>IF(OR(COUNTIF($H$3919:$H4353,$H4354)&gt;=1,$H4354=""),"N","Y")</f>
        <v>N</v>
      </c>
      <c r="B4354" s="2" t="str">
        <f>IF(OR(COUNTIF($H$2:$H4353,$H4354)&gt;=1,H4354=""),"N","Y")</f>
        <v>N</v>
      </c>
      <c r="C4354" s="2">
        <v>2013</v>
      </c>
      <c r="D4354" s="1">
        <v>41383</v>
      </c>
      <c r="E4354" s="2" t="s">
        <v>60</v>
      </c>
      <c r="F4354" t="s">
        <v>1231</v>
      </c>
      <c r="G4354" t="s">
        <v>1946</v>
      </c>
      <c r="H4354" t="s">
        <v>1944</v>
      </c>
      <c r="K4354" t="s">
        <v>1950</v>
      </c>
      <c r="L4354" t="s">
        <v>413</v>
      </c>
      <c r="M4354" t="s">
        <v>45</v>
      </c>
      <c r="N4354">
        <v>85234</v>
      </c>
      <c r="V4354" s="2">
        <v>12</v>
      </c>
      <c r="W4354" s="2" t="s">
        <v>46</v>
      </c>
      <c r="AC4354" s="6">
        <v>0.14000000000000001</v>
      </c>
      <c r="AD4354" s="6"/>
      <c r="AE4354" s="6"/>
    </row>
    <row r="4355" spans="1:31">
      <c r="A4355" s="2" t="str">
        <f>IF(OR(COUNTIF($H$3919:$H4354,$H4355)&gt;=1,$H4355=""),"N","Y")</f>
        <v>Y</v>
      </c>
      <c r="B4355" s="2" t="str">
        <f>IF(OR(COUNTIF($H$2:$H4354,$H4355)&gt;=1,H4355=""),"N","Y")</f>
        <v>N</v>
      </c>
      <c r="C4355" s="2">
        <v>2013</v>
      </c>
      <c r="D4355" s="1">
        <v>41383</v>
      </c>
      <c r="E4355" s="2" t="s">
        <v>60</v>
      </c>
      <c r="F4355" t="s">
        <v>2038</v>
      </c>
      <c r="G4355" t="s">
        <v>2039</v>
      </c>
      <c r="H4355" t="s">
        <v>2040</v>
      </c>
      <c r="K4355" t="s">
        <v>2041</v>
      </c>
      <c r="L4355" t="s">
        <v>58</v>
      </c>
      <c r="M4355" t="s">
        <v>45</v>
      </c>
      <c r="N4355">
        <v>85048</v>
      </c>
      <c r="V4355" s="2">
        <v>12</v>
      </c>
      <c r="W4355" s="2" t="s">
        <v>148</v>
      </c>
      <c r="AC4355" s="6">
        <v>7.0000000000000007E-2</v>
      </c>
      <c r="AD4355" s="6"/>
      <c r="AE4355" s="6"/>
    </row>
    <row r="4356" spans="1:31">
      <c r="A4356" s="2" t="str">
        <f>IF(OR(COUNTIF($H$3919:$H4355,$H4356)&gt;=1,$H4356=""),"N","Y")</f>
        <v>Y</v>
      </c>
      <c r="B4356" s="2" t="str">
        <f>IF(OR(COUNTIF($H$2:$H4355,$H4356)&gt;=1,H4356=""),"N","Y")</f>
        <v>Y</v>
      </c>
      <c r="C4356" s="2">
        <v>2013</v>
      </c>
      <c r="D4356" s="1">
        <v>41383</v>
      </c>
      <c r="E4356" s="2" t="s">
        <v>60</v>
      </c>
      <c r="F4356" t="s">
        <v>1077</v>
      </c>
      <c r="G4356" t="s">
        <v>2049</v>
      </c>
      <c r="H4356" t="s">
        <v>2051</v>
      </c>
      <c r="K4356" t="s">
        <v>2052</v>
      </c>
      <c r="L4356" t="s">
        <v>111</v>
      </c>
      <c r="M4356" t="s">
        <v>45</v>
      </c>
      <c r="N4356">
        <v>85283</v>
      </c>
      <c r="V4356" s="2" t="s">
        <v>712</v>
      </c>
      <c r="W4356" s="2" t="s">
        <v>2053</v>
      </c>
      <c r="AC4356" s="6">
        <v>0.5</v>
      </c>
      <c r="AD4356" s="6"/>
      <c r="AE4356" s="6"/>
    </row>
    <row r="4357" spans="1:31">
      <c r="A4357" s="2" t="str">
        <f>IF(OR(COUNTIF($H$3919:$H4356,$H4357)&gt;=1,$H4357=""),"N","Y")</f>
        <v>Y</v>
      </c>
      <c r="B4357" s="2" t="str">
        <f>IF(OR(COUNTIF($H$2:$H4356,$H4357)&gt;=1,H4357=""),"N","Y")</f>
        <v>N</v>
      </c>
      <c r="C4357" s="2">
        <v>2013</v>
      </c>
      <c r="D4357" s="1">
        <v>41383</v>
      </c>
      <c r="E4357" s="2" t="s">
        <v>60</v>
      </c>
      <c r="F4357" s="778" t="s">
        <v>786</v>
      </c>
      <c r="G4357" s="778" t="s">
        <v>2562</v>
      </c>
      <c r="H4357" s="778" t="s">
        <v>1377</v>
      </c>
      <c r="I4357" s="778"/>
      <c r="K4357" t="s">
        <v>2565</v>
      </c>
      <c r="L4357" s="778" t="s">
        <v>371</v>
      </c>
      <c r="M4357" s="778" t="s">
        <v>45</v>
      </c>
      <c r="N4357">
        <v>85209</v>
      </c>
      <c r="V4357" s="2">
        <v>12</v>
      </c>
      <c r="W4357" s="2" t="s">
        <v>46</v>
      </c>
      <c r="AC4357" s="6">
        <v>0.25</v>
      </c>
      <c r="AD4357" s="6"/>
      <c r="AE4357" s="6"/>
    </row>
    <row r="4358" spans="1:31">
      <c r="A4358" s="2" t="str">
        <f>IF(OR(COUNTIF($H$3919:$H4357,$H4358)&gt;=1,$H4358=""),"N","Y")</f>
        <v>Y</v>
      </c>
      <c r="B4358" s="2" t="str">
        <f>IF(OR(COUNTIF($H$2:$H4357,$H4358)&gt;=1,H4358=""),"N","Y")</f>
        <v>N</v>
      </c>
      <c r="C4358" s="2">
        <v>2013</v>
      </c>
      <c r="D4358" s="1">
        <v>41383</v>
      </c>
      <c r="E4358" s="2" t="s">
        <v>60</v>
      </c>
      <c r="F4358" t="s">
        <v>3092</v>
      </c>
      <c r="G4358" t="s">
        <v>3093</v>
      </c>
      <c r="H4358" t="s">
        <v>3094</v>
      </c>
      <c r="K4358" t="s">
        <v>3098</v>
      </c>
      <c r="L4358" t="s">
        <v>58</v>
      </c>
      <c r="M4358" t="s">
        <v>45</v>
      </c>
      <c r="N4358">
        <v>85048</v>
      </c>
      <c r="V4358" s="2" t="s">
        <v>293</v>
      </c>
      <c r="W4358" s="2" t="s">
        <v>46</v>
      </c>
      <c r="AC4358" s="6">
        <v>7.0000000000000007E-2</v>
      </c>
      <c r="AD4358" s="6"/>
      <c r="AE4358" s="6"/>
    </row>
    <row r="4359" spans="1:31">
      <c r="A4359" s="2" t="str">
        <f>IF(OR(COUNTIF($H$3919:$H4358,$H4359)&gt;=1,$H4359=""),"N","Y")</f>
        <v>N</v>
      </c>
      <c r="B4359" s="2" t="str">
        <f>IF(OR(COUNTIF($H$2:$H4358,$H4359)&gt;=1,H4359=""),"N","Y")</f>
        <v>N</v>
      </c>
      <c r="C4359" s="2">
        <v>2013</v>
      </c>
      <c r="D4359" s="1">
        <v>41383</v>
      </c>
      <c r="E4359" s="2" t="s">
        <v>60</v>
      </c>
      <c r="F4359" t="s">
        <v>773</v>
      </c>
      <c r="G4359" t="s">
        <v>3865</v>
      </c>
      <c r="M4359" s="778" t="s">
        <v>45</v>
      </c>
      <c r="N4359">
        <v>0</v>
      </c>
      <c r="AC4359" s="6" t="s">
        <v>11609</v>
      </c>
      <c r="AD4359" s="6"/>
      <c r="AE4359" s="6"/>
    </row>
    <row r="4360" spans="1:31">
      <c r="A4360" s="2" t="str">
        <f>IF(OR(COUNTIF($H$3919:$H4359,$H4360)&gt;=1,$H4360=""),"N","Y")</f>
        <v>Y</v>
      </c>
      <c r="B4360" s="2" t="str">
        <f>IF(OR(COUNTIF($H$2:$H4359,$H4360)&gt;=1,H4360=""),"N","Y")</f>
        <v>N</v>
      </c>
      <c r="C4360" s="2">
        <v>2013</v>
      </c>
      <c r="D4360" s="1">
        <v>41383</v>
      </c>
      <c r="E4360" s="2" t="s">
        <v>60</v>
      </c>
      <c r="F4360" s="778" t="s">
        <v>1077</v>
      </c>
      <c r="G4360" s="778" t="s">
        <v>4314</v>
      </c>
      <c r="H4360" t="s">
        <v>4317</v>
      </c>
      <c r="I4360" s="778"/>
      <c r="K4360" t="s">
        <v>4319</v>
      </c>
      <c r="L4360" t="s">
        <v>58</v>
      </c>
      <c r="M4360" t="s">
        <v>45</v>
      </c>
      <c r="N4360">
        <v>85083</v>
      </c>
      <c r="V4360" s="2" t="s">
        <v>293</v>
      </c>
      <c r="W4360" s="2" t="s">
        <v>46</v>
      </c>
      <c r="AC4360" s="6">
        <v>0.12</v>
      </c>
      <c r="AD4360" s="6"/>
      <c r="AE4360" s="6"/>
    </row>
    <row r="4361" spans="1:31">
      <c r="A4361" s="2" t="str">
        <f>IF(OR(COUNTIF($H$3919:$H4360,$H4361)&gt;=1,$H4361=""),"N","Y")</f>
        <v>Y</v>
      </c>
      <c r="B4361" s="2" t="str">
        <f>IF(OR(COUNTIF($H$2:$H4360,$H4361)&gt;=1,H4361=""),"N","Y")</f>
        <v>N</v>
      </c>
      <c r="C4361" s="2">
        <v>2013</v>
      </c>
      <c r="D4361" s="1">
        <v>41383</v>
      </c>
      <c r="E4361" s="2" t="s">
        <v>60</v>
      </c>
      <c r="F4361" t="s">
        <v>1119</v>
      </c>
      <c r="G4361" t="s">
        <v>4358</v>
      </c>
      <c r="H4361" t="s">
        <v>4359</v>
      </c>
      <c r="K4361" t="s">
        <v>4361</v>
      </c>
      <c r="L4361" t="s">
        <v>131</v>
      </c>
      <c r="M4361" t="s">
        <v>45</v>
      </c>
      <c r="N4361">
        <v>85256</v>
      </c>
      <c r="V4361" s="2" t="s">
        <v>712</v>
      </c>
      <c r="W4361" s="2" t="s">
        <v>1631</v>
      </c>
      <c r="AC4361" s="6">
        <v>0.64</v>
      </c>
      <c r="AD4361" s="6"/>
      <c r="AE4361" s="6"/>
    </row>
    <row r="4362" spans="1:31">
      <c r="A4362" s="2" t="str">
        <f>IF(OR(COUNTIF($H$3919:$H4361,$H4362)&gt;=1,$H4362=""),"N","Y")</f>
        <v>Y</v>
      </c>
      <c r="B4362" s="2" t="str">
        <f>IF(OR(COUNTIF($H$2:$H4361,$H4362)&gt;=1,H4362=""),"N","Y")</f>
        <v>Y</v>
      </c>
      <c r="C4362" s="2">
        <v>2013</v>
      </c>
      <c r="D4362" s="1">
        <v>41383</v>
      </c>
      <c r="E4362" s="2" t="s">
        <v>60</v>
      </c>
      <c r="F4362" t="s">
        <v>426</v>
      </c>
      <c r="G4362" t="s">
        <v>4813</v>
      </c>
      <c r="H4362" t="s">
        <v>4814</v>
      </c>
      <c r="K4362" t="s">
        <v>4815</v>
      </c>
      <c r="L4362" t="s">
        <v>413</v>
      </c>
      <c r="M4362" t="s">
        <v>45</v>
      </c>
      <c r="N4362">
        <v>85297</v>
      </c>
      <c r="V4362" s="2">
        <v>12</v>
      </c>
      <c r="W4362" s="2" t="s">
        <v>46</v>
      </c>
      <c r="AC4362" s="6">
        <v>0.1</v>
      </c>
      <c r="AD4362" s="6"/>
      <c r="AE4362" s="6"/>
    </row>
    <row r="4363" spans="1:31">
      <c r="A4363" s="2" t="str">
        <f>IF(OR(COUNTIF($H$3919:$H4362,$H4363)&gt;=1,$H4363=""),"N","Y")</f>
        <v>N</v>
      </c>
      <c r="B4363" s="2" t="str">
        <f>IF(OR(COUNTIF($H$2:$H4362,$H4363)&gt;=1,H4363=""),"N","Y")</f>
        <v>N</v>
      </c>
      <c r="C4363" s="2">
        <v>2013</v>
      </c>
      <c r="D4363" s="1">
        <v>41383</v>
      </c>
      <c r="E4363" s="2" t="s">
        <v>60</v>
      </c>
      <c r="F4363" s="778" t="s">
        <v>827</v>
      </c>
      <c r="G4363" s="778" t="s">
        <v>5527</v>
      </c>
      <c r="H4363" s="778"/>
      <c r="I4363" s="778"/>
      <c r="K4363" t="s">
        <v>5533</v>
      </c>
      <c r="L4363" s="778" t="s">
        <v>131</v>
      </c>
      <c r="N4363">
        <v>85251</v>
      </c>
      <c r="AC4363" s="6" t="s">
        <v>11609</v>
      </c>
      <c r="AD4363" s="6"/>
      <c r="AE4363" s="6"/>
    </row>
    <row r="4364" spans="1:31">
      <c r="A4364" s="2" t="str">
        <f>IF(OR(COUNTIF($H$3919:$H4363,$H4364)&gt;=1,$H4364=""),"N","Y")</f>
        <v>Y</v>
      </c>
      <c r="B4364" s="2" t="str">
        <f>IF(OR(COUNTIF($H$2:$H4363,$H4364)&gt;=1,H4364=""),"N","Y")</f>
        <v>Y</v>
      </c>
      <c r="C4364" s="2">
        <v>2013</v>
      </c>
      <c r="D4364" s="1">
        <v>41383</v>
      </c>
      <c r="E4364" s="2" t="s">
        <v>60</v>
      </c>
      <c r="F4364" s="778" t="s">
        <v>392</v>
      </c>
      <c r="G4364" s="778" t="s">
        <v>5746</v>
      </c>
      <c r="H4364" s="778" t="s">
        <v>5756</v>
      </c>
      <c r="I4364" s="778"/>
      <c r="K4364" t="s">
        <v>5753</v>
      </c>
      <c r="L4364" s="778" t="s">
        <v>413</v>
      </c>
      <c r="M4364" t="s">
        <v>45</v>
      </c>
      <c r="N4364">
        <v>85234</v>
      </c>
      <c r="V4364" s="2" t="s">
        <v>5757</v>
      </c>
      <c r="W4364" s="2" t="s">
        <v>46</v>
      </c>
      <c r="AC4364" s="6">
        <v>0.24</v>
      </c>
      <c r="AD4364" s="6"/>
      <c r="AE4364" s="6"/>
    </row>
    <row r="4365" spans="1:31">
      <c r="A4365" s="2" t="str">
        <f>IF(OR(COUNTIF($H$3919:$H4364,$H4365)&gt;=1,$H4365=""),"N","Y")</f>
        <v>Y</v>
      </c>
      <c r="B4365" s="2" t="str">
        <f>IF(OR(COUNTIF($H$2:$H4364,$H4365)&gt;=1,H4365=""),"N","Y")</f>
        <v>N</v>
      </c>
      <c r="C4365" s="2">
        <v>2013</v>
      </c>
      <c r="D4365" s="1">
        <v>41383</v>
      </c>
      <c r="E4365" s="2" t="s">
        <v>60</v>
      </c>
      <c r="F4365" s="778" t="s">
        <v>5722</v>
      </c>
      <c r="G4365" s="778" t="s">
        <v>5824</v>
      </c>
      <c r="H4365" s="778" t="s">
        <v>4506</v>
      </c>
      <c r="I4365" s="778"/>
      <c r="K4365" t="s">
        <v>5828</v>
      </c>
      <c r="L4365" s="778" t="s">
        <v>116</v>
      </c>
      <c r="M4365" t="s">
        <v>45</v>
      </c>
      <c r="N4365">
        <v>85225</v>
      </c>
      <c r="V4365" s="2" t="s">
        <v>712</v>
      </c>
      <c r="W4365" s="2" t="s">
        <v>46</v>
      </c>
      <c r="AC4365" s="6">
        <v>0.42</v>
      </c>
      <c r="AD4365" s="6"/>
      <c r="AE4365" s="6"/>
    </row>
    <row r="4366" spans="1:31">
      <c r="A4366" s="2" t="str">
        <f>IF(OR(COUNTIF($H$3919:$H4365,$H4366)&gt;=1,$H4366=""),"N","Y")</f>
        <v>Y</v>
      </c>
      <c r="B4366" s="2" t="str">
        <f>IF(OR(COUNTIF($H$2:$H4365,$H4366)&gt;=1,H4366=""),"N","Y")</f>
        <v>Y</v>
      </c>
      <c r="C4366" s="2">
        <v>2013</v>
      </c>
      <c r="D4366" s="1">
        <v>41383</v>
      </c>
      <c r="E4366" s="2" t="s">
        <v>60</v>
      </c>
      <c r="F4366" s="778" t="s">
        <v>6076</v>
      </c>
      <c r="G4366" s="778" t="s">
        <v>6077</v>
      </c>
      <c r="H4366" s="778" t="s">
        <v>2198</v>
      </c>
      <c r="I4366" s="778"/>
      <c r="K4366" t="s">
        <v>6078</v>
      </c>
      <c r="L4366" s="778" t="s">
        <v>58</v>
      </c>
      <c r="M4366" t="s">
        <v>45</v>
      </c>
      <c r="N4366">
        <v>85051</v>
      </c>
      <c r="V4366" s="2" t="s">
        <v>712</v>
      </c>
      <c r="W4366" s="2" t="s">
        <v>1631</v>
      </c>
      <c r="AC4366" s="6" t="s">
        <v>11609</v>
      </c>
      <c r="AD4366" s="6"/>
      <c r="AE4366" s="6"/>
    </row>
    <row r="4367" spans="1:31">
      <c r="A4367" s="2" t="str">
        <f>IF(OR(COUNTIF($H$3919:$H4366,$H4367)&gt;=1,$H4367=""),"N","Y")</f>
        <v>Y</v>
      </c>
      <c r="B4367" s="2" t="str">
        <f>IF(OR(COUNTIF($H$2:$H4366,$H4367)&gt;=1,H4367=""),"N","Y")</f>
        <v>Y</v>
      </c>
      <c r="C4367" s="2">
        <v>2013</v>
      </c>
      <c r="D4367" s="1">
        <v>41383</v>
      </c>
      <c r="E4367" s="2" t="s">
        <v>60</v>
      </c>
      <c r="F4367" s="778" t="s">
        <v>1309</v>
      </c>
      <c r="G4367" s="778" t="s">
        <v>6843</v>
      </c>
      <c r="H4367" s="778" t="s">
        <v>6844</v>
      </c>
      <c r="I4367" s="778"/>
      <c r="K4367" t="s">
        <v>6845</v>
      </c>
      <c r="L4367" s="778" t="s">
        <v>131</v>
      </c>
      <c r="M4367" t="s">
        <v>45</v>
      </c>
      <c r="N4367">
        <v>85250</v>
      </c>
      <c r="V4367" s="2" t="s">
        <v>293</v>
      </c>
      <c r="W4367" s="2" t="s">
        <v>46</v>
      </c>
      <c r="AC4367" s="6">
        <v>0.25</v>
      </c>
      <c r="AD4367" s="6"/>
      <c r="AE4367" s="6"/>
    </row>
    <row r="4368" spans="1:31">
      <c r="A4368" s="2" t="str">
        <f>IF(OR(COUNTIF($H$3919:$H4367,$H4368)&gt;=1,$H4368=""),"N","Y")</f>
        <v>Y</v>
      </c>
      <c r="B4368" s="2" t="str">
        <f>IF(OR(COUNTIF($H$2:$H4367,$H4368)&gt;=1,H4368=""),"N","Y")</f>
        <v>Y</v>
      </c>
      <c r="C4368" s="2">
        <v>2013</v>
      </c>
      <c r="D4368" s="1">
        <v>41383</v>
      </c>
      <c r="E4368" s="2" t="s">
        <v>60</v>
      </c>
      <c r="F4368" s="778" t="s">
        <v>7006</v>
      </c>
      <c r="G4368" s="778" t="s">
        <v>7003</v>
      </c>
      <c r="H4368" t="s">
        <v>7007</v>
      </c>
      <c r="K4368" t="s">
        <v>7008</v>
      </c>
      <c r="L4368" t="s">
        <v>371</v>
      </c>
      <c r="M4368" t="s">
        <v>45</v>
      </c>
      <c r="N4368" t="s">
        <v>7009</v>
      </c>
      <c r="V4368" s="2">
        <v>12</v>
      </c>
      <c r="W4368" s="2" t="s">
        <v>46</v>
      </c>
      <c r="AC4368" s="6">
        <v>0.84</v>
      </c>
      <c r="AD4368" s="6"/>
      <c r="AE4368" s="6"/>
    </row>
    <row r="4369" spans="1:31">
      <c r="A4369" s="2" t="str">
        <f>IF(OR(COUNTIF($H$3919:$H4368,$H4369)&gt;=1,$H4369=""),"N","Y")</f>
        <v>N</v>
      </c>
      <c r="B4369" s="2" t="str">
        <f>IF(OR(COUNTIF($H$2:$H4368,$H4369)&gt;=1,H4369=""),"N","Y")</f>
        <v>N</v>
      </c>
      <c r="C4369" s="2">
        <v>2013</v>
      </c>
      <c r="D4369" s="1">
        <v>41383</v>
      </c>
      <c r="E4369" s="2" t="s">
        <v>60</v>
      </c>
      <c r="F4369" t="s">
        <v>1154</v>
      </c>
      <c r="G4369" t="s">
        <v>7457</v>
      </c>
      <c r="H4369" t="s">
        <v>1377</v>
      </c>
      <c r="K4369" t="s">
        <v>7458</v>
      </c>
      <c r="L4369" t="s">
        <v>371</v>
      </c>
      <c r="M4369" t="s">
        <v>45</v>
      </c>
      <c r="N4369">
        <v>85209</v>
      </c>
      <c r="V4369" s="2" t="s">
        <v>4499</v>
      </c>
      <c r="W4369" s="2" t="s">
        <v>7459</v>
      </c>
      <c r="AC4369" s="6">
        <v>0.25</v>
      </c>
      <c r="AD4369" s="6"/>
      <c r="AE4369" s="6"/>
    </row>
    <row r="4370" spans="1:31">
      <c r="A4370" s="2" t="str">
        <f>IF(OR(COUNTIF($H$3919:$H4369,$H4370)&gt;=1,$H4370=""),"N","Y")</f>
        <v>Y</v>
      </c>
      <c r="B4370" s="2" t="str">
        <f>IF(OR(COUNTIF($H$2:$H4369,$H4370)&gt;=1,H4370=""),"N","Y")</f>
        <v>Y</v>
      </c>
      <c r="C4370" s="2">
        <v>2013</v>
      </c>
      <c r="D4370" s="1">
        <v>41383</v>
      </c>
      <c r="E4370" s="2" t="s">
        <v>60</v>
      </c>
      <c r="F4370" t="s">
        <v>1483</v>
      </c>
      <c r="G4370" t="s">
        <v>8121</v>
      </c>
      <c r="H4370" t="s">
        <v>8123</v>
      </c>
      <c r="K4370" t="s">
        <v>6463</v>
      </c>
      <c r="L4370" t="s">
        <v>131</v>
      </c>
      <c r="M4370" t="s">
        <v>45</v>
      </c>
      <c r="N4370">
        <v>85260</v>
      </c>
      <c r="V4370" s="2" t="s">
        <v>4671</v>
      </c>
      <c r="W4370" s="2" t="s">
        <v>112</v>
      </c>
      <c r="AC4370" s="6">
        <v>0.75</v>
      </c>
      <c r="AD4370" s="6"/>
      <c r="AE4370" s="6"/>
    </row>
    <row r="4371" spans="1:31">
      <c r="A4371" s="2" t="str">
        <f>IF(OR(COUNTIF($H$3919:$H4370,$H4371)&gt;=1,$H4371=""),"N","Y")</f>
        <v>N</v>
      </c>
      <c r="B4371" s="2" t="str">
        <f>IF(OR(COUNTIF($H$2:$H4370,$H4371)&gt;=1,H4371=""),"N","Y")</f>
        <v>N</v>
      </c>
      <c r="C4371" s="2">
        <v>2013</v>
      </c>
      <c r="D4371" s="1">
        <v>41383</v>
      </c>
      <c r="E4371" s="2" t="s">
        <v>60</v>
      </c>
      <c r="F4371" s="778" t="s">
        <v>8151</v>
      </c>
      <c r="G4371" s="778" t="s">
        <v>8150</v>
      </c>
      <c r="H4371" s="778" t="s">
        <v>4506</v>
      </c>
      <c r="I4371" s="778"/>
      <c r="K4371" s="778" t="s">
        <v>8153</v>
      </c>
      <c r="L4371" s="778" t="s">
        <v>116</v>
      </c>
      <c r="M4371" t="s">
        <v>45</v>
      </c>
      <c r="N4371" s="778">
        <v>85225</v>
      </c>
      <c r="V4371" s="2">
        <v>12</v>
      </c>
      <c r="W4371" s="2" t="s">
        <v>257</v>
      </c>
      <c r="AC4371" s="6">
        <v>0.42</v>
      </c>
      <c r="AD4371" s="6"/>
      <c r="AE4371" s="6"/>
    </row>
    <row r="4372" spans="1:31">
      <c r="A4372" s="2" t="str">
        <f>IF(OR(COUNTIF($H$3919:$H4371,$H4372)&gt;=1,$H4372=""),"N","Y")</f>
        <v>N</v>
      </c>
      <c r="B4372" s="2" t="str">
        <f>IF(OR(COUNTIF($H$2:$H4371,$H4372)&gt;=1,H4372=""),"N","Y")</f>
        <v>N</v>
      </c>
      <c r="C4372" s="2">
        <v>2013</v>
      </c>
      <c r="D4372" s="1">
        <v>41383</v>
      </c>
      <c r="E4372" s="2" t="s">
        <v>60</v>
      </c>
      <c r="F4372" t="s">
        <v>1231</v>
      </c>
      <c r="G4372" t="s">
        <v>8310</v>
      </c>
      <c r="H4372" t="s">
        <v>8319</v>
      </c>
      <c r="K4372" t="s">
        <v>8321</v>
      </c>
      <c r="L4372" t="s">
        <v>87</v>
      </c>
      <c r="M4372" t="s">
        <v>45</v>
      </c>
      <c r="N4372">
        <v>85745</v>
      </c>
      <c r="V4372" s="2" t="s">
        <v>712</v>
      </c>
      <c r="W4372" s="2" t="s">
        <v>383</v>
      </c>
      <c r="AC4372" s="6" t="s">
        <v>11609</v>
      </c>
      <c r="AD4372" s="6"/>
      <c r="AE4372" s="6"/>
    </row>
    <row r="4373" spans="1:31">
      <c r="A4373" s="2" t="str">
        <f>IF(OR(COUNTIF($H$3919:$H4372,$H4373)&gt;=1,$H4373=""),"N","Y")</f>
        <v>N</v>
      </c>
      <c r="B4373" s="2" t="str">
        <f>IF(OR(COUNTIF($H$2:$H4372,$H4373)&gt;=1,H4373=""),"N","Y")</f>
        <v>N</v>
      </c>
      <c r="C4373" s="2">
        <v>2013</v>
      </c>
      <c r="D4373" s="1">
        <v>41383</v>
      </c>
      <c r="E4373" s="2" t="s">
        <v>60</v>
      </c>
      <c r="F4373" s="778" t="s">
        <v>8373</v>
      </c>
      <c r="G4373" s="778" t="s">
        <v>8374</v>
      </c>
      <c r="H4373" s="778"/>
      <c r="I4373" s="778"/>
      <c r="L4373" s="778"/>
      <c r="M4373" t="s">
        <v>45</v>
      </c>
      <c r="N4373">
        <v>0</v>
      </c>
      <c r="V4373" s="2" t="s">
        <v>989</v>
      </c>
      <c r="AC4373" s="6" t="s">
        <v>11609</v>
      </c>
      <c r="AD4373" s="6"/>
      <c r="AE4373" s="6"/>
    </row>
    <row r="4374" spans="1:31">
      <c r="A4374" s="2" t="str">
        <f>IF(OR(COUNTIF($H$3919:$H4373,$H4374)&gt;=1,$H4374=""),"N","Y")</f>
        <v>N</v>
      </c>
      <c r="B4374" s="2" t="str">
        <f>IF(OR(COUNTIF($H$2:$H4373,$H4374)&gt;=1,H4374=""),"N","Y")</f>
        <v>N</v>
      </c>
      <c r="C4374" s="2">
        <v>2013</v>
      </c>
      <c r="D4374" s="1">
        <v>41383</v>
      </c>
      <c r="E4374" s="2" t="s">
        <v>60</v>
      </c>
      <c r="F4374" s="778" t="s">
        <v>8533</v>
      </c>
      <c r="G4374" s="778" t="s">
        <v>8536</v>
      </c>
      <c r="H4374" s="778" t="s">
        <v>5808</v>
      </c>
      <c r="I4374" s="778"/>
      <c r="K4374" t="s">
        <v>8539</v>
      </c>
      <c r="L4374" s="778" t="s">
        <v>446</v>
      </c>
      <c r="M4374" t="s">
        <v>45</v>
      </c>
      <c r="N4374">
        <v>85365</v>
      </c>
      <c r="V4374" s="2">
        <v>12</v>
      </c>
      <c r="W4374" s="2" t="s">
        <v>46</v>
      </c>
      <c r="AC4374" s="6">
        <v>0.72</v>
      </c>
      <c r="AD4374" s="6"/>
      <c r="AE4374" s="6"/>
    </row>
    <row r="4375" spans="1:31">
      <c r="A4375" s="2" t="str">
        <f>IF(OR(COUNTIF($H$3919:$H4374,$H4375)&gt;=1,$H4375=""),"N","Y")</f>
        <v>Y</v>
      </c>
      <c r="B4375" s="2" t="str">
        <f>IF(OR(COUNTIF($H$2:$H4374,$H4375)&gt;=1,H4375=""),"N","Y")</f>
        <v>Y</v>
      </c>
      <c r="C4375" s="2">
        <v>2013</v>
      </c>
      <c r="D4375" s="1">
        <v>41383</v>
      </c>
      <c r="E4375" s="2" t="s">
        <v>60</v>
      </c>
      <c r="F4375" t="s">
        <v>1119</v>
      </c>
      <c r="G4375" t="s">
        <v>8905</v>
      </c>
      <c r="H4375" t="s">
        <v>8906</v>
      </c>
      <c r="I4375" s="778"/>
      <c r="K4375" t="s">
        <v>8907</v>
      </c>
      <c r="L4375" t="s">
        <v>58</v>
      </c>
      <c r="M4375" t="s">
        <v>45</v>
      </c>
      <c r="N4375">
        <v>85013</v>
      </c>
      <c r="V4375" s="2" t="s">
        <v>712</v>
      </c>
      <c r="W4375" s="2" t="s">
        <v>1631</v>
      </c>
      <c r="AC4375" s="6" t="s">
        <v>14296</v>
      </c>
      <c r="AD4375" s="6"/>
      <c r="AE4375" s="6"/>
    </row>
    <row r="4376" spans="1:31">
      <c r="A4376" s="2" t="str">
        <f>IF(OR(COUNTIF($H$3919:$H4375,$H4376)&gt;=1,$H4376=""),"N","Y")</f>
        <v>Y</v>
      </c>
      <c r="B4376" s="2" t="str">
        <f>IF(OR(COUNTIF($H$2:$H4375,$H4376)&gt;=1,H4376=""),"N","Y")</f>
        <v>Y</v>
      </c>
      <c r="C4376" s="2">
        <v>2013</v>
      </c>
      <c r="D4376" s="1">
        <v>41383</v>
      </c>
      <c r="E4376" s="2" t="s">
        <v>60</v>
      </c>
      <c r="F4376" t="s">
        <v>2835</v>
      </c>
      <c r="G4376" t="s">
        <v>9718</v>
      </c>
      <c r="H4376" t="s">
        <v>9720</v>
      </c>
      <c r="M4376" t="s">
        <v>45</v>
      </c>
      <c r="N4376">
        <v>85209</v>
      </c>
      <c r="V4376" s="2">
        <v>8</v>
      </c>
      <c r="W4376" s="2" t="s">
        <v>112</v>
      </c>
      <c r="AC4376" s="6" t="s">
        <v>11609</v>
      </c>
      <c r="AD4376" s="6"/>
      <c r="AE4376" s="6"/>
    </row>
    <row r="4377" spans="1:31">
      <c r="A4377" s="2" t="str">
        <f>IF(OR(COUNTIF($H$3919:$H4376,$H4377)&gt;=1,$H4377=""),"N","Y")</f>
        <v>N</v>
      </c>
      <c r="B4377" s="2" t="str">
        <f>IF(OR(COUNTIF($H$2:$H4376,$H4377)&gt;=1,H4377=""),"N","Y")</f>
        <v>N</v>
      </c>
      <c r="C4377" s="2">
        <v>2013</v>
      </c>
      <c r="D4377" s="1">
        <v>41383</v>
      </c>
      <c r="E4377" s="2" t="s">
        <v>60</v>
      </c>
      <c r="F4377" t="s">
        <v>2190</v>
      </c>
      <c r="G4377" t="s">
        <v>9909</v>
      </c>
      <c r="M4377" t="s">
        <v>45</v>
      </c>
      <c r="N4377">
        <v>0</v>
      </c>
      <c r="AC4377" s="6" t="s">
        <v>11609</v>
      </c>
      <c r="AD4377" s="6"/>
      <c r="AE4377" s="6"/>
    </row>
    <row r="4378" spans="1:31">
      <c r="A4378" s="2" t="str">
        <f>IF(OR(COUNTIF($H$3919:$H4377,$H4378)&gt;=1,$H4378=""),"N","Y")</f>
        <v>Y</v>
      </c>
      <c r="B4378" s="2" t="str">
        <f>IF(OR(COUNTIF($H$2:$H4377,$H4378)&gt;=1,H4378=""),"N","Y")</f>
        <v>N</v>
      </c>
      <c r="C4378" s="2">
        <v>2013</v>
      </c>
      <c r="D4378" s="1">
        <v>41383</v>
      </c>
      <c r="E4378" s="2" t="s">
        <v>60</v>
      </c>
      <c r="F4378" t="s">
        <v>6446</v>
      </c>
      <c r="G4378" t="s">
        <v>2648</v>
      </c>
      <c r="H4378" t="s">
        <v>732</v>
      </c>
      <c r="I4378" s="778"/>
      <c r="K4378" t="s">
        <v>9375</v>
      </c>
      <c r="L4378" t="s">
        <v>131</v>
      </c>
      <c r="M4378" t="s">
        <v>45</v>
      </c>
      <c r="N4378">
        <v>85250</v>
      </c>
      <c r="V4378" s="2" t="s">
        <v>10357</v>
      </c>
      <c r="W4378" s="2" t="s">
        <v>1631</v>
      </c>
      <c r="AC4378" s="6">
        <v>0.25</v>
      </c>
      <c r="AD4378" s="6"/>
      <c r="AE4378" s="6"/>
    </row>
    <row r="4379" spans="1:31">
      <c r="A4379" s="2" t="str">
        <f>IF(OR(COUNTIF($H$3919:$H4378,$H4379)&gt;=1,$H4379=""),"N","Y")</f>
        <v>N</v>
      </c>
      <c r="B4379" s="2" t="str">
        <f>IF(OR(COUNTIF($H$2:$H4378,$H4379)&gt;=1,H4379=""),"N","Y")</f>
        <v>N</v>
      </c>
      <c r="C4379" s="2">
        <v>2013</v>
      </c>
      <c r="D4379" s="1">
        <v>41383</v>
      </c>
      <c r="E4379" s="2" t="s">
        <v>60</v>
      </c>
      <c r="F4379" t="s">
        <v>4545</v>
      </c>
      <c r="G4379" t="s">
        <v>10630</v>
      </c>
      <c r="H4379" t="s">
        <v>4814</v>
      </c>
      <c r="K4379" t="s">
        <v>4815</v>
      </c>
      <c r="L4379" t="s">
        <v>413</v>
      </c>
      <c r="M4379" s="778" t="s">
        <v>45</v>
      </c>
      <c r="N4379">
        <v>85297</v>
      </c>
      <c r="V4379" s="2">
        <v>12</v>
      </c>
      <c r="W4379" s="2" t="s">
        <v>46</v>
      </c>
      <c r="AC4379" s="6">
        <v>0.1</v>
      </c>
      <c r="AD4379" s="6"/>
      <c r="AE4379" s="6"/>
    </row>
    <row r="4380" spans="1:31">
      <c r="A4380" s="2" t="str">
        <f>IF(OR(COUNTIF($H$3919:$H4379,$H4380)&gt;=1,$H4380=""),"N","Y")</f>
        <v>N</v>
      </c>
      <c r="B4380" s="2" t="str">
        <f>IF(OR(COUNTIF($H$2:$H4379,$H4380)&gt;=1,H4380=""),"N","Y")</f>
        <v>N</v>
      </c>
      <c r="C4380" s="2">
        <v>2013</v>
      </c>
      <c r="D4380" s="1">
        <v>41383</v>
      </c>
      <c r="E4380" s="2" t="s">
        <v>60</v>
      </c>
      <c r="F4380" t="s">
        <v>331</v>
      </c>
      <c r="G4380" t="s">
        <v>10639</v>
      </c>
      <c r="H4380" t="s">
        <v>4512</v>
      </c>
      <c r="I4380" s="778"/>
      <c r="L4380" t="s">
        <v>58</v>
      </c>
      <c r="M4380" t="s">
        <v>45</v>
      </c>
      <c r="N4380">
        <v>85021</v>
      </c>
      <c r="V4380" s="2" t="s">
        <v>249</v>
      </c>
      <c r="W4380" s="2" t="s">
        <v>395</v>
      </c>
      <c r="AC4380" s="6" t="s">
        <v>11609</v>
      </c>
      <c r="AD4380" s="6"/>
      <c r="AE4380" s="6"/>
    </row>
    <row r="4381" spans="1:31">
      <c r="A4381" s="2" t="str">
        <f>IF(OR(COUNTIF($H$3919:$H4380,$H4381)&gt;=1,$H4381=""),"N","Y")</f>
        <v>N</v>
      </c>
      <c r="B4381" s="2" t="str">
        <f>IF(OR(COUNTIF($H$2:$H4380,$H4381)&gt;=1,H4381=""),"N","Y")</f>
        <v>N</v>
      </c>
      <c r="C4381" s="2">
        <v>2013</v>
      </c>
      <c r="D4381" s="1">
        <v>41383</v>
      </c>
      <c r="E4381" s="2" t="s">
        <v>60</v>
      </c>
      <c r="F4381" t="s">
        <v>10641</v>
      </c>
      <c r="G4381" t="s">
        <v>10639</v>
      </c>
      <c r="H4381" t="s">
        <v>4512</v>
      </c>
      <c r="L4381" t="s">
        <v>2945</v>
      </c>
      <c r="M4381" t="s">
        <v>45</v>
      </c>
      <c r="N4381">
        <v>86401</v>
      </c>
      <c r="V4381" s="2" t="s">
        <v>249</v>
      </c>
      <c r="W4381" s="2" t="s">
        <v>10651</v>
      </c>
      <c r="AC4381" s="6" t="s">
        <v>11609</v>
      </c>
      <c r="AD4381" s="6"/>
      <c r="AE4381" s="6"/>
    </row>
    <row r="4382" spans="1:31">
      <c r="A4382" s="2" t="str">
        <f>IF(OR(COUNTIF($H$3919:$H4381,$H4382)&gt;=1,$H4382=""),"N","Y")</f>
        <v>N</v>
      </c>
      <c r="B4382" s="2" t="str">
        <f>IF(OR(COUNTIF($H$2:$H4381,$H4382)&gt;=1,H4382=""),"N","Y")</f>
        <v>N</v>
      </c>
      <c r="C4382" s="2">
        <v>2013</v>
      </c>
      <c r="D4382" s="1">
        <v>41383</v>
      </c>
      <c r="E4382" s="2" t="s">
        <v>60</v>
      </c>
      <c r="F4382" t="s">
        <v>1952</v>
      </c>
      <c r="G4382" t="s">
        <v>11039</v>
      </c>
      <c r="H4382" t="s">
        <v>1363</v>
      </c>
      <c r="I4382" s="778"/>
      <c r="K4382" t="s">
        <v>11041</v>
      </c>
      <c r="L4382" t="s">
        <v>413</v>
      </c>
      <c r="M4382" t="s">
        <v>45</v>
      </c>
      <c r="N4382">
        <v>85296</v>
      </c>
      <c r="V4382" s="2" t="s">
        <v>11042</v>
      </c>
      <c r="W4382" s="2" t="s">
        <v>46</v>
      </c>
      <c r="AC4382" s="6">
        <v>0.24</v>
      </c>
      <c r="AD4382" s="6"/>
      <c r="AE4382" s="6"/>
    </row>
    <row r="4383" spans="1:31">
      <c r="A4383" s="2" t="str">
        <f>IF(OR(COUNTIF($H$3919:$H4382,$H4383)&gt;=1,$H4383=""),"N","Y")</f>
        <v>Y</v>
      </c>
      <c r="B4383" s="2" t="str">
        <f>IF(OR(COUNTIF($H$2:$H4382,$H4383)&gt;=1,H4383=""),"N","Y")</f>
        <v>N</v>
      </c>
      <c r="C4383" s="2">
        <v>2013</v>
      </c>
      <c r="D4383" s="1">
        <v>41383</v>
      </c>
      <c r="E4383" s="2" t="s">
        <v>60</v>
      </c>
      <c r="F4383" t="s">
        <v>5029</v>
      </c>
      <c r="G4383" t="s">
        <v>11162</v>
      </c>
      <c r="H4383" t="s">
        <v>7625</v>
      </c>
      <c r="K4383" t="s">
        <v>11164</v>
      </c>
      <c r="L4383" t="s">
        <v>111</v>
      </c>
      <c r="M4383" t="s">
        <v>45</v>
      </c>
      <c r="N4383">
        <v>85287</v>
      </c>
      <c r="V4383" s="2" t="s">
        <v>11165</v>
      </c>
      <c r="W4383" s="2" t="s">
        <v>46</v>
      </c>
      <c r="AC4383" s="6">
        <v>0.36</v>
      </c>
      <c r="AD4383" s="6"/>
      <c r="AE4383" s="6"/>
    </row>
    <row r="4384" spans="1:31">
      <c r="A4384" s="2" t="str">
        <f>IF(OR(COUNTIF($H$3919:$H4383,$H4384)&gt;=1,$H4384=""),"N","Y")</f>
        <v>N</v>
      </c>
      <c r="B4384" s="2" t="str">
        <f>IF(OR(COUNTIF($H$2:$H4383,$H4384)&gt;=1,H4384=""),"N","Y")</f>
        <v>N</v>
      </c>
      <c r="C4384" s="2">
        <v>2013</v>
      </c>
      <c r="D4384" s="1">
        <v>41383</v>
      </c>
      <c r="E4384" s="2" t="s">
        <v>60</v>
      </c>
      <c r="F4384" t="s">
        <v>473</v>
      </c>
      <c r="G4384" t="s">
        <v>11460</v>
      </c>
      <c r="H4384" t="s">
        <v>5395</v>
      </c>
      <c r="M4384" t="s">
        <v>45</v>
      </c>
      <c r="N4384">
        <v>0</v>
      </c>
      <c r="W4384" s="2" t="s">
        <v>46</v>
      </c>
      <c r="AC4384" s="6">
        <v>0.68</v>
      </c>
      <c r="AD4384" s="6"/>
      <c r="AE4384" s="6"/>
    </row>
    <row r="4385" spans="1:31">
      <c r="A4385" s="2" t="str">
        <f>IF(OR(COUNTIF($H$3919:$H4384,$H4385)&gt;=1,$H4385=""),"N","Y")</f>
        <v>N</v>
      </c>
      <c r="B4385" s="2" t="str">
        <f>IF(OR(COUNTIF($H$2:$H4384,$H4385)&gt;=1,H4385=""),"N","Y")</f>
        <v>N</v>
      </c>
      <c r="C4385" s="2">
        <v>2013</v>
      </c>
      <c r="D4385" s="1">
        <v>41387</v>
      </c>
      <c r="E4385" s="2" t="s">
        <v>2826</v>
      </c>
      <c r="F4385" t="s">
        <v>2827</v>
      </c>
      <c r="G4385" t="s">
        <v>2828</v>
      </c>
      <c r="K4385" t="s">
        <v>2829</v>
      </c>
      <c r="L4385" t="s">
        <v>30</v>
      </c>
      <c r="M4385" t="s">
        <v>45</v>
      </c>
      <c r="N4385">
        <v>85308</v>
      </c>
      <c r="AC4385" s="6" t="s">
        <v>11609</v>
      </c>
      <c r="AD4385" s="6"/>
      <c r="AE4385" s="6"/>
    </row>
    <row r="4386" spans="1:31">
      <c r="A4386" s="2" t="str">
        <f>IF(OR(COUNTIF($H$3919:$H4385,$H4386)&gt;=1,$H4386=""),"N","Y")</f>
        <v>N</v>
      </c>
      <c r="B4386" s="2" t="str">
        <f>IF(OR(COUNTIF($H$2:$H4385,$H4386)&gt;=1,H4386=""),"N","Y")</f>
        <v>N</v>
      </c>
      <c r="C4386" s="2">
        <v>2013</v>
      </c>
      <c r="D4386" s="1">
        <v>41387</v>
      </c>
      <c r="E4386" s="2" t="s">
        <v>2826</v>
      </c>
      <c r="F4386" s="778" t="s">
        <v>2830</v>
      </c>
      <c r="G4386" s="778" t="s">
        <v>2828</v>
      </c>
      <c r="H4386" s="778"/>
      <c r="I4386" s="778"/>
      <c r="L4386" s="778"/>
      <c r="M4386" t="s">
        <v>45</v>
      </c>
      <c r="N4386">
        <v>0</v>
      </c>
      <c r="AC4386" s="6" t="s">
        <v>11609</v>
      </c>
      <c r="AD4386" s="6"/>
      <c r="AE4386" s="6"/>
    </row>
    <row r="4387" spans="1:31">
      <c r="A4387" s="2" t="str">
        <f>IF(OR(COUNTIF($H$3919:$H4386,$H4387)&gt;=1,$H4387=""),"N","Y")</f>
        <v>Y</v>
      </c>
      <c r="B4387" s="2" t="str">
        <f>IF(OR(COUNTIF($H$2:$H4386,$H4387)&gt;=1,H4387=""),"N","Y")</f>
        <v>Y</v>
      </c>
      <c r="C4387" s="2">
        <v>2013</v>
      </c>
      <c r="D4387" s="1">
        <v>41387</v>
      </c>
      <c r="E4387" s="2" t="s">
        <v>2826</v>
      </c>
      <c r="F4387" s="778" t="s">
        <v>2927</v>
      </c>
      <c r="G4387" s="778" t="s">
        <v>2928</v>
      </c>
      <c r="H4387" s="778" t="s">
        <v>2931</v>
      </c>
      <c r="I4387" s="778"/>
      <c r="K4387" t="s">
        <v>2929</v>
      </c>
      <c r="L4387" s="778" t="s">
        <v>30</v>
      </c>
      <c r="M4387" t="s">
        <v>45</v>
      </c>
      <c r="N4387">
        <v>85311</v>
      </c>
      <c r="V4387" s="2" t="s">
        <v>2932</v>
      </c>
      <c r="AC4387" s="6" t="s">
        <v>11609</v>
      </c>
      <c r="AD4387" s="6"/>
      <c r="AE4387" s="6"/>
    </row>
    <row r="4388" spans="1:31">
      <c r="A4388" s="2" t="str">
        <f>IF(OR(COUNTIF($H$3919:$H4387,$H4388)&gt;=1,$H4388=""),"N","Y")</f>
        <v>N</v>
      </c>
      <c r="B4388" s="2" t="str">
        <f>IF(OR(COUNTIF($H$2:$H4387,$H4388)&gt;=1,H4388=""),"N","Y")</f>
        <v>N</v>
      </c>
      <c r="C4388" s="2">
        <v>2013</v>
      </c>
      <c r="D4388" s="1">
        <v>41387</v>
      </c>
      <c r="E4388" s="2" t="s">
        <v>2826</v>
      </c>
      <c r="F4388" s="778" t="s">
        <v>2453</v>
      </c>
      <c r="G4388" s="778" t="s">
        <v>3204</v>
      </c>
      <c r="H4388" s="778"/>
      <c r="I4388" s="778"/>
      <c r="L4388" s="778"/>
      <c r="M4388" t="s">
        <v>45</v>
      </c>
      <c r="N4388">
        <v>0</v>
      </c>
      <c r="AC4388" s="6" t="s">
        <v>11609</v>
      </c>
      <c r="AD4388" s="6"/>
      <c r="AE4388" s="6"/>
    </row>
    <row r="4389" spans="1:31">
      <c r="A4389" s="2" t="str">
        <f>IF(OR(COUNTIF($H$3919:$H4388,$H4389)&gt;=1,$H4389=""),"N","Y")</f>
        <v>Y</v>
      </c>
      <c r="B4389" s="2" t="str">
        <f>IF(OR(COUNTIF($H$2:$H4388,$H4389)&gt;=1,H4389=""),"N","Y")</f>
        <v>Y</v>
      </c>
      <c r="C4389" s="2">
        <v>2013</v>
      </c>
      <c r="D4389" s="1">
        <v>41387</v>
      </c>
      <c r="E4389" s="2" t="s">
        <v>2826</v>
      </c>
      <c r="F4389" t="s">
        <v>1907</v>
      </c>
      <c r="G4389" t="s">
        <v>4411</v>
      </c>
      <c r="H4389" t="s">
        <v>4413</v>
      </c>
      <c r="J4389" t="s">
        <v>4414</v>
      </c>
      <c r="M4389" t="s">
        <v>45</v>
      </c>
      <c r="N4389">
        <v>85374</v>
      </c>
      <c r="V4389" s="2" t="s">
        <v>4157</v>
      </c>
      <c r="AC4389" s="6" t="s">
        <v>11609</v>
      </c>
      <c r="AD4389" s="6"/>
      <c r="AE4389" s="6"/>
    </row>
    <row r="4390" spans="1:31">
      <c r="A4390" s="2" t="str">
        <f>IF(OR(COUNTIF($H$3919:$H4389,$H4390)&gt;=1,$H4390=""),"N","Y")</f>
        <v>Y</v>
      </c>
      <c r="B4390" s="2" t="str">
        <f>IF(OR(COUNTIF($H$2:$H4389,$H4390)&gt;=1,H4390=""),"N","Y")</f>
        <v>N</v>
      </c>
      <c r="C4390" s="2">
        <v>2013</v>
      </c>
      <c r="D4390" s="1">
        <v>41387</v>
      </c>
      <c r="E4390" s="2" t="s">
        <v>2826</v>
      </c>
      <c r="F4390" t="s">
        <v>827</v>
      </c>
      <c r="G4390" t="s">
        <v>4493</v>
      </c>
      <c r="H4390" t="s">
        <v>4496</v>
      </c>
      <c r="J4390" t="s">
        <v>4497</v>
      </c>
      <c r="K4390" t="s">
        <v>4498</v>
      </c>
      <c r="L4390" t="s">
        <v>58</v>
      </c>
      <c r="M4390" t="s">
        <v>45</v>
      </c>
      <c r="N4390">
        <v>85033</v>
      </c>
      <c r="V4390" s="2" t="s">
        <v>4499</v>
      </c>
      <c r="AC4390" s="6">
        <v>0.82</v>
      </c>
      <c r="AD4390" s="6"/>
      <c r="AE4390" s="6"/>
    </row>
    <row r="4391" spans="1:31">
      <c r="A4391" s="2" t="str">
        <f>IF(OR(COUNTIF($H$3919:$H4390,$H4391)&gt;=1,$H4391=""),"N","Y")</f>
        <v>Y</v>
      </c>
      <c r="B4391" s="2" t="str">
        <f>IF(OR(COUNTIF($H$2:$H4390,$H4391)&gt;=1,H4391=""),"N","Y")</f>
        <v>N</v>
      </c>
      <c r="C4391" s="2">
        <v>2013</v>
      </c>
      <c r="D4391" s="1">
        <v>41387</v>
      </c>
      <c r="E4391" s="2" t="s">
        <v>2826</v>
      </c>
      <c r="F4391" t="s">
        <v>2907</v>
      </c>
      <c r="G4391" t="s">
        <v>4554</v>
      </c>
      <c r="H4391" t="s">
        <v>1293</v>
      </c>
      <c r="J4391" t="s">
        <v>1370</v>
      </c>
      <c r="K4391" t="s">
        <v>4559</v>
      </c>
      <c r="L4391" t="s">
        <v>413</v>
      </c>
      <c r="M4391" t="s">
        <v>45</v>
      </c>
      <c r="N4391">
        <v>85297</v>
      </c>
      <c r="V4391" s="2" t="s">
        <v>4564</v>
      </c>
      <c r="AC4391" s="6">
        <v>0.28000000000000003</v>
      </c>
      <c r="AD4391" s="6"/>
      <c r="AE4391" s="6"/>
    </row>
    <row r="4392" spans="1:31">
      <c r="A4392" s="2" t="str">
        <f>IF(OR(COUNTIF($H$3919:$H4391,$H4392)&gt;=1,$H4392=""),"N","Y")</f>
        <v>N</v>
      </c>
      <c r="B4392" s="2" t="str">
        <f>IF(OR(COUNTIF($H$2:$H4391,$H4392)&gt;=1,H4392=""),"N","Y")</f>
        <v>N</v>
      </c>
      <c r="C4392" s="2">
        <v>2013</v>
      </c>
      <c r="D4392" s="1">
        <v>41387</v>
      </c>
      <c r="E4392" s="2" t="s">
        <v>2826</v>
      </c>
      <c r="F4392" t="s">
        <v>6158</v>
      </c>
      <c r="G4392" t="s">
        <v>6159</v>
      </c>
      <c r="K4392" t="s">
        <v>6162</v>
      </c>
      <c r="L4392" t="s">
        <v>371</v>
      </c>
      <c r="M4392" t="s">
        <v>45</v>
      </c>
      <c r="N4392">
        <v>85201</v>
      </c>
      <c r="V4392" s="2" t="s">
        <v>65</v>
      </c>
      <c r="AC4392" s="6" t="s">
        <v>11609</v>
      </c>
      <c r="AD4392" s="6"/>
      <c r="AE4392" s="6"/>
    </row>
    <row r="4393" spans="1:31">
      <c r="A4393" s="2" t="str">
        <f>IF(OR(COUNTIF($H$3919:$H4392,$H4393)&gt;=1,$H4393=""),"N","Y")</f>
        <v>Y</v>
      </c>
      <c r="B4393" s="2" t="str">
        <f>IF(OR(COUNTIF($H$2:$H4392,$H4393)&gt;=1,H4393=""),"N","Y")</f>
        <v>Y</v>
      </c>
      <c r="C4393" s="2">
        <v>2013</v>
      </c>
      <c r="D4393" s="1">
        <v>41387</v>
      </c>
      <c r="E4393" s="2" t="s">
        <v>2826</v>
      </c>
      <c r="F4393" t="s">
        <v>113</v>
      </c>
      <c r="G4393" t="s">
        <v>864</v>
      </c>
      <c r="H4393" t="s">
        <v>719</v>
      </c>
      <c r="J4393" t="s">
        <v>554</v>
      </c>
      <c r="K4393" t="s">
        <v>6200</v>
      </c>
      <c r="L4393" t="s">
        <v>58</v>
      </c>
      <c r="M4393" t="s">
        <v>45</v>
      </c>
      <c r="N4393">
        <v>85033</v>
      </c>
      <c r="V4393" s="2" t="s">
        <v>6201</v>
      </c>
      <c r="AC4393" s="6">
        <v>0.83</v>
      </c>
      <c r="AD4393" s="6"/>
      <c r="AE4393" s="6"/>
    </row>
    <row r="4394" spans="1:31">
      <c r="A4394" s="2" t="str">
        <f>IF(OR(COUNTIF($H$3919:$H4393,$H4394)&gt;=1,$H4394=""),"N","Y")</f>
        <v>N</v>
      </c>
      <c r="B4394" s="2" t="str">
        <f>IF(OR(COUNTIF($H$2:$H4393,$H4394)&gt;=1,H4394=""),"N","Y")</f>
        <v>N</v>
      </c>
      <c r="C4394" s="2">
        <v>2013</v>
      </c>
      <c r="D4394" s="1">
        <v>41387</v>
      </c>
      <c r="E4394" s="2" t="s">
        <v>2826</v>
      </c>
      <c r="F4394" s="778" t="s">
        <v>1621</v>
      </c>
      <c r="G4394" s="778" t="s">
        <v>7149</v>
      </c>
      <c r="H4394" s="778" t="s">
        <v>4662</v>
      </c>
      <c r="I4394" s="778"/>
      <c r="J4394" t="s">
        <v>642</v>
      </c>
      <c r="K4394" t="s">
        <v>7150</v>
      </c>
      <c r="L4394" s="778" t="s">
        <v>58</v>
      </c>
      <c r="M4394" t="s">
        <v>45</v>
      </c>
      <c r="N4394">
        <v>85018</v>
      </c>
      <c r="V4394" s="2" t="s">
        <v>7151</v>
      </c>
      <c r="AC4394" s="6">
        <v>0.34</v>
      </c>
      <c r="AD4394" s="6"/>
      <c r="AE4394" s="6"/>
    </row>
    <row r="4395" spans="1:31">
      <c r="A4395" s="2" t="str">
        <f>IF(OR(COUNTIF($H$3919:$H4394,$H4395)&gt;=1,$H4395=""),"N","Y")</f>
        <v>N</v>
      </c>
      <c r="B4395" s="2" t="str">
        <f>IF(OR(COUNTIF($H$2:$H4394,$H4395)&gt;=1,H4395=""),"N","Y")</f>
        <v>N</v>
      </c>
      <c r="C4395" s="2">
        <v>2013</v>
      </c>
      <c r="D4395" s="1">
        <v>41387</v>
      </c>
      <c r="E4395" s="2" t="s">
        <v>2826</v>
      </c>
      <c r="F4395" t="s">
        <v>1414</v>
      </c>
      <c r="G4395" t="s">
        <v>7624</v>
      </c>
      <c r="H4395" t="s">
        <v>7625</v>
      </c>
      <c r="J4395" t="s">
        <v>788</v>
      </c>
      <c r="K4395" t="s">
        <v>7626</v>
      </c>
      <c r="L4395" t="s">
        <v>111</v>
      </c>
      <c r="M4395" t="s">
        <v>45</v>
      </c>
      <c r="N4395">
        <v>85283</v>
      </c>
      <c r="V4395" s="2" t="s">
        <v>7627</v>
      </c>
      <c r="AC4395" s="6">
        <v>0.36</v>
      </c>
      <c r="AD4395" s="6"/>
      <c r="AE4395" s="6"/>
    </row>
    <row r="4396" spans="1:31">
      <c r="A4396" s="2" t="str">
        <f>IF(OR(COUNTIF($H$3919:$H4395,$H4396)&gt;=1,$H4396=""),"N","Y")</f>
        <v>Y</v>
      </c>
      <c r="B4396" s="2" t="str">
        <f>IF(OR(COUNTIF($H$2:$H4395,$H4396)&gt;=1,H4396=""),"N","Y")</f>
        <v>Y</v>
      </c>
      <c r="C4396" s="2">
        <v>2013</v>
      </c>
      <c r="D4396" s="1">
        <v>41387</v>
      </c>
      <c r="E4396" s="2" t="s">
        <v>2826</v>
      </c>
      <c r="F4396" s="778" t="s">
        <v>1291</v>
      </c>
      <c r="G4396" s="778" t="s">
        <v>8783</v>
      </c>
      <c r="H4396" s="778" t="s">
        <v>8786</v>
      </c>
      <c r="I4396" s="778"/>
      <c r="J4396" t="s">
        <v>3471</v>
      </c>
      <c r="K4396" t="s">
        <v>8787</v>
      </c>
      <c r="L4396" s="778" t="s">
        <v>58</v>
      </c>
      <c r="M4396" t="s">
        <v>45</v>
      </c>
      <c r="N4396">
        <v>85029</v>
      </c>
      <c r="V4396" s="2" t="s">
        <v>8788</v>
      </c>
      <c r="AC4396" s="6">
        <v>0.59</v>
      </c>
      <c r="AD4396" s="6"/>
      <c r="AE4396" s="6"/>
    </row>
    <row r="4397" spans="1:31">
      <c r="A4397" s="2" t="str">
        <f>IF(OR(COUNTIF($H$3919:$H4396,$H4397)&gt;=1,$H4397=""),"N","Y")</f>
        <v>Y</v>
      </c>
      <c r="B4397" s="2" t="str">
        <f>IF(OR(COUNTIF($H$2:$H4396,$H4397)&gt;=1,H4397=""),"N","Y")</f>
        <v>N</v>
      </c>
      <c r="C4397" s="2">
        <v>2013</v>
      </c>
      <c r="D4397" s="1">
        <v>41387</v>
      </c>
      <c r="E4397" s="2" t="s">
        <v>2826</v>
      </c>
      <c r="F4397" t="s">
        <v>392</v>
      </c>
      <c r="G4397" t="s">
        <v>9378</v>
      </c>
      <c r="H4397" t="s">
        <v>9381</v>
      </c>
      <c r="I4397" s="778"/>
      <c r="J4397" t="s">
        <v>9387</v>
      </c>
      <c r="K4397" t="s">
        <v>9388</v>
      </c>
      <c r="L4397" t="s">
        <v>4542</v>
      </c>
      <c r="M4397" t="s">
        <v>45</v>
      </c>
      <c r="N4397">
        <v>85121</v>
      </c>
      <c r="V4397" s="2" t="s">
        <v>9389</v>
      </c>
      <c r="AC4397" s="6">
        <v>0.84</v>
      </c>
      <c r="AD4397" s="6"/>
      <c r="AE4397" s="6"/>
    </row>
    <row r="4398" spans="1:31">
      <c r="A4398" s="2" t="str">
        <f>IF(OR(COUNTIF($H$3919:$H4397,$H4398)&gt;=1,$H4398=""),"N","Y")</f>
        <v>Y</v>
      </c>
      <c r="B4398" s="2" t="str">
        <f>IF(OR(COUNTIF($H$2:$H4397,$H4398)&gt;=1,H4398=""),"N","Y")</f>
        <v>Y</v>
      </c>
      <c r="C4398" s="2">
        <v>2013</v>
      </c>
      <c r="D4398" s="1">
        <v>41387</v>
      </c>
      <c r="E4398" s="2" t="s">
        <v>2826</v>
      </c>
      <c r="F4398" s="778" t="s">
        <v>9904</v>
      </c>
      <c r="G4398" s="778" t="s">
        <v>9905</v>
      </c>
      <c r="H4398" s="778" t="s">
        <v>9906</v>
      </c>
      <c r="I4398" s="778"/>
      <c r="J4398" t="s">
        <v>650</v>
      </c>
      <c r="K4398" t="s">
        <v>9907</v>
      </c>
      <c r="L4398" s="778" t="s">
        <v>552</v>
      </c>
      <c r="M4398" t="s">
        <v>45</v>
      </c>
      <c r="N4398">
        <v>85339</v>
      </c>
      <c r="V4398" s="2" t="s">
        <v>9908</v>
      </c>
      <c r="AC4398" s="6">
        <v>0.71</v>
      </c>
      <c r="AD4398" s="6"/>
      <c r="AE4398" s="6"/>
    </row>
    <row r="4399" spans="1:31">
      <c r="A4399" s="2" t="str">
        <f>IF(OR(COUNTIF($H$3919:$H4398,$H4399)&gt;=1,$H4399=""),"N","Y")</f>
        <v>Y</v>
      </c>
      <c r="B4399" s="2" t="str">
        <f>IF(OR(COUNTIF($H$2:$H4398,$H4399)&gt;=1,H4399=""),"N","Y")</f>
        <v>Y</v>
      </c>
      <c r="C4399" s="2">
        <v>2013</v>
      </c>
      <c r="D4399" s="1">
        <v>41387</v>
      </c>
      <c r="E4399" s="2" t="s">
        <v>2826</v>
      </c>
      <c r="F4399" s="778" t="s">
        <v>813</v>
      </c>
      <c r="G4399" s="778" t="s">
        <v>11294</v>
      </c>
      <c r="H4399" s="778" t="s">
        <v>11298</v>
      </c>
      <c r="I4399" s="778"/>
      <c r="J4399" t="s">
        <v>11299</v>
      </c>
      <c r="L4399" s="778" t="s">
        <v>75</v>
      </c>
      <c r="M4399" t="s">
        <v>45</v>
      </c>
      <c r="N4399">
        <v>85282</v>
      </c>
      <c r="AC4399" s="6" t="s">
        <v>11609</v>
      </c>
      <c r="AD4399" s="6"/>
      <c r="AE4399" s="6"/>
    </row>
    <row r="4400" spans="1:31">
      <c r="A4400" s="2" t="str">
        <f>IF(OR(COUNTIF($H$3919:$H4399,$H4400)&gt;=1,$H4400=""),"N","Y")</f>
        <v>Y</v>
      </c>
      <c r="B4400" s="2" t="str">
        <f>IF(OR(COUNTIF($H$2:$H4399,$H4400)&gt;=1,H4400=""),"N","Y")</f>
        <v>Y</v>
      </c>
      <c r="C4400" s="2">
        <v>2013</v>
      </c>
      <c r="D4400" s="1">
        <v>41388</v>
      </c>
      <c r="E4400" s="2" t="s">
        <v>508</v>
      </c>
      <c r="F4400" t="s">
        <v>509</v>
      </c>
      <c r="G4400" t="s">
        <v>510</v>
      </c>
      <c r="H4400" t="s">
        <v>511</v>
      </c>
      <c r="I4400" s="778"/>
      <c r="J4400" t="s">
        <v>512</v>
      </c>
      <c r="K4400" t="s">
        <v>513</v>
      </c>
      <c r="L4400" t="s">
        <v>371</v>
      </c>
      <c r="M4400" t="s">
        <v>45</v>
      </c>
      <c r="N4400">
        <v>85202</v>
      </c>
      <c r="V4400" s="2" t="s">
        <v>514</v>
      </c>
      <c r="AC4400" s="6">
        <v>0.88</v>
      </c>
      <c r="AD4400" s="6"/>
      <c r="AE4400" s="6"/>
    </row>
    <row r="4401" spans="1:31">
      <c r="A4401" s="2" t="str">
        <f>IF(OR(COUNTIF($H$3919:$H4400,$H4401)&gt;=1,$H4401=""),"N","Y")</f>
        <v>Y</v>
      </c>
      <c r="B4401" s="2" t="str">
        <f>IF(OR(COUNTIF($H$2:$H4400,$H4401)&gt;=1,H4401=""),"N","Y")</f>
        <v>Y</v>
      </c>
      <c r="C4401" s="2">
        <v>2013</v>
      </c>
      <c r="D4401" s="1">
        <v>41388</v>
      </c>
      <c r="E4401" s="2" t="s">
        <v>508</v>
      </c>
      <c r="F4401" t="s">
        <v>1465</v>
      </c>
      <c r="G4401" t="s">
        <v>1466</v>
      </c>
      <c r="H4401" s="778" t="s">
        <v>715</v>
      </c>
      <c r="I4401" s="778"/>
      <c r="J4401" s="778" t="s">
        <v>1469</v>
      </c>
      <c r="K4401" s="778"/>
      <c r="L4401" s="778" t="s">
        <v>371</v>
      </c>
      <c r="M4401" s="778" t="s">
        <v>45</v>
      </c>
      <c r="N4401" s="778">
        <v>85212</v>
      </c>
      <c r="V4401" s="2" t="s">
        <v>1470</v>
      </c>
      <c r="AC4401" s="6" t="s">
        <v>11609</v>
      </c>
      <c r="AD4401" s="6"/>
      <c r="AE4401" s="6"/>
    </row>
    <row r="4402" spans="1:31">
      <c r="A4402" s="2" t="str">
        <f>IF(OR(COUNTIF($H$3919:$H4401,$H4402)&gt;=1,$H4402=""),"N","Y")</f>
        <v>Y</v>
      </c>
      <c r="B4402" s="2" t="str">
        <f>IF(OR(COUNTIF($H$2:$H4401,$H4402)&gt;=1,H4402=""),"N","Y")</f>
        <v>N</v>
      </c>
      <c r="C4402" s="2">
        <v>2013</v>
      </c>
      <c r="D4402" s="1">
        <v>41388</v>
      </c>
      <c r="E4402" s="2" t="s">
        <v>508</v>
      </c>
      <c r="F4402" t="s">
        <v>1154</v>
      </c>
      <c r="G4402" t="s">
        <v>1896</v>
      </c>
      <c r="H4402" s="778" t="s">
        <v>1897</v>
      </c>
      <c r="J4402" t="s">
        <v>1901</v>
      </c>
      <c r="K4402" s="778" t="s">
        <v>1902</v>
      </c>
      <c r="L4402" s="778" t="s">
        <v>30</v>
      </c>
      <c r="M4402" s="778" t="s">
        <v>45</v>
      </c>
      <c r="N4402" s="778">
        <v>85303</v>
      </c>
      <c r="V4402" s="2" t="s">
        <v>1903</v>
      </c>
      <c r="AC4402" s="6">
        <v>0.93</v>
      </c>
      <c r="AD4402" s="6"/>
      <c r="AE4402" s="6"/>
    </row>
    <row r="4403" spans="1:31">
      <c r="A4403" s="2" t="str">
        <f>IF(OR(COUNTIF($H$3919:$H4402,$H4403)&gt;=1,$H4403=""),"N","Y")</f>
        <v>N</v>
      </c>
      <c r="B4403" s="2" t="str">
        <f>IF(OR(COUNTIF($H$2:$H4402,$H4403)&gt;=1,H4403=""),"N","Y")</f>
        <v>N</v>
      </c>
      <c r="C4403" s="2">
        <v>2013</v>
      </c>
      <c r="D4403" s="1">
        <v>41388</v>
      </c>
      <c r="E4403" s="2" t="s">
        <v>508</v>
      </c>
      <c r="F4403" s="778" t="s">
        <v>1227</v>
      </c>
      <c r="G4403" s="778" t="s">
        <v>2457</v>
      </c>
      <c r="H4403" s="778" t="s">
        <v>1312</v>
      </c>
      <c r="I4403" s="778"/>
      <c r="J4403" t="s">
        <v>2458</v>
      </c>
      <c r="K4403" t="s">
        <v>2459</v>
      </c>
      <c r="L4403" s="778" t="s">
        <v>58</v>
      </c>
      <c r="M4403" t="s">
        <v>45</v>
      </c>
      <c r="N4403">
        <v>0</v>
      </c>
      <c r="V4403" s="2" t="s">
        <v>2460</v>
      </c>
      <c r="AC4403" s="6">
        <v>0.32</v>
      </c>
      <c r="AD4403" s="6"/>
      <c r="AE4403" s="6"/>
    </row>
    <row r="4404" spans="1:31">
      <c r="A4404" s="2" t="str">
        <f>IF(OR(COUNTIF($H$3919:$H4403,$H4404)&gt;=1,$H4404=""),"N","Y")</f>
        <v>N</v>
      </c>
      <c r="B4404" s="2" t="str">
        <f>IF(OR(COUNTIF($H$2:$H4403,$H4404)&gt;=1,H4404=""),"N","Y")</f>
        <v>N</v>
      </c>
      <c r="C4404" s="2">
        <v>2013</v>
      </c>
      <c r="D4404" s="1">
        <v>41388</v>
      </c>
      <c r="E4404" s="2" t="s">
        <v>508</v>
      </c>
      <c r="F4404" t="s">
        <v>2453</v>
      </c>
      <c r="G4404" t="s">
        <v>3204</v>
      </c>
      <c r="I4404" s="778"/>
      <c r="M4404" t="s">
        <v>45</v>
      </c>
      <c r="N4404">
        <v>0</v>
      </c>
      <c r="V4404" s="2" t="s">
        <v>3207</v>
      </c>
      <c r="AC4404" s="6" t="s">
        <v>11609</v>
      </c>
      <c r="AD4404" s="6"/>
      <c r="AE4404" s="6"/>
    </row>
    <row r="4405" spans="1:31">
      <c r="A4405" s="2" t="str">
        <f>IF(OR(COUNTIF($H$3919:$H4404,$H4405)&gt;=1,$H4405=""),"N","Y")</f>
        <v>Y</v>
      </c>
      <c r="B4405" s="2" t="str">
        <f>IF(OR(COUNTIF($H$2:$H4404,$H4405)&gt;=1,H4405=""),"N","Y")</f>
        <v>N</v>
      </c>
      <c r="C4405" s="2">
        <v>2013</v>
      </c>
      <c r="D4405" s="1">
        <v>41388</v>
      </c>
      <c r="E4405" s="2" t="s">
        <v>508</v>
      </c>
      <c r="F4405" t="s">
        <v>3813</v>
      </c>
      <c r="G4405" t="s">
        <v>3814</v>
      </c>
      <c r="H4405" t="s">
        <v>3815</v>
      </c>
      <c r="M4405" t="s">
        <v>45</v>
      </c>
      <c r="N4405">
        <v>0</v>
      </c>
      <c r="V4405" s="2" t="s">
        <v>3207</v>
      </c>
      <c r="AC4405" s="6" t="s">
        <v>11609</v>
      </c>
      <c r="AD4405" s="6"/>
      <c r="AE4405" s="6"/>
    </row>
    <row r="4406" spans="1:31">
      <c r="A4406" s="2" t="str">
        <f>IF(OR(COUNTIF($H$3919:$H4405,$H4406)&gt;=1,$H4406=""),"N","Y")</f>
        <v>Y</v>
      </c>
      <c r="B4406" s="2" t="str">
        <f>IF(OR(COUNTIF($H$2:$H4405,$H4406)&gt;=1,H4406=""),"N","Y")</f>
        <v>N</v>
      </c>
      <c r="C4406" s="2">
        <v>2013</v>
      </c>
      <c r="D4406" s="1">
        <v>41388</v>
      </c>
      <c r="E4406" s="2" t="s">
        <v>508</v>
      </c>
      <c r="F4406" t="s">
        <v>392</v>
      </c>
      <c r="G4406" t="s">
        <v>3895</v>
      </c>
      <c r="H4406" t="s">
        <v>3896</v>
      </c>
      <c r="J4406" t="s">
        <v>3900</v>
      </c>
      <c r="K4406" t="s">
        <v>3901</v>
      </c>
      <c r="L4406" t="s">
        <v>30</v>
      </c>
      <c r="M4406" t="s">
        <v>45</v>
      </c>
      <c r="N4406">
        <v>85303</v>
      </c>
      <c r="V4406" s="2" t="s">
        <v>3902</v>
      </c>
      <c r="AC4406" s="6">
        <v>0.86</v>
      </c>
      <c r="AD4406" s="6"/>
      <c r="AE4406" s="6"/>
    </row>
    <row r="4407" spans="1:31">
      <c r="A4407" s="2" t="str">
        <f>IF(OR(COUNTIF($H$3919:$H4406,$H4407)&gt;=1,$H4407=""),"N","Y")</f>
        <v>Y</v>
      </c>
      <c r="B4407" s="2" t="str">
        <f>IF(OR(COUNTIF($H$2:$H4406,$H4407)&gt;=1,H4407=""),"N","Y")</f>
        <v>N</v>
      </c>
      <c r="C4407" s="2">
        <v>2013</v>
      </c>
      <c r="D4407" s="1">
        <v>41388</v>
      </c>
      <c r="E4407" s="2" t="s">
        <v>508</v>
      </c>
      <c r="F4407" t="s">
        <v>3981</v>
      </c>
      <c r="G4407" t="s">
        <v>3982</v>
      </c>
      <c r="H4407" t="s">
        <v>3983</v>
      </c>
      <c r="I4407" s="778"/>
      <c r="J4407" t="s">
        <v>399</v>
      </c>
      <c r="K4407" t="s">
        <v>3984</v>
      </c>
      <c r="L4407" t="s">
        <v>371</v>
      </c>
      <c r="M4407" t="s">
        <v>45</v>
      </c>
      <c r="N4407">
        <v>85202</v>
      </c>
      <c r="V4407" s="2" t="s">
        <v>3985</v>
      </c>
      <c r="AC4407" s="6">
        <v>0.73</v>
      </c>
      <c r="AD4407" s="6"/>
      <c r="AE4407" s="6"/>
    </row>
    <row r="4408" spans="1:31">
      <c r="A4408" s="2" t="str">
        <f>IF(OR(COUNTIF($H$3919:$H4407,$H4408)&gt;=1,$H4408=""),"N","Y")</f>
        <v>N</v>
      </c>
      <c r="B4408" s="2" t="str">
        <f>IF(OR(COUNTIF($H$2:$H4407,$H4408)&gt;=1,H4408=""),"N","Y")</f>
        <v>N</v>
      </c>
      <c r="C4408" s="2">
        <v>2013</v>
      </c>
      <c r="D4408" s="1">
        <v>41388</v>
      </c>
      <c r="E4408" s="2" t="s">
        <v>508</v>
      </c>
      <c r="F4408" t="s">
        <v>3993</v>
      </c>
      <c r="G4408" t="s">
        <v>3994</v>
      </c>
      <c r="I4408" s="778"/>
      <c r="M4408" t="s">
        <v>45</v>
      </c>
      <c r="N4408">
        <v>0</v>
      </c>
      <c r="V4408" s="2" t="s">
        <v>1368</v>
      </c>
      <c r="AC4408" s="6" t="s">
        <v>11609</v>
      </c>
      <c r="AD4408" s="6"/>
      <c r="AE4408" s="6"/>
    </row>
    <row r="4409" spans="1:31">
      <c r="A4409" s="2" t="str">
        <f>IF(OR(COUNTIF($H$3919:$H4408,$H4409)&gt;=1,$H4409=""),"N","Y")</f>
        <v>N</v>
      </c>
      <c r="B4409" s="2" t="str">
        <f>IF(OR(COUNTIF($H$2:$H4408,$H4409)&gt;=1,H4409=""),"N","Y")</f>
        <v>N</v>
      </c>
      <c r="C4409" s="2">
        <v>2013</v>
      </c>
      <c r="D4409" s="1">
        <v>41388</v>
      </c>
      <c r="E4409" s="2" t="s">
        <v>508</v>
      </c>
      <c r="F4409" t="s">
        <v>964</v>
      </c>
      <c r="G4409" t="s">
        <v>4489</v>
      </c>
      <c r="H4409" t="s">
        <v>511</v>
      </c>
      <c r="I4409" s="778"/>
      <c r="J4409" t="s">
        <v>399</v>
      </c>
      <c r="K4409" t="s">
        <v>4490</v>
      </c>
      <c r="L4409" t="s">
        <v>371</v>
      </c>
      <c r="M4409" t="s">
        <v>45</v>
      </c>
      <c r="N4409">
        <v>85202</v>
      </c>
      <c r="V4409" s="2" t="s">
        <v>4491</v>
      </c>
      <c r="AC4409" s="6">
        <v>0.88</v>
      </c>
      <c r="AD4409" s="6"/>
      <c r="AE4409" s="6"/>
    </row>
    <row r="4410" spans="1:31">
      <c r="A4410" s="2" t="str">
        <f>IF(OR(COUNTIF($H$3919:$H4409,$H4410)&gt;=1,$H4410=""),"N","Y")</f>
        <v>Y</v>
      </c>
      <c r="B4410" s="2" t="str">
        <f>IF(OR(COUNTIF($H$2:$H4409,$H4410)&gt;=1,H4410=""),"N","Y")</f>
        <v>Y</v>
      </c>
      <c r="C4410" s="2">
        <v>2013</v>
      </c>
      <c r="D4410" s="1">
        <v>41388</v>
      </c>
      <c r="E4410" s="2" t="s">
        <v>508</v>
      </c>
      <c r="F4410" t="s">
        <v>2412</v>
      </c>
      <c r="G4410" t="s">
        <v>3649</v>
      </c>
      <c r="H4410" t="s">
        <v>4614</v>
      </c>
      <c r="I4410" s="778"/>
      <c r="J4410" t="s">
        <v>4614</v>
      </c>
      <c r="K4410" t="s">
        <v>4615</v>
      </c>
      <c r="L4410" t="s">
        <v>151</v>
      </c>
      <c r="M4410" t="s">
        <v>45</v>
      </c>
      <c r="N4410">
        <v>85142</v>
      </c>
      <c r="V4410" s="2" t="s">
        <v>4616</v>
      </c>
      <c r="AC4410" s="6">
        <v>0.3</v>
      </c>
      <c r="AD4410" s="6"/>
      <c r="AE4410" s="6"/>
    </row>
    <row r="4411" spans="1:31">
      <c r="A4411" s="2" t="str">
        <f>IF(OR(COUNTIF($H$3919:$H4410,$H4411)&gt;=1,$H4411=""),"N","Y")</f>
        <v>Y</v>
      </c>
      <c r="B4411" s="2" t="str">
        <f>IF(OR(COUNTIF($H$2:$H4410,$H4411)&gt;=1,H4411=""),"N","Y")</f>
        <v>Y</v>
      </c>
      <c r="C4411" s="2">
        <v>2013</v>
      </c>
      <c r="D4411" s="1">
        <v>41388</v>
      </c>
      <c r="E4411" s="2" t="s">
        <v>508</v>
      </c>
      <c r="F4411" t="s">
        <v>4628</v>
      </c>
      <c r="G4411" t="s">
        <v>4626</v>
      </c>
      <c r="H4411" t="s">
        <v>4629</v>
      </c>
      <c r="I4411" s="778"/>
      <c r="K4411" t="s">
        <v>4630</v>
      </c>
      <c r="L4411" t="s">
        <v>413</v>
      </c>
      <c r="M4411" t="s">
        <v>45</v>
      </c>
      <c r="N4411">
        <v>85233</v>
      </c>
      <c r="V4411" s="2" t="s">
        <v>4631</v>
      </c>
      <c r="AC4411" s="6" t="s">
        <v>11609</v>
      </c>
      <c r="AD4411" s="6"/>
      <c r="AE4411" s="6"/>
    </row>
    <row r="4412" spans="1:31">
      <c r="A4412" s="2" t="str">
        <f>IF(OR(COUNTIF($H$3919:$H4411,$H4412)&gt;=1,$H4412=""),"N","Y")</f>
        <v>N</v>
      </c>
      <c r="B4412" s="2" t="str">
        <f>IF(OR(COUNTIF($H$2:$H4411,$H4412)&gt;=1,H4412=""),"N","Y")</f>
        <v>N</v>
      </c>
      <c r="C4412" s="2">
        <v>2013</v>
      </c>
      <c r="D4412" s="1">
        <v>41388</v>
      </c>
      <c r="E4412" s="2" t="s">
        <v>508</v>
      </c>
      <c r="F4412" t="s">
        <v>4660</v>
      </c>
      <c r="G4412" t="s">
        <v>4661</v>
      </c>
      <c r="H4412" t="s">
        <v>4662</v>
      </c>
      <c r="I4412" s="778"/>
      <c r="J4412" t="s">
        <v>2057</v>
      </c>
      <c r="K4412" t="s">
        <v>4663</v>
      </c>
      <c r="L4412" t="s">
        <v>58</v>
      </c>
      <c r="M4412" t="s">
        <v>45</v>
      </c>
      <c r="N4412">
        <v>85018</v>
      </c>
      <c r="V4412" s="2" t="s">
        <v>4664</v>
      </c>
      <c r="AC4412" s="6">
        <v>0.34</v>
      </c>
      <c r="AD4412" s="6"/>
      <c r="AE4412" s="6"/>
    </row>
    <row r="4413" spans="1:31">
      <c r="A4413" s="2" t="str">
        <f>IF(OR(COUNTIF($H$3919:$H4412,$H4413)&gt;=1,$H4413=""),"N","Y")</f>
        <v>Y</v>
      </c>
      <c r="B4413" s="2" t="str">
        <f>IF(OR(COUNTIF($H$2:$H4412,$H4413)&gt;=1,H4413=""),"N","Y")</f>
        <v>Y</v>
      </c>
      <c r="C4413" s="2">
        <v>2013</v>
      </c>
      <c r="D4413" s="1">
        <v>41388</v>
      </c>
      <c r="E4413" s="2" t="s">
        <v>508</v>
      </c>
      <c r="F4413" t="s">
        <v>1167</v>
      </c>
      <c r="G4413" t="s">
        <v>4873</v>
      </c>
      <c r="H4413" t="s">
        <v>4874</v>
      </c>
      <c r="I4413" s="778"/>
      <c r="K4413" t="s">
        <v>4875</v>
      </c>
      <c r="L4413" t="s">
        <v>4876</v>
      </c>
      <c r="M4413" t="s">
        <v>4877</v>
      </c>
      <c r="N4413">
        <v>20005</v>
      </c>
      <c r="V4413" s="2" t="s">
        <v>939</v>
      </c>
      <c r="AC4413" s="6" t="s">
        <v>11609</v>
      </c>
      <c r="AD4413" s="6"/>
      <c r="AE4413" s="6"/>
    </row>
    <row r="4414" spans="1:31">
      <c r="A4414" s="2" t="str">
        <f>IF(OR(COUNTIF($H$3919:$H4413,$H4414)&gt;=1,$H4414=""),"N","Y")</f>
        <v>Y</v>
      </c>
      <c r="B4414" s="2" t="str">
        <f>IF(OR(COUNTIF($H$2:$H4413,$H4414)&gt;=1,H4414=""),"N","Y")</f>
        <v>Y</v>
      </c>
      <c r="C4414" s="2">
        <v>2013</v>
      </c>
      <c r="D4414" s="1">
        <v>41388</v>
      </c>
      <c r="E4414" s="2" t="s">
        <v>508</v>
      </c>
      <c r="F4414" t="s">
        <v>6531</v>
      </c>
      <c r="G4414" t="s">
        <v>6532</v>
      </c>
      <c r="H4414" t="s">
        <v>6533</v>
      </c>
      <c r="I4414" s="778"/>
      <c r="J4414" t="s">
        <v>807</v>
      </c>
      <c r="K4414" t="s">
        <v>6534</v>
      </c>
      <c r="L4414" t="s">
        <v>87</v>
      </c>
      <c r="M4414" t="s">
        <v>45</v>
      </c>
      <c r="N4414">
        <v>85705</v>
      </c>
      <c r="V4414" s="2" t="s">
        <v>6535</v>
      </c>
      <c r="AC4414" s="6">
        <v>0.92</v>
      </c>
      <c r="AD4414" s="6"/>
      <c r="AE4414" s="6"/>
    </row>
    <row r="4415" spans="1:31">
      <c r="A4415" s="2" t="str">
        <f>IF(OR(COUNTIF($H$3919:$H4414,$H4415)&gt;=1,$H4415=""),"N","Y")</f>
        <v>Y</v>
      </c>
      <c r="B4415" s="2" t="str">
        <f>IF(OR(COUNTIF($H$2:$H4414,$H4415)&gt;=1,H4415=""),"N","Y")</f>
        <v>N</v>
      </c>
      <c r="C4415" s="2">
        <v>2013</v>
      </c>
      <c r="D4415" s="1">
        <v>41388</v>
      </c>
      <c r="E4415" s="2" t="s">
        <v>508</v>
      </c>
      <c r="F4415" t="s">
        <v>5663</v>
      </c>
      <c r="G4415" t="s">
        <v>6732</v>
      </c>
      <c r="H4415" t="s">
        <v>6734</v>
      </c>
      <c r="I4415" s="778"/>
      <c r="J4415" t="s">
        <v>399</v>
      </c>
      <c r="K4415" t="s">
        <v>6735</v>
      </c>
      <c r="L4415" t="s">
        <v>371</v>
      </c>
      <c r="M4415" t="s">
        <v>45</v>
      </c>
      <c r="N4415">
        <v>85202</v>
      </c>
      <c r="V4415" s="2" t="s">
        <v>6736</v>
      </c>
      <c r="AC4415" s="6">
        <v>0.73</v>
      </c>
      <c r="AD4415" s="6"/>
      <c r="AE4415" s="6"/>
    </row>
    <row r="4416" spans="1:31">
      <c r="A4416" s="2" t="str">
        <f>IF(OR(COUNTIF($H$3919:$H4415,$H4416)&gt;=1,$H4416=""),"N","Y")</f>
        <v>N</v>
      </c>
      <c r="B4416" s="2" t="str">
        <f>IF(OR(COUNTIF($H$2:$H4415,$H4416)&gt;=1,H4416=""),"N","Y")</f>
        <v>N</v>
      </c>
      <c r="C4416" s="2">
        <v>2013</v>
      </c>
      <c r="D4416" s="1">
        <v>41388</v>
      </c>
      <c r="E4416" s="2" t="s">
        <v>508</v>
      </c>
      <c r="F4416" t="s">
        <v>7210</v>
      </c>
      <c r="G4416" t="s">
        <v>7211</v>
      </c>
      <c r="I4416" s="778"/>
      <c r="M4416" t="s">
        <v>45</v>
      </c>
      <c r="N4416">
        <v>0</v>
      </c>
      <c r="AC4416" s="6" t="s">
        <v>11609</v>
      </c>
      <c r="AD4416" s="6"/>
      <c r="AE4416" s="6"/>
    </row>
    <row r="4417" spans="1:31">
      <c r="A4417" s="2" t="str">
        <f>IF(OR(COUNTIF($H$3919:$H4416,$H4417)&gt;=1,$H4417=""),"N","Y")</f>
        <v>N</v>
      </c>
      <c r="B4417" s="2" t="str">
        <f>IF(OR(COUNTIF($H$2:$H4416,$H4417)&gt;=1,H4417=""),"N","Y")</f>
        <v>N</v>
      </c>
      <c r="C4417" s="2">
        <v>2013</v>
      </c>
      <c r="D4417" s="1">
        <v>41388</v>
      </c>
      <c r="E4417" s="2" t="s">
        <v>508</v>
      </c>
      <c r="F4417" t="s">
        <v>1414</v>
      </c>
      <c r="G4417" t="s">
        <v>4788</v>
      </c>
      <c r="H4417" t="s">
        <v>7409</v>
      </c>
      <c r="I4417" s="778"/>
      <c r="J4417" t="s">
        <v>4363</v>
      </c>
      <c r="K4417" t="s">
        <v>7105</v>
      </c>
      <c r="L4417" t="s">
        <v>87</v>
      </c>
      <c r="M4417" t="s">
        <v>45</v>
      </c>
      <c r="N4417">
        <v>85705</v>
      </c>
      <c r="V4417" s="2" t="s">
        <v>7410</v>
      </c>
      <c r="AC4417" s="6" t="s">
        <v>11609</v>
      </c>
      <c r="AD4417" s="6"/>
      <c r="AE4417" s="6"/>
    </row>
    <row r="4418" spans="1:31">
      <c r="A4418" s="2" t="str">
        <f>IF(OR(COUNTIF($H$3919:$H4417,$H4418)&gt;=1,$H4418=""),"N","Y")</f>
        <v>Y</v>
      </c>
      <c r="B4418" s="2" t="str">
        <f>IF(OR(COUNTIF($H$2:$H4417,$H4418)&gt;=1,H4418=""),"N","Y")</f>
        <v>N</v>
      </c>
      <c r="C4418" s="2">
        <v>2013</v>
      </c>
      <c r="D4418" s="1">
        <v>41388</v>
      </c>
      <c r="E4418" s="2" t="s">
        <v>508</v>
      </c>
      <c r="F4418" t="s">
        <v>7432</v>
      </c>
      <c r="G4418" t="s">
        <v>7433</v>
      </c>
      <c r="H4418" t="s">
        <v>1958</v>
      </c>
      <c r="I4418" s="778"/>
      <c r="J4418" t="s">
        <v>4735</v>
      </c>
      <c r="K4418" t="s">
        <v>7277</v>
      </c>
      <c r="L4418" t="s">
        <v>371</v>
      </c>
      <c r="M4418" t="s">
        <v>45</v>
      </c>
      <c r="N4418">
        <v>85202</v>
      </c>
      <c r="V4418" s="2" t="s">
        <v>4631</v>
      </c>
      <c r="AC4418" s="6" t="s">
        <v>11609</v>
      </c>
      <c r="AD4418" s="6"/>
      <c r="AE4418" s="6"/>
    </row>
    <row r="4419" spans="1:31">
      <c r="A4419" s="2" t="str">
        <f>IF(OR(COUNTIF($H$3919:$H4418,$H4419)&gt;=1,$H4419=""),"N","Y")</f>
        <v>N</v>
      </c>
      <c r="B4419" s="2" t="str">
        <f>IF(OR(COUNTIF($H$2:$H4418,$H4419)&gt;=1,H4419=""),"N","Y")</f>
        <v>N</v>
      </c>
      <c r="C4419" s="2">
        <v>2013</v>
      </c>
      <c r="D4419" s="1">
        <v>41388</v>
      </c>
      <c r="E4419" s="2" t="s">
        <v>508</v>
      </c>
      <c r="F4419" t="s">
        <v>7434</v>
      </c>
      <c r="G4419" t="s">
        <v>7433</v>
      </c>
      <c r="H4419" t="s">
        <v>1363</v>
      </c>
      <c r="I4419" s="778"/>
      <c r="J4419" t="s">
        <v>1294</v>
      </c>
      <c r="K4419" t="s">
        <v>4630</v>
      </c>
      <c r="L4419" t="s">
        <v>413</v>
      </c>
      <c r="M4419" t="s">
        <v>45</v>
      </c>
      <c r="N4419">
        <v>85233</v>
      </c>
      <c r="V4419" s="2" t="s">
        <v>7435</v>
      </c>
      <c r="AC4419" s="6">
        <v>0.24</v>
      </c>
      <c r="AD4419" s="6"/>
      <c r="AE4419" s="6"/>
    </row>
    <row r="4420" spans="1:31">
      <c r="A4420" s="2" t="str">
        <f>IF(OR(COUNTIF($H$3919:$H4419,$H4420)&gt;=1,$H4420=""),"N","Y")</f>
        <v>Y</v>
      </c>
      <c r="B4420" s="2" t="str">
        <f>IF(OR(COUNTIF($H$2:$H4419,$H4420)&gt;=1,H4420=""),"N","Y")</f>
        <v>Y</v>
      </c>
      <c r="C4420" s="2">
        <v>2013</v>
      </c>
      <c r="D4420" s="1">
        <v>41388</v>
      </c>
      <c r="E4420" s="2" t="s">
        <v>508</v>
      </c>
      <c r="F4420" t="s">
        <v>5508</v>
      </c>
      <c r="G4420" t="s">
        <v>8075</v>
      </c>
      <c r="H4420" t="s">
        <v>8076</v>
      </c>
      <c r="I4420" s="778"/>
      <c r="J4420" t="s">
        <v>8077</v>
      </c>
      <c r="K4420" t="s">
        <v>8078</v>
      </c>
      <c r="L4420" t="s">
        <v>30</v>
      </c>
      <c r="M4420" t="s">
        <v>45</v>
      </c>
      <c r="N4420">
        <v>85310</v>
      </c>
      <c r="V4420" s="2" t="s">
        <v>3980</v>
      </c>
      <c r="AC4420" s="6">
        <v>0.17</v>
      </c>
      <c r="AD4420" s="6"/>
      <c r="AE4420" s="6"/>
    </row>
    <row r="4421" spans="1:31">
      <c r="A4421" s="2" t="str">
        <f>IF(OR(COUNTIF($H$3919:$H4420,$H4421)&gt;=1,$H4421=""),"N","Y")</f>
        <v>Y</v>
      </c>
      <c r="B4421" s="2" t="str">
        <f>IF(OR(COUNTIF($H$2:$H4420,$H4421)&gt;=1,H4421=""),"N","Y")</f>
        <v>Y</v>
      </c>
      <c r="C4421" s="2">
        <v>2013</v>
      </c>
      <c r="D4421" s="1">
        <v>41388</v>
      </c>
      <c r="E4421" s="2" t="s">
        <v>508</v>
      </c>
      <c r="F4421" t="s">
        <v>346</v>
      </c>
      <c r="G4421" t="s">
        <v>8442</v>
      </c>
      <c r="H4421" t="s">
        <v>7563</v>
      </c>
      <c r="I4421" s="778"/>
      <c r="J4421" t="s">
        <v>1314</v>
      </c>
      <c r="K4421" t="s">
        <v>4490</v>
      </c>
      <c r="L4421" t="s">
        <v>371</v>
      </c>
      <c r="M4421" t="s">
        <v>45</v>
      </c>
      <c r="N4421">
        <v>85202</v>
      </c>
      <c r="V4421" s="2" t="s">
        <v>8444</v>
      </c>
      <c r="AC4421" s="6">
        <v>0.88</v>
      </c>
      <c r="AD4421" s="6"/>
      <c r="AE4421" s="6"/>
    </row>
    <row r="4422" spans="1:31">
      <c r="A4422" s="2" t="str">
        <f>IF(OR(COUNTIF($H$3919:$H4421,$H4422)&gt;=1,$H4422=""),"N","Y")</f>
        <v>N</v>
      </c>
      <c r="B4422" s="2" t="str">
        <f>IF(OR(COUNTIF($H$2:$H4421,$H4422)&gt;=1,H4422=""),"N","Y")</f>
        <v>N</v>
      </c>
      <c r="C4422" s="2">
        <v>2013</v>
      </c>
      <c r="D4422" s="1">
        <v>41388</v>
      </c>
      <c r="E4422" s="2" t="s">
        <v>508</v>
      </c>
      <c r="F4422" t="s">
        <v>8462</v>
      </c>
      <c r="G4422" t="s">
        <v>8463</v>
      </c>
      <c r="I4422" s="778"/>
      <c r="K4422" t="s">
        <v>8466</v>
      </c>
      <c r="L4422" t="s">
        <v>371</v>
      </c>
      <c r="M4422" t="s">
        <v>45</v>
      </c>
      <c r="N4422">
        <v>85202</v>
      </c>
      <c r="V4422" s="2" t="s">
        <v>8468</v>
      </c>
      <c r="AC4422" s="6" t="s">
        <v>11609</v>
      </c>
      <c r="AD4422" s="6"/>
      <c r="AE4422" s="6"/>
    </row>
    <row r="4423" spans="1:31">
      <c r="A4423" s="2" t="str">
        <f>IF(OR(COUNTIF($H$3919:$H4422,$H4423)&gt;=1,$H4423=""),"N","Y")</f>
        <v>N</v>
      </c>
      <c r="B4423" s="2" t="str">
        <f>IF(OR(COUNTIF($H$2:$H4422,$H4423)&gt;=1,H4423=""),"N","Y")</f>
        <v>N</v>
      </c>
      <c r="C4423" s="2">
        <v>2013</v>
      </c>
      <c r="D4423" s="1">
        <v>41388</v>
      </c>
      <c r="E4423" s="2" t="s">
        <v>508</v>
      </c>
      <c r="F4423" s="778" t="s">
        <v>8949</v>
      </c>
      <c r="G4423" s="778" t="s">
        <v>5062</v>
      </c>
      <c r="H4423" s="778"/>
      <c r="I4423" s="778"/>
      <c r="L4423" s="778"/>
      <c r="M4423" t="s">
        <v>45</v>
      </c>
      <c r="N4423">
        <v>0</v>
      </c>
      <c r="AC4423" s="6" t="s">
        <v>11609</v>
      </c>
      <c r="AD4423" s="6"/>
      <c r="AE4423" s="6"/>
    </row>
    <row r="4424" spans="1:31">
      <c r="A4424" s="2" t="str">
        <f>IF(OR(COUNTIF($H$3919:$H4423,$H4424)&gt;=1,$H4424=""),"N","Y")</f>
        <v>Y</v>
      </c>
      <c r="B4424" s="2" t="str">
        <f>IF(OR(COUNTIF($H$2:$H4423,$H4424)&gt;=1,H4424=""),"N","Y")</f>
        <v>Y</v>
      </c>
      <c r="C4424" s="2">
        <v>2013</v>
      </c>
      <c r="D4424" s="1">
        <v>41388</v>
      </c>
      <c r="E4424" s="2" t="s">
        <v>508</v>
      </c>
      <c r="F4424" s="778" t="s">
        <v>3919</v>
      </c>
      <c r="G4424" s="778" t="s">
        <v>9308</v>
      </c>
      <c r="H4424" s="778" t="s">
        <v>9309</v>
      </c>
      <c r="I4424" s="778"/>
      <c r="J4424" s="778" t="s">
        <v>1314</v>
      </c>
      <c r="K4424" s="778" t="s">
        <v>9310</v>
      </c>
      <c r="L4424" s="778" t="s">
        <v>371</v>
      </c>
      <c r="M4424" s="778" t="s">
        <v>45</v>
      </c>
      <c r="N4424" s="778">
        <v>85208</v>
      </c>
      <c r="X4424" s="778"/>
      <c r="Y4424" s="778"/>
      <c r="Z4424" s="778"/>
      <c r="AC4424" s="6">
        <v>0.69</v>
      </c>
      <c r="AD4424" s="6"/>
      <c r="AE4424" s="6"/>
    </row>
    <row r="4425" spans="1:31">
      <c r="A4425" s="2" t="str">
        <f>IF(OR(COUNTIF($H$3919:$H4424,$H4425)&gt;=1,$H4425=""),"N","Y")</f>
        <v>N</v>
      </c>
      <c r="B4425" s="2" t="str">
        <f>IF(OR(COUNTIF($H$2:$H4424,$H4425)&gt;=1,H4425=""),"N","Y")</f>
        <v>N</v>
      </c>
      <c r="C4425" s="2">
        <v>2013</v>
      </c>
      <c r="D4425" s="1">
        <v>41388</v>
      </c>
      <c r="E4425" s="2" t="s">
        <v>508</v>
      </c>
      <c r="F4425" s="778" t="s">
        <v>82</v>
      </c>
      <c r="G4425" s="778" t="s">
        <v>9404</v>
      </c>
      <c r="H4425" s="778"/>
      <c r="I4425" s="778"/>
      <c r="J4425" s="778"/>
      <c r="K4425" s="778"/>
      <c r="L4425" s="778"/>
      <c r="M4425" s="778" t="s">
        <v>45</v>
      </c>
      <c r="N4425" s="778">
        <v>0</v>
      </c>
      <c r="V4425" s="2" t="s">
        <v>3997</v>
      </c>
      <c r="X4425" s="778"/>
      <c r="Y4425" s="778"/>
      <c r="Z4425" s="778"/>
      <c r="AC4425" s="6" t="s">
        <v>11609</v>
      </c>
      <c r="AD4425" s="6"/>
      <c r="AE4425" s="6"/>
    </row>
    <row r="4426" spans="1:31">
      <c r="A4426" s="2" t="str">
        <f>IF(OR(COUNTIF($H$3919:$H4425,$H4426)&gt;=1,$H4426=""),"N","Y")</f>
        <v>N</v>
      </c>
      <c r="B4426" s="2" t="str">
        <f>IF(OR(COUNTIF($H$2:$H4425,$H4426)&gt;=1,H4426=""),"N","Y")</f>
        <v>N</v>
      </c>
      <c r="C4426" s="2">
        <v>2013</v>
      </c>
      <c r="D4426" s="1">
        <v>41388</v>
      </c>
      <c r="E4426" s="2" t="s">
        <v>508</v>
      </c>
      <c r="F4426" s="778" t="s">
        <v>813</v>
      </c>
      <c r="G4426" s="778" t="s">
        <v>1621</v>
      </c>
      <c r="H4426" s="778"/>
      <c r="I4426" s="778"/>
      <c r="L4426" s="778"/>
      <c r="M4426" t="s">
        <v>45</v>
      </c>
      <c r="N4426">
        <v>0</v>
      </c>
      <c r="AC4426" s="6" t="s">
        <v>11609</v>
      </c>
      <c r="AD4426" s="6"/>
      <c r="AE4426" s="6"/>
    </row>
    <row r="4427" spans="1:31">
      <c r="A4427" s="2" t="str">
        <f>IF(OR(COUNTIF($H$3919:$H4426,$H4427)&gt;=1,$H4427=""),"N","Y")</f>
        <v>Y</v>
      </c>
      <c r="B4427" s="2" t="str">
        <f>IF(OR(COUNTIF($H$2:$H4426,$H4427)&gt;=1,H4427=""),"N","Y")</f>
        <v>Y</v>
      </c>
      <c r="C4427" s="2">
        <v>2013</v>
      </c>
      <c r="D4427" s="1">
        <v>41388</v>
      </c>
      <c r="E4427" s="2" t="s">
        <v>508</v>
      </c>
      <c r="F4427" s="778" t="s">
        <v>2255</v>
      </c>
      <c r="G4427" s="778" t="s">
        <v>9856</v>
      </c>
      <c r="H4427" s="778" t="s">
        <v>9865</v>
      </c>
      <c r="I4427" s="778"/>
      <c r="J4427" t="s">
        <v>807</v>
      </c>
      <c r="K4427" t="s">
        <v>9858</v>
      </c>
      <c r="L4427" s="778" t="s">
        <v>87</v>
      </c>
      <c r="M4427" t="s">
        <v>45</v>
      </c>
      <c r="N4427">
        <v>85716</v>
      </c>
      <c r="V4427" s="2" t="s">
        <v>9866</v>
      </c>
      <c r="AC4427" s="6" t="s">
        <v>11609</v>
      </c>
      <c r="AD4427" s="6"/>
      <c r="AE4427" s="6"/>
    </row>
    <row r="4428" spans="1:31">
      <c r="A4428" s="2" t="str">
        <f>IF(OR(COUNTIF($H$3919:$H4427,$H4428)&gt;=1,$H4428=""),"N","Y")</f>
        <v>N</v>
      </c>
      <c r="B4428" s="2" t="str">
        <f>IF(OR(COUNTIF($H$2:$H4427,$H4428)&gt;=1,H4428=""),"N","Y")</f>
        <v>N</v>
      </c>
      <c r="C4428" s="2">
        <v>2013</v>
      </c>
      <c r="D4428" s="1">
        <v>41388</v>
      </c>
      <c r="E4428" s="2" t="s">
        <v>508</v>
      </c>
      <c r="F4428" t="s">
        <v>3756</v>
      </c>
      <c r="G4428" t="s">
        <v>10128</v>
      </c>
      <c r="H4428" t="s">
        <v>1083</v>
      </c>
      <c r="J4428" t="s">
        <v>5332</v>
      </c>
      <c r="K4428" t="s">
        <v>10129</v>
      </c>
      <c r="L4428" t="s">
        <v>1581</v>
      </c>
      <c r="M4428" t="s">
        <v>45</v>
      </c>
      <c r="N4428">
        <v>85602</v>
      </c>
      <c r="V4428" s="2" t="s">
        <v>10130</v>
      </c>
      <c r="AC4428" s="6">
        <v>0.44</v>
      </c>
      <c r="AD4428" s="6"/>
      <c r="AE4428" s="6"/>
    </row>
    <row r="4429" spans="1:31">
      <c r="A4429" s="2" t="str">
        <f>IF(OR(COUNTIF($H$3919:$H4428,$H4429)&gt;=1,$H4429=""),"N","Y")</f>
        <v>Y</v>
      </c>
      <c r="B4429" s="2" t="str">
        <f>IF(OR(COUNTIF($H$2:$H4428,$H4429)&gt;=1,H4429=""),"N","Y")</f>
        <v>N</v>
      </c>
      <c r="C4429" s="2">
        <v>2013</v>
      </c>
      <c r="D4429" s="1">
        <v>41388</v>
      </c>
      <c r="E4429" s="2" t="s">
        <v>508</v>
      </c>
      <c r="F4429" t="s">
        <v>113</v>
      </c>
      <c r="G4429" t="s">
        <v>10258</v>
      </c>
      <c r="H4429" t="s">
        <v>1701</v>
      </c>
      <c r="J4429" t="s">
        <v>4080</v>
      </c>
      <c r="K4429" t="s">
        <v>10259</v>
      </c>
      <c r="L4429" t="s">
        <v>371</v>
      </c>
      <c r="M4429" t="s">
        <v>45</v>
      </c>
      <c r="N4429">
        <v>85213</v>
      </c>
      <c r="V4429" s="2" t="s">
        <v>10260</v>
      </c>
      <c r="AC4429" s="6">
        <v>0.28999999999999998</v>
      </c>
      <c r="AD4429" s="6"/>
      <c r="AE4429" s="6"/>
    </row>
    <row r="4430" spans="1:31">
      <c r="A4430" s="2" t="str">
        <f>IF(OR(COUNTIF($H$3919:$H4429,$H4430)&gt;=1,$H4430=""),"N","Y")</f>
        <v>N</v>
      </c>
      <c r="B4430" s="2" t="str">
        <f>IF(OR(COUNTIF($H$2:$H4429,$H4430)&gt;=1,H4430=""),"N","Y")</f>
        <v>N</v>
      </c>
      <c r="C4430" s="2">
        <v>2013</v>
      </c>
      <c r="D4430" s="1">
        <v>41388</v>
      </c>
      <c r="E4430" s="2" t="s">
        <v>508</v>
      </c>
      <c r="F4430" s="778" t="s">
        <v>10284</v>
      </c>
      <c r="G4430" s="778" t="s">
        <v>10285</v>
      </c>
      <c r="H4430" s="778" t="s">
        <v>292</v>
      </c>
      <c r="I4430" s="778"/>
      <c r="J4430" t="s">
        <v>3420</v>
      </c>
      <c r="K4430" t="s">
        <v>10287</v>
      </c>
      <c r="L4430" s="778" t="s">
        <v>87</v>
      </c>
      <c r="M4430" t="s">
        <v>45</v>
      </c>
      <c r="N4430">
        <v>85710</v>
      </c>
      <c r="AC4430" s="6">
        <v>0.76</v>
      </c>
      <c r="AD4430" s="6"/>
      <c r="AE4430" s="6"/>
    </row>
    <row r="4431" spans="1:31">
      <c r="A4431" s="2" t="str">
        <f>IF(OR(COUNTIF($H$3919:$H4430,$H4431)&gt;=1,$H4431=""),"N","Y")</f>
        <v>Y</v>
      </c>
      <c r="B4431" s="2" t="str">
        <f>IF(OR(COUNTIF($H$2:$H4430,$H4431)&gt;=1,H4431=""),"N","Y")</f>
        <v>Y</v>
      </c>
      <c r="C4431" s="2">
        <v>2013</v>
      </c>
      <c r="D4431" s="1">
        <v>41388</v>
      </c>
      <c r="E4431" s="2" t="s">
        <v>508</v>
      </c>
      <c r="F4431" s="778" t="s">
        <v>1150</v>
      </c>
      <c r="G4431" s="778" t="s">
        <v>11202</v>
      </c>
      <c r="H4431" s="778" t="s">
        <v>11211</v>
      </c>
      <c r="I4431" s="778"/>
      <c r="J4431" t="s">
        <v>11212</v>
      </c>
      <c r="K4431" t="s">
        <v>11213</v>
      </c>
      <c r="L4431" s="778" t="s">
        <v>58</v>
      </c>
      <c r="M4431" t="s">
        <v>45</v>
      </c>
      <c r="N4431">
        <v>85053</v>
      </c>
      <c r="V4431" s="2" t="s">
        <v>11214</v>
      </c>
      <c r="AC4431" s="6" t="s">
        <v>11609</v>
      </c>
      <c r="AD4431" s="6"/>
      <c r="AE4431" s="6"/>
    </row>
    <row r="4432" spans="1:31">
      <c r="A4432" s="2" t="str">
        <f>IF(OR(COUNTIF($H$3919:$H4431,$H4432)&gt;=1,$H4432=""),"N","Y")</f>
        <v>N</v>
      </c>
      <c r="B4432" s="2" t="str">
        <f>IF(OR(COUNTIF($H$2:$H4431,$H4432)&gt;=1,H4432=""),"N","Y")</f>
        <v>N</v>
      </c>
      <c r="C4432" s="2">
        <v>2013</v>
      </c>
      <c r="D4432" s="1">
        <v>41388</v>
      </c>
      <c r="E4432" s="2" t="s">
        <v>508</v>
      </c>
      <c r="F4432" t="s">
        <v>813</v>
      </c>
      <c r="G4432" t="s">
        <v>11294</v>
      </c>
      <c r="L4432" t="s">
        <v>75</v>
      </c>
      <c r="M4432" t="s">
        <v>45</v>
      </c>
      <c r="N4432">
        <v>85282</v>
      </c>
      <c r="AC4432" s="6" t="s">
        <v>11609</v>
      </c>
      <c r="AD4432" s="6"/>
      <c r="AE4432" s="6"/>
    </row>
    <row r="4433" spans="1:31">
      <c r="A4433" s="2" t="str">
        <f>IF(OR(COUNTIF($H$3919:$H4432,$H4433)&gt;=1,$H4433=""),"N","Y")</f>
        <v>Y</v>
      </c>
      <c r="B4433" s="2" t="str">
        <f>IF(OR(COUNTIF($H$2:$H4432,$H4433)&gt;=1,H4433=""),"N","Y")</f>
        <v>N</v>
      </c>
      <c r="C4433" s="2">
        <v>2013</v>
      </c>
      <c r="D4433" s="1">
        <v>41388</v>
      </c>
      <c r="E4433" s="2" t="s">
        <v>508</v>
      </c>
      <c r="F4433" t="s">
        <v>2301</v>
      </c>
      <c r="G4433" t="s">
        <v>1409</v>
      </c>
      <c r="H4433" t="s">
        <v>3884</v>
      </c>
      <c r="J4433" t="s">
        <v>897</v>
      </c>
      <c r="K4433" t="s">
        <v>11329</v>
      </c>
      <c r="L4433" t="s">
        <v>116</v>
      </c>
      <c r="M4433" t="s">
        <v>45</v>
      </c>
      <c r="N4433">
        <v>85224</v>
      </c>
      <c r="V4433" s="2" t="s">
        <v>11330</v>
      </c>
      <c r="AC4433" s="6" t="s">
        <v>11609</v>
      </c>
      <c r="AD4433" s="6"/>
      <c r="AE4433" s="6"/>
    </row>
    <row r="4434" spans="1:31">
      <c r="A4434" s="2" t="str">
        <f>IF(OR(COUNTIF($H$3919:$H4433,$H4434)&gt;=1,$H4434=""),"N","Y")</f>
        <v>N</v>
      </c>
      <c r="B4434" s="2" t="str">
        <f>IF(OR(COUNTIF($H$2:$H4433,$H4434)&gt;=1,H4434=""),"N","Y")</f>
        <v>N</v>
      </c>
      <c r="C4434" s="2">
        <v>2013</v>
      </c>
      <c r="D4434" s="1">
        <v>41388</v>
      </c>
      <c r="E4434" s="2" t="s">
        <v>508</v>
      </c>
      <c r="F4434" t="s">
        <v>10121</v>
      </c>
      <c r="G4434" t="s">
        <v>11531</v>
      </c>
      <c r="M4434" t="s">
        <v>45</v>
      </c>
      <c r="N4434">
        <v>0</v>
      </c>
      <c r="AC4434" s="6" t="s">
        <v>11609</v>
      </c>
      <c r="AD4434" s="6"/>
      <c r="AE4434" s="6"/>
    </row>
    <row r="4435" spans="1:31">
      <c r="A4435" s="2" t="str">
        <f>IF(OR(COUNTIF($H$3919:$H4434,$H4435)&gt;=1,$H4435=""),"N","Y")</f>
        <v>N</v>
      </c>
      <c r="B4435" s="2" t="str">
        <f>IF(OR(COUNTIF($H$2:$H4434,$H4435)&gt;=1,H4435=""),"N","Y")</f>
        <v>N</v>
      </c>
      <c r="C4435" s="2">
        <v>2013</v>
      </c>
      <c r="D4435" s="1">
        <v>41417</v>
      </c>
      <c r="E4435" s="2" t="s">
        <v>1177</v>
      </c>
      <c r="F4435" t="s">
        <v>2034</v>
      </c>
      <c r="G4435" t="s">
        <v>2035</v>
      </c>
      <c r="M4435" t="s">
        <v>45</v>
      </c>
      <c r="N4435">
        <v>0</v>
      </c>
      <c r="R4435" s="2" t="s">
        <v>321</v>
      </c>
      <c r="AC4435" s="6">
        <v>0.79</v>
      </c>
      <c r="AD4435" s="6"/>
      <c r="AE4435" s="6"/>
    </row>
    <row r="4436" spans="1:31">
      <c r="A4436" s="2" t="str">
        <f>IF(OR(COUNTIF($H$3919:$H4435,$H4436)&gt;=1,$H4436=""),"N","Y")</f>
        <v>N</v>
      </c>
      <c r="B4436" s="2" t="str">
        <f>IF(OR(COUNTIF($H$2:$H4435,$H4436)&gt;=1,H4436=""),"N","Y")</f>
        <v>N</v>
      </c>
      <c r="C4436" s="2">
        <v>2013</v>
      </c>
      <c r="D4436" s="1">
        <v>41417</v>
      </c>
      <c r="E4436" s="2" t="s">
        <v>1177</v>
      </c>
      <c r="F4436" t="s">
        <v>802</v>
      </c>
      <c r="G4436" t="s">
        <v>2517</v>
      </c>
      <c r="M4436" t="s">
        <v>45</v>
      </c>
      <c r="N4436">
        <v>0</v>
      </c>
      <c r="R4436" s="2" t="s">
        <v>321</v>
      </c>
      <c r="AC4436" s="6">
        <v>0.79</v>
      </c>
      <c r="AD4436" s="6"/>
      <c r="AE4436" s="6"/>
    </row>
    <row r="4437" spans="1:31">
      <c r="A4437" s="2" t="str">
        <f>IF(OR(COUNTIF($H$3919:$H4436,$H4437)&gt;=1,$H4437=""),"N","Y")</f>
        <v>N</v>
      </c>
      <c r="B4437" s="2" t="str">
        <f>IF(OR(COUNTIF($H$2:$H4436,$H4437)&gt;=1,H4437=""),"N","Y")</f>
        <v>N</v>
      </c>
      <c r="C4437" s="2">
        <v>2013</v>
      </c>
      <c r="D4437" s="1">
        <v>41417</v>
      </c>
      <c r="E4437" s="2" t="s">
        <v>1177</v>
      </c>
      <c r="F4437" t="s">
        <v>2736</v>
      </c>
      <c r="G4437" t="s">
        <v>2737</v>
      </c>
      <c r="M4437" t="s">
        <v>45</v>
      </c>
      <c r="N4437">
        <v>0</v>
      </c>
      <c r="R4437" s="2" t="s">
        <v>321</v>
      </c>
      <c r="AC4437" s="6">
        <v>0.79</v>
      </c>
      <c r="AD4437" s="6"/>
      <c r="AE4437" s="6"/>
    </row>
    <row r="4438" spans="1:31">
      <c r="A4438" s="2" t="str">
        <f>IF(OR(COUNTIF($H$3919:$H4437,$H4438)&gt;=1,$H4438=""),"N","Y")</f>
        <v>N</v>
      </c>
      <c r="B4438" s="2" t="str">
        <f>IF(OR(COUNTIF($H$2:$H4437,$H4438)&gt;=1,H4438=""),"N","Y")</f>
        <v>N</v>
      </c>
      <c r="C4438" s="2">
        <v>2013</v>
      </c>
      <c r="D4438" s="1">
        <v>41417</v>
      </c>
      <c r="E4438" s="2" t="s">
        <v>1177</v>
      </c>
      <c r="F4438" t="s">
        <v>2845</v>
      </c>
      <c r="G4438" t="s">
        <v>2846</v>
      </c>
      <c r="M4438" t="s">
        <v>45</v>
      </c>
      <c r="N4438">
        <v>0</v>
      </c>
      <c r="R4438" s="2" t="s">
        <v>321</v>
      </c>
      <c r="AC4438" s="6">
        <v>0.79</v>
      </c>
      <c r="AD4438" s="6"/>
      <c r="AE4438" s="6"/>
    </row>
    <row r="4439" spans="1:31">
      <c r="A4439" s="2" t="str">
        <f>IF(OR(COUNTIF($H$3919:$H4438,$H4439)&gt;=1,$H4439=""),"N","Y")</f>
        <v>N</v>
      </c>
      <c r="B4439" s="2" t="str">
        <f>IF(OR(COUNTIF($H$2:$H4438,$H4439)&gt;=1,H4439=""),"N","Y")</f>
        <v>N</v>
      </c>
      <c r="C4439" s="2">
        <v>2013</v>
      </c>
      <c r="D4439" s="1">
        <v>41417</v>
      </c>
      <c r="E4439" s="2" t="s">
        <v>1177</v>
      </c>
      <c r="F4439" t="s">
        <v>2964</v>
      </c>
      <c r="G4439" t="s">
        <v>2965</v>
      </c>
      <c r="I4439" s="778"/>
      <c r="M4439" t="s">
        <v>45</v>
      </c>
      <c r="N4439">
        <v>0</v>
      </c>
      <c r="R4439" s="2" t="s">
        <v>321</v>
      </c>
      <c r="AC4439" s="6">
        <v>0.79</v>
      </c>
      <c r="AD4439" s="6"/>
      <c r="AE4439" s="6"/>
    </row>
    <row r="4440" spans="1:31">
      <c r="A4440" s="2" t="str">
        <f>IF(OR(COUNTIF($H$3919:$H4439,$H4440)&gt;=1,$H4440=""),"N","Y")</f>
        <v>N</v>
      </c>
      <c r="B4440" s="2" t="str">
        <f>IF(OR(COUNTIF($H$2:$H4439,$H4440)&gt;=1,H4440=""),"N","Y")</f>
        <v>N</v>
      </c>
      <c r="C4440" s="2">
        <v>2013</v>
      </c>
      <c r="D4440" s="1">
        <v>41417</v>
      </c>
      <c r="E4440" s="2" t="s">
        <v>1177</v>
      </c>
      <c r="F4440" t="s">
        <v>3321</v>
      </c>
      <c r="G4440" t="s">
        <v>3322</v>
      </c>
      <c r="M4440" t="s">
        <v>45</v>
      </c>
      <c r="N4440">
        <v>0</v>
      </c>
      <c r="R4440" s="2" t="s">
        <v>321</v>
      </c>
      <c r="AC4440" s="6">
        <v>0.79</v>
      </c>
      <c r="AD4440" s="6"/>
      <c r="AE4440" s="6"/>
    </row>
    <row r="4441" spans="1:31">
      <c r="A4441" s="2" t="str">
        <f>IF(OR(COUNTIF($H$3919:$H4440,$H4441)&gt;=1,$H4441=""),"N","Y")</f>
        <v>N</v>
      </c>
      <c r="B4441" s="2" t="str">
        <f>IF(OR(COUNTIF($H$2:$H4440,$H4441)&gt;=1,H4441=""),"N","Y")</f>
        <v>N</v>
      </c>
      <c r="C4441" s="2">
        <v>2013</v>
      </c>
      <c r="D4441" s="1">
        <v>41417</v>
      </c>
      <c r="E4441" s="2" t="s">
        <v>1177</v>
      </c>
      <c r="F4441" t="s">
        <v>3787</v>
      </c>
      <c r="G4441" t="s">
        <v>3788</v>
      </c>
      <c r="M4441" t="s">
        <v>45</v>
      </c>
      <c r="N4441">
        <v>0</v>
      </c>
      <c r="R4441" s="2" t="s">
        <v>321</v>
      </c>
      <c r="AC4441" s="6">
        <v>0.79</v>
      </c>
      <c r="AD4441" s="6"/>
      <c r="AE4441" s="6"/>
    </row>
    <row r="4442" spans="1:31">
      <c r="A4442" s="2" t="str">
        <f>IF(OR(COUNTIF($H$3919:$H4441,$H4442)&gt;=1,$H4442=""),"N","Y")</f>
        <v>N</v>
      </c>
      <c r="B4442" s="2" t="str">
        <f>IF(OR(COUNTIF($H$2:$H4441,$H4442)&gt;=1,H4442=""),"N","Y")</f>
        <v>N</v>
      </c>
      <c r="C4442" s="2">
        <v>2013</v>
      </c>
      <c r="D4442" s="1">
        <v>41417</v>
      </c>
      <c r="E4442" s="2" t="s">
        <v>1177</v>
      </c>
      <c r="F4442" s="778" t="s">
        <v>4133</v>
      </c>
      <c r="G4442" s="778" t="s">
        <v>4129</v>
      </c>
      <c r="H4442" s="778"/>
      <c r="I4442" s="778"/>
      <c r="J4442" s="778"/>
      <c r="L4442" s="778"/>
      <c r="M4442" s="778" t="s">
        <v>45</v>
      </c>
      <c r="N4442">
        <v>0</v>
      </c>
      <c r="R4442" s="2" t="s">
        <v>321</v>
      </c>
      <c r="AC4442" s="6">
        <v>0.79</v>
      </c>
      <c r="AD4442" s="6"/>
      <c r="AE4442" s="6"/>
    </row>
    <row r="4443" spans="1:31">
      <c r="A4443" s="2" t="str">
        <f>IF(OR(COUNTIF($H$3919:$H4442,$H4443)&gt;=1,$H4443=""),"N","Y")</f>
        <v>N</v>
      </c>
      <c r="B4443" s="2" t="str">
        <f>IF(OR(COUNTIF($H$2:$H4442,$H4443)&gt;=1,H4443=""),"N","Y")</f>
        <v>N</v>
      </c>
      <c r="C4443" s="2">
        <v>2013</v>
      </c>
      <c r="D4443" s="1">
        <v>41417</v>
      </c>
      <c r="E4443" s="2" t="s">
        <v>1177</v>
      </c>
      <c r="F4443" t="s">
        <v>4378</v>
      </c>
      <c r="G4443" t="s">
        <v>4379</v>
      </c>
      <c r="M4443" t="s">
        <v>45</v>
      </c>
      <c r="N4443">
        <v>0</v>
      </c>
      <c r="R4443" s="2" t="s">
        <v>321</v>
      </c>
      <c r="AC4443" s="6">
        <v>0.79</v>
      </c>
      <c r="AD4443" s="6"/>
      <c r="AE4443" s="6"/>
    </row>
    <row r="4444" spans="1:31">
      <c r="A4444" s="2" t="str">
        <f>IF(OR(COUNTIF($H$3919:$H4443,$H4444)&gt;=1,$H4444=""),"N","Y")</f>
        <v>N</v>
      </c>
      <c r="B4444" s="2" t="str">
        <f>IF(OR(COUNTIF($H$2:$H4443,$H4444)&gt;=1,H4444=""),"N","Y")</f>
        <v>N</v>
      </c>
      <c r="C4444" s="2">
        <v>2013</v>
      </c>
      <c r="D4444" s="1">
        <v>41417</v>
      </c>
      <c r="E4444" s="2" t="s">
        <v>1177</v>
      </c>
      <c r="F4444" t="s">
        <v>4713</v>
      </c>
      <c r="G4444" t="s">
        <v>4701</v>
      </c>
      <c r="M4444" t="s">
        <v>45</v>
      </c>
      <c r="N4444">
        <v>0</v>
      </c>
      <c r="R4444" s="2" t="s">
        <v>321</v>
      </c>
      <c r="AC4444" s="6">
        <v>0.79</v>
      </c>
      <c r="AD4444" s="6"/>
      <c r="AE4444" s="6"/>
    </row>
    <row r="4445" spans="1:31">
      <c r="A4445" s="2" t="str">
        <f>IF(OR(COUNTIF($H$3919:$H4444,$H4445)&gt;=1,$H4445=""),"N","Y")</f>
        <v>N</v>
      </c>
      <c r="B4445" s="2" t="str">
        <f>IF(OR(COUNTIF($H$2:$H4444,$H4445)&gt;=1,H4445=""),"N","Y")</f>
        <v>N</v>
      </c>
      <c r="C4445" s="2">
        <v>2013</v>
      </c>
      <c r="D4445" s="1">
        <v>41417</v>
      </c>
      <c r="E4445" s="2" t="s">
        <v>1177</v>
      </c>
      <c r="F4445" s="778" t="s">
        <v>4714</v>
      </c>
      <c r="G4445" s="778" t="s">
        <v>4701</v>
      </c>
      <c r="H4445" s="778"/>
      <c r="I4445" s="778"/>
      <c r="L4445" s="778"/>
      <c r="M4445" t="s">
        <v>45</v>
      </c>
      <c r="N4445">
        <v>0</v>
      </c>
      <c r="R4445" s="2" t="s">
        <v>321</v>
      </c>
      <c r="AC4445" s="6">
        <v>0.79</v>
      </c>
      <c r="AD4445" s="6"/>
      <c r="AE4445" s="6"/>
    </row>
    <row r="4446" spans="1:31">
      <c r="A4446" s="2" t="str">
        <f>IF(OR(COUNTIF($H$3919:$H4445,$H4446)&gt;=1,$H4446=""),"N","Y")</f>
        <v>N</v>
      </c>
      <c r="B4446" s="2" t="str">
        <f>IF(OR(COUNTIF($H$2:$H4445,$H4446)&gt;=1,H4446=""),"N","Y")</f>
        <v>N</v>
      </c>
      <c r="C4446" s="2">
        <v>2013</v>
      </c>
      <c r="D4446" s="1">
        <v>41417</v>
      </c>
      <c r="E4446" s="2" t="s">
        <v>1177</v>
      </c>
      <c r="F4446" t="s">
        <v>4885</v>
      </c>
      <c r="G4446" t="s">
        <v>4886</v>
      </c>
      <c r="M4446" t="s">
        <v>45</v>
      </c>
      <c r="N4446">
        <v>0</v>
      </c>
      <c r="R4446" s="2" t="s">
        <v>54</v>
      </c>
      <c r="AC4446" s="6">
        <v>0.79</v>
      </c>
      <c r="AD4446" s="6"/>
      <c r="AE4446" s="6"/>
    </row>
    <row r="4447" spans="1:31">
      <c r="A4447" s="2" t="str">
        <f>IF(OR(COUNTIF($H$3919:$H4446,$H4447)&gt;=1,$H4447=""),"N","Y")</f>
        <v>N</v>
      </c>
      <c r="B4447" s="2" t="str">
        <f>IF(OR(COUNTIF($H$2:$H4446,$H4447)&gt;=1,H4447=""),"N","Y")</f>
        <v>N</v>
      </c>
      <c r="C4447" s="2">
        <v>2013</v>
      </c>
      <c r="D4447" s="1">
        <v>41417</v>
      </c>
      <c r="E4447" s="2" t="s">
        <v>1177</v>
      </c>
      <c r="F4447" t="s">
        <v>624</v>
      </c>
      <c r="G4447" t="s">
        <v>4935</v>
      </c>
      <c r="I4447" s="778"/>
      <c r="M4447" t="s">
        <v>45</v>
      </c>
      <c r="N4447">
        <v>0</v>
      </c>
      <c r="R4447" s="2" t="s">
        <v>321</v>
      </c>
      <c r="Z4447" s="778"/>
      <c r="AC4447" s="6">
        <v>0.79</v>
      </c>
      <c r="AD4447" s="6"/>
      <c r="AE4447" s="6"/>
    </row>
    <row r="4448" spans="1:31">
      <c r="A4448" s="2" t="str">
        <f>IF(OR(COUNTIF($H$3919:$H4447,$H4448)&gt;=1,$H4448=""),"N","Y")</f>
        <v>N</v>
      </c>
      <c r="B4448" s="2" t="str">
        <f>IF(OR(COUNTIF($H$2:$H4447,$H4448)&gt;=1,H4448=""),"N","Y")</f>
        <v>N</v>
      </c>
      <c r="C4448" s="2">
        <v>2013</v>
      </c>
      <c r="D4448" s="1">
        <v>41417</v>
      </c>
      <c r="E4448" s="2" t="s">
        <v>1177</v>
      </c>
      <c r="F4448" s="778" t="s">
        <v>4944</v>
      </c>
      <c r="G4448" s="778" t="s">
        <v>4945</v>
      </c>
      <c r="H4448" s="778"/>
      <c r="I4448" s="778"/>
      <c r="L4448" s="778"/>
      <c r="M4448" t="s">
        <v>45</v>
      </c>
      <c r="N4448">
        <v>0</v>
      </c>
      <c r="R4448" s="2" t="s">
        <v>321</v>
      </c>
      <c r="AC4448" s="6">
        <v>0.79</v>
      </c>
      <c r="AD4448" s="6"/>
      <c r="AE4448" s="6"/>
    </row>
    <row r="4449" spans="1:31">
      <c r="A4449" s="2" t="str">
        <f>IF(OR(COUNTIF($H$3919:$H4448,$H4449)&gt;=1,$H4449=""),"N","Y")</f>
        <v>N</v>
      </c>
      <c r="B4449" s="2" t="str">
        <f>IF(OR(COUNTIF($H$2:$H4448,$H4449)&gt;=1,H4449=""),"N","Y")</f>
        <v>N</v>
      </c>
      <c r="C4449" s="2">
        <v>2013</v>
      </c>
      <c r="D4449" s="1">
        <v>41417</v>
      </c>
      <c r="E4449" s="2" t="s">
        <v>1177</v>
      </c>
      <c r="F4449" t="s">
        <v>5189</v>
      </c>
      <c r="G4449" t="s">
        <v>5190</v>
      </c>
      <c r="M4449" t="s">
        <v>45</v>
      </c>
      <c r="N4449">
        <v>0</v>
      </c>
      <c r="R4449" s="2" t="s">
        <v>321</v>
      </c>
      <c r="AC4449" s="6">
        <v>0.79</v>
      </c>
      <c r="AD4449" s="6"/>
      <c r="AE4449" s="6"/>
    </row>
    <row r="4450" spans="1:31">
      <c r="A4450" s="2" t="str">
        <f>IF(OR(COUNTIF($H$3919:$H4449,$H4450)&gt;=1,$H4450=""),"N","Y")</f>
        <v>N</v>
      </c>
      <c r="B4450" s="2" t="str">
        <f>IF(OR(COUNTIF($H$2:$H4449,$H4450)&gt;=1,H4450=""),"N","Y")</f>
        <v>N</v>
      </c>
      <c r="C4450" s="2">
        <v>2013</v>
      </c>
      <c r="D4450" s="1">
        <v>41417</v>
      </c>
      <c r="E4450" s="2" t="s">
        <v>1177</v>
      </c>
      <c r="F4450" t="s">
        <v>5227</v>
      </c>
      <c r="G4450" t="s">
        <v>5228</v>
      </c>
      <c r="M4450" t="s">
        <v>45</v>
      </c>
      <c r="N4450">
        <v>0</v>
      </c>
      <c r="R4450" s="2" t="s">
        <v>321</v>
      </c>
      <c r="AC4450" s="6">
        <v>0.79</v>
      </c>
      <c r="AD4450" s="6"/>
      <c r="AE4450" s="6"/>
    </row>
    <row r="4451" spans="1:31">
      <c r="A4451" s="2" t="str">
        <f>IF(OR(COUNTIF($H$3919:$H4450,$H4451)&gt;=1,$H4451=""),"N","Y")</f>
        <v>N</v>
      </c>
      <c r="B4451" s="2" t="str">
        <f>IF(OR(COUNTIF($H$2:$H4450,$H4451)&gt;=1,H4451=""),"N","Y")</f>
        <v>N</v>
      </c>
      <c r="C4451" s="2">
        <v>2013</v>
      </c>
      <c r="D4451" s="1">
        <v>41417</v>
      </c>
      <c r="E4451" s="2" t="s">
        <v>1177</v>
      </c>
      <c r="F4451" t="s">
        <v>940</v>
      </c>
      <c r="G4451" t="s">
        <v>5843</v>
      </c>
      <c r="L4451" s="778"/>
      <c r="M4451" s="778" t="s">
        <v>45</v>
      </c>
      <c r="N4451">
        <v>0</v>
      </c>
      <c r="R4451" s="2" t="s">
        <v>321</v>
      </c>
      <c r="AC4451" s="6">
        <v>0.79</v>
      </c>
      <c r="AD4451" s="6"/>
      <c r="AE4451" s="6"/>
    </row>
    <row r="4452" spans="1:31">
      <c r="A4452" s="2" t="str">
        <f>IF(OR(COUNTIF($H$3919:$H4451,$H4452)&gt;=1,$H4452=""),"N","Y")</f>
        <v>N</v>
      </c>
      <c r="B4452" s="2" t="str">
        <f>IF(OR(COUNTIF($H$2:$H4451,$H4452)&gt;=1,H4452=""),"N","Y")</f>
        <v>N</v>
      </c>
      <c r="C4452" s="2">
        <v>2013</v>
      </c>
      <c r="D4452" s="1">
        <v>41417</v>
      </c>
      <c r="E4452" s="2" t="s">
        <v>1177</v>
      </c>
      <c r="F4452" t="s">
        <v>6072</v>
      </c>
      <c r="G4452" t="s">
        <v>864</v>
      </c>
      <c r="M4452" t="s">
        <v>45</v>
      </c>
      <c r="N4452">
        <v>0</v>
      </c>
      <c r="R4452" s="2" t="s">
        <v>54</v>
      </c>
      <c r="AC4452" s="6">
        <v>0.79</v>
      </c>
      <c r="AD4452" s="6"/>
      <c r="AE4452" s="6"/>
    </row>
    <row r="4453" spans="1:31">
      <c r="A4453" s="2" t="str">
        <f>IF(OR(COUNTIF($H$3919:$H4452,$H4453)&gt;=1,$H4453=""),"N","Y")</f>
        <v>N</v>
      </c>
      <c r="B4453" s="2" t="str">
        <f>IF(OR(COUNTIF($H$2:$H4452,$H4453)&gt;=1,H4453=""),"N","Y")</f>
        <v>N</v>
      </c>
      <c r="C4453" s="2">
        <v>2013</v>
      </c>
      <c r="D4453" s="1">
        <v>41417</v>
      </c>
      <c r="E4453" s="2" t="s">
        <v>1177</v>
      </c>
      <c r="F4453" t="s">
        <v>6235</v>
      </c>
      <c r="G4453" t="s">
        <v>6024</v>
      </c>
      <c r="M4453" t="s">
        <v>45</v>
      </c>
      <c r="N4453">
        <v>0</v>
      </c>
      <c r="R4453" s="2" t="s">
        <v>321</v>
      </c>
      <c r="AC4453" s="6">
        <v>0.79</v>
      </c>
      <c r="AD4453" s="6"/>
      <c r="AE4453" s="6"/>
    </row>
    <row r="4454" spans="1:31">
      <c r="A4454" s="2" t="str">
        <f>IF(OR(COUNTIF($H$3919:$H4453,$H4454)&gt;=1,$H4454=""),"N","Y")</f>
        <v>N</v>
      </c>
      <c r="B4454" s="2" t="str">
        <f>IF(OR(COUNTIF($H$2:$H4453,$H4454)&gt;=1,H4454=""),"N","Y")</f>
        <v>N</v>
      </c>
      <c r="C4454" s="2">
        <v>2013</v>
      </c>
      <c r="D4454" s="1">
        <v>41417</v>
      </c>
      <c r="E4454" s="2" t="s">
        <v>1177</v>
      </c>
      <c r="F4454" t="s">
        <v>1769</v>
      </c>
      <c r="G4454" t="s">
        <v>7063</v>
      </c>
      <c r="M4454" t="s">
        <v>45</v>
      </c>
      <c r="N4454">
        <v>0</v>
      </c>
      <c r="R4454" s="2" t="s">
        <v>321</v>
      </c>
      <c r="AC4454" s="6">
        <v>0.79</v>
      </c>
      <c r="AD4454" s="6"/>
      <c r="AE4454" s="6"/>
    </row>
    <row r="4455" spans="1:31">
      <c r="A4455" s="2" t="str">
        <f>IF(OR(COUNTIF($H$3919:$H4454,$H4455)&gt;=1,$H4455=""),"N","Y")</f>
        <v>N</v>
      </c>
      <c r="B4455" s="2" t="str">
        <f>IF(OR(COUNTIF($H$2:$H4454,$H4455)&gt;=1,H4455=""),"N","Y")</f>
        <v>N</v>
      </c>
      <c r="C4455" s="2">
        <v>2013</v>
      </c>
      <c r="D4455" s="1">
        <v>41417</v>
      </c>
      <c r="E4455" s="2" t="s">
        <v>1177</v>
      </c>
      <c r="F4455" t="s">
        <v>7114</v>
      </c>
      <c r="G4455" t="s">
        <v>7115</v>
      </c>
      <c r="M4455" t="s">
        <v>45</v>
      </c>
      <c r="N4455">
        <v>0</v>
      </c>
      <c r="R4455" s="2" t="s">
        <v>321</v>
      </c>
      <c r="AC4455" s="6">
        <v>0.79</v>
      </c>
      <c r="AD4455" s="6"/>
      <c r="AE4455" s="6"/>
    </row>
    <row r="4456" spans="1:31">
      <c r="A4456" s="2" t="str">
        <f>IF(OR(COUNTIF($H$3919:$H4455,$H4456)&gt;=1,$H4456=""),"N","Y")</f>
        <v>N</v>
      </c>
      <c r="B4456" s="2" t="str">
        <f>IF(OR(COUNTIF($H$2:$H4455,$H4456)&gt;=1,H4456=""),"N","Y")</f>
        <v>N</v>
      </c>
      <c r="C4456" s="2">
        <v>2013</v>
      </c>
      <c r="D4456" s="1">
        <v>41417</v>
      </c>
      <c r="E4456" s="2" t="s">
        <v>1177</v>
      </c>
      <c r="F4456" t="s">
        <v>7403</v>
      </c>
      <c r="G4456" t="s">
        <v>7404</v>
      </c>
      <c r="M4456" t="s">
        <v>45</v>
      </c>
      <c r="N4456">
        <v>0</v>
      </c>
      <c r="R4456" s="2" t="s">
        <v>321</v>
      </c>
      <c r="AC4456" s="6">
        <v>0.79</v>
      </c>
      <c r="AD4456" s="6"/>
      <c r="AE4456" s="6"/>
    </row>
    <row r="4457" spans="1:31">
      <c r="A4457" s="2" t="str">
        <f>IF(OR(COUNTIF($H$3919:$H4456,$H4457)&gt;=1,$H4457=""),"N","Y")</f>
        <v>N</v>
      </c>
      <c r="B4457" s="2" t="str">
        <f>IF(OR(COUNTIF($H$2:$H4456,$H4457)&gt;=1,H4457=""),"N","Y")</f>
        <v>N</v>
      </c>
      <c r="C4457" s="2">
        <v>2013</v>
      </c>
      <c r="D4457" s="1">
        <v>41417</v>
      </c>
      <c r="E4457" s="2" t="s">
        <v>1177</v>
      </c>
      <c r="F4457" t="s">
        <v>624</v>
      </c>
      <c r="G4457" t="s">
        <v>4788</v>
      </c>
      <c r="M4457" t="s">
        <v>45</v>
      </c>
      <c r="N4457">
        <v>0</v>
      </c>
      <c r="R4457" s="2" t="s">
        <v>321</v>
      </c>
      <c r="AC4457" s="6">
        <v>0.79</v>
      </c>
      <c r="AD4457" s="6"/>
      <c r="AE4457" s="6"/>
    </row>
    <row r="4458" spans="1:31">
      <c r="A4458" s="2" t="str">
        <f>IF(OR(COUNTIF($H$3919:$H4457,$H4458)&gt;=1,$H4458=""),"N","Y")</f>
        <v>N</v>
      </c>
      <c r="B4458" s="2" t="str">
        <f>IF(OR(COUNTIF($H$2:$H4457,$H4458)&gt;=1,H4458=""),"N","Y")</f>
        <v>N</v>
      </c>
      <c r="C4458" s="2">
        <v>2013</v>
      </c>
      <c r="D4458" s="1">
        <v>41417</v>
      </c>
      <c r="E4458" s="2" t="s">
        <v>1177</v>
      </c>
      <c r="F4458" t="s">
        <v>3321</v>
      </c>
      <c r="G4458" t="s">
        <v>7813</v>
      </c>
      <c r="M4458" t="s">
        <v>45</v>
      </c>
      <c r="N4458">
        <v>0</v>
      </c>
      <c r="R4458" s="2" t="s">
        <v>321</v>
      </c>
      <c r="AC4458" s="6">
        <v>0.79</v>
      </c>
      <c r="AD4458" s="6"/>
      <c r="AE4458" s="6"/>
    </row>
    <row r="4459" spans="1:31">
      <c r="A4459" s="2" t="str">
        <f>IF(OR(COUNTIF($H$3919:$H4458,$H4459)&gt;=1,$H4459=""),"N","Y")</f>
        <v>N</v>
      </c>
      <c r="B4459" s="2" t="str">
        <f>IF(OR(COUNTIF($H$2:$H4458,$H4459)&gt;=1,H4459=""),"N","Y")</f>
        <v>N</v>
      </c>
      <c r="C4459" s="2">
        <v>2013</v>
      </c>
      <c r="D4459" s="1">
        <v>41417</v>
      </c>
      <c r="E4459" s="2" t="s">
        <v>1177</v>
      </c>
      <c r="F4459" t="s">
        <v>7821</v>
      </c>
      <c r="G4459" t="s">
        <v>7822</v>
      </c>
      <c r="M4459" t="s">
        <v>45</v>
      </c>
      <c r="N4459">
        <v>0</v>
      </c>
      <c r="R4459" s="2" t="s">
        <v>54</v>
      </c>
      <c r="AC4459" s="6">
        <v>0.79</v>
      </c>
      <c r="AD4459" s="6"/>
      <c r="AE4459" s="6"/>
    </row>
    <row r="4460" spans="1:31">
      <c r="A4460" s="2" t="str">
        <f>IF(OR(COUNTIF($H$3919:$H4459,$H4460)&gt;=1,$H4460=""),"N","Y")</f>
        <v>N</v>
      </c>
      <c r="B4460" s="2" t="str">
        <f>IF(OR(COUNTIF($H$2:$H4459,$H4460)&gt;=1,H4460=""),"N","Y")</f>
        <v>N</v>
      </c>
      <c r="C4460" s="2">
        <v>2013</v>
      </c>
      <c r="D4460" s="1">
        <v>41417</v>
      </c>
      <c r="E4460" s="2" t="s">
        <v>1177</v>
      </c>
      <c r="F4460" s="778" t="s">
        <v>7968</v>
      </c>
      <c r="G4460" s="778" t="s">
        <v>7967</v>
      </c>
      <c r="H4460" s="778"/>
      <c r="I4460" s="778"/>
      <c r="J4460" s="778"/>
      <c r="K4460" s="778"/>
      <c r="L4460" s="778"/>
      <c r="M4460" s="778" t="s">
        <v>45</v>
      </c>
      <c r="N4460" s="778">
        <v>0</v>
      </c>
      <c r="R4460" s="2" t="s">
        <v>321</v>
      </c>
      <c r="X4460" s="778"/>
      <c r="Y4460" s="778"/>
      <c r="Z4460" s="778"/>
      <c r="AC4460" s="6">
        <v>0.79</v>
      </c>
      <c r="AD4460" s="6"/>
      <c r="AE4460" s="6"/>
    </row>
    <row r="4461" spans="1:31">
      <c r="A4461" s="2" t="str">
        <f>IF(OR(COUNTIF($H$3919:$H4460,$H4461)&gt;=1,$H4461=""),"N","Y")</f>
        <v>N</v>
      </c>
      <c r="B4461" s="2" t="str">
        <f>IF(OR(COUNTIF($H$2:$H4460,$H4461)&gt;=1,H4461=""),"N","Y")</f>
        <v>N</v>
      </c>
      <c r="C4461" s="2">
        <v>2013</v>
      </c>
      <c r="D4461" s="1">
        <v>41417</v>
      </c>
      <c r="E4461" s="2" t="s">
        <v>1177</v>
      </c>
      <c r="F4461" s="778" t="s">
        <v>892</v>
      </c>
      <c r="G4461" s="778" t="s">
        <v>8067</v>
      </c>
      <c r="H4461" s="778"/>
      <c r="I4461" s="778"/>
      <c r="L4461" s="778"/>
      <c r="M4461" t="s">
        <v>45</v>
      </c>
      <c r="N4461">
        <v>0</v>
      </c>
      <c r="R4461" s="2" t="s">
        <v>321</v>
      </c>
      <c r="AC4461" s="6">
        <v>0.79</v>
      </c>
      <c r="AD4461" s="6"/>
      <c r="AE4461" s="6"/>
    </row>
    <row r="4462" spans="1:31">
      <c r="A4462" s="2" t="str">
        <f>IF(OR(COUNTIF($H$3919:$H4461,$H4462)&gt;=1,$H4462=""),"N","Y")</f>
        <v>N</v>
      </c>
      <c r="B4462" s="2" t="str">
        <f>IF(OR(COUNTIF($H$2:$H4461,$H4462)&gt;=1,H4462=""),"N","Y")</f>
        <v>N</v>
      </c>
      <c r="C4462" s="2">
        <v>2013</v>
      </c>
      <c r="D4462" s="1">
        <v>41417</v>
      </c>
      <c r="E4462" s="2" t="s">
        <v>1177</v>
      </c>
      <c r="F4462" t="s">
        <v>5103</v>
      </c>
      <c r="G4462" t="s">
        <v>9350</v>
      </c>
      <c r="M4462" t="s">
        <v>45</v>
      </c>
      <c r="N4462">
        <v>0</v>
      </c>
      <c r="R4462" s="2" t="s">
        <v>321</v>
      </c>
      <c r="AC4462" s="6">
        <v>0.79</v>
      </c>
      <c r="AD4462" s="6"/>
      <c r="AE4462" s="6"/>
    </row>
    <row r="4463" spans="1:31">
      <c r="A4463" s="2" t="str">
        <f>IF(OR(COUNTIF($H$3919:$H4462,$H4463)&gt;=1,$H4463=""),"N","Y")</f>
        <v>N</v>
      </c>
      <c r="B4463" s="2" t="str">
        <f>IF(OR(COUNTIF($H$2:$H4462,$H4463)&gt;=1,H4463=""),"N","Y")</f>
        <v>N</v>
      </c>
      <c r="C4463" s="2">
        <v>2013</v>
      </c>
      <c r="D4463" s="1">
        <v>41417</v>
      </c>
      <c r="E4463" s="2" t="s">
        <v>1177</v>
      </c>
      <c r="F4463" t="s">
        <v>4757</v>
      </c>
      <c r="G4463" t="s">
        <v>9476</v>
      </c>
      <c r="M4463" t="s">
        <v>45</v>
      </c>
      <c r="N4463">
        <v>0</v>
      </c>
      <c r="R4463" s="2" t="s">
        <v>321</v>
      </c>
      <c r="AC4463" s="6">
        <v>0.79</v>
      </c>
      <c r="AD4463" s="6"/>
      <c r="AE4463" s="6"/>
    </row>
    <row r="4464" spans="1:31">
      <c r="A4464" s="2" t="str">
        <f>IF(OR(COUNTIF($H$3919:$H4463,$H4464)&gt;=1,$H4464=""),"N","Y")</f>
        <v>N</v>
      </c>
      <c r="B4464" s="2" t="str">
        <f>IF(OR(COUNTIF($H$2:$H4463,$H4464)&gt;=1,H4464=""),"N","Y")</f>
        <v>N</v>
      </c>
      <c r="C4464" s="2">
        <v>2013</v>
      </c>
      <c r="D4464" s="1">
        <v>41417</v>
      </c>
      <c r="E4464" s="2" t="s">
        <v>1177</v>
      </c>
      <c r="F4464" t="s">
        <v>2566</v>
      </c>
      <c r="G4464" t="s">
        <v>11452</v>
      </c>
      <c r="M4464" t="s">
        <v>45</v>
      </c>
      <c r="N4464">
        <v>0</v>
      </c>
      <c r="R4464" s="2" t="s">
        <v>321</v>
      </c>
      <c r="AC4464" s="6">
        <v>0.79</v>
      </c>
      <c r="AD4464" s="6"/>
      <c r="AE4464" s="6"/>
    </row>
    <row r="4465" spans="1:31">
      <c r="A4465" s="2" t="str">
        <f>IF(OR(COUNTIF($H$3919:$H4464,$H4465)&gt;=1,$H4465=""),"N","Y")</f>
        <v>N</v>
      </c>
      <c r="B4465" s="2" t="str">
        <f>IF(OR(COUNTIF($H$2:$H4464,$H4465)&gt;=1,H4465=""),"N","Y")</f>
        <v>N</v>
      </c>
      <c r="C4465" s="2">
        <v>2013</v>
      </c>
      <c r="D4465" s="1">
        <v>41417</v>
      </c>
      <c r="E4465" s="2" t="s">
        <v>1177</v>
      </c>
      <c r="F4465" t="s">
        <v>11579</v>
      </c>
      <c r="M4465" t="s">
        <v>45</v>
      </c>
      <c r="N4465">
        <v>0</v>
      </c>
      <c r="R4465" s="2" t="s">
        <v>54</v>
      </c>
      <c r="AC4465" s="6">
        <v>0.79</v>
      </c>
      <c r="AD4465" s="6"/>
      <c r="AE4465" s="6"/>
    </row>
    <row r="4466" spans="1:31">
      <c r="A4466" s="2" t="str">
        <f>IF(OR(COUNTIF($H$3919:$H4465,$H4466)&gt;=1,$H4466=""),"N","Y")</f>
        <v>N</v>
      </c>
      <c r="B4466" s="2" t="str">
        <f>IF(OR(COUNTIF($H$2:$H4465,$H4466)&gt;=1,H4466=""),"N","Y")</f>
        <v>N</v>
      </c>
      <c r="C4466" s="2">
        <v>2013</v>
      </c>
      <c r="D4466" s="1">
        <v>41417</v>
      </c>
      <c r="E4466" s="2" t="s">
        <v>1177</v>
      </c>
      <c r="F4466" t="s">
        <v>11580</v>
      </c>
      <c r="M4466" t="s">
        <v>45</v>
      </c>
      <c r="N4466">
        <v>0</v>
      </c>
      <c r="R4466" s="2" t="s">
        <v>54</v>
      </c>
      <c r="AC4466" s="6">
        <v>0.79</v>
      </c>
      <c r="AD4466" s="6"/>
      <c r="AE4466" s="6"/>
    </row>
    <row r="4467" spans="1:31">
      <c r="A4467" s="2" t="str">
        <f>IF(OR(COUNTIF($H$3919:$H4466,$H4467)&gt;=1,$H4467=""),"N","Y")</f>
        <v>N</v>
      </c>
      <c r="B4467" s="2" t="str">
        <f>IF(OR(COUNTIF($H$2:$H4466,$H4467)&gt;=1,H4467=""),"N","Y")</f>
        <v>N</v>
      </c>
      <c r="C4467" s="2">
        <v>2013</v>
      </c>
      <c r="D4467" s="1">
        <v>41417</v>
      </c>
      <c r="E4467" s="2" t="s">
        <v>1177</v>
      </c>
      <c r="F4467" t="s">
        <v>11581</v>
      </c>
      <c r="M4467" t="s">
        <v>45</v>
      </c>
      <c r="N4467">
        <v>0</v>
      </c>
      <c r="R4467" s="2" t="s">
        <v>54</v>
      </c>
      <c r="AC4467" s="6">
        <v>0.79</v>
      </c>
      <c r="AD4467" s="6"/>
      <c r="AE4467" s="6"/>
    </row>
    <row r="4468" spans="1:31">
      <c r="A4468" s="2" t="str">
        <f>IF(OR(COUNTIF($H$3919:$H4467,$H4468)&gt;=1,$H4468=""),"N","Y")</f>
        <v>Y</v>
      </c>
      <c r="B4468" s="2" t="str">
        <f>IF(OR(COUNTIF($H$2:$H4467,$H4468)&gt;=1,H4468=""),"N","Y")</f>
        <v>N</v>
      </c>
      <c r="C4468" s="2">
        <v>2013</v>
      </c>
      <c r="D4468" s="1">
        <v>41466</v>
      </c>
      <c r="E4468" s="2" t="s">
        <v>2114</v>
      </c>
      <c r="F4468" t="s">
        <v>2115</v>
      </c>
      <c r="G4468" t="s">
        <v>2092</v>
      </c>
      <c r="H4468" t="s">
        <v>2116</v>
      </c>
      <c r="I4468" s="778"/>
      <c r="J4468" t="s">
        <v>2117</v>
      </c>
      <c r="K4468" t="s">
        <v>2118</v>
      </c>
      <c r="L4468" s="778" t="s">
        <v>2119</v>
      </c>
      <c r="M4468" s="778" t="s">
        <v>45</v>
      </c>
      <c r="N4468">
        <v>85643</v>
      </c>
      <c r="O4468" s="2" t="s">
        <v>63</v>
      </c>
      <c r="R4468" s="2" t="s">
        <v>54</v>
      </c>
      <c r="V4468" s="2" t="s">
        <v>960</v>
      </c>
      <c r="W4468" s="2" t="s">
        <v>391</v>
      </c>
      <c r="Z4468">
        <v>21</v>
      </c>
      <c r="AC4468" s="6">
        <v>0.87</v>
      </c>
      <c r="AD4468" s="6"/>
      <c r="AE4468" s="6"/>
    </row>
    <row r="4469" spans="1:31">
      <c r="A4469" s="2" t="str">
        <f>IF(OR(COUNTIF($H$3919:$H4468,$H4469)&gt;=1,$H4469=""),"N","Y")</f>
        <v>N</v>
      </c>
      <c r="B4469" s="2" t="str">
        <f>IF(OR(COUNTIF($H$2:$H4468,$H4469)&gt;=1,H4469=""),"N","Y")</f>
        <v>N</v>
      </c>
      <c r="C4469" s="2">
        <v>2013</v>
      </c>
      <c r="D4469" s="1">
        <v>41466</v>
      </c>
      <c r="E4469" s="2" t="s">
        <v>2114</v>
      </c>
      <c r="F4469" s="778" t="s">
        <v>2424</v>
      </c>
      <c r="G4469" s="778" t="s">
        <v>4500</v>
      </c>
      <c r="H4469" s="778" t="s">
        <v>2116</v>
      </c>
      <c r="I4469" s="778"/>
      <c r="J4469" t="s">
        <v>2117</v>
      </c>
      <c r="K4469" t="s">
        <v>2118</v>
      </c>
      <c r="L4469" s="778" t="s">
        <v>2119</v>
      </c>
      <c r="M4469" t="s">
        <v>45</v>
      </c>
      <c r="N4469">
        <v>85643</v>
      </c>
      <c r="O4469" s="2" t="s">
        <v>63</v>
      </c>
      <c r="R4469" s="2" t="s">
        <v>54</v>
      </c>
      <c r="V4469" s="2" t="s">
        <v>960</v>
      </c>
      <c r="W4469" s="2" t="s">
        <v>391</v>
      </c>
      <c r="Z4469">
        <v>20</v>
      </c>
      <c r="AC4469" s="6">
        <v>0.87</v>
      </c>
      <c r="AD4469" s="6"/>
      <c r="AE4469" s="6"/>
    </row>
    <row r="4470" spans="1:31">
      <c r="A4470" s="2" t="str">
        <f>IF(OR(COUNTIF($H$3919:$H4469,$H4470)&gt;=1,$H4470=""),"N","Y")</f>
        <v>Y</v>
      </c>
      <c r="B4470" s="2" t="str">
        <f>IF(OR(COUNTIF($H$2:$H4469,$H4470)&gt;=1,H4470=""),"N","Y")</f>
        <v>Y</v>
      </c>
      <c r="C4470" s="2">
        <v>2013</v>
      </c>
      <c r="D4470" s="1">
        <v>41466</v>
      </c>
      <c r="E4470" s="2" t="s">
        <v>4576</v>
      </c>
      <c r="F4470" t="s">
        <v>4577</v>
      </c>
      <c r="G4470" t="s">
        <v>4578</v>
      </c>
      <c r="H4470" t="s">
        <v>4579</v>
      </c>
      <c r="J4470" t="s">
        <v>4580</v>
      </c>
      <c r="K4470" s="778" t="s">
        <v>4581</v>
      </c>
      <c r="L4470" s="778" t="s">
        <v>165</v>
      </c>
      <c r="M4470" s="778" t="s">
        <v>45</v>
      </c>
      <c r="N4470" s="778">
        <v>85607</v>
      </c>
      <c r="O4470" s="2" t="s">
        <v>63</v>
      </c>
      <c r="R4470" s="2" t="s">
        <v>54</v>
      </c>
      <c r="V4470" s="2" t="s">
        <v>31</v>
      </c>
      <c r="W4470" s="2" t="s">
        <v>4582</v>
      </c>
      <c r="Y4470">
        <v>5</v>
      </c>
      <c r="Z4470">
        <v>30</v>
      </c>
      <c r="AC4470" s="6">
        <v>0.81</v>
      </c>
      <c r="AD4470" s="6"/>
      <c r="AE4470" s="6"/>
    </row>
    <row r="4471" spans="1:31">
      <c r="A4471" s="2" t="str">
        <f>IF(OR(COUNTIF($H$3919:$H4470,$H4471)&gt;=1,$H4471=""),"N","Y")</f>
        <v>N</v>
      </c>
      <c r="B4471" s="2" t="str">
        <f>IF(OR(COUNTIF($H$2:$H4470,$H4471)&gt;=1,H4471=""),"N","Y")</f>
        <v>N</v>
      </c>
      <c r="C4471" s="2">
        <v>2013</v>
      </c>
      <c r="D4471" s="1">
        <v>41466</v>
      </c>
      <c r="E4471" s="2" t="s">
        <v>4576</v>
      </c>
      <c r="F4471" s="778" t="s">
        <v>392</v>
      </c>
      <c r="G4471" s="778" t="s">
        <v>4859</v>
      </c>
      <c r="H4471" s="778" t="s">
        <v>2234</v>
      </c>
      <c r="I4471" s="778"/>
      <c r="J4471" s="778" t="s">
        <v>2952</v>
      </c>
      <c r="K4471" s="778" t="s">
        <v>4860</v>
      </c>
      <c r="L4471" s="778" t="s">
        <v>1113</v>
      </c>
      <c r="M4471" s="778" t="s">
        <v>45</v>
      </c>
      <c r="N4471" s="778">
        <v>85635</v>
      </c>
      <c r="O4471" s="2" t="s">
        <v>63</v>
      </c>
      <c r="R4471" s="2" t="s">
        <v>54</v>
      </c>
      <c r="V4471" s="2" t="s">
        <v>31</v>
      </c>
      <c r="W4471" s="2" t="s">
        <v>576</v>
      </c>
      <c r="X4471" s="778"/>
      <c r="Y4471" s="778">
        <v>5</v>
      </c>
      <c r="Z4471" s="778">
        <v>32</v>
      </c>
      <c r="AC4471" s="6">
        <v>0.28999999999999998</v>
      </c>
      <c r="AD4471" s="6"/>
      <c r="AE4471" s="6"/>
    </row>
    <row r="4472" spans="1:31">
      <c r="A4472" s="2" t="str">
        <f>IF(OR(COUNTIF($H$3919:$H4471,$H4472)&gt;=1,$H4472=""),"N","Y")</f>
        <v>Y</v>
      </c>
      <c r="B4472" s="2" t="str">
        <f>IF(OR(COUNTIF($H$2:$H4471,$H4472)&gt;=1,H4472=""),"N","Y")</f>
        <v>N</v>
      </c>
      <c r="C4472" s="2">
        <v>2013</v>
      </c>
      <c r="D4472" s="1">
        <v>41466</v>
      </c>
      <c r="E4472" s="2" t="s">
        <v>4576</v>
      </c>
      <c r="F4472" s="778" t="s">
        <v>4936</v>
      </c>
      <c r="G4472" s="778" t="s">
        <v>4935</v>
      </c>
      <c r="H4472" s="778" t="s">
        <v>1110</v>
      </c>
      <c r="I4472" s="778"/>
      <c r="J4472" s="778" t="s">
        <v>4937</v>
      </c>
      <c r="K4472" s="778" t="s">
        <v>4938</v>
      </c>
      <c r="L4472" s="778" t="s">
        <v>165</v>
      </c>
      <c r="M4472" s="778" t="s">
        <v>45</v>
      </c>
      <c r="N4472" s="778">
        <v>85601</v>
      </c>
      <c r="O4472" s="2" t="s">
        <v>63</v>
      </c>
      <c r="R4472" s="2" t="s">
        <v>54</v>
      </c>
      <c r="V4472" s="2" t="s">
        <v>88</v>
      </c>
      <c r="W4472" s="2" t="s">
        <v>112</v>
      </c>
      <c r="X4472" s="778"/>
      <c r="Y4472" s="778">
        <v>4</v>
      </c>
      <c r="Z4472" s="778">
        <v>35</v>
      </c>
      <c r="AC4472" s="6">
        <v>0.94</v>
      </c>
      <c r="AD4472" s="6"/>
      <c r="AE4472" s="6"/>
    </row>
    <row r="4473" spans="1:31">
      <c r="A4473" s="2" t="str">
        <f>IF(OR(COUNTIF($H$3919:$H4472,$H4473)&gt;=1,$H4473=""),"N","Y")</f>
        <v>Y</v>
      </c>
      <c r="B4473" s="2" t="str">
        <f>IF(OR(COUNTIF($H$2:$H4472,$H4473)&gt;=1,H4473=""),"N","Y")</f>
        <v>Y</v>
      </c>
      <c r="C4473" s="2">
        <v>2013</v>
      </c>
      <c r="D4473" s="1">
        <v>41466</v>
      </c>
      <c r="E4473" s="2" t="s">
        <v>4576</v>
      </c>
      <c r="F4473" s="778" t="s">
        <v>2683</v>
      </c>
      <c r="G4473" s="778" t="s">
        <v>5196</v>
      </c>
      <c r="H4473" s="778" t="s">
        <v>5197</v>
      </c>
      <c r="I4473" s="778"/>
      <c r="J4473" s="778" t="s">
        <v>5198</v>
      </c>
      <c r="K4473" s="778" t="s">
        <v>5199</v>
      </c>
      <c r="L4473" s="778" t="s">
        <v>1113</v>
      </c>
      <c r="M4473" s="778" t="s">
        <v>45</v>
      </c>
      <c r="N4473" s="778">
        <v>85635</v>
      </c>
      <c r="O4473" s="2" t="s">
        <v>63</v>
      </c>
      <c r="R4473" s="2" t="s">
        <v>54</v>
      </c>
      <c r="V4473" s="2" t="s">
        <v>31</v>
      </c>
      <c r="W4473" s="2" t="s">
        <v>112</v>
      </c>
      <c r="X4473" s="778"/>
      <c r="Y4473" s="778">
        <v>4</v>
      </c>
      <c r="Z4473" s="778">
        <v>25</v>
      </c>
      <c r="AC4473" s="6">
        <v>0.74</v>
      </c>
      <c r="AD4473" s="6"/>
      <c r="AE4473" s="6"/>
    </row>
    <row r="4474" spans="1:31">
      <c r="A4474" s="2" t="str">
        <f>IF(OR(COUNTIF($H$3919:$H4473,$H4474)&gt;=1,$H4474=""),"N","Y")</f>
        <v>N</v>
      </c>
      <c r="B4474" s="2" t="str">
        <f>IF(OR(COUNTIF($H$2:$H4473,$H4474)&gt;=1,H4474=""),"N","Y")</f>
        <v>N</v>
      </c>
      <c r="C4474" s="2">
        <v>2013</v>
      </c>
      <c r="D4474" s="1">
        <v>41466</v>
      </c>
      <c r="E4474" s="2" t="s">
        <v>4576</v>
      </c>
      <c r="F4474" s="778" t="s">
        <v>5542</v>
      </c>
      <c r="G4474" s="778" t="s">
        <v>4174</v>
      </c>
      <c r="H4474" s="778" t="s">
        <v>2234</v>
      </c>
      <c r="I4474" s="778"/>
      <c r="J4474" s="778" t="s">
        <v>2952</v>
      </c>
      <c r="K4474" s="778" t="s">
        <v>4860</v>
      </c>
      <c r="L4474" s="778" t="s">
        <v>4408</v>
      </c>
      <c r="M4474" s="778" t="s">
        <v>45</v>
      </c>
      <c r="N4474" s="778">
        <v>85635</v>
      </c>
      <c r="O4474" s="2" t="s">
        <v>63</v>
      </c>
      <c r="R4474" s="2" t="s">
        <v>54</v>
      </c>
      <c r="V4474" s="2" t="s">
        <v>31</v>
      </c>
      <c r="W4474" s="2" t="s">
        <v>3828</v>
      </c>
      <c r="X4474" s="778"/>
      <c r="Y4474" s="778">
        <v>5</v>
      </c>
      <c r="Z4474" s="778">
        <v>30</v>
      </c>
      <c r="AC4474" s="6">
        <v>0.28999999999999998</v>
      </c>
      <c r="AD4474" s="6"/>
      <c r="AE4474" s="6"/>
    </row>
    <row r="4475" spans="1:31">
      <c r="A4475" s="2" t="str">
        <f>IF(OR(COUNTIF($H$3919:$H4474,$H4475)&gt;=1,$H4475=""),"N","Y")</f>
        <v>Y</v>
      </c>
      <c r="B4475" s="2" t="str">
        <f>IF(OR(COUNTIF($H$2:$H4474,$H4475)&gt;=1,H4475=""),"N","Y")</f>
        <v>Y</v>
      </c>
      <c r="C4475" s="2">
        <v>2013</v>
      </c>
      <c r="D4475" s="1">
        <v>41466</v>
      </c>
      <c r="E4475" s="2" t="s">
        <v>4576</v>
      </c>
      <c r="F4475" s="778" t="s">
        <v>3456</v>
      </c>
      <c r="G4475" s="778" t="s">
        <v>5706</v>
      </c>
      <c r="H4475" s="778" t="s">
        <v>5707</v>
      </c>
      <c r="I4475" s="778"/>
      <c r="J4475" s="778" t="s">
        <v>5708</v>
      </c>
      <c r="K4475" s="778" t="s">
        <v>5709</v>
      </c>
      <c r="L4475" s="778" t="s">
        <v>1921</v>
      </c>
      <c r="M4475" s="778" t="s">
        <v>45</v>
      </c>
      <c r="N4475" s="778">
        <v>85635</v>
      </c>
      <c r="O4475" s="2" t="s">
        <v>63</v>
      </c>
      <c r="R4475" s="2" t="s">
        <v>54</v>
      </c>
      <c r="V4475" s="2" t="s">
        <v>31</v>
      </c>
      <c r="W4475" s="2" t="s">
        <v>3617</v>
      </c>
      <c r="X4475" s="778"/>
      <c r="Y4475" s="778">
        <v>12</v>
      </c>
      <c r="Z4475" s="778">
        <v>25</v>
      </c>
      <c r="AC4475" s="6" t="s">
        <v>11609</v>
      </c>
      <c r="AD4475" s="6"/>
      <c r="AE4475" s="6"/>
    </row>
    <row r="4476" spans="1:31">
      <c r="A4476" s="2" t="str">
        <f>IF(OR(COUNTIF($H$3919:$H4475,$H4476)&gt;=1,$H4476=""),"N","Y")</f>
        <v>Y</v>
      </c>
      <c r="B4476" s="2" t="str">
        <f>IF(OR(COUNTIF($H$2:$H4475,$H4476)&gt;=1,H4476=""),"N","Y")</f>
        <v>Y</v>
      </c>
      <c r="C4476" s="2">
        <v>2013</v>
      </c>
      <c r="D4476" s="1">
        <v>41466</v>
      </c>
      <c r="E4476" s="2" t="s">
        <v>2114</v>
      </c>
      <c r="F4476" s="778" t="s">
        <v>5889</v>
      </c>
      <c r="G4476" s="778" t="s">
        <v>5890</v>
      </c>
      <c r="H4476" s="778" t="s">
        <v>5891</v>
      </c>
      <c r="I4476" s="778"/>
      <c r="J4476" s="778" t="s">
        <v>1436</v>
      </c>
      <c r="K4476" s="778" t="s">
        <v>5892</v>
      </c>
      <c r="L4476" s="778" t="s">
        <v>165</v>
      </c>
      <c r="M4476" s="778" t="s">
        <v>45</v>
      </c>
      <c r="N4476" s="778">
        <v>85608</v>
      </c>
      <c r="O4476" s="2" t="s">
        <v>63</v>
      </c>
      <c r="R4476" s="2" t="s">
        <v>54</v>
      </c>
      <c r="V4476" s="2" t="s">
        <v>191</v>
      </c>
      <c r="W4476" s="2" t="s">
        <v>5893</v>
      </c>
      <c r="X4476" s="778"/>
      <c r="Y4476" s="778"/>
      <c r="Z4476" s="778">
        <v>10</v>
      </c>
      <c r="AC4476" s="6">
        <v>0.3</v>
      </c>
      <c r="AD4476" s="6"/>
      <c r="AE4476" s="6"/>
    </row>
    <row r="4477" spans="1:31">
      <c r="A4477" s="2" t="str">
        <f>IF(OR(COUNTIF($H$3919:$H4476,$H4477)&gt;=1,$H4477=""),"N","Y")</f>
        <v>Y</v>
      </c>
      <c r="B4477" s="2" t="str">
        <f>IF(OR(COUNTIF($H$2:$H4476,$H4477)&gt;=1,H4477=""),"N","Y")</f>
        <v>Y</v>
      </c>
      <c r="C4477" s="2">
        <v>2013</v>
      </c>
      <c r="D4477" s="1">
        <v>41466</v>
      </c>
      <c r="E4477" s="2" t="s">
        <v>4576</v>
      </c>
      <c r="F4477" s="778" t="s">
        <v>4940</v>
      </c>
      <c r="G4477" s="778" t="s">
        <v>5271</v>
      </c>
      <c r="H4477" s="778" t="s">
        <v>6128</v>
      </c>
      <c r="I4477" s="778"/>
      <c r="J4477" s="778" t="s">
        <v>6129</v>
      </c>
      <c r="K4477" s="778" t="s">
        <v>6130</v>
      </c>
      <c r="L4477" s="778" t="s">
        <v>604</v>
      </c>
      <c r="M4477" s="778" t="s">
        <v>45</v>
      </c>
      <c r="N4477" s="778">
        <v>85638</v>
      </c>
      <c r="O4477" s="2" t="s">
        <v>63</v>
      </c>
      <c r="R4477" s="2" t="s">
        <v>54</v>
      </c>
      <c r="V4477" s="2" t="s">
        <v>88</v>
      </c>
      <c r="W4477" s="2" t="s">
        <v>6131</v>
      </c>
      <c r="X4477" s="778"/>
      <c r="Y4477" s="778">
        <v>5</v>
      </c>
      <c r="Z4477" s="778">
        <v>12</v>
      </c>
      <c r="AC4477" s="6">
        <v>0.79</v>
      </c>
      <c r="AD4477" s="6"/>
      <c r="AE4477" s="6"/>
    </row>
    <row r="4478" spans="1:31">
      <c r="A4478" s="2" t="str">
        <f>IF(OR(COUNTIF($H$3919:$H4477,$H4478)&gt;=1,$H4478=""),"N","Y")</f>
        <v>Y</v>
      </c>
      <c r="B4478" s="2" t="str">
        <f>IF(OR(COUNTIF($H$2:$H4477,$H4478)&gt;=1,H4478=""),"N","Y")</f>
        <v>Y</v>
      </c>
      <c r="C4478" s="2">
        <v>2013</v>
      </c>
      <c r="D4478" s="1">
        <v>41466</v>
      </c>
      <c r="E4478" s="2" t="s">
        <v>2114</v>
      </c>
      <c r="F4478" s="778" t="s">
        <v>2493</v>
      </c>
      <c r="G4478" s="778" t="s">
        <v>6405</v>
      </c>
      <c r="H4478" s="778" t="s">
        <v>6406</v>
      </c>
      <c r="I4478" s="778"/>
      <c r="J4478" s="778" t="s">
        <v>2952</v>
      </c>
      <c r="K4478" s="778" t="s">
        <v>6407</v>
      </c>
      <c r="L4478" s="778" t="s">
        <v>1113</v>
      </c>
      <c r="M4478" s="778" t="s">
        <v>45</v>
      </c>
      <c r="N4478" s="778">
        <v>86535</v>
      </c>
      <c r="O4478" s="2" t="s">
        <v>63</v>
      </c>
      <c r="R4478" s="2" t="s">
        <v>54</v>
      </c>
      <c r="V4478" s="2" t="s">
        <v>230</v>
      </c>
      <c r="W4478" s="2" t="s">
        <v>391</v>
      </c>
      <c r="X4478" s="778"/>
      <c r="Y4478" s="778"/>
      <c r="Z4478" s="778">
        <v>29</v>
      </c>
      <c r="AC4478" s="6">
        <v>0.53</v>
      </c>
      <c r="AD4478" s="6"/>
      <c r="AE4478" s="6"/>
    </row>
    <row r="4479" spans="1:31">
      <c r="A4479" s="2" t="str">
        <f>IF(OR(COUNTIF($H$3919:$H4478,$H4479)&gt;=1,$H4479=""),"N","Y")</f>
        <v>N</v>
      </c>
      <c r="B4479" s="2" t="str">
        <f>IF(OR(COUNTIF($H$2:$H4478,$H4479)&gt;=1,H4479=""),"N","Y")</f>
        <v>N</v>
      </c>
      <c r="C4479" s="2">
        <v>2013</v>
      </c>
      <c r="D4479" s="1">
        <v>41466</v>
      </c>
      <c r="E4479" s="2" t="s">
        <v>2114</v>
      </c>
      <c r="F4479" s="778" t="s">
        <v>1167</v>
      </c>
      <c r="G4479" s="778" t="s">
        <v>6730</v>
      </c>
      <c r="H4479" s="778" t="s">
        <v>2116</v>
      </c>
      <c r="I4479" s="778"/>
      <c r="J4479" s="778" t="s">
        <v>2117</v>
      </c>
      <c r="K4479" s="778" t="s">
        <v>2118</v>
      </c>
      <c r="L4479" s="778" t="s">
        <v>2119</v>
      </c>
      <c r="M4479" s="778" t="s">
        <v>45</v>
      </c>
      <c r="N4479" s="778">
        <v>85643</v>
      </c>
      <c r="O4479" s="2" t="s">
        <v>63</v>
      </c>
      <c r="R4479" s="2" t="s">
        <v>54</v>
      </c>
      <c r="V4479" s="2" t="s">
        <v>1928</v>
      </c>
      <c r="W4479" s="2" t="s">
        <v>391</v>
      </c>
      <c r="X4479" s="778"/>
      <c r="Y4479" s="778"/>
      <c r="Z4479" s="778">
        <v>25</v>
      </c>
      <c r="AC4479" s="6">
        <v>0.87</v>
      </c>
      <c r="AD4479" s="6"/>
      <c r="AE4479" s="6"/>
    </row>
    <row r="4480" spans="1:31">
      <c r="A4480" s="2" t="str">
        <f>IF(OR(COUNTIF($H$3919:$H4479,$H4480)&gt;=1,$H4480=""),"N","Y")</f>
        <v>N</v>
      </c>
      <c r="B4480" s="2" t="str">
        <f>IF(OR(COUNTIF($H$2:$H4479,$H4480)&gt;=1,H4480=""),"N","Y")</f>
        <v>N</v>
      </c>
      <c r="C4480" s="2">
        <v>2013</v>
      </c>
      <c r="D4480" s="1">
        <v>41466</v>
      </c>
      <c r="E4480" s="2" t="s">
        <v>4576</v>
      </c>
      <c r="F4480" s="778" t="s">
        <v>6970</v>
      </c>
      <c r="G4480" s="778" t="s">
        <v>6971</v>
      </c>
      <c r="H4480" s="778" t="s">
        <v>5197</v>
      </c>
      <c r="I4480" s="778"/>
      <c r="J4480" s="778" t="s">
        <v>5198</v>
      </c>
      <c r="K4480" s="778" t="s">
        <v>5199</v>
      </c>
      <c r="L4480" s="778" t="s">
        <v>1113</v>
      </c>
      <c r="M4480" s="778" t="s">
        <v>45</v>
      </c>
      <c r="N4480" s="778">
        <v>85635</v>
      </c>
      <c r="O4480" s="2" t="s">
        <v>63</v>
      </c>
      <c r="R4480" s="2" t="s">
        <v>54</v>
      </c>
      <c r="V4480" s="2" t="s">
        <v>31</v>
      </c>
      <c r="W4480" s="2" t="s">
        <v>112</v>
      </c>
      <c r="X4480" s="778"/>
      <c r="Y4480" s="778">
        <v>4</v>
      </c>
      <c r="Z4480" s="778">
        <v>25</v>
      </c>
      <c r="AC4480" s="6">
        <v>0.74</v>
      </c>
      <c r="AD4480" s="6"/>
      <c r="AE4480" s="6"/>
    </row>
    <row r="4481" spans="1:31">
      <c r="A4481" s="2" t="str">
        <f>IF(OR(COUNTIF($H$3919:$H4480,$H4481)&gt;=1,$H4481=""),"N","Y")</f>
        <v>Y</v>
      </c>
      <c r="B4481" s="2" t="str">
        <f>IF(OR(COUNTIF($H$2:$H4480,$H4481)&gt;=1,H4481=""),"N","Y")</f>
        <v>N</v>
      </c>
      <c r="C4481" s="2">
        <v>2013</v>
      </c>
      <c r="D4481" s="1">
        <v>41466</v>
      </c>
      <c r="E4481" s="2" t="s">
        <v>2114</v>
      </c>
      <c r="F4481" s="778" t="s">
        <v>1916</v>
      </c>
      <c r="G4481" s="778" t="s">
        <v>7873</v>
      </c>
      <c r="H4481" s="778" t="s">
        <v>4680</v>
      </c>
      <c r="I4481" s="778"/>
      <c r="J4481" s="778" t="s">
        <v>2952</v>
      </c>
      <c r="K4481" s="778" t="s">
        <v>7887</v>
      </c>
      <c r="L4481" s="778" t="s">
        <v>1113</v>
      </c>
      <c r="M4481" s="778" t="s">
        <v>45</v>
      </c>
      <c r="N4481" s="778">
        <v>85635</v>
      </c>
      <c r="O4481" s="2" t="s">
        <v>63</v>
      </c>
      <c r="R4481" s="2" t="s">
        <v>54</v>
      </c>
      <c r="V4481" s="2" t="s">
        <v>960</v>
      </c>
      <c r="W4481" s="2" t="s">
        <v>5893</v>
      </c>
      <c r="X4481" s="778"/>
      <c r="Y4481" s="778"/>
      <c r="Z4481" s="778">
        <v>25</v>
      </c>
      <c r="AC4481" s="6">
        <v>0.51</v>
      </c>
      <c r="AD4481" s="6"/>
      <c r="AE4481" s="6"/>
    </row>
    <row r="4482" spans="1:31">
      <c r="A4482" s="2" t="str">
        <f>IF(OR(COUNTIF($H$3919:$H4481,$H4482)&gt;=1,$H4482=""),"N","Y")</f>
        <v>N</v>
      </c>
      <c r="B4482" s="2" t="str">
        <f>IF(OR(COUNTIF($H$2:$H4481,$H4482)&gt;=1,H4482=""),"N","Y")</f>
        <v>N</v>
      </c>
      <c r="C4482" s="2">
        <v>2013</v>
      </c>
      <c r="D4482" s="1">
        <v>41466</v>
      </c>
      <c r="E4482" s="2" t="s">
        <v>2114</v>
      </c>
      <c r="F4482" t="s">
        <v>1695</v>
      </c>
      <c r="G4482" t="s">
        <v>8096</v>
      </c>
      <c r="H4482" t="s">
        <v>4680</v>
      </c>
      <c r="J4482" t="s">
        <v>2952</v>
      </c>
      <c r="K4482" t="s">
        <v>7887</v>
      </c>
      <c r="L4482" t="s">
        <v>1113</v>
      </c>
      <c r="M4482" t="s">
        <v>45</v>
      </c>
      <c r="N4482">
        <v>85635</v>
      </c>
      <c r="O4482" s="2" t="s">
        <v>63</v>
      </c>
      <c r="R4482" s="2" t="s">
        <v>54</v>
      </c>
      <c r="V4482" s="2" t="s">
        <v>230</v>
      </c>
      <c r="W4482" s="2" t="s">
        <v>5893</v>
      </c>
      <c r="Z4482">
        <v>21</v>
      </c>
      <c r="AC4482" s="6">
        <v>0.51</v>
      </c>
      <c r="AD4482" s="6"/>
      <c r="AE4482" s="6"/>
    </row>
    <row r="4483" spans="1:31">
      <c r="A4483" s="2" t="str">
        <f>IF(OR(COUNTIF($H$3919:$H4482,$H4483)&gt;=1,$H4483=""),"N","Y")</f>
        <v>N</v>
      </c>
      <c r="B4483" s="2" t="str">
        <f>IF(OR(COUNTIF($H$2:$H4482,$H4483)&gt;=1,H4483=""),"N","Y")</f>
        <v>N</v>
      </c>
      <c r="C4483" s="2">
        <v>2013</v>
      </c>
      <c r="D4483" s="1">
        <v>41466</v>
      </c>
      <c r="E4483" s="2" t="s">
        <v>2114</v>
      </c>
      <c r="F4483" s="778" t="s">
        <v>8346</v>
      </c>
      <c r="G4483" s="778" t="s">
        <v>8347</v>
      </c>
      <c r="H4483" s="778" t="s">
        <v>2116</v>
      </c>
      <c r="I4483" s="778"/>
      <c r="J4483" t="s">
        <v>2117</v>
      </c>
      <c r="K4483" t="s">
        <v>2118</v>
      </c>
      <c r="L4483" s="778" t="s">
        <v>2119</v>
      </c>
      <c r="M4483" t="s">
        <v>45</v>
      </c>
      <c r="N4483">
        <v>85643</v>
      </c>
      <c r="O4483" s="2" t="s">
        <v>63</v>
      </c>
      <c r="R4483" s="2" t="s">
        <v>54</v>
      </c>
      <c r="V4483" s="2" t="s">
        <v>230</v>
      </c>
      <c r="W4483" s="2" t="s">
        <v>391</v>
      </c>
      <c r="Z4483">
        <v>25</v>
      </c>
      <c r="AC4483" s="6">
        <v>0.87</v>
      </c>
      <c r="AD4483" s="6"/>
      <c r="AE4483" s="6"/>
    </row>
    <row r="4484" spans="1:31">
      <c r="A4484" s="2" t="str">
        <f>IF(OR(COUNTIF($H$3919:$H4483,$H4484)&gt;=1,$H4484=""),"N","Y")</f>
        <v>Y</v>
      </c>
      <c r="B4484" s="2" t="str">
        <f>IF(OR(COUNTIF($H$2:$H4483,$H4484)&gt;=1,H4484=""),"N","Y")</f>
        <v>Y</v>
      </c>
      <c r="C4484" s="2">
        <v>2013</v>
      </c>
      <c r="D4484" s="1">
        <v>41466</v>
      </c>
      <c r="E4484" s="2" t="s">
        <v>2114</v>
      </c>
      <c r="F4484" s="778" t="s">
        <v>8602</v>
      </c>
      <c r="G4484" s="778" t="s">
        <v>8603</v>
      </c>
      <c r="H4484" s="778" t="s">
        <v>8604</v>
      </c>
      <c r="I4484" s="778"/>
      <c r="J4484" t="s">
        <v>2952</v>
      </c>
      <c r="K4484" t="s">
        <v>8605</v>
      </c>
      <c r="L4484" s="778" t="s">
        <v>1113</v>
      </c>
      <c r="M4484" t="s">
        <v>45</v>
      </c>
      <c r="N4484">
        <v>85635</v>
      </c>
      <c r="O4484" s="2" t="s">
        <v>63</v>
      </c>
      <c r="R4484" s="2" t="s">
        <v>54</v>
      </c>
      <c r="V4484" s="2" t="s">
        <v>960</v>
      </c>
      <c r="W4484" s="2" t="s">
        <v>5893</v>
      </c>
      <c r="Z4484">
        <v>25</v>
      </c>
      <c r="AC4484" s="6" t="s">
        <v>11609</v>
      </c>
      <c r="AD4484" s="6"/>
      <c r="AE4484" s="6"/>
    </row>
    <row r="4485" spans="1:31">
      <c r="A4485" s="2" t="str">
        <f>IF(OR(COUNTIF($H$3919:$H4484,$H4485)&gt;=1,$H4485=""),"N","Y")</f>
        <v>Y</v>
      </c>
      <c r="B4485" s="2" t="str">
        <f>IF(OR(COUNTIF($H$2:$H4484,$H4485)&gt;=1,H4485=""),"N","Y")</f>
        <v>Y</v>
      </c>
      <c r="C4485" s="2">
        <v>2013</v>
      </c>
      <c r="D4485" s="1">
        <v>41466</v>
      </c>
      <c r="E4485" s="2" t="s">
        <v>4576</v>
      </c>
      <c r="F4485" s="778" t="s">
        <v>1456</v>
      </c>
      <c r="G4485" s="778" t="s">
        <v>8669</v>
      </c>
      <c r="H4485" s="778" t="s">
        <v>8670</v>
      </c>
      <c r="I4485" s="778"/>
      <c r="J4485" t="s">
        <v>4937</v>
      </c>
      <c r="K4485" t="s">
        <v>4938</v>
      </c>
      <c r="L4485" s="778" t="s">
        <v>165</v>
      </c>
      <c r="M4485" t="s">
        <v>45</v>
      </c>
      <c r="N4485">
        <v>85601</v>
      </c>
      <c r="O4485" s="2" t="s">
        <v>63</v>
      </c>
      <c r="R4485" s="2" t="s">
        <v>54</v>
      </c>
      <c r="V4485" s="2" t="s">
        <v>88</v>
      </c>
      <c r="W4485" s="2" t="s">
        <v>112</v>
      </c>
      <c r="Y4485">
        <v>4</v>
      </c>
      <c r="Z4485">
        <v>35</v>
      </c>
      <c r="AC4485" s="6" t="s">
        <v>11609</v>
      </c>
      <c r="AD4485" s="6"/>
      <c r="AE4485" s="6"/>
    </row>
    <row r="4486" spans="1:31">
      <c r="A4486" s="2" t="str">
        <f>IF(OR(COUNTIF($H$3919:$H4485,$H4486)&gt;=1,$H4486=""),"N","Y")</f>
        <v>Y</v>
      </c>
      <c r="B4486" s="2" t="str">
        <f>IF(OR(COUNTIF($H$2:$H4485,$H4486)&gt;=1,H4486=""),"N","Y")</f>
        <v>Y</v>
      </c>
      <c r="C4486" s="2">
        <v>2013</v>
      </c>
      <c r="D4486" s="1">
        <v>41466</v>
      </c>
      <c r="E4486" s="2" t="s">
        <v>4576</v>
      </c>
      <c r="F4486" t="s">
        <v>1524</v>
      </c>
      <c r="G4486" t="s">
        <v>9952</v>
      </c>
      <c r="H4486" t="s">
        <v>9953</v>
      </c>
      <c r="J4486" t="s">
        <v>4937</v>
      </c>
      <c r="K4486" t="s">
        <v>9954</v>
      </c>
      <c r="L4486" t="s">
        <v>1113</v>
      </c>
      <c r="M4486" t="s">
        <v>45</v>
      </c>
      <c r="N4486">
        <v>85635</v>
      </c>
      <c r="O4486" s="2" t="s">
        <v>63</v>
      </c>
      <c r="R4486" s="2" t="s">
        <v>54</v>
      </c>
      <c r="V4486" s="2" t="s">
        <v>31</v>
      </c>
      <c r="W4486" s="2" t="s">
        <v>112</v>
      </c>
      <c r="Y4486">
        <v>6</v>
      </c>
      <c r="Z4486">
        <v>20</v>
      </c>
      <c r="AC4486" s="6" t="s">
        <v>11609</v>
      </c>
      <c r="AD4486" s="6"/>
      <c r="AE4486" s="6"/>
    </row>
    <row r="4487" spans="1:31">
      <c r="A4487" s="2" t="str">
        <f>IF(OR(COUNTIF($H$3919:$H4486,$H4487)&gt;=1,$H4487=""),"N","Y")</f>
        <v>N</v>
      </c>
      <c r="B4487" s="2" t="str">
        <f>IF(OR(COUNTIF($H$2:$H4486,$H4487)&gt;=1,H4487=""),"N","Y")</f>
        <v>N</v>
      </c>
      <c r="C4487" s="2">
        <v>2013</v>
      </c>
      <c r="D4487" s="1">
        <v>41466</v>
      </c>
      <c r="E4487" s="2" t="s">
        <v>4576</v>
      </c>
      <c r="F4487" t="s">
        <v>1258</v>
      </c>
      <c r="G4487" t="s">
        <v>10584</v>
      </c>
      <c r="H4487" t="s">
        <v>8670</v>
      </c>
      <c r="J4487" t="s">
        <v>4937</v>
      </c>
      <c r="K4487" t="s">
        <v>4938</v>
      </c>
      <c r="L4487" t="s">
        <v>165</v>
      </c>
      <c r="M4487" t="s">
        <v>45</v>
      </c>
      <c r="N4487">
        <v>85601</v>
      </c>
      <c r="O4487" s="2" t="s">
        <v>63</v>
      </c>
      <c r="R4487" s="2" t="s">
        <v>54</v>
      </c>
      <c r="V4487" s="2" t="s">
        <v>88</v>
      </c>
      <c r="W4487" s="2" t="s">
        <v>112</v>
      </c>
      <c r="Y4487">
        <v>4</v>
      </c>
      <c r="Z4487">
        <v>35</v>
      </c>
      <c r="AC4487" s="6" t="s">
        <v>11609</v>
      </c>
      <c r="AD4487" s="6"/>
      <c r="AE4487" s="6"/>
    </row>
    <row r="4488" spans="1:31">
      <c r="A4488" s="2" t="str">
        <f>IF(OR(COUNTIF($H$3919:$H4487,$H4488)&gt;=1,$H4488=""),"N","Y")</f>
        <v>Y</v>
      </c>
      <c r="B4488" s="2" t="str">
        <f>IF(OR(COUNTIF($H$2:$H4487,$H4488)&gt;=1,H4488=""),"N","Y")</f>
        <v>Y</v>
      </c>
      <c r="C4488" s="2">
        <v>2013</v>
      </c>
      <c r="D4488" s="1">
        <v>41466</v>
      </c>
      <c r="E4488" s="2" t="s">
        <v>2114</v>
      </c>
      <c r="F4488" s="778" t="s">
        <v>2410</v>
      </c>
      <c r="G4488" s="778" t="s">
        <v>10969</v>
      </c>
      <c r="H4488" s="778" t="s">
        <v>2951</v>
      </c>
      <c r="I4488" s="778"/>
      <c r="J4488" t="s">
        <v>2952</v>
      </c>
      <c r="K4488" t="s">
        <v>2953</v>
      </c>
      <c r="L4488" s="778" t="s">
        <v>1113</v>
      </c>
      <c r="M4488" t="s">
        <v>45</v>
      </c>
      <c r="N4488">
        <v>85635</v>
      </c>
      <c r="O4488" s="2" t="s">
        <v>63</v>
      </c>
      <c r="R4488" s="2" t="s">
        <v>54</v>
      </c>
      <c r="V4488" s="2" t="s">
        <v>960</v>
      </c>
      <c r="W4488" s="2" t="s">
        <v>391</v>
      </c>
      <c r="Z4488">
        <v>25</v>
      </c>
      <c r="AC4488" s="6">
        <v>0.4</v>
      </c>
      <c r="AD4488" s="6"/>
      <c r="AE4488" s="6"/>
    </row>
    <row r="4489" spans="1:31">
      <c r="A4489" s="2" t="str">
        <f>IF(OR(COUNTIF($H$3919:$H4488,$H4489)&gt;=1,$H4489=""),"N","Y")</f>
        <v>N</v>
      </c>
      <c r="B4489" s="2" t="str">
        <f>IF(OR(COUNTIF($H$2:$H4488,$H4489)&gt;=1,H4489=""),"N","Y")</f>
        <v>N</v>
      </c>
      <c r="C4489" s="2">
        <v>2013</v>
      </c>
      <c r="D4489" s="1">
        <v>41466</v>
      </c>
      <c r="E4489" s="2" t="s">
        <v>2114</v>
      </c>
      <c r="F4489" s="778" t="s">
        <v>1428</v>
      </c>
      <c r="G4489" s="778" t="s">
        <v>11464</v>
      </c>
      <c r="H4489" s="778" t="s">
        <v>6406</v>
      </c>
      <c r="I4489" s="778"/>
      <c r="J4489" t="s">
        <v>2952</v>
      </c>
      <c r="K4489" t="s">
        <v>6407</v>
      </c>
      <c r="L4489" s="778" t="s">
        <v>1113</v>
      </c>
      <c r="M4489" t="s">
        <v>45</v>
      </c>
      <c r="N4489">
        <v>86535</v>
      </c>
      <c r="O4489" s="2" t="s">
        <v>63</v>
      </c>
      <c r="R4489" s="2" t="s">
        <v>54</v>
      </c>
      <c r="V4489" s="2" t="s">
        <v>230</v>
      </c>
      <c r="W4489" s="2" t="s">
        <v>391</v>
      </c>
      <c r="Z4489">
        <v>32</v>
      </c>
      <c r="AC4489" s="6">
        <v>0.53</v>
      </c>
      <c r="AD4489" s="6"/>
      <c r="AE4489" s="6"/>
    </row>
    <row r="4490" spans="1:31">
      <c r="A4490" s="2" t="str">
        <f>IF(OR(COUNTIF($H$3919:$H4489,$H4490)&gt;=1,$H4490=""),"N","Y")</f>
        <v>Y</v>
      </c>
      <c r="B4490" s="2" t="str">
        <f>IF(OR(COUNTIF($H$2:$H4489,$H4490)&gt;=1,H4490=""),"N","Y")</f>
        <v>Y</v>
      </c>
      <c r="C4490" s="2">
        <v>2013</v>
      </c>
      <c r="D4490" s="1">
        <v>41513</v>
      </c>
      <c r="E4490" s="2" t="s">
        <v>1471</v>
      </c>
      <c r="F4490" t="s">
        <v>1465</v>
      </c>
      <c r="G4490" t="s">
        <v>1466</v>
      </c>
      <c r="H4490" t="s">
        <v>1472</v>
      </c>
      <c r="J4490" t="s">
        <v>1473</v>
      </c>
      <c r="K4490" t="s">
        <v>1474</v>
      </c>
      <c r="L4490" t="s">
        <v>371</v>
      </c>
      <c r="M4490" t="s">
        <v>45</v>
      </c>
      <c r="N4490">
        <v>85212</v>
      </c>
      <c r="O4490" s="2" t="s">
        <v>63</v>
      </c>
      <c r="R4490" s="2" t="s">
        <v>54</v>
      </c>
      <c r="V4490" s="2" t="s">
        <v>31</v>
      </c>
      <c r="W4490" s="2" t="s">
        <v>1475</v>
      </c>
      <c r="X4490" t="s">
        <v>64</v>
      </c>
      <c r="AC4490" s="6" t="s">
        <v>11609</v>
      </c>
      <c r="AD4490" s="6"/>
      <c r="AE4490" s="6"/>
    </row>
    <row r="4491" spans="1:31">
      <c r="A4491" s="2" t="str">
        <f>IF(OR(COUNTIF($H$3919:$H4490,$H4491)&gt;=1,$H4491=""),"N","Y")</f>
        <v>Y</v>
      </c>
      <c r="B4491" s="2" t="str">
        <f>IF(OR(COUNTIF($H$2:$H4490,$H4491)&gt;=1,H4491=""),"N","Y")</f>
        <v>Y</v>
      </c>
      <c r="C4491" s="2">
        <v>2013</v>
      </c>
      <c r="D4491" s="1">
        <v>41513</v>
      </c>
      <c r="E4491" s="2" t="s">
        <v>1471</v>
      </c>
      <c r="F4491" t="s">
        <v>1769</v>
      </c>
      <c r="G4491" t="s">
        <v>1770</v>
      </c>
      <c r="H4491" t="s">
        <v>1771</v>
      </c>
      <c r="J4491" t="s">
        <v>1772</v>
      </c>
      <c r="K4491" t="s">
        <v>1773</v>
      </c>
      <c r="L4491" t="s">
        <v>58</v>
      </c>
      <c r="M4491" t="s">
        <v>45</v>
      </c>
      <c r="N4491">
        <v>85007</v>
      </c>
      <c r="O4491" s="2" t="s">
        <v>63</v>
      </c>
      <c r="R4491" s="2" t="s">
        <v>54</v>
      </c>
      <c r="V4491" s="2" t="s">
        <v>31</v>
      </c>
      <c r="W4491" s="2" t="s">
        <v>1774</v>
      </c>
      <c r="X4491" t="s">
        <v>64</v>
      </c>
      <c r="AC4491" s="6" t="s">
        <v>11609</v>
      </c>
      <c r="AD4491" s="6"/>
      <c r="AE4491" s="6"/>
    </row>
    <row r="4492" spans="1:31">
      <c r="A4492" s="2" t="str">
        <f>IF(OR(COUNTIF($H$3919:$H4491,$H4492)&gt;=1,$H4492=""),"N","Y")</f>
        <v>Y</v>
      </c>
      <c r="B4492" s="2" t="str">
        <f>IF(OR(COUNTIF($H$2:$H4491,$H4492)&gt;=1,H4492=""),"N","Y")</f>
        <v>N</v>
      </c>
      <c r="C4492" s="2">
        <v>2013</v>
      </c>
      <c r="D4492" s="1">
        <v>41513</v>
      </c>
      <c r="E4492" s="2" t="s">
        <v>1471</v>
      </c>
      <c r="F4492" t="s">
        <v>2087</v>
      </c>
      <c r="G4492" t="s">
        <v>2077</v>
      </c>
      <c r="H4492" t="s">
        <v>2088</v>
      </c>
      <c r="I4492" s="778"/>
      <c r="J4492" t="s">
        <v>901</v>
      </c>
      <c r="K4492" s="778" t="s">
        <v>2089</v>
      </c>
      <c r="L4492" s="778" t="s">
        <v>30</v>
      </c>
      <c r="M4492" s="778" t="s">
        <v>45</v>
      </c>
      <c r="N4492">
        <v>85302</v>
      </c>
      <c r="O4492" s="2" t="s">
        <v>63</v>
      </c>
      <c r="R4492" s="2" t="s">
        <v>54</v>
      </c>
      <c r="V4492" s="2" t="s">
        <v>201</v>
      </c>
      <c r="W4492" s="2" t="s">
        <v>939</v>
      </c>
      <c r="AC4492" s="6" t="s">
        <v>11609</v>
      </c>
      <c r="AD4492" s="6"/>
      <c r="AE4492" s="6"/>
    </row>
    <row r="4493" spans="1:31">
      <c r="A4493" s="2" t="str">
        <f>IF(OR(COUNTIF($H$3919:$H4492,$H4493)&gt;=1,$H4493=""),"N","Y")</f>
        <v>Y</v>
      </c>
      <c r="B4493" s="2" t="str">
        <f>IF(OR(COUNTIF($H$2:$H4492,$H4493)&gt;=1,H4493=""),"N","Y")</f>
        <v>Y</v>
      </c>
      <c r="C4493" s="2">
        <v>2013</v>
      </c>
      <c r="D4493" s="1">
        <v>41513</v>
      </c>
      <c r="E4493" s="2" t="s">
        <v>1471</v>
      </c>
      <c r="F4493" t="s">
        <v>2193</v>
      </c>
      <c r="G4493" t="s">
        <v>2189</v>
      </c>
      <c r="H4493" t="s">
        <v>2194</v>
      </c>
      <c r="J4493" t="s">
        <v>651</v>
      </c>
      <c r="K4493" t="s">
        <v>2195</v>
      </c>
      <c r="L4493" t="s">
        <v>58</v>
      </c>
      <c r="M4493" t="s">
        <v>45</v>
      </c>
      <c r="N4493">
        <v>85015</v>
      </c>
      <c r="O4493" s="2" t="s">
        <v>63</v>
      </c>
      <c r="R4493" s="2" t="s">
        <v>54</v>
      </c>
      <c r="V4493" s="2" t="s">
        <v>2196</v>
      </c>
      <c r="W4493" s="2" t="s">
        <v>2197</v>
      </c>
      <c r="X4493" t="s">
        <v>147</v>
      </c>
      <c r="AC4493" s="6" t="s">
        <v>11609</v>
      </c>
      <c r="AD4493" s="6"/>
      <c r="AE4493" s="6"/>
    </row>
    <row r="4494" spans="1:31">
      <c r="A4494" s="2" t="str">
        <f>IF(OR(COUNTIF($H$3919:$H4493,$H4494)&gt;=1,$H4494=""),"N","Y")</f>
        <v>N</v>
      </c>
      <c r="B4494" s="2" t="str">
        <f>IF(OR(COUNTIF($H$2:$H4493,$H4494)&gt;=1,H4494=""),"N","Y")</f>
        <v>N</v>
      </c>
      <c r="C4494" s="2">
        <v>2013</v>
      </c>
      <c r="D4494" s="1">
        <v>41513</v>
      </c>
      <c r="E4494" s="2" t="s">
        <v>1471</v>
      </c>
      <c r="F4494" s="778" t="s">
        <v>2566</v>
      </c>
      <c r="G4494" s="778" t="s">
        <v>2567</v>
      </c>
      <c r="H4494" s="778" t="s">
        <v>506</v>
      </c>
      <c r="I4494" s="778"/>
      <c r="J4494" t="s">
        <v>2568</v>
      </c>
      <c r="K4494" t="s">
        <v>2569</v>
      </c>
      <c r="L4494" s="778" t="s">
        <v>30</v>
      </c>
      <c r="M4494" t="s">
        <v>45</v>
      </c>
      <c r="N4494">
        <v>85302</v>
      </c>
      <c r="O4494" s="2" t="s">
        <v>63</v>
      </c>
      <c r="R4494" s="2" t="s">
        <v>54</v>
      </c>
      <c r="V4494" s="2" t="s">
        <v>2196</v>
      </c>
      <c r="W4494" s="2" t="s">
        <v>2570</v>
      </c>
      <c r="AC4494" s="6" t="s">
        <v>11609</v>
      </c>
      <c r="AD4494" s="6"/>
      <c r="AE4494" s="6"/>
    </row>
    <row r="4495" spans="1:31">
      <c r="A4495" s="2" t="str">
        <f>IF(OR(COUNTIF($H$3919:$H4494,$H4495)&gt;=1,$H4495=""),"N","Y")</f>
        <v>Y</v>
      </c>
      <c r="B4495" s="2" t="str">
        <f>IF(OR(COUNTIF($H$2:$H4494,$H4495)&gt;=1,H4495=""),"N","Y")</f>
        <v>N</v>
      </c>
      <c r="C4495" s="2">
        <v>2013</v>
      </c>
      <c r="D4495" s="1">
        <v>41513</v>
      </c>
      <c r="E4495" s="2" t="s">
        <v>1471</v>
      </c>
      <c r="F4495" t="s">
        <v>813</v>
      </c>
      <c r="G4495" t="s">
        <v>3749</v>
      </c>
      <c r="H4495" t="s">
        <v>3750</v>
      </c>
      <c r="J4495" t="s">
        <v>672</v>
      </c>
      <c r="K4495" t="s">
        <v>3751</v>
      </c>
      <c r="L4495" t="s">
        <v>58</v>
      </c>
      <c r="M4495" t="s">
        <v>45</v>
      </c>
      <c r="N4495">
        <v>85032</v>
      </c>
      <c r="O4495" s="2" t="s">
        <v>63</v>
      </c>
      <c r="R4495" s="2" t="s">
        <v>54</v>
      </c>
      <c r="V4495" s="2" t="s">
        <v>88</v>
      </c>
      <c r="W4495" s="2" t="s">
        <v>112</v>
      </c>
      <c r="AC4495" s="6">
        <v>0.69</v>
      </c>
      <c r="AD4495" s="6"/>
      <c r="AE4495" s="6"/>
    </row>
    <row r="4496" spans="1:31">
      <c r="A4496" s="2" t="str">
        <f>IF(OR(COUNTIF($H$3919:$H4495,$H4496)&gt;=1,$H4496=""),"N","Y")</f>
        <v>Y</v>
      </c>
      <c r="B4496" s="2" t="str">
        <f>IF(OR(COUNTIF($H$2:$H4495,$H4496)&gt;=1,H4496=""),"N","Y")</f>
        <v>Y</v>
      </c>
      <c r="C4496" s="2">
        <v>2013</v>
      </c>
      <c r="D4496" s="1">
        <v>41513</v>
      </c>
      <c r="E4496" s="2" t="s">
        <v>1471</v>
      </c>
      <c r="F4496" s="778" t="s">
        <v>3456</v>
      </c>
      <c r="G4496" s="778" t="s">
        <v>4265</v>
      </c>
      <c r="H4496" s="778" t="s">
        <v>4266</v>
      </c>
      <c r="I4496" s="778"/>
      <c r="J4496" t="s">
        <v>2458</v>
      </c>
      <c r="K4496" t="s">
        <v>4267</v>
      </c>
      <c r="L4496" s="778" t="s">
        <v>58</v>
      </c>
      <c r="M4496" t="s">
        <v>45</v>
      </c>
      <c r="N4496">
        <v>85021</v>
      </c>
      <c r="O4496" s="2" t="s">
        <v>63</v>
      </c>
      <c r="R4496" s="2" t="s">
        <v>54</v>
      </c>
      <c r="V4496" s="2" t="s">
        <v>88</v>
      </c>
      <c r="W4496" s="2" t="s">
        <v>4268</v>
      </c>
      <c r="AC4496" s="6">
        <v>0.94</v>
      </c>
      <c r="AD4496" s="6"/>
      <c r="AE4496" s="6"/>
    </row>
    <row r="4497" spans="1:31">
      <c r="A4497" s="2" t="str">
        <f>IF(OR(COUNTIF($H$3919:$H4496,$H4497)&gt;=1,$H4497=""),"N","Y")</f>
        <v>Y</v>
      </c>
      <c r="B4497" s="2" t="str">
        <f>IF(OR(COUNTIF($H$2:$H4496,$H4497)&gt;=1,H4497=""),"N","Y")</f>
        <v>N</v>
      </c>
      <c r="C4497" s="2">
        <v>2013</v>
      </c>
      <c r="D4497" s="1">
        <v>41513</v>
      </c>
      <c r="E4497" s="2" t="s">
        <v>1471</v>
      </c>
      <c r="F4497" s="778" t="s">
        <v>2322</v>
      </c>
      <c r="G4497" s="778" t="s">
        <v>4701</v>
      </c>
      <c r="H4497" s="778" t="s">
        <v>2466</v>
      </c>
      <c r="I4497" s="778"/>
      <c r="J4497" t="s">
        <v>2467</v>
      </c>
      <c r="K4497" t="s">
        <v>2468</v>
      </c>
      <c r="L4497" s="778" t="s">
        <v>58</v>
      </c>
      <c r="M4497" t="s">
        <v>45</v>
      </c>
      <c r="N4497">
        <v>85021</v>
      </c>
      <c r="O4497" s="2" t="s">
        <v>63</v>
      </c>
      <c r="R4497" s="2" t="s">
        <v>54</v>
      </c>
      <c r="V4497" s="2" t="s">
        <v>31</v>
      </c>
      <c r="W4497" s="2" t="s">
        <v>2664</v>
      </c>
      <c r="X4497" t="s">
        <v>147</v>
      </c>
      <c r="AC4497" s="6">
        <v>0.7</v>
      </c>
      <c r="AD4497" s="6"/>
      <c r="AE4497" s="6"/>
    </row>
    <row r="4498" spans="1:31">
      <c r="A4498" s="2" t="str">
        <f>IF(OR(COUNTIF($H$3919:$H4497,$H4498)&gt;=1,$H4498=""),"N","Y")</f>
        <v>Y</v>
      </c>
      <c r="B4498" s="2" t="str">
        <f>IF(OR(COUNTIF($H$2:$H4497,$H4498)&gt;=1,H4498=""),"N","Y")</f>
        <v>N</v>
      </c>
      <c r="C4498" s="2">
        <v>2013</v>
      </c>
      <c r="D4498" s="1">
        <v>41513</v>
      </c>
      <c r="E4498" s="2" t="s">
        <v>1471</v>
      </c>
      <c r="F4498" s="778" t="s">
        <v>3164</v>
      </c>
      <c r="G4498" s="778" t="s">
        <v>4844</v>
      </c>
      <c r="H4498" s="778" t="s">
        <v>2758</v>
      </c>
      <c r="I4498" s="778"/>
      <c r="J4498" t="s">
        <v>672</v>
      </c>
      <c r="K4498" t="s">
        <v>4845</v>
      </c>
      <c r="L4498" s="778" t="s">
        <v>58</v>
      </c>
      <c r="M4498" t="s">
        <v>45</v>
      </c>
      <c r="N4498">
        <v>85032</v>
      </c>
      <c r="O4498" s="2" t="s">
        <v>63</v>
      </c>
      <c r="R4498" s="2" t="s">
        <v>54</v>
      </c>
      <c r="V4498" s="2" t="s">
        <v>31</v>
      </c>
      <c r="W4498" s="2" t="s">
        <v>4846</v>
      </c>
      <c r="X4498" t="s">
        <v>147</v>
      </c>
      <c r="AC4498" s="6">
        <v>0.43</v>
      </c>
      <c r="AD4498" s="6"/>
      <c r="AE4498" s="6"/>
    </row>
    <row r="4499" spans="1:31">
      <c r="A4499" s="2" t="str">
        <f>IF(OR(COUNTIF($H$3919:$H4498,$H4499)&gt;=1,$H4499=""),"N","Y")</f>
        <v>Y</v>
      </c>
      <c r="B4499" s="2" t="str">
        <f>IF(OR(COUNTIF($H$2:$H4498,$H4499)&gt;=1,H4499=""),"N","Y")</f>
        <v>N</v>
      </c>
      <c r="C4499" s="2">
        <v>2013</v>
      </c>
      <c r="D4499" s="1">
        <v>41513</v>
      </c>
      <c r="E4499" s="2" t="s">
        <v>1471</v>
      </c>
      <c r="F4499" s="778" t="s">
        <v>1532</v>
      </c>
      <c r="G4499" s="778" t="s">
        <v>5136</v>
      </c>
      <c r="H4499" s="778" t="s">
        <v>5137</v>
      </c>
      <c r="I4499" s="778"/>
      <c r="J4499" t="s">
        <v>3471</v>
      </c>
      <c r="K4499" t="s">
        <v>5138</v>
      </c>
      <c r="L4499" s="778" t="s">
        <v>58</v>
      </c>
      <c r="M4499" t="s">
        <v>45</v>
      </c>
      <c r="N4499">
        <v>85015</v>
      </c>
      <c r="O4499" s="2" t="s">
        <v>63</v>
      </c>
      <c r="R4499" s="2" t="s">
        <v>54</v>
      </c>
      <c r="V4499" s="2" t="s">
        <v>31</v>
      </c>
      <c r="W4499" s="2" t="s">
        <v>5139</v>
      </c>
      <c r="X4499" t="s">
        <v>147</v>
      </c>
      <c r="AC4499" s="6">
        <v>0.5</v>
      </c>
      <c r="AD4499" s="6"/>
      <c r="AE4499" s="6"/>
    </row>
    <row r="4500" spans="1:31">
      <c r="A4500" s="2" t="str">
        <f>IF(OR(COUNTIF($H$3919:$H4499,$H4500)&gt;=1,$H4500=""),"N","Y")</f>
        <v>N</v>
      </c>
      <c r="B4500" s="2" t="str">
        <f>IF(OR(COUNTIF($H$2:$H4499,$H4500)&gt;=1,H4500=""),"N","Y")</f>
        <v>N</v>
      </c>
      <c r="C4500" s="2">
        <v>2013</v>
      </c>
      <c r="D4500" s="1">
        <v>41513</v>
      </c>
      <c r="E4500" s="2" t="s">
        <v>1471</v>
      </c>
      <c r="F4500" t="s">
        <v>3862</v>
      </c>
      <c r="G4500" t="s">
        <v>5790</v>
      </c>
      <c r="H4500" t="s">
        <v>506</v>
      </c>
      <c r="I4500" s="778"/>
      <c r="J4500" t="s">
        <v>5791</v>
      </c>
      <c r="K4500" t="s">
        <v>507</v>
      </c>
      <c r="L4500" t="s">
        <v>30</v>
      </c>
      <c r="M4500" t="s">
        <v>45</v>
      </c>
      <c r="N4500">
        <v>85302</v>
      </c>
      <c r="O4500" s="2" t="s">
        <v>63</v>
      </c>
      <c r="R4500" s="2" t="s">
        <v>54</v>
      </c>
      <c r="W4500" s="2" t="s">
        <v>5792</v>
      </c>
      <c r="AC4500" s="6" t="s">
        <v>11609</v>
      </c>
      <c r="AD4500" s="6"/>
      <c r="AE4500" s="6"/>
    </row>
    <row r="4501" spans="1:31">
      <c r="A4501" s="2" t="str">
        <f>IF(OR(COUNTIF($H$3919:$H4500,$H4501)&gt;=1,$H4501=""),"N","Y")</f>
        <v>N</v>
      </c>
      <c r="B4501" s="2" t="str">
        <f>IF(OR(COUNTIF($H$2:$H4500,$H4501)&gt;=1,H4501=""),"N","Y")</f>
        <v>N</v>
      </c>
      <c r="C4501" s="2">
        <v>2013</v>
      </c>
      <c r="D4501" s="1">
        <v>41513</v>
      </c>
      <c r="E4501" s="2" t="s">
        <v>1471</v>
      </c>
      <c r="F4501" t="s">
        <v>113</v>
      </c>
      <c r="G4501" t="s">
        <v>864</v>
      </c>
      <c r="H4501" t="s">
        <v>719</v>
      </c>
      <c r="I4501" s="778"/>
      <c r="J4501" t="s">
        <v>1079</v>
      </c>
      <c r="K4501" t="s">
        <v>6202</v>
      </c>
      <c r="L4501" t="s">
        <v>58</v>
      </c>
      <c r="M4501" t="s">
        <v>45</v>
      </c>
      <c r="N4501">
        <v>85033</v>
      </c>
      <c r="O4501" s="2" t="s">
        <v>63</v>
      </c>
      <c r="R4501" s="2" t="s">
        <v>54</v>
      </c>
      <c r="V4501" s="2" t="s">
        <v>31</v>
      </c>
      <c r="W4501" s="2" t="s">
        <v>6203</v>
      </c>
      <c r="X4501" t="s">
        <v>147</v>
      </c>
      <c r="AC4501" s="6">
        <v>0.83</v>
      </c>
      <c r="AD4501" s="6"/>
      <c r="AE4501" s="6"/>
    </row>
    <row r="4502" spans="1:31">
      <c r="A4502" s="2" t="str">
        <f>IF(OR(COUNTIF($H$3919:$H4501,$H4502)&gt;=1,$H4502=""),"N","Y")</f>
        <v>N</v>
      </c>
      <c r="B4502" s="2" t="str">
        <f>IF(OR(COUNTIF($H$2:$H4501,$H4502)&gt;=1,H4502=""),"N","Y")</f>
        <v>N</v>
      </c>
      <c r="C4502" s="2">
        <v>2013</v>
      </c>
      <c r="D4502" s="1">
        <v>41513</v>
      </c>
      <c r="E4502" s="2" t="s">
        <v>1471</v>
      </c>
      <c r="F4502" t="s">
        <v>82</v>
      </c>
      <c r="G4502" t="s">
        <v>7612</v>
      </c>
      <c r="H4502" t="s">
        <v>506</v>
      </c>
      <c r="I4502" s="778"/>
      <c r="J4502" t="s">
        <v>93</v>
      </c>
      <c r="K4502" t="s">
        <v>2089</v>
      </c>
      <c r="L4502" t="s">
        <v>30</v>
      </c>
      <c r="M4502" t="s">
        <v>45</v>
      </c>
      <c r="N4502">
        <v>85302</v>
      </c>
      <c r="O4502" s="2" t="s">
        <v>63</v>
      </c>
      <c r="R4502" s="2" t="s">
        <v>54</v>
      </c>
      <c r="V4502" s="2" t="s">
        <v>88</v>
      </c>
      <c r="W4502" s="2" t="s">
        <v>7613</v>
      </c>
      <c r="AC4502" s="6" t="s">
        <v>11609</v>
      </c>
      <c r="AD4502" s="6"/>
      <c r="AE4502" s="6"/>
    </row>
    <row r="4503" spans="1:31">
      <c r="A4503" s="2" t="str">
        <f>IF(OR(COUNTIF($H$3919:$H4502,$H4503)&gt;=1,$H4503=""),"N","Y")</f>
        <v>Y</v>
      </c>
      <c r="B4503" s="2" t="str">
        <f>IF(OR(COUNTIF($H$2:$H4502,$H4503)&gt;=1,H4503=""),"N","Y")</f>
        <v>Y</v>
      </c>
      <c r="C4503" s="2">
        <v>2013</v>
      </c>
      <c r="D4503" s="1">
        <v>41513</v>
      </c>
      <c r="E4503" s="2" t="s">
        <v>1471</v>
      </c>
      <c r="F4503" t="s">
        <v>6860</v>
      </c>
      <c r="G4503" t="s">
        <v>6859</v>
      </c>
      <c r="H4503" t="s">
        <v>8228</v>
      </c>
      <c r="I4503" s="778"/>
      <c r="J4503" t="s">
        <v>8229</v>
      </c>
      <c r="K4503" t="s">
        <v>8230</v>
      </c>
      <c r="L4503" t="s">
        <v>30</v>
      </c>
      <c r="M4503" t="s">
        <v>45</v>
      </c>
      <c r="N4503">
        <v>85304</v>
      </c>
      <c r="O4503" s="2" t="s">
        <v>63</v>
      </c>
      <c r="R4503" s="2" t="s">
        <v>54</v>
      </c>
      <c r="V4503" s="2" t="s">
        <v>88</v>
      </c>
      <c r="W4503" s="2" t="s">
        <v>8231</v>
      </c>
      <c r="AC4503" s="6">
        <v>0.66</v>
      </c>
      <c r="AD4503" s="6"/>
      <c r="AE4503" s="6"/>
    </row>
    <row r="4504" spans="1:31">
      <c r="A4504" s="2" t="str">
        <f>IF(OR(COUNTIF($H$3919:$H4503,$H4504)&gt;=1,$H4504=""),"N","Y")</f>
        <v>N</v>
      </c>
      <c r="B4504" s="2" t="str">
        <f>IF(OR(COUNTIF($H$2:$H4503,$H4504)&gt;=1,H4504=""),"N","Y")</f>
        <v>N</v>
      </c>
      <c r="C4504" s="2">
        <v>2013</v>
      </c>
      <c r="D4504" s="1">
        <v>41513</v>
      </c>
      <c r="E4504" s="2" t="s">
        <v>1471</v>
      </c>
      <c r="F4504" t="s">
        <v>385</v>
      </c>
      <c r="G4504" t="s">
        <v>9044</v>
      </c>
      <c r="I4504" s="778"/>
      <c r="M4504" t="s">
        <v>45</v>
      </c>
      <c r="N4504">
        <v>0</v>
      </c>
      <c r="AC4504" s="6" t="s">
        <v>11609</v>
      </c>
      <c r="AD4504" s="6"/>
      <c r="AE4504" s="6"/>
    </row>
    <row r="4505" spans="1:31">
      <c r="A4505" s="2" t="str">
        <f>IF(OR(COUNTIF($H$3919:$H4504,$H4505)&gt;=1,$H4505=""),"N","Y")</f>
        <v>N</v>
      </c>
      <c r="B4505" s="2" t="str">
        <f>IF(OR(COUNTIF($H$2:$H4504,$H4505)&gt;=1,H4505=""),"N","Y")</f>
        <v>N</v>
      </c>
      <c r="C4505" s="2">
        <v>2013</v>
      </c>
      <c r="D4505" s="1">
        <v>41513</v>
      </c>
      <c r="E4505" s="2" t="s">
        <v>1471</v>
      </c>
      <c r="F4505" t="s">
        <v>2190</v>
      </c>
      <c r="G4505" t="s">
        <v>9088</v>
      </c>
      <c r="H4505" t="s">
        <v>506</v>
      </c>
      <c r="I4505" s="778"/>
      <c r="J4505" t="s">
        <v>5534</v>
      </c>
      <c r="K4505" t="s">
        <v>507</v>
      </c>
      <c r="L4505" t="s">
        <v>30</v>
      </c>
      <c r="M4505" t="s">
        <v>45</v>
      </c>
      <c r="N4505">
        <v>85302</v>
      </c>
      <c r="O4505" s="2" t="s">
        <v>63</v>
      </c>
      <c r="AC4505" s="6" t="s">
        <v>11609</v>
      </c>
      <c r="AD4505" s="6"/>
      <c r="AE4505" s="6"/>
    </row>
    <row r="4506" spans="1:31">
      <c r="A4506" s="2" t="str">
        <f>IF(OR(COUNTIF($H$3919:$H4505,$H4506)&gt;=1,$H4506=""),"N","Y")</f>
        <v>Y</v>
      </c>
      <c r="B4506" s="2" t="str">
        <f>IF(OR(COUNTIF($H$2:$H4505,$H4506)&gt;=1,H4506=""),"N","Y")</f>
        <v>Y</v>
      </c>
      <c r="C4506" s="2">
        <v>2013</v>
      </c>
      <c r="D4506" s="1">
        <v>41513</v>
      </c>
      <c r="E4506" s="2" t="s">
        <v>1471</v>
      </c>
      <c r="F4506" t="s">
        <v>9119</v>
      </c>
      <c r="G4506" t="s">
        <v>9120</v>
      </c>
      <c r="H4506" t="s">
        <v>9121</v>
      </c>
      <c r="I4506" s="778"/>
      <c r="J4506" t="s">
        <v>9055</v>
      </c>
      <c r="K4506" t="s">
        <v>9122</v>
      </c>
      <c r="L4506" t="s">
        <v>93</v>
      </c>
      <c r="M4506" t="s">
        <v>45</v>
      </c>
      <c r="N4506">
        <v>85138</v>
      </c>
      <c r="O4506" s="2" t="s">
        <v>63</v>
      </c>
      <c r="R4506" s="2" t="s">
        <v>54</v>
      </c>
      <c r="V4506" s="2" t="s">
        <v>88</v>
      </c>
      <c r="W4506" s="2" t="s">
        <v>5631</v>
      </c>
      <c r="X4506" t="s">
        <v>147</v>
      </c>
      <c r="AC4506" s="6">
        <v>0.45</v>
      </c>
      <c r="AD4506" s="6"/>
      <c r="AE4506" s="6"/>
    </row>
    <row r="4507" spans="1:31">
      <c r="A4507" s="2" t="str">
        <f>IF(OR(COUNTIF($H$3919:$H4506,$H4507)&gt;=1,$H4507=""),"N","Y")</f>
        <v>N</v>
      </c>
      <c r="B4507" s="2" t="str">
        <f>IF(OR(COUNTIF($H$2:$H4506,$H4507)&gt;=1,H4507=""),"N","Y")</f>
        <v>N</v>
      </c>
      <c r="C4507" s="2">
        <v>2013</v>
      </c>
      <c r="D4507" s="1">
        <v>41513</v>
      </c>
      <c r="E4507" s="2" t="s">
        <v>1471</v>
      </c>
      <c r="F4507" s="778" t="s">
        <v>262</v>
      </c>
      <c r="G4507" s="778" t="s">
        <v>9349</v>
      </c>
      <c r="H4507" s="778"/>
      <c r="I4507" s="778"/>
      <c r="L4507" s="778"/>
      <c r="M4507" t="s">
        <v>45</v>
      </c>
      <c r="N4507">
        <v>0</v>
      </c>
      <c r="O4507" s="2" t="s">
        <v>63</v>
      </c>
      <c r="R4507" s="2" t="s">
        <v>54</v>
      </c>
      <c r="X4507" t="s">
        <v>147</v>
      </c>
      <c r="AC4507" s="6" t="s">
        <v>11609</v>
      </c>
      <c r="AD4507" s="6"/>
      <c r="AE4507" s="6"/>
    </row>
    <row r="4508" spans="1:31">
      <c r="A4508" s="2" t="str">
        <f>IF(OR(COUNTIF($H$3919:$H4507,$H4508)&gt;=1,$H4508=""),"N","Y")</f>
        <v>N</v>
      </c>
      <c r="B4508" s="2" t="str">
        <f>IF(OR(COUNTIF($H$2:$H4507,$H4508)&gt;=1,H4508=""),"N","Y")</f>
        <v>N</v>
      </c>
      <c r="C4508" s="2">
        <v>2013</v>
      </c>
      <c r="D4508" s="1">
        <v>41513</v>
      </c>
      <c r="E4508" s="2" t="s">
        <v>1471</v>
      </c>
      <c r="F4508" t="s">
        <v>392</v>
      </c>
      <c r="G4508" t="s">
        <v>9398</v>
      </c>
      <c r="H4508" t="s">
        <v>791</v>
      </c>
      <c r="I4508" s="778"/>
      <c r="J4508" t="s">
        <v>788</v>
      </c>
      <c r="K4508" t="s">
        <v>7670</v>
      </c>
      <c r="L4508" t="s">
        <v>111</v>
      </c>
      <c r="M4508" t="s">
        <v>45</v>
      </c>
      <c r="N4508">
        <v>85282</v>
      </c>
      <c r="O4508" s="2" t="s">
        <v>63</v>
      </c>
      <c r="R4508" s="2" t="s">
        <v>54</v>
      </c>
      <c r="V4508" s="2" t="s">
        <v>31</v>
      </c>
      <c r="W4508" s="2" t="s">
        <v>9399</v>
      </c>
      <c r="X4508" t="s">
        <v>64</v>
      </c>
      <c r="AC4508" s="6">
        <v>0.44</v>
      </c>
      <c r="AD4508" s="6"/>
      <c r="AE4508" s="6"/>
    </row>
    <row r="4509" spans="1:31">
      <c r="A4509" s="2" t="str">
        <f>IF(OR(COUNTIF($H$3919:$H4508,$H4509)&gt;=1,$H4509=""),"N","Y")</f>
        <v>Y</v>
      </c>
      <c r="B4509" s="2" t="str">
        <f>IF(OR(COUNTIF($H$2:$H4508,$H4509)&gt;=1,H4509=""),"N","Y")</f>
        <v>Y</v>
      </c>
      <c r="C4509" s="2">
        <v>2013</v>
      </c>
      <c r="D4509" s="1">
        <v>41513</v>
      </c>
      <c r="E4509" s="2" t="s">
        <v>1471</v>
      </c>
      <c r="F4509" t="s">
        <v>530</v>
      </c>
      <c r="G4509" t="s">
        <v>9496</v>
      </c>
      <c r="H4509" t="s">
        <v>2294</v>
      </c>
      <c r="I4509" s="778"/>
      <c r="J4509" t="s">
        <v>3179</v>
      </c>
      <c r="K4509" t="s">
        <v>9497</v>
      </c>
      <c r="L4509" t="s">
        <v>58</v>
      </c>
      <c r="M4509" t="s">
        <v>45</v>
      </c>
      <c r="N4509">
        <v>85304</v>
      </c>
      <c r="O4509" s="2" t="s">
        <v>63</v>
      </c>
      <c r="R4509" s="2" t="s">
        <v>54</v>
      </c>
      <c r="V4509" s="2" t="s">
        <v>88</v>
      </c>
      <c r="W4509" s="2" t="s">
        <v>112</v>
      </c>
      <c r="AC4509" s="6">
        <v>0.86</v>
      </c>
      <c r="AD4509" s="6"/>
      <c r="AE4509" s="6"/>
    </row>
    <row r="4510" spans="1:31">
      <c r="A4510" s="2" t="str">
        <f>IF(OR(COUNTIF($H$3919:$H4509,$H4510)&gt;=1,$H4510=""),"N","Y")</f>
        <v>Y</v>
      </c>
      <c r="B4510" s="2" t="str">
        <f>IF(OR(COUNTIF($H$2:$H4509,$H4510)&gt;=1,H4510=""),"N","Y")</f>
        <v>N</v>
      </c>
      <c r="C4510" s="2">
        <v>2013</v>
      </c>
      <c r="D4510" s="1">
        <v>41513</v>
      </c>
      <c r="E4510" s="2" t="s">
        <v>1471</v>
      </c>
      <c r="F4510" s="778" t="s">
        <v>1521</v>
      </c>
      <c r="G4510" s="778" t="s">
        <v>9587</v>
      </c>
      <c r="H4510" s="778" t="s">
        <v>7299</v>
      </c>
      <c r="I4510" s="778"/>
      <c r="J4510" s="778"/>
      <c r="K4510" t="s">
        <v>9596</v>
      </c>
      <c r="L4510" t="s">
        <v>58</v>
      </c>
      <c r="M4510" t="s">
        <v>45</v>
      </c>
      <c r="N4510">
        <v>85027</v>
      </c>
      <c r="O4510" s="2" t="s">
        <v>63</v>
      </c>
      <c r="R4510" s="2" t="s">
        <v>54</v>
      </c>
      <c r="V4510" s="2" t="s">
        <v>230</v>
      </c>
      <c r="W4510" s="2" t="s">
        <v>5893</v>
      </c>
      <c r="X4510" t="s">
        <v>147</v>
      </c>
      <c r="Y4510" s="778"/>
      <c r="Z4510" s="778"/>
      <c r="AC4510" s="6">
        <v>0.11</v>
      </c>
      <c r="AD4510" s="6"/>
      <c r="AE4510" s="6"/>
    </row>
    <row r="4511" spans="1:31">
      <c r="A4511" s="2" t="str">
        <f>IF(OR(COUNTIF($H$3919:$H4510,$H4511)&gt;=1,$H4511=""),"N","Y")</f>
        <v>N</v>
      </c>
      <c r="B4511" s="2" t="str">
        <f>IF(OR(COUNTIF($H$2:$H4510,$H4511)&gt;=1,H4511=""),"N","Y")</f>
        <v>N</v>
      </c>
      <c r="C4511" s="2">
        <v>2013</v>
      </c>
      <c r="D4511" s="1">
        <v>41513</v>
      </c>
      <c r="E4511" s="2" t="s">
        <v>1471</v>
      </c>
      <c r="F4511" s="778" t="s">
        <v>7657</v>
      </c>
      <c r="G4511" s="778" t="s">
        <v>9755</v>
      </c>
      <c r="H4511" s="778" t="s">
        <v>2294</v>
      </c>
      <c r="I4511" s="778"/>
      <c r="J4511" s="778" t="s">
        <v>3179</v>
      </c>
      <c r="K4511" t="s">
        <v>9756</v>
      </c>
      <c r="L4511" t="s">
        <v>30</v>
      </c>
      <c r="M4511" s="778" t="s">
        <v>45</v>
      </c>
      <c r="N4511">
        <v>85304</v>
      </c>
      <c r="O4511" s="2" t="s">
        <v>63</v>
      </c>
      <c r="R4511" s="2" t="s">
        <v>54</v>
      </c>
      <c r="V4511" s="2" t="s">
        <v>88</v>
      </c>
      <c r="W4511" s="2" t="s">
        <v>534</v>
      </c>
      <c r="X4511" t="s">
        <v>147</v>
      </c>
      <c r="Y4511" s="778"/>
      <c r="Z4511" s="778"/>
      <c r="AC4511" s="6">
        <v>0.86</v>
      </c>
      <c r="AD4511" s="6"/>
      <c r="AE4511" s="6"/>
    </row>
    <row r="4512" spans="1:31">
      <c r="A4512" s="2" t="str">
        <f>IF(OR(COUNTIF($H$3919:$H4511,$H4512)&gt;=1,$H4512=""),"N","Y")</f>
        <v>N</v>
      </c>
      <c r="B4512" s="2" t="str">
        <f>IF(OR(COUNTIF($H$2:$H4511,$H4512)&gt;=1,H4512=""),"N","Y")</f>
        <v>N</v>
      </c>
      <c r="C4512" s="2">
        <v>2013</v>
      </c>
      <c r="D4512" s="1">
        <v>41513</v>
      </c>
      <c r="E4512" s="2" t="s">
        <v>1471</v>
      </c>
      <c r="F4512" s="778" t="s">
        <v>1524</v>
      </c>
      <c r="G4512" s="778" t="s">
        <v>10315</v>
      </c>
      <c r="H4512" s="778" t="s">
        <v>506</v>
      </c>
      <c r="I4512" s="778"/>
      <c r="J4512" s="778" t="s">
        <v>93</v>
      </c>
      <c r="K4512" t="s">
        <v>10316</v>
      </c>
      <c r="L4512" t="s">
        <v>30</v>
      </c>
      <c r="M4512" t="s">
        <v>45</v>
      </c>
      <c r="N4512">
        <v>85302</v>
      </c>
      <c r="O4512" s="2" t="s">
        <v>63</v>
      </c>
      <c r="R4512" s="2" t="s">
        <v>54</v>
      </c>
      <c r="X4512" t="s">
        <v>147</v>
      </c>
      <c r="Y4512" s="778"/>
      <c r="Z4512" s="778"/>
      <c r="AC4512" s="6" t="s">
        <v>11609</v>
      </c>
      <c r="AD4512" s="6"/>
      <c r="AE4512" s="6"/>
    </row>
    <row r="4513" spans="1:31">
      <c r="A4513" s="2" t="str">
        <f>IF(OR(COUNTIF($H$3919:$H4512,$H4513)&gt;=1,$H4513=""),"N","Y")</f>
        <v>Y</v>
      </c>
      <c r="B4513" s="2" t="str">
        <f>IF(OR(COUNTIF($H$2:$H4512,$H4513)&gt;=1,H4513=""),"N","Y")</f>
        <v>Y</v>
      </c>
      <c r="C4513" s="2">
        <v>2013</v>
      </c>
      <c r="D4513" s="1">
        <v>41513</v>
      </c>
      <c r="E4513" s="2" t="s">
        <v>1471</v>
      </c>
      <c r="F4513" s="778" t="s">
        <v>6632</v>
      </c>
      <c r="G4513" s="778" t="s">
        <v>10670</v>
      </c>
      <c r="H4513" s="778" t="s">
        <v>10671</v>
      </c>
      <c r="I4513" s="778"/>
      <c r="J4513" s="778" t="s">
        <v>2458</v>
      </c>
      <c r="K4513" t="s">
        <v>3294</v>
      </c>
      <c r="L4513" t="s">
        <v>58</v>
      </c>
      <c r="M4513" t="s">
        <v>45</v>
      </c>
      <c r="N4513">
        <v>85020</v>
      </c>
      <c r="O4513" s="2" t="s">
        <v>63</v>
      </c>
      <c r="R4513" s="2" t="s">
        <v>54</v>
      </c>
      <c r="V4513" s="2" t="s">
        <v>88</v>
      </c>
      <c r="W4513" s="2" t="s">
        <v>112</v>
      </c>
      <c r="X4513" t="s">
        <v>64</v>
      </c>
      <c r="Y4513" s="778"/>
      <c r="Z4513" s="778"/>
      <c r="AC4513" s="6">
        <v>0.99</v>
      </c>
      <c r="AD4513" s="6"/>
      <c r="AE4513" s="6"/>
    </row>
    <row r="4514" spans="1:31">
      <c r="A4514" s="2" t="str">
        <f>IF(OR(COUNTIF($H$3919:$H4513,$H4514)&gt;=1,$H4514=""),"N","Y")</f>
        <v>Y</v>
      </c>
      <c r="B4514" s="2" t="str">
        <f>IF(OR(COUNTIF($H$2:$H4513,$H4514)&gt;=1,H4514=""),"N","Y")</f>
        <v>Y</v>
      </c>
      <c r="C4514" s="2">
        <v>2013</v>
      </c>
      <c r="D4514" s="1">
        <v>41513</v>
      </c>
      <c r="E4514" s="2" t="s">
        <v>1471</v>
      </c>
      <c r="F4514" s="778" t="s">
        <v>8005</v>
      </c>
      <c r="G4514" s="778" t="s">
        <v>10804</v>
      </c>
      <c r="H4514" s="778" t="s">
        <v>10805</v>
      </c>
      <c r="I4514" s="778"/>
      <c r="J4514" s="778" t="s">
        <v>3179</v>
      </c>
      <c r="K4514" t="s">
        <v>10806</v>
      </c>
      <c r="L4514" s="778" t="s">
        <v>58</v>
      </c>
      <c r="M4514" s="778" t="s">
        <v>45</v>
      </c>
      <c r="N4514">
        <v>85051</v>
      </c>
      <c r="O4514" s="2" t="s">
        <v>63</v>
      </c>
      <c r="R4514" s="2" t="s">
        <v>54</v>
      </c>
      <c r="V4514" s="2" t="s">
        <v>88</v>
      </c>
      <c r="Y4514" s="778"/>
      <c r="Z4514" s="778"/>
      <c r="AC4514" s="6">
        <v>0.94</v>
      </c>
      <c r="AD4514" s="6"/>
      <c r="AE4514" s="6"/>
    </row>
    <row r="4515" spans="1:31">
      <c r="A4515" s="2" t="str">
        <f>IF(OR(COUNTIF($H$3919:$H4514,$H4515)&gt;=1,$H4515=""),"N","Y")</f>
        <v>N</v>
      </c>
      <c r="B4515" s="2" t="str">
        <f>IF(OR(COUNTIF($H$2:$H4514,$H4515)&gt;=1,H4515=""),"N","Y")</f>
        <v>N</v>
      </c>
      <c r="C4515" s="2">
        <v>2013</v>
      </c>
      <c r="D4515" s="1">
        <v>41513</v>
      </c>
      <c r="E4515" s="2" t="s">
        <v>1471</v>
      </c>
      <c r="F4515" s="778" t="s">
        <v>1167</v>
      </c>
      <c r="G4515" s="778" t="s">
        <v>2685</v>
      </c>
      <c r="H4515" s="778" t="s">
        <v>506</v>
      </c>
      <c r="I4515" s="778"/>
      <c r="J4515" s="778" t="s">
        <v>5534</v>
      </c>
      <c r="K4515" t="s">
        <v>2089</v>
      </c>
      <c r="L4515" s="778" t="s">
        <v>30</v>
      </c>
      <c r="M4515" t="s">
        <v>45</v>
      </c>
      <c r="N4515">
        <v>85302</v>
      </c>
      <c r="O4515" s="2" t="s">
        <v>63</v>
      </c>
      <c r="R4515" s="2" t="s">
        <v>54</v>
      </c>
      <c r="Y4515" s="778"/>
      <c r="Z4515" s="778"/>
      <c r="AC4515" s="6" t="s">
        <v>11609</v>
      </c>
      <c r="AD4515" s="6"/>
      <c r="AE4515" s="6"/>
    </row>
    <row r="4516" spans="1:31">
      <c r="A4516" s="2" t="str">
        <f>IF(OR(COUNTIF($H$3919:$H4515,$H4516)&gt;=1,$H4516=""),"N","Y")</f>
        <v>N</v>
      </c>
      <c r="B4516" s="2" t="str">
        <f>IF(OR(COUNTIF($H$2:$H4515,$H4516)&gt;=1,H4516=""),"N","Y")</f>
        <v>N</v>
      </c>
      <c r="C4516" s="2">
        <v>2013</v>
      </c>
      <c r="D4516" s="1">
        <v>41513</v>
      </c>
      <c r="E4516" s="2" t="s">
        <v>1471</v>
      </c>
      <c r="F4516" s="778" t="s">
        <v>6158</v>
      </c>
      <c r="G4516" s="778" t="s">
        <v>11202</v>
      </c>
      <c r="H4516" s="778"/>
      <c r="I4516" s="778"/>
      <c r="J4516" s="778"/>
      <c r="L4516" s="778"/>
      <c r="M4516" t="s">
        <v>45</v>
      </c>
      <c r="N4516">
        <v>0</v>
      </c>
      <c r="Y4516" s="778"/>
      <c r="Z4516" s="778"/>
      <c r="AC4516" s="6" t="s">
        <v>11609</v>
      </c>
      <c r="AD4516" s="6"/>
      <c r="AE4516" s="6"/>
    </row>
    <row r="4517" spans="1:31">
      <c r="A4517" s="2" t="str">
        <f>IF(OR(COUNTIF($H$3919:$H4516,$H4517)&gt;=1,$H4517=""),"N","Y")</f>
        <v>N</v>
      </c>
      <c r="B4517" s="2" t="str">
        <f>IF(OR(COUNTIF($H$2:$H4516,$H4517)&gt;=1,H4517=""),"N","Y")</f>
        <v>N</v>
      </c>
      <c r="C4517" s="2">
        <v>2013</v>
      </c>
      <c r="D4517" s="1">
        <v>41515</v>
      </c>
      <c r="E4517" s="2" t="s">
        <v>117</v>
      </c>
      <c r="F4517" s="778" t="s">
        <v>98</v>
      </c>
      <c r="G4517" s="778" t="s">
        <v>99</v>
      </c>
      <c r="H4517" s="778" t="s">
        <v>114</v>
      </c>
      <c r="I4517" s="778"/>
      <c r="J4517" s="778" t="s">
        <v>109</v>
      </c>
      <c r="K4517" t="s">
        <v>118</v>
      </c>
      <c r="L4517" t="s">
        <v>116</v>
      </c>
      <c r="M4517" t="s">
        <v>45</v>
      </c>
      <c r="N4517">
        <v>85226</v>
      </c>
      <c r="O4517" s="2" t="s">
        <v>63</v>
      </c>
      <c r="R4517" s="2" t="s">
        <v>54</v>
      </c>
      <c r="V4517" s="2" t="s">
        <v>88</v>
      </c>
      <c r="W4517" s="2" t="s">
        <v>112</v>
      </c>
      <c r="X4517" t="s">
        <v>64</v>
      </c>
      <c r="Y4517" s="778"/>
      <c r="Z4517" s="778"/>
      <c r="AC4517" s="831">
        <v>0.26</v>
      </c>
      <c r="AD4517" s="6"/>
      <c r="AE4517" s="6"/>
    </row>
    <row r="4518" spans="1:31">
      <c r="A4518" s="2" t="str">
        <f>IF(OR(COUNTIF($H$3919:$H4517,$H4518)&gt;=1,$H4518=""),"N","Y")</f>
        <v>Y</v>
      </c>
      <c r="B4518" s="2" t="str">
        <f>IF(OR(COUNTIF($H$2:$H4517,$H4518)&gt;=1,H4518=""),"N","Y")</f>
        <v>Y</v>
      </c>
      <c r="C4518" s="2">
        <v>2013</v>
      </c>
      <c r="D4518" s="1">
        <v>41515</v>
      </c>
      <c r="E4518" s="2" t="s">
        <v>1084</v>
      </c>
      <c r="F4518" s="778" t="s">
        <v>1085</v>
      </c>
      <c r="G4518" s="778" t="s">
        <v>1082</v>
      </c>
      <c r="H4518" s="778" t="s">
        <v>1086</v>
      </c>
      <c r="I4518" s="778"/>
      <c r="J4518" s="778" t="s">
        <v>1087</v>
      </c>
      <c r="K4518" t="s">
        <v>1088</v>
      </c>
      <c r="L4518" t="s">
        <v>1089</v>
      </c>
      <c r="M4518" t="s">
        <v>45</v>
      </c>
      <c r="N4518">
        <v>85283</v>
      </c>
      <c r="O4518" s="2" t="s">
        <v>63</v>
      </c>
      <c r="R4518" s="2" t="s">
        <v>54</v>
      </c>
      <c r="V4518" s="2" t="s">
        <v>31</v>
      </c>
      <c r="W4518" s="2" t="s">
        <v>46</v>
      </c>
      <c r="Y4518" s="778">
        <v>5</v>
      </c>
      <c r="Z4518" s="778">
        <v>30</v>
      </c>
      <c r="AC4518" s="6">
        <v>0.42</v>
      </c>
      <c r="AD4518" s="6"/>
      <c r="AE4518" s="6"/>
    </row>
    <row r="4519" spans="1:31">
      <c r="A4519" s="2" t="str">
        <f>IF(OR(COUNTIF($H$3919:$H4518,$H4519)&gt;=1,$H4519=""),"N","Y")</f>
        <v>N</v>
      </c>
      <c r="B4519" s="2" t="str">
        <f>IF(OR(COUNTIF($H$2:$H4518,$H4519)&gt;=1,H4519=""),"N","Y")</f>
        <v>N</v>
      </c>
      <c r="C4519" s="2">
        <v>2013</v>
      </c>
      <c r="D4519" s="1">
        <v>41515</v>
      </c>
      <c r="E4519" s="2" t="s">
        <v>117</v>
      </c>
      <c r="F4519" s="778" t="s">
        <v>1085</v>
      </c>
      <c r="G4519" s="778" t="s">
        <v>1082</v>
      </c>
      <c r="H4519" s="778" t="s">
        <v>1086</v>
      </c>
      <c r="I4519" s="778"/>
      <c r="J4519" s="778" t="s">
        <v>1087</v>
      </c>
      <c r="K4519" t="s">
        <v>1088</v>
      </c>
      <c r="L4519" s="778" t="s">
        <v>1089</v>
      </c>
      <c r="M4519" t="s">
        <v>45</v>
      </c>
      <c r="N4519">
        <v>85929</v>
      </c>
      <c r="O4519" s="2" t="s">
        <v>63</v>
      </c>
      <c r="R4519" s="2" t="s">
        <v>54</v>
      </c>
      <c r="V4519" s="2" t="s">
        <v>31</v>
      </c>
      <c r="W4519" s="2" t="s">
        <v>46</v>
      </c>
      <c r="Y4519" s="778"/>
      <c r="Z4519" s="778"/>
      <c r="AC4519" s="6">
        <v>0.42</v>
      </c>
      <c r="AD4519" s="6"/>
      <c r="AE4519" s="6"/>
    </row>
    <row r="4520" spans="1:31">
      <c r="A4520" s="2" t="str">
        <f>IF(OR(COUNTIF($H$3919:$H4519,$H4520)&gt;=1,$H4520=""),"N","Y")</f>
        <v>Y</v>
      </c>
      <c r="B4520" s="2" t="str">
        <f>IF(OR(COUNTIF($H$2:$H4519,$H4520)&gt;=1,H4520=""),"N","Y")</f>
        <v>N</v>
      </c>
      <c r="C4520" s="2">
        <v>2013</v>
      </c>
      <c r="D4520" s="1">
        <v>41515</v>
      </c>
      <c r="E4520" s="2" t="s">
        <v>1084</v>
      </c>
      <c r="F4520" s="778" t="s">
        <v>2322</v>
      </c>
      <c r="G4520" s="778" t="s">
        <v>2319</v>
      </c>
      <c r="H4520" s="778" t="s">
        <v>2326</v>
      </c>
      <c r="I4520" s="778"/>
      <c r="J4520" s="778" t="s">
        <v>1294</v>
      </c>
      <c r="K4520" t="s">
        <v>2327</v>
      </c>
      <c r="L4520" s="778" t="s">
        <v>413</v>
      </c>
      <c r="M4520" t="s">
        <v>45</v>
      </c>
      <c r="N4520">
        <v>85234</v>
      </c>
      <c r="O4520" s="2" t="s">
        <v>63</v>
      </c>
      <c r="R4520" s="2" t="s">
        <v>54</v>
      </c>
      <c r="V4520" s="2" t="s">
        <v>31</v>
      </c>
      <c r="W4520" s="2" t="s">
        <v>2328</v>
      </c>
      <c r="Y4520" s="778">
        <v>5</v>
      </c>
      <c r="Z4520" s="778">
        <v>15</v>
      </c>
      <c r="AC4520" s="6">
        <v>0.56000000000000005</v>
      </c>
      <c r="AD4520" s="6"/>
      <c r="AE4520" s="6"/>
    </row>
    <row r="4521" spans="1:31">
      <c r="A4521" s="2" t="str">
        <f>IF(OR(COUNTIF($H$3919:$H4520,$H4521)&gt;=1,$H4521=""),"N","Y")</f>
        <v>N</v>
      </c>
      <c r="B4521" s="2" t="str">
        <f>IF(OR(COUNTIF($H$2:$H4520,$H4521)&gt;=1,H4521=""),"N","Y")</f>
        <v>N</v>
      </c>
      <c r="C4521" s="2">
        <v>2013</v>
      </c>
      <c r="D4521" s="1">
        <v>41515</v>
      </c>
      <c r="E4521" s="2" t="s">
        <v>117</v>
      </c>
      <c r="F4521" s="778" t="s">
        <v>2322</v>
      </c>
      <c r="G4521" s="778" t="s">
        <v>2319</v>
      </c>
      <c r="H4521" s="778" t="s">
        <v>2326</v>
      </c>
      <c r="I4521" s="778"/>
      <c r="J4521" s="778" t="s">
        <v>1294</v>
      </c>
      <c r="K4521" t="s">
        <v>2327</v>
      </c>
      <c r="L4521" t="s">
        <v>413</v>
      </c>
      <c r="M4521" t="s">
        <v>45</v>
      </c>
      <c r="N4521">
        <v>85296</v>
      </c>
      <c r="O4521" s="2" t="s">
        <v>63</v>
      </c>
      <c r="R4521" s="2" t="s">
        <v>54</v>
      </c>
      <c r="V4521" s="2" t="s">
        <v>31</v>
      </c>
      <c r="W4521" s="2" t="s">
        <v>2328</v>
      </c>
      <c r="X4521" t="s">
        <v>64</v>
      </c>
      <c r="Y4521" s="778"/>
      <c r="Z4521" s="778"/>
      <c r="AC4521" s="6">
        <v>0.56000000000000005</v>
      </c>
      <c r="AD4521" s="6"/>
      <c r="AE4521" s="6"/>
    </row>
    <row r="4522" spans="1:31">
      <c r="A4522" s="2" t="str">
        <f>IF(OR(COUNTIF($H$3919:$H4521,$H4522)&gt;=1,$H4522=""),"N","Y")</f>
        <v>Y</v>
      </c>
      <c r="B4522" s="2" t="str">
        <f>IF(OR(COUNTIF($H$2:$H4521,$H4522)&gt;=1,H4522=""),"N","Y")</f>
        <v>N</v>
      </c>
      <c r="C4522" s="2">
        <v>2013</v>
      </c>
      <c r="D4522" s="1">
        <v>41515</v>
      </c>
      <c r="E4522" s="2" t="s">
        <v>1084</v>
      </c>
      <c r="F4522" t="s">
        <v>926</v>
      </c>
      <c r="G4522" t="s">
        <v>2528</v>
      </c>
      <c r="H4522" t="s">
        <v>2344</v>
      </c>
      <c r="J4522" t="s">
        <v>2529</v>
      </c>
      <c r="K4522" t="s">
        <v>2530</v>
      </c>
      <c r="L4522" t="s">
        <v>58</v>
      </c>
      <c r="M4522" t="s">
        <v>45</v>
      </c>
      <c r="N4522">
        <v>85044</v>
      </c>
      <c r="O4522" s="2" t="s">
        <v>63</v>
      </c>
      <c r="R4522" s="2" t="s">
        <v>54</v>
      </c>
      <c r="V4522" s="2" t="s">
        <v>31</v>
      </c>
      <c r="W4522" s="2" t="s">
        <v>46</v>
      </c>
      <c r="Y4522">
        <v>5</v>
      </c>
      <c r="Z4522">
        <v>20</v>
      </c>
      <c r="AC4522" s="6">
        <v>0.45</v>
      </c>
      <c r="AD4522" s="6"/>
      <c r="AE4522" s="6"/>
    </row>
    <row r="4523" spans="1:31">
      <c r="A4523" s="2" t="str">
        <f>IF(OR(COUNTIF($H$3919:$H4522,$H4523)&gt;=1,$H4523=""),"N","Y")</f>
        <v>N</v>
      </c>
      <c r="B4523" s="2" t="str">
        <f>IF(OR(COUNTIF($H$2:$H4522,$H4523)&gt;=1,H4523=""),"N","Y")</f>
        <v>N</v>
      </c>
      <c r="C4523" s="2">
        <v>2013</v>
      </c>
      <c r="D4523" s="1">
        <v>41515</v>
      </c>
      <c r="E4523" s="2" t="s">
        <v>117</v>
      </c>
      <c r="F4523" t="s">
        <v>926</v>
      </c>
      <c r="G4523" t="s">
        <v>2528</v>
      </c>
      <c r="H4523" t="s">
        <v>2344</v>
      </c>
      <c r="I4523" s="778"/>
      <c r="J4523" t="s">
        <v>2529</v>
      </c>
      <c r="K4523" t="s">
        <v>2530</v>
      </c>
      <c r="L4523" t="s">
        <v>58</v>
      </c>
      <c r="M4523" t="s">
        <v>45</v>
      </c>
      <c r="N4523">
        <v>85040</v>
      </c>
      <c r="O4523" s="2" t="s">
        <v>63</v>
      </c>
      <c r="R4523" s="2" t="s">
        <v>54</v>
      </c>
      <c r="V4523" s="2" t="s">
        <v>31</v>
      </c>
      <c r="W4523" s="2" t="s">
        <v>46</v>
      </c>
      <c r="X4523" t="s">
        <v>64</v>
      </c>
      <c r="AC4523" s="6">
        <v>0.45</v>
      </c>
      <c r="AD4523" s="6"/>
      <c r="AE4523" s="6"/>
    </row>
    <row r="4524" spans="1:31">
      <c r="A4524" s="2" t="str">
        <f>IF(OR(COUNTIF($H$3919:$H4523,$H4524)&gt;=1,$H4524=""),"N","Y")</f>
        <v>N</v>
      </c>
      <c r="B4524" s="2" t="str">
        <f>IF(OR(COUNTIF($H$2:$H4523,$H4524)&gt;=1,H4524=""),"N","Y")</f>
        <v>N</v>
      </c>
      <c r="C4524" s="2">
        <v>2013</v>
      </c>
      <c r="D4524" s="1">
        <v>41515</v>
      </c>
      <c r="E4524" s="2" t="s">
        <v>1084</v>
      </c>
      <c r="F4524" s="778" t="s">
        <v>1022</v>
      </c>
      <c r="G4524" s="778" t="s">
        <v>4479</v>
      </c>
      <c r="H4524" s="778" t="s">
        <v>2040</v>
      </c>
      <c r="I4524" s="778"/>
      <c r="J4524" t="s">
        <v>788</v>
      </c>
      <c r="K4524" t="s">
        <v>4482</v>
      </c>
      <c r="L4524" s="778" t="s">
        <v>229</v>
      </c>
      <c r="M4524" t="s">
        <v>45</v>
      </c>
      <c r="N4524">
        <v>85048</v>
      </c>
      <c r="O4524" s="2" t="s">
        <v>63</v>
      </c>
      <c r="R4524" s="2" t="s">
        <v>54</v>
      </c>
      <c r="V4524" s="2" t="s">
        <v>31</v>
      </c>
      <c r="W4524" s="2" t="s">
        <v>395</v>
      </c>
      <c r="Y4524">
        <v>4</v>
      </c>
      <c r="Z4524">
        <v>32</v>
      </c>
      <c r="AC4524" s="6">
        <v>7.0000000000000007E-2</v>
      </c>
      <c r="AD4524" s="6"/>
      <c r="AE4524" s="6"/>
    </row>
    <row r="4525" spans="1:31">
      <c r="A4525" s="2" t="str">
        <f>IF(OR(COUNTIF($H$3919:$H4524,$H4525)&gt;=1,$H4525=""),"N","Y")</f>
        <v>N</v>
      </c>
      <c r="B4525" s="2" t="str">
        <f>IF(OR(COUNTIF($H$2:$H4524,$H4525)&gt;=1,H4525=""),"N","Y")</f>
        <v>N</v>
      </c>
      <c r="C4525" s="2">
        <v>2013</v>
      </c>
      <c r="D4525" s="1">
        <v>41515</v>
      </c>
      <c r="E4525" s="2" t="s">
        <v>117</v>
      </c>
      <c r="F4525" s="778" t="s">
        <v>1022</v>
      </c>
      <c r="G4525" s="778" t="s">
        <v>4479</v>
      </c>
      <c r="H4525" s="778" t="s">
        <v>2040</v>
      </c>
      <c r="I4525" s="778"/>
      <c r="J4525" t="s">
        <v>788</v>
      </c>
      <c r="K4525" t="s">
        <v>4482</v>
      </c>
      <c r="L4525" s="778" t="s">
        <v>229</v>
      </c>
      <c r="M4525" t="s">
        <v>45</v>
      </c>
      <c r="N4525">
        <v>85048</v>
      </c>
      <c r="O4525" s="2" t="s">
        <v>63</v>
      </c>
      <c r="R4525" s="2" t="s">
        <v>54</v>
      </c>
      <c r="V4525" s="2" t="s">
        <v>31</v>
      </c>
      <c r="W4525" s="2" t="s">
        <v>395</v>
      </c>
      <c r="X4525" t="s">
        <v>64</v>
      </c>
      <c r="AC4525" s="6">
        <v>7.0000000000000007E-2</v>
      </c>
      <c r="AD4525" s="6"/>
      <c r="AE4525" s="6"/>
    </row>
    <row r="4526" spans="1:31">
      <c r="A4526" s="2" t="str">
        <f>IF(OR(COUNTIF($H$3919:$H4525,$H4526)&gt;=1,$H4526=""),"N","Y")</f>
        <v>Y</v>
      </c>
      <c r="B4526" s="2" t="str">
        <f>IF(OR(COUNTIF($H$2:$H4525,$H4526)&gt;=1,H4526=""),"N","Y")</f>
        <v>N</v>
      </c>
      <c r="C4526" s="2">
        <v>2013</v>
      </c>
      <c r="D4526" s="1">
        <v>41515</v>
      </c>
      <c r="E4526" s="2" t="s">
        <v>1084</v>
      </c>
      <c r="F4526" s="778" t="s">
        <v>2303</v>
      </c>
      <c r="G4526" t="s">
        <v>4649</v>
      </c>
      <c r="H4526" t="s">
        <v>4652</v>
      </c>
      <c r="I4526" s="778"/>
      <c r="J4526" t="s">
        <v>995</v>
      </c>
      <c r="K4526" t="s">
        <v>4653</v>
      </c>
      <c r="L4526" t="s">
        <v>116</v>
      </c>
      <c r="M4526" t="s">
        <v>45</v>
      </c>
      <c r="N4526">
        <v>85226</v>
      </c>
      <c r="O4526" s="2" t="s">
        <v>63</v>
      </c>
      <c r="R4526" s="2" t="s">
        <v>54</v>
      </c>
      <c r="V4526" s="2" t="s">
        <v>88</v>
      </c>
      <c r="W4526" s="2" t="s">
        <v>112</v>
      </c>
      <c r="Y4526">
        <v>4</v>
      </c>
      <c r="Z4526">
        <v>30</v>
      </c>
      <c r="AC4526" s="6">
        <v>0.26</v>
      </c>
      <c r="AD4526" s="6"/>
      <c r="AE4526" s="6"/>
    </row>
    <row r="4527" spans="1:31">
      <c r="A4527" s="2" t="str">
        <f>IF(OR(COUNTIF($H$3919:$H4526,$H4527)&gt;=1,$H4527=""),"N","Y")</f>
        <v>N</v>
      </c>
      <c r="B4527" s="2" t="str">
        <f>IF(OR(COUNTIF($H$2:$H4526,$H4527)&gt;=1,H4527=""),"N","Y")</f>
        <v>N</v>
      </c>
      <c r="C4527" s="2">
        <v>2013</v>
      </c>
      <c r="D4527" s="1">
        <v>41515</v>
      </c>
      <c r="E4527" s="2" t="s">
        <v>117</v>
      </c>
      <c r="F4527" t="s">
        <v>2303</v>
      </c>
      <c r="G4527" t="s">
        <v>4649</v>
      </c>
      <c r="H4527" t="s">
        <v>4652</v>
      </c>
      <c r="J4527" t="s">
        <v>995</v>
      </c>
      <c r="K4527" t="s">
        <v>4653</v>
      </c>
      <c r="L4527" t="s">
        <v>116</v>
      </c>
      <c r="M4527" t="s">
        <v>45</v>
      </c>
      <c r="N4527">
        <v>85226</v>
      </c>
      <c r="O4527" s="2" t="s">
        <v>63</v>
      </c>
      <c r="R4527" s="2" t="s">
        <v>54</v>
      </c>
      <c r="V4527" s="2" t="s">
        <v>88</v>
      </c>
      <c r="W4527" s="2" t="s">
        <v>112</v>
      </c>
      <c r="X4527" t="s">
        <v>147</v>
      </c>
      <c r="AC4527" s="6">
        <v>0.26</v>
      </c>
      <c r="AD4527" s="6"/>
      <c r="AE4527" s="6"/>
    </row>
    <row r="4528" spans="1:31">
      <c r="A4528" s="2" t="str">
        <f>IF(OR(COUNTIF($H$3919:$H4527,$H4528)&gt;=1,$H4528=""),"N","Y")</f>
        <v>Y</v>
      </c>
      <c r="B4528" s="2" t="str">
        <f>IF(OR(COUNTIF($H$2:$H4527,$H4528)&gt;=1,H4528=""),"N","Y")</f>
        <v>Y</v>
      </c>
      <c r="C4528" s="2">
        <v>2013</v>
      </c>
      <c r="D4528" s="1">
        <v>41515</v>
      </c>
      <c r="E4528" s="2" t="s">
        <v>1084</v>
      </c>
      <c r="F4528" t="s">
        <v>218</v>
      </c>
      <c r="G4528" t="s">
        <v>4686</v>
      </c>
      <c r="H4528" t="s">
        <v>4687</v>
      </c>
      <c r="J4528" t="s">
        <v>788</v>
      </c>
      <c r="K4528" t="s">
        <v>4688</v>
      </c>
      <c r="L4528" t="s">
        <v>111</v>
      </c>
      <c r="M4528" t="s">
        <v>45</v>
      </c>
      <c r="N4528">
        <v>85224</v>
      </c>
      <c r="O4528" s="2" t="s">
        <v>63</v>
      </c>
      <c r="R4528" s="2" t="s">
        <v>54</v>
      </c>
      <c r="V4528" s="2" t="s">
        <v>31</v>
      </c>
      <c r="W4528" s="2" t="s">
        <v>1745</v>
      </c>
      <c r="Y4528">
        <v>4</v>
      </c>
      <c r="Z4528">
        <v>30</v>
      </c>
      <c r="AC4528" s="6">
        <v>0.36</v>
      </c>
      <c r="AD4528" s="6"/>
      <c r="AE4528" s="6"/>
    </row>
    <row r="4529" spans="1:31">
      <c r="A4529" s="2" t="str">
        <f>IF(OR(COUNTIF($H$3919:$H4528,$H4529)&gt;=1,$H4529=""),"N","Y")</f>
        <v>N</v>
      </c>
      <c r="B4529" s="2" t="str">
        <f>IF(OR(COUNTIF($H$2:$H4528,$H4529)&gt;=1,H4529=""),"N","Y")</f>
        <v>N</v>
      </c>
      <c r="C4529" s="2">
        <v>2013</v>
      </c>
      <c r="D4529" s="1">
        <v>41515</v>
      </c>
      <c r="E4529" s="2" t="s">
        <v>117</v>
      </c>
      <c r="F4529" t="s">
        <v>218</v>
      </c>
      <c r="G4529" t="s">
        <v>4686</v>
      </c>
      <c r="H4529" t="s">
        <v>4687</v>
      </c>
      <c r="I4529" s="778"/>
      <c r="J4529" t="s">
        <v>788</v>
      </c>
      <c r="K4529" t="s">
        <v>4688</v>
      </c>
      <c r="L4529" t="s">
        <v>111</v>
      </c>
      <c r="M4529" t="s">
        <v>45</v>
      </c>
      <c r="N4529">
        <v>85283</v>
      </c>
      <c r="O4529" s="2" t="s">
        <v>63</v>
      </c>
      <c r="R4529" s="2" t="s">
        <v>54</v>
      </c>
      <c r="V4529" s="2" t="s">
        <v>31</v>
      </c>
      <c r="W4529" s="2" t="s">
        <v>1745</v>
      </c>
      <c r="X4529" t="s">
        <v>64</v>
      </c>
      <c r="AC4529" s="6">
        <v>0.36</v>
      </c>
      <c r="AD4529" s="6"/>
      <c r="AE4529" s="6"/>
    </row>
    <row r="4530" spans="1:31">
      <c r="A4530" s="2" t="str">
        <f>IF(OR(COUNTIF($H$3919:$H4529,$H4530)&gt;=1,$H4530=""),"N","Y")</f>
        <v>N</v>
      </c>
      <c r="B4530" s="2" t="str">
        <f>IF(OR(COUNTIF($H$2:$H4529,$H4530)&gt;=1,H4530=""),"N","Y")</f>
        <v>N</v>
      </c>
      <c r="C4530" s="2">
        <v>2013</v>
      </c>
      <c r="D4530" s="1">
        <v>41515</v>
      </c>
      <c r="E4530" s="2" t="s">
        <v>1084</v>
      </c>
      <c r="F4530" s="778" t="s">
        <v>4699</v>
      </c>
      <c r="G4530" s="778" t="s">
        <v>4696</v>
      </c>
      <c r="H4530" s="778" t="s">
        <v>4652</v>
      </c>
      <c r="I4530" s="778"/>
      <c r="J4530" t="s">
        <v>995</v>
      </c>
      <c r="K4530" t="s">
        <v>4700</v>
      </c>
      <c r="L4530" s="778" t="s">
        <v>116</v>
      </c>
      <c r="M4530" t="s">
        <v>45</v>
      </c>
      <c r="N4530">
        <v>85226</v>
      </c>
      <c r="O4530" s="2" t="s">
        <v>63</v>
      </c>
      <c r="R4530" s="2" t="s">
        <v>54</v>
      </c>
      <c r="V4530" s="2" t="s">
        <v>88</v>
      </c>
      <c r="W4530" s="2" t="s">
        <v>771</v>
      </c>
      <c r="Y4530">
        <v>4</v>
      </c>
      <c r="Z4530">
        <v>32</v>
      </c>
      <c r="AC4530" s="6">
        <v>0.26</v>
      </c>
      <c r="AD4530" s="6"/>
      <c r="AE4530" s="6"/>
    </row>
    <row r="4531" spans="1:31">
      <c r="A4531" s="2" t="str">
        <f>IF(OR(COUNTIF($H$3919:$H4530,$H4531)&gt;=1,$H4531=""),"N","Y")</f>
        <v>N</v>
      </c>
      <c r="B4531" s="2" t="str">
        <f>IF(OR(COUNTIF($H$2:$H4530,$H4531)&gt;=1,H4531=""),"N","Y")</f>
        <v>N</v>
      </c>
      <c r="C4531" s="2">
        <v>2013</v>
      </c>
      <c r="D4531" s="1">
        <v>41515</v>
      </c>
      <c r="E4531" s="2" t="s">
        <v>117</v>
      </c>
      <c r="F4531" t="s">
        <v>4699</v>
      </c>
      <c r="G4531" t="s">
        <v>4696</v>
      </c>
      <c r="H4531" t="s">
        <v>4652</v>
      </c>
      <c r="J4531" t="s">
        <v>995</v>
      </c>
      <c r="K4531" t="s">
        <v>4700</v>
      </c>
      <c r="L4531" t="s">
        <v>116</v>
      </c>
      <c r="M4531" t="s">
        <v>45</v>
      </c>
      <c r="N4531">
        <v>85226</v>
      </c>
      <c r="O4531" s="2" t="s">
        <v>63</v>
      </c>
      <c r="R4531" s="2" t="s">
        <v>54</v>
      </c>
      <c r="V4531" s="2" t="s">
        <v>88</v>
      </c>
      <c r="W4531" s="2" t="s">
        <v>771</v>
      </c>
      <c r="X4531" t="s">
        <v>64</v>
      </c>
      <c r="AC4531" s="6">
        <v>0.26</v>
      </c>
      <c r="AD4531" s="6"/>
      <c r="AE4531" s="6"/>
    </row>
    <row r="4532" spans="1:31">
      <c r="A4532" s="2" t="str">
        <f>IF(OR(COUNTIF($H$3919:$H4531,$H4532)&gt;=1,$H4532=""),"N","Y")</f>
        <v>Y</v>
      </c>
      <c r="B4532" s="2" t="str">
        <f>IF(OR(COUNTIF($H$2:$H4531,$H4532)&gt;=1,H4532=""),"N","Y")</f>
        <v>Y</v>
      </c>
      <c r="C4532" s="2">
        <v>2013</v>
      </c>
      <c r="D4532" s="1">
        <v>41515</v>
      </c>
      <c r="E4532" s="2" t="s">
        <v>1084</v>
      </c>
      <c r="F4532" t="s">
        <v>6446</v>
      </c>
      <c r="G4532" t="s">
        <v>6785</v>
      </c>
      <c r="H4532" t="s">
        <v>6787</v>
      </c>
      <c r="J4532" t="s">
        <v>6788</v>
      </c>
      <c r="K4532" t="s">
        <v>6789</v>
      </c>
      <c r="L4532" t="s">
        <v>5015</v>
      </c>
      <c r="M4532" t="s">
        <v>45</v>
      </c>
      <c r="N4532">
        <v>85120</v>
      </c>
      <c r="O4532" s="2" t="s">
        <v>63</v>
      </c>
      <c r="R4532" s="2" t="s">
        <v>54</v>
      </c>
      <c r="V4532" s="2" t="s">
        <v>88</v>
      </c>
      <c r="W4532" s="2" t="s">
        <v>4230</v>
      </c>
      <c r="Y4532">
        <v>4</v>
      </c>
      <c r="Z4532">
        <v>28</v>
      </c>
      <c r="AC4532" s="6">
        <v>0.74</v>
      </c>
      <c r="AD4532" s="6"/>
      <c r="AE4532" s="6"/>
    </row>
    <row r="4533" spans="1:31">
      <c r="A4533" s="2" t="str">
        <f>IF(OR(COUNTIF($H$3919:$H4532,$H4533)&gt;=1,$H4533=""),"N","Y")</f>
        <v>N</v>
      </c>
      <c r="B4533" s="2" t="str">
        <f>IF(OR(COUNTIF($H$2:$H4532,$H4533)&gt;=1,H4533=""),"N","Y")</f>
        <v>N</v>
      </c>
      <c r="C4533" s="2">
        <v>2013</v>
      </c>
      <c r="D4533" s="1">
        <v>41515</v>
      </c>
      <c r="E4533" s="2" t="s">
        <v>117</v>
      </c>
      <c r="F4533" t="s">
        <v>6446</v>
      </c>
      <c r="G4533" t="s">
        <v>6785</v>
      </c>
      <c r="H4533" t="s">
        <v>6787</v>
      </c>
      <c r="J4533" t="s">
        <v>6788</v>
      </c>
      <c r="K4533" t="s">
        <v>6789</v>
      </c>
      <c r="L4533" t="s">
        <v>5015</v>
      </c>
      <c r="M4533" t="s">
        <v>45</v>
      </c>
      <c r="N4533">
        <v>85120</v>
      </c>
      <c r="O4533" s="2" t="s">
        <v>63</v>
      </c>
      <c r="R4533" s="2" t="s">
        <v>54</v>
      </c>
      <c r="V4533" s="2" t="s">
        <v>88</v>
      </c>
      <c r="W4533" s="2" t="s">
        <v>4230</v>
      </c>
      <c r="X4533" t="s">
        <v>147</v>
      </c>
      <c r="AC4533" s="6">
        <v>0.74</v>
      </c>
      <c r="AD4533" s="6"/>
      <c r="AE4533" s="6"/>
    </row>
    <row r="4534" spans="1:31">
      <c r="A4534" s="2" t="str">
        <f>IF(OR(COUNTIF($H$3919:$H4533,$H4534)&gt;=1,$H4534=""),"N","Y")</f>
        <v>N</v>
      </c>
      <c r="B4534" s="2" t="str">
        <f>IF(OR(COUNTIF($H$2:$H4533,$H4534)&gt;=1,H4534=""),"N","Y")</f>
        <v>N</v>
      </c>
      <c r="C4534" s="2">
        <v>2013</v>
      </c>
      <c r="D4534" s="1">
        <v>41515</v>
      </c>
      <c r="E4534" s="2" t="s">
        <v>1084</v>
      </c>
      <c r="F4534" t="s">
        <v>1119</v>
      </c>
      <c r="G4534" t="s">
        <v>7090</v>
      </c>
      <c r="H4534" t="s">
        <v>6787</v>
      </c>
      <c r="J4534" t="s">
        <v>6788</v>
      </c>
      <c r="K4534" t="s">
        <v>6789</v>
      </c>
      <c r="L4534" t="s">
        <v>5015</v>
      </c>
      <c r="M4534" t="s">
        <v>45</v>
      </c>
      <c r="N4534">
        <v>85120</v>
      </c>
      <c r="O4534" s="2" t="s">
        <v>63</v>
      </c>
      <c r="R4534" s="2" t="s">
        <v>54</v>
      </c>
      <c r="V4534" s="2" t="s">
        <v>230</v>
      </c>
      <c r="W4534" s="2" t="s">
        <v>231</v>
      </c>
      <c r="Y4534">
        <v>1</v>
      </c>
      <c r="Z4534">
        <v>29</v>
      </c>
      <c r="AC4534" s="6">
        <v>0.74</v>
      </c>
      <c r="AD4534" s="6"/>
      <c r="AE4534" s="6"/>
    </row>
    <row r="4535" spans="1:31">
      <c r="A4535" s="2" t="str">
        <f>IF(OR(COUNTIF($H$3919:$H4534,$H4535)&gt;=1,$H4535=""),"N","Y")</f>
        <v>N</v>
      </c>
      <c r="B4535" s="2" t="str">
        <f>IF(OR(COUNTIF($H$2:$H4534,$H4535)&gt;=1,H4535=""),"N","Y")</f>
        <v>N</v>
      </c>
      <c r="C4535" s="2">
        <v>2013</v>
      </c>
      <c r="D4535" s="1">
        <v>41515</v>
      </c>
      <c r="E4535" s="2" t="s">
        <v>117</v>
      </c>
      <c r="F4535" s="778" t="s">
        <v>1119</v>
      </c>
      <c r="G4535" s="778" t="s">
        <v>7090</v>
      </c>
      <c r="H4535" s="778" t="s">
        <v>6787</v>
      </c>
      <c r="I4535" s="778"/>
      <c r="J4535" t="s">
        <v>6788</v>
      </c>
      <c r="K4535" t="s">
        <v>6789</v>
      </c>
      <c r="L4535" s="778" t="s">
        <v>5015</v>
      </c>
      <c r="M4535" t="s">
        <v>45</v>
      </c>
      <c r="N4535">
        <v>85120</v>
      </c>
      <c r="O4535" s="2" t="s">
        <v>63</v>
      </c>
      <c r="R4535" s="2" t="s">
        <v>54</v>
      </c>
      <c r="V4535" s="2" t="s">
        <v>230</v>
      </c>
      <c r="W4535" s="2" t="s">
        <v>231</v>
      </c>
      <c r="X4535" t="s">
        <v>147</v>
      </c>
      <c r="AC4535" s="6">
        <v>0.74</v>
      </c>
      <c r="AD4535" s="6"/>
      <c r="AE4535" s="6"/>
    </row>
    <row r="4536" spans="1:31">
      <c r="A4536" s="2" t="str">
        <f>IF(OR(COUNTIF($H$3919:$H4535,$H4536)&gt;=1,$H4536=""),"N","Y")</f>
        <v>N</v>
      </c>
      <c r="B4536" s="2" t="str">
        <f>IF(OR(COUNTIF($H$2:$H4535,$H4536)&gt;=1,H4536=""),"N","Y")</f>
        <v>N</v>
      </c>
      <c r="C4536" s="2">
        <v>2013</v>
      </c>
      <c r="D4536" s="1">
        <v>41515</v>
      </c>
      <c r="E4536" s="2" t="s">
        <v>1084</v>
      </c>
      <c r="F4536" s="778" t="s">
        <v>7528</v>
      </c>
      <c r="G4536" s="778" t="s">
        <v>7529</v>
      </c>
      <c r="H4536" s="778" t="s">
        <v>4652</v>
      </c>
      <c r="I4536" s="778"/>
      <c r="J4536" t="s">
        <v>995</v>
      </c>
      <c r="K4536" t="s">
        <v>7530</v>
      </c>
      <c r="L4536" s="778" t="s">
        <v>7531</v>
      </c>
      <c r="M4536" t="s">
        <v>45</v>
      </c>
      <c r="N4536">
        <v>85226</v>
      </c>
      <c r="O4536" s="2" t="s">
        <v>63</v>
      </c>
      <c r="R4536" s="2" t="s">
        <v>54</v>
      </c>
      <c r="V4536" s="2" t="s">
        <v>88</v>
      </c>
      <c r="W4536" s="2" t="s">
        <v>3980</v>
      </c>
      <c r="Y4536">
        <v>4</v>
      </c>
      <c r="Z4536">
        <v>33</v>
      </c>
      <c r="AC4536" s="6">
        <v>0.26</v>
      </c>
      <c r="AD4536" s="6"/>
      <c r="AE4536" s="6"/>
    </row>
    <row r="4537" spans="1:31">
      <c r="A4537" s="2" t="str">
        <f>IF(OR(COUNTIF($H$3919:$H4536,$H4537)&gt;=1,$H4537=""),"N","Y")</f>
        <v>N</v>
      </c>
      <c r="B4537" s="2" t="str">
        <f>IF(OR(COUNTIF($H$2:$H4536,$H4537)&gt;=1,H4537=""),"N","Y")</f>
        <v>N</v>
      </c>
      <c r="C4537" s="2">
        <v>2013</v>
      </c>
      <c r="D4537" s="1">
        <v>41515</v>
      </c>
      <c r="E4537" s="2" t="s">
        <v>117</v>
      </c>
      <c r="F4537" t="s">
        <v>7528</v>
      </c>
      <c r="G4537" t="s">
        <v>7529</v>
      </c>
      <c r="H4537" t="s">
        <v>4652</v>
      </c>
      <c r="I4537" s="778"/>
      <c r="J4537" t="s">
        <v>995</v>
      </c>
      <c r="K4537" t="s">
        <v>7530</v>
      </c>
      <c r="L4537" t="s">
        <v>7531</v>
      </c>
      <c r="M4537" t="s">
        <v>45</v>
      </c>
      <c r="N4537">
        <v>85226</v>
      </c>
      <c r="O4537" s="2" t="s">
        <v>63</v>
      </c>
      <c r="R4537" s="2" t="s">
        <v>54</v>
      </c>
      <c r="V4537" s="2" t="s">
        <v>88</v>
      </c>
      <c r="W4537" s="2" t="s">
        <v>3980</v>
      </c>
      <c r="X4537" t="s">
        <v>147</v>
      </c>
      <c r="AC4537" s="6">
        <v>0.26</v>
      </c>
      <c r="AD4537" s="6"/>
      <c r="AE4537" s="6"/>
    </row>
    <row r="4538" spans="1:31">
      <c r="A4538" s="2" t="str">
        <f>IF(OR(COUNTIF($H$3919:$H4537,$H4538)&gt;=1,$H4538=""),"N","Y")</f>
        <v>N</v>
      </c>
      <c r="B4538" s="2" t="str">
        <f>IF(OR(COUNTIF($H$2:$H4537,$H4538)&gt;=1,H4538=""),"N","Y")</f>
        <v>N</v>
      </c>
      <c r="C4538" s="2">
        <v>2013</v>
      </c>
      <c r="D4538" s="1">
        <v>41515</v>
      </c>
      <c r="E4538" s="2" t="s">
        <v>117</v>
      </c>
      <c r="F4538" t="s">
        <v>976</v>
      </c>
      <c r="G4538" t="s">
        <v>7844</v>
      </c>
      <c r="H4538" t="s">
        <v>114</v>
      </c>
      <c r="J4538" t="s">
        <v>109</v>
      </c>
      <c r="K4538" s="778" t="s">
        <v>7846</v>
      </c>
      <c r="L4538" t="s">
        <v>116</v>
      </c>
      <c r="M4538" t="s">
        <v>45</v>
      </c>
      <c r="N4538">
        <v>85226</v>
      </c>
      <c r="O4538" s="2" t="s">
        <v>63</v>
      </c>
      <c r="R4538" s="2" t="s">
        <v>54</v>
      </c>
      <c r="V4538" s="2" t="s">
        <v>88</v>
      </c>
      <c r="W4538" s="2" t="s">
        <v>7847</v>
      </c>
      <c r="AC4538" s="831">
        <v>0.26</v>
      </c>
      <c r="AD4538" s="6"/>
      <c r="AE4538" s="6"/>
    </row>
    <row r="4539" spans="1:31">
      <c r="A4539" s="2" t="str">
        <f>IF(OR(COUNTIF($H$3919:$H4538,$H4539)&gt;=1,$H4539=""),"N","Y")</f>
        <v>N</v>
      </c>
      <c r="B4539" s="2" t="str">
        <f>IF(OR(COUNTIF($H$2:$H4538,$H4539)&gt;=1,H4539=""),"N","Y")</f>
        <v>N</v>
      </c>
      <c r="C4539" s="2">
        <v>2013</v>
      </c>
      <c r="D4539" s="1">
        <v>41515</v>
      </c>
      <c r="E4539" s="2" t="s">
        <v>1084</v>
      </c>
      <c r="F4539" t="s">
        <v>976</v>
      </c>
      <c r="G4539" t="s">
        <v>7844</v>
      </c>
      <c r="H4539" t="s">
        <v>114</v>
      </c>
      <c r="J4539" t="s">
        <v>109</v>
      </c>
      <c r="K4539" t="s">
        <v>7846</v>
      </c>
      <c r="L4539" t="s">
        <v>116</v>
      </c>
      <c r="M4539" t="s">
        <v>45</v>
      </c>
      <c r="N4539">
        <v>0</v>
      </c>
      <c r="O4539" s="2" t="s">
        <v>63</v>
      </c>
      <c r="R4539" s="2" t="s">
        <v>54</v>
      </c>
      <c r="V4539" s="2" t="s">
        <v>88</v>
      </c>
      <c r="W4539" s="2" t="s">
        <v>7848</v>
      </c>
      <c r="Y4539">
        <v>4</v>
      </c>
      <c r="Z4539">
        <v>33</v>
      </c>
      <c r="AC4539" s="6">
        <v>0.26</v>
      </c>
      <c r="AD4539" s="6"/>
      <c r="AE4539" s="6"/>
    </row>
    <row r="4540" spans="1:31">
      <c r="A4540" s="2" t="str">
        <f>IF(OR(COUNTIF($H$3919:$H4539,$H4540)&gt;=1,$H4540=""),"N","Y")</f>
        <v>N</v>
      </c>
      <c r="B4540" s="2" t="str">
        <f>IF(OR(COUNTIF($H$2:$H4539,$H4540)&gt;=1,H4540=""),"N","Y")</f>
        <v>N</v>
      </c>
      <c r="C4540" s="2">
        <v>2013</v>
      </c>
      <c r="D4540" s="1">
        <v>41515</v>
      </c>
      <c r="E4540" s="2" t="s">
        <v>1084</v>
      </c>
      <c r="F4540" t="s">
        <v>10746</v>
      </c>
      <c r="G4540" t="s">
        <v>10747</v>
      </c>
      <c r="H4540" t="s">
        <v>470</v>
      </c>
      <c r="I4540" s="778"/>
      <c r="J4540" t="s">
        <v>642</v>
      </c>
      <c r="K4540" t="s">
        <v>10753</v>
      </c>
      <c r="L4540" t="s">
        <v>131</v>
      </c>
      <c r="M4540" t="s">
        <v>45</v>
      </c>
      <c r="N4540" t="s">
        <v>10754</v>
      </c>
      <c r="O4540" s="2" t="s">
        <v>63</v>
      </c>
      <c r="R4540" s="2" t="s">
        <v>54</v>
      </c>
      <c r="V4540" s="2" t="s">
        <v>31</v>
      </c>
      <c r="W4540" s="2" t="s">
        <v>6205</v>
      </c>
      <c r="Y4540">
        <v>2</v>
      </c>
      <c r="Z4540">
        <v>30</v>
      </c>
      <c r="AC4540" s="6">
        <v>7.0000000000000007E-2</v>
      </c>
      <c r="AD4540" s="6"/>
      <c r="AE4540" s="6"/>
    </row>
    <row r="4541" spans="1:31">
      <c r="A4541" s="2" t="str">
        <f>IF(OR(COUNTIF($H$3919:$H4540,$H4541)&gt;=1,$H4541=""),"N","Y")</f>
        <v>N</v>
      </c>
      <c r="B4541" s="2" t="str">
        <f>IF(OR(COUNTIF($H$2:$H4540,$H4541)&gt;=1,H4541=""),"N","Y")</f>
        <v>N</v>
      </c>
      <c r="C4541" s="2">
        <v>2013</v>
      </c>
      <c r="D4541" s="1">
        <v>41515</v>
      </c>
      <c r="E4541" s="2" t="s">
        <v>117</v>
      </c>
      <c r="F4541" s="778" t="s">
        <v>10746</v>
      </c>
      <c r="G4541" s="778" t="s">
        <v>10747</v>
      </c>
      <c r="H4541" s="778" t="s">
        <v>470</v>
      </c>
      <c r="I4541" s="778"/>
      <c r="J4541" t="s">
        <v>642</v>
      </c>
      <c r="K4541" t="s">
        <v>10753</v>
      </c>
      <c r="L4541" s="778" t="s">
        <v>131</v>
      </c>
      <c r="M4541" t="s">
        <v>45</v>
      </c>
      <c r="N4541" t="s">
        <v>10754</v>
      </c>
      <c r="O4541" s="2" t="s">
        <v>63</v>
      </c>
      <c r="R4541" s="2" t="s">
        <v>54</v>
      </c>
      <c r="V4541" s="2" t="s">
        <v>31</v>
      </c>
      <c r="W4541" s="2" t="s">
        <v>6205</v>
      </c>
      <c r="X4541" t="s">
        <v>64</v>
      </c>
      <c r="AC4541" s="6">
        <v>7.0000000000000007E-2</v>
      </c>
      <c r="AD4541" s="6"/>
      <c r="AE4541" s="6"/>
    </row>
    <row r="4542" spans="1:31">
      <c r="A4542" s="2" t="str">
        <f>IF(OR(COUNTIF($H$3919:$H4541,$H4542)&gt;=1,$H4542=""),"N","Y")</f>
        <v>Y</v>
      </c>
      <c r="B4542" s="2" t="str">
        <f>IF(OR(COUNTIF($H$2:$H4541,$H4542)&gt;=1,H4542=""),"N","Y")</f>
        <v>Y</v>
      </c>
      <c r="C4542" s="2">
        <v>2013</v>
      </c>
      <c r="D4542" s="1">
        <v>41515</v>
      </c>
      <c r="E4542" s="2" t="s">
        <v>1084</v>
      </c>
      <c r="F4542" t="s">
        <v>11070</v>
      </c>
      <c r="G4542" t="s">
        <v>11071</v>
      </c>
      <c r="H4542" s="778" t="s">
        <v>11072</v>
      </c>
      <c r="J4542" t="s">
        <v>11072</v>
      </c>
      <c r="K4542" t="s">
        <v>11073</v>
      </c>
      <c r="L4542" t="s">
        <v>58</v>
      </c>
      <c r="M4542" t="s">
        <v>45</v>
      </c>
      <c r="N4542">
        <v>85213</v>
      </c>
      <c r="O4542" s="2" t="s">
        <v>63</v>
      </c>
      <c r="R4542" s="2" t="s">
        <v>54</v>
      </c>
      <c r="V4542" s="2" t="s">
        <v>88</v>
      </c>
      <c r="W4542" s="2" t="s">
        <v>112</v>
      </c>
      <c r="Y4542">
        <v>4</v>
      </c>
      <c r="Z4542">
        <v>15</v>
      </c>
      <c r="AC4542" s="6" t="s">
        <v>11609</v>
      </c>
      <c r="AD4542" s="6"/>
      <c r="AE4542" s="6"/>
    </row>
    <row r="4543" spans="1:31">
      <c r="A4543" s="2" t="str">
        <f>IF(OR(COUNTIF($H$3919:$H4542,$H4543)&gt;=1,$H4543=""),"N","Y")</f>
        <v>N</v>
      </c>
      <c r="B4543" s="2" t="str">
        <f>IF(OR(COUNTIF($H$2:$H4542,$H4543)&gt;=1,H4543=""),"N","Y")</f>
        <v>N</v>
      </c>
      <c r="C4543" s="2">
        <v>2013</v>
      </c>
      <c r="D4543" s="1">
        <v>41515</v>
      </c>
      <c r="E4543" s="2" t="s">
        <v>117</v>
      </c>
      <c r="F4543" s="778" t="s">
        <v>11070</v>
      </c>
      <c r="G4543" s="778" t="s">
        <v>11071</v>
      </c>
      <c r="H4543" s="778" t="s">
        <v>11072</v>
      </c>
      <c r="I4543" s="778"/>
      <c r="J4543" t="s">
        <v>11072</v>
      </c>
      <c r="K4543" t="s">
        <v>11073</v>
      </c>
      <c r="L4543" s="778" t="s">
        <v>58</v>
      </c>
      <c r="M4543" t="s">
        <v>45</v>
      </c>
      <c r="N4543">
        <v>85012</v>
      </c>
      <c r="O4543" s="2" t="s">
        <v>63</v>
      </c>
      <c r="R4543" s="2" t="s">
        <v>54</v>
      </c>
      <c r="V4543" s="2" t="s">
        <v>88</v>
      </c>
      <c r="W4543" s="2" t="s">
        <v>112</v>
      </c>
      <c r="X4543" t="s">
        <v>147</v>
      </c>
      <c r="AC4543" s="6" t="s">
        <v>11609</v>
      </c>
      <c r="AD4543" s="6"/>
      <c r="AE4543" s="6"/>
    </row>
    <row r="4544" spans="1:31">
      <c r="A4544" s="2" t="str">
        <f>IF(OR(COUNTIF($H$3919:$H4543,$H4544)&gt;=1,$H4544=""),"N","Y")</f>
        <v>Y</v>
      </c>
      <c r="B4544" s="2" t="str">
        <f>IF(OR(COUNTIF($H$2:$H4543,$H4544)&gt;=1,H4544=""),"N","Y")</f>
        <v>Y</v>
      </c>
      <c r="C4544" s="2">
        <v>2013</v>
      </c>
      <c r="D4544" s="1">
        <v>41517</v>
      </c>
      <c r="E4544" s="2" t="s">
        <v>1067</v>
      </c>
      <c r="F4544" t="s">
        <v>1068</v>
      </c>
      <c r="G4544" t="s">
        <v>1064</v>
      </c>
      <c r="H4544" t="s">
        <v>1069</v>
      </c>
      <c r="K4544" t="s">
        <v>1070</v>
      </c>
      <c r="L4544" t="s">
        <v>1071</v>
      </c>
      <c r="M4544" t="s">
        <v>45</v>
      </c>
      <c r="N4544">
        <v>85621</v>
      </c>
      <c r="O4544" s="2" t="s">
        <v>268</v>
      </c>
      <c r="R4544" s="2" t="s">
        <v>54</v>
      </c>
      <c r="V4544" s="2" t="s">
        <v>1072</v>
      </c>
      <c r="W4544" s="2" t="s">
        <v>112</v>
      </c>
      <c r="Y4544" s="778">
        <v>4</v>
      </c>
      <c r="Z4544">
        <v>15</v>
      </c>
      <c r="AC4544" s="6">
        <v>0.77</v>
      </c>
      <c r="AD4544" s="6"/>
      <c r="AE4544" s="6"/>
    </row>
    <row r="4545" spans="1:31">
      <c r="A4545" s="2" t="str">
        <f>IF(OR(COUNTIF($H$3919:$H4544,$H4545)&gt;=1,$H4545=""),"N","Y")</f>
        <v>N</v>
      </c>
      <c r="B4545" s="2" t="str">
        <f>IF(OR(COUNTIF($H$2:$H4544,$H4545)&gt;=1,H4545=""),"N","Y")</f>
        <v>N</v>
      </c>
      <c r="C4545" s="2">
        <v>2013</v>
      </c>
      <c r="D4545" s="1">
        <v>41517</v>
      </c>
      <c r="E4545" s="2" t="s">
        <v>1067</v>
      </c>
      <c r="F4545" t="s">
        <v>1108</v>
      </c>
      <c r="G4545" t="s">
        <v>1109</v>
      </c>
      <c r="H4545" s="778" t="s">
        <v>1110</v>
      </c>
      <c r="J4545" t="s">
        <v>1111</v>
      </c>
      <c r="K4545" t="s">
        <v>1112</v>
      </c>
      <c r="L4545" t="s">
        <v>1113</v>
      </c>
      <c r="M4545" t="s">
        <v>45</v>
      </c>
      <c r="N4545">
        <v>85635</v>
      </c>
      <c r="O4545" s="2" t="s">
        <v>63</v>
      </c>
      <c r="R4545" s="2" t="s">
        <v>54</v>
      </c>
      <c r="V4545" s="2" t="s">
        <v>31</v>
      </c>
      <c r="W4545" s="2" t="s">
        <v>46</v>
      </c>
      <c r="Y4545">
        <v>11</v>
      </c>
      <c r="Z4545">
        <v>20</v>
      </c>
      <c r="AC4545" s="6">
        <v>0.94</v>
      </c>
      <c r="AD4545" s="6"/>
      <c r="AE4545" s="6"/>
    </row>
    <row r="4546" spans="1:31">
      <c r="A4546" s="2" t="str">
        <f>IF(OR(COUNTIF($H$3919:$H4545,$H4546)&gt;=1,$H4546=""),"N","Y")</f>
        <v>Y</v>
      </c>
      <c r="B4546" s="2" t="str">
        <f>IF(OR(COUNTIF($H$2:$H4545,$H4546)&gt;=1,H4546=""),"N","Y")</f>
        <v>Y</v>
      </c>
      <c r="C4546" s="2">
        <v>2013</v>
      </c>
      <c r="D4546" s="1">
        <v>41517</v>
      </c>
      <c r="E4546" s="2" t="s">
        <v>1067</v>
      </c>
      <c r="F4546" t="s">
        <v>397</v>
      </c>
      <c r="G4546" t="s">
        <v>1396</v>
      </c>
      <c r="H4546" s="778" t="s">
        <v>1397</v>
      </c>
      <c r="J4546" t="s">
        <v>298</v>
      </c>
      <c r="K4546" t="s">
        <v>1398</v>
      </c>
      <c r="L4546" t="s">
        <v>87</v>
      </c>
      <c r="M4546" t="s">
        <v>45</v>
      </c>
      <c r="N4546">
        <v>85716</v>
      </c>
      <c r="O4546" s="2" t="s">
        <v>63</v>
      </c>
      <c r="R4546" s="2" t="s">
        <v>54</v>
      </c>
      <c r="V4546" s="2" t="s">
        <v>88</v>
      </c>
      <c r="W4546" s="2" t="s">
        <v>112</v>
      </c>
      <c r="Y4546">
        <v>5</v>
      </c>
      <c r="Z4546">
        <v>30</v>
      </c>
      <c r="AC4546" s="6" t="s">
        <v>11609</v>
      </c>
      <c r="AD4546" s="6"/>
      <c r="AE4546" s="6"/>
    </row>
    <row r="4547" spans="1:31">
      <c r="A4547" s="2" t="str">
        <f>IF(OR(COUNTIF($H$3919:$H4546,$H4547)&gt;=1,$H4547=""),"N","Y")</f>
        <v>N</v>
      </c>
      <c r="B4547" s="2" t="str">
        <f>IF(OR(COUNTIF($H$2:$H4546,$H4547)&gt;=1,H4547=""),"N","Y")</f>
        <v>N</v>
      </c>
      <c r="C4547" s="2">
        <v>2013</v>
      </c>
      <c r="D4547" s="1">
        <v>41517</v>
      </c>
      <c r="E4547" s="2" t="s">
        <v>1067</v>
      </c>
      <c r="F4547" t="s">
        <v>1668</v>
      </c>
      <c r="G4547" t="s">
        <v>1659</v>
      </c>
      <c r="H4547" s="778" t="s">
        <v>292</v>
      </c>
      <c r="J4547" t="s">
        <v>298</v>
      </c>
      <c r="K4547" t="s">
        <v>286</v>
      </c>
      <c r="L4547" t="s">
        <v>87</v>
      </c>
      <c r="M4547" t="s">
        <v>45</v>
      </c>
      <c r="N4547">
        <v>85712</v>
      </c>
      <c r="O4547" s="2" t="s">
        <v>63</v>
      </c>
      <c r="R4547" s="2" t="s">
        <v>54</v>
      </c>
      <c r="V4547" s="2" t="s">
        <v>31</v>
      </c>
      <c r="W4547" s="2" t="s">
        <v>1320</v>
      </c>
      <c r="Y4547">
        <v>5</v>
      </c>
      <c r="Z4547">
        <v>30</v>
      </c>
      <c r="AC4547" s="6">
        <v>0.76</v>
      </c>
      <c r="AD4547" s="6"/>
      <c r="AE4547" s="6"/>
    </row>
    <row r="4548" spans="1:31">
      <c r="A4548" s="2" t="str">
        <f>IF(OR(COUNTIF($H$3919:$H4547,$H4548)&gt;=1,$H4548=""),"N","Y")</f>
        <v>N</v>
      </c>
      <c r="B4548" s="2" t="str">
        <f>IF(OR(COUNTIF($H$2:$H4547,$H4548)&gt;=1,H4548=""),"N","Y")</f>
        <v>N</v>
      </c>
      <c r="C4548" s="2">
        <v>2013</v>
      </c>
      <c r="D4548" s="1">
        <v>41517</v>
      </c>
      <c r="E4548" s="2" t="s">
        <v>1067</v>
      </c>
      <c r="F4548" t="s">
        <v>885</v>
      </c>
      <c r="G4548" t="s">
        <v>2439</v>
      </c>
      <c r="H4548" s="778" t="s">
        <v>213</v>
      </c>
      <c r="J4548" t="s">
        <v>2443</v>
      </c>
      <c r="K4548" t="s">
        <v>2444</v>
      </c>
      <c r="L4548" t="s">
        <v>208</v>
      </c>
      <c r="M4548" t="s">
        <v>45</v>
      </c>
      <c r="N4548">
        <v>85546</v>
      </c>
      <c r="O4548" s="2" t="s">
        <v>63</v>
      </c>
      <c r="R4548" s="2" t="s">
        <v>54</v>
      </c>
      <c r="W4548" s="2" t="s">
        <v>391</v>
      </c>
      <c r="Y4548">
        <v>5</v>
      </c>
      <c r="Z4548" t="s">
        <v>2445</v>
      </c>
      <c r="AC4548" s="6" t="s">
        <v>11609</v>
      </c>
      <c r="AD4548" s="6"/>
      <c r="AE4548" s="6"/>
    </row>
    <row r="4549" spans="1:31">
      <c r="A4549" s="2" t="str">
        <f>IF(OR(COUNTIF($H$3919:$H4548,$H4549)&gt;=1,$H4549=""),"N","Y")</f>
        <v>Y</v>
      </c>
      <c r="B4549" s="2" t="str">
        <f>IF(OR(COUNTIF($H$2:$H4548,$H4549)&gt;=1,H4549=""),"N","Y")</f>
        <v>Y</v>
      </c>
      <c r="C4549" s="2">
        <v>2013</v>
      </c>
      <c r="D4549" s="1">
        <v>41517</v>
      </c>
      <c r="E4549" s="2" t="s">
        <v>2553</v>
      </c>
      <c r="F4549" t="s">
        <v>2548</v>
      </c>
      <c r="G4549" t="s">
        <v>2547</v>
      </c>
      <c r="H4549" s="778" t="s">
        <v>2554</v>
      </c>
      <c r="J4549" t="s">
        <v>2555</v>
      </c>
      <c r="K4549" t="s">
        <v>2556</v>
      </c>
      <c r="L4549" t="s">
        <v>2550</v>
      </c>
      <c r="M4549" t="s">
        <v>45</v>
      </c>
      <c r="N4549">
        <v>0</v>
      </c>
      <c r="O4549" s="2" t="s">
        <v>63</v>
      </c>
      <c r="R4549" s="2" t="s">
        <v>54</v>
      </c>
      <c r="V4549" s="2" t="s">
        <v>201</v>
      </c>
      <c r="W4549" s="2" t="s">
        <v>2557</v>
      </c>
      <c r="Y4549">
        <v>6</v>
      </c>
      <c r="Z4549">
        <v>20</v>
      </c>
      <c r="AC4549" s="6" t="s">
        <v>12792</v>
      </c>
      <c r="AD4549" s="6"/>
      <c r="AE4549" s="6"/>
    </row>
    <row r="4550" spans="1:31">
      <c r="A4550" s="2" t="str">
        <f>IF(OR(COUNTIF($H$3919:$H4549,$H4550)&gt;=1,$H4550=""),"N","Y")</f>
        <v>N</v>
      </c>
      <c r="B4550" s="2" t="str">
        <f>IF(OR(COUNTIF($H$2:$H4549,$H4550)&gt;=1,H4550=""),"N","Y")</f>
        <v>N</v>
      </c>
      <c r="C4550" s="2">
        <v>2013</v>
      </c>
      <c r="D4550" s="1">
        <v>41517</v>
      </c>
      <c r="E4550" s="2" t="s">
        <v>1067</v>
      </c>
      <c r="F4550" t="s">
        <v>653</v>
      </c>
      <c r="G4550" t="s">
        <v>3251</v>
      </c>
      <c r="H4550" s="778" t="s">
        <v>2479</v>
      </c>
      <c r="J4550" t="s">
        <v>512</v>
      </c>
      <c r="K4550" t="s">
        <v>3252</v>
      </c>
      <c r="L4550" t="s">
        <v>371</v>
      </c>
      <c r="M4550" t="s">
        <v>45</v>
      </c>
      <c r="N4550">
        <v>85208</v>
      </c>
      <c r="O4550" s="2" t="s">
        <v>63</v>
      </c>
      <c r="R4550" s="2" t="s">
        <v>54</v>
      </c>
      <c r="V4550" s="2" t="s">
        <v>31</v>
      </c>
      <c r="W4550" s="2" t="s">
        <v>1631</v>
      </c>
      <c r="Y4550">
        <v>6</v>
      </c>
      <c r="Z4550">
        <v>15</v>
      </c>
      <c r="AC4550" s="6">
        <v>0.54</v>
      </c>
      <c r="AD4550" s="6"/>
      <c r="AE4550" s="6"/>
    </row>
    <row r="4551" spans="1:31">
      <c r="A4551" s="2" t="str">
        <f>IF(OR(COUNTIF($H$3919:$H4550,$H4551)&gt;=1,$H4551=""),"N","Y")</f>
        <v>Y</v>
      </c>
      <c r="B4551" s="2" t="str">
        <f>IF(OR(COUNTIF($H$2:$H4550,$H4551)&gt;=1,H4551=""),"N","Y")</f>
        <v>N</v>
      </c>
      <c r="C4551" s="2">
        <v>2013</v>
      </c>
      <c r="D4551" s="1">
        <v>41517</v>
      </c>
      <c r="E4551" s="2" t="s">
        <v>2553</v>
      </c>
      <c r="F4551" s="778" t="s">
        <v>4282</v>
      </c>
      <c r="G4551" s="778" t="s">
        <v>4283</v>
      </c>
      <c r="H4551" s="778" t="s">
        <v>4284</v>
      </c>
      <c r="I4551" s="778"/>
      <c r="J4551" t="s">
        <v>4285</v>
      </c>
      <c r="K4551" t="s">
        <v>3498</v>
      </c>
      <c r="L4551" s="778" t="s">
        <v>2789</v>
      </c>
      <c r="M4551" t="s">
        <v>45</v>
      </c>
      <c r="N4551">
        <v>85131</v>
      </c>
      <c r="O4551" s="2" t="s">
        <v>63</v>
      </c>
      <c r="R4551" s="2" t="s">
        <v>54</v>
      </c>
      <c r="V4551" s="2" t="s">
        <v>191</v>
      </c>
      <c r="W4551" s="2" t="s">
        <v>391</v>
      </c>
      <c r="Y4551">
        <v>2</v>
      </c>
      <c r="Z4551">
        <v>26</v>
      </c>
      <c r="AC4551" s="6" t="s">
        <v>11609</v>
      </c>
      <c r="AD4551" s="6"/>
      <c r="AE4551" s="6"/>
    </row>
    <row r="4552" spans="1:31">
      <c r="A4552" s="2" t="str">
        <f>IF(OR(COUNTIF($H$3919:$H4551,$H4552)&gt;=1,$H4552=""),"N","Y")</f>
        <v>N</v>
      </c>
      <c r="B4552" s="2" t="str">
        <f>IF(OR(COUNTIF($H$2:$H4551,$H4552)&gt;=1,H4552=""),"N","Y")</f>
        <v>N</v>
      </c>
      <c r="C4552" s="2">
        <v>2013</v>
      </c>
      <c r="D4552" s="1">
        <v>41517</v>
      </c>
      <c r="E4552" s="2" t="s">
        <v>1067</v>
      </c>
      <c r="F4552" t="s">
        <v>540</v>
      </c>
      <c r="G4552" t="s">
        <v>4900</v>
      </c>
      <c r="H4552" s="778" t="s">
        <v>4901</v>
      </c>
      <c r="J4552" t="s">
        <v>807</v>
      </c>
      <c r="K4552" t="s">
        <v>4903</v>
      </c>
      <c r="L4552" t="s">
        <v>87</v>
      </c>
      <c r="M4552" t="s">
        <v>45</v>
      </c>
      <c r="N4552">
        <v>85712</v>
      </c>
      <c r="O4552" s="2" t="s">
        <v>63</v>
      </c>
      <c r="R4552" s="2" t="s">
        <v>54</v>
      </c>
      <c r="V4552" s="2" t="s">
        <v>88</v>
      </c>
      <c r="W4552" s="2" t="s">
        <v>4904</v>
      </c>
      <c r="Y4552">
        <v>6</v>
      </c>
      <c r="Z4552" t="s">
        <v>4905</v>
      </c>
      <c r="AC4552" s="6" t="s">
        <v>11609</v>
      </c>
      <c r="AD4552" s="6"/>
      <c r="AE4552" s="6"/>
    </row>
    <row r="4553" spans="1:31">
      <c r="A4553" s="2" t="str">
        <f>IF(OR(COUNTIF($H$3919:$H4552,$H4553)&gt;=1,$H4553=""),"N","Y")</f>
        <v>Y</v>
      </c>
      <c r="B4553" s="2" t="str">
        <f>IF(OR(COUNTIF($H$2:$H4552,$H4553)&gt;=1,H4553=""),"N","Y")</f>
        <v>Y</v>
      </c>
      <c r="C4553" s="2">
        <v>2013</v>
      </c>
      <c r="D4553" s="1">
        <v>41517</v>
      </c>
      <c r="E4553" s="2" t="s">
        <v>1067</v>
      </c>
      <c r="F4553" t="s">
        <v>4972</v>
      </c>
      <c r="G4553" t="s">
        <v>4973</v>
      </c>
      <c r="H4553" s="778" t="s">
        <v>4974</v>
      </c>
      <c r="J4553" t="s">
        <v>432</v>
      </c>
      <c r="K4553" t="s">
        <v>4975</v>
      </c>
      <c r="L4553" t="s">
        <v>425</v>
      </c>
      <c r="M4553" t="s">
        <v>45</v>
      </c>
      <c r="N4553">
        <v>85552</v>
      </c>
      <c r="O4553" s="2" t="s">
        <v>63</v>
      </c>
      <c r="R4553" s="2" t="s">
        <v>54</v>
      </c>
      <c r="V4553" s="2" t="s">
        <v>31</v>
      </c>
      <c r="W4553" s="2" t="s">
        <v>1631</v>
      </c>
      <c r="Y4553" t="s">
        <v>231</v>
      </c>
      <c r="Z4553">
        <v>20</v>
      </c>
      <c r="AC4553" s="6">
        <v>0.24</v>
      </c>
      <c r="AD4553" s="6"/>
      <c r="AE4553" s="6"/>
    </row>
    <row r="4554" spans="1:31">
      <c r="A4554" s="2" t="str">
        <f>IF(OR(COUNTIF($H$3919:$H4553,$H4554)&gt;=1,$H4554=""),"N","Y")</f>
        <v>Y</v>
      </c>
      <c r="B4554" s="2" t="str">
        <f>IF(OR(COUNTIF($H$2:$H4553,$H4554)&gt;=1,H4554=""),"N","Y")</f>
        <v>Y</v>
      </c>
      <c r="C4554" s="2">
        <v>2013</v>
      </c>
      <c r="D4554" s="1">
        <v>41517</v>
      </c>
      <c r="E4554" s="2" t="s">
        <v>2553</v>
      </c>
      <c r="F4554" t="s">
        <v>3385</v>
      </c>
      <c r="G4554" t="s">
        <v>5258</v>
      </c>
      <c r="H4554" s="778" t="s">
        <v>5259</v>
      </c>
      <c r="J4554" t="s">
        <v>2540</v>
      </c>
      <c r="K4554" t="s">
        <v>5260</v>
      </c>
      <c r="L4554" t="s">
        <v>1113</v>
      </c>
      <c r="M4554" t="s">
        <v>45</v>
      </c>
      <c r="N4554">
        <v>85635</v>
      </c>
      <c r="O4554" s="2" t="s">
        <v>63</v>
      </c>
      <c r="R4554" s="2" t="s">
        <v>54</v>
      </c>
      <c r="V4554" s="2" t="s">
        <v>230</v>
      </c>
      <c r="W4554" s="2" t="s">
        <v>231</v>
      </c>
      <c r="Y4554">
        <v>1</v>
      </c>
      <c r="Z4554">
        <v>23</v>
      </c>
      <c r="AC4554" s="6">
        <v>0.85</v>
      </c>
      <c r="AD4554" s="6"/>
      <c r="AE4554" s="6"/>
    </row>
    <row r="4555" spans="1:31">
      <c r="A4555" s="2" t="str">
        <f>IF(OR(COUNTIF($H$3919:$H4554,$H4555)&gt;=1,$H4555=""),"N","Y")</f>
        <v>N</v>
      </c>
      <c r="B4555" s="2" t="str">
        <f>IF(OR(COUNTIF($H$2:$H4554,$H4555)&gt;=1,H4555=""),"N","Y")</f>
        <v>N</v>
      </c>
      <c r="C4555" s="2">
        <v>2013</v>
      </c>
      <c r="D4555" s="1">
        <v>41517</v>
      </c>
      <c r="E4555" s="2" t="s">
        <v>2553</v>
      </c>
      <c r="F4555" t="s">
        <v>1018</v>
      </c>
      <c r="G4555" t="s">
        <v>5931</v>
      </c>
      <c r="H4555" s="778" t="s">
        <v>5936</v>
      </c>
      <c r="J4555" s="778" t="s">
        <v>5937</v>
      </c>
      <c r="K4555" s="778" t="s">
        <v>5938</v>
      </c>
      <c r="L4555" s="778" t="s">
        <v>2997</v>
      </c>
      <c r="M4555" s="778" t="s">
        <v>45</v>
      </c>
      <c r="N4555" s="778">
        <v>85629</v>
      </c>
      <c r="O4555" s="2" t="s">
        <v>268</v>
      </c>
      <c r="R4555" s="2" t="s">
        <v>54</v>
      </c>
      <c r="V4555" s="2" t="s">
        <v>230</v>
      </c>
      <c r="W4555" s="2" t="s">
        <v>231</v>
      </c>
      <c r="Y4555">
        <v>4</v>
      </c>
      <c r="Z4555">
        <v>16</v>
      </c>
      <c r="AC4555" s="6" t="s">
        <v>11609</v>
      </c>
      <c r="AD4555" s="6"/>
      <c r="AE4555" s="6"/>
    </row>
    <row r="4556" spans="1:31">
      <c r="A4556" s="2" t="str">
        <f>IF(OR(COUNTIF($H$3919:$H4555,$H4556)&gt;=1,$H4556=""),"N","Y")</f>
        <v>N</v>
      </c>
      <c r="B4556" s="2" t="str">
        <f>IF(OR(COUNTIF($H$2:$H4555,$H4556)&gt;=1,H4556=""),"N","Y")</f>
        <v>N</v>
      </c>
      <c r="C4556" s="2">
        <v>2013</v>
      </c>
      <c r="D4556" s="1">
        <v>41517</v>
      </c>
      <c r="E4556" s="2" t="s">
        <v>2553</v>
      </c>
      <c r="F4556" s="778" t="s">
        <v>6034</v>
      </c>
      <c r="G4556" s="778" t="s">
        <v>5557</v>
      </c>
      <c r="H4556" s="778" t="s">
        <v>5259</v>
      </c>
      <c r="I4556" s="778"/>
      <c r="J4556" t="s">
        <v>2540</v>
      </c>
      <c r="K4556" t="s">
        <v>5260</v>
      </c>
      <c r="L4556" s="778" t="s">
        <v>1113</v>
      </c>
      <c r="M4556" t="s">
        <v>45</v>
      </c>
      <c r="N4556">
        <v>85635</v>
      </c>
      <c r="O4556" s="2" t="s">
        <v>63</v>
      </c>
      <c r="R4556" s="2" t="s">
        <v>54</v>
      </c>
      <c r="V4556" s="2" t="s">
        <v>230</v>
      </c>
      <c r="W4556" s="2" t="s">
        <v>231</v>
      </c>
      <c r="Y4556">
        <v>1</v>
      </c>
      <c r="Z4556">
        <v>26</v>
      </c>
      <c r="AC4556" s="6">
        <v>0.85</v>
      </c>
      <c r="AD4556" s="6"/>
      <c r="AE4556" s="6"/>
    </row>
    <row r="4557" spans="1:31">
      <c r="A4557" s="2" t="str">
        <f>IF(OR(COUNTIF($H$3919:$H4556,$H4557)&gt;=1,$H4557=""),"N","Y")</f>
        <v>Y</v>
      </c>
      <c r="B4557" s="2" t="str">
        <f>IF(OR(COUNTIF($H$2:$H4556,$H4557)&gt;=1,H4557=""),"N","Y")</f>
        <v>Y</v>
      </c>
      <c r="C4557" s="2">
        <v>2013</v>
      </c>
      <c r="D4557" s="1">
        <v>41517</v>
      </c>
      <c r="E4557" s="2" t="s">
        <v>2553</v>
      </c>
      <c r="F4557" t="s">
        <v>762</v>
      </c>
      <c r="G4557" t="s">
        <v>6546</v>
      </c>
      <c r="H4557" s="778" t="s">
        <v>4405</v>
      </c>
      <c r="J4557" t="s">
        <v>2540</v>
      </c>
      <c r="K4557" t="s">
        <v>6547</v>
      </c>
      <c r="L4557" t="s">
        <v>1113</v>
      </c>
      <c r="M4557" t="s">
        <v>45</v>
      </c>
      <c r="N4557">
        <v>85635</v>
      </c>
      <c r="O4557" s="2" t="s">
        <v>63</v>
      </c>
      <c r="R4557" s="2" t="s">
        <v>54</v>
      </c>
      <c r="V4557" s="2" t="s">
        <v>88</v>
      </c>
      <c r="W4557" s="2" t="s">
        <v>5792</v>
      </c>
      <c r="AC4557" s="6">
        <v>0.43</v>
      </c>
      <c r="AD4557" s="6"/>
      <c r="AE4557" s="6"/>
    </row>
    <row r="4558" spans="1:31">
      <c r="A4558" s="2" t="str">
        <f>IF(OR(COUNTIF($H$3919:$H4557,$H4558)&gt;=1,$H4558=""),"N","Y")</f>
        <v>Y</v>
      </c>
      <c r="B4558" s="2" t="str">
        <f>IF(OR(COUNTIF($H$2:$H4557,$H4558)&gt;=1,H4558=""),"N","Y")</f>
        <v>N</v>
      </c>
      <c r="C4558" s="2">
        <v>2013</v>
      </c>
      <c r="D4558" s="1">
        <v>41517</v>
      </c>
      <c r="E4558" s="2" t="s">
        <v>1067</v>
      </c>
      <c r="F4558" s="778" t="s">
        <v>6808</v>
      </c>
      <c r="G4558" s="778" t="s">
        <v>6806</v>
      </c>
      <c r="H4558" s="778" t="s">
        <v>2290</v>
      </c>
      <c r="I4558" s="778"/>
      <c r="J4558" t="s">
        <v>5566</v>
      </c>
      <c r="K4558" t="s">
        <v>6809</v>
      </c>
      <c r="L4558" s="778" t="s">
        <v>87</v>
      </c>
      <c r="M4558" t="s">
        <v>45</v>
      </c>
      <c r="N4558">
        <v>85705</v>
      </c>
      <c r="O4558" s="2" t="s">
        <v>63</v>
      </c>
      <c r="R4558" s="2" t="s">
        <v>54</v>
      </c>
      <c r="V4558" s="2" t="s">
        <v>31</v>
      </c>
      <c r="W4558" s="2" t="s">
        <v>1631</v>
      </c>
      <c r="Y4558">
        <v>6</v>
      </c>
      <c r="Z4558">
        <v>30</v>
      </c>
      <c r="AC4558" s="6">
        <v>0.81</v>
      </c>
      <c r="AD4558" s="6"/>
      <c r="AE4558" s="6"/>
    </row>
    <row r="4559" spans="1:31">
      <c r="A4559" s="2" t="str">
        <f>IF(OR(COUNTIF($H$3919:$H4558,$H4559)&gt;=1,$H4559=""),"N","Y")</f>
        <v>N</v>
      </c>
      <c r="B4559" s="2" t="str">
        <f>IF(OR(COUNTIF($H$2:$H4558,$H4559)&gt;=1,H4559=""),"N","Y")</f>
        <v>N</v>
      </c>
      <c r="C4559" s="2">
        <v>2013</v>
      </c>
      <c r="D4559" s="1">
        <v>41517</v>
      </c>
      <c r="E4559" s="2" t="s">
        <v>2553</v>
      </c>
      <c r="F4559" t="s">
        <v>1018</v>
      </c>
      <c r="G4559" t="s">
        <v>7285</v>
      </c>
      <c r="H4559" t="s">
        <v>5936</v>
      </c>
      <c r="J4559" t="s">
        <v>5937</v>
      </c>
      <c r="K4559" t="s">
        <v>5938</v>
      </c>
      <c r="L4559" t="s">
        <v>2997</v>
      </c>
      <c r="M4559" t="s">
        <v>45</v>
      </c>
      <c r="N4559">
        <v>85629</v>
      </c>
      <c r="O4559" s="2" t="s">
        <v>268</v>
      </c>
      <c r="R4559" s="2" t="s">
        <v>54</v>
      </c>
      <c r="V4559" s="2" t="s">
        <v>230</v>
      </c>
      <c r="W4559" s="2" t="s">
        <v>231</v>
      </c>
      <c r="Y4559">
        <v>4</v>
      </c>
      <c r="Z4559">
        <v>19</v>
      </c>
      <c r="AC4559" s="6" t="s">
        <v>11609</v>
      </c>
      <c r="AD4559" s="6"/>
      <c r="AE4559" s="6"/>
    </row>
    <row r="4560" spans="1:31">
      <c r="A4560" s="2" t="str">
        <f>IF(OR(COUNTIF($H$3919:$H4559,$H4560)&gt;=1,$H4560=""),"N","Y")</f>
        <v>Y</v>
      </c>
      <c r="B4560" s="2" t="str">
        <f>IF(OR(COUNTIF($H$2:$H4559,$H4560)&gt;=1,H4560=""),"N","Y")</f>
        <v>Y</v>
      </c>
      <c r="C4560" s="2">
        <v>2013</v>
      </c>
      <c r="D4560" s="1">
        <v>41517</v>
      </c>
      <c r="E4560" s="2" t="s">
        <v>2553</v>
      </c>
      <c r="F4560" t="s">
        <v>3053</v>
      </c>
      <c r="G4560" t="s">
        <v>7927</v>
      </c>
      <c r="H4560" t="s">
        <v>7928</v>
      </c>
      <c r="J4560" t="s">
        <v>807</v>
      </c>
      <c r="K4560" t="s">
        <v>7929</v>
      </c>
      <c r="L4560" t="s">
        <v>87</v>
      </c>
      <c r="M4560" t="s">
        <v>45</v>
      </c>
      <c r="N4560">
        <v>85711</v>
      </c>
      <c r="O4560" s="2" t="s">
        <v>63</v>
      </c>
      <c r="R4560" s="2" t="s">
        <v>54</v>
      </c>
      <c r="V4560" s="2" t="s">
        <v>230</v>
      </c>
      <c r="W4560" s="2" t="s">
        <v>231</v>
      </c>
      <c r="Y4560">
        <v>1</v>
      </c>
      <c r="Z4560">
        <v>35</v>
      </c>
      <c r="AC4560" s="6" t="s">
        <v>11609</v>
      </c>
      <c r="AD4560" s="6"/>
      <c r="AE4560" s="6"/>
    </row>
    <row r="4561" spans="1:31">
      <c r="A4561" s="2" t="str">
        <f>IF(OR(COUNTIF($H$3919:$H4560,$H4561)&gt;=1,$H4561=""),"N","Y")</f>
        <v>Y</v>
      </c>
      <c r="B4561" s="2" t="str">
        <f>IF(OR(COUNTIF($H$2:$H4560,$H4561)&gt;=1,H4561=""),"N","Y")</f>
        <v>N</v>
      </c>
      <c r="C4561" s="2">
        <v>2013</v>
      </c>
      <c r="D4561" s="1">
        <v>41517</v>
      </c>
      <c r="E4561" s="2" t="s">
        <v>1067</v>
      </c>
      <c r="F4561" t="s">
        <v>6044</v>
      </c>
      <c r="G4561" t="s">
        <v>8038</v>
      </c>
      <c r="H4561" t="s">
        <v>3110</v>
      </c>
      <c r="K4561" t="s">
        <v>8042</v>
      </c>
      <c r="L4561" t="s">
        <v>87</v>
      </c>
      <c r="M4561" t="s">
        <v>45</v>
      </c>
      <c r="N4561">
        <v>85719</v>
      </c>
      <c r="O4561" s="2" t="s">
        <v>268</v>
      </c>
      <c r="R4561" s="2" t="s">
        <v>54</v>
      </c>
      <c r="V4561" s="2" t="s">
        <v>31</v>
      </c>
      <c r="W4561" s="2" t="s">
        <v>8043</v>
      </c>
      <c r="Y4561">
        <v>5</v>
      </c>
      <c r="Z4561">
        <v>35</v>
      </c>
      <c r="AC4561" s="6">
        <v>0.69</v>
      </c>
      <c r="AD4561" s="6"/>
      <c r="AE4561" s="6"/>
    </row>
    <row r="4562" spans="1:31">
      <c r="A4562" s="2" t="str">
        <f>IF(OR(COUNTIF($H$3919:$H4561,$H4562)&gt;=1,$H4562=""),"N","Y")</f>
        <v>Y</v>
      </c>
      <c r="B4562" s="2" t="str">
        <f>IF(OR(COUNTIF($H$2:$H4561,$H4562)&gt;=1,H4562=""),"N","Y")</f>
        <v>N</v>
      </c>
      <c r="C4562" s="2">
        <v>2013</v>
      </c>
      <c r="D4562" s="1">
        <v>41517</v>
      </c>
      <c r="E4562" s="2" t="s">
        <v>1067</v>
      </c>
      <c r="F4562" t="s">
        <v>3509</v>
      </c>
      <c r="G4562" t="s">
        <v>8420</v>
      </c>
      <c r="H4562" t="s">
        <v>2436</v>
      </c>
      <c r="J4562" t="s">
        <v>5566</v>
      </c>
      <c r="K4562" t="s">
        <v>2437</v>
      </c>
      <c r="L4562" t="s">
        <v>753</v>
      </c>
      <c r="M4562" t="s">
        <v>45</v>
      </c>
      <c r="N4562">
        <v>85737</v>
      </c>
      <c r="O4562" s="2" t="s">
        <v>63</v>
      </c>
      <c r="R4562" s="2" t="s">
        <v>54</v>
      </c>
      <c r="V4562" s="2" t="s">
        <v>31</v>
      </c>
      <c r="W4562" s="2" t="s">
        <v>32</v>
      </c>
      <c r="Y4562">
        <v>5</v>
      </c>
      <c r="Z4562">
        <v>22</v>
      </c>
      <c r="AC4562" s="6">
        <v>0.14000000000000001</v>
      </c>
      <c r="AD4562" s="6"/>
      <c r="AE4562" s="6"/>
    </row>
    <row r="4563" spans="1:31">
      <c r="A4563" s="2" t="str">
        <f>IF(OR(COUNTIF($H$3919:$H4562,$H4563)&gt;=1,$H4563=""),"N","Y")</f>
        <v>N</v>
      </c>
      <c r="B4563" s="2" t="str">
        <f>IF(OR(COUNTIF($H$2:$H4562,$H4563)&gt;=1,H4563=""),"N","Y")</f>
        <v>N</v>
      </c>
      <c r="C4563" s="2">
        <v>2013</v>
      </c>
      <c r="D4563" s="1">
        <v>41517</v>
      </c>
      <c r="E4563" s="2" t="s">
        <v>2553</v>
      </c>
      <c r="F4563" s="778" t="s">
        <v>1124</v>
      </c>
      <c r="G4563" s="778" t="s">
        <v>8603</v>
      </c>
      <c r="H4563" s="778" t="s">
        <v>5259</v>
      </c>
      <c r="I4563" s="778"/>
      <c r="J4563" s="778" t="s">
        <v>2540</v>
      </c>
      <c r="K4563" s="778" t="s">
        <v>5260</v>
      </c>
      <c r="L4563" s="778" t="s">
        <v>1113</v>
      </c>
      <c r="M4563" s="778" t="s">
        <v>45</v>
      </c>
      <c r="N4563" s="778">
        <v>85635</v>
      </c>
      <c r="O4563" s="2" t="s">
        <v>63</v>
      </c>
      <c r="R4563" s="2" t="s">
        <v>54</v>
      </c>
      <c r="V4563" s="2" t="s">
        <v>960</v>
      </c>
      <c r="W4563" s="2" t="s">
        <v>231</v>
      </c>
      <c r="X4563" s="778"/>
      <c r="Y4563" s="778">
        <v>1</v>
      </c>
      <c r="Z4563" s="778">
        <v>22</v>
      </c>
      <c r="AC4563" s="6">
        <v>0.85</v>
      </c>
      <c r="AD4563" s="6"/>
      <c r="AE4563" s="6"/>
    </row>
    <row r="4564" spans="1:31">
      <c r="A4564" s="2" t="str">
        <f>IF(OR(COUNTIF($H$3919:$H4563,$H4564)&gt;=1,$H4564=""),"N","Y")</f>
        <v>Y</v>
      </c>
      <c r="B4564" s="2" t="str">
        <f>IF(OR(COUNTIF($H$2:$H4563,$H4564)&gt;=1,H4564=""),"N","Y")</f>
        <v>Y</v>
      </c>
      <c r="C4564" s="2">
        <v>2013</v>
      </c>
      <c r="D4564" s="1">
        <v>41517</v>
      </c>
      <c r="E4564" s="2" t="s">
        <v>1067</v>
      </c>
      <c r="F4564" t="s">
        <v>1353</v>
      </c>
      <c r="G4564" t="s">
        <v>8783</v>
      </c>
      <c r="H4564" t="s">
        <v>8789</v>
      </c>
      <c r="J4564" t="s">
        <v>8790</v>
      </c>
      <c r="K4564" t="s">
        <v>8791</v>
      </c>
      <c r="L4564" t="s">
        <v>8792</v>
      </c>
      <c r="M4564" t="s">
        <v>45</v>
      </c>
      <c r="N4564">
        <v>85256</v>
      </c>
      <c r="O4564" s="2" t="s">
        <v>63</v>
      </c>
      <c r="R4564" s="2" t="s">
        <v>54</v>
      </c>
      <c r="V4564" s="2" t="s">
        <v>31</v>
      </c>
      <c r="W4564" s="2" t="s">
        <v>260</v>
      </c>
      <c r="Y4564">
        <v>9</v>
      </c>
      <c r="Z4564">
        <v>36</v>
      </c>
      <c r="AC4564" s="6">
        <v>0.76</v>
      </c>
      <c r="AD4564" s="6"/>
      <c r="AE4564" s="6"/>
    </row>
    <row r="4565" spans="1:31">
      <c r="A4565" s="2" t="str">
        <f>IF(OR(COUNTIF($H$3919:$H4564,$H4565)&gt;=1,$H4565=""),"N","Y")</f>
        <v>N</v>
      </c>
      <c r="B4565" s="2" t="str">
        <f>IF(OR(COUNTIF($H$2:$H4564,$H4565)&gt;=1,H4565=""),"N","Y")</f>
        <v>N</v>
      </c>
      <c r="C4565" s="2">
        <v>2013</v>
      </c>
      <c r="D4565" s="1">
        <v>41517</v>
      </c>
      <c r="E4565" s="2" t="s">
        <v>1067</v>
      </c>
      <c r="F4565" s="778" t="s">
        <v>1916</v>
      </c>
      <c r="G4565" s="778" t="s">
        <v>4760</v>
      </c>
      <c r="H4565" s="778" t="s">
        <v>2234</v>
      </c>
      <c r="I4565" s="778"/>
      <c r="J4565" t="s">
        <v>2540</v>
      </c>
      <c r="K4565" t="s">
        <v>2247</v>
      </c>
      <c r="L4565" s="778" t="s">
        <v>1113</v>
      </c>
      <c r="M4565" t="s">
        <v>45</v>
      </c>
      <c r="N4565">
        <v>85635</v>
      </c>
      <c r="O4565" s="2" t="s">
        <v>63</v>
      </c>
      <c r="R4565" s="2" t="s">
        <v>54</v>
      </c>
      <c r="V4565" s="2" t="s">
        <v>31</v>
      </c>
      <c r="W4565" s="2" t="s">
        <v>1320</v>
      </c>
      <c r="Y4565">
        <v>6</v>
      </c>
      <c r="Z4565">
        <v>15</v>
      </c>
      <c r="AC4565" s="6">
        <v>0.28999999999999998</v>
      </c>
      <c r="AD4565" s="6"/>
      <c r="AE4565" s="6"/>
    </row>
    <row r="4566" spans="1:31">
      <c r="A4566" s="2" t="str">
        <f>IF(OR(COUNTIF($H$3919:$H4565,$H4566)&gt;=1,$H4566=""),"N","Y")</f>
        <v>N</v>
      </c>
      <c r="B4566" s="2" t="str">
        <f>IF(OR(COUNTIF($H$2:$H4565,$H4566)&gt;=1,H4566=""),"N","Y")</f>
        <v>N</v>
      </c>
      <c r="C4566" s="2">
        <v>2013</v>
      </c>
      <c r="D4566" s="1">
        <v>41517</v>
      </c>
      <c r="E4566" s="2" t="s">
        <v>2553</v>
      </c>
      <c r="F4566" s="778" t="s">
        <v>9170</v>
      </c>
      <c r="G4566" s="778" t="s">
        <v>9171</v>
      </c>
      <c r="H4566" s="778"/>
      <c r="I4566" s="778"/>
      <c r="K4566" t="s">
        <v>9172</v>
      </c>
      <c r="L4566" s="778" t="s">
        <v>87</v>
      </c>
      <c r="M4566" t="s">
        <v>45</v>
      </c>
      <c r="N4566">
        <v>85708</v>
      </c>
      <c r="O4566" s="2" t="s">
        <v>63</v>
      </c>
      <c r="R4566" s="2" t="s">
        <v>54</v>
      </c>
      <c r="W4566" s="2" t="s">
        <v>231</v>
      </c>
      <c r="AC4566" s="6" t="s">
        <v>11609</v>
      </c>
      <c r="AD4566" s="6"/>
      <c r="AE4566" s="6"/>
    </row>
    <row r="4567" spans="1:31">
      <c r="A4567" s="2" t="str">
        <f>IF(OR(COUNTIF($H$3919:$H4566,$H4567)&gt;=1,$H4567=""),"N","Y")</f>
        <v>N</v>
      </c>
      <c r="B4567" s="2" t="str">
        <f>IF(OR(COUNTIF($H$2:$H4566,$H4567)&gt;=1,H4567=""),"N","Y")</f>
        <v>N</v>
      </c>
      <c r="C4567" s="2">
        <v>2013</v>
      </c>
      <c r="D4567" s="1">
        <v>41517</v>
      </c>
      <c r="E4567" s="2" t="s">
        <v>2553</v>
      </c>
      <c r="F4567" t="s">
        <v>4923</v>
      </c>
      <c r="G4567" t="s">
        <v>9205</v>
      </c>
      <c r="H4567" t="s">
        <v>4680</v>
      </c>
      <c r="J4567" t="s">
        <v>2540</v>
      </c>
      <c r="K4567" t="s">
        <v>9206</v>
      </c>
      <c r="L4567" t="s">
        <v>1113</v>
      </c>
      <c r="M4567" t="s">
        <v>45</v>
      </c>
      <c r="N4567">
        <v>85635</v>
      </c>
      <c r="O4567" s="2" t="s">
        <v>63</v>
      </c>
      <c r="R4567" s="2" t="s">
        <v>54</v>
      </c>
      <c r="V4567" s="2" t="s">
        <v>230</v>
      </c>
      <c r="W4567" s="2" t="s">
        <v>391</v>
      </c>
      <c r="Y4567">
        <v>3</v>
      </c>
      <c r="Z4567">
        <v>25</v>
      </c>
      <c r="AC4567" s="6">
        <v>0.51</v>
      </c>
      <c r="AD4567" s="6"/>
      <c r="AE4567" s="6"/>
    </row>
    <row r="4568" spans="1:31">
      <c r="A4568" s="2" t="str">
        <f>IF(OR(COUNTIF($H$3919:$H4567,$H4568)&gt;=1,$H4568=""),"N","Y")</f>
        <v>Y</v>
      </c>
      <c r="B4568" s="2" t="str">
        <f>IF(OR(COUNTIF($H$2:$H4567,$H4568)&gt;=1,H4568=""),"N","Y")</f>
        <v>Y</v>
      </c>
      <c r="C4568" s="2">
        <v>2013</v>
      </c>
      <c r="D4568" s="1">
        <v>41517</v>
      </c>
      <c r="E4568" s="2" t="s">
        <v>1067</v>
      </c>
      <c r="F4568" t="s">
        <v>9299</v>
      </c>
      <c r="G4568" t="s">
        <v>6876</v>
      </c>
      <c r="H4568" t="s">
        <v>9300</v>
      </c>
      <c r="J4568" t="s">
        <v>807</v>
      </c>
      <c r="K4568" t="s">
        <v>9301</v>
      </c>
      <c r="L4568" t="s">
        <v>87</v>
      </c>
      <c r="M4568" t="s">
        <v>45</v>
      </c>
      <c r="N4568">
        <v>85716</v>
      </c>
      <c r="O4568" s="2" t="s">
        <v>63</v>
      </c>
      <c r="R4568" s="2" t="s">
        <v>54</v>
      </c>
      <c r="V4568" s="2" t="s">
        <v>31</v>
      </c>
      <c r="W4568" s="2" t="s">
        <v>9302</v>
      </c>
      <c r="Y4568">
        <v>7</v>
      </c>
      <c r="Z4568">
        <v>30</v>
      </c>
      <c r="AC4568" s="6">
        <v>0.81</v>
      </c>
      <c r="AD4568" s="6"/>
      <c r="AE4568" s="6"/>
    </row>
    <row r="4569" spans="1:31">
      <c r="A4569" s="2" t="str">
        <f>IF(OR(COUNTIF($H$3919:$H4568,$H4569)&gt;=1,$H4569=""),"N","Y")</f>
        <v>Y</v>
      </c>
      <c r="B4569" s="2" t="str">
        <f>IF(OR(COUNTIF($H$2:$H4568,$H4569)&gt;=1,H4569=""),"N","Y")</f>
        <v>Y</v>
      </c>
      <c r="C4569" s="2">
        <v>2013</v>
      </c>
      <c r="D4569" s="1">
        <v>41517</v>
      </c>
      <c r="E4569" s="2" t="s">
        <v>1067</v>
      </c>
      <c r="F4569" t="s">
        <v>3976</v>
      </c>
      <c r="G4569" t="s">
        <v>532</v>
      </c>
      <c r="H4569" t="s">
        <v>10086</v>
      </c>
      <c r="J4569" t="s">
        <v>10087</v>
      </c>
      <c r="K4569" t="s">
        <v>10088</v>
      </c>
      <c r="L4569" t="s">
        <v>10089</v>
      </c>
      <c r="M4569" t="s">
        <v>45</v>
      </c>
      <c r="N4569">
        <v>85629</v>
      </c>
      <c r="O4569" s="2" t="s">
        <v>63</v>
      </c>
      <c r="R4569" s="2" t="s">
        <v>54</v>
      </c>
      <c r="V4569" s="2" t="s">
        <v>88</v>
      </c>
      <c r="W4569" s="2" t="s">
        <v>112</v>
      </c>
      <c r="Y4569">
        <v>2</v>
      </c>
      <c r="Z4569">
        <v>35</v>
      </c>
      <c r="AC4569" s="6">
        <v>0.38</v>
      </c>
      <c r="AD4569" s="6"/>
      <c r="AE4569" s="6"/>
    </row>
    <row r="4570" spans="1:31">
      <c r="A4570" s="2" t="str">
        <f>IF(OR(COUNTIF($H$3919:$H4569,$H4570)&gt;=1,$H4570=""),"N","Y")</f>
        <v>N</v>
      </c>
      <c r="B4570" s="2" t="str">
        <f>IF(OR(COUNTIF($H$2:$H4569,$H4570)&gt;=1,H4570=""),"N","Y")</f>
        <v>N</v>
      </c>
      <c r="C4570" s="2">
        <v>2013</v>
      </c>
      <c r="D4570" s="1">
        <v>41517</v>
      </c>
      <c r="E4570" s="2" t="s">
        <v>1067</v>
      </c>
      <c r="F4570" t="s">
        <v>1167</v>
      </c>
      <c r="G4570" t="s">
        <v>532</v>
      </c>
      <c r="H4570" s="778" t="s">
        <v>2497</v>
      </c>
      <c r="J4570" t="s">
        <v>807</v>
      </c>
      <c r="K4570" t="s">
        <v>2972</v>
      </c>
      <c r="L4570" t="s">
        <v>87</v>
      </c>
      <c r="M4570" t="s">
        <v>45</v>
      </c>
      <c r="N4570">
        <v>85749</v>
      </c>
      <c r="O4570" s="2" t="s">
        <v>63</v>
      </c>
      <c r="R4570" s="2" t="s">
        <v>54</v>
      </c>
      <c r="V4570" s="2" t="s">
        <v>31</v>
      </c>
      <c r="W4570" s="2" t="s">
        <v>260</v>
      </c>
      <c r="Y4570">
        <v>5</v>
      </c>
      <c r="Z4570">
        <v>15</v>
      </c>
      <c r="AC4570" s="6">
        <v>0.2</v>
      </c>
      <c r="AD4570" s="6"/>
      <c r="AE4570" s="6"/>
    </row>
    <row r="4571" spans="1:31">
      <c r="A4571" s="2" t="str">
        <f>IF(OR(COUNTIF($H$3919:$H4570,$H4571)&gt;=1,$H4571=""),"N","Y")</f>
        <v>Y</v>
      </c>
      <c r="B4571" s="2" t="str">
        <f>IF(OR(COUNTIF($H$2:$H4570,$H4571)&gt;=1,H4571=""),"N","Y")</f>
        <v>Y</v>
      </c>
      <c r="C4571" s="2">
        <v>2013</v>
      </c>
      <c r="D4571" s="1">
        <v>41517</v>
      </c>
      <c r="E4571" s="2" t="s">
        <v>1067</v>
      </c>
      <c r="F4571" t="s">
        <v>6283</v>
      </c>
      <c r="G4571" t="s">
        <v>2100</v>
      </c>
      <c r="H4571" t="s">
        <v>10232</v>
      </c>
      <c r="K4571" s="778" t="s">
        <v>10233</v>
      </c>
      <c r="L4571" t="s">
        <v>87</v>
      </c>
      <c r="M4571" t="s">
        <v>45</v>
      </c>
      <c r="N4571">
        <v>85747</v>
      </c>
      <c r="O4571" s="2" t="s">
        <v>63</v>
      </c>
      <c r="R4571" s="2" t="s">
        <v>54</v>
      </c>
      <c r="V4571" s="2" t="s">
        <v>31</v>
      </c>
      <c r="W4571" s="2" t="s">
        <v>1626</v>
      </c>
      <c r="AC4571" s="6">
        <v>0.27</v>
      </c>
      <c r="AD4571" s="6"/>
      <c r="AE4571" s="6"/>
    </row>
    <row r="4572" spans="1:31">
      <c r="A4572" s="2" t="str">
        <f>IF(OR(COUNTIF($H$3919:$H4571,$H4572)&gt;=1,$H4572=""),"N","Y")</f>
        <v>Y</v>
      </c>
      <c r="B4572" s="2" t="str">
        <f>IF(OR(COUNTIF($H$2:$H4571,$H4572)&gt;=1,H4572=""),"N","Y")</f>
        <v>Y</v>
      </c>
      <c r="C4572" s="2">
        <v>2013</v>
      </c>
      <c r="D4572" s="1">
        <v>41517</v>
      </c>
      <c r="E4572" s="2" t="s">
        <v>1067</v>
      </c>
      <c r="F4572" t="s">
        <v>698</v>
      </c>
      <c r="G4572" t="s">
        <v>10341</v>
      </c>
      <c r="H4572" t="s">
        <v>10344</v>
      </c>
      <c r="J4572" t="s">
        <v>5566</v>
      </c>
      <c r="K4572" t="s">
        <v>10345</v>
      </c>
      <c r="L4572" t="s">
        <v>87</v>
      </c>
      <c r="M4572" t="s">
        <v>45</v>
      </c>
      <c r="N4572">
        <v>85739</v>
      </c>
      <c r="O4572" s="2" t="s">
        <v>63</v>
      </c>
      <c r="R4572" s="2" t="s">
        <v>54</v>
      </c>
      <c r="V4572" s="2" t="s">
        <v>31</v>
      </c>
      <c r="W4572" s="2" t="s">
        <v>742</v>
      </c>
      <c r="AC4572" s="6" t="s">
        <v>11609</v>
      </c>
      <c r="AD4572" s="6"/>
      <c r="AE4572" s="6"/>
    </row>
    <row r="4573" spans="1:31">
      <c r="A4573" s="2" t="str">
        <f>IF(OR(COUNTIF($H$3919:$H4572,$H4573)&gt;=1,$H4573=""),"N","Y")</f>
        <v>Y</v>
      </c>
      <c r="B4573" s="2" t="str">
        <f>IF(OR(COUNTIF($H$2:$H4572,$H4573)&gt;=1,H4573=""),"N","Y")</f>
        <v>Y</v>
      </c>
      <c r="C4573" s="2">
        <v>2013</v>
      </c>
      <c r="D4573" s="1">
        <v>41517</v>
      </c>
      <c r="E4573" s="2" t="s">
        <v>2553</v>
      </c>
      <c r="F4573" s="778" t="s">
        <v>82</v>
      </c>
      <c r="G4573" s="778" t="s">
        <v>11107</v>
      </c>
      <c r="H4573" s="778" t="s">
        <v>11108</v>
      </c>
      <c r="I4573" s="778"/>
      <c r="J4573" t="s">
        <v>11109</v>
      </c>
      <c r="K4573" t="s">
        <v>11110</v>
      </c>
      <c r="L4573" s="778" t="s">
        <v>446</v>
      </c>
      <c r="M4573" t="s">
        <v>45</v>
      </c>
      <c r="N4573">
        <v>85365</v>
      </c>
      <c r="O4573" s="2" t="s">
        <v>63</v>
      </c>
      <c r="R4573" s="2" t="s">
        <v>54</v>
      </c>
      <c r="V4573" s="2" t="s">
        <v>230</v>
      </c>
      <c r="W4573" s="2" t="s">
        <v>391</v>
      </c>
      <c r="Y4573">
        <v>4</v>
      </c>
      <c r="Z4573">
        <v>33</v>
      </c>
      <c r="AC4573" s="6">
        <v>0.56999999999999995</v>
      </c>
      <c r="AD4573" s="6"/>
      <c r="AE4573" s="6"/>
    </row>
    <row r="4574" spans="1:31">
      <c r="A4574" s="2" t="str">
        <f>IF(OR(COUNTIF($H$3919:$H4573,$H4574)&gt;=1,$H4574=""),"N","Y")</f>
        <v>Y</v>
      </c>
      <c r="B4574" s="2" t="str">
        <f>IF(OR(COUNTIF($H$2:$H4573,$H4574)&gt;=1,H4574=""),"N","Y")</f>
        <v>Y</v>
      </c>
      <c r="C4574" s="2">
        <v>2013</v>
      </c>
      <c r="D4574" s="1">
        <v>41517</v>
      </c>
      <c r="E4574" s="2" t="s">
        <v>1067</v>
      </c>
      <c r="F4574" t="s">
        <v>1916</v>
      </c>
      <c r="G4574" t="s">
        <v>11374</v>
      </c>
      <c r="H4574" t="s">
        <v>11375</v>
      </c>
      <c r="K4574" t="s">
        <v>11376</v>
      </c>
      <c r="L4574" t="s">
        <v>87</v>
      </c>
      <c r="M4574" t="s">
        <v>45</v>
      </c>
      <c r="N4574">
        <v>85704</v>
      </c>
      <c r="O4574" s="2" t="s">
        <v>268</v>
      </c>
      <c r="R4574" s="2" t="s">
        <v>54</v>
      </c>
      <c r="V4574" s="2" t="s">
        <v>31</v>
      </c>
      <c r="W4574" s="2" t="s">
        <v>148</v>
      </c>
      <c r="Y4574">
        <v>3</v>
      </c>
      <c r="Z4574">
        <v>20</v>
      </c>
      <c r="AC4574" s="6" t="s">
        <v>11609</v>
      </c>
      <c r="AD4574" s="6"/>
      <c r="AE4574" s="6"/>
    </row>
    <row r="4575" spans="1:31">
      <c r="A4575" s="2" t="str">
        <f>IF(OR(COUNTIF($H$3919:$H4574,$H4575)&gt;=1,$H4575=""),"N","Y")</f>
        <v>Y</v>
      </c>
      <c r="B4575" s="2" t="str">
        <f>IF(OR(COUNTIF($H$2:$H4574,$H4575)&gt;=1,H4575=""),"N","Y")</f>
        <v>N</v>
      </c>
      <c r="C4575" s="2">
        <v>2013</v>
      </c>
      <c r="D4575" s="1">
        <v>41520</v>
      </c>
      <c r="E4575" s="2" t="s">
        <v>159</v>
      </c>
      <c r="F4575" t="s">
        <v>160</v>
      </c>
      <c r="G4575" t="s">
        <v>161</v>
      </c>
      <c r="H4575" t="s">
        <v>162</v>
      </c>
      <c r="J4575" t="s">
        <v>163</v>
      </c>
      <c r="K4575" t="s">
        <v>164</v>
      </c>
      <c r="L4575" t="s">
        <v>165</v>
      </c>
      <c r="M4575" t="s">
        <v>45</v>
      </c>
      <c r="N4575">
        <v>85607</v>
      </c>
      <c r="O4575" s="2" t="s">
        <v>63</v>
      </c>
      <c r="R4575" s="2" t="s">
        <v>54</v>
      </c>
      <c r="W4575" s="2" t="s">
        <v>112</v>
      </c>
      <c r="AC4575" s="6">
        <v>0.81</v>
      </c>
      <c r="AD4575" s="6"/>
      <c r="AE4575" s="6"/>
    </row>
    <row r="4576" spans="1:31">
      <c r="A4576" s="2" t="str">
        <f>IF(OR(COUNTIF($H$3919:$H4575,$H4576)&gt;=1,$H4576=""),"N","Y")</f>
        <v>Y</v>
      </c>
      <c r="B4576" s="2" t="str">
        <f>IF(OR(COUNTIF($H$2:$H4575,$H4576)&gt;=1,H4576=""),"N","Y")</f>
        <v>N</v>
      </c>
      <c r="C4576" s="2">
        <v>2013</v>
      </c>
      <c r="D4576" s="1">
        <v>41520</v>
      </c>
      <c r="E4576" s="2" t="s">
        <v>1427</v>
      </c>
      <c r="F4576" t="s">
        <v>1428</v>
      </c>
      <c r="G4576" t="s">
        <v>1429</v>
      </c>
      <c r="H4576" t="s">
        <v>1430</v>
      </c>
      <c r="J4576" t="s">
        <v>1431</v>
      </c>
      <c r="K4576" t="s">
        <v>1432</v>
      </c>
      <c r="L4576" t="s">
        <v>30</v>
      </c>
      <c r="M4576" t="s">
        <v>45</v>
      </c>
      <c r="N4576">
        <v>85305</v>
      </c>
      <c r="O4576" s="2" t="s">
        <v>63</v>
      </c>
      <c r="R4576" s="2" t="s">
        <v>54</v>
      </c>
      <c r="V4576" s="2" t="s">
        <v>31</v>
      </c>
      <c r="W4576" s="2" t="s">
        <v>46</v>
      </c>
      <c r="Y4576">
        <v>12</v>
      </c>
      <c r="Z4576">
        <v>31</v>
      </c>
      <c r="AC4576" s="6">
        <v>0.53</v>
      </c>
      <c r="AD4576" s="6"/>
      <c r="AE4576" s="6"/>
    </row>
    <row r="4577" spans="1:31">
      <c r="A4577" s="2" t="str">
        <f>IF(OR(COUNTIF($H$3919:$H4576,$H4577)&gt;=1,$H4577=""),"N","Y")</f>
        <v>N</v>
      </c>
      <c r="B4577" s="2" t="str">
        <f>IF(OR(COUNTIF($H$2:$H4576,$H4577)&gt;=1,H4577=""),"N","Y")</f>
        <v>N</v>
      </c>
      <c r="C4577" s="2">
        <v>2013</v>
      </c>
      <c r="D4577" s="1">
        <v>41520</v>
      </c>
      <c r="E4577" s="2" t="s">
        <v>1433</v>
      </c>
      <c r="F4577" t="s">
        <v>1428</v>
      </c>
      <c r="G4577" t="s">
        <v>1429</v>
      </c>
      <c r="H4577" t="s">
        <v>1430</v>
      </c>
      <c r="J4577" t="s">
        <v>1434</v>
      </c>
      <c r="K4577" t="s">
        <v>1435</v>
      </c>
      <c r="L4577" t="s">
        <v>30</v>
      </c>
      <c r="M4577" t="s">
        <v>45</v>
      </c>
      <c r="N4577">
        <v>85305</v>
      </c>
      <c r="O4577" s="2" t="s">
        <v>63</v>
      </c>
      <c r="R4577" s="2" t="s">
        <v>54</v>
      </c>
      <c r="V4577" s="2" t="s">
        <v>31</v>
      </c>
      <c r="W4577" s="2" t="s">
        <v>46</v>
      </c>
      <c r="X4577" t="s">
        <v>64</v>
      </c>
      <c r="AC4577" s="6">
        <v>0.53</v>
      </c>
      <c r="AD4577" s="6"/>
      <c r="AE4577" s="6"/>
    </row>
    <row r="4578" spans="1:31">
      <c r="A4578" s="2" t="str">
        <f>IF(OR(COUNTIF($H$3919:$H4577,$H4578)&gt;=1,$H4578=""),"N","Y")</f>
        <v>Y</v>
      </c>
      <c r="B4578" s="2" t="str">
        <f>IF(OR(COUNTIF($H$2:$H4577,$H4578)&gt;=1,H4578=""),"N","Y")</f>
        <v>N</v>
      </c>
      <c r="C4578" s="2">
        <v>2013</v>
      </c>
      <c r="D4578" s="1">
        <v>41520</v>
      </c>
      <c r="E4578" s="2" t="s">
        <v>159</v>
      </c>
      <c r="F4578" t="s">
        <v>2367</v>
      </c>
      <c r="G4578" t="s">
        <v>2368</v>
      </c>
      <c r="H4578" t="s">
        <v>2369</v>
      </c>
      <c r="J4578" t="s">
        <v>2370</v>
      </c>
      <c r="K4578" t="s">
        <v>2371</v>
      </c>
      <c r="L4578" t="s">
        <v>2372</v>
      </c>
      <c r="M4578" t="s">
        <v>45</v>
      </c>
      <c r="N4578">
        <v>85615</v>
      </c>
      <c r="O4578" s="2" t="s">
        <v>63</v>
      </c>
      <c r="R4578" s="2" t="s">
        <v>54</v>
      </c>
      <c r="V4578" s="2" t="s">
        <v>88</v>
      </c>
      <c r="W4578" s="2" t="s">
        <v>112</v>
      </c>
      <c r="Y4578">
        <v>2</v>
      </c>
      <c r="Z4578">
        <v>22</v>
      </c>
      <c r="AC4578" s="6">
        <v>0.55000000000000004</v>
      </c>
      <c r="AD4578" s="6"/>
      <c r="AE4578" s="6"/>
    </row>
    <row r="4579" spans="1:31">
      <c r="A4579" s="2" t="str">
        <f>IF(OR(COUNTIF($H$3919:$H4578,$H4579)&gt;=1,$H4579=""),"N","Y")</f>
        <v>N</v>
      </c>
      <c r="B4579" s="2" t="str">
        <f>IF(OR(COUNTIF($H$2:$H4578,$H4579)&gt;=1,H4579=""),"N","Y")</f>
        <v>N</v>
      </c>
      <c r="C4579" s="2">
        <v>2013</v>
      </c>
      <c r="D4579" s="1">
        <v>41520</v>
      </c>
      <c r="E4579" s="2" t="s">
        <v>159</v>
      </c>
      <c r="F4579" t="s">
        <v>281</v>
      </c>
      <c r="G4579" t="s">
        <v>2409</v>
      </c>
      <c r="H4579" t="s">
        <v>162</v>
      </c>
      <c r="I4579" s="778"/>
      <c r="J4579" t="s">
        <v>163</v>
      </c>
      <c r="K4579" t="s">
        <v>164</v>
      </c>
      <c r="L4579" t="s">
        <v>165</v>
      </c>
      <c r="M4579" t="s">
        <v>45</v>
      </c>
      <c r="N4579">
        <v>85607</v>
      </c>
      <c r="O4579" s="2" t="s">
        <v>63</v>
      </c>
      <c r="R4579" s="2" t="s">
        <v>54</v>
      </c>
      <c r="W4579" s="2" t="s">
        <v>112</v>
      </c>
      <c r="AC4579" s="6">
        <v>0.81</v>
      </c>
      <c r="AD4579" s="6"/>
      <c r="AE4579" s="6"/>
    </row>
    <row r="4580" spans="1:31">
      <c r="A4580" s="2" t="str">
        <f>IF(OR(COUNTIF($H$3919:$H4579,$H4580)&gt;=1,$H4580=""),"N","Y")</f>
        <v>Y</v>
      </c>
      <c r="B4580" s="2" t="str">
        <f>IF(OR(COUNTIF($H$2:$H4579,$H4580)&gt;=1,H4580=""),"N","Y")</f>
        <v>N</v>
      </c>
      <c r="C4580" s="2">
        <v>2013</v>
      </c>
      <c r="D4580" s="1">
        <v>41520</v>
      </c>
      <c r="E4580" s="2" t="s">
        <v>1427</v>
      </c>
      <c r="F4580" s="778" t="s">
        <v>3072</v>
      </c>
      <c r="G4580" s="778" t="s">
        <v>3071</v>
      </c>
      <c r="H4580" s="778" t="s">
        <v>3073</v>
      </c>
      <c r="I4580" s="778"/>
      <c r="J4580" t="s">
        <v>830</v>
      </c>
      <c r="K4580" t="s">
        <v>3074</v>
      </c>
      <c r="L4580" s="778" t="s">
        <v>58</v>
      </c>
      <c r="M4580" t="s">
        <v>45</v>
      </c>
      <c r="N4580">
        <v>85028</v>
      </c>
      <c r="O4580" s="2" t="s">
        <v>63</v>
      </c>
      <c r="R4580" s="2" t="s">
        <v>54</v>
      </c>
      <c r="V4580" s="2" t="s">
        <v>31</v>
      </c>
      <c r="W4580" s="2" t="s">
        <v>395</v>
      </c>
      <c r="Y4580">
        <v>5</v>
      </c>
      <c r="Z4580">
        <v>40</v>
      </c>
      <c r="AC4580" s="6">
        <v>0.31</v>
      </c>
      <c r="AD4580" s="6"/>
      <c r="AE4580" s="6"/>
    </row>
    <row r="4581" spans="1:31">
      <c r="A4581" s="2" t="str">
        <f>IF(OR(COUNTIF($H$3919:$H4580,$H4581)&gt;=1,$H4581=""),"N","Y")</f>
        <v>Y</v>
      </c>
      <c r="B4581" s="2" t="str">
        <f>IF(OR(COUNTIF($H$2:$H4580,$H4581)&gt;=1,H4581=""),"N","Y")</f>
        <v>Y</v>
      </c>
      <c r="C4581" s="2">
        <v>2013</v>
      </c>
      <c r="D4581" s="1">
        <v>41520</v>
      </c>
      <c r="E4581" s="2" t="s">
        <v>1433</v>
      </c>
      <c r="F4581" s="778" t="s">
        <v>3072</v>
      </c>
      <c r="G4581" s="778" t="s">
        <v>3071</v>
      </c>
      <c r="H4581" s="778" t="s">
        <v>3075</v>
      </c>
      <c r="I4581" s="778"/>
      <c r="J4581" t="s">
        <v>672</v>
      </c>
      <c r="K4581" t="s">
        <v>3076</v>
      </c>
      <c r="L4581" s="778" t="s">
        <v>58</v>
      </c>
      <c r="M4581" t="s">
        <v>45</v>
      </c>
      <c r="N4581">
        <v>85028</v>
      </c>
      <c r="O4581" s="2" t="s">
        <v>63</v>
      </c>
      <c r="R4581" s="2" t="s">
        <v>54</v>
      </c>
      <c r="V4581" s="2" t="s">
        <v>31</v>
      </c>
      <c r="W4581" s="2" t="s">
        <v>395</v>
      </c>
      <c r="AC4581" s="6">
        <v>0.84</v>
      </c>
      <c r="AD4581" s="6"/>
      <c r="AE4581" s="6"/>
    </row>
    <row r="4582" spans="1:31">
      <c r="A4582" s="2" t="str">
        <f>IF(OR(COUNTIF($H$3919:$H4581,$H4582)&gt;=1,$H4582=""),"N","Y")</f>
        <v>Y</v>
      </c>
      <c r="B4582" s="2" t="str">
        <f>IF(OR(COUNTIF($H$2:$H4581,$H4582)&gt;=1,H4582=""),"N","Y")</f>
        <v>Y</v>
      </c>
      <c r="C4582" s="2">
        <v>2013</v>
      </c>
      <c r="D4582" s="1">
        <v>41520</v>
      </c>
      <c r="E4582" s="2" t="s">
        <v>1427</v>
      </c>
      <c r="F4582" s="778" t="s">
        <v>1287</v>
      </c>
      <c r="G4582" s="778" t="s">
        <v>527</v>
      </c>
      <c r="H4582" s="778" t="s">
        <v>3293</v>
      </c>
      <c r="I4582" s="778"/>
      <c r="J4582" t="s">
        <v>2602</v>
      </c>
      <c r="K4582" t="s">
        <v>3294</v>
      </c>
      <c r="L4582" s="778" t="s">
        <v>58</v>
      </c>
      <c r="M4582" t="s">
        <v>45</v>
      </c>
      <c r="N4582">
        <v>85020</v>
      </c>
      <c r="O4582" s="2" t="s">
        <v>63</v>
      </c>
      <c r="R4582" s="2" t="s">
        <v>54</v>
      </c>
      <c r="V4582" s="2" t="s">
        <v>88</v>
      </c>
      <c r="W4582" s="2" t="s">
        <v>2557</v>
      </c>
      <c r="Y4582">
        <v>6</v>
      </c>
      <c r="Z4582">
        <v>10</v>
      </c>
      <c r="AC4582" s="6">
        <v>0.99</v>
      </c>
      <c r="AD4582" s="6"/>
      <c r="AE4582" s="6"/>
    </row>
    <row r="4583" spans="1:31">
      <c r="A4583" s="2" t="str">
        <f>IF(OR(COUNTIF($H$3919:$H4582,$H4583)&gt;=1,$H4583=""),"N","Y")</f>
        <v>Y</v>
      </c>
      <c r="B4583" s="2" t="str">
        <f>IF(OR(COUNTIF($H$2:$H4582,$H4583)&gt;=1,H4583=""),"N","Y")</f>
        <v>Y</v>
      </c>
      <c r="C4583" s="2">
        <v>2013</v>
      </c>
      <c r="D4583" s="1">
        <v>41520</v>
      </c>
      <c r="E4583" s="2" t="s">
        <v>1433</v>
      </c>
      <c r="F4583" s="778" t="s">
        <v>1287</v>
      </c>
      <c r="G4583" s="778" t="s">
        <v>527</v>
      </c>
      <c r="H4583" s="778" t="s">
        <v>3295</v>
      </c>
      <c r="I4583" s="778"/>
      <c r="J4583" t="s">
        <v>3179</v>
      </c>
      <c r="K4583" t="s">
        <v>3294</v>
      </c>
      <c r="L4583" s="778" t="s">
        <v>58</v>
      </c>
      <c r="M4583" t="s">
        <v>45</v>
      </c>
      <c r="N4583">
        <v>85020</v>
      </c>
      <c r="O4583" s="2" t="s">
        <v>63</v>
      </c>
      <c r="R4583" s="2" t="s">
        <v>54</v>
      </c>
      <c r="V4583" s="2" t="s">
        <v>88</v>
      </c>
      <c r="W4583" s="2" t="s">
        <v>2557</v>
      </c>
      <c r="AC4583" s="6">
        <v>0.99</v>
      </c>
      <c r="AD4583" s="6"/>
      <c r="AE4583" s="6"/>
    </row>
    <row r="4584" spans="1:31">
      <c r="A4584" s="2" t="str">
        <f>IF(OR(COUNTIF($H$3919:$H4583,$H4584)&gt;=1,$H4584=""),"N","Y")</f>
        <v>N</v>
      </c>
      <c r="B4584" s="2" t="str">
        <f>IF(OR(COUNTIF($H$2:$H4583,$H4584)&gt;=1,H4584=""),"N","Y")</f>
        <v>N</v>
      </c>
      <c r="C4584" s="2">
        <v>2013</v>
      </c>
      <c r="D4584" s="1">
        <v>41520</v>
      </c>
      <c r="E4584" s="2" t="s">
        <v>159</v>
      </c>
      <c r="F4584" s="778" t="s">
        <v>1686</v>
      </c>
      <c r="G4584" s="778" t="s">
        <v>4404</v>
      </c>
      <c r="H4584" s="778" t="s">
        <v>4405</v>
      </c>
      <c r="I4584" s="778"/>
      <c r="J4584" t="s">
        <v>4406</v>
      </c>
      <c r="K4584" t="s">
        <v>4407</v>
      </c>
      <c r="L4584" s="778" t="s">
        <v>4408</v>
      </c>
      <c r="M4584" t="s">
        <v>45</v>
      </c>
      <c r="N4584">
        <v>85635</v>
      </c>
      <c r="O4584" s="2" t="s">
        <v>63</v>
      </c>
      <c r="R4584" s="2" t="s">
        <v>54</v>
      </c>
      <c r="V4584" s="2" t="s">
        <v>88</v>
      </c>
      <c r="W4584" s="2" t="s">
        <v>112</v>
      </c>
      <c r="Y4584">
        <v>5</v>
      </c>
      <c r="Z4584">
        <v>30</v>
      </c>
      <c r="AC4584" s="6">
        <v>0.43</v>
      </c>
      <c r="AD4584" s="6"/>
      <c r="AE4584" s="6"/>
    </row>
    <row r="4585" spans="1:31">
      <c r="A4585" s="2" t="str">
        <f>IF(OR(COUNTIF($H$3919:$H4584,$H4585)&gt;=1,$H4585=""),"N","Y")</f>
        <v>N</v>
      </c>
      <c r="B4585" s="2" t="str">
        <f>IF(OR(COUNTIF($H$2:$H4584,$H4585)&gt;=1,H4585=""),"N","Y")</f>
        <v>N</v>
      </c>
      <c r="C4585" s="2">
        <v>2013</v>
      </c>
      <c r="D4585" s="1">
        <v>41520</v>
      </c>
      <c r="E4585" s="2" t="s">
        <v>159</v>
      </c>
      <c r="F4585" s="778" t="s">
        <v>4264</v>
      </c>
      <c r="G4585" s="778" t="s">
        <v>5074</v>
      </c>
      <c r="H4585" s="778" t="s">
        <v>162</v>
      </c>
      <c r="I4585" s="778"/>
      <c r="J4585" t="s">
        <v>163</v>
      </c>
      <c r="K4585" t="s">
        <v>164</v>
      </c>
      <c r="L4585" s="778" t="s">
        <v>165</v>
      </c>
      <c r="M4585" t="s">
        <v>45</v>
      </c>
      <c r="N4585">
        <v>85607</v>
      </c>
      <c r="O4585" s="2" t="s">
        <v>63</v>
      </c>
      <c r="R4585" s="2" t="s">
        <v>54</v>
      </c>
      <c r="V4585" s="2" t="s">
        <v>31</v>
      </c>
      <c r="W4585" s="2" t="s">
        <v>5081</v>
      </c>
      <c r="Y4585">
        <v>6</v>
      </c>
      <c r="Z4585">
        <v>25</v>
      </c>
      <c r="AC4585" s="6">
        <v>0.81</v>
      </c>
      <c r="AD4585" s="6"/>
      <c r="AE4585" s="6"/>
    </row>
    <row r="4586" spans="1:31">
      <c r="A4586" s="2" t="str">
        <f>IF(OR(COUNTIF($H$3919:$H4585,$H4586)&gt;=1,$H4586=""),"N","Y")</f>
        <v>N</v>
      </c>
      <c r="B4586" s="2" t="str">
        <f>IF(OR(COUNTIF($H$2:$H4585,$H4586)&gt;=1,H4586=""),"N","Y")</f>
        <v>N</v>
      </c>
      <c r="C4586" s="2">
        <v>2013</v>
      </c>
      <c r="D4586" s="1">
        <v>41520</v>
      </c>
      <c r="E4586" s="2" t="s">
        <v>159</v>
      </c>
      <c r="F4586" s="778" t="s">
        <v>5076</v>
      </c>
      <c r="G4586" t="s">
        <v>5074</v>
      </c>
      <c r="H4586" s="778" t="s">
        <v>162</v>
      </c>
      <c r="J4586" t="s">
        <v>163</v>
      </c>
      <c r="K4586" t="s">
        <v>164</v>
      </c>
      <c r="L4586" t="s">
        <v>165</v>
      </c>
      <c r="M4586" t="s">
        <v>45</v>
      </c>
      <c r="N4586">
        <v>85607</v>
      </c>
      <c r="O4586" s="2" t="s">
        <v>63</v>
      </c>
      <c r="R4586" s="2" t="s">
        <v>54</v>
      </c>
      <c r="V4586" s="2" t="s">
        <v>31</v>
      </c>
      <c r="W4586" s="2" t="s">
        <v>383</v>
      </c>
      <c r="Y4586">
        <v>6</v>
      </c>
      <c r="Z4586">
        <v>30</v>
      </c>
      <c r="AC4586" s="6">
        <v>0.81</v>
      </c>
      <c r="AD4586" s="6"/>
      <c r="AE4586" s="6"/>
    </row>
    <row r="4587" spans="1:31">
      <c r="A4587" s="2" t="str">
        <f>IF(OR(COUNTIF($H$3919:$H4586,$H4587)&gt;=1,$H4587=""),"N","Y")</f>
        <v>N</v>
      </c>
      <c r="B4587" s="2" t="str">
        <f>IF(OR(COUNTIF($H$2:$H4586,$H4587)&gt;=1,H4587=""),"N","Y")</f>
        <v>N</v>
      </c>
      <c r="C4587" s="2">
        <v>2013</v>
      </c>
      <c r="D4587" s="1">
        <v>41520</v>
      </c>
      <c r="E4587" s="2" t="s">
        <v>159</v>
      </c>
      <c r="F4587" t="s">
        <v>5123</v>
      </c>
      <c r="G4587" t="s">
        <v>5124</v>
      </c>
      <c r="H4587" t="s">
        <v>162</v>
      </c>
      <c r="J4587" t="s">
        <v>163</v>
      </c>
      <c r="K4587" t="s">
        <v>164</v>
      </c>
      <c r="L4587" t="s">
        <v>165</v>
      </c>
      <c r="M4587" t="s">
        <v>45</v>
      </c>
      <c r="N4587">
        <v>85607</v>
      </c>
      <c r="O4587" s="2" t="s">
        <v>63</v>
      </c>
      <c r="R4587" s="2" t="s">
        <v>54</v>
      </c>
      <c r="V4587" s="2" t="s">
        <v>31</v>
      </c>
      <c r="W4587" s="2" t="s">
        <v>5125</v>
      </c>
      <c r="Y4587">
        <v>6</v>
      </c>
      <c r="Z4587">
        <v>20</v>
      </c>
      <c r="AC4587" s="6">
        <v>0.81</v>
      </c>
      <c r="AD4587" s="6"/>
      <c r="AE4587" s="6"/>
    </row>
    <row r="4588" spans="1:31">
      <c r="A4588" s="2" t="str">
        <f>IF(OR(COUNTIF($H$3919:$H4587,$H4588)&gt;=1,$H4588=""),"N","Y")</f>
        <v>Y</v>
      </c>
      <c r="B4588" s="2" t="str">
        <f>IF(OR(COUNTIF($H$2:$H4587,$H4588)&gt;=1,H4588=""),"N","Y")</f>
        <v>Y</v>
      </c>
      <c r="C4588" s="2">
        <v>2013</v>
      </c>
      <c r="D4588" s="1">
        <v>41520</v>
      </c>
      <c r="E4588" s="2" t="s">
        <v>1427</v>
      </c>
      <c r="F4588" t="s">
        <v>5435</v>
      </c>
      <c r="G4588" t="s">
        <v>5434</v>
      </c>
      <c r="H4588" t="s">
        <v>1763</v>
      </c>
      <c r="J4588" s="778" t="s">
        <v>1431</v>
      </c>
      <c r="K4588" s="778" t="s">
        <v>5436</v>
      </c>
      <c r="L4588" s="778" t="s">
        <v>1439</v>
      </c>
      <c r="M4588" s="778" t="s">
        <v>45</v>
      </c>
      <c r="N4588" s="778">
        <v>85345</v>
      </c>
      <c r="O4588" s="2" t="s">
        <v>63</v>
      </c>
      <c r="R4588" s="2" t="s">
        <v>54</v>
      </c>
      <c r="V4588" s="2" t="s">
        <v>31</v>
      </c>
      <c r="W4588" s="2" t="s">
        <v>377</v>
      </c>
      <c r="Y4588">
        <v>3</v>
      </c>
      <c r="Z4588">
        <v>30</v>
      </c>
      <c r="AC4588" s="6">
        <v>0.57999999999999996</v>
      </c>
      <c r="AD4588" s="6"/>
      <c r="AE4588" s="6"/>
    </row>
    <row r="4589" spans="1:31">
      <c r="A4589" s="2" t="str">
        <f>IF(OR(COUNTIF($H$3919:$H4588,$H4589)&gt;=1,$H4589=""),"N","Y")</f>
        <v>N</v>
      </c>
      <c r="B4589" s="2" t="str">
        <f>IF(OR(COUNTIF($H$2:$H4588,$H4589)&gt;=1,H4589=""),"N","Y")</f>
        <v>N</v>
      </c>
      <c r="C4589" s="2">
        <v>2013</v>
      </c>
      <c r="D4589" s="1">
        <v>41520</v>
      </c>
      <c r="E4589" s="2" t="s">
        <v>1433</v>
      </c>
      <c r="F4589" s="778" t="s">
        <v>5437</v>
      </c>
      <c r="G4589" s="778" t="s">
        <v>5434</v>
      </c>
      <c r="H4589" s="778" t="s">
        <v>1763</v>
      </c>
      <c r="I4589" s="778"/>
      <c r="J4589" s="778" t="s">
        <v>5438</v>
      </c>
      <c r="K4589" s="778" t="s">
        <v>5439</v>
      </c>
      <c r="L4589" s="778" t="s">
        <v>1439</v>
      </c>
      <c r="M4589" s="778" t="s">
        <v>45</v>
      </c>
      <c r="N4589" s="778">
        <v>85345</v>
      </c>
      <c r="O4589" s="2" t="s">
        <v>63</v>
      </c>
      <c r="R4589" s="2" t="s">
        <v>54</v>
      </c>
      <c r="V4589" s="2" t="s">
        <v>31</v>
      </c>
      <c r="W4589" s="2" t="s">
        <v>377</v>
      </c>
      <c r="AC4589" s="6">
        <v>0.57999999999999996</v>
      </c>
      <c r="AD4589" s="6"/>
      <c r="AE4589" s="6"/>
    </row>
    <row r="4590" spans="1:31">
      <c r="A4590" s="2" t="str">
        <f>IF(OR(COUNTIF($H$3919:$H4589,$H4590)&gt;=1,$H4590=""),"N","Y")</f>
        <v>Y</v>
      </c>
      <c r="B4590" s="2" t="str">
        <f>IF(OR(COUNTIF($H$2:$H4589,$H4590)&gt;=1,H4590=""),"N","Y")</f>
        <v>Y</v>
      </c>
      <c r="C4590" s="2">
        <v>2013</v>
      </c>
      <c r="D4590" s="1">
        <v>41520</v>
      </c>
      <c r="E4590" s="2" t="s">
        <v>1427</v>
      </c>
      <c r="F4590" t="s">
        <v>374</v>
      </c>
      <c r="G4590" t="s">
        <v>5628</v>
      </c>
      <c r="H4590" t="s">
        <v>5629</v>
      </c>
      <c r="J4590" s="778" t="s">
        <v>830</v>
      </c>
      <c r="K4590" s="778" t="s">
        <v>5630</v>
      </c>
      <c r="L4590" s="778" t="s">
        <v>131</v>
      </c>
      <c r="M4590" s="778" t="s">
        <v>45</v>
      </c>
      <c r="N4590" s="778">
        <v>85255</v>
      </c>
      <c r="O4590" s="2" t="s">
        <v>63</v>
      </c>
      <c r="R4590" s="2" t="s">
        <v>54</v>
      </c>
      <c r="V4590" s="2" t="s">
        <v>88</v>
      </c>
      <c r="W4590" s="2" t="s">
        <v>5631</v>
      </c>
      <c r="Y4590">
        <v>1</v>
      </c>
      <c r="Z4590">
        <v>30</v>
      </c>
      <c r="AC4590" s="6" t="s">
        <v>11609</v>
      </c>
      <c r="AD4590" s="6"/>
      <c r="AE4590" s="6"/>
    </row>
    <row r="4591" spans="1:31">
      <c r="A4591" s="2" t="str">
        <f>IF(OR(COUNTIF($H$3919:$H4590,$H4591)&gt;=1,$H4591=""),"N","Y")</f>
        <v>Y</v>
      </c>
      <c r="B4591" s="2" t="str">
        <f>IF(OR(COUNTIF($H$2:$H4590,$H4591)&gt;=1,H4591=""),"N","Y")</f>
        <v>Y</v>
      </c>
      <c r="C4591" s="2">
        <v>2013</v>
      </c>
      <c r="D4591" s="1">
        <v>41520</v>
      </c>
      <c r="E4591" s="2" t="s">
        <v>1433</v>
      </c>
      <c r="F4591" t="s">
        <v>374</v>
      </c>
      <c r="G4591" t="s">
        <v>5628</v>
      </c>
      <c r="H4591" t="s">
        <v>5632</v>
      </c>
      <c r="J4591" s="778" t="s">
        <v>672</v>
      </c>
      <c r="K4591" s="778" t="s">
        <v>5633</v>
      </c>
      <c r="L4591" s="778" t="s">
        <v>131</v>
      </c>
      <c r="M4591" s="778" t="s">
        <v>45</v>
      </c>
      <c r="N4591" s="778">
        <v>85255</v>
      </c>
      <c r="O4591" s="2" t="s">
        <v>63</v>
      </c>
      <c r="R4591" s="2" t="s">
        <v>54</v>
      </c>
      <c r="V4591" s="2" t="s">
        <v>88</v>
      </c>
      <c r="W4591" s="2" t="s">
        <v>5631</v>
      </c>
      <c r="X4591" t="s">
        <v>147</v>
      </c>
      <c r="AC4591" s="6">
        <v>0.04</v>
      </c>
      <c r="AD4591" s="6"/>
      <c r="AE4591" s="6"/>
    </row>
    <row r="4592" spans="1:31">
      <c r="A4592" s="2" t="str">
        <f>IF(OR(COUNTIF($H$3919:$H4591,$H4592)&gt;=1,$H4592=""),"N","Y")</f>
        <v>Y</v>
      </c>
      <c r="B4592" s="2" t="str">
        <f>IF(OR(COUNTIF($H$2:$H4591,$H4592)&gt;=1,H4592=""),"N","Y")</f>
        <v>Y</v>
      </c>
      <c r="C4592" s="2">
        <v>2013</v>
      </c>
      <c r="D4592" s="1">
        <v>41520</v>
      </c>
      <c r="E4592" s="2" t="s">
        <v>1427</v>
      </c>
      <c r="F4592" t="s">
        <v>1000</v>
      </c>
      <c r="G4592" t="s">
        <v>6453</v>
      </c>
      <c r="H4592" t="s">
        <v>6455</v>
      </c>
      <c r="J4592" s="778" t="s">
        <v>1127</v>
      </c>
      <c r="K4592" s="778" t="s">
        <v>1128</v>
      </c>
      <c r="L4592" s="778" t="s">
        <v>58</v>
      </c>
      <c r="M4592" s="778" t="s">
        <v>45</v>
      </c>
      <c r="N4592" s="778">
        <v>85027</v>
      </c>
      <c r="O4592" s="2" t="s">
        <v>63</v>
      </c>
      <c r="R4592" s="2" t="s">
        <v>54</v>
      </c>
      <c r="V4592" s="2" t="s">
        <v>31</v>
      </c>
      <c r="W4592" s="2" t="s">
        <v>377</v>
      </c>
      <c r="Y4592">
        <v>5</v>
      </c>
      <c r="Z4592">
        <v>38</v>
      </c>
      <c r="AC4592" s="6">
        <v>0.47</v>
      </c>
      <c r="AD4592" s="6"/>
      <c r="AE4592" s="6"/>
    </row>
    <row r="4593" spans="1:31">
      <c r="A4593" s="2" t="str">
        <f>IF(OR(COUNTIF($H$3919:$H4592,$H4593)&gt;=1,$H4593=""),"N","Y")</f>
        <v>N</v>
      </c>
      <c r="B4593" s="2" t="str">
        <f>IF(OR(COUNTIF($H$2:$H4592,$H4593)&gt;=1,H4593=""),"N","Y")</f>
        <v>N</v>
      </c>
      <c r="C4593" s="2">
        <v>2013</v>
      </c>
      <c r="D4593" s="1">
        <v>41520</v>
      </c>
      <c r="E4593" s="2" t="s">
        <v>1433</v>
      </c>
      <c r="F4593" t="s">
        <v>1000</v>
      </c>
      <c r="G4593" t="s">
        <v>6453</v>
      </c>
      <c r="H4593" t="s">
        <v>6455</v>
      </c>
      <c r="J4593" t="s">
        <v>570</v>
      </c>
      <c r="K4593" t="s">
        <v>1128</v>
      </c>
      <c r="L4593" t="s">
        <v>58</v>
      </c>
      <c r="M4593" t="s">
        <v>45</v>
      </c>
      <c r="N4593">
        <v>85027</v>
      </c>
      <c r="O4593" s="2" t="s">
        <v>63</v>
      </c>
      <c r="R4593" s="2" t="s">
        <v>54</v>
      </c>
      <c r="V4593" s="2" t="s">
        <v>31</v>
      </c>
      <c r="W4593" s="2" t="s">
        <v>377</v>
      </c>
      <c r="AC4593" s="6">
        <v>0.47</v>
      </c>
      <c r="AD4593" s="6"/>
      <c r="AE4593" s="6"/>
    </row>
    <row r="4594" spans="1:31">
      <c r="A4594" s="2" t="str">
        <f>IF(OR(COUNTIF($H$3919:$H4593,$H4594)&gt;=1,$H4594=""),"N","Y")</f>
        <v>Y</v>
      </c>
      <c r="B4594" s="2" t="str">
        <f>IF(OR(COUNTIF($H$2:$H4593,$H4594)&gt;=1,H4594=""),"N","Y")</f>
        <v>Y</v>
      </c>
      <c r="C4594" s="2">
        <v>2013</v>
      </c>
      <c r="D4594" s="1">
        <v>41520</v>
      </c>
      <c r="E4594" s="2" t="s">
        <v>159</v>
      </c>
      <c r="F4594" t="s">
        <v>5313</v>
      </c>
      <c r="G4594" t="s">
        <v>7439</v>
      </c>
      <c r="H4594" t="s">
        <v>7440</v>
      </c>
      <c r="J4594" s="778" t="s">
        <v>163</v>
      </c>
      <c r="K4594" s="778" t="s">
        <v>7441</v>
      </c>
      <c r="L4594" s="778" t="s">
        <v>7442</v>
      </c>
      <c r="M4594" s="778" t="s">
        <v>45</v>
      </c>
      <c r="N4594" s="778">
        <v>85625</v>
      </c>
      <c r="O4594" s="2" t="s">
        <v>63</v>
      </c>
      <c r="R4594" s="2" t="s">
        <v>54</v>
      </c>
      <c r="V4594" s="2" t="s">
        <v>606</v>
      </c>
      <c r="W4594" s="2" t="s">
        <v>391</v>
      </c>
      <c r="Y4594">
        <v>1</v>
      </c>
      <c r="Z4594">
        <v>25</v>
      </c>
      <c r="AC4594" s="6" t="s">
        <v>11609</v>
      </c>
      <c r="AD4594" s="6"/>
      <c r="AE4594" s="6"/>
    </row>
    <row r="4595" spans="1:31">
      <c r="A4595" s="2" t="str">
        <f>IF(OR(COUNTIF($H$3919:$H4594,$H4595)&gt;=1,$H4595=""),"N","Y")</f>
        <v>Y</v>
      </c>
      <c r="B4595" s="2" t="str">
        <f>IF(OR(COUNTIF($H$2:$H4594,$H4595)&gt;=1,H4595=""),"N","Y")</f>
        <v>N</v>
      </c>
      <c r="C4595" s="2">
        <v>2013</v>
      </c>
      <c r="D4595" s="1">
        <v>41520</v>
      </c>
      <c r="E4595" s="2" t="s">
        <v>159</v>
      </c>
      <c r="F4595" s="778" t="s">
        <v>9390</v>
      </c>
      <c r="G4595" s="778" t="s">
        <v>9378</v>
      </c>
      <c r="H4595" s="778" t="s">
        <v>2879</v>
      </c>
      <c r="I4595" s="778"/>
      <c r="J4595" s="778" t="s">
        <v>9391</v>
      </c>
      <c r="K4595" s="778" t="s">
        <v>9392</v>
      </c>
      <c r="L4595" s="778" t="s">
        <v>1581</v>
      </c>
      <c r="M4595" s="778" t="s">
        <v>45</v>
      </c>
      <c r="N4595" s="778">
        <v>85602</v>
      </c>
      <c r="O4595" s="2" t="s">
        <v>63</v>
      </c>
      <c r="R4595" s="2" t="s">
        <v>54</v>
      </c>
      <c r="V4595" s="2" t="s">
        <v>88</v>
      </c>
      <c r="W4595" s="2" t="s">
        <v>112</v>
      </c>
      <c r="Y4595">
        <v>5</v>
      </c>
      <c r="Z4595" s="778">
        <v>20</v>
      </c>
      <c r="AC4595" s="6">
        <v>0.56000000000000005</v>
      </c>
      <c r="AD4595" s="6"/>
      <c r="AE4595" s="6"/>
    </row>
    <row r="4596" spans="1:31">
      <c r="A4596" s="2" t="str">
        <f>IF(OR(COUNTIF($H$3919:$H4595,$H4596)&gt;=1,$H4596=""),"N","Y")</f>
        <v>N</v>
      </c>
      <c r="B4596" s="2" t="str">
        <f>IF(OR(COUNTIF($H$2:$H4595,$H4596)&gt;=1,H4596=""),"N","Y")</f>
        <v>N</v>
      </c>
      <c r="C4596" s="2">
        <v>2013</v>
      </c>
      <c r="D4596" s="1">
        <v>41520</v>
      </c>
      <c r="E4596" s="2" t="s">
        <v>159</v>
      </c>
      <c r="F4596" t="s">
        <v>1500</v>
      </c>
      <c r="G4596" t="s">
        <v>9886</v>
      </c>
      <c r="H4596" t="s">
        <v>162</v>
      </c>
      <c r="J4596" s="778" t="s">
        <v>163</v>
      </c>
      <c r="K4596" s="778" t="s">
        <v>164</v>
      </c>
      <c r="L4596" s="778" t="s">
        <v>165</v>
      </c>
      <c r="M4596" s="778" t="s">
        <v>45</v>
      </c>
      <c r="N4596" s="778">
        <v>85607</v>
      </c>
      <c r="O4596" s="2" t="s">
        <v>63</v>
      </c>
      <c r="R4596" s="2" t="s">
        <v>54</v>
      </c>
      <c r="V4596" s="2" t="s">
        <v>31</v>
      </c>
      <c r="W4596" s="2" t="s">
        <v>46</v>
      </c>
      <c r="Y4596">
        <v>4</v>
      </c>
      <c r="Z4596">
        <v>20</v>
      </c>
      <c r="AC4596" s="6">
        <v>0.81</v>
      </c>
      <c r="AD4596" s="6"/>
      <c r="AE4596" s="6"/>
    </row>
    <row r="4597" spans="1:31">
      <c r="A4597" s="2" t="str">
        <f>IF(OR(COUNTIF($H$3919:$H4596,$H4597)&gt;=1,$H4597=""),"N","Y")</f>
        <v>N</v>
      </c>
      <c r="B4597" s="2" t="str">
        <f>IF(OR(COUNTIF($H$2:$H4596,$H4597)&gt;=1,H4597=""),"N","Y")</f>
        <v>N</v>
      </c>
      <c r="C4597" s="2">
        <v>2013</v>
      </c>
      <c r="D4597" s="1">
        <v>41520</v>
      </c>
      <c r="E4597" s="2" t="s">
        <v>159</v>
      </c>
      <c r="F4597" s="778" t="s">
        <v>875</v>
      </c>
      <c r="G4597" s="778" t="s">
        <v>10004</v>
      </c>
      <c r="H4597" s="778" t="s">
        <v>162</v>
      </c>
      <c r="I4597" s="778"/>
      <c r="J4597" s="778" t="s">
        <v>163</v>
      </c>
      <c r="K4597" s="778" t="s">
        <v>164</v>
      </c>
      <c r="L4597" s="778" t="s">
        <v>165</v>
      </c>
      <c r="M4597" s="778" t="s">
        <v>45</v>
      </c>
      <c r="N4597" s="778">
        <v>85607</v>
      </c>
      <c r="O4597" s="2" t="s">
        <v>63</v>
      </c>
      <c r="R4597" s="2" t="s">
        <v>54</v>
      </c>
      <c r="V4597" s="2" t="s">
        <v>31</v>
      </c>
      <c r="W4597" s="2" t="s">
        <v>4779</v>
      </c>
      <c r="Y4597">
        <v>6</v>
      </c>
      <c r="Z4597">
        <v>20</v>
      </c>
      <c r="AC4597" s="6">
        <v>0.81</v>
      </c>
      <c r="AD4597" s="6"/>
      <c r="AE4597" s="6"/>
    </row>
    <row r="4598" spans="1:31">
      <c r="A4598" s="2" t="str">
        <f>IF(OR(COUNTIF($H$3919:$H4597,$H4598)&gt;=1,$H4598=""),"N","Y")</f>
        <v>Y</v>
      </c>
      <c r="B4598" s="2" t="str">
        <f>IF(OR(COUNTIF($H$2:$H4597,$H4598)&gt;=1,H4598=""),"N","Y")</f>
        <v>N</v>
      </c>
      <c r="C4598" s="2">
        <v>2013</v>
      </c>
      <c r="D4598" s="1">
        <v>41520</v>
      </c>
      <c r="E4598" s="2" t="s">
        <v>1427</v>
      </c>
      <c r="F4598" t="s">
        <v>6422</v>
      </c>
      <c r="G4598" t="s">
        <v>532</v>
      </c>
      <c r="H4598" t="s">
        <v>3667</v>
      </c>
      <c r="J4598" s="778" t="s">
        <v>1431</v>
      </c>
      <c r="K4598" s="778" t="s">
        <v>10090</v>
      </c>
      <c r="L4598" s="778" t="s">
        <v>30</v>
      </c>
      <c r="M4598" s="778" t="s">
        <v>45</v>
      </c>
      <c r="N4598" s="778">
        <v>85304</v>
      </c>
      <c r="O4598" s="2" t="s">
        <v>63</v>
      </c>
      <c r="R4598" s="2" t="s">
        <v>54</v>
      </c>
      <c r="V4598" s="2" t="s">
        <v>31</v>
      </c>
      <c r="W4598" s="2" t="s">
        <v>46</v>
      </c>
      <c r="Y4598">
        <v>8</v>
      </c>
      <c r="Z4598">
        <v>30</v>
      </c>
      <c r="AC4598" s="6">
        <v>0.39</v>
      </c>
      <c r="AD4598" s="6"/>
      <c r="AE4598" s="6"/>
    </row>
    <row r="4599" spans="1:31">
      <c r="A4599" s="2" t="str">
        <f>IF(OR(COUNTIF($H$3919:$H4598,$H4599)&gt;=1,$H4599=""),"N","Y")</f>
        <v>N</v>
      </c>
      <c r="B4599" s="2" t="str">
        <f>IF(OR(COUNTIF($H$2:$H4598,$H4599)&gt;=1,H4599=""),"N","Y")</f>
        <v>N</v>
      </c>
      <c r="C4599" s="2">
        <v>2013</v>
      </c>
      <c r="D4599" s="1">
        <v>41520</v>
      </c>
      <c r="E4599" s="2" t="s">
        <v>1433</v>
      </c>
      <c r="F4599" t="s">
        <v>6422</v>
      </c>
      <c r="G4599" t="s">
        <v>532</v>
      </c>
      <c r="H4599" t="s">
        <v>3667</v>
      </c>
      <c r="J4599" s="778" t="s">
        <v>1440</v>
      </c>
      <c r="K4599" s="778" t="s">
        <v>10091</v>
      </c>
      <c r="L4599" s="778" t="s">
        <v>30</v>
      </c>
      <c r="M4599" s="778" t="s">
        <v>45</v>
      </c>
      <c r="N4599" s="778">
        <v>85304</v>
      </c>
      <c r="O4599" s="2" t="s">
        <v>63</v>
      </c>
      <c r="R4599" s="2" t="s">
        <v>54</v>
      </c>
      <c r="V4599" s="2" t="s">
        <v>31</v>
      </c>
      <c r="W4599" s="2" t="s">
        <v>46</v>
      </c>
      <c r="X4599" t="s">
        <v>64</v>
      </c>
      <c r="AC4599" s="6">
        <v>0.39</v>
      </c>
      <c r="AD4599" s="6"/>
      <c r="AE4599" s="6"/>
    </row>
    <row r="4600" spans="1:31">
      <c r="A4600" s="2" t="str">
        <f>IF(OR(COUNTIF($H$3919:$H4599,$H4600)&gt;=1,$H4600=""),"N","Y")</f>
        <v>N</v>
      </c>
      <c r="B4600" s="2" t="str">
        <f>IF(OR(COUNTIF($H$2:$H4599,$H4600)&gt;=1,H4600=""),"N","Y")</f>
        <v>N</v>
      </c>
      <c r="C4600" s="2">
        <v>2013</v>
      </c>
      <c r="D4600" s="1">
        <v>41520</v>
      </c>
      <c r="E4600" s="2" t="s">
        <v>159</v>
      </c>
      <c r="F4600" t="s">
        <v>2402</v>
      </c>
      <c r="G4600" t="s">
        <v>10480</v>
      </c>
      <c r="H4600" t="s">
        <v>162</v>
      </c>
      <c r="J4600" s="778" t="s">
        <v>163</v>
      </c>
      <c r="K4600" s="778" t="s">
        <v>164</v>
      </c>
      <c r="L4600" s="778" t="s">
        <v>165</v>
      </c>
      <c r="M4600" s="778" t="s">
        <v>45</v>
      </c>
      <c r="N4600" s="778">
        <v>85607</v>
      </c>
      <c r="O4600" s="2" t="s">
        <v>63</v>
      </c>
      <c r="R4600" s="2" t="s">
        <v>54</v>
      </c>
      <c r="V4600" s="2" t="s">
        <v>31</v>
      </c>
      <c r="W4600" s="2" t="s">
        <v>383</v>
      </c>
      <c r="Y4600">
        <v>16</v>
      </c>
      <c r="Z4600">
        <v>30</v>
      </c>
      <c r="AC4600" s="6">
        <v>0.81</v>
      </c>
      <c r="AD4600" s="6"/>
      <c r="AE4600" s="6"/>
    </row>
    <row r="4601" spans="1:31">
      <c r="A4601" s="2" t="str">
        <f>IF(OR(COUNTIF($H$3919:$H4600,$H4601)&gt;=1,$H4601=""),"N","Y")</f>
        <v>Y</v>
      </c>
      <c r="B4601" s="2" t="str">
        <f>IF(OR(COUNTIF($H$2:$H4600,$H4601)&gt;=1,H4601=""),"N","Y")</f>
        <v>Y</v>
      </c>
      <c r="C4601" s="2">
        <v>2013</v>
      </c>
      <c r="D4601" s="1">
        <v>41520</v>
      </c>
      <c r="E4601" s="2" t="s">
        <v>1427</v>
      </c>
      <c r="F4601" t="s">
        <v>629</v>
      </c>
      <c r="G4601" t="s">
        <v>85</v>
      </c>
      <c r="H4601" s="778" t="s">
        <v>10843</v>
      </c>
      <c r="J4601" s="778" t="s">
        <v>2458</v>
      </c>
      <c r="K4601" s="778" t="s">
        <v>3294</v>
      </c>
      <c r="L4601" s="778" t="s">
        <v>58</v>
      </c>
      <c r="M4601" s="778" t="s">
        <v>45</v>
      </c>
      <c r="N4601" s="778">
        <v>85020</v>
      </c>
      <c r="O4601" s="2" t="s">
        <v>63</v>
      </c>
      <c r="R4601" s="2" t="s">
        <v>54</v>
      </c>
      <c r="V4601" s="2" t="s">
        <v>191</v>
      </c>
      <c r="W4601" s="2" t="s">
        <v>2557</v>
      </c>
      <c r="Y4601">
        <v>8</v>
      </c>
      <c r="Z4601">
        <v>9</v>
      </c>
      <c r="AC4601" s="6">
        <v>0.99</v>
      </c>
      <c r="AD4601" s="6"/>
      <c r="AE4601" s="6"/>
    </row>
    <row r="4602" spans="1:31">
      <c r="A4602" s="2" t="str">
        <f>IF(OR(COUNTIF($H$3919:$H4601,$H4602)&gt;=1,$H4602=""),"N","Y")</f>
        <v>N</v>
      </c>
      <c r="B4602" s="2" t="str">
        <f>IF(OR(COUNTIF($H$2:$H4601,$H4602)&gt;=1,H4602=""),"N","Y")</f>
        <v>N</v>
      </c>
      <c r="C4602" s="2">
        <v>2013</v>
      </c>
      <c r="D4602" s="1">
        <v>41520</v>
      </c>
      <c r="E4602" s="2" t="s">
        <v>1433</v>
      </c>
      <c r="F4602" t="s">
        <v>4920</v>
      </c>
      <c r="G4602" t="s">
        <v>85</v>
      </c>
      <c r="H4602" t="s">
        <v>10844</v>
      </c>
      <c r="J4602" t="s">
        <v>3179</v>
      </c>
      <c r="K4602" s="778" t="s">
        <v>3294</v>
      </c>
      <c r="L4602" s="778" t="s">
        <v>58</v>
      </c>
      <c r="M4602" t="s">
        <v>45</v>
      </c>
      <c r="N4602" s="778">
        <v>85020</v>
      </c>
      <c r="O4602" s="2" t="s">
        <v>63</v>
      </c>
      <c r="R4602" s="2" t="s">
        <v>54</v>
      </c>
      <c r="V4602" s="2" t="s">
        <v>191</v>
      </c>
      <c r="W4602" s="2" t="s">
        <v>2557</v>
      </c>
      <c r="AC4602" s="6">
        <v>0.99</v>
      </c>
      <c r="AD4602" s="6"/>
      <c r="AE4602" s="6"/>
    </row>
    <row r="4603" spans="1:31">
      <c r="A4603" s="2" t="str">
        <f>IF(OR(COUNTIF($H$3919:$H4602,$H4603)&gt;=1,$H4603=""),"N","Y")</f>
        <v>N</v>
      </c>
      <c r="B4603" s="2" t="str">
        <f>IF(OR(COUNTIF($H$2:$H4602,$H4603)&gt;=1,H4603=""),"N","Y")</f>
        <v>N</v>
      </c>
      <c r="C4603" s="2">
        <v>2013</v>
      </c>
      <c r="D4603" s="1">
        <v>41520</v>
      </c>
      <c r="E4603" s="2" t="s">
        <v>159</v>
      </c>
      <c r="F4603" s="778" t="s">
        <v>10845</v>
      </c>
      <c r="G4603" s="778" t="s">
        <v>10846</v>
      </c>
      <c r="H4603" s="778" t="s">
        <v>162</v>
      </c>
      <c r="I4603" s="778"/>
      <c r="J4603" s="778" t="s">
        <v>163</v>
      </c>
      <c r="K4603" s="778" t="s">
        <v>164</v>
      </c>
      <c r="L4603" s="778" t="s">
        <v>165</v>
      </c>
      <c r="M4603" s="778" t="s">
        <v>45</v>
      </c>
      <c r="N4603" s="778">
        <v>85607</v>
      </c>
      <c r="O4603" s="2" t="s">
        <v>63</v>
      </c>
      <c r="R4603" s="2" t="s">
        <v>54</v>
      </c>
      <c r="V4603" s="2" t="s">
        <v>31</v>
      </c>
      <c r="W4603" s="2" t="s">
        <v>395</v>
      </c>
      <c r="Y4603">
        <v>6</v>
      </c>
      <c r="Z4603">
        <v>20</v>
      </c>
      <c r="AC4603" s="6">
        <v>0.81</v>
      </c>
      <c r="AD4603" s="6"/>
      <c r="AE4603" s="6"/>
    </row>
    <row r="4604" spans="1:31">
      <c r="A4604" s="2" t="str">
        <f>IF(OR(COUNTIF($H$3919:$H4603,$H4604)&gt;=1,$H4604=""),"N","Y")</f>
        <v>Y</v>
      </c>
      <c r="B4604" s="2" t="str">
        <f>IF(OR(COUNTIF($H$2:$H4603,$H4604)&gt;=1,H4604=""),"N","Y")</f>
        <v>Y</v>
      </c>
      <c r="C4604" s="2">
        <v>2013</v>
      </c>
      <c r="D4604" s="1">
        <v>41520</v>
      </c>
      <c r="E4604" s="2" t="s">
        <v>1427</v>
      </c>
      <c r="F4604" t="s">
        <v>331</v>
      </c>
      <c r="G4604" t="s">
        <v>10923</v>
      </c>
      <c r="H4604" s="778" t="s">
        <v>10924</v>
      </c>
      <c r="J4604" s="778" t="s">
        <v>2617</v>
      </c>
      <c r="K4604" s="778" t="s">
        <v>10925</v>
      </c>
      <c r="L4604" s="778" t="s">
        <v>1439</v>
      </c>
      <c r="M4604" s="778" t="s">
        <v>45</v>
      </c>
      <c r="N4604" s="778">
        <v>85037</v>
      </c>
      <c r="O4604" s="2" t="s">
        <v>63</v>
      </c>
      <c r="R4604" s="2" t="s">
        <v>54</v>
      </c>
      <c r="V4604" s="2" t="s">
        <v>88</v>
      </c>
      <c r="W4604" s="2" t="s">
        <v>32</v>
      </c>
      <c r="Y4604">
        <v>3</v>
      </c>
      <c r="Z4604">
        <v>30</v>
      </c>
      <c r="AC4604" s="6">
        <v>0.75</v>
      </c>
      <c r="AD4604" s="6"/>
      <c r="AE4604" s="6"/>
    </row>
    <row r="4605" spans="1:31">
      <c r="A4605" s="2" t="str">
        <f>IF(OR(COUNTIF($H$3919:$H4604,$H4605)&gt;=1,$H4605=""),"N","Y")</f>
        <v>N</v>
      </c>
      <c r="B4605" s="2" t="str">
        <f>IF(OR(COUNTIF($H$2:$H4604,$H4605)&gt;=1,H4605=""),"N","Y")</f>
        <v>N</v>
      </c>
      <c r="C4605" s="2">
        <v>2013</v>
      </c>
      <c r="D4605" s="1">
        <v>41520</v>
      </c>
      <c r="E4605" s="2" t="s">
        <v>1433</v>
      </c>
      <c r="F4605" t="s">
        <v>331</v>
      </c>
      <c r="G4605" t="s">
        <v>10923</v>
      </c>
      <c r="H4605" s="778" t="s">
        <v>10924</v>
      </c>
      <c r="J4605" s="778" t="s">
        <v>2617</v>
      </c>
      <c r="K4605" s="778" t="s">
        <v>10925</v>
      </c>
      <c r="L4605" s="778" t="s">
        <v>1439</v>
      </c>
      <c r="M4605" s="778" t="s">
        <v>45</v>
      </c>
      <c r="N4605" s="778">
        <v>85037</v>
      </c>
      <c r="O4605" s="2" t="s">
        <v>63</v>
      </c>
      <c r="R4605" s="2" t="s">
        <v>54</v>
      </c>
      <c r="V4605" s="2" t="s">
        <v>88</v>
      </c>
      <c r="W4605" s="2" t="s">
        <v>32</v>
      </c>
      <c r="X4605" t="s">
        <v>147</v>
      </c>
      <c r="AC4605" s="6">
        <v>0.75</v>
      </c>
      <c r="AD4605" s="6"/>
      <c r="AE4605" s="6"/>
    </row>
    <row r="4606" spans="1:31">
      <c r="A4606" s="2" t="str">
        <f>IF(OR(COUNTIF($H$3919:$H4605,$H4606)&gt;=1,$H4606=""),"N","Y")</f>
        <v>N</v>
      </c>
      <c r="B4606" s="2" t="str">
        <f>IF(OR(COUNTIF($H$2:$H4605,$H4606)&gt;=1,H4606=""),"N","Y")</f>
        <v>N</v>
      </c>
      <c r="C4606" s="2">
        <v>2013</v>
      </c>
      <c r="D4606" s="1">
        <v>41520</v>
      </c>
      <c r="E4606" s="2" t="s">
        <v>159</v>
      </c>
      <c r="F4606" s="778" t="s">
        <v>1609</v>
      </c>
      <c r="G4606" s="778" t="s">
        <v>11464</v>
      </c>
      <c r="H4606" s="778" t="s">
        <v>162</v>
      </c>
      <c r="I4606" s="778"/>
      <c r="J4606" s="778" t="s">
        <v>163</v>
      </c>
      <c r="K4606" s="778" t="s">
        <v>164</v>
      </c>
      <c r="L4606" s="778" t="s">
        <v>165</v>
      </c>
      <c r="M4606" s="778" t="s">
        <v>45</v>
      </c>
      <c r="N4606" s="778">
        <v>85607</v>
      </c>
      <c r="O4606" s="2" t="s">
        <v>63</v>
      </c>
      <c r="R4606" s="2" t="s">
        <v>54</v>
      </c>
      <c r="V4606" s="2" t="s">
        <v>31</v>
      </c>
      <c r="W4606" s="2" t="s">
        <v>3828</v>
      </c>
      <c r="Y4606">
        <v>7</v>
      </c>
      <c r="Z4606" t="s">
        <v>11468</v>
      </c>
      <c r="AC4606" s="6">
        <v>0.81</v>
      </c>
      <c r="AD4606" s="6"/>
      <c r="AE4606" s="6"/>
    </row>
    <row r="4607" spans="1:31">
      <c r="A4607" s="2" t="str">
        <f>IF(OR(COUNTIF($H$3919:$H4606,$H4607)&gt;=1,$H4607=""),"N","Y")</f>
        <v>Y</v>
      </c>
      <c r="B4607" s="2" t="str">
        <f>IF(OR(COUNTIF($H$2:$H4606,$H4607)&gt;=1,H4607=""),"N","Y")</f>
        <v>Y</v>
      </c>
      <c r="C4607" s="2">
        <v>2013</v>
      </c>
      <c r="D4607" s="1">
        <v>41522</v>
      </c>
      <c r="E4607" s="2" t="s">
        <v>2262</v>
      </c>
      <c r="F4607" t="s">
        <v>1043</v>
      </c>
      <c r="G4607" t="s">
        <v>2263</v>
      </c>
      <c r="H4607" s="778" t="s">
        <v>2264</v>
      </c>
      <c r="J4607" s="778" t="s">
        <v>2265</v>
      </c>
      <c r="K4607" s="778" t="s">
        <v>2266</v>
      </c>
      <c r="L4607" s="778" t="s">
        <v>30</v>
      </c>
      <c r="M4607" s="778" t="s">
        <v>45</v>
      </c>
      <c r="N4607" s="778">
        <v>85308</v>
      </c>
      <c r="O4607" s="2" t="s">
        <v>63</v>
      </c>
      <c r="R4607" s="2" t="s">
        <v>54</v>
      </c>
      <c r="W4607" s="2" t="s">
        <v>2267</v>
      </c>
      <c r="Y4607">
        <v>10</v>
      </c>
      <c r="Z4607">
        <v>30</v>
      </c>
      <c r="AC4607" s="6">
        <v>0.64</v>
      </c>
      <c r="AD4607" s="6"/>
      <c r="AE4607" s="6"/>
    </row>
    <row r="4608" spans="1:31">
      <c r="A4608" s="2" t="str">
        <f>IF(OR(COUNTIF($H$3919:$H4607,$H4608)&gt;=1,$H4608=""),"N","Y")</f>
        <v>N</v>
      </c>
      <c r="B4608" s="2" t="str">
        <f>IF(OR(COUNTIF($H$2:$H4607,$H4608)&gt;=1,H4608=""),"N","Y")</f>
        <v>N</v>
      </c>
      <c r="C4608" s="2">
        <v>2013</v>
      </c>
      <c r="D4608" s="1">
        <v>41522</v>
      </c>
      <c r="E4608" s="2" t="s">
        <v>2262</v>
      </c>
      <c r="F4608" t="s">
        <v>2477</v>
      </c>
      <c r="G4608" t="s">
        <v>2478</v>
      </c>
      <c r="H4608" s="778" t="s">
        <v>2479</v>
      </c>
      <c r="J4608" s="778" t="s">
        <v>2480</v>
      </c>
      <c r="K4608" s="778" t="s">
        <v>2481</v>
      </c>
      <c r="L4608" s="778" t="s">
        <v>371</v>
      </c>
      <c r="M4608" s="778" t="s">
        <v>45</v>
      </c>
      <c r="N4608" s="778">
        <v>85208</v>
      </c>
      <c r="O4608" s="2" t="s">
        <v>63</v>
      </c>
      <c r="R4608" s="2" t="s">
        <v>54</v>
      </c>
      <c r="V4608" s="2" t="s">
        <v>31</v>
      </c>
      <c r="W4608" s="2" t="s">
        <v>1631</v>
      </c>
      <c r="Y4608">
        <v>10</v>
      </c>
      <c r="Z4608">
        <v>35</v>
      </c>
      <c r="AC4608" s="6">
        <v>0.54</v>
      </c>
      <c r="AD4608" s="6"/>
      <c r="AE4608" s="6"/>
    </row>
    <row r="4609" spans="1:31">
      <c r="A4609" s="2" t="str">
        <f>IF(OR(COUNTIF($H$3919:$H4608,$H4609)&gt;=1,$H4609=""),"N","Y")</f>
        <v>Y</v>
      </c>
      <c r="B4609" s="2" t="str">
        <f>IF(OR(COUNTIF($H$2:$H4608,$H4609)&gt;=1,H4609=""),"N","Y")</f>
        <v>Y</v>
      </c>
      <c r="C4609" s="2">
        <v>2013</v>
      </c>
      <c r="D4609" s="1">
        <v>41522</v>
      </c>
      <c r="E4609" s="2" t="s">
        <v>117</v>
      </c>
      <c r="F4609" t="s">
        <v>2477</v>
      </c>
      <c r="G4609" t="s">
        <v>2478</v>
      </c>
      <c r="H4609" s="778" t="s">
        <v>2482</v>
      </c>
      <c r="J4609" s="778" t="s">
        <v>512</v>
      </c>
      <c r="K4609" s="778" t="s">
        <v>2483</v>
      </c>
      <c r="L4609" s="778" t="s">
        <v>413</v>
      </c>
      <c r="M4609" s="778" t="s">
        <v>45</v>
      </c>
      <c r="N4609" s="778">
        <v>85234</v>
      </c>
      <c r="O4609" s="2" t="s">
        <v>63</v>
      </c>
      <c r="R4609" s="2" t="s">
        <v>54</v>
      </c>
      <c r="V4609" s="2" t="s">
        <v>31</v>
      </c>
      <c r="W4609" s="2" t="s">
        <v>2484</v>
      </c>
      <c r="X4609" t="s">
        <v>64</v>
      </c>
      <c r="AC4609" s="6">
        <v>0.54</v>
      </c>
      <c r="AD4609" s="6"/>
      <c r="AE4609" s="6"/>
    </row>
    <row r="4610" spans="1:31">
      <c r="A4610" s="2" t="str">
        <f>IF(OR(COUNTIF($H$3919:$H4609,$H4610)&gt;=1,$H4610=""),"N","Y")</f>
        <v>N</v>
      </c>
      <c r="B4610" s="2" t="str">
        <f>IF(OR(COUNTIF($H$2:$H4609,$H4610)&gt;=1,H4610=""),"N","Y")</f>
        <v>N</v>
      </c>
      <c r="C4610" s="2">
        <v>2013</v>
      </c>
      <c r="D4610" s="1">
        <v>41522</v>
      </c>
      <c r="E4610" s="2" t="s">
        <v>117</v>
      </c>
      <c r="F4610" t="s">
        <v>1133</v>
      </c>
      <c r="G4610" t="s">
        <v>543</v>
      </c>
      <c r="H4610" s="778"/>
      <c r="J4610" s="778"/>
      <c r="K4610" s="778" t="s">
        <v>4992</v>
      </c>
      <c r="L4610" s="778" t="s">
        <v>116</v>
      </c>
      <c r="M4610" s="778" t="s">
        <v>45</v>
      </c>
      <c r="N4610" s="778">
        <v>85225</v>
      </c>
      <c r="AC4610" s="6" t="s">
        <v>11609</v>
      </c>
      <c r="AD4610" s="6"/>
      <c r="AE4610" s="6"/>
    </row>
    <row r="4611" spans="1:31">
      <c r="A4611" s="2" t="str">
        <f>IF(OR(COUNTIF($H$3919:$H4610,$H4611)&gt;=1,$H4611=""),"N","Y")</f>
        <v>Y</v>
      </c>
      <c r="B4611" s="2" t="str">
        <f>IF(OR(COUNTIF($H$2:$H4610,$H4611)&gt;=1,H4611=""),"N","Y")</f>
        <v>Y</v>
      </c>
      <c r="C4611" s="2">
        <v>2013</v>
      </c>
      <c r="D4611" s="1">
        <v>41522</v>
      </c>
      <c r="E4611" s="2" t="s">
        <v>2262</v>
      </c>
      <c r="F4611" t="s">
        <v>4633</v>
      </c>
      <c r="G4611" t="s">
        <v>5793</v>
      </c>
      <c r="H4611" s="778" t="s">
        <v>5796</v>
      </c>
      <c r="J4611" s="778" t="s">
        <v>5797</v>
      </c>
      <c r="K4611" s="778" t="s">
        <v>5798</v>
      </c>
      <c r="L4611" s="778" t="s">
        <v>116</v>
      </c>
      <c r="M4611" s="778" t="s">
        <v>45</v>
      </c>
      <c r="N4611" s="778">
        <v>85224</v>
      </c>
      <c r="O4611" s="2" t="s">
        <v>63</v>
      </c>
      <c r="R4611" s="2" t="s">
        <v>54</v>
      </c>
      <c r="V4611" s="2" t="s">
        <v>960</v>
      </c>
      <c r="W4611" s="2" t="s">
        <v>2267</v>
      </c>
      <c r="Y4611">
        <v>1</v>
      </c>
      <c r="Z4611">
        <v>22</v>
      </c>
      <c r="AC4611" s="6" t="s">
        <v>11609</v>
      </c>
      <c r="AD4611" s="6"/>
      <c r="AE4611" s="6"/>
    </row>
    <row r="4612" spans="1:31">
      <c r="A4612" s="2" t="str">
        <f>IF(OR(COUNTIF($H$3919:$H4611,$H4612)&gt;=1,$H4612=""),"N","Y")</f>
        <v>Y</v>
      </c>
      <c r="B4612" s="2" t="str">
        <f>IF(OR(COUNTIF($H$2:$H4611,$H4612)&gt;=1,H4612=""),"N","Y")</f>
        <v>Y</v>
      </c>
      <c r="C4612" s="2">
        <v>2013</v>
      </c>
      <c r="D4612" s="1">
        <v>41522</v>
      </c>
      <c r="E4612" s="2" t="s">
        <v>117</v>
      </c>
      <c r="F4612" s="778" t="s">
        <v>4633</v>
      </c>
      <c r="G4612" s="778" t="s">
        <v>5793</v>
      </c>
      <c r="H4612" s="778" t="s">
        <v>5799</v>
      </c>
      <c r="I4612" s="778"/>
      <c r="J4612" s="778" t="s">
        <v>5800</v>
      </c>
      <c r="K4612" s="778" t="s">
        <v>5801</v>
      </c>
      <c r="L4612" s="778" t="s">
        <v>58</v>
      </c>
      <c r="M4612" s="778" t="s">
        <v>45</v>
      </c>
      <c r="N4612" s="778">
        <v>85021</v>
      </c>
      <c r="O4612" s="2" t="s">
        <v>63</v>
      </c>
      <c r="R4612" s="2" t="s">
        <v>54</v>
      </c>
      <c r="V4612" s="2" t="s">
        <v>960</v>
      </c>
      <c r="W4612" s="2" t="s">
        <v>2267</v>
      </c>
      <c r="X4612" t="s">
        <v>147</v>
      </c>
      <c r="AC4612" s="6" t="s">
        <v>11609</v>
      </c>
      <c r="AD4612" s="6"/>
      <c r="AE4612" s="6"/>
    </row>
    <row r="4613" spans="1:31">
      <c r="A4613" s="2" t="str">
        <f>IF(OR(COUNTIF($H$3919:$H4612,$H4613)&gt;=1,$H4613=""),"N","Y")</f>
        <v>Y</v>
      </c>
      <c r="B4613" s="2" t="str">
        <f>IF(OR(COUNTIF($H$2:$H4612,$H4613)&gt;=1,H4613=""),"N","Y")</f>
        <v>N</v>
      </c>
      <c r="C4613" s="2">
        <v>2013</v>
      </c>
      <c r="D4613" s="1">
        <v>41522</v>
      </c>
      <c r="E4613" s="2" t="s">
        <v>2262</v>
      </c>
      <c r="F4613" s="778" t="s">
        <v>6010</v>
      </c>
      <c r="G4613" s="778" t="s">
        <v>6011</v>
      </c>
      <c r="H4613" s="778" t="s">
        <v>5700</v>
      </c>
      <c r="I4613" s="778"/>
      <c r="J4613" s="778" t="s">
        <v>5800</v>
      </c>
      <c r="K4613" s="778" t="s">
        <v>6012</v>
      </c>
      <c r="L4613" s="778" t="s">
        <v>87</v>
      </c>
      <c r="M4613" s="778" t="s">
        <v>45</v>
      </c>
      <c r="N4613" s="778">
        <v>85741</v>
      </c>
      <c r="O4613" s="2" t="s">
        <v>63</v>
      </c>
      <c r="R4613" s="2" t="s">
        <v>54</v>
      </c>
      <c r="W4613" s="2" t="s">
        <v>32</v>
      </c>
      <c r="AC4613" s="6">
        <v>0.79</v>
      </c>
      <c r="AD4613" s="6"/>
      <c r="AE4613" s="6"/>
    </row>
    <row r="4614" spans="1:31">
      <c r="A4614" s="2" t="str">
        <f>IF(OR(COUNTIF($H$3919:$H4613,$H4614)&gt;=1,$H4614=""),"N","Y")</f>
        <v>N</v>
      </c>
      <c r="B4614" s="2" t="str">
        <f>IF(OR(COUNTIF($H$2:$H4613,$H4614)&gt;=1,H4614=""),"N","Y")</f>
        <v>N</v>
      </c>
      <c r="C4614" s="2">
        <v>2013</v>
      </c>
      <c r="D4614" s="1">
        <v>41522</v>
      </c>
      <c r="E4614" s="2" t="s">
        <v>117</v>
      </c>
      <c r="F4614" t="s">
        <v>6010</v>
      </c>
      <c r="G4614" t="s">
        <v>6011</v>
      </c>
      <c r="H4614" s="778" t="s">
        <v>6013</v>
      </c>
      <c r="J4614" s="778" t="s">
        <v>6013</v>
      </c>
      <c r="K4614" s="778"/>
      <c r="L4614" s="778"/>
      <c r="M4614" s="778" t="s">
        <v>45</v>
      </c>
      <c r="N4614" s="778">
        <v>85741</v>
      </c>
      <c r="O4614" s="2" t="s">
        <v>268</v>
      </c>
      <c r="R4614" s="2" t="s">
        <v>54</v>
      </c>
      <c r="V4614" s="2" t="s">
        <v>230</v>
      </c>
      <c r="W4614" s="2" t="s">
        <v>32</v>
      </c>
      <c r="X4614" t="s">
        <v>147</v>
      </c>
      <c r="AC4614" s="6">
        <v>0.79</v>
      </c>
      <c r="AD4614" s="6"/>
      <c r="AE4614" s="6"/>
    </row>
    <row r="4615" spans="1:31">
      <c r="A4615" s="2" t="str">
        <f>IF(OR(COUNTIF($H$3919:$H4614,$H4615)&gt;=1,$H4615=""),"N","Y")</f>
        <v>N</v>
      </c>
      <c r="B4615" s="2" t="str">
        <f>IF(OR(COUNTIF($H$2:$H4614,$H4615)&gt;=1,H4615=""),"N","Y")</f>
        <v>N</v>
      </c>
      <c r="C4615" s="2">
        <v>2013</v>
      </c>
      <c r="D4615" s="1">
        <v>41522</v>
      </c>
      <c r="E4615" s="2" t="s">
        <v>2262</v>
      </c>
      <c r="F4615" t="s">
        <v>113</v>
      </c>
      <c r="G4615" t="s">
        <v>864</v>
      </c>
      <c r="H4615" s="778" t="s">
        <v>719</v>
      </c>
      <c r="J4615" s="778" t="s">
        <v>4497</v>
      </c>
      <c r="K4615" s="778" t="s">
        <v>6204</v>
      </c>
      <c r="L4615" s="778" t="s">
        <v>58</v>
      </c>
      <c r="M4615" s="778" t="s">
        <v>45</v>
      </c>
      <c r="N4615" s="778">
        <v>85033</v>
      </c>
      <c r="O4615" s="2" t="s">
        <v>63</v>
      </c>
      <c r="R4615" s="2" t="s">
        <v>54</v>
      </c>
      <c r="V4615" s="2" t="s">
        <v>31</v>
      </c>
      <c r="W4615" s="2" t="s">
        <v>6205</v>
      </c>
      <c r="Y4615">
        <v>2</v>
      </c>
      <c r="Z4615">
        <v>30</v>
      </c>
      <c r="AC4615" s="6">
        <v>0.83</v>
      </c>
      <c r="AD4615" s="6"/>
      <c r="AE4615" s="6"/>
    </row>
    <row r="4616" spans="1:31">
      <c r="A4616" s="2" t="str">
        <f>IF(OR(COUNTIF($H$3919:$H4615,$H4616)&gt;=1,$H4616=""),"N","Y")</f>
        <v>N</v>
      </c>
      <c r="B4616" s="2" t="str">
        <f>IF(OR(COUNTIF($H$2:$H4615,$H4616)&gt;=1,H4616=""),"N","Y")</f>
        <v>N</v>
      </c>
      <c r="C4616" s="2">
        <v>2013</v>
      </c>
      <c r="D4616" s="1">
        <v>41522</v>
      </c>
      <c r="E4616" s="2" t="s">
        <v>117</v>
      </c>
      <c r="F4616" t="s">
        <v>113</v>
      </c>
      <c r="G4616" t="s">
        <v>864</v>
      </c>
      <c r="H4616" s="778" t="s">
        <v>719</v>
      </c>
      <c r="J4616" s="778" t="s">
        <v>554</v>
      </c>
      <c r="K4616" s="778" t="s">
        <v>6206</v>
      </c>
      <c r="L4616" s="778" t="s">
        <v>30</v>
      </c>
      <c r="M4616" s="778" t="s">
        <v>45</v>
      </c>
      <c r="N4616" s="778">
        <v>85306</v>
      </c>
      <c r="O4616" s="2" t="s">
        <v>63</v>
      </c>
      <c r="R4616" s="2" t="s">
        <v>54</v>
      </c>
      <c r="V4616" s="2" t="s">
        <v>31</v>
      </c>
      <c r="W4616" s="2" t="s">
        <v>377</v>
      </c>
      <c r="X4616" t="s">
        <v>147</v>
      </c>
      <c r="AC4616" s="6">
        <v>0.83</v>
      </c>
      <c r="AD4616" s="6"/>
      <c r="AE4616" s="6"/>
    </row>
    <row r="4617" spans="1:31">
      <c r="A4617" s="2" t="str">
        <f>IF(OR(COUNTIF($H$3919:$H4616,$H4617)&gt;=1,$H4617=""),"N","Y")</f>
        <v>Y</v>
      </c>
      <c r="B4617" s="2" t="str">
        <f>IF(OR(COUNTIF($H$2:$H4616,$H4617)&gt;=1,H4617=""),"N","Y")</f>
        <v>N</v>
      </c>
      <c r="C4617" s="2">
        <v>2013</v>
      </c>
      <c r="D4617" s="1">
        <v>41522</v>
      </c>
      <c r="E4617" s="2" t="s">
        <v>2262</v>
      </c>
      <c r="F4617" t="s">
        <v>1227</v>
      </c>
      <c r="G4617" t="s">
        <v>7575</v>
      </c>
      <c r="H4617" s="778" t="s">
        <v>2914</v>
      </c>
      <c r="J4617" s="778" t="s">
        <v>642</v>
      </c>
      <c r="K4617" s="778" t="s">
        <v>7581</v>
      </c>
      <c r="L4617" s="778" t="s">
        <v>131</v>
      </c>
      <c r="M4617" s="778" t="s">
        <v>45</v>
      </c>
      <c r="N4617" s="778">
        <v>85250</v>
      </c>
      <c r="O4617" s="2" t="s">
        <v>63</v>
      </c>
      <c r="R4617" s="2" t="s">
        <v>54</v>
      </c>
      <c r="V4617" s="2" t="s">
        <v>88</v>
      </c>
      <c r="W4617" s="2" t="s">
        <v>671</v>
      </c>
      <c r="Y4617">
        <v>8</v>
      </c>
      <c r="Z4617">
        <v>24</v>
      </c>
      <c r="AC4617" s="6">
        <v>0.37</v>
      </c>
      <c r="AD4617" s="6"/>
      <c r="AE4617" s="6"/>
    </row>
    <row r="4618" spans="1:31">
      <c r="A4618" s="2" t="str">
        <f>IF(OR(COUNTIF($H$3919:$H4617,$H4618)&gt;=1,$H4618=""),"N","Y")</f>
        <v>N</v>
      </c>
      <c r="B4618" s="2" t="str">
        <f>IF(OR(COUNTIF($H$2:$H4617,$H4618)&gt;=1,H4618=""),"N","Y")</f>
        <v>N</v>
      </c>
      <c r="C4618" s="2">
        <v>2013</v>
      </c>
      <c r="D4618" s="1">
        <v>41522</v>
      </c>
      <c r="E4618" s="2" t="s">
        <v>117</v>
      </c>
      <c r="F4618" s="778" t="s">
        <v>1227</v>
      </c>
      <c r="G4618" s="778" t="s">
        <v>7575</v>
      </c>
      <c r="H4618" s="778" t="s">
        <v>2914</v>
      </c>
      <c r="I4618" s="778"/>
      <c r="J4618" s="778" t="s">
        <v>2057</v>
      </c>
      <c r="K4618" s="778" t="s">
        <v>7582</v>
      </c>
      <c r="L4618" s="778" t="s">
        <v>131</v>
      </c>
      <c r="M4618" s="778" t="s">
        <v>45</v>
      </c>
      <c r="N4618" s="778" t="s">
        <v>7578</v>
      </c>
      <c r="O4618" s="2" t="s">
        <v>63</v>
      </c>
      <c r="R4618" s="2" t="s">
        <v>54</v>
      </c>
      <c r="V4618" s="2" t="s">
        <v>7583</v>
      </c>
      <c r="W4618" s="2" t="s">
        <v>7584</v>
      </c>
      <c r="X4618" t="s">
        <v>147</v>
      </c>
      <c r="AC4618" s="6">
        <v>0.37</v>
      </c>
      <c r="AD4618" s="6"/>
      <c r="AE4618" s="6"/>
    </row>
    <row r="4619" spans="1:31">
      <c r="A4619" s="2" t="str">
        <f>IF(OR(COUNTIF($H$3919:$H4618,$H4619)&gt;=1,$H4619=""),"N","Y")</f>
        <v>N</v>
      </c>
      <c r="B4619" s="2" t="str">
        <f>IF(OR(COUNTIF($H$2:$H4618,$H4619)&gt;=1,H4619=""),"N","Y")</f>
        <v>N</v>
      </c>
      <c r="C4619" s="2">
        <v>2013</v>
      </c>
      <c r="D4619" s="1">
        <v>41522</v>
      </c>
      <c r="E4619" s="2" t="s">
        <v>2262</v>
      </c>
      <c r="F4619" t="s">
        <v>1590</v>
      </c>
      <c r="G4619" t="s">
        <v>7741</v>
      </c>
      <c r="H4619" t="s">
        <v>4506</v>
      </c>
      <c r="J4619" t="s">
        <v>897</v>
      </c>
      <c r="K4619" t="s">
        <v>4979</v>
      </c>
      <c r="L4619" t="s">
        <v>116</v>
      </c>
      <c r="M4619" t="s">
        <v>45</v>
      </c>
      <c r="N4619">
        <v>85225</v>
      </c>
      <c r="O4619" s="2" t="s">
        <v>63</v>
      </c>
      <c r="R4619" s="2" t="s">
        <v>54</v>
      </c>
      <c r="V4619" s="2" t="s">
        <v>31</v>
      </c>
      <c r="W4619" s="2" t="s">
        <v>46</v>
      </c>
      <c r="Y4619">
        <v>10</v>
      </c>
      <c r="Z4619">
        <v>35</v>
      </c>
      <c r="AC4619" s="6">
        <v>0.42</v>
      </c>
      <c r="AD4619" s="6"/>
      <c r="AE4619" s="6"/>
    </row>
    <row r="4620" spans="1:31">
      <c r="A4620" s="2" t="str">
        <f>IF(OR(COUNTIF($H$3919:$H4619,$H4620)&gt;=1,$H4620=""),"N","Y")</f>
        <v>N</v>
      </c>
      <c r="B4620" s="2" t="str">
        <f>IF(OR(COUNTIF($H$2:$H4619,$H4620)&gt;=1,H4620=""),"N","Y")</f>
        <v>N</v>
      </c>
      <c r="C4620" s="2">
        <v>2013</v>
      </c>
      <c r="D4620" s="1">
        <v>41522</v>
      </c>
      <c r="E4620" s="2" t="s">
        <v>117</v>
      </c>
      <c r="F4620" t="s">
        <v>1590</v>
      </c>
      <c r="G4620" t="s">
        <v>7741</v>
      </c>
      <c r="H4620" s="778" t="s">
        <v>4506</v>
      </c>
      <c r="J4620" s="778" t="s">
        <v>897</v>
      </c>
      <c r="K4620" s="778" t="s">
        <v>7744</v>
      </c>
      <c r="L4620" s="778" t="s">
        <v>413</v>
      </c>
      <c r="M4620" s="778"/>
      <c r="N4620" s="778">
        <v>85295</v>
      </c>
      <c r="O4620" s="2" t="s">
        <v>63</v>
      </c>
      <c r="R4620" s="2" t="s">
        <v>54</v>
      </c>
      <c r="V4620" s="2" t="s">
        <v>31</v>
      </c>
      <c r="W4620" s="2" t="s">
        <v>46</v>
      </c>
      <c r="X4620" t="s">
        <v>64</v>
      </c>
      <c r="AC4620" s="6">
        <v>0.42</v>
      </c>
      <c r="AD4620" s="6"/>
      <c r="AE4620" s="6"/>
    </row>
    <row r="4621" spans="1:31">
      <c r="A4621" s="2" t="str">
        <f>IF(OR(COUNTIF($H$3919:$H4620,$H4621)&gt;=1,$H4621=""),"N","Y")</f>
        <v>Y</v>
      </c>
      <c r="B4621" s="2" t="str">
        <f>IF(OR(COUNTIF($H$2:$H4620,$H4621)&gt;=1,H4621=""),"N","Y")</f>
        <v>N</v>
      </c>
      <c r="C4621" s="2">
        <v>2013</v>
      </c>
      <c r="D4621" s="1">
        <v>41522</v>
      </c>
      <c r="E4621" s="2" t="s">
        <v>2262</v>
      </c>
      <c r="F4621" t="s">
        <v>8922</v>
      </c>
      <c r="G4621" t="s">
        <v>5899</v>
      </c>
      <c r="H4621" t="s">
        <v>2549</v>
      </c>
      <c r="J4621" t="s">
        <v>8924</v>
      </c>
      <c r="K4621" t="s">
        <v>8925</v>
      </c>
      <c r="L4621" s="778" t="s">
        <v>2550</v>
      </c>
      <c r="M4621" s="778" t="s">
        <v>45</v>
      </c>
      <c r="N4621" s="778">
        <v>85611</v>
      </c>
      <c r="O4621" s="2" t="s">
        <v>63</v>
      </c>
      <c r="R4621" s="2" t="s">
        <v>54</v>
      </c>
      <c r="W4621" s="2" t="s">
        <v>112</v>
      </c>
      <c r="AC4621" s="6" t="s">
        <v>11609</v>
      </c>
      <c r="AD4621" s="6"/>
      <c r="AE4621" s="6"/>
    </row>
    <row r="4622" spans="1:31">
      <c r="A4622" s="2" t="str">
        <f>IF(OR(COUNTIF($H$3919:$H4621,$H4622)&gt;=1,$H4622=""),"N","Y")</f>
        <v>N</v>
      </c>
      <c r="B4622" s="2" t="str">
        <f>IF(OR(COUNTIF($H$2:$H4621,$H4622)&gt;=1,H4622=""),"N","Y")</f>
        <v>N</v>
      </c>
      <c r="C4622" s="2">
        <v>2013</v>
      </c>
      <c r="D4622" s="1">
        <v>41522</v>
      </c>
      <c r="E4622" s="2" t="s">
        <v>117</v>
      </c>
      <c r="F4622" s="778" t="s">
        <v>8922</v>
      </c>
      <c r="G4622" s="778" t="s">
        <v>5899</v>
      </c>
      <c r="H4622" s="778" t="s">
        <v>8926</v>
      </c>
      <c r="I4622" s="778"/>
      <c r="J4622" t="s">
        <v>8927</v>
      </c>
      <c r="K4622" t="s">
        <v>8928</v>
      </c>
      <c r="L4622" s="778" t="s">
        <v>8929</v>
      </c>
      <c r="M4622" t="s">
        <v>45</v>
      </c>
      <c r="N4622">
        <v>85611</v>
      </c>
      <c r="O4622" s="2" t="s">
        <v>63</v>
      </c>
      <c r="R4622" s="2" t="s">
        <v>54</v>
      </c>
      <c r="V4622" s="2" t="s">
        <v>88</v>
      </c>
      <c r="W4622" s="2" t="s">
        <v>5668</v>
      </c>
      <c r="X4622" t="s">
        <v>64</v>
      </c>
      <c r="AC4622" s="6" t="s">
        <v>11609</v>
      </c>
      <c r="AD4622" s="6"/>
      <c r="AE4622" s="6"/>
    </row>
    <row r="4623" spans="1:31">
      <c r="A4623" s="2" t="str">
        <f>IF(OR(COUNTIF($H$3919:$H4622,$H4623)&gt;=1,$H4623=""),"N","Y")</f>
        <v>Y</v>
      </c>
      <c r="B4623" s="2" t="str">
        <f>IF(OR(COUNTIF($H$2:$H4622,$H4623)&gt;=1,H4623=""),"N","Y")</f>
        <v>N</v>
      </c>
      <c r="C4623" s="2">
        <v>2013</v>
      </c>
      <c r="D4623" s="1">
        <v>41522</v>
      </c>
      <c r="E4623" s="2" t="s">
        <v>2262</v>
      </c>
      <c r="F4623" s="778" t="s">
        <v>2958</v>
      </c>
      <c r="G4623" s="778" t="s">
        <v>9257</v>
      </c>
      <c r="H4623" s="778" t="s">
        <v>9258</v>
      </c>
      <c r="I4623" s="778"/>
      <c r="J4623" t="s">
        <v>9259</v>
      </c>
      <c r="K4623" t="s">
        <v>9260</v>
      </c>
      <c r="L4623" s="778" t="s">
        <v>93</v>
      </c>
      <c r="M4623" t="s">
        <v>45</v>
      </c>
      <c r="N4623">
        <v>85139</v>
      </c>
      <c r="O4623" s="2" t="s">
        <v>63</v>
      </c>
      <c r="R4623" s="2" t="s">
        <v>54</v>
      </c>
      <c r="V4623" s="2" t="s">
        <v>88</v>
      </c>
      <c r="W4623" s="2" t="s">
        <v>32</v>
      </c>
      <c r="Y4623">
        <v>8</v>
      </c>
      <c r="Z4623">
        <v>30</v>
      </c>
      <c r="AC4623" s="6">
        <v>0.59</v>
      </c>
      <c r="AD4623" s="6"/>
      <c r="AE4623" s="6"/>
    </row>
    <row r="4624" spans="1:31">
      <c r="A4624" s="2" t="str">
        <f>IF(OR(COUNTIF($H$3919:$H4623,$H4624)&gt;=1,$H4624=""),"N","Y")</f>
        <v>N</v>
      </c>
      <c r="B4624" s="2" t="str">
        <f>IF(OR(COUNTIF($H$2:$H4623,$H4624)&gt;=1,H4624=""),"N","Y")</f>
        <v>N</v>
      </c>
      <c r="C4624" s="2">
        <v>2013</v>
      </c>
      <c r="D4624" s="1">
        <v>41522</v>
      </c>
      <c r="E4624" s="2" t="s">
        <v>117</v>
      </c>
      <c r="F4624" s="778" t="s">
        <v>2958</v>
      </c>
      <c r="G4624" s="778" t="s">
        <v>9257</v>
      </c>
      <c r="H4624" s="778" t="s">
        <v>9258</v>
      </c>
      <c r="I4624" s="778"/>
      <c r="J4624" t="s">
        <v>9261</v>
      </c>
      <c r="K4624" t="s">
        <v>9262</v>
      </c>
      <c r="L4624" s="778" t="s">
        <v>93</v>
      </c>
      <c r="M4624" s="778" t="s">
        <v>45</v>
      </c>
      <c r="N4624" s="778">
        <v>85139</v>
      </c>
      <c r="O4624" s="2" t="s">
        <v>63</v>
      </c>
      <c r="R4624" s="2" t="s">
        <v>54</v>
      </c>
      <c r="V4624" s="2" t="s">
        <v>88</v>
      </c>
      <c r="W4624" s="2" t="s">
        <v>4230</v>
      </c>
      <c r="X4624" t="s">
        <v>147</v>
      </c>
      <c r="AC4624" s="6">
        <v>0.59</v>
      </c>
      <c r="AD4624" s="6"/>
      <c r="AE4624" s="6"/>
    </row>
    <row r="4625" spans="1:31">
      <c r="A4625" s="2" t="str">
        <f>IF(OR(COUNTIF($H$3919:$H4624,$H4625)&gt;=1,$H4625=""),"N","Y")</f>
        <v>Y</v>
      </c>
      <c r="B4625" s="2" t="str">
        <f>IF(OR(COUNTIF($H$2:$H4624,$H4625)&gt;=1,H4625=""),"N","Y")</f>
        <v>N</v>
      </c>
      <c r="C4625" s="2">
        <v>2013</v>
      </c>
      <c r="D4625" s="1">
        <v>41522</v>
      </c>
      <c r="E4625" s="2" t="s">
        <v>2262</v>
      </c>
      <c r="F4625" t="s">
        <v>676</v>
      </c>
      <c r="G4625" t="s">
        <v>1317</v>
      </c>
      <c r="H4625" s="778" t="s">
        <v>8506</v>
      </c>
      <c r="J4625" s="778" t="s">
        <v>10602</v>
      </c>
      <c r="K4625" s="778" t="s">
        <v>10603</v>
      </c>
      <c r="L4625" s="778" t="s">
        <v>5627</v>
      </c>
      <c r="M4625" s="778" t="s">
        <v>45</v>
      </c>
      <c r="N4625" s="778">
        <v>85501</v>
      </c>
      <c r="O4625" s="2" t="s">
        <v>63</v>
      </c>
      <c r="R4625" s="2" t="s">
        <v>54</v>
      </c>
      <c r="V4625" s="2" t="s">
        <v>31</v>
      </c>
      <c r="W4625" s="2" t="s">
        <v>1914</v>
      </c>
      <c r="Y4625">
        <v>8</v>
      </c>
      <c r="Z4625">
        <v>35</v>
      </c>
      <c r="AC4625" s="6">
        <v>0.46</v>
      </c>
      <c r="AD4625" s="6"/>
      <c r="AE4625" s="6"/>
    </row>
    <row r="4626" spans="1:31">
      <c r="A4626" s="2" t="str">
        <f>IF(OR(COUNTIF($H$3919:$H4625,$H4626)&gt;=1,$H4626=""),"N","Y")</f>
        <v>N</v>
      </c>
      <c r="B4626" s="2" t="str">
        <f>IF(OR(COUNTIF($H$2:$H4625,$H4626)&gt;=1,H4626=""),"N","Y")</f>
        <v>N</v>
      </c>
      <c r="C4626" s="2">
        <v>2013</v>
      </c>
      <c r="D4626" s="1">
        <v>41522</v>
      </c>
      <c r="E4626" s="2" t="s">
        <v>117</v>
      </c>
      <c r="F4626" t="s">
        <v>676</v>
      </c>
      <c r="G4626" t="s">
        <v>1317</v>
      </c>
      <c r="H4626" t="s">
        <v>8506</v>
      </c>
      <c r="J4626" t="s">
        <v>8517</v>
      </c>
      <c r="K4626" t="s">
        <v>10604</v>
      </c>
      <c r="L4626" t="s">
        <v>116</v>
      </c>
      <c r="M4626" t="s">
        <v>45</v>
      </c>
      <c r="N4626">
        <v>85225</v>
      </c>
      <c r="O4626" s="2" t="s">
        <v>63</v>
      </c>
      <c r="R4626" s="2" t="s">
        <v>54</v>
      </c>
      <c r="V4626" s="2" t="s">
        <v>31</v>
      </c>
      <c r="W4626" s="2" t="s">
        <v>735</v>
      </c>
      <c r="X4626" t="s">
        <v>147</v>
      </c>
      <c r="AC4626" s="6">
        <v>0.46</v>
      </c>
      <c r="AD4626" s="6"/>
      <c r="AE4626" s="6"/>
    </row>
    <row r="4627" spans="1:31">
      <c r="A4627" s="2" t="str">
        <f>IF(OR(COUNTIF($H$3919:$H4626,$H4627)&gt;=1,$H4627=""),"N","Y")</f>
        <v>N</v>
      </c>
      <c r="B4627" s="2" t="str">
        <f>IF(OR(COUNTIF($H$2:$H4626,$H4627)&gt;=1,H4627=""),"N","Y")</f>
        <v>N</v>
      </c>
      <c r="C4627" s="2">
        <v>2013</v>
      </c>
      <c r="D4627" s="1">
        <v>41522</v>
      </c>
      <c r="E4627" s="2" t="s">
        <v>2262</v>
      </c>
      <c r="F4627" t="s">
        <v>10820</v>
      </c>
      <c r="G4627" t="s">
        <v>10821</v>
      </c>
      <c r="H4627" t="s">
        <v>5700</v>
      </c>
      <c r="J4627" t="s">
        <v>5800</v>
      </c>
      <c r="K4627" s="778" t="s">
        <v>6012</v>
      </c>
      <c r="L4627" s="778" t="s">
        <v>87</v>
      </c>
      <c r="M4627" s="778" t="s">
        <v>45</v>
      </c>
      <c r="N4627" s="778">
        <v>85741</v>
      </c>
      <c r="O4627" s="2" t="s">
        <v>63</v>
      </c>
      <c r="R4627" s="2" t="s">
        <v>54</v>
      </c>
      <c r="W4627" s="2" t="s">
        <v>32</v>
      </c>
      <c r="AC4627" s="6">
        <v>0.79</v>
      </c>
      <c r="AD4627" s="6"/>
      <c r="AE4627" s="6"/>
    </row>
    <row r="4628" spans="1:31">
      <c r="A4628" s="2" t="str">
        <f>IF(OR(COUNTIF($H$3919:$H4627,$H4628)&gt;=1,$H4628=""),"N","Y")</f>
        <v>Y</v>
      </c>
      <c r="B4628" s="2" t="str">
        <f>IF(OR(COUNTIF($H$2:$H4627,$H4628)&gt;=1,H4628=""),"N","Y")</f>
        <v>Y</v>
      </c>
      <c r="C4628" s="2">
        <v>2013</v>
      </c>
      <c r="D4628" s="1">
        <v>41522</v>
      </c>
      <c r="E4628" s="2" t="s">
        <v>117</v>
      </c>
      <c r="F4628" t="s">
        <v>10820</v>
      </c>
      <c r="G4628" t="s">
        <v>10821</v>
      </c>
      <c r="H4628" s="778" t="s">
        <v>10822</v>
      </c>
      <c r="J4628" s="778" t="s">
        <v>5700</v>
      </c>
      <c r="K4628" s="778"/>
      <c r="L4628" s="778"/>
      <c r="M4628" s="778" t="s">
        <v>45</v>
      </c>
      <c r="N4628" s="778">
        <v>0</v>
      </c>
      <c r="O4628" s="2" t="s">
        <v>268</v>
      </c>
      <c r="R4628" s="2" t="s">
        <v>54</v>
      </c>
      <c r="V4628" s="2" t="s">
        <v>88</v>
      </c>
      <c r="W4628" s="2" t="s">
        <v>32</v>
      </c>
      <c r="AC4628" s="6">
        <v>0.79</v>
      </c>
      <c r="AD4628" s="6"/>
      <c r="AE4628" s="6"/>
    </row>
    <row r="4629" spans="1:31">
      <c r="A4629" s="2" t="str">
        <f>IF(OR(COUNTIF($H$3919:$H4628,$H4629)&gt;=1,$H4629=""),"N","Y")</f>
        <v>N</v>
      </c>
      <c r="B4629" s="2" t="str">
        <f>IF(OR(COUNTIF($H$2:$H4628,$H4629)&gt;=1,H4629=""),"N","Y")</f>
        <v>N</v>
      </c>
      <c r="C4629" s="2">
        <v>2013</v>
      </c>
      <c r="D4629" s="1">
        <v>41522</v>
      </c>
      <c r="E4629" s="2" t="s">
        <v>117</v>
      </c>
      <c r="F4629" s="778" t="s">
        <v>3911</v>
      </c>
      <c r="G4629" s="778" t="s">
        <v>11139</v>
      </c>
      <c r="H4629" s="778"/>
      <c r="I4629" s="778"/>
      <c r="J4629" s="778"/>
      <c r="K4629" s="778"/>
      <c r="L4629" s="778"/>
      <c r="M4629" s="778" t="s">
        <v>45</v>
      </c>
      <c r="N4629" s="778">
        <v>0</v>
      </c>
      <c r="AC4629" s="6" t="s">
        <v>11609</v>
      </c>
      <c r="AD4629" s="6"/>
      <c r="AE4629" s="6"/>
    </row>
    <row r="4630" spans="1:31">
      <c r="A4630" s="2" t="str">
        <f>IF(OR(COUNTIF($H$3919:$H4629,$H4630)&gt;=1,$H4630=""),"N","Y")</f>
        <v>N</v>
      </c>
      <c r="B4630" s="2" t="str">
        <f>IF(OR(COUNTIF($H$2:$H4629,$H4630)&gt;=1,H4630=""),"N","Y")</f>
        <v>N</v>
      </c>
      <c r="C4630" s="2">
        <v>2013</v>
      </c>
      <c r="D4630" s="1">
        <v>41538</v>
      </c>
      <c r="E4630" s="2" t="s">
        <v>714</v>
      </c>
      <c r="F4630" s="778" t="s">
        <v>629</v>
      </c>
      <c r="G4630" s="778" t="s">
        <v>709</v>
      </c>
      <c r="H4630" s="778" t="s">
        <v>715</v>
      </c>
      <c r="I4630" s="778"/>
      <c r="J4630" s="778"/>
      <c r="K4630" s="778" t="s">
        <v>716</v>
      </c>
      <c r="L4630" s="778" t="s">
        <v>58</v>
      </c>
      <c r="M4630" s="778"/>
      <c r="N4630" s="778">
        <v>85006</v>
      </c>
      <c r="O4630" s="2" t="s">
        <v>63</v>
      </c>
      <c r="W4630" s="2" t="s">
        <v>717</v>
      </c>
      <c r="Y4630">
        <v>10</v>
      </c>
      <c r="Z4630">
        <v>15</v>
      </c>
      <c r="AC4630" s="6" t="s">
        <v>11609</v>
      </c>
      <c r="AD4630" s="6"/>
      <c r="AE4630" s="6"/>
    </row>
    <row r="4631" spans="1:31">
      <c r="A4631" s="2" t="str">
        <f>IF(OR(COUNTIF($H$3919:$H4630,$H4631)&gt;=1,$H4631=""),"N","Y")</f>
        <v>N</v>
      </c>
      <c r="B4631" s="2" t="str">
        <f>IF(OR(COUNTIF($H$2:$H4630,$H4631)&gt;=1,H4631=""),"N","Y")</f>
        <v>N</v>
      </c>
      <c r="C4631" s="2">
        <v>2013</v>
      </c>
      <c r="D4631" s="1">
        <v>41538</v>
      </c>
      <c r="E4631" s="2" t="s">
        <v>718</v>
      </c>
      <c r="F4631" s="778" t="s">
        <v>629</v>
      </c>
      <c r="G4631" s="778" t="s">
        <v>709</v>
      </c>
      <c r="H4631" s="778" t="s">
        <v>719</v>
      </c>
      <c r="I4631" s="778"/>
      <c r="J4631" t="s">
        <v>554</v>
      </c>
      <c r="K4631" s="778" t="s">
        <v>720</v>
      </c>
      <c r="L4631" s="778" t="s">
        <v>58</v>
      </c>
      <c r="M4631" s="778" t="s">
        <v>45</v>
      </c>
      <c r="N4631" s="778">
        <v>85050</v>
      </c>
      <c r="O4631" s="2" t="s">
        <v>63</v>
      </c>
      <c r="R4631" s="2" t="s">
        <v>54</v>
      </c>
      <c r="AC4631" s="6">
        <v>0.83</v>
      </c>
      <c r="AD4631" s="6"/>
      <c r="AE4631" s="6"/>
    </row>
    <row r="4632" spans="1:31">
      <c r="A4632" s="2" t="str">
        <f>IF(OR(COUNTIF($H$3919:$H4631,$H4632)&gt;=1,$H4632=""),"N","Y")</f>
        <v>N</v>
      </c>
      <c r="B4632" s="2" t="str">
        <f>IF(OR(COUNTIF($H$2:$H4631,$H4632)&gt;=1,H4632=""),"N","Y")</f>
        <v>N</v>
      </c>
      <c r="C4632" s="2">
        <v>2013</v>
      </c>
      <c r="D4632" s="1">
        <v>41538</v>
      </c>
      <c r="E4632" s="2" t="s">
        <v>718</v>
      </c>
      <c r="F4632" s="778" t="s">
        <v>1241</v>
      </c>
      <c r="G4632" s="778" t="s">
        <v>1242</v>
      </c>
      <c r="H4632" s="778"/>
      <c r="I4632" s="778"/>
      <c r="J4632" s="778"/>
      <c r="K4632" s="778"/>
      <c r="L4632" s="778"/>
      <c r="M4632" s="778" t="s">
        <v>45</v>
      </c>
      <c r="N4632" s="778">
        <v>0</v>
      </c>
      <c r="AC4632" s="6" t="s">
        <v>11609</v>
      </c>
      <c r="AD4632" s="6"/>
      <c r="AE4632" s="6"/>
    </row>
    <row r="4633" spans="1:31">
      <c r="A4633" s="2" t="str">
        <f>IF(OR(COUNTIF($H$3919:$H4632,$H4633)&gt;=1,$H4633=""),"N","Y")</f>
        <v>Y</v>
      </c>
      <c r="B4633" s="2" t="str">
        <f>IF(OR(COUNTIF($H$2:$H4632,$H4633)&gt;=1,H4633=""),"N","Y")</f>
        <v>Y</v>
      </c>
      <c r="C4633" s="2">
        <v>2013</v>
      </c>
      <c r="D4633" s="1">
        <v>41538</v>
      </c>
      <c r="E4633" s="2" t="s">
        <v>718</v>
      </c>
      <c r="F4633" t="s">
        <v>1243</v>
      </c>
      <c r="G4633" t="s">
        <v>1242</v>
      </c>
      <c r="H4633" s="778" t="s">
        <v>1244</v>
      </c>
      <c r="J4633" s="778"/>
      <c r="K4633" s="778"/>
      <c r="L4633" s="778"/>
      <c r="M4633" s="778" t="s">
        <v>45</v>
      </c>
      <c r="N4633" s="778">
        <v>0</v>
      </c>
      <c r="AC4633" s="6" t="s">
        <v>11609</v>
      </c>
      <c r="AD4633" s="6"/>
      <c r="AE4633" s="6"/>
    </row>
    <row r="4634" spans="1:31">
      <c r="A4634" s="2" t="str">
        <f>IF(OR(COUNTIF($H$3919:$H4633,$H4634)&gt;=1,$H4634=""),"N","Y")</f>
        <v>N</v>
      </c>
      <c r="B4634" s="2" t="str">
        <f>IF(OR(COUNTIF($H$2:$H4633,$H4634)&gt;=1,H4634=""),"N","Y")</f>
        <v>N</v>
      </c>
      <c r="C4634" s="2">
        <v>2013</v>
      </c>
      <c r="D4634" s="1">
        <v>41538</v>
      </c>
      <c r="E4634" s="2" t="s">
        <v>714</v>
      </c>
      <c r="F4634" t="s">
        <v>1428</v>
      </c>
      <c r="G4634" t="s">
        <v>1429</v>
      </c>
      <c r="H4634" s="778" t="s">
        <v>1430</v>
      </c>
      <c r="J4634" s="778" t="s">
        <v>1436</v>
      </c>
      <c r="K4634" s="778" t="s">
        <v>1437</v>
      </c>
      <c r="L4634" s="778" t="s">
        <v>30</v>
      </c>
      <c r="M4634" s="778" t="s">
        <v>45</v>
      </c>
      <c r="N4634" s="778">
        <v>85305</v>
      </c>
      <c r="O4634" s="2" t="s">
        <v>63</v>
      </c>
      <c r="V4634" s="2" t="s">
        <v>31</v>
      </c>
      <c r="W4634" s="2" t="s">
        <v>46</v>
      </c>
      <c r="Y4634">
        <v>12</v>
      </c>
      <c r="Z4634">
        <v>30</v>
      </c>
      <c r="AC4634" s="6">
        <v>0.53</v>
      </c>
      <c r="AD4634" s="6"/>
      <c r="AE4634" s="6"/>
    </row>
    <row r="4635" spans="1:31">
      <c r="A4635" s="2" t="str">
        <f>IF(OR(COUNTIF($H$3919:$H4634,$H4635)&gt;=1,$H4635=""),"N","Y")</f>
        <v>N</v>
      </c>
      <c r="B4635" s="2" t="str">
        <f>IF(OR(COUNTIF($H$2:$H4634,$H4635)&gt;=1,H4635=""),"N","Y")</f>
        <v>N</v>
      </c>
      <c r="C4635" s="2">
        <v>2013</v>
      </c>
      <c r="D4635" s="1">
        <v>41538</v>
      </c>
      <c r="E4635" s="2" t="s">
        <v>718</v>
      </c>
      <c r="F4635" t="s">
        <v>1428</v>
      </c>
      <c r="G4635" t="s">
        <v>1429</v>
      </c>
      <c r="H4635" t="s">
        <v>1430</v>
      </c>
      <c r="J4635" t="s">
        <v>1436</v>
      </c>
      <c r="K4635" t="s">
        <v>1438</v>
      </c>
      <c r="L4635" t="s">
        <v>1439</v>
      </c>
      <c r="M4635" t="s">
        <v>45</v>
      </c>
      <c r="N4635">
        <v>85383</v>
      </c>
      <c r="O4635" s="2" t="s">
        <v>63</v>
      </c>
      <c r="R4635" s="2" t="s">
        <v>54</v>
      </c>
      <c r="AC4635" s="6">
        <v>0.53</v>
      </c>
      <c r="AD4635" s="6"/>
      <c r="AE4635" s="6"/>
    </row>
    <row r="4636" spans="1:31">
      <c r="A4636" s="2" t="str">
        <f>IF(OR(COUNTIF($H$3919:$H4635,$H4636)&gt;=1,$H4636=""),"N","Y")</f>
        <v>N</v>
      </c>
      <c r="B4636" s="2" t="str">
        <f>IF(OR(COUNTIF($H$2:$H4635,$H4636)&gt;=1,H4636=""),"N","Y")</f>
        <v>N</v>
      </c>
      <c r="C4636" s="2">
        <v>2013</v>
      </c>
      <c r="D4636" s="1">
        <v>41538</v>
      </c>
      <c r="E4636" s="2" t="s">
        <v>714</v>
      </c>
      <c r="F4636" t="s">
        <v>1465</v>
      </c>
      <c r="G4636" t="s">
        <v>1466</v>
      </c>
      <c r="H4636" t="s">
        <v>715</v>
      </c>
      <c r="K4636" s="778" t="s">
        <v>1476</v>
      </c>
      <c r="L4636" s="778" t="s">
        <v>1477</v>
      </c>
      <c r="M4636" s="778" t="s">
        <v>45</v>
      </c>
      <c r="N4636" s="778">
        <v>85212</v>
      </c>
      <c r="O4636" s="2" t="s">
        <v>268</v>
      </c>
      <c r="Y4636">
        <v>12</v>
      </c>
      <c r="Z4636">
        <v>30</v>
      </c>
      <c r="AC4636" s="6" t="s">
        <v>11609</v>
      </c>
      <c r="AD4636" s="6"/>
      <c r="AE4636" s="6"/>
    </row>
    <row r="4637" spans="1:31">
      <c r="A4637" s="2" t="str">
        <f>IF(OR(COUNTIF($H$3919:$H4636,$H4637)&gt;=1,$H4637=""),"N","Y")</f>
        <v>N</v>
      </c>
      <c r="B4637" s="2" t="str">
        <f>IF(OR(COUNTIF($H$2:$H4636,$H4637)&gt;=1,H4637=""),"N","Y")</f>
        <v>N</v>
      </c>
      <c r="C4637" s="2">
        <v>2013</v>
      </c>
      <c r="D4637" s="1">
        <v>41538</v>
      </c>
      <c r="E4637" s="2" t="s">
        <v>718</v>
      </c>
      <c r="F4637" t="s">
        <v>1465</v>
      </c>
      <c r="G4637" t="s">
        <v>1466</v>
      </c>
      <c r="H4637" s="778"/>
      <c r="J4637" s="778"/>
      <c r="K4637" s="778" t="s">
        <v>1474</v>
      </c>
      <c r="L4637" s="778" t="s">
        <v>371</v>
      </c>
      <c r="M4637" s="778" t="s">
        <v>45</v>
      </c>
      <c r="N4637" s="778">
        <v>85212</v>
      </c>
      <c r="AC4637" s="6" t="s">
        <v>11609</v>
      </c>
      <c r="AD4637" s="6"/>
      <c r="AE4637" s="6"/>
    </row>
    <row r="4638" spans="1:31">
      <c r="A4638" s="2" t="str">
        <f>IF(OR(COUNTIF($H$3919:$H4637,$H4638)&gt;=1,$H4638=""),"N","Y")</f>
        <v>Y</v>
      </c>
      <c r="B4638" s="2" t="str">
        <f>IF(OR(COUNTIF($H$2:$H4637,$H4638)&gt;=1,H4638=""),"N","Y")</f>
        <v>Y</v>
      </c>
      <c r="C4638" s="2">
        <v>2013</v>
      </c>
      <c r="D4638" s="1">
        <v>41538</v>
      </c>
      <c r="E4638" s="2" t="s">
        <v>714</v>
      </c>
      <c r="F4638" t="s">
        <v>522</v>
      </c>
      <c r="G4638" t="s">
        <v>1823</v>
      </c>
      <c r="H4638" s="778" t="s">
        <v>1828</v>
      </c>
      <c r="I4638" s="778"/>
      <c r="J4638" t="s">
        <v>1825</v>
      </c>
      <c r="K4638" s="778" t="s">
        <v>1829</v>
      </c>
      <c r="L4638" s="778" t="s">
        <v>1830</v>
      </c>
      <c r="M4638" s="778" t="s">
        <v>45</v>
      </c>
      <c r="N4638" s="778">
        <v>85295</v>
      </c>
      <c r="O4638" s="2" t="s">
        <v>63</v>
      </c>
      <c r="V4638" s="2" t="s">
        <v>31</v>
      </c>
      <c r="W4638" s="2" t="s">
        <v>46</v>
      </c>
      <c r="Y4638">
        <v>8</v>
      </c>
      <c r="Z4638">
        <v>35</v>
      </c>
      <c r="AC4638" s="6" t="s">
        <v>11609</v>
      </c>
      <c r="AD4638" s="6"/>
      <c r="AE4638" s="6"/>
    </row>
    <row r="4639" spans="1:31">
      <c r="A4639" s="2" t="str">
        <f>IF(OR(COUNTIF($H$3919:$H4638,$H4639)&gt;=1,$H4639=""),"N","Y")</f>
        <v>N</v>
      </c>
      <c r="B4639" s="2" t="str">
        <f>IF(OR(COUNTIF($H$2:$H4638,$H4639)&gt;=1,H4639=""),"N","Y")</f>
        <v>N</v>
      </c>
      <c r="C4639" s="2">
        <v>2013</v>
      </c>
      <c r="D4639" s="1">
        <v>41538</v>
      </c>
      <c r="E4639" s="2" t="s">
        <v>718</v>
      </c>
      <c r="F4639" s="778" t="s">
        <v>522</v>
      </c>
      <c r="G4639" s="778" t="s">
        <v>1823</v>
      </c>
      <c r="H4639" s="778"/>
      <c r="I4639" s="778"/>
      <c r="J4639" s="778"/>
      <c r="K4639" s="778" t="s">
        <v>1826</v>
      </c>
      <c r="L4639" s="778" t="s">
        <v>413</v>
      </c>
      <c r="M4639" s="778" t="s">
        <v>45</v>
      </c>
      <c r="N4639" s="778">
        <v>85295</v>
      </c>
      <c r="AC4639" s="6" t="s">
        <v>11609</v>
      </c>
      <c r="AD4639" s="6"/>
      <c r="AE4639" s="6"/>
    </row>
    <row r="4640" spans="1:31">
      <c r="A4640" s="2" t="str">
        <f>IF(OR(COUNTIF($H$3919:$H4639,$H4640)&gt;=1,$H4640=""),"N","Y")</f>
        <v>Y</v>
      </c>
      <c r="B4640" s="2" t="str">
        <f>IF(OR(COUNTIF($H$2:$H4639,$H4640)&gt;=1,H4640=""),"N","Y")</f>
        <v>Y</v>
      </c>
      <c r="C4640" s="2">
        <v>2013</v>
      </c>
      <c r="D4640" s="1">
        <v>41538</v>
      </c>
      <c r="E4640" s="2" t="s">
        <v>718</v>
      </c>
      <c r="F4640" t="s">
        <v>1916</v>
      </c>
      <c r="G4640" t="s">
        <v>2223</v>
      </c>
      <c r="H4640" t="s">
        <v>2224</v>
      </c>
      <c r="M4640" t="s">
        <v>45</v>
      </c>
      <c r="N4640">
        <v>0</v>
      </c>
      <c r="AC4640" s="6" t="s">
        <v>11609</v>
      </c>
      <c r="AD4640" s="6"/>
      <c r="AE4640" s="6"/>
    </row>
    <row r="4641" spans="1:31">
      <c r="A4641" s="2" t="str">
        <f>IF(OR(COUNTIF($H$3919:$H4640,$H4641)&gt;=1,$H4641=""),"N","Y")</f>
        <v>Y</v>
      </c>
      <c r="B4641" s="2" t="str">
        <f>IF(OR(COUNTIF($H$2:$H4640,$H4641)&gt;=1,H4641=""),"N","Y")</f>
        <v>Y</v>
      </c>
      <c r="C4641" s="2">
        <v>2013</v>
      </c>
      <c r="D4641" s="1">
        <v>41538</v>
      </c>
      <c r="E4641" s="2" t="s">
        <v>714</v>
      </c>
      <c r="F4641" t="s">
        <v>1043</v>
      </c>
      <c r="G4641" t="s">
        <v>2263</v>
      </c>
      <c r="H4641" t="s">
        <v>2268</v>
      </c>
      <c r="J4641" t="s">
        <v>830</v>
      </c>
      <c r="K4641" t="s">
        <v>2269</v>
      </c>
      <c r="L4641" t="s">
        <v>229</v>
      </c>
      <c r="M4641" t="s">
        <v>45</v>
      </c>
      <c r="N4641">
        <v>85032</v>
      </c>
      <c r="O4641" s="2" t="s">
        <v>63</v>
      </c>
      <c r="AC4641" s="6">
        <v>0.31</v>
      </c>
      <c r="AD4641" s="6"/>
      <c r="AE4641" s="6"/>
    </row>
    <row r="4642" spans="1:31">
      <c r="A4642" s="2" t="str">
        <f>IF(OR(COUNTIF($H$3919:$H4641,$H4642)&gt;=1,$H4642=""),"N","Y")</f>
        <v>N</v>
      </c>
      <c r="B4642" s="2" t="str">
        <f>IF(OR(COUNTIF($H$2:$H4641,$H4642)&gt;=1,H4642=""),"N","Y")</f>
        <v>N</v>
      </c>
      <c r="C4642" s="2">
        <v>2013</v>
      </c>
      <c r="D4642" s="1">
        <v>41538</v>
      </c>
      <c r="E4642" s="2" t="s">
        <v>718</v>
      </c>
      <c r="F4642" t="s">
        <v>1043</v>
      </c>
      <c r="G4642" t="s">
        <v>2263</v>
      </c>
      <c r="K4642" t="s">
        <v>2270</v>
      </c>
      <c r="L4642" t="s">
        <v>30</v>
      </c>
      <c r="M4642" t="s">
        <v>45</v>
      </c>
      <c r="N4642">
        <v>85310</v>
      </c>
      <c r="AC4642" s="6" t="s">
        <v>11609</v>
      </c>
      <c r="AD4642" s="6"/>
      <c r="AE4642" s="6"/>
    </row>
    <row r="4643" spans="1:31">
      <c r="A4643" s="2" t="str">
        <f>IF(OR(COUNTIF($H$3919:$H4642,$H4643)&gt;=1,$H4643=""),"N","Y")</f>
        <v>N</v>
      </c>
      <c r="B4643" s="2" t="str">
        <f>IF(OR(COUNTIF($H$2:$H4642,$H4643)&gt;=1,H4643=""),"N","Y")</f>
        <v>N</v>
      </c>
      <c r="C4643" s="2">
        <v>2013</v>
      </c>
      <c r="D4643" s="1">
        <v>41538</v>
      </c>
      <c r="E4643" s="2" t="s">
        <v>718</v>
      </c>
      <c r="F4643" t="s">
        <v>2301</v>
      </c>
      <c r="G4643" t="s">
        <v>2706</v>
      </c>
      <c r="K4643" t="s">
        <v>2719</v>
      </c>
      <c r="L4643" t="s">
        <v>371</v>
      </c>
      <c r="M4643" t="s">
        <v>45</v>
      </c>
      <c r="N4643">
        <v>85213</v>
      </c>
      <c r="AC4643" s="6" t="s">
        <v>11609</v>
      </c>
      <c r="AD4643" s="6"/>
      <c r="AE4643" s="6"/>
    </row>
    <row r="4644" spans="1:31">
      <c r="A4644" s="2" t="str">
        <f>IF(OR(COUNTIF($H$3919:$H4643,$H4644)&gt;=1,$H4644=""),"N","Y")</f>
        <v>Y</v>
      </c>
      <c r="B4644" s="2" t="str">
        <f>IF(OR(COUNTIF($H$2:$H4643,$H4644)&gt;=1,H4644=""),"N","Y")</f>
        <v>Y</v>
      </c>
      <c r="C4644" s="2">
        <v>2013</v>
      </c>
      <c r="D4644" s="1">
        <v>41538</v>
      </c>
      <c r="E4644" s="2" t="s">
        <v>714</v>
      </c>
      <c r="F4644" t="s">
        <v>2301</v>
      </c>
      <c r="G4644" t="s">
        <v>2706</v>
      </c>
      <c r="H4644" t="s">
        <v>2720</v>
      </c>
      <c r="M4644" t="s">
        <v>45</v>
      </c>
      <c r="N4644">
        <v>0</v>
      </c>
      <c r="AC4644" s="6" t="s">
        <v>11609</v>
      </c>
      <c r="AD4644" s="6"/>
      <c r="AE4644" s="6"/>
    </row>
    <row r="4645" spans="1:31">
      <c r="A4645" s="2" t="str">
        <f>IF(OR(COUNTIF($H$3919:$H4644,$H4645)&gt;=1,$H4645=""),"N","Y")</f>
        <v>Y</v>
      </c>
      <c r="B4645" s="2" t="str">
        <f>IF(OR(COUNTIF($H$2:$H4644,$H4645)&gt;=1,H4645=""),"N","Y")</f>
        <v>N</v>
      </c>
      <c r="C4645" s="2">
        <v>2013</v>
      </c>
      <c r="D4645" s="1">
        <v>41538</v>
      </c>
      <c r="E4645" s="2" t="s">
        <v>714</v>
      </c>
      <c r="F4645" t="s">
        <v>27</v>
      </c>
      <c r="G4645" t="s">
        <v>3371</v>
      </c>
      <c r="H4645" t="s">
        <v>3373</v>
      </c>
      <c r="J4645" t="s">
        <v>3377</v>
      </c>
      <c r="K4645" t="s">
        <v>3378</v>
      </c>
      <c r="L4645" t="s">
        <v>3379</v>
      </c>
      <c r="M4645" t="s">
        <v>45</v>
      </c>
      <c r="N4645">
        <v>86503</v>
      </c>
      <c r="O4645" s="2" t="s">
        <v>63</v>
      </c>
      <c r="W4645" s="2" t="s">
        <v>46</v>
      </c>
      <c r="Y4645">
        <v>5</v>
      </c>
      <c r="Z4645">
        <v>20</v>
      </c>
      <c r="AC4645" s="6">
        <v>0.75</v>
      </c>
      <c r="AD4645" s="6"/>
      <c r="AE4645" s="6"/>
    </row>
    <row r="4646" spans="1:31">
      <c r="A4646" s="2" t="str">
        <f>IF(OR(COUNTIF($H$3919:$H4645,$H4646)&gt;=1,$H4646=""),"N","Y")</f>
        <v>N</v>
      </c>
      <c r="B4646" s="2" t="str">
        <f>IF(OR(COUNTIF($H$2:$H4645,$H4646)&gt;=1,H4646=""),"N","Y")</f>
        <v>N</v>
      </c>
      <c r="C4646" s="2">
        <v>2013</v>
      </c>
      <c r="D4646" s="1">
        <v>41538</v>
      </c>
      <c r="E4646" s="2" t="s">
        <v>718</v>
      </c>
      <c r="F4646" t="s">
        <v>27</v>
      </c>
      <c r="G4646" t="s">
        <v>3371</v>
      </c>
      <c r="H4646" t="s">
        <v>3373</v>
      </c>
      <c r="J4646" t="s">
        <v>3377</v>
      </c>
      <c r="K4646" t="s">
        <v>3380</v>
      </c>
      <c r="L4646" t="s">
        <v>963</v>
      </c>
      <c r="M4646" t="s">
        <v>45</v>
      </c>
      <c r="N4646" t="s">
        <v>3381</v>
      </c>
      <c r="O4646" s="2" t="s">
        <v>63</v>
      </c>
      <c r="R4646" s="2" t="s">
        <v>288</v>
      </c>
      <c r="AC4646" s="6">
        <v>0.75</v>
      </c>
      <c r="AD4646" s="6"/>
      <c r="AE4646" s="6"/>
    </row>
    <row r="4647" spans="1:31">
      <c r="A4647" s="2" t="str">
        <f>IF(OR(COUNTIF($H$3919:$H4646,$H4647)&gt;=1,$H4647=""),"N","Y")</f>
        <v>Y</v>
      </c>
      <c r="B4647" s="2" t="str">
        <f>IF(OR(COUNTIF($H$2:$H4646,$H4647)&gt;=1,H4647=""),"N","Y")</f>
        <v>Y</v>
      </c>
      <c r="C4647" s="2">
        <v>2013</v>
      </c>
      <c r="D4647" s="1">
        <v>41538</v>
      </c>
      <c r="E4647" s="2" t="s">
        <v>714</v>
      </c>
      <c r="F4647" t="s">
        <v>1532</v>
      </c>
      <c r="G4647" t="s">
        <v>3732</v>
      </c>
      <c r="H4647" t="s">
        <v>3734</v>
      </c>
      <c r="K4647" t="s">
        <v>3735</v>
      </c>
      <c r="L4647" t="s">
        <v>116</v>
      </c>
      <c r="M4647" t="s">
        <v>45</v>
      </c>
      <c r="N4647">
        <v>85225</v>
      </c>
      <c r="AC4647" s="6" t="s">
        <v>11609</v>
      </c>
      <c r="AD4647" s="6"/>
      <c r="AE4647" s="6"/>
    </row>
    <row r="4648" spans="1:31">
      <c r="A4648" s="2" t="str">
        <f>IF(OR(COUNTIF($H$3919:$H4647,$H4648)&gt;=1,$H4648=""),"N","Y")</f>
        <v>Y</v>
      </c>
      <c r="B4648" s="2" t="str">
        <f>IF(OR(COUNTIF($H$2:$H4647,$H4648)&gt;=1,H4648=""),"N","Y")</f>
        <v>Y</v>
      </c>
      <c r="C4648" s="2">
        <v>2013</v>
      </c>
      <c r="D4648" s="1">
        <v>41538</v>
      </c>
      <c r="E4648" s="2" t="s">
        <v>718</v>
      </c>
      <c r="F4648" s="778" t="s">
        <v>3785</v>
      </c>
      <c r="G4648" s="778" t="s">
        <v>3782</v>
      </c>
      <c r="H4648" s="778" t="s">
        <v>3786</v>
      </c>
      <c r="I4648" s="778"/>
      <c r="L4648" s="778"/>
      <c r="M4648" t="s">
        <v>45</v>
      </c>
      <c r="N4648">
        <v>0</v>
      </c>
      <c r="AC4648" s="6" t="s">
        <v>11609</v>
      </c>
      <c r="AD4648" s="6"/>
      <c r="AE4648" s="6"/>
    </row>
    <row r="4649" spans="1:31">
      <c r="A4649" s="2" t="str">
        <f>IF(OR(COUNTIF($H$3919:$H4648,$H4649)&gt;=1,$H4649=""),"N","Y")</f>
        <v>Y</v>
      </c>
      <c r="B4649" s="2" t="str">
        <f>IF(OR(COUNTIF($H$2:$H4648,$H4649)&gt;=1,H4649=""),"N","Y")</f>
        <v>Y</v>
      </c>
      <c r="C4649" s="2">
        <v>2013</v>
      </c>
      <c r="D4649" s="1">
        <v>41538</v>
      </c>
      <c r="E4649" s="2" t="s">
        <v>714</v>
      </c>
      <c r="F4649" t="s">
        <v>3798</v>
      </c>
      <c r="G4649" t="s">
        <v>3799</v>
      </c>
      <c r="H4649" t="s">
        <v>869</v>
      </c>
      <c r="K4649" t="s">
        <v>3800</v>
      </c>
      <c r="L4649" t="s">
        <v>58</v>
      </c>
      <c r="M4649" t="s">
        <v>45</v>
      </c>
      <c r="N4649">
        <v>85032</v>
      </c>
      <c r="AC4649" s="6" t="s">
        <v>11609</v>
      </c>
      <c r="AD4649" s="6"/>
      <c r="AE4649" s="6"/>
    </row>
    <row r="4650" spans="1:31">
      <c r="A4650" s="2" t="str">
        <f>IF(OR(COUNTIF($H$3919:$H4649,$H4650)&gt;=1,$H4650=""),"N","Y")</f>
        <v>N</v>
      </c>
      <c r="B4650" s="2" t="str">
        <f>IF(OR(COUNTIF($H$2:$H4649,$H4650)&gt;=1,H4650=""),"N","Y")</f>
        <v>N</v>
      </c>
      <c r="C4650" s="2">
        <v>2013</v>
      </c>
      <c r="D4650" s="1">
        <v>41538</v>
      </c>
      <c r="E4650" s="2" t="s">
        <v>718</v>
      </c>
      <c r="F4650" t="s">
        <v>3798</v>
      </c>
      <c r="G4650" t="s">
        <v>3799</v>
      </c>
      <c r="H4650" t="s">
        <v>869</v>
      </c>
      <c r="L4650" t="s">
        <v>131</v>
      </c>
      <c r="M4650" t="s">
        <v>45</v>
      </c>
      <c r="N4650">
        <v>85254</v>
      </c>
      <c r="AC4650" s="6" t="s">
        <v>11609</v>
      </c>
      <c r="AD4650" s="6"/>
      <c r="AE4650" s="6"/>
    </row>
    <row r="4651" spans="1:31">
      <c r="A4651" s="2" t="str">
        <f>IF(OR(COUNTIF($H$3919:$H4650,$H4651)&gt;=1,$H4651=""),"N","Y")</f>
        <v>Y</v>
      </c>
      <c r="B4651" s="2" t="str">
        <f>IF(OR(COUNTIF($H$2:$H4650,$H4651)&gt;=1,H4651=""),"N","Y")</f>
        <v>Y</v>
      </c>
      <c r="C4651" s="2">
        <v>2013</v>
      </c>
      <c r="D4651" s="1">
        <v>41538</v>
      </c>
      <c r="E4651" s="2" t="s">
        <v>714</v>
      </c>
      <c r="F4651" s="778" t="s">
        <v>3231</v>
      </c>
      <c r="G4651" s="778" t="s">
        <v>4107</v>
      </c>
      <c r="H4651" s="778" t="s">
        <v>4108</v>
      </c>
      <c r="I4651" s="778"/>
      <c r="J4651" s="778"/>
      <c r="K4651" s="778"/>
      <c r="M4651" t="s">
        <v>45</v>
      </c>
      <c r="N4651">
        <v>0</v>
      </c>
      <c r="X4651" s="778"/>
      <c r="Y4651" s="778"/>
      <c r="Z4651" s="778"/>
      <c r="AC4651" s="6" t="s">
        <v>11609</v>
      </c>
      <c r="AD4651" s="6"/>
      <c r="AE4651" s="6"/>
    </row>
    <row r="4652" spans="1:31">
      <c r="A4652" s="2" t="str">
        <f>IF(OR(COUNTIF($H$3919:$H4651,$H4652)&gt;=1,$H4652=""),"N","Y")</f>
        <v>N</v>
      </c>
      <c r="B4652" s="2" t="str">
        <f>IF(OR(COUNTIF($H$2:$H4651,$H4652)&gt;=1,H4652=""),"N","Y")</f>
        <v>N</v>
      </c>
      <c r="C4652" s="2">
        <v>2013</v>
      </c>
      <c r="D4652" s="1">
        <v>41538</v>
      </c>
      <c r="E4652" s="2" t="s">
        <v>718</v>
      </c>
      <c r="F4652" t="s">
        <v>1133</v>
      </c>
      <c r="G4652" t="s">
        <v>4265</v>
      </c>
      <c r="K4652" t="s">
        <v>4269</v>
      </c>
      <c r="L4652" t="s">
        <v>58</v>
      </c>
      <c r="M4652" t="s">
        <v>45</v>
      </c>
      <c r="N4652">
        <v>85022</v>
      </c>
      <c r="AC4652" s="6" t="s">
        <v>11609</v>
      </c>
      <c r="AD4652" s="6"/>
      <c r="AE4652" s="6"/>
    </row>
    <row r="4653" spans="1:31">
      <c r="A4653" s="2" t="str">
        <f>IF(OR(COUNTIF($H$3919:$H4652,$H4653)&gt;=1,$H4653=""),"N","Y")</f>
        <v>N</v>
      </c>
      <c r="B4653" s="2" t="str">
        <f>IF(OR(COUNTIF($H$2:$H4652,$H4653)&gt;=1,H4653=""),"N","Y")</f>
        <v>N</v>
      </c>
      <c r="C4653" s="2">
        <v>2013</v>
      </c>
      <c r="D4653" s="1">
        <v>41538</v>
      </c>
      <c r="E4653" s="2" t="s">
        <v>718</v>
      </c>
      <c r="F4653" s="778" t="s">
        <v>1916</v>
      </c>
      <c r="G4653" s="778" t="s">
        <v>4448</v>
      </c>
      <c r="H4653" s="778"/>
      <c r="I4653" s="778"/>
      <c r="K4653" t="s">
        <v>4451</v>
      </c>
      <c r="L4653" s="778" t="s">
        <v>111</v>
      </c>
      <c r="M4653" t="s">
        <v>45</v>
      </c>
      <c r="N4653">
        <v>85282</v>
      </c>
      <c r="R4653" s="2" t="s">
        <v>54</v>
      </c>
      <c r="AC4653" s="6" t="s">
        <v>11609</v>
      </c>
      <c r="AD4653" s="6"/>
      <c r="AE4653" s="6"/>
    </row>
    <row r="4654" spans="1:31">
      <c r="A4654" s="2" t="str">
        <f>IF(OR(COUNTIF($H$3919:$H4653,$H4654)&gt;=1,$H4654=""),"N","Y")</f>
        <v>N</v>
      </c>
      <c r="B4654" s="2" t="str">
        <f>IF(OR(COUNTIF($H$2:$H4653,$H4654)&gt;=1,H4654=""),"N","Y")</f>
        <v>N</v>
      </c>
      <c r="C4654" s="2">
        <v>2013</v>
      </c>
      <c r="D4654" s="1">
        <v>41538</v>
      </c>
      <c r="E4654" s="2" t="s">
        <v>714</v>
      </c>
      <c r="F4654" s="778" t="s">
        <v>981</v>
      </c>
      <c r="G4654" s="778" t="s">
        <v>4505</v>
      </c>
      <c r="H4654" s="778" t="s">
        <v>4506</v>
      </c>
      <c r="I4654" s="778"/>
      <c r="J4654" t="s">
        <v>4507</v>
      </c>
      <c r="K4654" t="s">
        <v>4508</v>
      </c>
      <c r="L4654" s="778" t="s">
        <v>123</v>
      </c>
      <c r="M4654" t="s">
        <v>45</v>
      </c>
      <c r="N4654">
        <v>85225</v>
      </c>
      <c r="O4654" s="2" t="s">
        <v>63</v>
      </c>
      <c r="W4654" s="2" t="s">
        <v>4509</v>
      </c>
      <c r="AC4654" s="6">
        <v>0.42</v>
      </c>
      <c r="AD4654" s="6"/>
      <c r="AE4654" s="6"/>
    </row>
    <row r="4655" spans="1:31">
      <c r="A4655" s="2" t="str">
        <f>IF(OR(COUNTIF($H$3919:$H4654,$H4655)&gt;=1,$H4655=""),"N","Y")</f>
        <v>N</v>
      </c>
      <c r="B4655" s="2" t="str">
        <f>IF(OR(COUNTIF($H$2:$H4654,$H4655)&gt;=1,H4655=""),"N","Y")</f>
        <v>N</v>
      </c>
      <c r="C4655" s="2">
        <v>2013</v>
      </c>
      <c r="D4655" s="1">
        <v>41538</v>
      </c>
      <c r="E4655" s="2" t="s">
        <v>718</v>
      </c>
      <c r="F4655" t="s">
        <v>981</v>
      </c>
      <c r="G4655" t="s">
        <v>4505</v>
      </c>
      <c r="H4655" t="s">
        <v>4506</v>
      </c>
      <c r="J4655" t="s">
        <v>4507</v>
      </c>
      <c r="K4655" t="s">
        <v>4506</v>
      </c>
      <c r="L4655" t="s">
        <v>116</v>
      </c>
      <c r="M4655" t="s">
        <v>45</v>
      </c>
      <c r="N4655">
        <v>85225</v>
      </c>
      <c r="O4655" s="2" t="s">
        <v>63</v>
      </c>
      <c r="R4655" s="2" t="s">
        <v>556</v>
      </c>
      <c r="AC4655" s="6">
        <v>0.42</v>
      </c>
      <c r="AD4655" s="6"/>
      <c r="AE4655" s="6"/>
    </row>
    <row r="4656" spans="1:31">
      <c r="A4656" s="2" t="str">
        <f>IF(OR(COUNTIF($H$3919:$H4655,$H4656)&gt;=1,$H4656=""),"N","Y")</f>
        <v>N</v>
      </c>
      <c r="B4656" s="2" t="str">
        <f>IF(OR(COUNTIF($H$2:$H4655,$H4656)&gt;=1,H4656=""),"N","Y")</f>
        <v>N</v>
      </c>
      <c r="C4656" s="2">
        <v>2013</v>
      </c>
      <c r="D4656" s="1">
        <v>41538</v>
      </c>
      <c r="E4656" s="2" t="s">
        <v>718</v>
      </c>
      <c r="F4656" t="s">
        <v>827</v>
      </c>
      <c r="G4656" t="s">
        <v>5527</v>
      </c>
      <c r="H4656" t="s">
        <v>1958</v>
      </c>
      <c r="K4656" t="s">
        <v>5530</v>
      </c>
      <c r="L4656" t="s">
        <v>371</v>
      </c>
      <c r="M4656" t="s">
        <v>45</v>
      </c>
      <c r="N4656">
        <v>85212</v>
      </c>
      <c r="AC4656" s="6" t="s">
        <v>11609</v>
      </c>
      <c r="AD4656" s="6"/>
      <c r="AE4656" s="6"/>
    </row>
    <row r="4657" spans="1:31">
      <c r="A4657" s="2" t="str">
        <f>IF(OR(COUNTIF($H$3919:$H4656,$H4657)&gt;=1,$H4657=""),"N","Y")</f>
        <v>N</v>
      </c>
      <c r="B4657" s="2" t="str">
        <f>IF(OR(COUNTIF($H$2:$H4656,$H4657)&gt;=1,H4657=""),"N","Y")</f>
        <v>N</v>
      </c>
      <c r="C4657" s="2">
        <v>2013</v>
      </c>
      <c r="D4657" s="1">
        <v>41538</v>
      </c>
      <c r="E4657" s="2" t="s">
        <v>718</v>
      </c>
      <c r="F4657" t="s">
        <v>5551</v>
      </c>
      <c r="G4657" t="s">
        <v>5552</v>
      </c>
      <c r="M4657" t="s">
        <v>45</v>
      </c>
      <c r="N4657">
        <v>0</v>
      </c>
      <c r="AC4657" s="6" t="s">
        <v>11609</v>
      </c>
      <c r="AD4657" s="6"/>
      <c r="AE4657" s="6"/>
    </row>
    <row r="4658" spans="1:31">
      <c r="A4658" s="2" t="str">
        <f>IF(OR(COUNTIF($H$3919:$H4657,$H4658)&gt;=1,$H4658=""),"N","Y")</f>
        <v>Y</v>
      </c>
      <c r="B4658" s="2" t="str">
        <f>IF(OR(COUNTIF($H$2:$H4657,$H4658)&gt;=1,H4658=""),"N","Y")</f>
        <v>Y</v>
      </c>
      <c r="C4658" s="2">
        <v>2013</v>
      </c>
      <c r="D4658" s="1">
        <v>41538</v>
      </c>
      <c r="E4658" s="2" t="s">
        <v>714</v>
      </c>
      <c r="F4658" s="778" t="s">
        <v>5551</v>
      </c>
      <c r="G4658" s="778" t="s">
        <v>5552</v>
      </c>
      <c r="H4658" s="778" t="s">
        <v>5553</v>
      </c>
      <c r="I4658" s="778"/>
      <c r="J4658" s="778"/>
      <c r="M4658" t="s">
        <v>45</v>
      </c>
      <c r="N4658">
        <v>0</v>
      </c>
      <c r="AC4658" s="6" t="s">
        <v>11609</v>
      </c>
      <c r="AD4658" s="6"/>
      <c r="AE4658" s="6"/>
    </row>
    <row r="4659" spans="1:31">
      <c r="A4659" s="2" t="str">
        <f>IF(OR(COUNTIF($H$3919:$H4658,$H4659)&gt;=1,$H4659=""),"N","Y")</f>
        <v>N</v>
      </c>
      <c r="B4659" s="2" t="str">
        <f>IF(OR(COUNTIF($H$2:$H4658,$H4659)&gt;=1,H4659=""),"N","Y")</f>
        <v>N</v>
      </c>
      <c r="C4659" s="2">
        <v>2013</v>
      </c>
      <c r="D4659" s="1">
        <v>41538</v>
      </c>
      <c r="E4659" s="2" t="s">
        <v>718</v>
      </c>
      <c r="F4659" s="778" t="s">
        <v>6058</v>
      </c>
      <c r="G4659" s="778" t="s">
        <v>6059</v>
      </c>
      <c r="H4659" s="778"/>
      <c r="I4659" s="778"/>
      <c r="J4659" s="778"/>
      <c r="K4659" s="778"/>
      <c r="L4659" s="778"/>
      <c r="M4659" s="778" t="s">
        <v>45</v>
      </c>
      <c r="N4659" s="778">
        <v>0</v>
      </c>
      <c r="Y4659" s="778"/>
      <c r="Z4659" s="778"/>
      <c r="AC4659" s="6" t="s">
        <v>11609</v>
      </c>
      <c r="AD4659" s="6"/>
      <c r="AE4659" s="6"/>
    </row>
    <row r="4660" spans="1:31">
      <c r="A4660" s="2" t="str">
        <f>IF(OR(COUNTIF($H$3919:$H4659,$H4660)&gt;=1,$H4660=""),"N","Y")</f>
        <v>Y</v>
      </c>
      <c r="B4660" s="2" t="str">
        <f>IF(OR(COUNTIF($H$2:$H4659,$H4660)&gt;=1,H4660=""),"N","Y")</f>
        <v>N</v>
      </c>
      <c r="C4660" s="2">
        <v>2013</v>
      </c>
      <c r="D4660" s="1">
        <v>41538</v>
      </c>
      <c r="E4660" s="2" t="s">
        <v>714</v>
      </c>
      <c r="F4660" t="s">
        <v>6025</v>
      </c>
      <c r="G4660" t="s">
        <v>6024</v>
      </c>
      <c r="H4660" t="s">
        <v>6236</v>
      </c>
      <c r="I4660" s="778"/>
      <c r="J4660" t="s">
        <v>6237</v>
      </c>
      <c r="K4660" t="s">
        <v>6238</v>
      </c>
      <c r="L4660" t="s">
        <v>413</v>
      </c>
      <c r="N4660">
        <v>85296</v>
      </c>
      <c r="O4660" s="2" t="s">
        <v>63</v>
      </c>
      <c r="V4660" s="2" t="s">
        <v>31</v>
      </c>
      <c r="Y4660">
        <v>12</v>
      </c>
      <c r="Z4660">
        <v>25</v>
      </c>
      <c r="AC4660" s="6">
        <v>0.45</v>
      </c>
      <c r="AD4660" s="6"/>
      <c r="AE4660" s="6"/>
    </row>
    <row r="4661" spans="1:31">
      <c r="A4661" s="2" t="str">
        <f>IF(OR(COUNTIF($H$3919:$H4660,$H4661)&gt;=1,$H4661=""),"N","Y")</f>
        <v>N</v>
      </c>
      <c r="B4661" s="2" t="str">
        <f>IF(OR(COUNTIF($H$2:$H4660,$H4661)&gt;=1,H4661=""),"N","Y")</f>
        <v>N</v>
      </c>
      <c r="C4661" s="2">
        <v>2013</v>
      </c>
      <c r="D4661" s="1">
        <v>41538</v>
      </c>
      <c r="E4661" s="2" t="s">
        <v>718</v>
      </c>
      <c r="F4661" t="s">
        <v>6025</v>
      </c>
      <c r="G4661" t="s">
        <v>6024</v>
      </c>
      <c r="H4661" t="s">
        <v>6236</v>
      </c>
      <c r="J4661" t="s">
        <v>6239</v>
      </c>
      <c r="K4661" t="s">
        <v>6240</v>
      </c>
      <c r="L4661" t="s">
        <v>413</v>
      </c>
      <c r="M4661" t="s">
        <v>45</v>
      </c>
      <c r="N4661">
        <v>85296</v>
      </c>
      <c r="O4661" s="2" t="s">
        <v>268</v>
      </c>
      <c r="R4661" s="2" t="s">
        <v>1380</v>
      </c>
      <c r="AC4661" s="6">
        <v>0.45</v>
      </c>
      <c r="AD4661" s="6"/>
      <c r="AE4661" s="6"/>
    </row>
    <row r="4662" spans="1:31">
      <c r="A4662" s="2" t="str">
        <f>IF(OR(COUNTIF($H$3919:$H4661,$H4662)&gt;=1,$H4662=""),"N","Y")</f>
        <v>Y</v>
      </c>
      <c r="B4662" s="2" t="str">
        <f>IF(OR(COUNTIF($H$2:$H4661,$H4662)&gt;=1,H4662=""),"N","Y")</f>
        <v>Y</v>
      </c>
      <c r="C4662" s="2">
        <v>2013</v>
      </c>
      <c r="D4662" s="1">
        <v>41538</v>
      </c>
      <c r="E4662" s="2" t="s">
        <v>714</v>
      </c>
      <c r="F4662" t="s">
        <v>3459</v>
      </c>
      <c r="G4662" t="s">
        <v>6501</v>
      </c>
      <c r="H4662" t="s">
        <v>6502</v>
      </c>
      <c r="J4662" t="s">
        <v>6503</v>
      </c>
      <c r="K4662" t="s">
        <v>6504</v>
      </c>
      <c r="L4662" t="s">
        <v>6505</v>
      </c>
      <c r="M4662" t="s">
        <v>45</v>
      </c>
      <c r="N4662">
        <v>85941</v>
      </c>
      <c r="O4662" s="2" t="s">
        <v>63</v>
      </c>
      <c r="V4662" s="2" t="s">
        <v>1072</v>
      </c>
      <c r="Y4662">
        <v>10</v>
      </c>
      <c r="Z4662">
        <v>25</v>
      </c>
      <c r="AC4662" s="6">
        <v>0.87</v>
      </c>
      <c r="AD4662" s="6"/>
      <c r="AE4662" s="6"/>
    </row>
    <row r="4663" spans="1:31">
      <c r="A4663" s="2" t="str">
        <f>IF(OR(COUNTIF($H$3919:$H4662,$H4663)&gt;=1,$H4663=""),"N","Y")</f>
        <v>Y</v>
      </c>
      <c r="B4663" s="2" t="str">
        <f>IF(OR(COUNTIF($H$2:$H4662,$H4663)&gt;=1,H4663=""),"N","Y")</f>
        <v>Y</v>
      </c>
      <c r="C4663" s="2">
        <v>2013</v>
      </c>
      <c r="D4663" s="1">
        <v>41538</v>
      </c>
      <c r="E4663" s="2" t="s">
        <v>718</v>
      </c>
      <c r="F4663" t="s">
        <v>3459</v>
      </c>
      <c r="G4663" t="s">
        <v>6501</v>
      </c>
      <c r="H4663" t="s">
        <v>6506</v>
      </c>
      <c r="J4663" t="s">
        <v>6503</v>
      </c>
      <c r="K4663" t="s">
        <v>6507</v>
      </c>
      <c r="L4663" t="s">
        <v>6508</v>
      </c>
      <c r="M4663" t="s">
        <v>45</v>
      </c>
      <c r="N4663">
        <v>85935</v>
      </c>
      <c r="O4663" s="2" t="s">
        <v>63</v>
      </c>
      <c r="R4663" s="2" t="s">
        <v>4040</v>
      </c>
      <c r="AC4663" s="6" t="s">
        <v>11609</v>
      </c>
      <c r="AD4663" s="6"/>
      <c r="AE4663" s="6"/>
    </row>
    <row r="4664" spans="1:31">
      <c r="A4664" s="2" t="str">
        <f>IF(OR(COUNTIF($H$3919:$H4663,$H4664)&gt;=1,$H4664=""),"N","Y")</f>
        <v>Y</v>
      </c>
      <c r="B4664" s="2" t="str">
        <f>IF(OR(COUNTIF($H$2:$H4663,$H4664)&gt;=1,H4664=""),"N","Y")</f>
        <v>N</v>
      </c>
      <c r="C4664" s="2">
        <v>2013</v>
      </c>
      <c r="D4664" s="1">
        <v>41538</v>
      </c>
      <c r="E4664" s="2" t="s">
        <v>714</v>
      </c>
      <c r="F4664" s="778" t="s">
        <v>2641</v>
      </c>
      <c r="G4664" s="778" t="s">
        <v>6827</v>
      </c>
      <c r="H4664" s="778" t="s">
        <v>1622</v>
      </c>
      <c r="I4664" s="778"/>
      <c r="J4664" t="s">
        <v>512</v>
      </c>
      <c r="K4664" t="s">
        <v>6833</v>
      </c>
      <c r="L4664" s="778" t="s">
        <v>1477</v>
      </c>
      <c r="M4664" t="s">
        <v>45</v>
      </c>
      <c r="N4664">
        <v>85201</v>
      </c>
      <c r="O4664" s="2" t="s">
        <v>63</v>
      </c>
      <c r="V4664" s="2" t="s">
        <v>31</v>
      </c>
      <c r="Y4664">
        <v>14</v>
      </c>
      <c r="Z4664">
        <v>30</v>
      </c>
      <c r="AC4664" s="6">
        <v>0.71</v>
      </c>
      <c r="AD4664" s="6"/>
      <c r="AE4664" s="6"/>
    </row>
    <row r="4665" spans="1:31">
      <c r="A4665" s="2" t="str">
        <f>IF(OR(COUNTIF($H$3919:$H4664,$H4665)&gt;=1,$H4665=""),"N","Y")</f>
        <v>N</v>
      </c>
      <c r="B4665" s="2" t="str">
        <f>IF(OR(COUNTIF($H$2:$H4664,$H4665)&gt;=1,H4665=""),"N","Y")</f>
        <v>N</v>
      </c>
      <c r="C4665" s="2">
        <v>2013</v>
      </c>
      <c r="D4665" s="1">
        <v>41538</v>
      </c>
      <c r="E4665" s="2" t="s">
        <v>718</v>
      </c>
      <c r="F4665" s="778" t="s">
        <v>2641</v>
      </c>
      <c r="G4665" s="778" t="s">
        <v>6827</v>
      </c>
      <c r="H4665" s="778" t="s">
        <v>1622</v>
      </c>
      <c r="I4665" s="778"/>
      <c r="J4665" t="s">
        <v>512</v>
      </c>
      <c r="K4665" t="s">
        <v>6834</v>
      </c>
      <c r="L4665" s="778" t="s">
        <v>116</v>
      </c>
      <c r="M4665" t="s">
        <v>45</v>
      </c>
      <c r="N4665">
        <v>85225</v>
      </c>
      <c r="O4665" s="2" t="s">
        <v>63</v>
      </c>
      <c r="R4665" s="2" t="s">
        <v>54</v>
      </c>
      <c r="Y4665" s="778"/>
      <c r="AC4665" s="6">
        <v>0.71</v>
      </c>
      <c r="AD4665" s="6"/>
      <c r="AE4665" s="6"/>
    </row>
    <row r="4666" spans="1:31">
      <c r="A4666" s="2" t="str">
        <f>IF(OR(COUNTIF($H$3919:$H4665,$H4666)&gt;=1,$H4666=""),"N","Y")</f>
        <v>Y</v>
      </c>
      <c r="B4666" s="2" t="str">
        <f>IF(OR(COUNTIF($H$2:$H4665,$H4666)&gt;=1,H4666=""),"N","Y")</f>
        <v>Y</v>
      </c>
      <c r="C4666" s="2">
        <v>2013</v>
      </c>
      <c r="D4666" s="1">
        <v>41538</v>
      </c>
      <c r="E4666" s="2" t="s">
        <v>718</v>
      </c>
      <c r="F4666" t="s">
        <v>7034</v>
      </c>
      <c r="G4666" t="s">
        <v>7035</v>
      </c>
      <c r="H4666" t="s">
        <v>7036</v>
      </c>
      <c r="M4666" t="s">
        <v>45</v>
      </c>
      <c r="N4666">
        <v>0</v>
      </c>
      <c r="AC4666" s="6" t="s">
        <v>11609</v>
      </c>
      <c r="AD4666" s="6"/>
      <c r="AE4666" s="6"/>
    </row>
    <row r="4667" spans="1:31">
      <c r="A4667" s="2" t="str">
        <f>IF(OR(COUNTIF($H$3919:$H4666,$H4667)&gt;=1,$H4667=""),"N","Y")</f>
        <v>N</v>
      </c>
      <c r="B4667" s="2" t="str">
        <f>IF(OR(COUNTIF($H$2:$H4666,$H4667)&gt;=1,H4667=""),"N","Y")</f>
        <v>N</v>
      </c>
      <c r="C4667" s="2">
        <v>2013</v>
      </c>
      <c r="D4667" s="1">
        <v>41538</v>
      </c>
      <c r="E4667" s="2" t="s">
        <v>714</v>
      </c>
      <c r="F4667" s="778" t="s">
        <v>7034</v>
      </c>
      <c r="G4667" s="778" t="s">
        <v>7035</v>
      </c>
      <c r="H4667" s="778" t="s">
        <v>7036</v>
      </c>
      <c r="I4667" s="778"/>
      <c r="J4667" s="778"/>
      <c r="K4667" s="778"/>
      <c r="L4667" s="778"/>
      <c r="M4667" s="778" t="s">
        <v>45</v>
      </c>
      <c r="N4667" s="778">
        <v>0</v>
      </c>
      <c r="X4667" s="778"/>
      <c r="Y4667" s="778"/>
      <c r="Z4667" s="778"/>
      <c r="AC4667" s="6" t="s">
        <v>11609</v>
      </c>
      <c r="AD4667" s="6"/>
      <c r="AE4667" s="6"/>
    </row>
    <row r="4668" spans="1:31">
      <c r="A4668" s="2" t="str">
        <f>IF(OR(COUNTIF($H$3919:$H4667,$H4668)&gt;=1,$H4668=""),"N","Y")</f>
        <v>Y</v>
      </c>
      <c r="B4668" s="2" t="str">
        <f>IF(OR(COUNTIF($H$2:$H4667,$H4668)&gt;=1,H4668=""),"N","Y")</f>
        <v>N</v>
      </c>
      <c r="C4668" s="2">
        <v>2013</v>
      </c>
      <c r="D4668" s="1">
        <v>41538</v>
      </c>
      <c r="E4668" s="2" t="s">
        <v>714</v>
      </c>
      <c r="F4668" t="s">
        <v>27</v>
      </c>
      <c r="G4668" t="s">
        <v>7188</v>
      </c>
      <c r="H4668" t="s">
        <v>5035</v>
      </c>
      <c r="J4668" t="s">
        <v>70</v>
      </c>
      <c r="K4668" s="778" t="s">
        <v>7191</v>
      </c>
      <c r="L4668" t="s">
        <v>87</v>
      </c>
      <c r="M4668" t="s">
        <v>45</v>
      </c>
      <c r="N4668">
        <v>85710</v>
      </c>
      <c r="O4668" s="2" t="s">
        <v>63</v>
      </c>
      <c r="V4668" s="2" t="s">
        <v>31</v>
      </c>
      <c r="Y4668">
        <v>5</v>
      </c>
      <c r="Z4668">
        <v>36</v>
      </c>
      <c r="AC4668" s="6">
        <v>0.42</v>
      </c>
      <c r="AD4668" s="6"/>
      <c r="AE4668" s="6"/>
    </row>
    <row r="4669" spans="1:31">
      <c r="A4669" s="2" t="str">
        <f>IF(OR(COUNTIF($H$3919:$H4668,$H4669)&gt;=1,$H4669=""),"N","Y")</f>
        <v>N</v>
      </c>
      <c r="B4669" s="2" t="str">
        <f>IF(OR(COUNTIF($H$2:$H4668,$H4669)&gt;=1,H4669=""),"N","Y")</f>
        <v>N</v>
      </c>
      <c r="C4669" s="2">
        <v>2013</v>
      </c>
      <c r="D4669" s="1">
        <v>41538</v>
      </c>
      <c r="E4669" s="2" t="s">
        <v>718</v>
      </c>
      <c r="F4669" t="s">
        <v>27</v>
      </c>
      <c r="G4669" t="s">
        <v>7188</v>
      </c>
      <c r="H4669" t="s">
        <v>5035</v>
      </c>
      <c r="J4669" t="s">
        <v>70</v>
      </c>
      <c r="K4669" s="778" t="s">
        <v>7190</v>
      </c>
      <c r="L4669" t="s">
        <v>87</v>
      </c>
      <c r="M4669" t="s">
        <v>45</v>
      </c>
      <c r="N4669">
        <v>85712</v>
      </c>
      <c r="O4669" s="2" t="s">
        <v>63</v>
      </c>
      <c r="R4669" s="2" t="s">
        <v>7192</v>
      </c>
      <c r="AC4669" s="6">
        <v>0.42</v>
      </c>
      <c r="AD4669" s="6"/>
      <c r="AE4669" s="6"/>
    </row>
    <row r="4670" spans="1:31">
      <c r="A4670" s="2" t="str">
        <f>IF(OR(COUNTIF($H$3919:$H4669,$H4670)&gt;=1,$H4670=""),"N","Y")</f>
        <v>N</v>
      </c>
      <c r="B4670" s="2" t="str">
        <f>IF(OR(COUNTIF($H$2:$H4669,$H4670)&gt;=1,H4670=""),"N","Y")</f>
        <v>N</v>
      </c>
      <c r="C4670" s="2">
        <v>2013</v>
      </c>
      <c r="D4670" s="1">
        <v>41538</v>
      </c>
      <c r="E4670" s="2" t="s">
        <v>714</v>
      </c>
      <c r="F4670" t="s">
        <v>7424</v>
      </c>
      <c r="G4670" t="s">
        <v>7425</v>
      </c>
      <c r="H4670" t="s">
        <v>869</v>
      </c>
      <c r="K4670" t="s">
        <v>3800</v>
      </c>
      <c r="L4670" t="s">
        <v>58</v>
      </c>
      <c r="M4670" t="s">
        <v>45</v>
      </c>
      <c r="N4670">
        <v>85032</v>
      </c>
      <c r="AC4670" s="6" t="s">
        <v>11609</v>
      </c>
      <c r="AD4670" s="6"/>
      <c r="AE4670" s="6"/>
    </row>
    <row r="4671" spans="1:31">
      <c r="A4671" s="2" t="str">
        <f>IF(OR(COUNTIF($H$3919:$H4670,$H4671)&gt;=1,$H4671=""),"N","Y")</f>
        <v>N</v>
      </c>
      <c r="B4671" s="2" t="str">
        <f>IF(OR(COUNTIF($H$2:$H4670,$H4671)&gt;=1,H4671=""),"N","Y")</f>
        <v>N</v>
      </c>
      <c r="C4671" s="2">
        <v>2013</v>
      </c>
      <c r="D4671" s="1">
        <v>41538</v>
      </c>
      <c r="E4671" s="2" t="s">
        <v>718</v>
      </c>
      <c r="F4671" t="s">
        <v>7424</v>
      </c>
      <c r="G4671" t="s">
        <v>7425</v>
      </c>
      <c r="H4671" t="s">
        <v>7427</v>
      </c>
      <c r="K4671" t="s">
        <v>7428</v>
      </c>
      <c r="L4671" t="s">
        <v>58</v>
      </c>
      <c r="M4671" t="s">
        <v>45</v>
      </c>
      <c r="N4671">
        <v>85020</v>
      </c>
      <c r="R4671" s="2" t="s">
        <v>7429</v>
      </c>
      <c r="AC4671" s="6" t="s">
        <v>11609</v>
      </c>
      <c r="AD4671" s="6"/>
      <c r="AE4671" s="6"/>
    </row>
    <row r="4672" spans="1:31">
      <c r="A4672" s="2" t="str">
        <f>IF(OR(COUNTIF($H$3919:$H4671,$H4672)&gt;=1,$H4672=""),"N","Y")</f>
        <v>N</v>
      </c>
      <c r="B4672" s="2" t="str">
        <f>IF(OR(COUNTIF($H$2:$H4671,$H4672)&gt;=1,H4672=""),"N","Y")</f>
        <v>N</v>
      </c>
      <c r="C4672" s="2">
        <v>2013</v>
      </c>
      <c r="D4672" s="1">
        <v>41538</v>
      </c>
      <c r="E4672" s="2" t="s">
        <v>714</v>
      </c>
      <c r="F4672" t="s">
        <v>6051</v>
      </c>
      <c r="G4672" t="s">
        <v>6125</v>
      </c>
      <c r="H4672" s="778" t="s">
        <v>8025</v>
      </c>
      <c r="J4672" s="778"/>
      <c r="K4672" s="778" t="s">
        <v>3800</v>
      </c>
      <c r="L4672" s="778" t="s">
        <v>58</v>
      </c>
      <c r="M4672" s="778" t="s">
        <v>45</v>
      </c>
      <c r="N4672" s="778">
        <v>85032</v>
      </c>
      <c r="AC4672" s="6" t="s">
        <v>11609</v>
      </c>
      <c r="AD4672" s="6"/>
      <c r="AE4672" s="6"/>
    </row>
    <row r="4673" spans="1:31">
      <c r="A4673" s="2" t="str">
        <f>IF(OR(COUNTIF($H$3919:$H4672,$H4673)&gt;=1,$H4673=""),"N","Y")</f>
        <v>N</v>
      </c>
      <c r="B4673" s="2" t="str">
        <f>IF(OR(COUNTIF($H$2:$H4672,$H4673)&gt;=1,H4673=""),"N","Y")</f>
        <v>N</v>
      </c>
      <c r="C4673" s="2">
        <v>2013</v>
      </c>
      <c r="D4673" s="1">
        <v>41538</v>
      </c>
      <c r="E4673" s="2" t="s">
        <v>718</v>
      </c>
      <c r="F4673" s="778" t="s">
        <v>6051</v>
      </c>
      <c r="G4673" s="778" t="s">
        <v>6125</v>
      </c>
      <c r="H4673" s="778" t="s">
        <v>7427</v>
      </c>
      <c r="I4673" s="778"/>
      <c r="K4673" t="s">
        <v>8026</v>
      </c>
      <c r="L4673" s="778" t="s">
        <v>2670</v>
      </c>
      <c r="M4673" t="s">
        <v>45</v>
      </c>
      <c r="N4673">
        <v>85064</v>
      </c>
      <c r="AC4673" s="6" t="s">
        <v>11609</v>
      </c>
      <c r="AD4673" s="6"/>
      <c r="AE4673" s="6"/>
    </row>
    <row r="4674" spans="1:31">
      <c r="A4674" s="2" t="str">
        <f>IF(OR(COUNTIF($H$3919:$H4673,$H4674)&gt;=1,$H4674=""),"N","Y")</f>
        <v>Y</v>
      </c>
      <c r="B4674" s="2" t="str">
        <f>IF(OR(COUNTIF($H$2:$H4673,$H4674)&gt;=1,H4674=""),"N","Y")</f>
        <v>Y</v>
      </c>
      <c r="C4674" s="2">
        <v>2013</v>
      </c>
      <c r="D4674" s="1">
        <v>41538</v>
      </c>
      <c r="E4674" s="2" t="s">
        <v>718</v>
      </c>
      <c r="F4674" s="778" t="s">
        <v>624</v>
      </c>
      <c r="G4674" s="778" t="s">
        <v>8368</v>
      </c>
      <c r="H4674" s="778" t="s">
        <v>8369</v>
      </c>
      <c r="I4674" s="778"/>
      <c r="K4674" t="s">
        <v>8370</v>
      </c>
      <c r="L4674" s="778" t="s">
        <v>2584</v>
      </c>
      <c r="M4674" t="s">
        <v>45</v>
      </c>
      <c r="N4674">
        <v>85032</v>
      </c>
      <c r="R4674" s="2" t="s">
        <v>8371</v>
      </c>
      <c r="AC4674" s="6" t="s">
        <v>11609</v>
      </c>
      <c r="AD4674" s="6"/>
      <c r="AE4674" s="6"/>
    </row>
    <row r="4675" spans="1:31">
      <c r="A4675" s="2" t="str">
        <f>IF(OR(COUNTIF($H$3919:$H4674,$H4675)&gt;=1,$H4675=""),"N","Y")</f>
        <v>Y</v>
      </c>
      <c r="B4675" s="2" t="str">
        <f>IF(OR(COUNTIF($H$2:$H4674,$H4675)&gt;=1,H4675=""),"N","Y")</f>
        <v>Y</v>
      </c>
      <c r="C4675" s="2">
        <v>2013</v>
      </c>
      <c r="D4675" s="1">
        <v>41538</v>
      </c>
      <c r="E4675" s="2" t="s">
        <v>714</v>
      </c>
      <c r="F4675" s="778" t="s">
        <v>2683</v>
      </c>
      <c r="G4675" s="778" t="s">
        <v>8777</v>
      </c>
      <c r="H4675" s="778" t="s">
        <v>8778</v>
      </c>
      <c r="I4675" s="778"/>
      <c r="K4675" t="s">
        <v>8779</v>
      </c>
      <c r="L4675" s="778" t="s">
        <v>58</v>
      </c>
      <c r="N4675">
        <v>85007</v>
      </c>
      <c r="AC4675" s="6" t="s">
        <v>11609</v>
      </c>
      <c r="AD4675" s="6"/>
      <c r="AE4675" s="6"/>
    </row>
    <row r="4676" spans="1:31">
      <c r="A4676" s="2" t="str">
        <f>IF(OR(COUNTIF($H$3919:$H4675,$H4676)&gt;=1,$H4676=""),"N","Y")</f>
        <v>N</v>
      </c>
      <c r="B4676" s="2" t="str">
        <f>IF(OR(COUNTIF($H$2:$H4675,$H4676)&gt;=1,H4676=""),"N","Y")</f>
        <v>N</v>
      </c>
      <c r="C4676" s="2">
        <v>2013</v>
      </c>
      <c r="D4676" s="1">
        <v>41538</v>
      </c>
      <c r="E4676" s="2" t="s">
        <v>714</v>
      </c>
      <c r="F4676" s="778" t="s">
        <v>5551</v>
      </c>
      <c r="G4676" s="778" t="s">
        <v>8815</v>
      </c>
      <c r="H4676" s="778" t="s">
        <v>3734</v>
      </c>
      <c r="I4676" s="778"/>
      <c r="K4676" t="s">
        <v>3735</v>
      </c>
      <c r="L4676" s="778" t="s">
        <v>116</v>
      </c>
      <c r="M4676" t="s">
        <v>45</v>
      </c>
      <c r="N4676">
        <v>85225</v>
      </c>
      <c r="AC4676" s="6" t="s">
        <v>11609</v>
      </c>
      <c r="AD4676" s="6"/>
      <c r="AE4676" s="6"/>
    </row>
    <row r="4677" spans="1:31">
      <c r="A4677" s="2" t="str">
        <f>IF(OR(COUNTIF($H$3919:$H4676,$H4677)&gt;=1,$H4677=""),"N","Y")</f>
        <v>Y</v>
      </c>
      <c r="B4677" s="2" t="str">
        <f>IF(OR(COUNTIF($H$2:$H4676,$H4677)&gt;=1,H4677=""),"N","Y")</f>
        <v>N</v>
      </c>
      <c r="C4677" s="2">
        <v>2013</v>
      </c>
      <c r="D4677" s="1">
        <v>41538</v>
      </c>
      <c r="E4677" s="2" t="s">
        <v>718</v>
      </c>
      <c r="F4677" s="778" t="s">
        <v>698</v>
      </c>
      <c r="G4677" s="778" t="s">
        <v>6363</v>
      </c>
      <c r="H4677" s="778" t="s">
        <v>143</v>
      </c>
      <c r="I4677" s="778"/>
      <c r="J4677" t="s">
        <v>144</v>
      </c>
      <c r="K4677" t="s">
        <v>8888</v>
      </c>
      <c r="L4677" s="778" t="s">
        <v>146</v>
      </c>
      <c r="M4677" t="s">
        <v>45</v>
      </c>
      <c r="N4677">
        <v>85086</v>
      </c>
      <c r="O4677" s="2" t="s">
        <v>63</v>
      </c>
      <c r="R4677" s="2" t="s">
        <v>8889</v>
      </c>
      <c r="AC4677" s="6">
        <v>0.14000000000000001</v>
      </c>
      <c r="AD4677" s="6"/>
      <c r="AE4677" s="6"/>
    </row>
    <row r="4678" spans="1:31">
      <c r="A4678" s="2" t="str">
        <f>IF(OR(COUNTIF($H$3919:$H4677,$H4678)&gt;=1,$H4678=""),"N","Y")</f>
        <v>N</v>
      </c>
      <c r="B4678" s="2" t="str">
        <f>IF(OR(COUNTIF($H$2:$H4677,$H4678)&gt;=1,H4678=""),"N","Y")</f>
        <v>N</v>
      </c>
      <c r="C4678" s="2">
        <v>2013</v>
      </c>
      <c r="D4678" s="1">
        <v>41538</v>
      </c>
      <c r="E4678" s="2" t="s">
        <v>714</v>
      </c>
      <c r="F4678" s="778" t="s">
        <v>2143</v>
      </c>
      <c r="G4678" s="778" t="s">
        <v>5062</v>
      </c>
      <c r="H4678" s="778" t="s">
        <v>1958</v>
      </c>
      <c r="I4678" s="778"/>
      <c r="K4678" t="s">
        <v>8952</v>
      </c>
      <c r="L4678" s="778" t="s">
        <v>371</v>
      </c>
      <c r="M4678" t="s">
        <v>45</v>
      </c>
      <c r="N4678">
        <v>85202</v>
      </c>
      <c r="AC4678" s="6" t="s">
        <v>11609</v>
      </c>
      <c r="AD4678" s="6"/>
      <c r="AE4678" s="6"/>
    </row>
    <row r="4679" spans="1:31">
      <c r="A4679" s="2" t="str">
        <f>IF(OR(COUNTIF($H$3919:$H4678,$H4679)&gt;=1,$H4679=""),"N","Y")</f>
        <v>N</v>
      </c>
      <c r="B4679" s="2" t="str">
        <f>IF(OR(COUNTIF($H$2:$H4678,$H4679)&gt;=1,H4679=""),"N","Y")</f>
        <v>N</v>
      </c>
      <c r="C4679" s="2">
        <v>2013</v>
      </c>
      <c r="D4679" s="1">
        <v>41538</v>
      </c>
      <c r="E4679" s="2" t="s">
        <v>718</v>
      </c>
      <c r="F4679" s="778" t="s">
        <v>2143</v>
      </c>
      <c r="G4679" s="778" t="s">
        <v>5062</v>
      </c>
      <c r="H4679" s="778" t="s">
        <v>1958</v>
      </c>
      <c r="I4679" s="778"/>
      <c r="K4679" t="s">
        <v>8955</v>
      </c>
      <c r="L4679" s="778" t="s">
        <v>111</v>
      </c>
      <c r="M4679" t="s">
        <v>45</v>
      </c>
      <c r="N4679">
        <v>85283</v>
      </c>
      <c r="R4679" s="2" t="s">
        <v>3357</v>
      </c>
      <c r="AC4679" s="6" t="s">
        <v>11609</v>
      </c>
      <c r="AD4679" s="6"/>
      <c r="AE4679" s="6"/>
    </row>
    <row r="4680" spans="1:31">
      <c r="A4680" s="2" t="str">
        <f>IF(OR(COUNTIF($H$3919:$H4679,$H4680)&gt;=1,$H4680=""),"N","Y")</f>
        <v>N</v>
      </c>
      <c r="B4680" s="2" t="str">
        <f>IF(OR(COUNTIF($H$2:$H4679,$H4680)&gt;=1,H4680=""),"N","Y")</f>
        <v>N</v>
      </c>
      <c r="C4680" s="2">
        <v>2013</v>
      </c>
      <c r="D4680" s="1">
        <v>41538</v>
      </c>
      <c r="E4680" s="2" t="s">
        <v>718</v>
      </c>
      <c r="F4680" s="778" t="s">
        <v>9117</v>
      </c>
      <c r="G4680" s="778" t="s">
        <v>9118</v>
      </c>
      <c r="H4680" s="778"/>
      <c r="I4680" s="778"/>
      <c r="L4680" s="778"/>
      <c r="M4680" t="s">
        <v>45</v>
      </c>
      <c r="N4680">
        <v>0</v>
      </c>
      <c r="AC4680" s="6" t="s">
        <v>11609</v>
      </c>
      <c r="AD4680" s="6"/>
      <c r="AE4680" s="6"/>
    </row>
    <row r="4681" spans="1:31">
      <c r="A4681" s="2" t="str">
        <f>IF(OR(COUNTIF($H$3919:$H4680,$H4681)&gt;=1,$H4681=""),"N","Y")</f>
        <v>N</v>
      </c>
      <c r="B4681" s="2" t="str">
        <f>IF(OR(COUNTIF($H$2:$H4680,$H4681)&gt;=1,H4681=""),"N","Y")</f>
        <v>N</v>
      </c>
      <c r="C4681" s="2">
        <v>2013</v>
      </c>
      <c r="D4681" s="1">
        <v>41538</v>
      </c>
      <c r="E4681" s="2" t="s">
        <v>718</v>
      </c>
      <c r="F4681" t="s">
        <v>1077</v>
      </c>
      <c r="G4681" t="s">
        <v>9118</v>
      </c>
      <c r="M4681" t="s">
        <v>45</v>
      </c>
      <c r="N4681">
        <v>0</v>
      </c>
      <c r="AC4681" s="6" t="s">
        <v>11609</v>
      </c>
      <c r="AD4681" s="6"/>
      <c r="AE4681" s="6"/>
    </row>
    <row r="4682" spans="1:31">
      <c r="A4682" s="2" t="str">
        <f>IF(OR(COUNTIF($H$3919:$H4681,$H4682)&gt;=1,$H4682=""),"N","Y")</f>
        <v>Y</v>
      </c>
      <c r="B4682" s="2" t="str">
        <f>IF(OR(COUNTIF($H$2:$H4681,$H4682)&gt;=1,H4682=""),"N","Y")</f>
        <v>Y</v>
      </c>
      <c r="C4682" s="2">
        <v>2013</v>
      </c>
      <c r="D4682" s="1">
        <v>41538</v>
      </c>
      <c r="E4682" s="2" t="s">
        <v>714</v>
      </c>
      <c r="F4682" t="s">
        <v>1515</v>
      </c>
      <c r="G4682" t="s">
        <v>9721</v>
      </c>
      <c r="H4682" t="s">
        <v>9722</v>
      </c>
      <c r="J4682" t="s">
        <v>9723</v>
      </c>
      <c r="K4682" s="778" t="s">
        <v>9724</v>
      </c>
      <c r="L4682" t="s">
        <v>9725</v>
      </c>
      <c r="N4682">
        <v>85390</v>
      </c>
      <c r="O4682" s="2" t="s">
        <v>63</v>
      </c>
      <c r="W4682" s="2" t="s">
        <v>112</v>
      </c>
      <c r="Y4682">
        <v>5</v>
      </c>
      <c r="Z4682">
        <v>25</v>
      </c>
      <c r="AC4682" s="6">
        <v>0.56999999999999995</v>
      </c>
      <c r="AD4682" s="6"/>
      <c r="AE4682" s="6"/>
    </row>
    <row r="4683" spans="1:31">
      <c r="A4683" s="2" t="str">
        <f>IF(OR(COUNTIF($H$3919:$H4682,$H4683)&gt;=1,$H4683=""),"N","Y")</f>
        <v>N</v>
      </c>
      <c r="B4683" s="2" t="str">
        <f>IF(OR(COUNTIF($H$2:$H4682,$H4683)&gt;=1,H4683=""),"N","Y")</f>
        <v>N</v>
      </c>
      <c r="C4683" s="2">
        <v>2013</v>
      </c>
      <c r="D4683" s="1">
        <v>41538</v>
      </c>
      <c r="E4683" s="2" t="s">
        <v>718</v>
      </c>
      <c r="F4683" t="s">
        <v>1515</v>
      </c>
      <c r="G4683" t="s">
        <v>9721</v>
      </c>
      <c r="H4683" t="s">
        <v>9722</v>
      </c>
      <c r="J4683" t="s">
        <v>9723</v>
      </c>
      <c r="K4683" t="s">
        <v>9726</v>
      </c>
      <c r="L4683" t="s">
        <v>9725</v>
      </c>
      <c r="M4683" t="s">
        <v>45</v>
      </c>
      <c r="N4683">
        <v>85358</v>
      </c>
      <c r="O4683" s="2" t="s">
        <v>63</v>
      </c>
      <c r="R4683" s="2" t="s">
        <v>401</v>
      </c>
      <c r="AC4683" s="6">
        <v>0.56999999999999995</v>
      </c>
      <c r="AD4683" s="6"/>
      <c r="AE4683" s="6"/>
    </row>
    <row r="4684" spans="1:31">
      <c r="A4684" s="2" t="str">
        <f>IF(OR(COUNTIF($H$3919:$H4683,$H4684)&gt;=1,$H4684=""),"N","Y")</f>
        <v>N</v>
      </c>
      <c r="B4684" s="2" t="str">
        <f>IF(OR(COUNTIF($H$2:$H4683,$H4684)&gt;=1,H4684=""),"N","Y")</f>
        <v>N</v>
      </c>
      <c r="C4684" s="2">
        <v>2013</v>
      </c>
      <c r="D4684" s="1">
        <v>41538</v>
      </c>
      <c r="E4684" s="2" t="s">
        <v>718</v>
      </c>
      <c r="F4684" t="s">
        <v>2639</v>
      </c>
      <c r="G4684" t="s">
        <v>9793</v>
      </c>
      <c r="M4684" t="s">
        <v>45</v>
      </c>
      <c r="N4684">
        <v>0</v>
      </c>
      <c r="AC4684" s="6" t="s">
        <v>11609</v>
      </c>
      <c r="AD4684" s="6"/>
      <c r="AE4684" s="6"/>
    </row>
    <row r="4685" spans="1:31">
      <c r="A4685" s="2" t="str">
        <f>IF(OR(COUNTIF($H$3919:$H4684,$H4685)&gt;=1,$H4685=""),"N","Y")</f>
        <v>N</v>
      </c>
      <c r="B4685" s="2" t="str">
        <f>IF(OR(COUNTIF($H$2:$H4684,$H4685)&gt;=1,H4685=""),"N","Y")</f>
        <v>N</v>
      </c>
      <c r="C4685" s="2">
        <v>2013</v>
      </c>
      <c r="D4685" s="1">
        <v>41538</v>
      </c>
      <c r="E4685" s="2" t="s">
        <v>714</v>
      </c>
      <c r="F4685" t="s">
        <v>3756</v>
      </c>
      <c r="G4685" t="s">
        <v>7436</v>
      </c>
      <c r="H4685" t="s">
        <v>1083</v>
      </c>
      <c r="J4685" t="s">
        <v>1579</v>
      </c>
      <c r="K4685" t="s">
        <v>10169</v>
      </c>
      <c r="L4685" t="s">
        <v>10170</v>
      </c>
      <c r="M4685" t="s">
        <v>45</v>
      </c>
      <c r="N4685">
        <v>85602</v>
      </c>
      <c r="O4685" s="2" t="s">
        <v>63</v>
      </c>
      <c r="AC4685" s="6">
        <v>0.44</v>
      </c>
      <c r="AD4685" s="6"/>
      <c r="AE4685" s="6"/>
    </row>
    <row r="4686" spans="1:31">
      <c r="A4686" s="2" t="str">
        <f>IF(OR(COUNTIF($H$3919:$H4685,$H4686)&gt;=1,$H4686=""),"N","Y")</f>
        <v>N</v>
      </c>
      <c r="B4686" s="2" t="str">
        <f>IF(OR(COUNTIF($H$2:$H4685,$H4686)&gt;=1,H4686=""),"N","Y")</f>
        <v>N</v>
      </c>
      <c r="C4686" s="2">
        <v>2013</v>
      </c>
      <c r="D4686" s="1">
        <v>41538</v>
      </c>
      <c r="E4686" s="2" t="s">
        <v>718</v>
      </c>
      <c r="F4686" s="778" t="s">
        <v>3756</v>
      </c>
      <c r="G4686" s="778" t="s">
        <v>7436</v>
      </c>
      <c r="H4686" s="778" t="s">
        <v>1083</v>
      </c>
      <c r="I4686" s="778"/>
      <c r="J4686" t="s">
        <v>1579</v>
      </c>
      <c r="K4686" t="s">
        <v>10173</v>
      </c>
      <c r="L4686" s="778" t="s">
        <v>1581</v>
      </c>
      <c r="M4686" t="s">
        <v>45</v>
      </c>
      <c r="N4686">
        <v>85602</v>
      </c>
      <c r="O4686" s="2" t="s">
        <v>63</v>
      </c>
      <c r="R4686" s="2" t="s">
        <v>401</v>
      </c>
      <c r="AC4686" s="6">
        <v>0.44</v>
      </c>
      <c r="AD4686" s="6"/>
      <c r="AE4686" s="6"/>
    </row>
    <row r="4687" spans="1:31">
      <c r="A4687" s="2" t="str">
        <f>IF(OR(COUNTIF($H$3919:$H4686,$H4687)&gt;=1,$H4687=""),"N","Y")</f>
        <v>N</v>
      </c>
      <c r="B4687" s="2" t="str">
        <f>IF(OR(COUNTIF($H$2:$H4686,$H4687)&gt;=1,H4687=""),"N","Y")</f>
        <v>N</v>
      </c>
      <c r="C4687" s="2">
        <v>2013</v>
      </c>
      <c r="D4687" s="1">
        <v>41538</v>
      </c>
      <c r="E4687" s="2" t="s">
        <v>714</v>
      </c>
      <c r="F4687" s="778" t="s">
        <v>3027</v>
      </c>
      <c r="G4687" s="778" t="s">
        <v>10317</v>
      </c>
      <c r="H4687" s="778" t="s">
        <v>6914</v>
      </c>
      <c r="I4687" s="778"/>
      <c r="J4687" t="s">
        <v>2057</v>
      </c>
      <c r="K4687" t="s">
        <v>10327</v>
      </c>
      <c r="L4687" s="778" t="s">
        <v>2132</v>
      </c>
      <c r="M4687" t="s">
        <v>45</v>
      </c>
      <c r="N4687">
        <v>85254</v>
      </c>
      <c r="O4687" s="2" t="s">
        <v>63</v>
      </c>
      <c r="V4687" s="2" t="s">
        <v>88</v>
      </c>
      <c r="Y4687">
        <v>10</v>
      </c>
      <c r="Z4687">
        <v>35</v>
      </c>
      <c r="AC4687" s="6">
        <v>0.08</v>
      </c>
      <c r="AD4687" s="6"/>
      <c r="AE4687" s="6"/>
    </row>
    <row r="4688" spans="1:31">
      <c r="A4688" s="2" t="str">
        <f>IF(OR(COUNTIF($H$3919:$H4687,$H4688)&gt;=1,$H4688=""),"N","Y")</f>
        <v>N</v>
      </c>
      <c r="B4688" s="2" t="str">
        <f>IF(OR(COUNTIF($H$2:$H4687,$H4688)&gt;=1,H4688=""),"N","Y")</f>
        <v>N</v>
      </c>
      <c r="C4688" s="2">
        <v>2013</v>
      </c>
      <c r="D4688" s="1">
        <v>41538</v>
      </c>
      <c r="E4688" s="2" t="s">
        <v>718</v>
      </c>
      <c r="F4688" s="778" t="s">
        <v>3027</v>
      </c>
      <c r="G4688" s="778" t="s">
        <v>10317</v>
      </c>
      <c r="H4688" s="778" t="s">
        <v>6914</v>
      </c>
      <c r="I4688" s="778"/>
      <c r="J4688" t="s">
        <v>2057</v>
      </c>
      <c r="K4688" t="s">
        <v>10322</v>
      </c>
      <c r="L4688" s="778" t="s">
        <v>131</v>
      </c>
      <c r="M4688" t="s">
        <v>45</v>
      </c>
      <c r="N4688">
        <v>85254</v>
      </c>
      <c r="O4688" s="2" t="s">
        <v>63</v>
      </c>
      <c r="R4688" s="2" t="s">
        <v>10328</v>
      </c>
      <c r="AC4688" s="6">
        <v>0.08</v>
      </c>
      <c r="AD4688" s="6"/>
      <c r="AE4688" s="6"/>
    </row>
    <row r="4689" spans="1:31">
      <c r="A4689" s="2" t="str">
        <f>IF(OR(COUNTIF($H$3919:$H4688,$H4689)&gt;=1,$H4689=""),"N","Y")</f>
        <v>N</v>
      </c>
      <c r="B4689" s="2" t="str">
        <f>IF(OR(COUNTIF($H$2:$H4688,$H4689)&gt;=1,H4689=""),"N","Y")</f>
        <v>N</v>
      </c>
      <c r="C4689" s="2">
        <v>2013</v>
      </c>
      <c r="D4689" s="1">
        <v>41538</v>
      </c>
      <c r="E4689" s="2" t="s">
        <v>714</v>
      </c>
      <c r="F4689" t="s">
        <v>2917</v>
      </c>
      <c r="G4689" t="s">
        <v>1951</v>
      </c>
      <c r="H4689" t="s">
        <v>2758</v>
      </c>
      <c r="J4689" t="s">
        <v>830</v>
      </c>
      <c r="K4689" t="s">
        <v>10546</v>
      </c>
      <c r="L4689" t="s">
        <v>58</v>
      </c>
      <c r="N4689">
        <v>85032</v>
      </c>
      <c r="O4689" s="2" t="s">
        <v>63</v>
      </c>
      <c r="AC4689" s="6">
        <v>0.43</v>
      </c>
      <c r="AD4689" s="6"/>
      <c r="AE4689" s="6"/>
    </row>
    <row r="4690" spans="1:31">
      <c r="A4690" s="2" t="str">
        <f>IF(OR(COUNTIF($H$3919:$H4689,$H4690)&gt;=1,$H4690=""),"N","Y")</f>
        <v>N</v>
      </c>
      <c r="B4690" s="2" t="str">
        <f>IF(OR(COUNTIF($H$2:$H4689,$H4690)&gt;=1,H4690=""),"N","Y")</f>
        <v>N</v>
      </c>
      <c r="C4690" s="2">
        <v>2013</v>
      </c>
      <c r="D4690" s="1">
        <v>41538</v>
      </c>
      <c r="E4690" s="2" t="s">
        <v>718</v>
      </c>
      <c r="F4690" t="s">
        <v>2917</v>
      </c>
      <c r="G4690" t="s">
        <v>1951</v>
      </c>
      <c r="H4690" t="s">
        <v>2758</v>
      </c>
      <c r="J4690" t="s">
        <v>830</v>
      </c>
      <c r="K4690" t="s">
        <v>4845</v>
      </c>
      <c r="L4690" t="s">
        <v>58</v>
      </c>
      <c r="M4690" t="s">
        <v>45</v>
      </c>
      <c r="N4690">
        <v>85032</v>
      </c>
      <c r="O4690" s="2" t="s">
        <v>63</v>
      </c>
      <c r="R4690" s="2" t="s">
        <v>54</v>
      </c>
      <c r="AC4690" s="6">
        <v>0.43</v>
      </c>
      <c r="AD4690" s="6"/>
      <c r="AE4690" s="6"/>
    </row>
    <row r="4691" spans="1:31">
      <c r="A4691" s="2" t="str">
        <f>IF(OR(COUNTIF($H$3919:$H4690,$H4691)&gt;=1,$H4691=""),"N","Y")</f>
        <v>N</v>
      </c>
      <c r="B4691" s="2" t="str">
        <f>IF(OR(COUNTIF($H$2:$H4690,$H4691)&gt;=1,H4691=""),"N","Y")</f>
        <v>N</v>
      </c>
      <c r="C4691" s="2">
        <v>2013</v>
      </c>
      <c r="D4691" s="1">
        <v>41538</v>
      </c>
      <c r="E4691" s="2" t="s">
        <v>718</v>
      </c>
      <c r="F4691" t="s">
        <v>1674</v>
      </c>
      <c r="G4691" t="s">
        <v>10597</v>
      </c>
      <c r="K4691" t="s">
        <v>10598</v>
      </c>
      <c r="L4691" t="s">
        <v>58</v>
      </c>
      <c r="M4691" t="s">
        <v>45</v>
      </c>
      <c r="N4691">
        <v>85032</v>
      </c>
      <c r="AC4691" s="6" t="s">
        <v>11609</v>
      </c>
      <c r="AD4691" s="6"/>
      <c r="AE4691" s="6"/>
    </row>
    <row r="4692" spans="1:31">
      <c r="A4692" s="2" t="str">
        <f>IF(OR(COUNTIF($H$3919:$H4691,$H4692)&gt;=1,$H4692=""),"N","Y")</f>
        <v>N</v>
      </c>
      <c r="B4692" s="2" t="str">
        <f>IF(OR(COUNTIF($H$2:$H4691,$H4692)&gt;=1,H4692=""),"N","Y")</f>
        <v>N</v>
      </c>
      <c r="C4692" s="2">
        <v>2013</v>
      </c>
      <c r="D4692" s="1">
        <v>41538</v>
      </c>
      <c r="E4692" s="2" t="s">
        <v>714</v>
      </c>
      <c r="F4692" t="s">
        <v>1674</v>
      </c>
      <c r="G4692" t="s">
        <v>10597</v>
      </c>
      <c r="M4692" t="s">
        <v>45</v>
      </c>
      <c r="N4692">
        <v>0</v>
      </c>
      <c r="V4692" s="2" t="s">
        <v>31</v>
      </c>
      <c r="Y4692">
        <v>10</v>
      </c>
      <c r="Z4692">
        <v>30</v>
      </c>
      <c r="AC4692" s="6" t="s">
        <v>11609</v>
      </c>
      <c r="AD4692" s="6"/>
      <c r="AE4692" s="6"/>
    </row>
    <row r="4693" spans="1:31">
      <c r="A4693" s="2" t="str">
        <f>IF(OR(COUNTIF($H$3919:$H4692,$H4693)&gt;=1,$H4693=""),"N","Y")</f>
        <v>N</v>
      </c>
      <c r="B4693" s="2" t="str">
        <f>IF(OR(COUNTIF($H$2:$H4692,$H4693)&gt;=1,H4693=""),"N","Y")</f>
        <v>N</v>
      </c>
      <c r="C4693" s="2">
        <v>2013</v>
      </c>
      <c r="D4693" s="1">
        <v>41538</v>
      </c>
      <c r="E4693" s="2" t="s">
        <v>718</v>
      </c>
      <c r="F4693" t="s">
        <v>331</v>
      </c>
      <c r="G4693" t="s">
        <v>10639</v>
      </c>
      <c r="H4693" t="s">
        <v>4512</v>
      </c>
      <c r="K4693" t="s">
        <v>10652</v>
      </c>
      <c r="L4693" t="s">
        <v>58</v>
      </c>
      <c r="M4693" t="s">
        <v>45</v>
      </c>
      <c r="N4693" t="s">
        <v>10653</v>
      </c>
      <c r="R4693" s="2" t="s">
        <v>3503</v>
      </c>
      <c r="AC4693" s="6" t="s">
        <v>11609</v>
      </c>
      <c r="AD4693" s="6"/>
      <c r="AE4693" s="6"/>
    </row>
    <row r="4694" spans="1:31">
      <c r="A4694" s="2" t="str">
        <f>IF(OR(COUNTIF($H$3919:$H4693,$H4694)&gt;=1,$H4694=""),"N","Y")</f>
        <v>N</v>
      </c>
      <c r="B4694" s="2" t="str">
        <f>IF(OR(COUNTIF($H$2:$H4693,$H4694)&gt;=1,H4694=""),"N","Y")</f>
        <v>N</v>
      </c>
      <c r="C4694" s="2">
        <v>2013</v>
      </c>
      <c r="D4694" s="1">
        <v>41538</v>
      </c>
      <c r="E4694" s="2" t="s">
        <v>718</v>
      </c>
      <c r="F4694" s="778" t="s">
        <v>10641</v>
      </c>
      <c r="G4694" s="778" t="s">
        <v>10639</v>
      </c>
      <c r="H4694" s="778" t="s">
        <v>4512</v>
      </c>
      <c r="I4694" s="778"/>
      <c r="K4694" s="778" t="s">
        <v>10654</v>
      </c>
      <c r="L4694" s="778" t="s">
        <v>2945</v>
      </c>
      <c r="M4694" t="s">
        <v>45</v>
      </c>
      <c r="N4694" t="s">
        <v>10645</v>
      </c>
      <c r="R4694" s="2" t="s">
        <v>3503</v>
      </c>
      <c r="AC4694" s="6" t="s">
        <v>11609</v>
      </c>
      <c r="AD4694" s="6"/>
      <c r="AE4694" s="6"/>
    </row>
    <row r="4695" spans="1:31">
      <c r="A4695" s="2" t="str">
        <f>IF(OR(COUNTIF($H$3919:$H4694,$H4695)&gt;=1,$H4695=""),"N","Y")</f>
        <v>N</v>
      </c>
      <c r="B4695" s="2" t="str">
        <f>IF(OR(COUNTIF($H$2:$H4694,$H4695)&gt;=1,H4695=""),"N","Y")</f>
        <v>N</v>
      </c>
      <c r="C4695" s="2">
        <v>2013</v>
      </c>
      <c r="D4695" s="1">
        <v>41538</v>
      </c>
      <c r="E4695" s="2" t="s">
        <v>714</v>
      </c>
      <c r="F4695" t="s">
        <v>331</v>
      </c>
      <c r="G4695" t="s">
        <v>10639</v>
      </c>
      <c r="H4695" t="s">
        <v>4512</v>
      </c>
      <c r="M4695" t="s">
        <v>45</v>
      </c>
      <c r="N4695">
        <v>0</v>
      </c>
      <c r="AC4695" s="6" t="s">
        <v>11609</v>
      </c>
      <c r="AD4695" s="6"/>
      <c r="AE4695" s="6"/>
    </row>
    <row r="4696" spans="1:31">
      <c r="A4696" s="2" t="str">
        <f>IF(OR(COUNTIF($H$3919:$H4695,$H4696)&gt;=1,$H4696=""),"N","Y")</f>
        <v>N</v>
      </c>
      <c r="B4696" s="2" t="str">
        <f>IF(OR(COUNTIF($H$2:$H4695,$H4696)&gt;=1,H4696=""),"N","Y")</f>
        <v>N</v>
      </c>
      <c r="C4696" s="2">
        <v>2013</v>
      </c>
      <c r="D4696" s="1">
        <v>41538</v>
      </c>
      <c r="E4696" s="2" t="s">
        <v>714</v>
      </c>
      <c r="F4696" s="778" t="s">
        <v>10641</v>
      </c>
      <c r="G4696" s="778" t="s">
        <v>10639</v>
      </c>
      <c r="H4696" s="778" t="s">
        <v>4512</v>
      </c>
      <c r="I4696" s="778"/>
      <c r="L4696" s="778"/>
      <c r="M4696" t="s">
        <v>45</v>
      </c>
      <c r="N4696">
        <v>0</v>
      </c>
      <c r="AC4696" s="6" t="s">
        <v>11609</v>
      </c>
      <c r="AD4696" s="6"/>
      <c r="AE4696" s="6"/>
    </row>
    <row r="4697" spans="1:31">
      <c r="A4697" s="2" t="str">
        <f>IF(OR(COUNTIF($H$3919:$H4696,$H4697)&gt;=1,$H4697=""),"N","Y")</f>
        <v>N</v>
      </c>
      <c r="B4697" s="2" t="str">
        <f>IF(OR(COUNTIF($H$2:$H4696,$H4697)&gt;=1,H4697=""),"N","Y")</f>
        <v>N</v>
      </c>
      <c r="C4697" s="2">
        <v>2013</v>
      </c>
      <c r="D4697" s="1">
        <v>41538</v>
      </c>
      <c r="E4697" s="2" t="s">
        <v>714</v>
      </c>
      <c r="F4697" t="s">
        <v>10878</v>
      </c>
      <c r="G4697" t="s">
        <v>10879</v>
      </c>
      <c r="H4697" t="s">
        <v>8025</v>
      </c>
      <c r="K4697" t="s">
        <v>3800</v>
      </c>
      <c r="L4697" t="s">
        <v>58</v>
      </c>
      <c r="M4697" t="s">
        <v>45</v>
      </c>
      <c r="N4697">
        <v>85032</v>
      </c>
      <c r="AC4697" s="6" t="s">
        <v>11609</v>
      </c>
      <c r="AD4697" s="6"/>
      <c r="AE4697" s="6"/>
    </row>
    <row r="4698" spans="1:31">
      <c r="A4698" s="2" t="str">
        <f>IF(OR(COUNTIF($H$3919:$H4697,$H4698)&gt;=1,$H4698=""),"N","Y")</f>
        <v>N</v>
      </c>
      <c r="B4698" s="2" t="str">
        <f>IF(OR(COUNTIF($H$2:$H4697,$H4698)&gt;=1,H4698=""),"N","Y")</f>
        <v>N</v>
      </c>
      <c r="C4698" s="2">
        <v>2013</v>
      </c>
      <c r="D4698" s="1">
        <v>41538</v>
      </c>
      <c r="E4698" s="2" t="s">
        <v>718</v>
      </c>
      <c r="F4698" t="s">
        <v>10878</v>
      </c>
      <c r="G4698" t="s">
        <v>10879</v>
      </c>
      <c r="H4698" t="s">
        <v>7427</v>
      </c>
      <c r="K4698" s="778" t="s">
        <v>10880</v>
      </c>
      <c r="L4698" s="778" t="s">
        <v>58</v>
      </c>
      <c r="M4698" s="778" t="s">
        <v>45</v>
      </c>
      <c r="N4698" s="778">
        <v>85032</v>
      </c>
      <c r="R4698" s="2" t="s">
        <v>10881</v>
      </c>
      <c r="AC4698" s="6" t="s">
        <v>11609</v>
      </c>
      <c r="AD4698" s="6"/>
      <c r="AE4698" s="6"/>
    </row>
    <row r="4699" spans="1:31">
      <c r="A4699" s="2" t="str">
        <f>IF(OR(COUNTIF($H$3919:$H4698,$H4699)&gt;=1,$H4699=""),"N","Y")</f>
        <v>Y</v>
      </c>
      <c r="B4699" s="2" t="str">
        <f>IF(OR(COUNTIF($H$2:$H4698,$H4699)&gt;=1,H4699=""),"N","Y")</f>
        <v>Y</v>
      </c>
      <c r="C4699" s="2">
        <v>2013</v>
      </c>
      <c r="D4699" s="1">
        <v>41538</v>
      </c>
      <c r="E4699" s="2" t="s">
        <v>714</v>
      </c>
      <c r="F4699" t="s">
        <v>1150</v>
      </c>
      <c r="G4699" t="s">
        <v>11202</v>
      </c>
      <c r="H4699" t="s">
        <v>11215</v>
      </c>
      <c r="J4699" t="s">
        <v>11212</v>
      </c>
      <c r="K4699" t="s">
        <v>11213</v>
      </c>
      <c r="L4699" t="s">
        <v>58</v>
      </c>
      <c r="M4699" t="s">
        <v>45</v>
      </c>
      <c r="N4699">
        <v>85053</v>
      </c>
      <c r="O4699" s="2" t="s">
        <v>268</v>
      </c>
      <c r="W4699" s="2" t="s">
        <v>742</v>
      </c>
      <c r="Y4699">
        <v>5</v>
      </c>
      <c r="Z4699">
        <v>30</v>
      </c>
      <c r="AC4699" s="6" t="s">
        <v>11609</v>
      </c>
      <c r="AD4699" s="6"/>
      <c r="AE4699" s="6"/>
    </row>
    <row r="4700" spans="1:31">
      <c r="A4700" s="2" t="str">
        <f>IF(OR(COUNTIF($H$3919:$H4699,$H4700)&gt;=1,$H4700=""),"N","Y")</f>
        <v>N</v>
      </c>
      <c r="B4700" s="2" t="str">
        <f>IF(OR(COUNTIF($H$2:$H4699,$H4700)&gt;=1,H4700=""),"N","Y")</f>
        <v>N</v>
      </c>
      <c r="C4700" s="2">
        <v>2013</v>
      </c>
      <c r="D4700" s="1">
        <v>41538</v>
      </c>
      <c r="E4700" s="2" t="s">
        <v>718</v>
      </c>
      <c r="F4700" s="778" t="s">
        <v>1150</v>
      </c>
      <c r="G4700" s="778" t="s">
        <v>11202</v>
      </c>
      <c r="H4700" s="778"/>
      <c r="I4700" s="778"/>
      <c r="J4700" s="778"/>
      <c r="K4700" s="778" t="s">
        <v>11216</v>
      </c>
      <c r="L4700" s="778" t="s">
        <v>116</v>
      </c>
      <c r="M4700" s="778" t="s">
        <v>45</v>
      </c>
      <c r="N4700" s="778">
        <v>85226</v>
      </c>
      <c r="X4700" s="778"/>
      <c r="Y4700" s="778"/>
      <c r="Z4700" s="778"/>
      <c r="AC4700" s="6" t="s">
        <v>11609</v>
      </c>
      <c r="AD4700" s="6"/>
      <c r="AE4700" s="6"/>
    </row>
    <row r="4701" spans="1:31">
      <c r="A4701" s="2" t="str">
        <f>IF(OR(COUNTIF($H$3919:$H4700,$H4701)&gt;=1,$H4701=""),"N","Y")</f>
        <v>N</v>
      </c>
      <c r="B4701" s="2" t="str">
        <f>IF(OR(COUNTIF($H$2:$H4700,$H4701)&gt;=1,H4701=""),"N","Y")</f>
        <v>N</v>
      </c>
      <c r="C4701" s="2">
        <v>2013</v>
      </c>
      <c r="D4701" s="1">
        <v>41538</v>
      </c>
      <c r="E4701" s="2" t="s">
        <v>714</v>
      </c>
      <c r="F4701" s="778" t="s">
        <v>11416</v>
      </c>
      <c r="G4701" s="778" t="s">
        <v>11414</v>
      </c>
      <c r="H4701" s="778" t="s">
        <v>3734</v>
      </c>
      <c r="I4701" s="778"/>
      <c r="K4701" s="778" t="s">
        <v>3735</v>
      </c>
      <c r="L4701" s="778" t="s">
        <v>116</v>
      </c>
      <c r="M4701" s="778" t="s">
        <v>45</v>
      </c>
      <c r="N4701" s="778">
        <v>85225</v>
      </c>
      <c r="AC4701" s="6" t="s">
        <v>11609</v>
      </c>
      <c r="AD4701" s="6"/>
      <c r="AE4701" s="6"/>
    </row>
    <row r="4702" spans="1:31">
      <c r="A4702" s="2" t="str">
        <f>IF(OR(COUNTIF($H$3919:$H4701,$H4702)&gt;=1,$H4702=""),"N","Y")</f>
        <v>N</v>
      </c>
      <c r="B4702" s="2" t="str">
        <f>IF(OR(COUNTIF($H$2:$H4701,$H4702)&gt;=1,H4702=""),"N","Y")</f>
        <v>N</v>
      </c>
      <c r="C4702" s="2">
        <v>2013</v>
      </c>
      <c r="D4702" s="1">
        <v>41538</v>
      </c>
      <c r="E4702" s="2" t="s">
        <v>718</v>
      </c>
      <c r="F4702" s="778" t="s">
        <v>1911</v>
      </c>
      <c r="G4702" s="778" t="s">
        <v>11430</v>
      </c>
      <c r="H4702" s="778"/>
      <c r="I4702" s="778"/>
      <c r="L4702" s="778"/>
      <c r="M4702" t="s">
        <v>45</v>
      </c>
      <c r="N4702">
        <v>0</v>
      </c>
      <c r="AC4702" s="6" t="s">
        <v>11609</v>
      </c>
      <c r="AD4702" s="6"/>
      <c r="AE4702" s="6"/>
    </row>
    <row r="4703" spans="1:31">
      <c r="A4703" s="2" t="str">
        <f>IF(OR(COUNTIF($H$3919:$H4702,$H4703)&gt;=1,$H4703=""),"N","Y")</f>
        <v>Y</v>
      </c>
      <c r="B4703" s="2" t="str">
        <f>IF(OR(COUNTIF($H$2:$H4702,$H4703)&gt;=1,H4703=""),"N","Y")</f>
        <v>N</v>
      </c>
      <c r="C4703" s="2">
        <v>2013</v>
      </c>
      <c r="D4703" s="1">
        <v>41538</v>
      </c>
      <c r="E4703" s="2" t="s">
        <v>714</v>
      </c>
      <c r="F4703" t="s">
        <v>11542</v>
      </c>
      <c r="G4703" t="s">
        <v>11543</v>
      </c>
      <c r="H4703" t="s">
        <v>139</v>
      </c>
      <c r="K4703" s="778" t="s">
        <v>5384</v>
      </c>
      <c r="L4703" s="778" t="s">
        <v>58</v>
      </c>
      <c r="M4703" s="778" t="s">
        <v>45</v>
      </c>
      <c r="N4703" s="778">
        <v>85004</v>
      </c>
      <c r="AC4703" s="6" t="s">
        <v>11609</v>
      </c>
      <c r="AD4703" s="6"/>
      <c r="AE4703" s="6"/>
    </row>
    <row r="4704" spans="1:31">
      <c r="A4704" s="2" t="str">
        <f>IF(OR(COUNTIF($H$3919:$H4703,$H4704)&gt;=1,$H4704=""),"N","Y")</f>
        <v>N</v>
      </c>
      <c r="B4704" s="2" t="str">
        <f>IF(OR(COUNTIF($H$2:$H4703,$H4704)&gt;=1,H4704=""),"N","Y")</f>
        <v>N</v>
      </c>
      <c r="C4704" s="2">
        <v>2013</v>
      </c>
      <c r="D4704" s="1">
        <v>41538</v>
      </c>
      <c r="E4704" s="2" t="s">
        <v>718</v>
      </c>
      <c r="F4704" s="778" t="s">
        <v>11542</v>
      </c>
      <c r="G4704" s="778" t="s">
        <v>11543</v>
      </c>
      <c r="H4704" s="778"/>
      <c r="I4704" s="778"/>
      <c r="L4704" s="778"/>
      <c r="M4704" t="s">
        <v>45</v>
      </c>
      <c r="N4704">
        <v>0</v>
      </c>
      <c r="AC4704" s="6" t="s">
        <v>11609</v>
      </c>
      <c r="AD4704" s="6"/>
      <c r="AE4704" s="6"/>
    </row>
    <row r="4705" spans="1:31">
      <c r="A4705" s="2" t="str">
        <f>IF(OR(COUNTIF($H$3919:$H4704,$H4705)&gt;=1,$H4705=""),"N","Y")</f>
        <v>Y</v>
      </c>
      <c r="B4705" s="2" t="str">
        <f>IF(OR(COUNTIF($H$2:$H4704,$H4705)&gt;=1,H4705=""),"N","Y")</f>
        <v>Y</v>
      </c>
      <c r="C4705" s="2">
        <v>2013</v>
      </c>
      <c r="D4705" s="1">
        <v>41538</v>
      </c>
      <c r="E4705" s="2" t="s">
        <v>718</v>
      </c>
      <c r="F4705" s="778" t="s">
        <v>701</v>
      </c>
      <c r="G4705" t="s">
        <v>11560</v>
      </c>
      <c r="H4705" s="778" t="s">
        <v>11561</v>
      </c>
      <c r="I4705" s="778"/>
      <c r="L4705" s="778"/>
      <c r="M4705" t="s">
        <v>45</v>
      </c>
      <c r="N4705">
        <v>0</v>
      </c>
      <c r="AC4705" s="6" t="s">
        <v>11609</v>
      </c>
      <c r="AD4705" s="6"/>
      <c r="AE4705" s="6"/>
    </row>
    <row r="4706" spans="1:31">
      <c r="A4706" s="2" t="str">
        <f>IF(OR(COUNTIF($H$3919:$H4705,$H4706)&gt;=1,$H4706=""),"N","Y")</f>
        <v>Y</v>
      </c>
      <c r="B4706" s="2" t="str">
        <f>IF(OR(COUNTIF($H$2:$H4705,$H4706)&gt;=1,H4706=""),"N","Y")</f>
        <v>N</v>
      </c>
      <c r="C4706" s="2">
        <v>2013</v>
      </c>
      <c r="D4706" s="1">
        <v>41549</v>
      </c>
      <c r="E4706" s="2" t="s">
        <v>1038</v>
      </c>
      <c r="F4706" s="778" t="s">
        <v>1039</v>
      </c>
      <c r="G4706" s="778" t="s">
        <v>1040</v>
      </c>
      <c r="H4706" s="778" t="s">
        <v>1041</v>
      </c>
      <c r="I4706" s="778"/>
      <c r="J4706" t="s">
        <v>554</v>
      </c>
      <c r="K4706" s="778" t="s">
        <v>1042</v>
      </c>
      <c r="L4706" s="778" t="s">
        <v>58</v>
      </c>
      <c r="M4706" s="778" t="s">
        <v>45</v>
      </c>
      <c r="N4706" s="778">
        <v>85024</v>
      </c>
      <c r="O4706" s="2" t="s">
        <v>63</v>
      </c>
      <c r="V4706" s="2" t="s">
        <v>31</v>
      </c>
      <c r="W4706" s="2" t="s">
        <v>46</v>
      </c>
      <c r="AC4706" s="6">
        <v>0.84</v>
      </c>
      <c r="AD4706" s="6"/>
      <c r="AE4706" s="6"/>
    </row>
    <row r="4707" spans="1:31">
      <c r="A4707" s="2" t="str">
        <f>IF(OR(COUNTIF($H$3919:$H4706,$H4707)&gt;=1,$H4707=""),"N","Y")</f>
        <v>Y</v>
      </c>
      <c r="B4707" s="2" t="str">
        <f>IF(OR(COUNTIF($H$2:$H4706,$H4707)&gt;=1,H4707=""),"N","Y")</f>
        <v>N</v>
      </c>
      <c r="C4707" s="2">
        <v>2013</v>
      </c>
      <c r="D4707" s="1">
        <v>41549</v>
      </c>
      <c r="E4707" s="2" t="s">
        <v>1507</v>
      </c>
      <c r="F4707" t="s">
        <v>1502</v>
      </c>
      <c r="G4707" t="s">
        <v>1501</v>
      </c>
      <c r="H4707" t="s">
        <v>1508</v>
      </c>
      <c r="J4707" t="s">
        <v>1509</v>
      </c>
      <c r="K4707" t="s">
        <v>1510</v>
      </c>
      <c r="L4707" t="s">
        <v>87</v>
      </c>
      <c r="M4707" t="s">
        <v>45</v>
      </c>
      <c r="N4707">
        <v>85745</v>
      </c>
      <c r="O4707" s="2" t="s">
        <v>63</v>
      </c>
      <c r="V4707" s="2" t="s">
        <v>31</v>
      </c>
      <c r="W4707" s="2" t="s">
        <v>260</v>
      </c>
      <c r="AC4707" s="6">
        <v>0.69</v>
      </c>
      <c r="AD4707" s="6"/>
      <c r="AE4707" s="6"/>
    </row>
    <row r="4708" spans="1:31">
      <c r="A4708" s="2" t="str">
        <f>IF(OR(COUNTIF($H$3919:$H4707,$H4708)&gt;=1,$H4708=""),"N","Y")</f>
        <v>Y</v>
      </c>
      <c r="B4708" s="2" t="str">
        <f>IF(OR(COUNTIF($H$2:$H4707,$H4708)&gt;=1,H4708=""),"N","Y")</f>
        <v>Y</v>
      </c>
      <c r="C4708" s="2">
        <v>2013</v>
      </c>
      <c r="D4708" s="1">
        <v>41549</v>
      </c>
      <c r="E4708" s="2" t="s">
        <v>1507</v>
      </c>
      <c r="F4708" s="778" t="s">
        <v>2301</v>
      </c>
      <c r="G4708" s="778" t="s">
        <v>2706</v>
      </c>
      <c r="H4708" s="778" t="s">
        <v>2721</v>
      </c>
      <c r="I4708" s="778"/>
      <c r="J4708" t="s">
        <v>2722</v>
      </c>
      <c r="K4708" t="s">
        <v>2719</v>
      </c>
      <c r="L4708" s="778" t="s">
        <v>371</v>
      </c>
      <c r="M4708" t="s">
        <v>45</v>
      </c>
      <c r="N4708">
        <v>85213</v>
      </c>
      <c r="O4708" s="2" t="s">
        <v>268</v>
      </c>
      <c r="V4708" s="2" t="s">
        <v>31</v>
      </c>
      <c r="W4708" s="2" t="s">
        <v>2723</v>
      </c>
      <c r="AC4708" s="6" t="s">
        <v>11609</v>
      </c>
      <c r="AD4708" s="6"/>
      <c r="AE4708" s="6"/>
    </row>
    <row r="4709" spans="1:31">
      <c r="A4709" s="2" t="str">
        <f>IF(OR(COUNTIF($H$3919:$H4708,$H4709)&gt;=1,$H4709=""),"N","Y")</f>
        <v>Y</v>
      </c>
      <c r="B4709" s="2" t="str">
        <f>IF(OR(COUNTIF($H$2:$H4708,$H4709)&gt;=1,H4709=""),"N","Y")</f>
        <v>Y</v>
      </c>
      <c r="C4709" s="2">
        <v>2013</v>
      </c>
      <c r="D4709" s="1">
        <v>41549</v>
      </c>
      <c r="E4709" s="2" t="s">
        <v>1507</v>
      </c>
      <c r="F4709" t="s">
        <v>3952</v>
      </c>
      <c r="G4709" t="s">
        <v>3950</v>
      </c>
      <c r="H4709" t="s">
        <v>3953</v>
      </c>
      <c r="J4709" t="s">
        <v>3954</v>
      </c>
      <c r="K4709" t="s">
        <v>3955</v>
      </c>
      <c r="L4709" t="s">
        <v>111</v>
      </c>
      <c r="M4709" t="s">
        <v>45</v>
      </c>
      <c r="N4709">
        <v>85281</v>
      </c>
      <c r="O4709" s="2" t="s">
        <v>63</v>
      </c>
      <c r="V4709" s="2" t="s">
        <v>230</v>
      </c>
      <c r="W4709" s="2" t="s">
        <v>391</v>
      </c>
      <c r="AC4709" s="6" t="s">
        <v>11609</v>
      </c>
      <c r="AD4709" s="6"/>
      <c r="AE4709" s="6"/>
    </row>
    <row r="4710" spans="1:31">
      <c r="A4710" s="2" t="str">
        <f>IF(OR(COUNTIF($H$3919:$H4709,$H4710)&gt;=1,$H4710=""),"N","Y")</f>
        <v>N</v>
      </c>
      <c r="B4710" s="2" t="str">
        <f>IF(OR(COUNTIF($H$2:$H4709,$H4710)&gt;=1,H4710=""),"N","Y")</f>
        <v>N</v>
      </c>
      <c r="C4710" s="2">
        <v>2013</v>
      </c>
      <c r="D4710" s="1">
        <v>41549</v>
      </c>
      <c r="E4710" s="2" t="s">
        <v>1038</v>
      </c>
      <c r="F4710" s="778" t="s">
        <v>1916</v>
      </c>
      <c r="G4710" s="778" t="s">
        <v>4448</v>
      </c>
      <c r="H4710" s="778" t="s">
        <v>3729</v>
      </c>
      <c r="I4710" s="778"/>
      <c r="J4710" t="s">
        <v>554</v>
      </c>
      <c r="K4710" t="s">
        <v>4451</v>
      </c>
      <c r="L4710" s="778" t="s">
        <v>111</v>
      </c>
      <c r="M4710" t="s">
        <v>45</v>
      </c>
      <c r="N4710">
        <v>85282</v>
      </c>
      <c r="O4710" s="2" t="s">
        <v>63</v>
      </c>
      <c r="V4710" s="2" t="s">
        <v>31</v>
      </c>
      <c r="W4710" s="2" t="s">
        <v>46</v>
      </c>
      <c r="AC4710" s="6">
        <v>0.88</v>
      </c>
      <c r="AD4710" s="6"/>
      <c r="AE4710" s="6"/>
    </row>
    <row r="4711" spans="1:31">
      <c r="A4711" s="2" t="str">
        <f>IF(OR(COUNTIF($H$3919:$H4710,$H4711)&gt;=1,$H4711=""),"N","Y")</f>
        <v>Y</v>
      </c>
      <c r="B4711" s="2" t="str">
        <f>IF(OR(COUNTIF($H$2:$H4710,$H4711)&gt;=1,H4711=""),"N","Y")</f>
        <v>N</v>
      </c>
      <c r="C4711" s="2">
        <v>2013</v>
      </c>
      <c r="D4711" s="1">
        <v>41549</v>
      </c>
      <c r="E4711" s="2" t="s">
        <v>1507</v>
      </c>
      <c r="F4711" s="778" t="s">
        <v>2702</v>
      </c>
      <c r="G4711" s="778" t="s">
        <v>4554</v>
      </c>
      <c r="H4711" s="778" t="s">
        <v>4556</v>
      </c>
      <c r="I4711" s="778"/>
      <c r="J4711" t="s">
        <v>1370</v>
      </c>
      <c r="K4711" t="s">
        <v>4565</v>
      </c>
      <c r="L4711" s="778" t="s">
        <v>413</v>
      </c>
      <c r="M4711" t="s">
        <v>45</v>
      </c>
      <c r="N4711">
        <v>85297</v>
      </c>
      <c r="O4711" s="2" t="s">
        <v>63</v>
      </c>
      <c r="V4711" s="2" t="s">
        <v>31</v>
      </c>
      <c r="W4711" s="2" t="s">
        <v>671</v>
      </c>
      <c r="AC4711" s="6">
        <v>0.13</v>
      </c>
      <c r="AD4711" s="6"/>
      <c r="AE4711" s="6"/>
    </row>
    <row r="4712" spans="1:31">
      <c r="A4712" s="2" t="str">
        <f>IF(OR(COUNTIF($H$3919:$H4711,$H4712)&gt;=1,$H4712=""),"N","Y")</f>
        <v>N</v>
      </c>
      <c r="B4712" s="2" t="str">
        <f>IF(OR(COUNTIF($H$2:$H4711,$H4712)&gt;=1,H4712=""),"N","Y")</f>
        <v>N</v>
      </c>
      <c r="C4712" s="2">
        <v>2013</v>
      </c>
      <c r="D4712" s="1">
        <v>41549</v>
      </c>
      <c r="E4712" s="2" t="s">
        <v>1507</v>
      </c>
      <c r="F4712" s="778" t="s">
        <v>2010</v>
      </c>
      <c r="G4712" s="778" t="s">
        <v>2009</v>
      </c>
      <c r="H4712" s="778" t="s">
        <v>1293</v>
      </c>
      <c r="I4712" s="778"/>
      <c r="J4712" t="s">
        <v>1370</v>
      </c>
      <c r="K4712" t="s">
        <v>5245</v>
      </c>
      <c r="L4712" s="778" t="s">
        <v>111</v>
      </c>
      <c r="M4712" t="s">
        <v>45</v>
      </c>
      <c r="N4712">
        <v>85282</v>
      </c>
      <c r="O4712" s="2" t="s">
        <v>63</v>
      </c>
      <c r="V4712" s="2" t="s">
        <v>31</v>
      </c>
      <c r="W4712" s="2" t="s">
        <v>46</v>
      </c>
      <c r="AC4712" s="6">
        <v>0.28000000000000003</v>
      </c>
      <c r="AD4712" s="6"/>
      <c r="AE4712" s="6"/>
    </row>
    <row r="4713" spans="1:31">
      <c r="A4713" s="2" t="str">
        <f>IF(OR(COUNTIF($H$3919:$H4712,$H4713)&gt;=1,$H4713=""),"N","Y")</f>
        <v>Y</v>
      </c>
      <c r="B4713" s="2" t="str">
        <f>IF(OR(COUNTIF($H$2:$H4712,$H4713)&gt;=1,H4713=""),"N","Y")</f>
        <v>Y</v>
      </c>
      <c r="C4713" s="2">
        <v>2013</v>
      </c>
      <c r="D4713" s="1">
        <v>41549</v>
      </c>
      <c r="E4713" s="2" t="s">
        <v>1507</v>
      </c>
      <c r="F4713" s="778" t="s">
        <v>5884</v>
      </c>
      <c r="G4713" s="778" t="s">
        <v>5885</v>
      </c>
      <c r="H4713" s="778" t="s">
        <v>5886</v>
      </c>
      <c r="I4713" s="778"/>
      <c r="J4713" t="s">
        <v>5887</v>
      </c>
      <c r="K4713" t="s">
        <v>5888</v>
      </c>
      <c r="L4713" s="778" t="s">
        <v>621</v>
      </c>
      <c r="N4713">
        <v>86004</v>
      </c>
      <c r="O4713" s="2" t="s">
        <v>63</v>
      </c>
      <c r="V4713" s="2" t="s">
        <v>31</v>
      </c>
      <c r="W4713" s="2" t="s">
        <v>260</v>
      </c>
      <c r="AC4713" s="6">
        <v>0.79</v>
      </c>
      <c r="AD4713" s="6"/>
      <c r="AE4713" s="6"/>
    </row>
    <row r="4714" spans="1:31">
      <c r="A4714" s="2" t="str">
        <f>IF(OR(COUNTIF($H$3919:$H4713,$H4714)&gt;=1,$H4714=""),"N","Y")</f>
        <v>N</v>
      </c>
      <c r="B4714" s="2" t="str">
        <f>IF(OR(COUNTIF($H$2:$H4713,$H4714)&gt;=1,H4714=""),"N","Y")</f>
        <v>N</v>
      </c>
      <c r="C4714" s="2">
        <v>2013</v>
      </c>
      <c r="D4714" s="1">
        <v>41549</v>
      </c>
      <c r="E4714" s="2" t="s">
        <v>1507</v>
      </c>
      <c r="F4714" s="778" t="s">
        <v>2641</v>
      </c>
      <c r="G4714" s="778" t="s">
        <v>6827</v>
      </c>
      <c r="H4714" s="778" t="s">
        <v>1622</v>
      </c>
      <c r="I4714" s="778"/>
      <c r="J4714" t="s">
        <v>512</v>
      </c>
      <c r="K4714" s="778" t="s">
        <v>6835</v>
      </c>
      <c r="L4714" s="778" t="s">
        <v>116</v>
      </c>
      <c r="M4714" s="778" t="s">
        <v>45</v>
      </c>
      <c r="N4714" s="778">
        <v>85225</v>
      </c>
      <c r="O4714" s="2" t="s">
        <v>63</v>
      </c>
      <c r="V4714" s="2" t="s">
        <v>31</v>
      </c>
      <c r="W4714" s="2" t="s">
        <v>1459</v>
      </c>
      <c r="AC4714" s="6">
        <v>0.71</v>
      </c>
      <c r="AD4714" s="6"/>
      <c r="AE4714" s="6"/>
    </row>
    <row r="4715" spans="1:31">
      <c r="A4715" s="2" t="str">
        <f>IF(OR(COUNTIF($H$3919:$H4714,$H4715)&gt;=1,$H4715=""),"N","Y")</f>
        <v>Y</v>
      </c>
      <c r="B4715" s="2" t="str">
        <f>IF(OR(COUNTIF($H$2:$H4714,$H4715)&gt;=1,H4715=""),"N","Y")</f>
        <v>Y</v>
      </c>
      <c r="C4715" s="2">
        <v>2013</v>
      </c>
      <c r="D4715" s="1">
        <v>41549</v>
      </c>
      <c r="E4715" s="2" t="s">
        <v>1038</v>
      </c>
      <c r="F4715" s="778" t="s">
        <v>473</v>
      </c>
      <c r="G4715" s="778" t="s">
        <v>6883</v>
      </c>
      <c r="H4715" s="778" t="s">
        <v>1177</v>
      </c>
      <c r="I4715" s="778"/>
      <c r="J4715" t="s">
        <v>268</v>
      </c>
      <c r="K4715" s="778" t="s">
        <v>6884</v>
      </c>
      <c r="L4715" s="778" t="s">
        <v>6885</v>
      </c>
      <c r="M4715" s="778" t="s">
        <v>45</v>
      </c>
      <c r="N4715" s="778">
        <v>85042</v>
      </c>
      <c r="O4715" s="2" t="s">
        <v>268</v>
      </c>
      <c r="V4715" s="2" t="s">
        <v>1966</v>
      </c>
      <c r="W4715" s="2" t="s">
        <v>391</v>
      </c>
      <c r="AC4715" s="6">
        <v>0.79</v>
      </c>
      <c r="AD4715" s="6"/>
      <c r="AE4715" s="6"/>
    </row>
    <row r="4716" spans="1:31">
      <c r="A4716" s="2" t="str">
        <f>IF(OR(COUNTIF($H$3919:$H4715,$H4716)&gt;=1,$H4716=""),"N","Y")</f>
        <v>N</v>
      </c>
      <c r="B4716" s="2" t="str">
        <f>IF(OR(COUNTIF($H$2:$H4715,$H4716)&gt;=1,H4716=""),"N","Y")</f>
        <v>N</v>
      </c>
      <c r="C4716" s="2">
        <v>2013</v>
      </c>
      <c r="D4716" s="1">
        <v>41549</v>
      </c>
      <c r="E4716" s="2" t="s">
        <v>1507</v>
      </c>
      <c r="F4716" s="778" t="s">
        <v>2402</v>
      </c>
      <c r="G4716" s="778" t="s">
        <v>6965</v>
      </c>
      <c r="H4716" s="778" t="s">
        <v>1660</v>
      </c>
      <c r="I4716" s="778"/>
      <c r="J4716" t="s">
        <v>6968</v>
      </c>
      <c r="K4716" s="778" t="s">
        <v>6969</v>
      </c>
      <c r="L4716" s="778" t="s">
        <v>371</v>
      </c>
      <c r="M4716" s="778" t="s">
        <v>45</v>
      </c>
      <c r="N4716">
        <v>85213</v>
      </c>
      <c r="O4716" s="2" t="s">
        <v>63</v>
      </c>
      <c r="V4716" s="2" t="s">
        <v>31</v>
      </c>
      <c r="W4716" s="2" t="s">
        <v>260</v>
      </c>
      <c r="AC4716" s="6">
        <v>0.31</v>
      </c>
      <c r="AD4716" s="6"/>
      <c r="AE4716" s="6"/>
    </row>
    <row r="4717" spans="1:31">
      <c r="A4717" s="2" t="str">
        <f>IF(OR(COUNTIF($H$3919:$H4716,$H4717)&gt;=1,$H4717=""),"N","Y")</f>
        <v>Y</v>
      </c>
      <c r="B4717" s="2" t="str">
        <f>IF(OR(COUNTIF($H$2:$H4716,$H4717)&gt;=1,H4717=""),"N","Y")</f>
        <v>Y</v>
      </c>
      <c r="C4717" s="2">
        <v>2013</v>
      </c>
      <c r="D4717" s="1">
        <v>41549</v>
      </c>
      <c r="E4717" s="2" t="s">
        <v>1507</v>
      </c>
      <c r="F4717" s="778" t="s">
        <v>5029</v>
      </c>
      <c r="G4717" s="778" t="s">
        <v>7599</v>
      </c>
      <c r="H4717" s="778" t="s">
        <v>7602</v>
      </c>
      <c r="I4717" s="778"/>
      <c r="J4717" t="s">
        <v>5198</v>
      </c>
      <c r="K4717" t="s">
        <v>7603</v>
      </c>
      <c r="L4717" s="778" t="s">
        <v>87</v>
      </c>
      <c r="M4717" t="s">
        <v>45</v>
      </c>
      <c r="N4717">
        <v>85705</v>
      </c>
      <c r="O4717" s="2" t="s">
        <v>268</v>
      </c>
      <c r="V4717" s="2" t="s">
        <v>31</v>
      </c>
      <c r="W4717" s="2" t="s">
        <v>2906</v>
      </c>
      <c r="AC4717" s="6" t="s">
        <v>11609</v>
      </c>
      <c r="AD4717" s="6"/>
      <c r="AE4717" s="6"/>
    </row>
    <row r="4718" spans="1:31">
      <c r="A4718" s="2" t="str">
        <f>IF(OR(COUNTIF($H$3919:$H4717,$H4718)&gt;=1,$H4718=""),"N","Y")</f>
        <v>Y</v>
      </c>
      <c r="B4718" s="2" t="str">
        <f>IF(OR(COUNTIF($H$2:$H4717,$H4718)&gt;=1,H4718=""),"N","Y")</f>
        <v>N</v>
      </c>
      <c r="C4718" s="2">
        <v>2013</v>
      </c>
      <c r="D4718" s="1">
        <v>41549</v>
      </c>
      <c r="E4718" s="2" t="s">
        <v>1507</v>
      </c>
      <c r="F4718" s="778" t="s">
        <v>8285</v>
      </c>
      <c r="G4718" s="778" t="s">
        <v>2833</v>
      </c>
      <c r="H4718" s="778" t="s">
        <v>8293</v>
      </c>
      <c r="I4718" s="778"/>
      <c r="J4718" t="s">
        <v>8294</v>
      </c>
      <c r="K4718" t="s">
        <v>8295</v>
      </c>
      <c r="L4718" s="778" t="s">
        <v>254</v>
      </c>
      <c r="M4718" t="s">
        <v>45</v>
      </c>
      <c r="N4718">
        <v>85719</v>
      </c>
      <c r="O4718" s="2" t="s">
        <v>268</v>
      </c>
      <c r="V4718" s="2" t="s">
        <v>4544</v>
      </c>
      <c r="W4718" s="2" t="s">
        <v>6182</v>
      </c>
      <c r="AC4718" s="6">
        <v>0.79</v>
      </c>
      <c r="AD4718" s="6"/>
      <c r="AE4718" s="6"/>
    </row>
    <row r="4719" spans="1:31">
      <c r="A4719" s="2" t="str">
        <f>IF(OR(COUNTIF($H$3919:$H4718,$H4719)&gt;=1,$H4719=""),"N","Y")</f>
        <v>Y</v>
      </c>
      <c r="B4719" s="2" t="str">
        <f>IF(OR(COUNTIF($H$2:$H4718,$H4719)&gt;=1,H4719=""),"N","Y")</f>
        <v>Y</v>
      </c>
      <c r="C4719" s="2">
        <v>2013</v>
      </c>
      <c r="D4719" s="1">
        <v>41549</v>
      </c>
      <c r="E4719" s="2" t="s">
        <v>1507</v>
      </c>
      <c r="F4719" t="s">
        <v>1621</v>
      </c>
      <c r="G4719" t="s">
        <v>8827</v>
      </c>
      <c r="H4719" t="s">
        <v>1643</v>
      </c>
      <c r="I4719" s="778"/>
      <c r="J4719" t="s">
        <v>1638</v>
      </c>
      <c r="K4719" s="778" t="s">
        <v>8828</v>
      </c>
      <c r="L4719" s="778" t="s">
        <v>1645</v>
      </c>
      <c r="M4719" s="778" t="s">
        <v>45</v>
      </c>
      <c r="N4719">
        <v>85142</v>
      </c>
      <c r="O4719" s="2" t="s">
        <v>63</v>
      </c>
      <c r="V4719" s="2" t="s">
        <v>1072</v>
      </c>
      <c r="W4719" s="2" t="s">
        <v>2061</v>
      </c>
      <c r="AC4719" s="6">
        <v>0.56000000000000005</v>
      </c>
      <c r="AD4719" s="6"/>
      <c r="AE4719" s="6"/>
    </row>
    <row r="4720" spans="1:31">
      <c r="A4720" s="2" t="str">
        <f>IF(OR(COUNTIF($H$3919:$H4719,$H4720)&gt;=1,$H4720=""),"N","Y")</f>
        <v>N</v>
      </c>
      <c r="B4720" s="2" t="str">
        <f>IF(OR(COUNTIF($H$2:$H4719,$H4720)&gt;=1,H4720=""),"N","Y")</f>
        <v>N</v>
      </c>
      <c r="C4720" s="2">
        <v>2013</v>
      </c>
      <c r="D4720" s="1">
        <v>41549</v>
      </c>
      <c r="E4720" s="2" t="s">
        <v>1038</v>
      </c>
      <c r="F4720" t="s">
        <v>9100</v>
      </c>
      <c r="G4720" t="s">
        <v>1085</v>
      </c>
      <c r="H4720" t="s">
        <v>2595</v>
      </c>
      <c r="J4720" t="s">
        <v>4325</v>
      </c>
      <c r="K4720" s="778" t="s">
        <v>9101</v>
      </c>
      <c r="L4720" s="778" t="s">
        <v>8567</v>
      </c>
      <c r="M4720" s="778" t="s">
        <v>45</v>
      </c>
      <c r="N4720" s="778">
        <v>85364</v>
      </c>
      <c r="O4720" s="2" t="s">
        <v>63</v>
      </c>
      <c r="V4720" s="2" t="s">
        <v>31</v>
      </c>
      <c r="W4720" s="2" t="s">
        <v>46</v>
      </c>
      <c r="AC4720" s="6">
        <v>0.83</v>
      </c>
      <c r="AD4720" s="6"/>
      <c r="AE4720" s="6"/>
    </row>
    <row r="4721" spans="1:31">
      <c r="A4721" s="2" t="str">
        <f>IF(OR(COUNTIF($H$3919:$H4720,$H4721)&gt;=1,$H4721=""),"N","Y")</f>
        <v>N</v>
      </c>
      <c r="B4721" s="2" t="str">
        <f>IF(OR(COUNTIF($H$2:$H4720,$H4721)&gt;=1,H4721=""),"N","Y")</f>
        <v>N</v>
      </c>
      <c r="C4721" s="2">
        <v>2013</v>
      </c>
      <c r="D4721" s="1">
        <v>41549</v>
      </c>
      <c r="E4721" s="2" t="s">
        <v>1507</v>
      </c>
      <c r="F4721" s="778" t="s">
        <v>9324</v>
      </c>
      <c r="G4721" s="778" t="s">
        <v>7838</v>
      </c>
      <c r="H4721" s="778" t="s">
        <v>7093</v>
      </c>
      <c r="I4721" s="778"/>
      <c r="J4721" t="s">
        <v>9325</v>
      </c>
      <c r="K4721" t="s">
        <v>9326</v>
      </c>
      <c r="L4721" s="778" t="s">
        <v>87</v>
      </c>
      <c r="M4721" t="s">
        <v>45</v>
      </c>
      <c r="N4721">
        <v>85746</v>
      </c>
      <c r="O4721" s="2" t="s">
        <v>268</v>
      </c>
      <c r="V4721" s="2" t="s">
        <v>230</v>
      </c>
      <c r="W4721" s="2" t="s">
        <v>6182</v>
      </c>
      <c r="AC4721" s="6" t="s">
        <v>11609</v>
      </c>
      <c r="AD4721" s="6"/>
      <c r="AE4721" s="6"/>
    </row>
    <row r="4722" spans="1:31">
      <c r="A4722" s="2" t="str">
        <f>IF(OR(COUNTIF($H$3919:$H4721,$H4722)&gt;=1,$H4722=""),"N","Y")</f>
        <v>Y</v>
      </c>
      <c r="B4722" s="2" t="str">
        <f>IF(OR(COUNTIF($H$2:$H4721,$H4722)&gt;=1,H4722=""),"N","Y")</f>
        <v>N</v>
      </c>
      <c r="C4722" s="2">
        <v>2013</v>
      </c>
      <c r="D4722" s="1">
        <v>41549</v>
      </c>
      <c r="E4722" s="2" t="s">
        <v>1038</v>
      </c>
      <c r="F4722" s="778" t="s">
        <v>153</v>
      </c>
      <c r="G4722" s="778" t="s">
        <v>9350</v>
      </c>
      <c r="H4722" s="778" t="s">
        <v>9352</v>
      </c>
      <c r="I4722" s="778"/>
      <c r="J4722" t="s">
        <v>554</v>
      </c>
      <c r="K4722" s="778" t="s">
        <v>9353</v>
      </c>
      <c r="L4722" s="778" t="s">
        <v>58</v>
      </c>
      <c r="M4722" s="778" t="s">
        <v>45</v>
      </c>
      <c r="N4722" s="778">
        <v>85033</v>
      </c>
      <c r="O4722" s="2" t="s">
        <v>63</v>
      </c>
      <c r="V4722" s="2" t="s">
        <v>31</v>
      </c>
      <c r="W4722" s="2" t="s">
        <v>46</v>
      </c>
      <c r="AC4722" s="6">
        <v>0.64</v>
      </c>
      <c r="AD4722" s="6"/>
      <c r="AE4722" s="6"/>
    </row>
    <row r="4723" spans="1:31">
      <c r="A4723" s="2" t="str">
        <f>IF(OR(COUNTIF($H$3919:$H4722,$H4723)&gt;=1,$H4723=""),"N","Y")</f>
        <v>N</v>
      </c>
      <c r="B4723" s="2" t="str">
        <f>IF(OR(COUNTIF($H$2:$H4722,$H4723)&gt;=1,H4723=""),"N","Y")</f>
        <v>N</v>
      </c>
      <c r="C4723" s="2">
        <v>2013</v>
      </c>
      <c r="D4723" s="1">
        <v>41549</v>
      </c>
      <c r="E4723" s="2" t="s">
        <v>1507</v>
      </c>
      <c r="F4723" t="s">
        <v>1502</v>
      </c>
      <c r="G4723" t="s">
        <v>9426</v>
      </c>
      <c r="H4723" t="s">
        <v>1508</v>
      </c>
      <c r="J4723" t="s">
        <v>9427</v>
      </c>
      <c r="K4723" s="778" t="s">
        <v>9428</v>
      </c>
      <c r="L4723" s="778" t="s">
        <v>1237</v>
      </c>
      <c r="M4723" s="778" t="s">
        <v>45</v>
      </c>
      <c r="N4723" s="778">
        <v>85621</v>
      </c>
      <c r="O4723" s="2" t="s">
        <v>63</v>
      </c>
      <c r="V4723" s="2" t="s">
        <v>31</v>
      </c>
      <c r="W4723" s="2" t="s">
        <v>858</v>
      </c>
      <c r="AC4723" s="6">
        <v>0.69</v>
      </c>
      <c r="AD4723" s="6"/>
      <c r="AE4723" s="6"/>
    </row>
    <row r="4724" spans="1:31">
      <c r="A4724" s="2" t="str">
        <f>IF(OR(COUNTIF($H$3919:$H4723,$H4724)&gt;=1,$H4724=""),"N","Y")</f>
        <v>Y</v>
      </c>
      <c r="B4724" s="2" t="str">
        <f>IF(OR(COUNTIF($H$2:$H4723,$H4724)&gt;=1,H4724=""),"N","Y")</f>
        <v>Y</v>
      </c>
      <c r="C4724" s="2">
        <v>2013</v>
      </c>
      <c r="D4724" s="1">
        <v>41549</v>
      </c>
      <c r="E4724" s="2" t="s">
        <v>1507</v>
      </c>
      <c r="F4724" t="s">
        <v>10131</v>
      </c>
      <c r="G4724" t="s">
        <v>10132</v>
      </c>
      <c r="H4724" t="s">
        <v>10133</v>
      </c>
      <c r="J4724" t="s">
        <v>10134</v>
      </c>
      <c r="K4724" s="778" t="s">
        <v>10135</v>
      </c>
      <c r="L4724" s="778" t="s">
        <v>8567</v>
      </c>
      <c r="M4724" s="778" t="s">
        <v>45</v>
      </c>
      <c r="N4724" s="778">
        <v>85349</v>
      </c>
      <c r="O4724" s="2" t="s">
        <v>63</v>
      </c>
      <c r="V4724" s="2" t="s">
        <v>1032</v>
      </c>
      <c r="W4724" s="2" t="s">
        <v>2061</v>
      </c>
      <c r="AC4724" s="6" t="s">
        <v>11609</v>
      </c>
      <c r="AD4724" s="6"/>
      <c r="AE4724" s="6"/>
    </row>
    <row r="4725" spans="1:31">
      <c r="A4725" s="2" t="str">
        <f>IF(OR(COUNTIF($H$3919:$H4724,$H4725)&gt;=1,$H4725=""),"N","Y")</f>
        <v>N</v>
      </c>
      <c r="B4725" s="2" t="str">
        <f>IF(OR(COUNTIF($H$2:$H4724,$H4725)&gt;=1,H4725=""),"N","Y")</f>
        <v>N</v>
      </c>
      <c r="C4725" s="2">
        <v>2013</v>
      </c>
      <c r="D4725" s="1">
        <v>41549</v>
      </c>
      <c r="E4725" s="2" t="s">
        <v>1038</v>
      </c>
      <c r="F4725" t="s">
        <v>3756</v>
      </c>
      <c r="G4725" t="s">
        <v>7436</v>
      </c>
      <c r="H4725" t="s">
        <v>1083</v>
      </c>
      <c r="J4725" t="s">
        <v>1581</v>
      </c>
      <c r="K4725" s="778" t="s">
        <v>10173</v>
      </c>
      <c r="L4725" t="s">
        <v>1581</v>
      </c>
      <c r="M4725" t="s">
        <v>45</v>
      </c>
      <c r="N4725">
        <v>85602</v>
      </c>
      <c r="O4725" s="2" t="s">
        <v>63</v>
      </c>
      <c r="V4725" s="2" t="s">
        <v>31</v>
      </c>
      <c r="W4725" s="2" t="s">
        <v>10161</v>
      </c>
      <c r="Y4725" s="778"/>
      <c r="Z4725" s="778"/>
      <c r="AC4725" s="6">
        <v>0.44</v>
      </c>
      <c r="AD4725" s="6"/>
      <c r="AE4725" s="6"/>
    </row>
    <row r="4726" spans="1:31">
      <c r="A4726" s="2" t="str">
        <f>IF(OR(COUNTIF($H$3919:$H4725,$H4726)&gt;=1,$H4726=""),"N","Y")</f>
        <v>N</v>
      </c>
      <c r="B4726" s="2" t="str">
        <f>IF(OR(COUNTIF($H$2:$H4725,$H4726)&gt;=1,H4726=""),"N","Y")</f>
        <v>N</v>
      </c>
      <c r="C4726" s="2">
        <v>2013</v>
      </c>
      <c r="D4726" s="1">
        <v>41549</v>
      </c>
      <c r="E4726" s="2" t="s">
        <v>1038</v>
      </c>
      <c r="F4726" t="s">
        <v>3297</v>
      </c>
      <c r="G4726" t="s">
        <v>10473</v>
      </c>
      <c r="H4726" t="s">
        <v>6455</v>
      </c>
      <c r="J4726" t="s">
        <v>10474</v>
      </c>
      <c r="K4726" t="s">
        <v>10475</v>
      </c>
      <c r="L4726" t="s">
        <v>30</v>
      </c>
      <c r="M4726" t="s">
        <v>45</v>
      </c>
      <c r="N4726">
        <v>85301</v>
      </c>
      <c r="O4726" s="2" t="s">
        <v>63</v>
      </c>
      <c r="V4726" s="2" t="s">
        <v>31</v>
      </c>
      <c r="W4726" s="2" t="s">
        <v>2061</v>
      </c>
      <c r="AC4726" s="62">
        <v>0.47</v>
      </c>
      <c r="AD4726" s="6"/>
      <c r="AE4726" s="6"/>
    </row>
    <row r="4727" spans="1:31">
      <c r="A4727" s="2" t="str">
        <f>IF(OR(COUNTIF($H$3919:$H4726,$H4727)&gt;=1,$H4727=""),"N","Y")</f>
        <v>N</v>
      </c>
      <c r="B4727" s="2" t="str">
        <f>IF(OR(COUNTIF($H$2:$H4726,$H4727)&gt;=1,H4727=""),"N","Y")</f>
        <v>N</v>
      </c>
      <c r="C4727" s="2">
        <v>2013</v>
      </c>
      <c r="D4727" s="1">
        <v>41549</v>
      </c>
      <c r="E4727" s="2" t="s">
        <v>1038</v>
      </c>
      <c r="F4727" t="s">
        <v>10931</v>
      </c>
      <c r="G4727" t="s">
        <v>10932</v>
      </c>
      <c r="H4727" t="s">
        <v>1312</v>
      </c>
      <c r="I4727" s="778"/>
      <c r="J4727" s="778" t="s">
        <v>2208</v>
      </c>
      <c r="K4727" s="778" t="s">
        <v>10934</v>
      </c>
      <c r="L4727" s="778" t="s">
        <v>371</v>
      </c>
      <c r="M4727" t="s">
        <v>45</v>
      </c>
      <c r="N4727" s="778">
        <v>85213</v>
      </c>
      <c r="O4727" s="2" t="s">
        <v>63</v>
      </c>
      <c r="V4727" s="2" t="s">
        <v>31</v>
      </c>
      <c r="W4727" s="2" t="s">
        <v>46</v>
      </c>
      <c r="AC4727" s="6">
        <v>0.32</v>
      </c>
      <c r="AD4727" s="6"/>
      <c r="AE4727" s="6"/>
    </row>
    <row r="4728" spans="1:31">
      <c r="A4728" s="2" t="str">
        <f>IF(OR(COUNTIF($H$3919:$H4727,$H4728)&gt;=1,$H4728=""),"N","Y")</f>
        <v>Y</v>
      </c>
      <c r="B4728" s="2" t="str">
        <f>IF(OR(COUNTIF($H$2:$H4727,$H4728)&gt;=1,H4728=""),"N","Y")</f>
        <v>Y</v>
      </c>
      <c r="C4728" s="2">
        <v>2013</v>
      </c>
      <c r="D4728" s="1">
        <v>41549</v>
      </c>
      <c r="E4728" s="2" t="s">
        <v>1507</v>
      </c>
      <c r="F4728" t="s">
        <v>629</v>
      </c>
      <c r="G4728" t="s">
        <v>11188</v>
      </c>
      <c r="H4728" t="s">
        <v>11189</v>
      </c>
      <c r="J4728" t="s">
        <v>2458</v>
      </c>
      <c r="K4728" s="778" t="s">
        <v>11190</v>
      </c>
      <c r="L4728" s="778" t="s">
        <v>58</v>
      </c>
      <c r="M4728" s="778" t="s">
        <v>45</v>
      </c>
      <c r="N4728" s="778">
        <v>85020</v>
      </c>
      <c r="O4728" s="2" t="s">
        <v>63</v>
      </c>
      <c r="V4728" s="2" t="s">
        <v>11191</v>
      </c>
      <c r="W4728" s="2" t="s">
        <v>11192</v>
      </c>
      <c r="AC4728" s="6">
        <v>0.99</v>
      </c>
      <c r="AD4728" s="6"/>
      <c r="AE4728" s="6"/>
    </row>
    <row r="4729" spans="1:31">
      <c r="A4729" s="2" t="str">
        <f>IF(OR(COUNTIF($H$3919:$H4728,$H4729)&gt;=1,$H4729=""),"N","Y")</f>
        <v>Y</v>
      </c>
      <c r="B4729" s="2" t="str">
        <f>IF(OR(COUNTIF($H$2:$H4728,$H4729)&gt;=1,H4729=""),"N","Y")</f>
        <v>Y</v>
      </c>
      <c r="C4729" s="2">
        <v>2013</v>
      </c>
      <c r="D4729" s="1">
        <v>41549</v>
      </c>
      <c r="E4729" s="2" t="s">
        <v>1038</v>
      </c>
      <c r="F4729" t="s">
        <v>1150</v>
      </c>
      <c r="G4729" t="s">
        <v>11202</v>
      </c>
      <c r="H4729" t="s">
        <v>11217</v>
      </c>
      <c r="J4729" t="s">
        <v>11212</v>
      </c>
      <c r="K4729" s="778" t="s">
        <v>11216</v>
      </c>
      <c r="L4729" s="778" t="s">
        <v>116</v>
      </c>
      <c r="M4729" s="778" t="s">
        <v>45</v>
      </c>
      <c r="N4729" s="778">
        <v>85226</v>
      </c>
      <c r="O4729" s="2" t="s">
        <v>268</v>
      </c>
      <c r="V4729" s="2" t="s">
        <v>31</v>
      </c>
      <c r="W4729" s="2" t="s">
        <v>2906</v>
      </c>
      <c r="AC4729" s="6">
        <v>0.41</v>
      </c>
      <c r="AD4729" s="6"/>
      <c r="AE4729" s="6"/>
    </row>
    <row r="4730" spans="1:31">
      <c r="A4730" s="2" t="str">
        <f>IF(OR(COUNTIF($H$3919:$H4729,$H4730)&gt;=1,$H4730=""),"N","Y")</f>
        <v>N</v>
      </c>
      <c r="B4730" s="2" t="str">
        <f>IF(OR(COUNTIF($H$2:$H4729,$H4730)&gt;=1,H4730=""),"N","Y")</f>
        <v>N</v>
      </c>
      <c r="C4730" s="2">
        <v>2013</v>
      </c>
      <c r="D4730" s="1">
        <v>41549</v>
      </c>
      <c r="E4730" s="2" t="s">
        <v>1507</v>
      </c>
      <c r="F4730" s="778" t="s">
        <v>1303</v>
      </c>
      <c r="G4730" s="778" t="s">
        <v>11202</v>
      </c>
      <c r="H4730" s="778" t="s">
        <v>1149</v>
      </c>
      <c r="I4730" s="778"/>
      <c r="J4730" t="s">
        <v>1149</v>
      </c>
      <c r="K4730" t="s">
        <v>11218</v>
      </c>
      <c r="L4730" s="778" t="s">
        <v>87</v>
      </c>
      <c r="M4730" t="s">
        <v>45</v>
      </c>
      <c r="N4730">
        <v>85715</v>
      </c>
      <c r="O4730" s="2" t="s">
        <v>268</v>
      </c>
      <c r="V4730" s="2" t="s">
        <v>230</v>
      </c>
      <c r="W4730" s="2" t="s">
        <v>11219</v>
      </c>
      <c r="AC4730" s="6" t="s">
        <v>11609</v>
      </c>
      <c r="AD4730" s="6"/>
      <c r="AE4730" s="6"/>
    </row>
    <row r="4731" spans="1:31">
      <c r="A4731" s="2" t="str">
        <f>IF(OR(COUNTIF($H$3919:$H4730,$H4731)&gt;=1,$H4731=""),"N","Y")</f>
        <v>N</v>
      </c>
      <c r="B4731" s="2" t="str">
        <f>IF(OR(COUNTIF($H$2:$H4730,$H4731)&gt;=1,H4731=""),"N","Y")</f>
        <v>N</v>
      </c>
      <c r="C4731" s="2">
        <v>2013</v>
      </c>
      <c r="D4731" s="1">
        <v>41565</v>
      </c>
      <c r="E4731" s="2" t="s">
        <v>504</v>
      </c>
      <c r="F4731" t="s">
        <v>505</v>
      </c>
      <c r="G4731" t="s">
        <v>500</v>
      </c>
      <c r="H4731" t="s">
        <v>506</v>
      </c>
      <c r="I4731" s="778"/>
      <c r="K4731" s="778" t="s">
        <v>507</v>
      </c>
      <c r="L4731" s="778" t="s">
        <v>30</v>
      </c>
      <c r="M4731" s="778" t="s">
        <v>45</v>
      </c>
      <c r="N4731" s="778">
        <v>85302</v>
      </c>
      <c r="R4731" s="2" t="s">
        <v>54</v>
      </c>
      <c r="W4731" s="2" t="s">
        <v>46</v>
      </c>
      <c r="X4731" t="s">
        <v>64</v>
      </c>
      <c r="Y4731">
        <v>6</v>
      </c>
      <c r="Z4731">
        <v>35</v>
      </c>
      <c r="AC4731" s="6" t="s">
        <v>11609</v>
      </c>
      <c r="AD4731" s="6"/>
      <c r="AE4731" s="6"/>
    </row>
    <row r="4732" spans="1:31">
      <c r="A4732" s="2" t="str">
        <f>IF(OR(COUNTIF($H$3919:$H4731,$H4732)&gt;=1,$H4732=""),"N","Y")</f>
        <v>N</v>
      </c>
      <c r="B4732" s="2" t="str">
        <f>IF(OR(COUNTIF($H$2:$H4731,$H4732)&gt;=1,H4732=""),"N","Y")</f>
        <v>N</v>
      </c>
      <c r="C4732" s="2">
        <v>2013</v>
      </c>
      <c r="D4732" s="1">
        <v>41565</v>
      </c>
      <c r="E4732" s="2" t="s">
        <v>504</v>
      </c>
      <c r="F4732" s="778" t="s">
        <v>1428</v>
      </c>
      <c r="G4732" s="778" t="s">
        <v>1429</v>
      </c>
      <c r="H4732" s="778" t="s">
        <v>1430</v>
      </c>
      <c r="I4732" s="778"/>
      <c r="J4732" s="778" t="s">
        <v>1440</v>
      </c>
      <c r="K4732" s="778" t="s">
        <v>1438</v>
      </c>
      <c r="L4732" s="778" t="s">
        <v>1439</v>
      </c>
      <c r="M4732" s="778" t="s">
        <v>45</v>
      </c>
      <c r="N4732" s="778">
        <v>85383</v>
      </c>
      <c r="O4732" s="2" t="s">
        <v>63</v>
      </c>
      <c r="R4732" s="2" t="s">
        <v>54</v>
      </c>
      <c r="V4732" s="2" t="s">
        <v>31</v>
      </c>
      <c r="W4732" s="2" t="s">
        <v>46</v>
      </c>
      <c r="X4732" s="778" t="s">
        <v>64</v>
      </c>
      <c r="Y4732" s="778">
        <v>12</v>
      </c>
      <c r="Z4732" s="778">
        <v>30</v>
      </c>
      <c r="AC4732" s="6">
        <v>0.53</v>
      </c>
      <c r="AD4732" s="6"/>
      <c r="AE4732" s="6"/>
    </row>
    <row r="4733" spans="1:31">
      <c r="A4733" s="2" t="str">
        <f>IF(OR(COUNTIF($H$3919:$H4732,$H4733)&gt;=1,$H4733=""),"N","Y")</f>
        <v>Y</v>
      </c>
      <c r="B4733" s="2" t="str">
        <f>IF(OR(COUNTIF($H$2:$H4732,$H4733)&gt;=1,H4733=""),"N","Y")</f>
        <v>N</v>
      </c>
      <c r="C4733" s="2">
        <v>2013</v>
      </c>
      <c r="D4733" s="1">
        <v>41565</v>
      </c>
      <c r="E4733" s="2" t="s">
        <v>504</v>
      </c>
      <c r="F4733" t="s">
        <v>1317</v>
      </c>
      <c r="G4733" t="s">
        <v>1741</v>
      </c>
      <c r="H4733" t="s">
        <v>1742</v>
      </c>
      <c r="J4733" t="s">
        <v>788</v>
      </c>
      <c r="K4733" t="s">
        <v>1747</v>
      </c>
      <c r="L4733" t="s">
        <v>116</v>
      </c>
      <c r="M4733" t="s">
        <v>45</v>
      </c>
      <c r="N4733">
        <v>85248</v>
      </c>
      <c r="O4733" s="2" t="s">
        <v>63</v>
      </c>
      <c r="R4733" s="2" t="s">
        <v>54</v>
      </c>
      <c r="V4733" s="2" t="s">
        <v>31</v>
      </c>
      <c r="W4733" s="2" t="s">
        <v>1749</v>
      </c>
      <c r="X4733" t="s">
        <v>64</v>
      </c>
      <c r="Y4733">
        <v>10</v>
      </c>
      <c r="Z4733">
        <v>28</v>
      </c>
      <c r="AC4733" s="6">
        <v>0.11</v>
      </c>
      <c r="AD4733" s="6"/>
      <c r="AE4733" s="6"/>
    </row>
    <row r="4734" spans="1:31">
      <c r="A4734" s="2" t="str">
        <f>IF(OR(COUNTIF($H$3919:$H4733,$H4734)&gt;=1,$H4734=""),"N","Y")</f>
        <v>N</v>
      </c>
      <c r="B4734" s="2" t="str">
        <f>IF(OR(COUNTIF($H$2:$H4733,$H4734)&gt;=1,H4734=""),"N","Y")</f>
        <v>N</v>
      </c>
      <c r="C4734" s="2">
        <v>2013</v>
      </c>
      <c r="D4734" s="1">
        <v>41565</v>
      </c>
      <c r="E4734" s="2" t="s">
        <v>504</v>
      </c>
      <c r="F4734" s="778" t="s">
        <v>1043</v>
      </c>
      <c r="G4734" s="778" t="s">
        <v>2263</v>
      </c>
      <c r="H4734" s="778" t="s">
        <v>2268</v>
      </c>
      <c r="I4734" s="778"/>
      <c r="J4734" t="s">
        <v>586</v>
      </c>
      <c r="K4734" t="s">
        <v>2269</v>
      </c>
      <c r="L4734" s="778" t="s">
        <v>30</v>
      </c>
      <c r="M4734" t="s">
        <v>45</v>
      </c>
      <c r="N4734">
        <v>85310</v>
      </c>
      <c r="O4734" s="2" t="s">
        <v>63</v>
      </c>
      <c r="R4734" s="2" t="s">
        <v>54</v>
      </c>
      <c r="V4734" s="2" t="s">
        <v>230</v>
      </c>
      <c r="W4734" s="2" t="s">
        <v>2271</v>
      </c>
      <c r="X4734" t="s">
        <v>147</v>
      </c>
      <c r="Y4734">
        <v>6</v>
      </c>
      <c r="Z4734">
        <v>30</v>
      </c>
      <c r="AC4734" s="6">
        <v>0.31</v>
      </c>
      <c r="AD4734" s="6"/>
      <c r="AE4734" s="6"/>
    </row>
    <row r="4735" spans="1:31">
      <c r="A4735" s="2" t="str">
        <f>IF(OR(COUNTIF($H$3919:$H4734,$H4735)&gt;=1,$H4735=""),"N","Y")</f>
        <v>N</v>
      </c>
      <c r="B4735" s="2" t="str">
        <f>IF(OR(COUNTIF($H$2:$H4734,$H4735)&gt;=1,H4735=""),"N","Y")</f>
        <v>N</v>
      </c>
      <c r="C4735" s="2">
        <v>2013</v>
      </c>
      <c r="D4735" s="1">
        <v>41565</v>
      </c>
      <c r="E4735" s="2" t="s">
        <v>504</v>
      </c>
      <c r="F4735" t="s">
        <v>653</v>
      </c>
      <c r="G4735" t="s">
        <v>2275</v>
      </c>
      <c r="H4735" t="s">
        <v>2282</v>
      </c>
      <c r="J4735" t="s">
        <v>371</v>
      </c>
      <c r="K4735" s="778"/>
      <c r="L4735" s="778" t="s">
        <v>371</v>
      </c>
      <c r="M4735" s="778" t="s">
        <v>45</v>
      </c>
      <c r="N4735" s="778">
        <v>85207</v>
      </c>
      <c r="O4735" s="2" t="s">
        <v>63</v>
      </c>
      <c r="R4735" s="2" t="s">
        <v>54</v>
      </c>
      <c r="V4735" s="2" t="s">
        <v>88</v>
      </c>
      <c r="W4735" s="2" t="s">
        <v>231</v>
      </c>
      <c r="X4735" t="s">
        <v>147</v>
      </c>
      <c r="Y4735">
        <v>1</v>
      </c>
      <c r="Z4735">
        <v>1</v>
      </c>
      <c r="AC4735" s="6" t="s">
        <v>11609</v>
      </c>
      <c r="AD4735" s="6"/>
      <c r="AE4735" s="6"/>
    </row>
    <row r="4736" spans="1:31">
      <c r="A4736" s="2" t="str">
        <f>IF(OR(COUNTIF($H$3919:$H4735,$H4736)&gt;=1,$H4736=""),"N","Y")</f>
        <v>N</v>
      </c>
      <c r="B4736" s="2" t="str">
        <f>IF(OR(COUNTIF($H$2:$H4735,$H4736)&gt;=1,H4736=""),"N","Y")</f>
        <v>N</v>
      </c>
      <c r="C4736" s="2">
        <v>2013</v>
      </c>
      <c r="D4736" s="1">
        <v>41565</v>
      </c>
      <c r="E4736" s="2" t="s">
        <v>504</v>
      </c>
      <c r="F4736" s="778" t="s">
        <v>414</v>
      </c>
      <c r="G4736" s="778" t="s">
        <v>2275</v>
      </c>
      <c r="H4736" s="778"/>
      <c r="I4736" s="778"/>
      <c r="L4736" s="778"/>
      <c r="M4736" t="s">
        <v>45</v>
      </c>
      <c r="N4736">
        <v>0</v>
      </c>
      <c r="R4736" s="2" t="s">
        <v>54</v>
      </c>
      <c r="AC4736" s="6" t="s">
        <v>11609</v>
      </c>
      <c r="AD4736" s="6"/>
      <c r="AE4736" s="6"/>
    </row>
    <row r="4737" spans="1:31">
      <c r="A4737" s="2" t="str">
        <f>IF(OR(COUNTIF($H$3919:$H4736,$H4737)&gt;=1,$H4737=""),"N","Y")</f>
        <v>N</v>
      </c>
      <c r="B4737" s="2" t="str">
        <f>IF(OR(COUNTIF($H$2:$H4736,$H4737)&gt;=1,H4737=""),"N","Y")</f>
        <v>N</v>
      </c>
      <c r="C4737" s="2">
        <v>2013</v>
      </c>
      <c r="D4737" s="1">
        <v>41565</v>
      </c>
      <c r="E4737" s="2" t="s">
        <v>504</v>
      </c>
      <c r="F4737" s="778" t="s">
        <v>2493</v>
      </c>
      <c r="G4737" s="778" t="s">
        <v>2571</v>
      </c>
      <c r="H4737" s="778"/>
      <c r="I4737" s="778"/>
      <c r="K4737" s="778"/>
      <c r="L4737" s="778"/>
      <c r="M4737" s="778" t="s">
        <v>45</v>
      </c>
      <c r="N4737" s="778">
        <v>0</v>
      </c>
      <c r="R4737" s="2" t="s">
        <v>54</v>
      </c>
      <c r="AC4737" s="6" t="s">
        <v>11609</v>
      </c>
      <c r="AD4737" s="6"/>
      <c r="AE4737" s="6"/>
    </row>
    <row r="4738" spans="1:31">
      <c r="A4738" s="2" t="str">
        <f>IF(OR(COUNTIF($H$3919:$H4737,$H4738)&gt;=1,$H4738=""),"N","Y")</f>
        <v>N</v>
      </c>
      <c r="B4738" s="2" t="str">
        <f>IF(OR(COUNTIF($H$2:$H4737,$H4738)&gt;=1,H4738=""),"N","Y")</f>
        <v>N</v>
      </c>
      <c r="C4738" s="2">
        <v>2013</v>
      </c>
      <c r="D4738" s="1">
        <v>41565</v>
      </c>
      <c r="E4738" s="2" t="s">
        <v>504</v>
      </c>
      <c r="F4738" t="s">
        <v>165</v>
      </c>
      <c r="G4738" t="s">
        <v>3589</v>
      </c>
      <c r="M4738" t="s">
        <v>45</v>
      </c>
      <c r="N4738">
        <v>0</v>
      </c>
      <c r="R4738" s="2" t="s">
        <v>54</v>
      </c>
      <c r="AC4738" s="6" t="s">
        <v>11609</v>
      </c>
      <c r="AD4738" s="6"/>
      <c r="AE4738" s="6"/>
    </row>
    <row r="4739" spans="1:31">
      <c r="A4739" s="2" t="str">
        <f>IF(OR(COUNTIF($H$3919:$H4738,$H4739)&gt;=1,$H4739=""),"N","Y")</f>
        <v>Y</v>
      </c>
      <c r="B4739" s="2" t="str">
        <f>IF(OR(COUNTIF($H$2:$H4738,$H4739)&gt;=1,H4739=""),"N","Y")</f>
        <v>Y</v>
      </c>
      <c r="C4739" s="2">
        <v>2013</v>
      </c>
      <c r="D4739" s="1">
        <v>41565</v>
      </c>
      <c r="E4739" s="2" t="s">
        <v>504</v>
      </c>
      <c r="F4739" s="778" t="s">
        <v>4139</v>
      </c>
      <c r="G4739" s="778" t="s">
        <v>4147</v>
      </c>
      <c r="H4739" s="778" t="s">
        <v>4148</v>
      </c>
      <c r="I4739" s="778"/>
      <c r="J4739" t="s">
        <v>2573</v>
      </c>
      <c r="K4739" t="s">
        <v>4149</v>
      </c>
      <c r="L4739" s="778" t="s">
        <v>413</v>
      </c>
      <c r="M4739" t="s">
        <v>45</v>
      </c>
      <c r="N4739">
        <v>85233</v>
      </c>
      <c r="O4739" s="2" t="s">
        <v>63</v>
      </c>
      <c r="R4739" s="2" t="s">
        <v>54</v>
      </c>
      <c r="V4739" s="2" t="s">
        <v>960</v>
      </c>
      <c r="W4739" s="2" t="s">
        <v>231</v>
      </c>
      <c r="X4739" t="s">
        <v>147</v>
      </c>
      <c r="Y4739" t="s">
        <v>4150</v>
      </c>
      <c r="Z4739">
        <v>25</v>
      </c>
      <c r="AC4739" s="6" t="s">
        <v>11609</v>
      </c>
      <c r="AD4739" s="6"/>
      <c r="AE4739" s="6"/>
    </row>
    <row r="4740" spans="1:31">
      <c r="A4740" s="2" t="str">
        <f>IF(OR(COUNTIF($H$3919:$H4739,$H4740)&gt;=1,$H4740=""),"N","Y")</f>
        <v>Y</v>
      </c>
      <c r="B4740" s="2" t="str">
        <f>IF(OR(COUNTIF($H$2:$H4739,$H4740)&gt;=1,H4740=""),"N","Y")</f>
        <v>Y</v>
      </c>
      <c r="C4740" s="2">
        <v>2013</v>
      </c>
      <c r="D4740" s="1">
        <v>41565</v>
      </c>
      <c r="E4740" s="2" t="s">
        <v>504</v>
      </c>
      <c r="F4740" s="778" t="s">
        <v>4174</v>
      </c>
      <c r="G4740" s="778" t="s">
        <v>4175</v>
      </c>
      <c r="H4740" s="778" t="s">
        <v>4176</v>
      </c>
      <c r="I4740" s="778"/>
      <c r="J4740" t="s">
        <v>258</v>
      </c>
      <c r="K4740" s="778" t="s">
        <v>4177</v>
      </c>
      <c r="L4740" s="778" t="s">
        <v>371</v>
      </c>
      <c r="M4740" t="s">
        <v>45</v>
      </c>
      <c r="N4740">
        <v>85210</v>
      </c>
      <c r="R4740" s="2" t="s">
        <v>54</v>
      </c>
      <c r="V4740" s="2" t="s">
        <v>31</v>
      </c>
      <c r="W4740" s="2" t="s">
        <v>46</v>
      </c>
      <c r="X4740" t="s">
        <v>64</v>
      </c>
      <c r="Y4740">
        <v>3</v>
      </c>
      <c r="Z4740">
        <v>25</v>
      </c>
      <c r="AC4740" s="6" t="s">
        <v>11609</v>
      </c>
      <c r="AD4740" s="6"/>
      <c r="AE4740" s="6"/>
    </row>
    <row r="4741" spans="1:31">
      <c r="A4741" s="2" t="str">
        <f>IF(OR(COUNTIF($H$3919:$H4740,$H4741)&gt;=1,$H4741=""),"N","Y")</f>
        <v>Y</v>
      </c>
      <c r="B4741" s="2" t="str">
        <f>IF(OR(COUNTIF($H$2:$H4740,$H4741)&gt;=1,H4741=""),"N","Y")</f>
        <v>Y</v>
      </c>
      <c r="C4741" s="2">
        <v>2013</v>
      </c>
      <c r="D4741" s="1">
        <v>41565</v>
      </c>
      <c r="E4741" s="2" t="s">
        <v>504</v>
      </c>
      <c r="F4741" s="778" t="s">
        <v>1077</v>
      </c>
      <c r="G4741" s="778" t="s">
        <v>4314</v>
      </c>
      <c r="H4741" s="778" t="s">
        <v>4320</v>
      </c>
      <c r="I4741" s="778"/>
      <c r="J4741" t="s">
        <v>586</v>
      </c>
      <c r="K4741" s="778" t="s">
        <v>4321</v>
      </c>
      <c r="L4741" s="778" t="s">
        <v>30</v>
      </c>
      <c r="M4741" t="s">
        <v>45</v>
      </c>
      <c r="N4741">
        <v>85310</v>
      </c>
      <c r="O4741" s="2" t="s">
        <v>63</v>
      </c>
      <c r="V4741" s="2">
        <v>12</v>
      </c>
      <c r="W4741" s="2" t="s">
        <v>46</v>
      </c>
      <c r="X4741" t="s">
        <v>64</v>
      </c>
      <c r="Y4741">
        <v>5</v>
      </c>
      <c r="Z4741">
        <v>30</v>
      </c>
      <c r="AC4741" s="6">
        <v>0.12</v>
      </c>
      <c r="AD4741" s="6"/>
      <c r="AE4741" s="6"/>
    </row>
    <row r="4742" spans="1:31" ht="15" customHeight="1">
      <c r="A4742" s="2" t="str">
        <f>IF(OR(COUNTIF($H$3919:$H4741,$H4742)&gt;=1,$H4742=""),"N","Y")</f>
        <v>Y</v>
      </c>
      <c r="B4742" s="2" t="str">
        <f>IF(OR(COUNTIF($H$2:$H4741,$H4742)&gt;=1,H4742=""),"N","Y")</f>
        <v>Y</v>
      </c>
      <c r="C4742" s="2">
        <v>2013</v>
      </c>
      <c r="D4742" s="1">
        <v>41565</v>
      </c>
      <c r="E4742" s="2" t="s">
        <v>504</v>
      </c>
      <c r="F4742" s="778" t="s">
        <v>4422</v>
      </c>
      <c r="G4742" s="778" t="s">
        <v>4423</v>
      </c>
      <c r="H4742" s="778" t="s">
        <v>4424</v>
      </c>
      <c r="I4742" s="778"/>
      <c r="K4742" s="778"/>
      <c r="L4742" s="778"/>
      <c r="M4742" t="s">
        <v>45</v>
      </c>
      <c r="N4742">
        <v>0</v>
      </c>
      <c r="V4742" s="2" t="s">
        <v>31</v>
      </c>
      <c r="W4742" s="2" t="s">
        <v>771</v>
      </c>
      <c r="X4742" t="s">
        <v>64</v>
      </c>
      <c r="Y4742">
        <v>6</v>
      </c>
      <c r="Z4742">
        <v>17</v>
      </c>
      <c r="AC4742" s="6" t="s">
        <v>11609</v>
      </c>
      <c r="AD4742" s="6"/>
      <c r="AE4742" s="6"/>
    </row>
    <row r="4743" spans="1:31">
      <c r="A4743" s="2" t="str">
        <f>IF(OR(COUNTIF($H$3919:$H4742,$H4743)&gt;=1,$H4743=""),"N","Y")</f>
        <v>N</v>
      </c>
      <c r="B4743" s="2" t="str">
        <f>IF(OR(COUNTIF($H$2:$H4742,$H4743)&gt;=1,H4743=""),"N","Y")</f>
        <v>N</v>
      </c>
      <c r="C4743" s="2">
        <v>2013</v>
      </c>
      <c r="D4743" s="1">
        <v>41565</v>
      </c>
      <c r="E4743" s="2" t="s">
        <v>504</v>
      </c>
      <c r="F4743" s="778" t="s">
        <v>4429</v>
      </c>
      <c r="G4743" s="778" t="s">
        <v>4430</v>
      </c>
      <c r="H4743" s="778" t="s">
        <v>4424</v>
      </c>
      <c r="I4743" s="778"/>
      <c r="J4743" s="778"/>
      <c r="K4743" t="s">
        <v>4431</v>
      </c>
      <c r="L4743" s="778" t="s">
        <v>371</v>
      </c>
      <c r="M4743" t="s">
        <v>45</v>
      </c>
      <c r="N4743" s="778">
        <v>85209</v>
      </c>
      <c r="V4743" s="2" t="s">
        <v>31</v>
      </c>
      <c r="W4743" s="2" t="s">
        <v>671</v>
      </c>
      <c r="X4743" t="s">
        <v>64</v>
      </c>
      <c r="Z4743">
        <v>20</v>
      </c>
      <c r="AC4743" s="6" t="s">
        <v>11609</v>
      </c>
      <c r="AD4743" s="6"/>
      <c r="AE4743" s="6"/>
    </row>
    <row r="4744" spans="1:31">
      <c r="A4744" s="2" t="str">
        <f>IF(OR(COUNTIF($H$3919:$H4743,$H4744)&gt;=1,$H4744=""),"N","Y")</f>
        <v>Y</v>
      </c>
      <c r="B4744" s="2" t="str">
        <f>IF(OR(COUNTIF($H$2:$H4743,$H4744)&gt;=1,H4744=""),"N","Y")</f>
        <v>Y</v>
      </c>
      <c r="C4744" s="2">
        <v>2013</v>
      </c>
      <c r="D4744" s="1">
        <v>41565</v>
      </c>
      <c r="E4744" s="2" t="s">
        <v>504</v>
      </c>
      <c r="F4744" s="778" t="s">
        <v>1916</v>
      </c>
      <c r="G4744" s="778" t="s">
        <v>4448</v>
      </c>
      <c r="H4744" s="778" t="s">
        <v>4455</v>
      </c>
      <c r="I4744" s="778"/>
      <c r="J4744" t="s">
        <v>554</v>
      </c>
      <c r="K4744" s="778" t="s">
        <v>4451</v>
      </c>
      <c r="L4744" s="778" t="s">
        <v>111</v>
      </c>
      <c r="M4744" t="s">
        <v>45</v>
      </c>
      <c r="N4744">
        <v>85282</v>
      </c>
      <c r="O4744" s="2" t="s">
        <v>63</v>
      </c>
      <c r="V4744" s="2" t="s">
        <v>31</v>
      </c>
      <c r="W4744" s="2" t="s">
        <v>46</v>
      </c>
      <c r="X4744" t="s">
        <v>64</v>
      </c>
      <c r="Y4744">
        <v>8</v>
      </c>
      <c r="Z4744">
        <v>33</v>
      </c>
      <c r="AC4744" s="6">
        <v>0.88</v>
      </c>
      <c r="AD4744" s="6"/>
      <c r="AE4744" s="6"/>
    </row>
    <row r="4745" spans="1:31">
      <c r="A4745" s="2" t="str">
        <f>IF(OR(COUNTIF($H$3919:$H4744,$H4745)&gt;=1,$H4745=""),"N","Y")</f>
        <v>N</v>
      </c>
      <c r="B4745" s="2" t="str">
        <f>IF(OR(COUNTIF($H$2:$H4744,$H4745)&gt;=1,H4745=""),"N","Y")</f>
        <v>N</v>
      </c>
      <c r="C4745" s="2">
        <v>2013</v>
      </c>
      <c r="D4745" s="1">
        <v>41565</v>
      </c>
      <c r="E4745" s="2" t="s">
        <v>504</v>
      </c>
      <c r="F4745" t="s">
        <v>1022</v>
      </c>
      <c r="G4745" t="s">
        <v>4479</v>
      </c>
      <c r="H4745" t="s">
        <v>2040</v>
      </c>
      <c r="I4745" s="778"/>
      <c r="J4745" t="s">
        <v>788</v>
      </c>
      <c r="K4745" s="778" t="s">
        <v>4482</v>
      </c>
      <c r="L4745" t="s">
        <v>229</v>
      </c>
      <c r="M4745" t="s">
        <v>45</v>
      </c>
      <c r="N4745">
        <v>85048</v>
      </c>
      <c r="O4745" s="2" t="s">
        <v>63</v>
      </c>
      <c r="V4745" s="2" t="s">
        <v>31</v>
      </c>
      <c r="W4745" s="2" t="s">
        <v>395</v>
      </c>
      <c r="X4745" t="s">
        <v>64</v>
      </c>
      <c r="Y4745">
        <v>2</v>
      </c>
      <c r="Z4745">
        <v>30</v>
      </c>
      <c r="AC4745" s="6">
        <v>7.0000000000000007E-2</v>
      </c>
      <c r="AD4745" s="6"/>
      <c r="AE4745" s="6"/>
    </row>
    <row r="4746" spans="1:31" ht="15" customHeight="1">
      <c r="A4746" s="2" t="str">
        <f>IF(OR(COUNTIF($H$3919:$H4745,$H4746)&gt;=1,$H4746=""),"N","Y")</f>
        <v>N</v>
      </c>
      <c r="B4746" s="2" t="str">
        <f>IF(OR(COUNTIF($H$2:$H4745,$H4746)&gt;=1,H4746=""),"N","Y")</f>
        <v>N</v>
      </c>
      <c r="C4746" s="2">
        <v>2013</v>
      </c>
      <c r="D4746" s="1">
        <v>41565</v>
      </c>
      <c r="E4746" s="2" t="s">
        <v>504</v>
      </c>
      <c r="F4746" t="s">
        <v>4730</v>
      </c>
      <c r="G4746" t="s">
        <v>4731</v>
      </c>
      <c r="H4746" t="s">
        <v>506</v>
      </c>
      <c r="J4746" t="s">
        <v>3205</v>
      </c>
      <c r="K4746" s="778" t="s">
        <v>4733</v>
      </c>
      <c r="L4746" t="s">
        <v>58</v>
      </c>
      <c r="M4746" t="s">
        <v>45</v>
      </c>
      <c r="N4746">
        <v>85022</v>
      </c>
      <c r="V4746" s="2" t="s">
        <v>2196</v>
      </c>
      <c r="W4746" s="2" t="s">
        <v>46</v>
      </c>
      <c r="Y4746">
        <v>10</v>
      </c>
      <c r="Z4746">
        <v>35</v>
      </c>
      <c r="AC4746" s="6" t="s">
        <v>11609</v>
      </c>
      <c r="AD4746" s="6"/>
      <c r="AE4746" s="6"/>
    </row>
    <row r="4747" spans="1:31">
      <c r="A4747" s="2" t="str">
        <f>IF(OR(COUNTIF($H$3919:$H4746,$H4747)&gt;=1,$H4747=""),"N","Y")</f>
        <v>N</v>
      </c>
      <c r="B4747" s="2" t="str">
        <f>IF(OR(COUNTIF($H$2:$H4746,$H4747)&gt;=1,H4747=""),"N","Y")</f>
        <v>N</v>
      </c>
      <c r="C4747" s="2">
        <v>2013</v>
      </c>
      <c r="D4747" s="1">
        <v>41565</v>
      </c>
      <c r="E4747" s="2" t="s">
        <v>504</v>
      </c>
      <c r="F4747" t="s">
        <v>875</v>
      </c>
      <c r="G4747" t="s">
        <v>4994</v>
      </c>
      <c r="H4747" t="s">
        <v>506</v>
      </c>
      <c r="I4747" s="778"/>
      <c r="J4747" t="s">
        <v>3205</v>
      </c>
      <c r="K4747" s="778" t="s">
        <v>4733</v>
      </c>
      <c r="L4747" s="778" t="s">
        <v>58</v>
      </c>
      <c r="M4747" s="778" t="s">
        <v>45</v>
      </c>
      <c r="N4747" s="778">
        <v>85022</v>
      </c>
      <c r="V4747" s="2" t="s">
        <v>2196</v>
      </c>
      <c r="W4747" s="2" t="s">
        <v>46</v>
      </c>
      <c r="Y4747">
        <v>4</v>
      </c>
      <c r="Z4747">
        <v>35</v>
      </c>
      <c r="AC4747" s="6" t="s">
        <v>11609</v>
      </c>
      <c r="AD4747" s="6"/>
      <c r="AE4747" s="6"/>
    </row>
    <row r="4748" spans="1:31">
      <c r="A4748" s="2" t="str">
        <f>IF(OR(COUNTIF($H$3919:$H4747,$H4748)&gt;=1,$H4748=""),"N","Y")</f>
        <v>N</v>
      </c>
      <c r="B4748" s="2" t="str">
        <f>IF(OR(COUNTIF($H$2:$H4747,$H4748)&gt;=1,H4748=""),"N","Y")</f>
        <v>N</v>
      </c>
      <c r="C4748" s="2">
        <v>2013</v>
      </c>
      <c r="D4748" s="1">
        <v>41565</v>
      </c>
      <c r="E4748" s="2" t="s">
        <v>504</v>
      </c>
      <c r="F4748" t="s">
        <v>827</v>
      </c>
      <c r="G4748" t="s">
        <v>5527</v>
      </c>
      <c r="H4748" t="s">
        <v>1958</v>
      </c>
      <c r="J4748" t="s">
        <v>5534</v>
      </c>
      <c r="K4748" s="778"/>
      <c r="L4748" t="s">
        <v>5535</v>
      </c>
      <c r="M4748" t="s">
        <v>45</v>
      </c>
      <c r="N4748">
        <v>555555</v>
      </c>
      <c r="V4748" s="2" t="s">
        <v>2196</v>
      </c>
      <c r="W4748" s="2" t="s">
        <v>46</v>
      </c>
      <c r="X4748" t="s">
        <v>64</v>
      </c>
      <c r="Y4748">
        <v>12</v>
      </c>
      <c r="Z4748">
        <v>30</v>
      </c>
      <c r="AC4748" s="6" t="s">
        <v>11609</v>
      </c>
      <c r="AD4748" s="6"/>
      <c r="AE4748" s="6"/>
    </row>
    <row r="4749" spans="1:31">
      <c r="A4749" s="2" t="str">
        <f>IF(OR(COUNTIF($H$3919:$H4748,$H4749)&gt;=1,$H4749=""),"N","Y")</f>
        <v>N</v>
      </c>
      <c r="B4749" s="2" t="str">
        <f>IF(OR(COUNTIF($H$2:$H4748,$H4749)&gt;=1,H4749=""),"N","Y")</f>
        <v>N</v>
      </c>
      <c r="C4749" s="2">
        <v>2013</v>
      </c>
      <c r="D4749" s="1">
        <v>41565</v>
      </c>
      <c r="E4749" s="2" t="s">
        <v>504</v>
      </c>
      <c r="F4749" t="s">
        <v>5529</v>
      </c>
      <c r="G4749" t="s">
        <v>5527</v>
      </c>
      <c r="M4749" t="s">
        <v>45</v>
      </c>
      <c r="N4749">
        <v>0</v>
      </c>
      <c r="AC4749" s="6" t="s">
        <v>11609</v>
      </c>
      <c r="AD4749" s="6"/>
      <c r="AE4749" s="6"/>
    </row>
    <row r="4750" spans="1:31">
      <c r="A4750" s="2" t="str">
        <f>IF(OR(COUNTIF($H$3919:$H4749,$H4750)&gt;=1,$H4750=""),"N","Y")</f>
        <v>N</v>
      </c>
      <c r="B4750" s="2" t="str">
        <f>IF(OR(COUNTIF($H$2:$H4749,$H4750)&gt;=1,H4750=""),"N","Y")</f>
        <v>N</v>
      </c>
      <c r="C4750" s="2">
        <v>2013</v>
      </c>
      <c r="D4750" s="1">
        <v>41565</v>
      </c>
      <c r="E4750" s="2" t="s">
        <v>504</v>
      </c>
      <c r="F4750" t="s">
        <v>647</v>
      </c>
      <c r="G4750" t="s">
        <v>6060</v>
      </c>
      <c r="K4750" t="s">
        <v>3590</v>
      </c>
      <c r="L4750" t="s">
        <v>131</v>
      </c>
      <c r="M4750" t="s">
        <v>45</v>
      </c>
      <c r="N4750">
        <v>85257</v>
      </c>
      <c r="AC4750" s="6" t="s">
        <v>11609</v>
      </c>
      <c r="AD4750" s="6"/>
      <c r="AE4750" s="6"/>
    </row>
    <row r="4751" spans="1:31">
      <c r="A4751" s="2" t="str">
        <f>IF(OR(COUNTIF($H$3919:$H4750,$H4751)&gt;=1,$H4751=""),"N","Y")</f>
        <v>Y</v>
      </c>
      <c r="B4751" s="2" t="str">
        <f>IF(OR(COUNTIF($H$2:$H4750,$H4751)&gt;=1,H4751=""),"N","Y")</f>
        <v>Y</v>
      </c>
      <c r="C4751" s="2">
        <v>2013</v>
      </c>
      <c r="D4751" s="1">
        <v>41565</v>
      </c>
      <c r="E4751" s="2" t="s">
        <v>504</v>
      </c>
      <c r="F4751" t="s">
        <v>6025</v>
      </c>
      <c r="G4751" t="s">
        <v>6024</v>
      </c>
      <c r="H4751" t="s">
        <v>6237</v>
      </c>
      <c r="I4751" s="778"/>
      <c r="K4751" s="778" t="s">
        <v>6240</v>
      </c>
      <c r="L4751" t="s">
        <v>413</v>
      </c>
      <c r="M4751" s="778" t="s">
        <v>45</v>
      </c>
      <c r="N4751">
        <v>85296</v>
      </c>
      <c r="O4751" s="2" t="s">
        <v>63</v>
      </c>
      <c r="V4751" s="2" t="s">
        <v>31</v>
      </c>
      <c r="W4751" s="2" t="s">
        <v>395</v>
      </c>
      <c r="X4751" t="s">
        <v>64</v>
      </c>
      <c r="Y4751">
        <v>12</v>
      </c>
      <c r="Z4751">
        <v>20</v>
      </c>
      <c r="AC4751" s="6">
        <v>0.45</v>
      </c>
      <c r="AD4751" s="6"/>
      <c r="AE4751" s="6"/>
    </row>
    <row r="4752" spans="1:31">
      <c r="A4752" s="2" t="str">
        <f>IF(OR(COUNTIF($H$3919:$H4751,$H4752)&gt;=1,$H4752=""),"N","Y")</f>
        <v>N</v>
      </c>
      <c r="B4752" s="2" t="str">
        <f>IF(OR(COUNTIF($H$2:$H4751,$H4752)&gt;=1,H4752=""),"N","Y")</f>
        <v>N</v>
      </c>
      <c r="C4752" s="2">
        <v>2013</v>
      </c>
      <c r="D4752" s="1">
        <v>41565</v>
      </c>
      <c r="E4752" s="2" t="s">
        <v>504</v>
      </c>
      <c r="F4752" s="778" t="s">
        <v>6477</v>
      </c>
      <c r="G4752" s="778" t="s">
        <v>6478</v>
      </c>
      <c r="H4752" s="778" t="s">
        <v>506</v>
      </c>
      <c r="I4752" s="778"/>
      <c r="J4752" t="s">
        <v>3205</v>
      </c>
      <c r="K4752" t="s">
        <v>4733</v>
      </c>
      <c r="L4752" s="778" t="s">
        <v>58</v>
      </c>
      <c r="M4752" t="s">
        <v>45</v>
      </c>
      <c r="N4752">
        <v>85022</v>
      </c>
      <c r="V4752" s="2" t="s">
        <v>2196</v>
      </c>
      <c r="W4752" s="2" t="s">
        <v>46</v>
      </c>
      <c r="X4752" t="s">
        <v>64</v>
      </c>
      <c r="Y4752">
        <v>8</v>
      </c>
      <c r="Z4752">
        <v>25</v>
      </c>
      <c r="AC4752" s="6" t="s">
        <v>11609</v>
      </c>
      <c r="AD4752" s="6"/>
      <c r="AE4752" s="6"/>
    </row>
    <row r="4753" spans="1:31">
      <c r="A4753" s="2" t="str">
        <f>IF(OR(COUNTIF($H$3919:$H4752,$H4753)&gt;=1,$H4753=""),"N","Y")</f>
        <v>Y</v>
      </c>
      <c r="B4753" s="2" t="str">
        <f>IF(OR(COUNTIF($H$2:$H4752,$H4753)&gt;=1,H4753=""),"N","Y")</f>
        <v>Y</v>
      </c>
      <c r="C4753" s="2">
        <v>2013</v>
      </c>
      <c r="D4753" s="1">
        <v>41565</v>
      </c>
      <c r="E4753" s="2" t="s">
        <v>504</v>
      </c>
      <c r="F4753" t="s">
        <v>573</v>
      </c>
      <c r="G4753" t="s">
        <v>6684</v>
      </c>
      <c r="H4753" t="s">
        <v>6685</v>
      </c>
      <c r="J4753" t="s">
        <v>462</v>
      </c>
      <c r="L4753" t="s">
        <v>58</v>
      </c>
      <c r="M4753" t="s">
        <v>45</v>
      </c>
      <c r="N4753">
        <v>85022</v>
      </c>
      <c r="V4753" s="2" t="s">
        <v>31</v>
      </c>
      <c r="W4753" s="2" t="s">
        <v>6686</v>
      </c>
      <c r="X4753" t="s">
        <v>64</v>
      </c>
      <c r="AC4753" s="6" t="s">
        <v>11609</v>
      </c>
      <c r="AD4753" s="6"/>
      <c r="AE4753" s="6"/>
    </row>
    <row r="4754" spans="1:31">
      <c r="A4754" s="2" t="str">
        <f>IF(OR(COUNTIF($H$3919:$H4753,$H4754)&gt;=1,$H4754=""),"N","Y")</f>
        <v>N</v>
      </c>
      <c r="B4754" s="2" t="str">
        <f>IF(OR(COUNTIF($H$2:$H4753,$H4754)&gt;=1,H4754=""),"N","Y")</f>
        <v>N</v>
      </c>
      <c r="C4754" s="2">
        <v>2013</v>
      </c>
      <c r="D4754" s="1">
        <v>41565</v>
      </c>
      <c r="E4754" s="2" t="s">
        <v>504</v>
      </c>
      <c r="F4754" s="778" t="s">
        <v>7189</v>
      </c>
      <c r="G4754" s="778" t="s">
        <v>7188</v>
      </c>
      <c r="H4754" s="778" t="s">
        <v>5035</v>
      </c>
      <c r="I4754" s="778"/>
      <c r="J4754" t="s">
        <v>70</v>
      </c>
      <c r="K4754" s="778" t="s">
        <v>7193</v>
      </c>
      <c r="L4754" s="778" t="s">
        <v>87</v>
      </c>
      <c r="M4754" t="s">
        <v>45</v>
      </c>
      <c r="N4754">
        <v>85712</v>
      </c>
      <c r="O4754" s="2" t="s">
        <v>63</v>
      </c>
      <c r="V4754" s="2" t="s">
        <v>31</v>
      </c>
      <c r="W4754" s="2" t="s">
        <v>46</v>
      </c>
      <c r="X4754" t="s">
        <v>64</v>
      </c>
      <c r="Y4754">
        <v>5</v>
      </c>
      <c r="Z4754">
        <v>36</v>
      </c>
      <c r="AC4754" s="6">
        <v>0.42</v>
      </c>
      <c r="AD4754" s="6"/>
      <c r="AE4754" s="6"/>
    </row>
    <row r="4755" spans="1:31">
      <c r="A4755" s="2" t="str">
        <f>IF(OR(COUNTIF($H$3919:$H4754,$H4755)&gt;=1,$H4755=""),"N","Y")</f>
        <v>N</v>
      </c>
      <c r="B4755" s="2" t="str">
        <f>IF(OR(COUNTIF($H$2:$H4754,$H4755)&gt;=1,H4755=""),"N","Y")</f>
        <v>N</v>
      </c>
      <c r="C4755" s="2">
        <v>2013</v>
      </c>
      <c r="D4755" s="1">
        <v>41565</v>
      </c>
      <c r="E4755" s="2" t="s">
        <v>504</v>
      </c>
      <c r="F4755" s="778" t="s">
        <v>2203</v>
      </c>
      <c r="G4755" s="778" t="s">
        <v>7722</v>
      </c>
      <c r="H4755" s="778" t="s">
        <v>3073</v>
      </c>
      <c r="I4755" s="778"/>
      <c r="J4755" t="s">
        <v>672</v>
      </c>
      <c r="K4755" s="778" t="s">
        <v>7723</v>
      </c>
      <c r="L4755" s="778" t="s">
        <v>58</v>
      </c>
      <c r="M4755" t="s">
        <v>45</v>
      </c>
      <c r="N4755">
        <v>85028</v>
      </c>
      <c r="O4755" s="2" t="s">
        <v>63</v>
      </c>
      <c r="V4755" s="2" t="s">
        <v>31</v>
      </c>
      <c r="W4755" s="2" t="s">
        <v>46</v>
      </c>
      <c r="X4755" t="s">
        <v>64</v>
      </c>
      <c r="Y4755">
        <v>10</v>
      </c>
      <c r="Z4755">
        <v>35</v>
      </c>
      <c r="AC4755" s="6">
        <v>0.31</v>
      </c>
      <c r="AD4755" s="6"/>
      <c r="AE4755" s="6"/>
    </row>
    <row r="4756" spans="1:31">
      <c r="A4756" s="2" t="str">
        <f>IF(OR(COUNTIF($H$3919:$H4755,$H4756)&gt;=1,$H4756=""),"N","Y")</f>
        <v>N</v>
      </c>
      <c r="B4756" s="2" t="str">
        <f>IF(OR(COUNTIF($H$2:$H4755,$H4756)&gt;=1,H4756=""),"N","Y")</f>
        <v>N</v>
      </c>
      <c r="C4756" s="2">
        <v>2013</v>
      </c>
      <c r="D4756" s="1">
        <v>41565</v>
      </c>
      <c r="E4756" s="2" t="s">
        <v>504</v>
      </c>
      <c r="F4756" t="s">
        <v>1590</v>
      </c>
      <c r="G4756" t="s">
        <v>7741</v>
      </c>
      <c r="H4756" t="s">
        <v>4506</v>
      </c>
      <c r="J4756" t="s">
        <v>897</v>
      </c>
      <c r="K4756" s="778" t="s">
        <v>7744</v>
      </c>
      <c r="L4756" t="s">
        <v>413</v>
      </c>
      <c r="M4756" t="s">
        <v>45</v>
      </c>
      <c r="N4756">
        <v>85295</v>
      </c>
      <c r="O4756" s="2" t="s">
        <v>63</v>
      </c>
      <c r="V4756" s="2" t="s">
        <v>31</v>
      </c>
      <c r="W4756" s="2" t="s">
        <v>46</v>
      </c>
      <c r="X4756" t="s">
        <v>64</v>
      </c>
      <c r="Y4756">
        <v>5</v>
      </c>
      <c r="Z4756">
        <v>34</v>
      </c>
      <c r="AC4756" s="6">
        <v>0.42</v>
      </c>
      <c r="AD4756" s="6"/>
      <c r="AE4756" s="6"/>
    </row>
    <row r="4757" spans="1:31">
      <c r="A4757" s="2" t="str">
        <f>IF(OR(COUNTIF($H$3919:$H4756,$H4757)&gt;=1,$H4757=""),"N","Y")</f>
        <v>Y</v>
      </c>
      <c r="B4757" s="2" t="str">
        <f>IF(OR(COUNTIF($H$2:$H4756,$H4757)&gt;=1,H4757=""),"N","Y")</f>
        <v>N</v>
      </c>
      <c r="C4757" s="2">
        <v>2013</v>
      </c>
      <c r="D4757" s="1">
        <v>41565</v>
      </c>
      <c r="E4757" s="2" t="s">
        <v>504</v>
      </c>
      <c r="F4757" s="778" t="s">
        <v>447</v>
      </c>
      <c r="G4757" s="778" t="s">
        <v>7749</v>
      </c>
      <c r="H4757" s="778" t="s">
        <v>4296</v>
      </c>
      <c r="I4757" s="778"/>
      <c r="J4757" s="778" t="s">
        <v>554</v>
      </c>
      <c r="K4757" s="778" t="s">
        <v>7750</v>
      </c>
      <c r="L4757" s="778" t="s">
        <v>58</v>
      </c>
      <c r="M4757" s="778" t="s">
        <v>45</v>
      </c>
      <c r="N4757" s="778">
        <v>85012</v>
      </c>
      <c r="O4757" s="2" t="s">
        <v>63</v>
      </c>
      <c r="V4757" s="2" t="s">
        <v>31</v>
      </c>
      <c r="W4757" s="2" t="s">
        <v>7751</v>
      </c>
      <c r="X4757" t="s">
        <v>64</v>
      </c>
      <c r="Y4757">
        <v>10</v>
      </c>
      <c r="Z4757">
        <v>30</v>
      </c>
      <c r="AC4757" s="6">
        <v>0.89</v>
      </c>
      <c r="AD4757" s="6"/>
      <c r="AE4757" s="6"/>
    </row>
    <row r="4758" spans="1:31">
      <c r="A4758" s="2" t="str">
        <f>IF(OR(COUNTIF($H$3919:$H4757,$H4758)&gt;=1,$H4758=""),"N","Y")</f>
        <v>N</v>
      </c>
      <c r="B4758" s="2" t="str">
        <f>IF(OR(COUNTIF($H$2:$H4757,$H4758)&gt;=1,H4758=""),"N","Y")</f>
        <v>N</v>
      </c>
      <c r="C4758" s="2">
        <v>2013</v>
      </c>
      <c r="D4758" s="1">
        <v>41565</v>
      </c>
      <c r="E4758" s="2" t="s">
        <v>504</v>
      </c>
      <c r="F4758" t="s">
        <v>5508</v>
      </c>
      <c r="G4758" t="s">
        <v>8075</v>
      </c>
      <c r="I4758" s="778"/>
      <c r="K4758" s="778" t="s">
        <v>8079</v>
      </c>
      <c r="L4758" t="s">
        <v>30</v>
      </c>
      <c r="M4758" t="s">
        <v>45</v>
      </c>
      <c r="N4758">
        <v>85310</v>
      </c>
      <c r="AC4758" s="6" t="s">
        <v>11609</v>
      </c>
      <c r="AD4758" s="6"/>
      <c r="AE4758" s="6"/>
    </row>
    <row r="4759" spans="1:31">
      <c r="A4759" s="2" t="str">
        <f>IF(OR(COUNTIF($H$3919:$H4758,$H4759)&gt;=1,$H4759=""),"N","Y")</f>
        <v>N</v>
      </c>
      <c r="B4759" s="2" t="str">
        <f>IF(OR(COUNTIF($H$2:$H4758,$H4759)&gt;=1,H4759=""),"N","Y")</f>
        <v>N</v>
      </c>
      <c r="C4759" s="2">
        <v>2013</v>
      </c>
      <c r="D4759" s="1">
        <v>41565</v>
      </c>
      <c r="E4759" s="2" t="s">
        <v>504</v>
      </c>
      <c r="F4759" t="s">
        <v>392</v>
      </c>
      <c r="G4759" t="s">
        <v>8097</v>
      </c>
      <c r="K4759" s="778"/>
      <c r="M4759" t="s">
        <v>45</v>
      </c>
      <c r="N4759">
        <v>0</v>
      </c>
      <c r="AC4759" s="6" t="s">
        <v>11609</v>
      </c>
      <c r="AD4759" s="6"/>
      <c r="AE4759" s="6"/>
    </row>
    <row r="4760" spans="1:31">
      <c r="A4760" s="2" t="str">
        <f>IF(OR(COUNTIF($H$3919:$H4759,$H4760)&gt;=1,$H4760=""),"N","Y")</f>
        <v>N</v>
      </c>
      <c r="B4760" s="2" t="str">
        <f>IF(OR(COUNTIF($H$2:$H4759,$H4760)&gt;=1,H4760=""),"N","Y")</f>
        <v>N</v>
      </c>
      <c r="C4760" s="2">
        <v>2013</v>
      </c>
      <c r="D4760" s="1">
        <v>41565</v>
      </c>
      <c r="E4760" s="2" t="s">
        <v>504</v>
      </c>
      <c r="F4760" t="s">
        <v>698</v>
      </c>
      <c r="G4760" t="s">
        <v>8097</v>
      </c>
      <c r="M4760" t="s">
        <v>45</v>
      </c>
      <c r="N4760">
        <v>0</v>
      </c>
      <c r="AC4760" s="6" t="s">
        <v>11609</v>
      </c>
      <c r="AD4760" s="6"/>
      <c r="AE4760" s="6"/>
    </row>
    <row r="4761" spans="1:31">
      <c r="A4761" s="2" t="str">
        <f>IF(OR(COUNTIF($H$3919:$H4760,$H4761)&gt;=1,$H4761=""),"N","Y")</f>
        <v>N</v>
      </c>
      <c r="B4761" s="2" t="str">
        <f>IF(OR(COUNTIF($H$2:$H4760,$H4761)&gt;=1,H4761=""),"N","Y")</f>
        <v>N</v>
      </c>
      <c r="C4761" s="2">
        <v>2013</v>
      </c>
      <c r="D4761" s="1">
        <v>41565</v>
      </c>
      <c r="E4761" s="2" t="s">
        <v>504</v>
      </c>
      <c r="F4761" t="s">
        <v>589</v>
      </c>
      <c r="G4761" t="s">
        <v>8248</v>
      </c>
      <c r="H4761" t="s">
        <v>5035</v>
      </c>
      <c r="J4761" t="s">
        <v>2458</v>
      </c>
      <c r="K4761" t="s">
        <v>8254</v>
      </c>
      <c r="L4761" t="s">
        <v>58</v>
      </c>
      <c r="M4761" t="s">
        <v>45</v>
      </c>
      <c r="N4761">
        <v>85040</v>
      </c>
      <c r="O4761" s="2" t="s">
        <v>63</v>
      </c>
      <c r="V4761" s="2" t="s">
        <v>88</v>
      </c>
      <c r="W4761" s="2" t="s">
        <v>391</v>
      </c>
      <c r="Y4761">
        <v>1</v>
      </c>
      <c r="Z4761">
        <v>27</v>
      </c>
      <c r="AC4761" s="6">
        <v>0.42</v>
      </c>
      <c r="AD4761" s="6"/>
      <c r="AE4761" s="6"/>
    </row>
    <row r="4762" spans="1:31">
      <c r="A4762" s="2" t="str">
        <f>IF(OR(COUNTIF($H$3919:$H4761,$H4762)&gt;=1,$H4762=""),"N","Y")</f>
        <v>N</v>
      </c>
      <c r="B4762" s="2" t="str">
        <f>IF(OR(COUNTIF($H$2:$H4761,$H4762)&gt;=1,H4762=""),"N","Y")</f>
        <v>N</v>
      </c>
      <c r="C4762" s="2">
        <v>2013</v>
      </c>
      <c r="D4762" s="1">
        <v>41565</v>
      </c>
      <c r="E4762" s="2" t="s">
        <v>504</v>
      </c>
      <c r="F4762" t="s">
        <v>2143</v>
      </c>
      <c r="G4762" t="s">
        <v>5062</v>
      </c>
      <c r="K4762" t="s">
        <v>8952</v>
      </c>
      <c r="L4762" t="s">
        <v>371</v>
      </c>
      <c r="M4762" t="s">
        <v>45</v>
      </c>
      <c r="N4762">
        <v>85202</v>
      </c>
      <c r="AC4762" s="6" t="s">
        <v>11609</v>
      </c>
      <c r="AD4762" s="6"/>
      <c r="AE4762" s="6"/>
    </row>
    <row r="4763" spans="1:31">
      <c r="A4763" s="2" t="str">
        <f>IF(OR(COUNTIF($H$3919:$H4762,$H4763)&gt;=1,$H4763=""),"N","Y")</f>
        <v>N</v>
      </c>
      <c r="B4763" s="2" t="str">
        <f>IF(OR(COUNTIF($H$2:$H4762,$H4763)&gt;=1,H4763=""),"N","Y")</f>
        <v>N</v>
      </c>
      <c r="C4763" s="2">
        <v>2013</v>
      </c>
      <c r="D4763" s="1">
        <v>41565</v>
      </c>
      <c r="E4763" s="2" t="s">
        <v>504</v>
      </c>
      <c r="F4763" t="s">
        <v>9119</v>
      </c>
      <c r="G4763" t="s">
        <v>9120</v>
      </c>
      <c r="H4763" t="s">
        <v>9121</v>
      </c>
      <c r="J4763" t="s">
        <v>9055</v>
      </c>
      <c r="K4763" t="s">
        <v>9123</v>
      </c>
      <c r="L4763" t="s">
        <v>93</v>
      </c>
      <c r="M4763" t="s">
        <v>45</v>
      </c>
      <c r="N4763">
        <v>85138</v>
      </c>
      <c r="O4763" s="2" t="s">
        <v>268</v>
      </c>
      <c r="V4763" s="2" t="s">
        <v>88</v>
      </c>
      <c r="W4763" s="2" t="s">
        <v>5631</v>
      </c>
      <c r="X4763" t="s">
        <v>64</v>
      </c>
      <c r="Y4763">
        <v>6</v>
      </c>
      <c r="Z4763">
        <v>27</v>
      </c>
      <c r="AC4763" s="6">
        <v>0.45</v>
      </c>
      <c r="AD4763" s="6"/>
      <c r="AE4763" s="6"/>
    </row>
    <row r="4764" spans="1:31">
      <c r="A4764" s="2" t="str">
        <f>IF(OR(COUNTIF($H$3919:$H4763,$H4764)&gt;=1,$H4764=""),"N","Y")</f>
        <v>N</v>
      </c>
      <c r="B4764" s="2" t="str">
        <f>IF(OR(COUNTIF($H$2:$H4763,$H4764)&gt;=1,H4764=""),"N","Y")</f>
        <v>N</v>
      </c>
      <c r="C4764" s="2">
        <v>2013</v>
      </c>
      <c r="D4764" s="1">
        <v>41565</v>
      </c>
      <c r="E4764" s="2" t="s">
        <v>504</v>
      </c>
      <c r="F4764" t="s">
        <v>2475</v>
      </c>
      <c r="G4764" t="s">
        <v>9120</v>
      </c>
      <c r="M4764" t="s">
        <v>45</v>
      </c>
      <c r="N4764">
        <v>0</v>
      </c>
      <c r="AC4764" s="6" t="s">
        <v>11609</v>
      </c>
      <c r="AD4764" s="6"/>
      <c r="AE4764" s="6"/>
    </row>
    <row r="4765" spans="1:31">
      <c r="A4765" s="2" t="str">
        <f>IF(OR(COUNTIF($H$3919:$H4764,$H4765)&gt;=1,$H4765=""),"N","Y")</f>
        <v>N</v>
      </c>
      <c r="B4765" s="2" t="str">
        <f>IF(OR(COUNTIF($H$2:$H4764,$H4765)&gt;=1,H4765=""),"N","Y")</f>
        <v>N</v>
      </c>
      <c r="C4765" s="2">
        <v>2013</v>
      </c>
      <c r="D4765" s="1">
        <v>41565</v>
      </c>
      <c r="E4765" s="2" t="s">
        <v>504</v>
      </c>
      <c r="F4765" s="778" t="s">
        <v>3297</v>
      </c>
      <c r="G4765" s="778" t="s">
        <v>10473</v>
      </c>
      <c r="H4765" s="778" t="s">
        <v>6455</v>
      </c>
      <c r="I4765" s="778"/>
      <c r="J4765" t="s">
        <v>10476</v>
      </c>
      <c r="K4765" t="s">
        <v>10475</v>
      </c>
      <c r="L4765" s="778" t="s">
        <v>30</v>
      </c>
      <c r="M4765" t="s">
        <v>45</v>
      </c>
      <c r="N4765">
        <v>85301</v>
      </c>
      <c r="O4765" s="2" t="s">
        <v>63</v>
      </c>
      <c r="V4765" s="2" t="s">
        <v>31</v>
      </c>
      <c r="W4765" s="2" t="s">
        <v>1631</v>
      </c>
      <c r="X4765" t="s">
        <v>64</v>
      </c>
      <c r="Y4765">
        <v>22</v>
      </c>
      <c r="Z4765">
        <v>42</v>
      </c>
      <c r="AC4765" s="62">
        <v>0.47</v>
      </c>
      <c r="AD4765" s="6"/>
      <c r="AE4765" s="6"/>
    </row>
    <row r="4766" spans="1:31">
      <c r="A4766" s="2" t="str">
        <f>IF(OR(COUNTIF($H$3919:$H4765,$H4766)&gt;=1,$H4766=""),"N","Y")</f>
        <v>N</v>
      </c>
      <c r="B4766" s="2" t="str">
        <f>IF(OR(COUNTIF($H$2:$H4765,$H4766)&gt;=1,H4766=""),"N","Y")</f>
        <v>N</v>
      </c>
      <c r="C4766" s="2">
        <v>2013</v>
      </c>
      <c r="D4766" s="1">
        <v>41565</v>
      </c>
      <c r="E4766" s="2" t="s">
        <v>504</v>
      </c>
      <c r="F4766" t="s">
        <v>331</v>
      </c>
      <c r="G4766" t="s">
        <v>10639</v>
      </c>
      <c r="K4766" t="s">
        <v>10652</v>
      </c>
      <c r="L4766" t="s">
        <v>58</v>
      </c>
      <c r="M4766" t="s">
        <v>45</v>
      </c>
      <c r="N4766" t="s">
        <v>10653</v>
      </c>
      <c r="AC4766" s="6" t="s">
        <v>11609</v>
      </c>
      <c r="AD4766" s="6"/>
      <c r="AE4766" s="6"/>
    </row>
    <row r="4767" spans="1:31">
      <c r="A4767" s="2" t="str">
        <f>IF(OR(COUNTIF($H$3919:$H4766,$H4767)&gt;=1,$H4767=""),"N","Y")</f>
        <v>N</v>
      </c>
      <c r="B4767" s="2" t="str">
        <f>IF(OR(COUNTIF($H$2:$H4766,$H4767)&gt;=1,H4767=""),"N","Y")</f>
        <v>N</v>
      </c>
      <c r="C4767" s="2">
        <v>2013</v>
      </c>
      <c r="D4767" s="1">
        <v>41565</v>
      </c>
      <c r="E4767" s="2" t="s">
        <v>504</v>
      </c>
      <c r="F4767" t="s">
        <v>10641</v>
      </c>
      <c r="G4767" t="s">
        <v>10639</v>
      </c>
      <c r="K4767" t="s">
        <v>10654</v>
      </c>
      <c r="L4767" t="s">
        <v>2945</v>
      </c>
      <c r="M4767" t="s">
        <v>45</v>
      </c>
      <c r="N4767" t="s">
        <v>10645</v>
      </c>
      <c r="AC4767" s="6" t="s">
        <v>11609</v>
      </c>
      <c r="AD4767" s="6"/>
      <c r="AE4767" s="6"/>
    </row>
    <row r="4768" spans="1:31">
      <c r="A4768" s="2" t="str">
        <f>IF(OR(COUNTIF($H$3919:$H4767,$H4768)&gt;=1,$H4768=""),"N","Y")</f>
        <v>N</v>
      </c>
      <c r="B4768" s="2" t="str">
        <f>IF(OR(COUNTIF($H$2:$H4767,$H4768)&gt;=1,H4768=""),"N","Y")</f>
        <v>N</v>
      </c>
      <c r="C4768" s="2">
        <v>2013</v>
      </c>
      <c r="D4768" s="1">
        <v>41565</v>
      </c>
      <c r="E4768" s="2" t="s">
        <v>504</v>
      </c>
      <c r="F4768" s="778" t="s">
        <v>5029</v>
      </c>
      <c r="G4768" s="778" t="s">
        <v>11162</v>
      </c>
      <c r="H4768" s="778" t="s">
        <v>7625</v>
      </c>
      <c r="I4768" s="778"/>
      <c r="J4768" t="s">
        <v>788</v>
      </c>
      <c r="K4768" t="s">
        <v>11166</v>
      </c>
      <c r="L4768" s="778" t="s">
        <v>111</v>
      </c>
      <c r="M4768" t="s">
        <v>45</v>
      </c>
      <c r="N4768">
        <v>85283</v>
      </c>
      <c r="O4768" s="2" t="s">
        <v>63</v>
      </c>
      <c r="V4768" s="2" t="s">
        <v>31</v>
      </c>
      <c r="W4768" s="2" t="s">
        <v>112</v>
      </c>
      <c r="X4768" t="s">
        <v>64</v>
      </c>
      <c r="Y4768">
        <v>4</v>
      </c>
      <c r="Z4768">
        <v>30</v>
      </c>
      <c r="AC4768" s="6">
        <v>0.36</v>
      </c>
      <c r="AD4768" s="6"/>
      <c r="AE4768" s="6"/>
    </row>
    <row r="4769" spans="1:31">
      <c r="A4769" s="2" t="str">
        <f>IF(OR(COUNTIF($H$3919:$H4768,$H4769)&gt;=1,$H4769=""),"N","Y")</f>
        <v>N</v>
      </c>
      <c r="B4769" s="2" t="str">
        <f>IF(OR(COUNTIF($H$2:$H4768,$H4769)&gt;=1,H4769=""),"N","Y")</f>
        <v>N</v>
      </c>
      <c r="C4769" s="2">
        <v>2013</v>
      </c>
      <c r="D4769" s="1">
        <v>41565</v>
      </c>
      <c r="E4769" s="2" t="s">
        <v>504</v>
      </c>
      <c r="F4769" s="778" t="s">
        <v>1150</v>
      </c>
      <c r="G4769" s="778" t="s">
        <v>11202</v>
      </c>
      <c r="H4769" s="778" t="s">
        <v>11211</v>
      </c>
      <c r="I4769" s="778"/>
      <c r="K4769" t="s">
        <v>11220</v>
      </c>
      <c r="L4769" s="778" t="s">
        <v>116</v>
      </c>
      <c r="M4769" t="s">
        <v>45</v>
      </c>
      <c r="N4769">
        <v>85226</v>
      </c>
      <c r="V4769" s="2" t="s">
        <v>31</v>
      </c>
      <c r="W4769" s="2" t="s">
        <v>257</v>
      </c>
      <c r="X4769" t="s">
        <v>64</v>
      </c>
      <c r="Y4769">
        <v>4</v>
      </c>
      <c r="AC4769" s="6" t="s">
        <v>11609</v>
      </c>
      <c r="AD4769" s="6"/>
      <c r="AE4769" s="6"/>
    </row>
    <row r="4770" spans="1:31">
      <c r="A4770" s="2" t="str">
        <f>IF(OR(COUNTIF($H$3919:$H4769,$H4770)&gt;=1,$H4770=""),"N","Y")</f>
        <v>Y</v>
      </c>
      <c r="B4770" s="2" t="str">
        <f>IF(OR(COUNTIF($H$2:$H4769,$H4770)&gt;=1,H4770=""),"N","Y")</f>
        <v>N</v>
      </c>
      <c r="C4770" s="2">
        <v>2013</v>
      </c>
      <c r="D4770" s="3">
        <v>41570</v>
      </c>
      <c r="E4770" s="4" t="s">
        <v>574</v>
      </c>
      <c r="F4770" s="5" t="s">
        <v>6042</v>
      </c>
      <c r="G4770" s="5" t="s">
        <v>6043</v>
      </c>
      <c r="H4770" s="5" t="s">
        <v>3278</v>
      </c>
      <c r="I4770" s="5"/>
      <c r="L4770" s="5" t="s">
        <v>3278</v>
      </c>
      <c r="M4770" t="s">
        <v>45</v>
      </c>
      <c r="N4770">
        <v>0</v>
      </c>
      <c r="V4770" s="5" t="s">
        <v>31</v>
      </c>
      <c r="W4770" s="5" t="s">
        <v>112</v>
      </c>
      <c r="AC4770" s="6" t="s">
        <v>11609</v>
      </c>
      <c r="AD4770" s="6"/>
      <c r="AE4770" s="6"/>
    </row>
    <row r="4771" spans="1:31">
      <c r="A4771" s="2" t="str">
        <f>IF(OR(COUNTIF($H$3919:$H4770,$H4771)&gt;=1,$H4771=""),"N","Y")</f>
        <v>Y</v>
      </c>
      <c r="B4771" s="2" t="str">
        <f>IF(OR(COUNTIF($H$2:$H4770,$H4771)&gt;=1,H4771=""),"N","Y")</f>
        <v>Y</v>
      </c>
      <c r="C4771" s="2">
        <v>2013</v>
      </c>
      <c r="D4771" s="1">
        <v>41575</v>
      </c>
      <c r="E4771" s="2" t="s">
        <v>223</v>
      </c>
      <c r="F4771" t="s">
        <v>224</v>
      </c>
      <c r="G4771" t="s">
        <v>225</v>
      </c>
      <c r="H4771" t="s">
        <v>226</v>
      </c>
      <c r="J4771" t="s">
        <v>227</v>
      </c>
      <c r="K4771" t="s">
        <v>228</v>
      </c>
      <c r="L4771" t="s">
        <v>229</v>
      </c>
      <c r="M4771" t="s">
        <v>45</v>
      </c>
      <c r="N4771">
        <v>85042</v>
      </c>
      <c r="O4771" s="2" t="s">
        <v>63</v>
      </c>
      <c r="R4771" s="2" t="s">
        <v>54</v>
      </c>
      <c r="V4771" s="2" t="s">
        <v>230</v>
      </c>
      <c r="W4771" s="2" t="s">
        <v>231</v>
      </c>
      <c r="Y4771">
        <v>1</v>
      </c>
      <c r="Z4771">
        <v>32</v>
      </c>
      <c r="AC4771" s="6">
        <v>0.88</v>
      </c>
      <c r="AD4771" s="6"/>
      <c r="AE4771" s="6"/>
    </row>
    <row r="4772" spans="1:31">
      <c r="A4772" s="2" t="str">
        <f>IF(OR(COUNTIF($H$3919:$H4771,$H4772)&gt;=1,$H4772=""),"N","Y")</f>
        <v>N</v>
      </c>
      <c r="B4772" s="2" t="str">
        <f>IF(OR(COUNTIF($H$2:$H4771,$H4772)&gt;=1,H4772=""),"N","Y")</f>
        <v>N</v>
      </c>
      <c r="C4772" s="2">
        <v>2013</v>
      </c>
      <c r="D4772" s="1">
        <v>41575</v>
      </c>
      <c r="E4772" s="2" t="s">
        <v>223</v>
      </c>
      <c r="F4772" t="s">
        <v>352</v>
      </c>
      <c r="G4772" t="s">
        <v>560</v>
      </c>
      <c r="H4772" t="s">
        <v>582</v>
      </c>
      <c r="J4772" t="s">
        <v>227</v>
      </c>
      <c r="K4772" t="s">
        <v>583</v>
      </c>
      <c r="L4772" t="s">
        <v>584</v>
      </c>
      <c r="M4772" t="s">
        <v>45</v>
      </c>
      <c r="N4772">
        <v>85282</v>
      </c>
      <c r="O4772" s="2" t="s">
        <v>268</v>
      </c>
      <c r="R4772" s="2" t="s">
        <v>54</v>
      </c>
      <c r="V4772" s="2" t="s">
        <v>191</v>
      </c>
      <c r="W4772" s="2" t="s">
        <v>231</v>
      </c>
      <c r="Y4772">
        <v>1</v>
      </c>
      <c r="Z4772">
        <v>30</v>
      </c>
      <c r="AC4772" s="6">
        <v>0.27</v>
      </c>
      <c r="AD4772" s="6"/>
      <c r="AE4772" s="6"/>
    </row>
    <row r="4773" spans="1:31">
      <c r="A4773" s="2" t="str">
        <f>IF(OR(COUNTIF($H$3919:$H4772,$H4773)&gt;=1,$H4773=""),"N","Y")</f>
        <v>Y</v>
      </c>
      <c r="B4773" s="2" t="str">
        <f>IF(OR(COUNTIF($H$2:$H4772,$H4773)&gt;=1,H4773=""),"N","Y")</f>
        <v>Y</v>
      </c>
      <c r="C4773" s="2">
        <v>2013</v>
      </c>
      <c r="D4773" s="1">
        <v>41575</v>
      </c>
      <c r="E4773" s="2" t="s">
        <v>223</v>
      </c>
      <c r="F4773" t="s">
        <v>2657</v>
      </c>
      <c r="G4773" t="s">
        <v>2655</v>
      </c>
      <c r="H4773" t="s">
        <v>2658</v>
      </c>
      <c r="J4773" t="s">
        <v>227</v>
      </c>
      <c r="K4773" t="s">
        <v>2659</v>
      </c>
      <c r="L4773" t="s">
        <v>584</v>
      </c>
      <c r="M4773" t="s">
        <v>45</v>
      </c>
      <c r="N4773">
        <v>85282</v>
      </c>
      <c r="O4773" s="2" t="s">
        <v>63</v>
      </c>
      <c r="R4773" s="2" t="s">
        <v>54</v>
      </c>
      <c r="V4773" s="2" t="s">
        <v>88</v>
      </c>
      <c r="W4773" s="2" t="s">
        <v>231</v>
      </c>
      <c r="Y4773">
        <v>1</v>
      </c>
      <c r="Z4773">
        <v>22</v>
      </c>
      <c r="AC4773" s="6">
        <v>0.7</v>
      </c>
      <c r="AD4773" s="6"/>
      <c r="AE4773" s="6"/>
    </row>
    <row r="4774" spans="1:31">
      <c r="A4774" s="2" t="str">
        <f>IF(OR(COUNTIF($H$3919:$H4773,$H4774)&gt;=1,$H4774=""),"N","Y")</f>
        <v>Y</v>
      </c>
      <c r="B4774" s="2" t="str">
        <f>IF(OR(COUNTIF($H$2:$H4773,$H4774)&gt;=1,H4774=""),"N","Y")</f>
        <v>Y</v>
      </c>
      <c r="C4774" s="2">
        <v>2013</v>
      </c>
      <c r="D4774" s="1">
        <v>41575</v>
      </c>
      <c r="E4774" s="2" t="s">
        <v>223</v>
      </c>
      <c r="F4774" t="s">
        <v>2685</v>
      </c>
      <c r="G4774" t="s">
        <v>116</v>
      </c>
      <c r="H4774" t="s">
        <v>2686</v>
      </c>
      <c r="J4774" t="s">
        <v>227</v>
      </c>
      <c r="K4774" t="s">
        <v>2687</v>
      </c>
      <c r="L4774" t="s">
        <v>584</v>
      </c>
      <c r="M4774" t="s">
        <v>45</v>
      </c>
      <c r="N4774">
        <v>85283</v>
      </c>
      <c r="O4774" s="2" t="s">
        <v>268</v>
      </c>
      <c r="R4774" s="2" t="s">
        <v>54</v>
      </c>
      <c r="V4774" s="2" t="s">
        <v>88</v>
      </c>
      <c r="W4774" s="2" t="s">
        <v>231</v>
      </c>
      <c r="Y4774">
        <v>1</v>
      </c>
      <c r="Z4774">
        <v>25</v>
      </c>
      <c r="AC4774" s="6">
        <v>0.67</v>
      </c>
      <c r="AD4774" s="6"/>
      <c r="AE4774" s="6"/>
    </row>
    <row r="4775" spans="1:31">
      <c r="A4775" s="2" t="str">
        <f>IF(OR(COUNTIF($H$3919:$H4774,$H4775)&gt;=1,$H4775=""),"N","Y")</f>
        <v>Y</v>
      </c>
      <c r="B4775" s="2" t="str">
        <f>IF(OR(COUNTIF($H$2:$H4774,$H4775)&gt;=1,H4775=""),"N","Y")</f>
        <v>Y</v>
      </c>
      <c r="C4775" s="2">
        <v>2013</v>
      </c>
      <c r="D4775" s="1">
        <v>41575</v>
      </c>
      <c r="E4775" s="2" t="s">
        <v>223</v>
      </c>
      <c r="F4775" t="s">
        <v>813</v>
      </c>
      <c r="G4775" t="s">
        <v>3277</v>
      </c>
      <c r="H4775" t="s">
        <v>3279</v>
      </c>
      <c r="J4775" t="s">
        <v>227</v>
      </c>
      <c r="K4775" s="778" t="s">
        <v>3280</v>
      </c>
      <c r="L4775" s="778" t="s">
        <v>584</v>
      </c>
      <c r="M4775" s="778" t="s">
        <v>45</v>
      </c>
      <c r="N4775" s="778">
        <v>85283</v>
      </c>
      <c r="O4775" s="2" t="s">
        <v>63</v>
      </c>
      <c r="R4775" s="2" t="s">
        <v>54</v>
      </c>
      <c r="V4775" s="2" t="s">
        <v>230</v>
      </c>
      <c r="W4775" s="2" t="s">
        <v>231</v>
      </c>
      <c r="Y4775">
        <v>1</v>
      </c>
      <c r="Z4775">
        <v>30</v>
      </c>
      <c r="AC4775" s="62">
        <v>0.88</v>
      </c>
      <c r="AD4775" s="6"/>
      <c r="AE4775" s="6"/>
    </row>
    <row r="4776" spans="1:31">
      <c r="A4776" s="2" t="str">
        <f>IF(OR(COUNTIF($H$3919:$H4775,$H4776)&gt;=1,$H4776=""),"N","Y")</f>
        <v>Y</v>
      </c>
      <c r="B4776" s="2" t="str">
        <f>IF(OR(COUNTIF($H$2:$H4775,$H4776)&gt;=1,H4776=""),"N","Y")</f>
        <v>Y</v>
      </c>
      <c r="C4776" s="2">
        <v>2013</v>
      </c>
      <c r="D4776" s="1">
        <v>41575</v>
      </c>
      <c r="E4776" s="2" t="s">
        <v>223</v>
      </c>
      <c r="F4776" s="778" t="s">
        <v>352</v>
      </c>
      <c r="G4776" s="778" t="s">
        <v>4772</v>
      </c>
      <c r="H4776" s="778" t="s">
        <v>4773</v>
      </c>
      <c r="I4776" s="778"/>
      <c r="J4776" t="s">
        <v>227</v>
      </c>
      <c r="K4776" t="s">
        <v>4774</v>
      </c>
      <c r="L4776" s="778" t="s">
        <v>584</v>
      </c>
      <c r="M4776" t="s">
        <v>45</v>
      </c>
      <c r="N4776">
        <v>85282</v>
      </c>
      <c r="O4776" s="2" t="s">
        <v>63</v>
      </c>
      <c r="R4776" s="2" t="s">
        <v>54</v>
      </c>
      <c r="V4776" s="2" t="s">
        <v>201</v>
      </c>
      <c r="W4776" s="2" t="s">
        <v>231</v>
      </c>
      <c r="Y4776">
        <v>1</v>
      </c>
      <c r="Z4776">
        <v>29</v>
      </c>
      <c r="AC4776" s="6">
        <v>0.37</v>
      </c>
      <c r="AD4776" s="6"/>
      <c r="AE4776" s="6"/>
    </row>
    <row r="4777" spans="1:31">
      <c r="A4777" s="2" t="str">
        <f>IF(OR(COUNTIF($H$3919:$H4776,$H4777)&gt;=1,$H4777=""),"N","Y")</f>
        <v>N</v>
      </c>
      <c r="B4777" s="2" t="str">
        <f>IF(OR(COUNTIF($H$2:$H4776,$H4777)&gt;=1,H4777=""),"N","Y")</f>
        <v>N</v>
      </c>
      <c r="C4777" s="2">
        <v>2013</v>
      </c>
      <c r="D4777" s="1">
        <v>41575</v>
      </c>
      <c r="E4777" s="2" t="s">
        <v>223</v>
      </c>
      <c r="F4777" t="s">
        <v>5597</v>
      </c>
      <c r="G4777" t="s">
        <v>4702</v>
      </c>
      <c r="H4777" t="s">
        <v>226</v>
      </c>
      <c r="J4777" t="s">
        <v>227</v>
      </c>
      <c r="K4777" t="s">
        <v>228</v>
      </c>
      <c r="L4777" t="s">
        <v>229</v>
      </c>
      <c r="M4777" t="s">
        <v>45</v>
      </c>
      <c r="N4777">
        <v>85042</v>
      </c>
      <c r="O4777" s="2" t="s">
        <v>63</v>
      </c>
      <c r="R4777" s="2" t="s">
        <v>54</v>
      </c>
      <c r="V4777" s="2" t="s">
        <v>230</v>
      </c>
      <c r="W4777" s="2" t="s">
        <v>231</v>
      </c>
      <c r="Y4777">
        <v>1</v>
      </c>
      <c r="Z4777">
        <v>25</v>
      </c>
      <c r="AC4777" s="6">
        <v>0.88</v>
      </c>
      <c r="AD4777" s="6"/>
      <c r="AE4777" s="6"/>
    </row>
    <row r="4778" spans="1:31">
      <c r="A4778" s="2" t="str">
        <f>IF(OR(COUNTIF($H$3919:$H4777,$H4778)&gt;=1,$H4778=""),"N","Y")</f>
        <v>Y</v>
      </c>
      <c r="B4778" s="2" t="str">
        <f>IF(OR(COUNTIF($H$2:$H4777,$H4778)&gt;=1,H4778=""),"N","Y")</f>
        <v>N</v>
      </c>
      <c r="C4778" s="2">
        <v>2013</v>
      </c>
      <c r="D4778" s="1">
        <v>41575</v>
      </c>
      <c r="E4778" s="2" t="s">
        <v>223</v>
      </c>
      <c r="F4778" t="s">
        <v>5914</v>
      </c>
      <c r="G4778" t="s">
        <v>5912</v>
      </c>
      <c r="H4778" t="s">
        <v>1213</v>
      </c>
      <c r="J4778" t="s">
        <v>227</v>
      </c>
      <c r="K4778" t="s">
        <v>4774</v>
      </c>
      <c r="L4778" t="s">
        <v>584</v>
      </c>
      <c r="M4778" t="s">
        <v>45</v>
      </c>
      <c r="N4778">
        <v>85282</v>
      </c>
      <c r="O4778" s="2" t="s">
        <v>63</v>
      </c>
      <c r="R4778" s="2" t="s">
        <v>54</v>
      </c>
      <c r="V4778" s="2" t="s">
        <v>201</v>
      </c>
      <c r="W4778" s="2" t="s">
        <v>231</v>
      </c>
      <c r="Y4778">
        <v>1</v>
      </c>
      <c r="Z4778">
        <v>31</v>
      </c>
      <c r="AC4778" s="6">
        <v>0.37</v>
      </c>
      <c r="AD4778" s="6"/>
      <c r="AE4778" s="6"/>
    </row>
    <row r="4779" spans="1:31">
      <c r="A4779" s="2" t="str">
        <f>IF(OR(COUNTIF($H$3919:$H4778,$H4779)&gt;=1,$H4779=""),"N","Y")</f>
        <v>Y</v>
      </c>
      <c r="B4779" s="2" t="str">
        <f>IF(OR(COUNTIF($H$2:$H4778,$H4779)&gt;=1,H4779=""),"N","Y")</f>
        <v>Y</v>
      </c>
      <c r="C4779" s="2">
        <v>2013</v>
      </c>
      <c r="D4779" s="1">
        <v>41575</v>
      </c>
      <c r="E4779" s="2" t="s">
        <v>223</v>
      </c>
      <c r="F4779" t="s">
        <v>331</v>
      </c>
      <c r="G4779" t="s">
        <v>6079</v>
      </c>
      <c r="H4779" t="s">
        <v>6080</v>
      </c>
      <c r="J4779" t="s">
        <v>227</v>
      </c>
      <c r="K4779" t="s">
        <v>6081</v>
      </c>
      <c r="L4779" t="s">
        <v>584</v>
      </c>
      <c r="M4779" t="s">
        <v>45</v>
      </c>
      <c r="N4779">
        <v>85281</v>
      </c>
      <c r="O4779" s="2" t="s">
        <v>268</v>
      </c>
      <c r="R4779" s="2" t="s">
        <v>54</v>
      </c>
      <c r="V4779" s="2" t="s">
        <v>201</v>
      </c>
      <c r="W4779" s="2" t="s">
        <v>231</v>
      </c>
      <c r="Y4779">
        <v>1</v>
      </c>
      <c r="Z4779">
        <v>27</v>
      </c>
      <c r="AC4779" s="6">
        <v>0.8</v>
      </c>
      <c r="AD4779" s="6"/>
      <c r="AE4779" s="6"/>
    </row>
    <row r="4780" spans="1:31">
      <c r="A4780" s="2" t="str">
        <f>IF(OR(COUNTIF($H$3919:$H4779,$H4780)&gt;=1,$H4780=""),"N","Y")</f>
        <v>N</v>
      </c>
      <c r="B4780" s="2" t="str">
        <f>IF(OR(COUNTIF($H$2:$H4779,$H4780)&gt;=1,H4780=""),"N","Y")</f>
        <v>N</v>
      </c>
      <c r="C4780" s="2">
        <v>2013</v>
      </c>
      <c r="D4780" s="1">
        <v>41575</v>
      </c>
      <c r="E4780" s="2" t="s">
        <v>223</v>
      </c>
      <c r="F4780" s="778" t="s">
        <v>1007</v>
      </c>
      <c r="G4780" s="778" t="s">
        <v>6227</v>
      </c>
      <c r="H4780" s="778" t="s">
        <v>6080</v>
      </c>
      <c r="I4780" s="778"/>
      <c r="J4780" t="s">
        <v>227</v>
      </c>
      <c r="K4780" t="s">
        <v>6081</v>
      </c>
      <c r="L4780" s="778" t="s">
        <v>584</v>
      </c>
      <c r="M4780" t="s">
        <v>45</v>
      </c>
      <c r="N4780">
        <v>85281</v>
      </c>
      <c r="O4780" s="2" t="s">
        <v>268</v>
      </c>
      <c r="R4780" s="2" t="s">
        <v>54</v>
      </c>
      <c r="V4780" s="2" t="s">
        <v>230</v>
      </c>
      <c r="W4780" s="2" t="s">
        <v>231</v>
      </c>
      <c r="Y4780">
        <v>1</v>
      </c>
      <c r="Z4780">
        <v>29</v>
      </c>
      <c r="AC4780" s="6">
        <v>0.8</v>
      </c>
      <c r="AD4780" s="6"/>
      <c r="AE4780" s="6"/>
    </row>
    <row r="4781" spans="1:31">
      <c r="A4781" s="2" t="str">
        <f>IF(OR(COUNTIF($H$3919:$H4780,$H4781)&gt;=1,$H4781=""),"N","Y")</f>
        <v>N</v>
      </c>
      <c r="B4781" s="2" t="str">
        <f>IF(OR(COUNTIF($H$2:$H4780,$H4781)&gt;=1,H4781=""),"N","Y")</f>
        <v>N</v>
      </c>
      <c r="C4781" s="2">
        <v>2013</v>
      </c>
      <c r="D4781" s="1">
        <v>41575</v>
      </c>
      <c r="E4781" s="2" t="s">
        <v>223</v>
      </c>
      <c r="F4781" s="778" t="s">
        <v>6636</v>
      </c>
      <c r="G4781" s="778" t="s">
        <v>6637</v>
      </c>
      <c r="H4781" s="778" t="s">
        <v>1213</v>
      </c>
      <c r="I4781" s="778"/>
      <c r="J4781" t="s">
        <v>227</v>
      </c>
      <c r="K4781" t="s">
        <v>4774</v>
      </c>
      <c r="L4781" s="778" t="s">
        <v>584</v>
      </c>
      <c r="M4781" t="s">
        <v>45</v>
      </c>
      <c r="N4781">
        <v>85282</v>
      </c>
      <c r="O4781" s="2" t="s">
        <v>63</v>
      </c>
      <c r="R4781" s="2" t="s">
        <v>54</v>
      </c>
      <c r="V4781" s="2" t="s">
        <v>201</v>
      </c>
      <c r="W4781" s="2" t="s">
        <v>231</v>
      </c>
      <c r="Y4781">
        <v>1</v>
      </c>
      <c r="Z4781">
        <v>25</v>
      </c>
      <c r="AC4781" s="6">
        <v>0.37</v>
      </c>
      <c r="AD4781" s="6"/>
      <c r="AE4781" s="6"/>
    </row>
    <row r="4782" spans="1:31">
      <c r="A4782" s="2" t="str">
        <f>IF(OR(COUNTIF($H$3919:$H4781,$H4782)&gt;=1,$H4782=""),"N","Y")</f>
        <v>Y</v>
      </c>
      <c r="B4782" s="2" t="str">
        <f>IF(OR(COUNTIF($H$2:$H4781,$H4782)&gt;=1,H4782=""),"N","Y")</f>
        <v>Y</v>
      </c>
      <c r="C4782" s="2">
        <v>2013</v>
      </c>
      <c r="D4782" s="1">
        <v>41575</v>
      </c>
      <c r="E4782" s="2" t="s">
        <v>223</v>
      </c>
      <c r="F4782" s="778" t="s">
        <v>7651</v>
      </c>
      <c r="G4782" s="778" t="s">
        <v>7652</v>
      </c>
      <c r="H4782" s="778" t="s">
        <v>1605</v>
      </c>
      <c r="I4782" s="778"/>
      <c r="J4782" t="s">
        <v>227</v>
      </c>
      <c r="K4782" t="s">
        <v>7653</v>
      </c>
      <c r="L4782" s="778" t="s">
        <v>584</v>
      </c>
      <c r="M4782" t="s">
        <v>45</v>
      </c>
      <c r="N4782">
        <v>85283</v>
      </c>
      <c r="O4782" s="2" t="s">
        <v>63</v>
      </c>
      <c r="R4782" s="2" t="s">
        <v>54</v>
      </c>
      <c r="V4782" s="2" t="s">
        <v>201</v>
      </c>
      <c r="W4782" s="2" t="s">
        <v>231</v>
      </c>
      <c r="Y4782">
        <v>1</v>
      </c>
      <c r="Z4782">
        <v>23</v>
      </c>
      <c r="AC4782" s="6">
        <v>0.44</v>
      </c>
      <c r="AD4782" s="6"/>
      <c r="AE4782" s="6"/>
    </row>
    <row r="4783" spans="1:31">
      <c r="A4783" s="2" t="str">
        <f>IF(OR(COUNTIF($H$3919:$H4782,$H4783)&gt;=1,$H4783=""),"N","Y")</f>
        <v>Y</v>
      </c>
      <c r="B4783" s="2" t="str">
        <f>IF(OR(COUNTIF($H$2:$H4782,$H4783)&gt;=1,H4783=""),"N","Y")</f>
        <v>Y</v>
      </c>
      <c r="C4783" s="2">
        <v>2013</v>
      </c>
      <c r="D4783" s="1">
        <v>41575</v>
      </c>
      <c r="E4783" s="2" t="s">
        <v>223</v>
      </c>
      <c r="F4783" s="778" t="s">
        <v>8691</v>
      </c>
      <c r="G4783" s="778" t="s">
        <v>8692</v>
      </c>
      <c r="H4783" s="778" t="s">
        <v>8693</v>
      </c>
      <c r="I4783" s="778"/>
      <c r="J4783" t="s">
        <v>227</v>
      </c>
      <c r="K4783" t="s">
        <v>8694</v>
      </c>
      <c r="L4783" s="778" t="s">
        <v>584</v>
      </c>
      <c r="M4783" t="s">
        <v>45</v>
      </c>
      <c r="N4783">
        <v>85281</v>
      </c>
      <c r="O4783" s="2" t="s">
        <v>63</v>
      </c>
      <c r="R4783" s="2" t="s">
        <v>54</v>
      </c>
      <c r="V4783" s="2" t="s">
        <v>201</v>
      </c>
      <c r="W4783" s="2" t="s">
        <v>231</v>
      </c>
      <c r="Y4783">
        <v>3</v>
      </c>
      <c r="Z4783">
        <v>26</v>
      </c>
      <c r="AC4783" s="6">
        <v>0.94</v>
      </c>
      <c r="AD4783" s="6"/>
      <c r="AE4783" s="6"/>
    </row>
    <row r="4784" spans="1:31">
      <c r="A4784" s="2" t="str">
        <f>IF(OR(COUNTIF($H$3919:$H4783,$H4784)&gt;=1,$H4784=""),"N","Y")</f>
        <v>Y</v>
      </c>
      <c r="B4784" s="2" t="str">
        <f>IF(OR(COUNTIF($H$2:$H4783,$H4784)&gt;=1,H4784=""),"N","Y")</f>
        <v>Y</v>
      </c>
      <c r="C4784" s="2">
        <v>2013</v>
      </c>
      <c r="D4784" s="1">
        <v>41575</v>
      </c>
      <c r="E4784" s="2" t="s">
        <v>223</v>
      </c>
      <c r="F4784" s="778" t="s">
        <v>3952</v>
      </c>
      <c r="G4784" s="778" t="s">
        <v>9167</v>
      </c>
      <c r="H4784" s="778" t="s">
        <v>9168</v>
      </c>
      <c r="I4784" s="778"/>
      <c r="J4784" t="s">
        <v>227</v>
      </c>
      <c r="K4784" t="s">
        <v>9169</v>
      </c>
      <c r="L4784" s="778" t="s">
        <v>584</v>
      </c>
      <c r="M4784" t="s">
        <v>45</v>
      </c>
      <c r="N4784">
        <v>85281</v>
      </c>
      <c r="O4784" s="2" t="s">
        <v>63</v>
      </c>
      <c r="R4784" s="2" t="s">
        <v>54</v>
      </c>
      <c r="V4784" s="2" t="s">
        <v>201</v>
      </c>
      <c r="W4784" s="2" t="s">
        <v>231</v>
      </c>
      <c r="Y4784">
        <v>1</v>
      </c>
      <c r="Z4784">
        <v>24</v>
      </c>
      <c r="AC4784" s="6">
        <v>0.88</v>
      </c>
      <c r="AD4784" s="6"/>
      <c r="AE4784" s="6"/>
    </row>
    <row r="4785" spans="1:31">
      <c r="A4785" s="2" t="str">
        <f>IF(OR(COUNTIF($H$3919:$H4784,$H4785)&gt;=1,$H4785=""),"N","Y")</f>
        <v>N</v>
      </c>
      <c r="B4785" s="2" t="str">
        <f>IF(OR(COUNTIF($H$2:$H4784,$H4785)&gt;=1,H4785=""),"N","Y")</f>
        <v>N</v>
      </c>
      <c r="C4785" s="2">
        <v>2013</v>
      </c>
      <c r="D4785" s="1">
        <v>41575</v>
      </c>
      <c r="E4785" s="2" t="s">
        <v>223</v>
      </c>
      <c r="F4785" s="778" t="s">
        <v>5059</v>
      </c>
      <c r="G4785" s="778" t="s">
        <v>2203</v>
      </c>
      <c r="H4785" s="778" t="s">
        <v>8693</v>
      </c>
      <c r="I4785" s="778"/>
      <c r="J4785" s="778" t="s">
        <v>227</v>
      </c>
      <c r="K4785" s="778" t="s">
        <v>8694</v>
      </c>
      <c r="L4785" s="778" t="s">
        <v>584</v>
      </c>
      <c r="M4785" s="778" t="s">
        <v>45</v>
      </c>
      <c r="N4785" s="778">
        <v>85281</v>
      </c>
      <c r="O4785" s="2" t="s">
        <v>63</v>
      </c>
      <c r="R4785" s="2" t="s">
        <v>54</v>
      </c>
      <c r="V4785" s="2" t="s">
        <v>201</v>
      </c>
      <c r="W4785" s="2" t="s">
        <v>231</v>
      </c>
      <c r="X4785" s="778"/>
      <c r="Y4785" s="778">
        <v>1</v>
      </c>
      <c r="Z4785" s="778">
        <v>22</v>
      </c>
      <c r="AC4785" s="6">
        <v>0.94</v>
      </c>
      <c r="AD4785" s="6"/>
      <c r="AE4785" s="6"/>
    </row>
    <row r="4786" spans="1:31">
      <c r="A4786" s="2" t="str">
        <f>IF(OR(COUNTIF($H$3919:$H4785,$H4786)&gt;=1,$H4786=""),"N","Y")</f>
        <v>Y</v>
      </c>
      <c r="B4786" s="2" t="str">
        <f>IF(OR(COUNTIF($H$2:$H4785,$H4786)&gt;=1,H4786=""),"N","Y")</f>
        <v>Y</v>
      </c>
      <c r="C4786" s="2">
        <v>2013</v>
      </c>
      <c r="D4786" s="1">
        <v>41575</v>
      </c>
      <c r="E4786" s="2" t="s">
        <v>223</v>
      </c>
      <c r="F4786" s="778" t="s">
        <v>1167</v>
      </c>
      <c r="G4786" s="778" t="s">
        <v>9785</v>
      </c>
      <c r="H4786" s="778" t="s">
        <v>9559</v>
      </c>
      <c r="I4786" s="778"/>
      <c r="J4786" s="778" t="s">
        <v>227</v>
      </c>
      <c r="K4786" s="778" t="s">
        <v>9786</v>
      </c>
      <c r="L4786" s="778" t="s">
        <v>584</v>
      </c>
      <c r="M4786" s="778" t="s">
        <v>45</v>
      </c>
      <c r="N4786" s="778">
        <v>85282</v>
      </c>
      <c r="O4786" s="2" t="s">
        <v>63</v>
      </c>
      <c r="R4786" s="2" t="s">
        <v>54</v>
      </c>
      <c r="V4786" s="2" t="s">
        <v>230</v>
      </c>
      <c r="W4786" s="2" t="s">
        <v>231</v>
      </c>
      <c r="Y4786">
        <v>1</v>
      </c>
      <c r="Z4786">
        <v>25</v>
      </c>
      <c r="AC4786" s="6">
        <v>0.83</v>
      </c>
      <c r="AD4786" s="6"/>
      <c r="AE4786" s="6"/>
    </row>
    <row r="4787" spans="1:31">
      <c r="A4787" s="2" t="str">
        <f>IF(OR(COUNTIF($H$3919:$H4786,$H4787)&gt;=1,$H4787=""),"N","Y")</f>
        <v>N</v>
      </c>
      <c r="B4787" s="2" t="str">
        <f>IF(OR(COUNTIF($H$2:$H4786,$H4787)&gt;=1,H4787=""),"N","Y")</f>
        <v>N</v>
      </c>
      <c r="C4787" s="2">
        <v>2013</v>
      </c>
      <c r="D4787" s="1">
        <v>41575</v>
      </c>
      <c r="E4787" s="2" t="s">
        <v>223</v>
      </c>
      <c r="F4787" t="s">
        <v>10478</v>
      </c>
      <c r="G4787" t="s">
        <v>10479</v>
      </c>
      <c r="H4787" t="s">
        <v>9168</v>
      </c>
      <c r="J4787" t="s">
        <v>227</v>
      </c>
      <c r="K4787" t="s">
        <v>9169</v>
      </c>
      <c r="L4787" t="s">
        <v>584</v>
      </c>
      <c r="M4787" t="s">
        <v>45</v>
      </c>
      <c r="N4787">
        <v>85281</v>
      </c>
      <c r="O4787" s="2" t="s">
        <v>63</v>
      </c>
      <c r="R4787" s="2" t="s">
        <v>54</v>
      </c>
      <c r="V4787" s="2" t="s">
        <v>230</v>
      </c>
      <c r="W4787" s="2" t="s">
        <v>231</v>
      </c>
      <c r="Y4787">
        <v>1</v>
      </c>
      <c r="Z4787">
        <v>22</v>
      </c>
      <c r="AC4787" s="6">
        <v>0.88</v>
      </c>
      <c r="AD4787" s="6"/>
      <c r="AE4787" s="6"/>
    </row>
    <row r="4788" spans="1:31">
      <c r="A4788" s="2" t="str">
        <f>IF(OR(COUNTIF($H$3919:$H4787,$H4788)&gt;=1,$H4788=""),"N","Y")</f>
        <v>N</v>
      </c>
      <c r="B4788" s="2" t="str">
        <f>IF(OR(COUNTIF($H$2:$H4787,$H4788)&gt;=1,H4788=""),"N","Y")</f>
        <v>N</v>
      </c>
      <c r="C4788" s="2">
        <v>2013</v>
      </c>
      <c r="D4788" s="1">
        <v>41575</v>
      </c>
      <c r="E4788" s="2" t="s">
        <v>223</v>
      </c>
      <c r="F4788" t="s">
        <v>4243</v>
      </c>
      <c r="G4788" t="s">
        <v>10877</v>
      </c>
      <c r="H4788" t="s">
        <v>1605</v>
      </c>
      <c r="J4788" t="s">
        <v>227</v>
      </c>
      <c r="K4788" t="s">
        <v>7653</v>
      </c>
      <c r="L4788" t="s">
        <v>584</v>
      </c>
      <c r="M4788" s="778" t="s">
        <v>45</v>
      </c>
      <c r="N4788">
        <v>85283</v>
      </c>
      <c r="O4788" s="2" t="s">
        <v>63</v>
      </c>
      <c r="R4788" s="2" t="s">
        <v>54</v>
      </c>
      <c r="V4788" s="2" t="s">
        <v>201</v>
      </c>
      <c r="W4788" s="2" t="s">
        <v>231</v>
      </c>
      <c r="Y4788">
        <v>1</v>
      </c>
      <c r="Z4788">
        <v>21</v>
      </c>
      <c r="AC4788" s="6">
        <v>0.44</v>
      </c>
      <c r="AD4788" s="6"/>
      <c r="AE4788" s="6"/>
    </row>
    <row r="4789" spans="1:31">
      <c r="A4789" s="2" t="str">
        <f>IF(OR(COUNTIF($H$3919:$H4788,$H4789)&gt;=1,$H4789=""),"N","Y")</f>
        <v>Y</v>
      </c>
      <c r="B4789" s="2" t="str">
        <f>IF(OR(COUNTIF($H$2:$H4788,$H4789)&gt;=1,H4789=""),"N","Y")</f>
        <v>N</v>
      </c>
      <c r="C4789" s="2">
        <v>2013</v>
      </c>
      <c r="D4789" s="1">
        <v>41575</v>
      </c>
      <c r="E4789" s="2" t="s">
        <v>223</v>
      </c>
      <c r="F4789" t="s">
        <v>868</v>
      </c>
      <c r="G4789" t="s">
        <v>11193</v>
      </c>
      <c r="H4789" t="s">
        <v>4961</v>
      </c>
      <c r="J4789" t="s">
        <v>227</v>
      </c>
      <c r="K4789" t="s">
        <v>11194</v>
      </c>
      <c r="L4789" t="s">
        <v>584</v>
      </c>
      <c r="M4789" t="s">
        <v>45</v>
      </c>
      <c r="N4789">
        <v>85281</v>
      </c>
      <c r="O4789" s="2" t="s">
        <v>63</v>
      </c>
      <c r="R4789" s="2" t="s">
        <v>54</v>
      </c>
      <c r="V4789" s="2" t="s">
        <v>88</v>
      </c>
      <c r="W4789" s="2" t="s">
        <v>231</v>
      </c>
      <c r="Y4789">
        <v>6</v>
      </c>
      <c r="Z4789">
        <v>30</v>
      </c>
      <c r="AC4789" s="6">
        <v>0.85</v>
      </c>
      <c r="AD4789" s="6"/>
      <c r="AE4789" s="6"/>
    </row>
    <row r="4790" spans="1:31">
      <c r="A4790" s="2" t="str">
        <f>IF(OR(COUNTIF($H$3919:$H4789,$H4790)&gt;=1,$H4790=""),"N","Y")</f>
        <v>N</v>
      </c>
      <c r="B4790" s="2" t="str">
        <f>IF(OR(COUNTIF($H$2:$H4789,$H4790)&gt;=1,H4790=""),"N","Y")</f>
        <v>N</v>
      </c>
      <c r="C4790" s="2">
        <v>2013</v>
      </c>
      <c r="D4790" s="1">
        <v>41575</v>
      </c>
      <c r="E4790" s="2" t="s">
        <v>223</v>
      </c>
      <c r="F4790" t="s">
        <v>11268</v>
      </c>
      <c r="G4790" t="s">
        <v>11269</v>
      </c>
      <c r="H4790" t="s">
        <v>1605</v>
      </c>
      <c r="I4790" s="778"/>
      <c r="J4790" t="s">
        <v>227</v>
      </c>
      <c r="K4790" s="778" t="s">
        <v>7653</v>
      </c>
      <c r="L4790" t="s">
        <v>584</v>
      </c>
      <c r="M4790" s="778" t="s">
        <v>45</v>
      </c>
      <c r="N4790" s="778">
        <v>85283</v>
      </c>
      <c r="O4790" s="2" t="s">
        <v>63</v>
      </c>
      <c r="R4790" s="2" t="s">
        <v>54</v>
      </c>
      <c r="V4790" s="2" t="s">
        <v>201</v>
      </c>
      <c r="W4790" s="2" t="s">
        <v>231</v>
      </c>
      <c r="Y4790">
        <v>1</v>
      </c>
      <c r="Z4790">
        <v>22</v>
      </c>
      <c r="AC4790" s="6">
        <v>0.44</v>
      </c>
      <c r="AD4790" s="6"/>
      <c r="AE4790" s="6"/>
    </row>
    <row r="4791" spans="1:31">
      <c r="A4791" s="2" t="str">
        <f>IF(OR(COUNTIF($H$3919:$H4790,$H4791)&gt;=1,$H4791=""),"N","Y")</f>
        <v>Y</v>
      </c>
      <c r="B4791" s="2" t="str">
        <f>IF(OR(COUNTIF($H$2:$H4790,$H4791)&gt;=1,H4791=""),"N","Y")</f>
        <v>Y</v>
      </c>
      <c r="C4791" s="2">
        <v>2013</v>
      </c>
      <c r="D4791" s="1">
        <v>41576</v>
      </c>
      <c r="E4791" s="2" t="s">
        <v>141</v>
      </c>
      <c r="F4791" t="s">
        <v>224</v>
      </c>
      <c r="G4791" t="s">
        <v>1338</v>
      </c>
      <c r="H4791" t="s">
        <v>1339</v>
      </c>
      <c r="J4791" t="s">
        <v>1340</v>
      </c>
      <c r="K4791" t="s">
        <v>1341</v>
      </c>
      <c r="L4791" t="s">
        <v>58</v>
      </c>
      <c r="M4791" t="s">
        <v>45</v>
      </c>
      <c r="N4791">
        <v>85053</v>
      </c>
      <c r="O4791" s="2" t="s">
        <v>63</v>
      </c>
      <c r="P4791" s="2" t="s">
        <v>147</v>
      </c>
      <c r="R4791" s="2" t="s">
        <v>54</v>
      </c>
      <c r="AC4791" s="6">
        <v>0.66</v>
      </c>
      <c r="AD4791" s="6"/>
      <c r="AE4791" s="6"/>
    </row>
    <row r="4792" spans="1:31">
      <c r="A4792" s="2" t="str">
        <f>IF(OR(COUNTIF($H$3919:$H4791,$H4792)&gt;=1,$H4792=""),"N","Y")</f>
        <v>Y</v>
      </c>
      <c r="B4792" s="2" t="str">
        <f>IF(OR(COUNTIF($H$2:$H4791,$H4792)&gt;=1,H4792=""),"N","Y")</f>
        <v>Y</v>
      </c>
      <c r="C4792" s="2">
        <v>2013</v>
      </c>
      <c r="D4792" s="1">
        <v>41576</v>
      </c>
      <c r="E4792" s="2" t="s">
        <v>141</v>
      </c>
      <c r="F4792" t="s">
        <v>2312</v>
      </c>
      <c r="G4792" t="s">
        <v>2313</v>
      </c>
      <c r="H4792" t="s">
        <v>2314</v>
      </c>
      <c r="J4792" t="s">
        <v>139</v>
      </c>
      <c r="M4792" t="s">
        <v>45</v>
      </c>
      <c r="N4792">
        <v>0</v>
      </c>
      <c r="R4792" s="2" t="s">
        <v>140</v>
      </c>
      <c r="AC4792" s="6" t="s">
        <v>11609</v>
      </c>
      <c r="AD4792" s="6"/>
      <c r="AE4792" s="6"/>
    </row>
    <row r="4793" spans="1:31">
      <c r="A4793" s="2" t="str">
        <f>IF(OR(COUNTIF($H$3919:$H4792,$H4793)&gt;=1,$H4793=""),"N","Y")</f>
        <v>Y</v>
      </c>
      <c r="B4793" s="2" t="str">
        <f>IF(OR(COUNTIF($H$2:$H4792,$H4793)&gt;=1,H4793=""),"N","Y")</f>
        <v>Y</v>
      </c>
      <c r="C4793" s="2">
        <v>2013</v>
      </c>
      <c r="D4793" s="1">
        <v>41576</v>
      </c>
      <c r="E4793" s="2" t="s">
        <v>141</v>
      </c>
      <c r="F4793" s="778" t="s">
        <v>2542</v>
      </c>
      <c r="G4793" s="778" t="s">
        <v>2543</v>
      </c>
      <c r="H4793" s="778" t="s">
        <v>2544</v>
      </c>
      <c r="I4793" s="778"/>
      <c r="J4793" t="s">
        <v>131</v>
      </c>
      <c r="L4793" s="778"/>
      <c r="M4793" t="s">
        <v>45</v>
      </c>
      <c r="N4793">
        <v>0</v>
      </c>
      <c r="R4793" s="2" t="s">
        <v>140</v>
      </c>
      <c r="AC4793" s="6" t="s">
        <v>11609</v>
      </c>
      <c r="AD4793" s="6"/>
      <c r="AE4793" s="6"/>
    </row>
    <row r="4794" spans="1:31">
      <c r="A4794" s="2" t="str">
        <f>IF(OR(COUNTIF($H$3919:$H4793,$H4794)&gt;=1,$H4794=""),"N","Y")</f>
        <v>N</v>
      </c>
      <c r="B4794" s="2" t="str">
        <f>IF(OR(COUNTIF($H$2:$H4793,$H4794)&gt;=1,H4794=""),"N","Y")</f>
        <v>N</v>
      </c>
      <c r="C4794" s="2">
        <v>2013</v>
      </c>
      <c r="D4794" s="1">
        <v>41576</v>
      </c>
      <c r="E4794" s="2" t="s">
        <v>141</v>
      </c>
      <c r="F4794" t="s">
        <v>2688</v>
      </c>
      <c r="G4794" t="s">
        <v>116</v>
      </c>
      <c r="H4794" t="s">
        <v>2314</v>
      </c>
      <c r="J4794" t="s">
        <v>139</v>
      </c>
      <c r="M4794" t="s">
        <v>45</v>
      </c>
      <c r="N4794">
        <v>0</v>
      </c>
      <c r="R4794" s="2" t="s">
        <v>140</v>
      </c>
      <c r="AC4794" s="6" t="s">
        <v>11609</v>
      </c>
      <c r="AD4794" s="6"/>
      <c r="AE4794" s="6"/>
    </row>
    <row r="4795" spans="1:31">
      <c r="A4795" s="2" t="str">
        <f>IF(OR(COUNTIF($H$3919:$H4794,$H4795)&gt;=1,$H4795=""),"N","Y")</f>
        <v>N</v>
      </c>
      <c r="B4795" s="2" t="str">
        <f>IF(OR(COUNTIF($H$2:$H4794,$H4795)&gt;=1,H4795=""),"N","Y")</f>
        <v>N</v>
      </c>
      <c r="C4795" s="2">
        <v>2013</v>
      </c>
      <c r="D4795" s="1">
        <v>41576</v>
      </c>
      <c r="E4795" s="2" t="s">
        <v>141</v>
      </c>
      <c r="F4795" t="s">
        <v>2824</v>
      </c>
      <c r="G4795" t="s">
        <v>2825</v>
      </c>
      <c r="H4795" t="s">
        <v>2314</v>
      </c>
      <c r="J4795" t="s">
        <v>139</v>
      </c>
      <c r="M4795" t="s">
        <v>45</v>
      </c>
      <c r="N4795">
        <v>0</v>
      </c>
      <c r="R4795" s="2" t="s">
        <v>140</v>
      </c>
      <c r="Y4795" s="778"/>
      <c r="AC4795" s="6" t="s">
        <v>11609</v>
      </c>
      <c r="AD4795" s="6"/>
      <c r="AE4795" s="6"/>
    </row>
    <row r="4796" spans="1:31">
      <c r="A4796" s="2" t="str">
        <f>IF(OR(COUNTIF($H$3919:$H4795,$H4796)&gt;=1,$H4796=""),"N","Y")</f>
        <v>N</v>
      </c>
      <c r="B4796" s="2" t="str">
        <f>IF(OR(COUNTIF($H$2:$H4795,$H4796)&gt;=1,H4796=""),"N","Y")</f>
        <v>N</v>
      </c>
      <c r="C4796" s="2">
        <v>2013</v>
      </c>
      <c r="D4796" s="1">
        <v>41576</v>
      </c>
      <c r="E4796" s="2" t="s">
        <v>141</v>
      </c>
      <c r="F4796" s="778" t="s">
        <v>2685</v>
      </c>
      <c r="G4796" s="778" t="s">
        <v>3119</v>
      </c>
      <c r="H4796" s="778" t="s">
        <v>2314</v>
      </c>
      <c r="I4796" s="778"/>
      <c r="J4796" t="s">
        <v>139</v>
      </c>
      <c r="L4796" s="778"/>
      <c r="M4796" t="s">
        <v>45</v>
      </c>
      <c r="N4796">
        <v>0</v>
      </c>
      <c r="R4796" s="2" t="s">
        <v>140</v>
      </c>
      <c r="AC4796" s="6" t="s">
        <v>11609</v>
      </c>
      <c r="AD4796" s="6"/>
      <c r="AE4796" s="6"/>
    </row>
    <row r="4797" spans="1:31">
      <c r="A4797" s="2" t="str">
        <f>IF(OR(COUNTIF($H$3919:$H4796,$H4797)&gt;=1,$H4797=""),"N","Y")</f>
        <v>N</v>
      </c>
      <c r="B4797" s="2" t="str">
        <f>IF(OR(COUNTIF($H$2:$H4796,$H4797)&gt;=1,H4797=""),"N","Y")</f>
        <v>N</v>
      </c>
      <c r="C4797" s="2">
        <v>2013</v>
      </c>
      <c r="D4797" s="1">
        <v>41576</v>
      </c>
      <c r="E4797" s="2" t="s">
        <v>141</v>
      </c>
      <c r="F4797" t="s">
        <v>1590</v>
      </c>
      <c r="G4797" t="s">
        <v>3312</v>
      </c>
      <c r="H4797" t="s">
        <v>2314</v>
      </c>
      <c r="J4797" t="s">
        <v>139</v>
      </c>
      <c r="M4797" t="s">
        <v>45</v>
      </c>
      <c r="N4797">
        <v>0</v>
      </c>
      <c r="R4797" s="2" t="s">
        <v>140</v>
      </c>
      <c r="AC4797" s="6" t="s">
        <v>11609</v>
      </c>
      <c r="AD4797" s="6"/>
      <c r="AE4797" s="6"/>
    </row>
    <row r="4798" spans="1:31">
      <c r="A4798" s="2" t="str">
        <f>IF(OR(COUNTIF($H$3919:$H4797,$H4798)&gt;=1,$H4798=""),"N","Y")</f>
        <v>N</v>
      </c>
      <c r="B4798" s="2" t="str">
        <f>IF(OR(COUNTIF($H$2:$H4797,$H4798)&gt;=1,H4798=""),"N","Y")</f>
        <v>N</v>
      </c>
      <c r="C4798" s="2">
        <v>2013</v>
      </c>
      <c r="D4798" s="1">
        <v>41576</v>
      </c>
      <c r="E4798" s="2" t="s">
        <v>141</v>
      </c>
      <c r="F4798" t="s">
        <v>4345</v>
      </c>
      <c r="G4798" t="s">
        <v>4346</v>
      </c>
      <c r="H4798" t="s">
        <v>139</v>
      </c>
      <c r="J4798" t="s">
        <v>111</v>
      </c>
      <c r="M4798" t="s">
        <v>45</v>
      </c>
      <c r="N4798">
        <v>0</v>
      </c>
      <c r="R4798" s="2" t="s">
        <v>140</v>
      </c>
      <c r="AC4798" s="6" t="s">
        <v>11609</v>
      </c>
      <c r="AD4798" s="6"/>
      <c r="AE4798" s="6"/>
    </row>
    <row r="4799" spans="1:31">
      <c r="A4799" s="2" t="str">
        <f>IF(OR(COUNTIF($H$3919:$H4798,$H4799)&gt;=1,$H4799=""),"N","Y")</f>
        <v>N</v>
      </c>
      <c r="B4799" s="2" t="str">
        <f>IF(OR(COUNTIF($H$2:$H4798,$H4799)&gt;=1,H4799=""),"N","Y")</f>
        <v>N</v>
      </c>
      <c r="C4799" s="2">
        <v>2013</v>
      </c>
      <c r="D4799" s="1">
        <v>41576</v>
      </c>
      <c r="E4799" s="2" t="s">
        <v>141</v>
      </c>
      <c r="F4799" s="778" t="s">
        <v>4374</v>
      </c>
      <c r="G4799" s="778" t="s">
        <v>4884</v>
      </c>
      <c r="H4799" s="778" t="s">
        <v>139</v>
      </c>
      <c r="I4799" s="778"/>
      <c r="J4799" t="s">
        <v>111</v>
      </c>
      <c r="L4799" s="778"/>
      <c r="M4799" t="s">
        <v>45</v>
      </c>
      <c r="N4799">
        <v>0</v>
      </c>
      <c r="R4799" s="2" t="s">
        <v>140</v>
      </c>
      <c r="AC4799" s="6" t="s">
        <v>11609</v>
      </c>
      <c r="AD4799" s="6"/>
      <c r="AE4799" s="6"/>
    </row>
    <row r="4800" spans="1:31">
      <c r="A4800" s="2" t="str">
        <f>IF(OR(COUNTIF($H$3919:$H4799,$H4800)&gt;=1,$H4800=""),"N","Y")</f>
        <v>N</v>
      </c>
      <c r="B4800" s="2" t="str">
        <f>IF(OR(COUNTIF($H$2:$H4799,$H4800)&gt;=1,H4800=""),"N","Y")</f>
        <v>N</v>
      </c>
      <c r="C4800" s="2">
        <v>2013</v>
      </c>
      <c r="D4800" s="1">
        <v>41576</v>
      </c>
      <c r="E4800" s="2" t="s">
        <v>141</v>
      </c>
      <c r="F4800" t="s">
        <v>4939</v>
      </c>
      <c r="G4800" t="s">
        <v>4935</v>
      </c>
      <c r="H4800" t="s">
        <v>139</v>
      </c>
      <c r="J4800" t="s">
        <v>111</v>
      </c>
      <c r="M4800" t="s">
        <v>45</v>
      </c>
      <c r="N4800">
        <v>0</v>
      </c>
      <c r="R4800" s="2" t="s">
        <v>140</v>
      </c>
      <c r="AC4800" s="6" t="s">
        <v>11609</v>
      </c>
      <c r="AD4800" s="6"/>
      <c r="AE4800" s="6"/>
    </row>
    <row r="4801" spans="1:31">
      <c r="A4801" s="2" t="str">
        <f>IF(OR(COUNTIF($H$3919:$H4800,$H4801)&gt;=1,$H4801=""),"N","Y")</f>
        <v>N</v>
      </c>
      <c r="B4801" s="2" t="str">
        <f>IF(OR(COUNTIF($H$2:$H4800,$H4801)&gt;=1,H4801=""),"N","Y")</f>
        <v>N</v>
      </c>
      <c r="C4801" s="2">
        <v>2013</v>
      </c>
      <c r="D4801" s="1">
        <v>41576</v>
      </c>
      <c r="E4801" s="2" t="s">
        <v>141</v>
      </c>
      <c r="F4801" t="s">
        <v>5053</v>
      </c>
      <c r="G4801" t="s">
        <v>5052</v>
      </c>
      <c r="H4801" t="s">
        <v>139</v>
      </c>
      <c r="M4801" t="s">
        <v>45</v>
      </c>
      <c r="N4801">
        <v>0</v>
      </c>
      <c r="R4801" s="2" t="s">
        <v>140</v>
      </c>
      <c r="AC4801" s="6" t="s">
        <v>11609</v>
      </c>
      <c r="AD4801" s="6"/>
      <c r="AE4801" s="6"/>
    </row>
    <row r="4802" spans="1:31">
      <c r="A4802" s="2" t="str">
        <f>IF(OR(COUNTIF($H$3919:$H4801,$H4802)&gt;=1,$H4802=""),"N","Y")</f>
        <v>N</v>
      </c>
      <c r="B4802" s="2" t="str">
        <f>IF(OR(COUNTIF($H$2:$H4801,$H4802)&gt;=1,H4802=""),"N","Y")</f>
        <v>N</v>
      </c>
      <c r="C4802" s="2">
        <v>2013</v>
      </c>
      <c r="D4802" s="1">
        <v>41576</v>
      </c>
      <c r="E4802" s="2" t="s">
        <v>141</v>
      </c>
      <c r="F4802" t="s">
        <v>1245</v>
      </c>
      <c r="G4802" t="s">
        <v>5128</v>
      </c>
      <c r="H4802" t="s">
        <v>139</v>
      </c>
      <c r="J4802" t="s">
        <v>111</v>
      </c>
      <c r="M4802" t="s">
        <v>45</v>
      </c>
      <c r="N4802">
        <v>0</v>
      </c>
      <c r="R4802" s="2" t="s">
        <v>140</v>
      </c>
      <c r="AC4802" s="6" t="s">
        <v>11609</v>
      </c>
      <c r="AD4802" s="6"/>
      <c r="AE4802" s="6"/>
    </row>
    <row r="4803" spans="1:31">
      <c r="A4803" s="2" t="str">
        <f>IF(OR(COUNTIF($H$3919:$H4802,$H4803)&gt;=1,$H4803=""),"N","Y")</f>
        <v>N</v>
      </c>
      <c r="B4803" s="2" t="str">
        <f>IF(OR(COUNTIF($H$2:$H4802,$H4803)&gt;=1,H4803=""),"N","Y")</f>
        <v>N</v>
      </c>
      <c r="C4803" s="2">
        <v>2013</v>
      </c>
      <c r="D4803" s="1">
        <v>41576</v>
      </c>
      <c r="E4803" s="2" t="s">
        <v>141</v>
      </c>
      <c r="F4803" t="s">
        <v>3871</v>
      </c>
      <c r="G4803" t="s">
        <v>5507</v>
      </c>
      <c r="H4803" t="s">
        <v>139</v>
      </c>
      <c r="J4803" t="s">
        <v>58</v>
      </c>
      <c r="M4803" t="s">
        <v>45</v>
      </c>
      <c r="N4803">
        <v>0</v>
      </c>
      <c r="R4803" s="2" t="s">
        <v>140</v>
      </c>
      <c r="AC4803" s="6" t="s">
        <v>11609</v>
      </c>
      <c r="AD4803" s="6"/>
      <c r="AE4803" s="6"/>
    </row>
    <row r="4804" spans="1:31">
      <c r="A4804" s="2" t="str">
        <f>IF(OR(COUNTIF($H$3919:$H4803,$H4804)&gt;=1,$H4804=""),"N","Y")</f>
        <v>N</v>
      </c>
      <c r="B4804" s="2" t="str">
        <f>IF(OR(COUNTIF($H$2:$H4803,$H4804)&gt;=1,H4804=""),"N","Y")</f>
        <v>N</v>
      </c>
      <c r="C4804" s="2">
        <v>2013</v>
      </c>
      <c r="D4804" s="1">
        <v>41576</v>
      </c>
      <c r="E4804" s="2" t="s">
        <v>141</v>
      </c>
      <c r="F4804" t="s">
        <v>624</v>
      </c>
      <c r="G4804" t="s">
        <v>5582</v>
      </c>
      <c r="H4804" t="s">
        <v>2314</v>
      </c>
      <c r="J4804" t="s">
        <v>139</v>
      </c>
      <c r="M4804" t="s">
        <v>45</v>
      </c>
      <c r="N4804">
        <v>0</v>
      </c>
      <c r="R4804" s="2" t="s">
        <v>140</v>
      </c>
      <c r="AC4804" s="6" t="s">
        <v>11609</v>
      </c>
      <c r="AD4804" s="6"/>
      <c r="AE4804" s="6"/>
    </row>
    <row r="4805" spans="1:31">
      <c r="A4805" s="2" t="str">
        <f>IF(OR(COUNTIF($H$3919:$H4804,$H4805)&gt;=1,$H4805=""),"N","Y")</f>
        <v>N</v>
      </c>
      <c r="B4805" s="2" t="str">
        <f>IF(OR(COUNTIF($H$2:$H4804,$H4805)&gt;=1,H4805=""),"N","Y")</f>
        <v>N</v>
      </c>
      <c r="C4805" s="2">
        <v>2013</v>
      </c>
      <c r="D4805" s="1">
        <v>41576</v>
      </c>
      <c r="E4805" s="2" t="s">
        <v>141</v>
      </c>
      <c r="F4805" t="s">
        <v>5850</v>
      </c>
      <c r="G4805" t="s">
        <v>5851</v>
      </c>
      <c r="H4805" t="s">
        <v>139</v>
      </c>
      <c r="J4805" t="s">
        <v>111</v>
      </c>
      <c r="M4805" t="s">
        <v>45</v>
      </c>
      <c r="N4805">
        <v>0</v>
      </c>
      <c r="R4805" s="2" t="s">
        <v>140</v>
      </c>
      <c r="AC4805" s="6" t="s">
        <v>11609</v>
      </c>
      <c r="AD4805" s="6"/>
      <c r="AE4805" s="6"/>
    </row>
    <row r="4806" spans="1:31">
      <c r="A4806" s="2" t="str">
        <f>IF(OR(COUNTIF($H$3919:$H4805,$H4806)&gt;=1,$H4806=""),"N","Y")</f>
        <v>N</v>
      </c>
      <c r="B4806" s="2" t="str">
        <f>IF(OR(COUNTIF($H$2:$H4805,$H4806)&gt;=1,H4806=""),"N","Y")</f>
        <v>N</v>
      </c>
      <c r="C4806" s="2">
        <v>2013</v>
      </c>
      <c r="D4806" s="1">
        <v>41576</v>
      </c>
      <c r="E4806" s="2" t="s">
        <v>141</v>
      </c>
      <c r="F4806" s="778" t="s">
        <v>910</v>
      </c>
      <c r="G4806" s="778" t="s">
        <v>7416</v>
      </c>
      <c r="H4806" s="778" t="s">
        <v>2314</v>
      </c>
      <c r="I4806" s="778"/>
      <c r="J4806" s="778" t="s">
        <v>139</v>
      </c>
      <c r="K4806" s="778"/>
      <c r="L4806" s="778"/>
      <c r="M4806" s="778" t="s">
        <v>45</v>
      </c>
      <c r="N4806" s="778">
        <v>0</v>
      </c>
      <c r="R4806" s="2" t="s">
        <v>140</v>
      </c>
      <c r="Y4806" s="778"/>
      <c r="Z4806" s="778"/>
      <c r="AC4806" s="6" t="s">
        <v>11609</v>
      </c>
      <c r="AD4806" s="6"/>
      <c r="AE4806" s="6"/>
    </row>
    <row r="4807" spans="1:31">
      <c r="A4807" s="2" t="str">
        <f>IF(OR(COUNTIF($H$3919:$H4806,$H4807)&gt;=1,$H4807=""),"N","Y")</f>
        <v>N</v>
      </c>
      <c r="B4807" s="2" t="str">
        <f>IF(OR(COUNTIF($H$2:$H4806,$H4807)&gt;=1,H4807=""),"N","Y")</f>
        <v>N</v>
      </c>
      <c r="C4807" s="2">
        <v>2013</v>
      </c>
      <c r="D4807" s="1">
        <v>41576</v>
      </c>
      <c r="E4807" s="2" t="s">
        <v>141</v>
      </c>
      <c r="F4807" t="s">
        <v>892</v>
      </c>
      <c r="G4807" t="s">
        <v>7803</v>
      </c>
      <c r="H4807" t="s">
        <v>2314</v>
      </c>
      <c r="J4807" t="s">
        <v>139</v>
      </c>
      <c r="M4807" t="s">
        <v>45</v>
      </c>
      <c r="N4807">
        <v>0</v>
      </c>
      <c r="R4807" s="2" t="s">
        <v>140</v>
      </c>
      <c r="AC4807" s="6" t="s">
        <v>11609</v>
      </c>
      <c r="AD4807" s="6"/>
      <c r="AE4807" s="6"/>
    </row>
    <row r="4808" spans="1:31">
      <c r="A4808" s="2" t="str">
        <f>IF(OR(COUNTIF($H$3919:$H4807,$H4808)&gt;=1,$H4808=""),"N","Y")</f>
        <v>N</v>
      </c>
      <c r="B4808" s="2" t="str">
        <f>IF(OR(COUNTIF($H$2:$H4807,$H4808)&gt;=1,H4808=""),"N","Y")</f>
        <v>N</v>
      </c>
      <c r="C4808" s="2">
        <v>2013</v>
      </c>
      <c r="D4808" s="1">
        <v>41576</v>
      </c>
      <c r="E4808" s="2" t="s">
        <v>141</v>
      </c>
      <c r="F4808" t="s">
        <v>796</v>
      </c>
      <c r="G4808" t="s">
        <v>7873</v>
      </c>
      <c r="H4808" t="s">
        <v>2314</v>
      </c>
      <c r="J4808" t="s">
        <v>139</v>
      </c>
      <c r="M4808" t="s">
        <v>45</v>
      </c>
      <c r="N4808">
        <v>0</v>
      </c>
      <c r="R4808" s="2" t="s">
        <v>140</v>
      </c>
      <c r="AC4808" s="6" t="s">
        <v>11609</v>
      </c>
      <c r="AD4808" s="6"/>
      <c r="AE4808" s="6"/>
    </row>
    <row r="4809" spans="1:31">
      <c r="A4809" s="2" t="str">
        <f>IF(OR(COUNTIF($H$3919:$H4808,$H4809)&gt;=1,$H4809=""),"N","Y")</f>
        <v>N</v>
      </c>
      <c r="B4809" s="2" t="str">
        <f>IF(OR(COUNTIF($H$2:$H4808,$H4809)&gt;=1,H4809=""),"N","Y")</f>
        <v>N</v>
      </c>
      <c r="C4809" s="2">
        <v>2013</v>
      </c>
      <c r="D4809" s="1">
        <v>41576</v>
      </c>
      <c r="E4809" s="2" t="s">
        <v>141</v>
      </c>
      <c r="F4809" s="778" t="s">
        <v>8296</v>
      </c>
      <c r="G4809" s="778" t="s">
        <v>2833</v>
      </c>
      <c r="H4809" s="778" t="s">
        <v>139</v>
      </c>
      <c r="I4809" s="778"/>
      <c r="J4809" t="s">
        <v>1542</v>
      </c>
      <c r="L4809" s="778"/>
      <c r="M4809" t="s">
        <v>45</v>
      </c>
      <c r="N4809">
        <v>0</v>
      </c>
      <c r="R4809" s="2" t="s">
        <v>140</v>
      </c>
      <c r="AC4809" s="6" t="s">
        <v>11609</v>
      </c>
      <c r="AD4809" s="6"/>
      <c r="AE4809" s="6"/>
    </row>
    <row r="4810" spans="1:31">
      <c r="A4810" s="2" t="str">
        <f>IF(OR(COUNTIF($H$3919:$H4809,$H4810)&gt;=1,$H4810=""),"N","Y")</f>
        <v>N</v>
      </c>
      <c r="B4810" s="2" t="str">
        <f>IF(OR(COUNTIF($H$2:$H4809,$H4810)&gt;=1,H4810=""),"N","Y")</f>
        <v>N</v>
      </c>
      <c r="C4810" s="2">
        <v>2013</v>
      </c>
      <c r="D4810" s="1">
        <v>41576</v>
      </c>
      <c r="E4810" s="2" t="s">
        <v>141</v>
      </c>
      <c r="F4810" s="778" t="s">
        <v>8573</v>
      </c>
      <c r="G4810" s="778" t="s">
        <v>8572</v>
      </c>
      <c r="H4810" s="778" t="s">
        <v>2314</v>
      </c>
      <c r="I4810" s="778"/>
      <c r="J4810" s="778" t="s">
        <v>139</v>
      </c>
      <c r="M4810" t="s">
        <v>45</v>
      </c>
      <c r="N4810">
        <v>0</v>
      </c>
      <c r="R4810" s="2" t="s">
        <v>140</v>
      </c>
      <c r="AC4810" s="6" t="s">
        <v>11609</v>
      </c>
      <c r="AD4810" s="6"/>
      <c r="AE4810" s="6"/>
    </row>
    <row r="4811" spans="1:31">
      <c r="A4811" s="2" t="str">
        <f>IF(OR(COUNTIF($H$3919:$H4810,$H4811)&gt;=1,$H4811=""),"N","Y")</f>
        <v>N</v>
      </c>
      <c r="B4811" s="2" t="str">
        <f>IF(OR(COUNTIF($H$2:$H4810,$H4811)&gt;=1,H4811=""),"N","Y")</f>
        <v>N</v>
      </c>
      <c r="C4811" s="2">
        <v>2013</v>
      </c>
      <c r="D4811" s="1">
        <v>41576</v>
      </c>
      <c r="E4811" s="2" t="s">
        <v>141</v>
      </c>
      <c r="F4811" t="s">
        <v>8979</v>
      </c>
      <c r="G4811" t="s">
        <v>8980</v>
      </c>
      <c r="H4811" t="s">
        <v>139</v>
      </c>
      <c r="J4811" t="s">
        <v>6598</v>
      </c>
      <c r="M4811" t="s">
        <v>45</v>
      </c>
      <c r="N4811">
        <v>0</v>
      </c>
      <c r="R4811" s="2" t="s">
        <v>140</v>
      </c>
      <c r="AC4811" s="6" t="s">
        <v>11609</v>
      </c>
      <c r="AD4811" s="6"/>
      <c r="AE4811" s="6"/>
    </row>
    <row r="4812" spans="1:31">
      <c r="A4812" s="2" t="str">
        <f>IF(OR(COUNTIF($H$3919:$H4811,$H4812)&gt;=1,$H4812=""),"N","Y")</f>
        <v>N</v>
      </c>
      <c r="B4812" s="2" t="str">
        <f>IF(OR(COUNTIF($H$2:$H4811,$H4812)&gt;=1,H4812=""),"N","Y")</f>
        <v>N</v>
      </c>
      <c r="C4812" s="2">
        <v>2013</v>
      </c>
      <c r="D4812" s="1">
        <v>41576</v>
      </c>
      <c r="E4812" s="2" t="s">
        <v>141</v>
      </c>
      <c r="F4812" t="s">
        <v>6250</v>
      </c>
      <c r="G4812" t="s">
        <v>9003</v>
      </c>
      <c r="H4812" t="s">
        <v>2314</v>
      </c>
      <c r="J4812" t="s">
        <v>139</v>
      </c>
      <c r="M4812" t="s">
        <v>45</v>
      </c>
      <c r="N4812">
        <v>0</v>
      </c>
      <c r="R4812" s="2" t="s">
        <v>140</v>
      </c>
      <c r="AC4812" s="6" t="s">
        <v>11609</v>
      </c>
      <c r="AD4812" s="6"/>
      <c r="AE4812" s="6"/>
    </row>
    <row r="4813" spans="1:31">
      <c r="A4813" s="2" t="str">
        <f>IF(OR(COUNTIF($H$3919:$H4812,$H4813)&gt;=1,$H4813=""),"N","Y")</f>
        <v>N</v>
      </c>
      <c r="B4813" s="2" t="str">
        <f>IF(OR(COUNTIF($H$2:$H4812,$H4813)&gt;=1,H4813=""),"N","Y")</f>
        <v>N</v>
      </c>
      <c r="C4813" s="2">
        <v>2013</v>
      </c>
      <c r="D4813" s="1">
        <v>41576</v>
      </c>
      <c r="E4813" s="2" t="s">
        <v>141</v>
      </c>
      <c r="F4813" t="s">
        <v>1840</v>
      </c>
      <c r="G4813" t="s">
        <v>9063</v>
      </c>
      <c r="H4813" t="s">
        <v>2314</v>
      </c>
      <c r="J4813" t="s">
        <v>139</v>
      </c>
      <c r="M4813" t="s">
        <v>45</v>
      </c>
      <c r="N4813">
        <v>0</v>
      </c>
      <c r="R4813" s="2" t="s">
        <v>140</v>
      </c>
      <c r="AC4813" s="6" t="s">
        <v>11609</v>
      </c>
      <c r="AD4813" s="6"/>
      <c r="AE4813" s="6"/>
    </row>
    <row r="4814" spans="1:31">
      <c r="A4814" s="2" t="str">
        <f>IF(OR(COUNTIF($H$3919:$H4813,$H4814)&gt;=1,$H4814=""),"N","Y")</f>
        <v>N</v>
      </c>
      <c r="B4814" s="2" t="str">
        <f>IF(OR(COUNTIF($H$2:$H4813,$H4814)&gt;=1,H4814=""),"N","Y")</f>
        <v>N</v>
      </c>
      <c r="C4814" s="2">
        <v>2013</v>
      </c>
      <c r="D4814" s="1">
        <v>41576</v>
      </c>
      <c r="E4814" s="2" t="s">
        <v>141</v>
      </c>
      <c r="F4814" t="s">
        <v>522</v>
      </c>
      <c r="G4814" t="s">
        <v>9229</v>
      </c>
      <c r="H4814" t="s">
        <v>139</v>
      </c>
      <c r="M4814" t="s">
        <v>45</v>
      </c>
      <c r="N4814">
        <v>0</v>
      </c>
      <c r="R4814" s="2" t="s">
        <v>140</v>
      </c>
      <c r="AC4814" s="6" t="s">
        <v>11609</v>
      </c>
      <c r="AD4814" s="6"/>
      <c r="AE4814" s="6"/>
    </row>
    <row r="4815" spans="1:31">
      <c r="A4815" s="2" t="str">
        <f>IF(OR(COUNTIF($H$3919:$H4814,$H4815)&gt;=1,$H4815=""),"N","Y")</f>
        <v>N</v>
      </c>
      <c r="B4815" s="2" t="str">
        <f>IF(OR(COUNTIF($H$2:$H4814,$H4815)&gt;=1,H4815=""),"N","Y")</f>
        <v>N</v>
      </c>
      <c r="C4815" s="2">
        <v>2013</v>
      </c>
      <c r="D4815" s="1">
        <v>41576</v>
      </c>
      <c r="E4815" s="2" t="s">
        <v>141</v>
      </c>
      <c r="F4815" t="s">
        <v>3952</v>
      </c>
      <c r="G4815" t="s">
        <v>9334</v>
      </c>
      <c r="H4815" t="s">
        <v>2314</v>
      </c>
      <c r="J4815" t="s">
        <v>139</v>
      </c>
      <c r="K4815" s="778"/>
      <c r="M4815" t="s">
        <v>45</v>
      </c>
      <c r="N4815">
        <v>0</v>
      </c>
      <c r="R4815" s="2" t="s">
        <v>140</v>
      </c>
      <c r="AC4815" s="6" t="s">
        <v>11609</v>
      </c>
      <c r="AD4815" s="6"/>
      <c r="AE4815" s="6"/>
    </row>
    <row r="4816" spans="1:31">
      <c r="A4816" s="2" t="str">
        <f>IF(OR(COUNTIF($H$3919:$H4815,$H4816)&gt;=1,$H4816=""),"N","Y")</f>
        <v>Y</v>
      </c>
      <c r="B4816" s="2" t="str">
        <f>IF(OR(COUNTIF($H$2:$H4815,$H4816)&gt;=1,H4816=""),"N","Y")</f>
        <v>Y</v>
      </c>
      <c r="C4816" s="2">
        <v>2013</v>
      </c>
      <c r="D4816" s="1">
        <v>41576</v>
      </c>
      <c r="E4816" s="2" t="s">
        <v>141</v>
      </c>
      <c r="F4816" s="778" t="s">
        <v>9739</v>
      </c>
      <c r="G4816" s="778" t="s">
        <v>2085</v>
      </c>
      <c r="H4816" s="778" t="s">
        <v>9740</v>
      </c>
      <c r="I4816" s="778"/>
      <c r="J4816" t="s">
        <v>111</v>
      </c>
      <c r="L4816" s="778"/>
      <c r="M4816" t="s">
        <v>45</v>
      </c>
      <c r="N4816">
        <v>0</v>
      </c>
      <c r="R4816" s="2" t="s">
        <v>140</v>
      </c>
      <c r="AC4816" s="6" t="s">
        <v>11609</v>
      </c>
      <c r="AD4816" s="6"/>
      <c r="AE4816" s="6"/>
    </row>
    <row r="4817" spans="1:31">
      <c r="A4817" s="2" t="str">
        <f>IF(OR(COUNTIF($H$3919:$H4816,$H4817)&gt;=1,$H4817=""),"N","Y")</f>
        <v>N</v>
      </c>
      <c r="B4817" s="2" t="str">
        <f>IF(OR(COUNTIF($H$2:$H4816,$H4817)&gt;=1,H4817=""),"N","Y")</f>
        <v>N</v>
      </c>
      <c r="C4817" s="2">
        <v>2013</v>
      </c>
      <c r="D4817" s="1">
        <v>41576</v>
      </c>
      <c r="E4817" s="2" t="s">
        <v>141</v>
      </c>
      <c r="F4817" t="s">
        <v>6185</v>
      </c>
      <c r="G4817" t="s">
        <v>10611</v>
      </c>
      <c r="H4817" t="s">
        <v>2314</v>
      </c>
      <c r="J4817" t="s">
        <v>139</v>
      </c>
      <c r="M4817" t="s">
        <v>45</v>
      </c>
      <c r="N4817">
        <v>0</v>
      </c>
      <c r="R4817" s="2" t="s">
        <v>140</v>
      </c>
      <c r="AC4817" s="6" t="s">
        <v>11609</v>
      </c>
      <c r="AD4817" s="6"/>
      <c r="AE4817" s="6"/>
    </row>
    <row r="4818" spans="1:31">
      <c r="A4818" s="2" t="str">
        <f>IF(OR(COUNTIF($H$3919:$H4817,$H4818)&gt;=1,$H4818=""),"N","Y")</f>
        <v>N</v>
      </c>
      <c r="B4818" s="2" t="str">
        <f>IF(OR(COUNTIF($H$2:$H4817,$H4818)&gt;=1,H4818=""),"N","Y")</f>
        <v>N</v>
      </c>
      <c r="C4818" s="2">
        <v>2013</v>
      </c>
      <c r="D4818" s="1">
        <v>41576</v>
      </c>
      <c r="E4818" s="2" t="s">
        <v>141</v>
      </c>
      <c r="F4818" t="s">
        <v>7102</v>
      </c>
      <c r="G4818" t="s">
        <v>10684</v>
      </c>
      <c r="H4818" t="s">
        <v>139</v>
      </c>
      <c r="J4818" t="s">
        <v>111</v>
      </c>
      <c r="M4818" t="s">
        <v>45</v>
      </c>
      <c r="N4818">
        <v>0</v>
      </c>
      <c r="R4818" s="2" t="s">
        <v>140</v>
      </c>
      <c r="AC4818" s="6" t="s">
        <v>11609</v>
      </c>
      <c r="AD4818" s="6"/>
      <c r="AE4818" s="6"/>
    </row>
    <row r="4819" spans="1:31">
      <c r="A4819" s="2" t="str">
        <f>IF(OR(COUNTIF($H$3919:$H4818,$H4819)&gt;=1,$H4819=""),"N","Y")</f>
        <v>N</v>
      </c>
      <c r="B4819" s="2" t="str">
        <f>IF(OR(COUNTIF($H$2:$H4818,$H4819)&gt;=1,H4819=""),"N","Y")</f>
        <v>N</v>
      </c>
      <c r="C4819" s="2">
        <v>2013</v>
      </c>
      <c r="D4819" s="1">
        <v>41576</v>
      </c>
      <c r="E4819" s="2" t="s">
        <v>141</v>
      </c>
      <c r="F4819" t="s">
        <v>2303</v>
      </c>
      <c r="G4819" t="s">
        <v>11097</v>
      </c>
      <c r="H4819" t="s">
        <v>139</v>
      </c>
      <c r="M4819" t="s">
        <v>45</v>
      </c>
      <c r="N4819">
        <v>0</v>
      </c>
      <c r="R4819" s="2" t="s">
        <v>140</v>
      </c>
      <c r="AC4819" s="6" t="s">
        <v>11609</v>
      </c>
      <c r="AD4819" s="6"/>
      <c r="AE4819" s="6"/>
    </row>
    <row r="4820" spans="1:31">
      <c r="A4820" s="2" t="str">
        <f>IF(OR(COUNTIF($H$3919:$H4819,$H4820)&gt;=1,$H4820=""),"N","Y")</f>
        <v>N</v>
      </c>
      <c r="B4820" s="2" t="str">
        <f>IF(OR(COUNTIF($H$2:$H4819,$H4820)&gt;=1,H4820=""),"N","Y")</f>
        <v>N</v>
      </c>
      <c r="C4820" s="2">
        <v>2013</v>
      </c>
      <c r="D4820" s="1">
        <v>41576</v>
      </c>
      <c r="E4820" s="2" t="s">
        <v>141</v>
      </c>
      <c r="F4820" s="778" t="s">
        <v>6652</v>
      </c>
      <c r="G4820" s="778" t="s">
        <v>11182</v>
      </c>
      <c r="H4820" t="s">
        <v>2314</v>
      </c>
      <c r="J4820" t="s">
        <v>139</v>
      </c>
      <c r="M4820" t="s">
        <v>45</v>
      </c>
      <c r="N4820">
        <v>0</v>
      </c>
      <c r="R4820" s="2" t="s">
        <v>140</v>
      </c>
      <c r="AC4820" s="6" t="s">
        <v>11609</v>
      </c>
      <c r="AD4820" s="6"/>
      <c r="AE4820" s="6"/>
    </row>
    <row r="4821" spans="1:31">
      <c r="A4821" s="2" t="str">
        <f>IF(OR(COUNTIF($H$3919:$H4820,$H4821)&gt;=1,$H4821=""),"N","Y")</f>
        <v>N</v>
      </c>
      <c r="B4821" s="2" t="str">
        <f>IF(OR(COUNTIF($H$2:$H4820,$H4821)&gt;=1,H4821=""),"N","Y")</f>
        <v>N</v>
      </c>
      <c r="C4821" s="2">
        <v>2013</v>
      </c>
      <c r="D4821" s="1">
        <v>41576</v>
      </c>
      <c r="E4821" s="2" t="s">
        <v>141</v>
      </c>
      <c r="F4821" t="s">
        <v>668</v>
      </c>
      <c r="G4821" t="s">
        <v>11430</v>
      </c>
      <c r="H4821" t="s">
        <v>139</v>
      </c>
      <c r="M4821" t="s">
        <v>45</v>
      </c>
      <c r="N4821">
        <v>0</v>
      </c>
      <c r="R4821" s="2" t="s">
        <v>140</v>
      </c>
      <c r="AC4821" s="6" t="s">
        <v>11609</v>
      </c>
      <c r="AD4821" s="6"/>
      <c r="AE4821" s="6"/>
    </row>
    <row r="4822" spans="1:31">
      <c r="A4822" s="2" t="str">
        <f>IF(OR(COUNTIF($H$3919:$H4821,$H4822)&gt;=1,$H4822=""),"N","Y")</f>
        <v>N</v>
      </c>
      <c r="B4822" s="2" t="str">
        <f>IF(OR(COUNTIF($H$2:$H4821,$H4822)&gt;=1,H4822=""),"N","Y")</f>
        <v>N</v>
      </c>
      <c r="C4822" s="2">
        <v>2013</v>
      </c>
      <c r="D4822" s="1">
        <v>41576</v>
      </c>
      <c r="E4822" s="2" t="s">
        <v>141</v>
      </c>
      <c r="F4822" t="s">
        <v>11513</v>
      </c>
      <c r="G4822" t="s">
        <v>11514</v>
      </c>
      <c r="H4822" t="s">
        <v>2314</v>
      </c>
      <c r="J4822" t="s">
        <v>139</v>
      </c>
      <c r="M4822" t="s">
        <v>45</v>
      </c>
      <c r="N4822">
        <v>0</v>
      </c>
      <c r="R4822" s="2" t="s">
        <v>140</v>
      </c>
      <c r="AC4822" s="6" t="s">
        <v>11609</v>
      </c>
      <c r="AD4822" s="6"/>
      <c r="AE4822" s="6"/>
    </row>
    <row r="4823" spans="1:31">
      <c r="A4823" s="2" t="str">
        <f>IF(OR(COUNTIF($H$3919:$H4822,$H4823)&gt;=1,$H4823=""),"N","Y")</f>
        <v>N</v>
      </c>
      <c r="B4823" s="2" t="str">
        <f>IF(OR(COUNTIF($H$2:$H4822,$H4823)&gt;=1,H4823=""),"N","Y")</f>
        <v>N</v>
      </c>
      <c r="C4823" s="2">
        <v>2013</v>
      </c>
      <c r="D4823" s="1">
        <v>41577</v>
      </c>
      <c r="E4823" s="2" t="s">
        <v>431</v>
      </c>
      <c r="F4823" t="s">
        <v>420</v>
      </c>
      <c r="G4823" t="s">
        <v>421</v>
      </c>
      <c r="H4823" t="s">
        <v>422</v>
      </c>
      <c r="J4823" t="s">
        <v>432</v>
      </c>
      <c r="K4823" t="s">
        <v>433</v>
      </c>
      <c r="L4823" t="s">
        <v>425</v>
      </c>
      <c r="M4823" t="s">
        <v>45</v>
      </c>
      <c r="N4823">
        <v>85552</v>
      </c>
      <c r="O4823" s="2" t="s">
        <v>63</v>
      </c>
      <c r="P4823" s="2" t="s">
        <v>147</v>
      </c>
      <c r="R4823" s="2" t="s">
        <v>54</v>
      </c>
      <c r="V4823" s="2" t="s">
        <v>230</v>
      </c>
      <c r="W4823" s="2" t="s">
        <v>112</v>
      </c>
      <c r="Y4823">
        <v>1</v>
      </c>
      <c r="Z4823">
        <v>29</v>
      </c>
      <c r="AC4823" s="6">
        <v>0.41</v>
      </c>
      <c r="AD4823" s="6"/>
      <c r="AE4823" s="6"/>
    </row>
    <row r="4824" spans="1:31">
      <c r="A4824" s="2" t="str">
        <f>IF(OR(COUNTIF($H$3919:$H4823,$H4824)&gt;=1,$H4824=""),"N","Y")</f>
        <v>Y</v>
      </c>
      <c r="B4824" s="2" t="str">
        <f>IF(OR(COUNTIF($H$2:$H4823,$H4824)&gt;=1,H4824=""),"N","Y")</f>
        <v>Y</v>
      </c>
      <c r="C4824" s="2">
        <v>2013</v>
      </c>
      <c r="D4824" s="1">
        <v>41577</v>
      </c>
      <c r="E4824" s="2" t="s">
        <v>431</v>
      </c>
      <c r="F4824" s="778" t="s">
        <v>678</v>
      </c>
      <c r="G4824" s="778" t="s">
        <v>679</v>
      </c>
      <c r="H4824" s="778" t="s">
        <v>680</v>
      </c>
      <c r="I4824" s="778"/>
      <c r="J4824" t="s">
        <v>432</v>
      </c>
      <c r="K4824" t="s">
        <v>433</v>
      </c>
      <c r="L4824" s="778" t="s">
        <v>425</v>
      </c>
      <c r="M4824" t="s">
        <v>45</v>
      </c>
      <c r="N4824">
        <v>85552</v>
      </c>
      <c r="O4824" s="2" t="s">
        <v>63</v>
      </c>
      <c r="P4824" s="2" t="s">
        <v>147</v>
      </c>
      <c r="R4824" s="2" t="s">
        <v>54</v>
      </c>
      <c r="V4824" s="2" t="s">
        <v>88</v>
      </c>
      <c r="W4824" s="2" t="s">
        <v>112</v>
      </c>
      <c r="Z4824">
        <v>25</v>
      </c>
      <c r="AC4824" s="6">
        <v>0.41</v>
      </c>
      <c r="AD4824" s="6"/>
      <c r="AE4824" s="6"/>
    </row>
    <row r="4825" spans="1:31">
      <c r="A4825" s="2" t="str">
        <f>IF(OR(COUNTIF($H$3919:$H4824,$H4825)&gt;=1,$H4825=""),"N","Y")</f>
        <v>Y</v>
      </c>
      <c r="B4825" s="2" t="str">
        <f>IF(OR(COUNTIF($H$2:$H4824,$H4825)&gt;=1,H4825=""),"N","Y")</f>
        <v>Y</v>
      </c>
      <c r="C4825" s="2">
        <v>2013</v>
      </c>
      <c r="D4825" s="1">
        <v>41577</v>
      </c>
      <c r="E4825" s="2" t="s">
        <v>1139</v>
      </c>
      <c r="F4825" t="s">
        <v>1140</v>
      </c>
      <c r="G4825" t="s">
        <v>1137</v>
      </c>
      <c r="H4825" t="s">
        <v>688</v>
      </c>
      <c r="J4825" t="s">
        <v>1141</v>
      </c>
      <c r="K4825" t="s">
        <v>1142</v>
      </c>
      <c r="L4825" t="s">
        <v>425</v>
      </c>
      <c r="M4825" t="s">
        <v>45</v>
      </c>
      <c r="N4825">
        <v>85552</v>
      </c>
      <c r="O4825" s="2" t="s">
        <v>63</v>
      </c>
      <c r="R4825" s="2" t="s">
        <v>54</v>
      </c>
      <c r="W4825" s="2" t="s">
        <v>46</v>
      </c>
      <c r="Y4825">
        <v>2</v>
      </c>
      <c r="Z4825">
        <v>15</v>
      </c>
      <c r="AC4825" s="6" t="s">
        <v>11609</v>
      </c>
      <c r="AD4825" s="6"/>
      <c r="AE4825" s="6"/>
    </row>
    <row r="4826" spans="1:31">
      <c r="A4826" s="2" t="str">
        <f>IF(OR(COUNTIF($H$3919:$H4825,$H4826)&gt;=1,$H4826=""),"N","Y")</f>
        <v>N</v>
      </c>
      <c r="B4826" s="2" t="str">
        <f>IF(OR(COUNTIF($H$2:$H4825,$H4826)&gt;=1,H4826=""),"N","Y")</f>
        <v>N</v>
      </c>
      <c r="C4826" s="2">
        <v>2013</v>
      </c>
      <c r="D4826" s="1">
        <v>41577</v>
      </c>
      <c r="E4826" s="2" t="s">
        <v>431</v>
      </c>
      <c r="F4826" s="778" t="s">
        <v>1802</v>
      </c>
      <c r="G4826" s="778" t="s">
        <v>1803</v>
      </c>
      <c r="H4826" s="778" t="s">
        <v>422</v>
      </c>
      <c r="I4826" s="778"/>
      <c r="J4826" t="s">
        <v>432</v>
      </c>
      <c r="K4826" t="s">
        <v>433</v>
      </c>
      <c r="L4826" s="778" t="s">
        <v>425</v>
      </c>
      <c r="M4826" t="s">
        <v>45</v>
      </c>
      <c r="N4826">
        <v>85552</v>
      </c>
      <c r="O4826" s="2" t="s">
        <v>63</v>
      </c>
      <c r="P4826" s="2" t="s">
        <v>147</v>
      </c>
      <c r="R4826" s="2" t="s">
        <v>54</v>
      </c>
      <c r="V4826" s="2" t="s">
        <v>230</v>
      </c>
      <c r="W4826" s="2" t="s">
        <v>1804</v>
      </c>
      <c r="Y4826">
        <v>1</v>
      </c>
      <c r="Z4826">
        <v>28</v>
      </c>
      <c r="AC4826" s="6">
        <v>0.41</v>
      </c>
      <c r="AD4826" s="6"/>
      <c r="AE4826" s="6"/>
    </row>
    <row r="4827" spans="1:31">
      <c r="A4827" s="2" t="str">
        <f>IF(OR(COUNTIF($H$3919:$H4826,$H4827)&gt;=1,$H4827=""),"N","Y")</f>
        <v>Y</v>
      </c>
      <c r="B4827" s="2" t="str">
        <f>IF(OR(COUNTIF($H$2:$H4826,$H4827)&gt;=1,H4827=""),"N","Y")</f>
        <v>Y</v>
      </c>
      <c r="C4827" s="2">
        <v>2013</v>
      </c>
      <c r="D4827" s="1">
        <v>41577</v>
      </c>
      <c r="E4827" s="2" t="s">
        <v>1139</v>
      </c>
      <c r="F4827" s="778" t="s">
        <v>2938</v>
      </c>
      <c r="G4827" s="778" t="s">
        <v>2939</v>
      </c>
      <c r="H4827" s="778" t="s">
        <v>2940</v>
      </c>
      <c r="I4827" s="778"/>
      <c r="J4827" s="778" t="s">
        <v>2941</v>
      </c>
      <c r="K4827" s="778" t="s">
        <v>2942</v>
      </c>
      <c r="L4827" s="778" t="s">
        <v>208</v>
      </c>
      <c r="M4827" s="778" t="s">
        <v>45</v>
      </c>
      <c r="N4827" s="778">
        <v>85546</v>
      </c>
      <c r="O4827" s="2" t="s">
        <v>63</v>
      </c>
      <c r="P4827" s="2" t="s">
        <v>147</v>
      </c>
      <c r="R4827" s="2" t="s">
        <v>54</v>
      </c>
      <c r="V4827" s="2" t="s">
        <v>31</v>
      </c>
      <c r="W4827" s="2" t="s">
        <v>257</v>
      </c>
      <c r="Y4827" s="778">
        <v>7</v>
      </c>
      <c r="Z4827" s="778">
        <v>33</v>
      </c>
      <c r="AC4827" s="6">
        <v>0.36</v>
      </c>
      <c r="AD4827" s="6"/>
      <c r="AE4827" s="6"/>
    </row>
    <row r="4828" spans="1:31">
      <c r="A4828" s="2" t="str">
        <f>IF(OR(COUNTIF($H$3919:$H4827,$H4828)&gt;=1,$H4828=""),"N","Y")</f>
        <v>N</v>
      </c>
      <c r="B4828" s="2" t="str">
        <f>IF(OR(COUNTIF($H$2:$H4827,$H4828)&gt;=1,H4828=""),"N","Y")</f>
        <v>N</v>
      </c>
      <c r="C4828" s="2">
        <v>2013</v>
      </c>
      <c r="D4828" s="1">
        <v>41577</v>
      </c>
      <c r="E4828" s="2" t="s">
        <v>431</v>
      </c>
      <c r="F4828" t="s">
        <v>1907</v>
      </c>
      <c r="G4828" t="s">
        <v>3579</v>
      </c>
      <c r="H4828" t="s">
        <v>422</v>
      </c>
      <c r="J4828" t="s">
        <v>432</v>
      </c>
      <c r="K4828" t="s">
        <v>433</v>
      </c>
      <c r="L4828" t="s">
        <v>425</v>
      </c>
      <c r="M4828" t="s">
        <v>45</v>
      </c>
      <c r="N4828">
        <v>85552</v>
      </c>
      <c r="O4828" s="2" t="s">
        <v>63</v>
      </c>
      <c r="P4828" s="2" t="s">
        <v>147</v>
      </c>
      <c r="R4828" s="2" t="s">
        <v>54</v>
      </c>
      <c r="V4828" s="2" t="s">
        <v>230</v>
      </c>
      <c r="W4828" s="2" t="s">
        <v>1804</v>
      </c>
      <c r="Y4828">
        <v>1</v>
      </c>
      <c r="Z4828">
        <v>27</v>
      </c>
      <c r="AC4828" s="6">
        <v>0.41</v>
      </c>
      <c r="AD4828" s="6"/>
      <c r="AE4828" s="6"/>
    </row>
    <row r="4829" spans="1:31">
      <c r="A4829" s="2" t="str">
        <f>IF(OR(COUNTIF($H$3919:$H4828,$H4829)&gt;=1,$H4829=""),"N","Y")</f>
        <v>N</v>
      </c>
      <c r="B4829" s="2" t="str">
        <f>IF(OR(COUNTIF($H$2:$H4828,$H4829)&gt;=1,H4829=""),"N","Y")</f>
        <v>N</v>
      </c>
      <c r="C4829" s="2">
        <v>2013</v>
      </c>
      <c r="D4829" s="1">
        <v>41577</v>
      </c>
      <c r="E4829" s="2" t="s">
        <v>1139</v>
      </c>
      <c r="F4829" s="778" t="s">
        <v>2303</v>
      </c>
      <c r="G4829" s="778" t="s">
        <v>3886</v>
      </c>
      <c r="H4829" s="778" t="s">
        <v>2940</v>
      </c>
      <c r="I4829" s="778"/>
      <c r="J4829" t="s">
        <v>2941</v>
      </c>
      <c r="K4829" t="s">
        <v>3887</v>
      </c>
      <c r="L4829" s="778" t="s">
        <v>3888</v>
      </c>
      <c r="M4829" t="s">
        <v>45</v>
      </c>
      <c r="N4829">
        <v>85546</v>
      </c>
      <c r="O4829" s="2" t="s">
        <v>63</v>
      </c>
      <c r="P4829" s="2" t="s">
        <v>147</v>
      </c>
      <c r="R4829" s="2" t="s">
        <v>54</v>
      </c>
      <c r="W4829" s="2" t="s">
        <v>1506</v>
      </c>
      <c r="AC4829" s="6">
        <v>0.36</v>
      </c>
      <c r="AD4829" s="6"/>
      <c r="AE4829" s="6"/>
    </row>
    <row r="4830" spans="1:31">
      <c r="A4830" s="2" t="str">
        <f>IF(OR(COUNTIF($H$3919:$H4829,$H4830)&gt;=1,$H4830=""),"N","Y")</f>
        <v>N</v>
      </c>
      <c r="B4830" s="2" t="str">
        <f>IF(OR(COUNTIF($H$2:$H4829,$H4830)&gt;=1,H4830=""),"N","Y")</f>
        <v>N</v>
      </c>
      <c r="C4830" s="2">
        <v>2013</v>
      </c>
      <c r="D4830" s="1">
        <v>41577</v>
      </c>
      <c r="E4830" s="2" t="s">
        <v>431</v>
      </c>
      <c r="F4830" t="s">
        <v>4357</v>
      </c>
      <c r="G4830" t="s">
        <v>4355</v>
      </c>
      <c r="H4830" t="s">
        <v>422</v>
      </c>
      <c r="J4830" t="s">
        <v>432</v>
      </c>
      <c r="K4830" t="s">
        <v>433</v>
      </c>
      <c r="L4830" t="s">
        <v>425</v>
      </c>
      <c r="M4830" t="s">
        <v>45</v>
      </c>
      <c r="N4830">
        <v>85552</v>
      </c>
      <c r="O4830" s="2" t="s">
        <v>63</v>
      </c>
      <c r="P4830" s="2" t="s">
        <v>147</v>
      </c>
      <c r="R4830" s="2" t="s">
        <v>54</v>
      </c>
      <c r="V4830" s="2" t="s">
        <v>230</v>
      </c>
      <c r="W4830" s="2" t="s">
        <v>1804</v>
      </c>
      <c r="Y4830">
        <v>1</v>
      </c>
      <c r="Z4830">
        <v>28</v>
      </c>
      <c r="AC4830" s="6">
        <v>0.41</v>
      </c>
      <c r="AD4830" s="6"/>
      <c r="AE4830" s="6"/>
    </row>
    <row r="4831" spans="1:31">
      <c r="A4831" s="2" t="str">
        <f>IF(OR(COUNTIF($H$3919:$H4830,$H4831)&gt;=1,$H4831=""),"N","Y")</f>
        <v>N</v>
      </c>
      <c r="B4831" s="2" t="str">
        <f>IF(OR(COUNTIF($H$2:$H4830,$H4831)&gt;=1,H4831=""),"N","Y")</f>
        <v>N</v>
      </c>
      <c r="C4831" s="2">
        <v>2013</v>
      </c>
      <c r="D4831" s="1">
        <v>41577</v>
      </c>
      <c r="E4831" s="2" t="s">
        <v>431</v>
      </c>
      <c r="F4831" t="s">
        <v>4861</v>
      </c>
      <c r="G4831" t="s">
        <v>4862</v>
      </c>
      <c r="H4831" t="s">
        <v>422</v>
      </c>
      <c r="J4831" t="s">
        <v>432</v>
      </c>
      <c r="K4831" t="s">
        <v>433</v>
      </c>
      <c r="L4831" t="s">
        <v>425</v>
      </c>
      <c r="M4831" t="s">
        <v>45</v>
      </c>
      <c r="N4831">
        <v>85552</v>
      </c>
      <c r="O4831" s="2" t="s">
        <v>63</v>
      </c>
      <c r="P4831" s="2" t="s">
        <v>147</v>
      </c>
      <c r="R4831" s="2" t="s">
        <v>54</v>
      </c>
      <c r="V4831" s="2" t="s">
        <v>230</v>
      </c>
      <c r="W4831" s="2" t="s">
        <v>112</v>
      </c>
      <c r="Z4831">
        <v>26</v>
      </c>
      <c r="AC4831" s="6">
        <v>0.41</v>
      </c>
      <c r="AD4831" s="6"/>
      <c r="AE4831" s="6"/>
    </row>
    <row r="4832" spans="1:31">
      <c r="A4832" s="2" t="str">
        <f>IF(OR(COUNTIF($H$3919:$H4831,$H4832)&gt;=1,$H4832=""),"N","Y")</f>
        <v>Y</v>
      </c>
      <c r="B4832" s="2" t="str">
        <f>IF(OR(COUNTIF($H$2:$H4831,$H4832)&gt;=1,H4832=""),"N","Y")</f>
        <v>Y</v>
      </c>
      <c r="C4832" s="2">
        <v>2013</v>
      </c>
      <c r="D4832" s="1">
        <v>41577</v>
      </c>
      <c r="E4832" s="2" t="s">
        <v>431</v>
      </c>
      <c r="F4832" t="s">
        <v>892</v>
      </c>
      <c r="G4832" t="s">
        <v>5200</v>
      </c>
      <c r="H4832" t="s">
        <v>5201</v>
      </c>
      <c r="J4832" t="s">
        <v>2941</v>
      </c>
      <c r="K4832" t="s">
        <v>5202</v>
      </c>
      <c r="L4832" t="s">
        <v>208</v>
      </c>
      <c r="M4832" t="s">
        <v>45</v>
      </c>
      <c r="N4832">
        <v>85546</v>
      </c>
      <c r="O4832" s="2" t="s">
        <v>63</v>
      </c>
      <c r="P4832" s="2" t="s">
        <v>64</v>
      </c>
      <c r="R4832" s="2" t="s">
        <v>54</v>
      </c>
      <c r="V4832" s="2" t="s">
        <v>960</v>
      </c>
      <c r="W4832" s="2" t="s">
        <v>231</v>
      </c>
      <c r="Y4832">
        <v>1</v>
      </c>
      <c r="Z4832">
        <v>25</v>
      </c>
      <c r="AC4832" s="6" t="s">
        <v>11609</v>
      </c>
      <c r="AD4832" s="6"/>
      <c r="AE4832" s="6"/>
    </row>
    <row r="4833" spans="1:31">
      <c r="A4833" s="2" t="str">
        <f>IF(OR(COUNTIF($H$3919:$H4832,$H4833)&gt;=1,$H4833=""),"N","Y")</f>
        <v>N</v>
      </c>
      <c r="B4833" s="2" t="str">
        <f>IF(OR(COUNTIF($H$2:$H4832,$H4833)&gt;=1,H4833=""),"N","Y")</f>
        <v>N</v>
      </c>
      <c r="C4833" s="2">
        <v>2013</v>
      </c>
      <c r="D4833" s="1">
        <v>41577</v>
      </c>
      <c r="E4833" s="2" t="s">
        <v>1139</v>
      </c>
      <c r="F4833" t="s">
        <v>2909</v>
      </c>
      <c r="G4833" t="s">
        <v>5298</v>
      </c>
      <c r="H4833" t="s">
        <v>680</v>
      </c>
      <c r="J4833" t="s">
        <v>432</v>
      </c>
      <c r="K4833" t="s">
        <v>5299</v>
      </c>
      <c r="L4833" t="s">
        <v>208</v>
      </c>
      <c r="M4833" t="s">
        <v>45</v>
      </c>
      <c r="N4833">
        <v>85546</v>
      </c>
      <c r="O4833" s="2" t="s">
        <v>63</v>
      </c>
      <c r="P4833" s="2" t="s">
        <v>147</v>
      </c>
      <c r="R4833" s="2" t="s">
        <v>54</v>
      </c>
      <c r="V4833" s="2" t="s">
        <v>88</v>
      </c>
      <c r="W4833" s="2" t="s">
        <v>5300</v>
      </c>
      <c r="Y4833">
        <v>6</v>
      </c>
      <c r="Z4833">
        <v>24</v>
      </c>
      <c r="AC4833" s="6">
        <v>0.41</v>
      </c>
      <c r="AD4833" s="6"/>
      <c r="AE4833" s="6"/>
    </row>
    <row r="4834" spans="1:31">
      <c r="A4834" s="2" t="str">
        <f>IF(OR(COUNTIF($H$3919:$H4833,$H4834)&gt;=1,$H4834=""),"N","Y")</f>
        <v>Y</v>
      </c>
      <c r="B4834" s="2" t="str">
        <f>IF(OR(COUNTIF($H$2:$H4833,$H4834)&gt;=1,H4834=""),"N","Y")</f>
        <v>Y</v>
      </c>
      <c r="C4834" s="2">
        <v>2013</v>
      </c>
      <c r="D4834" s="1">
        <v>41577</v>
      </c>
      <c r="E4834" s="2" t="s">
        <v>1139</v>
      </c>
      <c r="F4834" s="778" t="s">
        <v>4920</v>
      </c>
      <c r="G4834" s="778" t="s">
        <v>6414</v>
      </c>
      <c r="H4834" t="s">
        <v>6415</v>
      </c>
      <c r="J4834" t="s">
        <v>6416</v>
      </c>
      <c r="K4834" t="s">
        <v>6417</v>
      </c>
      <c r="L4834" t="s">
        <v>284</v>
      </c>
      <c r="M4834" t="s">
        <v>45</v>
      </c>
      <c r="N4834">
        <v>85543</v>
      </c>
      <c r="O4834" s="2" t="s">
        <v>63</v>
      </c>
      <c r="R4834" s="2" t="s">
        <v>54</v>
      </c>
      <c r="V4834" s="2" t="s">
        <v>88</v>
      </c>
      <c r="W4834" s="2" t="s">
        <v>112</v>
      </c>
      <c r="Y4834">
        <v>7</v>
      </c>
      <c r="Z4834">
        <v>24</v>
      </c>
      <c r="AC4834" s="6" t="s">
        <v>11609</v>
      </c>
      <c r="AD4834" s="6"/>
      <c r="AE4834" s="6"/>
    </row>
    <row r="4835" spans="1:31">
      <c r="A4835" s="2" t="str">
        <f>IF(OR(COUNTIF($H$3919:$H4834,$H4835)&gt;=1,$H4835=""),"N","Y")</f>
        <v>Y</v>
      </c>
      <c r="B4835" s="2" t="str">
        <f>IF(OR(COUNTIF($H$2:$H4834,$H4835)&gt;=1,H4835=""),"N","Y")</f>
        <v>Y</v>
      </c>
      <c r="C4835" s="2">
        <v>2013</v>
      </c>
      <c r="D4835" s="1">
        <v>41577</v>
      </c>
      <c r="E4835" s="2" t="s">
        <v>1139</v>
      </c>
      <c r="F4835" t="s">
        <v>6538</v>
      </c>
      <c r="G4835" t="s">
        <v>5539</v>
      </c>
      <c r="H4835" t="s">
        <v>6977</v>
      </c>
      <c r="J4835" t="s">
        <v>6978</v>
      </c>
      <c r="K4835" t="s">
        <v>6979</v>
      </c>
      <c r="L4835" t="s">
        <v>6980</v>
      </c>
      <c r="M4835" t="s">
        <v>45</v>
      </c>
      <c r="N4835">
        <v>85530</v>
      </c>
      <c r="O4835" s="2" t="s">
        <v>63</v>
      </c>
      <c r="R4835" s="2" t="s">
        <v>54</v>
      </c>
      <c r="V4835" s="2" t="s">
        <v>31</v>
      </c>
      <c r="W4835" s="2" t="s">
        <v>4557</v>
      </c>
      <c r="Y4835">
        <v>3</v>
      </c>
      <c r="Z4835">
        <v>12</v>
      </c>
      <c r="AC4835" s="6" t="s">
        <v>11609</v>
      </c>
      <c r="AD4835" s="6"/>
      <c r="AE4835" s="6"/>
    </row>
    <row r="4836" spans="1:31">
      <c r="A4836" s="2" t="str">
        <f>IF(OR(COUNTIF($H$3919:$H4835,$H4836)&gt;=1,$H4836=""),"N","Y")</f>
        <v>N</v>
      </c>
      <c r="B4836" s="2" t="str">
        <f>IF(OR(COUNTIF($H$2:$H4835,$H4836)&gt;=1,H4836=""),"N","Y")</f>
        <v>N</v>
      </c>
      <c r="C4836" s="2">
        <v>2013</v>
      </c>
      <c r="D4836" s="1">
        <v>41577</v>
      </c>
      <c r="E4836" s="2" t="s">
        <v>1139</v>
      </c>
      <c r="F4836" s="778" t="s">
        <v>1258</v>
      </c>
      <c r="G4836" s="778" t="s">
        <v>7780</v>
      </c>
      <c r="H4836" s="778" t="s">
        <v>680</v>
      </c>
      <c r="I4836" s="778"/>
      <c r="J4836" t="s">
        <v>432</v>
      </c>
      <c r="K4836" t="s">
        <v>5299</v>
      </c>
      <c r="L4836" s="778" t="s">
        <v>208</v>
      </c>
      <c r="M4836" t="s">
        <v>45</v>
      </c>
      <c r="N4836">
        <v>85546</v>
      </c>
      <c r="O4836" s="2" t="s">
        <v>63</v>
      </c>
      <c r="P4836" s="2" t="s">
        <v>147</v>
      </c>
      <c r="R4836" s="2" t="s">
        <v>54</v>
      </c>
      <c r="V4836" s="2" t="s">
        <v>88</v>
      </c>
      <c r="W4836" s="2" t="s">
        <v>112</v>
      </c>
      <c r="Y4836">
        <v>6</v>
      </c>
      <c r="Z4836">
        <v>25</v>
      </c>
      <c r="AC4836" s="6">
        <v>0.41</v>
      </c>
      <c r="AD4836" s="6"/>
      <c r="AE4836" s="6"/>
    </row>
    <row r="4837" spans="1:31">
      <c r="A4837" s="2" t="str">
        <f>IF(OR(COUNTIF($H$3919:$H4836,$H4837)&gt;=1,$H4837=""),"N","Y")</f>
        <v>N</v>
      </c>
      <c r="B4837" s="2" t="str">
        <f>IF(OR(COUNTIF($H$2:$H4836,$H4837)&gt;=1,H4837=""),"N","Y")</f>
        <v>N</v>
      </c>
      <c r="C4837" s="2">
        <v>2013</v>
      </c>
      <c r="D4837" s="1">
        <v>41577</v>
      </c>
      <c r="E4837" s="2" t="s">
        <v>431</v>
      </c>
      <c r="F4837" t="s">
        <v>698</v>
      </c>
      <c r="G4837" t="s">
        <v>8793</v>
      </c>
      <c r="H4837" t="s">
        <v>422</v>
      </c>
      <c r="J4837" t="s">
        <v>432</v>
      </c>
      <c r="K4837" t="s">
        <v>433</v>
      </c>
      <c r="L4837" t="s">
        <v>425</v>
      </c>
      <c r="M4837" t="s">
        <v>45</v>
      </c>
      <c r="N4837">
        <v>85552</v>
      </c>
      <c r="O4837" s="2" t="s">
        <v>63</v>
      </c>
      <c r="P4837" s="2" t="s">
        <v>147</v>
      </c>
      <c r="R4837" s="2" t="s">
        <v>54</v>
      </c>
      <c r="V4837" s="2" t="s">
        <v>230</v>
      </c>
      <c r="W4837" s="2" t="s">
        <v>231</v>
      </c>
      <c r="Y4837">
        <v>1</v>
      </c>
      <c r="Z4837">
        <v>29</v>
      </c>
      <c r="AC4837" s="6">
        <v>0.41</v>
      </c>
      <c r="AD4837" s="6"/>
      <c r="AE4837" s="6"/>
    </row>
    <row r="4838" spans="1:31">
      <c r="A4838" s="2" t="str">
        <f>IF(OR(COUNTIF($H$3919:$H4837,$H4838)&gt;=1,$H4838=""),"N","Y")</f>
        <v>Y</v>
      </c>
      <c r="B4838" s="2" t="str">
        <f>IF(OR(COUNTIF($H$2:$H4837,$H4838)&gt;=1,H4838=""),"N","Y")</f>
        <v>Y</v>
      </c>
      <c r="C4838" s="2">
        <v>2013</v>
      </c>
      <c r="D4838" s="1">
        <v>41577</v>
      </c>
      <c r="E4838" s="2" t="s">
        <v>1139</v>
      </c>
      <c r="F4838" t="s">
        <v>942</v>
      </c>
      <c r="G4838" t="s">
        <v>9059</v>
      </c>
      <c r="H4838" t="s">
        <v>9060</v>
      </c>
      <c r="J4838" t="s">
        <v>6978</v>
      </c>
      <c r="K4838" t="s">
        <v>9061</v>
      </c>
      <c r="L4838" t="s">
        <v>9062</v>
      </c>
      <c r="M4838" t="s">
        <v>45</v>
      </c>
      <c r="N4838">
        <v>85536</v>
      </c>
      <c r="O4838" s="2" t="s">
        <v>63</v>
      </c>
      <c r="P4838" s="2" t="s">
        <v>64</v>
      </c>
      <c r="R4838" s="2" t="s">
        <v>54</v>
      </c>
      <c r="V4838" s="2" t="s">
        <v>31</v>
      </c>
      <c r="W4838" s="2" t="s">
        <v>1914</v>
      </c>
      <c r="Y4838">
        <v>6</v>
      </c>
      <c r="Z4838">
        <v>20</v>
      </c>
      <c r="AC4838" s="6">
        <v>0.98</v>
      </c>
      <c r="AD4838" s="6"/>
      <c r="AE4838" s="6"/>
    </row>
    <row r="4839" spans="1:31">
      <c r="A4839" s="2" t="str">
        <f>IF(OR(COUNTIF($H$3919:$H4838,$H4839)&gt;=1,$H4839=""),"N","Y")</f>
        <v>Y</v>
      </c>
      <c r="B4839" s="2" t="str">
        <f>IF(OR(COUNTIF($H$2:$H4838,$H4839)&gt;=1,H4839=""),"N","Y")</f>
        <v>Y</v>
      </c>
      <c r="C4839" s="2">
        <v>2013</v>
      </c>
      <c r="D4839" s="1">
        <v>41577</v>
      </c>
      <c r="E4839" s="2" t="s">
        <v>1139</v>
      </c>
      <c r="F4839" t="s">
        <v>9416</v>
      </c>
      <c r="G4839" t="s">
        <v>9415</v>
      </c>
      <c r="H4839" t="s">
        <v>9417</v>
      </c>
      <c r="J4839" t="s">
        <v>2941</v>
      </c>
      <c r="K4839" t="s">
        <v>9418</v>
      </c>
      <c r="L4839" t="s">
        <v>208</v>
      </c>
      <c r="M4839" t="s">
        <v>45</v>
      </c>
      <c r="N4839">
        <v>85546</v>
      </c>
      <c r="O4839" s="2" t="s">
        <v>63</v>
      </c>
      <c r="R4839" s="2" t="s">
        <v>54</v>
      </c>
      <c r="V4839" s="2" t="s">
        <v>31</v>
      </c>
      <c r="W4839" s="2" t="s">
        <v>9419</v>
      </c>
      <c r="Z4839">
        <v>25</v>
      </c>
      <c r="AC4839" s="6" t="s">
        <v>11609</v>
      </c>
      <c r="AD4839" s="6"/>
      <c r="AE4839" s="6"/>
    </row>
    <row r="4840" spans="1:31">
      <c r="A4840" s="2" t="str">
        <f>IF(OR(COUNTIF($H$3919:$H4839,$H4840)&gt;=1,$H4840=""),"N","Y")</f>
        <v>N</v>
      </c>
      <c r="B4840" s="2" t="str">
        <f>IF(OR(COUNTIF($H$2:$H4839,$H4840)&gt;=1,H4840=""),"N","Y")</f>
        <v>N</v>
      </c>
      <c r="C4840" s="2">
        <v>2013</v>
      </c>
      <c r="D4840" s="1">
        <v>41577</v>
      </c>
      <c r="E4840" s="2" t="s">
        <v>431</v>
      </c>
      <c r="F4840" t="s">
        <v>698</v>
      </c>
      <c r="G4840" t="s">
        <v>9758</v>
      </c>
      <c r="H4840" t="s">
        <v>422</v>
      </c>
      <c r="J4840" t="s">
        <v>432</v>
      </c>
      <c r="K4840" t="s">
        <v>433</v>
      </c>
      <c r="L4840" t="s">
        <v>425</v>
      </c>
      <c r="M4840" t="s">
        <v>45</v>
      </c>
      <c r="N4840">
        <v>85552</v>
      </c>
      <c r="O4840" s="2" t="s">
        <v>63</v>
      </c>
      <c r="P4840" s="2" t="s">
        <v>147</v>
      </c>
      <c r="R4840" s="2" t="s">
        <v>54</v>
      </c>
      <c r="V4840" s="2" t="s">
        <v>230</v>
      </c>
      <c r="W4840" s="2" t="s">
        <v>1804</v>
      </c>
      <c r="Y4840">
        <v>1</v>
      </c>
      <c r="Z4840">
        <v>28</v>
      </c>
      <c r="AC4840" s="6">
        <v>0.41</v>
      </c>
      <c r="AD4840" s="6"/>
      <c r="AE4840" s="6"/>
    </row>
    <row r="4841" spans="1:31">
      <c r="A4841" s="2" t="str">
        <f>IF(OR(COUNTIF($H$3919:$H4840,$H4841)&gt;=1,$H4841=""),"N","Y")</f>
        <v>Y</v>
      </c>
      <c r="B4841" s="2" t="str">
        <f>IF(OR(COUNTIF($H$2:$H4840,$H4841)&gt;=1,H4841=""),"N","Y")</f>
        <v>N</v>
      </c>
      <c r="C4841" s="2">
        <v>2013</v>
      </c>
      <c r="D4841" s="1">
        <v>41579</v>
      </c>
      <c r="E4841" s="2" t="s">
        <v>61</v>
      </c>
      <c r="F4841" s="778" t="s">
        <v>27</v>
      </c>
      <c r="G4841" t="s">
        <v>28</v>
      </c>
      <c r="H4841" t="s">
        <v>42</v>
      </c>
      <c r="J4841" t="s">
        <v>51</v>
      </c>
      <c r="K4841" t="s">
        <v>62</v>
      </c>
      <c r="L4841" t="s">
        <v>58</v>
      </c>
      <c r="M4841" t="s">
        <v>45</v>
      </c>
      <c r="N4841">
        <v>85042</v>
      </c>
      <c r="O4841" s="2" t="s">
        <v>63</v>
      </c>
      <c r="P4841" s="2" t="s">
        <v>64</v>
      </c>
      <c r="R4841" s="2" t="s">
        <v>54</v>
      </c>
      <c r="V4841" s="2" t="s">
        <v>31</v>
      </c>
      <c r="W4841" s="2" t="s">
        <v>65</v>
      </c>
      <c r="X4841" t="s">
        <v>66</v>
      </c>
      <c r="Y4841">
        <v>10</v>
      </c>
      <c r="Z4841">
        <v>38</v>
      </c>
      <c r="AC4841" s="6">
        <v>0.81</v>
      </c>
      <c r="AD4841" s="6"/>
      <c r="AE4841" s="6"/>
    </row>
    <row r="4842" spans="1:31">
      <c r="A4842" s="2" t="str">
        <f>IF(OR(COUNTIF($H$3919:$H4841,$H4842)&gt;=1,$H4842=""),"N","Y")</f>
        <v>Y</v>
      </c>
      <c r="B4842" s="2" t="str">
        <f>IF(OR(COUNTIF($H$2:$H4841,$H4842)&gt;=1,H4842=""),"N","Y")</f>
        <v>N</v>
      </c>
      <c r="C4842" s="2">
        <v>2013</v>
      </c>
      <c r="D4842" s="1">
        <v>41579</v>
      </c>
      <c r="E4842" s="2" t="s">
        <v>61</v>
      </c>
      <c r="F4842" s="778" t="s">
        <v>480</v>
      </c>
      <c r="G4842" t="s">
        <v>481</v>
      </c>
      <c r="H4842" t="s">
        <v>487</v>
      </c>
      <c r="J4842" t="s">
        <v>51</v>
      </c>
      <c r="K4842" t="s">
        <v>494</v>
      </c>
      <c r="L4842" t="s">
        <v>495</v>
      </c>
      <c r="M4842" t="s">
        <v>45</v>
      </c>
      <c r="N4842">
        <v>85353</v>
      </c>
      <c r="O4842" s="2" t="s">
        <v>63</v>
      </c>
      <c r="P4842" s="2" t="s">
        <v>64</v>
      </c>
      <c r="R4842" s="2" t="s">
        <v>54</v>
      </c>
      <c r="W4842" s="2" t="s">
        <v>148</v>
      </c>
      <c r="Y4842">
        <v>10</v>
      </c>
      <c r="Z4842">
        <v>35</v>
      </c>
      <c r="AC4842" s="6">
        <v>0.76</v>
      </c>
      <c r="AD4842" s="6"/>
      <c r="AE4842" s="6"/>
    </row>
    <row r="4843" spans="1:31">
      <c r="A4843" s="2" t="str">
        <f>IF(OR(COUNTIF($H$3919:$H4842,$H4843)&gt;=1,$H4843=""),"N","Y")</f>
        <v>Y</v>
      </c>
      <c r="B4843" s="2" t="str">
        <f>IF(OR(COUNTIF($H$2:$H4842,$H4843)&gt;=1,H4843=""),"N","Y")</f>
        <v>Y</v>
      </c>
      <c r="C4843" s="2">
        <v>2013</v>
      </c>
      <c r="D4843" s="1">
        <v>41579</v>
      </c>
      <c r="E4843" s="2" t="s">
        <v>61</v>
      </c>
      <c r="F4843" t="s">
        <v>346</v>
      </c>
      <c r="G4843" t="s">
        <v>731</v>
      </c>
      <c r="H4843" t="s">
        <v>740</v>
      </c>
      <c r="J4843" t="s">
        <v>642</v>
      </c>
      <c r="K4843" t="s">
        <v>741</v>
      </c>
      <c r="L4843" t="s">
        <v>58</v>
      </c>
      <c r="M4843" t="s">
        <v>45</v>
      </c>
      <c r="N4843">
        <v>85014</v>
      </c>
      <c r="R4843" s="2" t="s">
        <v>54</v>
      </c>
      <c r="V4843" s="2" t="s">
        <v>31</v>
      </c>
      <c r="W4843" s="2" t="s">
        <v>742</v>
      </c>
      <c r="X4843" t="s">
        <v>64</v>
      </c>
      <c r="Y4843">
        <v>27</v>
      </c>
      <c r="Z4843">
        <v>200</v>
      </c>
      <c r="AC4843" s="6" t="s">
        <v>11609</v>
      </c>
      <c r="AD4843" s="6"/>
      <c r="AE4843" s="6"/>
    </row>
    <row r="4844" spans="1:31">
      <c r="A4844" s="2" t="str">
        <f>IF(OR(COUNTIF($H$3919:$H4843,$H4844)&gt;=1,$H4844=""),"N","Y")</f>
        <v>Y</v>
      </c>
      <c r="B4844" s="2" t="str">
        <f>IF(OR(COUNTIF($H$2:$H4843,$H4844)&gt;=1,H4844=""),"N","Y")</f>
        <v>N</v>
      </c>
      <c r="C4844" s="2">
        <v>2013</v>
      </c>
      <c r="D4844" s="1">
        <v>41579</v>
      </c>
      <c r="E4844" s="2" t="s">
        <v>61</v>
      </c>
      <c r="F4844" t="s">
        <v>1028</v>
      </c>
      <c r="G4844" t="s">
        <v>1029</v>
      </c>
      <c r="H4844" t="s">
        <v>1030</v>
      </c>
      <c r="J4844" t="s">
        <v>807</v>
      </c>
      <c r="K4844" t="s">
        <v>1031</v>
      </c>
      <c r="L4844" t="s">
        <v>87</v>
      </c>
      <c r="M4844" t="s">
        <v>45</v>
      </c>
      <c r="N4844">
        <v>85757</v>
      </c>
      <c r="O4844" s="2" t="s">
        <v>63</v>
      </c>
      <c r="P4844" s="2" t="s">
        <v>64</v>
      </c>
      <c r="R4844" s="2" t="s">
        <v>54</v>
      </c>
      <c r="V4844" s="2" t="s">
        <v>1032</v>
      </c>
      <c r="W4844" s="2" t="s">
        <v>112</v>
      </c>
      <c r="X4844" t="s">
        <v>824</v>
      </c>
      <c r="Y4844">
        <v>5</v>
      </c>
      <c r="Z4844">
        <v>35</v>
      </c>
      <c r="AC4844" s="6">
        <v>0.87</v>
      </c>
      <c r="AD4844" s="6"/>
      <c r="AE4844" s="6"/>
    </row>
    <row r="4845" spans="1:31">
      <c r="A4845" s="2" t="str">
        <f>IF(OR(COUNTIF($H$3919:$H4844,$H4845)&gt;=1,$H4845=""),"N","Y")</f>
        <v>Y</v>
      </c>
      <c r="B4845" s="2" t="str">
        <f>IF(OR(COUNTIF($H$2:$H4844,$H4845)&gt;=1,H4845=""),"N","Y")</f>
        <v>Y</v>
      </c>
      <c r="C4845" s="2">
        <v>2013</v>
      </c>
      <c r="D4845" s="1">
        <v>41579</v>
      </c>
      <c r="E4845" s="2" t="s">
        <v>61</v>
      </c>
      <c r="F4845" t="s">
        <v>1428</v>
      </c>
      <c r="G4845" t="s">
        <v>1450</v>
      </c>
      <c r="H4845" t="s">
        <v>1451</v>
      </c>
      <c r="J4845" t="s">
        <v>1439</v>
      </c>
      <c r="M4845" t="s">
        <v>45</v>
      </c>
      <c r="N4845">
        <v>0</v>
      </c>
      <c r="R4845" s="2" t="s">
        <v>54</v>
      </c>
      <c r="W4845" s="2" t="s">
        <v>46</v>
      </c>
      <c r="Y4845">
        <v>12</v>
      </c>
      <c r="Z4845">
        <v>27</v>
      </c>
      <c r="AC4845" s="6" t="s">
        <v>11609</v>
      </c>
      <c r="AD4845" s="6"/>
      <c r="AE4845" s="6"/>
    </row>
    <row r="4846" spans="1:31">
      <c r="A4846" s="2" t="str">
        <f>IF(OR(COUNTIF($H$3919:$H4845,$H4846)&gt;=1,$H4846=""),"N","Y")</f>
        <v>N</v>
      </c>
      <c r="B4846" s="2" t="str">
        <f>IF(OR(COUNTIF($H$2:$H4845,$H4846)&gt;=1,H4846=""),"N","Y")</f>
        <v>N</v>
      </c>
      <c r="C4846" s="2">
        <v>2013</v>
      </c>
      <c r="D4846" s="1">
        <v>41579</v>
      </c>
      <c r="E4846" s="2" t="s">
        <v>61</v>
      </c>
      <c r="F4846" s="778" t="s">
        <v>1028</v>
      </c>
      <c r="G4846" s="778" t="s">
        <v>1719</v>
      </c>
      <c r="H4846" s="778" t="s">
        <v>1312</v>
      </c>
      <c r="I4846" s="778"/>
      <c r="J4846" t="s">
        <v>399</v>
      </c>
      <c r="K4846" t="s">
        <v>1721</v>
      </c>
      <c r="L4846" s="778" t="s">
        <v>371</v>
      </c>
      <c r="M4846" t="s">
        <v>45</v>
      </c>
      <c r="N4846">
        <v>85201</v>
      </c>
      <c r="O4846" s="2" t="s">
        <v>63</v>
      </c>
      <c r="P4846" s="2" t="s">
        <v>147</v>
      </c>
      <c r="R4846" s="2" t="s">
        <v>54</v>
      </c>
      <c r="V4846" s="2" t="s">
        <v>31</v>
      </c>
      <c r="W4846" s="2" t="s">
        <v>46</v>
      </c>
      <c r="X4846" t="s">
        <v>64</v>
      </c>
      <c r="Y4846">
        <v>3</v>
      </c>
      <c r="Z4846">
        <v>30</v>
      </c>
      <c r="AC4846" s="6">
        <v>0.32</v>
      </c>
      <c r="AD4846" s="6"/>
      <c r="AE4846" s="6"/>
    </row>
    <row r="4847" spans="1:31">
      <c r="A4847" s="2" t="str">
        <f>IF(OR(COUNTIF($H$3919:$H4846,$H4847)&gt;=1,$H4847=""),"N","Y")</f>
        <v>Y</v>
      </c>
      <c r="B4847" s="2" t="str">
        <f>IF(OR(COUNTIF($H$2:$H4846,$H4847)&gt;=1,H4847=""),"N","Y")</f>
        <v>Y</v>
      </c>
      <c r="C4847" s="2">
        <v>2013</v>
      </c>
      <c r="D4847" s="1">
        <v>41579</v>
      </c>
      <c r="E4847" s="2" t="s">
        <v>61</v>
      </c>
      <c r="F4847" s="778" t="s">
        <v>926</v>
      </c>
      <c r="G4847" s="778" t="s">
        <v>2528</v>
      </c>
      <c r="H4847" s="778" t="s">
        <v>2529</v>
      </c>
      <c r="I4847" s="778"/>
      <c r="J4847" s="778" t="s">
        <v>2531</v>
      </c>
      <c r="K4847" s="778" t="s">
        <v>2532</v>
      </c>
      <c r="L4847" s="778" t="s">
        <v>58</v>
      </c>
      <c r="M4847" s="778" t="s">
        <v>45</v>
      </c>
      <c r="N4847" s="778">
        <v>85044</v>
      </c>
      <c r="O4847" s="2" t="s">
        <v>63</v>
      </c>
      <c r="P4847" s="2" t="s">
        <v>64</v>
      </c>
      <c r="R4847" s="2" t="s">
        <v>54</v>
      </c>
      <c r="W4847" s="2" t="s">
        <v>1716</v>
      </c>
      <c r="X4847" s="778"/>
      <c r="Y4847" s="778">
        <v>12</v>
      </c>
      <c r="Z4847" s="778">
        <v>20</v>
      </c>
      <c r="AC4847" s="6">
        <v>0.45</v>
      </c>
      <c r="AD4847" s="6"/>
      <c r="AE4847" s="6"/>
    </row>
    <row r="4848" spans="1:31">
      <c r="A4848" s="2" t="str">
        <f>IF(OR(COUNTIF($H$3919:$H4847,$H4848)&gt;=1,$H4848=""),"N","Y")</f>
        <v>N</v>
      </c>
      <c r="B4848" s="2" t="str">
        <f>IF(OR(COUNTIF($H$2:$H4847,$H4848)&gt;=1,H4848=""),"N","Y")</f>
        <v>N</v>
      </c>
      <c r="C4848" s="2">
        <v>2013</v>
      </c>
      <c r="D4848" s="1">
        <v>41579</v>
      </c>
      <c r="E4848" s="2" t="s">
        <v>61</v>
      </c>
      <c r="F4848" t="s">
        <v>786</v>
      </c>
      <c r="G4848" t="s">
        <v>2562</v>
      </c>
      <c r="H4848" t="s">
        <v>1377</v>
      </c>
      <c r="J4848" t="s">
        <v>1294</v>
      </c>
      <c r="K4848" t="s">
        <v>2563</v>
      </c>
      <c r="L4848" t="s">
        <v>371</v>
      </c>
      <c r="M4848" t="s">
        <v>45</v>
      </c>
      <c r="N4848" t="s">
        <v>2564</v>
      </c>
      <c r="O4848" s="2" t="s">
        <v>63</v>
      </c>
      <c r="P4848" s="2" t="s">
        <v>147</v>
      </c>
      <c r="R4848" s="2" t="s">
        <v>54</v>
      </c>
      <c r="V4848" s="2" t="s">
        <v>31</v>
      </c>
      <c r="W4848" s="2" t="s">
        <v>46</v>
      </c>
      <c r="X4848" t="s">
        <v>64</v>
      </c>
      <c r="Y4848">
        <v>12</v>
      </c>
      <c r="Z4848">
        <v>35</v>
      </c>
      <c r="AC4848" s="6">
        <v>0.25</v>
      </c>
      <c r="AD4848" s="6"/>
      <c r="AE4848" s="6"/>
    </row>
    <row r="4849" spans="1:31">
      <c r="A4849" s="2" t="str">
        <f>IF(OR(COUNTIF($H$3919:$H4848,$H4849)&gt;=1,$H4849=""),"N","Y")</f>
        <v>N</v>
      </c>
      <c r="B4849" s="2" t="str">
        <f>IF(OR(COUNTIF($H$2:$H4848,$H4849)&gt;=1,H4849=""),"N","Y")</f>
        <v>N</v>
      </c>
      <c r="C4849" s="2">
        <v>2013</v>
      </c>
      <c r="D4849" s="1">
        <v>41579</v>
      </c>
      <c r="E4849" s="2" t="s">
        <v>61</v>
      </c>
      <c r="F4849" s="778" t="s">
        <v>784</v>
      </c>
      <c r="G4849" s="778" t="s">
        <v>2750</v>
      </c>
      <c r="H4849" s="778" t="s">
        <v>2751</v>
      </c>
      <c r="I4849" s="778"/>
      <c r="J4849" t="s">
        <v>2754</v>
      </c>
      <c r="K4849" t="s">
        <v>2753</v>
      </c>
      <c r="L4849" s="778" t="s">
        <v>87</v>
      </c>
      <c r="M4849" t="s">
        <v>45</v>
      </c>
      <c r="N4849">
        <v>85713</v>
      </c>
      <c r="O4849" s="2" t="s">
        <v>63</v>
      </c>
      <c r="P4849" s="2" t="s">
        <v>64</v>
      </c>
      <c r="R4849" s="2" t="s">
        <v>54</v>
      </c>
      <c r="V4849" s="2" t="s">
        <v>31</v>
      </c>
      <c r="W4849" s="2" t="s">
        <v>735</v>
      </c>
      <c r="X4849" t="s">
        <v>64</v>
      </c>
      <c r="Y4849">
        <v>2</v>
      </c>
      <c r="Z4849">
        <v>30</v>
      </c>
      <c r="AC4849" s="6">
        <v>0.94</v>
      </c>
      <c r="AD4849" s="6"/>
      <c r="AE4849" s="6"/>
    </row>
    <row r="4850" spans="1:31">
      <c r="A4850" s="2" t="str">
        <f>IF(OR(COUNTIF($H$3919:$H4849,$H4850)&gt;=1,$H4850=""),"N","Y")</f>
        <v>N</v>
      </c>
      <c r="B4850" s="2" t="str">
        <f>IF(OR(COUNTIF($H$2:$H4849,$H4850)&gt;=1,H4850=""),"N","Y")</f>
        <v>N</v>
      </c>
      <c r="C4850" s="2">
        <v>2013</v>
      </c>
      <c r="D4850" s="1">
        <v>41579</v>
      </c>
      <c r="E4850" s="2" t="s">
        <v>61</v>
      </c>
      <c r="F4850" s="778" t="s">
        <v>522</v>
      </c>
      <c r="G4850" s="778" t="s">
        <v>4041</v>
      </c>
      <c r="H4850" s="778" t="s">
        <v>487</v>
      </c>
      <c r="I4850" s="778"/>
      <c r="J4850" t="s">
        <v>51</v>
      </c>
      <c r="K4850" t="s">
        <v>494</v>
      </c>
      <c r="L4850" s="778" t="s">
        <v>495</v>
      </c>
      <c r="M4850" t="s">
        <v>45</v>
      </c>
      <c r="N4850">
        <v>85353</v>
      </c>
      <c r="O4850" s="2" t="s">
        <v>63</v>
      </c>
      <c r="P4850" s="2" t="s">
        <v>64</v>
      </c>
      <c r="R4850" s="2" t="s">
        <v>54</v>
      </c>
      <c r="W4850" s="2" t="s">
        <v>383</v>
      </c>
      <c r="Y4850">
        <v>5</v>
      </c>
      <c r="Z4850">
        <v>34</v>
      </c>
      <c r="AC4850" s="6">
        <v>0.76</v>
      </c>
      <c r="AD4850" s="6"/>
      <c r="AE4850" s="6"/>
    </row>
    <row r="4851" spans="1:31">
      <c r="A4851" s="2" t="str">
        <f>IF(OR(COUNTIF($H$3919:$H4850,$H4851)&gt;=1,$H4851=""),"N","Y")</f>
        <v>Y</v>
      </c>
      <c r="B4851" s="2" t="str">
        <f>IF(OR(COUNTIF($H$2:$H4850,$H4851)&gt;=1,H4851=""),"N","Y")</f>
        <v>Y</v>
      </c>
      <c r="C4851" s="2">
        <v>2013</v>
      </c>
      <c r="D4851" s="1">
        <v>41579</v>
      </c>
      <c r="E4851" s="2" t="s">
        <v>61</v>
      </c>
      <c r="F4851" s="778" t="s">
        <v>4429</v>
      </c>
      <c r="G4851" s="778" t="s">
        <v>4430</v>
      </c>
      <c r="H4851" s="778" t="s">
        <v>4432</v>
      </c>
      <c r="I4851" s="778"/>
      <c r="J4851" t="s">
        <v>4433</v>
      </c>
      <c r="K4851" t="s">
        <v>4431</v>
      </c>
      <c r="L4851" s="778" t="s">
        <v>371</v>
      </c>
      <c r="M4851" t="s">
        <v>45</v>
      </c>
      <c r="N4851">
        <v>85209</v>
      </c>
      <c r="R4851" s="2" t="s">
        <v>54</v>
      </c>
      <c r="W4851" s="2" t="s">
        <v>46</v>
      </c>
      <c r="Y4851">
        <v>3</v>
      </c>
      <c r="Z4851">
        <v>20</v>
      </c>
      <c r="AC4851" s="6" t="s">
        <v>11609</v>
      </c>
      <c r="AD4851" s="6"/>
      <c r="AE4851" s="6"/>
    </row>
    <row r="4852" spans="1:31">
      <c r="A4852" s="2" t="str">
        <f>IF(OR(COUNTIF($H$3919:$H4851,$H4852)&gt;=1,$H4852=""),"N","Y")</f>
        <v>N</v>
      </c>
      <c r="B4852" s="2" t="str">
        <f>IF(OR(COUNTIF($H$2:$H4851,$H4852)&gt;=1,H4852=""),"N","Y")</f>
        <v>N</v>
      </c>
      <c r="C4852" s="2">
        <v>2013</v>
      </c>
      <c r="D4852" s="1">
        <v>41579</v>
      </c>
      <c r="E4852" s="2" t="s">
        <v>61</v>
      </c>
      <c r="F4852" s="778" t="s">
        <v>1916</v>
      </c>
      <c r="G4852" s="778" t="s">
        <v>4448</v>
      </c>
      <c r="H4852" s="778" t="s">
        <v>4455</v>
      </c>
      <c r="I4852" s="778"/>
      <c r="J4852" t="s">
        <v>554</v>
      </c>
      <c r="K4852" t="s">
        <v>4451</v>
      </c>
      <c r="L4852" s="778" t="s">
        <v>111</v>
      </c>
      <c r="M4852" t="s">
        <v>45</v>
      </c>
      <c r="N4852">
        <v>85282</v>
      </c>
      <c r="O4852" s="2" t="s">
        <v>63</v>
      </c>
      <c r="P4852" s="2" t="s">
        <v>64</v>
      </c>
      <c r="R4852" s="2" t="s">
        <v>54</v>
      </c>
      <c r="W4852" s="2" t="s">
        <v>46</v>
      </c>
      <c r="Y4852">
        <v>8</v>
      </c>
      <c r="Z4852">
        <v>34</v>
      </c>
      <c r="AC4852" s="6">
        <v>0.88</v>
      </c>
      <c r="AD4852" s="6"/>
      <c r="AE4852" s="6"/>
    </row>
    <row r="4853" spans="1:31">
      <c r="A4853" s="2" t="str">
        <f>IF(OR(COUNTIF($H$3919:$H4852,$H4853)&gt;=1,$H4853=""),"N","Y")</f>
        <v>N</v>
      </c>
      <c r="B4853" s="2" t="str">
        <f>IF(OR(COUNTIF($H$2:$H4852,$H4853)&gt;=1,H4853=""),"N","Y")</f>
        <v>N</v>
      </c>
      <c r="C4853" s="2">
        <v>2013</v>
      </c>
      <c r="D4853" s="1">
        <v>41579</v>
      </c>
      <c r="E4853" s="2" t="s">
        <v>61</v>
      </c>
      <c r="F4853" s="778" t="s">
        <v>4566</v>
      </c>
      <c r="G4853" s="778" t="s">
        <v>4554</v>
      </c>
      <c r="H4853" s="778" t="s">
        <v>4556</v>
      </c>
      <c r="I4853" s="778"/>
      <c r="J4853" t="s">
        <v>1294</v>
      </c>
      <c r="K4853" t="s">
        <v>4567</v>
      </c>
      <c r="L4853" s="778" t="s">
        <v>413</v>
      </c>
      <c r="M4853" t="s">
        <v>45</v>
      </c>
      <c r="N4853">
        <v>85296</v>
      </c>
      <c r="O4853" s="2" t="s">
        <v>63</v>
      </c>
      <c r="P4853" s="2" t="s">
        <v>147</v>
      </c>
      <c r="R4853" s="2" t="s">
        <v>54</v>
      </c>
      <c r="V4853" s="2" t="s">
        <v>31</v>
      </c>
      <c r="W4853" s="2" t="s">
        <v>46</v>
      </c>
      <c r="X4853" t="s">
        <v>64</v>
      </c>
      <c r="Y4853">
        <v>5</v>
      </c>
      <c r="Z4853">
        <v>35</v>
      </c>
      <c r="AC4853" s="6">
        <v>0.13</v>
      </c>
      <c r="AD4853" s="6"/>
      <c r="AE4853" s="6"/>
    </row>
    <row r="4854" spans="1:31">
      <c r="A4854" s="2" t="str">
        <f>IF(OR(COUNTIF($H$3919:$H4853,$H4854)&gt;=1,$H4854=""),"N","Y")</f>
        <v>N</v>
      </c>
      <c r="B4854" s="2" t="str">
        <f>IF(OR(COUNTIF($H$2:$H4853,$H4854)&gt;=1,H4854=""),"N","Y")</f>
        <v>N</v>
      </c>
      <c r="C4854" s="2">
        <v>2013</v>
      </c>
      <c r="D4854" s="1">
        <v>41579</v>
      </c>
      <c r="E4854" s="2" t="s">
        <v>61</v>
      </c>
      <c r="F4854" t="s">
        <v>4633</v>
      </c>
      <c r="G4854" t="s">
        <v>4634</v>
      </c>
      <c r="H4854" t="s">
        <v>2326</v>
      </c>
      <c r="J4854" t="s">
        <v>1294</v>
      </c>
      <c r="K4854" t="s">
        <v>4567</v>
      </c>
      <c r="L4854" t="s">
        <v>413</v>
      </c>
      <c r="M4854" t="s">
        <v>45</v>
      </c>
      <c r="N4854">
        <v>85296</v>
      </c>
      <c r="O4854" s="2" t="s">
        <v>63</v>
      </c>
      <c r="R4854" s="2" t="s">
        <v>54</v>
      </c>
      <c r="V4854" s="2" t="s">
        <v>31</v>
      </c>
      <c r="W4854" s="2" t="s">
        <v>46</v>
      </c>
      <c r="X4854" t="s">
        <v>64</v>
      </c>
      <c r="Y4854">
        <v>8</v>
      </c>
      <c r="Z4854">
        <v>15</v>
      </c>
      <c r="AC4854" s="6">
        <v>0.56000000000000005</v>
      </c>
      <c r="AD4854" s="6"/>
      <c r="AE4854" s="6"/>
    </row>
    <row r="4855" spans="1:31">
      <c r="A4855" s="2" t="str">
        <f>IF(OR(COUNTIF($H$3919:$H4854,$H4855)&gt;=1,$H4855=""),"N","Y")</f>
        <v>Y</v>
      </c>
      <c r="B4855" s="2" t="str">
        <f>IF(OR(COUNTIF($H$2:$H4854,$H4855)&gt;=1,H4855=""),"N","Y")</f>
        <v>Y</v>
      </c>
      <c r="C4855" s="2">
        <v>2013</v>
      </c>
      <c r="D4855" s="1">
        <v>41579</v>
      </c>
      <c r="E4855" s="2" t="s">
        <v>61</v>
      </c>
      <c r="F4855" s="778" t="s">
        <v>2010</v>
      </c>
      <c r="G4855" s="778" t="s">
        <v>2009</v>
      </c>
      <c r="H4855" s="778" t="s">
        <v>5246</v>
      </c>
      <c r="I4855" s="778"/>
      <c r="J4855" t="s">
        <v>1294</v>
      </c>
      <c r="K4855" t="s">
        <v>5245</v>
      </c>
      <c r="L4855" s="778" t="s">
        <v>111</v>
      </c>
      <c r="M4855" t="s">
        <v>45</v>
      </c>
      <c r="N4855">
        <v>85282</v>
      </c>
      <c r="O4855" s="2" t="s">
        <v>63</v>
      </c>
      <c r="P4855" s="2" t="s">
        <v>147</v>
      </c>
      <c r="R4855" s="2" t="s">
        <v>54</v>
      </c>
      <c r="AC4855" s="6">
        <v>0.28000000000000003</v>
      </c>
      <c r="AD4855" s="6"/>
      <c r="AE4855" s="6"/>
    </row>
    <row r="4856" spans="1:31">
      <c r="A4856" s="2" t="str">
        <f>IF(OR(COUNTIF($H$3919:$H4855,$H4856)&gt;=1,$H4856=""),"N","Y")</f>
        <v>N</v>
      </c>
      <c r="B4856" s="2" t="str">
        <f>IF(OR(COUNTIF($H$2:$H4855,$H4856)&gt;=1,H4856=""),"N","Y")</f>
        <v>N</v>
      </c>
      <c r="C4856" s="2">
        <v>2013</v>
      </c>
      <c r="D4856" s="1">
        <v>41579</v>
      </c>
      <c r="E4856" s="2" t="s">
        <v>61</v>
      </c>
      <c r="F4856" t="s">
        <v>232</v>
      </c>
      <c r="G4856" t="s">
        <v>5410</v>
      </c>
      <c r="H4856" t="s">
        <v>3866</v>
      </c>
      <c r="J4856" t="s">
        <v>4507</v>
      </c>
      <c r="K4856" t="s">
        <v>5411</v>
      </c>
      <c r="L4856" t="s">
        <v>116</v>
      </c>
      <c r="M4856" t="s">
        <v>45</v>
      </c>
      <c r="N4856">
        <v>85248</v>
      </c>
      <c r="O4856" s="2" t="s">
        <v>63</v>
      </c>
      <c r="P4856" s="2" t="s">
        <v>147</v>
      </c>
      <c r="R4856" s="2" t="s">
        <v>54</v>
      </c>
      <c r="W4856" s="2" t="s">
        <v>260</v>
      </c>
      <c r="Y4856">
        <v>6</v>
      </c>
      <c r="Z4856">
        <v>32</v>
      </c>
      <c r="AC4856" s="6">
        <v>0.19</v>
      </c>
      <c r="AD4856" s="6"/>
      <c r="AE4856" s="6"/>
    </row>
    <row r="4857" spans="1:31">
      <c r="A4857" s="2" t="str">
        <f>IF(OR(COUNTIF($H$3919:$H4856,$H4857)&gt;=1,$H4857=""),"N","Y")</f>
        <v>N</v>
      </c>
      <c r="B4857" s="2" t="str">
        <f>IF(OR(COUNTIF($H$2:$H4856,$H4857)&gt;=1,H4857=""),"N","Y")</f>
        <v>N</v>
      </c>
      <c r="C4857" s="2">
        <v>2013</v>
      </c>
      <c r="D4857" s="1">
        <v>41579</v>
      </c>
      <c r="E4857" s="2" t="s">
        <v>61</v>
      </c>
      <c r="F4857" t="s">
        <v>5565</v>
      </c>
      <c r="G4857" t="s">
        <v>5562</v>
      </c>
      <c r="H4857" t="s">
        <v>2436</v>
      </c>
      <c r="J4857" t="s">
        <v>1436</v>
      </c>
      <c r="K4857" t="s">
        <v>5569</v>
      </c>
      <c r="L4857" t="s">
        <v>87</v>
      </c>
      <c r="M4857" t="s">
        <v>45</v>
      </c>
      <c r="N4857">
        <v>85743</v>
      </c>
      <c r="O4857" s="2" t="s">
        <v>63</v>
      </c>
      <c r="P4857" s="2" t="s">
        <v>147</v>
      </c>
      <c r="R4857" s="2" t="s">
        <v>54</v>
      </c>
      <c r="V4857" s="2" t="s">
        <v>31</v>
      </c>
      <c r="W4857" s="2" t="s">
        <v>260</v>
      </c>
      <c r="X4857" t="s">
        <v>64</v>
      </c>
      <c r="Y4857">
        <v>5</v>
      </c>
      <c r="Z4857">
        <v>38</v>
      </c>
      <c r="AC4857" s="6">
        <v>0.14000000000000001</v>
      </c>
      <c r="AD4857" s="6"/>
      <c r="AE4857" s="6"/>
    </row>
    <row r="4858" spans="1:31">
      <c r="A4858" s="2" t="str">
        <f>IF(OR(COUNTIF($H$3919:$H4857,$H4858)&gt;=1,$H4858=""),"N","Y")</f>
        <v>N</v>
      </c>
      <c r="B4858" s="2" t="str">
        <f>IF(OR(COUNTIF($H$2:$H4857,$H4858)&gt;=1,H4858=""),"N","Y")</f>
        <v>N</v>
      </c>
      <c r="C4858" s="2">
        <v>2013</v>
      </c>
      <c r="D4858" s="1">
        <v>41579</v>
      </c>
      <c r="E4858" s="2" t="s">
        <v>61</v>
      </c>
      <c r="F4858" t="s">
        <v>392</v>
      </c>
      <c r="G4858" t="s">
        <v>5746</v>
      </c>
      <c r="H4858" t="s">
        <v>1363</v>
      </c>
      <c r="J4858" t="s">
        <v>1294</v>
      </c>
      <c r="K4858" t="s">
        <v>4567</v>
      </c>
      <c r="L4858" t="s">
        <v>413</v>
      </c>
      <c r="M4858" t="s">
        <v>45</v>
      </c>
      <c r="N4858">
        <v>85296</v>
      </c>
      <c r="O4858" s="2" t="s">
        <v>63</v>
      </c>
      <c r="P4858" s="2" t="s">
        <v>147</v>
      </c>
      <c r="R4858" s="2" t="s">
        <v>54</v>
      </c>
      <c r="V4858" s="2" t="s">
        <v>31</v>
      </c>
      <c r="W4858" s="2" t="s">
        <v>46</v>
      </c>
      <c r="X4858" t="s">
        <v>64</v>
      </c>
      <c r="Y4858">
        <v>5</v>
      </c>
      <c r="Z4858">
        <v>35</v>
      </c>
      <c r="AC4858" s="6">
        <v>0.24</v>
      </c>
      <c r="AD4858" s="6"/>
      <c r="AE4858" s="6"/>
    </row>
    <row r="4859" spans="1:31">
      <c r="A4859" s="2" t="str">
        <f>IF(OR(COUNTIF($H$3919:$H4858,$H4859)&gt;=1,$H4859=""),"N","Y")</f>
        <v>N</v>
      </c>
      <c r="B4859" s="2" t="str">
        <f>IF(OR(COUNTIF($H$2:$H4858,$H4859)&gt;=1,H4859=""),"N","Y")</f>
        <v>N</v>
      </c>
      <c r="C4859" s="2">
        <v>2013</v>
      </c>
      <c r="D4859" s="1">
        <v>41579</v>
      </c>
      <c r="E4859" s="2" t="s">
        <v>61</v>
      </c>
      <c r="F4859" t="s">
        <v>6178</v>
      </c>
      <c r="G4859" t="s">
        <v>864</v>
      </c>
      <c r="H4859" t="s">
        <v>271</v>
      </c>
      <c r="J4859" t="s">
        <v>271</v>
      </c>
      <c r="K4859" t="s">
        <v>6207</v>
      </c>
      <c r="L4859" t="s">
        <v>87</v>
      </c>
      <c r="M4859" t="s">
        <v>45</v>
      </c>
      <c r="N4859">
        <v>85719</v>
      </c>
      <c r="O4859" s="2" t="s">
        <v>63</v>
      </c>
      <c r="R4859" s="2" t="s">
        <v>54</v>
      </c>
      <c r="V4859" s="2" t="s">
        <v>2196</v>
      </c>
      <c r="W4859" s="2" t="s">
        <v>46</v>
      </c>
      <c r="X4859" t="s">
        <v>64</v>
      </c>
      <c r="AC4859" s="6" t="s">
        <v>11609</v>
      </c>
      <c r="AD4859" s="6"/>
      <c r="AE4859" s="6"/>
    </row>
    <row r="4860" spans="1:31">
      <c r="A4860" s="2" t="str">
        <f>IF(OR(COUNTIF($H$3919:$H4859,$H4860)&gt;=1,$H4860=""),"N","Y")</f>
        <v>Y</v>
      </c>
      <c r="B4860" s="2" t="str">
        <f>IF(OR(COUNTIF($H$2:$H4859,$H4860)&gt;=1,H4860=""),"N","Y")</f>
        <v>Y</v>
      </c>
      <c r="C4860" s="2">
        <v>2013</v>
      </c>
      <c r="D4860" s="1">
        <v>41579</v>
      </c>
      <c r="E4860" s="2" t="s">
        <v>61</v>
      </c>
      <c r="F4860" s="778" t="s">
        <v>6025</v>
      </c>
      <c r="G4860" s="778" t="s">
        <v>6024</v>
      </c>
      <c r="H4860" t="s">
        <v>6241</v>
      </c>
      <c r="J4860" t="s">
        <v>6239</v>
      </c>
      <c r="K4860" t="s">
        <v>6240</v>
      </c>
      <c r="L4860" t="s">
        <v>413</v>
      </c>
      <c r="M4860" t="s">
        <v>45</v>
      </c>
      <c r="N4860">
        <v>85296</v>
      </c>
      <c r="O4860" s="2" t="s">
        <v>268</v>
      </c>
      <c r="P4860" s="2" t="s">
        <v>147</v>
      </c>
      <c r="R4860" s="2" t="s">
        <v>54</v>
      </c>
      <c r="W4860" s="2" t="s">
        <v>6242</v>
      </c>
      <c r="Y4860">
        <v>12</v>
      </c>
      <c r="Z4860">
        <v>25</v>
      </c>
      <c r="AC4860" s="6">
        <v>0.45</v>
      </c>
      <c r="AD4860" s="6"/>
      <c r="AE4860" s="6"/>
    </row>
    <row r="4861" spans="1:31">
      <c r="A4861" s="2" t="str">
        <f>IF(OR(COUNTIF($H$3919:$H4860,$H4861)&gt;=1,$H4861=""),"N","Y")</f>
        <v>Y</v>
      </c>
      <c r="B4861" s="2" t="str">
        <f>IF(OR(COUNTIF($H$2:$H4860,$H4861)&gt;=1,H4861=""),"N","Y")</f>
        <v>Y</v>
      </c>
      <c r="C4861" s="2">
        <v>2013</v>
      </c>
      <c r="D4861" s="1">
        <v>41579</v>
      </c>
      <c r="E4861" s="2" t="s">
        <v>61</v>
      </c>
      <c r="F4861" t="s">
        <v>573</v>
      </c>
      <c r="G4861" t="s">
        <v>6684</v>
      </c>
      <c r="H4861" t="s">
        <v>6687</v>
      </c>
      <c r="J4861" t="s">
        <v>6688</v>
      </c>
      <c r="K4861" t="s">
        <v>6689</v>
      </c>
      <c r="L4861" t="s">
        <v>58</v>
      </c>
      <c r="M4861" t="s">
        <v>45</v>
      </c>
      <c r="N4861">
        <v>85022</v>
      </c>
      <c r="O4861" s="2" t="s">
        <v>63</v>
      </c>
      <c r="R4861" s="2" t="s">
        <v>54</v>
      </c>
      <c r="V4861" s="2" t="s">
        <v>2069</v>
      </c>
      <c r="W4861" s="2" t="s">
        <v>6690</v>
      </c>
      <c r="X4861" t="s">
        <v>64</v>
      </c>
      <c r="AC4861" s="6" t="s">
        <v>11609</v>
      </c>
      <c r="AD4861" s="6"/>
      <c r="AE4861" s="6"/>
    </row>
    <row r="4862" spans="1:31">
      <c r="A4862" s="2" t="str">
        <f>IF(OR(COUNTIF($H$3919:$H4861,$H4862)&gt;=1,$H4862=""),"N","Y")</f>
        <v>N</v>
      </c>
      <c r="B4862" s="2" t="str">
        <f>IF(OR(COUNTIF($H$2:$H4861,$H4862)&gt;=1,H4862=""),"N","Y")</f>
        <v>N</v>
      </c>
      <c r="C4862" s="2">
        <v>2013</v>
      </c>
      <c r="D4862" s="1">
        <v>41579</v>
      </c>
      <c r="E4862" s="2" t="s">
        <v>61</v>
      </c>
      <c r="F4862" t="s">
        <v>7424</v>
      </c>
      <c r="G4862" t="s">
        <v>7425</v>
      </c>
      <c r="K4862" t="s">
        <v>7428</v>
      </c>
      <c r="L4862" t="s">
        <v>58</v>
      </c>
      <c r="M4862" t="s">
        <v>45</v>
      </c>
      <c r="N4862">
        <v>85020</v>
      </c>
      <c r="O4862" s="2" t="s">
        <v>63</v>
      </c>
      <c r="R4862" s="2" t="s">
        <v>54</v>
      </c>
      <c r="AC4862" s="6" t="s">
        <v>11609</v>
      </c>
      <c r="AD4862" s="6"/>
      <c r="AE4862" s="6"/>
    </row>
    <row r="4863" spans="1:31">
      <c r="A4863" s="2" t="str">
        <f>IF(OR(COUNTIF($H$3919:$H4862,$H4863)&gt;=1,$H4863=""),"N","Y")</f>
        <v>N</v>
      </c>
      <c r="B4863" s="2" t="str">
        <f>IF(OR(COUNTIF($H$2:$H4862,$H4863)&gt;=1,H4863=""),"N","Y")</f>
        <v>N</v>
      </c>
      <c r="C4863" s="2">
        <v>2013</v>
      </c>
      <c r="D4863" s="1">
        <v>41579</v>
      </c>
      <c r="E4863" s="2" t="s">
        <v>61</v>
      </c>
      <c r="F4863" t="s">
        <v>2185</v>
      </c>
      <c r="G4863" t="s">
        <v>7977</v>
      </c>
      <c r="H4863" t="s">
        <v>1138</v>
      </c>
      <c r="J4863" t="s">
        <v>945</v>
      </c>
      <c r="K4863" t="s">
        <v>7984</v>
      </c>
      <c r="L4863" t="s">
        <v>1664</v>
      </c>
      <c r="M4863" t="s">
        <v>45</v>
      </c>
      <c r="N4863">
        <v>85747</v>
      </c>
      <c r="O4863" s="2" t="s">
        <v>63</v>
      </c>
      <c r="R4863" s="2" t="s">
        <v>54</v>
      </c>
      <c r="V4863" s="2" t="s">
        <v>31</v>
      </c>
      <c r="W4863" s="2" t="s">
        <v>7985</v>
      </c>
      <c r="X4863" t="s">
        <v>66</v>
      </c>
      <c r="Y4863">
        <v>10</v>
      </c>
      <c r="Z4863">
        <v>32</v>
      </c>
      <c r="AC4863" s="6" t="s">
        <v>11609</v>
      </c>
      <c r="AD4863" s="6"/>
      <c r="AE4863" s="6"/>
    </row>
    <row r="4864" spans="1:31">
      <c r="A4864" s="2" t="str">
        <f>IF(OR(COUNTIF($H$3919:$H4863,$H4864)&gt;=1,$H4864=""),"N","Y")</f>
        <v>Y</v>
      </c>
      <c r="B4864" s="2" t="str">
        <f>IF(OR(COUNTIF($H$2:$H4863,$H4864)&gt;=1,H4864=""),"N","Y")</f>
        <v>Y</v>
      </c>
      <c r="C4864" s="2">
        <v>2013</v>
      </c>
      <c r="D4864" s="1">
        <v>41579</v>
      </c>
      <c r="E4864" s="2" t="s">
        <v>61</v>
      </c>
      <c r="F4864" t="s">
        <v>589</v>
      </c>
      <c r="G4864" t="s">
        <v>8248</v>
      </c>
      <c r="H4864" t="s">
        <v>8269</v>
      </c>
      <c r="J4864" t="s">
        <v>2458</v>
      </c>
      <c r="K4864" t="s">
        <v>8254</v>
      </c>
      <c r="L4864" t="s">
        <v>58</v>
      </c>
      <c r="M4864" t="s">
        <v>45</v>
      </c>
      <c r="N4864">
        <v>85040</v>
      </c>
      <c r="O4864" s="2" t="s">
        <v>63</v>
      </c>
      <c r="R4864" s="2" t="s">
        <v>54</v>
      </c>
      <c r="V4864" s="2" t="s">
        <v>88</v>
      </c>
      <c r="W4864" s="2" t="s">
        <v>5893</v>
      </c>
      <c r="X4864" t="s">
        <v>8270</v>
      </c>
      <c r="Y4864">
        <v>1</v>
      </c>
      <c r="Z4864">
        <v>27</v>
      </c>
      <c r="AC4864" s="6">
        <v>0.69</v>
      </c>
      <c r="AD4864" s="6"/>
      <c r="AE4864" s="6"/>
    </row>
    <row r="4865" spans="1:31">
      <c r="A4865" s="2" t="str">
        <f>IF(OR(COUNTIF($H$3919:$H4864,$H4865)&gt;=1,$H4865=""),"N","Y")</f>
        <v>Y</v>
      </c>
      <c r="B4865" s="2" t="str">
        <f>IF(OR(COUNTIF($H$2:$H4864,$H4865)&gt;=1,H4865=""),"N","Y")</f>
        <v>Y</v>
      </c>
      <c r="C4865" s="2">
        <v>2013</v>
      </c>
      <c r="D4865" s="1">
        <v>41579</v>
      </c>
      <c r="E4865" s="2" t="s">
        <v>61</v>
      </c>
      <c r="F4865" t="s">
        <v>8445</v>
      </c>
      <c r="G4865" t="s">
        <v>8442</v>
      </c>
      <c r="H4865" t="s">
        <v>8446</v>
      </c>
      <c r="J4865" t="s">
        <v>8447</v>
      </c>
      <c r="M4865" t="s">
        <v>45</v>
      </c>
      <c r="N4865">
        <v>0</v>
      </c>
      <c r="R4865" s="2" t="s">
        <v>54</v>
      </c>
      <c r="V4865" s="2" t="s">
        <v>606</v>
      </c>
      <c r="W4865" s="2" t="s">
        <v>8448</v>
      </c>
      <c r="X4865" t="s">
        <v>147</v>
      </c>
      <c r="Y4865">
        <v>6</v>
      </c>
      <c r="Z4865">
        <v>11</v>
      </c>
      <c r="AC4865" s="6" t="s">
        <v>11609</v>
      </c>
      <c r="AD4865" s="6"/>
      <c r="AE4865" s="6"/>
    </row>
    <row r="4866" spans="1:31">
      <c r="A4866" s="2" t="str">
        <f>IF(OR(COUNTIF($H$3919:$H4865,$H4866)&gt;=1,$H4866=""),"N","Y")</f>
        <v>N</v>
      </c>
      <c r="B4866" s="2" t="str">
        <f>IF(OR(COUNTIF($H$2:$H4865,$H4866)&gt;=1,H4866=""),"N","Y")</f>
        <v>N</v>
      </c>
      <c r="C4866" s="2">
        <v>2013</v>
      </c>
      <c r="D4866" s="1">
        <v>41579</v>
      </c>
      <c r="E4866" s="2" t="s">
        <v>61</v>
      </c>
      <c r="F4866" t="s">
        <v>1350</v>
      </c>
      <c r="G4866" t="s">
        <v>8674</v>
      </c>
      <c r="M4866" t="s">
        <v>45</v>
      </c>
      <c r="N4866">
        <v>0</v>
      </c>
      <c r="R4866" s="2" t="s">
        <v>54</v>
      </c>
      <c r="AC4866" s="6" t="s">
        <v>11609</v>
      </c>
      <c r="AD4866" s="6"/>
      <c r="AE4866" s="6"/>
    </row>
    <row r="4867" spans="1:31">
      <c r="A4867" s="2" t="str">
        <f>IF(OR(COUNTIF($H$3919:$H4866,$H4867)&gt;=1,$H4867=""),"N","Y")</f>
        <v>N</v>
      </c>
      <c r="B4867" s="2" t="str">
        <f>IF(OR(COUNTIF($H$2:$H4866,$H4867)&gt;=1,H4867=""),"N","Y")</f>
        <v>N</v>
      </c>
      <c r="C4867" s="2">
        <v>2013</v>
      </c>
      <c r="D4867" s="1">
        <v>41579</v>
      </c>
      <c r="E4867" s="2" t="s">
        <v>61</v>
      </c>
      <c r="F4867" t="s">
        <v>6209</v>
      </c>
      <c r="G4867" t="s">
        <v>8674</v>
      </c>
      <c r="H4867" t="s">
        <v>8677</v>
      </c>
      <c r="J4867" t="s">
        <v>4433</v>
      </c>
      <c r="M4867" t="s">
        <v>45</v>
      </c>
      <c r="N4867">
        <v>0</v>
      </c>
      <c r="R4867" s="2" t="s">
        <v>54</v>
      </c>
      <c r="W4867" s="2" t="s">
        <v>32</v>
      </c>
      <c r="Y4867">
        <v>2</v>
      </c>
      <c r="Z4867">
        <v>20</v>
      </c>
      <c r="AC4867" s="6" t="s">
        <v>11609</v>
      </c>
      <c r="AD4867" s="6"/>
      <c r="AE4867" s="6"/>
    </row>
    <row r="4868" spans="1:31">
      <c r="A4868" s="2" t="str">
        <f>IF(OR(COUNTIF($H$3919:$H4867,$H4868)&gt;=1,$H4868=""),"N","Y")</f>
        <v>N</v>
      </c>
      <c r="B4868" s="2" t="str">
        <f>IF(OR(COUNTIF($H$2:$H4867,$H4868)&gt;=1,H4868=""),"N","Y")</f>
        <v>N</v>
      </c>
      <c r="C4868" s="2">
        <v>2013</v>
      </c>
      <c r="D4868" s="1">
        <v>41579</v>
      </c>
      <c r="E4868" s="2" t="s">
        <v>61</v>
      </c>
      <c r="F4868" t="s">
        <v>698</v>
      </c>
      <c r="G4868" t="s">
        <v>6363</v>
      </c>
      <c r="M4868" t="s">
        <v>45</v>
      </c>
      <c r="N4868">
        <v>0</v>
      </c>
      <c r="R4868" s="2" t="s">
        <v>54</v>
      </c>
      <c r="AC4868" s="6" t="s">
        <v>11609</v>
      </c>
      <c r="AD4868" s="6"/>
      <c r="AE4868" s="6"/>
    </row>
    <row r="4869" spans="1:31">
      <c r="A4869" s="2" t="str">
        <f>IF(OR(COUNTIF($H$3919:$H4868,$H4869)&gt;=1,$H4869=""),"N","Y")</f>
        <v>N</v>
      </c>
      <c r="B4869" s="2" t="str">
        <f>IF(OR(COUNTIF($H$2:$H4868,$H4869)&gt;=1,H4869=""),"N","Y")</f>
        <v>N</v>
      </c>
      <c r="C4869" s="2">
        <v>2013</v>
      </c>
      <c r="D4869" s="1">
        <v>41579</v>
      </c>
      <c r="E4869" s="2" t="s">
        <v>61</v>
      </c>
      <c r="F4869" s="778" t="s">
        <v>2143</v>
      </c>
      <c r="G4869" s="778" t="s">
        <v>5062</v>
      </c>
      <c r="H4869" s="778"/>
      <c r="I4869" s="778"/>
      <c r="J4869" s="778"/>
      <c r="K4869" t="s">
        <v>8952</v>
      </c>
      <c r="L4869" t="s">
        <v>371</v>
      </c>
      <c r="M4869" t="s">
        <v>45</v>
      </c>
      <c r="N4869">
        <v>85202</v>
      </c>
      <c r="R4869" s="2" t="s">
        <v>54</v>
      </c>
      <c r="Y4869" s="778"/>
      <c r="Z4869" s="778"/>
      <c r="AC4869" s="6" t="s">
        <v>11609</v>
      </c>
      <c r="AD4869" s="6"/>
      <c r="AE4869" s="6"/>
    </row>
    <row r="4870" spans="1:31">
      <c r="A4870" s="2" t="str">
        <f>IF(OR(COUNTIF($H$3919:$H4869,$H4870)&gt;=1,$H4870=""),"N","Y")</f>
        <v>N</v>
      </c>
      <c r="B4870" s="2" t="str">
        <f>IF(OR(COUNTIF($H$2:$H4869,$H4870)&gt;=1,H4870=""),"N","Y")</f>
        <v>N</v>
      </c>
      <c r="C4870" s="2">
        <v>2013</v>
      </c>
      <c r="D4870" s="1">
        <v>41579</v>
      </c>
      <c r="E4870" s="2" t="s">
        <v>61</v>
      </c>
      <c r="F4870" t="s">
        <v>968</v>
      </c>
      <c r="G4870" t="s">
        <v>9046</v>
      </c>
      <c r="M4870" t="s">
        <v>45</v>
      </c>
      <c r="N4870">
        <v>0</v>
      </c>
      <c r="R4870" s="2" t="s">
        <v>54</v>
      </c>
      <c r="AC4870" s="6" t="s">
        <v>11609</v>
      </c>
      <c r="AD4870" s="6"/>
      <c r="AE4870" s="6"/>
    </row>
    <row r="4871" spans="1:31">
      <c r="A4871" s="2" t="str">
        <f>IF(OR(COUNTIF($H$3919:$H4870,$H4871)&gt;=1,$H4871=""),"N","Y")</f>
        <v>N</v>
      </c>
      <c r="B4871" s="2" t="str">
        <f>IF(OR(COUNTIF($H$2:$H4870,$H4871)&gt;=1,H4871=""),"N","Y")</f>
        <v>N</v>
      </c>
      <c r="C4871" s="2">
        <v>2013</v>
      </c>
      <c r="D4871" s="1">
        <v>41579</v>
      </c>
      <c r="E4871" s="2" t="s">
        <v>61</v>
      </c>
      <c r="F4871" s="778" t="s">
        <v>125</v>
      </c>
      <c r="G4871" s="778" t="s">
        <v>9586</v>
      </c>
      <c r="H4871" s="778"/>
      <c r="I4871" s="778"/>
      <c r="J4871" s="778"/>
      <c r="K4871" s="778"/>
      <c r="L4871" s="778"/>
      <c r="M4871" s="778" t="s">
        <v>45</v>
      </c>
      <c r="N4871" s="778">
        <v>0</v>
      </c>
      <c r="R4871" s="2" t="s">
        <v>54</v>
      </c>
      <c r="X4871" s="778"/>
      <c r="Y4871" s="778"/>
      <c r="Z4871" s="778"/>
      <c r="AC4871" s="6" t="s">
        <v>11609</v>
      </c>
      <c r="AD4871" s="6"/>
      <c r="AE4871" s="6"/>
    </row>
    <row r="4872" spans="1:31">
      <c r="A4872" s="2" t="str">
        <f>IF(OR(COUNTIF($H$3919:$H4871,$H4872)&gt;=1,$H4872=""),"N","Y")</f>
        <v>Y</v>
      </c>
      <c r="B4872" s="2" t="str">
        <f>IF(OR(COUNTIF($H$2:$H4871,$H4872)&gt;=1,H4872=""),"N","Y")</f>
        <v>Y</v>
      </c>
      <c r="C4872" s="2">
        <v>2013</v>
      </c>
      <c r="D4872" s="1">
        <v>41579</v>
      </c>
      <c r="E4872" s="2" t="s">
        <v>61</v>
      </c>
      <c r="F4872" t="s">
        <v>1916</v>
      </c>
      <c r="G4872" t="s">
        <v>9927</v>
      </c>
      <c r="H4872" t="s">
        <v>9936</v>
      </c>
      <c r="J4872" t="s">
        <v>9936</v>
      </c>
      <c r="L4872" t="s">
        <v>131</v>
      </c>
      <c r="M4872" t="s">
        <v>45</v>
      </c>
      <c r="N4872">
        <v>85262</v>
      </c>
      <c r="R4872" s="2" t="s">
        <v>54</v>
      </c>
      <c r="V4872" s="2" t="s">
        <v>1072</v>
      </c>
      <c r="W4872" s="2" t="s">
        <v>231</v>
      </c>
      <c r="X4872" t="s">
        <v>824</v>
      </c>
      <c r="Y4872">
        <v>10</v>
      </c>
      <c r="Z4872">
        <v>2</v>
      </c>
      <c r="AC4872" s="6" t="s">
        <v>11609</v>
      </c>
      <c r="AD4872" s="6"/>
      <c r="AE4872" s="6"/>
    </row>
    <row r="4873" spans="1:31">
      <c r="A4873" s="2" t="str">
        <f>IF(OR(COUNTIF($H$3919:$H4872,$H4873)&gt;=1,$H4873=""),"N","Y")</f>
        <v>N</v>
      </c>
      <c r="B4873" s="2" t="str">
        <f>IF(OR(COUNTIF($H$2:$H4872,$H4873)&gt;=1,H4873=""),"N","Y")</f>
        <v>N</v>
      </c>
      <c r="C4873" s="2">
        <v>2013</v>
      </c>
      <c r="D4873" s="1">
        <v>41579</v>
      </c>
      <c r="E4873" s="2" t="s">
        <v>61</v>
      </c>
      <c r="F4873" t="s">
        <v>3756</v>
      </c>
      <c r="G4873" t="s">
        <v>7436</v>
      </c>
      <c r="H4873" t="s">
        <v>1083</v>
      </c>
      <c r="J4873" t="s">
        <v>1579</v>
      </c>
      <c r="K4873" t="s">
        <v>10169</v>
      </c>
      <c r="L4873" t="s">
        <v>1581</v>
      </c>
      <c r="M4873" t="s">
        <v>45</v>
      </c>
      <c r="N4873">
        <v>85602</v>
      </c>
      <c r="O4873" s="2" t="s">
        <v>63</v>
      </c>
      <c r="P4873" s="2" t="s">
        <v>64</v>
      </c>
      <c r="R4873" s="2" t="s">
        <v>54</v>
      </c>
      <c r="W4873" s="2" t="s">
        <v>257</v>
      </c>
      <c r="Y4873">
        <v>4</v>
      </c>
      <c r="Z4873">
        <v>20</v>
      </c>
      <c r="AC4873" s="6">
        <v>0.44</v>
      </c>
      <c r="AD4873" s="6"/>
      <c r="AE4873" s="6"/>
    </row>
    <row r="4874" spans="1:31">
      <c r="A4874" s="2" t="str">
        <f>IF(OR(COUNTIF($H$3919:$H4873,$H4874)&gt;=1,$H4874=""),"N","Y")</f>
        <v>N</v>
      </c>
      <c r="B4874" s="2" t="str">
        <f>IF(OR(COUNTIF($H$2:$H4873,$H4874)&gt;=1,H4874=""),"N","Y")</f>
        <v>N</v>
      </c>
      <c r="C4874" s="2">
        <v>2013</v>
      </c>
      <c r="D4874" s="1">
        <v>41579</v>
      </c>
      <c r="E4874" s="2" t="s">
        <v>61</v>
      </c>
      <c r="F4874" t="s">
        <v>10284</v>
      </c>
      <c r="G4874" t="s">
        <v>10285</v>
      </c>
      <c r="H4874" t="s">
        <v>292</v>
      </c>
      <c r="J4874" t="s">
        <v>298</v>
      </c>
      <c r="K4874" t="s">
        <v>10288</v>
      </c>
      <c r="L4874" t="s">
        <v>87</v>
      </c>
      <c r="M4874" t="s">
        <v>45</v>
      </c>
      <c r="N4874">
        <v>85706</v>
      </c>
      <c r="O4874" s="2" t="s">
        <v>63</v>
      </c>
      <c r="P4874" s="2" t="s">
        <v>64</v>
      </c>
      <c r="R4874" s="2" t="s">
        <v>54</v>
      </c>
      <c r="W4874" s="2" t="s">
        <v>46</v>
      </c>
      <c r="Y4874">
        <v>6</v>
      </c>
      <c r="Z4874">
        <v>30</v>
      </c>
      <c r="AC4874" s="6">
        <v>0.76</v>
      </c>
      <c r="AD4874" s="6"/>
      <c r="AE4874" s="6"/>
    </row>
    <row r="4875" spans="1:31">
      <c r="A4875" s="2" t="str">
        <f>IF(OR(COUNTIF($H$3919:$H4874,$H4875)&gt;=1,$H4875=""),"N","Y")</f>
        <v>Y</v>
      </c>
      <c r="B4875" s="2" t="str">
        <f>IF(OR(COUNTIF($H$2:$H4874,$H4875)&gt;=1,H4875=""),"N","Y")</f>
        <v>N</v>
      </c>
      <c r="C4875" s="2">
        <v>2013</v>
      </c>
      <c r="D4875" s="1">
        <v>41579</v>
      </c>
      <c r="E4875" s="2" t="s">
        <v>61</v>
      </c>
      <c r="F4875" t="s">
        <v>3297</v>
      </c>
      <c r="G4875" t="s">
        <v>10473</v>
      </c>
      <c r="H4875" t="s">
        <v>6456</v>
      </c>
      <c r="J4875" t="s">
        <v>10477</v>
      </c>
      <c r="M4875" t="s">
        <v>45</v>
      </c>
      <c r="N4875">
        <v>0</v>
      </c>
      <c r="R4875" s="2" t="s">
        <v>54</v>
      </c>
      <c r="W4875" s="2" t="s">
        <v>1631</v>
      </c>
      <c r="Y4875">
        <v>6</v>
      </c>
      <c r="Z4875">
        <v>37</v>
      </c>
      <c r="AC4875" s="6">
        <v>0.47</v>
      </c>
      <c r="AD4875" s="6"/>
      <c r="AE4875" s="6"/>
    </row>
    <row r="4876" spans="1:31">
      <c r="A4876" s="2" t="str">
        <f>IF(OR(COUNTIF($H$3919:$H4875,$H4876)&gt;=1,$H4876=""),"N","Y")</f>
        <v>N</v>
      </c>
      <c r="B4876" s="2" t="str">
        <f>IF(OR(COUNTIF($H$2:$H4875,$H4876)&gt;=1,H4876=""),"N","Y")</f>
        <v>N</v>
      </c>
      <c r="C4876" s="2">
        <v>2013</v>
      </c>
      <c r="D4876" s="1">
        <v>41579</v>
      </c>
      <c r="E4876" s="2" t="s">
        <v>61</v>
      </c>
      <c r="F4876" s="778" t="s">
        <v>676</v>
      </c>
      <c r="G4876" s="778" t="s">
        <v>1317</v>
      </c>
      <c r="H4876" s="778"/>
      <c r="I4876" s="778"/>
      <c r="J4876" s="778"/>
      <c r="K4876" t="s">
        <v>10604</v>
      </c>
      <c r="L4876" t="s">
        <v>116</v>
      </c>
      <c r="M4876" t="s">
        <v>45</v>
      </c>
      <c r="N4876">
        <v>85225</v>
      </c>
      <c r="R4876" s="2" t="s">
        <v>54</v>
      </c>
      <c r="AC4876" s="6" t="s">
        <v>11609</v>
      </c>
      <c r="AD4876" s="6"/>
      <c r="AE4876" s="6"/>
    </row>
    <row r="4877" spans="1:31">
      <c r="A4877" s="2" t="str">
        <f>IF(OR(COUNTIF($H$3919:$H4876,$H4877)&gt;=1,$H4877=""),"N","Y")</f>
        <v>N</v>
      </c>
      <c r="B4877" s="2" t="str">
        <f>IF(OR(COUNTIF($H$2:$H4876,$H4877)&gt;=1,H4877=""),"N","Y")</f>
        <v>N</v>
      </c>
      <c r="C4877" s="2">
        <v>2013</v>
      </c>
      <c r="D4877" s="1">
        <v>41579</v>
      </c>
      <c r="E4877" s="2" t="s">
        <v>61</v>
      </c>
      <c r="F4877" t="s">
        <v>331</v>
      </c>
      <c r="G4877" t="s">
        <v>10639</v>
      </c>
      <c r="K4877" t="s">
        <v>10652</v>
      </c>
      <c r="L4877" t="s">
        <v>58</v>
      </c>
      <c r="M4877" t="s">
        <v>45</v>
      </c>
      <c r="N4877" t="s">
        <v>10653</v>
      </c>
      <c r="R4877" s="2" t="s">
        <v>54</v>
      </c>
      <c r="AC4877" s="6" t="s">
        <v>11609</v>
      </c>
      <c r="AD4877" s="6"/>
      <c r="AE4877" s="6"/>
    </row>
    <row r="4878" spans="1:31">
      <c r="A4878" s="2" t="str">
        <f>IF(OR(COUNTIF($H$3919:$H4877,$H4878)&gt;=1,$H4878=""),"N","Y")</f>
        <v>N</v>
      </c>
      <c r="B4878" s="2" t="str">
        <f>IF(OR(COUNTIF($H$2:$H4877,$H4878)&gt;=1,H4878=""),"N","Y")</f>
        <v>N</v>
      </c>
      <c r="C4878" s="2">
        <v>2013</v>
      </c>
      <c r="D4878" s="1">
        <v>41579</v>
      </c>
      <c r="E4878" s="2" t="s">
        <v>61</v>
      </c>
      <c r="F4878" t="s">
        <v>10641</v>
      </c>
      <c r="G4878" t="s">
        <v>10639</v>
      </c>
      <c r="I4878" s="778"/>
      <c r="K4878" t="s">
        <v>10654</v>
      </c>
      <c r="L4878" t="s">
        <v>2945</v>
      </c>
      <c r="M4878" t="s">
        <v>45</v>
      </c>
      <c r="N4878" t="s">
        <v>10645</v>
      </c>
      <c r="R4878" s="2" t="s">
        <v>54</v>
      </c>
      <c r="AC4878" s="6" t="s">
        <v>11609</v>
      </c>
      <c r="AD4878" s="6"/>
      <c r="AE4878" s="6"/>
    </row>
    <row r="4879" spans="1:31">
      <c r="A4879" s="2" t="str">
        <f>IF(OR(COUNTIF($H$3919:$H4878,$H4879)&gt;=1,$H4879=""),"N","Y")</f>
        <v>Y</v>
      </c>
      <c r="B4879" s="2" t="str">
        <f>IF(OR(COUNTIF($H$2:$H4878,$H4879)&gt;=1,H4879=""),"N","Y")</f>
        <v>Y</v>
      </c>
      <c r="C4879" s="2">
        <v>2013</v>
      </c>
      <c r="D4879" s="1">
        <v>41579</v>
      </c>
      <c r="E4879" s="2" t="s">
        <v>61</v>
      </c>
      <c r="F4879" t="s">
        <v>10859</v>
      </c>
      <c r="G4879" t="s">
        <v>10860</v>
      </c>
      <c r="H4879" t="s">
        <v>10861</v>
      </c>
      <c r="J4879" t="s">
        <v>10862</v>
      </c>
      <c r="M4879" t="s">
        <v>45</v>
      </c>
      <c r="N4879">
        <v>0</v>
      </c>
      <c r="R4879" s="2" t="s">
        <v>54</v>
      </c>
      <c r="W4879" s="2" t="s">
        <v>1626</v>
      </c>
      <c r="Y4879">
        <v>5</v>
      </c>
      <c r="Z4879">
        <v>40</v>
      </c>
      <c r="AC4879" s="6" t="s">
        <v>11609</v>
      </c>
      <c r="AD4879" s="6"/>
      <c r="AE4879" s="6"/>
    </row>
    <row r="4880" spans="1:31">
      <c r="A4880" s="2" t="str">
        <f>IF(OR(COUNTIF($H$3919:$H4879,$H4880)&gt;=1,$H4880=""),"N","Y")</f>
        <v>N</v>
      </c>
      <c r="B4880" s="2" t="str">
        <f>IF(OR(COUNTIF($H$2:$H4879,$H4880)&gt;=1,H4880=""),"N","Y")</f>
        <v>N</v>
      </c>
      <c r="C4880" s="2">
        <v>2013</v>
      </c>
      <c r="D4880" s="1">
        <v>41579</v>
      </c>
      <c r="E4880" s="2" t="s">
        <v>61</v>
      </c>
      <c r="F4880" t="s">
        <v>5366</v>
      </c>
      <c r="G4880" t="s">
        <v>10867</v>
      </c>
      <c r="H4880" t="s">
        <v>8375</v>
      </c>
      <c r="J4880" t="s">
        <v>4325</v>
      </c>
      <c r="K4880" t="s">
        <v>10868</v>
      </c>
      <c r="L4880" t="s">
        <v>446</v>
      </c>
      <c r="M4880" t="s">
        <v>45</v>
      </c>
      <c r="N4880">
        <v>85364</v>
      </c>
      <c r="O4880" s="2" t="s">
        <v>63</v>
      </c>
      <c r="P4880" s="2" t="s">
        <v>64</v>
      </c>
      <c r="R4880" s="2" t="s">
        <v>54</v>
      </c>
      <c r="V4880" s="2" t="s">
        <v>31</v>
      </c>
      <c r="W4880" s="2" t="s">
        <v>1631</v>
      </c>
      <c r="X4880" t="s">
        <v>64</v>
      </c>
      <c r="Y4880">
        <v>6</v>
      </c>
      <c r="Z4880">
        <v>30</v>
      </c>
      <c r="AC4880" s="6">
        <v>0.46</v>
      </c>
      <c r="AD4880" s="6"/>
      <c r="AE4880" s="6"/>
    </row>
    <row r="4881" spans="1:31">
      <c r="A4881" s="2" t="str">
        <f>IF(OR(COUNTIF($H$3919:$H4880,$H4881)&gt;=1,$H4881=""),"N","Y")</f>
        <v>N</v>
      </c>
      <c r="B4881" s="2" t="str">
        <f>IF(OR(COUNTIF($H$2:$H4880,$H4881)&gt;=1,H4881=""),"N","Y")</f>
        <v>N</v>
      </c>
      <c r="C4881" s="2">
        <v>2013</v>
      </c>
      <c r="D4881" s="1">
        <v>41579</v>
      </c>
      <c r="E4881" s="2" t="s">
        <v>61</v>
      </c>
      <c r="F4881" s="778" t="s">
        <v>10931</v>
      </c>
      <c r="G4881" s="778" t="s">
        <v>10932</v>
      </c>
      <c r="H4881" s="778" t="s">
        <v>1312</v>
      </c>
      <c r="I4881" s="778"/>
      <c r="J4881" t="s">
        <v>2208</v>
      </c>
      <c r="L4881" s="778" t="s">
        <v>371</v>
      </c>
      <c r="M4881" t="s">
        <v>45</v>
      </c>
      <c r="N4881">
        <v>85213</v>
      </c>
      <c r="O4881" s="2" t="s">
        <v>63</v>
      </c>
      <c r="P4881" s="2" t="s">
        <v>147</v>
      </c>
      <c r="R4881" s="2" t="s">
        <v>54</v>
      </c>
      <c r="V4881" s="2" t="s">
        <v>31</v>
      </c>
      <c r="W4881" s="2" t="s">
        <v>46</v>
      </c>
      <c r="X4881" t="s">
        <v>64</v>
      </c>
      <c r="Y4881">
        <v>5</v>
      </c>
      <c r="Z4881">
        <v>30</v>
      </c>
      <c r="AC4881" s="6">
        <v>0.32</v>
      </c>
      <c r="AD4881" s="6"/>
      <c r="AE4881" s="6"/>
    </row>
    <row r="4882" spans="1:31">
      <c r="A4882" s="2" t="str">
        <f>IF(OR(COUNTIF($H$3919:$H4881,$H4882)&gt;=1,$H4882=""),"N","Y")</f>
        <v>N</v>
      </c>
      <c r="B4882" s="2" t="str">
        <f>IF(OR(COUNTIF($H$2:$H4881,$H4882)&gt;=1,H4882=""),"N","Y")</f>
        <v>N</v>
      </c>
      <c r="C4882" s="2">
        <v>2013</v>
      </c>
      <c r="D4882" s="1">
        <v>41579</v>
      </c>
      <c r="E4882" s="2" t="s">
        <v>61</v>
      </c>
      <c r="F4882" s="778" t="s">
        <v>5029</v>
      </c>
      <c r="G4882" s="778" t="s">
        <v>11162</v>
      </c>
      <c r="H4882" s="778" t="s">
        <v>7625</v>
      </c>
      <c r="I4882" s="778"/>
      <c r="J4882" t="s">
        <v>788</v>
      </c>
      <c r="K4882" t="s">
        <v>11166</v>
      </c>
      <c r="L4882" s="778" t="s">
        <v>111</v>
      </c>
      <c r="M4882" t="s">
        <v>45</v>
      </c>
      <c r="N4882">
        <v>85283</v>
      </c>
      <c r="O4882" s="2" t="s">
        <v>63</v>
      </c>
      <c r="P4882" s="2" t="s">
        <v>147</v>
      </c>
      <c r="R4882" s="2" t="s">
        <v>54</v>
      </c>
      <c r="V4882" s="2" t="s">
        <v>31</v>
      </c>
      <c r="W4882" s="2" t="s">
        <v>112</v>
      </c>
      <c r="X4882" t="s">
        <v>64</v>
      </c>
      <c r="Y4882">
        <v>4</v>
      </c>
      <c r="Z4882">
        <v>30</v>
      </c>
      <c r="AC4882" s="6">
        <v>0.36</v>
      </c>
      <c r="AD4882" s="6"/>
      <c r="AE4882" s="6"/>
    </row>
    <row r="4883" spans="1:31">
      <c r="A4883" s="2" t="str">
        <f>IF(OR(COUNTIF($H$3919:$H4882,$H4883)&gt;=1,$H4883=""),"N","Y")</f>
        <v>N</v>
      </c>
      <c r="B4883" s="2" t="str">
        <f>IF(OR(COUNTIF($H$2:$H4882,$H4883)&gt;=1,H4883=""),"N","Y")</f>
        <v>N</v>
      </c>
      <c r="C4883" s="2">
        <v>2013</v>
      </c>
      <c r="D4883" s="1">
        <v>41579</v>
      </c>
      <c r="E4883" s="2" t="s">
        <v>61</v>
      </c>
      <c r="F4883" t="s">
        <v>1456</v>
      </c>
      <c r="G4883" t="s">
        <v>11587</v>
      </c>
      <c r="M4883" t="s">
        <v>45</v>
      </c>
      <c r="N4883">
        <v>0</v>
      </c>
      <c r="R4883" s="2" t="s">
        <v>54</v>
      </c>
      <c r="AC4883" s="6" t="s">
        <v>11609</v>
      </c>
      <c r="AD4883" s="6"/>
      <c r="AE4883" s="6"/>
    </row>
    <row r="4884" spans="1:31">
      <c r="A4884" s="2" t="str">
        <f>IF(OR(COUNTIF($H$3919:$H4883,$H4884)&gt;=1,$H4884=""),"N","Y")</f>
        <v>N</v>
      </c>
      <c r="B4884" s="2" t="str">
        <f>IF(OR(COUNTIF($H$2:$H4883,$H4884)&gt;=1,H4884=""),"N","Y")</f>
        <v>N</v>
      </c>
      <c r="C4884" s="2">
        <v>2013</v>
      </c>
      <c r="D4884" s="1">
        <v>41580</v>
      </c>
      <c r="E4884" s="2" t="s">
        <v>136</v>
      </c>
      <c r="F4884" t="s">
        <v>137</v>
      </c>
      <c r="G4884" t="s">
        <v>138</v>
      </c>
      <c r="H4884" t="s">
        <v>139</v>
      </c>
      <c r="M4884" t="s">
        <v>45</v>
      </c>
      <c r="N4884">
        <v>0</v>
      </c>
      <c r="R4884" s="2" t="s">
        <v>140</v>
      </c>
      <c r="AC4884" s="6" t="s">
        <v>11609</v>
      </c>
      <c r="AD4884" s="6"/>
      <c r="AE4884" s="6"/>
    </row>
    <row r="4885" spans="1:31">
      <c r="A4885" s="2" t="str">
        <f>IF(OR(COUNTIF($H$3919:$H4884,$H4885)&gt;=1,$H4885=""),"N","Y")</f>
        <v>Y</v>
      </c>
      <c r="B4885" s="2" t="str">
        <f>IF(OR(COUNTIF($H$2:$H4884,$H4885)&gt;=1,H4885=""),"N","Y")</f>
        <v>Y</v>
      </c>
      <c r="C4885" s="2">
        <v>2013</v>
      </c>
      <c r="D4885" s="1">
        <v>41580</v>
      </c>
      <c r="E4885" s="2" t="s">
        <v>136</v>
      </c>
      <c r="F4885" t="s">
        <v>569</v>
      </c>
      <c r="G4885" t="s">
        <v>560</v>
      </c>
      <c r="H4885" t="s">
        <v>585</v>
      </c>
      <c r="J4885" t="s">
        <v>586</v>
      </c>
      <c r="M4885" t="s">
        <v>45</v>
      </c>
      <c r="N4885">
        <v>0</v>
      </c>
      <c r="R4885" s="2" t="s">
        <v>54</v>
      </c>
      <c r="V4885" s="2" t="s">
        <v>31</v>
      </c>
      <c r="W4885" s="2" t="s">
        <v>46</v>
      </c>
      <c r="Y4885">
        <v>4</v>
      </c>
      <c r="Z4885">
        <v>32</v>
      </c>
      <c r="AC4885" s="6" t="s">
        <v>11609</v>
      </c>
      <c r="AD4885" s="6"/>
      <c r="AE4885" s="6"/>
    </row>
    <row r="4886" spans="1:31">
      <c r="A4886" s="2" t="str">
        <f>IF(OR(COUNTIF($H$3919:$H4885,$H4886)&gt;=1,$H4886=""),"N","Y")</f>
        <v>Y</v>
      </c>
      <c r="B4886" s="2" t="str">
        <f>IF(OR(COUNTIF($H$2:$H4885,$H4886)&gt;=1,H4886=""),"N","Y")</f>
        <v>N</v>
      </c>
      <c r="C4886" s="2">
        <v>2013</v>
      </c>
      <c r="D4886" s="1">
        <v>41580</v>
      </c>
      <c r="E4886" s="2" t="s">
        <v>587</v>
      </c>
      <c r="F4886" t="s">
        <v>569</v>
      </c>
      <c r="G4886" t="s">
        <v>560</v>
      </c>
      <c r="H4886" t="s">
        <v>570</v>
      </c>
      <c r="J4886" s="778" t="s">
        <v>144</v>
      </c>
      <c r="K4886" s="778" t="s">
        <v>588</v>
      </c>
      <c r="L4886" s="778" t="s">
        <v>343</v>
      </c>
      <c r="M4886" s="778" t="s">
        <v>45</v>
      </c>
      <c r="N4886" s="778">
        <v>85308</v>
      </c>
      <c r="O4886" s="2" t="s">
        <v>63</v>
      </c>
      <c r="P4886" s="2" t="s">
        <v>147</v>
      </c>
      <c r="R4886" s="2" t="s">
        <v>54</v>
      </c>
      <c r="V4886" s="2" t="s">
        <v>31</v>
      </c>
      <c r="W4886" s="2" t="s">
        <v>46</v>
      </c>
      <c r="Y4886">
        <v>8</v>
      </c>
      <c r="Z4886">
        <v>30</v>
      </c>
      <c r="AC4886" s="6">
        <v>0.33</v>
      </c>
      <c r="AD4886" s="6"/>
      <c r="AE4886" s="6"/>
    </row>
    <row r="4887" spans="1:31">
      <c r="A4887" s="2" t="str">
        <f>IF(OR(COUNTIF($H$3919:$H4886,$H4887)&gt;=1,$H4887=""),"N","Y")</f>
        <v>N</v>
      </c>
      <c r="B4887" s="2" t="str">
        <f>IF(OR(COUNTIF($H$2:$H4886,$H4887)&gt;=1,H4887=""),"N","Y")</f>
        <v>N</v>
      </c>
      <c r="C4887" s="2">
        <v>2013</v>
      </c>
      <c r="D4887" s="1">
        <v>41580</v>
      </c>
      <c r="E4887" s="2" t="s">
        <v>136</v>
      </c>
      <c r="F4887" s="778" t="s">
        <v>1028</v>
      </c>
      <c r="G4887" s="778" t="s">
        <v>1029</v>
      </c>
      <c r="H4887" s="778" t="s">
        <v>1030</v>
      </c>
      <c r="I4887" s="778"/>
      <c r="J4887" t="s">
        <v>70</v>
      </c>
      <c r="K4887" t="s">
        <v>1031</v>
      </c>
      <c r="L4887" s="778" t="s">
        <v>87</v>
      </c>
      <c r="M4887" t="s">
        <v>45</v>
      </c>
      <c r="N4887">
        <v>85746</v>
      </c>
      <c r="O4887" s="2" t="s">
        <v>63</v>
      </c>
      <c r="P4887" s="2" t="s">
        <v>64</v>
      </c>
      <c r="R4887" s="2" t="s">
        <v>54</v>
      </c>
      <c r="V4887" s="2" t="s">
        <v>88</v>
      </c>
      <c r="W4887" s="2" t="s">
        <v>112</v>
      </c>
      <c r="Y4887">
        <v>5</v>
      </c>
      <c r="Z4887">
        <v>35</v>
      </c>
      <c r="AC4887" s="6">
        <v>0.87</v>
      </c>
      <c r="AD4887" s="6"/>
      <c r="AE4887" s="6"/>
    </row>
    <row r="4888" spans="1:31">
      <c r="A4888" s="2" t="str">
        <f>IF(OR(COUNTIF($H$3919:$H4887,$H4888)&gt;=1,$H4888=""),"N","Y")</f>
        <v>N</v>
      </c>
      <c r="B4888" s="2" t="str">
        <f>IF(OR(COUNTIF($H$2:$H4887,$H4888)&gt;=1,H4888=""),"N","Y")</f>
        <v>N</v>
      </c>
      <c r="C4888" s="2">
        <v>2013</v>
      </c>
      <c r="D4888" s="1">
        <v>41580</v>
      </c>
      <c r="E4888" s="2" t="s">
        <v>587</v>
      </c>
      <c r="F4888" t="s">
        <v>1167</v>
      </c>
      <c r="G4888" t="s">
        <v>1240</v>
      </c>
      <c r="M4888" t="s">
        <v>45</v>
      </c>
      <c r="N4888">
        <v>0</v>
      </c>
      <c r="R4888" s="2" t="s">
        <v>54</v>
      </c>
      <c r="AC4888" s="6" t="s">
        <v>11609</v>
      </c>
      <c r="AD4888" s="6"/>
      <c r="AE4888" s="6"/>
    </row>
    <row r="4889" spans="1:31">
      <c r="A4889" s="2" t="str">
        <f>IF(OR(COUNTIF($H$3919:$H4888,$H4889)&gt;=1,$H4889=""),"N","Y")</f>
        <v>Y</v>
      </c>
      <c r="B4889" s="2" t="str">
        <f>IF(OR(COUNTIF($H$2:$H4888,$H4889)&gt;=1,H4889=""),"N","Y")</f>
        <v>N</v>
      </c>
      <c r="C4889" s="2">
        <v>2013</v>
      </c>
      <c r="D4889" s="1">
        <v>41580</v>
      </c>
      <c r="E4889" s="2" t="s">
        <v>136</v>
      </c>
      <c r="F4889" t="s">
        <v>1287</v>
      </c>
      <c r="G4889" t="s">
        <v>1288</v>
      </c>
      <c r="H4889" t="s">
        <v>1289</v>
      </c>
      <c r="K4889" t="s">
        <v>1290</v>
      </c>
      <c r="L4889" t="s">
        <v>229</v>
      </c>
      <c r="M4889" t="s">
        <v>45</v>
      </c>
      <c r="N4889">
        <v>85004</v>
      </c>
      <c r="O4889" s="2" t="s">
        <v>268</v>
      </c>
      <c r="R4889" s="2" t="s">
        <v>54</v>
      </c>
      <c r="V4889" s="2" t="s">
        <v>31</v>
      </c>
      <c r="W4889" s="2" t="s">
        <v>112</v>
      </c>
      <c r="Y4889">
        <v>4</v>
      </c>
      <c r="Z4889">
        <v>26</v>
      </c>
      <c r="AC4889" s="6" t="s">
        <v>11609</v>
      </c>
      <c r="AD4889" s="6"/>
      <c r="AE4889" s="6"/>
    </row>
    <row r="4890" spans="1:31">
      <c r="A4890" s="2" t="str">
        <f>IF(OR(COUNTIF($H$3919:$H4889,$H4890)&gt;=1,$H4890=""),"N","Y")</f>
        <v>N</v>
      </c>
      <c r="B4890" s="2" t="str">
        <f>IF(OR(COUNTIF($H$2:$H4889,$H4890)&gt;=1,H4890=""),"N","Y")</f>
        <v>N</v>
      </c>
      <c r="C4890" s="2">
        <v>2013</v>
      </c>
      <c r="D4890" s="1">
        <v>41580</v>
      </c>
      <c r="E4890" s="2" t="s">
        <v>587</v>
      </c>
      <c r="F4890" t="s">
        <v>346</v>
      </c>
      <c r="G4890" t="s">
        <v>1529</v>
      </c>
      <c r="H4890" t="s">
        <v>1531</v>
      </c>
      <c r="J4890" t="s">
        <v>227</v>
      </c>
      <c r="K4890" t="s">
        <v>583</v>
      </c>
      <c r="L4890" t="s">
        <v>111</v>
      </c>
      <c r="M4890" t="s">
        <v>45</v>
      </c>
      <c r="N4890">
        <v>85282</v>
      </c>
      <c r="O4890" s="2" t="s">
        <v>63</v>
      </c>
      <c r="P4890" s="2" t="s">
        <v>147</v>
      </c>
      <c r="R4890" s="2" t="s">
        <v>54</v>
      </c>
      <c r="W4890" s="2" t="s">
        <v>112</v>
      </c>
      <c r="AC4890" s="6">
        <v>0.27</v>
      </c>
      <c r="AD4890" s="6"/>
      <c r="AE4890" s="6"/>
    </row>
    <row r="4891" spans="1:31">
      <c r="A4891" s="2" t="str">
        <f>IF(OR(COUNTIF($H$3919:$H4890,$H4891)&gt;=1,$H4891=""),"N","Y")</f>
        <v>Y</v>
      </c>
      <c r="B4891" s="2" t="str">
        <f>IF(OR(COUNTIF($H$2:$H4890,$H4891)&gt;=1,H4891=""),"N","Y")</f>
        <v>Y</v>
      </c>
      <c r="C4891" s="2">
        <v>2013</v>
      </c>
      <c r="D4891" s="1">
        <v>41580</v>
      </c>
      <c r="E4891" s="2" t="s">
        <v>587</v>
      </c>
      <c r="F4891" t="s">
        <v>1609</v>
      </c>
      <c r="G4891" t="s">
        <v>1608</v>
      </c>
      <c r="H4891" t="s">
        <v>1610</v>
      </c>
      <c r="I4891" s="778"/>
      <c r="J4891" t="s">
        <v>512</v>
      </c>
      <c r="K4891" s="778" t="s">
        <v>1611</v>
      </c>
      <c r="L4891" s="778" t="s">
        <v>371</v>
      </c>
      <c r="M4891" s="778" t="s">
        <v>45</v>
      </c>
      <c r="N4891">
        <v>85213</v>
      </c>
      <c r="O4891" s="2" t="s">
        <v>63</v>
      </c>
      <c r="P4891" s="2" t="s">
        <v>64</v>
      </c>
      <c r="R4891" s="2" t="s">
        <v>54</v>
      </c>
      <c r="V4891" s="2" t="s">
        <v>88</v>
      </c>
      <c r="W4891" s="2" t="s">
        <v>112</v>
      </c>
      <c r="Y4891">
        <v>5</v>
      </c>
      <c r="Z4891">
        <v>34</v>
      </c>
      <c r="AC4891" s="6">
        <v>0.62</v>
      </c>
      <c r="AD4891" s="6"/>
      <c r="AE4891" s="6"/>
    </row>
    <row r="4892" spans="1:31">
      <c r="A4892" s="2" t="str">
        <f>IF(OR(COUNTIF($H$3919:$H4891,$H4892)&gt;=1,$H4892=""),"N","Y")</f>
        <v>Y</v>
      </c>
      <c r="B4892" s="2" t="str">
        <f>IF(OR(COUNTIF($H$2:$H4891,$H4892)&gt;=1,H4892=""),"N","Y")</f>
        <v>Y</v>
      </c>
      <c r="C4892" s="2">
        <v>2013</v>
      </c>
      <c r="D4892" s="1">
        <v>41580</v>
      </c>
      <c r="E4892" s="2" t="s">
        <v>136</v>
      </c>
      <c r="F4892" t="s">
        <v>629</v>
      </c>
      <c r="G4892" t="s">
        <v>1672</v>
      </c>
      <c r="H4892" t="s">
        <v>1673</v>
      </c>
      <c r="J4892" t="s">
        <v>554</v>
      </c>
      <c r="M4892" t="s">
        <v>45</v>
      </c>
      <c r="N4892">
        <v>0</v>
      </c>
      <c r="O4892" s="2" t="s">
        <v>63</v>
      </c>
      <c r="R4892" s="2" t="s">
        <v>54</v>
      </c>
      <c r="V4892" s="2" t="s">
        <v>31</v>
      </c>
      <c r="W4892" s="2" t="s">
        <v>112</v>
      </c>
      <c r="Y4892">
        <v>3</v>
      </c>
      <c r="Z4892">
        <v>34</v>
      </c>
      <c r="AC4892" s="6">
        <v>0.64</v>
      </c>
      <c r="AD4892" s="6"/>
      <c r="AE4892" s="6"/>
    </row>
    <row r="4893" spans="1:31">
      <c r="A4893" s="2" t="str">
        <f>IF(OR(COUNTIF($H$3919:$H4892,$H4893)&gt;=1,$H4893=""),"N","Y")</f>
        <v>Y</v>
      </c>
      <c r="B4893" s="2" t="str">
        <f>IF(OR(COUNTIF($H$2:$H4892,$H4893)&gt;=1,H4893=""),"N","Y")</f>
        <v>N</v>
      </c>
      <c r="C4893" s="2">
        <v>2013</v>
      </c>
      <c r="D4893" s="1">
        <v>41580</v>
      </c>
      <c r="E4893" s="2" t="s">
        <v>587</v>
      </c>
      <c r="F4893" t="s">
        <v>1738</v>
      </c>
      <c r="G4893" t="s">
        <v>1739</v>
      </c>
      <c r="H4893" t="s">
        <v>222</v>
      </c>
      <c r="M4893" t="s">
        <v>45</v>
      </c>
      <c r="N4893">
        <v>0</v>
      </c>
      <c r="R4893" s="2" t="s">
        <v>1740</v>
      </c>
      <c r="AC4893" s="6" t="s">
        <v>11609</v>
      </c>
      <c r="AD4893" s="6"/>
      <c r="AE4893" s="6"/>
    </row>
    <row r="4894" spans="1:31">
      <c r="A4894" s="2" t="str">
        <f>IF(OR(COUNTIF($H$3919:$H4893,$H4894)&gt;=1,$H4894=""),"N","Y")</f>
        <v>Y</v>
      </c>
      <c r="B4894" s="2" t="str">
        <f>IF(OR(COUNTIF($H$2:$H4893,$H4894)&gt;=1,H4894=""),"N","Y")</f>
        <v>Y</v>
      </c>
      <c r="C4894" s="2">
        <v>2013</v>
      </c>
      <c r="D4894" s="1">
        <v>41580</v>
      </c>
      <c r="E4894" s="2" t="s">
        <v>587</v>
      </c>
      <c r="F4894" t="s">
        <v>1769</v>
      </c>
      <c r="G4894" t="s">
        <v>1770</v>
      </c>
      <c r="H4894" t="s">
        <v>1775</v>
      </c>
      <c r="J4894" t="s">
        <v>554</v>
      </c>
      <c r="K4894" t="s">
        <v>1776</v>
      </c>
      <c r="L4894" t="s">
        <v>58</v>
      </c>
      <c r="M4894" t="s">
        <v>45</v>
      </c>
      <c r="N4894">
        <v>85007</v>
      </c>
      <c r="O4894" s="2" t="s">
        <v>63</v>
      </c>
      <c r="R4894" s="2" t="s">
        <v>54</v>
      </c>
      <c r="V4894" s="2" t="s">
        <v>31</v>
      </c>
      <c r="W4894" s="2" t="s">
        <v>257</v>
      </c>
      <c r="Y4894">
        <v>3</v>
      </c>
      <c r="Z4894">
        <v>26</v>
      </c>
      <c r="AC4894" s="6">
        <v>0.82</v>
      </c>
      <c r="AD4894" s="6"/>
      <c r="AE4894" s="6"/>
    </row>
    <row r="4895" spans="1:31">
      <c r="A4895" s="2" t="str">
        <f>IF(OR(COUNTIF($H$3919:$H4894,$H4895)&gt;=1,$H4895=""),"N","Y")</f>
        <v>N</v>
      </c>
      <c r="B4895" s="2" t="str">
        <f>IF(OR(COUNTIF($H$2:$H4894,$H4895)&gt;=1,H4895=""),"N","Y")</f>
        <v>N</v>
      </c>
      <c r="C4895" s="2">
        <v>2013</v>
      </c>
      <c r="D4895" s="1">
        <v>41580</v>
      </c>
      <c r="E4895" s="2" t="s">
        <v>587</v>
      </c>
      <c r="F4895" t="s">
        <v>2038</v>
      </c>
      <c r="G4895" t="s">
        <v>2039</v>
      </c>
      <c r="H4895" t="s">
        <v>2040</v>
      </c>
      <c r="J4895" t="s">
        <v>788</v>
      </c>
      <c r="K4895" t="s">
        <v>2042</v>
      </c>
      <c r="L4895" t="s">
        <v>229</v>
      </c>
      <c r="M4895" t="s">
        <v>45</v>
      </c>
      <c r="N4895">
        <v>85048</v>
      </c>
      <c r="O4895" s="2" t="s">
        <v>63</v>
      </c>
      <c r="P4895" s="2" t="s">
        <v>147</v>
      </c>
      <c r="R4895" s="2" t="s">
        <v>54</v>
      </c>
      <c r="AC4895" s="6">
        <v>7.0000000000000007E-2</v>
      </c>
      <c r="AD4895" s="6"/>
      <c r="AE4895" s="6"/>
    </row>
    <row r="4896" spans="1:31">
      <c r="A4896" s="2" t="str">
        <f>IF(OR(COUNTIF($H$3919:$H4895,$H4896)&gt;=1,$H4896=""),"N","Y")</f>
        <v>N</v>
      </c>
      <c r="B4896" s="2" t="str">
        <f>IF(OR(COUNTIF($H$2:$H4895,$H4896)&gt;=1,H4896=""),"N","Y")</f>
        <v>N</v>
      </c>
      <c r="C4896" s="2">
        <v>2013</v>
      </c>
      <c r="D4896" s="1">
        <v>41580</v>
      </c>
      <c r="E4896" s="2" t="s">
        <v>587</v>
      </c>
      <c r="F4896" t="s">
        <v>2080</v>
      </c>
      <c r="G4896" t="s">
        <v>2077</v>
      </c>
      <c r="H4896" t="s">
        <v>487</v>
      </c>
      <c r="J4896" t="s">
        <v>51</v>
      </c>
      <c r="K4896" t="s">
        <v>494</v>
      </c>
      <c r="L4896" t="s">
        <v>495</v>
      </c>
      <c r="M4896" t="s">
        <v>45</v>
      </c>
      <c r="N4896">
        <v>85353</v>
      </c>
      <c r="O4896" s="2" t="s">
        <v>63</v>
      </c>
      <c r="P4896" s="2" t="s">
        <v>64</v>
      </c>
      <c r="R4896" s="2" t="s">
        <v>54</v>
      </c>
      <c r="V4896" s="2" t="s">
        <v>31</v>
      </c>
      <c r="W4896" s="2" t="s">
        <v>1626</v>
      </c>
      <c r="Y4896">
        <v>5</v>
      </c>
      <c r="Z4896">
        <v>30</v>
      </c>
      <c r="AC4896" s="6">
        <v>0.76</v>
      </c>
      <c r="AD4896" s="6"/>
      <c r="AE4896" s="6"/>
    </row>
    <row r="4897" spans="1:31">
      <c r="A4897" s="2" t="str">
        <f>IF(OR(COUNTIF($H$3919:$H4896,$H4897)&gt;=1,$H4897=""),"N","Y")</f>
        <v>N</v>
      </c>
      <c r="B4897" s="2" t="str">
        <f>IF(OR(COUNTIF($H$2:$H4896,$H4897)&gt;=1,H4897=""),"N","Y")</f>
        <v>N</v>
      </c>
      <c r="C4897" s="2">
        <v>2013</v>
      </c>
      <c r="D4897" s="1">
        <v>41580</v>
      </c>
      <c r="E4897" s="2" t="s">
        <v>136</v>
      </c>
      <c r="F4897" s="778" t="s">
        <v>2080</v>
      </c>
      <c r="G4897" s="778" t="s">
        <v>2077</v>
      </c>
      <c r="H4897" s="778" t="s">
        <v>487</v>
      </c>
      <c r="I4897" s="778"/>
      <c r="J4897" s="778" t="s">
        <v>51</v>
      </c>
      <c r="K4897" t="s">
        <v>494</v>
      </c>
      <c r="L4897" t="s">
        <v>495</v>
      </c>
      <c r="M4897" t="s">
        <v>45</v>
      </c>
      <c r="N4897">
        <v>85353</v>
      </c>
      <c r="O4897" s="2" t="s">
        <v>63</v>
      </c>
      <c r="P4897" s="2" t="s">
        <v>64</v>
      </c>
      <c r="R4897" s="2" t="s">
        <v>54</v>
      </c>
      <c r="V4897" s="2" t="s">
        <v>31</v>
      </c>
      <c r="W4897" s="2" t="s">
        <v>1631</v>
      </c>
      <c r="Y4897">
        <v>5</v>
      </c>
      <c r="Z4897">
        <v>36</v>
      </c>
      <c r="AC4897" s="6">
        <v>0.76</v>
      </c>
      <c r="AD4897" s="6"/>
      <c r="AE4897" s="6"/>
    </row>
    <row r="4898" spans="1:31">
      <c r="A4898" s="2" t="str">
        <f>IF(OR(COUNTIF($H$3919:$H4897,$H4898)&gt;=1,$H4898=""),"N","Y")</f>
        <v>N</v>
      </c>
      <c r="B4898" s="2" t="str">
        <f>IF(OR(COUNTIF($H$2:$H4897,$H4898)&gt;=1,H4898=""),"N","Y")</f>
        <v>N</v>
      </c>
      <c r="C4898" s="2">
        <v>2013</v>
      </c>
      <c r="D4898" s="1">
        <v>41580</v>
      </c>
      <c r="E4898" s="2" t="s">
        <v>587</v>
      </c>
      <c r="F4898" s="778" t="s">
        <v>2193</v>
      </c>
      <c r="G4898" s="778" t="s">
        <v>2189</v>
      </c>
      <c r="H4898" s="778" t="s">
        <v>2198</v>
      </c>
      <c r="I4898" s="778"/>
      <c r="K4898" t="s">
        <v>2199</v>
      </c>
      <c r="L4898" s="778" t="s">
        <v>229</v>
      </c>
      <c r="M4898" t="s">
        <v>45</v>
      </c>
      <c r="N4898">
        <v>85051</v>
      </c>
      <c r="O4898" s="2" t="s">
        <v>268</v>
      </c>
      <c r="R4898" s="2" t="s">
        <v>54</v>
      </c>
      <c r="W4898" s="2" t="s">
        <v>32</v>
      </c>
      <c r="Y4898">
        <v>2</v>
      </c>
      <c r="Z4898">
        <v>30</v>
      </c>
      <c r="AC4898" s="6" t="s">
        <v>11609</v>
      </c>
      <c r="AD4898" s="6"/>
      <c r="AE4898" s="6"/>
    </row>
    <row r="4899" spans="1:31">
      <c r="A4899" s="2" t="str">
        <f>IF(OR(COUNTIF($H$3919:$H4898,$H4899)&gt;=1,$H4899=""),"N","Y")</f>
        <v>N</v>
      </c>
      <c r="B4899" s="2" t="str">
        <f>IF(OR(COUNTIF($H$2:$H4898,$H4899)&gt;=1,H4899=""),"N","Y")</f>
        <v>N</v>
      </c>
      <c r="C4899" s="2">
        <v>2013</v>
      </c>
      <c r="D4899" s="1">
        <v>41580</v>
      </c>
      <c r="E4899" s="2" t="s">
        <v>587</v>
      </c>
      <c r="F4899" t="s">
        <v>2304</v>
      </c>
      <c r="G4899" t="s">
        <v>2302</v>
      </c>
      <c r="M4899" t="s">
        <v>45</v>
      </c>
      <c r="N4899">
        <v>0</v>
      </c>
      <c r="R4899" s="2" t="s">
        <v>54</v>
      </c>
      <c r="AC4899" s="6" t="s">
        <v>11609</v>
      </c>
      <c r="AD4899" s="6"/>
      <c r="AE4899" s="6"/>
    </row>
    <row r="4900" spans="1:31">
      <c r="A4900" s="2" t="str">
        <f>IF(OR(COUNTIF($H$3919:$H4899,$H4900)&gt;=1,$H4900=""),"N","Y")</f>
        <v>N</v>
      </c>
      <c r="B4900" s="2" t="str">
        <f>IF(OR(COUNTIF($H$2:$H4899,$H4900)&gt;=1,H4900=""),"N","Y")</f>
        <v>N</v>
      </c>
      <c r="C4900" s="2">
        <v>2013</v>
      </c>
      <c r="D4900" s="1">
        <v>41580</v>
      </c>
      <c r="E4900" s="2" t="s">
        <v>587</v>
      </c>
      <c r="F4900" t="s">
        <v>116</v>
      </c>
      <c r="G4900" t="s">
        <v>2464</v>
      </c>
      <c r="H4900" t="s">
        <v>222</v>
      </c>
      <c r="M4900" t="s">
        <v>45</v>
      </c>
      <c r="N4900">
        <v>0</v>
      </c>
      <c r="R4900" s="2" t="s">
        <v>1740</v>
      </c>
      <c r="AC4900" s="6" t="s">
        <v>11609</v>
      </c>
      <c r="AD4900" s="6"/>
      <c r="AE4900" s="6"/>
    </row>
    <row r="4901" spans="1:31">
      <c r="A4901" s="2" t="str">
        <f>IF(OR(COUNTIF($H$3919:$H4900,$H4901)&gt;=1,$H4901=""),"N","Y")</f>
        <v>Y</v>
      </c>
      <c r="B4901" s="2" t="str">
        <f>IF(OR(COUNTIF($H$2:$H4900,$H4901)&gt;=1,H4901=""),"N","Y")</f>
        <v>N</v>
      </c>
      <c r="C4901" s="2">
        <v>2013</v>
      </c>
      <c r="D4901" s="1">
        <v>41580</v>
      </c>
      <c r="E4901" s="2" t="s">
        <v>587</v>
      </c>
      <c r="F4901" t="s">
        <v>2634</v>
      </c>
      <c r="G4901" t="s">
        <v>2635</v>
      </c>
      <c r="H4901" t="s">
        <v>2636</v>
      </c>
      <c r="J4901" t="s">
        <v>672</v>
      </c>
      <c r="K4901" t="s">
        <v>2637</v>
      </c>
      <c r="L4901" t="s">
        <v>229</v>
      </c>
      <c r="M4901" t="s">
        <v>45</v>
      </c>
      <c r="N4901">
        <v>85024</v>
      </c>
      <c r="O4901" s="2" t="s">
        <v>63</v>
      </c>
      <c r="R4901" s="2" t="s">
        <v>54</v>
      </c>
      <c r="AC4901" s="6">
        <v>0.52</v>
      </c>
      <c r="AD4901" s="6"/>
      <c r="AE4901" s="6"/>
    </row>
    <row r="4902" spans="1:31">
      <c r="A4902" s="2" t="str">
        <f>IF(OR(COUNTIF($H$3919:$H4901,$H4902)&gt;=1,$H4902=""),"N","Y")</f>
        <v>N</v>
      </c>
      <c r="B4902" s="2" t="str">
        <f>IF(OR(COUNTIF($H$2:$H4901,$H4902)&gt;=1,H4902=""),"N","Y")</f>
        <v>N</v>
      </c>
      <c r="C4902" s="2">
        <v>2013</v>
      </c>
      <c r="D4902" s="1">
        <v>41580</v>
      </c>
      <c r="E4902" s="2" t="s">
        <v>136</v>
      </c>
      <c r="F4902" t="s">
        <v>2634</v>
      </c>
      <c r="G4902" t="s">
        <v>2638</v>
      </c>
      <c r="H4902" t="s">
        <v>2636</v>
      </c>
      <c r="J4902" t="s">
        <v>672</v>
      </c>
      <c r="K4902" t="s">
        <v>2637</v>
      </c>
      <c r="L4902" t="s">
        <v>229</v>
      </c>
      <c r="M4902" t="s">
        <v>45</v>
      </c>
      <c r="N4902">
        <v>85024</v>
      </c>
      <c r="O4902" s="2" t="s">
        <v>63</v>
      </c>
      <c r="R4902" s="2" t="s">
        <v>54</v>
      </c>
      <c r="V4902" s="2" t="s">
        <v>31</v>
      </c>
      <c r="W4902" s="2" t="s">
        <v>46</v>
      </c>
      <c r="Y4902">
        <v>10</v>
      </c>
      <c r="Z4902">
        <v>35</v>
      </c>
      <c r="AC4902" s="6">
        <v>0.52</v>
      </c>
      <c r="AD4902" s="6"/>
      <c r="AE4902" s="6"/>
    </row>
    <row r="4903" spans="1:31">
      <c r="A4903" s="2" t="str">
        <f>IF(OR(COUNTIF($H$3919:$H4902,$H4903)&gt;=1,$H4903=""),"N","Y")</f>
        <v>Y</v>
      </c>
      <c r="B4903" s="2" t="str">
        <f>IF(OR(COUNTIF($H$2:$H4902,$H4903)&gt;=1,H4903=""),"N","Y")</f>
        <v>N</v>
      </c>
      <c r="C4903" s="2">
        <v>2013</v>
      </c>
      <c r="D4903" s="1">
        <v>41580</v>
      </c>
      <c r="E4903" s="2" t="s">
        <v>136</v>
      </c>
      <c r="F4903" t="s">
        <v>1959</v>
      </c>
      <c r="G4903" t="s">
        <v>2961</v>
      </c>
      <c r="H4903" t="s">
        <v>2962</v>
      </c>
      <c r="J4903" t="s">
        <v>512</v>
      </c>
      <c r="K4903" t="s">
        <v>2963</v>
      </c>
      <c r="L4903" t="s">
        <v>371</v>
      </c>
      <c r="M4903" t="s">
        <v>45</v>
      </c>
      <c r="N4903">
        <v>85204</v>
      </c>
      <c r="O4903" s="2" t="s">
        <v>63</v>
      </c>
      <c r="P4903" s="2" t="s">
        <v>64</v>
      </c>
      <c r="R4903" s="2" t="s">
        <v>54</v>
      </c>
      <c r="V4903" s="2" t="s">
        <v>88</v>
      </c>
      <c r="W4903" s="2" t="s">
        <v>391</v>
      </c>
      <c r="Y4903">
        <v>1</v>
      </c>
      <c r="Z4903">
        <v>25</v>
      </c>
      <c r="AC4903" s="6">
        <v>0.82</v>
      </c>
      <c r="AD4903" s="6"/>
      <c r="AE4903" s="6"/>
    </row>
    <row r="4904" spans="1:31">
      <c r="A4904" s="2" t="str">
        <f>IF(OR(COUNTIF($H$3919:$H4903,$H4904)&gt;=1,$H4904=""),"N","Y")</f>
        <v>Y</v>
      </c>
      <c r="B4904" s="2" t="str">
        <f>IF(OR(COUNTIF($H$2:$H4903,$H4904)&gt;=1,H4904=""),"N","Y")</f>
        <v>Y</v>
      </c>
      <c r="C4904" s="2">
        <v>2013</v>
      </c>
      <c r="D4904" s="1">
        <v>41580</v>
      </c>
      <c r="E4904" s="2" t="s">
        <v>136</v>
      </c>
      <c r="F4904" s="778" t="s">
        <v>1951</v>
      </c>
      <c r="G4904" s="778" t="s">
        <v>2994</v>
      </c>
      <c r="H4904" s="778" t="s">
        <v>3000</v>
      </c>
      <c r="I4904" s="778"/>
      <c r="J4904" t="s">
        <v>87</v>
      </c>
      <c r="L4904" s="778"/>
      <c r="M4904" t="s">
        <v>45</v>
      </c>
      <c r="N4904">
        <v>0</v>
      </c>
      <c r="R4904" s="2" t="s">
        <v>140</v>
      </c>
      <c r="V4904" s="2" t="s">
        <v>1740</v>
      </c>
      <c r="W4904" s="2" t="s">
        <v>391</v>
      </c>
      <c r="Y4904">
        <v>15</v>
      </c>
      <c r="AC4904" s="6" t="s">
        <v>11609</v>
      </c>
      <c r="AD4904" s="6"/>
      <c r="AE4904" s="6"/>
    </row>
    <row r="4905" spans="1:31">
      <c r="A4905" s="2" t="str">
        <f>IF(OR(COUNTIF($H$3919:$H4904,$H4905)&gt;=1,$H4905=""),"N","Y")</f>
        <v>N</v>
      </c>
      <c r="B4905" s="2" t="str">
        <f>IF(OR(COUNTIF($H$2:$H4904,$H4905)&gt;=1,H4905=""),"N","Y")</f>
        <v>N</v>
      </c>
      <c r="C4905" s="2">
        <v>2013</v>
      </c>
      <c r="D4905" s="1">
        <v>41580</v>
      </c>
      <c r="E4905" s="2" t="s">
        <v>136</v>
      </c>
      <c r="F4905" s="778" t="s">
        <v>2702</v>
      </c>
      <c r="G4905" s="778" t="s">
        <v>3656</v>
      </c>
      <c r="H4905" s="778" t="s">
        <v>1041</v>
      </c>
      <c r="I4905" s="778"/>
      <c r="J4905" t="s">
        <v>554</v>
      </c>
      <c r="K4905" t="s">
        <v>3657</v>
      </c>
      <c r="L4905" s="778" t="s">
        <v>58</v>
      </c>
      <c r="M4905" t="s">
        <v>45</v>
      </c>
      <c r="N4905">
        <v>85040</v>
      </c>
      <c r="O4905" s="2" t="s">
        <v>63</v>
      </c>
      <c r="P4905" s="2" t="s">
        <v>64</v>
      </c>
      <c r="R4905" s="2" t="s">
        <v>54</v>
      </c>
      <c r="V4905" s="2" t="s">
        <v>31</v>
      </c>
      <c r="W4905" s="2" t="s">
        <v>46</v>
      </c>
      <c r="Y4905">
        <v>5</v>
      </c>
      <c r="Z4905">
        <v>30</v>
      </c>
      <c r="AC4905" s="6">
        <v>0.84</v>
      </c>
      <c r="AD4905" s="6"/>
      <c r="AE4905" s="6"/>
    </row>
    <row r="4906" spans="1:31">
      <c r="A4906" s="2" t="str">
        <f>IF(OR(COUNTIF($H$3919:$H4905,$H4906)&gt;=1,$H4906=""),"N","Y")</f>
        <v>N</v>
      </c>
      <c r="B4906" s="2" t="str">
        <f>IF(OR(COUNTIF($H$2:$H4905,$H4906)&gt;=1,H4906=""),"N","Y")</f>
        <v>N</v>
      </c>
      <c r="C4906" s="2">
        <v>2013</v>
      </c>
      <c r="D4906" s="1">
        <v>41580</v>
      </c>
      <c r="E4906" s="2" t="s">
        <v>136</v>
      </c>
      <c r="F4906" s="778" t="s">
        <v>3660</v>
      </c>
      <c r="G4906" s="778" t="s">
        <v>3661</v>
      </c>
      <c r="H4906" s="778" t="s">
        <v>222</v>
      </c>
      <c r="I4906" s="778"/>
      <c r="J4906" t="s">
        <v>3153</v>
      </c>
      <c r="L4906" s="778"/>
      <c r="M4906" t="s">
        <v>45</v>
      </c>
      <c r="N4906">
        <v>0</v>
      </c>
      <c r="R4906" s="2" t="s">
        <v>140</v>
      </c>
      <c r="V4906" s="2" t="s">
        <v>1740</v>
      </c>
      <c r="W4906" s="2" t="s">
        <v>112</v>
      </c>
      <c r="AC4906" s="6" t="s">
        <v>11609</v>
      </c>
      <c r="AD4906" s="6"/>
      <c r="AE4906" s="6"/>
    </row>
    <row r="4907" spans="1:31">
      <c r="A4907" s="2" t="str">
        <f>IF(OR(COUNTIF($H$3919:$H4906,$H4907)&gt;=1,$H4907=""),"N","Y")</f>
        <v>N</v>
      </c>
      <c r="B4907" s="2" t="str">
        <f>IF(OR(COUNTIF($H$2:$H4906,$H4907)&gt;=1,H4907=""),"N","Y")</f>
        <v>N</v>
      </c>
      <c r="C4907" s="2">
        <v>2013</v>
      </c>
      <c r="D4907" s="1">
        <v>41580</v>
      </c>
      <c r="E4907" s="2" t="s">
        <v>587</v>
      </c>
      <c r="F4907" t="s">
        <v>3660</v>
      </c>
      <c r="G4907" t="s">
        <v>3661</v>
      </c>
      <c r="H4907" t="s">
        <v>222</v>
      </c>
      <c r="J4907" t="s">
        <v>3153</v>
      </c>
      <c r="M4907" t="s">
        <v>45</v>
      </c>
      <c r="N4907">
        <v>0</v>
      </c>
      <c r="R4907" s="2" t="s">
        <v>1740</v>
      </c>
      <c r="AC4907" s="6" t="s">
        <v>11609</v>
      </c>
      <c r="AD4907" s="6"/>
      <c r="AE4907" s="6"/>
    </row>
    <row r="4908" spans="1:31">
      <c r="A4908" s="2" t="str">
        <f>IF(OR(COUNTIF($H$3919:$H4907,$H4908)&gt;=1,$H4908=""),"N","Y")</f>
        <v>N</v>
      </c>
      <c r="B4908" s="2" t="str">
        <f>IF(OR(COUNTIF($H$2:$H4907,$H4908)&gt;=1,H4908=""),"N","Y")</f>
        <v>N</v>
      </c>
      <c r="C4908" s="2">
        <v>2013</v>
      </c>
      <c r="D4908" s="1">
        <v>41580</v>
      </c>
      <c r="E4908" s="2" t="s">
        <v>587</v>
      </c>
      <c r="F4908" t="s">
        <v>530</v>
      </c>
      <c r="G4908" t="s">
        <v>4301</v>
      </c>
      <c r="H4908" t="s">
        <v>3000</v>
      </c>
      <c r="J4908" t="s">
        <v>1740</v>
      </c>
      <c r="M4908" t="s">
        <v>45</v>
      </c>
      <c r="N4908">
        <v>0</v>
      </c>
      <c r="R4908" s="2" t="s">
        <v>1740</v>
      </c>
      <c r="W4908" s="2" t="s">
        <v>231</v>
      </c>
      <c r="AC4908" s="6" t="s">
        <v>11609</v>
      </c>
      <c r="AD4908" s="6"/>
      <c r="AE4908" s="6"/>
    </row>
    <row r="4909" spans="1:31">
      <c r="A4909" s="2" t="str">
        <f>IF(OR(COUNTIF($H$3919:$H4908,$H4909)&gt;=1,$H4909=""),"N","Y")</f>
        <v>N</v>
      </c>
      <c r="B4909" s="2" t="str">
        <f>IF(OR(COUNTIF($H$2:$H4908,$H4909)&gt;=1,H4909=""),"N","Y")</f>
        <v>N</v>
      </c>
      <c r="C4909" s="2">
        <v>2013</v>
      </c>
      <c r="D4909" s="1">
        <v>41580</v>
      </c>
      <c r="E4909" s="2" t="s">
        <v>136</v>
      </c>
      <c r="F4909" t="s">
        <v>4684</v>
      </c>
      <c r="G4909" t="s">
        <v>4685</v>
      </c>
      <c r="H4909" t="s">
        <v>3000</v>
      </c>
      <c r="M4909" t="s">
        <v>45</v>
      </c>
      <c r="N4909">
        <v>0</v>
      </c>
      <c r="R4909" s="2" t="s">
        <v>140</v>
      </c>
      <c r="AC4909" s="6" t="s">
        <v>11609</v>
      </c>
      <c r="AD4909" s="6"/>
      <c r="AE4909" s="6"/>
    </row>
    <row r="4910" spans="1:31">
      <c r="A4910" s="2" t="str">
        <f>IF(OR(COUNTIF($H$3919:$H4909,$H4910)&gt;=1,$H4910=""),"N","Y")</f>
        <v>N</v>
      </c>
      <c r="B4910" s="2" t="str">
        <f>IF(OR(COUNTIF($H$2:$H4909,$H4910)&gt;=1,H4910=""),"N","Y")</f>
        <v>N</v>
      </c>
      <c r="C4910" s="2">
        <v>2013</v>
      </c>
      <c r="D4910" s="1">
        <v>41580</v>
      </c>
      <c r="E4910" s="2" t="s">
        <v>587</v>
      </c>
      <c r="F4910" t="s">
        <v>3618</v>
      </c>
      <c r="G4910" t="s">
        <v>5315</v>
      </c>
      <c r="H4910" t="s">
        <v>719</v>
      </c>
      <c r="J4910" t="s">
        <v>554</v>
      </c>
      <c r="K4910" t="s">
        <v>5316</v>
      </c>
      <c r="L4910" t="s">
        <v>229</v>
      </c>
      <c r="M4910" t="s">
        <v>45</v>
      </c>
      <c r="N4910">
        <v>85033</v>
      </c>
      <c r="O4910" s="2" t="s">
        <v>63</v>
      </c>
      <c r="P4910" s="2" t="s">
        <v>64</v>
      </c>
      <c r="R4910" s="2" t="s">
        <v>54</v>
      </c>
      <c r="V4910" s="2" t="s">
        <v>31</v>
      </c>
      <c r="W4910" s="2" t="s">
        <v>46</v>
      </c>
      <c r="Y4910">
        <v>10</v>
      </c>
      <c r="Z4910">
        <v>35</v>
      </c>
      <c r="AC4910" s="6">
        <v>0.83</v>
      </c>
      <c r="AD4910" s="6"/>
      <c r="AE4910" s="6"/>
    </row>
    <row r="4911" spans="1:31">
      <c r="A4911" s="2" t="str">
        <f>IF(OR(COUNTIF($H$3919:$H4910,$H4911)&gt;=1,$H4911=""),"N","Y")</f>
        <v>N</v>
      </c>
      <c r="B4911" s="2" t="str">
        <f>IF(OR(COUNTIF($H$2:$H4910,$H4911)&gt;=1,H4911=""),"N","Y")</f>
        <v>N</v>
      </c>
      <c r="C4911" s="2">
        <v>2013</v>
      </c>
      <c r="D4911" s="1">
        <v>41580</v>
      </c>
      <c r="E4911" s="2" t="s">
        <v>587</v>
      </c>
      <c r="F4911" s="778" t="s">
        <v>5375</v>
      </c>
      <c r="G4911" s="778" t="s">
        <v>5374</v>
      </c>
      <c r="H4911" s="778" t="s">
        <v>222</v>
      </c>
      <c r="I4911" s="778"/>
      <c r="J4911" t="s">
        <v>1740</v>
      </c>
      <c r="L4911" s="778"/>
      <c r="M4911" t="s">
        <v>45</v>
      </c>
      <c r="N4911">
        <v>0</v>
      </c>
      <c r="R4911" s="2" t="s">
        <v>1740</v>
      </c>
      <c r="W4911" s="2" t="s">
        <v>260</v>
      </c>
      <c r="Z4911">
        <v>36</v>
      </c>
      <c r="AC4911" s="6" t="s">
        <v>11609</v>
      </c>
      <c r="AD4911" s="6"/>
      <c r="AE4911" s="6"/>
    </row>
    <row r="4912" spans="1:31">
      <c r="A4912" s="2" t="str">
        <f>IF(OR(COUNTIF($H$3919:$H4911,$H4912)&gt;=1,$H4912=""),"N","Y")</f>
        <v>N</v>
      </c>
      <c r="B4912" s="2" t="str">
        <f>IF(OR(COUNTIF($H$2:$H4911,$H4912)&gt;=1,H4912=""),"N","Y")</f>
        <v>N</v>
      </c>
      <c r="C4912" s="2">
        <v>2013</v>
      </c>
      <c r="D4912" s="1">
        <v>41580</v>
      </c>
      <c r="E4912" s="2" t="s">
        <v>587</v>
      </c>
      <c r="F4912" t="s">
        <v>5375</v>
      </c>
      <c r="G4912" t="s">
        <v>5374</v>
      </c>
      <c r="H4912" t="s">
        <v>222</v>
      </c>
      <c r="J4912" t="s">
        <v>337</v>
      </c>
      <c r="M4912" t="s">
        <v>45</v>
      </c>
      <c r="N4912">
        <v>0</v>
      </c>
      <c r="R4912" s="2" t="s">
        <v>1740</v>
      </c>
      <c r="AC4912" s="6" t="s">
        <v>11609</v>
      </c>
      <c r="AD4912" s="6"/>
      <c r="AE4912" s="6"/>
    </row>
    <row r="4913" spans="1:31">
      <c r="A4913" s="2" t="str">
        <f>IF(OR(COUNTIF($H$3919:$H4912,$H4913)&gt;=1,$H4913=""),"N","Y")</f>
        <v>N</v>
      </c>
      <c r="B4913" s="2" t="str">
        <f>IF(OR(COUNTIF($H$2:$H4912,$H4913)&gt;=1,H4913=""),"N","Y")</f>
        <v>N</v>
      </c>
      <c r="C4913" s="2">
        <v>2013</v>
      </c>
      <c r="D4913" s="1">
        <v>41580</v>
      </c>
      <c r="E4913" s="2" t="s">
        <v>136</v>
      </c>
      <c r="F4913" t="s">
        <v>5442</v>
      </c>
      <c r="G4913" t="s">
        <v>5440</v>
      </c>
      <c r="H4913" t="s">
        <v>222</v>
      </c>
      <c r="J4913" t="s">
        <v>3153</v>
      </c>
      <c r="M4913" t="s">
        <v>45</v>
      </c>
      <c r="N4913">
        <v>0</v>
      </c>
      <c r="R4913" s="2" t="s">
        <v>140</v>
      </c>
      <c r="V4913" s="2" t="s">
        <v>1740</v>
      </c>
      <c r="W4913" s="2" t="s">
        <v>391</v>
      </c>
      <c r="Y4913">
        <v>15</v>
      </c>
      <c r="AC4913" s="6" t="s">
        <v>11609</v>
      </c>
      <c r="AD4913" s="6"/>
      <c r="AE4913" s="6"/>
    </row>
    <row r="4914" spans="1:31">
      <c r="A4914" s="2" t="str">
        <f>IF(OR(COUNTIF($H$3919:$H4913,$H4914)&gt;=1,$H4914=""),"N","Y")</f>
        <v>N</v>
      </c>
      <c r="B4914" s="2" t="str">
        <f>IF(OR(COUNTIF($H$2:$H4913,$H4914)&gt;=1,H4914=""),"N","Y")</f>
        <v>N</v>
      </c>
      <c r="C4914" s="2">
        <v>2013</v>
      </c>
      <c r="D4914" s="1">
        <v>41580</v>
      </c>
      <c r="E4914" s="2" t="s">
        <v>587</v>
      </c>
      <c r="F4914" t="s">
        <v>5443</v>
      </c>
      <c r="G4914" t="s">
        <v>5440</v>
      </c>
      <c r="H4914" t="s">
        <v>222</v>
      </c>
      <c r="J4914" t="s">
        <v>5444</v>
      </c>
      <c r="M4914" t="s">
        <v>45</v>
      </c>
      <c r="N4914">
        <v>0</v>
      </c>
      <c r="R4914" s="2" t="s">
        <v>1740</v>
      </c>
      <c r="Y4914" s="778"/>
      <c r="AC4914" s="6" t="s">
        <v>11609</v>
      </c>
      <c r="AD4914" s="6"/>
      <c r="AE4914" s="6"/>
    </row>
    <row r="4915" spans="1:31">
      <c r="A4915" s="2" t="str">
        <f>IF(OR(COUNTIF($H$3919:$H4914,$H4915)&gt;=1,$H4915=""),"N","Y")</f>
        <v>N</v>
      </c>
      <c r="B4915" s="2" t="str">
        <f>IF(OR(COUNTIF($H$2:$H4914,$H4915)&gt;=1,H4915=""),"N","Y")</f>
        <v>N</v>
      </c>
      <c r="C4915" s="2">
        <v>2013</v>
      </c>
      <c r="D4915" s="1">
        <v>41580</v>
      </c>
      <c r="E4915" s="2" t="s">
        <v>587</v>
      </c>
      <c r="F4915" t="s">
        <v>5580</v>
      </c>
      <c r="G4915" t="s">
        <v>5581</v>
      </c>
      <c r="J4915" t="s">
        <v>1740</v>
      </c>
      <c r="M4915" t="s">
        <v>45</v>
      </c>
      <c r="N4915">
        <v>0</v>
      </c>
      <c r="R4915" s="2" t="s">
        <v>54</v>
      </c>
      <c r="AC4915" s="6" t="s">
        <v>11609</v>
      </c>
      <c r="AD4915" s="6"/>
      <c r="AE4915" s="6"/>
    </row>
    <row r="4916" spans="1:31">
      <c r="A4916" s="2" t="str">
        <f>IF(OR(COUNTIF($H$3919:$H4915,$H4916)&gt;=1,$H4916=""),"N","Y")</f>
        <v>N</v>
      </c>
      <c r="B4916" s="2" t="str">
        <f>IF(OR(COUNTIF($H$2:$H4915,$H4916)&gt;=1,H4916=""),"N","Y")</f>
        <v>N</v>
      </c>
      <c r="C4916" s="2">
        <v>2013</v>
      </c>
      <c r="D4916" s="1">
        <v>41580</v>
      </c>
      <c r="E4916" s="2" t="s">
        <v>587</v>
      </c>
      <c r="F4916" s="778" t="s">
        <v>624</v>
      </c>
      <c r="G4916" s="778" t="s">
        <v>5596</v>
      </c>
      <c r="H4916" s="778" t="s">
        <v>139</v>
      </c>
      <c r="I4916" s="778"/>
      <c r="J4916" t="s">
        <v>1740</v>
      </c>
      <c r="L4916" s="778"/>
      <c r="M4916" t="s">
        <v>45</v>
      </c>
      <c r="N4916">
        <v>0</v>
      </c>
      <c r="R4916" s="2" t="s">
        <v>1740</v>
      </c>
      <c r="AC4916" s="6" t="s">
        <v>11609</v>
      </c>
      <c r="AD4916" s="6"/>
      <c r="AE4916" s="6"/>
    </row>
    <row r="4917" spans="1:31">
      <c r="A4917" s="2" t="str">
        <f>IF(OR(COUNTIF($H$3919:$H4916,$H4917)&gt;=1,$H4917=""),"N","Y")</f>
        <v>N</v>
      </c>
      <c r="B4917" s="2" t="str">
        <f>IF(OR(COUNTIF($H$2:$H4916,$H4917)&gt;=1,H4917=""),"N","Y")</f>
        <v>N</v>
      </c>
      <c r="C4917" s="2">
        <v>2013</v>
      </c>
      <c r="D4917" s="1">
        <v>41580</v>
      </c>
      <c r="E4917" s="2" t="s">
        <v>136</v>
      </c>
      <c r="F4917" t="s">
        <v>1280</v>
      </c>
      <c r="G4917" t="s">
        <v>5691</v>
      </c>
      <c r="H4917" t="s">
        <v>222</v>
      </c>
      <c r="J4917" t="s">
        <v>3153</v>
      </c>
      <c r="M4917" t="s">
        <v>45</v>
      </c>
      <c r="N4917">
        <v>0</v>
      </c>
      <c r="R4917" s="2" t="s">
        <v>140</v>
      </c>
      <c r="V4917" s="2" t="s">
        <v>1740</v>
      </c>
      <c r="W4917" s="2" t="s">
        <v>112</v>
      </c>
      <c r="AC4917" s="6" t="s">
        <v>11609</v>
      </c>
      <c r="AD4917" s="6"/>
      <c r="AE4917" s="6"/>
    </row>
    <row r="4918" spans="1:31">
      <c r="A4918" s="2" t="str">
        <f>IF(OR(COUNTIF($H$3919:$H4917,$H4918)&gt;=1,$H4918=""),"N","Y")</f>
        <v>N</v>
      </c>
      <c r="B4918" s="2" t="str">
        <f>IF(OR(COUNTIF($H$2:$H4917,$H4918)&gt;=1,H4918=""),"N","Y")</f>
        <v>N</v>
      </c>
      <c r="C4918" s="2">
        <v>2013</v>
      </c>
      <c r="D4918" s="1">
        <v>41580</v>
      </c>
      <c r="E4918" s="2" t="s">
        <v>587</v>
      </c>
      <c r="F4918" t="s">
        <v>2558</v>
      </c>
      <c r="G4918" t="s">
        <v>5693</v>
      </c>
      <c r="H4918" t="s">
        <v>222</v>
      </c>
      <c r="J4918" t="s">
        <v>3153</v>
      </c>
      <c r="M4918" t="s">
        <v>45</v>
      </c>
      <c r="N4918">
        <v>0</v>
      </c>
      <c r="R4918" s="2" t="s">
        <v>1740</v>
      </c>
      <c r="W4918" s="2" t="s">
        <v>5694</v>
      </c>
      <c r="Z4918" t="s">
        <v>1740</v>
      </c>
      <c r="AC4918" s="6" t="s">
        <v>11609</v>
      </c>
      <c r="AD4918" s="6"/>
      <c r="AE4918" s="6"/>
    </row>
    <row r="4919" spans="1:31">
      <c r="A4919" s="2" t="str">
        <f>IF(OR(COUNTIF($H$3919:$H4918,$H4919)&gt;=1,$H4919=""),"N","Y")</f>
        <v>N</v>
      </c>
      <c r="B4919" s="2" t="str">
        <f>IF(OR(COUNTIF($H$2:$H4918,$H4919)&gt;=1,H4919=""),"N","Y")</f>
        <v>N</v>
      </c>
      <c r="C4919" s="2">
        <v>2013</v>
      </c>
      <c r="D4919" s="1">
        <v>41580</v>
      </c>
      <c r="E4919" s="2" t="s">
        <v>587</v>
      </c>
      <c r="F4919" s="778" t="s">
        <v>6208</v>
      </c>
      <c r="G4919" s="778" t="s">
        <v>864</v>
      </c>
      <c r="H4919" s="778" t="s">
        <v>2198</v>
      </c>
      <c r="I4919" s="778"/>
      <c r="K4919" t="s">
        <v>2199</v>
      </c>
      <c r="L4919" s="778" t="s">
        <v>229</v>
      </c>
      <c r="M4919" t="s">
        <v>45</v>
      </c>
      <c r="N4919">
        <v>85051</v>
      </c>
      <c r="O4919" s="2" t="s">
        <v>268</v>
      </c>
      <c r="R4919" s="2" t="s">
        <v>54</v>
      </c>
      <c r="V4919" s="2" t="s">
        <v>31</v>
      </c>
      <c r="W4919" s="2" t="s">
        <v>257</v>
      </c>
      <c r="Z4919">
        <v>20</v>
      </c>
      <c r="AC4919" s="6" t="s">
        <v>11609</v>
      </c>
      <c r="AD4919" s="6"/>
      <c r="AE4919" s="6"/>
    </row>
    <row r="4920" spans="1:31">
      <c r="A4920" s="2" t="str">
        <f>IF(OR(COUNTIF($H$3919:$H4919,$H4920)&gt;=1,$H4920=""),"N","Y")</f>
        <v>Y</v>
      </c>
      <c r="B4920" s="2" t="str">
        <f>IF(OR(COUNTIF($H$2:$H4919,$H4920)&gt;=1,H4920=""),"N","Y")</f>
        <v>Y</v>
      </c>
      <c r="C4920" s="2">
        <v>2013</v>
      </c>
      <c r="D4920" s="1">
        <v>41580</v>
      </c>
      <c r="E4920" s="2" t="s">
        <v>136</v>
      </c>
      <c r="F4920" s="778" t="s">
        <v>6661</v>
      </c>
      <c r="G4920" s="778" t="s">
        <v>6662</v>
      </c>
      <c r="H4920" s="778" t="s">
        <v>6663</v>
      </c>
      <c r="I4920" s="778"/>
      <c r="K4920" t="s">
        <v>6664</v>
      </c>
      <c r="L4920" s="778" t="s">
        <v>58</v>
      </c>
      <c r="M4920" t="s">
        <v>45</v>
      </c>
      <c r="N4920">
        <v>85032</v>
      </c>
      <c r="R4920" s="2" t="s">
        <v>54</v>
      </c>
      <c r="V4920" s="2" t="s">
        <v>31</v>
      </c>
      <c r="W4920" s="2" t="s">
        <v>383</v>
      </c>
      <c r="Z4920">
        <v>30</v>
      </c>
      <c r="AC4920" s="6" t="s">
        <v>11609</v>
      </c>
      <c r="AD4920" s="6"/>
      <c r="AE4920" s="6"/>
    </row>
    <row r="4921" spans="1:31">
      <c r="A4921" s="2" t="str">
        <f>IF(OR(COUNTIF($H$3919:$H4920,$H4921)&gt;=1,$H4921=""),"N","Y")</f>
        <v>Y</v>
      </c>
      <c r="B4921" s="2" t="str">
        <f>IF(OR(COUNTIF($H$2:$H4920,$H4921)&gt;=1,H4921=""),"N","Y")</f>
        <v>Y</v>
      </c>
      <c r="C4921" s="2">
        <v>2013</v>
      </c>
      <c r="D4921" s="1">
        <v>41580</v>
      </c>
      <c r="E4921" s="2" t="s">
        <v>136</v>
      </c>
      <c r="F4921" s="778" t="s">
        <v>1590</v>
      </c>
      <c r="G4921" s="778" t="s">
        <v>6988</v>
      </c>
      <c r="H4921" s="778" t="s">
        <v>6989</v>
      </c>
      <c r="I4921" s="778"/>
      <c r="K4921" t="s">
        <v>6990</v>
      </c>
      <c r="L4921" s="778" t="s">
        <v>58</v>
      </c>
      <c r="M4921" t="s">
        <v>45</v>
      </c>
      <c r="N4921">
        <v>85027</v>
      </c>
      <c r="O4921" s="2" t="s">
        <v>268</v>
      </c>
      <c r="R4921" s="2" t="s">
        <v>54</v>
      </c>
      <c r="V4921" s="2" t="s">
        <v>230</v>
      </c>
      <c r="W4921" s="2" t="s">
        <v>231</v>
      </c>
      <c r="Z4921">
        <v>25</v>
      </c>
      <c r="AC4921" s="6" t="s">
        <v>11609</v>
      </c>
      <c r="AD4921" s="6"/>
      <c r="AE4921" s="6"/>
    </row>
    <row r="4922" spans="1:31">
      <c r="A4922" s="2" t="str">
        <f>IF(OR(COUNTIF($H$3919:$H4921,$H4922)&gt;=1,$H4922=""),"N","Y")</f>
        <v>N</v>
      </c>
      <c r="B4922" s="2" t="str">
        <f>IF(OR(COUNTIF($H$2:$H4921,$H4922)&gt;=1,H4922=""),"N","Y")</f>
        <v>N</v>
      </c>
      <c r="C4922" s="2">
        <v>2013</v>
      </c>
      <c r="D4922" s="1">
        <v>41580</v>
      </c>
      <c r="E4922" s="2" t="s">
        <v>587</v>
      </c>
      <c r="F4922" t="s">
        <v>7031</v>
      </c>
      <c r="G4922" t="s">
        <v>7032</v>
      </c>
      <c r="H4922" t="s">
        <v>2479</v>
      </c>
      <c r="J4922" t="s">
        <v>512</v>
      </c>
      <c r="K4922" t="s">
        <v>7033</v>
      </c>
      <c r="L4922" t="s">
        <v>371</v>
      </c>
      <c r="M4922" t="s">
        <v>45</v>
      </c>
      <c r="N4922">
        <v>85208</v>
      </c>
      <c r="O4922" s="2" t="s">
        <v>63</v>
      </c>
      <c r="P4922" s="2" t="s">
        <v>64</v>
      </c>
      <c r="R4922" s="2" t="s">
        <v>54</v>
      </c>
      <c r="V4922" s="2" t="s">
        <v>31</v>
      </c>
      <c r="W4922" s="2" t="s">
        <v>2906</v>
      </c>
      <c r="Y4922">
        <v>5</v>
      </c>
      <c r="Z4922">
        <v>30</v>
      </c>
      <c r="AC4922" s="6">
        <v>0.54</v>
      </c>
      <c r="AD4922" s="6"/>
      <c r="AE4922" s="6"/>
    </row>
    <row r="4923" spans="1:31">
      <c r="A4923" s="2" t="str">
        <f>IF(OR(COUNTIF($H$3919:$H4922,$H4923)&gt;=1,$H4923=""),"N","Y")</f>
        <v>N</v>
      </c>
      <c r="B4923" s="2" t="str">
        <f>IF(OR(COUNTIF($H$2:$H4922,$H4923)&gt;=1,H4923=""),"N","Y")</f>
        <v>N</v>
      </c>
      <c r="C4923" s="2">
        <v>2013</v>
      </c>
      <c r="D4923" s="1">
        <v>41580</v>
      </c>
      <c r="E4923" s="2" t="s">
        <v>587</v>
      </c>
      <c r="F4923" t="s">
        <v>352</v>
      </c>
      <c r="G4923" t="s">
        <v>7071</v>
      </c>
      <c r="M4923" t="s">
        <v>45</v>
      </c>
      <c r="N4923">
        <v>0</v>
      </c>
      <c r="R4923" s="2" t="s">
        <v>54</v>
      </c>
      <c r="AC4923" s="6" t="s">
        <v>11609</v>
      </c>
      <c r="AD4923" s="6"/>
      <c r="AE4923" s="6"/>
    </row>
    <row r="4924" spans="1:31">
      <c r="A4924" s="2" t="str">
        <f>IF(OR(COUNTIF($H$3919:$H4923,$H4924)&gt;=1,$H4924=""),"N","Y")</f>
        <v>N</v>
      </c>
      <c r="B4924" s="2" t="str">
        <f>IF(OR(COUNTIF($H$2:$H4923,$H4924)&gt;=1,H4924=""),"N","Y")</f>
        <v>N</v>
      </c>
      <c r="C4924" s="2">
        <v>2013</v>
      </c>
      <c r="D4924" s="1">
        <v>41580</v>
      </c>
      <c r="E4924" s="2" t="s">
        <v>587</v>
      </c>
      <c r="F4924" t="s">
        <v>27</v>
      </c>
      <c r="G4924" t="s">
        <v>7080</v>
      </c>
      <c r="H4924" t="s">
        <v>1289</v>
      </c>
      <c r="K4924" t="s">
        <v>1290</v>
      </c>
      <c r="L4924" t="s">
        <v>229</v>
      </c>
      <c r="M4924" t="s">
        <v>45</v>
      </c>
      <c r="N4924">
        <v>85004</v>
      </c>
      <c r="O4924" s="2" t="s">
        <v>268</v>
      </c>
      <c r="R4924" s="2" t="s">
        <v>54</v>
      </c>
      <c r="V4924" s="2" t="s">
        <v>31</v>
      </c>
      <c r="W4924" s="2" t="s">
        <v>260</v>
      </c>
      <c r="Y4924">
        <v>5</v>
      </c>
      <c r="Z4924">
        <v>30</v>
      </c>
      <c r="AC4924" s="6" t="s">
        <v>11609</v>
      </c>
      <c r="AD4924" s="6"/>
      <c r="AE4924" s="6"/>
    </row>
    <row r="4925" spans="1:31">
      <c r="A4925" s="2" t="str">
        <f>IF(OR(COUNTIF($H$3919:$H4924,$H4925)&gt;=1,$H4925=""),"N","Y")</f>
        <v>N</v>
      </c>
      <c r="B4925" s="2" t="str">
        <f>IF(OR(COUNTIF($H$2:$H4924,$H4925)&gt;=1,H4925=""),"N","Y")</f>
        <v>N</v>
      </c>
      <c r="C4925" s="2">
        <v>2013</v>
      </c>
      <c r="D4925" s="1">
        <v>41580</v>
      </c>
      <c r="E4925" s="2" t="s">
        <v>136</v>
      </c>
      <c r="F4925" t="s">
        <v>27</v>
      </c>
      <c r="G4925" t="s">
        <v>7080</v>
      </c>
      <c r="H4925" t="s">
        <v>1289</v>
      </c>
      <c r="K4925" t="s">
        <v>1290</v>
      </c>
      <c r="L4925" t="s">
        <v>229</v>
      </c>
      <c r="M4925" t="s">
        <v>45</v>
      </c>
      <c r="N4925">
        <v>85004</v>
      </c>
      <c r="O4925" s="2" t="s">
        <v>268</v>
      </c>
      <c r="R4925" s="2" t="s">
        <v>54</v>
      </c>
      <c r="V4925" s="2" t="s">
        <v>31</v>
      </c>
      <c r="W4925" s="2" t="s">
        <v>260</v>
      </c>
      <c r="Y4925">
        <v>4</v>
      </c>
      <c r="Z4925">
        <v>25</v>
      </c>
      <c r="AC4925" s="6" t="s">
        <v>11609</v>
      </c>
      <c r="AD4925" s="6"/>
      <c r="AE4925" s="6"/>
    </row>
    <row r="4926" spans="1:31">
      <c r="A4926" s="2" t="str">
        <f>IF(OR(COUNTIF($H$3919:$H4925,$H4926)&gt;=1,$H4926=""),"N","Y")</f>
        <v>N</v>
      </c>
      <c r="B4926" s="2" t="str">
        <f>IF(OR(COUNTIF($H$2:$H4925,$H4926)&gt;=1,H4926=""),"N","Y")</f>
        <v>N</v>
      </c>
      <c r="C4926" s="2">
        <v>2013</v>
      </c>
      <c r="D4926" s="1">
        <v>41580</v>
      </c>
      <c r="E4926" s="2" t="s">
        <v>587</v>
      </c>
      <c r="F4926" t="s">
        <v>7450</v>
      </c>
      <c r="G4926" t="s">
        <v>7443</v>
      </c>
      <c r="H4926" t="s">
        <v>3000</v>
      </c>
      <c r="J4926" t="s">
        <v>1740</v>
      </c>
      <c r="M4926" t="s">
        <v>45</v>
      </c>
      <c r="N4926">
        <v>0</v>
      </c>
      <c r="R4926" s="2" t="s">
        <v>1740</v>
      </c>
      <c r="W4926" s="2" t="s">
        <v>231</v>
      </c>
      <c r="AC4926" s="6" t="s">
        <v>11609</v>
      </c>
      <c r="AD4926" s="6"/>
      <c r="AE4926" s="6"/>
    </row>
    <row r="4927" spans="1:31">
      <c r="A4927" s="2" t="str">
        <f>IF(OR(COUNTIF($H$3919:$H4926,$H4927)&gt;=1,$H4927=""),"N","Y")</f>
        <v>N</v>
      </c>
      <c r="B4927" s="2" t="str">
        <f>IF(OR(COUNTIF($H$2:$H4926,$H4927)&gt;=1,H4927=""),"N","Y")</f>
        <v>N</v>
      </c>
      <c r="C4927" s="2">
        <v>2013</v>
      </c>
      <c r="D4927" s="1">
        <v>41580</v>
      </c>
      <c r="E4927" s="2" t="s">
        <v>136</v>
      </c>
      <c r="F4927" t="s">
        <v>7569</v>
      </c>
      <c r="G4927" t="s">
        <v>7570</v>
      </c>
      <c r="H4927" t="s">
        <v>222</v>
      </c>
      <c r="M4927" t="s">
        <v>45</v>
      </c>
      <c r="N4927">
        <v>0</v>
      </c>
      <c r="R4927" s="2" t="s">
        <v>140</v>
      </c>
      <c r="V4927" s="2" t="s">
        <v>2196</v>
      </c>
      <c r="W4927" s="2" t="s">
        <v>112</v>
      </c>
      <c r="Y4927">
        <v>2</v>
      </c>
      <c r="Z4927">
        <v>25</v>
      </c>
      <c r="AC4927" s="6" t="s">
        <v>11609</v>
      </c>
      <c r="AD4927" s="6"/>
      <c r="AE4927" s="6"/>
    </row>
    <row r="4928" spans="1:31">
      <c r="A4928" s="2" t="str">
        <f>IF(OR(COUNTIF($H$3919:$H4927,$H4928)&gt;=1,$H4928=""),"N","Y")</f>
        <v>N</v>
      </c>
      <c r="B4928" s="2" t="str">
        <f>IF(OR(COUNTIF($H$2:$H4927,$H4928)&gt;=1,H4928=""),"N","Y")</f>
        <v>N</v>
      </c>
      <c r="C4928" s="2">
        <v>2013</v>
      </c>
      <c r="D4928" s="1">
        <v>41580</v>
      </c>
      <c r="E4928" s="2" t="s">
        <v>587</v>
      </c>
      <c r="F4928" t="s">
        <v>4243</v>
      </c>
      <c r="G4928" t="s">
        <v>7697</v>
      </c>
      <c r="H4928" t="s">
        <v>3983</v>
      </c>
      <c r="J4928" t="s">
        <v>512</v>
      </c>
      <c r="K4928" t="s">
        <v>7698</v>
      </c>
      <c r="L4928" t="s">
        <v>7699</v>
      </c>
      <c r="M4928" t="s">
        <v>45</v>
      </c>
      <c r="N4928">
        <v>85202</v>
      </c>
      <c r="O4928" s="2" t="s">
        <v>63</v>
      </c>
      <c r="P4928" s="2" t="s">
        <v>64</v>
      </c>
      <c r="R4928" s="2" t="s">
        <v>54</v>
      </c>
      <c r="V4928" s="2" t="s">
        <v>88</v>
      </c>
      <c r="W4928" s="2" t="s">
        <v>771</v>
      </c>
      <c r="Y4928">
        <v>6</v>
      </c>
      <c r="Z4928">
        <v>28</v>
      </c>
      <c r="AC4928" s="6">
        <v>0.73</v>
      </c>
      <c r="AD4928" s="6"/>
      <c r="AE4928" s="6"/>
    </row>
    <row r="4929" spans="1:31">
      <c r="A4929" s="2" t="str">
        <f>IF(OR(COUNTIF($H$3919:$H4928,$H4929)&gt;=1,$H4929=""),"N","Y")</f>
        <v>Y</v>
      </c>
      <c r="B4929" s="2" t="str">
        <f>IF(OR(COUNTIF($H$2:$H4928,$H4929)&gt;=1,H4929=""),"N","Y")</f>
        <v>N</v>
      </c>
      <c r="C4929" s="2">
        <v>2013</v>
      </c>
      <c r="D4929" s="1">
        <v>41580</v>
      </c>
      <c r="E4929" s="2" t="s">
        <v>587</v>
      </c>
      <c r="F4929" t="s">
        <v>1366</v>
      </c>
      <c r="G4929" t="s">
        <v>7873</v>
      </c>
      <c r="H4929" t="s">
        <v>6558</v>
      </c>
      <c r="J4929" t="s">
        <v>7888</v>
      </c>
      <c r="K4929" t="s">
        <v>7889</v>
      </c>
      <c r="L4929" t="s">
        <v>1664</v>
      </c>
      <c r="M4929" t="s">
        <v>45</v>
      </c>
      <c r="N4929">
        <v>85705</v>
      </c>
      <c r="O4929" s="2" t="s">
        <v>63</v>
      </c>
      <c r="P4929" s="2" t="s">
        <v>64</v>
      </c>
      <c r="R4929" s="2" t="s">
        <v>54</v>
      </c>
      <c r="V4929" s="2" t="s">
        <v>31</v>
      </c>
      <c r="W4929" s="2" t="s">
        <v>383</v>
      </c>
      <c r="Z4929">
        <v>30</v>
      </c>
      <c r="AC4929" s="6">
        <v>0.63</v>
      </c>
      <c r="AD4929" s="6"/>
      <c r="AE4929" s="6"/>
    </row>
    <row r="4930" spans="1:31">
      <c r="A4930" s="2" t="str">
        <f>IF(OR(COUNTIF($H$3919:$H4929,$H4930)&gt;=1,$H4930=""),"N","Y")</f>
        <v>N</v>
      </c>
      <c r="B4930" s="2" t="str">
        <f>IF(OR(COUNTIF($H$2:$H4929,$H4930)&gt;=1,H4930=""),"N","Y")</f>
        <v>N</v>
      </c>
      <c r="C4930" s="2">
        <v>2013</v>
      </c>
      <c r="D4930" s="1">
        <v>41580</v>
      </c>
      <c r="E4930" s="2" t="s">
        <v>136</v>
      </c>
      <c r="F4930" s="778" t="s">
        <v>1258</v>
      </c>
      <c r="G4930" s="778" t="s">
        <v>7873</v>
      </c>
      <c r="H4930" s="778" t="s">
        <v>139</v>
      </c>
      <c r="I4930" s="778"/>
      <c r="J4930" s="778"/>
      <c r="K4930" s="778"/>
      <c r="L4930" s="778"/>
      <c r="M4930" s="778" t="s">
        <v>45</v>
      </c>
      <c r="N4930" s="778">
        <v>0</v>
      </c>
      <c r="R4930" s="2" t="s">
        <v>140</v>
      </c>
      <c r="AC4930" s="6" t="s">
        <v>11609</v>
      </c>
      <c r="AD4930" s="6"/>
      <c r="AE4930" s="6"/>
    </row>
    <row r="4931" spans="1:31">
      <c r="A4931" s="2" t="str">
        <f>IF(OR(COUNTIF($H$3919:$H4930,$H4931)&gt;=1,$H4931=""),"N","Y")</f>
        <v>Y</v>
      </c>
      <c r="B4931" s="2" t="str">
        <f>IF(OR(COUNTIF($H$2:$H4930,$H4931)&gt;=1,H4931=""),"N","Y")</f>
        <v>N</v>
      </c>
      <c r="C4931" s="2">
        <v>2013</v>
      </c>
      <c r="D4931" s="1">
        <v>41580</v>
      </c>
      <c r="E4931" s="2" t="s">
        <v>136</v>
      </c>
      <c r="F4931" t="s">
        <v>1309</v>
      </c>
      <c r="G4931" t="s">
        <v>7922</v>
      </c>
      <c r="H4931" t="s">
        <v>7926</v>
      </c>
      <c r="M4931" t="s">
        <v>45</v>
      </c>
      <c r="N4931">
        <v>0</v>
      </c>
      <c r="R4931" s="2" t="s">
        <v>54</v>
      </c>
      <c r="AC4931" s="6" t="s">
        <v>11609</v>
      </c>
      <c r="AD4931" s="6"/>
      <c r="AE4931" s="6"/>
    </row>
    <row r="4932" spans="1:31">
      <c r="A4932" s="2" t="str">
        <f>IF(OR(COUNTIF($H$3919:$H4931,$H4932)&gt;=1,$H4932=""),"N","Y")</f>
        <v>N</v>
      </c>
      <c r="B4932" s="2" t="str">
        <f>IF(OR(COUNTIF($H$2:$H4931,$H4932)&gt;=1,H4932=""),"N","Y")</f>
        <v>N</v>
      </c>
      <c r="C4932" s="2">
        <v>2013</v>
      </c>
      <c r="D4932" s="1">
        <v>41580</v>
      </c>
      <c r="E4932" s="2" t="s">
        <v>136</v>
      </c>
      <c r="F4932" t="s">
        <v>933</v>
      </c>
      <c r="G4932" t="s">
        <v>8504</v>
      </c>
      <c r="H4932" t="s">
        <v>8506</v>
      </c>
      <c r="I4932" s="778"/>
      <c r="J4932" t="s">
        <v>8510</v>
      </c>
      <c r="K4932" t="s">
        <v>8511</v>
      </c>
      <c r="L4932" t="s">
        <v>5627</v>
      </c>
      <c r="M4932" t="s">
        <v>45</v>
      </c>
      <c r="N4932">
        <v>85501</v>
      </c>
      <c r="O4932" s="2" t="s">
        <v>63</v>
      </c>
      <c r="P4932" s="2" t="s">
        <v>64</v>
      </c>
      <c r="R4932" s="2" t="s">
        <v>54</v>
      </c>
      <c r="V4932" s="2" t="s">
        <v>31</v>
      </c>
      <c r="W4932" s="2" t="s">
        <v>391</v>
      </c>
      <c r="Z4932">
        <v>38</v>
      </c>
      <c r="AC4932" s="6">
        <v>0.46</v>
      </c>
      <c r="AD4932" s="6"/>
      <c r="AE4932" s="6"/>
    </row>
    <row r="4933" spans="1:31">
      <c r="A4933" s="2" t="str">
        <f>IF(OR(COUNTIF($H$3919:$H4932,$H4933)&gt;=1,$H4933=""),"N","Y")</f>
        <v>N</v>
      </c>
      <c r="B4933" s="2" t="str">
        <f>IF(OR(COUNTIF($H$2:$H4932,$H4933)&gt;=1,H4933=""),"N","Y")</f>
        <v>N</v>
      </c>
      <c r="C4933" s="2">
        <v>2013</v>
      </c>
      <c r="D4933" s="1">
        <v>41580</v>
      </c>
      <c r="E4933" s="2" t="s">
        <v>587</v>
      </c>
      <c r="F4933" s="778" t="s">
        <v>8731</v>
      </c>
      <c r="G4933" s="778" t="s">
        <v>8732</v>
      </c>
      <c r="H4933" s="778" t="s">
        <v>222</v>
      </c>
      <c r="I4933" s="778"/>
      <c r="L4933" s="778"/>
      <c r="M4933" t="s">
        <v>45</v>
      </c>
      <c r="N4933">
        <v>0</v>
      </c>
      <c r="R4933" s="2" t="s">
        <v>1740</v>
      </c>
      <c r="AC4933" s="6" t="s">
        <v>11609</v>
      </c>
      <c r="AD4933" s="6"/>
      <c r="AE4933" s="6"/>
    </row>
    <row r="4934" spans="1:31">
      <c r="A4934" s="2" t="str">
        <f>IF(OR(COUNTIF($H$3919:$H4933,$H4934)&gt;=1,$H4934=""),"N","Y")</f>
        <v>N</v>
      </c>
      <c r="B4934" s="2" t="str">
        <f>IF(OR(COUNTIF($H$2:$H4933,$H4934)&gt;=1,H4934=""),"N","Y")</f>
        <v>N</v>
      </c>
      <c r="C4934" s="2">
        <v>2013</v>
      </c>
      <c r="D4934" s="1">
        <v>41580</v>
      </c>
      <c r="E4934" s="2" t="s">
        <v>136</v>
      </c>
      <c r="F4934" t="s">
        <v>813</v>
      </c>
      <c r="G4934" t="s">
        <v>8847</v>
      </c>
      <c r="H4934" t="s">
        <v>4496</v>
      </c>
      <c r="J4934" t="s">
        <v>554</v>
      </c>
      <c r="K4934" t="s">
        <v>8848</v>
      </c>
      <c r="L4934" t="s">
        <v>58</v>
      </c>
      <c r="M4934" t="s">
        <v>45</v>
      </c>
      <c r="N4934">
        <v>85033</v>
      </c>
      <c r="O4934" s="2" t="s">
        <v>63</v>
      </c>
      <c r="P4934" s="2" t="s">
        <v>64</v>
      </c>
      <c r="R4934" s="2" t="s">
        <v>54</v>
      </c>
      <c r="V4934" s="2" t="s">
        <v>31</v>
      </c>
      <c r="W4934" s="2" t="s">
        <v>1631</v>
      </c>
      <c r="Y4934">
        <v>5</v>
      </c>
      <c r="Z4934">
        <v>35</v>
      </c>
      <c r="AC4934" s="6">
        <v>0.82</v>
      </c>
      <c r="AD4934" s="6"/>
      <c r="AE4934" s="6"/>
    </row>
    <row r="4935" spans="1:31">
      <c r="A4935" s="2" t="str">
        <f>IF(OR(COUNTIF($H$3919:$H4934,$H4935)&gt;=1,$H4935=""),"N","Y")</f>
        <v>N</v>
      </c>
      <c r="B4935" s="2" t="str">
        <f>IF(OR(COUNTIF($H$2:$H4934,$H4935)&gt;=1,H4935=""),"N","Y")</f>
        <v>N</v>
      </c>
      <c r="C4935" s="2">
        <v>2013</v>
      </c>
      <c r="D4935" s="1">
        <v>41580</v>
      </c>
      <c r="E4935" s="2" t="s">
        <v>587</v>
      </c>
      <c r="F4935" s="778" t="s">
        <v>813</v>
      </c>
      <c r="G4935" s="778" t="s">
        <v>8849</v>
      </c>
      <c r="H4935" s="778" t="s">
        <v>4496</v>
      </c>
      <c r="I4935" s="778"/>
      <c r="J4935" s="778" t="s">
        <v>554</v>
      </c>
      <c r="K4935" s="778" t="s">
        <v>8848</v>
      </c>
      <c r="L4935" s="778" t="s">
        <v>58</v>
      </c>
      <c r="M4935" s="778" t="s">
        <v>45</v>
      </c>
      <c r="N4935" s="778">
        <v>85033</v>
      </c>
      <c r="O4935" s="2" t="s">
        <v>63</v>
      </c>
      <c r="P4935" s="2" t="s">
        <v>64</v>
      </c>
      <c r="R4935" s="2" t="s">
        <v>54</v>
      </c>
      <c r="V4935" s="2" t="s">
        <v>31</v>
      </c>
      <c r="W4935" s="2" t="s">
        <v>2906</v>
      </c>
      <c r="X4935" s="778"/>
      <c r="Y4935" s="778">
        <v>10</v>
      </c>
      <c r="Z4935" s="778">
        <v>35</v>
      </c>
      <c r="AC4935" s="6">
        <v>0.82</v>
      </c>
      <c r="AD4935" s="6"/>
      <c r="AE4935" s="6"/>
    </row>
    <row r="4936" spans="1:31">
      <c r="A4936" s="2" t="str">
        <f>IF(OR(COUNTIF($H$3919:$H4935,$H4936)&gt;=1,$H4936=""),"N","Y")</f>
        <v>N</v>
      </c>
      <c r="B4936" s="2" t="str">
        <f>IF(OR(COUNTIF($H$2:$H4935,$H4936)&gt;=1,H4936=""),"N","Y")</f>
        <v>N</v>
      </c>
      <c r="C4936" s="2">
        <v>2013</v>
      </c>
      <c r="D4936" s="1">
        <v>41580</v>
      </c>
      <c r="E4936" s="2" t="s">
        <v>136</v>
      </c>
      <c r="F4936" s="778" t="s">
        <v>1937</v>
      </c>
      <c r="G4936" s="778" t="s">
        <v>2015</v>
      </c>
      <c r="H4936" s="778" t="s">
        <v>222</v>
      </c>
      <c r="I4936" s="778"/>
      <c r="J4936" s="778" t="s">
        <v>8957</v>
      </c>
      <c r="K4936" s="778"/>
      <c r="L4936" s="778"/>
      <c r="M4936" s="778" t="s">
        <v>45</v>
      </c>
      <c r="N4936" s="778">
        <v>0</v>
      </c>
      <c r="R4936" s="2" t="s">
        <v>140</v>
      </c>
      <c r="V4936" s="2" t="s">
        <v>1740</v>
      </c>
      <c r="W4936" s="2" t="s">
        <v>391</v>
      </c>
      <c r="Y4936">
        <v>15</v>
      </c>
      <c r="AC4936" s="6" t="s">
        <v>11609</v>
      </c>
      <c r="AD4936" s="6"/>
      <c r="AE4936" s="6"/>
    </row>
    <row r="4937" spans="1:31">
      <c r="A4937" s="2" t="str">
        <f>IF(OR(COUNTIF($H$3919:$H4936,$H4937)&gt;=1,$H4937=""),"N","Y")</f>
        <v>N</v>
      </c>
      <c r="B4937" s="2" t="str">
        <f>IF(OR(COUNTIF($H$2:$H4936,$H4937)&gt;=1,H4937=""),"N","Y")</f>
        <v>N</v>
      </c>
      <c r="C4937" s="2">
        <v>2013</v>
      </c>
      <c r="D4937" s="1">
        <v>41580</v>
      </c>
      <c r="E4937" s="2" t="s">
        <v>587</v>
      </c>
      <c r="F4937" t="s">
        <v>6250</v>
      </c>
      <c r="G4937" t="s">
        <v>9003</v>
      </c>
      <c r="H4937" s="778" t="s">
        <v>139</v>
      </c>
      <c r="J4937" t="s">
        <v>9004</v>
      </c>
      <c r="M4937" t="s">
        <v>45</v>
      </c>
      <c r="N4937">
        <v>0</v>
      </c>
      <c r="R4937" s="2" t="s">
        <v>1740</v>
      </c>
      <c r="AC4937" s="6" t="s">
        <v>11609</v>
      </c>
      <c r="AD4937" s="6"/>
      <c r="AE4937" s="6"/>
    </row>
    <row r="4938" spans="1:31">
      <c r="A4938" s="2" t="str">
        <f>IF(OR(COUNTIF($H$3919:$H4937,$H4938)&gt;=1,$H4938=""),"N","Y")</f>
        <v>Y</v>
      </c>
      <c r="B4938" s="2" t="str">
        <f>IF(OR(COUNTIF($H$2:$H4937,$H4938)&gt;=1,H4938=""),"N","Y")</f>
        <v>N</v>
      </c>
      <c r="C4938" s="2">
        <v>2013</v>
      </c>
      <c r="D4938" s="1">
        <v>41580</v>
      </c>
      <c r="E4938" s="2" t="s">
        <v>587</v>
      </c>
      <c r="F4938" t="s">
        <v>3736</v>
      </c>
      <c r="G4938" t="s">
        <v>9203</v>
      </c>
      <c r="H4938" t="s">
        <v>904</v>
      </c>
      <c r="J4938" t="s">
        <v>4507</v>
      </c>
      <c r="K4938" t="s">
        <v>9204</v>
      </c>
      <c r="L4938" t="s">
        <v>123</v>
      </c>
      <c r="M4938" t="s">
        <v>45</v>
      </c>
      <c r="N4938">
        <v>85249</v>
      </c>
      <c r="O4938" s="2" t="s">
        <v>63</v>
      </c>
      <c r="P4938" s="2" t="s">
        <v>147</v>
      </c>
      <c r="R4938" s="2" t="s">
        <v>54</v>
      </c>
      <c r="AC4938" s="6">
        <v>0.12</v>
      </c>
      <c r="AD4938" s="6"/>
      <c r="AE4938" s="6"/>
    </row>
    <row r="4939" spans="1:31">
      <c r="A4939" s="2" t="str">
        <f>IF(OR(COUNTIF($H$3919:$H4938,$H4939)&gt;=1,$H4939=""),"N","Y")</f>
        <v>N</v>
      </c>
      <c r="B4939" s="2" t="str">
        <f>IF(OR(COUNTIF($H$2:$H4938,$H4939)&gt;=1,H4939=""),"N","Y")</f>
        <v>N</v>
      </c>
      <c r="C4939" s="2">
        <v>2013</v>
      </c>
      <c r="D4939" s="1">
        <v>41580</v>
      </c>
      <c r="E4939" s="2" t="s">
        <v>587</v>
      </c>
      <c r="F4939" t="s">
        <v>9100</v>
      </c>
      <c r="G4939" t="s">
        <v>9218</v>
      </c>
      <c r="H4939" t="s">
        <v>222</v>
      </c>
      <c r="J4939" t="s">
        <v>1740</v>
      </c>
      <c r="M4939" t="s">
        <v>45</v>
      </c>
      <c r="N4939">
        <v>0</v>
      </c>
      <c r="R4939" s="2" t="s">
        <v>1740</v>
      </c>
      <c r="AC4939" s="6" t="s">
        <v>11609</v>
      </c>
      <c r="AD4939" s="6"/>
      <c r="AE4939" s="6"/>
    </row>
    <row r="4940" spans="1:31">
      <c r="A4940" s="2" t="str">
        <f>IF(OR(COUNTIF($H$3919:$H4939,$H4940)&gt;=1,$H4940=""),"N","Y")</f>
        <v>N</v>
      </c>
      <c r="B4940" s="2" t="str">
        <f>IF(OR(COUNTIF($H$2:$H4939,$H4940)&gt;=1,H4940=""),"N","Y")</f>
        <v>N</v>
      </c>
      <c r="C4940" s="2">
        <v>2013</v>
      </c>
      <c r="D4940" s="1">
        <v>41580</v>
      </c>
      <c r="E4940" s="2" t="s">
        <v>136</v>
      </c>
      <c r="F4940" t="s">
        <v>9100</v>
      </c>
      <c r="G4940" t="s">
        <v>9219</v>
      </c>
      <c r="H4940" t="s">
        <v>222</v>
      </c>
      <c r="K4940" s="778"/>
      <c r="L4940" s="778"/>
      <c r="M4940" s="778" t="s">
        <v>45</v>
      </c>
      <c r="N4940" s="778">
        <v>0</v>
      </c>
      <c r="R4940" s="2" t="s">
        <v>140</v>
      </c>
      <c r="AC4940" s="6" t="s">
        <v>11609</v>
      </c>
      <c r="AD4940" s="6"/>
      <c r="AE4940" s="6"/>
    </row>
    <row r="4941" spans="1:31">
      <c r="A4941" s="2" t="str">
        <f>IF(OR(COUNTIF($H$3919:$H4940,$H4941)&gt;=1,$H4941=""),"N","Y")</f>
        <v>N</v>
      </c>
      <c r="B4941" s="2" t="str">
        <f>IF(OR(COUNTIF($H$2:$H4940,$H4941)&gt;=1,H4941=""),"N","Y")</f>
        <v>N</v>
      </c>
      <c r="C4941" s="2">
        <v>2013</v>
      </c>
      <c r="D4941" s="1">
        <v>41580</v>
      </c>
      <c r="E4941" s="2" t="s">
        <v>136</v>
      </c>
      <c r="F4941" s="778" t="s">
        <v>9220</v>
      </c>
      <c r="G4941" s="778" t="s">
        <v>9221</v>
      </c>
      <c r="H4941" s="778" t="s">
        <v>3000</v>
      </c>
      <c r="I4941" s="778"/>
      <c r="L4941" s="778"/>
      <c r="M4941" t="s">
        <v>45</v>
      </c>
      <c r="N4941">
        <v>0</v>
      </c>
      <c r="R4941" s="2" t="s">
        <v>140</v>
      </c>
      <c r="W4941" s="2" t="s">
        <v>260</v>
      </c>
      <c r="AC4941" s="6" t="s">
        <v>11609</v>
      </c>
      <c r="AD4941" s="6"/>
      <c r="AE4941" s="6"/>
    </row>
    <row r="4942" spans="1:31">
      <c r="A4942" s="2" t="str">
        <f>IF(OR(COUNTIF($H$3919:$H4941,$H4942)&gt;=1,$H4942=""),"N","Y")</f>
        <v>N</v>
      </c>
      <c r="B4942" s="2" t="str">
        <f>IF(OR(COUNTIF($H$2:$H4941,$H4942)&gt;=1,H4942=""),"N","Y")</f>
        <v>N</v>
      </c>
      <c r="C4942" s="2">
        <v>2013</v>
      </c>
      <c r="D4942" s="1">
        <v>41580</v>
      </c>
      <c r="E4942" s="2" t="s">
        <v>587</v>
      </c>
      <c r="F4942" t="s">
        <v>9222</v>
      </c>
      <c r="G4942" t="s">
        <v>9221</v>
      </c>
      <c r="H4942" t="s">
        <v>3000</v>
      </c>
      <c r="J4942" t="s">
        <v>1740</v>
      </c>
      <c r="M4942" t="s">
        <v>45</v>
      </c>
      <c r="N4942">
        <v>0</v>
      </c>
      <c r="R4942" s="2" t="s">
        <v>1740</v>
      </c>
      <c r="AC4942" s="6" t="s">
        <v>11609</v>
      </c>
      <c r="AD4942" s="6"/>
      <c r="AE4942" s="6"/>
    </row>
    <row r="4943" spans="1:31">
      <c r="A4943" s="2" t="str">
        <f>IF(OR(COUNTIF($H$3919:$H4942,$H4943)&gt;=1,$H4943=""),"N","Y")</f>
        <v>N</v>
      </c>
      <c r="B4943" s="2" t="str">
        <f>IF(OR(COUNTIF($H$2:$H4942,$H4943)&gt;=1,H4943=""),"N","Y")</f>
        <v>N</v>
      </c>
      <c r="C4943" s="2">
        <v>2013</v>
      </c>
      <c r="D4943" s="1">
        <v>41580</v>
      </c>
      <c r="E4943" s="2" t="s">
        <v>587</v>
      </c>
      <c r="F4943" s="778" t="s">
        <v>768</v>
      </c>
      <c r="G4943" s="778" t="s">
        <v>9363</v>
      </c>
      <c r="H4943" s="778"/>
      <c r="I4943" s="778"/>
      <c r="J4943" s="778"/>
      <c r="K4943" s="778"/>
      <c r="L4943" s="778"/>
      <c r="M4943" s="778" t="s">
        <v>45</v>
      </c>
      <c r="N4943" s="778">
        <v>0</v>
      </c>
      <c r="R4943" s="2" t="s">
        <v>54</v>
      </c>
      <c r="W4943" s="2" t="s">
        <v>46</v>
      </c>
      <c r="X4943" s="778"/>
      <c r="Y4943" s="778">
        <v>5</v>
      </c>
      <c r="Z4943" s="778">
        <v>35</v>
      </c>
      <c r="AC4943" s="6" t="s">
        <v>11609</v>
      </c>
      <c r="AD4943" s="6"/>
      <c r="AE4943" s="6"/>
    </row>
    <row r="4944" spans="1:31">
      <c r="A4944" s="2" t="str">
        <f>IF(OR(COUNTIF($H$3919:$H4943,$H4944)&gt;=1,$H4944=""),"N","Y")</f>
        <v>Y</v>
      </c>
      <c r="B4944" s="2" t="str">
        <f>IF(OR(COUNTIF($H$2:$H4943,$H4944)&gt;=1,H4944=""),"N","Y")</f>
        <v>Y</v>
      </c>
      <c r="C4944" s="2">
        <v>2013</v>
      </c>
      <c r="D4944" s="1">
        <v>41580</v>
      </c>
      <c r="E4944" s="2" t="s">
        <v>136</v>
      </c>
      <c r="F4944" t="s">
        <v>759</v>
      </c>
      <c r="G4944" t="s">
        <v>9556</v>
      </c>
      <c r="H4944" t="s">
        <v>3826</v>
      </c>
      <c r="J4944" t="s">
        <v>3471</v>
      </c>
      <c r="K4944" t="s">
        <v>3827</v>
      </c>
      <c r="L4944" t="s">
        <v>30</v>
      </c>
      <c r="M4944" t="s">
        <v>45</v>
      </c>
      <c r="N4944">
        <v>85301</v>
      </c>
      <c r="O4944" s="2" t="s">
        <v>63</v>
      </c>
      <c r="P4944" s="2" t="s">
        <v>64</v>
      </c>
      <c r="R4944" s="2" t="s">
        <v>54</v>
      </c>
      <c r="Z4944">
        <v>30</v>
      </c>
      <c r="AC4944" s="6">
        <v>0.8</v>
      </c>
      <c r="AD4944" s="6"/>
      <c r="AE4944" s="6"/>
    </row>
    <row r="4945" spans="1:31">
      <c r="A4945" s="2" t="str">
        <f>IF(OR(COUNTIF($H$3919:$H4944,$H4945)&gt;=1,$H4945=""),"N","Y")</f>
        <v>Y</v>
      </c>
      <c r="B4945" s="2" t="str">
        <f>IF(OR(COUNTIF($H$2:$H4944,$H4945)&gt;=1,H4945=""),"N","Y")</f>
        <v>Y</v>
      </c>
      <c r="C4945" s="2">
        <v>2013</v>
      </c>
      <c r="D4945" s="1">
        <v>41580</v>
      </c>
      <c r="E4945" s="2" t="s">
        <v>587</v>
      </c>
      <c r="F4945" t="s">
        <v>9299</v>
      </c>
      <c r="G4945" t="s">
        <v>9856</v>
      </c>
      <c r="H4945" t="s">
        <v>9867</v>
      </c>
      <c r="K4945" t="s">
        <v>9868</v>
      </c>
      <c r="L4945" t="s">
        <v>87</v>
      </c>
      <c r="M4945" t="s">
        <v>45</v>
      </c>
      <c r="N4945">
        <v>85748</v>
      </c>
      <c r="R4945" s="2" t="s">
        <v>54</v>
      </c>
      <c r="V4945" s="2" t="s">
        <v>31</v>
      </c>
      <c r="W4945" s="2" t="s">
        <v>1626</v>
      </c>
      <c r="Y4945">
        <v>4</v>
      </c>
      <c r="Z4945">
        <v>30</v>
      </c>
      <c r="AC4945" s="6" t="s">
        <v>11609</v>
      </c>
      <c r="AD4945" s="6"/>
      <c r="AE4945" s="6"/>
    </row>
    <row r="4946" spans="1:31">
      <c r="A4946" s="2" t="str">
        <f>IF(OR(COUNTIF($H$3919:$H4945,$H4946)&gt;=1,$H4946=""),"N","Y")</f>
        <v>N</v>
      </c>
      <c r="B4946" s="2" t="str">
        <f>IF(OR(COUNTIF($H$2:$H4945,$H4946)&gt;=1,H4946=""),"N","Y")</f>
        <v>N</v>
      </c>
      <c r="C4946" s="2">
        <v>2013</v>
      </c>
      <c r="D4946" s="1">
        <v>41580</v>
      </c>
      <c r="E4946" s="2" t="s">
        <v>136</v>
      </c>
      <c r="F4946" s="778" t="s">
        <v>964</v>
      </c>
      <c r="G4946" s="778" t="s">
        <v>10015</v>
      </c>
      <c r="H4946" s="778" t="s">
        <v>6989</v>
      </c>
      <c r="I4946" s="778"/>
      <c r="K4946" t="s">
        <v>6990</v>
      </c>
      <c r="L4946" s="778" t="s">
        <v>58</v>
      </c>
      <c r="M4946" t="s">
        <v>45</v>
      </c>
      <c r="N4946">
        <v>85027</v>
      </c>
      <c r="O4946" s="2" t="s">
        <v>268</v>
      </c>
      <c r="R4946" s="2" t="s">
        <v>54</v>
      </c>
      <c r="V4946" s="2" t="s">
        <v>88</v>
      </c>
      <c r="W4946" s="2" t="s">
        <v>112</v>
      </c>
      <c r="Y4946">
        <v>5</v>
      </c>
      <c r="Z4946">
        <v>23</v>
      </c>
      <c r="AC4946" s="6" t="s">
        <v>11609</v>
      </c>
      <c r="AD4946" s="6"/>
      <c r="AE4946" s="6"/>
    </row>
    <row r="4947" spans="1:31">
      <c r="A4947" s="2" t="str">
        <f>IF(OR(COUNTIF($H$3919:$H4946,$H4947)&gt;=1,$H4947=""),"N","Y")</f>
        <v>N</v>
      </c>
      <c r="B4947" s="2" t="str">
        <f>IF(OR(COUNTIF($H$2:$H4946,$H4947)&gt;=1,H4947=""),"N","Y")</f>
        <v>N</v>
      </c>
      <c r="C4947" s="2">
        <v>2013</v>
      </c>
      <c r="D4947" s="1">
        <v>41580</v>
      </c>
      <c r="E4947" s="2" t="s">
        <v>136</v>
      </c>
      <c r="F4947" s="778" t="s">
        <v>10226</v>
      </c>
      <c r="G4947" s="778" t="s">
        <v>10227</v>
      </c>
      <c r="H4947" s="778" t="s">
        <v>1289</v>
      </c>
      <c r="I4947" s="778"/>
      <c r="K4947" t="s">
        <v>1290</v>
      </c>
      <c r="L4947" s="778" t="s">
        <v>229</v>
      </c>
      <c r="M4947" t="s">
        <v>45</v>
      </c>
      <c r="N4947">
        <v>85004</v>
      </c>
      <c r="O4947" s="2" t="s">
        <v>268</v>
      </c>
      <c r="R4947" s="2" t="s">
        <v>54</v>
      </c>
      <c r="V4947" s="2" t="s">
        <v>230</v>
      </c>
      <c r="W4947" s="2" t="s">
        <v>112</v>
      </c>
      <c r="Y4947">
        <v>4</v>
      </c>
      <c r="Z4947">
        <v>25</v>
      </c>
      <c r="AC4947" s="6" t="s">
        <v>11609</v>
      </c>
      <c r="AD4947" s="6"/>
      <c r="AE4947" s="6"/>
    </row>
    <row r="4948" spans="1:31">
      <c r="A4948" s="2" t="str">
        <f>IF(OR(COUNTIF($H$3919:$H4947,$H4948)&gt;=1,$H4948=""),"N","Y")</f>
        <v>Y</v>
      </c>
      <c r="B4948" s="2" t="str">
        <f>IF(OR(COUNTIF($H$2:$H4947,$H4948)&gt;=1,H4948=""),"N","Y")</f>
        <v>Y</v>
      </c>
      <c r="C4948" s="2">
        <v>2013</v>
      </c>
      <c r="D4948" s="1">
        <v>41580</v>
      </c>
      <c r="E4948" s="2" t="s">
        <v>587</v>
      </c>
      <c r="F4948" t="s">
        <v>589</v>
      </c>
      <c r="G4948" t="s">
        <v>2100</v>
      </c>
      <c r="H4948" t="s">
        <v>10234</v>
      </c>
      <c r="J4948" t="s">
        <v>512</v>
      </c>
      <c r="K4948" t="s">
        <v>10235</v>
      </c>
      <c r="L4948" t="s">
        <v>371</v>
      </c>
      <c r="M4948" t="s">
        <v>45</v>
      </c>
      <c r="N4948">
        <v>85206</v>
      </c>
      <c r="O4948" s="2" t="s">
        <v>63</v>
      </c>
      <c r="P4948" s="2" t="s">
        <v>147</v>
      </c>
      <c r="R4948" s="2" t="s">
        <v>54</v>
      </c>
      <c r="W4948" s="2" t="s">
        <v>391</v>
      </c>
      <c r="Z4948">
        <v>25</v>
      </c>
      <c r="AC4948" s="6">
        <v>0.27</v>
      </c>
      <c r="AD4948" s="6"/>
      <c r="AE4948" s="6"/>
    </row>
    <row r="4949" spans="1:31">
      <c r="A4949" s="2" t="str">
        <f>IF(OR(COUNTIF($H$3919:$H4948,$H4949)&gt;=1,$H4949=""),"N","Y")</f>
        <v>Y</v>
      </c>
      <c r="B4949" s="2" t="str">
        <f>IF(OR(COUNTIF($H$2:$H4948,$H4949)&gt;=1,H4949=""),"N","Y")</f>
        <v>Y</v>
      </c>
      <c r="C4949" s="2">
        <v>2013</v>
      </c>
      <c r="D4949" s="1">
        <v>41580</v>
      </c>
      <c r="E4949" s="2" t="s">
        <v>136</v>
      </c>
      <c r="F4949" s="778" t="s">
        <v>3027</v>
      </c>
      <c r="G4949" s="778" t="s">
        <v>10317</v>
      </c>
      <c r="H4949" s="778" t="s">
        <v>10329</v>
      </c>
      <c r="I4949" s="778"/>
      <c r="J4949" t="s">
        <v>285</v>
      </c>
      <c r="L4949" s="778"/>
      <c r="M4949" t="s">
        <v>45</v>
      </c>
      <c r="N4949">
        <v>0</v>
      </c>
      <c r="R4949" s="2" t="s">
        <v>54</v>
      </c>
      <c r="V4949" s="2" t="s">
        <v>88</v>
      </c>
      <c r="W4949" s="2" t="s">
        <v>112</v>
      </c>
      <c r="Y4949">
        <v>5</v>
      </c>
      <c r="Z4949">
        <v>35</v>
      </c>
      <c r="AC4949" s="6" t="s">
        <v>11609</v>
      </c>
      <c r="AD4949" s="6"/>
      <c r="AE4949" s="6"/>
    </row>
    <row r="4950" spans="1:31">
      <c r="A4950" s="2" t="str">
        <f>IF(OR(COUNTIF($H$3919:$H4949,$H4950)&gt;=1,$H4950=""),"N","Y")</f>
        <v>N</v>
      </c>
      <c r="B4950" s="2" t="str">
        <f>IF(OR(COUNTIF($H$2:$H4949,$H4950)&gt;=1,H4950=""),"N","Y")</f>
        <v>N</v>
      </c>
      <c r="C4950" s="2">
        <v>2013</v>
      </c>
      <c r="D4950" s="1">
        <v>41580</v>
      </c>
      <c r="E4950" s="2" t="s">
        <v>136</v>
      </c>
      <c r="F4950" t="s">
        <v>1674</v>
      </c>
      <c r="G4950" t="s">
        <v>10718</v>
      </c>
      <c r="H4950" t="s">
        <v>1289</v>
      </c>
      <c r="K4950" t="s">
        <v>1290</v>
      </c>
      <c r="L4950" t="s">
        <v>229</v>
      </c>
      <c r="M4950" t="s">
        <v>45</v>
      </c>
      <c r="N4950">
        <v>85004</v>
      </c>
      <c r="O4950" s="2" t="s">
        <v>268</v>
      </c>
      <c r="R4950" s="2" t="s">
        <v>54</v>
      </c>
      <c r="V4950" s="2" t="s">
        <v>31</v>
      </c>
      <c r="W4950" s="2" t="s">
        <v>383</v>
      </c>
      <c r="Y4950">
        <v>4</v>
      </c>
      <c r="Z4950">
        <v>28</v>
      </c>
      <c r="AC4950" s="6" t="s">
        <v>11609</v>
      </c>
      <c r="AD4950" s="6"/>
      <c r="AE4950" s="6"/>
    </row>
    <row r="4951" spans="1:31">
      <c r="A4951" s="2" t="str">
        <f>IF(OR(COUNTIF($H$3919:$H4950,$H4951)&gt;=1,$H4951=""),"N","Y")</f>
        <v>Y</v>
      </c>
      <c r="B4951" s="2" t="str">
        <f>IF(OR(COUNTIF($H$2:$H4950,$H4951)&gt;=1,H4951=""),"N","Y")</f>
        <v>Y</v>
      </c>
      <c r="C4951" s="2">
        <v>2013</v>
      </c>
      <c r="D4951" s="1">
        <v>41580</v>
      </c>
      <c r="E4951" s="2" t="s">
        <v>136</v>
      </c>
      <c r="F4951" t="s">
        <v>2303</v>
      </c>
      <c r="G4951" t="s">
        <v>11071</v>
      </c>
      <c r="H4951" t="s">
        <v>6134</v>
      </c>
      <c r="J4951" t="s">
        <v>6135</v>
      </c>
      <c r="K4951" t="s">
        <v>6136</v>
      </c>
      <c r="L4951" t="s">
        <v>190</v>
      </c>
      <c r="M4951" t="s">
        <v>45</v>
      </c>
      <c r="N4951">
        <v>85326</v>
      </c>
      <c r="O4951" s="2" t="s">
        <v>63</v>
      </c>
      <c r="P4951" s="2" t="s">
        <v>64</v>
      </c>
      <c r="R4951" s="2" t="s">
        <v>54</v>
      </c>
      <c r="AC4951" s="6">
        <v>0.6</v>
      </c>
      <c r="AD4951" s="6"/>
      <c r="AE4951" s="6"/>
    </row>
    <row r="4952" spans="1:31">
      <c r="A4952" s="2" t="str">
        <f>IF(OR(COUNTIF($H$3919:$H4951,$H4952)&gt;=1,$H4952=""),"N","Y")</f>
        <v>Y</v>
      </c>
      <c r="B4952" s="2" t="str">
        <f>IF(OR(COUNTIF($H$2:$H4951,$H4952)&gt;=1,H4952=""),"N","Y")</f>
        <v>N</v>
      </c>
      <c r="C4952" s="2">
        <v>2013</v>
      </c>
      <c r="D4952" s="1">
        <v>41580</v>
      </c>
      <c r="E4952" s="2" t="s">
        <v>587</v>
      </c>
      <c r="F4952" t="s">
        <v>11155</v>
      </c>
      <c r="G4952" t="s">
        <v>11156</v>
      </c>
      <c r="H4952" t="s">
        <v>399</v>
      </c>
      <c r="J4952" t="s">
        <v>512</v>
      </c>
      <c r="M4952" t="s">
        <v>45</v>
      </c>
      <c r="N4952">
        <v>0</v>
      </c>
      <c r="O4952" s="2" t="s">
        <v>63</v>
      </c>
      <c r="R4952" s="2" t="s">
        <v>54</v>
      </c>
      <c r="V4952" s="2" t="s">
        <v>1072</v>
      </c>
      <c r="W4952" s="2" t="s">
        <v>112</v>
      </c>
      <c r="AC4952" s="6" t="s">
        <v>11609</v>
      </c>
      <c r="AD4952" s="6"/>
      <c r="AE4952" s="6"/>
    </row>
    <row r="4953" spans="1:31">
      <c r="A4953" s="2" t="str">
        <f>IF(OR(COUNTIF($H$3919:$H4952,$H4953)&gt;=1,$H4953=""),"N","Y")</f>
        <v>N</v>
      </c>
      <c r="B4953" s="2" t="str">
        <f>IF(OR(COUNTIF($H$2:$H4952,$H4953)&gt;=1,H4953=""),"N","Y")</f>
        <v>N</v>
      </c>
      <c r="C4953" s="2">
        <v>2013</v>
      </c>
      <c r="D4953" s="1">
        <v>41580</v>
      </c>
      <c r="E4953" s="2" t="s">
        <v>136</v>
      </c>
      <c r="F4953" t="s">
        <v>27</v>
      </c>
      <c r="G4953" t="s">
        <v>11187</v>
      </c>
      <c r="H4953" t="s">
        <v>6558</v>
      </c>
      <c r="J4953" t="s">
        <v>7888</v>
      </c>
      <c r="K4953" t="s">
        <v>7889</v>
      </c>
      <c r="L4953" t="s">
        <v>1664</v>
      </c>
      <c r="M4953" t="s">
        <v>45</v>
      </c>
      <c r="N4953">
        <v>85705</v>
      </c>
      <c r="O4953" s="2" t="s">
        <v>63</v>
      </c>
      <c r="P4953" s="2" t="s">
        <v>64</v>
      </c>
      <c r="R4953" s="2" t="s">
        <v>54</v>
      </c>
      <c r="V4953" s="2" t="s">
        <v>31</v>
      </c>
      <c r="W4953" s="2" t="s">
        <v>148</v>
      </c>
      <c r="Y4953">
        <v>2</v>
      </c>
      <c r="Z4953">
        <v>30</v>
      </c>
      <c r="AC4953" s="6">
        <v>0.63</v>
      </c>
      <c r="AD4953" s="6"/>
      <c r="AE4953" s="6"/>
    </row>
    <row r="4954" spans="1:31">
      <c r="A4954" s="2" t="str">
        <f>IF(OR(COUNTIF($H$3919:$H4953,$H4954)&gt;=1,$H4954=""),"N","Y")</f>
        <v>Y</v>
      </c>
      <c r="B4954" s="2" t="str">
        <f>IF(OR(COUNTIF($H$2:$H4953,$H4954)&gt;=1,H4954=""),"N","Y")</f>
        <v>Y</v>
      </c>
      <c r="C4954" s="2">
        <v>2013</v>
      </c>
      <c r="D4954" s="1">
        <v>41580</v>
      </c>
      <c r="E4954" s="2" t="s">
        <v>587</v>
      </c>
      <c r="F4954" t="s">
        <v>11469</v>
      </c>
      <c r="G4954" t="s">
        <v>11464</v>
      </c>
      <c r="H4954" t="s">
        <v>11470</v>
      </c>
      <c r="J4954" t="s">
        <v>11471</v>
      </c>
      <c r="K4954" t="s">
        <v>11472</v>
      </c>
      <c r="L4954" t="s">
        <v>11473</v>
      </c>
      <c r="M4954" t="s">
        <v>2309</v>
      </c>
      <c r="N4954">
        <v>92374</v>
      </c>
      <c r="O4954" s="2" t="s">
        <v>63</v>
      </c>
      <c r="R4954" s="2" t="s">
        <v>54</v>
      </c>
      <c r="V4954" s="2" t="s">
        <v>31</v>
      </c>
      <c r="W4954" s="2" t="s">
        <v>383</v>
      </c>
      <c r="Y4954">
        <v>170</v>
      </c>
      <c r="Z4954">
        <v>36</v>
      </c>
      <c r="AC4954" s="6" t="s">
        <v>11609</v>
      </c>
      <c r="AD4954" s="6"/>
      <c r="AE4954" s="6"/>
    </row>
    <row r="4955" spans="1:31">
      <c r="A4955" s="2" t="str">
        <f>IF(OR(COUNTIF($H$3919:$H4954,$H4955)&gt;=1,$H4955=""),"N","Y")</f>
        <v>N</v>
      </c>
      <c r="B4955" s="2" t="str">
        <f>IF(OR(COUNTIF($H$2:$H4954,$H4955)&gt;=1,H4955=""),"N","Y")</f>
        <v>N</v>
      </c>
      <c r="C4955" s="2">
        <v>2013</v>
      </c>
      <c r="D4955" s="1">
        <v>41582</v>
      </c>
      <c r="E4955" s="2" t="s">
        <v>1174</v>
      </c>
      <c r="F4955" t="s">
        <v>1175</v>
      </c>
      <c r="G4955" t="s">
        <v>1176</v>
      </c>
      <c r="H4955" t="s">
        <v>1177</v>
      </c>
      <c r="J4955" t="s">
        <v>1178</v>
      </c>
      <c r="K4955" t="s">
        <v>1179</v>
      </c>
      <c r="L4955" t="s">
        <v>58</v>
      </c>
      <c r="M4955" t="s">
        <v>45</v>
      </c>
      <c r="N4955">
        <v>85042</v>
      </c>
      <c r="O4955" s="2" t="s">
        <v>268</v>
      </c>
      <c r="P4955" s="2" t="s">
        <v>64</v>
      </c>
      <c r="R4955" s="2" t="s">
        <v>54</v>
      </c>
      <c r="V4955" s="2" t="s">
        <v>201</v>
      </c>
      <c r="W4955" s="2" t="s">
        <v>231</v>
      </c>
      <c r="Y4955">
        <v>1</v>
      </c>
      <c r="Z4955">
        <v>16</v>
      </c>
      <c r="AC4955" s="6">
        <v>0.79</v>
      </c>
      <c r="AD4955" s="6"/>
      <c r="AE4955" s="6"/>
    </row>
    <row r="4956" spans="1:31">
      <c r="A4956" s="2" t="str">
        <f>IF(OR(COUNTIF($H$3919:$H4955,$H4956)&gt;=1,$H4956=""),"N","Y")</f>
        <v>N</v>
      </c>
      <c r="B4956" s="2" t="str">
        <f>IF(OR(COUNTIF($H$2:$H4955,$H4956)&gt;=1,H4956=""),"N","Y")</f>
        <v>N</v>
      </c>
      <c r="C4956" s="2">
        <v>2013</v>
      </c>
      <c r="D4956" s="1">
        <v>41582</v>
      </c>
      <c r="E4956" s="2" t="s">
        <v>1174</v>
      </c>
      <c r="F4956" t="s">
        <v>1515</v>
      </c>
      <c r="G4956" t="s">
        <v>1516</v>
      </c>
      <c r="H4956" t="s">
        <v>1177</v>
      </c>
      <c r="J4956" t="s">
        <v>1178</v>
      </c>
      <c r="K4956" t="s">
        <v>1179</v>
      </c>
      <c r="L4956" t="s">
        <v>58</v>
      </c>
      <c r="M4956" t="s">
        <v>45</v>
      </c>
      <c r="N4956">
        <v>85042</v>
      </c>
      <c r="O4956" s="2" t="s">
        <v>268</v>
      </c>
      <c r="P4956" s="2" t="s">
        <v>64</v>
      </c>
      <c r="R4956" s="2" t="s">
        <v>54</v>
      </c>
      <c r="V4956" s="2" t="s">
        <v>960</v>
      </c>
      <c r="W4956" s="2" t="s">
        <v>231</v>
      </c>
      <c r="Y4956">
        <v>1</v>
      </c>
      <c r="Z4956">
        <v>25</v>
      </c>
      <c r="AC4956" s="6">
        <v>0.79</v>
      </c>
      <c r="AD4956" s="6"/>
      <c r="AE4956" s="6"/>
    </row>
    <row r="4957" spans="1:31">
      <c r="A4957" s="2" t="str">
        <f>IF(OR(COUNTIF($H$3919:$H4956,$H4957)&gt;=1,$H4957=""),"N","Y")</f>
        <v>N</v>
      </c>
      <c r="B4957" s="2" t="str">
        <f>IF(OR(COUNTIF($H$2:$H4956,$H4957)&gt;=1,H4957=""),"N","Y")</f>
        <v>N</v>
      </c>
      <c r="C4957" s="2">
        <v>2013</v>
      </c>
      <c r="D4957" s="1">
        <v>41582</v>
      </c>
      <c r="E4957" s="2" t="s">
        <v>1174</v>
      </c>
      <c r="F4957" s="778" t="s">
        <v>1765</v>
      </c>
      <c r="G4957" s="778" t="s">
        <v>1766</v>
      </c>
      <c r="H4957" s="778" t="s">
        <v>1177</v>
      </c>
      <c r="I4957" s="778"/>
      <c r="J4957" t="s">
        <v>1178</v>
      </c>
      <c r="K4957" t="s">
        <v>1179</v>
      </c>
      <c r="L4957" s="778" t="s">
        <v>58</v>
      </c>
      <c r="M4957" t="s">
        <v>45</v>
      </c>
      <c r="N4957">
        <v>85042</v>
      </c>
      <c r="O4957" s="2" t="s">
        <v>268</v>
      </c>
      <c r="P4957" s="2" t="s">
        <v>64</v>
      </c>
      <c r="R4957" s="2" t="s">
        <v>54</v>
      </c>
      <c r="V4957" s="2" t="s">
        <v>230</v>
      </c>
      <c r="W4957" s="2" t="s">
        <v>231</v>
      </c>
      <c r="Y4957">
        <v>1</v>
      </c>
      <c r="Z4957">
        <v>27</v>
      </c>
      <c r="AC4957" s="6">
        <v>0.79</v>
      </c>
      <c r="AD4957" s="6"/>
      <c r="AE4957" s="6"/>
    </row>
    <row r="4958" spans="1:31">
      <c r="A4958" s="2" t="str">
        <f>IF(OR(COUNTIF($H$3919:$H4957,$H4958)&gt;=1,$H4958=""),"N","Y")</f>
        <v>N</v>
      </c>
      <c r="B4958" s="2" t="str">
        <f>IF(OR(COUNTIF($H$2:$H4957,$H4958)&gt;=1,H4958=""),"N","Y")</f>
        <v>N</v>
      </c>
      <c r="C4958" s="2">
        <v>2013</v>
      </c>
      <c r="D4958" s="1">
        <v>41582</v>
      </c>
      <c r="E4958" s="2" t="s">
        <v>1174</v>
      </c>
      <c r="F4958" t="s">
        <v>2170</v>
      </c>
      <c r="G4958" t="s">
        <v>2162</v>
      </c>
      <c r="H4958" t="s">
        <v>1177</v>
      </c>
      <c r="J4958" t="s">
        <v>1178</v>
      </c>
      <c r="K4958" t="s">
        <v>1179</v>
      </c>
      <c r="L4958" t="s">
        <v>58</v>
      </c>
      <c r="M4958" t="s">
        <v>45</v>
      </c>
      <c r="N4958">
        <v>85042</v>
      </c>
      <c r="O4958" s="2" t="s">
        <v>268</v>
      </c>
      <c r="P4958" s="2" t="s">
        <v>64</v>
      </c>
      <c r="R4958" s="2" t="s">
        <v>54</v>
      </c>
      <c r="V4958" s="2" t="s">
        <v>960</v>
      </c>
      <c r="W4958" s="2" t="s">
        <v>231</v>
      </c>
      <c r="Y4958">
        <v>1</v>
      </c>
      <c r="Z4958">
        <v>23</v>
      </c>
      <c r="AC4958" s="6">
        <v>0.79</v>
      </c>
      <c r="AD4958" s="6"/>
      <c r="AE4958" s="6"/>
    </row>
    <row r="4959" spans="1:31">
      <c r="A4959" s="2" t="str">
        <f>IF(OR(COUNTIF($H$3919:$H4958,$H4959)&gt;=1,$H4959=""),"N","Y")</f>
        <v>N</v>
      </c>
      <c r="B4959" s="2" t="str">
        <f>IF(OR(COUNTIF($H$2:$H4958,$H4959)&gt;=1,H4959=""),"N","Y")</f>
        <v>N</v>
      </c>
      <c r="C4959" s="2">
        <v>2013</v>
      </c>
      <c r="D4959" s="1">
        <v>41582</v>
      </c>
      <c r="E4959" s="2" t="s">
        <v>1174</v>
      </c>
      <c r="F4959" t="s">
        <v>3291</v>
      </c>
      <c r="G4959" t="s">
        <v>3292</v>
      </c>
      <c r="H4959" t="s">
        <v>1177</v>
      </c>
      <c r="I4959" s="778"/>
      <c r="J4959" t="s">
        <v>1178</v>
      </c>
      <c r="K4959" t="s">
        <v>1179</v>
      </c>
      <c r="L4959" s="778" t="s">
        <v>58</v>
      </c>
      <c r="M4959" s="778" t="s">
        <v>45</v>
      </c>
      <c r="N4959">
        <v>85042</v>
      </c>
      <c r="O4959" s="2" t="s">
        <v>268</v>
      </c>
      <c r="P4959" s="2" t="s">
        <v>64</v>
      </c>
      <c r="R4959" s="2" t="s">
        <v>54</v>
      </c>
      <c r="V4959" s="2" t="s">
        <v>960</v>
      </c>
      <c r="W4959" s="2" t="s">
        <v>231</v>
      </c>
      <c r="Y4959">
        <v>1</v>
      </c>
      <c r="Z4959">
        <v>28</v>
      </c>
      <c r="AC4959" s="6">
        <v>0.79</v>
      </c>
      <c r="AD4959" s="6"/>
      <c r="AE4959" s="6"/>
    </row>
    <row r="4960" spans="1:31">
      <c r="A4960" s="2" t="str">
        <f>IF(OR(COUNTIF($H$3919:$H4959,$H4960)&gt;=1,$H4960=""),"N","Y")</f>
        <v>N</v>
      </c>
      <c r="B4960" s="2" t="str">
        <f>IF(OR(COUNTIF($H$2:$H4959,$H4960)&gt;=1,H4960=""),"N","Y")</f>
        <v>N</v>
      </c>
      <c r="C4960" s="2">
        <v>2013</v>
      </c>
      <c r="D4960" s="1">
        <v>41582</v>
      </c>
      <c r="E4960" s="2" t="s">
        <v>1174</v>
      </c>
      <c r="F4960" t="s">
        <v>615</v>
      </c>
      <c r="G4960" t="s">
        <v>3690</v>
      </c>
      <c r="H4960" t="s">
        <v>1177</v>
      </c>
      <c r="J4960" t="s">
        <v>1178</v>
      </c>
      <c r="K4960" t="s">
        <v>1179</v>
      </c>
      <c r="L4960" t="s">
        <v>58</v>
      </c>
      <c r="M4960" t="s">
        <v>45</v>
      </c>
      <c r="N4960">
        <v>85042</v>
      </c>
      <c r="O4960" s="2" t="s">
        <v>268</v>
      </c>
      <c r="P4960" s="2" t="s">
        <v>64</v>
      </c>
      <c r="R4960" s="2" t="s">
        <v>54</v>
      </c>
      <c r="V4960" s="2" t="s">
        <v>230</v>
      </c>
      <c r="W4960" s="2" t="s">
        <v>3691</v>
      </c>
      <c r="Y4960">
        <v>1</v>
      </c>
      <c r="Z4960">
        <v>28</v>
      </c>
      <c r="AC4960" s="6">
        <v>0.79</v>
      </c>
      <c r="AD4960" s="6"/>
      <c r="AE4960" s="6"/>
    </row>
    <row r="4961" spans="1:31">
      <c r="A4961" s="2" t="str">
        <f>IF(OR(COUNTIF($H$3919:$H4960,$H4961)&gt;=1,$H4961=""),"N","Y")</f>
        <v>N</v>
      </c>
      <c r="B4961" s="2" t="str">
        <f>IF(OR(COUNTIF($H$2:$H4960,$H4961)&gt;=1,H4961=""),"N","Y")</f>
        <v>N</v>
      </c>
      <c r="C4961" s="2">
        <v>2013</v>
      </c>
      <c r="D4961" s="1">
        <v>41582</v>
      </c>
      <c r="E4961" s="2" t="s">
        <v>1174</v>
      </c>
      <c r="F4961" t="s">
        <v>4032</v>
      </c>
      <c r="G4961" t="s">
        <v>4033</v>
      </c>
      <c r="H4961" t="s">
        <v>1177</v>
      </c>
      <c r="J4961" t="s">
        <v>1178</v>
      </c>
      <c r="K4961" t="s">
        <v>1179</v>
      </c>
      <c r="L4961" t="s">
        <v>58</v>
      </c>
      <c r="M4961" t="s">
        <v>45</v>
      </c>
      <c r="N4961">
        <v>85042</v>
      </c>
      <c r="O4961" s="2" t="s">
        <v>268</v>
      </c>
      <c r="P4961" s="2" t="s">
        <v>64</v>
      </c>
      <c r="R4961" s="2" t="s">
        <v>54</v>
      </c>
      <c r="V4961" s="2" t="s">
        <v>960</v>
      </c>
      <c r="W4961" s="2" t="s">
        <v>231</v>
      </c>
      <c r="Y4961">
        <v>1</v>
      </c>
      <c r="Z4961">
        <v>23</v>
      </c>
      <c r="AC4961" s="6">
        <v>0.79</v>
      </c>
      <c r="AD4961" s="6"/>
      <c r="AE4961" s="6"/>
    </row>
    <row r="4962" spans="1:31">
      <c r="A4962" s="2" t="str">
        <f>IF(OR(COUNTIF($H$3919:$H4961,$H4962)&gt;=1,$H4962=""),"N","Y")</f>
        <v>N</v>
      </c>
      <c r="B4962" s="2" t="str">
        <f>IF(OR(COUNTIF($H$2:$H4961,$H4962)&gt;=1,H4962=""),"N","Y")</f>
        <v>N</v>
      </c>
      <c r="C4962" s="2">
        <v>2013</v>
      </c>
      <c r="D4962" s="1">
        <v>41582</v>
      </c>
      <c r="E4962" s="2" t="s">
        <v>1174</v>
      </c>
      <c r="F4962" t="s">
        <v>4572</v>
      </c>
      <c r="G4962" t="s">
        <v>4573</v>
      </c>
      <c r="H4962" t="s">
        <v>1177</v>
      </c>
      <c r="J4962" t="s">
        <v>1178</v>
      </c>
      <c r="K4962" t="s">
        <v>1179</v>
      </c>
      <c r="L4962" t="s">
        <v>58</v>
      </c>
      <c r="M4962" t="s">
        <v>45</v>
      </c>
      <c r="N4962">
        <v>85042</v>
      </c>
      <c r="O4962" s="2" t="s">
        <v>268</v>
      </c>
      <c r="P4962" s="2" t="s">
        <v>64</v>
      </c>
      <c r="R4962" s="2" t="s">
        <v>54</v>
      </c>
      <c r="V4962" s="2" t="s">
        <v>191</v>
      </c>
      <c r="W4962" s="2" t="s">
        <v>4574</v>
      </c>
      <c r="Y4962">
        <v>1</v>
      </c>
      <c r="Z4962">
        <v>27</v>
      </c>
      <c r="AC4962" s="6">
        <v>0.79</v>
      </c>
      <c r="AD4962" s="6"/>
      <c r="AE4962" s="6"/>
    </row>
    <row r="4963" spans="1:31">
      <c r="A4963" s="2" t="str">
        <f>IF(OR(COUNTIF($H$3919:$H4962,$H4963)&gt;=1,$H4963=""),"N","Y")</f>
        <v>N</v>
      </c>
      <c r="B4963" s="2" t="str">
        <f>IF(OR(COUNTIF($H$2:$H4962,$H4963)&gt;=1,H4963=""),"N","Y")</f>
        <v>N</v>
      </c>
      <c r="C4963" s="2">
        <v>2013</v>
      </c>
      <c r="D4963" s="1">
        <v>41582</v>
      </c>
      <c r="E4963" s="2" t="s">
        <v>1174</v>
      </c>
      <c r="F4963" t="s">
        <v>4693</v>
      </c>
      <c r="G4963" t="s">
        <v>4694</v>
      </c>
      <c r="H4963" t="s">
        <v>1177</v>
      </c>
      <c r="J4963" t="s">
        <v>1178</v>
      </c>
      <c r="K4963" t="s">
        <v>1179</v>
      </c>
      <c r="L4963" t="s">
        <v>58</v>
      </c>
      <c r="M4963" t="s">
        <v>45</v>
      </c>
      <c r="N4963">
        <v>85042</v>
      </c>
      <c r="O4963" s="2" t="s">
        <v>268</v>
      </c>
      <c r="P4963" s="2" t="s">
        <v>64</v>
      </c>
      <c r="R4963" s="2" t="s">
        <v>54</v>
      </c>
      <c r="V4963" s="2" t="s">
        <v>230</v>
      </c>
      <c r="W4963" s="2" t="s">
        <v>231</v>
      </c>
      <c r="Y4963">
        <v>1</v>
      </c>
      <c r="Z4963">
        <v>29</v>
      </c>
      <c r="AC4963" s="6">
        <v>0.79</v>
      </c>
      <c r="AD4963" s="6"/>
      <c r="AE4963" s="6"/>
    </row>
    <row r="4964" spans="1:31">
      <c r="A4964" s="2" t="str">
        <f>IF(OR(COUNTIF($H$3919:$H4963,$H4964)&gt;=1,$H4964=""),"N","Y")</f>
        <v>N</v>
      </c>
      <c r="B4964" s="2" t="str">
        <f>IF(OR(COUNTIF($H$2:$H4963,$H4964)&gt;=1,H4964=""),"N","Y")</f>
        <v>N</v>
      </c>
      <c r="C4964" s="2">
        <v>2013</v>
      </c>
      <c r="D4964" s="1">
        <v>41582</v>
      </c>
      <c r="E4964" s="2" t="s">
        <v>1174</v>
      </c>
      <c r="F4964" s="778" t="s">
        <v>1063</v>
      </c>
      <c r="G4964" s="778" t="s">
        <v>4746</v>
      </c>
      <c r="H4964" s="778" t="s">
        <v>1177</v>
      </c>
      <c r="I4964" s="778"/>
      <c r="J4964" s="778" t="s">
        <v>1178</v>
      </c>
      <c r="K4964" s="778" t="s">
        <v>1179</v>
      </c>
      <c r="L4964" s="778" t="s">
        <v>58</v>
      </c>
      <c r="M4964" s="778" t="s">
        <v>45</v>
      </c>
      <c r="N4964" s="778">
        <v>85042</v>
      </c>
      <c r="O4964" s="2" t="s">
        <v>268</v>
      </c>
      <c r="P4964" s="2" t="s">
        <v>64</v>
      </c>
      <c r="R4964" s="2" t="s">
        <v>54</v>
      </c>
      <c r="V4964" s="2" t="s">
        <v>230</v>
      </c>
      <c r="W4964" s="2" t="s">
        <v>231</v>
      </c>
      <c r="Y4964">
        <v>1</v>
      </c>
      <c r="Z4964">
        <v>27</v>
      </c>
      <c r="AC4964" s="6">
        <v>0.79</v>
      </c>
      <c r="AD4964" s="6"/>
      <c r="AE4964" s="6"/>
    </row>
    <row r="4965" spans="1:31">
      <c r="A4965" s="2" t="str">
        <f>IF(OR(COUNTIF($H$3919:$H4964,$H4965)&gt;=1,$H4965=""),"N","Y")</f>
        <v>N</v>
      </c>
      <c r="B4965" s="2" t="str">
        <f>IF(OR(COUNTIF($H$2:$H4964,$H4965)&gt;=1,H4965=""),"N","Y")</f>
        <v>N</v>
      </c>
      <c r="C4965" s="2">
        <v>2013</v>
      </c>
      <c r="D4965" s="1">
        <v>41582</v>
      </c>
      <c r="E4965" s="2" t="s">
        <v>1174</v>
      </c>
      <c r="F4965" t="s">
        <v>2027</v>
      </c>
      <c r="G4965" t="s">
        <v>4851</v>
      </c>
      <c r="H4965" t="s">
        <v>1177</v>
      </c>
      <c r="I4965" s="778"/>
      <c r="J4965" t="s">
        <v>1178</v>
      </c>
      <c r="K4965" t="s">
        <v>1179</v>
      </c>
      <c r="L4965" t="s">
        <v>58</v>
      </c>
      <c r="M4965" t="s">
        <v>45</v>
      </c>
      <c r="N4965">
        <v>85042</v>
      </c>
      <c r="O4965" s="2" t="s">
        <v>268</v>
      </c>
      <c r="P4965" s="2" t="s">
        <v>64</v>
      </c>
      <c r="R4965" s="2" t="s">
        <v>54</v>
      </c>
      <c r="V4965" s="2" t="s">
        <v>960</v>
      </c>
      <c r="W4965" s="2" t="s">
        <v>231</v>
      </c>
      <c r="Y4965">
        <v>1</v>
      </c>
      <c r="Z4965">
        <v>26</v>
      </c>
      <c r="AC4965" s="6">
        <v>0.79</v>
      </c>
      <c r="AD4965" s="6"/>
      <c r="AE4965" s="6"/>
    </row>
    <row r="4966" spans="1:31">
      <c r="A4966" s="2" t="str">
        <f>IF(OR(COUNTIF($H$3919:$H4965,$H4966)&gt;=1,$H4966=""),"N","Y")</f>
        <v>N</v>
      </c>
      <c r="B4966" s="2" t="str">
        <f>IF(OR(COUNTIF($H$2:$H4965,$H4966)&gt;=1,H4966=""),"N","Y")</f>
        <v>N</v>
      </c>
      <c r="C4966" s="2">
        <v>2013</v>
      </c>
      <c r="D4966" s="1">
        <v>41582</v>
      </c>
      <c r="E4966" s="2" t="s">
        <v>1174</v>
      </c>
      <c r="F4966" s="778" t="s">
        <v>1287</v>
      </c>
      <c r="G4966" s="778" t="s">
        <v>4908</v>
      </c>
      <c r="H4966" s="778" t="s">
        <v>1177</v>
      </c>
      <c r="I4966" s="778"/>
      <c r="J4966" t="s">
        <v>1178</v>
      </c>
      <c r="K4966" t="s">
        <v>1179</v>
      </c>
      <c r="L4966" s="778" t="s">
        <v>58</v>
      </c>
      <c r="M4966" t="s">
        <v>45</v>
      </c>
      <c r="N4966">
        <v>85042</v>
      </c>
      <c r="O4966" s="2" t="s">
        <v>268</v>
      </c>
      <c r="P4966" s="2" t="s">
        <v>64</v>
      </c>
      <c r="R4966" s="2" t="s">
        <v>54</v>
      </c>
      <c r="V4966" s="2" t="s">
        <v>960</v>
      </c>
      <c r="W4966" s="2" t="s">
        <v>231</v>
      </c>
      <c r="Y4966">
        <v>1</v>
      </c>
      <c r="Z4966">
        <v>23</v>
      </c>
      <c r="AC4966" s="6">
        <v>0.79</v>
      </c>
      <c r="AD4966" s="6"/>
      <c r="AE4966" s="6"/>
    </row>
    <row r="4967" spans="1:31">
      <c r="A4967" s="2" t="str">
        <f>IF(OR(COUNTIF($H$3919:$H4966,$H4967)&gt;=1,$H4967=""),"N","Y")</f>
        <v>N</v>
      </c>
      <c r="B4967" s="2" t="str">
        <f>IF(OR(COUNTIF($H$2:$H4966,$H4967)&gt;=1,H4967=""),"N","Y")</f>
        <v>N</v>
      </c>
      <c r="C4967" s="2">
        <v>2013</v>
      </c>
      <c r="D4967" s="1">
        <v>41582</v>
      </c>
      <c r="E4967" s="2" t="s">
        <v>1174</v>
      </c>
      <c r="F4967" s="778" t="s">
        <v>5804</v>
      </c>
      <c r="G4967" s="778" t="s">
        <v>5805</v>
      </c>
      <c r="H4967" s="778" t="s">
        <v>1177</v>
      </c>
      <c r="I4967" s="778"/>
      <c r="J4967" t="s">
        <v>1178</v>
      </c>
      <c r="K4967" t="s">
        <v>1179</v>
      </c>
      <c r="L4967" s="778" t="s">
        <v>58</v>
      </c>
      <c r="M4967" t="s">
        <v>45</v>
      </c>
      <c r="N4967">
        <v>85042</v>
      </c>
      <c r="O4967" s="2" t="s">
        <v>268</v>
      </c>
      <c r="P4967" s="2" t="s">
        <v>64</v>
      </c>
      <c r="R4967" s="2" t="s">
        <v>54</v>
      </c>
      <c r="V4967" s="2" t="s">
        <v>960</v>
      </c>
      <c r="Y4967">
        <v>1</v>
      </c>
      <c r="Z4967">
        <v>25</v>
      </c>
      <c r="AC4967" s="6">
        <v>0.79</v>
      </c>
      <c r="AD4967" s="6"/>
      <c r="AE4967" s="6"/>
    </row>
    <row r="4968" spans="1:31">
      <c r="A4968" s="2" t="str">
        <f>IF(OR(COUNTIF($H$3919:$H4967,$H4968)&gt;=1,$H4968=""),"N","Y")</f>
        <v>N</v>
      </c>
      <c r="B4968" s="2" t="str">
        <f>IF(OR(COUNTIF($H$2:$H4967,$H4968)&gt;=1,H4968=""),"N","Y")</f>
        <v>N</v>
      </c>
      <c r="C4968" s="2">
        <v>2013</v>
      </c>
      <c r="D4968" s="1">
        <v>41582</v>
      </c>
      <c r="E4968" s="2" t="s">
        <v>1174</v>
      </c>
      <c r="F4968" t="s">
        <v>6181</v>
      </c>
      <c r="G4968" t="s">
        <v>864</v>
      </c>
      <c r="H4968" t="s">
        <v>1177</v>
      </c>
      <c r="J4968" t="s">
        <v>1178</v>
      </c>
      <c r="K4968" s="778" t="s">
        <v>1179</v>
      </c>
      <c r="L4968" t="s">
        <v>58</v>
      </c>
      <c r="M4968" t="s">
        <v>45</v>
      </c>
      <c r="N4968">
        <v>85042</v>
      </c>
      <c r="O4968" s="2" t="s">
        <v>268</v>
      </c>
      <c r="P4968" s="2" t="s">
        <v>64</v>
      </c>
      <c r="R4968" s="2" t="s">
        <v>54</v>
      </c>
      <c r="V4968" s="2" t="s">
        <v>230</v>
      </c>
      <c r="W4968" s="2" t="s">
        <v>231</v>
      </c>
      <c r="Y4968">
        <v>1</v>
      </c>
      <c r="Z4968">
        <v>28</v>
      </c>
      <c r="AC4968" s="6">
        <v>0.79</v>
      </c>
      <c r="AD4968" s="6"/>
      <c r="AE4968" s="6"/>
    </row>
    <row r="4969" spans="1:31">
      <c r="A4969" s="2" t="str">
        <f>IF(OR(COUNTIF($H$3919:$H4968,$H4969)&gt;=1,$H4969=""),"N","Y")</f>
        <v>N</v>
      </c>
      <c r="B4969" s="2" t="str">
        <f>IF(OR(COUNTIF($H$2:$H4968,$H4969)&gt;=1,H4969=""),"N","Y")</f>
        <v>N</v>
      </c>
      <c r="C4969" s="2">
        <v>2013</v>
      </c>
      <c r="D4969" s="1">
        <v>41582</v>
      </c>
      <c r="E4969" s="2" t="s">
        <v>1174</v>
      </c>
      <c r="F4969" s="778" t="s">
        <v>2304</v>
      </c>
      <c r="G4969" s="778" t="s">
        <v>6883</v>
      </c>
      <c r="H4969" s="778" t="s">
        <v>1177</v>
      </c>
      <c r="I4969" s="778"/>
      <c r="J4969" t="s">
        <v>1178</v>
      </c>
      <c r="K4969" t="s">
        <v>1179</v>
      </c>
      <c r="L4969" s="778" t="s">
        <v>58</v>
      </c>
      <c r="M4969" t="s">
        <v>45</v>
      </c>
      <c r="N4969">
        <v>85042</v>
      </c>
      <c r="O4969" s="2" t="s">
        <v>268</v>
      </c>
      <c r="P4969" s="2" t="s">
        <v>64</v>
      </c>
      <c r="R4969" s="2" t="s">
        <v>54</v>
      </c>
      <c r="V4969" s="2" t="s">
        <v>191</v>
      </c>
      <c r="Z4969">
        <v>26</v>
      </c>
      <c r="AC4969" s="6">
        <v>0.79</v>
      </c>
      <c r="AD4969" s="6"/>
      <c r="AE4969" s="6"/>
    </row>
    <row r="4970" spans="1:31">
      <c r="A4970" s="2" t="str">
        <f>IF(OR(COUNTIF($H$3919:$H4969,$H4970)&gt;=1,$H4970=""),"N","Y")</f>
        <v>N</v>
      </c>
      <c r="B4970" s="2" t="str">
        <f>IF(OR(COUNTIF($H$2:$H4969,$H4970)&gt;=1,H4970=""),"N","Y")</f>
        <v>N</v>
      </c>
      <c r="C4970" s="2">
        <v>2013</v>
      </c>
      <c r="D4970" s="1">
        <v>41582</v>
      </c>
      <c r="E4970" s="2" t="s">
        <v>1174</v>
      </c>
      <c r="F4970" s="778" t="s">
        <v>1532</v>
      </c>
      <c r="G4970" s="778" t="s">
        <v>6954</v>
      </c>
      <c r="H4970" s="778" t="s">
        <v>1177</v>
      </c>
      <c r="I4970" s="778"/>
      <c r="J4970" t="s">
        <v>1178</v>
      </c>
      <c r="K4970" t="s">
        <v>1179</v>
      </c>
      <c r="L4970" s="778" t="s">
        <v>58</v>
      </c>
      <c r="M4970" t="s">
        <v>45</v>
      </c>
      <c r="N4970">
        <v>85042</v>
      </c>
      <c r="O4970" s="2" t="s">
        <v>268</v>
      </c>
      <c r="P4970" s="2" t="s">
        <v>64</v>
      </c>
      <c r="R4970" s="2" t="s">
        <v>54</v>
      </c>
      <c r="V4970" s="2" t="s">
        <v>230</v>
      </c>
      <c r="W4970" s="2" t="s">
        <v>6955</v>
      </c>
      <c r="Y4970">
        <v>1</v>
      </c>
      <c r="Z4970">
        <v>28</v>
      </c>
      <c r="AC4970" s="6">
        <v>0.79</v>
      </c>
      <c r="AD4970" s="6"/>
      <c r="AE4970" s="6"/>
    </row>
    <row r="4971" spans="1:31">
      <c r="A4971" s="2" t="str">
        <f>IF(OR(COUNTIF($H$3919:$H4970,$H4971)&gt;=1,$H4971=""),"N","Y")</f>
        <v>N</v>
      </c>
      <c r="B4971" s="2" t="str">
        <f>IF(OR(COUNTIF($H$2:$H4970,$H4971)&gt;=1,H4971=""),"N","Y")</f>
        <v>N</v>
      </c>
      <c r="C4971" s="2">
        <v>2013</v>
      </c>
      <c r="D4971" s="1">
        <v>41582</v>
      </c>
      <c r="E4971" s="2" t="s">
        <v>1174</v>
      </c>
      <c r="F4971" t="s">
        <v>3516</v>
      </c>
      <c r="G4971" t="s">
        <v>7822</v>
      </c>
      <c r="H4971" t="s">
        <v>1177</v>
      </c>
      <c r="J4971" t="s">
        <v>1178</v>
      </c>
      <c r="K4971" t="s">
        <v>1179</v>
      </c>
      <c r="L4971" t="s">
        <v>58</v>
      </c>
      <c r="M4971" t="s">
        <v>45</v>
      </c>
      <c r="N4971">
        <v>85042</v>
      </c>
      <c r="O4971" s="2" t="s">
        <v>268</v>
      </c>
      <c r="P4971" s="2" t="s">
        <v>64</v>
      </c>
      <c r="R4971" s="2" t="s">
        <v>54</v>
      </c>
      <c r="V4971" s="2" t="s">
        <v>191</v>
      </c>
      <c r="W4971" s="2" t="s">
        <v>7823</v>
      </c>
      <c r="Z4971">
        <v>15</v>
      </c>
      <c r="AC4971" s="6">
        <v>0.79</v>
      </c>
      <c r="AD4971" s="6"/>
      <c r="AE4971" s="6"/>
    </row>
    <row r="4972" spans="1:31">
      <c r="A4972" s="2" t="str">
        <f>IF(OR(COUNTIF($H$3919:$H4971,$H4972)&gt;=1,$H4972=""),"N","Y")</f>
        <v>N</v>
      </c>
      <c r="B4972" s="2" t="str">
        <f>IF(OR(COUNTIF($H$2:$H4971,$H4972)&gt;=1,H4972=""),"N","Y")</f>
        <v>N</v>
      </c>
      <c r="C4972" s="2">
        <v>2013</v>
      </c>
      <c r="D4972" s="1">
        <v>41582</v>
      </c>
      <c r="E4972" s="2" t="s">
        <v>1174</v>
      </c>
      <c r="F4972" t="s">
        <v>2410</v>
      </c>
      <c r="G4972" t="s">
        <v>9643</v>
      </c>
      <c r="H4972" t="s">
        <v>1177</v>
      </c>
      <c r="J4972" t="s">
        <v>1178</v>
      </c>
      <c r="K4972" t="s">
        <v>1179</v>
      </c>
      <c r="L4972" t="s">
        <v>58</v>
      </c>
      <c r="M4972" t="s">
        <v>45</v>
      </c>
      <c r="N4972">
        <v>85042</v>
      </c>
      <c r="O4972" s="2" t="s">
        <v>268</v>
      </c>
      <c r="P4972" s="2" t="s">
        <v>64</v>
      </c>
      <c r="R4972" s="2" t="s">
        <v>54</v>
      </c>
      <c r="V4972" s="2" t="s">
        <v>960</v>
      </c>
      <c r="W4972" s="2" t="s">
        <v>231</v>
      </c>
      <c r="Y4972">
        <v>1</v>
      </c>
      <c r="Z4972">
        <v>25</v>
      </c>
      <c r="AC4972" s="6">
        <v>0.79</v>
      </c>
      <c r="AD4972" s="6"/>
      <c r="AE4972" s="6"/>
    </row>
    <row r="4973" spans="1:31">
      <c r="A4973" s="2" t="str">
        <f>IF(OR(COUNTIF($H$3919:$H4972,$H4973)&gt;=1,$H4973=""),"N","Y")</f>
        <v>N</v>
      </c>
      <c r="B4973" s="2" t="str">
        <f>IF(OR(COUNTIF($H$2:$H4972,$H4973)&gt;=1,H4973=""),"N","Y")</f>
        <v>N</v>
      </c>
      <c r="C4973" s="2">
        <v>2013</v>
      </c>
      <c r="D4973" s="1">
        <v>41582</v>
      </c>
      <c r="E4973" s="2" t="s">
        <v>1174</v>
      </c>
      <c r="F4973" t="s">
        <v>1959</v>
      </c>
      <c r="G4973" t="s">
        <v>9979</v>
      </c>
      <c r="H4973" t="s">
        <v>1177</v>
      </c>
      <c r="J4973" t="s">
        <v>1178</v>
      </c>
      <c r="K4973" t="s">
        <v>1179</v>
      </c>
      <c r="L4973" t="s">
        <v>58</v>
      </c>
      <c r="M4973" t="s">
        <v>45</v>
      </c>
      <c r="N4973">
        <v>85042</v>
      </c>
      <c r="O4973" s="2" t="s">
        <v>268</v>
      </c>
      <c r="P4973" s="2" t="s">
        <v>64</v>
      </c>
      <c r="R4973" s="2" t="s">
        <v>54</v>
      </c>
      <c r="V4973" s="2" t="s">
        <v>88</v>
      </c>
      <c r="W4973" s="2" t="s">
        <v>9980</v>
      </c>
      <c r="Y4973">
        <v>2</v>
      </c>
      <c r="Z4973">
        <v>27</v>
      </c>
      <c r="AC4973" s="6">
        <v>0.79</v>
      </c>
      <c r="AD4973" s="6"/>
      <c r="AE4973" s="6"/>
    </row>
    <row r="4974" spans="1:31">
      <c r="A4974" s="2" t="str">
        <f>IF(OR(COUNTIF($H$3919:$H4973,$H4974)&gt;=1,$H4974=""),"N","Y")</f>
        <v>N</v>
      </c>
      <c r="B4974" s="2" t="str">
        <f>IF(OR(COUNTIF($H$2:$H4973,$H4974)&gt;=1,H4974=""),"N","Y")</f>
        <v>N</v>
      </c>
      <c r="C4974" s="2">
        <v>2013</v>
      </c>
      <c r="D4974" s="1">
        <v>41582</v>
      </c>
      <c r="E4974" s="2" t="s">
        <v>1174</v>
      </c>
      <c r="F4974" t="s">
        <v>10816</v>
      </c>
      <c r="G4974" t="s">
        <v>10817</v>
      </c>
      <c r="H4974" t="s">
        <v>1177</v>
      </c>
      <c r="J4974" t="s">
        <v>1178</v>
      </c>
      <c r="K4974" t="s">
        <v>1179</v>
      </c>
      <c r="L4974" t="s">
        <v>58</v>
      </c>
      <c r="M4974" t="s">
        <v>45</v>
      </c>
      <c r="N4974">
        <v>85042</v>
      </c>
      <c r="O4974" s="2" t="s">
        <v>268</v>
      </c>
      <c r="P4974" s="2" t="s">
        <v>64</v>
      </c>
      <c r="R4974" s="2" t="s">
        <v>54</v>
      </c>
      <c r="V4974" s="2" t="s">
        <v>960</v>
      </c>
      <c r="W4974" s="2" t="s">
        <v>231</v>
      </c>
      <c r="Y4974">
        <v>1</v>
      </c>
      <c r="Z4974">
        <v>25</v>
      </c>
      <c r="AC4974" s="6">
        <v>0.79</v>
      </c>
      <c r="AD4974" s="6"/>
      <c r="AE4974" s="6"/>
    </row>
    <row r="4975" spans="1:31">
      <c r="A4975" s="2" t="str">
        <f>IF(OR(COUNTIF($H$3919:$H4974,$H4975)&gt;=1,$H4975=""),"N","Y")</f>
        <v>N</v>
      </c>
      <c r="B4975" s="2" t="str">
        <f>IF(OR(COUNTIF($H$2:$H4974,$H4975)&gt;=1,H4975=""),"N","Y")</f>
        <v>N</v>
      </c>
      <c r="C4975" s="2">
        <v>2013</v>
      </c>
      <c r="D4975" s="1">
        <v>41582</v>
      </c>
      <c r="E4975" s="2" t="s">
        <v>1174</v>
      </c>
      <c r="F4975" t="s">
        <v>3297</v>
      </c>
      <c r="G4975" t="s">
        <v>10970</v>
      </c>
      <c r="H4975" t="s">
        <v>1177</v>
      </c>
      <c r="J4975" t="s">
        <v>1178</v>
      </c>
      <c r="K4975" t="s">
        <v>1179</v>
      </c>
      <c r="L4975" t="s">
        <v>58</v>
      </c>
      <c r="M4975" t="s">
        <v>45</v>
      </c>
      <c r="N4975">
        <v>85042</v>
      </c>
      <c r="O4975" s="2" t="s">
        <v>268</v>
      </c>
      <c r="P4975" s="2" t="s">
        <v>64</v>
      </c>
      <c r="R4975" s="2" t="s">
        <v>54</v>
      </c>
      <c r="V4975" s="2" t="s">
        <v>960</v>
      </c>
      <c r="W4975" s="2" t="s">
        <v>231</v>
      </c>
      <c r="Y4975">
        <v>1</v>
      </c>
      <c r="Z4975">
        <v>24</v>
      </c>
      <c r="AC4975" s="6">
        <v>0.79</v>
      </c>
      <c r="AD4975" s="6"/>
      <c r="AE4975" s="6"/>
    </row>
    <row r="4976" spans="1:31">
      <c r="A4976" s="2" t="str">
        <f>IF(OR(COUNTIF($H$3919:$H4975,$H4976)&gt;=1,$H4976=""),"N","Y")</f>
        <v>N</v>
      </c>
      <c r="B4976" s="2" t="str">
        <f>IF(OR(COUNTIF($H$2:$H4975,$H4976)&gt;=1,H4976=""),"N","Y")</f>
        <v>N</v>
      </c>
      <c r="C4976" s="2">
        <v>2013</v>
      </c>
      <c r="D4976" s="1">
        <v>41582</v>
      </c>
      <c r="E4976" s="2" t="s">
        <v>1174</v>
      </c>
      <c r="F4976" t="s">
        <v>11027</v>
      </c>
      <c r="G4976" t="s">
        <v>11028</v>
      </c>
      <c r="H4976" t="s">
        <v>1177</v>
      </c>
      <c r="J4976" t="s">
        <v>1178</v>
      </c>
      <c r="K4976" t="s">
        <v>1179</v>
      </c>
      <c r="L4976" t="s">
        <v>58</v>
      </c>
      <c r="M4976" t="s">
        <v>45</v>
      </c>
      <c r="N4976">
        <v>85042</v>
      </c>
      <c r="O4976" s="2" t="s">
        <v>268</v>
      </c>
      <c r="P4976" s="2" t="s">
        <v>64</v>
      </c>
      <c r="R4976" s="2" t="s">
        <v>54</v>
      </c>
      <c r="V4976" s="2" t="s">
        <v>960</v>
      </c>
      <c r="W4976" s="2" t="s">
        <v>231</v>
      </c>
      <c r="Y4976">
        <v>1</v>
      </c>
      <c r="Z4976">
        <v>25</v>
      </c>
      <c r="AC4976" s="6">
        <v>0.79</v>
      </c>
      <c r="AD4976" s="6"/>
      <c r="AE4976" s="6"/>
    </row>
    <row r="4977" spans="1:31">
      <c r="A4977" s="2" t="str">
        <f>IF(OR(COUNTIF($H$3919:$H4976,$H4977)&gt;=1,$H4977=""),"N","Y")</f>
        <v>N</v>
      </c>
      <c r="B4977" s="2" t="str">
        <f>IF(OR(COUNTIF($H$2:$H4976,$H4977)&gt;=1,H4977=""),"N","Y")</f>
        <v>N</v>
      </c>
      <c r="C4977" s="2">
        <v>2013</v>
      </c>
      <c r="D4977" s="1">
        <v>41582</v>
      </c>
      <c r="E4977" s="2" t="s">
        <v>1174</v>
      </c>
      <c r="F4977" s="778" t="s">
        <v>1937</v>
      </c>
      <c r="G4977" s="778" t="s">
        <v>1409</v>
      </c>
      <c r="H4977" s="778" t="s">
        <v>1177</v>
      </c>
      <c r="I4977" s="778"/>
      <c r="J4977" t="s">
        <v>1178</v>
      </c>
      <c r="K4977" t="s">
        <v>1179</v>
      </c>
      <c r="L4977" s="778" t="s">
        <v>58</v>
      </c>
      <c r="M4977" t="s">
        <v>45</v>
      </c>
      <c r="N4977">
        <v>85042</v>
      </c>
      <c r="O4977" s="2" t="s">
        <v>268</v>
      </c>
      <c r="P4977" s="2" t="s">
        <v>64</v>
      </c>
      <c r="R4977" s="2" t="s">
        <v>54</v>
      </c>
      <c r="V4977" s="2" t="s">
        <v>88</v>
      </c>
      <c r="W4977" s="2" t="s">
        <v>11331</v>
      </c>
      <c r="Y4977">
        <v>2</v>
      </c>
      <c r="Z4977">
        <v>27</v>
      </c>
      <c r="AC4977" s="6">
        <v>0.79</v>
      </c>
      <c r="AD4977" s="6"/>
      <c r="AE4977" s="6"/>
    </row>
    <row r="4978" spans="1:31">
      <c r="A4978" s="2" t="str">
        <f>IF(OR(COUNTIF($H$3919:$H4977,$H4978)&gt;=1,$H4978=""),"N","Y")</f>
        <v>N</v>
      </c>
      <c r="B4978" s="2" t="str">
        <f>IF(OR(COUNTIF($H$2:$H4977,$H4978)&gt;=1,H4978=""),"N","Y")</f>
        <v>N</v>
      </c>
      <c r="C4978" s="2">
        <v>2013</v>
      </c>
      <c r="D4978" s="1">
        <v>41582</v>
      </c>
      <c r="E4978" s="2" t="s">
        <v>1174</v>
      </c>
      <c r="F4978" s="778" t="s">
        <v>11358</v>
      </c>
      <c r="G4978" s="778" t="s">
        <v>11359</v>
      </c>
      <c r="H4978" s="778" t="s">
        <v>1177</v>
      </c>
      <c r="I4978" s="778"/>
      <c r="J4978" t="s">
        <v>1178</v>
      </c>
      <c r="K4978" t="s">
        <v>1179</v>
      </c>
      <c r="L4978" s="778" t="s">
        <v>58</v>
      </c>
      <c r="M4978" t="s">
        <v>45</v>
      </c>
      <c r="N4978">
        <v>85042</v>
      </c>
      <c r="O4978" s="2" t="s">
        <v>268</v>
      </c>
      <c r="P4978" s="2" t="s">
        <v>64</v>
      </c>
      <c r="R4978" s="2" t="s">
        <v>54</v>
      </c>
      <c r="AC4978" s="6">
        <v>0.79</v>
      </c>
      <c r="AD4978" s="6"/>
      <c r="AE4978" s="6"/>
    </row>
    <row r="4979" spans="1:31">
      <c r="A4979" s="2" t="str">
        <f>IF(OR(COUNTIF($H$3919:$H4978,$H4979)&gt;=1,$H4979=""),"N","Y")</f>
        <v>N</v>
      </c>
      <c r="B4979" s="2" t="str">
        <f>IF(OR(COUNTIF($H$2:$H4978,$H4979)&gt;=1,H4979=""),"N","Y")</f>
        <v>N</v>
      </c>
      <c r="C4979" s="2">
        <v>2013</v>
      </c>
      <c r="D4979" s="1">
        <v>41582</v>
      </c>
      <c r="E4979" s="2" t="s">
        <v>1174</v>
      </c>
      <c r="F4979" t="s">
        <v>11360</v>
      </c>
      <c r="G4979" t="s">
        <v>11359</v>
      </c>
      <c r="H4979" t="s">
        <v>1177</v>
      </c>
      <c r="J4979" t="s">
        <v>1178</v>
      </c>
      <c r="K4979" t="s">
        <v>1179</v>
      </c>
      <c r="L4979" t="s">
        <v>58</v>
      </c>
      <c r="M4979" t="s">
        <v>45</v>
      </c>
      <c r="N4979">
        <v>85042</v>
      </c>
      <c r="O4979" s="2" t="s">
        <v>268</v>
      </c>
      <c r="P4979" s="2" t="s">
        <v>64</v>
      </c>
      <c r="R4979" s="2" t="s">
        <v>54</v>
      </c>
      <c r="V4979" s="2" t="s">
        <v>191</v>
      </c>
      <c r="W4979" s="2" t="s">
        <v>11361</v>
      </c>
      <c r="Y4979">
        <v>20</v>
      </c>
      <c r="Z4979">
        <v>27</v>
      </c>
      <c r="AC4979" s="6">
        <v>0.79</v>
      </c>
      <c r="AD4979" s="6"/>
      <c r="AE4979" s="6"/>
    </row>
    <row r="4980" spans="1:31">
      <c r="A4980" s="2" t="str">
        <f>IF(OR(COUNTIF($H$3919:$H4979,$H4980)&gt;=1,$H4980=""),"N","Y")</f>
        <v>N</v>
      </c>
      <c r="B4980" s="2" t="str">
        <f>IF(OR(COUNTIF($H$2:$H4979,$H4980)&gt;=1,H4980=""),"N","Y")</f>
        <v>N</v>
      </c>
      <c r="C4980" s="2">
        <v>2013</v>
      </c>
      <c r="D4980" s="1">
        <v>41583</v>
      </c>
      <c r="E4980" s="2" t="s">
        <v>67</v>
      </c>
      <c r="F4980" t="s">
        <v>2225</v>
      </c>
      <c r="G4980" t="s">
        <v>2226</v>
      </c>
      <c r="H4980" t="s">
        <v>2227</v>
      </c>
      <c r="J4980" t="s">
        <v>2228</v>
      </c>
      <c r="K4980" t="s">
        <v>2229</v>
      </c>
      <c r="L4980" t="s">
        <v>312</v>
      </c>
      <c r="M4980" t="s">
        <v>45</v>
      </c>
      <c r="N4980">
        <v>85621</v>
      </c>
      <c r="R4980" s="2" t="s">
        <v>54</v>
      </c>
      <c r="V4980" s="2" t="s">
        <v>230</v>
      </c>
      <c r="W4980" s="778" t="s">
        <v>2230</v>
      </c>
      <c r="Y4980">
        <v>1</v>
      </c>
      <c r="AC4980" s="6">
        <v>0.77</v>
      </c>
      <c r="AD4980" s="6"/>
      <c r="AE4980" s="6"/>
    </row>
    <row r="4981" spans="1:31">
      <c r="A4981" s="2" t="str">
        <f>IF(OR(COUNTIF($H$3919:$H4980,$H4981)&gt;=1,$H4981=""),"N","Y")</f>
        <v>Y</v>
      </c>
      <c r="B4981" s="2" t="str">
        <f>IF(OR(COUNTIF($H$2:$H4980,$H4981)&gt;=1,H4981=""),"N","Y")</f>
        <v>Y</v>
      </c>
      <c r="C4981" s="2">
        <v>2013</v>
      </c>
      <c r="D4981" s="1">
        <v>41583</v>
      </c>
      <c r="E4981" s="2" t="s">
        <v>67</v>
      </c>
      <c r="F4981" t="s">
        <v>2446</v>
      </c>
      <c r="G4981" t="s">
        <v>2447</v>
      </c>
      <c r="H4981" t="s">
        <v>2448</v>
      </c>
      <c r="J4981" t="s">
        <v>2449</v>
      </c>
      <c r="K4981" t="s">
        <v>2450</v>
      </c>
      <c r="L4981" t="s">
        <v>2451</v>
      </c>
      <c r="M4981" t="s">
        <v>45</v>
      </c>
      <c r="N4981">
        <v>85646</v>
      </c>
      <c r="R4981" s="2" t="s">
        <v>54</v>
      </c>
      <c r="V4981" s="2" t="s">
        <v>88</v>
      </c>
      <c r="W4981" s="778" t="s">
        <v>2452</v>
      </c>
      <c r="Y4981">
        <v>1</v>
      </c>
      <c r="Z4981">
        <v>14</v>
      </c>
      <c r="AC4981" s="6" t="s">
        <v>11609</v>
      </c>
      <c r="AD4981" s="6"/>
      <c r="AE4981" s="6"/>
    </row>
    <row r="4982" spans="1:31">
      <c r="A4982" s="2" t="str">
        <f>IF(OR(COUNTIF($H$3919:$H4981,$H4982)&gt;=1,$H4982=""),"N","Y")</f>
        <v>Y</v>
      </c>
      <c r="B4982" s="2" t="str">
        <f>IF(OR(COUNTIF($H$2:$H4981,$H4982)&gt;=1,H4982=""),"N","Y")</f>
        <v>N</v>
      </c>
      <c r="C4982" s="2">
        <v>2013</v>
      </c>
      <c r="D4982" s="1">
        <v>41583</v>
      </c>
      <c r="E4982" s="2" t="s">
        <v>67</v>
      </c>
      <c r="F4982" t="s">
        <v>2954</v>
      </c>
      <c r="G4982" t="s">
        <v>2955</v>
      </c>
      <c r="H4982" t="s">
        <v>2956</v>
      </c>
      <c r="J4982" t="s">
        <v>1218</v>
      </c>
      <c r="K4982" t="s">
        <v>2957</v>
      </c>
      <c r="L4982" t="s">
        <v>2577</v>
      </c>
      <c r="M4982" t="s">
        <v>45</v>
      </c>
      <c r="N4982">
        <v>85648</v>
      </c>
      <c r="R4982" s="2" t="s">
        <v>54</v>
      </c>
      <c r="V4982" s="2" t="s">
        <v>230</v>
      </c>
      <c r="W4982" s="778" t="s">
        <v>2230</v>
      </c>
      <c r="Y4982">
        <v>1</v>
      </c>
      <c r="Z4982">
        <v>21</v>
      </c>
      <c r="AC4982" s="6">
        <v>0.82</v>
      </c>
      <c r="AD4982" s="6"/>
      <c r="AE4982" s="6"/>
    </row>
    <row r="4983" spans="1:31">
      <c r="A4983" s="2" t="str">
        <f>IF(OR(COUNTIF($H$3919:$H4982,$H4983)&gt;=1,$H4983=""),"N","Y")</f>
        <v>N</v>
      </c>
      <c r="B4983" s="2" t="str">
        <f>IF(OR(COUNTIF($H$2:$H4982,$H4983)&gt;=1,H4983=""),"N","Y")</f>
        <v>N</v>
      </c>
      <c r="C4983" s="2">
        <v>2013</v>
      </c>
      <c r="D4983" s="1">
        <v>41583</v>
      </c>
      <c r="E4983" s="2" t="s">
        <v>67</v>
      </c>
      <c r="F4983" t="s">
        <v>3055</v>
      </c>
      <c r="G4983" t="s">
        <v>3056</v>
      </c>
      <c r="H4983" t="s">
        <v>2448</v>
      </c>
      <c r="J4983" t="s">
        <v>2449</v>
      </c>
      <c r="K4983" t="s">
        <v>2450</v>
      </c>
      <c r="L4983" t="s">
        <v>2451</v>
      </c>
      <c r="M4983" t="s">
        <v>45</v>
      </c>
      <c r="N4983">
        <v>85646</v>
      </c>
      <c r="R4983" s="2" t="s">
        <v>54</v>
      </c>
      <c r="V4983" s="2" t="s">
        <v>230</v>
      </c>
      <c r="W4983" t="s">
        <v>2230</v>
      </c>
      <c r="Y4983">
        <v>5</v>
      </c>
      <c r="Z4983">
        <v>20</v>
      </c>
      <c r="AC4983" s="6" t="s">
        <v>11609</v>
      </c>
      <c r="AD4983" s="6"/>
      <c r="AE4983" s="6"/>
    </row>
    <row r="4984" spans="1:31">
      <c r="A4984" s="2" t="str">
        <f>IF(OR(COUNTIF($H$3919:$H4983,$H4984)&gt;=1,$H4984=""),"N","Y")</f>
        <v>Y</v>
      </c>
      <c r="B4984" s="2" t="str">
        <f>IF(OR(COUNTIF($H$2:$H4983,$H4984)&gt;=1,H4984=""),"N","Y")</f>
        <v>Y</v>
      </c>
      <c r="C4984" s="2">
        <v>2013</v>
      </c>
      <c r="D4984" s="1">
        <v>41583</v>
      </c>
      <c r="E4984" s="2" t="s">
        <v>67</v>
      </c>
      <c r="F4984" s="778" t="s">
        <v>3281</v>
      </c>
      <c r="G4984" s="778" t="s">
        <v>3282</v>
      </c>
      <c r="H4984" s="778" t="s">
        <v>3283</v>
      </c>
      <c r="I4984" s="778"/>
      <c r="J4984" t="s">
        <v>1218</v>
      </c>
      <c r="K4984" s="778" t="s">
        <v>3284</v>
      </c>
      <c r="L4984" s="778" t="s">
        <v>2577</v>
      </c>
      <c r="M4984" s="778" t="s">
        <v>45</v>
      </c>
      <c r="N4984" s="778">
        <v>85648</v>
      </c>
      <c r="R4984" s="2" t="s">
        <v>54</v>
      </c>
      <c r="V4984" s="2" t="s">
        <v>230</v>
      </c>
      <c r="W4984" s="778" t="s">
        <v>3285</v>
      </c>
      <c r="AC4984" s="6">
        <v>0.8</v>
      </c>
      <c r="AD4984" s="6"/>
      <c r="AE4984" s="6"/>
    </row>
    <row r="4985" spans="1:31">
      <c r="A4985" s="2" t="str">
        <f>IF(OR(COUNTIF($H$3919:$H4984,$H4985)&gt;=1,$H4985=""),"N","Y")</f>
        <v>N</v>
      </c>
      <c r="B4985" s="2" t="str">
        <f>IF(OR(COUNTIF($H$2:$H4984,$H4985)&gt;=1,H4985=""),"N","Y")</f>
        <v>N</v>
      </c>
      <c r="C4985" s="2">
        <v>2013</v>
      </c>
      <c r="D4985" s="1">
        <v>41583</v>
      </c>
      <c r="E4985" s="2" t="s">
        <v>67</v>
      </c>
      <c r="F4985" s="778" t="s">
        <v>3345</v>
      </c>
      <c r="G4985" s="778" t="s">
        <v>3346</v>
      </c>
      <c r="H4985" s="778" t="s">
        <v>309</v>
      </c>
      <c r="I4985" s="778"/>
      <c r="J4985" t="s">
        <v>310</v>
      </c>
      <c r="K4985" s="778" t="s">
        <v>3347</v>
      </c>
      <c r="L4985" s="778" t="s">
        <v>312</v>
      </c>
      <c r="M4985" s="778" t="s">
        <v>45</v>
      </c>
      <c r="N4985" s="778">
        <v>85621</v>
      </c>
      <c r="R4985" s="2" t="s">
        <v>54</v>
      </c>
      <c r="V4985" s="2" t="s">
        <v>88</v>
      </c>
      <c r="W4985" s="778" t="s">
        <v>313</v>
      </c>
      <c r="Y4985">
        <v>6</v>
      </c>
      <c r="Z4985" t="s">
        <v>3348</v>
      </c>
      <c r="AC4985" s="6">
        <v>0.75</v>
      </c>
      <c r="AD4985" s="6"/>
      <c r="AE4985" s="6"/>
    </row>
    <row r="4986" spans="1:31">
      <c r="A4986" s="2" t="str">
        <f>IF(OR(COUNTIF($H$3919:$H4985,$H4986)&gt;=1,$H4986=""),"N","Y")</f>
        <v>Y</v>
      </c>
      <c r="B4986" s="2" t="str">
        <f>IF(OR(COUNTIF($H$2:$H4985,$H4986)&gt;=1,H4986=""),"N","Y")</f>
        <v>N</v>
      </c>
      <c r="C4986" s="2">
        <v>2013</v>
      </c>
      <c r="D4986" s="1">
        <v>41583</v>
      </c>
      <c r="E4986" s="2" t="s">
        <v>67</v>
      </c>
      <c r="F4986" s="778" t="s">
        <v>5070</v>
      </c>
      <c r="G4986" s="778" t="s">
        <v>5071</v>
      </c>
      <c r="H4986" s="778" t="s">
        <v>1565</v>
      </c>
      <c r="I4986" s="778"/>
      <c r="J4986" t="s">
        <v>1218</v>
      </c>
      <c r="K4986" s="778" t="s">
        <v>3284</v>
      </c>
      <c r="L4986" s="778" t="s">
        <v>2577</v>
      </c>
      <c r="M4986" s="778" t="s">
        <v>45</v>
      </c>
      <c r="N4986" s="778">
        <v>85648</v>
      </c>
      <c r="R4986" s="2" t="s">
        <v>54</v>
      </c>
      <c r="V4986" s="2" t="s">
        <v>88</v>
      </c>
      <c r="W4986" s="778" t="s">
        <v>5072</v>
      </c>
      <c r="AC4986" s="6">
        <v>0.81</v>
      </c>
      <c r="AD4986" s="6"/>
      <c r="AE4986" s="6"/>
    </row>
    <row r="4987" spans="1:31">
      <c r="A4987" s="2" t="str">
        <f>IF(OR(COUNTIF($H$3919:$H4986,$H4987)&gt;=1,$H4987=""),"N","Y")</f>
        <v>Y</v>
      </c>
      <c r="B4987" s="2" t="str">
        <f>IF(OR(COUNTIF($H$2:$H4986,$H4987)&gt;=1,H4987=""),"N","Y")</f>
        <v>Y</v>
      </c>
      <c r="C4987" s="2">
        <v>2013</v>
      </c>
      <c r="D4987" s="1">
        <v>41583</v>
      </c>
      <c r="E4987" s="2" t="s">
        <v>67</v>
      </c>
      <c r="F4987" s="778" t="s">
        <v>5589</v>
      </c>
      <c r="G4987" s="778" t="s">
        <v>5590</v>
      </c>
      <c r="H4987" s="778" t="s">
        <v>5591</v>
      </c>
      <c r="I4987" s="778"/>
      <c r="J4987" t="s">
        <v>310</v>
      </c>
      <c r="K4987" s="778" t="s">
        <v>5592</v>
      </c>
      <c r="L4987" s="778" t="s">
        <v>312</v>
      </c>
      <c r="M4987" s="778" t="s">
        <v>45</v>
      </c>
      <c r="N4987" s="778">
        <v>85621</v>
      </c>
      <c r="R4987" s="2" t="s">
        <v>54</v>
      </c>
      <c r="V4987" s="2" t="s">
        <v>230</v>
      </c>
      <c r="W4987" s="778" t="s">
        <v>2230</v>
      </c>
      <c r="Y4987">
        <v>1</v>
      </c>
      <c r="Z4987">
        <v>29</v>
      </c>
      <c r="AC4987" s="6">
        <v>0.95</v>
      </c>
      <c r="AD4987" s="6"/>
      <c r="AE4987" s="6"/>
    </row>
    <row r="4988" spans="1:31">
      <c r="A4988" s="2" t="str">
        <f>IF(OR(COUNTIF($H$3919:$H4987,$H4988)&gt;=1,$H4988=""),"N","Y")</f>
        <v>N</v>
      </c>
      <c r="B4988" s="2" t="str">
        <f>IF(OR(COUNTIF($H$2:$H4987,$H4988)&gt;=1,H4988=""),"N","Y")</f>
        <v>N</v>
      </c>
      <c r="C4988" s="2">
        <v>2013</v>
      </c>
      <c r="D4988" s="1">
        <v>41583</v>
      </c>
      <c r="E4988" s="2" t="s">
        <v>67</v>
      </c>
      <c r="F4988" s="778" t="s">
        <v>5865</v>
      </c>
      <c r="G4988" s="778" t="s">
        <v>5866</v>
      </c>
      <c r="H4988" s="778" t="s">
        <v>5867</v>
      </c>
      <c r="I4988" s="778"/>
      <c r="J4988" t="s">
        <v>2449</v>
      </c>
      <c r="K4988" s="778" t="s">
        <v>2450</v>
      </c>
      <c r="L4988" s="778" t="s">
        <v>2451</v>
      </c>
      <c r="M4988" s="778" t="s">
        <v>45</v>
      </c>
      <c r="N4988" s="778">
        <v>85646</v>
      </c>
      <c r="R4988" s="2" t="s">
        <v>54</v>
      </c>
      <c r="V4988" s="2" t="s">
        <v>230</v>
      </c>
      <c r="W4988" s="778" t="s">
        <v>2230</v>
      </c>
      <c r="Y4988">
        <v>3</v>
      </c>
      <c r="Z4988">
        <v>20</v>
      </c>
      <c r="AC4988" s="6" t="s">
        <v>11609</v>
      </c>
      <c r="AD4988" s="6"/>
      <c r="AE4988" s="6"/>
    </row>
    <row r="4989" spans="1:31">
      <c r="A4989" s="2" t="str">
        <f>IF(OR(COUNTIF($H$3919:$H4988,$H4989)&gt;=1,$H4989=""),"N","Y")</f>
        <v>Y</v>
      </c>
      <c r="B4989" s="2" t="str">
        <f>IF(OR(COUNTIF($H$2:$H4988,$H4989)&gt;=1,H4989=""),"N","Y")</f>
        <v>Y</v>
      </c>
      <c r="C4989" s="2">
        <v>2013</v>
      </c>
      <c r="D4989" s="1">
        <v>41583</v>
      </c>
      <c r="E4989" s="2" t="s">
        <v>67</v>
      </c>
      <c r="F4989" s="778" t="s">
        <v>7010</v>
      </c>
      <c r="G4989" s="778" t="s">
        <v>7011</v>
      </c>
      <c r="H4989" s="778" t="s">
        <v>7012</v>
      </c>
      <c r="I4989" s="778"/>
      <c r="J4989" t="s">
        <v>310</v>
      </c>
      <c r="K4989" s="778" t="s">
        <v>7013</v>
      </c>
      <c r="L4989" s="778" t="s">
        <v>312</v>
      </c>
      <c r="M4989" s="778" t="s">
        <v>45</v>
      </c>
      <c r="N4989" s="778">
        <v>85621</v>
      </c>
      <c r="R4989" s="2" t="s">
        <v>54</v>
      </c>
      <c r="V4989" s="2" t="s">
        <v>230</v>
      </c>
      <c r="W4989" s="778" t="s">
        <v>2230</v>
      </c>
      <c r="Y4989">
        <v>1</v>
      </c>
      <c r="Z4989">
        <v>22</v>
      </c>
      <c r="AC4989" s="6" t="s">
        <v>11609</v>
      </c>
      <c r="AD4989" s="6"/>
      <c r="AE4989" s="6"/>
    </row>
    <row r="4990" spans="1:31">
      <c r="A4990" s="2" t="str">
        <f>IF(OR(COUNTIF($H$3919:$H4989,$H4990)&gt;=1,$H4990=""),"N","Y")</f>
        <v>Y</v>
      </c>
      <c r="B4990" s="2" t="str">
        <f>IF(OR(COUNTIF($H$2:$H4989,$H4990)&gt;=1,H4990=""),"N","Y")</f>
        <v>Y</v>
      </c>
      <c r="C4990" s="2">
        <v>2013</v>
      </c>
      <c r="D4990" s="1">
        <v>41583</v>
      </c>
      <c r="E4990" s="2" t="s">
        <v>67</v>
      </c>
      <c r="F4990" s="778" t="s">
        <v>7044</v>
      </c>
      <c r="G4990" s="778" t="s">
        <v>7045</v>
      </c>
      <c r="H4990" s="778" t="s">
        <v>7046</v>
      </c>
      <c r="I4990" s="778"/>
      <c r="J4990" t="s">
        <v>310</v>
      </c>
      <c r="K4990" t="s">
        <v>7047</v>
      </c>
      <c r="L4990" s="778" t="s">
        <v>7048</v>
      </c>
      <c r="M4990" t="s">
        <v>45</v>
      </c>
      <c r="N4990">
        <v>85621</v>
      </c>
      <c r="R4990" s="2" t="s">
        <v>54</v>
      </c>
      <c r="V4990" s="2" t="s">
        <v>230</v>
      </c>
      <c r="W4990" s="778" t="s">
        <v>2230</v>
      </c>
      <c r="Y4990">
        <v>1</v>
      </c>
      <c r="Z4990">
        <v>22</v>
      </c>
      <c r="AC4990" s="6">
        <v>0.83</v>
      </c>
      <c r="AD4990" s="6"/>
      <c r="AE4990" s="6"/>
    </row>
    <row r="4991" spans="1:31">
      <c r="A4991" s="2" t="str">
        <f>IF(OR(COUNTIF($H$3919:$H4990,$H4991)&gt;=1,$H4991=""),"N","Y")</f>
        <v>Y</v>
      </c>
      <c r="B4991" s="2" t="str">
        <f>IF(OR(COUNTIF($H$2:$H4990,$H4991)&gt;=1,H4991=""),"N","Y")</f>
        <v>Y</v>
      </c>
      <c r="C4991" s="2">
        <v>2013</v>
      </c>
      <c r="D4991" s="1">
        <v>41583</v>
      </c>
      <c r="E4991" s="2" t="s">
        <v>67</v>
      </c>
      <c r="F4991" s="778" t="s">
        <v>7126</v>
      </c>
      <c r="G4991" s="778" t="s">
        <v>7127</v>
      </c>
      <c r="H4991" s="778" t="s">
        <v>7128</v>
      </c>
      <c r="I4991" s="778"/>
      <c r="J4991" t="s">
        <v>310</v>
      </c>
      <c r="K4991" t="s">
        <v>7129</v>
      </c>
      <c r="L4991" s="778" t="s">
        <v>312</v>
      </c>
      <c r="M4991" t="s">
        <v>45</v>
      </c>
      <c r="N4991">
        <v>85621</v>
      </c>
      <c r="R4991" s="2" t="s">
        <v>54</v>
      </c>
      <c r="V4991" s="2" t="s">
        <v>230</v>
      </c>
      <c r="W4991" s="778" t="s">
        <v>2452</v>
      </c>
      <c r="Y4991">
        <v>1</v>
      </c>
      <c r="Z4991">
        <v>26</v>
      </c>
      <c r="AC4991" s="6">
        <v>0.85</v>
      </c>
      <c r="AD4991" s="6"/>
      <c r="AE4991" s="6"/>
    </row>
    <row r="4992" spans="1:31">
      <c r="A4992" s="2" t="str">
        <f>IF(OR(COUNTIF($H$3919:$H4991,$H4992)&gt;=1,$H4992=""),"N","Y")</f>
        <v>N</v>
      </c>
      <c r="B4992" s="2" t="str">
        <f>IF(OR(COUNTIF($H$2:$H4991,$H4992)&gt;=1,H4992=""),"N","Y")</f>
        <v>N</v>
      </c>
      <c r="C4992" s="2">
        <v>2013</v>
      </c>
      <c r="D4992" s="1">
        <v>41583</v>
      </c>
      <c r="E4992" s="2" t="s">
        <v>67</v>
      </c>
      <c r="F4992" s="778" t="s">
        <v>7411</v>
      </c>
      <c r="G4992" t="s">
        <v>7412</v>
      </c>
      <c r="H4992" t="s">
        <v>3283</v>
      </c>
      <c r="J4992" t="s">
        <v>1218</v>
      </c>
      <c r="K4992" t="s">
        <v>3284</v>
      </c>
      <c r="L4992" t="s">
        <v>2577</v>
      </c>
      <c r="M4992" t="s">
        <v>45</v>
      </c>
      <c r="N4992">
        <v>85648</v>
      </c>
      <c r="R4992" s="2" t="s">
        <v>54</v>
      </c>
      <c r="V4992" s="2" t="s">
        <v>230</v>
      </c>
      <c r="W4992" s="778" t="s">
        <v>2230</v>
      </c>
      <c r="Y4992">
        <v>1</v>
      </c>
      <c r="AC4992" s="6">
        <v>0.8</v>
      </c>
      <c r="AD4992" s="6"/>
      <c r="AE4992" s="6"/>
    </row>
    <row r="4993" spans="1:31">
      <c r="A4993" s="2" t="str">
        <f>IF(OR(COUNTIF($H$3919:$H4992,$H4993)&gt;=1,$H4993=""),"N","Y")</f>
        <v>N</v>
      </c>
      <c r="B4993" s="2" t="str">
        <f>IF(OR(COUNTIF($H$2:$H4992,$H4993)&gt;=1,H4993=""),"N","Y")</f>
        <v>N</v>
      </c>
      <c r="C4993" s="2">
        <v>2013</v>
      </c>
      <c r="D4993" s="1">
        <v>41583</v>
      </c>
      <c r="E4993" s="2" t="s">
        <v>67</v>
      </c>
      <c r="F4993" s="778" t="s">
        <v>8132</v>
      </c>
      <c r="G4993" s="778" t="s">
        <v>8133</v>
      </c>
      <c r="H4993" s="778" t="s">
        <v>309</v>
      </c>
      <c r="I4993" s="778"/>
      <c r="J4993" t="s">
        <v>310</v>
      </c>
      <c r="K4993" t="s">
        <v>3347</v>
      </c>
      <c r="L4993" s="778" t="s">
        <v>312</v>
      </c>
      <c r="M4993" t="s">
        <v>45</v>
      </c>
      <c r="N4993">
        <v>85621</v>
      </c>
      <c r="R4993" s="2" t="s">
        <v>54</v>
      </c>
      <c r="V4993" s="2" t="s">
        <v>88</v>
      </c>
      <c r="W4993" s="778" t="s">
        <v>313</v>
      </c>
      <c r="Y4993">
        <v>6</v>
      </c>
      <c r="Z4993" t="s">
        <v>3348</v>
      </c>
      <c r="AC4993" s="6">
        <v>0.75</v>
      </c>
      <c r="AD4993" s="6"/>
      <c r="AE4993" s="6"/>
    </row>
    <row r="4994" spans="1:31">
      <c r="A4994" s="2" t="str">
        <f>IF(OR(COUNTIF($H$3919:$H4993,$H4994)&gt;=1,$H4994=""),"N","Y")</f>
        <v>N</v>
      </c>
      <c r="B4994" s="2" t="str">
        <f>IF(OR(COUNTIF($H$2:$H4993,$H4994)&gt;=1,H4994=""),"N","Y")</f>
        <v>N</v>
      </c>
      <c r="C4994" s="2">
        <v>2013</v>
      </c>
      <c r="D4994" s="1">
        <v>41583</v>
      </c>
      <c r="E4994" s="2" t="s">
        <v>67</v>
      </c>
      <c r="F4994" s="778" t="s">
        <v>8559</v>
      </c>
      <c r="G4994" s="778" t="s">
        <v>8560</v>
      </c>
      <c r="H4994" s="778" t="s">
        <v>5591</v>
      </c>
      <c r="I4994" s="778"/>
      <c r="J4994" s="778" t="s">
        <v>310</v>
      </c>
      <c r="K4994" t="s">
        <v>5592</v>
      </c>
      <c r="L4994" s="778" t="s">
        <v>312</v>
      </c>
      <c r="M4994" t="s">
        <v>45</v>
      </c>
      <c r="N4994">
        <v>85621</v>
      </c>
      <c r="R4994" s="2" t="s">
        <v>54</v>
      </c>
      <c r="V4994" s="2" t="s">
        <v>230</v>
      </c>
      <c r="W4994" s="778" t="s">
        <v>2230</v>
      </c>
      <c r="Y4994">
        <v>1</v>
      </c>
      <c r="Z4994">
        <v>21</v>
      </c>
      <c r="AC4994" s="6">
        <v>0.95</v>
      </c>
      <c r="AD4994" s="6"/>
      <c r="AE4994" s="6"/>
    </row>
    <row r="4995" spans="1:31">
      <c r="A4995" s="2" t="str">
        <f>IF(OR(COUNTIF($H$3919:$H4994,$H4995)&gt;=1,$H4995=""),"N","Y")</f>
        <v>N</v>
      </c>
      <c r="B4995" s="2" t="str">
        <f>IF(OR(COUNTIF($H$2:$H4994,$H4995)&gt;=1,H4995=""),"N","Y")</f>
        <v>N</v>
      </c>
      <c r="C4995" s="2">
        <v>2013</v>
      </c>
      <c r="D4995" s="1">
        <v>41583</v>
      </c>
      <c r="E4995" s="2" t="s">
        <v>67</v>
      </c>
      <c r="F4995" s="778" t="s">
        <v>9471</v>
      </c>
      <c r="G4995" s="778" t="s">
        <v>9472</v>
      </c>
      <c r="H4995" s="778" t="s">
        <v>7012</v>
      </c>
      <c r="I4995" s="778"/>
      <c r="J4995" t="s">
        <v>310</v>
      </c>
      <c r="K4995" t="s">
        <v>7013</v>
      </c>
      <c r="L4995" s="778" t="s">
        <v>312</v>
      </c>
      <c r="M4995" t="s">
        <v>45</v>
      </c>
      <c r="N4995">
        <v>85621</v>
      </c>
      <c r="R4995" s="2" t="s">
        <v>54</v>
      </c>
      <c r="V4995" s="2" t="s">
        <v>230</v>
      </c>
      <c r="W4995" s="778" t="s">
        <v>2230</v>
      </c>
      <c r="Y4995">
        <v>1</v>
      </c>
      <c r="Z4995">
        <v>21</v>
      </c>
      <c r="AC4995" s="6" t="s">
        <v>11609</v>
      </c>
      <c r="AD4995" s="6"/>
      <c r="AE4995" s="6"/>
    </row>
    <row r="4996" spans="1:31">
      <c r="A4996" s="2" t="str">
        <f>IF(OR(COUNTIF($H$3919:$H4995,$H4996)&gt;=1,$H4996=""),"N","Y")</f>
        <v>N</v>
      </c>
      <c r="B4996" s="2" t="str">
        <f>IF(OR(COUNTIF($H$2:$H4995,$H4996)&gt;=1,H4996=""),"N","Y")</f>
        <v>N</v>
      </c>
      <c r="C4996" s="2">
        <v>2013</v>
      </c>
      <c r="D4996" s="1">
        <v>41583</v>
      </c>
      <c r="E4996" s="2" t="s">
        <v>67</v>
      </c>
      <c r="F4996" s="778" t="s">
        <v>9618</v>
      </c>
      <c r="G4996" s="778" t="s">
        <v>9619</v>
      </c>
      <c r="H4996" s="778" t="s">
        <v>7128</v>
      </c>
      <c r="I4996" s="778"/>
      <c r="J4996" t="s">
        <v>310</v>
      </c>
      <c r="K4996" t="s">
        <v>7129</v>
      </c>
      <c r="L4996" s="778" t="s">
        <v>312</v>
      </c>
      <c r="M4996" t="s">
        <v>45</v>
      </c>
      <c r="N4996">
        <v>85621</v>
      </c>
      <c r="R4996" s="2" t="s">
        <v>54</v>
      </c>
      <c r="V4996" s="2" t="s">
        <v>230</v>
      </c>
      <c r="W4996" s="778" t="s">
        <v>2230</v>
      </c>
      <c r="Y4996">
        <v>5</v>
      </c>
      <c r="Z4996">
        <v>25</v>
      </c>
      <c r="AC4996" s="6">
        <v>0.85</v>
      </c>
      <c r="AD4996" s="6"/>
      <c r="AE4996" s="6"/>
    </row>
    <row r="4997" spans="1:31">
      <c r="A4997" s="2" t="str">
        <f>IF(OR(COUNTIF($H$3919:$H4996,$H4997)&gt;=1,$H4997=""),"N","Y")</f>
        <v>N</v>
      </c>
      <c r="B4997" s="2" t="str">
        <f>IF(OR(COUNTIF($H$2:$H4996,$H4997)&gt;=1,H4997=""),"N","Y")</f>
        <v>N</v>
      </c>
      <c r="C4997" s="2">
        <v>2013</v>
      </c>
      <c r="D4997" s="1">
        <v>41583</v>
      </c>
      <c r="E4997" s="2" t="s">
        <v>67</v>
      </c>
      <c r="F4997" s="778" t="s">
        <v>10202</v>
      </c>
      <c r="G4997" s="778" t="s">
        <v>10203</v>
      </c>
      <c r="H4997" s="778" t="s">
        <v>7128</v>
      </c>
      <c r="I4997" s="778"/>
      <c r="J4997" t="s">
        <v>310</v>
      </c>
      <c r="K4997" t="s">
        <v>7129</v>
      </c>
      <c r="L4997" s="778" t="s">
        <v>312</v>
      </c>
      <c r="M4997" t="s">
        <v>45</v>
      </c>
      <c r="N4997">
        <v>85621</v>
      </c>
      <c r="R4997" s="2" t="s">
        <v>54</v>
      </c>
      <c r="V4997" s="2" t="s">
        <v>230</v>
      </c>
      <c r="W4997" s="778" t="s">
        <v>2452</v>
      </c>
      <c r="Y4997">
        <v>1</v>
      </c>
      <c r="Z4997">
        <v>25</v>
      </c>
      <c r="AC4997" s="6">
        <v>0.85</v>
      </c>
      <c r="AD4997" s="6"/>
      <c r="AE4997" s="6"/>
    </row>
    <row r="4998" spans="1:31">
      <c r="A4998" s="2" t="str">
        <f>IF(OR(COUNTIF($H$3919:$H4997,$H4998)&gt;=1,$H4998=""),"N","Y")</f>
        <v>N</v>
      </c>
      <c r="B4998" s="2" t="str">
        <f>IF(OR(COUNTIF($H$2:$H4997,$H4998)&gt;=1,H4998=""),"N","Y")</f>
        <v>N</v>
      </c>
      <c r="C4998" s="2">
        <v>2013</v>
      </c>
      <c r="D4998" s="1">
        <v>41583</v>
      </c>
      <c r="E4998" s="2" t="s">
        <v>67</v>
      </c>
      <c r="F4998" s="778" t="s">
        <v>11118</v>
      </c>
      <c r="G4998" s="778" t="s">
        <v>11119</v>
      </c>
      <c r="H4998" s="778" t="s">
        <v>2448</v>
      </c>
      <c r="I4998" s="778"/>
      <c r="J4998" t="s">
        <v>2449</v>
      </c>
      <c r="K4998" t="s">
        <v>2450</v>
      </c>
      <c r="L4998" s="778" t="s">
        <v>2451</v>
      </c>
      <c r="M4998" t="s">
        <v>45</v>
      </c>
      <c r="N4998">
        <v>85646</v>
      </c>
      <c r="R4998" s="2" t="s">
        <v>54</v>
      </c>
      <c r="V4998" s="2" t="s">
        <v>230</v>
      </c>
      <c r="W4998" s="778" t="s">
        <v>2230</v>
      </c>
      <c r="Y4998">
        <v>7</v>
      </c>
      <c r="Z4998">
        <v>20</v>
      </c>
      <c r="AC4998" s="6" t="s">
        <v>11609</v>
      </c>
      <c r="AD4998" s="6"/>
      <c r="AE4998" s="6"/>
    </row>
    <row r="4999" spans="1:31">
      <c r="A4999" s="2" t="str">
        <f>IF(OR(COUNTIF($H$3919:$H4998,$H4999)&gt;=1,$H4999=""),"N","Y")</f>
        <v>N</v>
      </c>
      <c r="B4999" s="2" t="str">
        <f>IF(OR(COUNTIF($H$2:$H4998,$H4999)&gt;=1,H4999=""),"N","Y")</f>
        <v>N</v>
      </c>
      <c r="C4999" s="2">
        <v>2013</v>
      </c>
      <c r="D4999" s="1">
        <v>41585</v>
      </c>
      <c r="E4999" s="2" t="s">
        <v>67</v>
      </c>
      <c r="F4999" s="778" t="s">
        <v>307</v>
      </c>
      <c r="G4999" s="778" t="s">
        <v>308</v>
      </c>
      <c r="H4999" s="778" t="s">
        <v>309</v>
      </c>
      <c r="I4999" s="778"/>
      <c r="J4999" t="s">
        <v>310</v>
      </c>
      <c r="K4999" t="s">
        <v>311</v>
      </c>
      <c r="L4999" s="778" t="s">
        <v>312</v>
      </c>
      <c r="M4999" t="s">
        <v>45</v>
      </c>
      <c r="N4999">
        <v>85621</v>
      </c>
      <c r="R4999" s="2" t="s">
        <v>54</v>
      </c>
      <c r="V4999" s="2" t="s">
        <v>88</v>
      </c>
      <c r="W4999" s="778" t="s">
        <v>313</v>
      </c>
      <c r="Y4999">
        <v>6</v>
      </c>
      <c r="Z4999">
        <v>30</v>
      </c>
      <c r="AC4999" s="6">
        <v>0.75</v>
      </c>
      <c r="AD4999" s="6"/>
      <c r="AE4999" s="6"/>
    </row>
    <row r="5000" spans="1:31">
      <c r="A5000" s="2" t="str">
        <f>IF(OR(COUNTIF($H$3919:$H4999,$H5000)&gt;=1,$H5000=""),"N","Y")</f>
        <v>N</v>
      </c>
      <c r="B5000" s="2" t="str">
        <f>IF(OR(COUNTIF($H$2:$H4999,$H5000)&gt;=1,H5000=""),"N","Y")</f>
        <v>N</v>
      </c>
      <c r="C5000" s="2">
        <v>2013</v>
      </c>
      <c r="D5000" s="1">
        <v>41585</v>
      </c>
      <c r="E5000" s="2" t="s">
        <v>67</v>
      </c>
      <c r="F5000" s="778" t="s">
        <v>1511</v>
      </c>
      <c r="G5000" s="778" t="s">
        <v>1512</v>
      </c>
      <c r="H5000" s="778" t="s">
        <v>1508</v>
      </c>
      <c r="I5000" s="778"/>
      <c r="J5000" s="778" t="s">
        <v>310</v>
      </c>
      <c r="K5000" s="778" t="s">
        <v>1513</v>
      </c>
      <c r="L5000" s="778" t="s">
        <v>312</v>
      </c>
      <c r="M5000" s="778" t="s">
        <v>45</v>
      </c>
      <c r="N5000" s="778">
        <v>85621</v>
      </c>
      <c r="R5000" s="2" t="s">
        <v>54</v>
      </c>
      <c r="V5000" s="2" t="s">
        <v>31</v>
      </c>
      <c r="W5000" s="778" t="s">
        <v>1514</v>
      </c>
      <c r="Y5000" s="778">
        <v>5</v>
      </c>
      <c r="Z5000" s="778">
        <v>30</v>
      </c>
      <c r="AC5000" s="6">
        <v>0.69</v>
      </c>
      <c r="AD5000" s="6"/>
      <c r="AE5000" s="6"/>
    </row>
    <row r="5001" spans="1:31">
      <c r="A5001" s="2" t="str">
        <f>IF(OR(COUNTIF($H$3919:$H5000,$H5001)&gt;=1,$H5001=""),"N","Y")</f>
        <v>N</v>
      </c>
      <c r="B5001" s="2" t="str">
        <f>IF(OR(COUNTIF($H$2:$H5000,$H5001)&gt;=1,H5001=""),"N","Y")</f>
        <v>N</v>
      </c>
      <c r="C5001" s="2">
        <v>2013</v>
      </c>
      <c r="D5001" s="1">
        <v>41585</v>
      </c>
      <c r="E5001" s="2" t="s">
        <v>67</v>
      </c>
      <c r="F5001" s="778" t="s">
        <v>2574</v>
      </c>
      <c r="G5001" s="778" t="s">
        <v>2575</v>
      </c>
      <c r="H5001" s="778"/>
      <c r="I5001" s="778"/>
      <c r="J5001" t="s">
        <v>1218</v>
      </c>
      <c r="K5001" t="s">
        <v>2576</v>
      </c>
      <c r="L5001" s="778" t="s">
        <v>2577</v>
      </c>
      <c r="M5001" t="s">
        <v>45</v>
      </c>
      <c r="N5001">
        <v>85648</v>
      </c>
      <c r="R5001" s="2" t="s">
        <v>54</v>
      </c>
      <c r="W5001" s="778" t="s">
        <v>2578</v>
      </c>
      <c r="AC5001" s="6" t="s">
        <v>11609</v>
      </c>
      <c r="AD5001" s="6"/>
      <c r="AE5001" s="6"/>
    </row>
    <row r="5002" spans="1:31">
      <c r="A5002" s="2" t="str">
        <f>IF(OR(COUNTIF($H$3919:$H5001,$H5002)&gt;=1,$H5002=""),"N","Y")</f>
        <v>Y</v>
      </c>
      <c r="B5002" s="2" t="str">
        <f>IF(OR(COUNTIF($H$2:$H5001,$H5002)&gt;=1,H5002=""),"N","Y")</f>
        <v>Y</v>
      </c>
      <c r="C5002" s="2">
        <v>2013</v>
      </c>
      <c r="D5002" s="1">
        <v>41585</v>
      </c>
      <c r="E5002" s="2" t="s">
        <v>67</v>
      </c>
      <c r="F5002" s="778" t="s">
        <v>3017</v>
      </c>
      <c r="G5002" s="778" t="s">
        <v>3018</v>
      </c>
      <c r="H5002" s="778" t="s">
        <v>3019</v>
      </c>
      <c r="I5002" s="778"/>
      <c r="J5002" t="s">
        <v>1218</v>
      </c>
      <c r="K5002" t="s">
        <v>3020</v>
      </c>
      <c r="L5002" s="778" t="s">
        <v>2577</v>
      </c>
      <c r="M5002" t="s">
        <v>45</v>
      </c>
      <c r="N5002">
        <v>85648</v>
      </c>
      <c r="R5002" s="2" t="s">
        <v>54</v>
      </c>
      <c r="V5002" s="2" t="s">
        <v>88</v>
      </c>
      <c r="W5002" s="778" t="s">
        <v>313</v>
      </c>
      <c r="Z5002">
        <v>32</v>
      </c>
      <c r="AC5002" s="6">
        <v>0.69</v>
      </c>
      <c r="AD5002" s="6"/>
      <c r="AE5002" s="6"/>
    </row>
    <row r="5003" spans="1:31">
      <c r="A5003" s="2" t="str">
        <f>IF(OR(COUNTIF($H$3919:$H5002,$H5003)&gt;=1,$H5003=""),"N","Y")</f>
        <v>N</v>
      </c>
      <c r="B5003" s="2" t="str">
        <f>IF(OR(COUNTIF($H$2:$H5002,$H5003)&gt;=1,H5003=""),"N","Y")</f>
        <v>N</v>
      </c>
      <c r="C5003" s="2">
        <v>2013</v>
      </c>
      <c r="D5003" s="1">
        <v>41585</v>
      </c>
      <c r="E5003" s="2" t="s">
        <v>67</v>
      </c>
      <c r="F5003" s="778" t="s">
        <v>3087</v>
      </c>
      <c r="G5003" s="778" t="s">
        <v>3088</v>
      </c>
      <c r="H5003" s="778" t="s">
        <v>1508</v>
      </c>
      <c r="I5003" s="778"/>
      <c r="J5003" t="s">
        <v>310</v>
      </c>
      <c r="K5003" t="s">
        <v>1513</v>
      </c>
      <c r="L5003" s="778" t="s">
        <v>312</v>
      </c>
      <c r="M5003" t="s">
        <v>45</v>
      </c>
      <c r="N5003">
        <v>85621</v>
      </c>
      <c r="R5003" s="2" t="s">
        <v>54</v>
      </c>
      <c r="V5003" s="2" t="s">
        <v>31</v>
      </c>
      <c r="W5003" s="778" t="s">
        <v>3089</v>
      </c>
      <c r="Z5003">
        <v>30</v>
      </c>
      <c r="AC5003" s="6">
        <v>0.69</v>
      </c>
      <c r="AD5003" s="6"/>
      <c r="AE5003" s="6"/>
    </row>
    <row r="5004" spans="1:31">
      <c r="A5004" s="2" t="str">
        <f>IF(OR(COUNTIF($H$3919:$H5003,$H5004)&gt;=1,$H5004=""),"N","Y")</f>
        <v>Y</v>
      </c>
      <c r="B5004" s="2" t="str">
        <f>IF(OR(COUNTIF($H$2:$H5003,$H5004)&gt;=1,H5004=""),"N","Y")</f>
        <v>Y</v>
      </c>
      <c r="C5004" s="2">
        <v>2013</v>
      </c>
      <c r="D5004" s="1">
        <v>41585</v>
      </c>
      <c r="E5004" s="2" t="s">
        <v>67</v>
      </c>
      <c r="F5004" s="778" t="s">
        <v>3571</v>
      </c>
      <c r="G5004" s="778" t="s">
        <v>3572</v>
      </c>
      <c r="H5004" s="778" t="s">
        <v>3573</v>
      </c>
      <c r="I5004" s="778"/>
      <c r="K5004" t="s">
        <v>3574</v>
      </c>
      <c r="L5004" s="778" t="s">
        <v>3575</v>
      </c>
      <c r="M5004" t="s">
        <v>45</v>
      </c>
      <c r="N5004">
        <v>85128</v>
      </c>
      <c r="R5004" s="2" t="s">
        <v>54</v>
      </c>
      <c r="W5004" s="778" t="s">
        <v>1514</v>
      </c>
      <c r="Y5004">
        <v>2</v>
      </c>
      <c r="Z5004">
        <v>15</v>
      </c>
      <c r="AC5004" s="6" t="s">
        <v>11609</v>
      </c>
      <c r="AD5004" s="6"/>
      <c r="AE5004" s="6"/>
    </row>
    <row r="5005" spans="1:31">
      <c r="A5005" s="2" t="str">
        <f>IF(OR(COUNTIF($H$3919:$H5004,$H5005)&gt;=1,$H5005=""),"N","Y")</f>
        <v>N</v>
      </c>
      <c r="B5005" s="2" t="str">
        <f>IF(OR(COUNTIF($H$2:$H5004,$H5005)&gt;=1,H5005=""),"N","Y")</f>
        <v>N</v>
      </c>
      <c r="C5005" s="2">
        <v>2013</v>
      </c>
      <c r="D5005" s="1">
        <v>41585</v>
      </c>
      <c r="E5005" s="2" t="s">
        <v>67</v>
      </c>
      <c r="F5005" s="778" t="s">
        <v>3747</v>
      </c>
      <c r="G5005" s="778" t="s">
        <v>3748</v>
      </c>
      <c r="H5005" s="778" t="s">
        <v>309</v>
      </c>
      <c r="I5005" s="778"/>
      <c r="J5005" t="s">
        <v>310</v>
      </c>
      <c r="K5005" t="s">
        <v>311</v>
      </c>
      <c r="L5005" s="778" t="s">
        <v>312</v>
      </c>
      <c r="M5005" t="s">
        <v>45</v>
      </c>
      <c r="N5005">
        <v>85621</v>
      </c>
      <c r="R5005" s="2" t="s">
        <v>54</v>
      </c>
      <c r="V5005" s="2" t="s">
        <v>88</v>
      </c>
      <c r="W5005" s="778" t="s">
        <v>313</v>
      </c>
      <c r="Y5005">
        <v>6</v>
      </c>
      <c r="Z5005">
        <v>30</v>
      </c>
      <c r="AC5005" s="6">
        <v>0.75</v>
      </c>
      <c r="AD5005" s="6"/>
      <c r="AE5005" s="6"/>
    </row>
    <row r="5006" spans="1:31">
      <c r="A5006" s="2" t="str">
        <f>IF(OR(COUNTIF($H$3919:$H5005,$H5006)&gt;=1,$H5006=""),"N","Y")</f>
        <v>N</v>
      </c>
      <c r="B5006" s="2" t="str">
        <f>IF(OR(COUNTIF($H$2:$H5005,$H5006)&gt;=1,H5006=""),"N","Y")</f>
        <v>N</v>
      </c>
      <c r="C5006" s="2">
        <v>2013</v>
      </c>
      <c r="D5006" s="1">
        <v>41585</v>
      </c>
      <c r="E5006" s="2" t="s">
        <v>67</v>
      </c>
      <c r="F5006" s="778" t="s">
        <v>4116</v>
      </c>
      <c r="G5006" s="778" t="s">
        <v>4117</v>
      </c>
      <c r="H5006" s="778" t="s">
        <v>309</v>
      </c>
      <c r="I5006" s="778"/>
      <c r="J5006" t="s">
        <v>310</v>
      </c>
      <c r="K5006" t="s">
        <v>311</v>
      </c>
      <c r="L5006" s="778" t="s">
        <v>312</v>
      </c>
      <c r="M5006" t="s">
        <v>45</v>
      </c>
      <c r="N5006">
        <v>85621</v>
      </c>
      <c r="R5006" s="2" t="s">
        <v>54</v>
      </c>
      <c r="V5006" s="2" t="s">
        <v>88</v>
      </c>
      <c r="W5006" s="778" t="s">
        <v>313</v>
      </c>
      <c r="Z5006">
        <v>26</v>
      </c>
      <c r="AC5006" s="6">
        <v>0.75</v>
      </c>
      <c r="AD5006" s="6"/>
      <c r="AE5006" s="6"/>
    </row>
    <row r="5007" spans="1:31">
      <c r="A5007" s="2" t="str">
        <f>IF(OR(COUNTIF($H$3919:$H5006,$H5007)&gt;=1,$H5007=""),"N","Y")</f>
        <v>N</v>
      </c>
      <c r="B5007" s="2" t="str">
        <f>IF(OR(COUNTIF($H$2:$H5006,$H5007)&gt;=1,H5007=""),"N","Y")</f>
        <v>N</v>
      </c>
      <c r="C5007" s="2">
        <v>2013</v>
      </c>
      <c r="D5007" s="1">
        <v>41585</v>
      </c>
      <c r="E5007" s="2" t="s">
        <v>67</v>
      </c>
      <c r="F5007" s="778" t="s">
        <v>4205</v>
      </c>
      <c r="G5007" s="778" t="s">
        <v>4206</v>
      </c>
      <c r="H5007" s="778" t="s">
        <v>1508</v>
      </c>
      <c r="I5007" s="778"/>
      <c r="J5007" t="s">
        <v>310</v>
      </c>
      <c r="K5007" t="s">
        <v>1513</v>
      </c>
      <c r="L5007" s="778" t="s">
        <v>312</v>
      </c>
      <c r="M5007" t="s">
        <v>45</v>
      </c>
      <c r="N5007">
        <v>85621</v>
      </c>
      <c r="R5007" s="2" t="s">
        <v>54</v>
      </c>
      <c r="V5007" s="2" t="s">
        <v>31</v>
      </c>
      <c r="W5007" s="778" t="s">
        <v>4207</v>
      </c>
      <c r="Z5007">
        <v>33</v>
      </c>
      <c r="AC5007" s="6">
        <v>0.69</v>
      </c>
      <c r="AD5007" s="6"/>
      <c r="AE5007" s="6"/>
    </row>
    <row r="5008" spans="1:31">
      <c r="A5008" s="2" t="str">
        <f>IF(OR(COUNTIF($H$3919:$H5007,$H5008)&gt;=1,$H5008=""),"N","Y")</f>
        <v>N</v>
      </c>
      <c r="B5008" s="2" t="str">
        <f>IF(OR(COUNTIF($H$2:$H5007,$H5008)&gt;=1,H5008=""),"N","Y")</f>
        <v>N</v>
      </c>
      <c r="C5008" s="2">
        <v>2013</v>
      </c>
      <c r="D5008" s="1">
        <v>41585</v>
      </c>
      <c r="E5008" s="2" t="s">
        <v>67</v>
      </c>
      <c r="F5008" s="778" t="s">
        <v>4456</v>
      </c>
      <c r="G5008" s="778" t="s">
        <v>4457</v>
      </c>
      <c r="H5008" s="778" t="s">
        <v>2401</v>
      </c>
      <c r="I5008" s="778"/>
      <c r="J5008" t="s">
        <v>310</v>
      </c>
      <c r="K5008" t="s">
        <v>4458</v>
      </c>
      <c r="L5008" s="778" t="s">
        <v>312</v>
      </c>
      <c r="M5008" t="s">
        <v>45</v>
      </c>
      <c r="N5008">
        <v>85621</v>
      </c>
      <c r="R5008" s="2" t="s">
        <v>54</v>
      </c>
      <c r="V5008" s="2" t="s">
        <v>31</v>
      </c>
      <c r="W5008" s="778" t="s">
        <v>313</v>
      </c>
      <c r="Y5008">
        <v>7</v>
      </c>
      <c r="Z5008">
        <v>30</v>
      </c>
      <c r="AC5008" s="6">
        <v>0.89</v>
      </c>
      <c r="AD5008" s="6"/>
      <c r="AE5008" s="6"/>
    </row>
    <row r="5009" spans="1:31">
      <c r="A5009" s="2" t="str">
        <f>IF(OR(COUNTIF($H$3919:$H5008,$H5009)&gt;=1,$H5009=""),"N","Y")</f>
        <v>N</v>
      </c>
      <c r="B5009" s="2" t="str">
        <f>IF(OR(COUNTIF($H$2:$H5008,$H5009)&gt;=1,H5009=""),"N","Y")</f>
        <v>N</v>
      </c>
      <c r="C5009" s="2">
        <v>2013</v>
      </c>
      <c r="D5009" s="1">
        <v>41585</v>
      </c>
      <c r="E5009" s="2" t="s">
        <v>67</v>
      </c>
      <c r="F5009" s="778" t="s">
        <v>4918</v>
      </c>
      <c r="G5009" s="778" t="s">
        <v>4919</v>
      </c>
      <c r="H5009" s="778" t="s">
        <v>3019</v>
      </c>
      <c r="I5009" s="778"/>
      <c r="J5009" t="s">
        <v>1218</v>
      </c>
      <c r="K5009" t="s">
        <v>3020</v>
      </c>
      <c r="L5009" s="778" t="s">
        <v>2577</v>
      </c>
      <c r="M5009" t="s">
        <v>45</v>
      </c>
      <c r="N5009">
        <v>85648</v>
      </c>
      <c r="R5009" s="2" t="s">
        <v>54</v>
      </c>
      <c r="V5009" s="2" t="s">
        <v>88</v>
      </c>
      <c r="W5009" s="778" t="s">
        <v>313</v>
      </c>
      <c r="Z5009">
        <v>32</v>
      </c>
      <c r="AC5009" s="6">
        <v>0.69</v>
      </c>
      <c r="AD5009" s="6"/>
      <c r="AE5009" s="6"/>
    </row>
    <row r="5010" spans="1:31">
      <c r="A5010" s="2" t="str">
        <f>IF(OR(COUNTIF($H$3919:$H5009,$H5010)&gt;=1,$H5010=""),"N","Y")</f>
        <v>Y</v>
      </c>
      <c r="B5010" s="2" t="str">
        <f>IF(OR(COUNTIF($H$2:$H5009,$H5010)&gt;=1,H5010=""),"N","Y")</f>
        <v>Y</v>
      </c>
      <c r="C5010" s="2">
        <v>2013</v>
      </c>
      <c r="D5010" s="1">
        <v>41585</v>
      </c>
      <c r="E5010" s="2" t="s">
        <v>67</v>
      </c>
      <c r="F5010" s="778" t="s">
        <v>7890</v>
      </c>
      <c r="G5010" s="778" t="s">
        <v>7891</v>
      </c>
      <c r="H5010" s="778" t="s">
        <v>7892</v>
      </c>
      <c r="I5010" s="778"/>
      <c r="J5010" t="s">
        <v>310</v>
      </c>
      <c r="K5010" t="s">
        <v>7893</v>
      </c>
      <c r="L5010" s="778" t="s">
        <v>312</v>
      </c>
      <c r="M5010" t="s">
        <v>45</v>
      </c>
      <c r="N5010">
        <v>85261</v>
      </c>
      <c r="R5010" s="2" t="s">
        <v>54</v>
      </c>
      <c r="V5010" s="2" t="s">
        <v>88</v>
      </c>
      <c r="W5010" s="778" t="s">
        <v>313</v>
      </c>
      <c r="Y5010">
        <v>6</v>
      </c>
      <c r="Z5010">
        <v>30</v>
      </c>
      <c r="AC5010" s="6" t="s">
        <v>11609</v>
      </c>
      <c r="AD5010" s="6"/>
      <c r="AE5010" s="6"/>
    </row>
    <row r="5011" spans="1:31">
      <c r="A5011" s="2" t="str">
        <f>IF(OR(COUNTIF($H$3919:$H5010,$H5011)&gt;=1,$H5011=""),"N","Y")</f>
        <v>N</v>
      </c>
      <c r="B5011" s="2" t="str">
        <f>IF(OR(COUNTIF($H$2:$H5010,$H5011)&gt;=1,H5011=""),"N","Y")</f>
        <v>N</v>
      </c>
      <c r="C5011" s="2">
        <v>2013</v>
      </c>
      <c r="D5011" s="1">
        <v>41585</v>
      </c>
      <c r="E5011" s="2" t="s">
        <v>67</v>
      </c>
      <c r="F5011" s="778" t="s">
        <v>10973</v>
      </c>
      <c r="G5011" s="778" t="s">
        <v>10974</v>
      </c>
      <c r="H5011" s="778" t="s">
        <v>309</v>
      </c>
      <c r="I5011" s="778"/>
      <c r="J5011" t="s">
        <v>310</v>
      </c>
      <c r="K5011" t="s">
        <v>311</v>
      </c>
      <c r="L5011" s="778" t="s">
        <v>312</v>
      </c>
      <c r="M5011" t="s">
        <v>45</v>
      </c>
      <c r="N5011">
        <v>85621</v>
      </c>
      <c r="R5011" s="2" t="s">
        <v>54</v>
      </c>
      <c r="V5011" s="2" t="s">
        <v>88</v>
      </c>
      <c r="W5011" s="778" t="s">
        <v>10975</v>
      </c>
      <c r="Z5011">
        <v>32</v>
      </c>
      <c r="AC5011" s="6">
        <v>0.75</v>
      </c>
      <c r="AD5011" s="6"/>
      <c r="AE5011" s="6"/>
    </row>
    <row r="5012" spans="1:31">
      <c r="A5012" s="2" t="str">
        <f>IF(OR(COUNTIF($H$3919:$H5011,$H5012)&gt;=1,$H5012=""),"N","Y")</f>
        <v>Y</v>
      </c>
      <c r="B5012" s="2" t="str">
        <f>IF(OR(COUNTIF($H$2:$H5011,$H5012)&gt;=1,H5012=""),"N","Y")</f>
        <v>N</v>
      </c>
      <c r="C5012" s="2">
        <v>2013</v>
      </c>
      <c r="D5012" s="1">
        <v>41585</v>
      </c>
      <c r="E5012" s="2" t="s">
        <v>67</v>
      </c>
      <c r="F5012" s="778" t="s">
        <v>11136</v>
      </c>
      <c r="G5012" s="778" t="s">
        <v>11137</v>
      </c>
      <c r="H5012" s="778" t="s">
        <v>10153</v>
      </c>
      <c r="I5012" s="778"/>
      <c r="J5012" t="s">
        <v>1218</v>
      </c>
      <c r="K5012" t="s">
        <v>11138</v>
      </c>
      <c r="L5012" s="778" t="s">
        <v>2577</v>
      </c>
      <c r="M5012" t="s">
        <v>45</v>
      </c>
      <c r="N5012">
        <v>85648</v>
      </c>
      <c r="R5012" s="2" t="s">
        <v>54</v>
      </c>
      <c r="V5012" s="2" t="s">
        <v>31</v>
      </c>
      <c r="W5012" s="778" t="s">
        <v>1514</v>
      </c>
      <c r="Z5012">
        <v>34</v>
      </c>
      <c r="AC5012" s="6" t="s">
        <v>11609</v>
      </c>
      <c r="AD5012" s="6"/>
      <c r="AE5012" s="6"/>
    </row>
    <row r="5013" spans="1:31">
      <c r="A5013" s="2" t="str">
        <f>IF(OR(COUNTIF($H$3919:$H5012,$H5013)&gt;=1,$H5013=""),"N","Y")</f>
        <v>N</v>
      </c>
      <c r="B5013" s="2" t="str">
        <f>IF(OR(COUNTIF($H$2:$H5012,$H5013)&gt;=1,H5013=""),"N","Y")</f>
        <v>N</v>
      </c>
      <c r="C5013" s="2">
        <v>2013</v>
      </c>
      <c r="D5013" s="1">
        <v>41585</v>
      </c>
      <c r="E5013" s="2" t="s">
        <v>11362</v>
      </c>
      <c r="F5013" s="778" t="s">
        <v>1119</v>
      </c>
      <c r="G5013" s="778" t="s">
        <v>11359</v>
      </c>
      <c r="H5013" s="778" t="s">
        <v>1177</v>
      </c>
      <c r="I5013" s="778"/>
      <c r="J5013" t="s">
        <v>1178</v>
      </c>
      <c r="K5013" t="s">
        <v>1179</v>
      </c>
      <c r="L5013" s="778" t="s">
        <v>58</v>
      </c>
      <c r="M5013" t="s">
        <v>45</v>
      </c>
      <c r="N5013">
        <v>85042</v>
      </c>
      <c r="O5013" s="2" t="s">
        <v>268</v>
      </c>
      <c r="P5013" s="2" t="s">
        <v>64</v>
      </c>
      <c r="R5013" s="2" t="s">
        <v>1698</v>
      </c>
      <c r="AA5013" s="2">
        <v>63</v>
      </c>
      <c r="AB5013" s="2">
        <v>34</v>
      </c>
      <c r="AC5013" s="6">
        <v>0.79</v>
      </c>
      <c r="AD5013" s="6"/>
      <c r="AE5013" s="6"/>
    </row>
    <row r="5014" spans="1:31">
      <c r="A5014" s="2" t="str">
        <f>IF(OR(COUNTIF($H$3919:$H5013,$H5014)&gt;=1,$H5014=""),"N","Y")</f>
        <v>N</v>
      </c>
      <c r="B5014" s="2" t="str">
        <f>IF(OR(COUNTIF($H$2:$H5013,$H5014)&gt;=1,H5014=""),"N","Y")</f>
        <v>N</v>
      </c>
      <c r="C5014" s="2">
        <v>2013</v>
      </c>
      <c r="D5014" s="1">
        <v>41596</v>
      </c>
      <c r="E5014" s="2" t="s">
        <v>141</v>
      </c>
      <c r="F5014" s="778" t="s">
        <v>142</v>
      </c>
      <c r="G5014" s="778" t="s">
        <v>138</v>
      </c>
      <c r="H5014" s="778" t="s">
        <v>143</v>
      </c>
      <c r="I5014" s="778"/>
      <c r="J5014" t="s">
        <v>144</v>
      </c>
      <c r="K5014" t="s">
        <v>145</v>
      </c>
      <c r="L5014" s="778" t="s">
        <v>146</v>
      </c>
      <c r="M5014" t="s">
        <v>45</v>
      </c>
      <c r="N5014">
        <v>85086</v>
      </c>
      <c r="O5014" s="2" t="s">
        <v>63</v>
      </c>
      <c r="P5014" s="2" t="s">
        <v>147</v>
      </c>
      <c r="R5014" s="2" t="s">
        <v>54</v>
      </c>
      <c r="V5014" s="2" t="s">
        <v>31</v>
      </c>
      <c r="W5014" s="2" t="s">
        <v>148</v>
      </c>
      <c r="Y5014">
        <v>5</v>
      </c>
      <c r="Z5014">
        <v>35</v>
      </c>
      <c r="AC5014" s="6">
        <v>0.14000000000000001</v>
      </c>
      <c r="AD5014" s="6"/>
      <c r="AE5014" s="6"/>
    </row>
    <row r="5015" spans="1:31">
      <c r="A5015" s="2" t="str">
        <f>IF(OR(COUNTIF($H$3919:$H5014,$H5015)&gt;=1,$H5015=""),"N","Y")</f>
        <v>Y</v>
      </c>
      <c r="B5015" s="2" t="str">
        <f>IF(OR(COUNTIF($H$2:$H5014,$H5015)&gt;=1,H5015=""),"N","Y")</f>
        <v>N</v>
      </c>
      <c r="C5015" s="2">
        <v>2013</v>
      </c>
      <c r="D5015" s="1">
        <v>41596</v>
      </c>
      <c r="E5015" s="2" t="s">
        <v>67</v>
      </c>
      <c r="F5015" s="778" t="s">
        <v>1886</v>
      </c>
      <c r="G5015" s="778" t="s">
        <v>1887</v>
      </c>
      <c r="H5015" s="778" t="s">
        <v>1458</v>
      </c>
      <c r="I5015" s="778"/>
      <c r="J5015" t="s">
        <v>1888</v>
      </c>
      <c r="K5015" t="s">
        <v>1889</v>
      </c>
      <c r="L5015" s="778" t="s">
        <v>87</v>
      </c>
      <c r="M5015" t="s">
        <v>45</v>
      </c>
      <c r="N5015">
        <v>85718</v>
      </c>
      <c r="O5015" s="2" t="s">
        <v>63</v>
      </c>
      <c r="P5015" s="2" t="s">
        <v>147</v>
      </c>
      <c r="R5015" s="2" t="s">
        <v>54</v>
      </c>
      <c r="V5015" s="2" t="s">
        <v>31</v>
      </c>
      <c r="W5015" s="2" t="s">
        <v>383</v>
      </c>
      <c r="Y5015">
        <v>6</v>
      </c>
      <c r="Z5015">
        <v>28</v>
      </c>
      <c r="AC5015" s="6">
        <v>0.12</v>
      </c>
      <c r="AD5015" s="6"/>
      <c r="AE5015" s="6"/>
    </row>
    <row r="5016" spans="1:31">
      <c r="A5016" s="2" t="str">
        <f>IF(OR(COUNTIF($H$3919:$H5015,$H5016)&gt;=1,$H5016=""),"N","Y")</f>
        <v>N</v>
      </c>
      <c r="B5016" s="2" t="str">
        <f>IF(OR(COUNTIF($H$2:$H5015,$H5016)&gt;=1,H5016=""),"N","Y")</f>
        <v>N</v>
      </c>
      <c r="C5016" s="2">
        <v>2013</v>
      </c>
      <c r="D5016" s="1">
        <v>41596</v>
      </c>
      <c r="E5016" s="2" t="s">
        <v>67</v>
      </c>
      <c r="F5016" s="778" t="s">
        <v>2558</v>
      </c>
      <c r="G5016" s="778" t="s">
        <v>2559</v>
      </c>
      <c r="H5016" s="778" t="s">
        <v>1458</v>
      </c>
      <c r="I5016" s="778"/>
      <c r="J5016" t="s">
        <v>1888</v>
      </c>
      <c r="K5016" t="s">
        <v>1889</v>
      </c>
      <c r="L5016" s="778" t="s">
        <v>87</v>
      </c>
      <c r="M5016" t="s">
        <v>45</v>
      </c>
      <c r="N5016">
        <v>85718</v>
      </c>
      <c r="O5016" s="2" t="s">
        <v>63</v>
      </c>
      <c r="P5016" s="2" t="s">
        <v>147</v>
      </c>
      <c r="R5016" s="2" t="s">
        <v>54</v>
      </c>
      <c r="V5016" s="2" t="s">
        <v>31</v>
      </c>
      <c r="W5016" s="2" t="s">
        <v>383</v>
      </c>
      <c r="Y5016">
        <v>6</v>
      </c>
      <c r="Z5016">
        <v>28</v>
      </c>
      <c r="AC5016" s="6">
        <v>0.12</v>
      </c>
      <c r="AD5016" s="6"/>
      <c r="AE5016" s="6"/>
    </row>
    <row r="5017" spans="1:31">
      <c r="A5017" s="2" t="str">
        <f>IF(OR(COUNTIF($H$3919:$H5016,$H5017)&gt;=1,$H5017=""),"N","Y")</f>
        <v>N</v>
      </c>
      <c r="B5017" s="2" t="str">
        <f>IF(OR(COUNTIF($H$2:$H5016,$H5017)&gt;=1,H5017=""),"N","Y")</f>
        <v>N</v>
      </c>
      <c r="C5017" s="2">
        <v>2013</v>
      </c>
      <c r="D5017" s="1">
        <v>41596</v>
      </c>
      <c r="E5017" s="2" t="s">
        <v>67</v>
      </c>
      <c r="F5017" s="778" t="s">
        <v>3297</v>
      </c>
      <c r="G5017" s="778" t="s">
        <v>3298</v>
      </c>
      <c r="H5017" s="778" t="s">
        <v>1458</v>
      </c>
      <c r="I5017" s="778"/>
      <c r="J5017" t="s">
        <v>1888</v>
      </c>
      <c r="K5017" t="s">
        <v>1889</v>
      </c>
      <c r="L5017" s="778" t="s">
        <v>87</v>
      </c>
      <c r="M5017" t="s">
        <v>45</v>
      </c>
      <c r="N5017">
        <v>85718</v>
      </c>
      <c r="O5017" s="2" t="s">
        <v>63</v>
      </c>
      <c r="P5017" s="2" t="s">
        <v>147</v>
      </c>
      <c r="R5017" s="2" t="s">
        <v>54</v>
      </c>
      <c r="V5017" s="2" t="s">
        <v>31</v>
      </c>
      <c r="W5017" s="2" t="s">
        <v>3299</v>
      </c>
      <c r="Y5017">
        <v>6</v>
      </c>
      <c r="Z5017">
        <v>28</v>
      </c>
      <c r="AC5017" s="6">
        <v>0.12</v>
      </c>
      <c r="AD5017" s="6"/>
      <c r="AE5017" s="6"/>
    </row>
    <row r="5018" spans="1:31">
      <c r="A5018" s="2" t="str">
        <f>IF(OR(COUNTIF($H$3919:$H5017,$H5018)&gt;=1,$H5018=""),"N","Y")</f>
        <v>Y</v>
      </c>
      <c r="B5018" s="2" t="str">
        <f>IF(OR(COUNTIF($H$2:$H5017,$H5018)&gt;=1,H5018=""),"N","Y")</f>
        <v>Y</v>
      </c>
      <c r="C5018" s="2">
        <v>2013</v>
      </c>
      <c r="D5018" s="1">
        <v>41596</v>
      </c>
      <c r="E5018" s="2" t="s">
        <v>141</v>
      </c>
      <c r="F5018" s="778" t="s">
        <v>1119</v>
      </c>
      <c r="G5018" s="778" t="s">
        <v>3468</v>
      </c>
      <c r="H5018" s="778" t="s">
        <v>3470</v>
      </c>
      <c r="I5018" s="778"/>
      <c r="J5018" t="s">
        <v>3471</v>
      </c>
      <c r="K5018" t="s">
        <v>3472</v>
      </c>
      <c r="L5018" s="778" t="s">
        <v>58</v>
      </c>
      <c r="M5018" t="s">
        <v>45</v>
      </c>
      <c r="N5018">
        <v>85053</v>
      </c>
      <c r="O5018" s="2" t="s">
        <v>63</v>
      </c>
      <c r="P5018" s="2" t="s">
        <v>147</v>
      </c>
      <c r="R5018" s="2" t="s">
        <v>54</v>
      </c>
      <c r="V5018" s="2" t="s">
        <v>1072</v>
      </c>
      <c r="W5018" s="2" t="s">
        <v>3473</v>
      </c>
      <c r="Y5018">
        <v>4</v>
      </c>
      <c r="Z5018">
        <v>32</v>
      </c>
      <c r="AC5018" s="6">
        <v>0.43</v>
      </c>
      <c r="AD5018" s="6"/>
      <c r="AE5018" s="6"/>
    </row>
    <row r="5019" spans="1:31">
      <c r="A5019" s="2" t="str">
        <f>IF(OR(COUNTIF($H$3919:$H5018,$H5019)&gt;=1,$H5019=""),"N","Y")</f>
        <v>Y</v>
      </c>
      <c r="B5019" s="2" t="str">
        <f>IF(OR(COUNTIF($H$2:$H5018,$H5019)&gt;=1,H5019=""),"N","Y")</f>
        <v>N</v>
      </c>
      <c r="C5019" s="2">
        <v>2013</v>
      </c>
      <c r="D5019" s="1">
        <v>41596</v>
      </c>
      <c r="E5019" s="2" t="s">
        <v>141</v>
      </c>
      <c r="F5019" s="778" t="s">
        <v>3164</v>
      </c>
      <c r="G5019" s="778" t="s">
        <v>4178</v>
      </c>
      <c r="H5019" s="778" t="s">
        <v>4179</v>
      </c>
      <c r="I5019" s="778"/>
      <c r="J5019" t="s">
        <v>3471</v>
      </c>
      <c r="K5019" t="s">
        <v>4180</v>
      </c>
      <c r="L5019" s="778" t="s">
        <v>58</v>
      </c>
      <c r="M5019" t="s">
        <v>45</v>
      </c>
      <c r="N5019">
        <v>85051</v>
      </c>
      <c r="O5019" s="2" t="s">
        <v>63</v>
      </c>
      <c r="P5019" s="2" t="s">
        <v>64</v>
      </c>
      <c r="R5019" s="2" t="s">
        <v>54</v>
      </c>
      <c r="V5019" s="2" t="s">
        <v>31</v>
      </c>
      <c r="W5019" s="2" t="s">
        <v>383</v>
      </c>
      <c r="Y5019">
        <v>5</v>
      </c>
      <c r="Z5019">
        <v>32</v>
      </c>
      <c r="AC5019" s="6">
        <v>0.77</v>
      </c>
      <c r="AD5019" s="6"/>
      <c r="AE5019" s="6"/>
    </row>
    <row r="5020" spans="1:31">
      <c r="A5020" s="2" t="str">
        <f>IF(OR(COUNTIF($H$3919:$H5019,$H5020)&gt;=1,$H5020=""),"N","Y")</f>
        <v>Y</v>
      </c>
      <c r="B5020" s="2" t="str">
        <f>IF(OR(COUNTIF($H$2:$H5019,$H5020)&gt;=1,H5020=""),"N","Y")</f>
        <v>N</v>
      </c>
      <c r="C5020" s="2">
        <v>2013</v>
      </c>
      <c r="D5020" s="1">
        <v>41596</v>
      </c>
      <c r="E5020" s="2" t="s">
        <v>141</v>
      </c>
      <c r="F5020" s="778" t="s">
        <v>6691</v>
      </c>
      <c r="G5020" s="778" t="s">
        <v>6684</v>
      </c>
      <c r="H5020" s="778" t="s">
        <v>4950</v>
      </c>
      <c r="I5020" s="778"/>
      <c r="J5020" t="s">
        <v>1436</v>
      </c>
      <c r="K5020" t="s">
        <v>4951</v>
      </c>
      <c r="L5020" s="778" t="s">
        <v>1439</v>
      </c>
      <c r="M5020" t="s">
        <v>45</v>
      </c>
      <c r="N5020">
        <v>85382</v>
      </c>
      <c r="O5020" s="2" t="s">
        <v>63</v>
      </c>
      <c r="P5020" s="2" t="s">
        <v>147</v>
      </c>
      <c r="R5020" s="2" t="s">
        <v>54</v>
      </c>
      <c r="V5020" s="2" t="s">
        <v>1072</v>
      </c>
      <c r="W5020" s="2" t="s">
        <v>383</v>
      </c>
      <c r="Y5020">
        <v>4</v>
      </c>
      <c r="Z5020">
        <v>25</v>
      </c>
      <c r="AC5020" s="831">
        <v>0.16</v>
      </c>
      <c r="AD5020" s="6"/>
      <c r="AE5020" s="6"/>
    </row>
    <row r="5021" spans="1:31">
      <c r="A5021" s="2" t="str">
        <f>IF(OR(COUNTIF($H$3919:$H5020,$H5021)&gt;=1,$H5021=""),"N","Y")</f>
        <v>N</v>
      </c>
      <c r="B5021" s="2" t="str">
        <f>IF(OR(COUNTIF($H$2:$H5020,$H5021)&gt;=1,H5021=""),"N","Y")</f>
        <v>N</v>
      </c>
      <c r="C5021" s="2">
        <v>2013</v>
      </c>
      <c r="D5021" s="1">
        <v>41596</v>
      </c>
      <c r="E5021" s="2" t="s">
        <v>67</v>
      </c>
      <c r="F5021" s="778" t="s">
        <v>950</v>
      </c>
      <c r="G5021" s="778" t="s">
        <v>6762</v>
      </c>
      <c r="H5021" s="778" t="s">
        <v>1458</v>
      </c>
      <c r="I5021" s="778"/>
      <c r="J5021" t="s">
        <v>1888</v>
      </c>
      <c r="K5021" t="s">
        <v>1889</v>
      </c>
      <c r="L5021" s="778" t="s">
        <v>87</v>
      </c>
      <c r="M5021" t="s">
        <v>45</v>
      </c>
      <c r="N5021">
        <v>85718</v>
      </c>
      <c r="O5021" s="2" t="s">
        <v>63</v>
      </c>
      <c r="P5021" s="2" t="s">
        <v>147</v>
      </c>
      <c r="R5021" s="2" t="s">
        <v>54</v>
      </c>
      <c r="V5021" s="2" t="s">
        <v>31</v>
      </c>
      <c r="W5021" s="2" t="s">
        <v>383</v>
      </c>
      <c r="Y5021">
        <v>6</v>
      </c>
      <c r="Z5021">
        <v>28</v>
      </c>
      <c r="AC5021" s="6">
        <v>0.12</v>
      </c>
      <c r="AD5021" s="6"/>
      <c r="AE5021" s="6"/>
    </row>
    <row r="5022" spans="1:31">
      <c r="A5022" s="2" t="str">
        <f>IF(OR(COUNTIF($H$3919:$H5021,$H5022)&gt;=1,$H5022=""),"N","Y")</f>
        <v>N</v>
      </c>
      <c r="B5022" s="2" t="str">
        <f>IF(OR(COUNTIF($H$2:$H5021,$H5022)&gt;=1,H5022=""),"N","Y")</f>
        <v>N</v>
      </c>
      <c r="C5022" s="2">
        <v>2013</v>
      </c>
      <c r="D5022" s="1">
        <v>41596</v>
      </c>
      <c r="E5022" s="2" t="s">
        <v>67</v>
      </c>
      <c r="F5022" s="778" t="s">
        <v>2774</v>
      </c>
      <c r="G5022" s="778" t="s">
        <v>5539</v>
      </c>
      <c r="H5022" s="778" t="s">
        <v>1458</v>
      </c>
      <c r="I5022" s="778"/>
      <c r="J5022" t="s">
        <v>1888</v>
      </c>
      <c r="K5022" t="s">
        <v>1889</v>
      </c>
      <c r="L5022" s="778" t="s">
        <v>87</v>
      </c>
      <c r="M5022" t="s">
        <v>45</v>
      </c>
      <c r="N5022">
        <v>85718</v>
      </c>
      <c r="O5022" s="2" t="s">
        <v>63</v>
      </c>
      <c r="P5022" s="2" t="s">
        <v>147</v>
      </c>
      <c r="R5022" s="2" t="s">
        <v>54</v>
      </c>
      <c r="V5022" s="2" t="s">
        <v>31</v>
      </c>
      <c r="W5022" s="2" t="s">
        <v>6981</v>
      </c>
      <c r="Y5022">
        <v>6</v>
      </c>
      <c r="Z5022">
        <v>28</v>
      </c>
      <c r="AC5022" s="6">
        <v>0.12</v>
      </c>
      <c r="AD5022" s="6"/>
      <c r="AE5022" s="6"/>
    </row>
    <row r="5023" spans="1:31">
      <c r="A5023" s="2" t="str">
        <f>IF(OR(COUNTIF($H$3919:$H5022,$H5023)&gt;=1,$H5023=""),"N","Y")</f>
        <v>N</v>
      </c>
      <c r="B5023" s="2" t="str">
        <f>IF(OR(COUNTIF($H$2:$H5022,$H5023)&gt;=1,H5023=""),"N","Y")</f>
        <v>N</v>
      </c>
      <c r="C5023" s="2">
        <v>2013</v>
      </c>
      <c r="D5023" s="1">
        <v>41596</v>
      </c>
      <c r="E5023" s="2" t="s">
        <v>67</v>
      </c>
      <c r="F5023" s="778" t="s">
        <v>7604</v>
      </c>
      <c r="G5023" s="778" t="s">
        <v>7599</v>
      </c>
      <c r="H5023" s="778" t="s">
        <v>1458</v>
      </c>
      <c r="I5023" s="778"/>
      <c r="J5023" t="s">
        <v>1888</v>
      </c>
      <c r="K5023" t="s">
        <v>1889</v>
      </c>
      <c r="L5023" s="778" t="s">
        <v>87</v>
      </c>
      <c r="M5023" t="s">
        <v>45</v>
      </c>
      <c r="N5023">
        <v>85718</v>
      </c>
      <c r="O5023" s="2" t="s">
        <v>63</v>
      </c>
      <c r="P5023" s="2" t="s">
        <v>147</v>
      </c>
      <c r="R5023" s="2" t="s">
        <v>54</v>
      </c>
      <c r="V5023" s="2" t="s">
        <v>31</v>
      </c>
      <c r="W5023" s="2" t="s">
        <v>383</v>
      </c>
      <c r="Y5023">
        <v>6</v>
      </c>
      <c r="Z5023">
        <v>28</v>
      </c>
      <c r="AC5023" s="6">
        <v>0.12</v>
      </c>
      <c r="AD5023" s="6"/>
      <c r="AE5023" s="6"/>
    </row>
    <row r="5024" spans="1:31">
      <c r="A5024" s="2" t="str">
        <f>IF(OR(COUNTIF($H$3919:$H5023,$H5024)&gt;=1,$H5024=""),"N","Y")</f>
        <v>N</v>
      </c>
      <c r="B5024" s="2" t="str">
        <f>IF(OR(COUNTIF($H$2:$H5023,$H5024)&gt;=1,H5024=""),"N","Y")</f>
        <v>N</v>
      </c>
      <c r="C5024" s="2">
        <v>2013</v>
      </c>
      <c r="D5024" s="1">
        <v>41596</v>
      </c>
      <c r="E5024" s="2" t="s">
        <v>141</v>
      </c>
      <c r="F5024" s="778" t="s">
        <v>2414</v>
      </c>
      <c r="G5024" s="778" t="s">
        <v>7730</v>
      </c>
      <c r="H5024" s="778" t="s">
        <v>4950</v>
      </c>
      <c r="I5024" s="778"/>
      <c r="J5024" t="s">
        <v>1436</v>
      </c>
      <c r="K5024" t="s">
        <v>4951</v>
      </c>
      <c r="L5024" s="778" t="s">
        <v>1439</v>
      </c>
      <c r="M5024" t="s">
        <v>45</v>
      </c>
      <c r="N5024">
        <v>85382</v>
      </c>
      <c r="O5024" s="2" t="s">
        <v>63</v>
      </c>
      <c r="P5024" s="2" t="s">
        <v>147</v>
      </c>
      <c r="R5024" s="2" t="s">
        <v>54</v>
      </c>
      <c r="V5024" s="2" t="s">
        <v>1072</v>
      </c>
      <c r="W5024" s="2" t="s">
        <v>383</v>
      </c>
      <c r="Y5024">
        <v>4</v>
      </c>
      <c r="Z5024">
        <v>30</v>
      </c>
      <c r="AC5024" s="6">
        <v>0.16</v>
      </c>
      <c r="AD5024" s="6"/>
      <c r="AE5024" s="6"/>
    </row>
    <row r="5025" spans="1:31">
      <c r="A5025" s="2" t="str">
        <f>IF(OR(COUNTIF($H$3919:$H5024,$H5025)&gt;=1,$H5025=""),"N","Y")</f>
        <v>Y</v>
      </c>
      <c r="B5025" s="2" t="str">
        <f>IF(OR(COUNTIF($H$2:$H5024,$H5025)&gt;=1,H5025=""),"N","Y")</f>
        <v>Y</v>
      </c>
      <c r="C5025" s="2">
        <v>2013</v>
      </c>
      <c r="D5025" s="1">
        <v>41596</v>
      </c>
      <c r="E5025" s="2" t="s">
        <v>141</v>
      </c>
      <c r="F5025" s="778" t="s">
        <v>1258</v>
      </c>
      <c r="G5025" s="778" t="s">
        <v>7873</v>
      </c>
      <c r="H5025" s="778" t="s">
        <v>7894</v>
      </c>
      <c r="I5025" s="778"/>
      <c r="K5025" t="s">
        <v>7895</v>
      </c>
      <c r="L5025" s="778" t="s">
        <v>30</v>
      </c>
      <c r="M5025" t="s">
        <v>45</v>
      </c>
      <c r="N5025">
        <v>85306</v>
      </c>
      <c r="P5025" s="2" t="s">
        <v>275</v>
      </c>
      <c r="R5025" s="2" t="s">
        <v>54</v>
      </c>
      <c r="V5025" s="2" t="s">
        <v>1072</v>
      </c>
      <c r="W5025" s="2" t="s">
        <v>383</v>
      </c>
      <c r="Y5025">
        <v>3</v>
      </c>
      <c r="Z5025">
        <v>15</v>
      </c>
      <c r="AC5025" s="6" t="s">
        <v>11609</v>
      </c>
      <c r="AD5025" s="6"/>
      <c r="AE5025" s="6"/>
    </row>
    <row r="5026" spans="1:31">
      <c r="A5026" s="2" t="str">
        <f>IF(OR(COUNTIF($H$3919:$H5025,$H5026)&gt;=1,$H5026=""),"N","Y")</f>
        <v>N</v>
      </c>
      <c r="B5026" s="2" t="str">
        <f>IF(OR(COUNTIF($H$2:$H5025,$H5026)&gt;=1,H5026=""),"N","Y")</f>
        <v>N</v>
      </c>
      <c r="C5026" s="2">
        <v>2013</v>
      </c>
      <c r="D5026" s="1">
        <v>41596</v>
      </c>
      <c r="E5026" s="2" t="s">
        <v>67</v>
      </c>
      <c r="F5026" s="778" t="s">
        <v>7998</v>
      </c>
      <c r="G5026" s="778" t="s">
        <v>7999</v>
      </c>
      <c r="H5026" s="778" t="s">
        <v>1458</v>
      </c>
      <c r="I5026" s="778"/>
      <c r="J5026" t="s">
        <v>1888</v>
      </c>
      <c r="K5026" t="s">
        <v>1889</v>
      </c>
      <c r="L5026" s="778" t="s">
        <v>87</v>
      </c>
      <c r="M5026" t="s">
        <v>45</v>
      </c>
      <c r="N5026">
        <v>85718</v>
      </c>
      <c r="O5026" s="2" t="s">
        <v>63</v>
      </c>
      <c r="P5026" s="2" t="s">
        <v>147</v>
      </c>
      <c r="R5026" s="2" t="s">
        <v>54</v>
      </c>
      <c r="V5026" s="2" t="s">
        <v>31</v>
      </c>
      <c r="W5026" s="2" t="s">
        <v>383</v>
      </c>
      <c r="Y5026">
        <v>15</v>
      </c>
      <c r="Z5026">
        <v>28</v>
      </c>
      <c r="AC5026" s="6">
        <v>0.12</v>
      </c>
      <c r="AD5026" s="6"/>
      <c r="AE5026" s="6"/>
    </row>
    <row r="5027" spans="1:31">
      <c r="A5027" s="2" t="str">
        <f>IF(OR(COUNTIF($H$3919:$H5026,$H5027)&gt;=1,$H5027=""),"N","Y")</f>
        <v>Y</v>
      </c>
      <c r="B5027" s="2" t="str">
        <f>IF(OR(COUNTIF($H$2:$H5026,$H5027)&gt;=1,H5027=""),"N","Y")</f>
        <v>Y</v>
      </c>
      <c r="C5027" s="2">
        <v>2013</v>
      </c>
      <c r="D5027" s="1">
        <v>41596</v>
      </c>
      <c r="E5027" s="2" t="s">
        <v>141</v>
      </c>
      <c r="F5027" s="778" t="s">
        <v>3862</v>
      </c>
      <c r="G5027" s="778" t="s">
        <v>8011</v>
      </c>
      <c r="H5027" s="778" t="s">
        <v>4119</v>
      </c>
      <c r="I5027" s="778"/>
      <c r="J5027" t="s">
        <v>1305</v>
      </c>
      <c r="K5027" t="s">
        <v>4120</v>
      </c>
      <c r="L5027" s="778" t="s">
        <v>259</v>
      </c>
      <c r="M5027" t="s">
        <v>45</v>
      </c>
      <c r="N5027">
        <v>85395</v>
      </c>
      <c r="O5027" s="2" t="s">
        <v>63</v>
      </c>
      <c r="P5027" s="2" t="s">
        <v>147</v>
      </c>
      <c r="R5027" s="2" t="s">
        <v>54</v>
      </c>
      <c r="V5027" s="2" t="s">
        <v>31</v>
      </c>
      <c r="W5027" s="2" t="s">
        <v>3473</v>
      </c>
      <c r="Y5027">
        <v>4</v>
      </c>
      <c r="Z5027">
        <v>30</v>
      </c>
      <c r="AC5027" s="6">
        <v>0.26</v>
      </c>
      <c r="AD5027" s="6"/>
      <c r="AE5027" s="6"/>
    </row>
    <row r="5028" spans="1:31">
      <c r="A5028" s="2" t="str">
        <f>IF(OR(COUNTIF($H$3919:$H5027,$H5028)&gt;=1,$H5028=""),"N","Y")</f>
        <v>N</v>
      </c>
      <c r="B5028" s="2" t="str">
        <f>IF(OR(COUNTIF($H$2:$H5027,$H5028)&gt;=1,H5028=""),"N","Y")</f>
        <v>N</v>
      </c>
      <c r="C5028" s="2">
        <v>2013</v>
      </c>
      <c r="D5028" s="1">
        <v>41596</v>
      </c>
      <c r="E5028" s="2" t="s">
        <v>67</v>
      </c>
      <c r="F5028" s="778" t="s">
        <v>2203</v>
      </c>
      <c r="G5028" s="778" t="s">
        <v>8028</v>
      </c>
      <c r="H5028" s="778" t="s">
        <v>1458</v>
      </c>
      <c r="I5028" s="778"/>
      <c r="J5028" t="s">
        <v>1888</v>
      </c>
      <c r="K5028" t="s">
        <v>1889</v>
      </c>
      <c r="L5028" s="778" t="s">
        <v>87</v>
      </c>
      <c r="M5028" t="s">
        <v>45</v>
      </c>
      <c r="N5028">
        <v>85718</v>
      </c>
      <c r="O5028" s="2" t="s">
        <v>63</v>
      </c>
      <c r="P5028" s="2" t="s">
        <v>147</v>
      </c>
      <c r="R5028" s="2" t="s">
        <v>54</v>
      </c>
      <c r="V5028" s="2" t="s">
        <v>31</v>
      </c>
      <c r="W5028" s="2" t="s">
        <v>377</v>
      </c>
      <c r="Y5028">
        <v>6</v>
      </c>
      <c r="Z5028">
        <v>28</v>
      </c>
      <c r="AC5028" s="6">
        <v>0.12</v>
      </c>
      <c r="AD5028" s="6"/>
      <c r="AE5028" s="6"/>
    </row>
    <row r="5029" spans="1:31">
      <c r="A5029" s="2" t="str">
        <f>IF(OR(COUNTIF($H$3919:$H5028,$H5029)&gt;=1,$H5029=""),"N","Y")</f>
        <v>N</v>
      </c>
      <c r="B5029" s="2" t="str">
        <f>IF(OR(COUNTIF($H$2:$H5028,$H5029)&gt;=1,H5029=""),"N","Y")</f>
        <v>N</v>
      </c>
      <c r="C5029" s="2">
        <v>2013</v>
      </c>
      <c r="D5029" s="1">
        <v>41596</v>
      </c>
      <c r="E5029" s="2" t="s">
        <v>141</v>
      </c>
      <c r="F5029" s="778" t="s">
        <v>8297</v>
      </c>
      <c r="G5029" s="778" t="s">
        <v>2833</v>
      </c>
      <c r="H5029" s="778" t="s">
        <v>4179</v>
      </c>
      <c r="I5029" s="778"/>
      <c r="J5029" t="s">
        <v>3471</v>
      </c>
      <c r="K5029" t="s">
        <v>8298</v>
      </c>
      <c r="L5029" s="778" t="s">
        <v>58</v>
      </c>
      <c r="M5029" t="s">
        <v>45</v>
      </c>
      <c r="N5029">
        <v>85052</v>
      </c>
      <c r="O5029" s="2" t="s">
        <v>63</v>
      </c>
      <c r="P5029" s="2" t="s">
        <v>64</v>
      </c>
      <c r="R5029" s="2" t="s">
        <v>54</v>
      </c>
      <c r="V5029" s="2" t="s">
        <v>1072</v>
      </c>
      <c r="W5029" s="2" t="s">
        <v>383</v>
      </c>
      <c r="Y5029">
        <v>5</v>
      </c>
      <c r="Z5029">
        <v>25</v>
      </c>
      <c r="AC5029" s="6">
        <v>0.77</v>
      </c>
      <c r="AD5029" s="6"/>
      <c r="AE5029" s="6"/>
    </row>
    <row r="5030" spans="1:31">
      <c r="A5030" s="2" t="str">
        <f>IF(OR(COUNTIF($H$3919:$H5029,$H5030)&gt;=1,$H5030=""),"N","Y")</f>
        <v>N</v>
      </c>
      <c r="B5030" s="2" t="str">
        <f>IF(OR(COUNTIF($H$2:$H5029,$H5030)&gt;=1,H5030=""),"N","Y")</f>
        <v>N</v>
      </c>
      <c r="C5030" s="2">
        <v>2013</v>
      </c>
      <c r="D5030" s="1">
        <v>41596</v>
      </c>
      <c r="E5030" s="2" t="s">
        <v>67</v>
      </c>
      <c r="F5030" s="778" t="s">
        <v>1018</v>
      </c>
      <c r="G5030" s="778" t="s">
        <v>8595</v>
      </c>
      <c r="H5030" s="778" t="s">
        <v>1458</v>
      </c>
      <c r="I5030" s="778"/>
      <c r="J5030" t="s">
        <v>1888</v>
      </c>
      <c r="K5030" t="s">
        <v>1889</v>
      </c>
      <c r="L5030" s="778" t="s">
        <v>87</v>
      </c>
      <c r="M5030" t="s">
        <v>45</v>
      </c>
      <c r="N5030">
        <v>85718</v>
      </c>
      <c r="O5030" s="2" t="s">
        <v>63</v>
      </c>
      <c r="P5030" s="2" t="s">
        <v>147</v>
      </c>
      <c r="R5030" s="2" t="s">
        <v>54</v>
      </c>
      <c r="V5030" s="2" t="s">
        <v>31</v>
      </c>
      <c r="W5030" s="2" t="s">
        <v>260</v>
      </c>
      <c r="Y5030">
        <v>15</v>
      </c>
      <c r="Z5030">
        <v>28</v>
      </c>
      <c r="AC5030" s="6">
        <v>0.12</v>
      </c>
      <c r="AD5030" s="6"/>
      <c r="AE5030" s="6"/>
    </row>
    <row r="5031" spans="1:31">
      <c r="A5031" s="2" t="str">
        <f>IF(OR(COUNTIF($H$3919:$H5030,$H5031)&gt;=1,$H5031=""),"N","Y")</f>
        <v>N</v>
      </c>
      <c r="B5031" s="2" t="str">
        <f>IF(OR(COUNTIF($H$2:$H5030,$H5031)&gt;=1,H5031=""),"N","Y")</f>
        <v>N</v>
      </c>
      <c r="C5031" s="2">
        <v>2013</v>
      </c>
      <c r="D5031" s="1">
        <v>41596</v>
      </c>
      <c r="E5031" s="2" t="s">
        <v>141</v>
      </c>
      <c r="F5031" t="s">
        <v>414</v>
      </c>
      <c r="G5031" t="s">
        <v>9350</v>
      </c>
      <c r="H5031" t="s">
        <v>4317</v>
      </c>
      <c r="J5031" t="s">
        <v>144</v>
      </c>
      <c r="K5031" t="s">
        <v>5925</v>
      </c>
      <c r="L5031" t="s">
        <v>30</v>
      </c>
      <c r="M5031" t="s">
        <v>45</v>
      </c>
      <c r="N5031">
        <v>85310</v>
      </c>
      <c r="O5031" s="2" t="s">
        <v>63</v>
      </c>
      <c r="P5031" s="2" t="s">
        <v>147</v>
      </c>
      <c r="R5031" s="2" t="s">
        <v>54</v>
      </c>
      <c r="V5031" s="2" t="s">
        <v>31</v>
      </c>
      <c r="W5031" s="2" t="s">
        <v>46</v>
      </c>
      <c r="Y5031">
        <v>5</v>
      </c>
      <c r="Z5031">
        <v>30</v>
      </c>
      <c r="AC5031" s="6">
        <v>0.12</v>
      </c>
      <c r="AD5031" s="6"/>
      <c r="AE5031" s="6"/>
    </row>
    <row r="5032" spans="1:31">
      <c r="A5032" s="2" t="str">
        <f>IF(OR(COUNTIF($H$3919:$H5031,$H5032)&gt;=1,$H5032=""),"N","Y")</f>
        <v>N</v>
      </c>
      <c r="B5032" s="2" t="str">
        <f>IF(OR(COUNTIF($H$2:$H5031,$H5032)&gt;=1,H5032=""),"N","Y")</f>
        <v>N</v>
      </c>
      <c r="C5032" s="2">
        <v>2013</v>
      </c>
      <c r="D5032" s="1">
        <v>41596</v>
      </c>
      <c r="E5032" s="2" t="s">
        <v>67</v>
      </c>
      <c r="F5032" s="778" t="s">
        <v>784</v>
      </c>
      <c r="G5032" s="778" t="s">
        <v>9360</v>
      </c>
      <c r="H5032" s="778" t="s">
        <v>1458</v>
      </c>
      <c r="I5032" s="778"/>
      <c r="J5032" s="778" t="s">
        <v>1888</v>
      </c>
      <c r="K5032" s="778" t="s">
        <v>1889</v>
      </c>
      <c r="L5032" s="778" t="s">
        <v>87</v>
      </c>
      <c r="M5032" s="778" t="s">
        <v>45</v>
      </c>
      <c r="N5032" s="778">
        <v>85718</v>
      </c>
      <c r="O5032" s="2" t="s">
        <v>63</v>
      </c>
      <c r="P5032" s="2" t="s">
        <v>147</v>
      </c>
      <c r="R5032" s="2" t="s">
        <v>54</v>
      </c>
      <c r="V5032" s="2" t="s">
        <v>31</v>
      </c>
      <c r="W5032" s="2" t="s">
        <v>9361</v>
      </c>
      <c r="X5032" s="778"/>
      <c r="Y5032" s="778">
        <v>15</v>
      </c>
      <c r="Z5032" s="778">
        <v>28</v>
      </c>
      <c r="AC5032" s="6">
        <v>0.12</v>
      </c>
      <c r="AD5032" s="6"/>
      <c r="AE5032" s="6"/>
    </row>
    <row r="5033" spans="1:31">
      <c r="A5033" s="2" t="str">
        <f>IF(OR(COUNTIF($H$3919:$H5032,$H5033)&gt;=1,$H5033=""),"N","Y")</f>
        <v>N</v>
      </c>
      <c r="B5033" s="2" t="str">
        <f>IF(OR(COUNTIF($H$2:$H5032,$H5033)&gt;=1,H5033=""),"N","Y")</f>
        <v>N</v>
      </c>
      <c r="C5033" s="2">
        <v>2013</v>
      </c>
      <c r="D5033" s="1">
        <v>41596</v>
      </c>
      <c r="E5033" s="2" t="s">
        <v>141</v>
      </c>
      <c r="F5033" s="778" t="s">
        <v>759</v>
      </c>
      <c r="G5033" s="778" t="s">
        <v>9556</v>
      </c>
      <c r="H5033" s="778" t="s">
        <v>3826</v>
      </c>
      <c r="I5033" s="778"/>
      <c r="J5033" t="s">
        <v>3471</v>
      </c>
      <c r="K5033" t="s">
        <v>3827</v>
      </c>
      <c r="L5033" s="778" t="s">
        <v>30</v>
      </c>
      <c r="M5033" t="s">
        <v>45</v>
      </c>
      <c r="N5033">
        <v>85301</v>
      </c>
      <c r="O5033" s="2" t="s">
        <v>63</v>
      </c>
      <c r="P5033" s="2" t="s">
        <v>64</v>
      </c>
      <c r="R5033" s="2" t="s">
        <v>54</v>
      </c>
      <c r="V5033" s="2" t="s">
        <v>31</v>
      </c>
      <c r="W5033" s="2" t="s">
        <v>383</v>
      </c>
      <c r="Y5033">
        <v>4</v>
      </c>
      <c r="Z5033">
        <v>32</v>
      </c>
      <c r="AC5033" s="6">
        <v>0.8</v>
      </c>
      <c r="AD5033" s="6"/>
      <c r="AE5033" s="6"/>
    </row>
    <row r="5034" spans="1:31">
      <c r="A5034" s="2" t="str">
        <f>IF(OR(COUNTIF($H$3919:$H5033,$H5034)&gt;=1,$H5034=""),"N","Y")</f>
        <v>N</v>
      </c>
      <c r="B5034" s="2" t="str">
        <f>IF(OR(COUNTIF($H$2:$H5033,$H5034)&gt;=1,H5034=""),"N","Y")</f>
        <v>N</v>
      </c>
      <c r="C5034" s="2">
        <v>2013</v>
      </c>
      <c r="D5034" s="1">
        <v>41596</v>
      </c>
      <c r="E5034" s="2" t="s">
        <v>67</v>
      </c>
      <c r="F5034" s="778" t="s">
        <v>2232</v>
      </c>
      <c r="G5034" s="778" t="s">
        <v>10611</v>
      </c>
      <c r="H5034" s="778" t="s">
        <v>1458</v>
      </c>
      <c r="I5034" s="778"/>
      <c r="J5034" t="s">
        <v>1888</v>
      </c>
      <c r="K5034" t="s">
        <v>1889</v>
      </c>
      <c r="L5034" s="778" t="s">
        <v>87</v>
      </c>
      <c r="M5034" t="s">
        <v>45</v>
      </c>
      <c r="N5034">
        <v>85718</v>
      </c>
      <c r="O5034" s="2" t="s">
        <v>63</v>
      </c>
      <c r="P5034" s="2" t="s">
        <v>147</v>
      </c>
      <c r="R5034" s="2" t="s">
        <v>54</v>
      </c>
      <c r="V5034" s="2" t="s">
        <v>31</v>
      </c>
      <c r="W5034" s="2" t="s">
        <v>10612</v>
      </c>
      <c r="Y5034">
        <v>6</v>
      </c>
      <c r="Z5034">
        <v>28</v>
      </c>
      <c r="AC5034" s="6">
        <v>0.12</v>
      </c>
      <c r="AD5034" s="6"/>
      <c r="AE5034" s="6"/>
    </row>
    <row r="5035" spans="1:31">
      <c r="A5035" s="2" t="str">
        <f>IF(OR(COUNTIF($H$3919:$H5034,$H5035)&gt;=1,$H5035=""),"N","Y")</f>
        <v>Y</v>
      </c>
      <c r="B5035" s="2" t="str">
        <f>IF(OR(COUNTIF($H$2:$H5034,$H5035)&gt;=1,H5035=""),"N","Y")</f>
        <v>Y</v>
      </c>
      <c r="C5035" s="2">
        <v>2013</v>
      </c>
      <c r="D5035" s="1">
        <v>41596</v>
      </c>
      <c r="E5035" s="2" t="s">
        <v>141</v>
      </c>
      <c r="F5035" s="778" t="s">
        <v>10687</v>
      </c>
      <c r="G5035" s="778" t="s">
        <v>10684</v>
      </c>
      <c r="H5035" s="778" t="s">
        <v>3002</v>
      </c>
      <c r="I5035" s="778"/>
      <c r="J5035" t="s">
        <v>1473</v>
      </c>
      <c r="K5035" t="s">
        <v>10688</v>
      </c>
      <c r="L5035" s="778" t="s">
        <v>58</v>
      </c>
      <c r="M5035" t="s">
        <v>45</v>
      </c>
      <c r="N5035">
        <v>85006</v>
      </c>
      <c r="O5035" s="2" t="s">
        <v>63</v>
      </c>
      <c r="P5035" s="2" t="s">
        <v>64</v>
      </c>
      <c r="R5035" s="2" t="s">
        <v>54</v>
      </c>
      <c r="V5035" s="2" t="s">
        <v>31</v>
      </c>
      <c r="W5035" s="2" t="s">
        <v>383</v>
      </c>
      <c r="Y5035">
        <v>3</v>
      </c>
      <c r="Z5035">
        <v>28</v>
      </c>
      <c r="AC5035" s="6" t="s">
        <v>11609</v>
      </c>
      <c r="AD5035" s="6"/>
      <c r="AE5035" s="6"/>
    </row>
    <row r="5036" spans="1:31">
      <c r="A5036" s="2" t="str">
        <f>IF(OR(COUNTIF($H$3919:$H5035,$H5036)&gt;=1,$H5036=""),"N","Y")</f>
        <v>N</v>
      </c>
      <c r="B5036" s="2" t="str">
        <f>IF(OR(COUNTIF($H$2:$H5035,$H5036)&gt;=1,H5036=""),"N","Y")</f>
        <v>N</v>
      </c>
      <c r="C5036" s="2">
        <v>2013</v>
      </c>
      <c r="D5036" s="1">
        <v>41596</v>
      </c>
      <c r="E5036" s="2" t="s">
        <v>141</v>
      </c>
      <c r="F5036" s="778" t="s">
        <v>4760</v>
      </c>
      <c r="G5036" s="778" t="s">
        <v>10838</v>
      </c>
      <c r="H5036" s="778" t="s">
        <v>3667</v>
      </c>
      <c r="I5036" s="778"/>
      <c r="J5036" t="s">
        <v>1436</v>
      </c>
      <c r="K5036" t="s">
        <v>10091</v>
      </c>
      <c r="L5036" s="778" t="s">
        <v>30</v>
      </c>
      <c r="M5036" t="s">
        <v>45</v>
      </c>
      <c r="N5036">
        <v>85304</v>
      </c>
      <c r="O5036" s="2" t="s">
        <v>63</v>
      </c>
      <c r="P5036" s="2" t="s">
        <v>147</v>
      </c>
      <c r="R5036" s="2" t="s">
        <v>54</v>
      </c>
      <c r="V5036" s="2" t="s">
        <v>31</v>
      </c>
      <c r="W5036" s="2" t="s">
        <v>383</v>
      </c>
      <c r="Y5036">
        <v>4</v>
      </c>
      <c r="Z5036">
        <v>30</v>
      </c>
      <c r="AC5036" s="6">
        <v>0.39</v>
      </c>
      <c r="AD5036" s="6"/>
      <c r="AE5036" s="6"/>
    </row>
    <row r="5037" spans="1:31">
      <c r="A5037" s="2" t="str">
        <f>IF(OR(COUNTIF($H$3919:$H5036,$H5037)&gt;=1,$H5037=""),"N","Y")</f>
        <v>N</v>
      </c>
      <c r="B5037" s="2" t="str">
        <f>IF(OR(COUNTIF($H$2:$H5036,$H5037)&gt;=1,H5037=""),"N","Y")</f>
        <v>N</v>
      </c>
      <c r="C5037" s="2">
        <v>2013</v>
      </c>
      <c r="D5037" s="1">
        <v>41596</v>
      </c>
      <c r="E5037" s="2" t="s">
        <v>141</v>
      </c>
      <c r="F5037" s="778" t="s">
        <v>2303</v>
      </c>
      <c r="G5037" s="778" t="s">
        <v>11071</v>
      </c>
      <c r="H5037" s="778" t="s">
        <v>6134</v>
      </c>
      <c r="I5037" s="778"/>
      <c r="J5037" t="s">
        <v>6135</v>
      </c>
      <c r="K5037" t="s">
        <v>6136</v>
      </c>
      <c r="L5037" s="778" t="s">
        <v>190</v>
      </c>
      <c r="M5037" t="s">
        <v>45</v>
      </c>
      <c r="N5037">
        <v>85326</v>
      </c>
      <c r="O5037" s="2" t="s">
        <v>63</v>
      </c>
      <c r="P5037" s="2" t="s">
        <v>64</v>
      </c>
      <c r="R5037" s="2" t="s">
        <v>54</v>
      </c>
      <c r="V5037" s="2" t="s">
        <v>1072</v>
      </c>
      <c r="W5037" s="2" t="s">
        <v>383</v>
      </c>
      <c r="Y5037">
        <v>3</v>
      </c>
      <c r="Z5037">
        <v>29</v>
      </c>
      <c r="AC5037" s="6">
        <v>0.6</v>
      </c>
      <c r="AD5037" s="6"/>
      <c r="AE5037" s="6"/>
    </row>
    <row r="5038" spans="1:31">
      <c r="A5038" s="2" t="str">
        <f>IF(OR(COUNTIF($H$3919:$H5037,$H5038)&gt;=1,$H5038=""),"N","Y")</f>
        <v>N</v>
      </c>
      <c r="B5038" s="2" t="str">
        <f>IF(OR(COUNTIF($H$2:$H5037,$H5038)&gt;=1,H5038=""),"N","Y")</f>
        <v>N</v>
      </c>
      <c r="C5038" s="2">
        <v>2013</v>
      </c>
      <c r="D5038" s="1">
        <v>41597</v>
      </c>
      <c r="E5038" s="2" t="s">
        <v>4324</v>
      </c>
      <c r="F5038" s="778" t="s">
        <v>4322</v>
      </c>
      <c r="G5038" s="778" t="s">
        <v>4323</v>
      </c>
      <c r="H5038" s="778" t="s">
        <v>2676</v>
      </c>
      <c r="I5038" s="778"/>
      <c r="J5038" t="s">
        <v>4325</v>
      </c>
      <c r="K5038" t="s">
        <v>4326</v>
      </c>
      <c r="L5038" s="778" t="s">
        <v>446</v>
      </c>
      <c r="M5038" t="s">
        <v>45</v>
      </c>
      <c r="N5038">
        <v>85364</v>
      </c>
      <c r="O5038" s="2" t="s">
        <v>63</v>
      </c>
      <c r="P5038" s="2" t="s">
        <v>64</v>
      </c>
      <c r="R5038" s="2" t="s">
        <v>54</v>
      </c>
      <c r="V5038" s="2" t="s">
        <v>31</v>
      </c>
      <c r="W5038" s="2" t="s">
        <v>37</v>
      </c>
      <c r="Y5038">
        <v>6</v>
      </c>
      <c r="Z5038">
        <v>32</v>
      </c>
      <c r="AC5038" s="6">
        <v>0.7</v>
      </c>
      <c r="AD5038" s="6"/>
      <c r="AE5038" s="6"/>
    </row>
    <row r="5039" spans="1:31">
      <c r="A5039" s="2" t="str">
        <f>IF(OR(COUNTIF($H$3919:$H5038,$H5039)&gt;=1,$H5039=""),"N","Y")</f>
        <v>Y</v>
      </c>
      <c r="B5039" s="2" t="str">
        <f>IF(OR(COUNTIF($H$2:$H5038,$H5039)&gt;=1,H5039=""),"N","Y")</f>
        <v>N</v>
      </c>
      <c r="C5039" s="2">
        <v>2013</v>
      </c>
      <c r="D5039" s="1">
        <v>41597</v>
      </c>
      <c r="E5039" s="2" t="s">
        <v>4324</v>
      </c>
      <c r="F5039" s="778" t="s">
        <v>4715</v>
      </c>
      <c r="G5039" s="778" t="s">
        <v>4701</v>
      </c>
      <c r="H5039" s="778" t="s">
        <v>4716</v>
      </c>
      <c r="I5039" s="778"/>
      <c r="J5039" t="s">
        <v>4325</v>
      </c>
      <c r="K5039" t="s">
        <v>4717</v>
      </c>
      <c r="L5039" s="778" t="s">
        <v>446</v>
      </c>
      <c r="M5039" t="s">
        <v>45</v>
      </c>
      <c r="N5039">
        <v>85364</v>
      </c>
      <c r="O5039" s="2" t="s">
        <v>63</v>
      </c>
      <c r="P5039" s="2" t="s">
        <v>64</v>
      </c>
      <c r="R5039" s="2" t="s">
        <v>54</v>
      </c>
      <c r="V5039" s="2" t="s">
        <v>31</v>
      </c>
      <c r="W5039" s="2" t="s">
        <v>37</v>
      </c>
      <c r="Y5039">
        <v>12</v>
      </c>
      <c r="Z5039">
        <v>15</v>
      </c>
      <c r="AC5039" s="6">
        <v>0.71</v>
      </c>
      <c r="AD5039" s="6"/>
      <c r="AE5039" s="6"/>
    </row>
    <row r="5040" spans="1:31">
      <c r="A5040" s="2" t="str">
        <f>IF(OR(COUNTIF($H$3919:$H5039,$H5040)&gt;=1,$H5040=""),"N","Y")</f>
        <v>N</v>
      </c>
      <c r="B5040" s="2" t="str">
        <f>IF(OR(COUNTIF($H$2:$H5039,$H5040)&gt;=1,H5040=""),"N","Y")</f>
        <v>N</v>
      </c>
      <c r="C5040" s="2">
        <v>2013</v>
      </c>
      <c r="D5040" s="1">
        <v>41597</v>
      </c>
      <c r="E5040" s="2" t="s">
        <v>4324</v>
      </c>
      <c r="F5040" s="778" t="s">
        <v>1119</v>
      </c>
      <c r="G5040" s="778" t="s">
        <v>5118</v>
      </c>
      <c r="H5040" s="778" t="s">
        <v>2386</v>
      </c>
      <c r="I5040" s="778"/>
      <c r="J5040" t="s">
        <v>4325</v>
      </c>
      <c r="K5040" t="s">
        <v>5119</v>
      </c>
      <c r="L5040" s="778" t="s">
        <v>446</v>
      </c>
      <c r="M5040" t="s">
        <v>45</v>
      </c>
      <c r="N5040">
        <v>85364</v>
      </c>
      <c r="O5040" s="2" t="s">
        <v>63</v>
      </c>
      <c r="P5040" s="2" t="s">
        <v>64</v>
      </c>
      <c r="R5040" s="2" t="s">
        <v>54</v>
      </c>
      <c r="V5040" s="2" t="s">
        <v>31</v>
      </c>
      <c r="W5040" s="2" t="s">
        <v>46</v>
      </c>
      <c r="Y5040">
        <v>8</v>
      </c>
      <c r="Z5040">
        <v>35</v>
      </c>
      <c r="AC5040" s="6">
        <v>0.6</v>
      </c>
      <c r="AD5040" s="6"/>
      <c r="AE5040" s="6"/>
    </row>
    <row r="5041" spans="1:31">
      <c r="A5041" s="2" t="str">
        <f>IF(OR(COUNTIF($H$3919:$H5040,$H5041)&gt;=1,$H5041=""),"N","Y")</f>
        <v>N</v>
      </c>
      <c r="B5041" s="2" t="str">
        <f>IF(OR(COUNTIF($H$2:$H5040,$H5041)&gt;=1,H5041=""),"N","Y")</f>
        <v>N</v>
      </c>
      <c r="C5041" s="2">
        <v>2013</v>
      </c>
      <c r="D5041" s="1">
        <v>41597</v>
      </c>
      <c r="E5041" s="2" t="s">
        <v>4324</v>
      </c>
      <c r="F5041" s="778" t="s">
        <v>281</v>
      </c>
      <c r="G5041" s="778" t="s">
        <v>4788</v>
      </c>
      <c r="H5041" s="778" t="s">
        <v>5808</v>
      </c>
      <c r="I5041" s="778"/>
      <c r="J5041" s="778" t="s">
        <v>4325</v>
      </c>
      <c r="K5041" t="s">
        <v>7413</v>
      </c>
      <c r="L5041" s="778" t="s">
        <v>446</v>
      </c>
      <c r="M5041" t="s">
        <v>45</v>
      </c>
      <c r="N5041">
        <v>85364</v>
      </c>
      <c r="O5041" s="2" t="s">
        <v>63</v>
      </c>
      <c r="P5041" s="2" t="s">
        <v>64</v>
      </c>
      <c r="R5041" s="2" t="s">
        <v>54</v>
      </c>
      <c r="V5041" s="2" t="s">
        <v>31</v>
      </c>
      <c r="W5041" s="2" t="s">
        <v>46</v>
      </c>
      <c r="Y5041">
        <v>11</v>
      </c>
      <c r="Z5041">
        <v>35</v>
      </c>
      <c r="AC5041" s="6">
        <v>0.72</v>
      </c>
      <c r="AD5041" s="6"/>
      <c r="AE5041" s="6"/>
    </row>
    <row r="5042" spans="1:31">
      <c r="A5042" s="2" t="str">
        <f>IF(OR(COUNTIF($H$3919:$H5041,$H5042)&gt;=1,$H5042=""),"N","Y")</f>
        <v>N</v>
      </c>
      <c r="B5042" s="2" t="str">
        <f>IF(OR(COUNTIF($H$2:$H5041,$H5042)&gt;=1,H5042=""),"N","Y")</f>
        <v>N</v>
      </c>
      <c r="C5042" s="2">
        <v>2013</v>
      </c>
      <c r="D5042" s="1">
        <v>41597</v>
      </c>
      <c r="E5042" s="2" t="s">
        <v>4324</v>
      </c>
      <c r="F5042" s="778" t="s">
        <v>8373</v>
      </c>
      <c r="G5042" s="778" t="s">
        <v>8374</v>
      </c>
      <c r="H5042" s="778" t="s">
        <v>8375</v>
      </c>
      <c r="I5042" s="778"/>
      <c r="J5042" t="s">
        <v>4325</v>
      </c>
      <c r="K5042" t="s">
        <v>8379</v>
      </c>
      <c r="L5042" s="778" t="s">
        <v>446</v>
      </c>
      <c r="M5042" t="s">
        <v>45</v>
      </c>
      <c r="N5042">
        <v>85364</v>
      </c>
      <c r="O5042" s="2" t="s">
        <v>63</v>
      </c>
      <c r="P5042" s="2" t="s">
        <v>64</v>
      </c>
      <c r="R5042" s="2" t="s">
        <v>54</v>
      </c>
      <c r="V5042" s="2" t="s">
        <v>31</v>
      </c>
      <c r="W5042" s="2" t="s">
        <v>46</v>
      </c>
      <c r="Y5042">
        <v>8</v>
      </c>
      <c r="Z5042">
        <v>40</v>
      </c>
      <c r="AC5042" s="6">
        <v>0.46</v>
      </c>
      <c r="AD5042" s="6"/>
      <c r="AE5042" s="6"/>
    </row>
    <row r="5043" spans="1:31">
      <c r="A5043" s="2" t="str">
        <f>IF(OR(COUNTIF($H$3919:$H5042,$H5043)&gt;=1,$H5043=""),"N","Y")</f>
        <v>N</v>
      </c>
      <c r="B5043" s="2" t="str">
        <f>IF(OR(COUNTIF($H$2:$H5042,$H5043)&gt;=1,H5043=""),"N","Y")</f>
        <v>N</v>
      </c>
      <c r="C5043" s="2">
        <v>2013</v>
      </c>
      <c r="D5043" s="1">
        <v>41597</v>
      </c>
      <c r="E5043" s="2" t="s">
        <v>4324</v>
      </c>
      <c r="F5043" s="778" t="s">
        <v>8533</v>
      </c>
      <c r="G5043" s="778" t="s">
        <v>8536</v>
      </c>
      <c r="H5043" s="778" t="s">
        <v>5808</v>
      </c>
      <c r="I5043" s="778"/>
      <c r="J5043" t="s">
        <v>4325</v>
      </c>
      <c r="K5043" t="s">
        <v>7413</v>
      </c>
      <c r="L5043" s="778" t="s">
        <v>446</v>
      </c>
      <c r="M5043" t="s">
        <v>45</v>
      </c>
      <c r="N5043">
        <v>85364</v>
      </c>
      <c r="O5043" s="2" t="s">
        <v>63</v>
      </c>
      <c r="P5043" s="2" t="s">
        <v>64</v>
      </c>
      <c r="R5043" s="2" t="s">
        <v>54</v>
      </c>
      <c r="V5043" s="2" t="s">
        <v>31</v>
      </c>
      <c r="W5043" s="2" t="s">
        <v>46</v>
      </c>
      <c r="Y5043">
        <v>5</v>
      </c>
      <c r="Z5043">
        <v>38</v>
      </c>
      <c r="AC5043" s="6">
        <v>0.72</v>
      </c>
      <c r="AD5043" s="6"/>
      <c r="AE5043" s="6"/>
    </row>
    <row r="5044" spans="1:31">
      <c r="A5044" s="2" t="str">
        <f>IF(OR(COUNTIF($H$3919:$H5043,$H5044)&gt;=1,$H5044=""),"N","Y")</f>
        <v>N</v>
      </c>
      <c r="B5044" s="2" t="str">
        <f>IF(OR(COUNTIF($H$2:$H5043,$H5044)&gt;=1,H5044=""),"N","Y")</f>
        <v>N</v>
      </c>
      <c r="C5044" s="2">
        <v>2013</v>
      </c>
      <c r="D5044" s="1">
        <v>41597</v>
      </c>
      <c r="E5044" s="2" t="s">
        <v>4324</v>
      </c>
      <c r="F5044" s="778" t="s">
        <v>8565</v>
      </c>
      <c r="G5044" t="s">
        <v>8564</v>
      </c>
      <c r="H5044" t="s">
        <v>2595</v>
      </c>
      <c r="J5044" t="s">
        <v>4325</v>
      </c>
      <c r="K5044" t="s">
        <v>8566</v>
      </c>
      <c r="L5044" t="s">
        <v>8567</v>
      </c>
      <c r="M5044" t="s">
        <v>45</v>
      </c>
      <c r="N5044">
        <v>85349</v>
      </c>
      <c r="O5044" s="2" t="s">
        <v>63</v>
      </c>
      <c r="P5044" s="2" t="s">
        <v>64</v>
      </c>
      <c r="R5044" s="2" t="s">
        <v>54</v>
      </c>
      <c r="V5044" s="2" t="s">
        <v>31</v>
      </c>
      <c r="W5044" s="2" t="s">
        <v>46</v>
      </c>
      <c r="Y5044">
        <v>12</v>
      </c>
      <c r="Z5044">
        <v>40</v>
      </c>
      <c r="AC5044" s="6">
        <v>0.83</v>
      </c>
      <c r="AD5044" s="6"/>
      <c r="AE5044" s="6"/>
    </row>
    <row r="5045" spans="1:31">
      <c r="A5045" s="2" t="str">
        <f>IF(OR(COUNTIF($H$3919:$H5044,$H5045)&gt;=1,$H5045=""),"N","Y")</f>
        <v>N</v>
      </c>
      <c r="B5045" s="2" t="str">
        <f>IF(OR(COUNTIF($H$2:$H5044,$H5045)&gt;=1,H5045=""),"N","Y")</f>
        <v>N</v>
      </c>
      <c r="C5045" s="2">
        <v>2013</v>
      </c>
      <c r="D5045" s="1">
        <v>41597</v>
      </c>
      <c r="E5045" s="2" t="s">
        <v>4324</v>
      </c>
      <c r="F5045" s="778" t="s">
        <v>1277</v>
      </c>
      <c r="G5045" s="778" t="s">
        <v>8598</v>
      </c>
      <c r="H5045" s="778" t="s">
        <v>2676</v>
      </c>
      <c r="I5045" s="778"/>
      <c r="J5045" t="s">
        <v>4325</v>
      </c>
      <c r="K5045" t="s">
        <v>4326</v>
      </c>
      <c r="L5045" s="778" t="s">
        <v>446</v>
      </c>
      <c r="M5045" t="s">
        <v>45</v>
      </c>
      <c r="N5045">
        <v>85364</v>
      </c>
      <c r="O5045" s="2" t="s">
        <v>63</v>
      </c>
      <c r="P5045" s="2" t="s">
        <v>64</v>
      </c>
      <c r="R5045" s="2" t="s">
        <v>54</v>
      </c>
      <c r="V5045" s="2" t="s">
        <v>31</v>
      </c>
      <c r="W5045" s="2" t="s">
        <v>46</v>
      </c>
      <c r="Y5045">
        <v>5</v>
      </c>
      <c r="Z5045">
        <v>35</v>
      </c>
      <c r="AC5045" s="6">
        <v>0.7</v>
      </c>
      <c r="AD5045" s="6"/>
      <c r="AE5045" s="6"/>
    </row>
    <row r="5046" spans="1:31">
      <c r="A5046" s="2" t="str">
        <f>IF(OR(COUNTIF($H$3919:$H5045,$H5046)&gt;=1,$H5046=""),"N","Y")</f>
        <v>N</v>
      </c>
      <c r="B5046" s="2" t="str">
        <f>IF(OR(COUNTIF($H$2:$H5045,$H5046)&gt;=1,H5046=""),"N","Y")</f>
        <v>N</v>
      </c>
      <c r="C5046" s="2">
        <v>2013</v>
      </c>
      <c r="D5046" s="1">
        <v>41597</v>
      </c>
      <c r="E5046" s="2" t="s">
        <v>4324</v>
      </c>
      <c r="F5046" s="778" t="s">
        <v>6538</v>
      </c>
      <c r="G5046" s="778" t="s">
        <v>8820</v>
      </c>
      <c r="H5046" s="778" t="s">
        <v>2386</v>
      </c>
      <c r="I5046" s="778"/>
      <c r="J5046" t="s">
        <v>4325</v>
      </c>
      <c r="K5046" t="s">
        <v>8821</v>
      </c>
      <c r="L5046" s="778" t="s">
        <v>446</v>
      </c>
      <c r="M5046" t="s">
        <v>45</v>
      </c>
      <c r="N5046">
        <v>85365</v>
      </c>
      <c r="O5046" s="2" t="s">
        <v>63</v>
      </c>
      <c r="P5046" s="2" t="s">
        <v>64</v>
      </c>
      <c r="R5046" s="2" t="s">
        <v>54</v>
      </c>
      <c r="V5046" s="2" t="s">
        <v>31</v>
      </c>
      <c r="W5046" s="2" t="s">
        <v>46</v>
      </c>
      <c r="Y5046">
        <v>9</v>
      </c>
      <c r="Z5046">
        <v>40</v>
      </c>
      <c r="AC5046" s="6">
        <v>0.6</v>
      </c>
      <c r="AD5046" s="6"/>
      <c r="AE5046" s="6"/>
    </row>
    <row r="5047" spans="1:31">
      <c r="A5047" s="2" t="str">
        <f>IF(OR(COUNTIF($H$3919:$H5046,$H5047)&gt;=1,$H5047=""),"N","Y")</f>
        <v>N</v>
      </c>
      <c r="B5047" s="2" t="str">
        <f>IF(OR(COUNTIF($H$2:$H5046,$H5047)&gt;=1,H5047=""),"N","Y")</f>
        <v>N</v>
      </c>
      <c r="C5047" s="2">
        <v>2013</v>
      </c>
      <c r="D5047" s="1">
        <v>41597</v>
      </c>
      <c r="E5047" s="2" t="s">
        <v>4324</v>
      </c>
      <c r="F5047" s="778" t="s">
        <v>125</v>
      </c>
      <c r="G5047" s="778" t="s">
        <v>8846</v>
      </c>
      <c r="H5047" s="778" t="s">
        <v>2676</v>
      </c>
      <c r="I5047" s="778"/>
      <c r="J5047" t="s">
        <v>4325</v>
      </c>
      <c r="K5047" t="s">
        <v>4326</v>
      </c>
      <c r="L5047" s="778" t="s">
        <v>446</v>
      </c>
      <c r="M5047" t="s">
        <v>45</v>
      </c>
      <c r="N5047">
        <v>85364</v>
      </c>
      <c r="O5047" s="2" t="s">
        <v>63</v>
      </c>
      <c r="P5047" s="2" t="s">
        <v>64</v>
      </c>
      <c r="R5047" s="2" t="s">
        <v>54</v>
      </c>
      <c r="V5047" s="2" t="s">
        <v>31</v>
      </c>
      <c r="W5047" s="2" t="s">
        <v>37</v>
      </c>
      <c r="Y5047">
        <v>6</v>
      </c>
      <c r="Z5047">
        <v>30</v>
      </c>
      <c r="AC5047" s="6">
        <v>0.7</v>
      </c>
      <c r="AD5047" s="6"/>
      <c r="AE5047" s="6"/>
    </row>
    <row r="5048" spans="1:31">
      <c r="A5048" s="2" t="str">
        <f>IF(OR(COUNTIF($H$3919:$H5047,$H5048)&gt;=1,$H5048=""),"N","Y")</f>
        <v>N</v>
      </c>
      <c r="B5048" s="2" t="str">
        <f>IF(OR(COUNTIF($H$2:$H5047,$H5048)&gt;=1,H5048=""),"N","Y")</f>
        <v>N</v>
      </c>
      <c r="C5048" s="2">
        <v>2013</v>
      </c>
      <c r="D5048" s="1">
        <v>41597</v>
      </c>
      <c r="E5048" s="2" t="s">
        <v>4324</v>
      </c>
      <c r="F5048" s="778" t="s">
        <v>3050</v>
      </c>
      <c r="G5048" s="778" t="s">
        <v>9141</v>
      </c>
      <c r="H5048" s="778" t="s">
        <v>2595</v>
      </c>
      <c r="I5048" s="778"/>
      <c r="J5048" t="s">
        <v>4325</v>
      </c>
      <c r="K5048" t="s">
        <v>8566</v>
      </c>
      <c r="L5048" s="778" t="s">
        <v>8567</v>
      </c>
      <c r="M5048" t="s">
        <v>45</v>
      </c>
      <c r="N5048">
        <v>85349</v>
      </c>
      <c r="O5048" s="2" t="s">
        <v>63</v>
      </c>
      <c r="P5048" s="2" t="s">
        <v>64</v>
      </c>
      <c r="R5048" s="2" t="s">
        <v>54</v>
      </c>
      <c r="V5048" s="2" t="s">
        <v>31</v>
      </c>
      <c r="W5048" s="2" t="s">
        <v>112</v>
      </c>
      <c r="Y5048">
        <v>4</v>
      </c>
      <c r="Z5048">
        <v>40</v>
      </c>
      <c r="AC5048" s="6">
        <v>0.83</v>
      </c>
      <c r="AD5048" s="6"/>
      <c r="AE5048" s="6"/>
    </row>
    <row r="5049" spans="1:31">
      <c r="A5049" s="2" t="str">
        <f>IF(OR(COUNTIF($H$3919:$H5048,$H5049)&gt;=1,$H5049=""),"N","Y")</f>
        <v>N</v>
      </c>
      <c r="B5049" s="2" t="str">
        <f>IF(OR(COUNTIF($H$2:$H5048,$H5049)&gt;=1,H5049=""),"N","Y")</f>
        <v>N</v>
      </c>
      <c r="C5049" s="2">
        <v>2013</v>
      </c>
      <c r="D5049" s="1">
        <v>41597</v>
      </c>
      <c r="E5049" s="2" t="s">
        <v>4324</v>
      </c>
      <c r="F5049" s="778" t="s">
        <v>281</v>
      </c>
      <c r="G5049" s="778" t="s">
        <v>9363</v>
      </c>
      <c r="H5049" s="778" t="s">
        <v>4716</v>
      </c>
      <c r="I5049" s="778"/>
      <c r="J5049" t="s">
        <v>4325</v>
      </c>
      <c r="K5049" t="s">
        <v>4717</v>
      </c>
      <c r="L5049" s="778" t="s">
        <v>446</v>
      </c>
      <c r="M5049" t="s">
        <v>45</v>
      </c>
      <c r="N5049">
        <v>85364</v>
      </c>
      <c r="O5049" s="2" t="s">
        <v>63</v>
      </c>
      <c r="P5049" s="2" t="s">
        <v>64</v>
      </c>
      <c r="R5049" s="2" t="s">
        <v>54</v>
      </c>
      <c r="V5049" s="2" t="s">
        <v>31</v>
      </c>
      <c r="W5049" s="2" t="s">
        <v>46</v>
      </c>
      <c r="Y5049">
        <v>12</v>
      </c>
      <c r="Z5049">
        <v>15</v>
      </c>
      <c r="AC5049" s="6">
        <v>0.71</v>
      </c>
      <c r="AD5049" s="6"/>
      <c r="AE5049" s="6"/>
    </row>
    <row r="5050" spans="1:31">
      <c r="A5050" s="2" t="str">
        <f>IF(OR(COUNTIF($H$3919:$H5049,$H5050)&gt;=1,$H5050=""),"N","Y")</f>
        <v>N</v>
      </c>
      <c r="B5050" s="2" t="str">
        <f>IF(OR(COUNTIF($H$2:$H5049,$H5050)&gt;=1,H5050=""),"N","Y")</f>
        <v>N</v>
      </c>
      <c r="C5050" s="2">
        <v>2013</v>
      </c>
      <c r="D5050" s="1">
        <v>41597</v>
      </c>
      <c r="E5050" s="2" t="s">
        <v>4324</v>
      </c>
      <c r="F5050" s="778" t="s">
        <v>5366</v>
      </c>
      <c r="G5050" s="778" t="s">
        <v>10867</v>
      </c>
      <c r="H5050" s="778" t="s">
        <v>8375</v>
      </c>
      <c r="I5050" s="778"/>
      <c r="J5050" t="s">
        <v>4325</v>
      </c>
      <c r="K5050" t="s">
        <v>10869</v>
      </c>
      <c r="L5050" s="778" t="s">
        <v>446</v>
      </c>
      <c r="M5050" t="s">
        <v>45</v>
      </c>
      <c r="N5050">
        <v>85365</v>
      </c>
      <c r="O5050" s="2" t="s">
        <v>63</v>
      </c>
      <c r="P5050" s="2" t="s">
        <v>64</v>
      </c>
      <c r="R5050" s="2" t="s">
        <v>54</v>
      </c>
      <c r="V5050" s="2" t="s">
        <v>31</v>
      </c>
      <c r="W5050" s="2" t="s">
        <v>10870</v>
      </c>
      <c r="Y5050">
        <v>6</v>
      </c>
      <c r="Z5050">
        <v>32</v>
      </c>
      <c r="AC5050" s="6">
        <v>0.46</v>
      </c>
      <c r="AD5050" s="6"/>
      <c r="AE5050" s="6"/>
    </row>
    <row r="5051" spans="1:31">
      <c r="A5051" s="2" t="str">
        <f>IF(OR(COUNTIF($H$3919:$H5050,$H5051)&gt;=1,$H5051=""),"N","Y")</f>
        <v>N</v>
      </c>
      <c r="B5051" s="2" t="str">
        <f>IF(OR(COUNTIF($H$2:$H5050,$H5051)&gt;=1,H5051=""),"N","Y")</f>
        <v>N</v>
      </c>
      <c r="C5051" s="2">
        <v>2013</v>
      </c>
      <c r="D5051" s="1">
        <v>41597</v>
      </c>
      <c r="E5051" s="2" t="s">
        <v>4324</v>
      </c>
      <c r="F5051" s="778" t="s">
        <v>10964</v>
      </c>
      <c r="G5051" s="778" t="s">
        <v>10965</v>
      </c>
      <c r="H5051" s="778" t="s">
        <v>2595</v>
      </c>
      <c r="I5051" s="778"/>
      <c r="J5051" t="s">
        <v>4325</v>
      </c>
      <c r="K5051" t="s">
        <v>8566</v>
      </c>
      <c r="L5051" s="778" t="s">
        <v>8567</v>
      </c>
      <c r="M5051" t="s">
        <v>45</v>
      </c>
      <c r="N5051">
        <v>85349</v>
      </c>
      <c r="O5051" s="2" t="s">
        <v>63</v>
      </c>
      <c r="P5051" s="2" t="s">
        <v>64</v>
      </c>
      <c r="R5051" s="2" t="s">
        <v>54</v>
      </c>
      <c r="V5051" s="2" t="s">
        <v>31</v>
      </c>
      <c r="W5051" s="2" t="s">
        <v>10966</v>
      </c>
      <c r="Y5051">
        <v>5</v>
      </c>
      <c r="Z5051">
        <v>35</v>
      </c>
      <c r="AC5051" s="6">
        <v>0.83</v>
      </c>
      <c r="AD5051" s="6"/>
      <c r="AE5051" s="6"/>
    </row>
    <row r="5052" spans="1:31">
      <c r="A5052" s="2" t="str">
        <f>IF(OR(COUNTIF($H$3919:$H5051,$H5052)&gt;=1,$H5052=""),"N","Y")</f>
        <v>Y</v>
      </c>
      <c r="B5052" s="2" t="str">
        <f>IF(OR(COUNTIF($H$2:$H5051,$H5052)&gt;=1,H5052=""),"N","Y")</f>
        <v>Y</v>
      </c>
      <c r="C5052" s="2">
        <v>2013</v>
      </c>
      <c r="D5052" s="1">
        <v>41611</v>
      </c>
      <c r="E5052" s="2" t="s">
        <v>67</v>
      </c>
      <c r="F5052" s="778" t="s">
        <v>68</v>
      </c>
      <c r="G5052" s="778" t="s">
        <v>28</v>
      </c>
      <c r="H5052" s="778" t="s">
        <v>69</v>
      </c>
      <c r="I5052" s="778"/>
      <c r="J5052" s="778" t="s">
        <v>70</v>
      </c>
      <c r="K5052" s="778" t="s">
        <v>71</v>
      </c>
      <c r="L5052" s="778" t="s">
        <v>72</v>
      </c>
      <c r="M5052" s="778" t="s">
        <v>45</v>
      </c>
      <c r="N5052" s="778">
        <v>85323</v>
      </c>
      <c r="R5052" s="2" t="s">
        <v>54</v>
      </c>
      <c r="V5052" s="2" t="s">
        <v>31</v>
      </c>
      <c r="W5052" s="12" t="s">
        <v>73</v>
      </c>
      <c r="X5052" s="778"/>
      <c r="Y5052" s="778">
        <v>10</v>
      </c>
      <c r="Z5052" s="778">
        <v>38</v>
      </c>
      <c r="AC5052" s="6" t="s">
        <v>11609</v>
      </c>
      <c r="AD5052" s="6"/>
      <c r="AE5052" s="6"/>
    </row>
    <row r="5053" spans="1:31">
      <c r="A5053" s="2" t="str">
        <f>IF(OR(COUNTIF($H$3919:$H5052,$H5053)&gt;=1,$H5053=""),"N","Y")</f>
        <v>Y</v>
      </c>
      <c r="B5053" s="2" t="str">
        <f>IF(OR(COUNTIF($H$2:$H5052,$H5053)&gt;=1,H5053=""),"N","Y")</f>
        <v>N</v>
      </c>
      <c r="C5053" s="2">
        <v>2013</v>
      </c>
      <c r="D5053" s="1">
        <v>41611</v>
      </c>
      <c r="E5053" s="2" t="s">
        <v>67</v>
      </c>
      <c r="F5053" s="778" t="s">
        <v>2200</v>
      </c>
      <c r="G5053" s="778" t="s">
        <v>2189</v>
      </c>
      <c r="H5053" s="778" t="s">
        <v>2201</v>
      </c>
      <c r="I5053" s="778"/>
      <c r="J5053" t="s">
        <v>512</v>
      </c>
      <c r="K5053" t="s">
        <v>2202</v>
      </c>
      <c r="L5053" s="778" t="s">
        <v>371</v>
      </c>
      <c r="M5053" t="s">
        <v>45</v>
      </c>
      <c r="N5053">
        <v>85202</v>
      </c>
      <c r="R5053" s="2" t="s">
        <v>54</v>
      </c>
      <c r="V5053" s="2" t="s">
        <v>31</v>
      </c>
      <c r="W5053" s="12" t="s">
        <v>260</v>
      </c>
      <c r="Y5053">
        <v>10</v>
      </c>
      <c r="Z5053">
        <v>30</v>
      </c>
      <c r="AC5053" s="6">
        <v>0.55000000000000004</v>
      </c>
      <c r="AD5053" s="6"/>
      <c r="AE5053" s="6"/>
    </row>
    <row r="5054" spans="1:31">
      <c r="A5054" s="2" t="str">
        <f>IF(OR(COUNTIF($H$3919:$H5053,$H5054)&gt;=1,$H5054=""),"N","Y")</f>
        <v>Y</v>
      </c>
      <c r="B5054" s="2" t="str">
        <f>IF(OR(COUNTIF($H$2:$H5053,$H5054)&gt;=1,H5054=""),"N","Y")</f>
        <v>Y</v>
      </c>
      <c r="C5054" s="2">
        <v>2013</v>
      </c>
      <c r="D5054" s="1">
        <v>41611</v>
      </c>
      <c r="E5054" s="2" t="s">
        <v>67</v>
      </c>
      <c r="F5054" s="778" t="s">
        <v>1085</v>
      </c>
      <c r="G5054" s="778" t="s">
        <v>5818</v>
      </c>
      <c r="H5054" s="778" t="s">
        <v>5819</v>
      </c>
      <c r="I5054" s="778"/>
      <c r="J5054" t="s">
        <v>5820</v>
      </c>
      <c r="K5054" t="s">
        <v>5821</v>
      </c>
      <c r="L5054" s="778" t="s">
        <v>5822</v>
      </c>
      <c r="M5054" t="s">
        <v>45</v>
      </c>
      <c r="N5054">
        <v>86001</v>
      </c>
      <c r="R5054" s="2" t="s">
        <v>54</v>
      </c>
      <c r="V5054" s="2" t="s">
        <v>31</v>
      </c>
      <c r="W5054" s="12" t="s">
        <v>260</v>
      </c>
      <c r="Y5054">
        <v>10</v>
      </c>
      <c r="Z5054">
        <v>34</v>
      </c>
      <c r="AC5054" s="6">
        <v>0.27</v>
      </c>
      <c r="AD5054" s="6"/>
      <c r="AE5054" s="6"/>
    </row>
    <row r="5055" spans="1:31">
      <c r="A5055" s="2" t="str">
        <f>IF(OR(COUNTIF($H$3919:$H5054,$H5055)&gt;=1,$H5055=""),"N","Y")</f>
        <v>Y</v>
      </c>
      <c r="B5055" s="2" t="str">
        <f>IF(OR(COUNTIF($H$2:$H5054,$H5055)&gt;=1,H5055=""),"N","Y")</f>
        <v>N</v>
      </c>
      <c r="C5055" s="2">
        <v>2013</v>
      </c>
      <c r="D5055" s="1">
        <v>41611</v>
      </c>
      <c r="E5055" s="2" t="s">
        <v>67</v>
      </c>
      <c r="F5055" t="s">
        <v>6275</v>
      </c>
      <c r="G5055" t="s">
        <v>6276</v>
      </c>
      <c r="H5055" t="s">
        <v>5526</v>
      </c>
      <c r="I5055" s="778"/>
      <c r="J5055" t="s">
        <v>70</v>
      </c>
      <c r="K5055" t="s">
        <v>6277</v>
      </c>
      <c r="L5055" t="s">
        <v>72</v>
      </c>
      <c r="M5055" t="s">
        <v>45</v>
      </c>
      <c r="N5055">
        <v>85323</v>
      </c>
      <c r="R5055" s="2" t="s">
        <v>54</v>
      </c>
      <c r="V5055" s="2" t="s">
        <v>31</v>
      </c>
      <c r="W5055" s="12" t="s">
        <v>73</v>
      </c>
      <c r="Y5055">
        <v>10</v>
      </c>
      <c r="Z5055">
        <v>35</v>
      </c>
      <c r="AC5055" s="6">
        <v>0.55000000000000004</v>
      </c>
      <c r="AD5055" s="6"/>
      <c r="AE5055" s="6"/>
    </row>
    <row r="5056" spans="1:31">
      <c r="A5056" s="2" t="str">
        <f>IF(OR(COUNTIF($H$3919:$H5055,$H5056)&gt;=1,$H5056=""),"N","Y")</f>
        <v>N</v>
      </c>
      <c r="B5056" s="2" t="str">
        <f>IF(OR(COUNTIF($H$2:$H5055,$H5056)&gt;=1,H5056=""),"N","Y")</f>
        <v>N</v>
      </c>
      <c r="C5056" s="2">
        <v>2013</v>
      </c>
      <c r="D5056" s="1">
        <v>41611</v>
      </c>
      <c r="E5056" s="2" t="s">
        <v>67</v>
      </c>
      <c r="F5056" s="778" t="s">
        <v>6850</v>
      </c>
      <c r="G5056" s="778" t="s">
        <v>6851</v>
      </c>
      <c r="H5056" s="778" t="s">
        <v>69</v>
      </c>
      <c r="I5056" s="778"/>
      <c r="J5056" t="s">
        <v>70</v>
      </c>
      <c r="K5056" t="s">
        <v>6852</v>
      </c>
      <c r="L5056" s="778" t="s">
        <v>75</v>
      </c>
      <c r="M5056" t="s">
        <v>45</v>
      </c>
      <c r="N5056">
        <v>85353</v>
      </c>
      <c r="R5056" s="2" t="s">
        <v>54</v>
      </c>
      <c r="V5056" s="2" t="s">
        <v>31</v>
      </c>
      <c r="W5056" s="12" t="s">
        <v>73</v>
      </c>
      <c r="Y5056">
        <v>10</v>
      </c>
      <c r="Z5056">
        <v>38</v>
      </c>
      <c r="AC5056" s="6" t="s">
        <v>11609</v>
      </c>
      <c r="AD5056" s="6"/>
      <c r="AE5056" s="6"/>
    </row>
    <row r="5057" spans="1:31">
      <c r="A5057" s="2" t="str">
        <f>IF(OR(COUNTIF($H$3919:$H5056,$H5057)&gt;=1,$H5057=""),"N","Y")</f>
        <v>Y</v>
      </c>
      <c r="B5057" s="2" t="str">
        <f>IF(OR(COUNTIF($H$2:$H5056,$H5057)&gt;=1,H5057=""),"N","Y")</f>
        <v>Y</v>
      </c>
      <c r="C5057" s="2">
        <v>2013</v>
      </c>
      <c r="D5057" s="1">
        <v>41611</v>
      </c>
      <c r="E5057" s="2" t="s">
        <v>67</v>
      </c>
      <c r="F5057" s="778" t="s">
        <v>346</v>
      </c>
      <c r="G5057" s="778" t="s">
        <v>7502</v>
      </c>
      <c r="H5057" s="778" t="s">
        <v>7504</v>
      </c>
      <c r="I5057" s="778"/>
      <c r="J5057" t="s">
        <v>1473</v>
      </c>
      <c r="K5057" t="s">
        <v>7505</v>
      </c>
      <c r="L5057" s="778" t="s">
        <v>58</v>
      </c>
      <c r="M5057" t="s">
        <v>45</v>
      </c>
      <c r="N5057">
        <v>85034</v>
      </c>
      <c r="R5057" s="2" t="s">
        <v>54</v>
      </c>
      <c r="V5057" s="2" t="s">
        <v>230</v>
      </c>
      <c r="W5057" s="12" t="s">
        <v>7506</v>
      </c>
      <c r="Z5057">
        <v>46</v>
      </c>
      <c r="AC5057" s="6">
        <v>0.37</v>
      </c>
      <c r="AD5057" s="6"/>
      <c r="AE5057" s="6"/>
    </row>
    <row r="5058" spans="1:31">
      <c r="A5058" s="2" t="str">
        <f>IF(OR(COUNTIF($H$3919:$H5057,$H5058)&gt;=1,$H5058=""),"N","Y")</f>
        <v>Y</v>
      </c>
      <c r="B5058" s="2" t="str">
        <f>IF(OR(COUNTIF($H$2:$H5057,$H5058)&gt;=1,H5058=""),"N","Y")</f>
        <v>Y</v>
      </c>
      <c r="C5058" s="2">
        <v>2013</v>
      </c>
      <c r="D5058" s="1">
        <v>41611</v>
      </c>
      <c r="E5058" s="2" t="s">
        <v>67</v>
      </c>
      <c r="F5058" s="778" t="s">
        <v>1916</v>
      </c>
      <c r="G5058" s="778" t="s">
        <v>7614</v>
      </c>
      <c r="H5058" s="778" t="s">
        <v>7619</v>
      </c>
      <c r="I5058" s="778"/>
      <c r="J5058" t="s">
        <v>43</v>
      </c>
      <c r="K5058" t="s">
        <v>6852</v>
      </c>
      <c r="L5058" s="778" t="s">
        <v>75</v>
      </c>
      <c r="M5058" t="s">
        <v>45</v>
      </c>
      <c r="N5058">
        <v>85353</v>
      </c>
      <c r="R5058" s="2" t="s">
        <v>54</v>
      </c>
      <c r="V5058" s="2" t="s">
        <v>31</v>
      </c>
      <c r="W5058" s="12" t="s">
        <v>7620</v>
      </c>
      <c r="Y5058">
        <v>7</v>
      </c>
      <c r="Z5058">
        <v>33</v>
      </c>
      <c r="AC5058" s="6" t="s">
        <v>11609</v>
      </c>
      <c r="AD5058" s="6"/>
      <c r="AE5058" s="6"/>
    </row>
    <row r="5059" spans="1:31">
      <c r="A5059" s="2" t="str">
        <f>IF(OR(COUNTIF($H$3919:$H5058,$H5059)&gt;=1,$H5059=""),"N","Y")</f>
        <v>Y</v>
      </c>
      <c r="B5059" s="2" t="str">
        <f>IF(OR(COUNTIF($H$2:$H5058,$H5059)&gt;=1,H5059=""),"N","Y")</f>
        <v>Y</v>
      </c>
      <c r="C5059" s="2">
        <v>2013</v>
      </c>
      <c r="D5059" s="1">
        <v>41611</v>
      </c>
      <c r="E5059" s="2" t="s">
        <v>67</v>
      </c>
      <c r="F5059" s="778" t="s">
        <v>8445</v>
      </c>
      <c r="G5059" s="778" t="s">
        <v>8449</v>
      </c>
      <c r="H5059" s="778" t="s">
        <v>8450</v>
      </c>
      <c r="I5059" s="778"/>
      <c r="J5059" t="s">
        <v>8451</v>
      </c>
      <c r="K5059" t="s">
        <v>8452</v>
      </c>
      <c r="L5059" s="778" t="s">
        <v>131</v>
      </c>
      <c r="M5059" t="s">
        <v>45</v>
      </c>
      <c r="N5059">
        <v>85258</v>
      </c>
      <c r="R5059" s="2" t="s">
        <v>54</v>
      </c>
      <c r="V5059" s="2" t="s">
        <v>230</v>
      </c>
      <c r="W5059" s="12" t="s">
        <v>112</v>
      </c>
      <c r="Y5059">
        <v>7</v>
      </c>
      <c r="Z5059">
        <v>10</v>
      </c>
      <c r="AC5059" s="6" t="s">
        <v>11609</v>
      </c>
      <c r="AD5059" s="6"/>
      <c r="AE5059" s="6"/>
    </row>
    <row r="5060" spans="1:31">
      <c r="A5060" s="2" t="str">
        <f>IF(OR(COUNTIF($H$3919:$H5059,$H5060)&gt;=1,$H5060=""),"N","Y")</f>
        <v>Y</v>
      </c>
      <c r="B5060" s="2" t="str">
        <f>IF(OR(COUNTIF($H$2:$H5059,$H5060)&gt;=1,H5060=""),"N","Y")</f>
        <v>Y</v>
      </c>
      <c r="C5060" s="2">
        <v>2013</v>
      </c>
      <c r="D5060" s="1">
        <v>41611</v>
      </c>
      <c r="E5060" s="2" t="s">
        <v>67</v>
      </c>
      <c r="F5060" s="778" t="s">
        <v>2203</v>
      </c>
      <c r="G5060" s="778" t="s">
        <v>9712</v>
      </c>
      <c r="H5060" s="778" t="s">
        <v>9713</v>
      </c>
      <c r="I5060" s="778"/>
      <c r="J5060" t="s">
        <v>144</v>
      </c>
      <c r="K5060" t="s">
        <v>9714</v>
      </c>
      <c r="L5060" s="778" t="s">
        <v>30</v>
      </c>
      <c r="M5060" t="s">
        <v>45</v>
      </c>
      <c r="N5060">
        <v>85308</v>
      </c>
      <c r="R5060" s="2" t="s">
        <v>54</v>
      </c>
      <c r="W5060" s="12" t="s">
        <v>112</v>
      </c>
      <c r="AC5060" s="6" t="s">
        <v>11609</v>
      </c>
      <c r="AD5060" s="6"/>
      <c r="AE5060" s="6"/>
    </row>
    <row r="5061" spans="1:31">
      <c r="A5061" s="2" t="str">
        <f>IF(OR(COUNTIF($H$3919:$H5060,$H5061)&gt;=1,$H5061=""),"N","Y")</f>
        <v>N</v>
      </c>
      <c r="B5061" s="2" t="str">
        <f>IF(OR(COUNTIF($H$2:$H5060,$H5061)&gt;=1,H5061=""),"N","Y")</f>
        <v>N</v>
      </c>
      <c r="C5061" s="2">
        <v>2013</v>
      </c>
      <c r="D5061" s="1">
        <v>41611</v>
      </c>
      <c r="E5061" s="2" t="s">
        <v>67</v>
      </c>
      <c r="F5061" s="778" t="s">
        <v>10200</v>
      </c>
      <c r="G5061" s="778" t="s">
        <v>10199</v>
      </c>
      <c r="H5061" s="778" t="s">
        <v>7504</v>
      </c>
      <c r="I5061" s="778"/>
      <c r="J5061" t="s">
        <v>1473</v>
      </c>
      <c r="K5061" t="s">
        <v>7505</v>
      </c>
      <c r="L5061" s="778" t="s">
        <v>58</v>
      </c>
      <c r="M5061" t="s">
        <v>45</v>
      </c>
      <c r="N5061">
        <v>85034</v>
      </c>
      <c r="R5061" s="2" t="s">
        <v>54</v>
      </c>
      <c r="V5061" s="2" t="s">
        <v>230</v>
      </c>
      <c r="W5061" s="12" t="s">
        <v>7506</v>
      </c>
      <c r="Z5061">
        <v>46</v>
      </c>
      <c r="AC5061" s="6">
        <v>0.37</v>
      </c>
      <c r="AD5061" s="6"/>
      <c r="AE5061" s="6"/>
    </row>
    <row r="5062" spans="1:31">
      <c r="A5062" s="2" t="str">
        <f>IF(OR(COUNTIF($H$3919:$H5061,$H5062)&gt;=1,$H5062=""),"N","Y")</f>
        <v>Y</v>
      </c>
      <c r="B5062" s="2" t="str">
        <f>IF(OR(COUNTIF($H$2:$H5061,$H5062)&gt;=1,H5062=""),"N","Y")</f>
        <v>Y</v>
      </c>
      <c r="C5062" s="2">
        <v>2013</v>
      </c>
      <c r="D5062" s="1">
        <v>41611</v>
      </c>
      <c r="E5062" s="2" t="s">
        <v>67</v>
      </c>
      <c r="F5062" s="778" t="s">
        <v>10579</v>
      </c>
      <c r="G5062" s="778" t="s">
        <v>10580</v>
      </c>
      <c r="H5062" s="778" t="s">
        <v>10581</v>
      </c>
      <c r="I5062" s="778"/>
      <c r="J5062" t="s">
        <v>10581</v>
      </c>
      <c r="K5062" t="s">
        <v>10582</v>
      </c>
      <c r="L5062" s="778" t="s">
        <v>58</v>
      </c>
      <c r="M5062" t="s">
        <v>45</v>
      </c>
      <c r="N5062">
        <v>85033</v>
      </c>
      <c r="R5062" s="2" t="s">
        <v>54</v>
      </c>
      <c r="W5062" s="12" t="s">
        <v>10583</v>
      </c>
      <c r="Y5062">
        <v>2</v>
      </c>
      <c r="Z5062">
        <v>21</v>
      </c>
      <c r="AC5062" s="6" t="s">
        <v>11609</v>
      </c>
      <c r="AD5062" s="6"/>
      <c r="AE5062" s="6"/>
    </row>
    <row r="5063" spans="1:31">
      <c r="A5063" s="2" t="str">
        <f>IF(OR(COUNTIF($H$3919:$H5062,$H5063)&gt;=1,$H5063=""),"N","Y")</f>
        <v>Y</v>
      </c>
      <c r="B5063" s="2" t="str">
        <f>IF(OR(COUNTIF($H$2:$H5062,$H5063)&gt;=1,H5063=""),"N","Y")</f>
        <v>Y</v>
      </c>
      <c r="C5063" s="2">
        <v>2013</v>
      </c>
      <c r="D5063" s="1">
        <v>41611</v>
      </c>
      <c r="E5063" s="2" t="s">
        <v>67</v>
      </c>
      <c r="F5063" s="778" t="s">
        <v>9117</v>
      </c>
      <c r="G5063" s="778" t="s">
        <v>11252</v>
      </c>
      <c r="H5063" s="778" t="s">
        <v>11253</v>
      </c>
      <c r="I5063" s="778"/>
      <c r="J5063" t="s">
        <v>70</v>
      </c>
      <c r="K5063" t="s">
        <v>71</v>
      </c>
      <c r="L5063" s="778" t="s">
        <v>72</v>
      </c>
      <c r="M5063" t="s">
        <v>45</v>
      </c>
      <c r="N5063">
        <v>85323</v>
      </c>
      <c r="R5063" s="2" t="s">
        <v>54</v>
      </c>
      <c r="V5063" s="2" t="s">
        <v>31</v>
      </c>
      <c r="W5063" s="12" t="s">
        <v>73</v>
      </c>
      <c r="Y5063">
        <v>10</v>
      </c>
      <c r="Z5063">
        <v>38</v>
      </c>
      <c r="AC5063" s="6">
        <v>0.7</v>
      </c>
      <c r="AD5063" s="6"/>
      <c r="AE5063" s="6"/>
    </row>
    <row r="5064" spans="1:31">
      <c r="A5064" s="2" t="s">
        <v>13190</v>
      </c>
      <c r="B5064" s="2" t="str">
        <f>IF(OR(COUNTIF($H$2:$H5063,$H5064)&gt;=1,H5064=""),"N","Y")</f>
        <v>N</v>
      </c>
      <c r="C5064" s="2">
        <v>2014</v>
      </c>
      <c r="D5064" s="19">
        <v>2014</v>
      </c>
      <c r="E5064" s="2" t="s">
        <v>1135</v>
      </c>
      <c r="F5064" s="778" t="s">
        <v>1136</v>
      </c>
      <c r="G5064" s="778" t="s">
        <v>1137</v>
      </c>
      <c r="H5064" s="778" t="s">
        <v>1138</v>
      </c>
      <c r="I5064" s="778"/>
      <c r="J5064" t="s">
        <v>807</v>
      </c>
      <c r="L5064" s="778"/>
      <c r="AC5064" s="6" t="s">
        <v>11609</v>
      </c>
      <c r="AD5064" s="6"/>
      <c r="AE5064" s="6"/>
    </row>
    <row r="5065" spans="1:31">
      <c r="A5065" s="2" t="str">
        <f>IF(OR(COUNTIF($H$5064:$H5064,$H5065)&gt;=1,$H5065=""),"N","Y")</f>
        <v>Y</v>
      </c>
      <c r="B5065" s="2" t="str">
        <f>IF(OR(COUNTIF($H$2:$H5064,$H5065)&gt;=1,H5065=""),"N","Y")</f>
        <v>N</v>
      </c>
      <c r="C5065" s="2">
        <v>2014</v>
      </c>
      <c r="D5065" s="19">
        <v>2014</v>
      </c>
      <c r="E5065" s="2" t="s">
        <v>1135</v>
      </c>
      <c r="F5065" s="778" t="s">
        <v>1590</v>
      </c>
      <c r="G5065" s="778" t="s">
        <v>1591</v>
      </c>
      <c r="H5065" s="778" t="s">
        <v>829</v>
      </c>
      <c r="I5065" s="778"/>
      <c r="J5065" t="s">
        <v>1592</v>
      </c>
      <c r="L5065" s="778"/>
      <c r="AC5065" s="6">
        <v>0.06</v>
      </c>
      <c r="AD5065" s="6"/>
      <c r="AE5065" s="6"/>
    </row>
    <row r="5066" spans="1:31">
      <c r="A5066" s="2" t="str">
        <f>IF(OR(COUNTIF($H$5064:$H5065,$H5066)&gt;=1,$H5066=""),"N","Y")</f>
        <v>Y</v>
      </c>
      <c r="B5066" s="2" t="str">
        <f>IF(OR(COUNTIF($H$2:$H5065,$H5066)&gt;=1,H5066=""),"N","Y")</f>
        <v>N</v>
      </c>
      <c r="C5066" s="2">
        <v>2014</v>
      </c>
      <c r="D5066" s="19">
        <v>2014</v>
      </c>
      <c r="E5066" s="2" t="s">
        <v>1135</v>
      </c>
      <c r="F5066" s="778" t="s">
        <v>2232</v>
      </c>
      <c r="G5066" s="778" t="s">
        <v>2233</v>
      </c>
      <c r="H5066" s="778" t="s">
        <v>2234</v>
      </c>
      <c r="I5066" s="778"/>
      <c r="J5066" t="s">
        <v>2235</v>
      </c>
      <c r="L5066" s="778"/>
      <c r="AC5066" s="6">
        <v>0.28999999999999998</v>
      </c>
      <c r="AD5066" s="6"/>
      <c r="AE5066" s="6"/>
    </row>
    <row r="5067" spans="1:31">
      <c r="A5067" s="2" t="str">
        <f>IF(OR(COUNTIF($H$5064:$H5066,$H5067)&gt;=1,$H5067=""),"N","Y")</f>
        <v>Y</v>
      </c>
      <c r="B5067" s="2" t="str">
        <f>IF(OR(COUNTIF($H$2:$H5066,$H5067)&gt;=1,H5067=""),"N","Y")</f>
        <v>N</v>
      </c>
      <c r="C5067" s="2">
        <v>2014</v>
      </c>
      <c r="D5067" s="19">
        <v>2014</v>
      </c>
      <c r="E5067" s="2" t="s">
        <v>1135</v>
      </c>
      <c r="F5067" s="778" t="s">
        <v>3349</v>
      </c>
      <c r="G5067" s="778" t="s">
        <v>3350</v>
      </c>
      <c r="H5067" s="778" t="s">
        <v>3351</v>
      </c>
      <c r="I5067" s="778"/>
      <c r="L5067" s="778"/>
      <c r="AC5067" s="6" t="s">
        <v>11609</v>
      </c>
      <c r="AD5067" s="6"/>
      <c r="AE5067" s="6"/>
    </row>
    <row r="5068" spans="1:31">
      <c r="A5068" s="2" t="str">
        <f>IF(OR(COUNTIF($H$5064:$H5067,$H5068)&gt;=1,$H5068=""),"N","Y")</f>
        <v>Y</v>
      </c>
      <c r="B5068" s="2" t="str">
        <f>IF(OR(COUNTIF($H$2:$H5067,$H5068)&gt;=1,H5068=""),"N","Y")</f>
        <v>N</v>
      </c>
      <c r="C5068" s="2">
        <v>2014</v>
      </c>
      <c r="D5068" s="19">
        <v>2014</v>
      </c>
      <c r="E5068" s="2" t="s">
        <v>1135</v>
      </c>
      <c r="F5068" s="778" t="s">
        <v>3644</v>
      </c>
      <c r="G5068" s="778" t="s">
        <v>3645</v>
      </c>
      <c r="H5068" s="778" t="s">
        <v>3646</v>
      </c>
      <c r="I5068" s="778"/>
      <c r="J5068" s="778" t="s">
        <v>3647</v>
      </c>
      <c r="K5068" s="778"/>
      <c r="L5068" s="778"/>
      <c r="M5068" s="778"/>
      <c r="N5068" s="778"/>
      <c r="Y5068" s="778"/>
      <c r="Z5068" s="778"/>
      <c r="AC5068" s="6" t="s">
        <v>11609</v>
      </c>
      <c r="AD5068" s="6"/>
      <c r="AE5068" s="6"/>
    </row>
    <row r="5069" spans="1:31">
      <c r="A5069" s="2" t="str">
        <f>IF(OR(COUNTIF($H$5064:$H5068,$H5069)&gt;=1,$H5069=""),"N","Y")</f>
        <v>Y</v>
      </c>
      <c r="B5069" s="2" t="str">
        <f>IF(OR(COUNTIF($H$2:$H5068,$H5069)&gt;=1,H5069=""),"N","Y")</f>
        <v>N</v>
      </c>
      <c r="C5069" s="2">
        <v>2014</v>
      </c>
      <c r="D5069" s="19">
        <v>2014</v>
      </c>
      <c r="E5069" s="2" t="s">
        <v>1135</v>
      </c>
      <c r="F5069" s="778" t="s">
        <v>3837</v>
      </c>
      <c r="G5069" s="778" t="s">
        <v>3838</v>
      </c>
      <c r="H5069" s="778" t="s">
        <v>3839</v>
      </c>
      <c r="I5069" s="778"/>
      <c r="J5069" t="s">
        <v>3839</v>
      </c>
      <c r="L5069" s="778"/>
      <c r="AC5069" s="6" t="s">
        <v>11609</v>
      </c>
      <c r="AD5069" s="6"/>
      <c r="AE5069" s="6"/>
    </row>
    <row r="5070" spans="1:31">
      <c r="A5070" s="2" t="str">
        <f>IF(OR(COUNTIF($H$5064:$H5069,$H5070)&gt;=1,$H5070=""),"N","Y")</f>
        <v>Y</v>
      </c>
      <c r="B5070" s="2" t="str">
        <f>IF(OR(COUNTIF($H$2:$H5069,$H5070)&gt;=1,H5070=""),"N","Y")</f>
        <v>Y</v>
      </c>
      <c r="C5070" s="2">
        <v>2014</v>
      </c>
      <c r="D5070" s="19">
        <v>2014</v>
      </c>
      <c r="E5070" s="2" t="s">
        <v>1135</v>
      </c>
      <c r="F5070" s="778" t="s">
        <v>885</v>
      </c>
      <c r="G5070" s="778" t="s">
        <v>5156</v>
      </c>
      <c r="H5070" s="778" t="s">
        <v>5157</v>
      </c>
      <c r="I5070" s="778"/>
      <c r="J5070" t="s">
        <v>129</v>
      </c>
      <c r="L5070" s="778"/>
      <c r="AC5070" s="6" t="s">
        <v>11609</v>
      </c>
      <c r="AD5070" s="6"/>
      <c r="AE5070" s="6"/>
    </row>
    <row r="5071" spans="1:31">
      <c r="A5071" s="2" t="str">
        <f>IF(OR(COUNTIF($H$5064:$H5070,$H5071)&gt;=1,$H5071=""),"N","Y")</f>
        <v>Y</v>
      </c>
      <c r="B5071" s="2" t="str">
        <f>IF(OR(COUNTIF($H$2:$H5070,$H5071)&gt;=1,H5071=""),"N","Y")</f>
        <v>N</v>
      </c>
      <c r="C5071" s="2">
        <v>2014</v>
      </c>
      <c r="D5071" s="19">
        <v>2014</v>
      </c>
      <c r="E5071" s="2" t="s">
        <v>1135</v>
      </c>
      <c r="F5071" s="778" t="s">
        <v>27</v>
      </c>
      <c r="G5071" t="s">
        <v>5957</v>
      </c>
      <c r="H5071" t="s">
        <v>3354</v>
      </c>
      <c r="J5071" t="s">
        <v>3354</v>
      </c>
      <c r="AC5071" s="6" t="s">
        <v>11609</v>
      </c>
      <c r="AD5071" s="6"/>
      <c r="AE5071" s="6"/>
    </row>
    <row r="5072" spans="1:31">
      <c r="A5072" s="2" t="str">
        <f>IF(OR(COUNTIF($H$5064:$H5071,$H5072)&gt;=1,$H5072=""),"N","Y")</f>
        <v>Y</v>
      </c>
      <c r="B5072" s="2" t="str">
        <f>IF(OR(COUNTIF($H$2:$H5071,$H5072)&gt;=1,H5072=""),"N","Y")</f>
        <v>N</v>
      </c>
      <c r="C5072" s="2">
        <v>2014</v>
      </c>
      <c r="D5072" s="19">
        <v>2014</v>
      </c>
      <c r="E5072" s="2" t="s">
        <v>1135</v>
      </c>
      <c r="F5072" s="778" t="s">
        <v>2774</v>
      </c>
      <c r="G5072" s="778" t="s">
        <v>7499</v>
      </c>
      <c r="H5072" s="778" t="s">
        <v>7644</v>
      </c>
      <c r="I5072" s="778"/>
      <c r="J5072" t="s">
        <v>58</v>
      </c>
      <c r="L5072" s="778"/>
      <c r="AC5072" s="6" t="s">
        <v>11609</v>
      </c>
      <c r="AD5072" s="6"/>
      <c r="AE5072" s="6"/>
    </row>
    <row r="5073" spans="1:31">
      <c r="A5073" s="2" t="str">
        <f>IF(OR(COUNTIF($H$5064:$H5072,$H5073)&gt;=1,$H5073=""),"N","Y")</f>
        <v>Y</v>
      </c>
      <c r="B5073" s="2" t="str">
        <f>IF(OR(COUNTIF($H$2:$H5072,$H5073)&gt;=1,H5073=""),"N","Y")</f>
        <v>N</v>
      </c>
      <c r="C5073" s="2">
        <v>2014</v>
      </c>
      <c r="D5073" s="19">
        <v>2014</v>
      </c>
      <c r="E5073" s="2" t="s">
        <v>1135</v>
      </c>
      <c r="F5073" s="778" t="s">
        <v>7933</v>
      </c>
      <c r="G5073" s="778" t="s">
        <v>7934</v>
      </c>
      <c r="H5073" s="778" t="s">
        <v>4809</v>
      </c>
      <c r="I5073" s="778"/>
      <c r="J5073" t="s">
        <v>945</v>
      </c>
      <c r="L5073" s="778"/>
      <c r="AC5073" s="6">
        <v>0.69</v>
      </c>
      <c r="AD5073" s="6"/>
      <c r="AE5073" s="6"/>
    </row>
    <row r="5074" spans="1:31">
      <c r="A5074" s="2" t="str">
        <f>IF(OR(COUNTIF($H$5064:$H5073,$H5074)&gt;=1,$H5074=""),"N","Y")</f>
        <v>Y</v>
      </c>
      <c r="B5074" s="2" t="str">
        <f>IF(OR(COUNTIF($H$2:$H5073,$H5074)&gt;=1,H5074=""),"N","Y")</f>
        <v>Y</v>
      </c>
      <c r="C5074" s="2">
        <v>2014</v>
      </c>
      <c r="D5074" s="19">
        <v>2014</v>
      </c>
      <c r="E5074" s="2" t="s">
        <v>1135</v>
      </c>
      <c r="F5074" s="778" t="s">
        <v>2200</v>
      </c>
      <c r="G5074" s="778" t="s">
        <v>9396</v>
      </c>
      <c r="H5074" s="778" t="s">
        <v>9397</v>
      </c>
      <c r="I5074" s="778"/>
      <c r="J5074" t="s">
        <v>371</v>
      </c>
      <c r="L5074" s="778"/>
      <c r="AC5074" s="6" t="s">
        <v>11609</v>
      </c>
      <c r="AD5074" s="6"/>
      <c r="AE5074" s="6"/>
    </row>
    <row r="5075" spans="1:31">
      <c r="A5075" s="2" t="str">
        <f>IF(OR(COUNTIF($H$5064:$H5074,$H5075)&gt;=1,$H5075=""),"N","Y")</f>
        <v>Y</v>
      </c>
      <c r="B5075" s="2" t="str">
        <f>IF(OR(COUNTIF($H$2:$H5074,$H5075)&gt;=1,H5075=""),"N","Y")</f>
        <v>Y</v>
      </c>
      <c r="C5075" s="2">
        <v>2014</v>
      </c>
      <c r="D5075" s="19">
        <v>2014</v>
      </c>
      <c r="E5075" s="2" t="s">
        <v>1135</v>
      </c>
      <c r="F5075" s="778" t="s">
        <v>1303</v>
      </c>
      <c r="G5075" s="778" t="s">
        <v>9405</v>
      </c>
      <c r="H5075" s="778" t="s">
        <v>9406</v>
      </c>
      <c r="I5075" s="778"/>
      <c r="J5075" t="s">
        <v>268</v>
      </c>
      <c r="L5075" s="778"/>
      <c r="AC5075" s="6" t="s">
        <v>11609</v>
      </c>
      <c r="AD5075" s="6"/>
      <c r="AE5075" s="6"/>
    </row>
    <row r="5076" spans="1:31">
      <c r="A5076" s="2" t="str">
        <f>IF(OR(COUNTIF($H$5064:$H5075,$H5076)&gt;=1,$H5076=""),"N","Y")</f>
        <v>Y</v>
      </c>
      <c r="B5076" s="2" t="str">
        <f>IF(OR(COUNTIF($H$2:$H5075,$H5076)&gt;=1,H5076=""),"N","Y")</f>
        <v>N</v>
      </c>
      <c r="C5076" s="2">
        <v>2014</v>
      </c>
      <c r="D5076" s="19">
        <v>2014</v>
      </c>
      <c r="E5076" s="2" t="s">
        <v>1135</v>
      </c>
      <c r="F5076" s="778" t="s">
        <v>10065</v>
      </c>
      <c r="G5076" s="778" t="s">
        <v>10066</v>
      </c>
      <c r="H5076" s="778" t="s">
        <v>4818</v>
      </c>
      <c r="I5076" s="778"/>
      <c r="J5076" t="s">
        <v>3355</v>
      </c>
      <c r="L5076" s="778"/>
      <c r="AC5076" s="6" t="s">
        <v>11609</v>
      </c>
      <c r="AD5076" s="6"/>
      <c r="AE5076" s="6"/>
    </row>
    <row r="5077" spans="1:31">
      <c r="A5077" s="2" t="str">
        <f>IF(OR(COUNTIF($H$5064:$H5076,$H5077)&gt;=1,$H5077=""),"N","Y")</f>
        <v>Y</v>
      </c>
      <c r="B5077" s="2" t="str">
        <f>IF(OR(COUNTIF($H$2:$H5076,$H5077)&gt;=1,H5077=""),"N","Y")</f>
        <v>N</v>
      </c>
      <c r="C5077" s="2">
        <v>2014</v>
      </c>
      <c r="D5077" s="19">
        <v>2014</v>
      </c>
      <c r="E5077" s="2" t="s">
        <v>1135</v>
      </c>
      <c r="F5077" s="778" t="s">
        <v>1303</v>
      </c>
      <c r="G5077" s="778" t="s">
        <v>11534</v>
      </c>
      <c r="H5077" s="778" t="s">
        <v>8664</v>
      </c>
      <c r="I5077" s="778"/>
      <c r="J5077" t="s">
        <v>3355</v>
      </c>
      <c r="L5077" s="778"/>
      <c r="AC5077" s="6" t="s">
        <v>11609</v>
      </c>
      <c r="AD5077" s="6"/>
      <c r="AE5077" s="6"/>
    </row>
    <row r="5078" spans="1:31">
      <c r="A5078" s="2" t="str">
        <f>IF(OR(COUNTIF($H$5064:$H5077,$H5078)&gt;=1,$H5078=""),"N","Y")</f>
        <v>Y</v>
      </c>
      <c r="B5078" s="2" t="str">
        <f>IF(OR(COUNTIF($H$2:$H5077,$H5078)&gt;=1,H5078=""),"N","Y")</f>
        <v>N</v>
      </c>
      <c r="C5078" s="2">
        <v>2014</v>
      </c>
      <c r="D5078" s="1">
        <v>41690</v>
      </c>
      <c r="E5078" s="2" t="s">
        <v>277</v>
      </c>
      <c r="F5078" s="778" t="s">
        <v>27</v>
      </c>
      <c r="G5078" s="778" t="s">
        <v>252</v>
      </c>
      <c r="H5078" s="778" t="s">
        <v>258</v>
      </c>
      <c r="I5078" s="778"/>
      <c r="J5078" t="s">
        <v>278</v>
      </c>
      <c r="L5078" s="778" t="s">
        <v>279</v>
      </c>
      <c r="M5078" t="s">
        <v>45</v>
      </c>
      <c r="V5078" s="13">
        <v>40432</v>
      </c>
      <c r="W5078" s="778" t="s">
        <v>46</v>
      </c>
      <c r="X5078" t="s">
        <v>64</v>
      </c>
      <c r="Y5078">
        <v>10</v>
      </c>
      <c r="Z5078">
        <v>30</v>
      </c>
      <c r="AC5078" s="6" t="s">
        <v>11609</v>
      </c>
      <c r="AD5078" s="6"/>
      <c r="AE5078" s="6"/>
    </row>
    <row r="5079" spans="1:31">
      <c r="A5079" s="2" t="str">
        <f>IF(OR(COUNTIF($H$5064:$H5078,$H5079)&gt;=1,$H5079=""),"N","Y")</f>
        <v>Y</v>
      </c>
      <c r="B5079" s="2" t="str">
        <f>IF(OR(COUNTIF($H$2:$H5078,$H5079)&gt;=1,H5079=""),"N","Y")</f>
        <v>Y</v>
      </c>
      <c r="C5079" s="2">
        <v>2014</v>
      </c>
      <c r="D5079" s="1">
        <v>41690</v>
      </c>
      <c r="E5079" s="2" t="s">
        <v>277</v>
      </c>
      <c r="F5079" s="778" t="s">
        <v>333</v>
      </c>
      <c r="G5079" s="778" t="s">
        <v>334</v>
      </c>
      <c r="H5079" s="778" t="s">
        <v>335</v>
      </c>
      <c r="I5079" s="778"/>
      <c r="J5079" t="s">
        <v>116</v>
      </c>
      <c r="L5079" s="778" t="s">
        <v>116</v>
      </c>
      <c r="M5079" t="s">
        <v>45</v>
      </c>
      <c r="V5079" s="778" t="s">
        <v>336</v>
      </c>
      <c r="W5079" s="778" t="s">
        <v>337</v>
      </c>
      <c r="X5079" t="s">
        <v>337</v>
      </c>
      <c r="Y5079" t="s">
        <v>337</v>
      </c>
      <c r="Z5079" t="s">
        <v>337</v>
      </c>
      <c r="AC5079" s="6" t="s">
        <v>11609</v>
      </c>
      <c r="AD5079" s="6"/>
      <c r="AE5079" s="6"/>
    </row>
    <row r="5080" spans="1:31">
      <c r="A5080" s="2" t="str">
        <f>IF(OR(COUNTIF($H$5064:$H5079,$H5080)&gt;=1,$H5080=""),"N","Y")</f>
        <v>Y</v>
      </c>
      <c r="B5080" s="2" t="str">
        <f>IF(OR(COUNTIF($H$2:$H5079,$H5080)&gt;=1,H5080=""),"N","Y")</f>
        <v>Y</v>
      </c>
      <c r="C5080" s="2">
        <v>2014</v>
      </c>
      <c r="D5080" s="1">
        <v>41690</v>
      </c>
      <c r="E5080" s="2" t="s">
        <v>277</v>
      </c>
      <c r="F5080" s="778" t="s">
        <v>569</v>
      </c>
      <c r="G5080" s="778" t="s">
        <v>560</v>
      </c>
      <c r="H5080" s="778" t="s">
        <v>611</v>
      </c>
      <c r="I5080" s="778"/>
      <c r="J5080" t="s">
        <v>612</v>
      </c>
      <c r="K5080" s="778"/>
      <c r="L5080" s="778" t="s">
        <v>613</v>
      </c>
      <c r="M5080" s="778" t="s">
        <v>45</v>
      </c>
      <c r="N5080" s="778"/>
      <c r="V5080" s="13">
        <v>40432</v>
      </c>
      <c r="W5080" s="778" t="s">
        <v>46</v>
      </c>
      <c r="X5080" t="s">
        <v>64</v>
      </c>
      <c r="Y5080">
        <v>6</v>
      </c>
      <c r="Z5080">
        <v>30</v>
      </c>
      <c r="AC5080" s="6" t="s">
        <v>11609</v>
      </c>
      <c r="AD5080" s="6"/>
      <c r="AE5080" s="6"/>
    </row>
    <row r="5081" spans="1:31">
      <c r="A5081" s="2" t="str">
        <f>IF(OR(COUNTIF($H$5064:$H5080,$H5081)&gt;=1,$H5081=""),"N","Y")</f>
        <v>Y</v>
      </c>
      <c r="B5081" s="2" t="str">
        <f>IF(OR(COUNTIF($H$2:$H5080,$H5081)&gt;=1,H5081=""),"N","Y")</f>
        <v>Y</v>
      </c>
      <c r="C5081" s="2">
        <v>2014</v>
      </c>
      <c r="D5081" s="1">
        <v>41690</v>
      </c>
      <c r="E5081" s="2" t="s">
        <v>277</v>
      </c>
      <c r="F5081" s="778" t="s">
        <v>629</v>
      </c>
      <c r="G5081" s="778" t="s">
        <v>709</v>
      </c>
      <c r="H5081" s="778" t="s">
        <v>721</v>
      </c>
      <c r="I5081" s="778"/>
      <c r="J5081" t="s">
        <v>721</v>
      </c>
      <c r="L5081" s="778" t="s">
        <v>58</v>
      </c>
      <c r="M5081" t="s">
        <v>45</v>
      </c>
      <c r="V5081" s="13">
        <v>40432</v>
      </c>
      <c r="W5081" s="778" t="s">
        <v>395</v>
      </c>
      <c r="X5081" t="s">
        <v>722</v>
      </c>
      <c r="Y5081">
        <v>5</v>
      </c>
      <c r="Z5081">
        <v>25</v>
      </c>
      <c r="AC5081" s="6" t="s">
        <v>11609</v>
      </c>
      <c r="AD5081" s="6"/>
      <c r="AE5081" s="6"/>
    </row>
    <row r="5082" spans="1:31">
      <c r="A5082" s="2" t="str">
        <f>IF(OR(COUNTIF($H$5064:$H5081,$H5082)&gt;=1,$H5082=""),"N","Y")</f>
        <v>Y</v>
      </c>
      <c r="B5082" s="2" t="str">
        <f>IF(OR(COUNTIF($H$2:$H5081,$H5082)&gt;=1,H5082=""),"N","Y")</f>
        <v>N</v>
      </c>
      <c r="C5082" s="2">
        <v>2014</v>
      </c>
      <c r="D5082" s="1">
        <v>41690</v>
      </c>
      <c r="E5082" s="2" t="s">
        <v>277</v>
      </c>
      <c r="F5082" s="778" t="s">
        <v>867</v>
      </c>
      <c r="G5082" s="778" t="s">
        <v>868</v>
      </c>
      <c r="H5082" s="778" t="s">
        <v>869</v>
      </c>
      <c r="I5082" s="778"/>
      <c r="J5082" t="s">
        <v>870</v>
      </c>
      <c r="L5082" s="778" t="s">
        <v>58</v>
      </c>
      <c r="M5082" t="s">
        <v>45</v>
      </c>
      <c r="V5082" s="778" t="s">
        <v>336</v>
      </c>
      <c r="W5082" s="778" t="s">
        <v>336</v>
      </c>
      <c r="X5082" t="s">
        <v>336</v>
      </c>
      <c r="Y5082" t="s">
        <v>336</v>
      </c>
      <c r="Z5082" t="s">
        <v>336</v>
      </c>
      <c r="AC5082" s="6" t="s">
        <v>11609</v>
      </c>
      <c r="AD5082" s="6"/>
      <c r="AE5082" s="6"/>
    </row>
    <row r="5083" spans="1:31">
      <c r="A5083" s="2" t="str">
        <f>IF(OR(COUNTIF($H$5064:$H5082,$H5083)&gt;=1,$H5083=""),"N","Y")</f>
        <v>Y</v>
      </c>
      <c r="B5083" s="2" t="str">
        <f>IF(OR(COUNTIF($H$2:$H5082,$H5083)&gt;=1,H5083=""),"N","Y")</f>
        <v>Y</v>
      </c>
      <c r="C5083" s="2">
        <v>2014</v>
      </c>
      <c r="D5083" s="1">
        <v>41690</v>
      </c>
      <c r="E5083" s="2" t="s">
        <v>277</v>
      </c>
      <c r="F5083" s="778" t="s">
        <v>1303</v>
      </c>
      <c r="G5083" t="s">
        <v>1299</v>
      </c>
      <c r="H5083" t="s">
        <v>1304</v>
      </c>
      <c r="J5083" t="s">
        <v>1305</v>
      </c>
      <c r="L5083" t="s">
        <v>259</v>
      </c>
      <c r="M5083" t="s">
        <v>45</v>
      </c>
      <c r="V5083" s="13">
        <v>40432</v>
      </c>
      <c r="W5083" s="778" t="s">
        <v>1306</v>
      </c>
      <c r="X5083" t="s">
        <v>64</v>
      </c>
      <c r="Y5083">
        <v>6</v>
      </c>
      <c r="Z5083">
        <v>34</v>
      </c>
      <c r="AC5083" s="6" t="s">
        <v>11609</v>
      </c>
      <c r="AD5083" s="6"/>
      <c r="AE5083" s="6"/>
    </row>
    <row r="5084" spans="1:31">
      <c r="A5084" s="2" t="str">
        <f>IF(OR(COUNTIF($H$5064:$H5083,$H5084)&gt;=1,$H5084=""),"N","Y")</f>
        <v>Y</v>
      </c>
      <c r="B5084" s="2" t="str">
        <f>IF(OR(COUNTIF($H$2:$H5083,$H5084)&gt;=1,H5084=""),"N","Y")</f>
        <v>N</v>
      </c>
      <c r="C5084" s="2">
        <v>2014</v>
      </c>
      <c r="D5084" s="1">
        <v>41690</v>
      </c>
      <c r="E5084" s="2" t="s">
        <v>277</v>
      </c>
      <c r="F5084" s="778" t="s">
        <v>1428</v>
      </c>
      <c r="G5084" s="778" t="s">
        <v>1429</v>
      </c>
      <c r="H5084" s="778" t="s">
        <v>1430</v>
      </c>
      <c r="I5084" s="778"/>
      <c r="J5084" t="s">
        <v>1434</v>
      </c>
      <c r="L5084" s="778" t="s">
        <v>30</v>
      </c>
      <c r="M5084" t="s">
        <v>45</v>
      </c>
      <c r="V5084" s="13">
        <v>40432</v>
      </c>
      <c r="W5084" s="778" t="s">
        <v>46</v>
      </c>
      <c r="X5084" t="s">
        <v>66</v>
      </c>
      <c r="Y5084">
        <v>12</v>
      </c>
      <c r="Z5084">
        <v>30</v>
      </c>
      <c r="AC5084" s="6">
        <v>0.53</v>
      </c>
      <c r="AD5084" s="6"/>
      <c r="AE5084" s="6"/>
    </row>
    <row r="5085" spans="1:31">
      <c r="A5085" s="2" t="str">
        <f>IF(OR(COUNTIF($H$5064:$H5084,$H5085)&gt;=1,$H5085=""),"N","Y")</f>
        <v>Y</v>
      </c>
      <c r="B5085" s="2" t="str">
        <f>IF(OR(COUNTIF($H$2:$H5084,$H5085)&gt;=1,H5085=""),"N","Y")</f>
        <v>N</v>
      </c>
      <c r="C5085" s="2">
        <v>2014</v>
      </c>
      <c r="D5085" s="1">
        <v>41690</v>
      </c>
      <c r="E5085" s="2" t="s">
        <v>277</v>
      </c>
      <c r="F5085" s="778" t="s">
        <v>1028</v>
      </c>
      <c r="G5085" s="778" t="s">
        <v>1719</v>
      </c>
      <c r="H5085" s="778" t="s">
        <v>1312</v>
      </c>
      <c r="I5085" s="778"/>
      <c r="J5085" t="s">
        <v>399</v>
      </c>
      <c r="L5085" s="778" t="s">
        <v>371</v>
      </c>
      <c r="M5085" t="s">
        <v>45</v>
      </c>
      <c r="V5085" s="13">
        <v>40432</v>
      </c>
      <c r="W5085" s="778" t="s">
        <v>1729</v>
      </c>
      <c r="X5085" t="s">
        <v>66</v>
      </c>
      <c r="Y5085">
        <v>3</v>
      </c>
      <c r="Z5085">
        <v>30</v>
      </c>
      <c r="AC5085" s="6">
        <v>0.32</v>
      </c>
      <c r="AD5085" s="6"/>
      <c r="AE5085" s="6"/>
    </row>
    <row r="5086" spans="1:31">
      <c r="A5086" s="2" t="str">
        <f>IF(OR(COUNTIF($H$5064:$H5085,$H5086)&gt;=1,$H5086=""),"N","Y")</f>
        <v>Y</v>
      </c>
      <c r="B5086" s="2" t="str">
        <f>IF(OR(COUNTIF($H$2:$H5085,$H5086)&gt;=1,H5086=""),"N","Y")</f>
        <v>Y</v>
      </c>
      <c r="C5086" s="2">
        <v>2014</v>
      </c>
      <c r="D5086" s="1">
        <v>41690</v>
      </c>
      <c r="E5086" s="2" t="s">
        <v>277</v>
      </c>
      <c r="F5086" s="778" t="s">
        <v>1659</v>
      </c>
      <c r="G5086" s="778" t="s">
        <v>2092</v>
      </c>
      <c r="H5086" s="778" t="s">
        <v>1272</v>
      </c>
      <c r="I5086" s="778"/>
      <c r="J5086" t="s">
        <v>93</v>
      </c>
      <c r="L5086" s="778" t="s">
        <v>58</v>
      </c>
      <c r="M5086" t="s">
        <v>45</v>
      </c>
      <c r="V5086" s="778" t="s">
        <v>336</v>
      </c>
      <c r="W5086" s="778" t="s">
        <v>336</v>
      </c>
      <c r="X5086" t="s">
        <v>336</v>
      </c>
      <c r="Y5086" t="s">
        <v>336</v>
      </c>
      <c r="Z5086" t="s">
        <v>336</v>
      </c>
      <c r="AC5086" s="6" t="s">
        <v>11609</v>
      </c>
      <c r="AD5086" s="6"/>
      <c r="AE5086" s="6"/>
    </row>
    <row r="5087" spans="1:31">
      <c r="A5087" s="2" t="str">
        <f>IF(OR(COUNTIF($H$5064:$H5086,$H5087)&gt;=1,$H5087=""),"N","Y")</f>
        <v>Y</v>
      </c>
      <c r="B5087" s="2" t="str">
        <f>IF(OR(COUNTIF($H$2:$H5086,$H5087)&gt;=1,H5087=""),"N","Y")</f>
        <v>N</v>
      </c>
      <c r="C5087" s="2">
        <v>2014</v>
      </c>
      <c r="D5087" s="1">
        <v>41690</v>
      </c>
      <c r="E5087" s="2" t="s">
        <v>277</v>
      </c>
      <c r="F5087" s="778" t="s">
        <v>3518</v>
      </c>
      <c r="G5087" s="778" t="s">
        <v>3519</v>
      </c>
      <c r="H5087" s="778" t="s">
        <v>1633</v>
      </c>
      <c r="I5087" s="778"/>
      <c r="J5087" t="s">
        <v>1634</v>
      </c>
      <c r="L5087" s="778" t="s">
        <v>3521</v>
      </c>
      <c r="M5087" t="s">
        <v>45</v>
      </c>
      <c r="V5087" s="13">
        <v>40432</v>
      </c>
      <c r="W5087" s="778" t="s">
        <v>3522</v>
      </c>
      <c r="X5087" t="s">
        <v>824</v>
      </c>
      <c r="Y5087">
        <v>5</v>
      </c>
      <c r="Z5087" t="s">
        <v>3523</v>
      </c>
      <c r="AC5087" s="6">
        <v>0.24</v>
      </c>
      <c r="AD5087" s="6"/>
      <c r="AE5087" s="6"/>
    </row>
    <row r="5088" spans="1:31">
      <c r="A5088" s="2" t="str">
        <f>IF(OR(COUNTIF($H$5064:$H5087,$H5088)&gt;=1,$H5088=""),"N","Y")</f>
        <v>N</v>
      </c>
      <c r="B5088" s="2" t="str">
        <f>IF(OR(COUNTIF($H$2:$H5087,$H5088)&gt;=1,H5088=""),"N","Y")</f>
        <v>N</v>
      </c>
      <c r="C5088" s="2">
        <v>2014</v>
      </c>
      <c r="D5088" s="1">
        <v>41690</v>
      </c>
      <c r="E5088" s="2" t="s">
        <v>277</v>
      </c>
      <c r="F5088" s="778" t="s">
        <v>1532</v>
      </c>
      <c r="G5088" s="778" t="s">
        <v>3732</v>
      </c>
      <c r="H5088" s="778" t="s">
        <v>869</v>
      </c>
      <c r="I5088" s="778"/>
      <c r="J5088" t="s">
        <v>1272</v>
      </c>
      <c r="L5088" s="778" t="s">
        <v>58</v>
      </c>
      <c r="M5088" t="s">
        <v>45</v>
      </c>
      <c r="V5088" s="778" t="s">
        <v>336</v>
      </c>
      <c r="W5088" s="778" t="s">
        <v>46</v>
      </c>
      <c r="X5088" t="s">
        <v>66</v>
      </c>
      <c r="Y5088">
        <v>2</v>
      </c>
      <c r="Z5088">
        <v>18</v>
      </c>
      <c r="AC5088" s="6" t="s">
        <v>11609</v>
      </c>
      <c r="AD5088" s="6"/>
      <c r="AE5088" s="6"/>
    </row>
    <row r="5089" spans="1:31">
      <c r="A5089" s="2" t="str">
        <f>IF(OR(COUNTIF($H$5064:$H5088,$H5089)&gt;=1,$H5089=""),"N","Y")</f>
        <v>Y</v>
      </c>
      <c r="B5089" s="2" t="str">
        <f>IF(OR(COUNTIF($H$2:$H5088,$H5089)&gt;=1,H5089=""),"N","Y")</f>
        <v>Y</v>
      </c>
      <c r="C5089" s="2">
        <v>2014</v>
      </c>
      <c r="D5089" s="1">
        <v>41690</v>
      </c>
      <c r="E5089" s="2" t="s">
        <v>277</v>
      </c>
      <c r="F5089" s="778" t="s">
        <v>4256</v>
      </c>
      <c r="G5089" s="778" t="s">
        <v>4467</v>
      </c>
      <c r="H5089" s="778" t="s">
        <v>4468</v>
      </c>
      <c r="I5089" s="778"/>
      <c r="J5089" t="s">
        <v>1388</v>
      </c>
      <c r="L5089" s="778" t="s">
        <v>58</v>
      </c>
      <c r="M5089" t="s">
        <v>45</v>
      </c>
      <c r="V5089" s="13">
        <v>40432</v>
      </c>
      <c r="W5089" s="778" t="s">
        <v>112</v>
      </c>
      <c r="X5089" t="s">
        <v>4469</v>
      </c>
      <c r="Y5089" t="s">
        <v>4470</v>
      </c>
      <c r="Z5089" t="s">
        <v>4471</v>
      </c>
      <c r="AC5089" s="6" t="s">
        <v>11609</v>
      </c>
      <c r="AD5089" s="6"/>
      <c r="AE5089" s="6"/>
    </row>
    <row r="5090" spans="1:31">
      <c r="A5090" s="2" t="str">
        <f>IF(OR(COUNTIF($H$5064:$H5089,$H5090)&gt;=1,$H5090=""),"N","Y")</f>
        <v>N</v>
      </c>
      <c r="B5090" s="2" t="str">
        <f>IF(OR(COUNTIF($H$2:$H5089,$H5090)&gt;=1,H5090=""),"N","Y")</f>
        <v>N</v>
      </c>
      <c r="C5090" s="2">
        <v>2014</v>
      </c>
      <c r="D5090" s="1">
        <v>41690</v>
      </c>
      <c r="E5090" s="2" t="s">
        <v>277</v>
      </c>
      <c r="F5090" t="s">
        <v>1951</v>
      </c>
      <c r="G5090" t="s">
        <v>4601</v>
      </c>
      <c r="H5090" t="s">
        <v>335</v>
      </c>
      <c r="J5090" t="s">
        <v>4602</v>
      </c>
      <c r="L5090" t="s">
        <v>116</v>
      </c>
      <c r="M5090" t="s">
        <v>45</v>
      </c>
      <c r="V5090" s="778" t="s">
        <v>336</v>
      </c>
      <c r="W5090" s="778" t="s">
        <v>4602</v>
      </c>
      <c r="X5090" t="s">
        <v>147</v>
      </c>
      <c r="Y5090">
        <v>0</v>
      </c>
      <c r="Z5090">
        <v>0</v>
      </c>
      <c r="AC5090" s="6" t="s">
        <v>11609</v>
      </c>
      <c r="AD5090" s="6"/>
      <c r="AE5090" s="6"/>
    </row>
    <row r="5091" spans="1:31">
      <c r="A5091" s="2" t="str">
        <f>IF(OR(COUNTIF($H$5064:$H5090,$H5091)&gt;=1,$H5091=""),"N","Y")</f>
        <v>Y</v>
      </c>
      <c r="B5091" s="2" t="str">
        <f>IF(OR(COUNTIF($H$2:$H5090,$H5091)&gt;=1,H5091=""),"N","Y")</f>
        <v>Y</v>
      </c>
      <c r="C5091" s="2">
        <v>2014</v>
      </c>
      <c r="D5091" s="1">
        <v>41690</v>
      </c>
      <c r="E5091" s="2" t="s">
        <v>277</v>
      </c>
      <c r="F5091" t="s">
        <v>5302</v>
      </c>
      <c r="G5091" t="s">
        <v>5303</v>
      </c>
      <c r="H5091" t="s">
        <v>5304</v>
      </c>
      <c r="J5091" t="s">
        <v>5305</v>
      </c>
      <c r="L5091" t="s">
        <v>116</v>
      </c>
      <c r="M5091" t="s">
        <v>45</v>
      </c>
      <c r="V5091" s="778" t="s">
        <v>336</v>
      </c>
      <c r="W5091" s="778" t="s">
        <v>2930</v>
      </c>
      <c r="X5091" t="s">
        <v>824</v>
      </c>
      <c r="Y5091">
        <v>0</v>
      </c>
      <c r="Z5091">
        <v>0</v>
      </c>
      <c r="AC5091" s="6" t="s">
        <v>11609</v>
      </c>
      <c r="AD5091" s="6"/>
      <c r="AE5091" s="6"/>
    </row>
    <row r="5092" spans="1:31">
      <c r="A5092" s="2" t="str">
        <f>IF(OR(COUNTIF($H$5064:$H5091,$H5092)&gt;=1,$H5092=""),"N","Y")</f>
        <v>Y</v>
      </c>
      <c r="B5092" s="2" t="str">
        <f>IF(OR(COUNTIF($H$2:$H5091,$H5092)&gt;=1,H5092=""),"N","Y")</f>
        <v>N</v>
      </c>
      <c r="C5092" s="2">
        <v>2014</v>
      </c>
      <c r="D5092" s="1">
        <v>41690</v>
      </c>
      <c r="E5092" s="2" t="s">
        <v>277</v>
      </c>
      <c r="F5092" s="778" t="s">
        <v>218</v>
      </c>
      <c r="G5092" s="778" t="s">
        <v>5557</v>
      </c>
      <c r="H5092" s="778" t="s">
        <v>4436</v>
      </c>
      <c r="I5092" s="778"/>
      <c r="J5092" t="s">
        <v>2568</v>
      </c>
      <c r="L5092" s="778" t="s">
        <v>58</v>
      </c>
      <c r="M5092" s="778" t="s">
        <v>45</v>
      </c>
      <c r="V5092" s="778" t="s">
        <v>2196</v>
      </c>
      <c r="W5092" s="778" t="s">
        <v>6036</v>
      </c>
      <c r="X5092" t="s">
        <v>64</v>
      </c>
      <c r="Y5092">
        <v>4</v>
      </c>
      <c r="Z5092">
        <v>20</v>
      </c>
      <c r="AC5092" s="6" t="s">
        <v>11609</v>
      </c>
      <c r="AD5092" s="6"/>
      <c r="AE5092" s="6"/>
    </row>
    <row r="5093" spans="1:31">
      <c r="A5093" s="2" t="str">
        <f>IF(OR(COUNTIF($H$5064:$H5092,$H5093)&gt;=1,$H5093=""),"N","Y")</f>
        <v>Y</v>
      </c>
      <c r="B5093" s="2" t="str">
        <f>IF(OR(COUNTIF($H$2:$H5092,$H5093)&gt;=1,H5093=""),"N","Y")</f>
        <v>Y</v>
      </c>
      <c r="C5093" s="2">
        <v>2014</v>
      </c>
      <c r="D5093" s="1">
        <v>41690</v>
      </c>
      <c r="E5093" s="2" t="s">
        <v>277</v>
      </c>
      <c r="F5093" s="778" t="s">
        <v>1483</v>
      </c>
      <c r="G5093" s="778" t="s">
        <v>6457</v>
      </c>
      <c r="H5093" s="778" t="s">
        <v>6459</v>
      </c>
      <c r="I5093" s="778"/>
      <c r="J5093" t="s">
        <v>1272</v>
      </c>
      <c r="L5093" s="778" t="s">
        <v>6460</v>
      </c>
      <c r="M5093" t="s">
        <v>45</v>
      </c>
      <c r="V5093" s="13">
        <v>40336</v>
      </c>
      <c r="W5093" s="778" t="s">
        <v>112</v>
      </c>
      <c r="X5093" t="s">
        <v>147</v>
      </c>
      <c r="Y5093">
        <v>4</v>
      </c>
      <c r="Z5093">
        <v>33</v>
      </c>
      <c r="AC5093" s="6" t="s">
        <v>11609</v>
      </c>
      <c r="AD5093" s="6"/>
      <c r="AE5093" s="6"/>
    </row>
    <row r="5094" spans="1:31">
      <c r="A5094" s="2" t="str">
        <f>IF(OR(COUNTIF($H$5064:$H5093,$H5094)&gt;=1,$H5094=""),"N","Y")</f>
        <v>Y</v>
      </c>
      <c r="B5094" s="2" t="str">
        <f>IF(OR(COUNTIF($H$2:$H5093,$H5094)&gt;=1,H5094=""),"N","Y")</f>
        <v>N</v>
      </c>
      <c r="C5094" s="2">
        <v>2014</v>
      </c>
      <c r="D5094" s="1">
        <v>41690</v>
      </c>
      <c r="E5094" s="2" t="s">
        <v>277</v>
      </c>
      <c r="F5094" s="778" t="s">
        <v>5443</v>
      </c>
      <c r="G5094" s="778" t="s">
        <v>6757</v>
      </c>
      <c r="H5094" s="778" t="s">
        <v>104</v>
      </c>
      <c r="I5094" s="778"/>
      <c r="J5094" t="s">
        <v>1542</v>
      </c>
      <c r="L5094" s="778" t="s">
        <v>116</v>
      </c>
      <c r="M5094" t="s">
        <v>45</v>
      </c>
      <c r="V5094" s="13">
        <v>40336</v>
      </c>
      <c r="W5094" s="778" t="s">
        <v>112</v>
      </c>
      <c r="X5094" t="s">
        <v>6761</v>
      </c>
      <c r="Y5094">
        <v>6</v>
      </c>
      <c r="Z5094">
        <v>30</v>
      </c>
      <c r="AC5094" s="6" t="s">
        <v>11609</v>
      </c>
      <c r="AD5094" s="6"/>
      <c r="AE5094" s="6"/>
    </row>
    <row r="5095" spans="1:31">
      <c r="A5095" s="2" t="str">
        <f>IF(OR(COUNTIF($H$5064:$H5094,$H5095)&gt;=1,$H5095=""),"N","Y")</f>
        <v>Y</v>
      </c>
      <c r="B5095" s="2" t="str">
        <f>IF(OR(COUNTIF($H$2:$H5094,$H5095)&gt;=1,H5095=""),"N","Y")</f>
        <v>Y</v>
      </c>
      <c r="C5095" s="2">
        <v>2014</v>
      </c>
      <c r="D5095" s="1">
        <v>41690</v>
      </c>
      <c r="E5095" s="2" t="s">
        <v>277</v>
      </c>
      <c r="F5095" s="778" t="s">
        <v>4940</v>
      </c>
      <c r="G5095" s="778" t="s">
        <v>8200</v>
      </c>
      <c r="H5095" s="778" t="s">
        <v>600</v>
      </c>
      <c r="I5095" s="778"/>
      <c r="J5095" t="s">
        <v>8211</v>
      </c>
      <c r="L5095" s="778" t="s">
        <v>604</v>
      </c>
      <c r="M5095" t="s">
        <v>45</v>
      </c>
      <c r="V5095" s="13">
        <v>40336</v>
      </c>
      <c r="W5095" s="778" t="s">
        <v>391</v>
      </c>
      <c r="X5095" t="s">
        <v>64</v>
      </c>
      <c r="Y5095">
        <v>181</v>
      </c>
      <c r="Z5095">
        <v>18</v>
      </c>
      <c r="AC5095" s="6">
        <v>0.79</v>
      </c>
      <c r="AD5095" s="6"/>
      <c r="AE5095" s="6"/>
    </row>
    <row r="5096" spans="1:31">
      <c r="A5096" s="2" t="str">
        <f>IF(OR(COUNTIF($H$5064:$H5095,$H5096)&gt;=1,$H5096=""),"N","Y")</f>
        <v>Y</v>
      </c>
      <c r="B5096" s="2" t="str">
        <f>IF(OR(COUNTIF($H$2:$H5095,$H5096)&gt;=1,H5096=""),"N","Y")</f>
        <v>N</v>
      </c>
      <c r="C5096" s="2">
        <v>2014</v>
      </c>
      <c r="D5096" s="1">
        <v>41690</v>
      </c>
      <c r="E5096" s="2" t="s">
        <v>277</v>
      </c>
      <c r="F5096" s="778" t="s">
        <v>1231</v>
      </c>
      <c r="G5096" s="778" t="s">
        <v>8310</v>
      </c>
      <c r="H5096" s="778" t="s">
        <v>8323</v>
      </c>
      <c r="I5096" s="778"/>
      <c r="J5096" t="s">
        <v>3567</v>
      </c>
      <c r="L5096" s="778" t="s">
        <v>87</v>
      </c>
      <c r="M5096" t="s">
        <v>45</v>
      </c>
      <c r="V5096" s="13">
        <v>40432</v>
      </c>
      <c r="W5096" s="778" t="s">
        <v>8324</v>
      </c>
      <c r="X5096" t="s">
        <v>147</v>
      </c>
      <c r="Y5096">
        <v>4</v>
      </c>
      <c r="Z5096">
        <v>15</v>
      </c>
      <c r="AC5096" s="6" t="s">
        <v>11609</v>
      </c>
      <c r="AD5096" s="6"/>
      <c r="AE5096" s="6"/>
    </row>
    <row r="5097" spans="1:31">
      <c r="A5097" s="2" t="str">
        <f>IF(OR(COUNTIF($H$5064:$H5096,$H5097)&gt;=1,$H5097=""),"N","Y")</f>
        <v>Y</v>
      </c>
      <c r="B5097" s="2" t="str">
        <f>IF(OR(COUNTIF($H$2:$H5096,$H5097)&gt;=1,H5097=""),"N","Y")</f>
        <v>Y</v>
      </c>
      <c r="C5097" s="2">
        <v>2014</v>
      </c>
      <c r="D5097" s="1">
        <v>41690</v>
      </c>
      <c r="E5097" s="2" t="s">
        <v>277</v>
      </c>
      <c r="F5097" s="778" t="s">
        <v>8805</v>
      </c>
      <c r="G5097" s="778" t="s">
        <v>169</v>
      </c>
      <c r="H5097" s="778" t="s">
        <v>8806</v>
      </c>
      <c r="I5097" s="778"/>
      <c r="J5097" t="s">
        <v>462</v>
      </c>
      <c r="L5097" s="778" t="s">
        <v>58</v>
      </c>
      <c r="M5097" t="s">
        <v>45</v>
      </c>
      <c r="V5097" s="13">
        <v>40432</v>
      </c>
      <c r="W5097" s="778" t="s">
        <v>8807</v>
      </c>
      <c r="X5097" t="s">
        <v>8808</v>
      </c>
      <c r="Y5097">
        <v>6</v>
      </c>
      <c r="Z5097">
        <v>7</v>
      </c>
      <c r="AC5097" s="6">
        <v>0.41</v>
      </c>
      <c r="AD5097" s="6"/>
      <c r="AE5097" s="6"/>
    </row>
    <row r="5098" spans="1:31">
      <c r="A5098" s="2" t="str">
        <f>IF(OR(COUNTIF($H$5064:$H5097,$H5098)&gt;=1,$H5098=""),"N","Y")</f>
        <v>N</v>
      </c>
      <c r="B5098" s="2" t="str">
        <f>IF(OR(COUNTIF($H$2:$H5097,$H5098)&gt;=1,H5098=""),"N","Y")</f>
        <v>N</v>
      </c>
      <c r="C5098" s="2">
        <v>2014</v>
      </c>
      <c r="D5098" s="1">
        <v>41690</v>
      </c>
      <c r="E5098" s="2" t="s">
        <v>277</v>
      </c>
      <c r="F5098" s="778" t="s">
        <v>8859</v>
      </c>
      <c r="G5098" s="778" t="s">
        <v>8860</v>
      </c>
      <c r="H5098" s="778" t="s">
        <v>8861</v>
      </c>
      <c r="I5098" s="778"/>
      <c r="J5098" t="s">
        <v>8862</v>
      </c>
      <c r="L5098" s="778" t="s">
        <v>2905</v>
      </c>
      <c r="M5098" t="s">
        <v>45</v>
      </c>
      <c r="V5098" s="778" t="s">
        <v>336</v>
      </c>
      <c r="W5098" s="778" t="s">
        <v>8863</v>
      </c>
      <c r="X5098" t="s">
        <v>824</v>
      </c>
      <c r="Y5098" t="s">
        <v>8864</v>
      </c>
      <c r="Z5098" t="s">
        <v>8864</v>
      </c>
      <c r="AC5098" s="6" t="s">
        <v>11609</v>
      </c>
      <c r="AD5098" s="6"/>
      <c r="AE5098" s="6"/>
    </row>
    <row r="5099" spans="1:31">
      <c r="A5099" s="2" t="str">
        <f>IF(OR(COUNTIF($H$5064:$H5098,$H5099)&gt;=1,$H5099=""),"N","Y")</f>
        <v>N</v>
      </c>
      <c r="B5099" s="2" t="str">
        <f>IF(OR(COUNTIF($H$2:$H5098,$H5099)&gt;=1,H5099=""),"N","Y")</f>
        <v>N</v>
      </c>
      <c r="C5099" s="2">
        <v>2014</v>
      </c>
      <c r="D5099" s="1">
        <v>41690</v>
      </c>
      <c r="E5099" s="2" t="s">
        <v>277</v>
      </c>
      <c r="F5099" s="778" t="s">
        <v>3459</v>
      </c>
      <c r="G5099" s="778" t="s">
        <v>9039</v>
      </c>
      <c r="H5099" s="778" t="s">
        <v>869</v>
      </c>
      <c r="I5099" s="778"/>
      <c r="J5099" t="s">
        <v>3205</v>
      </c>
      <c r="L5099" s="778" t="s">
        <v>58</v>
      </c>
      <c r="M5099" t="s">
        <v>45</v>
      </c>
      <c r="V5099" s="778" t="s">
        <v>336</v>
      </c>
      <c r="W5099" s="778" t="s">
        <v>337</v>
      </c>
      <c r="X5099" t="s">
        <v>337</v>
      </c>
      <c r="Y5099" t="s">
        <v>337</v>
      </c>
      <c r="Z5099" t="s">
        <v>337</v>
      </c>
      <c r="AC5099" s="6" t="s">
        <v>11609</v>
      </c>
      <c r="AD5099" s="6"/>
      <c r="AE5099" s="6"/>
    </row>
    <row r="5100" spans="1:31">
      <c r="A5100" s="2" t="str">
        <f>IF(OR(COUNTIF($H$5064:$H5099,$H5100)&gt;=1,$H5100=""),"N","Y")</f>
        <v>Y</v>
      </c>
      <c r="B5100" s="2" t="str">
        <f>IF(OR(COUNTIF($H$2:$H5099,$H5100)&gt;=1,H5100=""),"N","Y")</f>
        <v>N</v>
      </c>
      <c r="C5100" s="2">
        <v>2014</v>
      </c>
      <c r="D5100" s="1">
        <v>41690</v>
      </c>
      <c r="E5100" s="2" t="s">
        <v>277</v>
      </c>
      <c r="F5100" s="778" t="s">
        <v>768</v>
      </c>
      <c r="G5100" s="778" t="s">
        <v>9363</v>
      </c>
      <c r="H5100" s="778" t="s">
        <v>6706</v>
      </c>
      <c r="I5100" s="778"/>
      <c r="J5100" t="s">
        <v>51</v>
      </c>
      <c r="L5100" s="778" t="s">
        <v>72</v>
      </c>
      <c r="M5100" t="s">
        <v>45</v>
      </c>
      <c r="V5100" s="13">
        <v>40432</v>
      </c>
      <c r="W5100" s="778" t="s">
        <v>9372</v>
      </c>
      <c r="X5100" t="s">
        <v>64</v>
      </c>
      <c r="Y5100">
        <v>1</v>
      </c>
      <c r="Z5100">
        <v>35</v>
      </c>
      <c r="AC5100" s="6">
        <v>0.7</v>
      </c>
      <c r="AD5100" s="6"/>
      <c r="AE5100" s="6"/>
    </row>
    <row r="5101" spans="1:31">
      <c r="A5101" s="2" t="str">
        <f>IF(OR(COUNTIF($H$5064:$H5100,$H5101)&gt;=1,$H5101=""),"N","Y")</f>
        <v>N</v>
      </c>
      <c r="B5101" s="2" t="str">
        <f>IF(OR(COUNTIF($H$2:$H5100,$H5101)&gt;=1,H5101=""),"N","Y")</f>
        <v>N</v>
      </c>
      <c r="C5101" s="2">
        <v>2014</v>
      </c>
      <c r="D5101" s="1">
        <v>41690</v>
      </c>
      <c r="E5101" s="2" t="s">
        <v>277</v>
      </c>
      <c r="F5101" s="778" t="s">
        <v>385</v>
      </c>
      <c r="G5101" s="778" t="s">
        <v>9479</v>
      </c>
      <c r="H5101" s="778" t="s">
        <v>335</v>
      </c>
      <c r="I5101" s="778"/>
      <c r="J5101" t="s">
        <v>9480</v>
      </c>
      <c r="L5101" s="778" t="s">
        <v>116</v>
      </c>
      <c r="M5101" t="s">
        <v>45</v>
      </c>
      <c r="V5101" s="778" t="s">
        <v>336</v>
      </c>
      <c r="W5101" s="778" t="s">
        <v>271</v>
      </c>
      <c r="X5101" t="s">
        <v>271</v>
      </c>
      <c r="Y5101" t="s">
        <v>271</v>
      </c>
      <c r="Z5101" t="s">
        <v>271</v>
      </c>
      <c r="AC5101" s="6" t="s">
        <v>11609</v>
      </c>
      <c r="AD5101" s="6"/>
      <c r="AE5101" s="6"/>
    </row>
    <row r="5102" spans="1:31">
      <c r="A5102" s="2" t="str">
        <f>IF(OR(COUNTIF($H$5064:$H5101,$H5102)&gt;=1,$H5102=""),"N","Y")</f>
        <v>Y</v>
      </c>
      <c r="B5102" s="2" t="str">
        <f>IF(OR(COUNTIF($H$2:$H5101,$H5102)&gt;=1,H5102=""),"N","Y")</f>
        <v>N</v>
      </c>
      <c r="C5102" s="2">
        <v>2014</v>
      </c>
      <c r="D5102" s="1">
        <v>41690</v>
      </c>
      <c r="E5102" s="2" t="s">
        <v>277</v>
      </c>
      <c r="F5102" s="778" t="s">
        <v>540</v>
      </c>
      <c r="G5102" s="778" t="s">
        <v>532</v>
      </c>
      <c r="H5102" s="778" t="s">
        <v>1595</v>
      </c>
      <c r="I5102" s="778"/>
      <c r="J5102" t="s">
        <v>399</v>
      </c>
      <c r="L5102" s="778" t="s">
        <v>371</v>
      </c>
      <c r="M5102" t="s">
        <v>45</v>
      </c>
      <c r="V5102" s="13">
        <v>40432</v>
      </c>
      <c r="W5102" s="778" t="s">
        <v>10103</v>
      </c>
      <c r="X5102" t="s">
        <v>824</v>
      </c>
      <c r="Y5102">
        <v>3</v>
      </c>
      <c r="Z5102">
        <v>30</v>
      </c>
      <c r="AC5102" s="6">
        <v>0.55000000000000004</v>
      </c>
      <c r="AD5102" s="6"/>
      <c r="AE5102" s="6"/>
    </row>
    <row r="5103" spans="1:31">
      <c r="A5103" s="2" t="str">
        <f>IF(OR(COUNTIF($H$5064:$H5102,$H5103)&gt;=1,$H5103=""),"N","Y")</f>
        <v>N</v>
      </c>
      <c r="B5103" s="2" t="str">
        <f>IF(OR(COUNTIF($H$2:$H5102,$H5103)&gt;=1,H5103=""),"N","Y")</f>
        <v>N</v>
      </c>
      <c r="C5103" s="2">
        <v>2014</v>
      </c>
      <c r="D5103" s="1">
        <v>41690</v>
      </c>
      <c r="E5103" s="2" t="s">
        <v>277</v>
      </c>
      <c r="F5103" s="778" t="s">
        <v>10155</v>
      </c>
      <c r="G5103" s="778" t="s">
        <v>10156</v>
      </c>
      <c r="H5103" s="778" t="s">
        <v>335</v>
      </c>
      <c r="I5103" s="778"/>
      <c r="J5103" t="s">
        <v>5534</v>
      </c>
      <c r="L5103" s="778" t="s">
        <v>116</v>
      </c>
      <c r="M5103" t="s">
        <v>45</v>
      </c>
      <c r="V5103" s="778" t="s">
        <v>336</v>
      </c>
      <c r="W5103" s="778" t="s">
        <v>336</v>
      </c>
      <c r="X5103" t="s">
        <v>336</v>
      </c>
      <c r="Y5103" t="s">
        <v>336</v>
      </c>
      <c r="Z5103" t="s">
        <v>336</v>
      </c>
      <c r="AC5103" s="6" t="s">
        <v>11609</v>
      </c>
      <c r="AD5103" s="6"/>
      <c r="AE5103" s="6"/>
    </row>
    <row r="5104" spans="1:31">
      <c r="A5104" s="2" t="str">
        <f>IF(OR(COUNTIF($H$5064:$H5103,$H5104)&gt;=1,$H5104=""),"N","Y")</f>
        <v>Y</v>
      </c>
      <c r="B5104" s="2" t="str">
        <f>IF(OR(COUNTIF($H$2:$H5103,$H5104)&gt;=1,H5104=""),"N","Y")</f>
        <v>N</v>
      </c>
      <c r="C5104" s="2">
        <v>2014</v>
      </c>
      <c r="D5104" s="1">
        <v>41690</v>
      </c>
      <c r="E5104" s="2" t="s">
        <v>277</v>
      </c>
      <c r="F5104" s="778" t="s">
        <v>3756</v>
      </c>
      <c r="G5104" s="778" t="s">
        <v>7436</v>
      </c>
      <c r="H5104" s="778" t="s">
        <v>1083</v>
      </c>
      <c r="I5104" s="778"/>
      <c r="J5104" t="s">
        <v>10178</v>
      </c>
      <c r="L5104" s="778" t="s">
        <v>1581</v>
      </c>
      <c r="M5104" t="s">
        <v>45</v>
      </c>
      <c r="V5104" s="13">
        <v>40432</v>
      </c>
      <c r="W5104" s="778" t="s">
        <v>10179</v>
      </c>
      <c r="X5104" t="s">
        <v>66</v>
      </c>
      <c r="Y5104">
        <v>6</v>
      </c>
      <c r="Z5104">
        <v>25</v>
      </c>
      <c r="AC5104" s="6">
        <v>0.44</v>
      </c>
      <c r="AD5104" s="6"/>
      <c r="AE5104" s="6"/>
    </row>
    <row r="5105" spans="1:31">
      <c r="A5105" s="2" t="str">
        <f>IF(OR(COUNTIF($H$5064:$H5104,$H5105)&gt;=1,$H5105=""),"N","Y")</f>
        <v>Y</v>
      </c>
      <c r="B5105" s="2" t="str">
        <f>IF(OR(COUNTIF($H$2:$H5104,$H5105)&gt;=1,H5105=""),"N","Y")</f>
        <v>N</v>
      </c>
      <c r="C5105" s="2">
        <v>2014</v>
      </c>
      <c r="D5105" s="1">
        <v>41690</v>
      </c>
      <c r="E5105" s="2" t="s">
        <v>277</v>
      </c>
      <c r="F5105" s="778" t="s">
        <v>10217</v>
      </c>
      <c r="G5105" s="778" t="s">
        <v>10218</v>
      </c>
      <c r="H5105" s="778" t="s">
        <v>5329</v>
      </c>
      <c r="I5105" s="778"/>
      <c r="J5105" t="s">
        <v>554</v>
      </c>
      <c r="L5105" s="778" t="s">
        <v>58</v>
      </c>
      <c r="M5105" t="s">
        <v>45</v>
      </c>
      <c r="V5105" s="13">
        <v>40432</v>
      </c>
      <c r="W5105" s="778" t="s">
        <v>10221</v>
      </c>
      <c r="X5105" t="s">
        <v>64</v>
      </c>
      <c r="Y5105">
        <v>12</v>
      </c>
      <c r="Z5105">
        <v>35</v>
      </c>
      <c r="AC5105" s="6">
        <v>0.82</v>
      </c>
      <c r="AD5105" s="6"/>
      <c r="AE5105" s="6"/>
    </row>
    <row r="5106" spans="1:31">
      <c r="A5106" s="2" t="str">
        <f>IF(OR(COUNTIF($H$5064:$H5105,$H5106)&gt;=1,$H5106=""),"N","Y")</f>
        <v>Y</v>
      </c>
      <c r="B5106" s="2" t="str">
        <f>IF(OR(COUNTIF($H$2:$H5105,$H5106)&gt;=1,H5106=""),"N","Y")</f>
        <v>N</v>
      </c>
      <c r="C5106" s="2">
        <v>2014</v>
      </c>
      <c r="D5106" s="1">
        <v>41690</v>
      </c>
      <c r="E5106" s="2" t="s">
        <v>277</v>
      </c>
      <c r="F5106" s="778" t="s">
        <v>3027</v>
      </c>
      <c r="G5106" s="778" t="s">
        <v>10317</v>
      </c>
      <c r="H5106" s="778" t="s">
        <v>6914</v>
      </c>
      <c r="I5106" s="778"/>
      <c r="J5106" t="s">
        <v>642</v>
      </c>
      <c r="L5106" s="778" t="s">
        <v>131</v>
      </c>
      <c r="M5106" t="s">
        <v>45</v>
      </c>
      <c r="V5106" s="13">
        <v>40336</v>
      </c>
      <c r="W5106" s="778" t="s">
        <v>112</v>
      </c>
      <c r="X5106" t="s">
        <v>147</v>
      </c>
      <c r="Y5106" t="s">
        <v>10339</v>
      </c>
      <c r="Z5106">
        <v>34</v>
      </c>
      <c r="AC5106" s="6">
        <v>0.08</v>
      </c>
      <c r="AD5106" s="6"/>
      <c r="AE5106" s="6"/>
    </row>
    <row r="5107" spans="1:31">
      <c r="A5107" s="2" t="str">
        <f>IF(OR(COUNTIF($H$5064:$H5106,$H5107)&gt;=1,$H5107=""),"N","Y")</f>
        <v>N</v>
      </c>
      <c r="B5107" s="2" t="str">
        <f>IF(OR(COUNTIF($H$2:$H5106,$H5107)&gt;=1,H5107=""),"N","Y")</f>
        <v>N</v>
      </c>
      <c r="C5107" s="2">
        <v>2014</v>
      </c>
      <c r="D5107" s="1">
        <v>41690</v>
      </c>
      <c r="E5107" s="2" t="s">
        <v>277</v>
      </c>
      <c r="F5107" s="778" t="s">
        <v>374</v>
      </c>
      <c r="G5107" s="778" t="s">
        <v>11241</v>
      </c>
      <c r="H5107" s="778" t="s">
        <v>6706</v>
      </c>
      <c r="I5107" s="778"/>
      <c r="J5107" t="s">
        <v>51</v>
      </c>
      <c r="L5107" s="778" t="s">
        <v>72</v>
      </c>
      <c r="M5107" t="s">
        <v>45</v>
      </c>
      <c r="V5107" s="13">
        <v>40432</v>
      </c>
      <c r="W5107" s="778" t="s">
        <v>46</v>
      </c>
      <c r="X5107" t="s">
        <v>64</v>
      </c>
      <c r="Y5107">
        <v>10</v>
      </c>
      <c r="Z5107" t="s">
        <v>11251</v>
      </c>
      <c r="AC5107" s="6">
        <v>0.7</v>
      </c>
      <c r="AD5107" s="6"/>
      <c r="AE5107" s="6"/>
    </row>
    <row r="5108" spans="1:31">
      <c r="A5108" s="2" t="str">
        <f>IF(OR(COUNTIF($H$5064:$H5107,$H5108)&gt;=1,$H5108=""),"N","Y")</f>
        <v>Y</v>
      </c>
      <c r="B5108" s="2" t="str">
        <f>IF(OR(COUNTIF($H$2:$H5107,$H5108)&gt;=1,H5108=""),"N","Y")</f>
        <v>N</v>
      </c>
      <c r="C5108" s="2">
        <v>2014</v>
      </c>
      <c r="D5108" s="1">
        <v>41718</v>
      </c>
      <c r="E5108" s="2" t="s">
        <v>219</v>
      </c>
      <c r="F5108" s="778" t="s">
        <v>220</v>
      </c>
      <c r="G5108" s="778" t="s">
        <v>221</v>
      </c>
      <c r="H5108" s="778" t="s">
        <v>222</v>
      </c>
      <c r="I5108" s="778"/>
      <c r="L5108" s="778"/>
      <c r="AC5108" s="6" t="s">
        <v>11609</v>
      </c>
      <c r="AD5108" s="6"/>
      <c r="AE5108" s="6"/>
    </row>
    <row r="5109" spans="1:31">
      <c r="A5109" s="2" t="str">
        <f>IF(OR(COUNTIF($H$5064:$H5108,$H5109)&gt;=1,$H5109=""),"N","Y")</f>
        <v>N</v>
      </c>
      <c r="B5109" s="2" t="str">
        <f>IF(OR(COUNTIF($H$2:$H5108,$H5109)&gt;=1,H5109=""),"N","Y")</f>
        <v>N</v>
      </c>
      <c r="C5109" s="2">
        <v>2014</v>
      </c>
      <c r="D5109" s="1">
        <v>41718</v>
      </c>
      <c r="E5109" s="2" t="s">
        <v>219</v>
      </c>
      <c r="F5109" s="778" t="s">
        <v>4059</v>
      </c>
      <c r="G5109" s="778" t="s">
        <v>4060</v>
      </c>
      <c r="H5109" s="778" t="s">
        <v>222</v>
      </c>
      <c r="I5109" s="778"/>
      <c r="L5109" s="778"/>
      <c r="AC5109" s="6" t="s">
        <v>11609</v>
      </c>
      <c r="AD5109" s="6"/>
      <c r="AE5109" s="6"/>
    </row>
    <row r="5110" spans="1:31">
      <c r="A5110" s="2" t="str">
        <f>IF(OR(COUNTIF($H$5064:$H5109,$H5110)&gt;=1,$H5110=""),"N","Y")</f>
        <v>N</v>
      </c>
      <c r="B5110" s="2" t="str">
        <f>IF(OR(COUNTIF($H$2:$H5109,$H5110)&gt;=1,H5110=""),"N","Y")</f>
        <v>N</v>
      </c>
      <c r="C5110" s="2">
        <v>2014</v>
      </c>
      <c r="D5110" s="1">
        <v>41718</v>
      </c>
      <c r="E5110" s="2" t="s">
        <v>219</v>
      </c>
      <c r="F5110" s="778" t="s">
        <v>6326</v>
      </c>
      <c r="G5110" s="778" t="s">
        <v>6327</v>
      </c>
      <c r="H5110" s="778" t="s">
        <v>222</v>
      </c>
      <c r="I5110" s="778"/>
      <c r="L5110" s="778"/>
      <c r="AC5110" s="6" t="s">
        <v>11609</v>
      </c>
      <c r="AD5110" s="6"/>
      <c r="AE5110" s="6"/>
    </row>
    <row r="5111" spans="1:31">
      <c r="A5111" s="2" t="str">
        <f>IF(OR(COUNTIF($H$5064:$H5110,$H5111)&gt;=1,$H5111=""),"N","Y")</f>
        <v>N</v>
      </c>
      <c r="B5111" s="2" t="str">
        <f>IF(OR(COUNTIF($H$2:$H5110,$H5111)&gt;=1,H5111=""),"N","Y")</f>
        <v>N</v>
      </c>
      <c r="C5111" s="2">
        <v>2014</v>
      </c>
      <c r="D5111" s="1">
        <v>41718</v>
      </c>
      <c r="E5111" s="2" t="s">
        <v>219</v>
      </c>
      <c r="F5111" s="778" t="s">
        <v>2832</v>
      </c>
      <c r="G5111" s="778" t="s">
        <v>8503</v>
      </c>
      <c r="H5111" s="778" t="s">
        <v>222</v>
      </c>
      <c r="I5111" s="778"/>
      <c r="L5111" s="778"/>
      <c r="AC5111" s="6" t="s">
        <v>11609</v>
      </c>
      <c r="AD5111" s="6"/>
      <c r="AE5111" s="6"/>
    </row>
    <row r="5112" spans="1:31">
      <c r="A5112" s="2" t="str">
        <f>IF(OR(COUNTIF($H$5064:$H5111,$H5112)&gt;=1,$H5112=""),"N","Y")</f>
        <v>N</v>
      </c>
      <c r="B5112" s="2" t="str">
        <f>IF(OR(COUNTIF($H$2:$H5111,$H5112)&gt;=1,H5112=""),"N","Y")</f>
        <v>N</v>
      </c>
      <c r="C5112" s="2">
        <v>2014</v>
      </c>
      <c r="D5112" s="1">
        <v>41718</v>
      </c>
      <c r="E5112" s="2" t="s">
        <v>219</v>
      </c>
      <c r="F5112" s="778" t="s">
        <v>6209</v>
      </c>
      <c r="G5112" s="778" t="s">
        <v>9086</v>
      </c>
      <c r="H5112" s="778" t="s">
        <v>222</v>
      </c>
      <c r="I5112" s="778"/>
      <c r="L5112" s="778"/>
      <c r="AC5112" s="6" t="s">
        <v>11609</v>
      </c>
      <c r="AD5112" s="6"/>
      <c r="AE5112" s="6"/>
    </row>
    <row r="5113" spans="1:31">
      <c r="A5113" s="2" t="str">
        <f>IF(OR(COUNTIF($H$5064:$H5112,$H5113)&gt;=1,$H5113=""),"N","Y")</f>
        <v>N</v>
      </c>
      <c r="B5113" s="2" t="str">
        <f>IF(OR(COUNTIF($H$2:$H5112,$H5113)&gt;=1,H5113=""),"N","Y")</f>
        <v>N</v>
      </c>
      <c r="C5113" s="2">
        <v>2014</v>
      </c>
      <c r="D5113" s="1">
        <v>41718</v>
      </c>
      <c r="E5113" s="2" t="s">
        <v>219</v>
      </c>
      <c r="F5113" s="778" t="s">
        <v>9833</v>
      </c>
      <c r="G5113" s="778" t="s">
        <v>9834</v>
      </c>
      <c r="H5113" s="778" t="s">
        <v>222</v>
      </c>
      <c r="I5113" s="778"/>
      <c r="L5113" s="778"/>
      <c r="AC5113" s="6" t="s">
        <v>11609</v>
      </c>
      <c r="AD5113" s="6"/>
      <c r="AE5113" s="6"/>
    </row>
    <row r="5114" spans="1:31">
      <c r="A5114" s="2" t="str">
        <f>IF(OR(COUNTIF($H$5064:$H5113,$H5114)&gt;=1,$H5114=""),"N","Y")</f>
        <v>N</v>
      </c>
      <c r="B5114" s="2" t="str">
        <f>IF(OR(COUNTIF($H$2:$H5113,$H5114)&gt;=1,H5114=""),"N","Y")</f>
        <v>N</v>
      </c>
      <c r="C5114" s="2">
        <v>2014</v>
      </c>
      <c r="D5114" s="1">
        <v>41718</v>
      </c>
      <c r="E5114" s="2" t="s">
        <v>219</v>
      </c>
      <c r="F5114" s="778" t="s">
        <v>7106</v>
      </c>
      <c r="G5114" s="778" t="s">
        <v>10951</v>
      </c>
      <c r="H5114" s="778" t="s">
        <v>222</v>
      </c>
      <c r="I5114" s="778"/>
      <c r="L5114" s="778"/>
      <c r="AC5114" s="6" t="s">
        <v>11609</v>
      </c>
      <c r="AD5114" s="6"/>
      <c r="AE5114" s="6"/>
    </row>
    <row r="5115" spans="1:31">
      <c r="A5115" s="2" t="str">
        <f>IF(OR(COUNTIF($H$5064:$H5114,$H5115)&gt;=1,$H5115=""),"N","Y")</f>
        <v>N</v>
      </c>
      <c r="B5115" s="2" t="str">
        <f>IF(OR(COUNTIF($H$2:$H5114,$H5115)&gt;=1,H5115=""),"N","Y")</f>
        <v>N</v>
      </c>
      <c r="C5115" s="2">
        <v>2014</v>
      </c>
      <c r="D5115" s="1">
        <v>41718</v>
      </c>
      <c r="E5115" s="2" t="s">
        <v>219</v>
      </c>
      <c r="F5115" s="778" t="s">
        <v>11033</v>
      </c>
      <c r="G5115" s="778" t="s">
        <v>11030</v>
      </c>
      <c r="H5115" s="778" t="s">
        <v>222</v>
      </c>
      <c r="I5115" s="778"/>
      <c r="L5115" s="778"/>
      <c r="AC5115" s="6" t="s">
        <v>11609</v>
      </c>
      <c r="AD5115" s="6"/>
      <c r="AE5115" s="6"/>
    </row>
    <row r="5116" spans="1:31">
      <c r="A5116" s="2" t="str">
        <f>IF(OR(COUNTIF($H$5064:$H5115,$H5116)&gt;=1,$H5116=""),"N","Y")</f>
        <v>N</v>
      </c>
      <c r="B5116" s="2" t="str">
        <f>IF(OR(COUNTIF($H$2:$H5115,$H5116)&gt;=1,H5116=""),"N","Y")</f>
        <v>N</v>
      </c>
      <c r="C5116" s="2">
        <v>2014</v>
      </c>
      <c r="D5116" s="1">
        <v>41718</v>
      </c>
      <c r="E5116" s="2" t="s">
        <v>219</v>
      </c>
      <c r="F5116" s="778" t="s">
        <v>9306</v>
      </c>
      <c r="G5116" s="778" t="s">
        <v>11588</v>
      </c>
      <c r="H5116" s="778" t="s">
        <v>222</v>
      </c>
      <c r="I5116" s="778"/>
      <c r="L5116" s="778"/>
      <c r="AC5116" s="6" t="s">
        <v>11609</v>
      </c>
      <c r="AD5116" s="6"/>
      <c r="AE5116" s="6"/>
    </row>
    <row r="5117" spans="1:31">
      <c r="A5117" s="2" t="str">
        <f>IF(OR(COUNTIF($H$5064:$H5116,$H5117)&gt;=1,$H5117=""),"N","Y")</f>
        <v>Y</v>
      </c>
      <c r="B5117" s="2" t="str">
        <f>IF(OR(COUNTIF($H$2:$H5116,$H5117)&gt;=1,H5117=""),"N","Y")</f>
        <v>Y</v>
      </c>
      <c r="C5117" s="2">
        <v>2014</v>
      </c>
      <c r="D5117" s="1">
        <v>41723</v>
      </c>
      <c r="E5117" s="2" t="s">
        <v>1612</v>
      </c>
      <c r="F5117" s="778" t="s">
        <v>1609</v>
      </c>
      <c r="G5117" s="778" t="s">
        <v>1608</v>
      </c>
      <c r="H5117" s="778" t="s">
        <v>532</v>
      </c>
      <c r="I5117" s="778"/>
      <c r="J5117" t="s">
        <v>1314</v>
      </c>
      <c r="L5117" s="778"/>
      <c r="V5117" s="778">
        <v>8</v>
      </c>
      <c r="W5117" s="778" t="s">
        <v>112</v>
      </c>
      <c r="Z5117">
        <v>33</v>
      </c>
      <c r="AC5117" s="6" t="s">
        <v>11609</v>
      </c>
      <c r="AD5117" s="6"/>
      <c r="AE5117" s="6"/>
    </row>
    <row r="5118" spans="1:31">
      <c r="A5118" s="2" t="str">
        <f>IF(OR(COUNTIF($H$5064:$H5117,$H5118)&gt;=1,$H5118=""),"N","Y")</f>
        <v>Y</v>
      </c>
      <c r="B5118" s="2" t="str">
        <f>IF(OR(COUNTIF($H$2:$H5117,$H5118)&gt;=1,H5118=""),"N","Y")</f>
        <v>Y</v>
      </c>
      <c r="C5118" s="2">
        <v>2014</v>
      </c>
      <c r="D5118" s="1">
        <v>41723</v>
      </c>
      <c r="E5118" s="2" t="s">
        <v>1612</v>
      </c>
      <c r="F5118" s="778" t="s">
        <v>1028</v>
      </c>
      <c r="G5118" s="778" t="s">
        <v>1719</v>
      </c>
      <c r="H5118" s="778" t="s">
        <v>1725</v>
      </c>
      <c r="I5118" s="778"/>
      <c r="J5118" t="s">
        <v>1314</v>
      </c>
      <c r="L5118" s="778"/>
      <c r="V5118" s="778">
        <v>12</v>
      </c>
      <c r="W5118" s="778" t="s">
        <v>1726</v>
      </c>
      <c r="Z5118">
        <v>30</v>
      </c>
      <c r="AC5118" s="6" t="s">
        <v>11609</v>
      </c>
      <c r="AD5118" s="6"/>
      <c r="AE5118" s="6"/>
    </row>
    <row r="5119" spans="1:31">
      <c r="A5119" s="2" t="str">
        <f>IF(OR(COUNTIF($H$5064:$H5118,$H5119)&gt;=1,$H5119=""),"N","Y")</f>
        <v>Y</v>
      </c>
      <c r="B5119" s="2" t="str">
        <f>IF(OR(COUNTIF($H$2:$H5118,$H5119)&gt;=1,H5119=""),"N","Y")</f>
        <v>Y</v>
      </c>
      <c r="C5119" s="2">
        <v>2014</v>
      </c>
      <c r="D5119" s="1">
        <v>41723</v>
      </c>
      <c r="E5119" s="2" t="s">
        <v>1612</v>
      </c>
      <c r="F5119" s="778" t="s">
        <v>346</v>
      </c>
      <c r="G5119" s="778" t="s">
        <v>116</v>
      </c>
      <c r="H5119" s="778" t="s">
        <v>2689</v>
      </c>
      <c r="I5119" s="778"/>
      <c r="J5119" t="s">
        <v>1314</v>
      </c>
      <c r="L5119" s="778"/>
      <c r="V5119" s="778" t="s">
        <v>514</v>
      </c>
      <c r="W5119" s="778"/>
      <c r="Z5119">
        <v>21</v>
      </c>
      <c r="AC5119" s="6" t="s">
        <v>11609</v>
      </c>
      <c r="AD5119" s="6"/>
      <c r="AE5119" s="6"/>
    </row>
    <row r="5120" spans="1:31">
      <c r="A5120" s="2" t="str">
        <f>IF(OR(COUNTIF($H$5064:$H5119,$H5120)&gt;=1,$H5120=""),"N","Y")</f>
        <v>N</v>
      </c>
      <c r="B5120" s="2" t="str">
        <f>IF(OR(COUNTIF($H$2:$H5119,$H5120)&gt;=1,H5120=""),"N","Y")</f>
        <v>N</v>
      </c>
      <c r="C5120" s="2">
        <v>2014</v>
      </c>
      <c r="D5120" s="1">
        <v>41723</v>
      </c>
      <c r="E5120" s="2" t="s">
        <v>1612</v>
      </c>
      <c r="F5120" s="778" t="s">
        <v>1303</v>
      </c>
      <c r="G5120" s="778" t="s">
        <v>3405</v>
      </c>
      <c r="H5120" s="778" t="s">
        <v>2689</v>
      </c>
      <c r="I5120" s="778"/>
      <c r="J5120" t="s">
        <v>1314</v>
      </c>
      <c r="L5120" s="778"/>
      <c r="V5120" s="778">
        <v>7</v>
      </c>
      <c r="W5120" s="778" t="s">
        <v>3424</v>
      </c>
      <c r="Z5120">
        <v>13</v>
      </c>
      <c r="AC5120" s="6" t="s">
        <v>11609</v>
      </c>
      <c r="AD5120" s="6"/>
      <c r="AE5120" s="6"/>
    </row>
    <row r="5121" spans="1:31">
      <c r="A5121" s="2" t="str">
        <f>IF(OR(COUNTIF($H$5064:$H5120,$H5121)&gt;=1,$H5121=""),"N","Y")</f>
        <v>Y</v>
      </c>
      <c r="B5121" s="2" t="str">
        <f>IF(OR(COUNTIF($H$2:$H5120,$H5121)&gt;=1,H5121=""),"N","Y")</f>
        <v>Y</v>
      </c>
      <c r="C5121" s="2">
        <v>2014</v>
      </c>
      <c r="D5121" s="1">
        <v>41723</v>
      </c>
      <c r="E5121" s="2" t="s">
        <v>1612</v>
      </c>
      <c r="F5121" s="778" t="s">
        <v>5209</v>
      </c>
      <c r="G5121" s="778" t="s">
        <v>5210</v>
      </c>
      <c r="H5121" s="778" t="s">
        <v>5211</v>
      </c>
      <c r="I5121" s="778"/>
      <c r="J5121" t="s">
        <v>1314</v>
      </c>
      <c r="L5121" s="778"/>
      <c r="V5121" s="778">
        <v>12</v>
      </c>
      <c r="W5121" s="778" t="s">
        <v>1726</v>
      </c>
      <c r="Z5121">
        <v>36</v>
      </c>
      <c r="AC5121" s="6" t="s">
        <v>11609</v>
      </c>
      <c r="AD5121" s="6"/>
      <c r="AE5121" s="6"/>
    </row>
    <row r="5122" spans="1:31">
      <c r="A5122" s="2" t="str">
        <f>IF(OR(COUNTIF($H$5064:$H5121,$H5122)&gt;=1,$H5122=""),"N","Y")</f>
        <v>N</v>
      </c>
      <c r="B5122" s="2" t="str">
        <f>IF(OR(COUNTIF($H$2:$H5121,$H5122)&gt;=1,H5122=""),"N","Y")</f>
        <v>N</v>
      </c>
      <c r="C5122" s="2">
        <v>2014</v>
      </c>
      <c r="D5122" s="1">
        <v>41723</v>
      </c>
      <c r="E5122" s="2" t="s">
        <v>1612</v>
      </c>
      <c r="F5122" s="778" t="s">
        <v>676</v>
      </c>
      <c r="G5122" s="778" t="s">
        <v>5405</v>
      </c>
      <c r="H5122" s="778" t="s">
        <v>532</v>
      </c>
      <c r="I5122" s="778"/>
      <c r="J5122" t="s">
        <v>1314</v>
      </c>
      <c r="L5122" s="778"/>
      <c r="V5122" s="778">
        <v>9</v>
      </c>
      <c r="W5122" s="778" t="s">
        <v>231</v>
      </c>
      <c r="Z5122">
        <v>30</v>
      </c>
      <c r="AC5122" s="6" t="s">
        <v>11609</v>
      </c>
      <c r="AD5122" s="6"/>
      <c r="AE5122" s="6"/>
    </row>
    <row r="5123" spans="1:31">
      <c r="A5123" s="2" t="str">
        <f>IF(OR(COUNTIF($H$5064:$H5122,$H5123)&gt;=1,$H5123=""),"N","Y")</f>
        <v>N</v>
      </c>
      <c r="B5123" s="2" t="str">
        <f>IF(OR(COUNTIF($H$2:$H5122,$H5123)&gt;=1,H5123=""),"N","Y")</f>
        <v>N</v>
      </c>
      <c r="C5123" s="2">
        <v>2014</v>
      </c>
      <c r="D5123" s="1">
        <v>41723</v>
      </c>
      <c r="E5123" s="2" t="s">
        <v>1612</v>
      </c>
      <c r="F5123" s="778" t="s">
        <v>473</v>
      </c>
      <c r="G5123" s="778" t="s">
        <v>6631</v>
      </c>
      <c r="H5123" s="778" t="s">
        <v>2689</v>
      </c>
      <c r="I5123" s="778"/>
      <c r="J5123" t="s">
        <v>1314</v>
      </c>
      <c r="L5123" s="778"/>
      <c r="V5123" s="778">
        <v>8</v>
      </c>
      <c r="W5123" s="778" t="s">
        <v>112</v>
      </c>
      <c r="Z5123">
        <v>15</v>
      </c>
      <c r="AC5123" s="6" t="s">
        <v>11609</v>
      </c>
      <c r="AD5123" s="6"/>
      <c r="AE5123" s="6"/>
    </row>
    <row r="5124" spans="1:31">
      <c r="A5124" s="2" t="str">
        <f>IF(OR(COUNTIF($H$5064:$H5123,$H5124)&gt;=1,$H5124=""),"N","Y")</f>
        <v>Y</v>
      </c>
      <c r="B5124" s="2" t="str">
        <f>IF(OR(COUNTIF($H$2:$H5123,$H5124)&gt;=1,H5124=""),"N","Y")</f>
        <v>N</v>
      </c>
      <c r="C5124" s="2">
        <v>2014</v>
      </c>
      <c r="D5124" s="1">
        <v>41723</v>
      </c>
      <c r="E5124" s="2" t="s">
        <v>1612</v>
      </c>
      <c r="F5124" t="s">
        <v>5663</v>
      </c>
      <c r="G5124" t="s">
        <v>6732</v>
      </c>
      <c r="H5124" t="s">
        <v>6737</v>
      </c>
      <c r="J5124" t="s">
        <v>371</v>
      </c>
      <c r="V5124" s="778">
        <v>8</v>
      </c>
      <c r="W5124" s="778" t="s">
        <v>112</v>
      </c>
      <c r="Z5124">
        <v>30</v>
      </c>
      <c r="AC5124" s="6">
        <v>0.73</v>
      </c>
      <c r="AD5124" s="6"/>
      <c r="AE5124" s="6"/>
    </row>
    <row r="5125" spans="1:31">
      <c r="A5125" s="2" t="str">
        <f>IF(OR(COUNTIF($H$5064:$H5124,$H5125)&gt;=1,$H5125=""),"N","Y")</f>
        <v>Y</v>
      </c>
      <c r="B5125" s="2" t="str">
        <f>IF(OR(COUNTIF($H$2:$H5124,$H5125)&gt;=1,H5125=""),"N","Y")</f>
        <v>Y</v>
      </c>
      <c r="C5125" s="2">
        <v>2014</v>
      </c>
      <c r="D5125" s="1">
        <v>41723</v>
      </c>
      <c r="E5125" s="2" t="s">
        <v>1612</v>
      </c>
      <c r="F5125" s="778" t="s">
        <v>6928</v>
      </c>
      <c r="G5125" s="778" t="s">
        <v>6929</v>
      </c>
      <c r="H5125" s="778" t="s">
        <v>6930</v>
      </c>
      <c r="I5125" s="778"/>
      <c r="J5125" t="s">
        <v>1314</v>
      </c>
      <c r="L5125" s="778"/>
      <c r="V5125" s="778">
        <v>12</v>
      </c>
      <c r="W5125" s="778" t="s">
        <v>112</v>
      </c>
      <c r="Z5125">
        <v>22</v>
      </c>
      <c r="AC5125" s="6" t="s">
        <v>11609</v>
      </c>
      <c r="AD5125" s="6"/>
      <c r="AE5125" s="6"/>
    </row>
    <row r="5126" spans="1:31">
      <c r="A5126" s="2" t="str">
        <f>IF(OR(COUNTIF($H$5064:$H5125,$H5126)&gt;=1,$H5126=""),"N","Y")</f>
        <v>Y</v>
      </c>
      <c r="B5126" s="2" t="str">
        <f>IF(OR(COUNTIF($H$2:$H5125,$H5126)&gt;=1,H5126=""),"N","Y")</f>
        <v>Y</v>
      </c>
      <c r="C5126" s="2">
        <v>2014</v>
      </c>
      <c r="D5126" s="1">
        <v>41723</v>
      </c>
      <c r="E5126" s="2" t="s">
        <v>1612</v>
      </c>
      <c r="F5126" s="778" t="s">
        <v>2402</v>
      </c>
      <c r="G5126" s="778" t="s">
        <v>6973</v>
      </c>
      <c r="H5126" s="778" t="s">
        <v>6974</v>
      </c>
      <c r="I5126" s="778"/>
      <c r="J5126" t="s">
        <v>371</v>
      </c>
      <c r="L5126" s="778"/>
      <c r="V5126" s="778">
        <v>12</v>
      </c>
      <c r="W5126" s="778" t="s">
        <v>6975</v>
      </c>
      <c r="Z5126">
        <v>30</v>
      </c>
      <c r="AC5126" s="6" t="s">
        <v>11609</v>
      </c>
      <c r="AD5126" s="6"/>
      <c r="AE5126" s="6"/>
    </row>
    <row r="5127" spans="1:31">
      <c r="A5127" s="2" t="str">
        <f>IF(OR(COUNTIF($H$5064:$H5126,$H5127)&gt;=1,$H5127=""),"N","Y")</f>
        <v>N</v>
      </c>
      <c r="B5127" s="2" t="str">
        <f>IF(OR(COUNTIF($H$2:$H5126,$H5127)&gt;=1,H5127=""),"N","Y")</f>
        <v>N</v>
      </c>
      <c r="C5127" s="2">
        <v>2014</v>
      </c>
      <c r="D5127" s="1">
        <v>41723</v>
      </c>
      <c r="E5127" s="2" t="s">
        <v>1612</v>
      </c>
      <c r="F5127" s="778" t="s">
        <v>3862</v>
      </c>
      <c r="G5127" s="778" t="s">
        <v>7697</v>
      </c>
      <c r="H5127" s="778" t="s">
        <v>6737</v>
      </c>
      <c r="I5127" s="778"/>
      <c r="J5127" t="s">
        <v>371</v>
      </c>
      <c r="L5127" s="778"/>
      <c r="V5127" s="778">
        <v>8</v>
      </c>
      <c r="W5127" s="778" t="s">
        <v>112</v>
      </c>
      <c r="Z5127">
        <v>30</v>
      </c>
      <c r="AC5127" s="6">
        <v>0.73</v>
      </c>
      <c r="AD5127" s="6"/>
      <c r="AE5127" s="6"/>
    </row>
    <row r="5128" spans="1:31">
      <c r="A5128" s="2" t="str">
        <f>IF(OR(COUNTIF($H$5064:$H5127,$H5128)&gt;=1,$H5128=""),"N","Y")</f>
        <v>N</v>
      </c>
      <c r="B5128" s="2" t="str">
        <f>IF(OR(COUNTIF($H$2:$H5127,$H5128)&gt;=1,H5128=""),"N","Y")</f>
        <v>N</v>
      </c>
      <c r="C5128" s="2">
        <v>2014</v>
      </c>
      <c r="D5128" s="1">
        <v>41723</v>
      </c>
      <c r="E5128" s="2" t="s">
        <v>1612</v>
      </c>
      <c r="F5128" s="778" t="s">
        <v>1287</v>
      </c>
      <c r="G5128" s="778" t="s">
        <v>7838</v>
      </c>
      <c r="H5128" s="778" t="s">
        <v>2689</v>
      </c>
      <c r="I5128" s="778"/>
      <c r="J5128" t="s">
        <v>1314</v>
      </c>
      <c r="L5128" s="778"/>
      <c r="V5128" s="778">
        <v>7</v>
      </c>
      <c r="W5128" s="778" t="s">
        <v>2165</v>
      </c>
      <c r="Z5128">
        <v>26</v>
      </c>
      <c r="AC5128" s="6" t="s">
        <v>11609</v>
      </c>
      <c r="AD5128" s="6"/>
      <c r="AE5128" s="6"/>
    </row>
    <row r="5129" spans="1:31">
      <c r="A5129" s="2" t="str">
        <f>IF(OR(COUNTIF($H$5064:$H5128,$H5129)&gt;=1,$H5129=""),"N","Y")</f>
        <v>Y</v>
      </c>
      <c r="B5129" s="2" t="str">
        <f>IF(OR(COUNTIF($H$2:$H5128,$H5129)&gt;=1,H5129=""),"N","Y")</f>
        <v>Y</v>
      </c>
      <c r="C5129" s="2">
        <v>2014</v>
      </c>
      <c r="D5129" s="1">
        <v>41723</v>
      </c>
      <c r="E5129" s="2" t="s">
        <v>1612</v>
      </c>
      <c r="F5129" s="778" t="s">
        <v>1258</v>
      </c>
      <c r="G5129" s="778" t="s">
        <v>10491</v>
      </c>
      <c r="H5129" s="778" t="s">
        <v>10492</v>
      </c>
      <c r="I5129" s="778"/>
      <c r="J5129" t="s">
        <v>371</v>
      </c>
      <c r="L5129" s="778"/>
      <c r="V5129" s="778">
        <v>7</v>
      </c>
      <c r="W5129" s="778" t="s">
        <v>3424</v>
      </c>
      <c r="Z5129">
        <v>28</v>
      </c>
      <c r="AC5129" s="6" t="s">
        <v>11609</v>
      </c>
      <c r="AD5129" s="6"/>
      <c r="AE5129" s="6"/>
    </row>
    <row r="5130" spans="1:31">
      <c r="A5130" s="2" t="str">
        <f>IF(OR(COUNTIF($H$5064:$H5129,$H5130)&gt;=1,$H5130=""),"N","Y")</f>
        <v>Y</v>
      </c>
      <c r="B5130" s="2" t="str">
        <f>IF(OR(COUNTIF($H$2:$H5129,$H5130)&gt;=1,H5130=""),"N","Y")</f>
        <v>N</v>
      </c>
      <c r="C5130" s="2">
        <v>2014</v>
      </c>
      <c r="D5130" s="1">
        <v>41723</v>
      </c>
      <c r="E5130" s="2" t="s">
        <v>1612</v>
      </c>
      <c r="F5130" s="778" t="s">
        <v>4243</v>
      </c>
      <c r="G5130" s="778" t="s">
        <v>10883</v>
      </c>
      <c r="H5130" s="778" t="s">
        <v>9843</v>
      </c>
      <c r="I5130" s="778"/>
      <c r="J5130" t="s">
        <v>1314</v>
      </c>
      <c r="L5130" s="778"/>
      <c r="V5130" s="778">
        <v>8</v>
      </c>
      <c r="W5130" s="778" t="s">
        <v>112</v>
      </c>
      <c r="Z5130">
        <v>10</v>
      </c>
      <c r="AC5130" s="6" t="s">
        <v>11609</v>
      </c>
      <c r="AD5130" s="6"/>
      <c r="AE5130" s="6"/>
    </row>
    <row r="5131" spans="1:31">
      <c r="A5131" s="2" t="str">
        <f>IF(OR(COUNTIF($H$5064:$H5130,$H5131)&gt;=1,$H5131=""),"N","Y")</f>
        <v>N</v>
      </c>
      <c r="B5131" s="2" t="str">
        <f>IF(OR(COUNTIF($H$2:$H5130,$H5131)&gt;=1,H5131=""),"N","Y")</f>
        <v>N</v>
      </c>
      <c r="C5131" s="2">
        <v>2014</v>
      </c>
      <c r="D5131" s="1">
        <v>41723</v>
      </c>
      <c r="E5131" s="2" t="s">
        <v>1612</v>
      </c>
      <c r="F5131" s="778" t="s">
        <v>2991</v>
      </c>
      <c r="G5131" s="778" t="s">
        <v>11000</v>
      </c>
      <c r="H5131" s="778" t="s">
        <v>532</v>
      </c>
      <c r="I5131" s="778"/>
      <c r="J5131" t="s">
        <v>1314</v>
      </c>
      <c r="L5131" s="778"/>
      <c r="V5131" s="778">
        <v>7</v>
      </c>
      <c r="W5131" s="778" t="s">
        <v>2165</v>
      </c>
      <c r="Z5131">
        <v>30</v>
      </c>
      <c r="AC5131" s="6" t="s">
        <v>11609</v>
      </c>
      <c r="AD5131" s="6"/>
      <c r="AE5131" s="6"/>
    </row>
    <row r="5132" spans="1:31">
      <c r="A5132" s="2" t="str">
        <f>IF(OR(COUNTIF($H$5064:$H5131,$H5132)&gt;=1,$H5132=""),"N","Y")</f>
        <v>Y</v>
      </c>
      <c r="B5132" s="2" t="str">
        <f>IF(OR(COUNTIF($H$2:$H5131,$H5132)&gt;=1,H5132=""),"N","Y")</f>
        <v>Y</v>
      </c>
      <c r="C5132" s="2">
        <v>2014</v>
      </c>
      <c r="D5132" s="1">
        <v>41723</v>
      </c>
      <c r="E5132" s="2" t="s">
        <v>1612</v>
      </c>
      <c r="F5132" s="778" t="s">
        <v>11197</v>
      </c>
      <c r="G5132" s="778" t="s">
        <v>11198</v>
      </c>
      <c r="H5132" s="778" t="s">
        <v>11199</v>
      </c>
      <c r="I5132" s="778"/>
      <c r="J5132" t="s">
        <v>1314</v>
      </c>
      <c r="L5132" s="778"/>
      <c r="M5132" s="778"/>
      <c r="V5132" s="778">
        <v>10</v>
      </c>
      <c r="W5132" s="778" t="s">
        <v>1726</v>
      </c>
      <c r="Z5132">
        <v>30</v>
      </c>
      <c r="AC5132" s="6" t="s">
        <v>11609</v>
      </c>
      <c r="AD5132" s="6"/>
      <c r="AE5132" s="6"/>
    </row>
    <row r="5133" spans="1:31">
      <c r="A5133" s="2" t="str">
        <f>IF(OR(COUNTIF($H$5064:$H5132,$H5133)&gt;=1,$H5133=""),"N","Y")</f>
        <v>Y</v>
      </c>
      <c r="B5133" s="2" t="str">
        <f>IF(OR(COUNTIF($H$2:$H5132,$H5133)&gt;=1,H5133=""),"N","Y")</f>
        <v>Y</v>
      </c>
      <c r="C5133" s="2">
        <v>2014</v>
      </c>
      <c r="D5133" s="1">
        <v>41725</v>
      </c>
      <c r="E5133" s="2" t="s">
        <v>171</v>
      </c>
      <c r="F5133" s="778" t="s">
        <v>232</v>
      </c>
      <c r="G5133" s="778" t="s">
        <v>233</v>
      </c>
      <c r="H5133" s="778" t="s">
        <v>234</v>
      </c>
      <c r="I5133" s="778"/>
      <c r="J5133" s="778" t="s">
        <v>235</v>
      </c>
      <c r="L5133" s="778"/>
      <c r="V5133" s="778" t="s">
        <v>236</v>
      </c>
      <c r="Z5133">
        <v>16</v>
      </c>
      <c r="AC5133" s="6" t="s">
        <v>11609</v>
      </c>
      <c r="AD5133" s="6"/>
      <c r="AE5133" s="6"/>
    </row>
    <row r="5134" spans="1:31">
      <c r="A5134" s="2" t="str">
        <f>IF(OR(COUNTIF($H$5064:$H5133,$H5134)&gt;=1,$H5134=""),"N","Y")</f>
        <v>Y</v>
      </c>
      <c r="B5134" s="2" t="str">
        <f>IF(OR(COUNTIF($H$2:$H5133,$H5134)&gt;=1,H5134=""),"N","Y")</f>
        <v>Y</v>
      </c>
      <c r="C5134" s="2">
        <v>2014</v>
      </c>
      <c r="D5134" s="1">
        <v>41725</v>
      </c>
      <c r="E5134" s="2" t="s">
        <v>171</v>
      </c>
      <c r="F5134" s="778" t="s">
        <v>415</v>
      </c>
      <c r="G5134" s="778" t="s">
        <v>416</v>
      </c>
      <c r="H5134" s="778" t="s">
        <v>417</v>
      </c>
      <c r="I5134" s="778"/>
      <c r="J5134" s="778" t="s">
        <v>418</v>
      </c>
      <c r="K5134" s="778"/>
      <c r="L5134" s="778"/>
      <c r="M5134" s="778"/>
      <c r="N5134" s="778"/>
      <c r="V5134" s="778" t="s">
        <v>419</v>
      </c>
      <c r="X5134" s="778"/>
      <c r="Y5134" s="778"/>
      <c r="Z5134" s="778">
        <v>25</v>
      </c>
      <c r="AC5134" s="6" t="s">
        <v>11609</v>
      </c>
      <c r="AD5134" s="6"/>
      <c r="AE5134" s="6"/>
    </row>
    <row r="5135" spans="1:31">
      <c r="A5135" s="2" t="str">
        <f>IF(OR(COUNTIF($H$5064:$H5134,$H5135)&gt;=1,$H5135=""),"N","Y")</f>
        <v>Y</v>
      </c>
      <c r="B5135" s="2" t="str">
        <f>IF(OR(COUNTIF($H$2:$H5134,$H5135)&gt;=1,H5135=""),"N","Y")</f>
        <v>Y</v>
      </c>
      <c r="C5135" s="2">
        <v>2014</v>
      </c>
      <c r="D5135" s="1">
        <v>41725</v>
      </c>
      <c r="E5135" s="2" t="s">
        <v>171</v>
      </c>
      <c r="F5135" s="778" t="s">
        <v>843</v>
      </c>
      <c r="G5135" s="778" t="s">
        <v>844</v>
      </c>
      <c r="H5135" s="778" t="s">
        <v>845</v>
      </c>
      <c r="I5135" s="778"/>
      <c r="J5135" t="s">
        <v>371</v>
      </c>
      <c r="L5135" s="778"/>
      <c r="V5135" s="778"/>
      <c r="W5135" s="778"/>
      <c r="AC5135" s="6" t="s">
        <v>11609</v>
      </c>
      <c r="AD5135" s="6"/>
      <c r="AE5135" s="6"/>
    </row>
    <row r="5136" spans="1:31">
      <c r="A5136" s="2" t="str">
        <f>IF(OR(COUNTIF($H$5064:$H5135,$H5136)&gt;=1,$H5136=""),"N","Y")</f>
        <v>Y</v>
      </c>
      <c r="B5136" s="2" t="str">
        <f>IF(OR(COUNTIF($H$2:$H5135,$H5136)&gt;=1,H5136=""),"N","Y")</f>
        <v>Y</v>
      </c>
      <c r="C5136" s="2">
        <v>2014</v>
      </c>
      <c r="D5136" s="1">
        <v>41725</v>
      </c>
      <c r="E5136" s="2" t="s">
        <v>171</v>
      </c>
      <c r="F5136" s="778" t="s">
        <v>1007</v>
      </c>
      <c r="G5136" s="778" t="s">
        <v>1008</v>
      </c>
      <c r="H5136" s="778" t="s">
        <v>1009</v>
      </c>
      <c r="I5136" s="778"/>
      <c r="J5136" t="s">
        <v>111</v>
      </c>
      <c r="L5136" s="778"/>
      <c r="V5136" s="778" t="s">
        <v>236</v>
      </c>
      <c r="Z5136">
        <v>32</v>
      </c>
      <c r="AC5136" s="6" t="s">
        <v>11609</v>
      </c>
      <c r="AD5136" s="6"/>
      <c r="AE5136" s="6"/>
    </row>
    <row r="5137" spans="1:31">
      <c r="A5137" s="2" t="str">
        <f>IF(OR(COUNTIF($H$5064:$H5136,$H5137)&gt;=1,$H5137=""),"N","Y")</f>
        <v>Y</v>
      </c>
      <c r="B5137" s="2" t="str">
        <f>IF(OR(COUNTIF($H$2:$H5136,$H5137)&gt;=1,H5137=""),"N","Y")</f>
        <v>Y</v>
      </c>
      <c r="C5137" s="2">
        <v>2014</v>
      </c>
      <c r="D5137" s="1">
        <v>41725</v>
      </c>
      <c r="E5137" s="2" t="s">
        <v>171</v>
      </c>
      <c r="F5137" s="778" t="s">
        <v>1629</v>
      </c>
      <c r="G5137" s="778" t="s">
        <v>1930</v>
      </c>
      <c r="H5137" s="778" t="s">
        <v>1931</v>
      </c>
      <c r="I5137" s="778"/>
      <c r="J5137" t="s">
        <v>371</v>
      </c>
      <c r="L5137" s="778"/>
      <c r="V5137" s="778" t="s">
        <v>236</v>
      </c>
      <c r="W5137" s="778"/>
      <c r="Z5137">
        <v>27</v>
      </c>
      <c r="AC5137" s="6">
        <v>0.73</v>
      </c>
      <c r="AD5137" s="6"/>
      <c r="AE5137" s="6"/>
    </row>
    <row r="5138" spans="1:31">
      <c r="A5138" s="2" t="str">
        <f>IF(OR(COUNTIF($H$5064:$H5137,$H5138)&gt;=1,$H5138=""),"N","Y")</f>
        <v>Y</v>
      </c>
      <c r="B5138" s="2" t="str">
        <f>IF(OR(COUNTIF($H$2:$H5137,$H5138)&gt;=1,H5138=""),"N","Y")</f>
        <v>Y</v>
      </c>
      <c r="C5138" s="2">
        <v>2014</v>
      </c>
      <c r="D5138" s="1">
        <v>41725</v>
      </c>
      <c r="E5138" s="2" t="s">
        <v>171</v>
      </c>
      <c r="F5138" s="778" t="s">
        <v>2073</v>
      </c>
      <c r="G5138" s="778" t="s">
        <v>2074</v>
      </c>
      <c r="H5138" s="778" t="s">
        <v>2075</v>
      </c>
      <c r="I5138" s="778"/>
      <c r="J5138" t="s">
        <v>371</v>
      </c>
      <c r="L5138" s="778"/>
      <c r="M5138" s="778"/>
      <c r="V5138" s="778" t="s">
        <v>236</v>
      </c>
      <c r="W5138" s="778"/>
      <c r="Z5138">
        <v>34</v>
      </c>
      <c r="AC5138" s="6" t="s">
        <v>11609</v>
      </c>
      <c r="AD5138" s="6"/>
      <c r="AE5138" s="6"/>
    </row>
    <row r="5139" spans="1:31">
      <c r="A5139" s="2" t="str">
        <f>IF(OR(COUNTIF($H$5064:$H5138,$H5139)&gt;=1,$H5139=""),"N","Y")</f>
        <v>Y</v>
      </c>
      <c r="B5139" s="2" t="str">
        <f>IF(OR(COUNTIF($H$2:$H5138,$H5139)&gt;=1,H5139=""),"N","Y")</f>
        <v>Y</v>
      </c>
      <c r="C5139" s="2">
        <v>2014</v>
      </c>
      <c r="D5139" s="1">
        <v>41725</v>
      </c>
      <c r="E5139" s="2" t="s">
        <v>171</v>
      </c>
      <c r="F5139" s="778" t="s">
        <v>2120</v>
      </c>
      <c r="G5139" s="778" t="s">
        <v>2092</v>
      </c>
      <c r="H5139" s="778" t="s">
        <v>2121</v>
      </c>
      <c r="I5139" s="778"/>
      <c r="J5139" t="s">
        <v>371</v>
      </c>
      <c r="L5139" s="778"/>
      <c r="V5139" s="778" t="s">
        <v>1928</v>
      </c>
      <c r="W5139" s="778"/>
      <c r="Z5139">
        <v>27</v>
      </c>
      <c r="AC5139" s="6" t="s">
        <v>11609</v>
      </c>
      <c r="AD5139" s="6"/>
      <c r="AE5139" s="6"/>
    </row>
    <row r="5140" spans="1:31">
      <c r="A5140" s="2" t="str">
        <f>IF(OR(COUNTIF($H$5064:$H5139,$H5140)&gt;=1,$H5140=""),"N","Y")</f>
        <v>Y</v>
      </c>
      <c r="B5140" s="2" t="str">
        <f>IF(OR(COUNTIF($H$2:$H5139,$H5140)&gt;=1,H5140=""),"N","Y")</f>
        <v>N</v>
      </c>
      <c r="C5140" s="2">
        <v>2014</v>
      </c>
      <c r="D5140" s="1">
        <v>41725</v>
      </c>
      <c r="E5140" s="2" t="s">
        <v>171</v>
      </c>
      <c r="F5140" s="778" t="s">
        <v>3001</v>
      </c>
      <c r="G5140" s="778" t="s">
        <v>2994</v>
      </c>
      <c r="H5140" s="778" t="s">
        <v>3002</v>
      </c>
      <c r="I5140" s="778"/>
      <c r="J5140" t="s">
        <v>3003</v>
      </c>
      <c r="L5140" s="778"/>
      <c r="V5140" s="778" t="s">
        <v>372</v>
      </c>
      <c r="Z5140">
        <v>25</v>
      </c>
      <c r="AC5140" s="6" t="s">
        <v>11609</v>
      </c>
      <c r="AD5140" s="6"/>
      <c r="AE5140" s="6"/>
    </row>
    <row r="5141" spans="1:31">
      <c r="A5141" s="2" t="str">
        <f>IF(OR(COUNTIF($H$5064:$H5140,$H5141)&gt;=1,$H5141=""),"N","Y")</f>
        <v>Y</v>
      </c>
      <c r="B5141" s="2" t="str">
        <f>IF(OR(COUNTIF($H$2:$H5140,$H5141)&gt;=1,H5141=""),"N","Y")</f>
        <v>Y</v>
      </c>
      <c r="C5141" s="2">
        <v>2014</v>
      </c>
      <c r="D5141" s="1">
        <v>41725</v>
      </c>
      <c r="E5141" s="2" t="s">
        <v>3192</v>
      </c>
      <c r="F5141" t="s">
        <v>3193</v>
      </c>
      <c r="G5141" t="s">
        <v>3194</v>
      </c>
      <c r="H5141" t="s">
        <v>3195</v>
      </c>
      <c r="J5141" t="s">
        <v>93</v>
      </c>
      <c r="Z5141">
        <v>26</v>
      </c>
      <c r="AC5141" s="6" t="s">
        <v>11609</v>
      </c>
      <c r="AD5141" s="6"/>
      <c r="AE5141" s="6"/>
    </row>
    <row r="5142" spans="1:31">
      <c r="A5142" s="2" t="str">
        <f>IF(OR(COUNTIF($H$5064:$H5141,$H5142)&gt;=1,$H5142=""),"N","Y")</f>
        <v>N</v>
      </c>
      <c r="B5142" s="2" t="str">
        <f>IF(OR(COUNTIF($H$2:$H5141,$H5142)&gt;=1,H5142=""),"N","Y")</f>
        <v>N</v>
      </c>
      <c r="C5142" s="2">
        <v>2014</v>
      </c>
      <c r="D5142" s="1">
        <v>41725</v>
      </c>
      <c r="E5142" s="2" t="s">
        <v>171</v>
      </c>
      <c r="F5142" t="s">
        <v>1590</v>
      </c>
      <c r="G5142" t="s">
        <v>3221</v>
      </c>
      <c r="H5142" t="s">
        <v>845</v>
      </c>
      <c r="J5142" t="s">
        <v>371</v>
      </c>
      <c r="V5142" s="778" t="s">
        <v>372</v>
      </c>
      <c r="W5142" s="778"/>
      <c r="Z5142">
        <v>24</v>
      </c>
      <c r="AC5142" s="6" t="s">
        <v>11609</v>
      </c>
      <c r="AD5142" s="6"/>
      <c r="AE5142" s="6"/>
    </row>
    <row r="5143" spans="1:31">
      <c r="A5143" s="2" t="str">
        <f>IF(OR(COUNTIF($H$5064:$H5142,$H5143)&gt;=1,$H5143=""),"N","Y")</f>
        <v>Y</v>
      </c>
      <c r="B5143" s="2" t="str">
        <f>IF(OR(COUNTIF($H$2:$H5142,$H5143)&gt;=1,H5143=""),"N","Y")</f>
        <v>N</v>
      </c>
      <c r="C5143" s="2">
        <v>2014</v>
      </c>
      <c r="D5143" s="1">
        <v>41725</v>
      </c>
      <c r="E5143" s="2" t="s">
        <v>3192</v>
      </c>
      <c r="F5143" s="778" t="s">
        <v>220</v>
      </c>
      <c r="G5143" s="778" t="s">
        <v>3599</v>
      </c>
      <c r="H5143" s="778" t="s">
        <v>3600</v>
      </c>
      <c r="I5143" s="778"/>
      <c r="J5143" t="s">
        <v>371</v>
      </c>
      <c r="L5143" s="778"/>
      <c r="Z5143">
        <v>35</v>
      </c>
      <c r="AC5143" s="6">
        <v>0.57999999999999996</v>
      </c>
      <c r="AD5143" s="6"/>
      <c r="AE5143" s="6"/>
    </row>
    <row r="5144" spans="1:31">
      <c r="A5144" s="2" t="str">
        <f>IF(OR(COUNTIF($H$5064:$H5143,$H5144)&gt;=1,$H5144=""),"N","Y")</f>
        <v>Y</v>
      </c>
      <c r="B5144" s="2" t="str">
        <f>IF(OR(COUNTIF($H$2:$H5143,$H5144)&gt;=1,H5144=""),"N","Y")</f>
        <v>Y</v>
      </c>
      <c r="C5144" s="2">
        <v>2014</v>
      </c>
      <c r="D5144" s="1">
        <v>41725</v>
      </c>
      <c r="E5144" s="2" t="s">
        <v>171</v>
      </c>
      <c r="F5144" s="778" t="s">
        <v>3677</v>
      </c>
      <c r="G5144" s="778" t="s">
        <v>3678</v>
      </c>
      <c r="H5144" s="778" t="s">
        <v>3679</v>
      </c>
      <c r="I5144" s="778"/>
      <c r="J5144" t="s">
        <v>371</v>
      </c>
      <c r="L5144" s="778"/>
      <c r="V5144" s="778" t="s">
        <v>236</v>
      </c>
      <c r="W5144" s="778"/>
      <c r="Z5144">
        <v>32</v>
      </c>
      <c r="AC5144" s="6" t="s">
        <v>11609</v>
      </c>
      <c r="AD5144" s="6"/>
      <c r="AE5144" s="6"/>
    </row>
    <row r="5145" spans="1:31">
      <c r="A5145" s="2" t="str">
        <f>IF(OR(COUNTIF($H$5064:$H5144,$H5145)&gt;=1,$H5145=""),"N","Y")</f>
        <v>Y</v>
      </c>
      <c r="B5145" s="2" t="str">
        <f>IF(OR(COUNTIF($H$2:$H5144,$H5145)&gt;=1,H5145=""),"N","Y")</f>
        <v>Y</v>
      </c>
      <c r="C5145" s="2">
        <v>2014</v>
      </c>
      <c r="D5145" s="1">
        <v>41725</v>
      </c>
      <c r="E5145" s="2" t="s">
        <v>171</v>
      </c>
      <c r="F5145" s="778" t="s">
        <v>3704</v>
      </c>
      <c r="G5145" s="778" t="s">
        <v>3701</v>
      </c>
      <c r="H5145" s="778" t="s">
        <v>3705</v>
      </c>
      <c r="I5145" s="778"/>
      <c r="J5145" t="s">
        <v>371</v>
      </c>
      <c r="L5145" s="778"/>
      <c r="V5145" s="778">
        <v>3</v>
      </c>
      <c r="AC5145" s="6" t="s">
        <v>11609</v>
      </c>
      <c r="AD5145" s="6"/>
      <c r="AE5145" s="6"/>
    </row>
    <row r="5146" spans="1:31">
      <c r="A5146" s="2" t="str">
        <f>IF(OR(COUNTIF($H$5064:$H5145,$H5146)&gt;=1,$H5146=""),"N","Y")</f>
        <v>Y</v>
      </c>
      <c r="B5146" s="2" t="str">
        <f>IF(OR(COUNTIF($H$2:$H5145,$H5146)&gt;=1,H5146=""),"N","Y")</f>
        <v>Y</v>
      </c>
      <c r="C5146" s="2">
        <v>2014</v>
      </c>
      <c r="D5146" s="1">
        <v>41725</v>
      </c>
      <c r="E5146" s="2" t="s">
        <v>171</v>
      </c>
      <c r="F5146" s="778" t="s">
        <v>1243</v>
      </c>
      <c r="G5146" s="778" t="s">
        <v>3889</v>
      </c>
      <c r="H5146" s="778" t="s">
        <v>3890</v>
      </c>
      <c r="I5146" s="778"/>
      <c r="J5146" t="s">
        <v>371</v>
      </c>
      <c r="L5146" s="778"/>
      <c r="V5146" s="778" t="s">
        <v>1928</v>
      </c>
      <c r="W5146" s="778"/>
      <c r="Z5146">
        <v>28</v>
      </c>
      <c r="AC5146" s="6" t="s">
        <v>11609</v>
      </c>
      <c r="AD5146" s="6"/>
      <c r="AE5146" s="6"/>
    </row>
    <row r="5147" spans="1:31">
      <c r="A5147" s="2" t="str">
        <f>IF(OR(COUNTIF($H$5064:$H5146,$H5147)&gt;=1,$H5147=""),"N","Y")</f>
        <v>N</v>
      </c>
      <c r="B5147" s="2" t="str">
        <f>IF(OR(COUNTIF($H$2:$H5146,$H5147)&gt;=1,H5147=""),"N","Y")</f>
        <v>N</v>
      </c>
      <c r="C5147" s="2">
        <v>2014</v>
      </c>
      <c r="D5147" s="1">
        <v>41725</v>
      </c>
      <c r="E5147" s="2" t="s">
        <v>171</v>
      </c>
      <c r="F5147" s="778" t="s">
        <v>2087</v>
      </c>
      <c r="G5147" s="778" t="s">
        <v>3908</v>
      </c>
      <c r="H5147" s="778" t="s">
        <v>1009</v>
      </c>
      <c r="I5147" s="778"/>
      <c r="J5147" t="s">
        <v>2465</v>
      </c>
      <c r="L5147" s="778"/>
      <c r="V5147" s="778" t="s">
        <v>372</v>
      </c>
      <c r="Z5147">
        <v>22</v>
      </c>
      <c r="AC5147" s="6" t="s">
        <v>11609</v>
      </c>
      <c r="AD5147" s="6"/>
      <c r="AE5147" s="6"/>
    </row>
    <row r="5148" spans="1:31">
      <c r="A5148" s="2" t="str">
        <f>IF(OR(COUNTIF($H$5064:$H5147,$H5148)&gt;=1,$H5148=""),"N","Y")</f>
        <v>Y</v>
      </c>
      <c r="B5148" s="2" t="str">
        <f>IF(OR(COUNTIF($H$2:$H5147,$H5148)&gt;=1,H5148=""),"N","Y")</f>
        <v>Y</v>
      </c>
      <c r="C5148" s="2">
        <v>2014</v>
      </c>
      <c r="D5148" s="1">
        <v>41725</v>
      </c>
      <c r="E5148" s="2" t="s">
        <v>171</v>
      </c>
      <c r="F5148" t="s">
        <v>4103</v>
      </c>
      <c r="G5148" t="s">
        <v>4104</v>
      </c>
      <c r="H5148" t="s">
        <v>4105</v>
      </c>
      <c r="J5148" t="s">
        <v>111</v>
      </c>
      <c r="V5148" s="778" t="s">
        <v>4106</v>
      </c>
      <c r="Z5148">
        <v>21</v>
      </c>
      <c r="AC5148" s="6" t="s">
        <v>11609</v>
      </c>
      <c r="AD5148" s="6"/>
      <c r="AE5148" s="6"/>
    </row>
    <row r="5149" spans="1:31">
      <c r="A5149" s="2" t="str">
        <f>IF(OR(COUNTIF($H$5064:$H5148,$H5149)&gt;=1,$H5149=""),"N","Y")</f>
        <v>Y</v>
      </c>
      <c r="B5149" s="2" t="str">
        <f>IF(OR(COUNTIF($H$2:$H5148,$H5149)&gt;=1,H5149=""),"N","Y")</f>
        <v>Y</v>
      </c>
      <c r="C5149" s="2">
        <v>2014</v>
      </c>
      <c r="D5149" s="1">
        <v>41725</v>
      </c>
      <c r="E5149" s="2" t="s">
        <v>3192</v>
      </c>
      <c r="F5149" s="778" t="s">
        <v>4248</v>
      </c>
      <c r="G5149" s="778" t="s">
        <v>4249</v>
      </c>
      <c r="H5149" s="778" t="s">
        <v>2000</v>
      </c>
      <c r="I5149" s="778"/>
      <c r="J5149" t="s">
        <v>1542</v>
      </c>
      <c r="L5149" s="778"/>
      <c r="Z5149">
        <v>25</v>
      </c>
      <c r="AC5149" s="6" t="s">
        <v>11609</v>
      </c>
      <c r="AD5149" s="6"/>
      <c r="AE5149" s="6"/>
    </row>
    <row r="5150" spans="1:31">
      <c r="A5150" s="2" t="str">
        <f>IF(OR(COUNTIF($H$5064:$H5149,$H5150)&gt;=1,$H5150=""),"N","Y")</f>
        <v>N</v>
      </c>
      <c r="B5150" s="2" t="str">
        <f>IF(OR(COUNTIF($H$2:$H5149,$H5150)&gt;=1,H5150=""),"N","Y")</f>
        <v>N</v>
      </c>
      <c r="C5150" s="2">
        <v>2014</v>
      </c>
      <c r="D5150" s="1">
        <v>41725</v>
      </c>
      <c r="E5150" s="2" t="s">
        <v>171</v>
      </c>
      <c r="F5150" s="778" t="s">
        <v>3695</v>
      </c>
      <c r="G5150" s="778" t="s">
        <v>4570</v>
      </c>
      <c r="H5150" s="778" t="s">
        <v>845</v>
      </c>
      <c r="I5150" s="778"/>
      <c r="J5150" s="778" t="s">
        <v>371</v>
      </c>
      <c r="K5150" s="778"/>
      <c r="L5150" s="778"/>
      <c r="M5150" s="778"/>
      <c r="N5150" s="778"/>
      <c r="V5150" s="778" t="s">
        <v>842</v>
      </c>
      <c r="W5150" s="778"/>
      <c r="Y5150" s="778"/>
      <c r="Z5150" s="778">
        <v>22</v>
      </c>
      <c r="AC5150" s="6" t="s">
        <v>11609</v>
      </c>
      <c r="AD5150" s="6"/>
      <c r="AE5150" s="6"/>
    </row>
    <row r="5151" spans="1:31">
      <c r="A5151" s="2" t="str">
        <f>IF(OR(COUNTIF($H$5064:$H5150,$H5151)&gt;=1,$H5151=""),"N","Y")</f>
        <v>Y</v>
      </c>
      <c r="B5151" s="2" t="str">
        <f>IF(OR(COUNTIF($H$2:$H5150,$H5151)&gt;=1,H5151=""),"N","Y")</f>
        <v>Y</v>
      </c>
      <c r="C5151" s="2">
        <v>2014</v>
      </c>
      <c r="D5151" s="1">
        <v>41725</v>
      </c>
      <c r="E5151" s="2" t="s">
        <v>171</v>
      </c>
      <c r="F5151" s="778" t="s">
        <v>2895</v>
      </c>
      <c r="G5151" s="778" t="s">
        <v>4617</v>
      </c>
      <c r="H5151" s="778" t="s">
        <v>4618</v>
      </c>
      <c r="I5151" s="778"/>
      <c r="J5151" t="s">
        <v>1439</v>
      </c>
      <c r="L5151" s="778"/>
      <c r="V5151" s="778" t="s">
        <v>372</v>
      </c>
      <c r="Z5151">
        <v>26</v>
      </c>
      <c r="AC5151" s="6" t="s">
        <v>11609</v>
      </c>
      <c r="AD5151" s="6"/>
      <c r="AE5151" s="6"/>
    </row>
    <row r="5152" spans="1:31">
      <c r="A5152" s="2" t="str">
        <f>IF(OR(COUNTIF($H$5064:$H5151,$H5152)&gt;=1,$H5152=""),"N","Y")</f>
        <v>Y</v>
      </c>
      <c r="B5152" s="2" t="str">
        <f>IF(OR(COUNTIF($H$2:$H5151,$H5152)&gt;=1,H5152=""),"N","Y")</f>
        <v>Y</v>
      </c>
      <c r="C5152" s="2">
        <v>2014</v>
      </c>
      <c r="D5152" s="1">
        <v>41725</v>
      </c>
      <c r="E5152" s="2" t="s">
        <v>3192</v>
      </c>
      <c r="F5152" s="778" t="s">
        <v>868</v>
      </c>
      <c r="G5152" s="778" t="s">
        <v>4913</v>
      </c>
      <c r="H5152" s="778" t="s">
        <v>4914</v>
      </c>
      <c r="I5152" s="778"/>
      <c r="J5152" t="s">
        <v>116</v>
      </c>
      <c r="L5152" s="778"/>
      <c r="Z5152">
        <v>30</v>
      </c>
      <c r="AC5152" s="6" t="s">
        <v>11609</v>
      </c>
      <c r="AD5152" s="6"/>
      <c r="AE5152" s="6"/>
    </row>
    <row r="5153" spans="1:32">
      <c r="A5153" s="2" t="str">
        <f>IF(OR(COUNTIF($H$5064:$H5152,$H5153)&gt;=1,$H5153=""),"N","Y")</f>
        <v>N</v>
      </c>
      <c r="B5153" s="2" t="str">
        <f>IF(OR(COUNTIF($H$2:$H5152,$H5153)&gt;=1,H5153=""),"N","Y")</f>
        <v>N</v>
      </c>
      <c r="C5153" s="2">
        <v>2014</v>
      </c>
      <c r="D5153" s="1">
        <v>41725</v>
      </c>
      <c r="E5153" s="2" t="s">
        <v>171</v>
      </c>
      <c r="F5153" s="778" t="s">
        <v>3402</v>
      </c>
      <c r="G5153" s="778" t="s">
        <v>4971</v>
      </c>
      <c r="H5153" s="778" t="s">
        <v>3679</v>
      </c>
      <c r="I5153" s="778"/>
      <c r="J5153" t="s">
        <v>371</v>
      </c>
      <c r="L5153" s="778"/>
      <c r="V5153" s="778" t="s">
        <v>236</v>
      </c>
      <c r="W5153" s="778"/>
      <c r="Z5153">
        <v>28</v>
      </c>
      <c r="AC5153" s="6" t="s">
        <v>11609</v>
      </c>
      <c r="AD5153" s="6"/>
      <c r="AE5153" s="6"/>
    </row>
    <row r="5154" spans="1:32">
      <c r="A5154" s="2" t="str">
        <f>IF(OR(COUNTIF($H$5064:$H5153,$H5154)&gt;=1,$H5154=""),"N","Y")</f>
        <v>Y</v>
      </c>
      <c r="B5154" s="2" t="str">
        <f>IF(OR(COUNTIF($H$2:$H5153,$H5154)&gt;=1,H5154=""),"N","Y")</f>
        <v>Y</v>
      </c>
      <c r="C5154" s="2">
        <v>2014</v>
      </c>
      <c r="D5154" s="1">
        <v>41725</v>
      </c>
      <c r="E5154" s="2" t="s">
        <v>3192</v>
      </c>
      <c r="F5154" s="778" t="s">
        <v>977</v>
      </c>
      <c r="G5154" s="778" t="s">
        <v>4981</v>
      </c>
      <c r="H5154" s="778" t="s">
        <v>4982</v>
      </c>
      <c r="I5154" s="778"/>
      <c r="J5154" s="778" t="s">
        <v>151</v>
      </c>
      <c r="L5154" s="778"/>
      <c r="Y5154" s="778"/>
      <c r="Z5154" s="778">
        <v>30</v>
      </c>
      <c r="AC5154" s="6" t="s">
        <v>11609</v>
      </c>
      <c r="AD5154" s="6"/>
      <c r="AE5154" s="6"/>
    </row>
    <row r="5155" spans="1:32">
      <c r="A5155" s="2" t="str">
        <f>IF(OR(COUNTIF($H$5064:$H5154,$H5155)&gt;=1,$H5155=""),"N","Y")</f>
        <v>Y</v>
      </c>
      <c r="B5155" s="2" t="str">
        <f>IF(OR(COUNTIF($H$2:$H5154,$H5155)&gt;=1,H5155=""),"N","Y")</f>
        <v>Y</v>
      </c>
      <c r="C5155" s="2">
        <v>2014</v>
      </c>
      <c r="D5155" s="1">
        <v>41725</v>
      </c>
      <c r="E5155" s="2" t="s">
        <v>3192</v>
      </c>
      <c r="F5155" s="778" t="s">
        <v>5221</v>
      </c>
      <c r="G5155" s="778" t="s">
        <v>5222</v>
      </c>
      <c r="H5155" s="778" t="s">
        <v>5223</v>
      </c>
      <c r="I5155" s="778"/>
      <c r="J5155" t="s">
        <v>1542</v>
      </c>
      <c r="L5155" s="778"/>
      <c r="Z5155">
        <v>26</v>
      </c>
      <c r="AC5155" s="6" t="s">
        <v>11609</v>
      </c>
      <c r="AD5155" s="6"/>
      <c r="AE5155" s="6"/>
    </row>
    <row r="5156" spans="1:32">
      <c r="A5156" s="2" t="str">
        <f>IF(OR(COUNTIF($H$5064:$H5155,$H5156)&gt;=1,$H5156=""),"N","Y")</f>
        <v>Y</v>
      </c>
      <c r="B5156" s="2" t="str">
        <f>IF(OR(COUNTIF($H$2:$H5155,$H5156)&gt;=1,H5156=""),"N","Y")</f>
        <v>Y</v>
      </c>
      <c r="C5156" s="2">
        <v>2014</v>
      </c>
      <c r="D5156" s="1">
        <v>41725</v>
      </c>
      <c r="E5156" s="2" t="s">
        <v>3192</v>
      </c>
      <c r="F5156" s="778" t="s">
        <v>3193</v>
      </c>
      <c r="G5156" s="778" t="s">
        <v>5354</v>
      </c>
      <c r="H5156" s="778" t="s">
        <v>5355</v>
      </c>
      <c r="I5156" s="778"/>
      <c r="J5156" t="s">
        <v>116</v>
      </c>
      <c r="L5156" s="778"/>
      <c r="Z5156">
        <v>24</v>
      </c>
      <c r="AC5156" s="6">
        <v>0.17</v>
      </c>
      <c r="AD5156" s="6"/>
      <c r="AE5156" s="6"/>
    </row>
    <row r="5157" spans="1:32">
      <c r="A5157" s="2" t="str">
        <f>IF(OR(COUNTIF($H$5064:$H5156,$H5157)&gt;=1,$H5157=""),"N","Y")</f>
        <v>Y</v>
      </c>
      <c r="B5157" s="2" t="str">
        <f>IF(OR(COUNTIF($H$2:$H5156,$H5157)&gt;=1,H5157=""),"N","Y")</f>
        <v>Y</v>
      </c>
      <c r="C5157" s="2">
        <v>2014</v>
      </c>
      <c r="D5157" s="1">
        <v>41725</v>
      </c>
      <c r="E5157" s="2" t="s">
        <v>171</v>
      </c>
      <c r="F5157" s="778" t="s">
        <v>1797</v>
      </c>
      <c r="G5157" s="778" t="s">
        <v>5504</v>
      </c>
      <c r="H5157" s="778" t="s">
        <v>5505</v>
      </c>
      <c r="I5157" s="778"/>
      <c r="J5157" t="s">
        <v>5506</v>
      </c>
      <c r="L5157" s="778"/>
      <c r="V5157" s="778" t="s">
        <v>372</v>
      </c>
      <c r="Z5157">
        <v>22</v>
      </c>
      <c r="AC5157" s="6" t="s">
        <v>11609</v>
      </c>
      <c r="AD5157" s="6"/>
      <c r="AE5157" s="6"/>
    </row>
    <row r="5158" spans="1:32">
      <c r="A5158" s="2" t="str">
        <f>IF(OR(COUNTIF($H$5064:$H5157,$H5158)&gt;=1,$H5158=""),"N","Y")</f>
        <v>Y</v>
      </c>
      <c r="B5158" s="2" t="str">
        <f>IF(OR(COUNTIF($H$2:$H5157,$H5158)&gt;=1,H5158=""),"N","Y")</f>
        <v>N</v>
      </c>
      <c r="C5158" s="2">
        <v>2014</v>
      </c>
      <c r="D5158" s="1">
        <v>41725</v>
      </c>
      <c r="E5158" s="2" t="s">
        <v>171</v>
      </c>
      <c r="F5158" s="778" t="s">
        <v>5375</v>
      </c>
      <c r="G5158" s="778" t="s">
        <v>5523</v>
      </c>
      <c r="H5158" s="778" t="s">
        <v>5524</v>
      </c>
      <c r="I5158" s="778"/>
      <c r="J5158" t="s">
        <v>3240</v>
      </c>
      <c r="L5158" s="778"/>
      <c r="V5158" s="778" t="s">
        <v>202</v>
      </c>
      <c r="Z5158">
        <v>30</v>
      </c>
      <c r="AC5158" s="6" t="s">
        <v>11609</v>
      </c>
      <c r="AD5158" s="6"/>
      <c r="AE5158" s="6"/>
    </row>
    <row r="5159" spans="1:32">
      <c r="A5159" s="2" t="str">
        <f>IF(OR(COUNTIF($H$5064:$H5158,$H5159)&gt;=1,$H5159=""),"N","Y")</f>
        <v>Y</v>
      </c>
      <c r="B5159" s="2" t="str">
        <f>IF(OR(COUNTIF($H$2:$H5158,$H5159)&gt;=1,H5159=""),"N","Y")</f>
        <v>N</v>
      </c>
      <c r="C5159" s="2">
        <v>2014</v>
      </c>
      <c r="D5159" s="1">
        <v>41725</v>
      </c>
      <c r="E5159" s="2" t="s">
        <v>3192</v>
      </c>
      <c r="F5159" s="778" t="s">
        <v>5656</v>
      </c>
      <c r="G5159" s="778" t="s">
        <v>5657</v>
      </c>
      <c r="H5159" s="778" t="s">
        <v>527</v>
      </c>
      <c r="I5159" s="778"/>
      <c r="J5159" t="s">
        <v>111</v>
      </c>
      <c r="L5159" s="778"/>
      <c r="Z5159">
        <v>24</v>
      </c>
      <c r="AC5159" s="6">
        <v>0.83</v>
      </c>
      <c r="AD5159" s="6"/>
      <c r="AE5159" s="6"/>
    </row>
    <row r="5160" spans="1:32">
      <c r="A5160" s="2" t="str">
        <f>IF(OR(COUNTIF($H$5064:$H5159,$H5160)&gt;=1,$H5160=""),"N","Y")</f>
        <v>N</v>
      </c>
      <c r="B5160" s="2" t="str">
        <f>IF(OR(COUNTIF($H$2:$H5159,$H5160)&gt;=1,H5160=""),"N","Y")</f>
        <v>N</v>
      </c>
      <c r="C5160" s="2">
        <v>2014</v>
      </c>
      <c r="D5160" s="1">
        <v>41725</v>
      </c>
      <c r="E5160" s="2" t="s">
        <v>171</v>
      </c>
      <c r="F5160" s="778" t="s">
        <v>5658</v>
      </c>
      <c r="G5160" s="778" t="s">
        <v>5659</v>
      </c>
      <c r="H5160" s="778" t="s">
        <v>5505</v>
      </c>
      <c r="I5160" s="778"/>
      <c r="J5160" t="s">
        <v>5506</v>
      </c>
      <c r="L5160" s="778"/>
      <c r="V5160" s="778" t="s">
        <v>372</v>
      </c>
      <c r="Z5160">
        <v>21</v>
      </c>
      <c r="AC5160" s="6" t="s">
        <v>11609</v>
      </c>
      <c r="AD5160" s="6"/>
      <c r="AE5160" s="6"/>
    </row>
    <row r="5161" spans="1:32">
      <c r="A5161" s="2" t="str">
        <f>IF(OR(COUNTIF($H$5064:$H5160,$H5161)&gt;=1,$H5161=""),"N","Y")</f>
        <v>Y</v>
      </c>
      <c r="B5161" s="2" t="str">
        <f>IF(OR(COUNTIF($H$2:$H5160,$H5161)&gt;=1,H5161=""),"N","Y")</f>
        <v>Y</v>
      </c>
      <c r="C5161" s="2">
        <v>2014</v>
      </c>
      <c r="D5161" s="1">
        <v>41725</v>
      </c>
      <c r="E5161" s="2" t="s">
        <v>3192</v>
      </c>
      <c r="F5161" s="778" t="s">
        <v>6089</v>
      </c>
      <c r="G5161" s="778" t="s">
        <v>6090</v>
      </c>
      <c r="H5161" s="778" t="s">
        <v>6091</v>
      </c>
      <c r="I5161" s="778"/>
      <c r="J5161" t="s">
        <v>1542</v>
      </c>
      <c r="L5161" s="778"/>
      <c r="Z5161">
        <v>22</v>
      </c>
      <c r="AC5161" s="6" t="s">
        <v>11609</v>
      </c>
      <c r="AD5161" s="6"/>
      <c r="AE5161" s="6"/>
    </row>
    <row r="5162" spans="1:32">
      <c r="A5162" s="2" t="str">
        <f>IF(OR(COUNTIF($H$5064:$H5161,$H5162)&gt;=1,$H5162=""),"N","Y")</f>
        <v>Y</v>
      </c>
      <c r="B5162" s="2" t="str">
        <f>IF(OR(COUNTIF($H$2:$H5161,$H5162)&gt;=1,H5162=""),"N","Y")</f>
        <v>Y</v>
      </c>
      <c r="C5162" s="2">
        <v>2014</v>
      </c>
      <c r="D5162" s="1">
        <v>41725</v>
      </c>
      <c r="E5162" s="2" t="s">
        <v>3192</v>
      </c>
      <c r="F5162" s="778" t="s">
        <v>6132</v>
      </c>
      <c r="G5162" s="778" t="s">
        <v>5271</v>
      </c>
      <c r="H5162" s="778" t="s">
        <v>6133</v>
      </c>
      <c r="I5162" s="778"/>
      <c r="J5162" t="s">
        <v>413</v>
      </c>
      <c r="L5162" s="778"/>
      <c r="Z5162">
        <v>20</v>
      </c>
      <c r="AC5162" s="6" t="s">
        <v>11609</v>
      </c>
      <c r="AD5162" s="6"/>
      <c r="AE5162" s="6"/>
    </row>
    <row r="5163" spans="1:32">
      <c r="A5163" s="2" t="str">
        <f>IF(OR(COUNTIF($H$5064:$H5162,$H5163)&gt;=1,$H5163=""),"N","Y")</f>
        <v>Y</v>
      </c>
      <c r="B5163" s="2" t="str">
        <f>IF(OR(COUNTIF($H$2:$H5162,$H5163)&gt;=1,H5163=""),"N","Y")</f>
        <v>Y</v>
      </c>
      <c r="C5163" s="2">
        <v>2014</v>
      </c>
      <c r="D5163" s="1">
        <v>41725</v>
      </c>
      <c r="E5163" s="2" t="s">
        <v>171</v>
      </c>
      <c r="F5163" s="778" t="s">
        <v>6143</v>
      </c>
      <c r="G5163" s="778" t="s">
        <v>6144</v>
      </c>
      <c r="H5163" s="778" t="s">
        <v>6145</v>
      </c>
      <c r="I5163" s="778"/>
      <c r="J5163" s="778" t="s">
        <v>371</v>
      </c>
      <c r="L5163" s="778"/>
      <c r="V5163" s="778" t="s">
        <v>236</v>
      </c>
      <c r="W5163" s="778"/>
      <c r="Z5163">
        <v>32</v>
      </c>
      <c r="AC5163" s="6" t="s">
        <v>11609</v>
      </c>
      <c r="AD5163" s="6"/>
      <c r="AE5163" s="6"/>
    </row>
    <row r="5164" spans="1:32" ht="15.75">
      <c r="A5164" s="2" t="str">
        <f>IF(OR(COUNTIF($H$5064:$H5163,$H5164)&gt;=1,$H5164=""),"N","Y")</f>
        <v>Y</v>
      </c>
      <c r="B5164" s="2" t="str">
        <f>IF(OR(COUNTIF($H$2:$H5163,$H5164)&gt;=1,H5164=""),"N","Y")</f>
        <v>Y</v>
      </c>
      <c r="C5164" s="2">
        <v>2014</v>
      </c>
      <c r="D5164" s="1">
        <v>41725</v>
      </c>
      <c r="E5164" s="2" t="s">
        <v>3192</v>
      </c>
      <c r="F5164" s="778" t="s">
        <v>6665</v>
      </c>
      <c r="G5164" s="778" t="s">
        <v>6666</v>
      </c>
      <c r="H5164" s="778" t="s">
        <v>6667</v>
      </c>
      <c r="I5164" s="778"/>
      <c r="J5164" s="778" t="s">
        <v>131</v>
      </c>
      <c r="K5164" s="778"/>
      <c r="L5164" s="778"/>
      <c r="M5164" s="778"/>
      <c r="N5164" s="778"/>
      <c r="X5164" s="778"/>
      <c r="Y5164" s="778"/>
      <c r="Z5164" s="778">
        <v>52</v>
      </c>
      <c r="AC5164" s="6" t="s">
        <v>11609</v>
      </c>
      <c r="AD5164" s="6"/>
      <c r="AE5164" s="6"/>
      <c r="AF5164" s="26"/>
    </row>
    <row r="5165" spans="1:32">
      <c r="A5165" s="2" t="str">
        <f>IF(OR(COUNTIF($H$5064:$H5164,$H5165)&gt;=1,$H5165=""),"N","Y")</f>
        <v>Y</v>
      </c>
      <c r="B5165" s="2" t="str">
        <f>IF(OR(COUNTIF($H$2:$H5164,$H5165)&gt;=1,H5165=""),"N","Y")</f>
        <v>Y</v>
      </c>
      <c r="C5165" s="2">
        <v>2014</v>
      </c>
      <c r="D5165" s="1">
        <v>41725</v>
      </c>
      <c r="E5165" s="2" t="s">
        <v>171</v>
      </c>
      <c r="F5165" s="778" t="s">
        <v>3952</v>
      </c>
      <c r="G5165" s="778" t="s">
        <v>6783</v>
      </c>
      <c r="H5165" s="778" t="s">
        <v>6784</v>
      </c>
      <c r="I5165" s="778"/>
      <c r="J5165" t="s">
        <v>371</v>
      </c>
      <c r="L5165" s="778"/>
      <c r="V5165" s="778" t="s">
        <v>842</v>
      </c>
      <c r="W5165" s="778"/>
      <c r="Z5165">
        <v>32</v>
      </c>
      <c r="AC5165" s="6">
        <v>0.91</v>
      </c>
      <c r="AD5165" s="6"/>
      <c r="AE5165" s="6"/>
    </row>
    <row r="5166" spans="1:32">
      <c r="A5166" s="2" t="str">
        <f>IF(OR(COUNTIF($H$5064:$H5165,$H5166)&gt;=1,$H5166=""),"N","Y")</f>
        <v>Y</v>
      </c>
      <c r="B5166" s="2" t="str">
        <f>IF(OR(COUNTIF($H$2:$H5165,$H5166)&gt;=1,H5166=""),"N","Y")</f>
        <v>Y</v>
      </c>
      <c r="C5166" s="2">
        <v>2014</v>
      </c>
      <c r="D5166" s="1">
        <v>41725</v>
      </c>
      <c r="E5166" s="2" t="s">
        <v>171</v>
      </c>
      <c r="F5166" s="778" t="s">
        <v>3952</v>
      </c>
      <c r="G5166" s="778" t="s">
        <v>6801</v>
      </c>
      <c r="H5166" s="778" t="s">
        <v>6805</v>
      </c>
      <c r="I5166" s="778"/>
      <c r="J5166" t="s">
        <v>371</v>
      </c>
      <c r="L5166" s="778"/>
      <c r="V5166" s="778" t="s">
        <v>842</v>
      </c>
      <c r="W5166" s="778"/>
      <c r="Z5166">
        <v>24</v>
      </c>
      <c r="AC5166" s="6" t="s">
        <v>11609</v>
      </c>
      <c r="AD5166" s="6"/>
      <c r="AE5166" s="6"/>
    </row>
    <row r="5167" spans="1:32">
      <c r="A5167" s="2" t="str">
        <f>IF(OR(COUNTIF($H$5064:$H5166,$H5167)&gt;=1,$H5167=""),"N","Y")</f>
        <v>Y</v>
      </c>
      <c r="B5167" s="2" t="str">
        <f>IF(OR(COUNTIF($H$2:$H5166,$H5167)&gt;=1,H5167=""),"N","Y")</f>
        <v>N</v>
      </c>
      <c r="C5167" s="2">
        <v>2014</v>
      </c>
      <c r="D5167" s="1">
        <v>41725</v>
      </c>
      <c r="E5167" s="2" t="s">
        <v>171</v>
      </c>
      <c r="F5167" s="778" t="s">
        <v>6856</v>
      </c>
      <c r="G5167" s="778" t="s">
        <v>6857</v>
      </c>
      <c r="H5167" s="778" t="s">
        <v>6858</v>
      </c>
      <c r="I5167" s="778"/>
      <c r="J5167" t="s">
        <v>6667</v>
      </c>
      <c r="L5167" s="778"/>
      <c r="V5167" s="778" t="s">
        <v>372</v>
      </c>
      <c r="Z5167">
        <v>22</v>
      </c>
      <c r="AC5167" s="6">
        <v>0.09</v>
      </c>
      <c r="AD5167" s="6"/>
      <c r="AE5167" s="6"/>
    </row>
    <row r="5168" spans="1:32">
      <c r="A5168" s="2" t="str">
        <f>IF(OR(COUNTIF($H$5064:$H5167,$H5168)&gt;=1,$H5168=""),"N","Y")</f>
        <v>Y</v>
      </c>
      <c r="B5168" s="2" t="str">
        <f>IF(OR(COUNTIF($H$2:$H5167,$H5168)&gt;=1,H5168=""),"N","Y")</f>
        <v>Y</v>
      </c>
      <c r="C5168" s="2">
        <v>2014</v>
      </c>
      <c r="D5168" s="1">
        <v>41725</v>
      </c>
      <c r="E5168" s="2" t="s">
        <v>3192</v>
      </c>
      <c r="F5168" s="778" t="s">
        <v>2927</v>
      </c>
      <c r="G5168" s="778" t="s">
        <v>7338</v>
      </c>
      <c r="H5168" s="778" t="s">
        <v>4888</v>
      </c>
      <c r="I5168" s="778"/>
      <c r="J5168" s="778" t="s">
        <v>116</v>
      </c>
      <c r="K5168" s="778"/>
      <c r="L5168" s="778"/>
      <c r="M5168" s="778"/>
      <c r="N5168" s="778"/>
      <c r="X5168" s="778"/>
      <c r="Y5168" s="778"/>
      <c r="Z5168" s="778">
        <v>28</v>
      </c>
      <c r="AC5168" s="6" t="s">
        <v>11609</v>
      </c>
      <c r="AD5168" s="6"/>
      <c r="AE5168" s="6"/>
    </row>
    <row r="5169" spans="1:31">
      <c r="A5169" s="2" t="str">
        <f>IF(OR(COUNTIF($H$5064:$H5168,$H5169)&gt;=1,$H5169=""),"N","Y")</f>
        <v>Y</v>
      </c>
      <c r="B5169" s="2" t="str">
        <f>IF(OR(COUNTIF($H$2:$H5168,$H5169)&gt;=1,H5169=""),"N","Y")</f>
        <v>Y</v>
      </c>
      <c r="C5169" s="2">
        <v>2014</v>
      </c>
      <c r="D5169" s="1">
        <v>41725</v>
      </c>
      <c r="E5169" s="2" t="s">
        <v>3192</v>
      </c>
      <c r="F5169" s="778" t="s">
        <v>7387</v>
      </c>
      <c r="G5169" s="778" t="s">
        <v>7382</v>
      </c>
      <c r="H5169" s="778" t="s">
        <v>7388</v>
      </c>
      <c r="I5169" s="778"/>
      <c r="J5169" t="s">
        <v>1542</v>
      </c>
      <c r="L5169" s="778"/>
      <c r="M5169" s="778"/>
      <c r="Z5169">
        <v>28</v>
      </c>
      <c r="AC5169" s="6" t="s">
        <v>11609</v>
      </c>
      <c r="AD5169" s="6"/>
      <c r="AE5169" s="6"/>
    </row>
    <row r="5170" spans="1:31">
      <c r="A5170" s="2" t="str">
        <f>IF(OR(COUNTIF($H$5064:$H5169,$H5170)&gt;=1,$H5170=""),"N","Y")</f>
        <v>Y</v>
      </c>
      <c r="B5170" s="2" t="str">
        <f>IF(OR(COUNTIF($H$2:$H5169,$H5170)&gt;=1,H5170=""),"N","Y")</f>
        <v>Y</v>
      </c>
      <c r="C5170" s="2">
        <v>2014</v>
      </c>
      <c r="D5170" s="1">
        <v>41725</v>
      </c>
      <c r="E5170" s="2" t="s">
        <v>3192</v>
      </c>
      <c r="F5170" s="778" t="s">
        <v>7517</v>
      </c>
      <c r="G5170" s="778" t="s">
        <v>7518</v>
      </c>
      <c r="H5170" s="778" t="s">
        <v>7519</v>
      </c>
      <c r="I5170" s="778"/>
      <c r="J5170" t="s">
        <v>7520</v>
      </c>
      <c r="L5170" s="778"/>
      <c r="Z5170">
        <v>24</v>
      </c>
      <c r="AC5170" s="6">
        <v>0.34</v>
      </c>
      <c r="AD5170" s="6"/>
      <c r="AE5170" s="6"/>
    </row>
    <row r="5171" spans="1:31">
      <c r="A5171" s="2" t="str">
        <f>IF(OR(COUNTIF($H$5064:$H5170,$H5171)&gt;=1,$H5171=""),"N","Y")</f>
        <v>Y</v>
      </c>
      <c r="B5171" s="2" t="str">
        <f>IF(OR(COUNTIF($H$2:$H5170,$H5171)&gt;=1,H5171=""),"N","Y")</f>
        <v>N</v>
      </c>
      <c r="C5171" s="2">
        <v>2014</v>
      </c>
      <c r="D5171" s="1">
        <v>41725</v>
      </c>
      <c r="E5171" s="2" t="s">
        <v>171</v>
      </c>
      <c r="F5171" s="778" t="s">
        <v>7561</v>
      </c>
      <c r="G5171" s="778" t="s">
        <v>7562</v>
      </c>
      <c r="H5171" s="778" t="s">
        <v>7563</v>
      </c>
      <c r="I5171" s="778"/>
      <c r="J5171" t="s">
        <v>371</v>
      </c>
      <c r="L5171" s="778"/>
      <c r="V5171" s="778" t="s">
        <v>1928</v>
      </c>
      <c r="W5171" s="778"/>
      <c r="Z5171">
        <v>25</v>
      </c>
      <c r="AC5171" s="6">
        <v>0.88</v>
      </c>
      <c r="AD5171" s="6"/>
      <c r="AE5171" s="6"/>
    </row>
    <row r="5172" spans="1:31">
      <c r="A5172" s="2" t="str">
        <f>IF(OR(COUNTIF($H$5064:$H5171,$H5172)&gt;=1,$H5172=""),"N","Y")</f>
        <v>Y</v>
      </c>
      <c r="B5172" s="2" t="str">
        <f>IF(OR(COUNTIF($H$2:$H5171,$H5172)&gt;=1,H5172=""),"N","Y")</f>
        <v>Y</v>
      </c>
      <c r="C5172" s="2">
        <v>2014</v>
      </c>
      <c r="D5172" s="1">
        <v>41725</v>
      </c>
      <c r="E5172" s="2" t="s">
        <v>3192</v>
      </c>
      <c r="F5172" s="778" t="s">
        <v>6052</v>
      </c>
      <c r="G5172" s="778" t="s">
        <v>7828</v>
      </c>
      <c r="H5172" s="778" t="s">
        <v>7829</v>
      </c>
      <c r="I5172" s="778"/>
      <c r="J5172" t="s">
        <v>6598</v>
      </c>
      <c r="L5172" s="778"/>
      <c r="Z5172">
        <v>24</v>
      </c>
      <c r="AC5172" s="6" t="s">
        <v>11609</v>
      </c>
      <c r="AD5172" s="6"/>
      <c r="AE5172" s="6"/>
    </row>
    <row r="5173" spans="1:31">
      <c r="A5173" s="2" t="str">
        <f>IF(OR(COUNTIF($H$5064:$H5172,$H5173)&gt;=1,$H5173=""),"N","Y")</f>
        <v>N</v>
      </c>
      <c r="B5173" s="2" t="str">
        <f>IF(OR(COUNTIF($H$2:$H5172,$H5173)&gt;=1,H5173=""),"N","Y")</f>
        <v>N</v>
      </c>
      <c r="C5173" s="2">
        <v>2014</v>
      </c>
      <c r="D5173" s="1">
        <v>41725</v>
      </c>
      <c r="E5173" s="2" t="s">
        <v>171</v>
      </c>
      <c r="F5173" s="778" t="s">
        <v>668</v>
      </c>
      <c r="G5173" s="778" t="s">
        <v>7858</v>
      </c>
      <c r="H5173" s="778" t="s">
        <v>7563</v>
      </c>
      <c r="I5173" s="778"/>
      <c r="J5173" t="s">
        <v>538</v>
      </c>
      <c r="L5173" s="778"/>
      <c r="V5173" s="778" t="s">
        <v>3427</v>
      </c>
      <c r="W5173" s="778" t="s">
        <v>3390</v>
      </c>
      <c r="Z5173">
        <v>32</v>
      </c>
      <c r="AC5173" s="6">
        <v>0.88</v>
      </c>
      <c r="AD5173" s="6"/>
      <c r="AE5173" s="6"/>
    </row>
    <row r="5174" spans="1:31">
      <c r="A5174" s="2" t="str">
        <f>IF(OR(COUNTIF($H$5064:$H5173,$H5174)&gt;=1,$H5174=""),"N","Y")</f>
        <v>Y</v>
      </c>
      <c r="B5174" s="2" t="str">
        <f>IF(OR(COUNTIF($H$2:$H5173,$H5174)&gt;=1,H5174=""),"N","Y")</f>
        <v>N</v>
      </c>
      <c r="C5174" s="2">
        <v>2014</v>
      </c>
      <c r="D5174" s="1">
        <v>41725</v>
      </c>
      <c r="E5174" s="2" t="s">
        <v>171</v>
      </c>
      <c r="F5174" s="778" t="s">
        <v>8086</v>
      </c>
      <c r="G5174" s="778" t="s">
        <v>8087</v>
      </c>
      <c r="H5174" s="778" t="s">
        <v>1680</v>
      </c>
      <c r="I5174" s="778"/>
      <c r="J5174" t="s">
        <v>371</v>
      </c>
      <c r="L5174" s="778"/>
      <c r="V5174" s="778" t="s">
        <v>236</v>
      </c>
      <c r="Z5174">
        <v>30</v>
      </c>
      <c r="AC5174" s="6">
        <v>0.55000000000000004</v>
      </c>
      <c r="AD5174" s="6"/>
      <c r="AE5174" s="6"/>
    </row>
    <row r="5175" spans="1:31">
      <c r="A5175" s="2" t="str">
        <f>IF(OR(COUNTIF($H$5064:$H5174,$H5175)&gt;=1,$H5175=""),"N","Y")</f>
        <v>Y</v>
      </c>
      <c r="B5175" s="2" t="str">
        <f>IF(OR(COUNTIF($H$2:$H5174,$H5175)&gt;=1,H5175=""),"N","Y")</f>
        <v>Y</v>
      </c>
      <c r="C5175" s="2">
        <v>2014</v>
      </c>
      <c r="D5175" s="1">
        <v>41725</v>
      </c>
      <c r="E5175" s="2" t="s">
        <v>171</v>
      </c>
      <c r="F5175" s="778" t="s">
        <v>1951</v>
      </c>
      <c r="G5175" s="778" t="s">
        <v>8134</v>
      </c>
      <c r="H5175" s="778" t="s">
        <v>8135</v>
      </c>
      <c r="I5175" s="778"/>
      <c r="J5175" t="s">
        <v>938</v>
      </c>
      <c r="L5175" s="778"/>
      <c r="V5175" s="778" t="s">
        <v>8136</v>
      </c>
      <c r="Z5175">
        <v>30</v>
      </c>
      <c r="AC5175" s="6" t="s">
        <v>11609</v>
      </c>
      <c r="AD5175" s="6"/>
      <c r="AE5175" s="6"/>
    </row>
    <row r="5176" spans="1:31">
      <c r="A5176" s="2" t="str">
        <f>IF(OR(COUNTIF($H$5064:$H5175,$H5176)&gt;=1,$H5176=""),"N","Y")</f>
        <v>Y</v>
      </c>
      <c r="B5176" s="2" t="str">
        <f>IF(OR(COUNTIF($H$2:$H5175,$H5176)&gt;=1,H5176=""),"N","Y")</f>
        <v>Y</v>
      </c>
      <c r="C5176" s="2">
        <v>2014</v>
      </c>
      <c r="D5176" s="1">
        <v>41725</v>
      </c>
      <c r="E5176" s="2" t="s">
        <v>3192</v>
      </c>
      <c r="F5176" s="778" t="s">
        <v>3402</v>
      </c>
      <c r="G5176" s="778" t="s">
        <v>2833</v>
      </c>
      <c r="H5176" s="778" t="s">
        <v>8299</v>
      </c>
      <c r="I5176" s="778"/>
      <c r="J5176" t="s">
        <v>111</v>
      </c>
      <c r="L5176" s="778"/>
      <c r="Z5176">
        <v>30</v>
      </c>
      <c r="AC5176" s="6" t="s">
        <v>11609</v>
      </c>
      <c r="AD5176" s="6"/>
      <c r="AE5176" s="6"/>
    </row>
    <row r="5177" spans="1:31">
      <c r="A5177" s="2" t="str">
        <f>IF(OR(COUNTIF($H$5064:$H5176,$H5177)&gt;=1,$H5177=""),"N","Y")</f>
        <v>Y</v>
      </c>
      <c r="B5177" s="2" t="str">
        <f>IF(OR(COUNTIF($H$2:$H5176,$H5177)&gt;=1,H5177=""),"N","Y")</f>
        <v>Y</v>
      </c>
      <c r="C5177" s="2">
        <v>2014</v>
      </c>
      <c r="D5177" s="1">
        <v>41725</v>
      </c>
      <c r="E5177" s="2" t="s">
        <v>171</v>
      </c>
      <c r="F5177" s="778" t="s">
        <v>3092</v>
      </c>
      <c r="G5177" s="778" t="s">
        <v>8549</v>
      </c>
      <c r="H5177" s="778" t="s">
        <v>8550</v>
      </c>
      <c r="I5177" s="778"/>
      <c r="J5177" t="s">
        <v>418</v>
      </c>
      <c r="L5177" s="778"/>
      <c r="V5177" s="778" t="s">
        <v>202</v>
      </c>
      <c r="Z5177">
        <v>28</v>
      </c>
      <c r="AC5177" s="6" t="s">
        <v>11609</v>
      </c>
      <c r="AD5177" s="6"/>
      <c r="AE5177" s="6"/>
    </row>
    <row r="5178" spans="1:31">
      <c r="A5178" s="2" t="str">
        <f>IF(OR(COUNTIF($H$5064:$H5177,$H5178)&gt;=1,$H5178=""),"N","Y")</f>
        <v>N</v>
      </c>
      <c r="B5178" s="2" t="str">
        <f>IF(OR(COUNTIF($H$2:$H5177,$H5178)&gt;=1,H5178=""),"N","Y")</f>
        <v>N</v>
      </c>
      <c r="C5178" s="2">
        <v>2014</v>
      </c>
      <c r="D5178" s="1">
        <v>41725</v>
      </c>
      <c r="E5178" s="2" t="s">
        <v>171</v>
      </c>
      <c r="F5178" s="778" t="s">
        <v>2745</v>
      </c>
      <c r="G5178" s="778" t="s">
        <v>8601</v>
      </c>
      <c r="H5178" s="778" t="s">
        <v>845</v>
      </c>
      <c r="I5178" s="778"/>
      <c r="J5178" t="s">
        <v>371</v>
      </c>
      <c r="L5178" s="778"/>
      <c r="V5178" s="778" t="s">
        <v>236</v>
      </c>
      <c r="W5178" s="778"/>
      <c r="Z5178">
        <v>27</v>
      </c>
      <c r="AC5178" s="6" t="s">
        <v>11609</v>
      </c>
      <c r="AD5178" s="6"/>
      <c r="AE5178" s="6"/>
    </row>
    <row r="5179" spans="1:31">
      <c r="A5179" s="2" t="str">
        <f>IF(OR(COUNTIF($H$5064:$H5178,$H5179)&gt;=1,$H5179=""),"N","Y")</f>
        <v>N</v>
      </c>
      <c r="B5179" s="2" t="str">
        <f>IF(OR(COUNTIF($H$2:$H5178,$H5179)&gt;=1,H5179=""),"N","Y")</f>
        <v>N</v>
      </c>
      <c r="C5179" s="2">
        <v>2014</v>
      </c>
      <c r="D5179" s="1">
        <v>41725</v>
      </c>
      <c r="E5179" s="2" t="s">
        <v>171</v>
      </c>
      <c r="F5179" s="778" t="s">
        <v>8717</v>
      </c>
      <c r="G5179" s="778" t="s">
        <v>8714</v>
      </c>
      <c r="H5179" s="778" t="s">
        <v>845</v>
      </c>
      <c r="I5179" s="778"/>
      <c r="J5179" t="s">
        <v>371</v>
      </c>
      <c r="L5179" s="778"/>
      <c r="V5179" s="778" t="s">
        <v>3427</v>
      </c>
      <c r="W5179" s="778" t="s">
        <v>4230</v>
      </c>
      <c r="Z5179">
        <v>60</v>
      </c>
      <c r="AC5179" s="6" t="s">
        <v>11609</v>
      </c>
      <c r="AD5179" s="6"/>
      <c r="AE5179" s="6"/>
    </row>
    <row r="5180" spans="1:31">
      <c r="A5180" s="2" t="str">
        <f>IF(OR(COUNTIF($H$5064:$H5179,$H5180)&gt;=1,$H5180=""),"N","Y")</f>
        <v>N</v>
      </c>
      <c r="B5180" s="2" t="str">
        <f>IF(OR(COUNTIF($H$2:$H5179,$H5180)&gt;=1,H5180=""),"N","Y")</f>
        <v>N</v>
      </c>
      <c r="C5180" s="2">
        <v>2014</v>
      </c>
      <c r="D5180" s="1">
        <v>41725</v>
      </c>
      <c r="E5180" s="2" t="s">
        <v>3192</v>
      </c>
      <c r="F5180" s="778" t="s">
        <v>8822</v>
      </c>
      <c r="G5180" s="778" t="s">
        <v>8823</v>
      </c>
      <c r="H5180" s="778" t="s">
        <v>7829</v>
      </c>
      <c r="I5180" s="778"/>
      <c r="J5180" t="s">
        <v>6598</v>
      </c>
      <c r="L5180" s="778"/>
      <c r="Z5180">
        <v>24</v>
      </c>
      <c r="AC5180" s="6" t="s">
        <v>11609</v>
      </c>
      <c r="AD5180" s="6"/>
      <c r="AE5180" s="6"/>
    </row>
    <row r="5181" spans="1:31">
      <c r="A5181" s="2" t="str">
        <f>IF(OR(COUNTIF($H$5064:$H5180,$H5181)&gt;=1,$H5181=""),"N","Y")</f>
        <v>Y</v>
      </c>
      <c r="B5181" s="2" t="str">
        <f>IF(OR(COUNTIF($H$2:$H5180,$H5181)&gt;=1,H5181=""),"N","Y")</f>
        <v>Y</v>
      </c>
      <c r="C5181" s="2">
        <v>2014</v>
      </c>
      <c r="D5181" s="1">
        <v>41725</v>
      </c>
      <c r="E5181" s="2" t="s">
        <v>3192</v>
      </c>
      <c r="F5181" s="778" t="s">
        <v>8146</v>
      </c>
      <c r="G5181" s="778" t="s">
        <v>8851</v>
      </c>
      <c r="H5181" s="778" t="s">
        <v>8852</v>
      </c>
      <c r="I5181" s="778"/>
      <c r="J5181" t="s">
        <v>131</v>
      </c>
      <c r="K5181" s="778"/>
      <c r="L5181" s="778"/>
      <c r="M5181" s="778"/>
      <c r="N5181" s="778"/>
      <c r="Z5181">
        <v>26</v>
      </c>
      <c r="AC5181" s="6" t="s">
        <v>11609</v>
      </c>
      <c r="AD5181" s="6"/>
      <c r="AE5181" s="6"/>
    </row>
    <row r="5182" spans="1:31">
      <c r="A5182" s="2" t="str">
        <f>IF(OR(COUNTIF($H$5064:$H5181,$H5182)&gt;=1,$H5182=""),"N","Y")</f>
        <v>Y</v>
      </c>
      <c r="B5182" s="2" t="str">
        <f>IF(OR(COUNTIF($H$2:$H5181,$H5182)&gt;=1,H5182=""),"N","Y")</f>
        <v>Y</v>
      </c>
      <c r="C5182" s="2">
        <v>2014</v>
      </c>
      <c r="D5182" s="1">
        <v>41725</v>
      </c>
      <c r="E5182" s="2" t="s">
        <v>171</v>
      </c>
      <c r="F5182" s="778" t="s">
        <v>977</v>
      </c>
      <c r="G5182" s="778" t="s">
        <v>8870</v>
      </c>
      <c r="H5182" s="778" t="s">
        <v>8871</v>
      </c>
      <c r="I5182" s="778"/>
      <c r="J5182" t="s">
        <v>8872</v>
      </c>
      <c r="L5182" s="778"/>
      <c r="V5182" s="778" t="s">
        <v>4106</v>
      </c>
      <c r="Z5182">
        <v>27</v>
      </c>
      <c r="AC5182" s="6" t="s">
        <v>11609</v>
      </c>
      <c r="AD5182" s="6"/>
      <c r="AE5182" s="6"/>
    </row>
    <row r="5183" spans="1:31">
      <c r="A5183" s="2" t="str">
        <f>IF(OR(COUNTIF($H$5064:$H5182,$H5183)&gt;=1,$H5183=""),"N","Y")</f>
        <v>Y</v>
      </c>
      <c r="B5183" s="2" t="str">
        <f>IF(OR(COUNTIF($H$2:$H5182,$H5183)&gt;=1,H5183=""),"N","Y")</f>
        <v>Y</v>
      </c>
      <c r="C5183" s="2">
        <v>2014</v>
      </c>
      <c r="D5183" s="1">
        <v>41725</v>
      </c>
      <c r="E5183" s="2" t="s">
        <v>3192</v>
      </c>
      <c r="F5183" s="778" t="s">
        <v>8970</v>
      </c>
      <c r="G5183" s="778" t="s">
        <v>8967</v>
      </c>
      <c r="H5183" s="778" t="s">
        <v>8971</v>
      </c>
      <c r="I5183" s="778"/>
      <c r="J5183" t="s">
        <v>413</v>
      </c>
      <c r="L5183" s="778"/>
      <c r="Z5183">
        <v>30</v>
      </c>
      <c r="AC5183" s="6" t="s">
        <v>11609</v>
      </c>
      <c r="AD5183" s="6"/>
      <c r="AE5183" s="6"/>
    </row>
    <row r="5184" spans="1:31">
      <c r="A5184" s="2" t="str">
        <f>IF(OR(COUNTIF($H$5064:$H5183,$H5184)&gt;=1,$H5184=""),"N","Y")</f>
        <v>Y</v>
      </c>
      <c r="B5184" s="2" t="str">
        <f>IF(OR(COUNTIF($H$2:$H5183,$H5184)&gt;=1,H5184=""),"N","Y")</f>
        <v>Y</v>
      </c>
      <c r="C5184" s="2">
        <v>2014</v>
      </c>
      <c r="D5184" s="1">
        <v>41725</v>
      </c>
      <c r="E5184" s="2" t="s">
        <v>3192</v>
      </c>
      <c r="F5184" s="778" t="s">
        <v>346</v>
      </c>
      <c r="G5184" s="778" t="s">
        <v>9082</v>
      </c>
      <c r="H5184" s="778" t="s">
        <v>9083</v>
      </c>
      <c r="I5184" s="778"/>
      <c r="J5184" t="s">
        <v>116</v>
      </c>
      <c r="L5184" s="778"/>
      <c r="Z5184">
        <v>30</v>
      </c>
      <c r="AC5184" s="6" t="s">
        <v>11609</v>
      </c>
      <c r="AD5184" s="6"/>
      <c r="AE5184" s="6"/>
    </row>
    <row r="5185" spans="1:31">
      <c r="A5185" s="2" t="str">
        <f>IF(OR(COUNTIF($H$5064:$H5184,$H5185)&gt;=1,$H5185=""),"N","Y")</f>
        <v>Y</v>
      </c>
      <c r="B5185" s="2" t="str">
        <f>IF(OR(COUNTIF($H$2:$H5184,$H5185)&gt;=1,H5185=""),"N","Y")</f>
        <v>N</v>
      </c>
      <c r="C5185" s="2">
        <v>2014</v>
      </c>
      <c r="D5185" s="1">
        <v>41725</v>
      </c>
      <c r="E5185" s="2" t="s">
        <v>171</v>
      </c>
      <c r="F5185" s="778" t="s">
        <v>2232</v>
      </c>
      <c r="G5185" t="s">
        <v>9173</v>
      </c>
      <c r="H5185" t="s">
        <v>9174</v>
      </c>
      <c r="J5185" t="s">
        <v>371</v>
      </c>
      <c r="V5185" s="778" t="s">
        <v>842</v>
      </c>
      <c r="Z5185">
        <v>25</v>
      </c>
      <c r="AC5185" s="6">
        <v>0.44</v>
      </c>
      <c r="AD5185" s="6"/>
      <c r="AE5185" s="6"/>
    </row>
    <row r="5186" spans="1:31">
      <c r="A5186" s="2" t="str">
        <f>IF(OR(COUNTIF($H$5064:$H5185,$H5186)&gt;=1,$H5186=""),"N","Y")</f>
        <v>Y</v>
      </c>
      <c r="B5186" s="2" t="str">
        <f>IF(OR(COUNTIF($H$2:$H5185,$H5186)&gt;=1,H5186=""),"N","Y")</f>
        <v>Y</v>
      </c>
      <c r="C5186" s="2">
        <v>2014</v>
      </c>
      <c r="D5186" s="1">
        <v>41725</v>
      </c>
      <c r="E5186" s="2" t="s">
        <v>3192</v>
      </c>
      <c r="F5186" s="778" t="s">
        <v>1629</v>
      </c>
      <c r="G5186" s="778" t="s">
        <v>9194</v>
      </c>
      <c r="H5186" s="778" t="s">
        <v>9195</v>
      </c>
      <c r="I5186" s="778"/>
      <c r="J5186" t="s">
        <v>131</v>
      </c>
      <c r="L5186" s="778"/>
      <c r="Z5186">
        <v>30</v>
      </c>
      <c r="AC5186" s="6" t="s">
        <v>11609</v>
      </c>
      <c r="AD5186" s="6"/>
      <c r="AE5186" s="6"/>
    </row>
    <row r="5187" spans="1:31">
      <c r="A5187" s="2" t="str">
        <f>IF(OR(COUNTIF($H$5064:$H5186,$H5187)&gt;=1,$H5187=""),"N","Y")</f>
        <v>Y</v>
      </c>
      <c r="B5187" s="2" t="str">
        <f>IF(OR(COUNTIF($H$2:$H5186,$H5187)&gt;=1,H5187=""),"N","Y")</f>
        <v>Y</v>
      </c>
      <c r="C5187" s="2">
        <v>2014</v>
      </c>
      <c r="D5187" s="1">
        <v>41725</v>
      </c>
      <c r="E5187" s="2" t="s">
        <v>3192</v>
      </c>
      <c r="F5187" s="778" t="s">
        <v>9303</v>
      </c>
      <c r="G5187" s="778" t="s">
        <v>6876</v>
      </c>
      <c r="H5187" s="778" t="s">
        <v>9304</v>
      </c>
      <c r="I5187" s="778"/>
      <c r="J5187" t="s">
        <v>131</v>
      </c>
      <c r="L5187" s="778"/>
      <c r="Z5187">
        <v>30</v>
      </c>
      <c r="AC5187" s="6" t="s">
        <v>11609</v>
      </c>
      <c r="AD5187" s="6"/>
      <c r="AE5187" s="6"/>
    </row>
    <row r="5188" spans="1:31">
      <c r="A5188" s="2" t="str">
        <f>IF(OR(COUNTIF($H$5064:$H5187,$H5188)&gt;=1,$H5188=""),"N","Y")</f>
        <v>Y</v>
      </c>
      <c r="B5188" s="2" t="str">
        <f>IF(OR(COUNTIF($H$2:$H5187,$H5188)&gt;=1,H5188=""),"N","Y")</f>
        <v>Y</v>
      </c>
      <c r="C5188" s="2">
        <v>2014</v>
      </c>
      <c r="D5188" s="1">
        <v>41725</v>
      </c>
      <c r="E5188" s="2" t="s">
        <v>171</v>
      </c>
      <c r="F5188" s="778" t="s">
        <v>9408</v>
      </c>
      <c r="G5188" s="778" t="s">
        <v>9409</v>
      </c>
      <c r="H5188" s="778" t="s">
        <v>9410</v>
      </c>
      <c r="I5188" s="778"/>
      <c r="J5188" t="s">
        <v>8872</v>
      </c>
      <c r="L5188" s="778"/>
      <c r="V5188" s="778" t="s">
        <v>202</v>
      </c>
      <c r="Z5188">
        <v>25</v>
      </c>
      <c r="AC5188" s="6" t="s">
        <v>11609</v>
      </c>
      <c r="AD5188" s="6"/>
      <c r="AE5188" s="6"/>
    </row>
    <row r="5189" spans="1:31">
      <c r="A5189" s="2" t="str">
        <f>IF(OR(COUNTIF($H$5064:$H5188,$H5189)&gt;=1,$H5189=""),"N","Y")</f>
        <v>N</v>
      </c>
      <c r="B5189" s="2" t="str">
        <f>IF(OR(COUNTIF($H$2:$H5188,$H5189)&gt;=1,H5189=""),"N","Y")</f>
        <v>N</v>
      </c>
      <c r="C5189" s="2">
        <v>2014</v>
      </c>
      <c r="D5189" s="1">
        <v>41725</v>
      </c>
      <c r="E5189" s="2" t="s">
        <v>171</v>
      </c>
      <c r="F5189" s="778" t="s">
        <v>2070</v>
      </c>
      <c r="G5189" s="778" t="s">
        <v>9481</v>
      </c>
      <c r="H5189" s="778" t="s">
        <v>3890</v>
      </c>
      <c r="I5189" s="778"/>
      <c r="J5189" t="s">
        <v>9482</v>
      </c>
      <c r="L5189" s="778"/>
      <c r="V5189" s="778" t="s">
        <v>1928</v>
      </c>
      <c r="W5189" s="778"/>
      <c r="Z5189">
        <v>28</v>
      </c>
      <c r="AC5189" s="6" t="s">
        <v>11609</v>
      </c>
      <c r="AD5189" s="6"/>
      <c r="AE5189" s="6"/>
    </row>
    <row r="5190" spans="1:31">
      <c r="A5190" s="2" t="str">
        <f>IF(OR(COUNTIF($H$5064:$H5189,$H5190)&gt;=1,$H5190=""),"N","Y")</f>
        <v>N</v>
      </c>
      <c r="B5190" s="2" t="str">
        <f>IF(OR(COUNTIF($H$2:$H5189,$H5190)&gt;=1,H5190=""),"N","Y")</f>
        <v>N</v>
      </c>
      <c r="C5190" s="2">
        <v>2014</v>
      </c>
      <c r="D5190" s="1">
        <v>41725</v>
      </c>
      <c r="E5190" s="2" t="s">
        <v>3192</v>
      </c>
      <c r="F5190" s="778" t="s">
        <v>9493</v>
      </c>
      <c r="G5190" t="s">
        <v>9494</v>
      </c>
      <c r="H5190" t="s">
        <v>9083</v>
      </c>
      <c r="J5190" t="s">
        <v>116</v>
      </c>
      <c r="Z5190">
        <v>28</v>
      </c>
      <c r="AC5190" s="6" t="s">
        <v>11609</v>
      </c>
      <c r="AD5190" s="6"/>
      <c r="AE5190" s="6"/>
    </row>
    <row r="5191" spans="1:31">
      <c r="A5191" s="2" t="str">
        <f>IF(OR(COUNTIF($H$5064:$H5190,$H5191)&gt;=1,$H5191=""),"N","Y")</f>
        <v>Y</v>
      </c>
      <c r="B5191" s="2" t="str">
        <f>IF(OR(COUNTIF($H$2:$H5190,$H5191)&gt;=1,H5191=""),"N","Y")</f>
        <v>Y</v>
      </c>
      <c r="C5191" s="2">
        <v>2014</v>
      </c>
      <c r="D5191" s="1">
        <v>41725</v>
      </c>
      <c r="E5191" s="2" t="s">
        <v>171</v>
      </c>
      <c r="F5191" s="778" t="s">
        <v>3959</v>
      </c>
      <c r="G5191" s="778" t="s">
        <v>9572</v>
      </c>
      <c r="H5191" s="778" t="s">
        <v>9573</v>
      </c>
      <c r="I5191" s="778"/>
      <c r="J5191" t="s">
        <v>6667</v>
      </c>
      <c r="L5191" s="778"/>
      <c r="V5191" s="778" t="s">
        <v>202</v>
      </c>
      <c r="Z5191">
        <v>31</v>
      </c>
      <c r="AC5191" s="6" t="s">
        <v>11609</v>
      </c>
      <c r="AD5191" s="6"/>
      <c r="AE5191" s="6"/>
    </row>
    <row r="5192" spans="1:31">
      <c r="A5192" s="2" t="str">
        <f>IF(OR(COUNTIF($H$5064:$H5191,$H5192)&gt;=1,$H5192=""),"N","Y")</f>
        <v>Y</v>
      </c>
      <c r="B5192" s="2" t="str">
        <f>IF(OR(COUNTIF($H$2:$H5191,$H5192)&gt;=1,H5192=""),"N","Y")</f>
        <v>Y</v>
      </c>
      <c r="C5192" s="2">
        <v>2014</v>
      </c>
      <c r="D5192" s="1">
        <v>41725</v>
      </c>
      <c r="E5192" s="2" t="s">
        <v>171</v>
      </c>
      <c r="F5192" s="778" t="s">
        <v>1007</v>
      </c>
      <c r="G5192" s="778" t="s">
        <v>9638</v>
      </c>
      <c r="H5192" s="778" t="s">
        <v>9639</v>
      </c>
      <c r="I5192" s="778"/>
      <c r="J5192" t="s">
        <v>371</v>
      </c>
      <c r="L5192" s="778"/>
      <c r="V5192" s="778" t="s">
        <v>514</v>
      </c>
      <c r="W5192" s="778" t="s">
        <v>4230</v>
      </c>
      <c r="Z5192">
        <v>28</v>
      </c>
      <c r="AC5192" s="6" t="s">
        <v>11609</v>
      </c>
      <c r="AD5192" s="6"/>
      <c r="AE5192" s="6"/>
    </row>
    <row r="5193" spans="1:31">
      <c r="A5193" s="2" t="str">
        <f>IF(OR(COUNTIF($H$5064:$H5192,$H5193)&gt;=1,$H5193=""),"N","Y")</f>
        <v>Y</v>
      </c>
      <c r="B5193" s="2" t="str">
        <f>IF(OR(COUNTIF($H$2:$H5192,$H5193)&gt;=1,H5193=""),"N","Y")</f>
        <v>Y</v>
      </c>
      <c r="C5193" s="2">
        <v>2014</v>
      </c>
      <c r="D5193" s="1">
        <v>41725</v>
      </c>
      <c r="E5193" s="2" t="s">
        <v>171</v>
      </c>
      <c r="F5193" s="778" t="s">
        <v>9971</v>
      </c>
      <c r="G5193" s="778" t="s">
        <v>9972</v>
      </c>
      <c r="H5193" s="778" t="s">
        <v>9973</v>
      </c>
      <c r="I5193" s="778"/>
      <c r="J5193" t="s">
        <v>6667</v>
      </c>
      <c r="L5193" s="778"/>
      <c r="V5193" s="778" t="s">
        <v>4106</v>
      </c>
      <c r="Z5193">
        <v>32</v>
      </c>
      <c r="AC5193" s="6" t="s">
        <v>11609</v>
      </c>
      <c r="AD5193" s="6"/>
      <c r="AE5193" s="6"/>
    </row>
    <row r="5194" spans="1:31">
      <c r="A5194" s="2" t="str">
        <f>IF(OR(COUNTIF($H$5064:$H5193,$H5194)&gt;=1,$H5194=""),"N","Y")</f>
        <v>Y</v>
      </c>
      <c r="B5194" s="2" t="str">
        <f>IF(OR(COUNTIF($H$2:$H5193,$H5194)&gt;=1,H5194=""),"N","Y")</f>
        <v>Y</v>
      </c>
      <c r="C5194" s="2">
        <v>2014</v>
      </c>
      <c r="D5194" s="1">
        <v>41725</v>
      </c>
      <c r="E5194" s="2" t="s">
        <v>171</v>
      </c>
      <c r="F5194" s="778" t="s">
        <v>1486</v>
      </c>
      <c r="G5194" s="778" t="s">
        <v>10005</v>
      </c>
      <c r="H5194" s="778" t="s">
        <v>10006</v>
      </c>
      <c r="I5194" s="778"/>
      <c r="J5194" t="s">
        <v>10007</v>
      </c>
      <c r="L5194" s="778"/>
      <c r="V5194" s="778" t="s">
        <v>419</v>
      </c>
      <c r="Z5194">
        <v>24</v>
      </c>
      <c r="AC5194" s="6" t="s">
        <v>11609</v>
      </c>
      <c r="AD5194" s="6"/>
      <c r="AE5194" s="6"/>
    </row>
    <row r="5195" spans="1:31">
      <c r="A5195" s="2" t="str">
        <f>IF(OR(COUNTIF($H$5064:$H5194,$H5195)&gt;=1,$H5195=""),"N","Y")</f>
        <v>Y</v>
      </c>
      <c r="B5195" s="2" t="str">
        <f>IF(OR(COUNTIF($H$2:$H5194,$H5195)&gt;=1,H5195=""),"N","Y")</f>
        <v>Y</v>
      </c>
      <c r="C5195" s="2">
        <v>2014</v>
      </c>
      <c r="D5195" s="1">
        <v>41725</v>
      </c>
      <c r="E5195" s="2" t="s">
        <v>171</v>
      </c>
      <c r="F5195" s="778" t="s">
        <v>1490</v>
      </c>
      <c r="G5195" s="778" t="s">
        <v>10008</v>
      </c>
      <c r="H5195" s="778" t="s">
        <v>10010</v>
      </c>
      <c r="I5195" s="778"/>
      <c r="J5195" t="s">
        <v>53</v>
      </c>
      <c r="L5195" s="778"/>
      <c r="V5195" s="778" t="s">
        <v>842</v>
      </c>
      <c r="Z5195">
        <v>27</v>
      </c>
      <c r="AC5195" s="6">
        <v>0.18</v>
      </c>
      <c r="AD5195" s="6"/>
      <c r="AE5195" s="6"/>
    </row>
    <row r="5196" spans="1:31">
      <c r="A5196" s="2" t="str">
        <f>IF(OR(COUNTIF($H$5064:$H5195,$H5196)&gt;=1,$H5196=""),"N","Y")</f>
        <v>N</v>
      </c>
      <c r="B5196" s="2" t="str">
        <f>IF(OR(COUNTIF($H$2:$H5195,$H5196)&gt;=1,H5196=""),"N","Y")</f>
        <v>N</v>
      </c>
      <c r="C5196" s="2">
        <v>2014</v>
      </c>
      <c r="D5196" s="1">
        <v>41725</v>
      </c>
      <c r="E5196" s="2" t="s">
        <v>3192</v>
      </c>
      <c r="F5196" s="778" t="s">
        <v>2312</v>
      </c>
      <c r="G5196" s="778" t="s">
        <v>10020</v>
      </c>
      <c r="H5196" s="778" t="s">
        <v>9573</v>
      </c>
      <c r="I5196" s="778"/>
      <c r="J5196" t="s">
        <v>131</v>
      </c>
      <c r="L5196" s="778"/>
      <c r="M5196" s="778"/>
      <c r="Z5196">
        <v>30</v>
      </c>
      <c r="AC5196" s="6" t="s">
        <v>11609</v>
      </c>
      <c r="AD5196" s="6"/>
      <c r="AE5196" s="6"/>
    </row>
    <row r="5197" spans="1:31">
      <c r="A5197" s="2" t="str">
        <f>IF(OR(COUNTIF($H$5064:$H5196,$H5197)&gt;=1,$H5197=""),"N","Y")</f>
        <v>Y</v>
      </c>
      <c r="B5197" s="2" t="str">
        <f>IF(OR(COUNTIF($H$2:$H5196,$H5197)&gt;=1,H5197=""),"N","Y")</f>
        <v>Y</v>
      </c>
      <c r="C5197" s="2">
        <v>2014</v>
      </c>
      <c r="D5197" s="1">
        <v>41725</v>
      </c>
      <c r="E5197" s="2" t="s">
        <v>171</v>
      </c>
      <c r="F5197" s="778" t="s">
        <v>2606</v>
      </c>
      <c r="G5197" s="778" t="s">
        <v>10060</v>
      </c>
      <c r="H5197" s="778" t="s">
        <v>10061</v>
      </c>
      <c r="I5197" s="778"/>
      <c r="J5197" s="778" t="s">
        <v>371</v>
      </c>
      <c r="K5197" s="778"/>
      <c r="L5197" s="778"/>
      <c r="N5197" s="778"/>
      <c r="V5197" s="778" t="s">
        <v>842</v>
      </c>
      <c r="W5197" s="778"/>
      <c r="Z5197">
        <v>30</v>
      </c>
      <c r="AC5197" s="6" t="s">
        <v>11609</v>
      </c>
      <c r="AD5197" s="6"/>
      <c r="AE5197" s="6"/>
    </row>
    <row r="5198" spans="1:31">
      <c r="A5198" s="2" t="str">
        <f>IF(OR(COUNTIF($H$5064:$H5197,$H5198)&gt;=1,$H5198=""),"N","Y")</f>
        <v>Y</v>
      </c>
      <c r="B5198" s="2" t="str">
        <f>IF(OR(COUNTIF($H$2:$H5197,$H5198)&gt;=1,H5198=""),"N","Y")</f>
        <v>Y</v>
      </c>
      <c r="C5198" s="2">
        <v>2014</v>
      </c>
      <c r="D5198" s="1">
        <v>41725</v>
      </c>
      <c r="E5198" s="2" t="s">
        <v>171</v>
      </c>
      <c r="F5198" s="778" t="s">
        <v>10104</v>
      </c>
      <c r="G5198" s="778" t="s">
        <v>10105</v>
      </c>
      <c r="H5198" s="778" t="s">
        <v>10106</v>
      </c>
      <c r="I5198" s="778"/>
      <c r="J5198" t="s">
        <v>418</v>
      </c>
      <c r="L5198" s="778"/>
      <c r="V5198" s="778" t="s">
        <v>236</v>
      </c>
      <c r="Z5198">
        <v>25</v>
      </c>
      <c r="AC5198" s="6" t="s">
        <v>11609</v>
      </c>
      <c r="AD5198" s="6"/>
      <c r="AE5198" s="6"/>
    </row>
    <row r="5199" spans="1:31">
      <c r="A5199" s="2" t="str">
        <f>IF(OR(COUNTIF($H$5064:$H5198,$H5199)&gt;=1,$H5199=""),"N","Y")</f>
        <v>N</v>
      </c>
      <c r="B5199" s="2" t="str">
        <f>IF(OR(COUNTIF($H$2:$H5198,$H5199)&gt;=1,H5199=""),"N","Y")</f>
        <v>N</v>
      </c>
      <c r="C5199" s="2">
        <v>2014</v>
      </c>
      <c r="D5199" s="1">
        <v>41725</v>
      </c>
      <c r="E5199" s="2" t="s">
        <v>171</v>
      </c>
      <c r="F5199" s="778" t="s">
        <v>4711</v>
      </c>
      <c r="G5199" s="778" t="s">
        <v>10115</v>
      </c>
      <c r="H5199" s="778" t="s">
        <v>9573</v>
      </c>
      <c r="I5199" s="778"/>
      <c r="J5199" t="s">
        <v>6667</v>
      </c>
      <c r="L5199" s="778"/>
      <c r="V5199" s="778" t="s">
        <v>10118</v>
      </c>
      <c r="Z5199">
        <v>27</v>
      </c>
      <c r="AC5199" s="6" t="s">
        <v>11609</v>
      </c>
      <c r="AD5199" s="6"/>
      <c r="AE5199" s="6"/>
    </row>
    <row r="5200" spans="1:31">
      <c r="A5200" s="2" t="str">
        <f>IF(OR(COUNTIF($H$5064:$H5199,$H5200)&gt;=1,$H5200=""),"N","Y")</f>
        <v>Y</v>
      </c>
      <c r="B5200" s="2" t="str">
        <f>IF(OR(COUNTIF($H$2:$H5199,$H5200)&gt;=1,H5200=""),"N","Y")</f>
        <v>Y</v>
      </c>
      <c r="C5200" s="2">
        <v>2014</v>
      </c>
      <c r="D5200" s="1">
        <v>41725</v>
      </c>
      <c r="E5200" s="2" t="s">
        <v>171</v>
      </c>
      <c r="F5200" s="778" t="s">
        <v>2566</v>
      </c>
      <c r="G5200" s="778" t="s">
        <v>10201</v>
      </c>
      <c r="H5200" s="778" t="s">
        <v>10204</v>
      </c>
      <c r="I5200" s="778"/>
      <c r="J5200" t="s">
        <v>418</v>
      </c>
      <c r="L5200" s="778"/>
      <c r="V5200" s="778" t="s">
        <v>842</v>
      </c>
      <c r="Z5200">
        <v>20</v>
      </c>
      <c r="AC5200" s="6" t="s">
        <v>11609</v>
      </c>
      <c r="AD5200" s="6"/>
      <c r="AE5200" s="6"/>
    </row>
    <row r="5201" spans="1:31">
      <c r="A5201" s="2" t="str">
        <f>IF(OR(COUNTIF($H$5064:$H5200,$H5201)&gt;=1,$H5201=""),"N","Y")</f>
        <v>Y</v>
      </c>
      <c r="B5201" s="2" t="str">
        <f>IF(OR(COUNTIF($H$2:$H5200,$H5201)&gt;=1,H5201=""),"N","Y")</f>
        <v>Y</v>
      </c>
      <c r="C5201" s="2">
        <v>2014</v>
      </c>
      <c r="D5201" s="1">
        <v>41725</v>
      </c>
      <c r="E5201" s="2" t="s">
        <v>171</v>
      </c>
      <c r="F5201" s="778" t="s">
        <v>10250</v>
      </c>
      <c r="G5201" s="778" t="s">
        <v>10251</v>
      </c>
      <c r="H5201" s="778" t="s">
        <v>10252</v>
      </c>
      <c r="I5201" s="778"/>
      <c r="J5201" t="s">
        <v>418</v>
      </c>
      <c r="L5201" s="778"/>
      <c r="V5201" s="778" t="s">
        <v>842</v>
      </c>
      <c r="Z5201">
        <v>22</v>
      </c>
      <c r="AC5201" s="6" t="s">
        <v>11609</v>
      </c>
      <c r="AD5201" s="6"/>
      <c r="AE5201" s="6"/>
    </row>
    <row r="5202" spans="1:31">
      <c r="A5202" s="2" t="str">
        <f>IF(OR(COUNTIF($H$5064:$H5201,$H5202)&gt;=1,$H5202=""),"N","Y")</f>
        <v>Y</v>
      </c>
      <c r="B5202" s="2" t="str">
        <f>IF(OR(COUNTIF($H$2:$H5201,$H5202)&gt;=1,H5202=""),"N","Y")</f>
        <v>Y</v>
      </c>
      <c r="C5202" s="2">
        <v>2014</v>
      </c>
      <c r="D5202" s="1">
        <v>41725</v>
      </c>
      <c r="E5202" s="2" t="s">
        <v>3192</v>
      </c>
      <c r="F5202" s="778" t="s">
        <v>9949</v>
      </c>
      <c r="G5202" s="778" t="s">
        <v>10269</v>
      </c>
      <c r="H5202" s="778" t="s">
        <v>10270</v>
      </c>
      <c r="I5202" s="778"/>
      <c r="J5202" t="s">
        <v>337</v>
      </c>
      <c r="L5202" s="778"/>
      <c r="Z5202">
        <v>30</v>
      </c>
      <c r="AC5202" s="6" t="s">
        <v>11609</v>
      </c>
      <c r="AD5202" s="6"/>
      <c r="AE5202" s="6"/>
    </row>
    <row r="5203" spans="1:31">
      <c r="A5203" s="2" t="str">
        <f>IF(OR(COUNTIF($H$5064:$H5202,$H5203)&gt;=1,$H5203=""),"N","Y")</f>
        <v>Y</v>
      </c>
      <c r="B5203" s="2" t="str">
        <f>IF(OR(COUNTIF($H$2:$H5202,$H5203)&gt;=1,H5203=""),"N","Y")</f>
        <v>Y</v>
      </c>
      <c r="C5203" s="2">
        <v>2014</v>
      </c>
      <c r="D5203" s="1">
        <v>41725</v>
      </c>
      <c r="E5203" s="2" t="s">
        <v>3192</v>
      </c>
      <c r="F5203" s="778" t="s">
        <v>2414</v>
      </c>
      <c r="G5203" s="778" t="s">
        <v>1951</v>
      </c>
      <c r="H5203" s="778" t="s">
        <v>10547</v>
      </c>
      <c r="I5203" s="778"/>
      <c r="J5203" t="s">
        <v>10548</v>
      </c>
      <c r="L5203" s="778"/>
      <c r="Z5203">
        <v>28</v>
      </c>
      <c r="AC5203" s="6" t="s">
        <v>11609</v>
      </c>
      <c r="AD5203" s="6"/>
      <c r="AE5203" s="6"/>
    </row>
    <row r="5204" spans="1:31">
      <c r="A5204" s="2" t="str">
        <f>IF(OR(COUNTIF($H$5064:$H5203,$H5204)&gt;=1,$H5204=""),"N","Y")</f>
        <v>Y</v>
      </c>
      <c r="B5204" s="2" t="str">
        <f>IF(OR(COUNTIF($H$2:$H5203,$H5204)&gt;=1,H5204=""),"N","Y")</f>
        <v>Y</v>
      </c>
      <c r="C5204" s="2">
        <v>2014</v>
      </c>
      <c r="D5204" s="1">
        <v>41725</v>
      </c>
      <c r="E5204" s="2" t="s">
        <v>171</v>
      </c>
      <c r="F5204" s="778" t="s">
        <v>10556</v>
      </c>
      <c r="G5204" s="778" t="s">
        <v>10557</v>
      </c>
      <c r="H5204" s="778" t="s">
        <v>10558</v>
      </c>
      <c r="I5204" s="778"/>
      <c r="J5204" t="s">
        <v>418</v>
      </c>
      <c r="L5204" s="778"/>
      <c r="V5204" s="778" t="s">
        <v>236</v>
      </c>
      <c r="Z5204">
        <v>25</v>
      </c>
      <c r="AC5204" s="6" t="s">
        <v>11609</v>
      </c>
      <c r="AD5204" s="6"/>
      <c r="AE5204" s="6"/>
    </row>
    <row r="5205" spans="1:31">
      <c r="A5205" s="2" t="str">
        <f>IF(OR(COUNTIF($H$5064:$H5204,$H5205)&gt;=1,$H5205=""),"N","Y")</f>
        <v>Y</v>
      </c>
      <c r="B5205" s="2" t="str">
        <f>IF(OR(COUNTIF($H$2:$H5204,$H5205)&gt;=1,H5205=""),"N","Y")</f>
        <v>Y</v>
      </c>
      <c r="C5205" s="2">
        <v>2014</v>
      </c>
      <c r="D5205" s="1">
        <v>41725</v>
      </c>
      <c r="E5205" s="2" t="s">
        <v>171</v>
      </c>
      <c r="F5205" s="778" t="s">
        <v>2087</v>
      </c>
      <c r="G5205" s="778" t="s">
        <v>10744</v>
      </c>
      <c r="H5205" s="778" t="s">
        <v>10745</v>
      </c>
      <c r="I5205" s="778"/>
      <c r="J5205" t="s">
        <v>6667</v>
      </c>
      <c r="L5205" s="778"/>
      <c r="V5205" s="778" t="s">
        <v>372</v>
      </c>
      <c r="Z5205">
        <v>22</v>
      </c>
      <c r="AC5205" s="6" t="s">
        <v>11609</v>
      </c>
      <c r="AD5205" s="6"/>
      <c r="AE5205" s="6"/>
    </row>
    <row r="5206" spans="1:31">
      <c r="A5206" s="2" t="str">
        <f>IF(OR(COUNTIF($H$5064:$H5205,$H5206)&gt;=1,$H5206=""),"N","Y")</f>
        <v>Y</v>
      </c>
      <c r="B5206" s="2" t="str">
        <f>IF(OR(COUNTIF($H$2:$H5205,$H5206)&gt;=1,H5206=""),"N","Y")</f>
        <v>Y</v>
      </c>
      <c r="C5206" s="2">
        <v>2014</v>
      </c>
      <c r="D5206" s="1">
        <v>41725</v>
      </c>
      <c r="E5206" s="2" t="s">
        <v>3192</v>
      </c>
      <c r="F5206" s="778" t="s">
        <v>385</v>
      </c>
      <c r="G5206" s="778" t="s">
        <v>10884</v>
      </c>
      <c r="H5206" s="778" t="s">
        <v>10885</v>
      </c>
      <c r="I5206" s="778"/>
      <c r="J5206" t="s">
        <v>131</v>
      </c>
      <c r="L5206" s="778"/>
      <c r="Z5206">
        <v>27</v>
      </c>
      <c r="AC5206" s="6" t="s">
        <v>11609</v>
      </c>
      <c r="AD5206" s="6"/>
      <c r="AE5206" s="6"/>
    </row>
    <row r="5207" spans="1:31">
      <c r="A5207" s="2" t="str">
        <f>IF(OR(COUNTIF($H$5064:$H5206,$H5207)&gt;=1,$H5207=""),"N","Y")</f>
        <v>N</v>
      </c>
      <c r="B5207" s="2" t="str">
        <f>IF(OR(COUNTIF($H$2:$H5206,$H5207)&gt;=1,H5207=""),"N","Y")</f>
        <v>N</v>
      </c>
      <c r="C5207" s="2">
        <v>2014</v>
      </c>
      <c r="D5207" s="1">
        <v>41725</v>
      </c>
      <c r="E5207" s="2" t="s">
        <v>171</v>
      </c>
      <c r="F5207" s="778" t="s">
        <v>10960</v>
      </c>
      <c r="G5207" s="778" t="s">
        <v>3231</v>
      </c>
      <c r="H5207" s="778" t="s">
        <v>9973</v>
      </c>
      <c r="I5207" s="778"/>
      <c r="J5207" t="s">
        <v>6667</v>
      </c>
      <c r="L5207" s="778"/>
      <c r="V5207" s="778" t="s">
        <v>236</v>
      </c>
      <c r="Z5207">
        <v>28</v>
      </c>
      <c r="AC5207" s="6" t="s">
        <v>11609</v>
      </c>
      <c r="AD5207" s="6"/>
      <c r="AE5207" s="6"/>
    </row>
    <row r="5208" spans="1:31">
      <c r="A5208" s="2" t="str">
        <f>IF(OR(COUNTIF($H$5064:$H5207,$H5208)&gt;=1,$H5208=""),"N","Y")</f>
        <v>N</v>
      </c>
      <c r="B5208" s="2" t="str">
        <f>IF(OR(COUNTIF($H$2:$H5207,$H5208)&gt;=1,H5208=""),"N","Y")</f>
        <v>N</v>
      </c>
      <c r="C5208" s="2">
        <v>2014</v>
      </c>
      <c r="D5208" s="1">
        <v>41725</v>
      </c>
      <c r="E5208" s="2" t="s">
        <v>171</v>
      </c>
      <c r="F5208" s="778" t="s">
        <v>10998</v>
      </c>
      <c r="G5208" s="778" t="s">
        <v>10999</v>
      </c>
      <c r="H5208" s="778" t="s">
        <v>9573</v>
      </c>
      <c r="I5208" s="778"/>
      <c r="J5208" t="s">
        <v>6667</v>
      </c>
      <c r="L5208" s="778"/>
      <c r="V5208" s="778" t="s">
        <v>4106</v>
      </c>
      <c r="Z5208">
        <v>27</v>
      </c>
      <c r="AC5208" s="6" t="s">
        <v>11609</v>
      </c>
      <c r="AD5208" s="6"/>
      <c r="AE5208" s="6"/>
    </row>
    <row r="5209" spans="1:31">
      <c r="A5209" s="2" t="str">
        <f>IF(OR(COUNTIF($H$5064:$H5208,$H5209)&gt;=1,$H5209=""),"N","Y")</f>
        <v>N</v>
      </c>
      <c r="B5209" s="2" t="str">
        <f>IF(OR(COUNTIF($H$2:$H5208,$H5209)&gt;=1,H5209=""),"N","Y")</f>
        <v>N</v>
      </c>
      <c r="C5209" s="2">
        <v>2014</v>
      </c>
      <c r="D5209" s="1">
        <v>41725</v>
      </c>
      <c r="E5209" s="2" t="s">
        <v>3192</v>
      </c>
      <c r="F5209" s="778" t="s">
        <v>11090</v>
      </c>
      <c r="G5209" s="778" t="s">
        <v>11091</v>
      </c>
      <c r="H5209" s="778" t="s">
        <v>9304</v>
      </c>
      <c r="I5209" s="778"/>
      <c r="J5209" t="s">
        <v>131</v>
      </c>
      <c r="L5209" s="778"/>
      <c r="Z5209">
        <v>30</v>
      </c>
      <c r="AC5209" s="6" t="s">
        <v>11609</v>
      </c>
      <c r="AD5209" s="6"/>
      <c r="AE5209" s="6"/>
    </row>
    <row r="5210" spans="1:31">
      <c r="A5210" s="2" t="str">
        <f>IF(OR(COUNTIF($H$5064:$H5209,$H5210)&gt;=1,$H5210=""),"N","Y")</f>
        <v>N</v>
      </c>
      <c r="B5210" s="2" t="str">
        <f>IF(OR(COUNTIF($H$2:$H5209,$H5210)&gt;=1,H5210=""),"N","Y")</f>
        <v>N</v>
      </c>
      <c r="C5210" s="2">
        <v>2014</v>
      </c>
      <c r="D5210" s="1">
        <v>41725</v>
      </c>
      <c r="E5210" s="2" t="s">
        <v>171</v>
      </c>
      <c r="F5210" s="778" t="s">
        <v>1483</v>
      </c>
      <c r="G5210" s="778" t="s">
        <v>11148</v>
      </c>
      <c r="H5210" s="778" t="s">
        <v>10558</v>
      </c>
      <c r="I5210" s="778"/>
      <c r="J5210" t="s">
        <v>418</v>
      </c>
      <c r="L5210" s="778"/>
      <c r="V5210" s="778" t="s">
        <v>202</v>
      </c>
      <c r="Z5210">
        <v>28</v>
      </c>
      <c r="AC5210" s="6" t="s">
        <v>11609</v>
      </c>
      <c r="AD5210" s="6"/>
      <c r="AE5210" s="6"/>
    </row>
    <row r="5211" spans="1:31">
      <c r="A5211" s="2" t="str">
        <f>IF(OR(COUNTIF($H$5064:$H5210,$H5211)&gt;=1,$H5211=""),"N","Y")</f>
        <v>N</v>
      </c>
      <c r="B5211" s="2" t="str">
        <f>IF(OR(COUNTIF($H$2:$H5210,$H5211)&gt;=1,H5211=""),"N","Y")</f>
        <v>N</v>
      </c>
      <c r="C5211" s="2">
        <v>2014</v>
      </c>
      <c r="D5211" s="1">
        <v>41725</v>
      </c>
      <c r="E5211" s="2" t="s">
        <v>171</v>
      </c>
      <c r="F5211" s="778" t="s">
        <v>224</v>
      </c>
      <c r="G5211" s="778" t="s">
        <v>11271</v>
      </c>
      <c r="H5211" s="778" t="s">
        <v>7563</v>
      </c>
      <c r="I5211" s="778"/>
      <c r="J5211" t="s">
        <v>371</v>
      </c>
      <c r="L5211" s="778"/>
      <c r="V5211" s="778" t="s">
        <v>4671</v>
      </c>
      <c r="W5211" s="778"/>
      <c r="Z5211">
        <v>30</v>
      </c>
      <c r="AC5211" s="6">
        <v>0.88</v>
      </c>
      <c r="AD5211" s="6"/>
      <c r="AE5211" s="6"/>
    </row>
    <row r="5212" spans="1:31">
      <c r="A5212" s="2" t="str">
        <f>IF(OR(COUNTIF($H$5064:$H5211,$H5212)&gt;=1,$H5212=""),"N","Y")</f>
        <v>Y</v>
      </c>
      <c r="B5212" s="2" t="str">
        <f>IF(OR(COUNTIF($H$2:$H5211,$H5212)&gt;=1,H5212=""),"N","Y")</f>
        <v>Y</v>
      </c>
      <c r="C5212" s="2">
        <v>2014</v>
      </c>
      <c r="D5212" s="1">
        <v>41725</v>
      </c>
      <c r="E5212" s="2" t="s">
        <v>171</v>
      </c>
      <c r="F5212" s="778" t="s">
        <v>11397</v>
      </c>
      <c r="G5212" s="778" t="s">
        <v>11396</v>
      </c>
      <c r="H5212" s="778" t="s">
        <v>11398</v>
      </c>
      <c r="I5212" s="778"/>
      <c r="J5212" t="s">
        <v>111</v>
      </c>
      <c r="L5212" s="778"/>
      <c r="V5212" s="778" t="s">
        <v>202</v>
      </c>
      <c r="Z5212">
        <v>22</v>
      </c>
      <c r="AC5212" s="6" t="s">
        <v>11609</v>
      </c>
      <c r="AD5212" s="6"/>
      <c r="AE5212" s="6"/>
    </row>
    <row r="5213" spans="1:31">
      <c r="A5213" s="2" t="str">
        <f>IF(OR(COUNTIF($H$5064:$H5212,$H5213)&gt;=1,$H5213=""),"N","Y")</f>
        <v>N</v>
      </c>
      <c r="B5213" s="2" t="str">
        <f>IF(OR(COUNTIF($H$2:$H5212,$H5213)&gt;=1,H5213=""),"N","Y")</f>
        <v>N</v>
      </c>
      <c r="C5213" s="2">
        <v>2014</v>
      </c>
      <c r="D5213" s="1">
        <v>41725</v>
      </c>
      <c r="E5213" s="2" t="s">
        <v>171</v>
      </c>
      <c r="F5213" s="778" t="s">
        <v>11474</v>
      </c>
      <c r="G5213" s="778" t="s">
        <v>11464</v>
      </c>
      <c r="H5213" s="778" t="s">
        <v>6805</v>
      </c>
      <c r="I5213" s="778"/>
      <c r="J5213" t="s">
        <v>371</v>
      </c>
      <c r="L5213" s="778"/>
      <c r="V5213" s="778" t="s">
        <v>1928</v>
      </c>
      <c r="W5213" s="778"/>
      <c r="Z5213">
        <v>21</v>
      </c>
      <c r="AC5213" s="6" t="s">
        <v>11609</v>
      </c>
      <c r="AD5213" s="6"/>
      <c r="AE5213" s="6"/>
    </row>
    <row r="5214" spans="1:31">
      <c r="A5214" s="2" t="str">
        <f>IF(OR(COUNTIF($H$5064:$H5213,$H5214)&gt;=1,$H5214=""),"N","Y")</f>
        <v>N</v>
      </c>
      <c r="B5214" s="2" t="str">
        <f>IF(OR(COUNTIF($H$2:$H5213,$H5214)&gt;=1,H5214=""),"N","Y")</f>
        <v>N</v>
      </c>
      <c r="C5214" s="2">
        <v>2014</v>
      </c>
      <c r="D5214" s="1">
        <v>41725</v>
      </c>
      <c r="E5214" s="2" t="s">
        <v>171</v>
      </c>
      <c r="F5214" s="778" t="s">
        <v>11544</v>
      </c>
      <c r="G5214" s="778" t="s">
        <v>11545</v>
      </c>
      <c r="H5214" s="778" t="s">
        <v>10558</v>
      </c>
      <c r="I5214" s="778"/>
      <c r="J5214" t="s">
        <v>418</v>
      </c>
      <c r="L5214" s="778"/>
      <c r="V5214" s="778" t="s">
        <v>372</v>
      </c>
      <c r="Z5214">
        <v>28</v>
      </c>
      <c r="AC5214" s="6" t="s">
        <v>11609</v>
      </c>
      <c r="AD5214" s="6"/>
      <c r="AE5214" s="6"/>
    </row>
    <row r="5215" spans="1:31">
      <c r="A5215" s="2" t="str">
        <f>IF(OR(COUNTIF($H$5064:$H5214,$H5215)&gt;=1,$H5215=""),"N","Y")</f>
        <v>N</v>
      </c>
      <c r="B5215" s="2" t="str">
        <f>IF(OR(COUNTIF($H$2:$H5214,$H5215)&gt;=1,H5215=""),"N","Y")</f>
        <v>N</v>
      </c>
      <c r="C5215" s="2">
        <v>2014</v>
      </c>
      <c r="D5215" s="1">
        <v>41725</v>
      </c>
      <c r="E5215" s="2" t="s">
        <v>171</v>
      </c>
      <c r="F5215" s="778" t="s">
        <v>4243</v>
      </c>
      <c r="G5215" s="778" t="s">
        <v>11554</v>
      </c>
      <c r="H5215" s="778" t="s">
        <v>6784</v>
      </c>
      <c r="I5215" s="778"/>
      <c r="J5215" t="s">
        <v>371</v>
      </c>
      <c r="L5215" s="778"/>
      <c r="V5215" s="778" t="s">
        <v>514</v>
      </c>
      <c r="W5215" s="778"/>
      <c r="Z5215">
        <v>32</v>
      </c>
      <c r="AC5215" s="6">
        <v>0.91</v>
      </c>
      <c r="AD5215" s="6"/>
      <c r="AE5215" s="6"/>
    </row>
    <row r="5216" spans="1:31">
      <c r="A5216" s="2" t="str">
        <f>IF(OR(COUNTIF($H$5064:$H5215,$H5216)&gt;=1,$H5216=""),"N","Y")</f>
        <v>Y</v>
      </c>
      <c r="B5216" s="2" t="str">
        <f>IF(OR(COUNTIF($H$2:$H5215,$H5216)&gt;=1,H5216=""),"N","Y")</f>
        <v>N</v>
      </c>
      <c r="C5216" s="2">
        <v>2014</v>
      </c>
      <c r="D5216" s="1">
        <v>41752</v>
      </c>
      <c r="E5216" s="2" t="s">
        <v>74</v>
      </c>
      <c r="F5216" s="778" t="s">
        <v>27</v>
      </c>
      <c r="G5216" s="778" t="s">
        <v>28</v>
      </c>
      <c r="H5216" s="778" t="s">
        <v>29</v>
      </c>
      <c r="I5216" s="778"/>
      <c r="J5216" t="s">
        <v>75</v>
      </c>
      <c r="K5216" t="s">
        <v>76</v>
      </c>
      <c r="L5216" s="778" t="s">
        <v>77</v>
      </c>
      <c r="M5216" t="s">
        <v>45</v>
      </c>
      <c r="N5216">
        <v>85042</v>
      </c>
      <c r="V5216" s="13">
        <v>41894</v>
      </c>
      <c r="W5216" s="778" t="s">
        <v>65</v>
      </c>
      <c r="X5216" t="s">
        <v>66</v>
      </c>
      <c r="Y5216">
        <v>10</v>
      </c>
      <c r="Z5216">
        <v>40</v>
      </c>
      <c r="AC5216" s="6" t="s">
        <v>11609</v>
      </c>
      <c r="AD5216" s="6"/>
      <c r="AE5216" s="6"/>
    </row>
    <row r="5217" spans="1:31">
      <c r="A5217" s="2" t="str">
        <f>IF(OR(COUNTIF($H$5064:$H5216,$H5217)&gt;=1,$H5217=""),"N","Y")</f>
        <v>Y</v>
      </c>
      <c r="B5217" s="2" t="str">
        <f>IF(OR(COUNTIF($H$2:$H5216,$H5217)&gt;=1,H5217=""),"N","Y")</f>
        <v>Y</v>
      </c>
      <c r="C5217" s="2">
        <v>2014</v>
      </c>
      <c r="D5217" s="1">
        <v>41752</v>
      </c>
      <c r="E5217" s="2" t="s">
        <v>74</v>
      </c>
      <c r="F5217" s="778" t="s">
        <v>1360</v>
      </c>
      <c r="G5217" s="778" t="s">
        <v>1361</v>
      </c>
      <c r="H5217" s="778" t="s">
        <v>1373</v>
      </c>
      <c r="I5217" s="778"/>
      <c r="J5217" t="s">
        <v>1374</v>
      </c>
      <c r="K5217" t="s">
        <v>1375</v>
      </c>
      <c r="L5217" s="778" t="s">
        <v>413</v>
      </c>
      <c r="M5217" t="s">
        <v>45</v>
      </c>
      <c r="N5217">
        <v>85233</v>
      </c>
      <c r="V5217" s="13">
        <v>41894</v>
      </c>
      <c r="W5217" s="778" t="s">
        <v>1376</v>
      </c>
      <c r="X5217" t="s">
        <v>66</v>
      </c>
      <c r="Y5217">
        <v>5</v>
      </c>
      <c r="Z5217">
        <v>30</v>
      </c>
      <c r="AC5217" s="6">
        <v>0.25</v>
      </c>
      <c r="AD5217" s="6"/>
      <c r="AE5217" s="6"/>
    </row>
    <row r="5218" spans="1:31">
      <c r="A5218" s="2" t="str">
        <f>IF(OR(COUNTIF($H$5064:$H5217,$H5218)&gt;=1,$H5218=""),"N","Y")</f>
        <v>N</v>
      </c>
      <c r="B5218" s="2" t="str">
        <f>IF(OR(COUNTIF($H$2:$H5217,$H5218)&gt;=1,H5218=""),"N","Y")</f>
        <v>N</v>
      </c>
      <c r="C5218" s="2">
        <v>2014</v>
      </c>
      <c r="D5218" s="1">
        <v>41752</v>
      </c>
      <c r="E5218" s="2" t="s">
        <v>74</v>
      </c>
      <c r="F5218" s="778" t="s">
        <v>4636</v>
      </c>
      <c r="G5218" s="778" t="s">
        <v>4637</v>
      </c>
      <c r="H5218" s="778" t="s">
        <v>600</v>
      </c>
      <c r="I5218" s="778"/>
      <c r="J5218" t="s">
        <v>4638</v>
      </c>
      <c r="K5218" t="s">
        <v>4639</v>
      </c>
      <c r="L5218" s="778" t="s">
        <v>604</v>
      </c>
      <c r="M5218" t="s">
        <v>45</v>
      </c>
      <c r="N5218">
        <v>85638</v>
      </c>
      <c r="V5218" s="13">
        <v>41703</v>
      </c>
      <c r="W5218" s="778" t="s">
        <v>391</v>
      </c>
      <c r="X5218" t="s">
        <v>147</v>
      </c>
      <c r="Y5218">
        <v>1080</v>
      </c>
      <c r="Z5218">
        <v>25</v>
      </c>
      <c r="AC5218" s="6">
        <v>0.79</v>
      </c>
      <c r="AD5218" s="6"/>
      <c r="AE5218" s="6"/>
    </row>
    <row r="5219" spans="1:31">
      <c r="A5219" s="2" t="str">
        <f>IF(OR(COUNTIF($H$5064:$H5218,$H5219)&gt;=1,$H5219=""),"N","Y")</f>
        <v>Y</v>
      </c>
      <c r="B5219" s="2" t="str">
        <f>IF(OR(COUNTIF($H$2:$H5218,$H5219)&gt;=1,H5219=""),"N","Y")</f>
        <v>Y</v>
      </c>
      <c r="C5219" s="2">
        <v>2014</v>
      </c>
      <c r="D5219" s="1">
        <v>41752</v>
      </c>
      <c r="E5219" s="2" t="s">
        <v>74</v>
      </c>
      <c r="F5219" s="778" t="s">
        <v>7306</v>
      </c>
      <c r="G5219" t="s">
        <v>7307</v>
      </c>
      <c r="H5219" t="s">
        <v>7287</v>
      </c>
      <c r="I5219" s="778"/>
      <c r="J5219" t="s">
        <v>6211</v>
      </c>
      <c r="K5219" s="778" t="s">
        <v>7309</v>
      </c>
      <c r="L5219" s="778" t="s">
        <v>413</v>
      </c>
      <c r="M5219" s="778" t="s">
        <v>45</v>
      </c>
      <c r="N5219" s="778">
        <v>85233</v>
      </c>
      <c r="V5219" s="13">
        <v>41894</v>
      </c>
      <c r="W5219" s="778" t="s">
        <v>7310</v>
      </c>
      <c r="X5219" t="s">
        <v>66</v>
      </c>
      <c r="Y5219" s="778">
        <v>9</v>
      </c>
      <c r="Z5219" t="s">
        <v>7311</v>
      </c>
      <c r="AC5219" s="6" t="s">
        <v>11609</v>
      </c>
      <c r="AD5219" s="6"/>
      <c r="AE5219" s="6"/>
    </row>
    <row r="5220" spans="1:31">
      <c r="A5220" s="2" t="str">
        <f>IF(OR(COUNTIF($H$5064:$H5219,$H5220)&gt;=1,$H5220=""),"N","Y")</f>
        <v>Y</v>
      </c>
      <c r="B5220" s="2" t="str">
        <f>IF(OR(COUNTIF($H$2:$H5219,$H5220)&gt;=1,H5220=""),"N","Y")</f>
        <v>N</v>
      </c>
      <c r="C5220" s="2">
        <v>2014</v>
      </c>
      <c r="D5220" s="1">
        <v>41752</v>
      </c>
      <c r="E5220" s="2" t="s">
        <v>74</v>
      </c>
      <c r="F5220" t="s">
        <v>1154</v>
      </c>
      <c r="G5220" t="s">
        <v>7457</v>
      </c>
      <c r="H5220" t="s">
        <v>7460</v>
      </c>
      <c r="J5220" t="s">
        <v>413</v>
      </c>
      <c r="K5220" t="s">
        <v>7461</v>
      </c>
      <c r="L5220" t="s">
        <v>371</v>
      </c>
      <c r="M5220" t="s">
        <v>45</v>
      </c>
      <c r="N5220">
        <v>85209</v>
      </c>
      <c r="V5220" s="13">
        <v>41894</v>
      </c>
      <c r="W5220" s="778" t="s">
        <v>7462</v>
      </c>
      <c r="X5220" t="s">
        <v>147</v>
      </c>
      <c r="Y5220">
        <v>5</v>
      </c>
      <c r="Z5220">
        <v>34</v>
      </c>
      <c r="AC5220" s="6">
        <v>0.25</v>
      </c>
      <c r="AD5220" s="6"/>
      <c r="AE5220" s="6"/>
    </row>
    <row r="5221" spans="1:31">
      <c r="A5221" s="2" t="str">
        <f>IF(OR(COUNTIF($H$5064:$H5220,$H5221)&gt;=1,$H5221=""),"N","Y")</f>
        <v>Y</v>
      </c>
      <c r="B5221" s="2" t="str">
        <f>IF(OR(COUNTIF($H$2:$H5220,$H5221)&gt;=1,H5221=""),"N","Y")</f>
        <v>Y</v>
      </c>
      <c r="C5221" s="2">
        <v>2014</v>
      </c>
      <c r="D5221" s="1">
        <v>41752</v>
      </c>
      <c r="E5221" s="2" t="s">
        <v>74</v>
      </c>
      <c r="F5221" s="778" t="s">
        <v>4174</v>
      </c>
      <c r="G5221" s="778" t="s">
        <v>7502</v>
      </c>
      <c r="H5221" s="778" t="s">
        <v>7507</v>
      </c>
      <c r="I5221" s="778"/>
      <c r="J5221" t="s">
        <v>7508</v>
      </c>
      <c r="K5221" t="s">
        <v>7509</v>
      </c>
      <c r="L5221" s="778" t="s">
        <v>2011</v>
      </c>
      <c r="M5221" t="s">
        <v>45</v>
      </c>
      <c r="N5221">
        <v>85295</v>
      </c>
      <c r="V5221" s="13">
        <v>41894</v>
      </c>
      <c r="W5221" s="778" t="s">
        <v>7510</v>
      </c>
      <c r="X5221" t="s">
        <v>66</v>
      </c>
      <c r="Y5221">
        <v>10</v>
      </c>
      <c r="Z5221">
        <v>20</v>
      </c>
      <c r="AC5221" s="6" t="s">
        <v>12994</v>
      </c>
      <c r="AD5221" s="6"/>
      <c r="AE5221" s="6"/>
    </row>
    <row r="5222" spans="1:31">
      <c r="A5222" s="2" t="str">
        <f>IF(OR(COUNTIF($H$5064:$H5221,$H5222)&gt;=1,$H5222=""),"N","Y")</f>
        <v>Y</v>
      </c>
      <c r="B5222" s="2" t="str">
        <f>IF(OR(COUNTIF($H$2:$H5221,$H5222)&gt;=1,H5222=""),"N","Y")</f>
        <v>N</v>
      </c>
      <c r="C5222" s="2">
        <v>2014</v>
      </c>
      <c r="D5222" s="1">
        <v>41752</v>
      </c>
      <c r="E5222" s="2" t="s">
        <v>74</v>
      </c>
      <c r="F5222" s="778" t="s">
        <v>1570</v>
      </c>
      <c r="G5222" s="778" t="s">
        <v>8912</v>
      </c>
      <c r="H5222" s="778" t="s">
        <v>3458</v>
      </c>
      <c r="I5222" s="778"/>
      <c r="J5222" t="s">
        <v>815</v>
      </c>
      <c r="K5222" t="s">
        <v>8913</v>
      </c>
      <c r="L5222" s="778" t="s">
        <v>815</v>
      </c>
      <c r="M5222" t="s">
        <v>45</v>
      </c>
      <c r="N5222">
        <v>85541</v>
      </c>
      <c r="V5222" s="778" t="s">
        <v>1266</v>
      </c>
      <c r="W5222" s="778" t="s">
        <v>391</v>
      </c>
      <c r="X5222" t="s">
        <v>64</v>
      </c>
      <c r="Y5222">
        <v>1</v>
      </c>
      <c r="Z5222">
        <v>3</v>
      </c>
      <c r="AC5222" s="6" t="s">
        <v>11609</v>
      </c>
      <c r="AD5222" s="6"/>
      <c r="AE5222" s="6"/>
    </row>
    <row r="5223" spans="1:31">
      <c r="A5223" s="2" t="str">
        <f>IF(OR(COUNTIF($H$5064:$H5222,$H5223)&gt;=1,$H5223=""),"N","Y")</f>
        <v>Y</v>
      </c>
      <c r="B5223" s="2" t="str">
        <f>IF(OR(COUNTIF($H$2:$H5222,$H5223)&gt;=1,H5223=""),"N","Y")</f>
        <v>Y</v>
      </c>
      <c r="C5223" s="2">
        <v>2014</v>
      </c>
      <c r="D5223" s="1">
        <v>41752</v>
      </c>
      <c r="E5223" s="2" t="s">
        <v>74</v>
      </c>
      <c r="F5223" s="778" t="s">
        <v>352</v>
      </c>
      <c r="G5223" s="778" t="s">
        <v>9114</v>
      </c>
      <c r="H5223" s="778" t="s">
        <v>9115</v>
      </c>
      <c r="I5223" s="778"/>
      <c r="J5223" t="s">
        <v>4414</v>
      </c>
      <c r="K5223" t="s">
        <v>9116</v>
      </c>
      <c r="L5223" s="778" t="s">
        <v>577</v>
      </c>
      <c r="M5223" t="s">
        <v>45</v>
      </c>
      <c r="N5223">
        <v>85387</v>
      </c>
      <c r="V5223" s="13">
        <v>41894</v>
      </c>
      <c r="W5223" s="778" t="s">
        <v>112</v>
      </c>
      <c r="X5223" t="s">
        <v>66</v>
      </c>
      <c r="Y5223">
        <v>4</v>
      </c>
      <c r="Z5223">
        <v>20</v>
      </c>
      <c r="AC5223" s="6" t="s">
        <v>11609</v>
      </c>
      <c r="AD5223" s="6"/>
      <c r="AE5223" s="6"/>
    </row>
    <row r="5224" spans="1:31">
      <c r="A5224" s="2" t="str">
        <f>IF(OR(COUNTIF($H$5064:$H5223,$H5224)&gt;=1,$H5224=""),"N","Y")</f>
        <v>Y</v>
      </c>
      <c r="B5224" s="2" t="str">
        <f>IF(OR(COUNTIF($H$2:$H5223,$H5224)&gt;=1,H5224=""),"N","Y")</f>
        <v>Y</v>
      </c>
      <c r="C5224" s="2">
        <v>2014</v>
      </c>
      <c r="D5224" s="1">
        <v>41752</v>
      </c>
      <c r="E5224" s="2" t="s">
        <v>74</v>
      </c>
      <c r="F5224" s="778" t="s">
        <v>435</v>
      </c>
      <c r="G5224" s="778" t="s">
        <v>10512</v>
      </c>
      <c r="H5224" s="778" t="s">
        <v>10513</v>
      </c>
      <c r="I5224" s="778"/>
      <c r="J5224" t="s">
        <v>336</v>
      </c>
      <c r="K5224" t="s">
        <v>10514</v>
      </c>
      <c r="L5224" s="778" t="s">
        <v>58</v>
      </c>
      <c r="M5224" t="s">
        <v>45</v>
      </c>
      <c r="N5224">
        <v>85016</v>
      </c>
      <c r="V5224" s="778" t="s">
        <v>2196</v>
      </c>
      <c r="W5224" s="778" t="s">
        <v>10515</v>
      </c>
      <c r="X5224" t="s">
        <v>64</v>
      </c>
      <c r="Y5224">
        <v>10</v>
      </c>
      <c r="Z5224">
        <v>15</v>
      </c>
      <c r="AC5224" s="6" t="s">
        <v>11609</v>
      </c>
      <c r="AD5224" s="6"/>
      <c r="AE5224" s="6"/>
    </row>
    <row r="5225" spans="1:31">
      <c r="A5225" s="2" t="str">
        <f>IF(OR(COUNTIF($H$5064:$H5224,$H5225)&gt;=1,$H5225=""),"N","Y")</f>
        <v>Y</v>
      </c>
      <c r="B5225" s="2" t="str">
        <f>IF(OR(COUNTIF($H$2:$H5224,$H5225)&gt;=1,H5225=""),"N","Y")</f>
        <v>N</v>
      </c>
      <c r="C5225" s="2">
        <v>2014</v>
      </c>
      <c r="D5225" s="1">
        <v>41752</v>
      </c>
      <c r="E5225" s="2" t="s">
        <v>74</v>
      </c>
      <c r="F5225" s="778" t="s">
        <v>5059</v>
      </c>
      <c r="G5225" s="778" t="s">
        <v>10630</v>
      </c>
      <c r="H5225" s="778" t="s">
        <v>1742</v>
      </c>
      <c r="I5225" s="778"/>
      <c r="J5225" t="s">
        <v>788</v>
      </c>
      <c r="K5225" s="778" t="s">
        <v>10631</v>
      </c>
      <c r="L5225" s="778" t="s">
        <v>116</v>
      </c>
      <c r="M5225" s="778" t="s">
        <v>45</v>
      </c>
      <c r="N5225" s="778">
        <v>85226</v>
      </c>
      <c r="V5225" s="13">
        <v>41894</v>
      </c>
      <c r="W5225" s="778" t="s">
        <v>46</v>
      </c>
      <c r="X5225" t="s">
        <v>824</v>
      </c>
      <c r="Y5225">
        <v>5</v>
      </c>
      <c r="Z5225">
        <v>35</v>
      </c>
      <c r="AC5225" s="6">
        <v>0.11</v>
      </c>
      <c r="AD5225" s="6"/>
      <c r="AE5225" s="6"/>
    </row>
    <row r="5226" spans="1:31">
      <c r="A5226" s="2" t="str">
        <f>IF(OR(COUNTIF($H$5064:$H5225,$H5226)&gt;=1,$H5226=""),"N","Y")</f>
        <v>Y</v>
      </c>
      <c r="B5226" s="2" t="str">
        <f>IF(OR(COUNTIF($H$2:$H5225,$H5226)&gt;=1,H5226=""),"N","Y")</f>
        <v>N</v>
      </c>
      <c r="C5226" s="2">
        <v>2014</v>
      </c>
      <c r="D5226" s="1">
        <v>41754</v>
      </c>
      <c r="E5226" s="2" t="s">
        <v>328</v>
      </c>
      <c r="F5226" s="21" t="s">
        <v>323</v>
      </c>
      <c r="G5226" s="21" t="s">
        <v>324</v>
      </c>
      <c r="H5226" s="21" t="s">
        <v>325</v>
      </c>
      <c r="I5226" s="21"/>
      <c r="J5226" s="21" t="s">
        <v>329</v>
      </c>
      <c r="L5226" s="778"/>
      <c r="V5226" s="21" t="s">
        <v>330</v>
      </c>
      <c r="AC5226" s="6" t="s">
        <v>11609</v>
      </c>
      <c r="AD5226" s="6"/>
      <c r="AE5226" s="6"/>
    </row>
    <row r="5227" spans="1:31">
      <c r="A5227" s="2" t="str">
        <f>IF(OR(COUNTIF($H$5064:$H5226,$H5227)&gt;=1,$H5227=""),"N","Y")</f>
        <v>N</v>
      </c>
      <c r="B5227" s="2" t="str">
        <f>IF(OR(COUNTIF($H$2:$H5226,$H5227)&gt;=1,H5227=""),"N","Y")</f>
        <v>N</v>
      </c>
      <c r="C5227" s="2">
        <v>2014</v>
      </c>
      <c r="D5227" s="1">
        <v>41754</v>
      </c>
      <c r="E5227" s="2" t="s">
        <v>328</v>
      </c>
      <c r="F5227" s="21" t="s">
        <v>178</v>
      </c>
      <c r="G5227" s="21" t="s">
        <v>1023</v>
      </c>
      <c r="H5227" s="21"/>
      <c r="I5227" s="21"/>
      <c r="J5227" s="21"/>
      <c r="V5227" s="21"/>
      <c r="AC5227" s="6" t="s">
        <v>11609</v>
      </c>
      <c r="AD5227" s="6"/>
      <c r="AE5227" s="6"/>
    </row>
    <row r="5228" spans="1:31">
      <c r="A5228" s="2" t="str">
        <f>IF(OR(COUNTIF($H$5064:$H5227,$H5228)&gt;=1,$H5228=""),"N","Y")</f>
        <v>Y</v>
      </c>
      <c r="B5228" s="2" t="str">
        <f>IF(OR(COUNTIF($H$2:$H5227,$H5228)&gt;=1,H5228=""),"N","Y")</f>
        <v>Y</v>
      </c>
      <c r="C5228" s="2">
        <v>2014</v>
      </c>
      <c r="D5228" s="1">
        <v>41754</v>
      </c>
      <c r="E5228" s="2" t="s">
        <v>328</v>
      </c>
      <c r="F5228" s="21" t="s">
        <v>1043</v>
      </c>
      <c r="G5228" s="21" t="s">
        <v>1040</v>
      </c>
      <c r="H5228" s="21" t="s">
        <v>1044</v>
      </c>
      <c r="I5228" s="21"/>
      <c r="J5228" s="21" t="s">
        <v>1045</v>
      </c>
      <c r="L5228" s="778"/>
      <c r="V5228" s="21" t="s">
        <v>293</v>
      </c>
      <c r="AC5228" s="6" t="s">
        <v>11609</v>
      </c>
      <c r="AD5228" s="6"/>
      <c r="AE5228" s="6"/>
    </row>
    <row r="5229" spans="1:31">
      <c r="A5229" s="2" t="str">
        <f>IF(OR(COUNTIF($H$5064:$H5228,$H5229)&gt;=1,$H5229=""),"N","Y")</f>
        <v>Y</v>
      </c>
      <c r="B5229" s="2" t="str">
        <f>IF(OR(COUNTIF($H$2:$H5228,$H5229)&gt;=1,H5229=""),"N","Y")</f>
        <v>Y</v>
      </c>
      <c r="C5229" s="2">
        <v>2014</v>
      </c>
      <c r="D5229" s="1">
        <v>41754</v>
      </c>
      <c r="E5229" s="2" t="s">
        <v>328</v>
      </c>
      <c r="F5229" s="21" t="s">
        <v>1350</v>
      </c>
      <c r="G5229" s="21" t="s">
        <v>1351</v>
      </c>
      <c r="H5229" s="21" t="s">
        <v>1352</v>
      </c>
      <c r="I5229" s="21"/>
      <c r="J5229" s="21" t="s">
        <v>1352</v>
      </c>
      <c r="L5229" s="778"/>
      <c r="V5229" s="21" t="s">
        <v>330</v>
      </c>
      <c r="AC5229" s="6" t="s">
        <v>11609</v>
      </c>
      <c r="AD5229" s="6"/>
      <c r="AE5229" s="6"/>
    </row>
    <row r="5230" spans="1:31">
      <c r="A5230" s="2" t="str">
        <f>IF(OR(COUNTIF($H$5064:$H5229,$H5230)&gt;=1,$H5230=""),"N","Y")</f>
        <v>Y</v>
      </c>
      <c r="B5230" s="2" t="str">
        <f>IF(OR(COUNTIF($H$2:$H5229,$H5230)&gt;=1,H5230=""),"N","Y")</f>
        <v>N</v>
      </c>
      <c r="C5230" s="2">
        <v>2014</v>
      </c>
      <c r="D5230" s="1">
        <v>41754</v>
      </c>
      <c r="E5230" s="2" t="s">
        <v>328</v>
      </c>
      <c r="F5230" s="21" t="s">
        <v>1456</v>
      </c>
      <c r="G5230" s="21" t="s">
        <v>1457</v>
      </c>
      <c r="H5230" s="21" t="s">
        <v>1462</v>
      </c>
      <c r="I5230" s="21"/>
      <c r="J5230" s="21" t="s">
        <v>945</v>
      </c>
      <c r="L5230" s="778"/>
      <c r="V5230" s="21" t="s">
        <v>293</v>
      </c>
      <c r="AC5230" s="6" t="s">
        <v>11609</v>
      </c>
      <c r="AD5230" s="6"/>
      <c r="AE5230" s="6"/>
    </row>
    <row r="5231" spans="1:31">
      <c r="A5231" s="2" t="str">
        <f>IF(OR(COUNTIF($H$5064:$H5230,$H5231)&gt;=1,$H5231=""),"N","Y")</f>
        <v>Y</v>
      </c>
      <c r="B5231" s="2" t="str">
        <f>IF(OR(COUNTIF($H$2:$H5230,$H5231)&gt;=1,H5231=""),"N","Y")</f>
        <v>N</v>
      </c>
      <c r="C5231" s="2">
        <v>2014</v>
      </c>
      <c r="D5231" s="1">
        <v>41754</v>
      </c>
      <c r="E5231" s="2" t="s">
        <v>328</v>
      </c>
      <c r="F5231" s="21" t="s">
        <v>2203</v>
      </c>
      <c r="G5231" s="21" t="s">
        <v>2189</v>
      </c>
      <c r="H5231" s="21" t="s">
        <v>2204</v>
      </c>
      <c r="I5231" s="21"/>
      <c r="J5231" s="21" t="s">
        <v>268</v>
      </c>
      <c r="L5231" s="778"/>
      <c r="V5231" s="21" t="s">
        <v>2205</v>
      </c>
      <c r="AC5231" s="6" t="s">
        <v>11609</v>
      </c>
      <c r="AD5231" s="6"/>
      <c r="AE5231" s="6"/>
    </row>
    <row r="5232" spans="1:31">
      <c r="A5232" s="2" t="str">
        <f>IF(OR(COUNTIF($H$5064:$H5231,$H5232)&gt;=1,$H5232=""),"N","Y")</f>
        <v>Y</v>
      </c>
      <c r="B5232" s="2" t="str">
        <f>IF(OR(COUNTIF($H$2:$H5231,$H5232)&gt;=1,H5232=""),"N","Y")</f>
        <v>Y</v>
      </c>
      <c r="C5232" s="2">
        <v>2014</v>
      </c>
      <c r="D5232" s="1">
        <v>41754</v>
      </c>
      <c r="E5232" s="2" t="s">
        <v>328</v>
      </c>
      <c r="F5232" s="21" t="s">
        <v>1394</v>
      </c>
      <c r="G5232" s="21" t="s">
        <v>2947</v>
      </c>
      <c r="H5232" s="21" t="s">
        <v>2948</v>
      </c>
      <c r="I5232" s="21"/>
      <c r="J5232" s="21" t="s">
        <v>682</v>
      </c>
      <c r="L5232" s="778"/>
      <c r="V5232" s="21" t="s">
        <v>2949</v>
      </c>
      <c r="AC5232" s="6" t="s">
        <v>11609</v>
      </c>
      <c r="AD5232" s="6"/>
      <c r="AE5232" s="6"/>
    </row>
    <row r="5233" spans="1:31">
      <c r="A5233" s="2" t="str">
        <f>IF(OR(COUNTIF($H$5064:$H5232,$H5233)&gt;=1,$H5233=""),"N","Y")</f>
        <v>Y</v>
      </c>
      <c r="B5233" s="2" t="str">
        <f>IF(OR(COUNTIF($H$2:$H5232,$H5233)&gt;=1,H5233=""),"N","Y")</f>
        <v>Y</v>
      </c>
      <c r="C5233" s="2">
        <v>2014</v>
      </c>
      <c r="D5233" s="1">
        <v>41754</v>
      </c>
      <c r="E5233" s="2" t="s">
        <v>328</v>
      </c>
      <c r="F5233" s="21" t="s">
        <v>3425</v>
      </c>
      <c r="G5233" s="21" t="s">
        <v>3405</v>
      </c>
      <c r="H5233" s="21" t="s">
        <v>3426</v>
      </c>
      <c r="I5233" s="21"/>
      <c r="J5233" s="21" t="s">
        <v>462</v>
      </c>
      <c r="L5233" s="778"/>
      <c r="V5233" s="21" t="s">
        <v>3427</v>
      </c>
      <c r="AC5233" s="6" t="s">
        <v>11609</v>
      </c>
      <c r="AD5233" s="6"/>
      <c r="AE5233" s="6"/>
    </row>
    <row r="5234" spans="1:31">
      <c r="A5234" s="2" t="str">
        <f>IF(OR(COUNTIF($H$5064:$H5233,$H5234)&gt;=1,$H5234=""),"N","Y")</f>
        <v>Y</v>
      </c>
      <c r="B5234" s="2" t="str">
        <f>IF(OR(COUNTIF($H$2:$H5233,$H5234)&gt;=1,H5234=""),"N","Y")</f>
        <v>Y</v>
      </c>
      <c r="C5234" s="2">
        <v>2014</v>
      </c>
      <c r="D5234" s="1">
        <v>41754</v>
      </c>
      <c r="E5234" s="2" t="s">
        <v>328</v>
      </c>
      <c r="F5234" s="21" t="s">
        <v>4712</v>
      </c>
      <c r="G5234" s="21" t="s">
        <v>4701</v>
      </c>
      <c r="H5234" s="21" t="s">
        <v>4718</v>
      </c>
      <c r="I5234" s="21"/>
      <c r="J5234" s="21"/>
      <c r="L5234" s="778"/>
      <c r="V5234" s="21" t="s">
        <v>3157</v>
      </c>
      <c r="AC5234" s="6">
        <v>0.4</v>
      </c>
      <c r="AD5234" s="6"/>
      <c r="AE5234" s="6"/>
    </row>
    <row r="5235" spans="1:31">
      <c r="A5235" s="2" t="str">
        <f>IF(OR(COUNTIF($H$5064:$H5234,$H5235)&gt;=1,$H5235=""),"N","Y")</f>
        <v>Y</v>
      </c>
      <c r="B5235" s="2" t="str">
        <f>IF(OR(COUNTIF($H$2:$H5234,$H5235)&gt;=1,H5235=""),"N","Y")</f>
        <v>Y</v>
      </c>
      <c r="C5235" s="2">
        <v>2014</v>
      </c>
      <c r="D5235" s="1">
        <v>41754</v>
      </c>
      <c r="E5235" s="2" t="s">
        <v>328</v>
      </c>
      <c r="F5235" s="21" t="s">
        <v>1590</v>
      </c>
      <c r="G5235" s="21" t="s">
        <v>4976</v>
      </c>
      <c r="H5235" s="21" t="s">
        <v>4980</v>
      </c>
      <c r="I5235" s="21"/>
      <c r="J5235" s="21" t="s">
        <v>3760</v>
      </c>
      <c r="L5235" s="778"/>
      <c r="V5235" s="21" t="s">
        <v>3427</v>
      </c>
      <c r="AC5235" s="6" t="s">
        <v>11609</v>
      </c>
      <c r="AD5235" s="6"/>
      <c r="AE5235" s="6"/>
    </row>
    <row r="5236" spans="1:31">
      <c r="A5236" s="2" t="str">
        <f>IF(OR(COUNTIF($H$5064:$H5235,$H5236)&gt;=1,$H5236=""),"N","Y")</f>
        <v>Y</v>
      </c>
      <c r="B5236" s="2" t="str">
        <f>IF(OR(COUNTIF($H$2:$H5235,$H5236)&gt;=1,H5236=""),"N","Y")</f>
        <v>Y</v>
      </c>
      <c r="C5236" s="2">
        <v>2014</v>
      </c>
      <c r="D5236" s="1">
        <v>41754</v>
      </c>
      <c r="E5236" s="2" t="s">
        <v>328</v>
      </c>
      <c r="F5236" s="21" t="s">
        <v>5059</v>
      </c>
      <c r="G5236" s="21" t="s">
        <v>3650</v>
      </c>
      <c r="H5236" s="21" t="s">
        <v>5379</v>
      </c>
      <c r="I5236" s="21"/>
      <c r="J5236" s="21" t="s">
        <v>5380</v>
      </c>
      <c r="K5236" s="778"/>
      <c r="L5236" s="778"/>
      <c r="M5236" s="778"/>
      <c r="V5236" s="21" t="s">
        <v>5381</v>
      </c>
      <c r="AC5236" s="6">
        <v>0.48</v>
      </c>
      <c r="AD5236" s="6"/>
      <c r="AE5236" s="6"/>
    </row>
    <row r="5237" spans="1:31">
      <c r="A5237" s="2" t="str">
        <f>IF(OR(COUNTIF($H$5064:$H5236,$H5237)&gt;=1,$H5237=""),"N","Y")</f>
        <v>Y</v>
      </c>
      <c r="B5237" s="2" t="str">
        <f>IF(OR(COUNTIF($H$2:$H5236,$H5237)&gt;=1,H5237=""),"N","Y")</f>
        <v>Y</v>
      </c>
      <c r="C5237" s="2">
        <v>2014</v>
      </c>
      <c r="D5237" s="1">
        <v>41754</v>
      </c>
      <c r="E5237" s="2" t="s">
        <v>328</v>
      </c>
      <c r="F5237" s="21" t="s">
        <v>1028</v>
      </c>
      <c r="G5237" s="21" t="s">
        <v>5392</v>
      </c>
      <c r="H5237" s="21" t="s">
        <v>5393</v>
      </c>
      <c r="I5237" s="21"/>
      <c r="J5237" s="21" t="s">
        <v>945</v>
      </c>
      <c r="K5237" s="778"/>
      <c r="L5237" s="778"/>
      <c r="M5237" s="778"/>
      <c r="V5237" s="21" t="s">
        <v>2347</v>
      </c>
      <c r="AC5237" s="6" t="s">
        <v>11609</v>
      </c>
      <c r="AD5237" s="6"/>
      <c r="AE5237" s="6"/>
    </row>
    <row r="5238" spans="1:31">
      <c r="A5238" s="2" t="str">
        <f>IF(OR(COUNTIF($H$5064:$H5237,$H5238)&gt;=1,$H5238=""),"N","Y")</f>
        <v>Y</v>
      </c>
      <c r="B5238" s="2" t="str">
        <f>IF(OR(COUNTIF($H$2:$H5237,$H5238)&gt;=1,H5238=""),"N","Y")</f>
        <v>Y</v>
      </c>
      <c r="C5238" s="2">
        <v>2014</v>
      </c>
      <c r="D5238" s="1">
        <v>41754</v>
      </c>
      <c r="E5238" s="2" t="s">
        <v>328</v>
      </c>
      <c r="F5238" s="21" t="s">
        <v>178</v>
      </c>
      <c r="G5238" s="21" t="s">
        <v>5408</v>
      </c>
      <c r="H5238" s="21" t="s">
        <v>5409</v>
      </c>
      <c r="I5238" s="21"/>
      <c r="J5238" s="21" t="s">
        <v>1352</v>
      </c>
      <c r="L5238" s="778"/>
      <c r="V5238" s="21" t="s">
        <v>330</v>
      </c>
      <c r="AC5238" s="6" t="s">
        <v>11609</v>
      </c>
      <c r="AD5238" s="6"/>
      <c r="AE5238" s="6"/>
    </row>
    <row r="5239" spans="1:31">
      <c r="A5239" s="2" t="str">
        <f>IF(OR(COUNTIF($H$5064:$H5238,$H5239)&gt;=1,$H5239=""),"N","Y")</f>
        <v>Y</v>
      </c>
      <c r="B5239" s="2" t="str">
        <f>IF(OR(COUNTIF($H$2:$H5238,$H5239)&gt;=1,H5239=""),"N","Y")</f>
        <v>Y</v>
      </c>
      <c r="C5239" s="2">
        <v>2014</v>
      </c>
      <c r="D5239" s="1">
        <v>41754</v>
      </c>
      <c r="E5239" s="2" t="s">
        <v>328</v>
      </c>
      <c r="F5239" s="21" t="s">
        <v>784</v>
      </c>
      <c r="G5239" s="21" t="s">
        <v>5476</v>
      </c>
      <c r="H5239" s="21" t="s">
        <v>5477</v>
      </c>
      <c r="I5239" s="21"/>
      <c r="J5239" s="21" t="s">
        <v>1542</v>
      </c>
      <c r="L5239" s="778"/>
      <c r="V5239" s="21" t="s">
        <v>3427</v>
      </c>
      <c r="AC5239" s="6" t="s">
        <v>11609</v>
      </c>
      <c r="AD5239" s="6"/>
      <c r="AE5239" s="6"/>
    </row>
    <row r="5240" spans="1:31">
      <c r="A5240" s="2" t="str">
        <f>IF(OR(COUNTIF($H$5064:$H5239,$H5240)&gt;=1,$H5240=""),"N","Y")</f>
        <v>Y</v>
      </c>
      <c r="B5240" s="2" t="str">
        <f>IF(OR(COUNTIF($H$2:$H5239,$H5240)&gt;=1,H5240=""),"N","Y")</f>
        <v>Y</v>
      </c>
      <c r="C5240" s="2">
        <v>2014</v>
      </c>
      <c r="D5240" s="1">
        <v>41754</v>
      </c>
      <c r="E5240" s="2" t="s">
        <v>328</v>
      </c>
      <c r="F5240" s="21"/>
      <c r="G5240" s="21" t="s">
        <v>5718</v>
      </c>
      <c r="H5240" s="21" t="s">
        <v>5719</v>
      </c>
      <c r="I5240" s="21"/>
      <c r="J5240" s="21" t="s">
        <v>5719</v>
      </c>
      <c r="K5240" s="778"/>
      <c r="L5240" s="778"/>
      <c r="M5240" s="778"/>
      <c r="V5240" s="21" t="s">
        <v>5720</v>
      </c>
      <c r="AC5240" s="6" t="s">
        <v>11609</v>
      </c>
      <c r="AD5240" s="6"/>
      <c r="AE5240" s="6"/>
    </row>
    <row r="5241" spans="1:31">
      <c r="A5241" s="2" t="str">
        <f>IF(OR(COUNTIF($H$5064:$H5240,$H5241)&gt;=1,$H5241=""),"N","Y")</f>
        <v>Y</v>
      </c>
      <c r="B5241" s="2" t="str">
        <f>IF(OR(COUNTIF($H$2:$H5240,$H5241)&gt;=1,H5241=""),"N","Y")</f>
        <v>Y</v>
      </c>
      <c r="C5241" s="2">
        <v>2014</v>
      </c>
      <c r="D5241" s="1">
        <v>41754</v>
      </c>
      <c r="E5241" s="2" t="s">
        <v>328</v>
      </c>
      <c r="F5241" s="21" t="s">
        <v>885</v>
      </c>
      <c r="G5241" s="21" t="s">
        <v>5557</v>
      </c>
      <c r="H5241" s="21" t="s">
        <v>6035</v>
      </c>
      <c r="I5241" s="21"/>
      <c r="J5241" s="21" t="s">
        <v>2506</v>
      </c>
      <c r="L5241" s="778"/>
      <c r="V5241" s="21" t="s">
        <v>3427</v>
      </c>
      <c r="AC5241" s="6" t="s">
        <v>11609</v>
      </c>
      <c r="AD5241" s="6"/>
      <c r="AE5241" s="6"/>
    </row>
    <row r="5242" spans="1:31">
      <c r="A5242" s="2" t="str">
        <f>IF(OR(COUNTIF($H$5064:$H5241,$H5242)&gt;=1,$H5242=""),"N","Y")</f>
        <v>Y</v>
      </c>
      <c r="B5242" s="2" t="str">
        <f>IF(OR(COUNTIF($H$2:$H5241,$H5242)&gt;=1,H5242=""),"N","Y")</f>
        <v>Y</v>
      </c>
      <c r="C5242" s="2">
        <v>2014</v>
      </c>
      <c r="D5242" s="1">
        <v>41754</v>
      </c>
      <c r="E5242" s="2" t="s">
        <v>328</v>
      </c>
      <c r="F5242" s="21" t="s">
        <v>6209</v>
      </c>
      <c r="G5242" s="21" t="s">
        <v>864</v>
      </c>
      <c r="H5242" s="21" t="s">
        <v>6210</v>
      </c>
      <c r="I5242" s="21"/>
      <c r="J5242" s="21" t="s">
        <v>6211</v>
      </c>
      <c r="L5242" s="778"/>
      <c r="V5242" s="21" t="s">
        <v>330</v>
      </c>
      <c r="AC5242" s="6" t="s">
        <v>11609</v>
      </c>
      <c r="AD5242" s="6"/>
      <c r="AE5242" s="6"/>
    </row>
    <row r="5243" spans="1:31">
      <c r="A5243" s="2" t="str">
        <f>IF(OR(COUNTIF($H$5064:$H5242,$H5243)&gt;=1,$H5243=""),"N","Y")</f>
        <v>Y</v>
      </c>
      <c r="B5243" s="2" t="str">
        <f>IF(OR(COUNTIF($H$2:$H5242,$H5243)&gt;=1,H5243=""),"N","Y")</f>
        <v>Y</v>
      </c>
      <c r="C5243" s="2">
        <v>2014</v>
      </c>
      <c r="D5243" s="1">
        <v>41754</v>
      </c>
      <c r="E5243" s="2" t="s">
        <v>328</v>
      </c>
      <c r="F5243" s="21" t="s">
        <v>1119</v>
      </c>
      <c r="G5243" s="21" t="s">
        <v>6409</v>
      </c>
      <c r="H5243" s="21" t="s">
        <v>6410</v>
      </c>
      <c r="I5243" s="21"/>
      <c r="J5243" s="21" t="s">
        <v>2506</v>
      </c>
      <c r="L5243" s="778"/>
      <c r="V5243" s="21" t="s">
        <v>2949</v>
      </c>
      <c r="AC5243" s="6" t="s">
        <v>11609</v>
      </c>
      <c r="AD5243" s="6"/>
      <c r="AE5243" s="6"/>
    </row>
    <row r="5244" spans="1:31">
      <c r="A5244" s="2" t="str">
        <f>IF(OR(COUNTIF($H$5064:$H5243,$H5244)&gt;=1,$H5244=""),"N","Y")</f>
        <v>Y</v>
      </c>
      <c r="B5244" s="2" t="str">
        <f>IF(OR(COUNTIF($H$2:$H5243,$H5244)&gt;=1,H5244=""),"N","Y")</f>
        <v>Y</v>
      </c>
      <c r="C5244" s="2">
        <v>2014</v>
      </c>
      <c r="D5244" s="1">
        <v>41754</v>
      </c>
      <c r="E5244" s="2" t="s">
        <v>328</v>
      </c>
      <c r="F5244" s="21" t="s">
        <v>1414</v>
      </c>
      <c r="G5244" s="21" t="s">
        <v>6692</v>
      </c>
      <c r="H5244" s="21" t="s">
        <v>6693</v>
      </c>
      <c r="I5244" s="21"/>
      <c r="J5244" s="21" t="s">
        <v>268</v>
      </c>
      <c r="L5244" s="778"/>
      <c r="V5244" s="21" t="s">
        <v>1928</v>
      </c>
      <c r="AC5244" s="6" t="s">
        <v>11609</v>
      </c>
      <c r="AD5244" s="6"/>
      <c r="AE5244" s="6"/>
    </row>
    <row r="5245" spans="1:31">
      <c r="A5245" s="2" t="str">
        <f>IF(OR(COUNTIF($H$5064:$H5244,$H5245)&gt;=1,$H5245=""),"N","Y")</f>
        <v>Y</v>
      </c>
      <c r="B5245" s="2" t="str">
        <f>IF(OR(COUNTIF($H$2:$H5244,$H5245)&gt;=1,H5245=""),"N","Y")</f>
        <v>Y</v>
      </c>
      <c r="C5245" s="2">
        <v>2014</v>
      </c>
      <c r="D5245" s="1">
        <v>41754</v>
      </c>
      <c r="E5245" s="2" t="s">
        <v>328</v>
      </c>
      <c r="F5245" s="21" t="s">
        <v>4619</v>
      </c>
      <c r="G5245" s="21" t="s">
        <v>6778</v>
      </c>
      <c r="H5245" s="21" t="s">
        <v>6780</v>
      </c>
      <c r="I5245" s="21"/>
      <c r="J5245" t="s">
        <v>6781</v>
      </c>
      <c r="L5245" s="778"/>
      <c r="V5245" s="21" t="s">
        <v>6782</v>
      </c>
      <c r="AC5245" s="6" t="s">
        <v>11609</v>
      </c>
      <c r="AD5245" s="6"/>
      <c r="AE5245" s="6"/>
    </row>
    <row r="5246" spans="1:31">
      <c r="A5246" s="2" t="str">
        <f>IF(OR(COUNTIF($H$5064:$H5245,$H5246)&gt;=1,$H5246=""),"N","Y")</f>
        <v>Y</v>
      </c>
      <c r="B5246" s="2" t="str">
        <f>IF(OR(COUNTIF($H$2:$H5245,$H5246)&gt;=1,H5246=""),"N","Y")</f>
        <v>Y</v>
      </c>
      <c r="C5246" s="2">
        <v>2014</v>
      </c>
      <c r="D5246" s="1">
        <v>41754</v>
      </c>
      <c r="E5246" s="2" t="s">
        <v>328</v>
      </c>
      <c r="F5246" s="21" t="s">
        <v>1287</v>
      </c>
      <c r="G5246" s="21" t="s">
        <v>7214</v>
      </c>
      <c r="H5246" s="21" t="s">
        <v>7222</v>
      </c>
      <c r="I5246" s="21"/>
      <c r="J5246" s="21" t="s">
        <v>7223</v>
      </c>
      <c r="L5246" s="778"/>
      <c r="V5246" s="21" t="s">
        <v>236</v>
      </c>
      <c r="AC5246" s="6" t="s">
        <v>11609</v>
      </c>
      <c r="AD5246" s="6"/>
      <c r="AE5246" s="6"/>
    </row>
    <row r="5247" spans="1:31">
      <c r="A5247" s="2" t="str">
        <f>IF(OR(COUNTIF($H$5064:$H5246,$H5247)&gt;=1,$H5247=""),"N","Y")</f>
        <v>Y</v>
      </c>
      <c r="B5247" s="2" t="str">
        <f>IF(OR(COUNTIF($H$2:$H5246,$H5247)&gt;=1,H5247=""),"N","Y")</f>
        <v>N</v>
      </c>
      <c r="C5247" s="2">
        <v>2014</v>
      </c>
      <c r="D5247" s="1">
        <v>41754</v>
      </c>
      <c r="E5247" s="2" t="s">
        <v>328</v>
      </c>
      <c r="F5247" s="21" t="s">
        <v>323</v>
      </c>
      <c r="G5247" s="21" t="s">
        <v>7298</v>
      </c>
      <c r="H5247" s="21" t="s">
        <v>7299</v>
      </c>
      <c r="I5247" s="21"/>
      <c r="J5247" s="21" t="s">
        <v>7300</v>
      </c>
      <c r="L5247" s="778"/>
      <c r="V5247" s="21" t="s">
        <v>7301</v>
      </c>
      <c r="AC5247" s="6">
        <v>0.11</v>
      </c>
      <c r="AD5247" s="6"/>
      <c r="AE5247" s="6"/>
    </row>
    <row r="5248" spans="1:31">
      <c r="A5248" s="2" t="str">
        <f>IF(OR(COUNTIF($H$5064:$H5247,$H5248)&gt;=1,$H5248=""),"N","Y")</f>
        <v>Y</v>
      </c>
      <c r="B5248" s="2" t="str">
        <f>IF(OR(COUNTIF($H$2:$H5247,$H5248)&gt;=1,H5248=""),"N","Y")</f>
        <v>Y</v>
      </c>
      <c r="C5248" s="2">
        <v>2014</v>
      </c>
      <c r="D5248" s="1">
        <v>41754</v>
      </c>
      <c r="E5248" s="2" t="s">
        <v>328</v>
      </c>
      <c r="F5248" s="21" t="s">
        <v>784</v>
      </c>
      <c r="G5248" s="21" t="s">
        <v>7974</v>
      </c>
      <c r="H5248" s="21" t="s">
        <v>7975</v>
      </c>
      <c r="I5248" s="21"/>
      <c r="J5248" s="21" t="s">
        <v>7976</v>
      </c>
      <c r="L5248" s="778"/>
      <c r="V5248" s="21" t="s">
        <v>5572</v>
      </c>
      <c r="AC5248" s="6" t="s">
        <v>11609</v>
      </c>
      <c r="AD5248" s="6"/>
      <c r="AE5248" s="6"/>
    </row>
    <row r="5249" spans="1:31">
      <c r="A5249" s="2" t="str">
        <f>IF(OR(COUNTIF($H$5064:$H5248,$H5249)&gt;=1,$H5249=""),"N","Y")</f>
        <v>Y</v>
      </c>
      <c r="B5249" s="2" t="str">
        <f>IF(OR(COUNTIF($H$2:$H5248,$H5249)&gt;=1,H5249=""),"N","Y")</f>
        <v>Y</v>
      </c>
      <c r="C5249" s="2">
        <v>2014</v>
      </c>
      <c r="D5249" s="1">
        <v>41754</v>
      </c>
      <c r="E5249" s="2" t="s">
        <v>328</v>
      </c>
      <c r="F5249" s="21" t="s">
        <v>8867</v>
      </c>
      <c r="G5249" s="21" t="s">
        <v>8868</v>
      </c>
      <c r="H5249" s="21" t="s">
        <v>8869</v>
      </c>
      <c r="I5249" s="21"/>
      <c r="J5249" s="21" t="s">
        <v>8869</v>
      </c>
      <c r="L5249" s="778"/>
      <c r="V5249" s="21" t="s">
        <v>4671</v>
      </c>
      <c r="AC5249" s="6" t="s">
        <v>11609</v>
      </c>
      <c r="AD5249" s="6"/>
      <c r="AE5249" s="6"/>
    </row>
    <row r="5250" spans="1:31">
      <c r="A5250" s="2" t="str">
        <f>IF(OR(COUNTIF($H$5064:$H5249,$H5250)&gt;=1,$H5250=""),"N","Y")</f>
        <v>Y</v>
      </c>
      <c r="B5250" s="2" t="str">
        <f>IF(OR(COUNTIF($H$2:$H5249,$H5250)&gt;=1,H5250=""),"N","Y")</f>
        <v>Y</v>
      </c>
      <c r="C5250" s="2">
        <v>2014</v>
      </c>
      <c r="D5250" s="1">
        <v>41754</v>
      </c>
      <c r="E5250" s="2" t="s">
        <v>328</v>
      </c>
      <c r="F5250" s="21" t="s">
        <v>8842</v>
      </c>
      <c r="G5250" s="21" t="s">
        <v>8967</v>
      </c>
      <c r="H5250" s="21" t="s">
        <v>8972</v>
      </c>
      <c r="I5250" s="21"/>
      <c r="J5250" s="21" t="s">
        <v>2977</v>
      </c>
      <c r="L5250" s="778"/>
      <c r="M5250" s="778"/>
      <c r="V5250" s="21" t="s">
        <v>330</v>
      </c>
      <c r="AC5250" s="6" t="s">
        <v>11609</v>
      </c>
      <c r="AD5250" s="6"/>
      <c r="AE5250" s="6"/>
    </row>
    <row r="5251" spans="1:31">
      <c r="A5251" s="2" t="str">
        <f>IF(OR(COUNTIF($H$5064:$H5250,$H5251)&gt;=1,$H5251=""),"N","Y")</f>
        <v>Y</v>
      </c>
      <c r="B5251" s="2" t="str">
        <f>IF(OR(COUNTIF($H$2:$H5250,$H5251)&gt;=1,H5251=""),"N","Y")</f>
        <v>Y</v>
      </c>
      <c r="C5251" s="2">
        <v>2014</v>
      </c>
      <c r="D5251" s="1">
        <v>41754</v>
      </c>
      <c r="E5251" s="2" t="s">
        <v>328</v>
      </c>
      <c r="F5251" s="21" t="s">
        <v>4807</v>
      </c>
      <c r="G5251" s="21" t="s">
        <v>9018</v>
      </c>
      <c r="H5251" s="21" t="s">
        <v>9019</v>
      </c>
      <c r="I5251" s="21"/>
      <c r="J5251" s="21" t="s">
        <v>9020</v>
      </c>
      <c r="L5251" s="778"/>
      <c r="V5251" s="21" t="s">
        <v>9021</v>
      </c>
      <c r="AC5251" s="6" t="s">
        <v>11609</v>
      </c>
      <c r="AD5251" s="6"/>
      <c r="AE5251" s="6"/>
    </row>
    <row r="5252" spans="1:31">
      <c r="A5252" s="2" t="str">
        <f>IF(OR(COUNTIF($H$5064:$H5251,$H5252)&gt;=1,$H5252=""),"N","Y")</f>
        <v>N</v>
      </c>
      <c r="B5252" s="2" t="str">
        <f>IF(OR(COUNTIF($H$2:$H5251,$H5252)&gt;=1,H5252=""),"N","Y")</f>
        <v>N</v>
      </c>
      <c r="C5252" s="2">
        <v>2014</v>
      </c>
      <c r="D5252" s="1">
        <v>41754</v>
      </c>
      <c r="E5252" s="2" t="s">
        <v>328</v>
      </c>
      <c r="F5252" s="21" t="s">
        <v>1366</v>
      </c>
      <c r="G5252" s="21" t="s">
        <v>9649</v>
      </c>
      <c r="H5252" s="21" t="s">
        <v>7299</v>
      </c>
      <c r="I5252" s="21"/>
      <c r="J5252" s="21" t="s">
        <v>9650</v>
      </c>
      <c r="L5252" s="778"/>
      <c r="V5252" s="21" t="s">
        <v>9651</v>
      </c>
      <c r="AC5252" s="6">
        <v>0.11</v>
      </c>
      <c r="AD5252" s="6"/>
      <c r="AE5252" s="6"/>
    </row>
    <row r="5253" spans="1:31">
      <c r="A5253" s="2" t="str">
        <f>IF(OR(COUNTIF($H$5064:$H5252,$H5253)&gt;=1,$H5253=""),"N","Y")</f>
        <v>Y</v>
      </c>
      <c r="B5253" s="2" t="str">
        <f>IF(OR(COUNTIF($H$2:$H5252,$H5253)&gt;=1,H5253=""),"N","Y")</f>
        <v>Y</v>
      </c>
      <c r="C5253" s="2">
        <v>2014</v>
      </c>
      <c r="D5253" s="1">
        <v>41754</v>
      </c>
      <c r="E5253" s="2" t="s">
        <v>328</v>
      </c>
      <c r="F5253" s="21" t="s">
        <v>1119</v>
      </c>
      <c r="G5253" s="21" t="s">
        <v>9658</v>
      </c>
      <c r="H5253" s="21" t="s">
        <v>9659</v>
      </c>
      <c r="I5253" s="21"/>
      <c r="J5253" s="21" t="s">
        <v>9660</v>
      </c>
      <c r="L5253" s="778"/>
      <c r="V5253" s="21" t="s">
        <v>3427</v>
      </c>
      <c r="AC5253" s="6" t="s">
        <v>11609</v>
      </c>
      <c r="AD5253" s="6"/>
      <c r="AE5253" s="6"/>
    </row>
    <row r="5254" spans="1:31">
      <c r="A5254" s="2" t="str">
        <f>IF(OR(COUNTIF($H$5064:$H5253,$H5254)&gt;=1,$H5254=""),"N","Y")</f>
        <v>Y</v>
      </c>
      <c r="B5254" s="2" t="str">
        <f>IF(OR(COUNTIF($H$2:$H5253,$H5254)&gt;=1,H5254=""),"N","Y")</f>
        <v>Y</v>
      </c>
      <c r="C5254" s="2">
        <v>2014</v>
      </c>
      <c r="D5254" s="1">
        <v>41754</v>
      </c>
      <c r="E5254" s="2" t="s">
        <v>328</v>
      </c>
      <c r="F5254" s="21" t="s">
        <v>9974</v>
      </c>
      <c r="G5254" s="21" t="s">
        <v>9975</v>
      </c>
      <c r="H5254" s="21" t="s">
        <v>9976</v>
      </c>
      <c r="I5254" s="21"/>
      <c r="J5254" s="21" t="s">
        <v>1439</v>
      </c>
      <c r="L5254" s="778"/>
      <c r="V5254" s="21" t="s">
        <v>293</v>
      </c>
      <c r="AC5254" s="6" t="s">
        <v>11609</v>
      </c>
      <c r="AD5254" s="6"/>
      <c r="AE5254" s="6"/>
    </row>
    <row r="5255" spans="1:31">
      <c r="A5255" s="2" t="str">
        <f>IF(OR(COUNTIF($H$5064:$H5254,$H5255)&gt;=1,$H5255=""),"N","Y")</f>
        <v>Y</v>
      </c>
      <c r="B5255" s="2" t="str">
        <f>IF(OR(COUNTIF($H$2:$H5254,$H5255)&gt;=1,H5255=""),"N","Y")</f>
        <v>Y</v>
      </c>
      <c r="C5255" s="2">
        <v>2014</v>
      </c>
      <c r="D5255" s="1">
        <v>41754</v>
      </c>
      <c r="E5255" s="2" t="s">
        <v>328</v>
      </c>
      <c r="F5255" s="21" t="s">
        <v>1189</v>
      </c>
      <c r="G5255" s="21" t="s">
        <v>10015</v>
      </c>
      <c r="H5255" s="21" t="s">
        <v>10016</v>
      </c>
      <c r="I5255" s="21"/>
      <c r="J5255" t="s">
        <v>10017</v>
      </c>
      <c r="L5255" s="778"/>
      <c r="V5255" s="21" t="s">
        <v>10018</v>
      </c>
      <c r="AC5255" s="6" t="s">
        <v>12792</v>
      </c>
      <c r="AD5255" s="6"/>
      <c r="AE5255" s="6"/>
    </row>
    <row r="5256" spans="1:31">
      <c r="A5256" s="2" t="str">
        <f>IF(OR(COUNTIF($H$5064:$H5255,$H5256)&gt;=1,$H5256=""),"N","Y")</f>
        <v>Y</v>
      </c>
      <c r="B5256" s="2" t="str">
        <f>IF(OR(COUNTIF($H$2:$H5255,$H5256)&gt;=1,H5256=""),"N","Y")</f>
        <v>Y</v>
      </c>
      <c r="C5256" s="2">
        <v>2014</v>
      </c>
      <c r="D5256" s="1">
        <v>41754</v>
      </c>
      <c r="E5256" s="2" t="s">
        <v>328</v>
      </c>
      <c r="F5256" s="21" t="s">
        <v>6489</v>
      </c>
      <c r="G5256" s="21" t="s">
        <v>532</v>
      </c>
      <c r="H5256" s="21" t="s">
        <v>10092</v>
      </c>
      <c r="I5256" s="21"/>
      <c r="J5256" s="21" t="s">
        <v>413</v>
      </c>
      <c r="L5256" s="778"/>
      <c r="V5256" s="21" t="s">
        <v>4671</v>
      </c>
      <c r="AC5256" s="6" t="s">
        <v>11609</v>
      </c>
      <c r="AD5256" s="6"/>
      <c r="AE5256" s="6"/>
    </row>
    <row r="5257" spans="1:31">
      <c r="A5257" s="2" t="str">
        <f>IF(OR(COUNTIF($H$5064:$H5256,$H5257)&gt;=1,$H5257=""),"N","Y")</f>
        <v>N</v>
      </c>
      <c r="B5257" s="2" t="str">
        <f>IF(OR(COUNTIF($H$2:$H5256,$H5257)&gt;=1,H5257=""),"N","Y")</f>
        <v>N</v>
      </c>
      <c r="C5257" s="2">
        <v>2014</v>
      </c>
      <c r="D5257" s="1">
        <v>41754</v>
      </c>
      <c r="E5257" s="2" t="s">
        <v>328</v>
      </c>
      <c r="F5257" s="21" t="s">
        <v>346</v>
      </c>
      <c r="G5257" s="21" t="s">
        <v>10267</v>
      </c>
      <c r="H5257" s="21"/>
      <c r="I5257" s="21"/>
      <c r="J5257" s="21" t="s">
        <v>4085</v>
      </c>
      <c r="L5257" s="778"/>
      <c r="V5257" s="21" t="s">
        <v>10268</v>
      </c>
      <c r="AC5257" s="6" t="s">
        <v>11609</v>
      </c>
      <c r="AD5257" s="6"/>
      <c r="AE5257" s="6"/>
    </row>
    <row r="5258" spans="1:31">
      <c r="A5258" s="2" t="str">
        <f>IF(OR(COUNTIF($H$5064:$H5257,$H5258)&gt;=1,$H5258=""),"N","Y")</f>
        <v>Y</v>
      </c>
      <c r="B5258" s="2" t="str">
        <f>IF(OR(COUNTIF($H$2:$H5257,$H5258)&gt;=1,H5258=""),"N","Y")</f>
        <v>Y</v>
      </c>
      <c r="C5258" s="2">
        <v>2014</v>
      </c>
      <c r="D5258" s="1">
        <v>41754</v>
      </c>
      <c r="E5258" s="2" t="s">
        <v>328</v>
      </c>
      <c r="F5258" s="21" t="s">
        <v>3402</v>
      </c>
      <c r="G5258" s="21" t="s">
        <v>10458</v>
      </c>
      <c r="H5258" s="21" t="s">
        <v>10459</v>
      </c>
      <c r="I5258" s="21"/>
      <c r="J5258" s="21" t="s">
        <v>371</v>
      </c>
      <c r="L5258" s="778"/>
      <c r="V5258" s="21" t="s">
        <v>514</v>
      </c>
      <c r="AC5258" s="6" t="s">
        <v>11609</v>
      </c>
      <c r="AD5258" s="6"/>
      <c r="AE5258" s="6"/>
    </row>
    <row r="5259" spans="1:31">
      <c r="A5259" s="2" t="str">
        <f>IF(OR(COUNTIF($H$5064:$H5258,$H5259)&gt;=1,$H5259=""),"N","Y")</f>
        <v>N</v>
      </c>
      <c r="B5259" s="2" t="str">
        <f>IF(OR(COUNTIF($H$2:$H5258,$H5259)&gt;=1,H5259=""),"N","Y")</f>
        <v>N</v>
      </c>
      <c r="C5259" s="2">
        <v>2014</v>
      </c>
      <c r="D5259" s="1">
        <v>41754</v>
      </c>
      <c r="E5259" s="2" t="s">
        <v>328</v>
      </c>
      <c r="F5259" s="21" t="s">
        <v>4151</v>
      </c>
      <c r="G5259" s="21" t="s">
        <v>10636</v>
      </c>
      <c r="H5259" s="21" t="s">
        <v>5393</v>
      </c>
      <c r="I5259" s="21"/>
      <c r="J5259" s="21" t="s">
        <v>945</v>
      </c>
      <c r="L5259" s="778"/>
      <c r="V5259" s="21" t="s">
        <v>293</v>
      </c>
      <c r="AC5259" s="6" t="s">
        <v>11609</v>
      </c>
      <c r="AD5259" s="6"/>
      <c r="AE5259" s="6"/>
    </row>
    <row r="5260" spans="1:31">
      <c r="A5260" s="2" t="str">
        <f>IF(OR(COUNTIF($H$5064:$H5259,$H5260)&gt;=1,$H5260=""),"N","Y")</f>
        <v>Y</v>
      </c>
      <c r="B5260" s="2" t="str">
        <f>IF(OR(COUNTIF($H$2:$H5259,$H5260)&gt;=1,H5260=""),"N","Y")</f>
        <v>Y</v>
      </c>
      <c r="C5260" s="2">
        <v>2014</v>
      </c>
      <c r="D5260" s="1">
        <v>41754</v>
      </c>
      <c r="E5260" s="2" t="s">
        <v>328</v>
      </c>
      <c r="F5260" s="21" t="s">
        <v>1674</v>
      </c>
      <c r="G5260" s="21" t="s">
        <v>10718</v>
      </c>
      <c r="H5260" s="21" t="s">
        <v>10719</v>
      </c>
      <c r="I5260" s="21"/>
      <c r="J5260" s="21" t="s">
        <v>268</v>
      </c>
      <c r="K5260" s="778"/>
      <c r="L5260" s="778"/>
      <c r="M5260" s="778"/>
      <c r="N5260" s="778"/>
      <c r="V5260" s="21" t="s">
        <v>9401</v>
      </c>
      <c r="Y5260" s="778"/>
      <c r="Z5260" s="778"/>
      <c r="AC5260" s="6" t="s">
        <v>11609</v>
      </c>
      <c r="AD5260" s="6"/>
      <c r="AE5260" s="6"/>
    </row>
    <row r="5261" spans="1:31">
      <c r="A5261" s="2" t="str">
        <f>IF(OR(COUNTIF($H$5064:$H5260,$H5261)&gt;=1,$H5261=""),"N","Y")</f>
        <v>N</v>
      </c>
      <c r="B5261" s="2" t="str">
        <f>IF(OR(COUNTIF($H$2:$H5260,$H5261)&gt;=1,H5261=""),"N","Y")</f>
        <v>N</v>
      </c>
      <c r="C5261" s="2">
        <v>2014</v>
      </c>
      <c r="D5261" s="1">
        <v>41754</v>
      </c>
      <c r="E5261" s="2" t="s">
        <v>328</v>
      </c>
      <c r="F5261" s="21" t="s">
        <v>4695</v>
      </c>
      <c r="G5261" s="21" t="s">
        <v>10865</v>
      </c>
      <c r="H5261" s="21" t="s">
        <v>1044</v>
      </c>
      <c r="I5261" s="21"/>
      <c r="J5261" s="21" t="s">
        <v>1785</v>
      </c>
      <c r="L5261" s="778"/>
      <c r="V5261" s="21" t="s">
        <v>10866</v>
      </c>
      <c r="AC5261" s="6" t="s">
        <v>11609</v>
      </c>
      <c r="AD5261" s="6"/>
      <c r="AE5261" s="6"/>
    </row>
    <row r="5262" spans="1:31">
      <c r="A5262" s="2" t="str">
        <f>IF(OR(COUNTIF($H$5064:$H5261,$H5262)&gt;=1,$H5262=""),"N","Y")</f>
        <v>Y</v>
      </c>
      <c r="B5262" s="2" t="str">
        <f>IF(OR(COUNTIF($H$2:$H5261,$H5262)&gt;=1,H5262=""),"N","Y")</f>
        <v>Y</v>
      </c>
      <c r="C5262" s="2">
        <v>2014</v>
      </c>
      <c r="D5262" s="1">
        <v>41754</v>
      </c>
      <c r="E5262" s="2" t="s">
        <v>328</v>
      </c>
      <c r="F5262" s="21" t="s">
        <v>11233</v>
      </c>
      <c r="G5262" s="21" t="s">
        <v>11234</v>
      </c>
      <c r="H5262" s="21" t="s">
        <v>11237</v>
      </c>
      <c r="I5262" s="21"/>
      <c r="J5262" s="21" t="s">
        <v>3240</v>
      </c>
      <c r="L5262" s="778"/>
      <c r="V5262" s="21" t="s">
        <v>236</v>
      </c>
      <c r="AC5262" s="6" t="s">
        <v>11609</v>
      </c>
      <c r="AD5262" s="6"/>
      <c r="AE5262" s="6"/>
    </row>
    <row r="5263" spans="1:31">
      <c r="A5263" s="2" t="str">
        <f>IF(OR(COUNTIF($H$5064:$H5262,$H5263)&gt;=1,$H5263=""),"N","Y")</f>
        <v>Y</v>
      </c>
      <c r="B5263" s="2" t="str">
        <f>IF(OR(COUNTIF($H$2:$H5262,$H5263)&gt;=1,H5263=""),"N","Y")</f>
        <v>N</v>
      </c>
      <c r="C5263" s="2">
        <v>2014</v>
      </c>
      <c r="D5263" s="1">
        <v>41759</v>
      </c>
      <c r="E5263" s="2" t="s">
        <v>1480</v>
      </c>
      <c r="F5263" s="50" t="s">
        <v>1465</v>
      </c>
      <c r="G5263" s="50" t="s">
        <v>1466</v>
      </c>
      <c r="H5263" s="50" t="s">
        <v>1481</v>
      </c>
      <c r="I5263" s="50"/>
      <c r="K5263" s="50" t="s">
        <v>1482</v>
      </c>
      <c r="L5263" s="50" t="s">
        <v>1477</v>
      </c>
      <c r="M5263" t="s">
        <v>45</v>
      </c>
      <c r="N5263" s="51">
        <v>85266</v>
      </c>
      <c r="V5263" s="50" t="s">
        <v>989</v>
      </c>
      <c r="W5263" s="778"/>
      <c r="AC5263" s="6">
        <v>0.68</v>
      </c>
      <c r="AD5263" s="6"/>
      <c r="AE5263" s="6"/>
    </row>
    <row r="5264" spans="1:31">
      <c r="A5264" s="2" t="str">
        <f>IF(OR(COUNTIF($H$5064:$H5263,$H5264)&gt;=1,$H5264=""),"N","Y")</f>
        <v>Y</v>
      </c>
      <c r="B5264" s="2" t="str">
        <f>IF(OR(COUNTIF($H$2:$H5263,$H5264)&gt;=1,H5264=""),"N","Y")</f>
        <v>Y</v>
      </c>
      <c r="C5264" s="2">
        <v>2014</v>
      </c>
      <c r="D5264" s="1">
        <v>41759</v>
      </c>
      <c r="E5264" s="2" t="s">
        <v>1480</v>
      </c>
      <c r="F5264" s="50" t="s">
        <v>2103</v>
      </c>
      <c r="G5264" s="50" t="s">
        <v>2092</v>
      </c>
      <c r="H5264" s="50" t="s">
        <v>2130</v>
      </c>
      <c r="I5264" s="50"/>
      <c r="K5264" s="50" t="s">
        <v>2131</v>
      </c>
      <c r="L5264" s="50" t="s">
        <v>2132</v>
      </c>
      <c r="M5264" t="s">
        <v>45</v>
      </c>
      <c r="N5264" s="51">
        <v>85250</v>
      </c>
      <c r="V5264" s="50" t="s">
        <v>344</v>
      </c>
      <c r="W5264" s="778"/>
      <c r="AC5264" s="6" t="s">
        <v>11609</v>
      </c>
      <c r="AD5264" s="6"/>
      <c r="AE5264" s="6"/>
    </row>
    <row r="5265" spans="1:32">
      <c r="A5265" s="2" t="str">
        <f>IF(OR(COUNTIF($H$5064:$H5264,$H5265)&gt;=1,$H5265=""),"N","Y")</f>
        <v>Y</v>
      </c>
      <c r="B5265" s="2" t="str">
        <f>IF(OR(COUNTIF($H$2:$H5264,$H5265)&gt;=1,H5265=""),"N","Y")</f>
        <v>N</v>
      </c>
      <c r="C5265" s="2">
        <v>2014</v>
      </c>
      <c r="D5265" s="1">
        <v>41759</v>
      </c>
      <c r="E5265" s="2" t="s">
        <v>1480</v>
      </c>
      <c r="F5265" s="50" t="s">
        <v>3456</v>
      </c>
      <c r="G5265" s="50" t="s">
        <v>4265</v>
      </c>
      <c r="H5265" s="50" t="s">
        <v>4270</v>
      </c>
      <c r="I5265" s="50"/>
      <c r="K5265" s="50" t="s">
        <v>4271</v>
      </c>
      <c r="L5265" s="50" t="s">
        <v>229</v>
      </c>
      <c r="M5265" t="s">
        <v>45</v>
      </c>
      <c r="N5265" s="51">
        <v>85050</v>
      </c>
      <c r="V5265" s="50" t="s">
        <v>989</v>
      </c>
      <c r="W5265" s="778"/>
      <c r="AC5265" s="6">
        <v>0.94</v>
      </c>
      <c r="AD5265" s="6"/>
      <c r="AE5265" s="6"/>
    </row>
    <row r="5266" spans="1:32">
      <c r="A5266" s="2" t="str">
        <f>IF(OR(COUNTIF($H$5064:$H5265,$H5266)&gt;=1,$H5266=""),"N","Y")</f>
        <v>Y</v>
      </c>
      <c r="B5266" s="2" t="str">
        <f>IF(OR(COUNTIF($H$2:$H5265,$H5266)&gt;=1,H5266=""),"N","Y")</f>
        <v>N</v>
      </c>
      <c r="C5266" s="2">
        <v>2014</v>
      </c>
      <c r="D5266" s="1">
        <v>41759</v>
      </c>
      <c r="E5266" s="2" t="s">
        <v>1480</v>
      </c>
      <c r="F5266" s="50" t="s">
        <v>2402</v>
      </c>
      <c r="G5266" s="50" t="s">
        <v>4288</v>
      </c>
      <c r="H5266" s="50" t="s">
        <v>4292</v>
      </c>
      <c r="I5266" s="50"/>
      <c r="K5266" s="50" t="s">
        <v>4293</v>
      </c>
      <c r="L5266" s="50" t="s">
        <v>4294</v>
      </c>
      <c r="M5266" t="s">
        <v>45</v>
      </c>
      <c r="N5266" s="51">
        <v>85212</v>
      </c>
      <c r="V5266" s="50" t="s">
        <v>989</v>
      </c>
      <c r="W5266" s="778"/>
      <c r="AC5266" s="6">
        <v>0.45</v>
      </c>
      <c r="AD5266" s="6"/>
      <c r="AE5266" s="6"/>
    </row>
    <row r="5267" spans="1:32">
      <c r="A5267" s="2" t="str">
        <f>IF(OR(COUNTIF($H$5064:$H5266,$H5267)&gt;=1,$H5267=""),"N","Y")</f>
        <v>Y</v>
      </c>
      <c r="B5267" s="2" t="str">
        <f>IF(OR(COUNTIF($H$2:$H5266,$H5267)&gt;=1,H5267=""),"N","Y")</f>
        <v>N</v>
      </c>
      <c r="C5267" s="2">
        <v>2014</v>
      </c>
      <c r="D5267" s="1">
        <v>41759</v>
      </c>
      <c r="E5267" s="2" t="s">
        <v>1480</v>
      </c>
      <c r="F5267" s="50" t="s">
        <v>1916</v>
      </c>
      <c r="G5267" s="50" t="s">
        <v>4448</v>
      </c>
      <c r="H5267" s="50" t="s">
        <v>4464</v>
      </c>
      <c r="I5267" s="50"/>
      <c r="K5267" s="50" t="s">
        <v>4465</v>
      </c>
      <c r="L5267" s="50" t="s">
        <v>229</v>
      </c>
      <c r="M5267" t="s">
        <v>45</v>
      </c>
      <c r="N5267" s="51">
        <v>85382</v>
      </c>
      <c r="V5267" s="50" t="s">
        <v>989</v>
      </c>
      <c r="W5267" s="778"/>
      <c r="AC5267" s="6">
        <v>0.88</v>
      </c>
      <c r="AD5267" s="6"/>
      <c r="AE5267" s="6"/>
    </row>
    <row r="5268" spans="1:32">
      <c r="A5268" s="2" t="str">
        <f>IF(OR(COUNTIF($H$5064:$H5267,$H5268)&gt;=1,$H5268=""),"N","Y")</f>
        <v>Y</v>
      </c>
      <c r="B5268" s="2" t="str">
        <f>IF(OR(COUNTIF($H$2:$H5267,$H5268)&gt;=1,H5268=""),"N","Y")</f>
        <v>N</v>
      </c>
      <c r="C5268" s="2">
        <v>2014</v>
      </c>
      <c r="D5268" s="1">
        <v>41759</v>
      </c>
      <c r="E5268" s="2" t="s">
        <v>1480</v>
      </c>
      <c r="F5268" s="50" t="s">
        <v>3893</v>
      </c>
      <c r="G5268" s="50" t="s">
        <v>7544</v>
      </c>
      <c r="H5268" s="50" t="s">
        <v>7546</v>
      </c>
      <c r="I5268" s="50"/>
      <c r="K5268" s="50" t="s">
        <v>7547</v>
      </c>
      <c r="L5268" s="50" t="s">
        <v>1664</v>
      </c>
      <c r="M5268" t="s">
        <v>45</v>
      </c>
      <c r="N5268" s="51">
        <v>86404</v>
      </c>
      <c r="V5268" s="50" t="s">
        <v>989</v>
      </c>
      <c r="W5268" s="778"/>
      <c r="AC5268" s="6">
        <v>0.81</v>
      </c>
      <c r="AD5268" s="6"/>
      <c r="AE5268" s="6"/>
    </row>
    <row r="5269" spans="1:32" ht="15.75">
      <c r="A5269" s="2" t="str">
        <f>IF(OR(COUNTIF($H$5064:$H5268,$H5269)&gt;=1,$H5269=""),"N","Y")</f>
        <v>Y</v>
      </c>
      <c r="B5269" s="2" t="str">
        <f>IF(OR(COUNTIF($H$2:$H5268,$H5269)&gt;=1,H5269=""),"N","Y")</f>
        <v>N</v>
      </c>
      <c r="C5269" s="2">
        <v>2014</v>
      </c>
      <c r="D5269" s="1">
        <v>41759</v>
      </c>
      <c r="E5269" s="2" t="s">
        <v>1480</v>
      </c>
      <c r="F5269" s="50" t="s">
        <v>1227</v>
      </c>
      <c r="G5269" s="50" t="s">
        <v>7575</v>
      </c>
      <c r="H5269" s="50" t="s">
        <v>7579</v>
      </c>
      <c r="I5269" s="50"/>
      <c r="J5269" s="778"/>
      <c r="K5269" s="50" t="s">
        <v>7593</v>
      </c>
      <c r="L5269" s="50" t="s">
        <v>2132</v>
      </c>
      <c r="M5269" s="778" t="s">
        <v>45</v>
      </c>
      <c r="N5269" s="51">
        <v>85009</v>
      </c>
      <c r="V5269" s="50" t="s">
        <v>989</v>
      </c>
      <c r="W5269" s="778"/>
      <c r="X5269" s="778"/>
      <c r="Y5269" s="778"/>
      <c r="Z5269" s="778"/>
      <c r="AC5269" s="6">
        <v>0.37</v>
      </c>
      <c r="AD5269" s="6"/>
      <c r="AE5269" s="6"/>
      <c r="AF5269" s="26"/>
    </row>
    <row r="5270" spans="1:32">
      <c r="A5270" s="2" t="str">
        <f>IF(OR(COUNTIF($H$5064:$H5269,$H5270)&gt;=1,$H5270=""),"N","Y")</f>
        <v>Y</v>
      </c>
      <c r="B5270" s="2" t="str">
        <f>IF(OR(COUNTIF($H$2:$H5269,$H5270)&gt;=1,H5270=""),"N","Y")</f>
        <v>N</v>
      </c>
      <c r="C5270" s="2">
        <v>2014</v>
      </c>
      <c r="D5270" s="1">
        <v>41759</v>
      </c>
      <c r="E5270" s="2" t="s">
        <v>1480</v>
      </c>
      <c r="F5270" s="50" t="s">
        <v>1916</v>
      </c>
      <c r="G5270" s="50" t="s">
        <v>8188</v>
      </c>
      <c r="H5270" s="50" t="s">
        <v>8194</v>
      </c>
      <c r="I5270" s="50"/>
      <c r="J5270" s="778"/>
      <c r="K5270" s="50" t="s">
        <v>8195</v>
      </c>
      <c r="L5270" s="50" t="s">
        <v>8196</v>
      </c>
      <c r="M5270" s="778" t="s">
        <v>45</v>
      </c>
      <c r="N5270" s="51">
        <v>85602</v>
      </c>
      <c r="V5270" s="50" t="s">
        <v>989</v>
      </c>
      <c r="W5270" s="778"/>
      <c r="X5270" s="778"/>
      <c r="Y5270" s="778"/>
      <c r="Z5270" s="778"/>
      <c r="AC5270" s="6">
        <v>0.73</v>
      </c>
      <c r="AD5270" s="6"/>
      <c r="AE5270" s="6"/>
    </row>
    <row r="5271" spans="1:32">
      <c r="A5271" s="2" t="str">
        <f>IF(OR(COUNTIF($H$5064:$H5270,$H5271)&gt;=1,$H5271=""),"N","Y")</f>
        <v>Y</v>
      </c>
      <c r="B5271" s="2" t="str">
        <f>IF(OR(COUNTIF($H$2:$H5270,$H5271)&gt;=1,H5271=""),"N","Y")</f>
        <v>N</v>
      </c>
      <c r="C5271" s="2">
        <v>2014</v>
      </c>
      <c r="D5271" s="1">
        <v>41759</v>
      </c>
      <c r="E5271" s="2" t="s">
        <v>1480</v>
      </c>
      <c r="F5271" s="50" t="s">
        <v>2493</v>
      </c>
      <c r="G5271" s="50" t="s">
        <v>2742</v>
      </c>
      <c r="H5271" s="50" t="s">
        <v>2743</v>
      </c>
      <c r="I5271" s="50"/>
      <c r="K5271" s="50" t="s">
        <v>9855</v>
      </c>
      <c r="L5271" s="50" t="s">
        <v>229</v>
      </c>
      <c r="M5271" t="s">
        <v>45</v>
      </c>
      <c r="N5271" s="51">
        <v>85234</v>
      </c>
      <c r="V5271" s="50" t="s">
        <v>989</v>
      </c>
      <c r="W5271" s="778"/>
      <c r="AC5271" s="6">
        <v>7.0000000000000007E-2</v>
      </c>
      <c r="AD5271" s="6"/>
      <c r="AE5271" s="6"/>
    </row>
    <row r="5272" spans="1:32">
      <c r="A5272" s="2" t="str">
        <f>IF(OR(COUNTIF($H$5064:$H5271,$H5272)&gt;=1,$H5272=""),"N","Y")</f>
        <v>N</v>
      </c>
      <c r="B5272" s="2" t="str">
        <f>IF(OR(COUNTIF($H$2:$H5271,$H5272)&gt;=1,H5272=""),"N","Y")</f>
        <v>N</v>
      </c>
      <c r="C5272" s="2">
        <v>2014</v>
      </c>
      <c r="D5272" s="1">
        <v>41800</v>
      </c>
      <c r="E5272" s="2" t="s">
        <v>78</v>
      </c>
      <c r="F5272" s="778" t="s">
        <v>27</v>
      </c>
      <c r="G5272" s="778" t="s">
        <v>28</v>
      </c>
      <c r="H5272" s="778" t="s">
        <v>29</v>
      </c>
      <c r="I5272" s="778"/>
      <c r="J5272" t="s">
        <v>75</v>
      </c>
      <c r="K5272" t="s">
        <v>79</v>
      </c>
      <c r="L5272" s="778" t="s">
        <v>30</v>
      </c>
      <c r="M5272" s="14" t="s">
        <v>45</v>
      </c>
      <c r="N5272">
        <v>85383</v>
      </c>
      <c r="V5272" s="13">
        <v>41894</v>
      </c>
      <c r="W5272" s="778" t="s">
        <v>80</v>
      </c>
      <c r="X5272" t="s">
        <v>66</v>
      </c>
      <c r="Y5272">
        <v>10</v>
      </c>
      <c r="Z5272">
        <v>40</v>
      </c>
      <c r="AC5272" s="6" t="s">
        <v>11609</v>
      </c>
      <c r="AD5272" s="6"/>
      <c r="AE5272" s="6"/>
    </row>
    <row r="5273" spans="1:32">
      <c r="A5273" s="2" t="str">
        <f>IF(OR(COUNTIF($H$5064:$H5272,$H5273)&gt;=1,$H5273=""),"N","Y")</f>
        <v>Y</v>
      </c>
      <c r="B5273" s="2" t="str">
        <f>IF(OR(COUNTIF($H$2:$H5272,$H5273)&gt;=1,H5273=""),"N","Y")</f>
        <v>Y</v>
      </c>
      <c r="C5273" s="2">
        <v>2014</v>
      </c>
      <c r="D5273" s="1">
        <v>41800</v>
      </c>
      <c r="E5273" s="2" t="s">
        <v>78</v>
      </c>
      <c r="F5273" s="778" t="s">
        <v>379</v>
      </c>
      <c r="G5273" s="778" t="s">
        <v>1263</v>
      </c>
      <c r="H5273" s="778" t="s">
        <v>1264</v>
      </c>
      <c r="I5273" s="778"/>
      <c r="J5273" t="s">
        <v>672</v>
      </c>
      <c r="K5273" t="s">
        <v>1265</v>
      </c>
      <c r="L5273" s="778" t="s">
        <v>58</v>
      </c>
      <c r="M5273" s="14" t="s">
        <v>45</v>
      </c>
      <c r="N5273">
        <v>85028</v>
      </c>
      <c r="V5273" s="778" t="s">
        <v>1266</v>
      </c>
      <c r="W5273" s="778" t="s">
        <v>1267</v>
      </c>
      <c r="X5273" t="s">
        <v>824</v>
      </c>
      <c r="Y5273" t="s">
        <v>271</v>
      </c>
      <c r="Z5273" t="s">
        <v>271</v>
      </c>
      <c r="AC5273" s="6" t="s">
        <v>11609</v>
      </c>
      <c r="AD5273" s="6"/>
      <c r="AE5273" s="6"/>
    </row>
    <row r="5274" spans="1:32">
      <c r="A5274" s="2" t="str">
        <f>IF(OR(COUNTIF($H$5064:$H5273,$H5274)&gt;=1,$H5274=""),"N","Y")</f>
        <v>Y</v>
      </c>
      <c r="B5274" s="2" t="str">
        <f>IF(OR(COUNTIF($H$2:$H5273,$H5274)&gt;=1,H5274=""),"N","Y")</f>
        <v>Y</v>
      </c>
      <c r="C5274" s="2">
        <v>2014</v>
      </c>
      <c r="D5274" s="1">
        <v>41800</v>
      </c>
      <c r="E5274" s="2" t="s">
        <v>78</v>
      </c>
      <c r="F5274" s="778" t="s">
        <v>1428</v>
      </c>
      <c r="G5274" s="778" t="s">
        <v>1429</v>
      </c>
      <c r="H5274" s="778" t="s">
        <v>1441</v>
      </c>
      <c r="I5274" s="778"/>
      <c r="J5274" t="s">
        <v>1442</v>
      </c>
      <c r="K5274" t="s">
        <v>1443</v>
      </c>
      <c r="L5274" s="778" t="s">
        <v>30</v>
      </c>
      <c r="M5274" s="14" t="s">
        <v>45</v>
      </c>
      <c r="N5274">
        <v>85305</v>
      </c>
      <c r="V5274" s="13">
        <v>41894</v>
      </c>
      <c r="W5274" s="778" t="s">
        <v>46</v>
      </c>
      <c r="X5274" t="s">
        <v>64</v>
      </c>
      <c r="Y5274">
        <v>12</v>
      </c>
      <c r="Z5274">
        <v>30</v>
      </c>
      <c r="AC5274" s="6">
        <v>0.53</v>
      </c>
      <c r="AD5274" s="6"/>
      <c r="AE5274" s="6"/>
    </row>
    <row r="5275" spans="1:32">
      <c r="A5275" s="2" t="str">
        <f>IF(OR(COUNTIF($H$5064:$H5274,$H5275)&gt;=1,$H5275=""),"N","Y")</f>
        <v>N</v>
      </c>
      <c r="B5275" s="2" t="str">
        <f>IF(OR(COUNTIF($H$2:$H5274,$H5275)&gt;=1,H5275=""),"N","Y")</f>
        <v>N</v>
      </c>
      <c r="C5275" s="2">
        <v>2014</v>
      </c>
      <c r="D5275" s="1">
        <v>41800</v>
      </c>
      <c r="E5275" s="2" t="s">
        <v>78</v>
      </c>
      <c r="F5275" s="778" t="s">
        <v>1317</v>
      </c>
      <c r="G5275" s="778" t="s">
        <v>1741</v>
      </c>
      <c r="H5275" s="778" t="s">
        <v>1746</v>
      </c>
      <c r="I5275" s="778"/>
      <c r="J5275" t="s">
        <v>788</v>
      </c>
      <c r="K5275" t="s">
        <v>1750</v>
      </c>
      <c r="L5275" s="778" t="s">
        <v>111</v>
      </c>
      <c r="M5275" s="14" t="s">
        <v>45</v>
      </c>
      <c r="N5275">
        <v>85284</v>
      </c>
      <c r="V5275" s="13">
        <v>41894</v>
      </c>
      <c r="W5275" s="778" t="s">
        <v>1751</v>
      </c>
      <c r="X5275" t="s">
        <v>64</v>
      </c>
      <c r="Y5275">
        <v>10</v>
      </c>
      <c r="Z5275">
        <v>30</v>
      </c>
      <c r="AC5275" s="6">
        <v>0.11</v>
      </c>
      <c r="AD5275" s="6"/>
      <c r="AE5275" s="6"/>
    </row>
    <row r="5276" spans="1:32">
      <c r="A5276" s="2" t="str">
        <f>IF(OR(COUNTIF($H$5064:$H5275,$H5276)&gt;=1,$H5276=""),"N","Y")</f>
        <v>Y</v>
      </c>
      <c r="B5276" s="2" t="str">
        <f>IF(OR(COUNTIF($H$2:$H5275,$H5276)&gt;=1,H5276=""),"N","Y")</f>
        <v>N</v>
      </c>
      <c r="C5276" s="2">
        <v>2014</v>
      </c>
      <c r="D5276" s="1">
        <v>41800</v>
      </c>
      <c r="E5276" s="2" t="s">
        <v>78</v>
      </c>
      <c r="F5276" s="778" t="s">
        <v>522</v>
      </c>
      <c r="G5276" s="778" t="s">
        <v>1823</v>
      </c>
      <c r="H5276" s="778" t="s">
        <v>1831</v>
      </c>
      <c r="I5276" s="778"/>
      <c r="J5276" t="s">
        <v>1832</v>
      </c>
      <c r="K5276" t="s">
        <v>1833</v>
      </c>
      <c r="L5276" s="778" t="s">
        <v>413</v>
      </c>
      <c r="M5276" s="14" t="s">
        <v>45</v>
      </c>
      <c r="N5276">
        <v>85295</v>
      </c>
      <c r="V5276" s="13">
        <v>41894</v>
      </c>
      <c r="W5276" s="778" t="s">
        <v>1834</v>
      </c>
      <c r="X5276" t="s">
        <v>64</v>
      </c>
      <c r="Y5276">
        <v>4</v>
      </c>
      <c r="Z5276">
        <v>35</v>
      </c>
      <c r="AC5276" s="6">
        <v>0.19</v>
      </c>
      <c r="AD5276" s="6"/>
      <c r="AE5276" s="6"/>
    </row>
    <row r="5277" spans="1:32">
      <c r="A5277" s="2" t="str">
        <f>IF(OR(COUNTIF($H$5064:$H5276,$H5277)&gt;=1,$H5277=""),"N","Y")</f>
        <v>Y</v>
      </c>
      <c r="B5277" s="2" t="str">
        <f>IF(OR(COUNTIF($H$2:$H5276,$H5277)&gt;=1,H5277=""),"N","Y")</f>
        <v>Y</v>
      </c>
      <c r="C5277" s="2">
        <v>2014</v>
      </c>
      <c r="D5277" s="1">
        <v>41800</v>
      </c>
      <c r="E5277" s="2" t="s">
        <v>78</v>
      </c>
      <c r="F5277" s="778" t="s">
        <v>1845</v>
      </c>
      <c r="G5277" s="778" t="s">
        <v>1846</v>
      </c>
      <c r="H5277" s="778" t="s">
        <v>1851</v>
      </c>
      <c r="I5277" s="778"/>
      <c r="J5277" t="s">
        <v>945</v>
      </c>
      <c r="K5277" t="s">
        <v>1852</v>
      </c>
      <c r="L5277" s="778" t="s">
        <v>87</v>
      </c>
      <c r="M5277" s="14" t="s">
        <v>45</v>
      </c>
      <c r="N5277">
        <v>85746</v>
      </c>
      <c r="V5277" s="778" t="s">
        <v>1853</v>
      </c>
      <c r="W5277" s="778" t="s">
        <v>1854</v>
      </c>
      <c r="X5277" t="s">
        <v>147</v>
      </c>
      <c r="Y5277">
        <v>1</v>
      </c>
      <c r="Z5277">
        <v>25</v>
      </c>
      <c r="AC5277" s="6" t="s">
        <v>11609</v>
      </c>
      <c r="AD5277" s="6"/>
      <c r="AE5277" s="6"/>
    </row>
    <row r="5278" spans="1:32">
      <c r="A5278" s="2" t="str">
        <f>IF(OR(COUNTIF($H$5064:$H5277,$H5278)&gt;=1,$H5278=""),"N","Y")</f>
        <v>Y</v>
      </c>
      <c r="B5278" s="2" t="str">
        <f>IF(OR(COUNTIF($H$2:$H5277,$H5278)&gt;=1,H5278=""),"N","Y")</f>
        <v>Y</v>
      </c>
      <c r="C5278" s="2">
        <v>2014</v>
      </c>
      <c r="D5278" s="1">
        <v>41800</v>
      </c>
      <c r="E5278" s="2" t="s">
        <v>78</v>
      </c>
      <c r="F5278" s="778" t="s">
        <v>1150</v>
      </c>
      <c r="G5278" s="778" t="s">
        <v>2054</v>
      </c>
      <c r="H5278" s="778" t="s">
        <v>2062</v>
      </c>
      <c r="I5278" s="778"/>
      <c r="J5278" t="s">
        <v>642</v>
      </c>
      <c r="K5278" t="s">
        <v>2063</v>
      </c>
      <c r="L5278" s="778" t="s">
        <v>111</v>
      </c>
      <c r="M5278" s="14" t="s">
        <v>45</v>
      </c>
      <c r="N5278">
        <v>85281</v>
      </c>
      <c r="V5278" s="778" t="s">
        <v>2064</v>
      </c>
      <c r="W5278" s="778" t="s">
        <v>2065</v>
      </c>
      <c r="X5278" t="s">
        <v>64</v>
      </c>
      <c r="Y5278" s="13">
        <v>41927</v>
      </c>
      <c r="Z5278" t="s">
        <v>692</v>
      </c>
      <c r="AC5278" s="6" t="s">
        <v>11609</v>
      </c>
      <c r="AD5278" s="6"/>
      <c r="AE5278" s="6"/>
    </row>
    <row r="5279" spans="1:32">
      <c r="A5279" s="2" t="str">
        <f>IF(OR(COUNTIF($H$5064:$H5278,$H5279)&gt;=1,$H5279=""),"N","Y")</f>
        <v>Y</v>
      </c>
      <c r="B5279" s="2" t="str">
        <f>IF(OR(COUNTIF($H$2:$H5278,$H5279)&gt;=1,H5279=""),"N","Y")</f>
        <v>Y</v>
      </c>
      <c r="C5279" s="2">
        <v>2014</v>
      </c>
      <c r="D5279" s="1">
        <v>41800</v>
      </c>
      <c r="E5279" s="2" t="s">
        <v>78</v>
      </c>
      <c r="F5279" s="778" t="s">
        <v>1937</v>
      </c>
      <c r="G5279" s="778" t="s">
        <v>756</v>
      </c>
      <c r="H5279" s="778" t="s">
        <v>2984</v>
      </c>
      <c r="I5279" s="778"/>
      <c r="J5279" t="s">
        <v>2662</v>
      </c>
      <c r="K5279" t="s">
        <v>2985</v>
      </c>
      <c r="L5279" s="778" t="s">
        <v>87</v>
      </c>
      <c r="M5279" s="14" t="s">
        <v>45</v>
      </c>
      <c r="N5279">
        <v>85712</v>
      </c>
      <c r="V5279" s="13">
        <v>41798</v>
      </c>
      <c r="W5279" s="778" t="s">
        <v>771</v>
      </c>
      <c r="X5279" t="s">
        <v>824</v>
      </c>
      <c r="Y5279">
        <v>6</v>
      </c>
      <c r="Z5279">
        <v>20</v>
      </c>
      <c r="AC5279" s="6" t="s">
        <v>11609</v>
      </c>
      <c r="AD5279" s="6"/>
      <c r="AE5279" s="6"/>
    </row>
    <row r="5280" spans="1:32">
      <c r="A5280" s="2" t="str">
        <f>IF(OR(COUNTIF($H$5064:$H5279,$H5280)&gt;=1,$H5280=""),"N","Y")</f>
        <v>Y</v>
      </c>
      <c r="B5280" s="2" t="str">
        <f>IF(OR(COUNTIF($H$2:$H5279,$H5280)&gt;=1,H5280=""),"N","Y")</f>
        <v>Y</v>
      </c>
      <c r="C5280" s="2">
        <v>2014</v>
      </c>
      <c r="D5280" s="1">
        <v>41800</v>
      </c>
      <c r="E5280" s="2" t="s">
        <v>78</v>
      </c>
      <c r="F5280" s="778" t="s">
        <v>2322</v>
      </c>
      <c r="G5280" s="778" t="s">
        <v>3238</v>
      </c>
      <c r="H5280" s="778" t="s">
        <v>3239</v>
      </c>
      <c r="I5280" s="778"/>
      <c r="J5280" t="s">
        <v>3240</v>
      </c>
      <c r="K5280" t="s">
        <v>3241</v>
      </c>
      <c r="L5280" s="778" t="s">
        <v>116</v>
      </c>
      <c r="M5280" s="14" t="s">
        <v>45</v>
      </c>
      <c r="N5280">
        <v>85249</v>
      </c>
      <c r="V5280" s="13">
        <v>41798</v>
      </c>
      <c r="W5280" s="778" t="s">
        <v>3242</v>
      </c>
      <c r="X5280" t="s">
        <v>147</v>
      </c>
      <c r="Y5280">
        <v>40</v>
      </c>
      <c r="Z5280">
        <v>15</v>
      </c>
      <c r="AC5280" s="6" t="s">
        <v>11609</v>
      </c>
      <c r="AD5280" s="6"/>
      <c r="AE5280" s="6"/>
    </row>
    <row r="5281" spans="1:31">
      <c r="A5281" s="2" t="str">
        <f>IF(OR(COUNTIF($H$5064:$H5280,$H5281)&gt;=1,$H5281=""),"N","Y")</f>
        <v>Y</v>
      </c>
      <c r="B5281" s="2" t="str">
        <f>IF(OR(COUNTIF($H$2:$H5280,$H5281)&gt;=1,H5281=""),"N","Y")</f>
        <v>Y</v>
      </c>
      <c r="C5281" s="2">
        <v>2014</v>
      </c>
      <c r="D5281" s="1">
        <v>41800</v>
      </c>
      <c r="E5281" s="2" t="s">
        <v>78</v>
      </c>
      <c r="F5281" t="s">
        <v>2303</v>
      </c>
      <c r="G5281" t="s">
        <v>3847</v>
      </c>
      <c r="H5281" t="s">
        <v>3851</v>
      </c>
      <c r="J5281" t="s">
        <v>1294</v>
      </c>
      <c r="K5281" t="s">
        <v>3852</v>
      </c>
      <c r="L5281" t="s">
        <v>371</v>
      </c>
      <c r="M5281" s="14" t="s">
        <v>45</v>
      </c>
      <c r="N5281">
        <v>85212</v>
      </c>
      <c r="V5281" s="13">
        <v>41798</v>
      </c>
      <c r="W5281" s="778" t="s">
        <v>3853</v>
      </c>
      <c r="X5281" t="s">
        <v>824</v>
      </c>
      <c r="Y5281">
        <v>6</v>
      </c>
      <c r="Z5281">
        <v>27</v>
      </c>
      <c r="AC5281" s="6" t="s">
        <v>11609</v>
      </c>
      <c r="AD5281" s="6"/>
      <c r="AE5281" s="6"/>
    </row>
    <row r="5282" spans="1:31">
      <c r="A5282" s="2" t="str">
        <f>IF(OR(COUNTIF($H$5064:$H5281,$H5282)&gt;=1,$H5282=""),"N","Y")</f>
        <v>Y</v>
      </c>
      <c r="B5282" s="2" t="str">
        <f>IF(OR(COUNTIF($H$2:$H5281,$H5282)&gt;=1,H5282=""),"N","Y")</f>
        <v>Y</v>
      </c>
      <c r="C5282" s="2">
        <v>2014</v>
      </c>
      <c r="D5282" s="1">
        <v>41800</v>
      </c>
      <c r="E5282" s="2" t="s">
        <v>78</v>
      </c>
      <c r="F5282" s="778" t="s">
        <v>5129</v>
      </c>
      <c r="G5282" s="778" t="s">
        <v>5280</v>
      </c>
      <c r="H5282" s="778" t="s">
        <v>5288</v>
      </c>
      <c r="I5282" s="778"/>
      <c r="J5282" t="s">
        <v>2662</v>
      </c>
      <c r="K5282" t="s">
        <v>5289</v>
      </c>
      <c r="L5282" s="778" t="s">
        <v>87</v>
      </c>
      <c r="M5282" s="14" t="s">
        <v>45</v>
      </c>
      <c r="N5282">
        <v>85712</v>
      </c>
      <c r="V5282" s="13">
        <v>41703</v>
      </c>
      <c r="W5282" s="778" t="s">
        <v>5290</v>
      </c>
      <c r="X5282" t="s">
        <v>824</v>
      </c>
      <c r="Y5282" t="s">
        <v>5291</v>
      </c>
      <c r="Z5282" t="s">
        <v>5292</v>
      </c>
      <c r="AC5282" s="6" t="s">
        <v>11609</v>
      </c>
      <c r="AD5282" s="6"/>
      <c r="AE5282" s="6"/>
    </row>
    <row r="5283" spans="1:31">
      <c r="A5283" s="2" t="str">
        <f>IF(OR(COUNTIF($H$5064:$H5282,$H5283)&gt;=1,$H5283=""),"N","Y")</f>
        <v>Y</v>
      </c>
      <c r="B5283" s="2" t="str">
        <f>IF(OR(COUNTIF($H$2:$H5282,$H5283)&gt;=1,H5283=""),"N","Y")</f>
        <v>N</v>
      </c>
      <c r="C5283" s="2">
        <v>2014</v>
      </c>
      <c r="D5283" s="1">
        <v>41800</v>
      </c>
      <c r="E5283" s="2" t="s">
        <v>78</v>
      </c>
      <c r="F5283" s="778" t="s">
        <v>827</v>
      </c>
      <c r="G5283" s="778" t="s">
        <v>5527</v>
      </c>
      <c r="H5283" s="778" t="s">
        <v>1958</v>
      </c>
      <c r="I5283" s="778"/>
      <c r="J5283" t="s">
        <v>1958</v>
      </c>
      <c r="K5283" t="s">
        <v>336</v>
      </c>
      <c r="L5283" s="778" t="s">
        <v>336</v>
      </c>
      <c r="M5283" s="14" t="s">
        <v>45</v>
      </c>
      <c r="N5283" t="s">
        <v>336</v>
      </c>
      <c r="V5283" s="778" t="s">
        <v>2196</v>
      </c>
      <c r="W5283" s="778" t="s">
        <v>46</v>
      </c>
      <c r="X5283" t="s">
        <v>5536</v>
      </c>
      <c r="Y5283" t="s">
        <v>336</v>
      </c>
      <c r="Z5283" t="s">
        <v>336</v>
      </c>
      <c r="AC5283" s="6" t="s">
        <v>11609</v>
      </c>
      <c r="AD5283" s="6"/>
      <c r="AE5283" s="6"/>
    </row>
    <row r="5284" spans="1:31">
      <c r="A5284" s="2" t="str">
        <f>IF(OR(COUNTIF($H$5064:$H5283,$H5284)&gt;=1,$H5284=""),"N","Y")</f>
        <v>Y</v>
      </c>
      <c r="B5284" s="2" t="str">
        <f>IF(OR(COUNTIF($H$2:$H5283,$H5284)&gt;=1,H5284=""),"N","Y")</f>
        <v>Y</v>
      </c>
      <c r="C5284" s="2">
        <v>2014</v>
      </c>
      <c r="D5284" s="1">
        <v>41800</v>
      </c>
      <c r="E5284" s="2" t="s">
        <v>78</v>
      </c>
      <c r="F5284" s="778" t="s">
        <v>5939</v>
      </c>
      <c r="G5284" s="778" t="s">
        <v>5931</v>
      </c>
      <c r="H5284" s="778" t="s">
        <v>5940</v>
      </c>
      <c r="I5284" s="778"/>
      <c r="J5284" t="s">
        <v>5941</v>
      </c>
      <c r="K5284" t="s">
        <v>5942</v>
      </c>
      <c r="L5284" s="778" t="s">
        <v>5943</v>
      </c>
      <c r="M5284" s="14" t="s">
        <v>45</v>
      </c>
      <c r="N5284">
        <v>85936</v>
      </c>
      <c r="V5284" s="13">
        <v>41894</v>
      </c>
      <c r="W5284" s="778" t="s">
        <v>3828</v>
      </c>
      <c r="X5284" t="s">
        <v>147</v>
      </c>
      <c r="Y5284">
        <v>4</v>
      </c>
      <c r="Z5284">
        <v>125</v>
      </c>
      <c r="AC5284" s="6" t="s">
        <v>11609</v>
      </c>
      <c r="AD5284" s="6"/>
      <c r="AE5284" s="6"/>
    </row>
    <row r="5285" spans="1:31">
      <c r="A5285" s="2" t="str">
        <f>IF(OR(COUNTIF($H$5064:$H5284,$H5285)&gt;=1,$H5285=""),"N","Y")</f>
        <v>N</v>
      </c>
      <c r="B5285" s="2" t="str">
        <f>IF(OR(COUNTIF($H$2:$H5284,$H5285)&gt;=1,H5285=""),"N","Y")</f>
        <v>N</v>
      </c>
      <c r="C5285" s="2">
        <v>2014</v>
      </c>
      <c r="D5285" s="1">
        <v>41800</v>
      </c>
      <c r="E5285" s="2" t="s">
        <v>78</v>
      </c>
      <c r="F5285" s="778" t="s">
        <v>6209</v>
      </c>
      <c r="G5285" s="778" t="s">
        <v>864</v>
      </c>
      <c r="H5285" s="778" t="s">
        <v>6210</v>
      </c>
      <c r="I5285" s="778"/>
      <c r="J5285" t="s">
        <v>788</v>
      </c>
      <c r="K5285" t="s">
        <v>6212</v>
      </c>
      <c r="L5285" s="778" t="s">
        <v>111</v>
      </c>
      <c r="M5285" s="14" t="s">
        <v>45</v>
      </c>
      <c r="N5285">
        <v>85284</v>
      </c>
      <c r="V5285" s="13">
        <v>41894</v>
      </c>
      <c r="W5285" s="778" t="s">
        <v>6213</v>
      </c>
      <c r="X5285" t="s">
        <v>147</v>
      </c>
      <c r="Y5285">
        <v>1</v>
      </c>
      <c r="Z5285">
        <v>5</v>
      </c>
      <c r="AC5285" s="6" t="s">
        <v>11609</v>
      </c>
      <c r="AD5285" s="6"/>
      <c r="AE5285" s="6"/>
    </row>
    <row r="5286" spans="1:31">
      <c r="A5286" s="2" t="str">
        <f>IF(OR(COUNTIF($H$5064:$H5285,$H5286)&gt;=1,$H5286=""),"N","Y")</f>
        <v>Y</v>
      </c>
      <c r="B5286" s="2" t="str">
        <f>IF(OR(COUNTIF($H$2:$H5285,$H5286)&gt;=1,H5286=""),"N","Y")</f>
        <v>Y</v>
      </c>
      <c r="C5286" s="2">
        <v>2014</v>
      </c>
      <c r="D5286" s="1">
        <v>41800</v>
      </c>
      <c r="E5286" s="2" t="s">
        <v>78</v>
      </c>
      <c r="F5286" s="778" t="s">
        <v>1656</v>
      </c>
      <c r="G5286" s="778" t="s">
        <v>6269</v>
      </c>
      <c r="H5286" s="778" t="s">
        <v>6270</v>
      </c>
      <c r="I5286" s="778"/>
      <c r="J5286" t="s">
        <v>371</v>
      </c>
      <c r="K5286" t="s">
        <v>6271</v>
      </c>
      <c r="L5286" s="778" t="s">
        <v>371</v>
      </c>
      <c r="M5286" s="14" t="s">
        <v>45</v>
      </c>
      <c r="N5286">
        <v>85207</v>
      </c>
      <c r="V5286" s="13">
        <v>41703</v>
      </c>
      <c r="W5286" s="778" t="s">
        <v>231</v>
      </c>
      <c r="X5286" t="s">
        <v>824</v>
      </c>
      <c r="Y5286" t="s">
        <v>6272</v>
      </c>
      <c r="Z5286">
        <v>10</v>
      </c>
      <c r="AC5286" s="6" t="s">
        <v>11609</v>
      </c>
      <c r="AD5286" s="6"/>
      <c r="AE5286" s="6"/>
    </row>
    <row r="5287" spans="1:31">
      <c r="A5287" s="2" t="str">
        <f>IF(OR(COUNTIF($H$5064:$H5286,$H5287)&gt;=1,$H5287=""),"N","Y")</f>
        <v>Y</v>
      </c>
      <c r="B5287" s="2" t="str">
        <f>IF(OR(COUNTIF($H$2:$H5286,$H5287)&gt;=1,H5287=""),"N","Y")</f>
        <v>Y</v>
      </c>
      <c r="C5287" s="2">
        <v>2014</v>
      </c>
      <c r="D5287" s="1">
        <v>41800</v>
      </c>
      <c r="E5287" s="2" t="s">
        <v>78</v>
      </c>
      <c r="F5287" s="778" t="s">
        <v>3286</v>
      </c>
      <c r="G5287" s="778" t="s">
        <v>885</v>
      </c>
      <c r="H5287" s="778" t="s">
        <v>6401</v>
      </c>
      <c r="I5287" s="778"/>
      <c r="J5287" t="s">
        <v>1294</v>
      </c>
      <c r="K5287" t="s">
        <v>6402</v>
      </c>
      <c r="L5287" s="778" t="s">
        <v>413</v>
      </c>
      <c r="M5287" s="14" t="s">
        <v>45</v>
      </c>
      <c r="N5287">
        <v>85234</v>
      </c>
      <c r="V5287" s="13">
        <v>41703</v>
      </c>
      <c r="W5287" s="778" t="s">
        <v>391</v>
      </c>
      <c r="X5287" t="s">
        <v>147</v>
      </c>
      <c r="Y5287" t="s">
        <v>6403</v>
      </c>
      <c r="Z5287">
        <v>30</v>
      </c>
      <c r="AC5287" s="6">
        <v>0.16</v>
      </c>
      <c r="AD5287" s="6"/>
      <c r="AE5287" s="6"/>
    </row>
    <row r="5288" spans="1:31">
      <c r="A5288" s="2" t="str">
        <f>IF(OR(COUNTIF($H$5064:$H5287,$H5288)&gt;=1,$H5288=""),"N","Y")</f>
        <v>Y</v>
      </c>
      <c r="B5288" s="2" t="str">
        <f>IF(OR(COUNTIF($H$2:$H5287,$H5288)&gt;=1,H5288=""),"N","Y")</f>
        <v>Y</v>
      </c>
      <c r="C5288" s="2">
        <v>2014</v>
      </c>
      <c r="D5288" s="1">
        <v>41800</v>
      </c>
      <c r="E5288" s="2" t="s">
        <v>78</v>
      </c>
      <c r="F5288" s="778" t="s">
        <v>6680</v>
      </c>
      <c r="G5288" s="778" t="s">
        <v>6681</v>
      </c>
      <c r="H5288" s="778" t="s">
        <v>6682</v>
      </c>
      <c r="I5288" s="778"/>
      <c r="J5288" t="s">
        <v>6682</v>
      </c>
      <c r="K5288" t="s">
        <v>6683</v>
      </c>
      <c r="L5288" s="778" t="s">
        <v>5015</v>
      </c>
      <c r="M5288" s="14" t="s">
        <v>45</v>
      </c>
      <c r="N5288">
        <v>85120</v>
      </c>
      <c r="V5288" s="778"/>
      <c r="W5288" s="778"/>
      <c r="AC5288" s="6" t="s">
        <v>11609</v>
      </c>
      <c r="AD5288" s="6"/>
      <c r="AE5288" s="6"/>
    </row>
    <row r="5289" spans="1:31">
      <c r="A5289" s="2" t="str">
        <f>IF(OR(COUNTIF($H$5064:$H5288,$H5289)&gt;=1,$H5289=""),"N","Y")</f>
        <v>Y</v>
      </c>
      <c r="B5289" s="2" t="str">
        <f>IF(OR(COUNTIF($H$2:$H5288,$H5289)&gt;=1,H5289=""),"N","Y")</f>
        <v>Y</v>
      </c>
      <c r="C5289" s="2">
        <v>2014</v>
      </c>
      <c r="D5289" s="1">
        <v>41800</v>
      </c>
      <c r="E5289" s="2" t="s">
        <v>78</v>
      </c>
      <c r="F5289" s="778" t="s">
        <v>1414</v>
      </c>
      <c r="G5289" s="778" t="s">
        <v>6692</v>
      </c>
      <c r="H5289" s="778" t="s">
        <v>6694</v>
      </c>
      <c r="I5289" s="778"/>
      <c r="J5289" t="s">
        <v>413</v>
      </c>
      <c r="K5289" t="s">
        <v>6695</v>
      </c>
      <c r="L5289" s="778" t="s">
        <v>413</v>
      </c>
      <c r="M5289" s="14" t="s">
        <v>45</v>
      </c>
      <c r="N5289">
        <v>85234</v>
      </c>
      <c r="V5289" s="778" t="s">
        <v>592</v>
      </c>
      <c r="W5289" s="778" t="s">
        <v>391</v>
      </c>
      <c r="X5289" t="s">
        <v>147</v>
      </c>
      <c r="Y5289" t="s">
        <v>6696</v>
      </c>
      <c r="Z5289" t="s">
        <v>6697</v>
      </c>
      <c r="AC5289" s="6" t="s">
        <v>11609</v>
      </c>
      <c r="AD5289" s="6"/>
      <c r="AE5289" s="6"/>
    </row>
    <row r="5290" spans="1:31">
      <c r="A5290" s="2" t="str">
        <f>IF(OR(COUNTIF($H$5064:$H5289,$H5290)&gt;=1,$H5290=""),"N","Y")</f>
        <v>Y</v>
      </c>
      <c r="B5290" s="2" t="str">
        <f>IF(OR(COUNTIF($H$2:$H5289,$H5290)&gt;=1,H5290=""),"N","Y")</f>
        <v>N</v>
      </c>
      <c r="C5290" s="2">
        <v>2014</v>
      </c>
      <c r="D5290" s="1">
        <v>41800</v>
      </c>
      <c r="E5290" s="2" t="s">
        <v>78</v>
      </c>
      <c r="F5290" s="778" t="s">
        <v>889</v>
      </c>
      <c r="G5290" s="778" t="s">
        <v>7194</v>
      </c>
      <c r="H5290" s="778" t="s">
        <v>581</v>
      </c>
      <c r="I5290" s="778"/>
      <c r="J5290" t="s">
        <v>413</v>
      </c>
      <c r="K5290" t="s">
        <v>7196</v>
      </c>
      <c r="L5290" s="778" t="s">
        <v>2011</v>
      </c>
      <c r="M5290" s="14" t="s">
        <v>45</v>
      </c>
      <c r="N5290">
        <v>85297</v>
      </c>
      <c r="V5290" s="13">
        <v>41894</v>
      </c>
      <c r="W5290" s="778" t="s">
        <v>46</v>
      </c>
      <c r="X5290" t="s">
        <v>66</v>
      </c>
      <c r="Y5290">
        <v>1</v>
      </c>
      <c r="Z5290">
        <v>35</v>
      </c>
      <c r="AC5290" s="6" t="s">
        <v>11609</v>
      </c>
      <c r="AD5290" s="6"/>
      <c r="AE5290" s="6"/>
    </row>
    <row r="5291" spans="1:31">
      <c r="A5291" s="2" t="str">
        <f>IF(OR(COUNTIF($H$5064:$H5290,$H5291)&gt;=1,$H5291=""),"N","Y")</f>
        <v>Y</v>
      </c>
      <c r="B5291" s="2" t="str">
        <f>IF(OR(COUNTIF($H$2:$H5290,$H5291)&gt;=1,H5291=""),"N","Y")</f>
        <v>Y</v>
      </c>
      <c r="C5291" s="2">
        <v>2014</v>
      </c>
      <c r="D5291" s="1">
        <v>41800</v>
      </c>
      <c r="E5291" s="2" t="s">
        <v>78</v>
      </c>
      <c r="F5291" s="778" t="s">
        <v>698</v>
      </c>
      <c r="G5291" s="778" t="s">
        <v>7491</v>
      </c>
      <c r="H5291" s="778" t="s">
        <v>7492</v>
      </c>
      <c r="I5291" s="778"/>
      <c r="J5291" t="s">
        <v>2662</v>
      </c>
      <c r="K5291" t="s">
        <v>7493</v>
      </c>
      <c r="L5291" s="778" t="s">
        <v>87</v>
      </c>
      <c r="M5291" s="14" t="s">
        <v>45</v>
      </c>
      <c r="N5291">
        <v>85712</v>
      </c>
      <c r="V5291" s="13">
        <v>41703</v>
      </c>
      <c r="W5291" s="778" t="s">
        <v>7494</v>
      </c>
      <c r="X5291" t="s">
        <v>147</v>
      </c>
      <c r="Y5291" t="s">
        <v>5291</v>
      </c>
      <c r="Z5291" t="s">
        <v>7495</v>
      </c>
      <c r="AC5291" s="6" t="s">
        <v>11609</v>
      </c>
      <c r="AD5291" s="6"/>
      <c r="AE5291" s="6"/>
    </row>
    <row r="5292" spans="1:31">
      <c r="A5292" s="2" t="str">
        <f>IF(OR(COUNTIF($H$5064:$H5291,$H5292)&gt;=1,$H5292=""),"N","Y")</f>
        <v>N</v>
      </c>
      <c r="B5292" s="2" t="str">
        <f>IF(OR(COUNTIF($H$2:$H5291,$H5292)&gt;=1,H5292=""),"N","Y")</f>
        <v>N</v>
      </c>
      <c r="C5292" s="2">
        <v>2014</v>
      </c>
      <c r="D5292" s="1">
        <v>41800</v>
      </c>
      <c r="E5292" s="2" t="s">
        <v>78</v>
      </c>
      <c r="F5292" s="778" t="s">
        <v>4174</v>
      </c>
      <c r="G5292" s="778" t="s">
        <v>7502</v>
      </c>
      <c r="H5292" s="778" t="s">
        <v>6682</v>
      </c>
      <c r="I5292" s="778"/>
      <c r="J5292" t="s">
        <v>6682</v>
      </c>
      <c r="K5292" t="s">
        <v>6683</v>
      </c>
      <c r="L5292" s="778" t="s">
        <v>5015</v>
      </c>
      <c r="M5292" s="14" t="s">
        <v>45</v>
      </c>
      <c r="N5292">
        <v>85120</v>
      </c>
      <c r="V5292" s="13">
        <v>41894</v>
      </c>
      <c r="W5292" s="778" t="s">
        <v>7511</v>
      </c>
      <c r="X5292" t="s">
        <v>66</v>
      </c>
      <c r="Y5292">
        <v>8</v>
      </c>
      <c r="Z5292">
        <v>25</v>
      </c>
      <c r="AC5292" s="6" t="s">
        <v>11609</v>
      </c>
      <c r="AD5292" s="6"/>
      <c r="AE5292" s="6"/>
    </row>
    <row r="5293" spans="1:31">
      <c r="A5293" s="2" t="str">
        <f>IF(OR(COUNTIF($H$5064:$H5292,$H5293)&gt;=1,$H5293=""),"N","Y")</f>
        <v>Y</v>
      </c>
      <c r="B5293" s="2" t="str">
        <f>IF(OR(COUNTIF($H$2:$H5292,$H5293)&gt;=1,H5293=""),"N","Y")</f>
        <v>Y</v>
      </c>
      <c r="C5293" s="2">
        <v>2014</v>
      </c>
      <c r="D5293" s="1">
        <v>41800</v>
      </c>
      <c r="E5293" s="2" t="s">
        <v>78</v>
      </c>
      <c r="F5293" s="778" t="s">
        <v>7691</v>
      </c>
      <c r="G5293" s="778" t="s">
        <v>7690</v>
      </c>
      <c r="H5293" s="778" t="s">
        <v>7692</v>
      </c>
      <c r="I5293" s="778"/>
      <c r="L5293" s="778"/>
      <c r="M5293" s="14" t="s">
        <v>45</v>
      </c>
      <c r="V5293" s="778"/>
      <c r="W5293" s="778"/>
      <c r="AC5293" s="6" t="s">
        <v>11609</v>
      </c>
      <c r="AD5293" s="6"/>
      <c r="AE5293" s="6"/>
    </row>
    <row r="5294" spans="1:31">
      <c r="A5294" s="2" t="str">
        <f>IF(OR(COUNTIF($H$5064:$H5293,$H5294)&gt;=1,$H5294=""),"N","Y")</f>
        <v>Y</v>
      </c>
      <c r="B5294" s="2" t="str">
        <f>IF(OR(COUNTIF($H$2:$H5293,$H5294)&gt;=1,H5294=""),"N","Y")</f>
        <v>N</v>
      </c>
      <c r="C5294" s="2">
        <v>2014</v>
      </c>
      <c r="D5294" s="1">
        <v>41800</v>
      </c>
      <c r="E5294" s="2" t="s">
        <v>78</v>
      </c>
      <c r="F5294" s="778" t="s">
        <v>281</v>
      </c>
      <c r="G5294" s="778" t="s">
        <v>8177</v>
      </c>
      <c r="H5294" s="778" t="s">
        <v>2730</v>
      </c>
      <c r="I5294" s="778"/>
      <c r="J5294" t="s">
        <v>788</v>
      </c>
      <c r="K5294" t="s">
        <v>8179</v>
      </c>
      <c r="L5294" s="778" t="s">
        <v>58</v>
      </c>
      <c r="M5294" s="14" t="s">
        <v>45</v>
      </c>
      <c r="N5294">
        <v>85018</v>
      </c>
      <c r="V5294" s="13">
        <v>41894</v>
      </c>
      <c r="W5294" s="778" t="s">
        <v>46</v>
      </c>
      <c r="X5294" t="s">
        <v>64</v>
      </c>
      <c r="Y5294" t="s">
        <v>8180</v>
      </c>
      <c r="Z5294" t="s">
        <v>8181</v>
      </c>
      <c r="AC5294" s="6">
        <v>0.22</v>
      </c>
      <c r="AD5294" s="6"/>
      <c r="AE5294" s="6"/>
    </row>
    <row r="5295" spans="1:31">
      <c r="A5295" s="2" t="str">
        <f>IF(OR(COUNTIF($H$5064:$H5294,$H5295)&gt;=1,$H5295=""),"N","Y")</f>
        <v>Y</v>
      </c>
      <c r="B5295" s="2" t="str">
        <f>IF(OR(COUNTIF($H$2:$H5294,$H5295)&gt;=1,H5295=""),"N","Y")</f>
        <v>Y</v>
      </c>
      <c r="C5295" s="2">
        <v>2014</v>
      </c>
      <c r="D5295" s="1">
        <v>41800</v>
      </c>
      <c r="E5295" s="2" t="s">
        <v>78</v>
      </c>
      <c r="F5295" t="s">
        <v>4940</v>
      </c>
      <c r="G5295" t="s">
        <v>8200</v>
      </c>
      <c r="H5295" t="s">
        <v>8205</v>
      </c>
      <c r="J5295" t="s">
        <v>602</v>
      </c>
      <c r="K5295" t="s">
        <v>8206</v>
      </c>
      <c r="L5295" t="s">
        <v>604</v>
      </c>
      <c r="M5295" s="14" t="s">
        <v>45</v>
      </c>
      <c r="N5295">
        <v>85638</v>
      </c>
      <c r="V5295" s="778" t="s">
        <v>1853</v>
      </c>
      <c r="W5295" s="778" t="s">
        <v>391</v>
      </c>
      <c r="X5295" t="s">
        <v>64</v>
      </c>
      <c r="Y5295" t="s">
        <v>8207</v>
      </c>
      <c r="Z5295">
        <v>20</v>
      </c>
      <c r="AC5295" s="6">
        <v>0.79</v>
      </c>
      <c r="AD5295" s="6"/>
      <c r="AE5295" s="6"/>
    </row>
    <row r="5296" spans="1:31">
      <c r="A5296" s="2" t="str">
        <f>IF(OR(COUNTIF($H$5064:$H5295,$H5296)&gt;=1,$H5296=""),"N","Y")</f>
        <v>Y</v>
      </c>
      <c r="B5296" s="2" t="str">
        <f>IF(OR(COUNTIF($H$2:$H5295,$H5296)&gt;=1,H5296=""),"N","Y")</f>
        <v>N</v>
      </c>
      <c r="C5296" s="2">
        <v>2014</v>
      </c>
      <c r="D5296" s="1">
        <v>41800</v>
      </c>
      <c r="E5296" s="2" t="s">
        <v>78</v>
      </c>
      <c r="F5296" t="s">
        <v>8389</v>
      </c>
      <c r="G5296" t="s">
        <v>8384</v>
      </c>
      <c r="H5296" t="s">
        <v>133</v>
      </c>
      <c r="J5296" t="s">
        <v>129</v>
      </c>
      <c r="K5296" t="s">
        <v>134</v>
      </c>
      <c r="L5296" t="s">
        <v>58</v>
      </c>
      <c r="M5296" s="14" t="s">
        <v>45</v>
      </c>
      <c r="N5296">
        <v>85028</v>
      </c>
      <c r="V5296" s="13">
        <v>41703</v>
      </c>
      <c r="W5296" s="778" t="s">
        <v>391</v>
      </c>
      <c r="X5296" t="s">
        <v>147</v>
      </c>
      <c r="Y5296" t="s">
        <v>1854</v>
      </c>
      <c r="Z5296" t="s">
        <v>8390</v>
      </c>
      <c r="AC5296" s="6" t="s">
        <v>11609</v>
      </c>
      <c r="AD5296" s="6"/>
      <c r="AE5296" s="6"/>
    </row>
    <row r="5297" spans="1:32">
      <c r="A5297" s="2" t="str">
        <f>IF(OR(COUNTIF($H$5064:$H5296,$H5297)&gt;=1,$H5297=""),"N","Y")</f>
        <v>N</v>
      </c>
      <c r="B5297" s="2" t="str">
        <f>IF(OR(COUNTIF($H$2:$H5296,$H5297)&gt;=1,H5297=""),"N","Y")</f>
        <v>N</v>
      </c>
      <c r="C5297" s="2">
        <v>2014</v>
      </c>
      <c r="D5297" s="1">
        <v>41800</v>
      </c>
      <c r="E5297" s="2" t="s">
        <v>78</v>
      </c>
      <c r="F5297" s="778" t="s">
        <v>8551</v>
      </c>
      <c r="G5297" s="778" t="s">
        <v>8552</v>
      </c>
      <c r="H5297" s="778" t="s">
        <v>5288</v>
      </c>
      <c r="I5297" s="778"/>
      <c r="J5297" t="s">
        <v>2662</v>
      </c>
      <c r="K5297" t="s">
        <v>5289</v>
      </c>
      <c r="L5297" s="778" t="s">
        <v>87</v>
      </c>
      <c r="M5297" s="14" t="s">
        <v>45</v>
      </c>
      <c r="N5297">
        <v>85712</v>
      </c>
      <c r="V5297" s="13">
        <v>41703</v>
      </c>
      <c r="W5297" s="778" t="s">
        <v>8553</v>
      </c>
      <c r="X5297" t="s">
        <v>824</v>
      </c>
      <c r="Y5297" t="s">
        <v>5291</v>
      </c>
      <c r="Z5297" t="s">
        <v>5292</v>
      </c>
      <c r="AC5297" s="6" t="s">
        <v>11609</v>
      </c>
      <c r="AD5297" s="6"/>
      <c r="AE5297" s="6"/>
    </row>
    <row r="5298" spans="1:32">
      <c r="A5298" s="2" t="str">
        <f>IF(OR(COUNTIF($H$5064:$H5297,$H5298)&gt;=1,$H5298=""),"N","Y")</f>
        <v>Y</v>
      </c>
      <c r="B5298" s="2" t="str">
        <f>IF(OR(COUNTIF($H$2:$H5297,$H5298)&gt;=1,H5298=""),"N","Y")</f>
        <v>Y</v>
      </c>
      <c r="C5298" s="2">
        <v>2014</v>
      </c>
      <c r="D5298" s="1">
        <v>41800</v>
      </c>
      <c r="E5298" s="2" t="s">
        <v>78</v>
      </c>
      <c r="F5298" s="778" t="s">
        <v>397</v>
      </c>
      <c r="G5298" s="778" t="s">
        <v>8764</v>
      </c>
      <c r="H5298" s="778" t="s">
        <v>7499</v>
      </c>
      <c r="I5298" s="778"/>
      <c r="J5298" t="s">
        <v>945</v>
      </c>
      <c r="K5298" t="s">
        <v>1852</v>
      </c>
      <c r="L5298" s="778" t="s">
        <v>87</v>
      </c>
      <c r="M5298" s="14" t="s">
        <v>45</v>
      </c>
      <c r="N5298">
        <v>85746</v>
      </c>
      <c r="V5298" s="13">
        <v>41703</v>
      </c>
      <c r="W5298" s="778" t="s">
        <v>2267</v>
      </c>
      <c r="X5298" t="s">
        <v>824</v>
      </c>
      <c r="Y5298">
        <v>1</v>
      </c>
      <c r="Z5298">
        <v>27</v>
      </c>
      <c r="AC5298" s="6" t="s">
        <v>11609</v>
      </c>
      <c r="AD5298" s="6"/>
      <c r="AE5298" s="6"/>
    </row>
    <row r="5299" spans="1:32" ht="15.75">
      <c r="A5299" s="2" t="str">
        <f>IF(OR(COUNTIF($H$5064:$H5298,$H5299)&gt;=1,$H5299=""),"N","Y")</f>
        <v>N</v>
      </c>
      <c r="B5299" s="2" t="str">
        <f>IF(OR(COUNTIF($H$2:$H5298,$H5299)&gt;=1,H5299=""),"N","Y")</f>
        <v>N</v>
      </c>
      <c r="C5299" s="2">
        <v>2014</v>
      </c>
      <c r="D5299" s="1">
        <v>41800</v>
      </c>
      <c r="E5299" s="2" t="s">
        <v>78</v>
      </c>
      <c r="F5299" s="778" t="s">
        <v>1456</v>
      </c>
      <c r="G5299" s="778" t="s">
        <v>8815</v>
      </c>
      <c r="H5299" s="778" t="s">
        <v>6694</v>
      </c>
      <c r="I5299" s="778"/>
      <c r="J5299" s="778" t="s">
        <v>8816</v>
      </c>
      <c r="K5299" s="778"/>
      <c r="L5299" s="778"/>
      <c r="M5299" s="14" t="s">
        <v>45</v>
      </c>
      <c r="N5299" s="778"/>
      <c r="V5299" s="778"/>
      <c r="W5299" s="778"/>
      <c r="X5299" s="778"/>
      <c r="Y5299" s="778"/>
      <c r="Z5299" s="778"/>
      <c r="AC5299" s="6" t="s">
        <v>11609</v>
      </c>
      <c r="AD5299" s="6"/>
      <c r="AE5299" s="6"/>
      <c r="AF5299" s="26"/>
    </row>
    <row r="5300" spans="1:32">
      <c r="A5300" s="2" t="str">
        <f>IF(OR(COUNTIF($H$5064:$H5299,$H5300)&gt;=1,$H5300=""),"N","Y")</f>
        <v>Y</v>
      </c>
      <c r="B5300" s="2" t="str">
        <f>IF(OR(COUNTIF($H$2:$H5299,$H5300)&gt;=1,H5300=""),"N","Y")</f>
        <v>N</v>
      </c>
      <c r="C5300" s="2">
        <v>2014</v>
      </c>
      <c r="D5300" s="1">
        <v>41800</v>
      </c>
      <c r="E5300" s="2" t="s">
        <v>78</v>
      </c>
      <c r="F5300" s="778" t="s">
        <v>9324</v>
      </c>
      <c r="G5300" s="778" t="s">
        <v>7838</v>
      </c>
      <c r="H5300" s="778" t="s">
        <v>7093</v>
      </c>
      <c r="I5300" s="778"/>
      <c r="J5300" s="778" t="s">
        <v>2662</v>
      </c>
      <c r="K5300" s="778" t="s">
        <v>9327</v>
      </c>
      <c r="L5300" s="778" t="s">
        <v>753</v>
      </c>
      <c r="M5300" s="14" t="s">
        <v>45</v>
      </c>
      <c r="N5300" s="778">
        <v>85704</v>
      </c>
      <c r="V5300" s="13">
        <v>41703</v>
      </c>
      <c r="W5300" s="778" t="s">
        <v>9328</v>
      </c>
      <c r="X5300" s="778" t="s">
        <v>147</v>
      </c>
      <c r="Y5300" s="778">
        <v>1</v>
      </c>
      <c r="Z5300" s="778">
        <v>21</v>
      </c>
      <c r="AC5300" s="6" t="s">
        <v>11609</v>
      </c>
      <c r="AD5300" s="6"/>
      <c r="AE5300" s="6"/>
    </row>
    <row r="5301" spans="1:32">
      <c r="A5301" s="2" t="str">
        <f>IF(OR(COUNTIF($H$5064:$H5300,$H5301)&gt;=1,$H5301=""),"N","Y")</f>
        <v>N</v>
      </c>
      <c r="B5301" s="2" t="str">
        <f>IF(OR(COUNTIF($H$2:$H5300,$H5301)&gt;=1,H5301=""),"N","Y")</f>
        <v>N</v>
      </c>
      <c r="C5301" s="2">
        <v>2014</v>
      </c>
      <c r="D5301" s="1">
        <v>41800</v>
      </c>
      <c r="E5301" s="2" t="s">
        <v>78</v>
      </c>
      <c r="F5301" s="778" t="s">
        <v>768</v>
      </c>
      <c r="G5301" s="778" t="s">
        <v>9363</v>
      </c>
      <c r="H5301" s="778" t="s">
        <v>6706</v>
      </c>
      <c r="I5301" s="778"/>
      <c r="J5301" t="s">
        <v>51</v>
      </c>
      <c r="K5301" t="s">
        <v>9370</v>
      </c>
      <c r="L5301" s="778" t="s">
        <v>72</v>
      </c>
      <c r="M5301" s="14" t="s">
        <v>45</v>
      </c>
      <c r="N5301">
        <v>85323</v>
      </c>
      <c r="V5301" s="13">
        <v>41894</v>
      </c>
      <c r="W5301" s="778" t="s">
        <v>9371</v>
      </c>
      <c r="X5301" t="s">
        <v>66</v>
      </c>
      <c r="Y5301">
        <v>1</v>
      </c>
      <c r="Z5301" t="s">
        <v>3973</v>
      </c>
      <c r="AC5301" s="6">
        <v>0.7</v>
      </c>
      <c r="AD5301" s="6"/>
      <c r="AE5301" s="6"/>
    </row>
    <row r="5302" spans="1:32">
      <c r="A5302" s="2" t="str">
        <f>IF(OR(COUNTIF($H$5064:$H5301,$H5302)&gt;=1,$H5302=""),"N","Y")</f>
        <v>Y</v>
      </c>
      <c r="B5302" s="2" t="str">
        <f>IF(OR(COUNTIF($H$2:$H5301,$H5302)&gt;=1,H5302=""),"N","Y")</f>
        <v>N</v>
      </c>
      <c r="C5302" s="2">
        <v>2014</v>
      </c>
      <c r="D5302" s="1">
        <v>41800</v>
      </c>
      <c r="E5302" s="2" t="s">
        <v>78</v>
      </c>
      <c r="F5302" s="778" t="s">
        <v>9373</v>
      </c>
      <c r="G5302" s="778" t="s">
        <v>9374</v>
      </c>
      <c r="H5302" s="778" t="s">
        <v>732</v>
      </c>
      <c r="I5302" s="778"/>
      <c r="J5302" t="s">
        <v>642</v>
      </c>
      <c r="K5302" t="s">
        <v>9375</v>
      </c>
      <c r="L5302" s="778" t="s">
        <v>131</v>
      </c>
      <c r="M5302" s="14" t="s">
        <v>45</v>
      </c>
      <c r="N5302">
        <v>85250</v>
      </c>
      <c r="V5302" s="13">
        <v>41894</v>
      </c>
      <c r="W5302" s="778" t="s">
        <v>9376</v>
      </c>
      <c r="X5302" t="s">
        <v>9377</v>
      </c>
      <c r="Y5302">
        <v>1</v>
      </c>
      <c r="Z5302">
        <v>36</v>
      </c>
      <c r="AC5302" s="6">
        <v>0.25</v>
      </c>
      <c r="AD5302" s="6"/>
      <c r="AE5302" s="6"/>
    </row>
    <row r="5303" spans="1:32">
      <c r="A5303" s="2" t="str">
        <f>IF(OR(COUNTIF($H$5064:$H5302,$H5303)&gt;=1,$H5303=""),"N","Y")</f>
        <v>Y</v>
      </c>
      <c r="B5303" s="2" t="str">
        <f>IF(OR(COUNTIF($H$2:$H5302,$H5303)&gt;=1,H5303=""),"N","Y")</f>
        <v>Y</v>
      </c>
      <c r="C5303" s="2">
        <v>2014</v>
      </c>
      <c r="D5303" s="1">
        <v>41800</v>
      </c>
      <c r="E5303" s="2" t="s">
        <v>78</v>
      </c>
      <c r="F5303" s="778" t="s">
        <v>3272</v>
      </c>
      <c r="G5303" t="s">
        <v>9528</v>
      </c>
      <c r="H5303" t="s">
        <v>9529</v>
      </c>
      <c r="J5303" t="s">
        <v>462</v>
      </c>
      <c r="K5303" t="s">
        <v>9530</v>
      </c>
      <c r="L5303" t="s">
        <v>131</v>
      </c>
      <c r="M5303" s="14" t="s">
        <v>45</v>
      </c>
      <c r="N5303">
        <v>85254</v>
      </c>
      <c r="V5303" s="13">
        <v>41894</v>
      </c>
      <c r="W5303" s="778" t="s">
        <v>46</v>
      </c>
      <c r="X5303" t="s">
        <v>64</v>
      </c>
      <c r="Y5303">
        <v>5</v>
      </c>
      <c r="Z5303">
        <v>35</v>
      </c>
      <c r="AC5303" s="6">
        <v>0.09</v>
      </c>
      <c r="AD5303" s="6"/>
      <c r="AE5303" s="6"/>
    </row>
    <row r="5304" spans="1:32">
      <c r="A5304" s="2" t="str">
        <f>IF(OR(COUNTIF($H$5064:$H5303,$H5304)&gt;=1,$H5304=""),"N","Y")</f>
        <v>Y</v>
      </c>
      <c r="B5304" s="2" t="str">
        <f>IF(OR(COUNTIF($H$2:$H5303,$H5304)&gt;=1,H5304=""),"N","Y")</f>
        <v>N</v>
      </c>
      <c r="C5304" s="2">
        <v>2014</v>
      </c>
      <c r="D5304" s="1">
        <v>41800</v>
      </c>
      <c r="E5304" s="2" t="s">
        <v>78</v>
      </c>
      <c r="F5304" s="778" t="s">
        <v>9688</v>
      </c>
      <c r="G5304" s="778" t="s">
        <v>9687</v>
      </c>
      <c r="H5304" s="778" t="s">
        <v>9689</v>
      </c>
      <c r="I5304" s="778"/>
      <c r="J5304" t="s">
        <v>399</v>
      </c>
      <c r="K5304" t="s">
        <v>9690</v>
      </c>
      <c r="L5304" s="778" t="s">
        <v>371</v>
      </c>
      <c r="M5304" s="14" t="s">
        <v>45</v>
      </c>
      <c r="N5304">
        <v>85203</v>
      </c>
      <c r="V5304" s="13">
        <v>41798</v>
      </c>
      <c r="W5304" s="778" t="s">
        <v>112</v>
      </c>
      <c r="X5304" t="s">
        <v>8270</v>
      </c>
      <c r="Y5304">
        <v>6</v>
      </c>
      <c r="Z5304">
        <v>28</v>
      </c>
      <c r="AC5304" s="6">
        <v>0.89</v>
      </c>
      <c r="AD5304" s="6"/>
      <c r="AE5304" s="6"/>
    </row>
    <row r="5305" spans="1:32">
      <c r="A5305" s="2" t="str">
        <f>IF(OR(COUNTIF($H$5064:$H5304,$H5305)&gt;=1,$H5305=""),"N","Y")</f>
        <v>Y</v>
      </c>
      <c r="B5305" s="2" t="str">
        <f>IF(OR(COUNTIF($H$2:$H5304,$H5305)&gt;=1,H5305=""),"N","Y")</f>
        <v>N</v>
      </c>
      <c r="C5305" s="2">
        <v>2014</v>
      </c>
      <c r="D5305" s="1">
        <v>41800</v>
      </c>
      <c r="E5305" s="2" t="s">
        <v>78</v>
      </c>
      <c r="F5305" s="778" t="s">
        <v>1955</v>
      </c>
      <c r="G5305" s="778" t="s">
        <v>1621</v>
      </c>
      <c r="H5305" s="778" t="s">
        <v>1987</v>
      </c>
      <c r="I5305" s="778"/>
      <c r="J5305" t="s">
        <v>9764</v>
      </c>
      <c r="K5305" t="s">
        <v>9765</v>
      </c>
      <c r="L5305" s="778" t="s">
        <v>1990</v>
      </c>
      <c r="M5305" s="14" t="s">
        <v>45</v>
      </c>
      <c r="N5305">
        <v>86047</v>
      </c>
      <c r="V5305" s="13">
        <v>41894</v>
      </c>
      <c r="W5305" s="778" t="s">
        <v>9766</v>
      </c>
      <c r="X5305" t="s">
        <v>9767</v>
      </c>
      <c r="Y5305" t="s">
        <v>9768</v>
      </c>
      <c r="Z5305" t="s">
        <v>166</v>
      </c>
      <c r="AC5305" s="6">
        <v>0.57999999999999996</v>
      </c>
      <c r="AD5305" s="6"/>
      <c r="AE5305" s="6"/>
    </row>
    <row r="5306" spans="1:32">
      <c r="A5306" s="2" t="str">
        <f>IF(OR(COUNTIF($H$5064:$H5305,$H5306)&gt;=1,$H5306=""),"N","Y")</f>
        <v>Y</v>
      </c>
      <c r="B5306" s="2" t="str">
        <f>IF(OR(COUNTIF($H$2:$H5305,$H5306)&gt;=1,H5306=""),"N","Y")</f>
        <v>Y</v>
      </c>
      <c r="C5306" s="2">
        <v>2014</v>
      </c>
      <c r="D5306" s="1">
        <v>41800</v>
      </c>
      <c r="E5306" s="2" t="s">
        <v>78</v>
      </c>
      <c r="F5306" t="s">
        <v>2190</v>
      </c>
      <c r="G5306" t="s">
        <v>9909</v>
      </c>
      <c r="H5306" t="s">
        <v>9910</v>
      </c>
      <c r="J5306" t="s">
        <v>58</v>
      </c>
      <c r="K5306" t="s">
        <v>9911</v>
      </c>
      <c r="L5306" t="s">
        <v>58</v>
      </c>
      <c r="M5306" s="14" t="s">
        <v>45</v>
      </c>
      <c r="N5306">
        <v>85021</v>
      </c>
      <c r="V5306" s="13">
        <v>41894</v>
      </c>
      <c r="W5306" s="778" t="s">
        <v>9912</v>
      </c>
      <c r="X5306" t="s">
        <v>824</v>
      </c>
      <c r="Y5306">
        <v>6</v>
      </c>
      <c r="Z5306" s="13">
        <v>41770</v>
      </c>
      <c r="AC5306" s="6" t="s">
        <v>11609</v>
      </c>
      <c r="AD5306" s="6"/>
      <c r="AE5306" s="6"/>
    </row>
    <row r="5307" spans="1:32">
      <c r="A5307" s="2" t="str">
        <f>IF(OR(COUNTIF($H$5064:$H5306,$H5307)&gt;=1,$H5307=""),"N","Y")</f>
        <v>Y</v>
      </c>
      <c r="B5307" s="2" t="str">
        <f>IF(OR(COUNTIF($H$2:$H5306,$H5307)&gt;=1,H5307=""),"N","Y")</f>
        <v>N</v>
      </c>
      <c r="C5307" s="2">
        <v>2014</v>
      </c>
      <c r="D5307" s="1">
        <v>41800</v>
      </c>
      <c r="E5307" s="2" t="s">
        <v>78</v>
      </c>
      <c r="F5307" s="778" t="s">
        <v>1916</v>
      </c>
      <c r="G5307" s="778" t="s">
        <v>9927</v>
      </c>
      <c r="H5307" s="778" t="s">
        <v>937</v>
      </c>
      <c r="I5307" s="778"/>
      <c r="J5307" t="s">
        <v>937</v>
      </c>
      <c r="K5307" t="s">
        <v>9933</v>
      </c>
      <c r="L5307" s="778" t="s">
        <v>131</v>
      </c>
      <c r="M5307" s="14" t="s">
        <v>45</v>
      </c>
      <c r="N5307">
        <v>85262</v>
      </c>
      <c r="V5307" s="778" t="s">
        <v>1878</v>
      </c>
      <c r="W5307" s="778" t="s">
        <v>231</v>
      </c>
      <c r="X5307" t="s">
        <v>824</v>
      </c>
      <c r="Y5307">
        <v>10</v>
      </c>
      <c r="Z5307">
        <v>2</v>
      </c>
      <c r="AC5307" s="6" t="s">
        <v>11609</v>
      </c>
      <c r="AD5307" s="6"/>
      <c r="AE5307" s="6"/>
    </row>
    <row r="5308" spans="1:32">
      <c r="A5308" s="2" t="str">
        <f>IF(OR(COUNTIF($H$5064:$H5307,$H5308)&gt;=1,$H5308=""),"N","Y")</f>
        <v>N</v>
      </c>
      <c r="B5308" s="2" t="str">
        <f>IF(OR(COUNTIF($H$2:$H5307,$H5308)&gt;=1,H5308=""),"N","Y")</f>
        <v>N</v>
      </c>
      <c r="C5308" s="2">
        <v>2014</v>
      </c>
      <c r="D5308" s="1">
        <v>41800</v>
      </c>
      <c r="E5308" s="2" t="s">
        <v>78</v>
      </c>
      <c r="F5308" s="778" t="s">
        <v>589</v>
      </c>
      <c r="G5308" s="778" t="s">
        <v>10667</v>
      </c>
      <c r="H5308" s="778" t="s">
        <v>6694</v>
      </c>
      <c r="I5308" s="778"/>
      <c r="J5308" t="s">
        <v>8816</v>
      </c>
      <c r="K5308" t="s">
        <v>10668</v>
      </c>
      <c r="L5308" s="778" t="s">
        <v>413</v>
      </c>
      <c r="M5308" s="14" t="s">
        <v>45</v>
      </c>
      <c r="N5308">
        <v>85234</v>
      </c>
      <c r="V5308" s="13">
        <v>41703</v>
      </c>
      <c r="W5308" s="778" t="s">
        <v>391</v>
      </c>
      <c r="X5308" t="s">
        <v>147</v>
      </c>
      <c r="Y5308">
        <v>4</v>
      </c>
      <c r="Z5308">
        <v>20</v>
      </c>
      <c r="AC5308" s="6" t="s">
        <v>11609</v>
      </c>
      <c r="AD5308" s="6"/>
      <c r="AE5308" s="6"/>
    </row>
    <row r="5309" spans="1:32">
      <c r="A5309" s="2" t="str">
        <f>IF(OR(COUNTIF($H$5064:$H5308,$H5309)&gt;=1,$H5309=""),"N","Y")</f>
        <v>N</v>
      </c>
      <c r="B5309" s="2" t="str">
        <f>IF(OR(COUNTIF($H$2:$H5308,$H5309)&gt;=1,H5309=""),"N","Y")</f>
        <v>N</v>
      </c>
      <c r="C5309" s="2">
        <v>2014</v>
      </c>
      <c r="D5309" s="1">
        <v>41800</v>
      </c>
      <c r="E5309" s="2" t="s">
        <v>78</v>
      </c>
      <c r="F5309" s="778" t="s">
        <v>968</v>
      </c>
      <c r="G5309" s="778" t="s">
        <v>11039</v>
      </c>
      <c r="H5309" s="778" t="s">
        <v>6210</v>
      </c>
      <c r="I5309" s="778"/>
      <c r="J5309" t="s">
        <v>6211</v>
      </c>
      <c r="K5309" t="s">
        <v>11043</v>
      </c>
      <c r="L5309" s="778" t="s">
        <v>111</v>
      </c>
      <c r="M5309" s="14" t="s">
        <v>45</v>
      </c>
      <c r="N5309">
        <v>85283</v>
      </c>
      <c r="V5309" s="13">
        <v>41894</v>
      </c>
      <c r="W5309" s="778" t="s">
        <v>11044</v>
      </c>
      <c r="X5309" t="s">
        <v>64</v>
      </c>
      <c r="Y5309">
        <v>4</v>
      </c>
      <c r="Z5309">
        <v>25</v>
      </c>
      <c r="AC5309" s="6" t="s">
        <v>11609</v>
      </c>
      <c r="AD5309" s="6"/>
      <c r="AE5309" s="6"/>
    </row>
    <row r="5310" spans="1:32">
      <c r="A5310" s="2" t="str">
        <f>IF(OR(COUNTIF($H$5064:$H5309,$H5310)&gt;=1,$H5310=""),"N","Y")</f>
        <v>Y</v>
      </c>
      <c r="B5310" s="2" t="str">
        <f>IF(OR(COUNTIF($H$2:$H5309,$H5310)&gt;=1,H5310=""),"N","Y")</f>
        <v>Y</v>
      </c>
      <c r="C5310" s="2">
        <v>2014</v>
      </c>
      <c r="D5310" s="1">
        <v>41800</v>
      </c>
      <c r="E5310" s="2" t="s">
        <v>78</v>
      </c>
      <c r="F5310" s="778" t="s">
        <v>218</v>
      </c>
      <c r="G5310" s="778" t="s">
        <v>11555</v>
      </c>
      <c r="H5310" s="778" t="s">
        <v>11556</v>
      </c>
      <c r="I5310" s="778"/>
      <c r="J5310" t="s">
        <v>642</v>
      </c>
      <c r="K5310" t="s">
        <v>11557</v>
      </c>
      <c r="L5310" s="778" t="s">
        <v>131</v>
      </c>
      <c r="M5310" s="14" t="s">
        <v>45</v>
      </c>
      <c r="N5310">
        <v>85250</v>
      </c>
      <c r="V5310" s="778" t="s">
        <v>11558</v>
      </c>
      <c r="W5310" s="778" t="s">
        <v>11559</v>
      </c>
      <c r="X5310" t="s">
        <v>824</v>
      </c>
      <c r="Y5310">
        <v>0</v>
      </c>
      <c r="Z5310">
        <v>0</v>
      </c>
      <c r="AC5310" s="6" t="s">
        <v>11609</v>
      </c>
      <c r="AD5310" s="6"/>
      <c r="AE5310" s="6"/>
    </row>
    <row r="5311" spans="1:32" ht="15.75">
      <c r="A5311" s="2" t="str">
        <f>IF(OR(COUNTIF($H$5064:$H5310,$H5311)&gt;=1,$H5311=""),"N","Y")</f>
        <v>Y</v>
      </c>
      <c r="B5311" s="2" t="str">
        <f>IF(OR(COUNTIF($H$2:$H5310,$H5311)&gt;=1,H5311=""),"N","Y")</f>
        <v>N</v>
      </c>
      <c r="C5311" s="2">
        <v>2014</v>
      </c>
      <c r="D5311" s="1">
        <v>41802</v>
      </c>
      <c r="E5311" s="2" t="s">
        <v>646</v>
      </c>
      <c r="F5311" s="26" t="s">
        <v>647</v>
      </c>
      <c r="G5311" s="26" t="s">
        <v>648</v>
      </c>
      <c r="H5311" s="26" t="s">
        <v>649</v>
      </c>
      <c r="I5311" s="26"/>
      <c r="J5311" s="26" t="s">
        <v>650</v>
      </c>
      <c r="L5311" s="778"/>
      <c r="V5311" s="26" t="s">
        <v>31</v>
      </c>
      <c r="W5311" s="26" t="s">
        <v>651</v>
      </c>
      <c r="AC5311" s="6">
        <v>0.71</v>
      </c>
      <c r="AD5311" s="6"/>
      <c r="AE5311" s="6"/>
    </row>
    <row r="5312" spans="1:32" ht="15.75">
      <c r="A5312" s="2" t="str">
        <f>IF(OR(COUNTIF($H$5064:$H5311,$H5312)&gt;=1,$H5312=""),"N","Y")</f>
        <v>Y</v>
      </c>
      <c r="B5312" s="2" t="str">
        <f>IF(OR(COUNTIF($H$2:$H5311,$H5312)&gt;=1,H5312=""),"N","Y")</f>
        <v>Y</v>
      </c>
      <c r="C5312" s="2">
        <v>2014</v>
      </c>
      <c r="D5312" s="1">
        <v>41802</v>
      </c>
      <c r="E5312" s="2" t="s">
        <v>646</v>
      </c>
      <c r="F5312" s="26" t="s">
        <v>1000</v>
      </c>
      <c r="G5312" s="26" t="s">
        <v>1001</v>
      </c>
      <c r="H5312" s="26" t="s">
        <v>975</v>
      </c>
      <c r="I5312" s="26"/>
      <c r="J5312" s="26" t="s">
        <v>111</v>
      </c>
      <c r="L5312" s="778"/>
      <c r="V5312" s="26" t="s">
        <v>1002</v>
      </c>
      <c r="W5312" s="26"/>
      <c r="AC5312" s="6" t="s">
        <v>11609</v>
      </c>
      <c r="AD5312" s="6"/>
      <c r="AE5312" s="6"/>
    </row>
    <row r="5313" spans="1:31" ht="15.75">
      <c r="A5313" s="2" t="str">
        <f>IF(OR(COUNTIF($H$5064:$H5312,$H5313)&gt;=1,$H5313=""),"N","Y")</f>
        <v>Y</v>
      </c>
      <c r="B5313" s="2" t="str">
        <f>IF(OR(COUNTIF($H$2:$H5312,$H5313)&gt;=1,H5313=""),"N","Y")</f>
        <v>Y</v>
      </c>
      <c r="C5313" s="2">
        <v>2014</v>
      </c>
      <c r="D5313" s="1">
        <v>41802</v>
      </c>
      <c r="E5313" s="2" t="s">
        <v>646</v>
      </c>
      <c r="F5313" s="26" t="s">
        <v>1073</v>
      </c>
      <c r="G5313" s="26" t="s">
        <v>1064</v>
      </c>
      <c r="H5313" s="26" t="s">
        <v>1074</v>
      </c>
      <c r="I5313" s="26"/>
      <c r="J5313" s="26" t="s">
        <v>1075</v>
      </c>
      <c r="L5313" s="778"/>
      <c r="V5313" s="26" t="s">
        <v>1072</v>
      </c>
      <c r="W5313" s="26" t="s">
        <v>112</v>
      </c>
      <c r="AC5313" s="6" t="s">
        <v>11609</v>
      </c>
      <c r="AD5313" s="6"/>
      <c r="AE5313" s="6"/>
    </row>
    <row r="5314" spans="1:31" ht="15.75">
      <c r="A5314" s="2" t="str">
        <f>IF(OR(COUNTIF($H$5064:$H5313,$H5314)&gt;=1,$H5314=""),"N","Y")</f>
        <v>Y</v>
      </c>
      <c r="B5314" s="2" t="str">
        <f>IF(OR(COUNTIF($H$2:$H5313,$H5314)&gt;=1,H5314=""),"N","Y")</f>
        <v>Y</v>
      </c>
      <c r="C5314" s="2">
        <v>2014</v>
      </c>
      <c r="D5314" s="1">
        <v>41802</v>
      </c>
      <c r="E5314" s="2" t="s">
        <v>646</v>
      </c>
      <c r="F5314" s="26" t="s">
        <v>1414</v>
      </c>
      <c r="G5314" s="26" t="s">
        <v>1415</v>
      </c>
      <c r="H5314" s="26" t="s">
        <v>1416</v>
      </c>
      <c r="I5314" s="26"/>
      <c r="J5314" s="26"/>
      <c r="L5314" s="778"/>
      <c r="V5314" s="26" t="s">
        <v>191</v>
      </c>
      <c r="W5314" s="26" t="s">
        <v>1316</v>
      </c>
      <c r="AC5314" s="6" t="s">
        <v>11609</v>
      </c>
      <c r="AD5314" s="6"/>
      <c r="AE5314" s="6"/>
    </row>
    <row r="5315" spans="1:31" ht="15.75">
      <c r="A5315" s="2" t="str">
        <f>IF(OR(COUNTIF($H$5064:$H5314,$H5315)&gt;=1,$H5315=""),"N","Y")</f>
        <v>Y</v>
      </c>
      <c r="B5315" s="2" t="str">
        <f>IF(OR(COUNTIF($H$2:$H5314,$H5315)&gt;=1,H5315=""),"N","Y")</f>
        <v>N</v>
      </c>
      <c r="C5315" s="2">
        <v>2014</v>
      </c>
      <c r="D5315" s="1">
        <v>41802</v>
      </c>
      <c r="E5315" s="2" t="s">
        <v>646</v>
      </c>
      <c r="F5315" s="26" t="s">
        <v>950</v>
      </c>
      <c r="G5315" s="26" t="s">
        <v>1628</v>
      </c>
      <c r="H5315" s="26" t="s">
        <v>1639</v>
      </c>
      <c r="I5315" s="26"/>
      <c r="J5315" s="26" t="s">
        <v>1640</v>
      </c>
      <c r="L5315" s="778"/>
      <c r="V5315" s="26" t="s">
        <v>31</v>
      </c>
      <c r="W5315" s="26" t="s">
        <v>1641</v>
      </c>
      <c r="AC5315" s="6">
        <v>0.84</v>
      </c>
      <c r="AD5315" s="6"/>
      <c r="AE5315" s="6"/>
    </row>
    <row r="5316" spans="1:31" ht="15.75">
      <c r="A5316" s="2" t="str">
        <f>IF(OR(COUNTIF($H$5064:$H5315,$H5316)&gt;=1,$H5316=""),"N","Y")</f>
        <v>Y</v>
      </c>
      <c r="B5316" s="2" t="str">
        <f>IF(OR(COUNTIF($H$2:$H5315,$H5316)&gt;=1,H5316=""),"N","Y")</f>
        <v>Y</v>
      </c>
      <c r="C5316" s="2">
        <v>2014</v>
      </c>
      <c r="D5316" s="1">
        <v>41802</v>
      </c>
      <c r="E5316" s="2" t="s">
        <v>646</v>
      </c>
      <c r="F5316" s="26" t="s">
        <v>2600</v>
      </c>
      <c r="G5316" s="26" t="s">
        <v>2594</v>
      </c>
      <c r="H5316" s="26" t="s">
        <v>2601</v>
      </c>
      <c r="I5316" s="26"/>
      <c r="J5316" s="26" t="s">
        <v>2602</v>
      </c>
      <c r="L5316" s="778"/>
      <c r="V5316" s="26" t="s">
        <v>31</v>
      </c>
      <c r="W5316" s="26" t="s">
        <v>2603</v>
      </c>
      <c r="AC5316" s="6">
        <v>0.83</v>
      </c>
      <c r="AD5316" s="6"/>
      <c r="AE5316" s="6"/>
    </row>
    <row r="5317" spans="1:31" ht="15.75">
      <c r="A5317" s="2" t="str">
        <f>IF(OR(COUNTIF($H$5064:$H5316,$H5317)&gt;=1,$H5317=""),"N","Y")</f>
        <v>Y</v>
      </c>
      <c r="B5317" s="2" t="str">
        <f>IF(OR(COUNTIF($H$2:$H5316,$H5317)&gt;=1,H5317=""),"N","Y")</f>
        <v>N</v>
      </c>
      <c r="C5317" s="2">
        <v>2014</v>
      </c>
      <c r="D5317" s="1">
        <v>41802</v>
      </c>
      <c r="E5317" s="2" t="s">
        <v>646</v>
      </c>
      <c r="F5317" s="26" t="s">
        <v>3029</v>
      </c>
      <c r="G5317" s="26" t="s">
        <v>3028</v>
      </c>
      <c r="H5317" s="26" t="s">
        <v>1377</v>
      </c>
      <c r="I5317" s="26"/>
      <c r="J5317" s="26" t="s">
        <v>1370</v>
      </c>
      <c r="L5317" s="778"/>
      <c r="V5317" s="26" t="s">
        <v>31</v>
      </c>
      <c r="W5317" s="26" t="s">
        <v>3030</v>
      </c>
      <c r="AC5317" s="6">
        <v>0.25</v>
      </c>
      <c r="AD5317" s="6"/>
      <c r="AE5317" s="6"/>
    </row>
    <row r="5318" spans="1:31" ht="15.75">
      <c r="A5318" s="2" t="str">
        <f>IF(OR(COUNTIF($H$5064:$H5317,$H5318)&gt;=1,$H5318=""),"N","Y")</f>
        <v>Y</v>
      </c>
      <c r="B5318" s="2" t="str">
        <f>IF(OR(COUNTIF($H$2:$H5317,$H5318)&gt;=1,H5318=""),"N","Y")</f>
        <v>Y</v>
      </c>
      <c r="C5318" s="2">
        <v>2014</v>
      </c>
      <c r="D5318" s="1">
        <v>41802</v>
      </c>
      <c r="E5318" s="2" t="s">
        <v>646</v>
      </c>
      <c r="F5318" s="26" t="s">
        <v>3428</v>
      </c>
      <c r="G5318" s="26" t="s">
        <v>3405</v>
      </c>
      <c r="H5318" s="26" t="s">
        <v>3429</v>
      </c>
      <c r="I5318" s="26"/>
      <c r="J5318" s="26" t="s">
        <v>751</v>
      </c>
      <c r="L5318" s="778"/>
      <c r="V5318" s="26" t="s">
        <v>31</v>
      </c>
      <c r="W5318" s="26" t="s">
        <v>257</v>
      </c>
      <c r="AC5318" s="6" t="s">
        <v>11609</v>
      </c>
      <c r="AD5318" s="6"/>
      <c r="AE5318" s="6"/>
    </row>
    <row r="5319" spans="1:31" ht="15.75">
      <c r="A5319" s="2" t="str">
        <f>IF(OR(COUNTIF($H$5064:$H5318,$H5319)&gt;=1,$H5319=""),"N","Y")</f>
        <v>Y</v>
      </c>
      <c r="B5319" s="2" t="str">
        <f>IF(OR(COUNTIF($H$2:$H5318,$H5319)&gt;=1,H5319=""),"N","Y")</f>
        <v>N</v>
      </c>
      <c r="C5319" s="2">
        <v>2014</v>
      </c>
      <c r="D5319" s="1">
        <v>41802</v>
      </c>
      <c r="E5319" s="2" t="s">
        <v>646</v>
      </c>
      <c r="F5319" s="26" t="s">
        <v>3962</v>
      </c>
      <c r="G5319" s="26" t="s">
        <v>3961</v>
      </c>
      <c r="H5319" s="26" t="s">
        <v>3408</v>
      </c>
      <c r="I5319" s="26"/>
      <c r="J5319" s="26" t="s">
        <v>2602</v>
      </c>
      <c r="L5319" s="778"/>
      <c r="V5319" s="26" t="s">
        <v>31</v>
      </c>
      <c r="W5319" s="26" t="s">
        <v>3963</v>
      </c>
      <c r="AC5319" s="6">
        <v>0.84</v>
      </c>
      <c r="AD5319" s="6"/>
      <c r="AE5319" s="6"/>
    </row>
    <row r="5320" spans="1:31" ht="15.75">
      <c r="A5320" s="2" t="str">
        <f>IF(OR(COUNTIF($H$5064:$H5319,$H5320)&gt;=1,$H5320=""),"N","Y")</f>
        <v>Y</v>
      </c>
      <c r="B5320" s="2" t="str">
        <f>IF(OR(COUNTIF($H$2:$H5319,$H5320)&gt;=1,H5320=""),"N","Y")</f>
        <v>Y</v>
      </c>
      <c r="C5320" s="2">
        <v>2014</v>
      </c>
      <c r="D5320" s="1">
        <v>41802</v>
      </c>
      <c r="E5320" s="2" t="s">
        <v>646</v>
      </c>
      <c r="F5320" s="26" t="s">
        <v>346</v>
      </c>
      <c r="G5320" s="26" t="s">
        <v>4750</v>
      </c>
      <c r="H5320" s="26" t="s">
        <v>4751</v>
      </c>
      <c r="I5320" s="26"/>
      <c r="J5320" s="26" t="s">
        <v>4752</v>
      </c>
      <c r="L5320" s="778"/>
      <c r="V5320" s="26" t="s">
        <v>31</v>
      </c>
      <c r="W5320" s="26" t="s">
        <v>32</v>
      </c>
      <c r="AC5320" s="6" t="s">
        <v>11609</v>
      </c>
      <c r="AD5320" s="6"/>
      <c r="AE5320" s="6"/>
    </row>
    <row r="5321" spans="1:31" ht="15.75">
      <c r="A5321" s="2" t="str">
        <f>IF(OR(COUNTIF($H$5064:$H5320,$H5321)&gt;=1,$H5321=""),"N","Y")</f>
        <v>Y</v>
      </c>
      <c r="B5321" s="2" t="str">
        <f>IF(OR(COUNTIF($H$2:$H5320,$H5321)&gt;=1,H5321=""),"N","Y")</f>
        <v>Y</v>
      </c>
      <c r="C5321" s="2">
        <v>2014</v>
      </c>
      <c r="D5321" s="1">
        <v>41802</v>
      </c>
      <c r="E5321" s="2" t="s">
        <v>646</v>
      </c>
      <c r="F5321" s="26" t="s">
        <v>2493</v>
      </c>
      <c r="G5321" s="26" t="s">
        <v>5105</v>
      </c>
      <c r="H5321" s="26" t="s">
        <v>5106</v>
      </c>
      <c r="I5321" s="26"/>
      <c r="J5321" s="26" t="s">
        <v>650</v>
      </c>
      <c r="L5321" s="778"/>
      <c r="V5321" s="26" t="s">
        <v>31</v>
      </c>
      <c r="W5321" s="26" t="s">
        <v>5107</v>
      </c>
      <c r="AC5321" s="6" t="s">
        <v>11609</v>
      </c>
      <c r="AD5321" s="6"/>
      <c r="AE5321" s="6"/>
    </row>
    <row r="5322" spans="1:31" ht="15.75">
      <c r="A5322" s="2" t="str">
        <f>IF(OR(COUNTIF($H$5064:$H5321,$H5322)&gt;=1,$H5322=""),"N","Y")</f>
        <v>Y</v>
      </c>
      <c r="B5322" s="2" t="str">
        <f>IF(OR(COUNTIF($H$2:$H5321,$H5322)&gt;=1,H5322=""),"N","Y")</f>
        <v>N</v>
      </c>
      <c r="C5322" s="2">
        <v>2014</v>
      </c>
      <c r="D5322" s="1">
        <v>41802</v>
      </c>
      <c r="E5322" s="2" t="s">
        <v>646</v>
      </c>
      <c r="F5322" s="26" t="s">
        <v>5224</v>
      </c>
      <c r="G5322" s="26" t="s">
        <v>5225</v>
      </c>
      <c r="H5322" s="26" t="s">
        <v>904</v>
      </c>
      <c r="I5322" s="26"/>
      <c r="J5322" s="26" t="s">
        <v>3867</v>
      </c>
      <c r="L5322" s="778"/>
      <c r="V5322" s="26" t="s">
        <v>31</v>
      </c>
      <c r="W5322" s="26" t="s">
        <v>5226</v>
      </c>
      <c r="AC5322" s="6">
        <v>0.12</v>
      </c>
      <c r="AD5322" s="6"/>
      <c r="AE5322" s="6"/>
    </row>
    <row r="5323" spans="1:31" ht="15.75">
      <c r="A5323" s="2" t="str">
        <f>IF(OR(COUNTIF($H$5064:$H5322,$H5323)&gt;=1,$H5323=""),"N","Y")</f>
        <v>Y</v>
      </c>
      <c r="B5323" s="2" t="str">
        <f>IF(OR(COUNTIF($H$2:$H5322,$H5323)&gt;=1,H5323=""),"N","Y")</f>
        <v>Y</v>
      </c>
      <c r="C5323" s="2">
        <v>2014</v>
      </c>
      <c r="D5323" s="1">
        <v>41802</v>
      </c>
      <c r="E5323" s="2" t="s">
        <v>646</v>
      </c>
      <c r="F5323" s="26" t="s">
        <v>5518</v>
      </c>
      <c r="G5323" s="26" t="s">
        <v>5519</v>
      </c>
      <c r="H5323" s="26" t="s">
        <v>5520</v>
      </c>
      <c r="I5323" s="26"/>
      <c r="J5323" s="26"/>
      <c r="L5323" s="778"/>
      <c r="V5323" s="26" t="s">
        <v>2123</v>
      </c>
      <c r="W5323" s="26" t="s">
        <v>32</v>
      </c>
      <c r="AC5323" s="6" t="s">
        <v>11609</v>
      </c>
      <c r="AD5323" s="6"/>
      <c r="AE5323" s="6"/>
    </row>
    <row r="5324" spans="1:31" ht="15.75">
      <c r="A5324" s="2" t="str">
        <f>IF(OR(COUNTIF($H$5064:$H5323,$H5324)&gt;=1,$H5324=""),"N","Y")</f>
        <v>Y</v>
      </c>
      <c r="B5324" s="2" t="str">
        <f>IF(OR(COUNTIF($H$2:$H5323,$H5324)&gt;=1,H5324=""),"N","Y")</f>
        <v>Y</v>
      </c>
      <c r="C5324" s="2">
        <v>2014</v>
      </c>
      <c r="D5324" s="1">
        <v>41802</v>
      </c>
      <c r="E5324" s="2" t="s">
        <v>646</v>
      </c>
      <c r="F5324" s="26" t="s">
        <v>981</v>
      </c>
      <c r="G5324" s="26" t="s">
        <v>5538</v>
      </c>
      <c r="H5324" s="26" t="s">
        <v>5539</v>
      </c>
      <c r="I5324" s="26"/>
      <c r="J5324" s="26" t="s">
        <v>5540</v>
      </c>
      <c r="L5324" s="778"/>
      <c r="V5324" s="26" t="s">
        <v>1072</v>
      </c>
      <c r="W5324" s="26"/>
      <c r="AC5324" s="6" t="s">
        <v>11609</v>
      </c>
      <c r="AD5324" s="6"/>
      <c r="AE5324" s="6"/>
    </row>
    <row r="5325" spans="1:31" ht="15.75">
      <c r="A5325" s="2" t="str">
        <f>IF(OR(COUNTIF($H$5064:$H5324,$H5325)&gt;=1,$H5325=""),"N","Y")</f>
        <v>Y</v>
      </c>
      <c r="B5325" s="2" t="str">
        <f>IF(OR(COUNTIF($H$2:$H5324,$H5325)&gt;=1,H5325=""),"N","Y")</f>
        <v>Y</v>
      </c>
      <c r="C5325" s="2">
        <v>2014</v>
      </c>
      <c r="D5325" s="1">
        <v>41802</v>
      </c>
      <c r="E5325" s="2" t="s">
        <v>646</v>
      </c>
      <c r="F5325" s="26" t="s">
        <v>1156</v>
      </c>
      <c r="G5325" s="26" t="s">
        <v>4174</v>
      </c>
      <c r="H5325" s="26" t="s">
        <v>5543</v>
      </c>
      <c r="I5325" s="26"/>
      <c r="J5325" s="26" t="s">
        <v>650</v>
      </c>
      <c r="L5325" s="778"/>
      <c r="V5325" s="26" t="s">
        <v>31</v>
      </c>
      <c r="W5325" s="26" t="s">
        <v>1320</v>
      </c>
      <c r="AC5325" s="6" t="s">
        <v>11609</v>
      </c>
      <c r="AD5325" s="6"/>
      <c r="AE5325" s="6"/>
    </row>
    <row r="5326" spans="1:31" ht="15.75">
      <c r="A5326" s="2" t="str">
        <f>IF(OR(COUNTIF($H$5064:$H5325,$H5326)&gt;=1,$H5326=""),"N","Y")</f>
        <v>Y</v>
      </c>
      <c r="B5326" s="2" t="str">
        <f>IF(OR(COUNTIF($H$2:$H5325,$H5326)&gt;=1,H5326=""),"N","Y")</f>
        <v>Y</v>
      </c>
      <c r="C5326" s="2">
        <v>2014</v>
      </c>
      <c r="D5326" s="1">
        <v>41802</v>
      </c>
      <c r="E5326" s="2" t="s">
        <v>646</v>
      </c>
      <c r="F5326" s="26" t="s">
        <v>1140</v>
      </c>
      <c r="G5326" s="26" t="s">
        <v>6093</v>
      </c>
      <c r="H5326" s="26" t="s">
        <v>6096</v>
      </c>
      <c r="I5326" s="26"/>
      <c r="J5326" s="26" t="s">
        <v>6097</v>
      </c>
      <c r="L5326" s="778"/>
      <c r="V5326" s="26" t="s">
        <v>88</v>
      </c>
      <c r="W5326" s="26" t="s">
        <v>6098</v>
      </c>
      <c r="AC5326" s="6">
        <v>0.87</v>
      </c>
      <c r="AD5326" s="6"/>
      <c r="AE5326" s="6"/>
    </row>
    <row r="5327" spans="1:31" ht="15.75">
      <c r="A5327" s="2" t="str">
        <f>IF(OR(COUNTIF($H$5064:$H5326,$H5327)&gt;=1,$H5327=""),"N","Y")</f>
        <v>Y</v>
      </c>
      <c r="B5327" s="2" t="str">
        <f>IF(OR(COUNTIF($H$2:$H5326,$H5327)&gt;=1,H5327=""),"N","Y")</f>
        <v>Y</v>
      </c>
      <c r="C5327" s="2">
        <v>2014</v>
      </c>
      <c r="D5327" s="1">
        <v>41802</v>
      </c>
      <c r="E5327" s="2" t="s">
        <v>646</v>
      </c>
      <c r="F5327" s="26" t="s">
        <v>647</v>
      </c>
      <c r="G5327" s="26" t="s">
        <v>6902</v>
      </c>
      <c r="H5327" s="26" t="s">
        <v>6903</v>
      </c>
      <c r="I5327" s="26"/>
      <c r="J5327" s="26" t="s">
        <v>6904</v>
      </c>
      <c r="L5327" s="778"/>
      <c r="V5327" s="26" t="s">
        <v>88</v>
      </c>
      <c r="W5327" s="26" t="s">
        <v>32</v>
      </c>
      <c r="AC5327" s="6" t="s">
        <v>11609</v>
      </c>
      <c r="AD5327" s="6"/>
      <c r="AE5327" s="6"/>
    </row>
    <row r="5328" spans="1:31" ht="15.75">
      <c r="A5328" s="2" t="str">
        <f>IF(OR(COUNTIF($H$5064:$H5327,$H5328)&gt;=1,$H5328=""),"N","Y")</f>
        <v>Y</v>
      </c>
      <c r="B5328" s="2" t="str">
        <f>IF(OR(COUNTIF($H$2:$H5327,$H5328)&gt;=1,H5328=""),"N","Y")</f>
        <v>N</v>
      </c>
      <c r="C5328" s="2">
        <v>2014</v>
      </c>
      <c r="D5328" s="1">
        <v>41802</v>
      </c>
      <c r="E5328" s="2" t="s">
        <v>646</v>
      </c>
      <c r="F5328" s="26" t="s">
        <v>7106</v>
      </c>
      <c r="G5328" s="26" t="s">
        <v>7107</v>
      </c>
      <c r="H5328" s="26" t="s">
        <v>398</v>
      </c>
      <c r="I5328" s="26"/>
      <c r="J5328" s="26" t="s">
        <v>93</v>
      </c>
      <c r="L5328" s="778"/>
      <c r="V5328" s="26" t="s">
        <v>31</v>
      </c>
      <c r="W5328" s="26" t="s">
        <v>7108</v>
      </c>
      <c r="AC5328" s="6">
        <v>0.64</v>
      </c>
      <c r="AD5328" s="6"/>
      <c r="AE5328" s="6"/>
    </row>
    <row r="5329" spans="1:31" ht="15.75">
      <c r="A5329" s="2" t="str">
        <f>IF(OR(COUNTIF($H$5064:$H5328,$H5329)&gt;=1,$H5329=""),"N","Y")</f>
        <v>N</v>
      </c>
      <c r="B5329" s="2" t="str">
        <f>IF(OR(COUNTIF($H$2:$H5328,$H5329)&gt;=1,H5329=""),"N","Y")</f>
        <v>N</v>
      </c>
      <c r="C5329" s="2">
        <v>2014</v>
      </c>
      <c r="D5329" s="1">
        <v>41802</v>
      </c>
      <c r="E5329" s="2" t="s">
        <v>646</v>
      </c>
      <c r="F5329" s="26" t="s">
        <v>7319</v>
      </c>
      <c r="G5329" s="26" t="s">
        <v>7320</v>
      </c>
      <c r="H5329" s="26" t="s">
        <v>2730</v>
      </c>
      <c r="I5329" s="26"/>
      <c r="J5329" s="26" t="s">
        <v>7321</v>
      </c>
      <c r="L5329" s="778"/>
      <c r="V5329" s="26" t="s">
        <v>31</v>
      </c>
      <c r="W5329" s="26" t="s">
        <v>7322</v>
      </c>
      <c r="AC5329" s="6">
        <v>0.22</v>
      </c>
      <c r="AD5329" s="6"/>
      <c r="AE5329" s="6"/>
    </row>
    <row r="5330" spans="1:31" ht="15.75">
      <c r="A5330" s="2" t="str">
        <f>IF(OR(COUNTIF($H$5064:$H5329,$H5330)&gt;=1,$H5330=""),"N","Y")</f>
        <v>Y</v>
      </c>
      <c r="B5330" s="2" t="str">
        <f>IF(OR(COUNTIF($H$2:$H5329,$H5330)&gt;=1,H5330=""),"N","Y")</f>
        <v>N</v>
      </c>
      <c r="C5330" s="2">
        <v>2014</v>
      </c>
      <c r="D5330" s="1">
        <v>41802</v>
      </c>
      <c r="E5330" s="2" t="s">
        <v>646</v>
      </c>
      <c r="F5330" s="26" t="s">
        <v>2390</v>
      </c>
      <c r="G5330" s="26" t="s">
        <v>7382</v>
      </c>
      <c r="H5330" s="26" t="s">
        <v>4318</v>
      </c>
      <c r="I5330" s="26"/>
      <c r="J5330" s="26" t="s">
        <v>586</v>
      </c>
      <c r="L5330" s="778"/>
      <c r="V5330" s="26" t="s">
        <v>31</v>
      </c>
      <c r="W5330" s="26" t="s">
        <v>7389</v>
      </c>
      <c r="AC5330" s="6">
        <v>0.12</v>
      </c>
      <c r="AD5330" s="6"/>
      <c r="AE5330" s="6"/>
    </row>
    <row r="5331" spans="1:31" ht="15.75">
      <c r="A5331" s="2" t="str">
        <f>IF(OR(COUNTIF($H$5064:$H5330,$H5331)&gt;=1,$H5331=""),"N","Y")</f>
        <v>N</v>
      </c>
      <c r="B5331" s="2" t="str">
        <f>IF(OR(COUNTIF($H$2:$H5330,$H5331)&gt;=1,H5331=""),"N","Y")</f>
        <v>N</v>
      </c>
      <c r="C5331" s="2">
        <v>2014</v>
      </c>
      <c r="D5331" s="1">
        <v>41802</v>
      </c>
      <c r="E5331" s="2" t="s">
        <v>646</v>
      </c>
      <c r="F5331" s="26" t="s">
        <v>1167</v>
      </c>
      <c r="G5331" s="26" t="s">
        <v>7512</v>
      </c>
      <c r="H5331" s="26" t="s">
        <v>2730</v>
      </c>
      <c r="I5331" s="26"/>
      <c r="J5331" s="26" t="s">
        <v>7321</v>
      </c>
      <c r="L5331" s="778"/>
      <c r="V5331" s="26" t="s">
        <v>31</v>
      </c>
      <c r="W5331" s="26" t="s">
        <v>5226</v>
      </c>
      <c r="AC5331" s="6">
        <v>0.22</v>
      </c>
      <c r="AD5331" s="6"/>
      <c r="AE5331" s="6"/>
    </row>
    <row r="5332" spans="1:31" ht="15.75">
      <c r="A5332" s="2" t="str">
        <f>IF(OR(COUNTIF($H$5064:$H5331,$H5332)&gt;=1,$H5332=""),"N","Y")</f>
        <v>Y</v>
      </c>
      <c r="B5332" s="2" t="str">
        <f>IF(OR(COUNTIF($H$2:$H5331,$H5332)&gt;=1,H5332=""),"N","Y")</f>
        <v>Y</v>
      </c>
      <c r="C5332" s="2">
        <v>2014</v>
      </c>
      <c r="D5332" s="1">
        <v>41802</v>
      </c>
      <c r="E5332" s="2" t="s">
        <v>646</v>
      </c>
      <c r="F5332" s="26" t="s">
        <v>3871</v>
      </c>
      <c r="G5332" s="26" t="s">
        <v>7724</v>
      </c>
      <c r="H5332" s="26" t="s">
        <v>7725</v>
      </c>
      <c r="I5332" s="26"/>
      <c r="J5332" s="26"/>
      <c r="L5332" s="778"/>
      <c r="V5332" s="26" t="s">
        <v>2123</v>
      </c>
      <c r="W5332" s="26" t="s">
        <v>7726</v>
      </c>
      <c r="AC5332" s="6" t="s">
        <v>11609</v>
      </c>
      <c r="AD5332" s="6"/>
      <c r="AE5332" s="6"/>
    </row>
    <row r="5333" spans="1:31" ht="15.75">
      <c r="A5333" s="2" t="str">
        <f>IF(OR(COUNTIF($H$5064:$H5332,$H5333)&gt;=1,$H5333=""),"N","Y")</f>
        <v>N</v>
      </c>
      <c r="B5333" s="2" t="str">
        <f>IF(OR(COUNTIF($H$2:$H5332,$H5333)&gt;=1,H5333=""),"N","Y")</f>
        <v>N</v>
      </c>
      <c r="C5333" s="2">
        <v>2014</v>
      </c>
      <c r="D5333" s="1">
        <v>41802</v>
      </c>
      <c r="E5333" s="2" t="s">
        <v>646</v>
      </c>
      <c r="F5333" s="26" t="s">
        <v>2817</v>
      </c>
      <c r="G5333" s="26" t="s">
        <v>7970</v>
      </c>
      <c r="H5333" s="26" t="s">
        <v>1312</v>
      </c>
      <c r="I5333" s="26"/>
      <c r="J5333" s="26" t="s">
        <v>1340</v>
      </c>
      <c r="L5333" s="778"/>
      <c r="V5333" s="26" t="s">
        <v>31</v>
      </c>
      <c r="W5333" s="26" t="s">
        <v>32</v>
      </c>
      <c r="AC5333" s="6">
        <v>0.32</v>
      </c>
      <c r="AD5333" s="6"/>
      <c r="AE5333" s="6"/>
    </row>
    <row r="5334" spans="1:31" ht="15.75">
      <c r="A5334" s="2" t="str">
        <f>IF(OR(COUNTIF($H$5064:$H5333,$H5334)&gt;=1,$H5334=""),"N","Y")</f>
        <v>N</v>
      </c>
      <c r="B5334" s="2" t="str">
        <f>IF(OR(COUNTIF($H$2:$H5333,$H5334)&gt;=1,H5334=""),"N","Y")</f>
        <v>N</v>
      </c>
      <c r="C5334" s="2">
        <v>2014</v>
      </c>
      <c r="D5334" s="1">
        <v>41802</v>
      </c>
      <c r="E5334" s="2" t="s">
        <v>646</v>
      </c>
      <c r="F5334" s="26" t="s">
        <v>1000</v>
      </c>
      <c r="G5334" s="26" t="s">
        <v>8011</v>
      </c>
      <c r="H5334" s="26" t="s">
        <v>1430</v>
      </c>
      <c r="I5334" s="26"/>
      <c r="J5334" s="26" t="s">
        <v>650</v>
      </c>
      <c r="L5334" s="778"/>
      <c r="V5334" s="26" t="s">
        <v>31</v>
      </c>
      <c r="W5334" s="26" t="s">
        <v>377</v>
      </c>
      <c r="AC5334" s="6">
        <v>0.53</v>
      </c>
      <c r="AD5334" s="6"/>
      <c r="AE5334" s="6"/>
    </row>
    <row r="5335" spans="1:31" ht="15.75">
      <c r="A5335" s="2" t="str">
        <f>IF(OR(COUNTIF($H$5064:$H5334,$H5335)&gt;=1,$H5335=""),"N","Y")</f>
        <v>Y</v>
      </c>
      <c r="B5335" s="2" t="str">
        <f>IF(OR(COUNTIF($H$2:$H5334,$H5335)&gt;=1,H5335=""),"N","Y")</f>
        <v>Y</v>
      </c>
      <c r="C5335" s="2">
        <v>2014</v>
      </c>
      <c r="D5335" s="1">
        <v>41802</v>
      </c>
      <c r="E5335" s="2" t="s">
        <v>646</v>
      </c>
      <c r="F5335" s="26" t="s">
        <v>6044</v>
      </c>
      <c r="G5335" s="26" t="s">
        <v>8038</v>
      </c>
      <c r="H5335" s="26" t="s">
        <v>3109</v>
      </c>
      <c r="I5335" s="26"/>
      <c r="J5335" s="26" t="s">
        <v>268</v>
      </c>
      <c r="L5335" s="778"/>
      <c r="V5335" s="26" t="s">
        <v>1072</v>
      </c>
      <c r="W5335" s="26" t="s">
        <v>112</v>
      </c>
      <c r="AC5335" s="6">
        <v>0.69</v>
      </c>
      <c r="AD5335" s="6"/>
      <c r="AE5335" s="6"/>
    </row>
    <row r="5336" spans="1:31" ht="15.75">
      <c r="A5336" s="2" t="str">
        <f>IF(OR(COUNTIF($H$5064:$H5335,$H5336)&gt;=1,$H5336=""),"N","Y")</f>
        <v>Y</v>
      </c>
      <c r="B5336" s="2" t="str">
        <f>IF(OR(COUNTIF($H$2:$H5335,$H5336)&gt;=1,H5336=""),"N","Y")</f>
        <v>Y</v>
      </c>
      <c r="C5336" s="2">
        <v>2014</v>
      </c>
      <c r="D5336" s="1">
        <v>41802</v>
      </c>
      <c r="E5336" s="2" t="s">
        <v>646</v>
      </c>
      <c r="F5336" s="26" t="s">
        <v>7382</v>
      </c>
      <c r="G5336" s="26" t="s">
        <v>7451</v>
      </c>
      <c r="H5336" s="26" t="s">
        <v>8073</v>
      </c>
      <c r="I5336" s="26"/>
      <c r="J5336" s="26"/>
      <c r="L5336" s="778"/>
      <c r="V5336" s="26" t="s">
        <v>31</v>
      </c>
      <c r="W5336" s="26" t="s">
        <v>8074</v>
      </c>
      <c r="AC5336" s="6">
        <v>0.85</v>
      </c>
      <c r="AD5336" s="6"/>
      <c r="AE5336" s="6"/>
    </row>
    <row r="5337" spans="1:31" ht="15.75">
      <c r="A5337" s="2" t="str">
        <f>IF(OR(COUNTIF($H$5064:$H5336,$H5337)&gt;=1,$H5337=""),"N","Y")</f>
        <v>Y</v>
      </c>
      <c r="B5337" s="2" t="str">
        <f>IF(OR(COUNTIF($H$2:$H5336,$H5337)&gt;=1,H5337=""),"N","Y")</f>
        <v>N</v>
      </c>
      <c r="C5337" s="2">
        <v>2014</v>
      </c>
      <c r="D5337" s="1">
        <v>41802</v>
      </c>
      <c r="E5337" s="2" t="s">
        <v>646</v>
      </c>
      <c r="F5337" s="26" t="s">
        <v>8300</v>
      </c>
      <c r="G5337" s="26" t="s">
        <v>2833</v>
      </c>
      <c r="H5337" s="26" t="s">
        <v>4506</v>
      </c>
      <c r="I5337" s="26"/>
      <c r="J5337" s="26" t="s">
        <v>3867</v>
      </c>
      <c r="L5337" s="778"/>
      <c r="V5337" s="26" t="s">
        <v>31</v>
      </c>
      <c r="W5337" s="26" t="s">
        <v>8301</v>
      </c>
      <c r="AC5337" s="6">
        <v>0.42</v>
      </c>
      <c r="AD5337" s="6"/>
      <c r="AE5337" s="6"/>
    </row>
    <row r="5338" spans="1:31" ht="15.75">
      <c r="A5338" s="2" t="str">
        <f>IF(OR(COUNTIF($H$5064:$H5337,$H5338)&gt;=1,$H5338=""),"N","Y")</f>
        <v>Y</v>
      </c>
      <c r="B5338" s="2" t="str">
        <f>IF(OR(COUNTIF($H$2:$H5337,$H5338)&gt;=1,H5338=""),"N","Y")</f>
        <v>N</v>
      </c>
      <c r="C5338" s="2">
        <v>2014</v>
      </c>
      <c r="D5338" s="1">
        <v>41802</v>
      </c>
      <c r="E5338" s="2" t="s">
        <v>646</v>
      </c>
      <c r="F5338" s="26" t="s">
        <v>3065</v>
      </c>
      <c r="G5338" s="26" t="s">
        <v>8632</v>
      </c>
      <c r="H5338" s="26" t="s">
        <v>791</v>
      </c>
      <c r="I5338" s="26"/>
      <c r="J5338" s="26" t="s">
        <v>8634</v>
      </c>
      <c r="L5338" s="778"/>
      <c r="V5338" s="26" t="s">
        <v>31</v>
      </c>
      <c r="W5338" s="26" t="s">
        <v>7322</v>
      </c>
      <c r="AC5338" s="6">
        <v>0.44</v>
      </c>
      <c r="AD5338" s="6"/>
      <c r="AE5338" s="6"/>
    </row>
    <row r="5339" spans="1:31" ht="15.75">
      <c r="A5339" s="2" t="str">
        <f>IF(OR(COUNTIF($H$5064:$H5338,$H5339)&gt;=1,$H5339=""),"N","Y")</f>
        <v>Y</v>
      </c>
      <c r="B5339" s="2" t="str">
        <f>IF(OR(COUNTIF($H$2:$H5338,$H5339)&gt;=1,H5339=""),"N","Y")</f>
        <v>Y</v>
      </c>
      <c r="C5339" s="2">
        <v>2014</v>
      </c>
      <c r="D5339" s="1">
        <v>41802</v>
      </c>
      <c r="E5339" s="2" t="s">
        <v>646</v>
      </c>
      <c r="F5339" s="26" t="s">
        <v>2038</v>
      </c>
      <c r="G5339" s="26" t="s">
        <v>9175</v>
      </c>
      <c r="H5339" s="26" t="s">
        <v>9179</v>
      </c>
      <c r="I5339" s="26"/>
      <c r="J5339" s="26" t="s">
        <v>3212</v>
      </c>
      <c r="L5339" s="778"/>
      <c r="V5339" s="26" t="s">
        <v>31</v>
      </c>
      <c r="W5339" s="26" t="s">
        <v>9180</v>
      </c>
      <c r="AC5339" s="6" t="s">
        <v>11609</v>
      </c>
      <c r="AD5339" s="6"/>
      <c r="AE5339" s="6"/>
    </row>
    <row r="5340" spans="1:31" ht="15.75">
      <c r="A5340" s="2" t="str">
        <f>IF(OR(COUNTIF($H$5064:$H5339,$H5340)&gt;=1,$H5340=""),"N","Y")</f>
        <v>Y</v>
      </c>
      <c r="B5340" s="2" t="str">
        <f>IF(OR(COUNTIF($H$2:$H5339,$H5340)&gt;=1,H5340=""),"N","Y")</f>
        <v>N</v>
      </c>
      <c r="C5340" s="2">
        <v>2014</v>
      </c>
      <c r="D5340" s="1">
        <v>41802</v>
      </c>
      <c r="E5340" s="2" t="s">
        <v>646</v>
      </c>
      <c r="F5340" s="26" t="s">
        <v>9244</v>
      </c>
      <c r="G5340" s="26" t="s">
        <v>6471</v>
      </c>
      <c r="H5340" s="26" t="s">
        <v>6260</v>
      </c>
      <c r="I5340" s="26"/>
      <c r="J5340" s="26" t="s">
        <v>9245</v>
      </c>
      <c r="L5340" s="778"/>
      <c r="V5340" s="26" t="s">
        <v>1072</v>
      </c>
      <c r="W5340" s="26" t="s">
        <v>1097</v>
      </c>
      <c r="AC5340" s="6">
        <v>0.94</v>
      </c>
      <c r="AD5340" s="6"/>
      <c r="AE5340" s="6"/>
    </row>
    <row r="5341" spans="1:31" ht="15.75">
      <c r="A5341" s="2" t="str">
        <f>IF(OR(COUNTIF($H$5064:$H5340,$H5341)&gt;=1,$H5341=""),"N","Y")</f>
        <v>N</v>
      </c>
      <c r="B5341" s="2" t="str">
        <f>IF(OR(COUNTIF($H$2:$H5340,$H5341)&gt;=1,H5341=""),"N","Y")</f>
        <v>N</v>
      </c>
      <c r="C5341" s="2">
        <v>2014</v>
      </c>
      <c r="D5341" s="1">
        <v>41802</v>
      </c>
      <c r="E5341" s="2" t="s">
        <v>646</v>
      </c>
      <c r="F5341" s="26" t="s">
        <v>629</v>
      </c>
      <c r="G5341" s="26" t="s">
        <v>9363</v>
      </c>
      <c r="H5341" s="26" t="s">
        <v>4436</v>
      </c>
      <c r="I5341" s="26"/>
      <c r="J5341" s="26"/>
      <c r="L5341" s="778"/>
      <c r="V5341" s="26"/>
      <c r="W5341" s="26"/>
      <c r="AC5341" s="6" t="s">
        <v>11609</v>
      </c>
      <c r="AD5341" s="6"/>
      <c r="AE5341" s="6"/>
    </row>
    <row r="5342" spans="1:31" ht="15.75">
      <c r="A5342" s="2" t="str">
        <f>IF(OR(COUNTIF($H$5064:$H5341,$H5342)&gt;=1,$H5342=""),"N","Y")</f>
        <v>Y</v>
      </c>
      <c r="B5342" s="2" t="str">
        <f>IF(OR(COUNTIF($H$2:$H5341,$H5342)&gt;=1,H5342=""),"N","Y")</f>
        <v>Y</v>
      </c>
      <c r="C5342" s="2">
        <v>2014</v>
      </c>
      <c r="D5342" s="1">
        <v>41802</v>
      </c>
      <c r="E5342" s="2" t="s">
        <v>646</v>
      </c>
      <c r="F5342" s="26" t="s">
        <v>9411</v>
      </c>
      <c r="G5342" s="26" t="s">
        <v>9409</v>
      </c>
      <c r="H5342" s="26" t="s">
        <v>9412</v>
      </c>
      <c r="I5342" s="26"/>
      <c r="J5342" s="26"/>
      <c r="L5342" s="778"/>
      <c r="V5342" s="26" t="s">
        <v>1072</v>
      </c>
      <c r="W5342" s="26" t="s">
        <v>32</v>
      </c>
      <c r="AC5342" s="6" t="s">
        <v>11609</v>
      </c>
      <c r="AD5342" s="6"/>
      <c r="AE5342" s="6"/>
    </row>
    <row r="5343" spans="1:31" ht="15.75">
      <c r="A5343" s="2" t="str">
        <f>IF(OR(COUNTIF($H$5064:$H5342,$H5343)&gt;=1,$H5343=""),"N","Y")</f>
        <v>Y</v>
      </c>
      <c r="B5343" s="2" t="str">
        <f>IF(OR(COUNTIF($H$2:$H5342,$H5343)&gt;=1,H5343=""),"N","Y")</f>
        <v>N</v>
      </c>
      <c r="C5343" s="2">
        <v>2014</v>
      </c>
      <c r="D5343" s="1">
        <v>41802</v>
      </c>
      <c r="E5343" s="2" t="s">
        <v>646</v>
      </c>
      <c r="F5343" s="26" t="s">
        <v>4086</v>
      </c>
      <c r="G5343" s="26" t="s">
        <v>9779</v>
      </c>
      <c r="H5343" s="26" t="s">
        <v>579</v>
      </c>
      <c r="I5343" s="26"/>
      <c r="J5343" s="26" t="s">
        <v>650</v>
      </c>
      <c r="V5343" s="26" t="s">
        <v>31</v>
      </c>
      <c r="W5343" s="26" t="s">
        <v>9780</v>
      </c>
      <c r="AC5343" s="6">
        <v>0.64</v>
      </c>
      <c r="AD5343" s="6"/>
      <c r="AE5343" s="6"/>
    </row>
    <row r="5344" spans="1:31" ht="15.75">
      <c r="A5344" s="2" t="str">
        <f>IF(OR(COUNTIF($H$5064:$H5343,$H5344)&gt;=1,$H5344=""),"N","Y")</f>
        <v>Y</v>
      </c>
      <c r="B5344" s="2" t="str">
        <f>IF(OR(COUNTIF($H$2:$H5343,$H5344)&gt;=1,H5344=""),"N","Y")</f>
        <v>Y</v>
      </c>
      <c r="C5344" s="2">
        <v>2014</v>
      </c>
      <c r="D5344" s="1">
        <v>41802</v>
      </c>
      <c r="E5344" s="2" t="s">
        <v>646</v>
      </c>
      <c r="F5344" s="26" t="s">
        <v>9880</v>
      </c>
      <c r="G5344" s="26" t="s">
        <v>9881</v>
      </c>
      <c r="H5344" s="26" t="s">
        <v>9882</v>
      </c>
      <c r="I5344" s="26"/>
      <c r="J5344" s="26"/>
      <c r="L5344" s="778"/>
      <c r="V5344" s="26"/>
      <c r="W5344" s="26" t="s">
        <v>395</v>
      </c>
      <c r="AC5344" s="6" t="s">
        <v>11609</v>
      </c>
      <c r="AD5344" s="6"/>
      <c r="AE5344" s="6"/>
    </row>
    <row r="5345" spans="1:31" ht="15.75">
      <c r="A5345" s="2" t="str">
        <f>IF(OR(COUNTIF($H$5064:$H5344,$H5345)&gt;=1,$H5345=""),"N","Y")</f>
        <v>Y</v>
      </c>
      <c r="B5345" s="2" t="str">
        <f>IF(OR(COUNTIF($H$2:$H5344,$H5345)&gt;=1,H5345=""),"N","Y")</f>
        <v>N</v>
      </c>
      <c r="C5345" s="2">
        <v>2014</v>
      </c>
      <c r="D5345" s="1">
        <v>41802</v>
      </c>
      <c r="E5345" s="2" t="s">
        <v>646</v>
      </c>
      <c r="F5345" s="26" t="s">
        <v>10746</v>
      </c>
      <c r="G5345" s="26" t="s">
        <v>10747</v>
      </c>
      <c r="H5345" s="26" t="s">
        <v>470</v>
      </c>
      <c r="I5345" s="26"/>
      <c r="J5345" s="26" t="s">
        <v>2057</v>
      </c>
      <c r="V5345" s="26" t="s">
        <v>31</v>
      </c>
      <c r="W5345" s="26" t="s">
        <v>10757</v>
      </c>
      <c r="AC5345" s="6">
        <v>7.0000000000000007E-2</v>
      </c>
      <c r="AD5345" s="6"/>
      <c r="AE5345" s="6"/>
    </row>
    <row r="5346" spans="1:31" ht="15.75">
      <c r="A5346" s="2" t="str">
        <f>IF(OR(COUNTIF($H$5064:$H5345,$H5346)&gt;=1,$H5346=""),"N","Y")</f>
        <v>Y</v>
      </c>
      <c r="B5346" s="2" t="str">
        <f>IF(OR(COUNTIF($H$2:$H5345,$H5346)&gt;=1,H5346=""),"N","Y")</f>
        <v>Y</v>
      </c>
      <c r="C5346" s="2">
        <v>2014</v>
      </c>
      <c r="D5346" s="1">
        <v>41802</v>
      </c>
      <c r="E5346" s="2" t="s">
        <v>646</v>
      </c>
      <c r="F5346" s="26" t="s">
        <v>929</v>
      </c>
      <c r="G5346" s="26" t="s">
        <v>11014</v>
      </c>
      <c r="H5346" s="26" t="s">
        <v>8650</v>
      </c>
      <c r="I5346" s="26"/>
      <c r="J5346" s="26" t="s">
        <v>3797</v>
      </c>
      <c r="L5346" s="778"/>
      <c r="V5346" s="26" t="s">
        <v>11015</v>
      </c>
      <c r="W5346" s="26" t="s">
        <v>11016</v>
      </c>
      <c r="AC5346" s="6">
        <v>0.66</v>
      </c>
      <c r="AD5346" s="6"/>
      <c r="AE5346" s="6"/>
    </row>
    <row r="5347" spans="1:31" ht="15.75">
      <c r="A5347" s="2" t="str">
        <f>IF(OR(COUNTIF($H$5064:$H5346,$H5347)&gt;=1,$H5347=""),"N","Y")</f>
        <v>Y</v>
      </c>
      <c r="B5347" s="2" t="str">
        <f>IF(OR(COUNTIF($H$2:$H5346,$H5347)&gt;=1,H5347=""),"N","Y")</f>
        <v>N</v>
      </c>
      <c r="C5347" s="2">
        <v>2014</v>
      </c>
      <c r="D5347" s="1">
        <v>41802</v>
      </c>
      <c r="E5347" s="2" t="s">
        <v>646</v>
      </c>
      <c r="F5347" s="26" t="s">
        <v>3286</v>
      </c>
      <c r="G5347" s="26" t="s">
        <v>11411</v>
      </c>
      <c r="H5347" s="26" t="s">
        <v>5027</v>
      </c>
      <c r="I5347" s="26"/>
      <c r="J5347" s="26" t="s">
        <v>586</v>
      </c>
      <c r="L5347" s="778"/>
      <c r="V5347" s="26" t="s">
        <v>31</v>
      </c>
      <c r="W5347" s="26" t="s">
        <v>11413</v>
      </c>
      <c r="AC5347" s="6">
        <v>0.12</v>
      </c>
      <c r="AD5347" s="6"/>
      <c r="AE5347" s="6"/>
    </row>
    <row r="5348" spans="1:31" ht="15.75">
      <c r="A5348" s="2" t="str">
        <f>IF(OR(COUNTIF($H$5064:$H5347,$H5348)&gt;=1,$H5348=""),"N","Y")</f>
        <v>Y</v>
      </c>
      <c r="B5348" s="2" t="str">
        <f>IF(OR(COUNTIF($H$2:$H5347,$H5348)&gt;=1,H5348=""),"N","Y")</f>
        <v>Y</v>
      </c>
      <c r="C5348" s="2">
        <v>2014</v>
      </c>
      <c r="D5348" s="1">
        <v>41802</v>
      </c>
      <c r="E5348" s="2" t="s">
        <v>646</v>
      </c>
      <c r="F5348" s="26" t="s">
        <v>1287</v>
      </c>
      <c r="G5348" s="26" t="s">
        <v>11461</v>
      </c>
      <c r="H5348" s="26" t="s">
        <v>11462</v>
      </c>
      <c r="I5348" s="26"/>
      <c r="J5348" s="26" t="s">
        <v>11463</v>
      </c>
      <c r="L5348" s="778"/>
      <c r="V5348" s="26" t="s">
        <v>2123</v>
      </c>
      <c r="W5348" s="26"/>
      <c r="AC5348" s="6" t="s">
        <v>11609</v>
      </c>
      <c r="AD5348" s="6"/>
      <c r="AE5348" s="6"/>
    </row>
    <row r="5349" spans="1:31" ht="15.75">
      <c r="A5349" s="2" t="str">
        <f>IF(OR(COUNTIF($H$5064:$H5348,$H5349)&gt;=1,$H5349=""),"N","Y")</f>
        <v>N</v>
      </c>
      <c r="B5349" s="2" t="str">
        <f>IF(OR(COUNTIF($H$2:$H5348,$H5349)&gt;=1,H5349=""),"N","Y")</f>
        <v>N</v>
      </c>
      <c r="C5349" s="2">
        <v>2014</v>
      </c>
      <c r="D5349" s="1">
        <v>41802</v>
      </c>
      <c r="E5349" s="2" t="s">
        <v>646</v>
      </c>
      <c r="F5349" s="26" t="s">
        <v>11582</v>
      </c>
      <c r="G5349" s="26"/>
      <c r="H5349" s="26" t="s">
        <v>904</v>
      </c>
      <c r="I5349" s="26"/>
      <c r="J5349" s="26"/>
      <c r="L5349" s="778"/>
      <c r="V5349" s="26" t="s">
        <v>1072</v>
      </c>
      <c r="W5349" s="26"/>
      <c r="AC5349" s="6">
        <v>0.12</v>
      </c>
      <c r="AD5349" s="6"/>
      <c r="AE5349" s="6"/>
    </row>
    <row r="5350" spans="1:31" ht="15.75">
      <c r="A5350" s="2" t="str">
        <f>IF(OR(COUNTIF($H$5064:$H5349,$H5350)&gt;=1,$H5350=""),"N","Y")</f>
        <v>N</v>
      </c>
      <c r="B5350" s="2" t="str">
        <f>IF(OR(COUNTIF($H$2:$H5349,$H5350)&gt;=1,H5350=""),"N","Y")</f>
        <v>N</v>
      </c>
      <c r="C5350" s="2">
        <v>2014</v>
      </c>
      <c r="D5350" s="1">
        <v>41806</v>
      </c>
      <c r="E5350" s="2" t="s">
        <v>6470</v>
      </c>
      <c r="F5350" s="38" t="s">
        <v>4549</v>
      </c>
      <c r="G5350" s="38" t="s">
        <v>981</v>
      </c>
      <c r="H5350" s="778"/>
      <c r="I5350" s="778"/>
      <c r="L5350" s="778"/>
      <c r="AC5350" s="6" t="s">
        <v>11609</v>
      </c>
      <c r="AD5350" s="6"/>
      <c r="AE5350" s="6"/>
    </row>
    <row r="5351" spans="1:31" ht="15.75">
      <c r="A5351" s="2" t="str">
        <f>IF(OR(COUNTIF($H$5064:$H5350,$H5351)&gt;=1,$H5351=""),"N","Y")</f>
        <v>N</v>
      </c>
      <c r="B5351" s="2" t="str">
        <f>IF(OR(COUNTIF($H$2:$H5350,$H5351)&gt;=1,H5351=""),"N","Y")</f>
        <v>N</v>
      </c>
      <c r="C5351" s="2">
        <v>2014</v>
      </c>
      <c r="D5351" s="1">
        <v>41806</v>
      </c>
      <c r="E5351" s="2" t="s">
        <v>6470</v>
      </c>
      <c r="F5351" s="38" t="s">
        <v>281</v>
      </c>
      <c r="G5351" s="38" t="s">
        <v>8177</v>
      </c>
      <c r="H5351" s="778"/>
      <c r="I5351" s="778"/>
      <c r="L5351" s="778"/>
      <c r="AC5351" s="6" t="s">
        <v>11609</v>
      </c>
      <c r="AD5351" s="6"/>
      <c r="AE5351" s="6"/>
    </row>
    <row r="5352" spans="1:31" ht="15.75">
      <c r="A5352" s="2" t="str">
        <f>IF(OR(COUNTIF($H$5064:$H5351,$H5352)&gt;=1,$H5352=""),"N","Y")</f>
        <v>N</v>
      </c>
      <c r="B5352" s="2" t="str">
        <f>IF(OR(COUNTIF($H$2:$H5351,$H5352)&gt;=1,H5352=""),"N","Y")</f>
        <v>N</v>
      </c>
      <c r="C5352" s="2">
        <v>2014</v>
      </c>
      <c r="D5352" s="1">
        <v>41806</v>
      </c>
      <c r="E5352" s="2" t="s">
        <v>6470</v>
      </c>
      <c r="F5352" s="38" t="s">
        <v>1916</v>
      </c>
      <c r="G5352" s="38" t="s">
        <v>8188</v>
      </c>
      <c r="H5352" s="778"/>
      <c r="I5352" s="778"/>
      <c r="L5352" s="778"/>
      <c r="AC5352" s="6" t="s">
        <v>11609</v>
      </c>
      <c r="AD5352" s="6"/>
      <c r="AE5352" s="6"/>
    </row>
    <row r="5353" spans="1:31" ht="15.75">
      <c r="A5353" s="2" t="str">
        <f>IF(OR(COUNTIF($H$5064:$H5352,$H5353)&gt;=1,$H5353=""),"N","Y")</f>
        <v>N</v>
      </c>
      <c r="B5353" s="2" t="str">
        <f>IF(OR(COUNTIF($H$2:$H5352,$H5353)&gt;=1,H5353=""),"N","Y")</f>
        <v>N</v>
      </c>
      <c r="C5353" s="2">
        <v>2014</v>
      </c>
      <c r="D5353" s="1">
        <v>41806</v>
      </c>
      <c r="E5353" s="2" t="s">
        <v>6470</v>
      </c>
      <c r="F5353" s="38" t="s">
        <v>698</v>
      </c>
      <c r="G5353" s="38" t="s">
        <v>6363</v>
      </c>
      <c r="H5353" s="778"/>
      <c r="I5353" s="778"/>
      <c r="L5353" s="778"/>
      <c r="AC5353" s="6" t="s">
        <v>11609</v>
      </c>
      <c r="AD5353" s="6"/>
      <c r="AE5353" s="6"/>
    </row>
    <row r="5354" spans="1:31" ht="15.75">
      <c r="A5354" s="2" t="str">
        <f>IF(OR(COUNTIF($H$5064:$H5353,$H5354)&gt;=1,$H5354=""),"N","Y")</f>
        <v>N</v>
      </c>
      <c r="B5354" s="2" t="str">
        <f>IF(OR(COUNTIF($H$2:$H5353,$H5354)&gt;=1,H5354=""),"N","Y")</f>
        <v>N</v>
      </c>
      <c r="C5354" s="2">
        <v>2014</v>
      </c>
      <c r="D5354" s="1">
        <v>41806</v>
      </c>
      <c r="E5354" s="2" t="s">
        <v>6470</v>
      </c>
      <c r="F5354" s="38" t="s">
        <v>5366</v>
      </c>
      <c r="G5354" s="38" t="s">
        <v>10867</v>
      </c>
      <c r="H5354" s="778"/>
      <c r="I5354" s="778"/>
      <c r="L5354" s="778"/>
      <c r="AC5354" s="6" t="s">
        <v>11609</v>
      </c>
      <c r="AD5354" s="6"/>
      <c r="AE5354" s="6"/>
    </row>
    <row r="5355" spans="1:31" ht="15.75">
      <c r="A5355" s="2" t="str">
        <f>IF(OR(COUNTIF($H$5064:$H5354,$H5355)&gt;=1,$H5355=""),"N","Y")</f>
        <v>N</v>
      </c>
      <c r="B5355" s="2" t="str">
        <f>IF(OR(COUNTIF($H$2:$H5354,$H5355)&gt;=1,H5355=""),"N","Y")</f>
        <v>N</v>
      </c>
      <c r="C5355" s="2">
        <v>2014</v>
      </c>
      <c r="D5355" s="1">
        <v>41806</v>
      </c>
      <c r="E5355" s="2" t="s">
        <v>6470</v>
      </c>
      <c r="F5355" s="38" t="s">
        <v>374</v>
      </c>
      <c r="G5355" s="38" t="s">
        <v>11241</v>
      </c>
      <c r="H5355" s="778"/>
      <c r="I5355" s="778"/>
      <c r="L5355" s="778"/>
      <c r="AC5355" s="6" t="s">
        <v>11609</v>
      </c>
      <c r="AD5355" s="6"/>
      <c r="AE5355" s="6"/>
    </row>
    <row r="5356" spans="1:31">
      <c r="A5356" s="2" t="str">
        <f>IF(OR(COUNTIF($H$5064:$H5355,$H5356)&gt;=1,$H5356=""),"N","Y")</f>
        <v>Y</v>
      </c>
      <c r="B5356" s="2" t="str">
        <f>IF(OR(COUNTIF($H$2:$H5355,$H5356)&gt;=1,H5356=""),"N","Y")</f>
        <v>Y</v>
      </c>
      <c r="C5356" s="2">
        <v>2014</v>
      </c>
      <c r="D5356" s="1">
        <v>41863</v>
      </c>
      <c r="E5356" s="2" t="s">
        <v>820</v>
      </c>
      <c r="F5356" s="778" t="s">
        <v>368</v>
      </c>
      <c r="G5356" s="778" t="s">
        <v>814</v>
      </c>
      <c r="H5356" s="778" t="s">
        <v>821</v>
      </c>
      <c r="I5356" s="778"/>
      <c r="J5356" t="s">
        <v>399</v>
      </c>
      <c r="K5356" t="s">
        <v>822</v>
      </c>
      <c r="L5356" s="778" t="s">
        <v>823</v>
      </c>
      <c r="M5356" t="s">
        <v>45</v>
      </c>
      <c r="N5356">
        <v>85204</v>
      </c>
      <c r="V5356" s="778" t="s">
        <v>592</v>
      </c>
      <c r="W5356" s="778" t="s">
        <v>231</v>
      </c>
      <c r="X5356" t="s">
        <v>824</v>
      </c>
      <c r="Y5356" t="s">
        <v>825</v>
      </c>
      <c r="Z5356">
        <v>30</v>
      </c>
      <c r="AC5356" s="6" t="s">
        <v>11609</v>
      </c>
      <c r="AD5356" s="6"/>
      <c r="AE5356" s="6"/>
    </row>
    <row r="5357" spans="1:31">
      <c r="A5357" s="2" t="str">
        <f>IF(OR(COUNTIF($H$5064:$H5356,$H5357)&gt;=1,$H5357=""),"N","Y")</f>
        <v>N</v>
      </c>
      <c r="B5357" s="2" t="str">
        <f>IF(OR(COUNTIF($H$2:$H5356,$H5357)&gt;=1,H5357=""),"N","Y")</f>
        <v>N</v>
      </c>
      <c r="C5357" s="2">
        <v>2014</v>
      </c>
      <c r="D5357" s="1">
        <v>41863</v>
      </c>
      <c r="E5357" s="2" t="s">
        <v>820</v>
      </c>
      <c r="F5357" s="778" t="s">
        <v>379</v>
      </c>
      <c r="G5357" s="778" t="s">
        <v>1263</v>
      </c>
      <c r="H5357" s="778" t="s">
        <v>1264</v>
      </c>
      <c r="I5357" s="778"/>
      <c r="J5357" t="s">
        <v>672</v>
      </c>
      <c r="K5357" t="s">
        <v>1268</v>
      </c>
      <c r="L5357" s="778" t="s">
        <v>58</v>
      </c>
      <c r="M5357" t="s">
        <v>45</v>
      </c>
      <c r="N5357">
        <v>85028</v>
      </c>
      <c r="V5357" s="778" t="s">
        <v>1266</v>
      </c>
      <c r="W5357" s="778" t="s">
        <v>1269</v>
      </c>
      <c r="X5357" t="s">
        <v>824</v>
      </c>
      <c r="Y5357" t="s">
        <v>271</v>
      </c>
      <c r="Z5357" t="s">
        <v>1270</v>
      </c>
      <c r="AC5357" s="6" t="s">
        <v>11609</v>
      </c>
      <c r="AD5357" s="6"/>
      <c r="AE5357" s="6"/>
    </row>
    <row r="5358" spans="1:31">
      <c r="A5358" s="2" t="str">
        <f>IF(OR(COUNTIF($H$5064:$H5357,$H5358)&gt;=1,$H5358=""),"N","Y")</f>
        <v>N</v>
      </c>
      <c r="B5358" s="2" t="str">
        <f>IF(OR(COUNTIF($H$2:$H5357,$H5358)&gt;=1,H5358=""),"N","Y")</f>
        <v>N</v>
      </c>
      <c r="C5358" s="2">
        <v>2014</v>
      </c>
      <c r="D5358" s="1">
        <v>41863</v>
      </c>
      <c r="E5358" s="2" t="s">
        <v>820</v>
      </c>
      <c r="F5358" s="778" t="s">
        <v>1428</v>
      </c>
      <c r="G5358" s="778" t="s">
        <v>1429</v>
      </c>
      <c r="H5358" s="778" t="s">
        <v>1430</v>
      </c>
      <c r="I5358" s="778"/>
      <c r="J5358" t="s">
        <v>1442</v>
      </c>
      <c r="K5358" t="s">
        <v>1444</v>
      </c>
      <c r="L5358" s="778" t="s">
        <v>30</v>
      </c>
      <c r="M5358" t="s">
        <v>45</v>
      </c>
      <c r="N5358">
        <v>85305</v>
      </c>
      <c r="V5358" s="13">
        <v>41894</v>
      </c>
      <c r="W5358" s="778" t="s">
        <v>46</v>
      </c>
      <c r="X5358" t="s">
        <v>64</v>
      </c>
      <c r="Y5358">
        <v>12</v>
      </c>
      <c r="Z5358">
        <v>30</v>
      </c>
      <c r="AC5358" s="6">
        <v>0.53</v>
      </c>
      <c r="AD5358" s="6"/>
      <c r="AE5358" s="6"/>
    </row>
    <row r="5359" spans="1:31">
      <c r="A5359" s="2" t="str">
        <f>IF(OR(COUNTIF($H$5064:$H5358,$H5359)&gt;=1,$H5359=""),"N","Y")</f>
        <v>Y</v>
      </c>
      <c r="B5359" s="2" t="str">
        <f>IF(OR(COUNTIF($H$2:$H5358,$H5359)&gt;=1,H5359=""),"N","Y")</f>
        <v>Y</v>
      </c>
      <c r="C5359" s="2">
        <v>2014</v>
      </c>
      <c r="D5359" s="1">
        <v>41863</v>
      </c>
      <c r="E5359" s="2" t="s">
        <v>820</v>
      </c>
      <c r="F5359" s="778" t="s">
        <v>113</v>
      </c>
      <c r="G5359" s="778" t="s">
        <v>3933</v>
      </c>
      <c r="H5359" s="778" t="s">
        <v>3934</v>
      </c>
      <c r="I5359" s="778"/>
      <c r="J5359" t="s">
        <v>3935</v>
      </c>
      <c r="K5359" t="s">
        <v>3936</v>
      </c>
      <c r="L5359" s="778" t="s">
        <v>3937</v>
      </c>
      <c r="M5359" t="s">
        <v>45</v>
      </c>
      <c r="N5359">
        <v>85337</v>
      </c>
      <c r="V5359" s="13">
        <v>41894</v>
      </c>
      <c r="W5359" s="778" t="s">
        <v>1320</v>
      </c>
      <c r="X5359" t="s">
        <v>3938</v>
      </c>
      <c r="Y5359">
        <v>1</v>
      </c>
      <c r="Z5359">
        <v>30</v>
      </c>
      <c r="AC5359" s="6" t="s">
        <v>11609</v>
      </c>
      <c r="AD5359" s="6"/>
      <c r="AE5359" s="6"/>
    </row>
    <row r="5360" spans="1:31">
      <c r="A5360" s="2" t="str">
        <f>IF(OR(COUNTIF($H$5064:$H5359,$H5360)&gt;=1,$H5360=""),"N","Y")</f>
        <v>Y</v>
      </c>
      <c r="B5360" s="2" t="str">
        <f>IF(OR(COUNTIF($H$2:$H5359,$H5360)&gt;=1,H5360=""),"N","Y")</f>
        <v>N</v>
      </c>
      <c r="C5360" s="2">
        <v>2014</v>
      </c>
      <c r="D5360" s="1">
        <v>41863</v>
      </c>
      <c r="E5360" s="2" t="s">
        <v>820</v>
      </c>
      <c r="F5360" s="778" t="s">
        <v>5356</v>
      </c>
      <c r="G5360" s="778" t="s">
        <v>5357</v>
      </c>
      <c r="H5360" s="778" t="s">
        <v>5358</v>
      </c>
      <c r="I5360" s="778"/>
      <c r="J5360" t="s">
        <v>5361</v>
      </c>
      <c r="K5360" t="s">
        <v>5362</v>
      </c>
      <c r="L5360" s="778" t="s">
        <v>1113</v>
      </c>
      <c r="M5360" t="s">
        <v>45</v>
      </c>
      <c r="N5360">
        <v>85635</v>
      </c>
      <c r="V5360" s="13">
        <v>41798</v>
      </c>
      <c r="W5360" s="778" t="s">
        <v>771</v>
      </c>
      <c r="X5360" t="s">
        <v>64</v>
      </c>
      <c r="Y5360">
        <v>6</v>
      </c>
      <c r="Z5360">
        <v>27</v>
      </c>
      <c r="AC5360" s="6">
        <v>0.43</v>
      </c>
      <c r="AD5360" s="6"/>
      <c r="AE5360" s="6"/>
    </row>
    <row r="5361" spans="1:31">
      <c r="A5361" s="2" t="str">
        <f>IF(OR(COUNTIF($H$5064:$H5360,$H5361)&gt;=1,$H5361=""),"N","Y")</f>
        <v>N</v>
      </c>
      <c r="B5361" s="2" t="str">
        <f>IF(OR(COUNTIF($H$2:$H5360,$H5361)&gt;=1,H5361=""),"N","Y")</f>
        <v>N</v>
      </c>
      <c r="C5361" s="2">
        <v>2014</v>
      </c>
      <c r="D5361" s="1">
        <v>41863</v>
      </c>
      <c r="E5361" s="2" t="s">
        <v>820</v>
      </c>
      <c r="F5361" s="778" t="s">
        <v>827</v>
      </c>
      <c r="G5361" s="778" t="s">
        <v>5527</v>
      </c>
      <c r="H5361" s="778" t="s">
        <v>1958</v>
      </c>
      <c r="I5361" s="778"/>
      <c r="J5361" t="s">
        <v>5534</v>
      </c>
      <c r="K5361" t="s">
        <v>5537</v>
      </c>
      <c r="L5361" s="778" t="s">
        <v>371</v>
      </c>
      <c r="M5361" s="778" t="s">
        <v>45</v>
      </c>
      <c r="N5361">
        <v>85212</v>
      </c>
      <c r="V5361" s="778" t="s">
        <v>2196</v>
      </c>
      <c r="W5361" s="778" t="s">
        <v>65</v>
      </c>
      <c r="X5361" t="s">
        <v>66</v>
      </c>
      <c r="Y5361">
        <v>14</v>
      </c>
      <c r="Z5361">
        <v>30</v>
      </c>
      <c r="AC5361" s="6" t="s">
        <v>11609</v>
      </c>
      <c r="AD5361" s="6"/>
      <c r="AE5361" s="6"/>
    </row>
    <row r="5362" spans="1:31">
      <c r="A5362" s="2" t="str">
        <f>IF(OR(COUNTIF($H$5064:$H5361,$H5362)&gt;=1,$H5362=""),"N","Y")</f>
        <v>Y</v>
      </c>
      <c r="B5362" s="2" t="str">
        <f>IF(OR(COUNTIF($H$2:$H5361,$H5362)&gt;=1,H5362=""),"N","Y")</f>
        <v>Y</v>
      </c>
      <c r="C5362" s="2">
        <v>2014</v>
      </c>
      <c r="D5362" s="1">
        <v>41863</v>
      </c>
      <c r="E5362" s="2" t="s">
        <v>820</v>
      </c>
      <c r="F5362" s="778" t="s">
        <v>6209</v>
      </c>
      <c r="G5362" s="778" t="s">
        <v>864</v>
      </c>
      <c r="H5362" s="778" t="s">
        <v>6214</v>
      </c>
      <c r="I5362" s="778"/>
      <c r="J5362" t="s">
        <v>6211</v>
      </c>
      <c r="K5362" t="s">
        <v>6212</v>
      </c>
      <c r="L5362" s="778" t="s">
        <v>111</v>
      </c>
      <c r="M5362" t="s">
        <v>45</v>
      </c>
      <c r="N5362">
        <v>85284</v>
      </c>
      <c r="V5362" s="13">
        <v>41894</v>
      </c>
      <c r="W5362" s="778" t="s">
        <v>112</v>
      </c>
      <c r="X5362" t="s">
        <v>6215</v>
      </c>
      <c r="Y5362">
        <v>2</v>
      </c>
      <c r="Z5362">
        <v>5</v>
      </c>
      <c r="AC5362" s="6" t="s">
        <v>11609</v>
      </c>
      <c r="AD5362" s="6"/>
      <c r="AE5362" s="6"/>
    </row>
    <row r="5363" spans="1:31">
      <c r="A5363" s="2" t="str">
        <f>IF(OR(COUNTIF($H$5064:$H5362,$H5363)&gt;=1,$H5363=""),"N","Y")</f>
        <v>Y</v>
      </c>
      <c r="B5363" s="2" t="str">
        <f>IF(OR(COUNTIF($H$2:$H5362,$H5363)&gt;=1,H5363=""),"N","Y")</f>
        <v>N</v>
      </c>
      <c r="C5363" s="2">
        <v>2014</v>
      </c>
      <c r="D5363" s="1">
        <v>41863</v>
      </c>
      <c r="E5363" s="2" t="s">
        <v>820</v>
      </c>
      <c r="F5363" s="778" t="s">
        <v>5663</v>
      </c>
      <c r="G5363" s="778" t="s">
        <v>6732</v>
      </c>
      <c r="H5363" s="778" t="s">
        <v>6734</v>
      </c>
      <c r="I5363" s="778"/>
      <c r="J5363" t="s">
        <v>399</v>
      </c>
      <c r="K5363" t="s">
        <v>6735</v>
      </c>
      <c r="L5363" s="778" t="s">
        <v>371</v>
      </c>
      <c r="M5363" t="s">
        <v>45</v>
      </c>
      <c r="N5363">
        <v>85202</v>
      </c>
      <c r="V5363" s="13">
        <v>41798</v>
      </c>
      <c r="W5363" s="778" t="s">
        <v>6738</v>
      </c>
      <c r="X5363" t="s">
        <v>824</v>
      </c>
      <c r="Y5363" t="s">
        <v>6739</v>
      </c>
      <c r="Z5363" t="s">
        <v>6740</v>
      </c>
      <c r="AC5363" s="6">
        <v>0.73</v>
      </c>
      <c r="AD5363" s="6"/>
      <c r="AE5363" s="6"/>
    </row>
    <row r="5364" spans="1:31">
      <c r="A5364" s="2" t="str">
        <f>IF(OR(COUNTIF($H$5064:$H5363,$H5364)&gt;=1,$H5364=""),"N","Y")</f>
        <v>Y</v>
      </c>
      <c r="B5364" s="2" t="str">
        <f>IF(OR(COUNTIF($H$2:$H5363,$H5364)&gt;=1,H5364=""),"N","Y")</f>
        <v>N</v>
      </c>
      <c r="C5364" s="2">
        <v>2014</v>
      </c>
      <c r="D5364" s="1">
        <v>41863</v>
      </c>
      <c r="E5364" s="2" t="s">
        <v>820</v>
      </c>
      <c r="F5364" s="778" t="s">
        <v>6767</v>
      </c>
      <c r="G5364" s="778" t="s">
        <v>6768</v>
      </c>
      <c r="H5364" s="778" t="s">
        <v>5203</v>
      </c>
      <c r="I5364" s="778"/>
      <c r="J5364" t="s">
        <v>6772</v>
      </c>
      <c r="K5364" t="s">
        <v>6773</v>
      </c>
      <c r="L5364" s="778" t="s">
        <v>552</v>
      </c>
      <c r="M5364" t="s">
        <v>45</v>
      </c>
      <c r="N5364">
        <v>85339</v>
      </c>
      <c r="V5364" s="13">
        <v>41894</v>
      </c>
      <c r="W5364" s="778" t="s">
        <v>6774</v>
      </c>
      <c r="X5364" t="s">
        <v>64</v>
      </c>
      <c r="Y5364" s="13">
        <v>41861</v>
      </c>
      <c r="Z5364">
        <v>32</v>
      </c>
      <c r="AC5364" s="6">
        <v>0.64</v>
      </c>
      <c r="AD5364" s="6"/>
      <c r="AE5364" s="6"/>
    </row>
    <row r="5365" spans="1:31">
      <c r="A5365" s="2" t="str">
        <f>IF(OR(COUNTIF($H$5064:$H5364,$H5365)&gt;=1,$H5365=""),"N","Y")</f>
        <v>Y</v>
      </c>
      <c r="B5365" s="2" t="str">
        <f>IF(OR(COUNTIF($H$2:$H5364,$H5365)&gt;=1,H5365=""),"N","Y")</f>
        <v>Y</v>
      </c>
      <c r="C5365" s="2">
        <v>2014</v>
      </c>
      <c r="D5365" s="1">
        <v>41863</v>
      </c>
      <c r="E5365" s="2" t="s">
        <v>820</v>
      </c>
      <c r="F5365" s="778" t="s">
        <v>2641</v>
      </c>
      <c r="G5365" s="778" t="s">
        <v>6827</v>
      </c>
      <c r="H5365" s="778" t="s">
        <v>6836</v>
      </c>
      <c r="I5365" s="778"/>
      <c r="J5365" t="s">
        <v>4080</v>
      </c>
      <c r="K5365" t="s">
        <v>3641</v>
      </c>
      <c r="L5365" s="778" t="s">
        <v>371</v>
      </c>
      <c r="M5365" t="s">
        <v>45</v>
      </c>
      <c r="N5365" t="s">
        <v>3637</v>
      </c>
      <c r="V5365" s="13">
        <v>41894</v>
      </c>
      <c r="W5365" s="778" t="s">
        <v>6837</v>
      </c>
      <c r="X5365" t="s">
        <v>64</v>
      </c>
      <c r="Y5365">
        <v>5</v>
      </c>
      <c r="Z5365">
        <v>35</v>
      </c>
      <c r="AC5365" s="6" t="s">
        <v>11609</v>
      </c>
      <c r="AD5365" s="6"/>
      <c r="AE5365" s="6"/>
    </row>
    <row r="5366" spans="1:31">
      <c r="A5366" s="2" t="str">
        <f>IF(OR(COUNTIF($H$5064:$H5365,$H5366)&gt;=1,$H5366=""),"N","Y")</f>
        <v>Y</v>
      </c>
      <c r="B5366" s="2" t="str">
        <f>IF(OR(COUNTIF($H$2:$H5365,$H5366)&gt;=1,H5366=""),"N","Y")</f>
        <v>N</v>
      </c>
      <c r="C5366" s="2">
        <v>2014</v>
      </c>
      <c r="D5366" s="1">
        <v>41863</v>
      </c>
      <c r="E5366" s="2" t="s">
        <v>820</v>
      </c>
      <c r="F5366" s="778" t="s">
        <v>817</v>
      </c>
      <c r="G5366" s="778" t="s">
        <v>7365</v>
      </c>
      <c r="H5366" s="778" t="s">
        <v>1630</v>
      </c>
      <c r="I5366" s="778"/>
      <c r="J5366" t="s">
        <v>4526</v>
      </c>
      <c r="K5366" t="s">
        <v>7370</v>
      </c>
      <c r="L5366" s="778" t="s">
        <v>3773</v>
      </c>
      <c r="M5366" t="s">
        <v>45</v>
      </c>
      <c r="N5366">
        <v>85128</v>
      </c>
      <c r="V5366" s="13">
        <v>41894</v>
      </c>
      <c r="W5366" s="778" t="s">
        <v>1464</v>
      </c>
      <c r="X5366" t="s">
        <v>66</v>
      </c>
      <c r="Y5366">
        <v>5</v>
      </c>
      <c r="Z5366" t="s">
        <v>7371</v>
      </c>
      <c r="AC5366" s="6">
        <v>0.68</v>
      </c>
      <c r="AD5366" s="6"/>
      <c r="AE5366" s="6"/>
    </row>
    <row r="5367" spans="1:31">
      <c r="A5367" s="2" t="str">
        <f>IF(OR(COUNTIF($H$5064:$H5366,$H5367)&gt;=1,$H5367=""),"N","Y")</f>
        <v>Y</v>
      </c>
      <c r="B5367" s="2" t="str">
        <f>IF(OR(COUNTIF($H$2:$H5366,$H5367)&gt;=1,H5367=""),"N","Y")</f>
        <v>N</v>
      </c>
      <c r="C5367" s="2">
        <v>2014</v>
      </c>
      <c r="D5367" s="1">
        <v>41863</v>
      </c>
      <c r="E5367" s="2" t="s">
        <v>820</v>
      </c>
      <c r="F5367" s="778" t="s">
        <v>1227</v>
      </c>
      <c r="G5367" s="778" t="s">
        <v>7575</v>
      </c>
      <c r="H5367" s="778" t="s">
        <v>5319</v>
      </c>
      <c r="I5367" s="778"/>
      <c r="J5367" t="s">
        <v>285</v>
      </c>
      <c r="K5367" t="s">
        <v>7585</v>
      </c>
      <c r="L5367" s="778" t="s">
        <v>131</v>
      </c>
      <c r="M5367" t="s">
        <v>45</v>
      </c>
      <c r="N5367" t="s">
        <v>7586</v>
      </c>
      <c r="V5367" s="13">
        <v>41798</v>
      </c>
      <c r="W5367" s="778" t="s">
        <v>7587</v>
      </c>
      <c r="X5367" t="s">
        <v>824</v>
      </c>
      <c r="Y5367" t="s">
        <v>7588</v>
      </c>
      <c r="Z5367">
        <v>30</v>
      </c>
      <c r="AC5367" s="6" t="s">
        <v>11609</v>
      </c>
      <c r="AD5367" s="6"/>
      <c r="AE5367" s="6"/>
    </row>
    <row r="5368" spans="1:31">
      <c r="A5368" s="2" t="str">
        <f>IF(OR(COUNTIF($H$5064:$H5367,$H5368)&gt;=1,$H5368=""),"N","Y")</f>
        <v>Y</v>
      </c>
      <c r="B5368" s="2" t="str">
        <f>IF(OR(COUNTIF($H$2:$H5367,$H5368)&gt;=1,H5368=""),"N","Y")</f>
        <v>N</v>
      </c>
      <c r="C5368" s="2">
        <v>2014</v>
      </c>
      <c r="D5368" s="1">
        <v>41863</v>
      </c>
      <c r="E5368" s="2" t="s">
        <v>820</v>
      </c>
      <c r="F5368" s="778" t="s">
        <v>1245</v>
      </c>
      <c r="G5368" s="778" t="s">
        <v>7660</v>
      </c>
      <c r="H5368" s="778" t="s">
        <v>3228</v>
      </c>
      <c r="I5368" s="778"/>
      <c r="J5368" t="s">
        <v>1778</v>
      </c>
      <c r="K5368" t="s">
        <v>4802</v>
      </c>
      <c r="L5368" s="778" t="s">
        <v>58</v>
      </c>
      <c r="M5368" t="s">
        <v>45</v>
      </c>
      <c r="N5368">
        <v>85015</v>
      </c>
      <c r="V5368" s="778" t="s">
        <v>336</v>
      </c>
      <c r="W5368" s="778" t="s">
        <v>6316</v>
      </c>
      <c r="X5368" t="s">
        <v>6316</v>
      </c>
      <c r="Y5368" t="s">
        <v>6316</v>
      </c>
      <c r="Z5368" t="s">
        <v>6316</v>
      </c>
      <c r="AC5368" s="6">
        <v>0.88</v>
      </c>
      <c r="AD5368" s="6"/>
      <c r="AE5368" s="6"/>
    </row>
    <row r="5369" spans="1:31">
      <c r="A5369" s="2" t="str">
        <f>IF(OR(COUNTIF($H$5064:$H5368,$H5369)&gt;=1,$H5369=""),"N","Y")</f>
        <v>Y</v>
      </c>
      <c r="B5369" s="2" t="str">
        <f>IF(OR(COUNTIF($H$2:$H5368,$H5369)&gt;=1,H5369=""),"N","Y")</f>
        <v>Y</v>
      </c>
      <c r="C5369" s="2">
        <v>2014</v>
      </c>
      <c r="D5369" s="1">
        <v>41863</v>
      </c>
      <c r="E5369" s="2" t="s">
        <v>820</v>
      </c>
      <c r="F5369" s="778" t="s">
        <v>6582</v>
      </c>
      <c r="G5369" s="778" t="s">
        <v>7736</v>
      </c>
      <c r="H5369" s="778" t="s">
        <v>7737</v>
      </c>
      <c r="I5369" s="778"/>
      <c r="J5369" t="s">
        <v>7737</v>
      </c>
      <c r="K5369" t="s">
        <v>7738</v>
      </c>
      <c r="L5369" s="778" t="s">
        <v>116</v>
      </c>
      <c r="M5369" t="s">
        <v>45</v>
      </c>
      <c r="N5369">
        <v>85286</v>
      </c>
      <c r="V5369" s="13">
        <v>41703</v>
      </c>
      <c r="W5369" s="778" t="s">
        <v>7739</v>
      </c>
      <c r="X5369" t="s">
        <v>147</v>
      </c>
      <c r="Y5369">
        <v>10</v>
      </c>
      <c r="Z5369">
        <v>28</v>
      </c>
      <c r="AC5369" s="6" t="s">
        <v>11609</v>
      </c>
      <c r="AD5369" s="6"/>
      <c r="AE5369" s="6"/>
    </row>
    <row r="5370" spans="1:31">
      <c r="A5370" s="2" t="str">
        <f>IF(OR(COUNTIF($H$5064:$H5369,$H5370)&gt;=1,$H5370=""),"N","Y")</f>
        <v>Y</v>
      </c>
      <c r="B5370" s="2" t="str">
        <f>IF(OR(COUNTIF($H$2:$H5369,$H5370)&gt;=1,H5370=""),"N","Y")</f>
        <v>Y</v>
      </c>
      <c r="C5370" s="2">
        <v>2014</v>
      </c>
      <c r="D5370" s="1">
        <v>41863</v>
      </c>
      <c r="E5370" s="2" t="s">
        <v>820</v>
      </c>
      <c r="F5370" s="778" t="s">
        <v>7896</v>
      </c>
      <c r="G5370" s="778" t="s">
        <v>7873</v>
      </c>
      <c r="H5370" s="778" t="s">
        <v>2930</v>
      </c>
      <c r="I5370" s="778"/>
      <c r="J5370" t="s">
        <v>2930</v>
      </c>
      <c r="K5370" t="s">
        <v>2930</v>
      </c>
      <c r="L5370" s="778" t="s">
        <v>2930</v>
      </c>
      <c r="M5370" t="s">
        <v>45</v>
      </c>
      <c r="N5370" t="s">
        <v>2930</v>
      </c>
      <c r="V5370" s="778" t="s">
        <v>336</v>
      </c>
      <c r="W5370" s="778" t="s">
        <v>2930</v>
      </c>
      <c r="X5370" t="s">
        <v>2930</v>
      </c>
      <c r="Y5370" t="s">
        <v>2930</v>
      </c>
      <c r="Z5370" t="s">
        <v>2930</v>
      </c>
      <c r="AC5370" s="6" t="s">
        <v>11609</v>
      </c>
      <c r="AD5370" s="6"/>
      <c r="AE5370" s="6"/>
    </row>
    <row r="5371" spans="1:31">
      <c r="A5371" s="2" t="str">
        <f>IF(OR(COUNTIF($H$5064:$H5370,$H5371)&gt;=1,$H5371=""),"N","Y")</f>
        <v>Y</v>
      </c>
      <c r="B5371" s="2" t="str">
        <f>IF(OR(COUNTIF($H$2:$H5370,$H5371)&gt;=1,H5371=""),"N","Y")</f>
        <v>Y</v>
      </c>
      <c r="C5371" s="2">
        <v>2014</v>
      </c>
      <c r="D5371" s="1">
        <v>41863</v>
      </c>
      <c r="E5371" s="2" t="s">
        <v>820</v>
      </c>
      <c r="F5371" s="778" t="s">
        <v>589</v>
      </c>
      <c r="G5371" s="778" t="s">
        <v>8248</v>
      </c>
      <c r="H5371" s="778" t="s">
        <v>8271</v>
      </c>
      <c r="I5371" s="778"/>
      <c r="J5371" t="s">
        <v>2458</v>
      </c>
      <c r="K5371" t="s">
        <v>8272</v>
      </c>
      <c r="L5371" s="778" t="s">
        <v>58</v>
      </c>
      <c r="M5371" t="s">
        <v>45</v>
      </c>
      <c r="N5371">
        <v>85019</v>
      </c>
      <c r="V5371" s="778" t="s">
        <v>592</v>
      </c>
      <c r="W5371" s="778" t="s">
        <v>5893</v>
      </c>
      <c r="X5371" t="s">
        <v>824</v>
      </c>
      <c r="Y5371">
        <v>6</v>
      </c>
      <c r="Z5371">
        <v>25</v>
      </c>
      <c r="AC5371" s="6">
        <v>0.69</v>
      </c>
      <c r="AD5371" s="6"/>
      <c r="AE5371" s="6"/>
    </row>
    <row r="5372" spans="1:31">
      <c r="A5372" s="2" t="str">
        <f>IF(OR(COUNTIF($H$5064:$H5371,$H5372)&gt;=1,$H5372=""),"N","Y")</f>
        <v>N</v>
      </c>
      <c r="B5372" s="2" t="str">
        <f>IF(OR(COUNTIF($H$2:$H5371,$H5372)&gt;=1,H5372=""),"N","Y")</f>
        <v>N</v>
      </c>
      <c r="C5372" s="2">
        <v>2014</v>
      </c>
      <c r="D5372" s="1">
        <v>41863</v>
      </c>
      <c r="E5372" s="2" t="s">
        <v>820</v>
      </c>
      <c r="F5372" s="778" t="s">
        <v>169</v>
      </c>
      <c r="G5372" s="778" t="s">
        <v>8805</v>
      </c>
      <c r="H5372" s="778" t="s">
        <v>8806</v>
      </c>
      <c r="I5372" s="778"/>
      <c r="J5372" t="s">
        <v>672</v>
      </c>
      <c r="K5372" t="s">
        <v>10011</v>
      </c>
      <c r="L5372" s="778" t="s">
        <v>58</v>
      </c>
      <c r="M5372" t="s">
        <v>45</v>
      </c>
      <c r="N5372">
        <v>85028</v>
      </c>
      <c r="V5372" s="13">
        <v>41894</v>
      </c>
      <c r="W5372" s="778" t="s">
        <v>10012</v>
      </c>
      <c r="X5372" t="s">
        <v>10013</v>
      </c>
      <c r="Y5372">
        <v>6</v>
      </c>
      <c r="Z5372" t="s">
        <v>10014</v>
      </c>
      <c r="AC5372" s="6">
        <v>0.41</v>
      </c>
      <c r="AD5372" s="6"/>
      <c r="AE5372" s="6"/>
    </row>
    <row r="5373" spans="1:31">
      <c r="A5373" s="2" t="str">
        <f>IF(OR(COUNTIF($H$5064:$H5372,$H5373)&gt;=1,$H5373=""),"N","Y")</f>
        <v>Y</v>
      </c>
      <c r="B5373" s="2" t="str">
        <f>IF(OR(COUNTIF($H$2:$H5372,$H5373)&gt;=1,H5373=""),"N","Y")</f>
        <v>Y</v>
      </c>
      <c r="C5373" s="2">
        <v>2014</v>
      </c>
      <c r="D5373" s="1">
        <v>41863</v>
      </c>
      <c r="E5373" s="2" t="s">
        <v>820</v>
      </c>
      <c r="F5373" s="778" t="s">
        <v>3456</v>
      </c>
      <c r="G5373" s="778" t="s">
        <v>10243</v>
      </c>
      <c r="H5373" s="778" t="s">
        <v>10244</v>
      </c>
      <c r="I5373" s="778"/>
      <c r="J5373" t="s">
        <v>550</v>
      </c>
      <c r="K5373" t="s">
        <v>10245</v>
      </c>
      <c r="L5373" s="778" t="s">
        <v>58</v>
      </c>
      <c r="M5373" t="s">
        <v>45</v>
      </c>
      <c r="N5373">
        <v>85012</v>
      </c>
      <c r="V5373" s="13">
        <v>41894</v>
      </c>
      <c r="W5373" s="778" t="s">
        <v>10246</v>
      </c>
      <c r="X5373" t="s">
        <v>824</v>
      </c>
      <c r="Y5373">
        <v>0</v>
      </c>
      <c r="Z5373" t="s">
        <v>10247</v>
      </c>
      <c r="AC5373" s="6" t="s">
        <v>11609</v>
      </c>
      <c r="AD5373" s="6"/>
      <c r="AE5373" s="6"/>
    </row>
    <row r="5374" spans="1:31">
      <c r="A5374" s="2" t="str">
        <f>IF(OR(COUNTIF($H$5064:$H5373,$H5374)&gt;=1,$H5374=""),"N","Y")</f>
        <v>Y</v>
      </c>
      <c r="B5374" s="2" t="str">
        <f>IF(OR(COUNTIF($H$2:$H5373,$H5374)&gt;=1,H5374=""),"N","Y")</f>
        <v>N</v>
      </c>
      <c r="C5374" s="2">
        <v>2014</v>
      </c>
      <c r="D5374" s="1">
        <v>41863</v>
      </c>
      <c r="E5374" s="2" t="s">
        <v>820</v>
      </c>
      <c r="F5374" s="778" t="s">
        <v>3027</v>
      </c>
      <c r="G5374" s="778" t="s">
        <v>10317</v>
      </c>
      <c r="H5374" s="778" t="s">
        <v>10329</v>
      </c>
      <c r="I5374" s="778"/>
      <c r="J5374" t="s">
        <v>642</v>
      </c>
      <c r="K5374" t="s">
        <v>10330</v>
      </c>
      <c r="L5374" s="778" t="s">
        <v>131</v>
      </c>
      <c r="M5374" t="s">
        <v>45</v>
      </c>
      <c r="N5374">
        <v>85254</v>
      </c>
      <c r="V5374" s="13">
        <v>41798</v>
      </c>
      <c r="W5374" s="778" t="s">
        <v>112</v>
      </c>
      <c r="X5374" t="s">
        <v>147</v>
      </c>
      <c r="Y5374">
        <v>2</v>
      </c>
      <c r="Z5374">
        <v>34</v>
      </c>
      <c r="AC5374" s="6" t="s">
        <v>11609</v>
      </c>
      <c r="AD5374" s="6"/>
      <c r="AE5374" s="6"/>
    </row>
    <row r="5375" spans="1:31">
      <c r="A5375" s="2" t="str">
        <f>IF(OR(COUNTIF($H$5064:$H5374,$H5375)&gt;=1,$H5375=""),"N","Y")</f>
        <v>N</v>
      </c>
      <c r="B5375" s="2" t="str">
        <f>IF(OR(COUNTIF($H$2:$H5374,$H5375)&gt;=1,H5375=""),"N","Y")</f>
        <v>N</v>
      </c>
      <c r="C5375" s="2">
        <v>2014</v>
      </c>
      <c r="D5375" s="1">
        <v>41863</v>
      </c>
      <c r="E5375" s="2" t="s">
        <v>820</v>
      </c>
      <c r="F5375" s="778" t="s">
        <v>10746</v>
      </c>
      <c r="G5375" t="s">
        <v>10747</v>
      </c>
      <c r="H5375" t="s">
        <v>470</v>
      </c>
      <c r="J5375" t="s">
        <v>642</v>
      </c>
      <c r="K5375" t="s">
        <v>10753</v>
      </c>
      <c r="L5375" t="s">
        <v>131</v>
      </c>
      <c r="M5375" t="s">
        <v>45</v>
      </c>
      <c r="N5375" t="s">
        <v>10754</v>
      </c>
      <c r="V5375" s="13">
        <v>41894</v>
      </c>
      <c r="W5375" s="778" t="s">
        <v>10758</v>
      </c>
      <c r="X5375" t="s">
        <v>64</v>
      </c>
      <c r="Y5375" t="s">
        <v>10759</v>
      </c>
      <c r="Z5375" t="s">
        <v>10760</v>
      </c>
      <c r="AC5375" s="6">
        <v>7.0000000000000007E-2</v>
      </c>
      <c r="AD5375" s="6"/>
      <c r="AE5375" s="6"/>
    </row>
    <row r="5376" spans="1:31">
      <c r="A5376" s="2" t="str">
        <f>IF(OR(COUNTIF($H$5064:$H5375,$H5376)&gt;=1,$H5376=""),"N","Y")</f>
        <v>Y</v>
      </c>
      <c r="B5376" s="2" t="str">
        <f>IF(OR(COUNTIF($H$2:$H5375,$H5376)&gt;=1,H5376=""),"N","Y")</f>
        <v>Y</v>
      </c>
      <c r="C5376" s="2">
        <v>2014</v>
      </c>
      <c r="D5376" s="1">
        <v>41863</v>
      </c>
      <c r="E5376" s="2" t="s">
        <v>820</v>
      </c>
      <c r="F5376" s="778" t="s">
        <v>3911</v>
      </c>
      <c r="G5376" s="778" t="s">
        <v>11139</v>
      </c>
      <c r="H5376" s="778" t="s">
        <v>11140</v>
      </c>
      <c r="I5376" s="778"/>
      <c r="J5376" t="s">
        <v>6316</v>
      </c>
      <c r="K5376" t="s">
        <v>11140</v>
      </c>
      <c r="L5376" s="778" t="s">
        <v>11140</v>
      </c>
      <c r="M5376" t="s">
        <v>45</v>
      </c>
      <c r="N5376" t="s">
        <v>6316</v>
      </c>
      <c r="V5376" s="778" t="s">
        <v>336</v>
      </c>
      <c r="W5376" s="778" t="s">
        <v>11140</v>
      </c>
      <c r="X5376" t="s">
        <v>11140</v>
      </c>
      <c r="Y5376" t="s">
        <v>11140</v>
      </c>
      <c r="Z5376" t="s">
        <v>6316</v>
      </c>
      <c r="AC5376" s="6" t="s">
        <v>11609</v>
      </c>
      <c r="AD5376" s="6"/>
      <c r="AE5376" s="6"/>
    </row>
    <row r="5377" spans="1:31">
      <c r="A5377" s="2" t="str">
        <f>IF(OR(COUNTIF($H$5064:$H5376,$H5377)&gt;=1,$H5377=""),"N","Y")</f>
        <v>N</v>
      </c>
      <c r="B5377" s="2" t="str">
        <f>IF(OR(COUNTIF($H$2:$H5376,$H5377)&gt;=1,H5377=""),"N","Y")</f>
        <v>N</v>
      </c>
      <c r="C5377" s="2">
        <v>2014</v>
      </c>
      <c r="D5377" s="1">
        <v>41863</v>
      </c>
      <c r="E5377" s="2" t="s">
        <v>820</v>
      </c>
      <c r="F5377" s="778" t="s">
        <v>2902</v>
      </c>
      <c r="G5377" s="778" t="s">
        <v>1409</v>
      </c>
      <c r="H5377" s="778"/>
      <c r="I5377" s="778"/>
      <c r="L5377" s="778"/>
      <c r="AC5377" s="6" t="s">
        <v>11609</v>
      </c>
      <c r="AD5377" s="6"/>
      <c r="AE5377" s="6"/>
    </row>
    <row r="5378" spans="1:31">
      <c r="A5378" s="2" t="str">
        <f>IF(OR(COUNTIF($H$5064:$H5377,$H5378)&gt;=1,$H5378=""),"N","Y")</f>
        <v>Y</v>
      </c>
      <c r="B5378" s="2" t="str">
        <f>IF(OR(COUNTIF($H$2:$H5377,$H5378)&gt;=1,H5378=""),"N","Y")</f>
        <v>Y</v>
      </c>
      <c r="C5378" s="2">
        <v>2014</v>
      </c>
      <c r="D5378" s="1">
        <v>41870</v>
      </c>
      <c r="E5378" s="2" t="s">
        <v>177</v>
      </c>
      <c r="F5378" s="778" t="s">
        <v>178</v>
      </c>
      <c r="G5378" s="778" t="s">
        <v>179</v>
      </c>
      <c r="H5378" s="778" t="s">
        <v>180</v>
      </c>
      <c r="I5378" s="778"/>
      <c r="J5378" s="778" t="s">
        <v>181</v>
      </c>
      <c r="K5378" t="s">
        <v>182</v>
      </c>
      <c r="L5378" s="778" t="s">
        <v>87</v>
      </c>
      <c r="M5378" t="s">
        <v>45</v>
      </c>
      <c r="N5378">
        <v>85756</v>
      </c>
      <c r="V5378" s="13">
        <v>41798</v>
      </c>
      <c r="W5378" s="778" t="s">
        <v>183</v>
      </c>
      <c r="Y5378">
        <v>6</v>
      </c>
      <c r="Z5378">
        <v>30</v>
      </c>
      <c r="AC5378" s="6">
        <v>0.79</v>
      </c>
      <c r="AD5378" s="6"/>
      <c r="AE5378" s="6"/>
    </row>
    <row r="5379" spans="1:31">
      <c r="A5379" s="2" t="str">
        <f>IF(OR(COUNTIF($H$5064:$H5378,$H5379)&gt;=1,$H5379=""),"N","Y")</f>
        <v>Y</v>
      </c>
      <c r="B5379" s="2" t="str">
        <f>IF(OR(COUNTIF($H$2:$H5378,$H5379)&gt;=1,H5379=""),"N","Y")</f>
        <v>Y</v>
      </c>
      <c r="C5379" s="2">
        <v>2014</v>
      </c>
      <c r="D5379" s="1">
        <v>41870</v>
      </c>
      <c r="E5379" s="2" t="s">
        <v>177</v>
      </c>
      <c r="F5379" s="778" t="s">
        <v>802</v>
      </c>
      <c r="G5379" s="778" t="s">
        <v>803</v>
      </c>
      <c r="H5379" s="778" t="s">
        <v>810</v>
      </c>
      <c r="I5379" s="778"/>
      <c r="J5379" t="s">
        <v>807</v>
      </c>
      <c r="K5379" t="s">
        <v>811</v>
      </c>
      <c r="L5379" s="778" t="s">
        <v>87</v>
      </c>
      <c r="M5379" t="s">
        <v>45</v>
      </c>
      <c r="N5379">
        <v>85757</v>
      </c>
      <c r="V5379" s="13">
        <v>41798</v>
      </c>
      <c r="W5379" s="778" t="s">
        <v>112</v>
      </c>
      <c r="Y5379">
        <v>5</v>
      </c>
      <c r="Z5379" t="s">
        <v>812</v>
      </c>
      <c r="AC5379" s="6" t="s">
        <v>11609</v>
      </c>
      <c r="AD5379" s="6"/>
      <c r="AE5379" s="6"/>
    </row>
    <row r="5380" spans="1:31">
      <c r="A5380" s="2" t="str">
        <f>IF(OR(COUNTIF($H$5064:$H5379,$H5380)&gt;=1,$H5380=""),"N","Y")</f>
        <v>N</v>
      </c>
      <c r="B5380" s="2" t="str">
        <f>IF(OR(COUNTIF($H$2:$H5379,$H5380)&gt;=1,H5380=""),"N","Y")</f>
        <v>N</v>
      </c>
      <c r="C5380" s="2">
        <v>2014</v>
      </c>
      <c r="D5380" s="1">
        <v>41870</v>
      </c>
      <c r="E5380" s="2" t="s">
        <v>177</v>
      </c>
      <c r="F5380" s="778" t="s">
        <v>1575</v>
      </c>
      <c r="G5380" s="778" t="s">
        <v>1576</v>
      </c>
      <c r="H5380" s="778"/>
      <c r="I5380" s="778"/>
      <c r="L5380" s="778"/>
      <c r="M5380" t="s">
        <v>45</v>
      </c>
      <c r="V5380" s="778"/>
      <c r="W5380" s="778"/>
      <c r="AC5380" s="6" t="s">
        <v>11609</v>
      </c>
      <c r="AD5380" s="6"/>
      <c r="AE5380" s="6"/>
    </row>
    <row r="5381" spans="1:31">
      <c r="A5381" s="2" t="str">
        <f>IF(OR(COUNTIF($H$5064:$H5380,$H5381)&gt;=1,$H5381=""),"N","Y")</f>
        <v>Y</v>
      </c>
      <c r="B5381" s="2" t="str">
        <f>IF(OR(COUNTIF($H$2:$H5380,$H5381)&gt;=1,H5381=""),"N","Y")</f>
        <v>N</v>
      </c>
      <c r="C5381" s="2">
        <v>2014</v>
      </c>
      <c r="D5381" s="1">
        <v>41870</v>
      </c>
      <c r="E5381" s="2" t="s">
        <v>177</v>
      </c>
      <c r="F5381" s="778" t="s">
        <v>1577</v>
      </c>
      <c r="G5381" s="778" t="s">
        <v>1576</v>
      </c>
      <c r="H5381" s="778" t="s">
        <v>1578</v>
      </c>
      <c r="I5381" s="778"/>
      <c r="J5381" t="s">
        <v>1579</v>
      </c>
      <c r="K5381" t="s">
        <v>1580</v>
      </c>
      <c r="L5381" s="778" t="s">
        <v>1581</v>
      </c>
      <c r="M5381" t="s">
        <v>45</v>
      </c>
      <c r="N5381">
        <v>85602</v>
      </c>
      <c r="V5381" s="13">
        <v>41798</v>
      </c>
      <c r="W5381" s="778" t="s">
        <v>1582</v>
      </c>
      <c r="Y5381" t="s">
        <v>271</v>
      </c>
      <c r="Z5381" t="s">
        <v>271</v>
      </c>
      <c r="AC5381" s="6">
        <v>0.56000000000000005</v>
      </c>
      <c r="AD5381" s="6"/>
      <c r="AE5381" s="6"/>
    </row>
    <row r="5382" spans="1:31">
      <c r="A5382" s="2" t="str">
        <f>IF(OR(COUNTIF($H$5064:$H5381,$H5382)&gt;=1,$H5382=""),"N","Y")</f>
        <v>Y</v>
      </c>
      <c r="B5382" s="2" t="str">
        <f>IF(OR(COUNTIF($H$2:$H5381,$H5382)&gt;=1,H5382=""),"N","Y")</f>
        <v>N</v>
      </c>
      <c r="C5382" s="2">
        <v>2014</v>
      </c>
      <c r="D5382" s="1">
        <v>41870</v>
      </c>
      <c r="E5382" s="2" t="s">
        <v>177</v>
      </c>
      <c r="F5382" s="778" t="s">
        <v>1243</v>
      </c>
      <c r="G5382" s="778" t="s">
        <v>2283</v>
      </c>
      <c r="H5382" s="778" t="s">
        <v>2284</v>
      </c>
      <c r="I5382" s="778"/>
      <c r="J5382" t="s">
        <v>2285</v>
      </c>
      <c r="K5382" t="s">
        <v>2286</v>
      </c>
      <c r="L5382" s="778" t="s">
        <v>87</v>
      </c>
      <c r="M5382" t="s">
        <v>45</v>
      </c>
      <c r="N5382">
        <v>85742</v>
      </c>
      <c r="V5382" s="13">
        <v>41703</v>
      </c>
      <c r="W5382" s="778" t="s">
        <v>2287</v>
      </c>
      <c r="Y5382">
        <v>2</v>
      </c>
      <c r="Z5382">
        <v>30</v>
      </c>
      <c r="AC5382" s="6" t="s">
        <v>11609</v>
      </c>
      <c r="AD5382" s="6"/>
      <c r="AE5382" s="6"/>
    </row>
    <row r="5383" spans="1:31">
      <c r="A5383" s="2" t="str">
        <f>IF(OR(COUNTIF($H$5064:$H5382,$H5383)&gt;=1,$H5383=""),"N","Y")</f>
        <v>Y</v>
      </c>
      <c r="B5383" s="2" t="str">
        <f>IF(OR(COUNTIF($H$2:$H5382,$H5383)&gt;=1,H5383=""),"N","Y")</f>
        <v>Y</v>
      </c>
      <c r="C5383" s="2">
        <v>2014</v>
      </c>
      <c r="D5383" s="1">
        <v>41870</v>
      </c>
      <c r="E5383" s="2" t="s">
        <v>177</v>
      </c>
      <c r="F5383" s="778" t="s">
        <v>2251</v>
      </c>
      <c r="G5383" s="778" t="s">
        <v>3766</v>
      </c>
      <c r="H5383" s="778" t="s">
        <v>3767</v>
      </c>
      <c r="I5383" s="778"/>
      <c r="J5383" t="s">
        <v>3768</v>
      </c>
      <c r="K5383" t="s">
        <v>3769</v>
      </c>
      <c r="L5383" s="778" t="s">
        <v>87</v>
      </c>
      <c r="M5383" t="s">
        <v>45</v>
      </c>
      <c r="N5383">
        <v>85710</v>
      </c>
      <c r="V5383" s="13">
        <v>41703</v>
      </c>
      <c r="W5383" s="778" t="s">
        <v>1922</v>
      </c>
      <c r="Y5383" t="s">
        <v>3770</v>
      </c>
      <c r="Z5383">
        <v>25</v>
      </c>
      <c r="AC5383" s="6" t="s">
        <v>11609</v>
      </c>
      <c r="AD5383" s="6"/>
      <c r="AE5383" s="6"/>
    </row>
    <row r="5384" spans="1:31">
      <c r="A5384" s="2" t="str">
        <f>IF(OR(COUNTIF($H$5064:$H5383,$H5384)&gt;=1,$H5384=""),"N","Y")</f>
        <v>N</v>
      </c>
      <c r="B5384" s="2" t="str">
        <f>IF(OR(COUNTIF($H$2:$H5383,$H5384)&gt;=1,H5384=""),"N","Y")</f>
        <v>N</v>
      </c>
      <c r="C5384" s="2">
        <v>2014</v>
      </c>
      <c r="D5384" s="1">
        <v>41870</v>
      </c>
      <c r="E5384" s="2" t="s">
        <v>177</v>
      </c>
      <c r="F5384" s="778" t="s">
        <v>1303</v>
      </c>
      <c r="G5384" s="778" t="s">
        <v>4302</v>
      </c>
      <c r="H5384" s="778"/>
      <c r="I5384" s="778"/>
      <c r="L5384" s="778"/>
      <c r="M5384" t="s">
        <v>45</v>
      </c>
      <c r="V5384" s="778"/>
      <c r="W5384" s="778"/>
      <c r="AC5384" s="6" t="s">
        <v>11609</v>
      </c>
      <c r="AD5384" s="6"/>
      <c r="AE5384" s="6"/>
    </row>
    <row r="5385" spans="1:31">
      <c r="A5385" s="2" t="str">
        <f>IF(OR(COUNTIF($H$5064:$H5384,$H5385)&gt;=1,$H5385=""),"N","Y")</f>
        <v>Y</v>
      </c>
      <c r="B5385" s="2" t="str">
        <f>IF(OR(COUNTIF($H$2:$H5384,$H5385)&gt;=1,H5385=""),"N","Y")</f>
        <v>Y</v>
      </c>
      <c r="C5385" s="2">
        <v>2014</v>
      </c>
      <c r="D5385" s="1">
        <v>41870</v>
      </c>
      <c r="E5385" s="2" t="s">
        <v>177</v>
      </c>
      <c r="F5385" s="778" t="s">
        <v>624</v>
      </c>
      <c r="G5385" s="778" t="s">
        <v>4302</v>
      </c>
      <c r="H5385" s="778" t="s">
        <v>4303</v>
      </c>
      <c r="I5385" s="778"/>
      <c r="J5385" t="s">
        <v>807</v>
      </c>
      <c r="K5385" t="s">
        <v>4304</v>
      </c>
      <c r="L5385" s="778" t="s">
        <v>87</v>
      </c>
      <c r="M5385" t="s">
        <v>45</v>
      </c>
      <c r="N5385">
        <v>85719</v>
      </c>
      <c r="V5385" s="778" t="s">
        <v>336</v>
      </c>
      <c r="W5385" s="778" t="s">
        <v>337</v>
      </c>
      <c r="Y5385" t="s">
        <v>337</v>
      </c>
      <c r="Z5385" t="s">
        <v>337</v>
      </c>
      <c r="AC5385" s="6" t="s">
        <v>11609</v>
      </c>
      <c r="AD5385" s="6"/>
      <c r="AE5385" s="6"/>
    </row>
    <row r="5386" spans="1:31">
      <c r="A5386" s="2" t="str">
        <f>IF(OR(COUNTIF($H$5064:$H5385,$H5386)&gt;=1,$H5386=""),"N","Y")</f>
        <v>Y</v>
      </c>
      <c r="B5386" s="2" t="str">
        <f>IF(OR(COUNTIF($H$2:$H5385,$H5386)&gt;=1,H5386=""),"N","Y")</f>
        <v>N</v>
      </c>
      <c r="C5386" s="2">
        <v>2014</v>
      </c>
      <c r="D5386" s="1">
        <v>41870</v>
      </c>
      <c r="E5386" s="2" t="s">
        <v>177</v>
      </c>
      <c r="F5386" s="778" t="s">
        <v>1018</v>
      </c>
      <c r="G5386" s="778" t="s">
        <v>4302</v>
      </c>
      <c r="H5386" s="778" t="s">
        <v>1217</v>
      </c>
      <c r="I5386" s="778"/>
      <c r="J5386" t="s">
        <v>4305</v>
      </c>
      <c r="K5386" t="s">
        <v>4306</v>
      </c>
      <c r="L5386" s="778" t="s">
        <v>4307</v>
      </c>
      <c r="M5386" t="s">
        <v>45</v>
      </c>
      <c r="N5386">
        <v>85648</v>
      </c>
      <c r="V5386" s="13">
        <v>41894</v>
      </c>
      <c r="W5386" s="778" t="s">
        <v>4308</v>
      </c>
      <c r="Y5386">
        <v>6</v>
      </c>
      <c r="Z5386">
        <v>32</v>
      </c>
      <c r="AC5386" s="6">
        <v>0.72</v>
      </c>
      <c r="AD5386" s="6"/>
      <c r="AE5386" s="6"/>
    </row>
    <row r="5387" spans="1:31">
      <c r="A5387" s="2" t="str">
        <f>IF(OR(COUNTIF($H$5064:$H5386,$H5387)&gt;=1,$H5387=""),"N","Y")</f>
        <v>N</v>
      </c>
      <c r="B5387" s="2" t="str">
        <f>IF(OR(COUNTIF($H$2:$H5386,$H5387)&gt;=1,H5387=""),"N","Y")</f>
        <v>N</v>
      </c>
      <c r="C5387" s="2">
        <v>2014</v>
      </c>
      <c r="D5387" s="1">
        <v>41870</v>
      </c>
      <c r="E5387" s="2" t="s">
        <v>177</v>
      </c>
      <c r="F5387" s="778" t="s">
        <v>4741</v>
      </c>
      <c r="G5387" s="778" t="s">
        <v>4742</v>
      </c>
      <c r="H5387" s="778"/>
      <c r="I5387" s="778"/>
      <c r="L5387" s="778"/>
      <c r="M5387" t="s">
        <v>45</v>
      </c>
      <c r="V5387" s="778"/>
      <c r="W5387" s="778"/>
      <c r="AC5387" s="6" t="s">
        <v>11609</v>
      </c>
      <c r="AD5387" s="6"/>
      <c r="AE5387" s="6"/>
    </row>
    <row r="5388" spans="1:31">
      <c r="A5388" s="2" t="str">
        <f>IF(OR(COUNTIF($H$5064:$H5387,$H5388)&gt;=1,$H5388=""),"N","Y")</f>
        <v>Y</v>
      </c>
      <c r="B5388" s="2" t="str">
        <f>IF(OR(COUNTIF($H$2:$H5387,$H5388)&gt;=1,H5388=""),"N","Y")</f>
        <v>Y</v>
      </c>
      <c r="C5388" s="2">
        <v>2014</v>
      </c>
      <c r="D5388" s="1">
        <v>41870</v>
      </c>
      <c r="E5388" s="2" t="s">
        <v>177</v>
      </c>
      <c r="F5388" s="778" t="s">
        <v>1303</v>
      </c>
      <c r="G5388" s="778" t="s">
        <v>4783</v>
      </c>
      <c r="H5388" s="778" t="s">
        <v>4784</v>
      </c>
      <c r="I5388" s="778"/>
      <c r="J5388" t="s">
        <v>85</v>
      </c>
      <c r="K5388" t="s">
        <v>4785</v>
      </c>
      <c r="L5388" s="778" t="s">
        <v>87</v>
      </c>
      <c r="M5388" t="s">
        <v>45</v>
      </c>
      <c r="N5388">
        <v>85747</v>
      </c>
      <c r="V5388" s="13">
        <v>41894</v>
      </c>
      <c r="W5388" s="778" t="s">
        <v>4786</v>
      </c>
      <c r="Y5388" s="13">
        <v>41734</v>
      </c>
      <c r="Z5388" t="s">
        <v>4787</v>
      </c>
      <c r="AC5388" s="6" t="s">
        <v>12675</v>
      </c>
      <c r="AD5388" s="6"/>
      <c r="AE5388" s="6"/>
    </row>
    <row r="5389" spans="1:31">
      <c r="A5389" s="2" t="str">
        <f>IF(OR(COUNTIF($H$5064:$H5388,$H5389)&gt;=1,$H5389=""),"N","Y")</f>
        <v>Y</v>
      </c>
      <c r="B5389" s="2" t="str">
        <f>IF(OR(COUNTIF($H$2:$H5388,$H5389)&gt;=1,H5389=""),"N","Y")</f>
        <v>N</v>
      </c>
      <c r="C5389" s="2">
        <v>2014</v>
      </c>
      <c r="D5389" s="1">
        <v>41870</v>
      </c>
      <c r="E5389" s="2" t="s">
        <v>177</v>
      </c>
      <c r="F5389" s="778" t="s">
        <v>926</v>
      </c>
      <c r="G5389" s="778" t="s">
        <v>5478</v>
      </c>
      <c r="H5389" s="778" t="s">
        <v>327</v>
      </c>
      <c r="I5389" s="778"/>
      <c r="J5389" t="s">
        <v>5479</v>
      </c>
      <c r="K5389" t="s">
        <v>5480</v>
      </c>
      <c r="L5389" s="778" t="s">
        <v>87</v>
      </c>
      <c r="M5389" t="s">
        <v>45</v>
      </c>
      <c r="N5389">
        <v>85749</v>
      </c>
      <c r="V5389" s="13">
        <v>41894</v>
      </c>
      <c r="W5389" s="778" t="s">
        <v>1464</v>
      </c>
      <c r="Y5389">
        <v>6</v>
      </c>
      <c r="Z5389">
        <v>25</v>
      </c>
      <c r="AC5389" s="6">
        <v>0.12</v>
      </c>
      <c r="AD5389" s="6"/>
      <c r="AE5389" s="6"/>
    </row>
    <row r="5390" spans="1:31">
      <c r="A5390" s="2" t="str">
        <f>IF(OR(COUNTIF($H$5064:$H5389,$H5390)&gt;=1,$H5390=""),"N","Y")</f>
        <v>Y</v>
      </c>
      <c r="B5390" s="2" t="str">
        <f>IF(OR(COUNTIF($H$2:$H5389,$H5390)&gt;=1,H5390=""),"N","Y")</f>
        <v>Y</v>
      </c>
      <c r="C5390" s="2">
        <v>2014</v>
      </c>
      <c r="D5390" s="1">
        <v>41870</v>
      </c>
      <c r="E5390" s="2" t="s">
        <v>177</v>
      </c>
      <c r="F5390" s="778" t="s">
        <v>5677</v>
      </c>
      <c r="G5390" s="778" t="s">
        <v>5678</v>
      </c>
      <c r="H5390" s="778" t="s">
        <v>5680</v>
      </c>
      <c r="I5390" s="778"/>
      <c r="J5390" t="s">
        <v>807</v>
      </c>
      <c r="K5390" t="s">
        <v>5681</v>
      </c>
      <c r="L5390" s="778" t="s">
        <v>87</v>
      </c>
      <c r="M5390" t="s">
        <v>45</v>
      </c>
      <c r="N5390">
        <v>85746</v>
      </c>
      <c r="V5390" s="13">
        <v>41703</v>
      </c>
      <c r="W5390" s="778" t="s">
        <v>391</v>
      </c>
      <c r="Y5390">
        <v>1</v>
      </c>
      <c r="Z5390" t="s">
        <v>5682</v>
      </c>
      <c r="AC5390" s="6">
        <v>0.89</v>
      </c>
      <c r="AD5390" s="6"/>
      <c r="AE5390" s="6"/>
    </row>
    <row r="5391" spans="1:31">
      <c r="A5391" s="2" t="str">
        <f>IF(OR(COUNTIF($H$5064:$H5390,$H5391)&gt;=1,$H5391=""),"N","Y")</f>
        <v>Y</v>
      </c>
      <c r="B5391" s="2" t="str">
        <f>IF(OR(COUNTIF($H$2:$H5390,$H5391)&gt;=1,H5391=""),"N","Y")</f>
        <v>N</v>
      </c>
      <c r="C5391" s="2">
        <v>2014</v>
      </c>
      <c r="D5391" s="1">
        <v>41870</v>
      </c>
      <c r="E5391" s="2" t="s">
        <v>177</v>
      </c>
      <c r="F5391" s="778" t="s">
        <v>5845</v>
      </c>
      <c r="G5391" s="778" t="s">
        <v>5846</v>
      </c>
      <c r="H5391" s="778" t="s">
        <v>2436</v>
      </c>
      <c r="I5391" s="778"/>
      <c r="J5391" t="s">
        <v>2291</v>
      </c>
      <c r="K5391" t="s">
        <v>5847</v>
      </c>
      <c r="L5391" s="778" t="s">
        <v>753</v>
      </c>
      <c r="M5391" t="s">
        <v>45</v>
      </c>
      <c r="N5391">
        <v>85742</v>
      </c>
      <c r="V5391" s="13">
        <v>41894</v>
      </c>
      <c r="W5391" s="778" t="s">
        <v>5848</v>
      </c>
      <c r="Y5391">
        <v>5</v>
      </c>
      <c r="Z5391" t="s">
        <v>5849</v>
      </c>
      <c r="AC5391" s="6">
        <v>0.14000000000000001</v>
      </c>
      <c r="AD5391" s="6"/>
      <c r="AE5391" s="6"/>
    </row>
    <row r="5392" spans="1:31">
      <c r="A5392" s="2" t="str">
        <f>IF(OR(COUNTIF($H$5064:$H5391,$H5392)&gt;=1,$H5392=""),"N","Y")</f>
        <v>Y</v>
      </c>
      <c r="B5392" s="2" t="str">
        <f>IF(OR(COUNTIF($H$2:$H5391,$H5392)&gt;=1,H5392=""),"N","Y")</f>
        <v>Y</v>
      </c>
      <c r="C5392" s="2">
        <v>2014</v>
      </c>
      <c r="D5392" s="1">
        <v>41870</v>
      </c>
      <c r="E5392" s="2" t="s">
        <v>177</v>
      </c>
      <c r="F5392" s="778" t="s">
        <v>4923</v>
      </c>
      <c r="G5392" s="778" t="s">
        <v>6345</v>
      </c>
      <c r="H5392" s="778" t="s">
        <v>6346</v>
      </c>
      <c r="I5392" s="778"/>
      <c r="J5392" t="s">
        <v>5479</v>
      </c>
      <c r="K5392" t="s">
        <v>6347</v>
      </c>
      <c r="L5392" s="778" t="s">
        <v>87</v>
      </c>
      <c r="M5392" t="s">
        <v>45</v>
      </c>
      <c r="N5392">
        <v>85749</v>
      </c>
      <c r="V5392" s="778" t="s">
        <v>4613</v>
      </c>
      <c r="W5392" s="778" t="s">
        <v>6348</v>
      </c>
      <c r="Y5392">
        <v>14</v>
      </c>
      <c r="Z5392" t="s">
        <v>6349</v>
      </c>
      <c r="AC5392" s="6">
        <v>0.18</v>
      </c>
      <c r="AD5392" s="6"/>
      <c r="AE5392" s="6"/>
    </row>
    <row r="5393" spans="1:31">
      <c r="A5393" s="2" t="str">
        <f>IF(OR(COUNTIF($H$5064:$H5392,$H5393)&gt;=1,$H5393=""),"N","Y")</f>
        <v>Y</v>
      </c>
      <c r="B5393" s="2" t="str">
        <f>IF(OR(COUNTIF($H$2:$H5392,$H5393)&gt;=1,H5393=""),"N","Y")</f>
        <v>Y</v>
      </c>
      <c r="C5393" s="2">
        <v>2014</v>
      </c>
      <c r="D5393" s="1">
        <v>41870</v>
      </c>
      <c r="E5393" s="2" t="s">
        <v>177</v>
      </c>
      <c r="F5393" s="778" t="s">
        <v>3516</v>
      </c>
      <c r="G5393" s="778" t="s">
        <v>929</v>
      </c>
      <c r="H5393" s="778" t="s">
        <v>6394</v>
      </c>
      <c r="I5393" s="778"/>
      <c r="J5393" t="s">
        <v>2430</v>
      </c>
      <c r="K5393" t="s">
        <v>6395</v>
      </c>
      <c r="L5393" s="778" t="s">
        <v>87</v>
      </c>
      <c r="M5393" s="778" t="s">
        <v>45</v>
      </c>
      <c r="N5393">
        <v>85742</v>
      </c>
      <c r="V5393" s="13">
        <v>41798</v>
      </c>
      <c r="W5393" s="778" t="s">
        <v>4150</v>
      </c>
      <c r="Y5393">
        <v>780</v>
      </c>
      <c r="Z5393">
        <v>25</v>
      </c>
      <c r="AC5393" s="6" t="s">
        <v>11609</v>
      </c>
      <c r="AD5393" s="6"/>
      <c r="AE5393" s="6"/>
    </row>
    <row r="5394" spans="1:31">
      <c r="A5394" s="2" t="str">
        <f>IF(OR(COUNTIF($H$5064:$H5393,$H5394)&gt;=1,$H5394=""),"N","Y")</f>
        <v>Y</v>
      </c>
      <c r="B5394" s="2" t="str">
        <f>IF(OR(COUNTIF($H$2:$H5393,$H5394)&gt;=1,H5394=""),"N","Y")</f>
        <v>Y</v>
      </c>
      <c r="C5394" s="2">
        <v>2014</v>
      </c>
      <c r="D5394" s="1">
        <v>41870</v>
      </c>
      <c r="E5394" s="2" t="s">
        <v>177</v>
      </c>
      <c r="F5394" s="778" t="s">
        <v>889</v>
      </c>
      <c r="G5394" s="778" t="s">
        <v>6474</v>
      </c>
      <c r="H5394" s="778" t="s">
        <v>6475</v>
      </c>
      <c r="I5394" s="778"/>
      <c r="J5394" t="s">
        <v>4363</v>
      </c>
      <c r="K5394" t="s">
        <v>6476</v>
      </c>
      <c r="L5394" s="778" t="s">
        <v>87</v>
      </c>
      <c r="M5394" t="s">
        <v>45</v>
      </c>
      <c r="N5394">
        <v>85719</v>
      </c>
      <c r="V5394" s="13">
        <v>41703</v>
      </c>
      <c r="W5394" s="778" t="s">
        <v>32</v>
      </c>
      <c r="Y5394">
        <v>2</v>
      </c>
      <c r="Z5394">
        <v>22</v>
      </c>
      <c r="AC5394" s="6" t="s">
        <v>11609</v>
      </c>
      <c r="AD5394" s="6"/>
      <c r="AE5394" s="6"/>
    </row>
    <row r="5395" spans="1:31">
      <c r="A5395" s="2" t="str">
        <f>IF(OR(COUNTIF($H$5064:$H5394,$H5395)&gt;=1,$H5395=""),"N","Y")</f>
        <v>Y</v>
      </c>
      <c r="B5395" s="2" t="str">
        <f>IF(OR(COUNTIF($H$2:$H5394,$H5395)&gt;=1,H5395=""),"N","Y")</f>
        <v>N</v>
      </c>
      <c r="C5395" s="2">
        <v>2014</v>
      </c>
      <c r="D5395" s="1">
        <v>41870</v>
      </c>
      <c r="E5395" s="2" t="s">
        <v>177</v>
      </c>
      <c r="F5395" s="778" t="s">
        <v>1590</v>
      </c>
      <c r="G5395" s="778" t="s">
        <v>6520</v>
      </c>
      <c r="H5395" s="778" t="s">
        <v>1458</v>
      </c>
      <c r="I5395" s="778"/>
      <c r="J5395" t="s">
        <v>4388</v>
      </c>
      <c r="K5395" t="s">
        <v>6522</v>
      </c>
      <c r="L5395" s="778" t="s">
        <v>87</v>
      </c>
      <c r="M5395" t="s">
        <v>45</v>
      </c>
      <c r="N5395">
        <v>85718</v>
      </c>
      <c r="V5395" s="13">
        <v>41894</v>
      </c>
      <c r="W5395" s="778" t="s">
        <v>6523</v>
      </c>
      <c r="Y5395">
        <v>10</v>
      </c>
      <c r="Z5395" t="s">
        <v>6524</v>
      </c>
      <c r="AC5395" s="6">
        <v>0.12</v>
      </c>
      <c r="AD5395" s="6"/>
      <c r="AE5395" s="6"/>
    </row>
    <row r="5396" spans="1:31">
      <c r="A5396" s="2" t="str">
        <f>IF(OR(COUNTIF($H$5064:$H5395,$H5396)&gt;=1,$H5396=""),"N","Y")</f>
        <v>N</v>
      </c>
      <c r="B5396" s="2" t="str">
        <f>IF(OR(COUNTIF($H$2:$H5395,$H5396)&gt;=1,H5396=""),"N","Y")</f>
        <v>N</v>
      </c>
      <c r="C5396" s="2">
        <v>2014</v>
      </c>
      <c r="D5396" s="1">
        <v>41870</v>
      </c>
      <c r="E5396" s="2" t="s">
        <v>177</v>
      </c>
      <c r="F5396" s="778" t="s">
        <v>817</v>
      </c>
      <c r="G5396" s="778" t="s">
        <v>7365</v>
      </c>
      <c r="H5396" s="778" t="s">
        <v>1630</v>
      </c>
      <c r="I5396" s="778"/>
      <c r="J5396" t="s">
        <v>3269</v>
      </c>
      <c r="K5396" t="s">
        <v>7372</v>
      </c>
      <c r="L5396" s="778" t="s">
        <v>3773</v>
      </c>
      <c r="M5396" t="s">
        <v>45</v>
      </c>
      <c r="N5396">
        <v>85128</v>
      </c>
      <c r="V5396" s="13">
        <v>41894</v>
      </c>
      <c r="W5396" s="778" t="s">
        <v>1464</v>
      </c>
      <c r="Y5396">
        <v>4</v>
      </c>
      <c r="Z5396">
        <v>40</v>
      </c>
      <c r="AC5396" s="6">
        <v>0.68</v>
      </c>
      <c r="AD5396" s="6"/>
      <c r="AE5396" s="6"/>
    </row>
    <row r="5397" spans="1:31">
      <c r="A5397" s="2" t="str">
        <f>IF(OR(COUNTIF($H$5064:$H5396,$H5397)&gt;=1,$H5397=""),"N","Y")</f>
        <v>Y</v>
      </c>
      <c r="B5397" s="2" t="str">
        <f>IF(OR(COUNTIF($H$2:$H5396,$H5397)&gt;=1,H5397=""),"N","Y")</f>
        <v>Y</v>
      </c>
      <c r="C5397" s="2">
        <v>2014</v>
      </c>
      <c r="D5397" s="1">
        <v>41870</v>
      </c>
      <c r="E5397" s="2" t="s">
        <v>177</v>
      </c>
      <c r="F5397" s="778" t="s">
        <v>2410</v>
      </c>
      <c r="G5397" s="778" t="s">
        <v>7771</v>
      </c>
      <c r="H5397" s="778" t="s">
        <v>7773</v>
      </c>
      <c r="I5397" s="778"/>
      <c r="J5397" t="s">
        <v>7774</v>
      </c>
      <c r="K5397" t="s">
        <v>7775</v>
      </c>
      <c r="L5397" s="778" t="s">
        <v>2997</v>
      </c>
      <c r="M5397" t="s">
        <v>45</v>
      </c>
      <c r="N5397">
        <v>85629</v>
      </c>
      <c r="V5397" s="13">
        <v>41798</v>
      </c>
      <c r="W5397" s="778" t="s">
        <v>112</v>
      </c>
      <c r="Y5397">
        <v>4</v>
      </c>
      <c r="Z5397">
        <v>33</v>
      </c>
      <c r="AC5397" s="6" t="s">
        <v>11609</v>
      </c>
      <c r="AD5397" s="6"/>
      <c r="AE5397" s="6"/>
    </row>
    <row r="5398" spans="1:31">
      <c r="A5398" s="2" t="str">
        <f>IF(OR(COUNTIF($H$5064:$H5397,$H5398)&gt;=1,$H5398=""),"N","Y")</f>
        <v>Y</v>
      </c>
      <c r="B5398" s="2" t="str">
        <f>IF(OR(COUNTIF($H$2:$H5397,$H5398)&gt;=1,H5398=""),"N","Y")</f>
        <v>Y</v>
      </c>
      <c r="C5398" s="2">
        <v>2014</v>
      </c>
      <c r="D5398" s="1">
        <v>41870</v>
      </c>
      <c r="E5398" s="2" t="s">
        <v>177</v>
      </c>
      <c r="F5398" t="s">
        <v>629</v>
      </c>
      <c r="G5398" t="s">
        <v>7934</v>
      </c>
      <c r="H5398" t="s">
        <v>7945</v>
      </c>
      <c r="J5398" t="s">
        <v>2153</v>
      </c>
      <c r="K5398" t="s">
        <v>7946</v>
      </c>
      <c r="L5398" t="s">
        <v>87</v>
      </c>
      <c r="M5398" t="s">
        <v>45</v>
      </c>
      <c r="N5398">
        <v>85710</v>
      </c>
      <c r="V5398" s="778" t="s">
        <v>4613</v>
      </c>
      <c r="W5398" s="778" t="s">
        <v>7947</v>
      </c>
      <c r="Y5398" t="s">
        <v>7948</v>
      </c>
      <c r="Z5398">
        <v>20</v>
      </c>
      <c r="AC5398" s="6" t="s">
        <v>11609</v>
      </c>
      <c r="AD5398" s="6"/>
      <c r="AE5398" s="6"/>
    </row>
    <row r="5399" spans="1:31">
      <c r="A5399" s="2" t="str">
        <f>IF(OR(COUNTIF($H$5064:$H5398,$H5399)&gt;=1,$H5399=""),"N","Y")</f>
        <v>N</v>
      </c>
      <c r="B5399" s="2" t="str">
        <f>IF(OR(COUNTIF($H$2:$H5398,$H5399)&gt;=1,H5399=""),"N","Y")</f>
        <v>N</v>
      </c>
      <c r="C5399" s="2">
        <v>2014</v>
      </c>
      <c r="D5399" s="1">
        <v>41870</v>
      </c>
      <c r="E5399" s="2" t="s">
        <v>177</v>
      </c>
      <c r="F5399" s="778" t="s">
        <v>27</v>
      </c>
      <c r="G5399" s="778" t="s">
        <v>8011</v>
      </c>
      <c r="H5399" s="778" t="s">
        <v>3767</v>
      </c>
      <c r="I5399" s="778"/>
      <c r="J5399" t="s">
        <v>8016</v>
      </c>
      <c r="K5399" t="s">
        <v>8017</v>
      </c>
      <c r="L5399" s="778" t="s">
        <v>87</v>
      </c>
      <c r="M5399" t="s">
        <v>45</v>
      </c>
      <c r="N5399">
        <v>85710</v>
      </c>
      <c r="V5399" s="13">
        <v>41798</v>
      </c>
      <c r="W5399" s="778" t="s">
        <v>8018</v>
      </c>
      <c r="Y5399">
        <v>6</v>
      </c>
      <c r="Z5399">
        <v>26</v>
      </c>
      <c r="AC5399" s="6" t="s">
        <v>11609</v>
      </c>
      <c r="AD5399" s="6"/>
      <c r="AE5399" s="6"/>
    </row>
    <row r="5400" spans="1:31">
      <c r="A5400" s="2" t="str">
        <f>IF(OR(COUNTIF($H$5064:$H5399,$H5400)&gt;=1,$H5400=""),"N","Y")</f>
        <v>N</v>
      </c>
      <c r="B5400" s="2" t="str">
        <f>IF(OR(COUNTIF($H$2:$H5399,$H5400)&gt;=1,H5400=""),"N","Y")</f>
        <v>N</v>
      </c>
      <c r="C5400" s="2">
        <v>2014</v>
      </c>
      <c r="D5400" s="1">
        <v>41870</v>
      </c>
      <c r="E5400" s="2" t="s">
        <v>177</v>
      </c>
      <c r="F5400" s="778" t="s">
        <v>1119</v>
      </c>
      <c r="G5400" s="778" t="s">
        <v>8038</v>
      </c>
      <c r="H5400" s="778" t="s">
        <v>4784</v>
      </c>
      <c r="I5400" s="778"/>
      <c r="J5400" t="s">
        <v>4551</v>
      </c>
      <c r="K5400" t="s">
        <v>8044</v>
      </c>
      <c r="L5400" s="778" t="s">
        <v>87</v>
      </c>
      <c r="M5400" s="778" t="s">
        <v>45</v>
      </c>
      <c r="N5400">
        <v>85747</v>
      </c>
      <c r="V5400" s="13">
        <v>41894</v>
      </c>
      <c r="W5400" s="778" t="s">
        <v>8045</v>
      </c>
      <c r="Y5400">
        <v>5</v>
      </c>
      <c r="Z5400">
        <v>25</v>
      </c>
      <c r="AC5400" s="6" t="s">
        <v>12675</v>
      </c>
      <c r="AD5400" s="6"/>
      <c r="AE5400" s="6"/>
    </row>
    <row r="5401" spans="1:31">
      <c r="A5401" s="2" t="str">
        <f>IF(OR(COUNTIF($H$5064:$H5400,$H5401)&gt;=1,$H5401=""),"N","Y")</f>
        <v>Y</v>
      </c>
      <c r="B5401" s="2" t="str">
        <f>IF(OR(COUNTIF($H$2:$H5400,$H5401)&gt;=1,H5401=""),"N","Y")</f>
        <v>N</v>
      </c>
      <c r="C5401" s="2">
        <v>2014</v>
      </c>
      <c r="D5401" s="1">
        <v>41870</v>
      </c>
      <c r="E5401" s="2" t="s">
        <v>177</v>
      </c>
      <c r="F5401" s="778" t="s">
        <v>6044</v>
      </c>
      <c r="G5401" s="778" t="s">
        <v>8038</v>
      </c>
      <c r="H5401" s="778" t="s">
        <v>3105</v>
      </c>
      <c r="I5401" s="778"/>
      <c r="J5401" t="s">
        <v>268</v>
      </c>
      <c r="K5401" t="s">
        <v>8046</v>
      </c>
      <c r="L5401" s="778" t="s">
        <v>87</v>
      </c>
      <c r="M5401" s="778" t="s">
        <v>45</v>
      </c>
      <c r="N5401">
        <v>85719</v>
      </c>
      <c r="V5401" s="778" t="s">
        <v>1878</v>
      </c>
      <c r="W5401" s="778" t="s">
        <v>8047</v>
      </c>
      <c r="Y5401">
        <v>5</v>
      </c>
      <c r="Z5401">
        <v>20</v>
      </c>
      <c r="AC5401" s="6">
        <v>0.69</v>
      </c>
      <c r="AD5401" s="6"/>
      <c r="AE5401" s="6"/>
    </row>
    <row r="5402" spans="1:31">
      <c r="A5402" s="2" t="str">
        <f>IF(OR(COUNTIF($H$5064:$H5401,$H5402)&gt;=1,$H5402=""),"N","Y")</f>
        <v>N</v>
      </c>
      <c r="B5402" s="2" t="str">
        <f>IF(OR(COUNTIF($H$2:$H5401,$H5402)&gt;=1,H5402=""),"N","Y")</f>
        <v>N</v>
      </c>
      <c r="C5402" s="2">
        <v>2014</v>
      </c>
      <c r="D5402" s="1">
        <v>41870</v>
      </c>
      <c r="E5402" s="2" t="s">
        <v>177</v>
      </c>
      <c r="F5402" s="778" t="s">
        <v>3509</v>
      </c>
      <c r="G5402" s="778" t="s">
        <v>8420</v>
      </c>
      <c r="H5402" s="778" t="s">
        <v>8421</v>
      </c>
      <c r="I5402" s="778"/>
      <c r="J5402" t="s">
        <v>8422</v>
      </c>
      <c r="K5402" t="s">
        <v>8423</v>
      </c>
      <c r="L5402" s="778" t="s">
        <v>8424</v>
      </c>
      <c r="M5402" t="s">
        <v>45</v>
      </c>
      <c r="N5402">
        <v>84739</v>
      </c>
      <c r="V5402" s="13">
        <v>41894</v>
      </c>
      <c r="W5402" s="778" t="s">
        <v>4230</v>
      </c>
      <c r="Y5402">
        <v>5</v>
      </c>
      <c r="Z5402">
        <v>30</v>
      </c>
      <c r="AC5402" s="6">
        <v>0.14000000000000001</v>
      </c>
      <c r="AD5402" s="6"/>
      <c r="AE5402" s="6"/>
    </row>
    <row r="5403" spans="1:31">
      <c r="A5403" s="2" t="str">
        <f>IF(OR(COUNTIF($H$5064:$H5402,$H5403)&gt;=1,$H5403=""),"N","Y")</f>
        <v>Y</v>
      </c>
      <c r="B5403" s="2" t="str">
        <f>IF(OR(COUNTIF($H$2:$H5402,$H5403)&gt;=1,H5403=""),"N","Y")</f>
        <v>Y</v>
      </c>
      <c r="C5403" s="2">
        <v>2014</v>
      </c>
      <c r="D5403" s="1">
        <v>41870</v>
      </c>
      <c r="E5403" s="2" t="s">
        <v>177</v>
      </c>
      <c r="F5403" s="778" t="s">
        <v>218</v>
      </c>
      <c r="G5403" s="778" t="s">
        <v>8667</v>
      </c>
      <c r="H5403" s="778" t="s">
        <v>635</v>
      </c>
      <c r="I5403" s="778"/>
      <c r="J5403" t="s">
        <v>2979</v>
      </c>
      <c r="K5403" t="s">
        <v>636</v>
      </c>
      <c r="L5403" s="778" t="s">
        <v>87</v>
      </c>
      <c r="M5403" t="s">
        <v>45</v>
      </c>
      <c r="N5403">
        <v>85711</v>
      </c>
      <c r="V5403" s="13">
        <v>41798</v>
      </c>
      <c r="W5403" s="778" t="s">
        <v>1745</v>
      </c>
      <c r="Y5403">
        <v>3</v>
      </c>
      <c r="Z5403">
        <v>25</v>
      </c>
      <c r="AC5403" s="6" t="s">
        <v>13173</v>
      </c>
      <c r="AD5403" s="6"/>
      <c r="AE5403" s="6"/>
    </row>
    <row r="5404" spans="1:31">
      <c r="A5404" s="2" t="str">
        <f>IF(OR(COUNTIF($H$5064:$H5403,$H5404)&gt;=1,$H5404=""),"N","Y")</f>
        <v>Y</v>
      </c>
      <c r="B5404" s="2" t="str">
        <f>IF(OR(COUNTIF($H$2:$H5403,$H5404)&gt;=1,H5404=""),"N","Y")</f>
        <v>N</v>
      </c>
      <c r="C5404" s="2">
        <v>2014</v>
      </c>
      <c r="D5404" s="1">
        <v>41870</v>
      </c>
      <c r="E5404" s="2" t="s">
        <v>177</v>
      </c>
      <c r="F5404" s="778" t="s">
        <v>1227</v>
      </c>
      <c r="G5404" s="778" t="s">
        <v>7965</v>
      </c>
      <c r="H5404" s="778" t="s">
        <v>7980</v>
      </c>
      <c r="I5404" s="778"/>
      <c r="J5404" t="s">
        <v>945</v>
      </c>
      <c r="K5404" t="s">
        <v>8773</v>
      </c>
      <c r="L5404" s="778" t="s">
        <v>87</v>
      </c>
      <c r="M5404" t="s">
        <v>45</v>
      </c>
      <c r="N5404">
        <v>85711</v>
      </c>
      <c r="V5404" s="13">
        <v>41894</v>
      </c>
      <c r="W5404" s="778" t="s">
        <v>8774</v>
      </c>
      <c r="Y5404">
        <v>5</v>
      </c>
      <c r="Z5404">
        <v>27</v>
      </c>
      <c r="AC5404" s="6">
        <v>0.44</v>
      </c>
      <c r="AD5404" s="6"/>
      <c r="AE5404" s="6"/>
    </row>
    <row r="5405" spans="1:31">
      <c r="A5405" s="2" t="str">
        <f>IF(OR(COUNTIF($H$5064:$H5404,$H5405)&gt;=1,$H5405=""),"N","Y")</f>
        <v>Y</v>
      </c>
      <c r="B5405" s="2" t="str">
        <f>IF(OR(COUNTIF($H$2:$H5404,$H5405)&gt;=1,H5405=""),"N","Y")</f>
        <v>Y</v>
      </c>
      <c r="C5405" s="2">
        <v>2014</v>
      </c>
      <c r="D5405" s="1">
        <v>41870</v>
      </c>
      <c r="E5405" s="2" t="s">
        <v>177</v>
      </c>
      <c r="F5405" s="778" t="s">
        <v>8936</v>
      </c>
      <c r="G5405" s="778" t="s">
        <v>8932</v>
      </c>
      <c r="H5405" s="778" t="s">
        <v>8937</v>
      </c>
      <c r="I5405" s="778"/>
      <c r="J5405" t="s">
        <v>2997</v>
      </c>
      <c r="K5405" t="s">
        <v>8938</v>
      </c>
      <c r="L5405" s="778" t="s">
        <v>2997</v>
      </c>
      <c r="M5405" t="s">
        <v>45</v>
      </c>
      <c r="N5405">
        <v>85629</v>
      </c>
      <c r="V5405" s="13">
        <v>41703</v>
      </c>
      <c r="W5405" s="778" t="s">
        <v>1922</v>
      </c>
      <c r="Y5405">
        <v>1</v>
      </c>
      <c r="Z5405">
        <v>28</v>
      </c>
      <c r="AC5405" s="6" t="s">
        <v>11609</v>
      </c>
      <c r="AD5405" s="6"/>
      <c r="AE5405" s="6"/>
    </row>
    <row r="5406" spans="1:31">
      <c r="A5406" s="2" t="str">
        <f>IF(OR(COUNTIF($H$5064:$H5405,$H5406)&gt;=1,$H5406=""),"N","Y")</f>
        <v>Y</v>
      </c>
      <c r="B5406" s="2" t="str">
        <f>IF(OR(COUNTIF($H$2:$H5405,$H5406)&gt;=1,H5406=""),"N","Y")</f>
        <v>N</v>
      </c>
      <c r="C5406" s="2">
        <v>2014</v>
      </c>
      <c r="D5406" s="1">
        <v>41870</v>
      </c>
      <c r="E5406" s="2" t="s">
        <v>177</v>
      </c>
      <c r="F5406" s="778" t="s">
        <v>3621</v>
      </c>
      <c r="G5406" s="778" t="s">
        <v>8932</v>
      </c>
      <c r="H5406" s="778" t="s">
        <v>8933</v>
      </c>
      <c r="I5406" s="778"/>
      <c r="J5406" s="778" t="s">
        <v>2997</v>
      </c>
      <c r="K5406" t="s">
        <v>8938</v>
      </c>
      <c r="L5406" s="778" t="s">
        <v>2997</v>
      </c>
      <c r="M5406" t="s">
        <v>45</v>
      </c>
      <c r="N5406">
        <v>85629</v>
      </c>
      <c r="V5406" s="13">
        <v>41894</v>
      </c>
      <c r="W5406" s="778" t="s">
        <v>8939</v>
      </c>
      <c r="Y5406">
        <v>5</v>
      </c>
      <c r="Z5406">
        <v>30</v>
      </c>
      <c r="AC5406" s="6">
        <v>0.42</v>
      </c>
      <c r="AD5406" s="6"/>
      <c r="AE5406" s="6"/>
    </row>
    <row r="5407" spans="1:31">
      <c r="A5407" s="2" t="str">
        <f>IF(OR(COUNTIF($H$5064:$H5406,$H5407)&gt;=1,$H5407=""),"N","Y")</f>
        <v>Y</v>
      </c>
      <c r="B5407" s="2" t="str">
        <f>IF(OR(COUNTIF($H$2:$H5406,$H5407)&gt;=1,H5407=""),"N","Y")</f>
        <v>Y</v>
      </c>
      <c r="C5407" s="2">
        <v>2014</v>
      </c>
      <c r="D5407" s="1">
        <v>41870</v>
      </c>
      <c r="E5407" s="2" t="s">
        <v>177</v>
      </c>
      <c r="F5407" s="778" t="s">
        <v>9181</v>
      </c>
      <c r="G5407" s="778" t="s">
        <v>9182</v>
      </c>
      <c r="H5407" s="778" t="s">
        <v>9185</v>
      </c>
      <c r="I5407" s="778"/>
      <c r="J5407" s="778" t="s">
        <v>945</v>
      </c>
      <c r="K5407" s="778" t="s">
        <v>9186</v>
      </c>
      <c r="L5407" s="778" t="s">
        <v>87</v>
      </c>
      <c r="M5407" s="778" t="s">
        <v>45</v>
      </c>
      <c r="N5407" s="778">
        <v>85711</v>
      </c>
      <c r="V5407" s="13">
        <v>41894</v>
      </c>
      <c r="W5407" s="778" t="s">
        <v>9187</v>
      </c>
      <c r="X5407" s="778"/>
      <c r="Y5407" s="778">
        <v>5</v>
      </c>
      <c r="Z5407" s="778">
        <v>27</v>
      </c>
      <c r="AC5407" s="6" t="s">
        <v>11609</v>
      </c>
      <c r="AD5407" s="6"/>
      <c r="AE5407" s="6"/>
    </row>
    <row r="5408" spans="1:31">
      <c r="A5408" s="2" t="str">
        <f>IF(OR(COUNTIF($H$5064:$H5407,$H5408)&gt;=1,$H5408=""),"N","Y")</f>
        <v>Y</v>
      </c>
      <c r="B5408" s="2" t="str">
        <f>IF(OR(COUNTIF($H$2:$H5407,$H5408)&gt;=1,H5408=""),"N","Y")</f>
        <v>N</v>
      </c>
      <c r="C5408" s="2">
        <v>2014</v>
      </c>
      <c r="D5408" s="1">
        <v>41870</v>
      </c>
      <c r="E5408" s="2" t="s">
        <v>177</v>
      </c>
      <c r="F5408" s="778" t="s">
        <v>1502</v>
      </c>
      <c r="G5408" s="778" t="s">
        <v>9426</v>
      </c>
      <c r="H5408" s="778" t="s">
        <v>1508</v>
      </c>
      <c r="I5408" s="778"/>
      <c r="J5408" t="s">
        <v>1509</v>
      </c>
      <c r="K5408" t="s">
        <v>9429</v>
      </c>
      <c r="L5408" s="778" t="s">
        <v>1237</v>
      </c>
      <c r="M5408" t="s">
        <v>45</v>
      </c>
      <c r="N5408">
        <v>85621</v>
      </c>
      <c r="V5408" s="13">
        <v>41894</v>
      </c>
      <c r="W5408" s="778" t="s">
        <v>9430</v>
      </c>
      <c r="Y5408">
        <v>6</v>
      </c>
      <c r="Z5408">
        <v>34</v>
      </c>
      <c r="AC5408" s="6">
        <v>0.69</v>
      </c>
      <c r="AD5408" s="6"/>
      <c r="AE5408" s="6"/>
    </row>
    <row r="5409" spans="1:31">
      <c r="A5409" s="2" t="str">
        <f>IF(OR(COUNTIF($H$5064:$H5408,$H5409)&gt;=1,$H5409=""),"N","Y")</f>
        <v>Y</v>
      </c>
      <c r="B5409" s="2" t="str">
        <f>IF(OR(COUNTIF($H$2:$H5408,$H5409)&gt;=1,H5409=""),"N","Y")</f>
        <v>N</v>
      </c>
      <c r="C5409" s="2">
        <v>2014</v>
      </c>
      <c r="D5409" s="1">
        <v>41870</v>
      </c>
      <c r="E5409" s="2" t="s">
        <v>177</v>
      </c>
      <c r="F5409" s="778" t="s">
        <v>784</v>
      </c>
      <c r="G5409" s="778" t="s">
        <v>9891</v>
      </c>
      <c r="H5409" s="778" t="s">
        <v>3411</v>
      </c>
      <c r="I5409" s="778"/>
      <c r="J5409" t="s">
        <v>2430</v>
      </c>
      <c r="K5409" t="s">
        <v>9892</v>
      </c>
      <c r="L5409" s="778" t="s">
        <v>87</v>
      </c>
      <c r="M5409" t="s">
        <v>45</v>
      </c>
      <c r="N5409">
        <v>85658</v>
      </c>
      <c r="V5409" s="13">
        <v>41798</v>
      </c>
      <c r="W5409" s="778" t="s">
        <v>9893</v>
      </c>
      <c r="Y5409">
        <v>6</v>
      </c>
      <c r="Z5409">
        <v>36</v>
      </c>
      <c r="AC5409" s="6">
        <v>0.37</v>
      </c>
      <c r="AD5409" s="6"/>
      <c r="AE5409" s="6"/>
    </row>
    <row r="5410" spans="1:31">
      <c r="A5410" s="2" t="str">
        <f>IF(OR(COUNTIF($H$5064:$H5409,$H5410)&gt;=1,$H5410=""),"N","Y")</f>
        <v>Y</v>
      </c>
      <c r="B5410" s="2" t="str">
        <f>IF(OR(COUNTIF($H$2:$H5409,$H5410)&gt;=1,H5410=""),"N","Y")</f>
        <v>Y</v>
      </c>
      <c r="C5410" s="2">
        <v>2014</v>
      </c>
      <c r="D5410" s="1">
        <v>41870</v>
      </c>
      <c r="E5410" s="2" t="s">
        <v>177</v>
      </c>
      <c r="F5410" s="778" t="s">
        <v>3662</v>
      </c>
      <c r="G5410" s="778" t="s">
        <v>10404</v>
      </c>
      <c r="H5410" s="778" t="s">
        <v>6576</v>
      </c>
      <c r="I5410" s="778"/>
      <c r="J5410" t="s">
        <v>10265</v>
      </c>
      <c r="K5410" t="s">
        <v>10405</v>
      </c>
      <c r="L5410" s="778" t="s">
        <v>87</v>
      </c>
      <c r="M5410" t="s">
        <v>45</v>
      </c>
      <c r="N5410">
        <v>85705</v>
      </c>
      <c r="V5410" s="13">
        <v>41703</v>
      </c>
      <c r="W5410" s="778" t="s">
        <v>10406</v>
      </c>
      <c r="Y5410">
        <v>1</v>
      </c>
      <c r="Z5410">
        <v>25</v>
      </c>
      <c r="AC5410" s="6" t="s">
        <v>11609</v>
      </c>
      <c r="AD5410" s="6"/>
      <c r="AE5410" s="6"/>
    </row>
    <row r="5411" spans="1:31">
      <c r="A5411" s="2" t="str">
        <f>IF(OR(COUNTIF($H$5064:$H5410,$H5411)&gt;=1,$H5411=""),"N","Y")</f>
        <v>N</v>
      </c>
      <c r="B5411" s="2" t="str">
        <f>IF(OR(COUNTIF($H$2:$H5410,$H5411)&gt;=1,H5411=""),"N","Y")</f>
        <v>N</v>
      </c>
      <c r="C5411" s="2">
        <v>2014</v>
      </c>
      <c r="D5411" s="1">
        <v>41870</v>
      </c>
      <c r="E5411" s="2" t="s">
        <v>177</v>
      </c>
      <c r="F5411" s="778" t="s">
        <v>1684</v>
      </c>
      <c r="G5411" s="778" t="s">
        <v>11071</v>
      </c>
      <c r="H5411" s="778" t="s">
        <v>11074</v>
      </c>
      <c r="I5411" s="778"/>
      <c r="J5411" t="s">
        <v>9816</v>
      </c>
      <c r="K5411" t="s">
        <v>11075</v>
      </c>
      <c r="L5411" s="778" t="s">
        <v>254</v>
      </c>
      <c r="M5411" t="s">
        <v>45</v>
      </c>
      <c r="N5411">
        <v>85748</v>
      </c>
      <c r="V5411" s="13">
        <v>41798</v>
      </c>
      <c r="W5411" s="778" t="s">
        <v>809</v>
      </c>
      <c r="Y5411">
        <v>4</v>
      </c>
      <c r="Z5411">
        <v>20</v>
      </c>
      <c r="AC5411" s="6" t="s">
        <v>11609</v>
      </c>
      <c r="AD5411" s="6"/>
      <c r="AE5411" s="6"/>
    </row>
    <row r="5412" spans="1:31">
      <c r="A5412" s="2" t="str">
        <f>IF(OR(COUNTIF($H$5064:$H5411,$H5412)&gt;=1,$H5412=""),"N","Y")</f>
        <v>Y</v>
      </c>
      <c r="B5412" s="2" t="str">
        <f>IF(OR(COUNTIF($H$2:$H5411,$H5412)&gt;=1,H5412=""),"N","Y")</f>
        <v>N</v>
      </c>
      <c r="C5412" s="2">
        <v>2014</v>
      </c>
      <c r="D5412" s="1">
        <v>41870</v>
      </c>
      <c r="E5412" s="2" t="s">
        <v>177</v>
      </c>
      <c r="F5412" s="778" t="s">
        <v>27</v>
      </c>
      <c r="G5412" s="778" t="s">
        <v>11506</v>
      </c>
      <c r="H5412" s="778" t="s">
        <v>1397</v>
      </c>
      <c r="I5412" s="778"/>
      <c r="J5412" t="s">
        <v>294</v>
      </c>
      <c r="K5412" s="778" t="s">
        <v>11507</v>
      </c>
      <c r="L5412" s="778" t="s">
        <v>87</v>
      </c>
      <c r="M5412" s="778" t="s">
        <v>45</v>
      </c>
      <c r="N5412">
        <v>85706</v>
      </c>
      <c r="V5412" s="13">
        <v>41798</v>
      </c>
      <c r="W5412" s="778" t="s">
        <v>112</v>
      </c>
      <c r="Y5412">
        <v>5</v>
      </c>
      <c r="Z5412">
        <v>32</v>
      </c>
      <c r="AC5412" s="6" t="s">
        <v>11609</v>
      </c>
      <c r="AD5412" s="6"/>
      <c r="AE5412" s="6"/>
    </row>
    <row r="5413" spans="1:31">
      <c r="A5413" s="2" t="str">
        <f>IF(OR(COUNTIF($H$5064:$H5412,$H5413)&gt;=1,$H5413=""),"N","Y")</f>
        <v>Y</v>
      </c>
      <c r="B5413" s="2" t="str">
        <f>IF(OR(COUNTIF($H$2:$H5412,$H5413)&gt;=1,H5413=""),"N","Y")</f>
        <v>N</v>
      </c>
      <c r="C5413" s="2">
        <v>2014</v>
      </c>
      <c r="D5413" s="1">
        <v>41877</v>
      </c>
      <c r="E5413" s="2" t="s">
        <v>177</v>
      </c>
      <c r="F5413" s="778" t="s">
        <v>1465</v>
      </c>
      <c r="G5413" s="778" t="s">
        <v>1466</v>
      </c>
      <c r="H5413" s="778" t="s">
        <v>715</v>
      </c>
      <c r="I5413" s="778"/>
      <c r="J5413" t="s">
        <v>1469</v>
      </c>
      <c r="K5413" t="s">
        <v>1474</v>
      </c>
      <c r="L5413" s="778" t="s">
        <v>371</v>
      </c>
      <c r="M5413" t="s">
        <v>45</v>
      </c>
      <c r="N5413">
        <v>85212</v>
      </c>
      <c r="V5413" s="13">
        <v>41894</v>
      </c>
      <c r="W5413" s="778" t="s">
        <v>1478</v>
      </c>
      <c r="Y5413">
        <v>3</v>
      </c>
      <c r="Z5413">
        <v>20</v>
      </c>
      <c r="AC5413" s="6" t="s">
        <v>11609</v>
      </c>
      <c r="AD5413" s="6"/>
      <c r="AE5413" s="6"/>
    </row>
    <row r="5414" spans="1:31">
      <c r="A5414" s="2" t="str">
        <f>IF(OR(COUNTIF($H$5064:$H5413,$H5414)&gt;=1,$H5414=""),"N","Y")</f>
        <v>Y</v>
      </c>
      <c r="B5414" s="2" t="str">
        <f>IF(OR(COUNTIF($H$2:$H5413,$H5414)&gt;=1,H5414=""),"N","Y")</f>
        <v>N</v>
      </c>
      <c r="C5414" s="2">
        <v>2014</v>
      </c>
      <c r="D5414" s="1">
        <v>41877</v>
      </c>
      <c r="E5414" s="2" t="s">
        <v>177</v>
      </c>
      <c r="F5414" s="778" t="s">
        <v>3777</v>
      </c>
      <c r="G5414" s="778" t="s">
        <v>3778</v>
      </c>
      <c r="H5414" s="778" t="s">
        <v>3779</v>
      </c>
      <c r="I5414" s="778"/>
      <c r="J5414" t="s">
        <v>51</v>
      </c>
      <c r="K5414" t="s">
        <v>3780</v>
      </c>
      <c r="L5414" s="778" t="s">
        <v>75</v>
      </c>
      <c r="M5414" t="s">
        <v>45</v>
      </c>
      <c r="N5414">
        <v>85353</v>
      </c>
      <c r="V5414" s="13">
        <v>41894</v>
      </c>
      <c r="W5414" s="778" t="s">
        <v>3781</v>
      </c>
      <c r="Y5414">
        <v>10</v>
      </c>
      <c r="Z5414">
        <v>24</v>
      </c>
      <c r="AC5414" s="6">
        <v>0.69</v>
      </c>
      <c r="AD5414" s="6"/>
      <c r="AE5414" s="6"/>
    </row>
    <row r="5415" spans="1:31">
      <c r="A5415" s="2" t="str">
        <f>IF(OR(COUNTIF($H$5064:$H5414,$H5415)&gt;=1,$H5415=""),"N","Y")</f>
        <v>Y</v>
      </c>
      <c r="B5415" s="2" t="str">
        <f>IF(OR(COUNTIF($H$2:$H5414,$H5415)&gt;=1,H5415=""),"N","Y")</f>
        <v>Y</v>
      </c>
      <c r="C5415" s="2">
        <v>2014</v>
      </c>
      <c r="D5415" s="1">
        <v>41877</v>
      </c>
      <c r="E5415" s="2" t="s">
        <v>177</v>
      </c>
      <c r="F5415" s="778" t="s">
        <v>3043</v>
      </c>
      <c r="G5415" s="778" t="s">
        <v>3042</v>
      </c>
      <c r="H5415" s="778" t="s">
        <v>3968</v>
      </c>
      <c r="I5415" s="778"/>
      <c r="J5415" t="s">
        <v>3969</v>
      </c>
      <c r="K5415" t="s">
        <v>3970</v>
      </c>
      <c r="L5415" s="778" t="s">
        <v>58</v>
      </c>
      <c r="M5415" t="s">
        <v>45</v>
      </c>
      <c r="N5415">
        <v>85017</v>
      </c>
      <c r="V5415" s="13">
        <v>41798</v>
      </c>
      <c r="W5415" s="778" t="s">
        <v>3971</v>
      </c>
      <c r="Y5415" t="s">
        <v>3972</v>
      </c>
      <c r="Z5415" t="s">
        <v>3973</v>
      </c>
      <c r="AC5415" s="6" t="s">
        <v>11609</v>
      </c>
      <c r="AD5415" s="6"/>
      <c r="AE5415" s="6"/>
    </row>
    <row r="5416" spans="1:31">
      <c r="A5416" s="2" t="str">
        <f>IF(OR(COUNTIF($H$5064:$H5415,$H5416)&gt;=1,$H5416=""),"N","Y")</f>
        <v>Y</v>
      </c>
      <c r="B5416" s="2" t="str">
        <f>IF(OR(COUNTIF($H$2:$H5415,$H5416)&gt;=1,H5416=""),"N","Y")</f>
        <v>Y</v>
      </c>
      <c r="C5416" s="2">
        <v>2014</v>
      </c>
      <c r="D5416" s="1">
        <v>41877</v>
      </c>
      <c r="E5416" s="2" t="s">
        <v>177</v>
      </c>
      <c r="F5416" s="778" t="s">
        <v>2688</v>
      </c>
      <c r="G5416" s="778" t="s">
        <v>4434</v>
      </c>
      <c r="H5416" s="778" t="s">
        <v>4435</v>
      </c>
      <c r="I5416" s="778"/>
      <c r="J5416" t="s">
        <v>4436</v>
      </c>
      <c r="K5416" t="s">
        <v>4437</v>
      </c>
      <c r="L5416" s="778" t="s">
        <v>58</v>
      </c>
      <c r="M5416" t="s">
        <v>45</v>
      </c>
      <c r="N5416">
        <v>85003</v>
      </c>
      <c r="V5416" s="13">
        <v>41894</v>
      </c>
      <c r="W5416" s="778" t="s">
        <v>4438</v>
      </c>
      <c r="Y5416">
        <v>6</v>
      </c>
      <c r="Z5416">
        <v>520</v>
      </c>
      <c r="AC5416" s="6" t="s">
        <v>11609</v>
      </c>
      <c r="AD5416" s="6"/>
      <c r="AE5416" s="6"/>
    </row>
    <row r="5417" spans="1:31">
      <c r="A5417" s="2" t="str">
        <f>IF(OR(COUNTIF($H$5064:$H5416,$H5417)&gt;=1,$H5417=""),"N","Y")</f>
        <v>Y</v>
      </c>
      <c r="B5417" s="2" t="str">
        <f>IF(OR(COUNTIF($H$2:$H5416,$H5417)&gt;=1,H5417=""),"N","Y")</f>
        <v>Y</v>
      </c>
      <c r="C5417" s="2">
        <v>2014</v>
      </c>
      <c r="D5417" s="1">
        <v>41877</v>
      </c>
      <c r="E5417" s="2" t="s">
        <v>177</v>
      </c>
      <c r="F5417" s="778" t="s">
        <v>1500</v>
      </c>
      <c r="G5417" s="778" t="s">
        <v>4880</v>
      </c>
      <c r="H5417" s="778" t="s">
        <v>4881</v>
      </c>
      <c r="I5417" s="778"/>
      <c r="J5417" t="s">
        <v>4882</v>
      </c>
      <c r="K5417" t="s">
        <v>4883</v>
      </c>
      <c r="L5417" s="778" t="s">
        <v>371</v>
      </c>
      <c r="M5417" t="s">
        <v>45</v>
      </c>
      <c r="N5417">
        <v>85215</v>
      </c>
      <c r="V5417" s="13">
        <v>41894</v>
      </c>
      <c r="W5417" s="778" t="s">
        <v>46</v>
      </c>
      <c r="Y5417">
        <v>2</v>
      </c>
      <c r="Z5417">
        <v>20</v>
      </c>
      <c r="AC5417" s="6" t="s">
        <v>11609</v>
      </c>
      <c r="AD5417" s="6"/>
      <c r="AE5417" s="6"/>
    </row>
    <row r="5418" spans="1:31">
      <c r="A5418" s="2" t="str">
        <f>IF(OR(COUNTIF($H$5064:$H5417,$H5418)&gt;=1,$H5418=""),"N","Y")</f>
        <v>Y</v>
      </c>
      <c r="B5418" s="2" t="str">
        <f>IF(OR(COUNTIF($H$2:$H5417,$H5418)&gt;=1,H5418=""),"N","Y")</f>
        <v>N</v>
      </c>
      <c r="C5418" s="2">
        <v>2014</v>
      </c>
      <c r="D5418" s="1">
        <v>41877</v>
      </c>
      <c r="E5418" s="2" t="s">
        <v>177</v>
      </c>
      <c r="F5418" s="778" t="s">
        <v>3801</v>
      </c>
      <c r="G5418" s="778" t="s">
        <v>5148</v>
      </c>
      <c r="H5418" s="778" t="s">
        <v>337</v>
      </c>
      <c r="I5418" s="778"/>
      <c r="J5418" t="s">
        <v>337</v>
      </c>
      <c r="K5418" t="s">
        <v>337</v>
      </c>
      <c r="L5418" s="778" t="s">
        <v>337</v>
      </c>
      <c r="M5418" t="s">
        <v>45</v>
      </c>
      <c r="N5418" t="s">
        <v>337</v>
      </c>
      <c r="V5418" s="778" t="s">
        <v>336</v>
      </c>
      <c r="W5418" s="778" t="s">
        <v>337</v>
      </c>
      <c r="Y5418" t="s">
        <v>337</v>
      </c>
      <c r="Z5418" t="s">
        <v>337</v>
      </c>
      <c r="AC5418" s="6" t="s">
        <v>11609</v>
      </c>
      <c r="AD5418" s="6"/>
      <c r="AE5418" s="6"/>
    </row>
    <row r="5419" spans="1:31">
      <c r="A5419" s="2" t="str">
        <f>IF(OR(COUNTIF($H$5064:$H5418,$H5419)&gt;=1,$H5419=""),"N","Y")</f>
        <v>Y</v>
      </c>
      <c r="B5419" s="2" t="str">
        <f>IF(OR(COUNTIF($H$2:$H5418,$H5419)&gt;=1,H5419=""),"N","Y")</f>
        <v>Y</v>
      </c>
      <c r="C5419" s="2">
        <v>2014</v>
      </c>
      <c r="D5419" s="1">
        <v>41877</v>
      </c>
      <c r="E5419" s="2" t="s">
        <v>177</v>
      </c>
      <c r="F5419" s="778" t="s">
        <v>2493</v>
      </c>
      <c r="G5419" s="778" t="s">
        <v>7348</v>
      </c>
      <c r="H5419" s="778" t="s">
        <v>7349</v>
      </c>
      <c r="I5419" s="778"/>
      <c r="J5419" t="s">
        <v>2458</v>
      </c>
      <c r="K5419" t="s">
        <v>7350</v>
      </c>
      <c r="L5419" s="778" t="s">
        <v>58</v>
      </c>
      <c r="M5419" t="s">
        <v>45</v>
      </c>
      <c r="N5419">
        <v>85051</v>
      </c>
      <c r="V5419" s="13">
        <v>41703</v>
      </c>
      <c r="W5419" s="778" t="s">
        <v>7351</v>
      </c>
      <c r="Y5419">
        <v>3</v>
      </c>
      <c r="Z5419">
        <v>31</v>
      </c>
      <c r="AC5419" s="6" t="s">
        <v>11609</v>
      </c>
      <c r="AD5419" s="6"/>
      <c r="AE5419" s="6"/>
    </row>
    <row r="5420" spans="1:31">
      <c r="A5420" s="2" t="str">
        <f>IF(OR(COUNTIF($H$5064:$H5419,$H5420)&gt;=1,$H5420=""),"N","Y")</f>
        <v>N</v>
      </c>
      <c r="B5420" s="2" t="str">
        <f>IF(OR(COUNTIF($H$2:$H5419,$H5420)&gt;=1,H5420=""),"N","Y")</f>
        <v>N</v>
      </c>
      <c r="C5420" s="2">
        <v>2014</v>
      </c>
      <c r="D5420" s="1">
        <v>41877</v>
      </c>
      <c r="E5420" s="2" t="s">
        <v>177</v>
      </c>
      <c r="F5420" s="778" t="s">
        <v>2774</v>
      </c>
      <c r="G5420" s="778" t="s">
        <v>7499</v>
      </c>
      <c r="H5420" s="778" t="s">
        <v>7644</v>
      </c>
      <c r="I5420" s="778"/>
      <c r="J5420" t="s">
        <v>7644</v>
      </c>
      <c r="K5420" t="s">
        <v>7501</v>
      </c>
      <c r="L5420" s="778" t="s">
        <v>58</v>
      </c>
      <c r="M5420" t="s">
        <v>45</v>
      </c>
      <c r="N5420">
        <v>85028</v>
      </c>
      <c r="V5420" s="778" t="s">
        <v>1878</v>
      </c>
      <c r="W5420" s="778" t="s">
        <v>7645</v>
      </c>
      <c r="Y5420">
        <v>6</v>
      </c>
      <c r="Z5420">
        <v>30</v>
      </c>
      <c r="AC5420" s="6" t="s">
        <v>11609</v>
      </c>
      <c r="AD5420" s="6"/>
      <c r="AE5420" s="6"/>
    </row>
    <row r="5421" spans="1:31">
      <c r="A5421" s="2" t="str">
        <f>IF(OR(COUNTIF($H$5064:$H5420,$H5421)&gt;=1,$H5421=""),"N","Y")</f>
        <v>Y</v>
      </c>
      <c r="B5421" s="2" t="str">
        <f>IF(OR(COUNTIF($H$2:$H5420,$H5421)&gt;=1,H5421=""),"N","Y")</f>
        <v>N</v>
      </c>
      <c r="C5421" s="2">
        <v>2014</v>
      </c>
      <c r="D5421" s="1">
        <v>41877</v>
      </c>
      <c r="E5421" s="2" t="s">
        <v>177</v>
      </c>
      <c r="F5421" s="778" t="s">
        <v>933</v>
      </c>
      <c r="G5421" s="778" t="s">
        <v>8504</v>
      </c>
      <c r="H5421" s="778" t="s">
        <v>8506</v>
      </c>
      <c r="I5421" s="778"/>
      <c r="J5421" t="s">
        <v>8512</v>
      </c>
      <c r="K5421" t="s">
        <v>8513</v>
      </c>
      <c r="L5421" s="778" t="s">
        <v>5627</v>
      </c>
      <c r="M5421" t="s">
        <v>45</v>
      </c>
      <c r="N5421">
        <v>85502</v>
      </c>
      <c r="V5421" s="13">
        <v>41894</v>
      </c>
      <c r="W5421" s="778" t="s">
        <v>8514</v>
      </c>
      <c r="Y5421" t="s">
        <v>8515</v>
      </c>
      <c r="Z5421" t="s">
        <v>8516</v>
      </c>
      <c r="AC5421" s="6">
        <v>0.46</v>
      </c>
      <c r="AD5421" s="6"/>
      <c r="AE5421" s="6"/>
    </row>
    <row r="5422" spans="1:31">
      <c r="A5422" s="2" t="str">
        <f>IF(OR(COUNTIF($H$5064:$H5421,$H5422)&gt;=1,$H5422=""),"N","Y")</f>
        <v>Y</v>
      </c>
      <c r="B5422" s="2" t="str">
        <f>IF(OR(COUNTIF($H$2:$H5421,$H5422)&gt;=1,H5422=""),"N","Y")</f>
        <v>Y</v>
      </c>
      <c r="C5422" s="2">
        <v>2014</v>
      </c>
      <c r="D5422" s="1">
        <v>41877</v>
      </c>
      <c r="E5422" s="2" t="s">
        <v>177</v>
      </c>
      <c r="F5422" s="778" t="s">
        <v>8996</v>
      </c>
      <c r="G5422" s="778" t="s">
        <v>8997</v>
      </c>
      <c r="H5422" s="778" t="s">
        <v>8998</v>
      </c>
      <c r="I5422" s="778"/>
      <c r="J5422" t="s">
        <v>2458</v>
      </c>
      <c r="K5422" t="s">
        <v>8999</v>
      </c>
      <c r="L5422" s="778" t="s">
        <v>58</v>
      </c>
      <c r="M5422" t="s">
        <v>45</v>
      </c>
      <c r="N5422">
        <v>85021</v>
      </c>
      <c r="V5422" s="13">
        <v>41798</v>
      </c>
      <c r="W5422" s="778" t="s">
        <v>32</v>
      </c>
      <c r="Y5422">
        <v>2</v>
      </c>
      <c r="Z5422">
        <v>35</v>
      </c>
      <c r="AC5422" s="6">
        <v>0.86</v>
      </c>
      <c r="AD5422" s="6"/>
      <c r="AE5422" s="6"/>
    </row>
    <row r="5423" spans="1:31">
      <c r="A5423" s="2" t="str">
        <f>IF(OR(COUNTIF($H$5064:$H5422,$H5423)&gt;=1,$H5423=""),"N","Y")</f>
        <v>Y</v>
      </c>
      <c r="B5423" s="2" t="str">
        <f>IF(OR(COUNTIF($H$2:$H5422,$H5423)&gt;=1,H5423=""),"N","Y")</f>
        <v>Y</v>
      </c>
      <c r="C5423" s="2">
        <v>2014</v>
      </c>
      <c r="D5423" s="1">
        <v>41877</v>
      </c>
      <c r="E5423" s="2" t="s">
        <v>177</v>
      </c>
      <c r="F5423" s="778" t="s">
        <v>1456</v>
      </c>
      <c r="G5423" s="778" t="s">
        <v>9599</v>
      </c>
      <c r="H5423" s="778" t="s">
        <v>9601</v>
      </c>
      <c r="I5423" s="778"/>
      <c r="J5423" t="s">
        <v>399</v>
      </c>
      <c r="K5423" t="s">
        <v>9602</v>
      </c>
      <c r="L5423" s="778" t="s">
        <v>371</v>
      </c>
      <c r="M5423" t="s">
        <v>45</v>
      </c>
      <c r="N5423">
        <v>85204</v>
      </c>
      <c r="V5423" s="778" t="s">
        <v>1853</v>
      </c>
      <c r="W5423" s="778" t="s">
        <v>9603</v>
      </c>
      <c r="Y5423" t="s">
        <v>9604</v>
      </c>
      <c r="Z5423" t="s">
        <v>9605</v>
      </c>
      <c r="AC5423" s="6" t="s">
        <v>11609</v>
      </c>
      <c r="AD5423" s="6"/>
      <c r="AE5423" s="6"/>
    </row>
    <row r="5424" spans="1:31">
      <c r="A5424" s="2" t="str">
        <f>IF(OR(COUNTIF($H$5064:$H5423,$H5424)&gt;=1,$H5424=""),"N","Y")</f>
        <v>N</v>
      </c>
      <c r="B5424" s="2" t="str">
        <f>IF(OR(COUNTIF($H$2:$H5423,$H5424)&gt;=1,H5424=""),"N","Y")</f>
        <v>N</v>
      </c>
      <c r="C5424" s="2">
        <v>2014</v>
      </c>
      <c r="D5424" s="1">
        <v>41877</v>
      </c>
      <c r="E5424" s="2" t="s">
        <v>177</v>
      </c>
      <c r="F5424" s="778" t="s">
        <v>1366</v>
      </c>
      <c r="G5424" s="778" t="s">
        <v>9649</v>
      </c>
      <c r="H5424" s="778" t="s">
        <v>7299</v>
      </c>
      <c r="I5424" s="778"/>
      <c r="J5424" s="778" t="s">
        <v>9590</v>
      </c>
      <c r="K5424" s="778" t="s">
        <v>9591</v>
      </c>
      <c r="L5424" s="778" t="s">
        <v>58</v>
      </c>
      <c r="M5424" t="s">
        <v>45</v>
      </c>
      <c r="N5424" s="778">
        <v>85027</v>
      </c>
      <c r="V5424" s="13">
        <v>41798</v>
      </c>
      <c r="W5424" s="778" t="s">
        <v>9652</v>
      </c>
      <c r="Y5424" t="s">
        <v>9653</v>
      </c>
      <c r="Z5424">
        <v>30</v>
      </c>
      <c r="AC5424" s="6">
        <v>0.11</v>
      </c>
      <c r="AD5424" s="6"/>
      <c r="AE5424" s="6"/>
    </row>
    <row r="5425" spans="1:31">
      <c r="A5425" s="2" t="str">
        <f>IF(OR(COUNTIF($H$5064:$H5424,$H5425)&gt;=1,$H5425=""),"N","Y")</f>
        <v>Y</v>
      </c>
      <c r="B5425" s="2" t="str">
        <f>IF(OR(COUNTIF($H$2:$H5424,$H5425)&gt;=1,H5425=""),"N","Y")</f>
        <v>N</v>
      </c>
      <c r="C5425" s="2">
        <v>2014</v>
      </c>
      <c r="D5425" s="1">
        <v>41877</v>
      </c>
      <c r="E5425" s="2" t="s">
        <v>177</v>
      </c>
      <c r="F5425" s="778" t="s">
        <v>10292</v>
      </c>
      <c r="G5425" s="778" t="s">
        <v>10293</v>
      </c>
      <c r="H5425" s="778" t="s">
        <v>3826</v>
      </c>
      <c r="I5425" s="778"/>
      <c r="J5425" t="s">
        <v>3471</v>
      </c>
      <c r="K5425" t="s">
        <v>10294</v>
      </c>
      <c r="L5425" s="778" t="s">
        <v>30</v>
      </c>
      <c r="M5425" t="s">
        <v>45</v>
      </c>
      <c r="N5425">
        <v>85301</v>
      </c>
      <c r="V5425" s="13">
        <v>41894</v>
      </c>
      <c r="W5425" s="778" t="s">
        <v>10295</v>
      </c>
      <c r="Y5425">
        <v>5</v>
      </c>
      <c r="Z5425">
        <v>35</v>
      </c>
      <c r="AC5425" s="6">
        <v>0.8</v>
      </c>
      <c r="AD5425" s="6"/>
      <c r="AE5425" s="6"/>
    </row>
    <row r="5426" spans="1:31">
      <c r="A5426" s="2" t="str">
        <f>IF(OR(COUNTIF($H$5064:$H5425,$H5426)&gt;=1,$H5426=""),"N","Y")</f>
        <v>Y</v>
      </c>
      <c r="B5426" s="2" t="str">
        <f>IF(OR(COUNTIF($H$2:$H5425,$H5426)&gt;=1,H5426=""),"N","Y")</f>
        <v>Y</v>
      </c>
      <c r="C5426" s="2">
        <v>2014</v>
      </c>
      <c r="D5426" s="1">
        <v>41877</v>
      </c>
      <c r="E5426" s="2" t="s">
        <v>177</v>
      </c>
      <c r="F5426" s="778" t="s">
        <v>1840</v>
      </c>
      <c r="G5426" s="778" t="s">
        <v>8968</v>
      </c>
      <c r="H5426" s="778" t="s">
        <v>10369</v>
      </c>
      <c r="I5426" s="778"/>
      <c r="J5426" t="s">
        <v>10370</v>
      </c>
      <c r="K5426" t="s">
        <v>10371</v>
      </c>
      <c r="L5426" s="778" t="s">
        <v>58</v>
      </c>
      <c r="M5426" t="s">
        <v>45</v>
      </c>
      <c r="N5426">
        <v>85004</v>
      </c>
      <c r="V5426" s="778" t="s">
        <v>1878</v>
      </c>
      <c r="W5426" s="778" t="s">
        <v>10372</v>
      </c>
      <c r="Y5426" t="s">
        <v>88</v>
      </c>
      <c r="Z5426" t="s">
        <v>10373</v>
      </c>
      <c r="AC5426" s="6" t="s">
        <v>11609</v>
      </c>
      <c r="AD5426" s="6"/>
      <c r="AE5426" s="6"/>
    </row>
    <row r="5427" spans="1:31">
      <c r="A5427" s="2" t="str">
        <f>IF(OR(COUNTIF($H$5064:$H5426,$H5427)&gt;=1,$H5427=""),"N","Y")</f>
        <v>Y</v>
      </c>
      <c r="B5427" s="2" t="str">
        <f>IF(OR(COUNTIF($H$2:$H5426,$H5427)&gt;=1,H5427=""),"N","Y")</f>
        <v>Y</v>
      </c>
      <c r="C5427" s="2">
        <v>2014</v>
      </c>
      <c r="D5427" s="1">
        <v>41877</v>
      </c>
      <c r="E5427" s="2" t="s">
        <v>177</v>
      </c>
      <c r="F5427" s="778" t="s">
        <v>8027</v>
      </c>
      <c r="G5427" s="778" t="s">
        <v>10385</v>
      </c>
      <c r="H5427" s="778" t="s">
        <v>10386</v>
      </c>
      <c r="I5427" s="778"/>
      <c r="J5427" t="s">
        <v>10387</v>
      </c>
      <c r="K5427" t="s">
        <v>10388</v>
      </c>
      <c r="L5427" s="778" t="s">
        <v>151</v>
      </c>
      <c r="M5427" t="s">
        <v>45</v>
      </c>
      <c r="N5427">
        <v>85142</v>
      </c>
      <c r="V5427" s="13">
        <v>41798</v>
      </c>
      <c r="W5427" s="778" t="s">
        <v>112</v>
      </c>
      <c r="Y5427">
        <v>4</v>
      </c>
      <c r="Z5427">
        <v>32</v>
      </c>
      <c r="AC5427" s="6">
        <v>0.13</v>
      </c>
      <c r="AD5427" s="6"/>
      <c r="AE5427" s="6"/>
    </row>
    <row r="5428" spans="1:31">
      <c r="A5428" s="2" t="str">
        <f>IF(OR(COUNTIF($H$5064:$H5427,$H5428)&gt;=1,$H5428=""),"N","Y")</f>
        <v>Y</v>
      </c>
      <c r="B5428" s="2" t="str">
        <f>IF(OR(COUNTIF($H$2:$H5427,$H5428)&gt;=1,H5428=""),"N","Y")</f>
        <v>Y</v>
      </c>
      <c r="C5428" s="2">
        <v>2014</v>
      </c>
      <c r="D5428" s="1">
        <v>41895</v>
      </c>
      <c r="E5428" s="2" t="s">
        <v>264</v>
      </c>
      <c r="F5428" s="778" t="s">
        <v>27</v>
      </c>
      <c r="G5428" s="778" t="s">
        <v>252</v>
      </c>
      <c r="H5428" s="778" t="s">
        <v>265</v>
      </c>
      <c r="I5428" s="778"/>
      <c r="J5428" t="s">
        <v>266</v>
      </c>
      <c r="K5428" t="s">
        <v>267</v>
      </c>
      <c r="L5428" s="778" t="s">
        <v>116</v>
      </c>
      <c r="M5428" t="s">
        <v>45</v>
      </c>
      <c r="N5428">
        <v>85225</v>
      </c>
      <c r="O5428" s="778" t="s">
        <v>268</v>
      </c>
      <c r="P5428" s="778" t="s">
        <v>147</v>
      </c>
      <c r="Q5428" s="778" t="s">
        <v>269</v>
      </c>
      <c r="R5428" s="778" t="s">
        <v>54</v>
      </c>
      <c r="S5428" s="778" t="s">
        <v>270</v>
      </c>
      <c r="T5428" s="778" t="s">
        <v>271</v>
      </c>
      <c r="U5428" s="778" t="s">
        <v>147</v>
      </c>
      <c r="V5428" s="778" t="s">
        <v>31</v>
      </c>
      <c r="W5428" s="778" t="s">
        <v>272</v>
      </c>
      <c r="X5428" t="s">
        <v>64</v>
      </c>
      <c r="Y5428">
        <v>8</v>
      </c>
      <c r="Z5428">
        <v>30</v>
      </c>
      <c r="AC5428" s="6" t="s">
        <v>11609</v>
      </c>
      <c r="AD5428" s="6"/>
      <c r="AE5428" s="6"/>
    </row>
    <row r="5429" spans="1:31">
      <c r="A5429" s="2" t="str">
        <f>IF(OR(COUNTIF($H$5064:$H5428,$H5429)&gt;=1,$H5429=""),"N","Y")</f>
        <v>Y</v>
      </c>
      <c r="B5429" s="2" t="str">
        <f>IF(OR(COUNTIF($H$2:$H5428,$H5429)&gt;=1,H5429=""),"N","Y")</f>
        <v>Y</v>
      </c>
      <c r="C5429" s="2">
        <v>2014</v>
      </c>
      <c r="D5429" s="1">
        <v>41895</v>
      </c>
      <c r="E5429" s="2" t="s">
        <v>264</v>
      </c>
      <c r="F5429" s="778" t="s">
        <v>113</v>
      </c>
      <c r="G5429" t="s">
        <v>749</v>
      </c>
      <c r="H5429" t="s">
        <v>750</v>
      </c>
      <c r="J5429" t="s">
        <v>751</v>
      </c>
      <c r="K5429" t="s">
        <v>752</v>
      </c>
      <c r="L5429" t="s">
        <v>753</v>
      </c>
      <c r="M5429" t="s">
        <v>45</v>
      </c>
      <c r="N5429">
        <v>85742</v>
      </c>
      <c r="O5429" s="778" t="s">
        <v>63</v>
      </c>
      <c r="P5429" s="778" t="s">
        <v>147</v>
      </c>
      <c r="Q5429" s="778" t="s">
        <v>269</v>
      </c>
      <c r="R5429" s="778" t="s">
        <v>754</v>
      </c>
      <c r="S5429" s="778" t="s">
        <v>270</v>
      </c>
      <c r="T5429" s="778"/>
      <c r="U5429" s="778" t="s">
        <v>147</v>
      </c>
      <c r="V5429" s="778" t="s">
        <v>31</v>
      </c>
      <c r="W5429" s="778" t="s">
        <v>46</v>
      </c>
      <c r="X5429" t="s">
        <v>147</v>
      </c>
      <c r="Y5429" t="s">
        <v>755</v>
      </c>
      <c r="Z5429">
        <v>20</v>
      </c>
      <c r="AC5429" s="6" t="s">
        <v>11609</v>
      </c>
      <c r="AD5429" s="6"/>
      <c r="AE5429" s="6"/>
    </row>
    <row r="5430" spans="1:31">
      <c r="A5430" s="2" t="str">
        <f>IF(OR(COUNTIF($H$5064:$H5429,$H5430)&gt;=1,$H5430=""),"N","Y")</f>
        <v>Y</v>
      </c>
      <c r="B5430" s="2" t="str">
        <f>IF(OR(COUNTIF($H$2:$H5429,$H5430)&gt;=1,H5430=""),"N","Y")</f>
        <v>Y</v>
      </c>
      <c r="C5430" s="2">
        <v>2014</v>
      </c>
      <c r="D5430" s="1">
        <v>41895</v>
      </c>
      <c r="E5430" s="2" t="s">
        <v>264</v>
      </c>
      <c r="F5430" s="778" t="s">
        <v>1428</v>
      </c>
      <c r="G5430" s="778" t="s">
        <v>1429</v>
      </c>
      <c r="H5430" s="778" t="s">
        <v>1445</v>
      </c>
      <c r="I5430" s="778"/>
      <c r="J5430" t="s">
        <v>682</v>
      </c>
      <c r="L5430" s="778"/>
      <c r="V5430" s="778" t="s">
        <v>31</v>
      </c>
      <c r="W5430" s="778" t="s">
        <v>46</v>
      </c>
      <c r="Y5430">
        <v>13</v>
      </c>
      <c r="Z5430">
        <v>30</v>
      </c>
      <c r="AC5430" s="6" t="s">
        <v>11609</v>
      </c>
      <c r="AD5430" s="6"/>
      <c r="AE5430" s="6"/>
    </row>
    <row r="5431" spans="1:31">
      <c r="A5431" s="2" t="str">
        <f>IF(OR(COUNTIF($H$5064:$H5430,$H5431)&gt;=1,$H5431=""),"N","Y")</f>
        <v>Y</v>
      </c>
      <c r="B5431" s="2" t="str">
        <f>IF(OR(COUNTIF($H$2:$H5430,$H5431)&gt;=1,H5431=""),"N","Y")</f>
        <v>Y</v>
      </c>
      <c r="C5431" s="2">
        <v>2014</v>
      </c>
      <c r="D5431" s="1">
        <v>41895</v>
      </c>
      <c r="E5431" s="2" t="s">
        <v>264</v>
      </c>
      <c r="F5431" s="778" t="s">
        <v>473</v>
      </c>
      <c r="G5431" s="778" t="s">
        <v>2302</v>
      </c>
      <c r="H5431" s="778" t="s">
        <v>2305</v>
      </c>
      <c r="I5431" s="778"/>
      <c r="J5431" t="s">
        <v>2306</v>
      </c>
      <c r="K5431" t="s">
        <v>2307</v>
      </c>
      <c r="L5431" s="778" t="s">
        <v>2308</v>
      </c>
      <c r="M5431" t="s">
        <v>2309</v>
      </c>
      <c r="N5431">
        <v>92503</v>
      </c>
      <c r="O5431" s="778" t="s">
        <v>63</v>
      </c>
      <c r="P5431" s="778" t="s">
        <v>64</v>
      </c>
      <c r="Q5431" s="778" t="s">
        <v>269</v>
      </c>
      <c r="R5431" s="778" t="s">
        <v>2310</v>
      </c>
      <c r="S5431" s="778" t="s">
        <v>1296</v>
      </c>
      <c r="T5431" s="778"/>
      <c r="U5431" s="778" t="s">
        <v>147</v>
      </c>
      <c r="V5431" s="778" t="s">
        <v>31</v>
      </c>
      <c r="W5431" s="778" t="s">
        <v>112</v>
      </c>
      <c r="X5431" t="s">
        <v>64</v>
      </c>
      <c r="Y5431">
        <v>6</v>
      </c>
      <c r="Z5431">
        <v>40</v>
      </c>
      <c r="AC5431" s="6" t="s">
        <v>11609</v>
      </c>
      <c r="AD5431" s="6"/>
      <c r="AE5431" s="6"/>
    </row>
    <row r="5432" spans="1:31">
      <c r="A5432" s="2" t="str">
        <f>IF(OR(COUNTIF($H$5064:$H5431,$H5432)&gt;=1,$H5432=""),"N","Y")</f>
        <v>Y</v>
      </c>
      <c r="B5432" s="2" t="str">
        <f>IF(OR(COUNTIF($H$2:$H5431,$H5432)&gt;=1,H5432=""),"N","Y")</f>
        <v>N</v>
      </c>
      <c r="C5432" s="2">
        <v>2014</v>
      </c>
      <c r="D5432" s="1">
        <v>41895</v>
      </c>
      <c r="E5432" s="2" t="s">
        <v>264</v>
      </c>
      <c r="F5432" s="778" t="s">
        <v>3185</v>
      </c>
      <c r="G5432" s="778" t="s">
        <v>3186</v>
      </c>
      <c r="H5432" s="778" t="s">
        <v>945</v>
      </c>
      <c r="I5432" s="778"/>
      <c r="J5432" s="778" t="s">
        <v>945</v>
      </c>
      <c r="K5432" s="778" t="s">
        <v>3187</v>
      </c>
      <c r="L5432" s="778" t="s">
        <v>87</v>
      </c>
      <c r="M5432" s="778" t="s">
        <v>45</v>
      </c>
      <c r="N5432" s="778">
        <v>84711</v>
      </c>
      <c r="O5432" s="778" t="s">
        <v>63</v>
      </c>
      <c r="P5432" s="778" t="s">
        <v>147</v>
      </c>
      <c r="Q5432" s="778" t="s">
        <v>269</v>
      </c>
      <c r="R5432" s="778" t="s">
        <v>54</v>
      </c>
      <c r="S5432" s="778" t="s">
        <v>270</v>
      </c>
      <c r="T5432" s="778"/>
      <c r="U5432" s="778" t="s">
        <v>147</v>
      </c>
      <c r="V5432" s="778" t="s">
        <v>336</v>
      </c>
      <c r="W5432" s="778" t="s">
        <v>671</v>
      </c>
      <c r="X5432" s="778" t="s">
        <v>275</v>
      </c>
      <c r="Y5432" s="778" t="s">
        <v>3188</v>
      </c>
      <c r="Z5432" s="778" t="s">
        <v>3189</v>
      </c>
      <c r="AC5432" s="6" t="s">
        <v>11609</v>
      </c>
      <c r="AD5432" s="6"/>
      <c r="AE5432" s="6"/>
    </row>
    <row r="5433" spans="1:31">
      <c r="A5433" s="2" t="str">
        <f>IF(OR(COUNTIF($H$5064:$H5432,$H5433)&gt;=1,$H5433=""),"N","Y")</f>
        <v>N</v>
      </c>
      <c r="B5433" s="2" t="str">
        <f>IF(OR(COUNTIF($H$2:$H5432,$H5433)&gt;=1,H5433=""),"N","Y")</f>
        <v>N</v>
      </c>
      <c r="C5433" s="2">
        <v>2014</v>
      </c>
      <c r="D5433" s="1">
        <v>41895</v>
      </c>
      <c r="E5433" s="2" t="s">
        <v>264</v>
      </c>
      <c r="F5433" s="778" t="s">
        <v>3398</v>
      </c>
      <c r="G5433" s="778" t="s">
        <v>3399</v>
      </c>
      <c r="H5433" s="778" t="s">
        <v>336</v>
      </c>
      <c r="I5433" s="778"/>
      <c r="J5433" t="s">
        <v>336</v>
      </c>
      <c r="K5433" t="s">
        <v>336</v>
      </c>
      <c r="L5433" s="778" t="s">
        <v>336</v>
      </c>
      <c r="M5433" t="s">
        <v>45</v>
      </c>
      <c r="N5433" t="s">
        <v>336</v>
      </c>
      <c r="O5433" s="778" t="s">
        <v>275</v>
      </c>
      <c r="P5433" s="778" t="s">
        <v>275</v>
      </c>
      <c r="Q5433" s="778" t="s">
        <v>269</v>
      </c>
      <c r="R5433" s="778"/>
      <c r="S5433" s="778" t="s">
        <v>858</v>
      </c>
      <c r="T5433" s="778"/>
      <c r="U5433" s="778" t="s">
        <v>147</v>
      </c>
      <c r="V5433" s="778" t="s">
        <v>230</v>
      </c>
      <c r="W5433" s="778" t="s">
        <v>607</v>
      </c>
      <c r="X5433" t="s">
        <v>147</v>
      </c>
      <c r="Y5433">
        <v>1</v>
      </c>
      <c r="AC5433" s="6" t="s">
        <v>11609</v>
      </c>
      <c r="AD5433" s="6"/>
      <c r="AE5433" s="6"/>
    </row>
    <row r="5434" spans="1:31">
      <c r="A5434" s="2" t="str">
        <f>IF(OR(COUNTIF($H$5064:$H5433,$H5434)&gt;=1,$H5434=""),"N","Y")</f>
        <v>Y</v>
      </c>
      <c r="B5434" s="2" t="str">
        <f>IF(OR(COUNTIF($H$2:$H5433,$H5434)&gt;=1,H5434=""),"N","Y")</f>
        <v>Y</v>
      </c>
      <c r="C5434" s="2">
        <v>2014</v>
      </c>
      <c r="D5434" s="1">
        <v>41895</v>
      </c>
      <c r="E5434" s="2" t="s">
        <v>264</v>
      </c>
      <c r="F5434" s="778" t="s">
        <v>3120</v>
      </c>
      <c r="G5434" s="778" t="s">
        <v>3405</v>
      </c>
      <c r="H5434" s="778" t="s">
        <v>3430</v>
      </c>
      <c r="I5434" s="778"/>
      <c r="J5434" s="778" t="s">
        <v>3430</v>
      </c>
      <c r="K5434" s="778" t="s">
        <v>3431</v>
      </c>
      <c r="L5434" s="778" t="s">
        <v>116</v>
      </c>
      <c r="M5434" s="778" t="s">
        <v>45</v>
      </c>
      <c r="N5434" s="778">
        <v>85225</v>
      </c>
      <c r="O5434" s="778" t="s">
        <v>268</v>
      </c>
      <c r="P5434" s="778" t="s">
        <v>64</v>
      </c>
      <c r="Q5434" s="778" t="s">
        <v>269</v>
      </c>
      <c r="R5434" s="778" t="s">
        <v>3432</v>
      </c>
      <c r="S5434" s="778" t="s">
        <v>270</v>
      </c>
      <c r="T5434" s="778"/>
      <c r="U5434" s="778" t="s">
        <v>147</v>
      </c>
      <c r="V5434" s="778" t="s">
        <v>31</v>
      </c>
      <c r="W5434" s="778" t="s">
        <v>46</v>
      </c>
      <c r="X5434" s="778" t="s">
        <v>64</v>
      </c>
      <c r="Y5434" s="778">
        <v>24</v>
      </c>
      <c r="Z5434" s="778">
        <v>25</v>
      </c>
      <c r="AC5434" s="6" t="s">
        <v>11609</v>
      </c>
      <c r="AD5434" s="6"/>
      <c r="AE5434" s="6"/>
    </row>
    <row r="5435" spans="1:31">
      <c r="A5435" s="2" t="str">
        <f>IF(OR(COUNTIF($H$5064:$H5434,$H5435)&gt;=1,$H5435=""),"N","Y")</f>
        <v>N</v>
      </c>
      <c r="B5435" s="2" t="str">
        <f>IF(OR(COUNTIF($H$2:$H5434,$H5435)&gt;=1,H5435=""),"N","Y")</f>
        <v>N</v>
      </c>
      <c r="C5435" s="2">
        <v>2014</v>
      </c>
      <c r="D5435" s="1">
        <v>41895</v>
      </c>
      <c r="E5435" s="2" t="s">
        <v>264</v>
      </c>
      <c r="F5435" s="778" t="s">
        <v>2203</v>
      </c>
      <c r="G5435" s="778" t="s">
        <v>3405</v>
      </c>
      <c r="H5435" s="778" t="s">
        <v>3430</v>
      </c>
      <c r="I5435" s="778"/>
      <c r="J5435" t="s">
        <v>3430</v>
      </c>
      <c r="K5435" t="s">
        <v>3431</v>
      </c>
      <c r="L5435" s="778" t="s">
        <v>116</v>
      </c>
      <c r="M5435" t="s">
        <v>45</v>
      </c>
      <c r="N5435">
        <v>85225</v>
      </c>
      <c r="O5435" s="778" t="s">
        <v>268</v>
      </c>
      <c r="P5435" s="778" t="s">
        <v>64</v>
      </c>
      <c r="Q5435" s="778" t="s">
        <v>269</v>
      </c>
      <c r="R5435" s="778" t="s">
        <v>3433</v>
      </c>
      <c r="S5435" s="778" t="s">
        <v>270</v>
      </c>
      <c r="T5435" s="778"/>
      <c r="U5435" s="778" t="s">
        <v>147</v>
      </c>
      <c r="V5435" s="778" t="s">
        <v>31</v>
      </c>
      <c r="W5435" s="778" t="s">
        <v>112</v>
      </c>
      <c r="X5435" t="s">
        <v>275</v>
      </c>
      <c r="Y5435">
        <v>6</v>
      </c>
      <c r="Z5435">
        <v>25</v>
      </c>
      <c r="AC5435" s="6" t="s">
        <v>11609</v>
      </c>
      <c r="AD5435" s="6"/>
      <c r="AE5435" s="6"/>
    </row>
    <row r="5436" spans="1:31">
      <c r="A5436" s="2" t="str">
        <f>IF(OR(COUNTIF($H$5064:$H5435,$H5436)&gt;=1,$H5436=""),"N","Y")</f>
        <v>Y</v>
      </c>
      <c r="B5436" s="2" t="str">
        <f>IF(OR(COUNTIF($H$2:$H5435,$H5436)&gt;=1,H5436=""),"N","Y")</f>
        <v>Y</v>
      </c>
      <c r="C5436" s="2">
        <v>2014</v>
      </c>
      <c r="D5436" s="1">
        <v>41895</v>
      </c>
      <c r="E5436" s="2" t="s">
        <v>264</v>
      </c>
      <c r="F5436" s="778" t="s">
        <v>4533</v>
      </c>
      <c r="G5436" s="778" t="s">
        <v>4528</v>
      </c>
      <c r="H5436" s="778" t="s">
        <v>4534</v>
      </c>
      <c r="I5436" s="778"/>
      <c r="J5436" t="s">
        <v>4535</v>
      </c>
      <c r="K5436" t="s">
        <v>4536</v>
      </c>
      <c r="L5436" s="778" t="s">
        <v>4537</v>
      </c>
      <c r="M5436" t="s">
        <v>45</v>
      </c>
      <c r="N5436">
        <v>85147</v>
      </c>
      <c r="O5436" s="778" t="s">
        <v>268</v>
      </c>
      <c r="P5436" s="778" t="s">
        <v>64</v>
      </c>
      <c r="Q5436" s="778" t="s">
        <v>269</v>
      </c>
      <c r="R5436" s="778" t="s">
        <v>4538</v>
      </c>
      <c r="S5436" s="778" t="s">
        <v>4539</v>
      </c>
      <c r="T5436" s="778"/>
      <c r="U5436" s="778" t="s">
        <v>147</v>
      </c>
      <c r="V5436" s="778" t="s">
        <v>31</v>
      </c>
      <c r="W5436" s="778" t="s">
        <v>1780</v>
      </c>
      <c r="X5436" t="s">
        <v>147</v>
      </c>
      <c r="Y5436">
        <v>8</v>
      </c>
      <c r="Z5436">
        <v>20</v>
      </c>
      <c r="AC5436" s="6" t="s">
        <v>11609</v>
      </c>
      <c r="AD5436" s="6"/>
      <c r="AE5436" s="6"/>
    </row>
    <row r="5437" spans="1:31">
      <c r="A5437" s="2" t="str">
        <f>IF(OR(COUNTIF($H$5064:$H5436,$H5437)&gt;=1,$H5437=""),"N","Y")</f>
        <v>Y</v>
      </c>
      <c r="B5437" s="2" t="str">
        <f>IF(OR(COUNTIF($H$2:$H5436,$H5437)&gt;=1,H5437=""),"N","Y")</f>
        <v>Y</v>
      </c>
      <c r="C5437" s="2">
        <v>2014</v>
      </c>
      <c r="D5437" s="1">
        <v>41895</v>
      </c>
      <c r="E5437" s="2" t="s">
        <v>264</v>
      </c>
      <c r="F5437" s="778" t="s">
        <v>4847</v>
      </c>
      <c r="G5437" s="778" t="s">
        <v>5646</v>
      </c>
      <c r="H5437" s="778" t="s">
        <v>5605</v>
      </c>
      <c r="I5437" s="778"/>
      <c r="J5437" t="s">
        <v>5605</v>
      </c>
      <c r="K5437" t="s">
        <v>5648</v>
      </c>
      <c r="L5437" s="778" t="s">
        <v>5649</v>
      </c>
      <c r="M5437" t="s">
        <v>45</v>
      </c>
      <c r="N5437">
        <v>86304</v>
      </c>
      <c r="O5437" s="778" t="s">
        <v>275</v>
      </c>
      <c r="P5437" s="778" t="s">
        <v>275</v>
      </c>
      <c r="Q5437" s="778" t="s">
        <v>790</v>
      </c>
      <c r="R5437" s="778"/>
      <c r="S5437" s="778" t="s">
        <v>858</v>
      </c>
      <c r="T5437" s="778" t="s">
        <v>5650</v>
      </c>
      <c r="U5437" s="778" t="s">
        <v>147</v>
      </c>
      <c r="V5437" s="778" t="s">
        <v>336</v>
      </c>
      <c r="W5437" s="778" t="s">
        <v>275</v>
      </c>
      <c r="X5437" t="s">
        <v>275</v>
      </c>
      <c r="Y5437">
        <v>0</v>
      </c>
      <c r="AC5437" s="6" t="s">
        <v>11609</v>
      </c>
      <c r="AD5437" s="6"/>
      <c r="AE5437" s="6"/>
    </row>
    <row r="5438" spans="1:31">
      <c r="A5438" s="2" t="str">
        <f>IF(OR(COUNTIF($H$5064:$H5437,$H5438)&gt;=1,$H5438=""),"N","Y")</f>
        <v>Y</v>
      </c>
      <c r="B5438" s="2" t="str">
        <f>IF(OR(COUNTIF($H$2:$H5437,$H5438)&gt;=1,H5438=""),"N","Y")</f>
        <v>Y</v>
      </c>
      <c r="C5438" s="2">
        <v>2014</v>
      </c>
      <c r="D5438" s="1">
        <v>41895</v>
      </c>
      <c r="E5438" s="2" t="s">
        <v>264</v>
      </c>
      <c r="F5438" s="778" t="s">
        <v>647</v>
      </c>
      <c r="G5438" s="778" t="s">
        <v>6060</v>
      </c>
      <c r="H5438" s="778" t="s">
        <v>6061</v>
      </c>
      <c r="I5438" s="778"/>
      <c r="J5438" t="s">
        <v>6062</v>
      </c>
      <c r="K5438" t="s">
        <v>5533</v>
      </c>
      <c r="L5438" s="778" t="s">
        <v>131</v>
      </c>
      <c r="M5438" t="s">
        <v>45</v>
      </c>
      <c r="N5438">
        <v>85251</v>
      </c>
      <c r="O5438" s="778" t="s">
        <v>63</v>
      </c>
      <c r="P5438" s="778" t="s">
        <v>64</v>
      </c>
      <c r="Q5438" s="778" t="s">
        <v>2212</v>
      </c>
      <c r="R5438" s="778"/>
      <c r="S5438" s="778" t="s">
        <v>270</v>
      </c>
      <c r="T5438" s="778"/>
      <c r="U5438" s="778" t="s">
        <v>64</v>
      </c>
      <c r="V5438" s="778" t="s">
        <v>3190</v>
      </c>
      <c r="W5438" s="778" t="s">
        <v>6063</v>
      </c>
      <c r="X5438" t="s">
        <v>64</v>
      </c>
      <c r="Y5438">
        <v>23</v>
      </c>
      <c r="AC5438" s="6" t="s">
        <v>11609</v>
      </c>
      <c r="AD5438" s="6"/>
      <c r="AE5438" s="6"/>
    </row>
    <row r="5439" spans="1:31">
      <c r="A5439" s="2" t="str">
        <f>IF(OR(COUNTIF($H$5064:$H5438,$H5439)&gt;=1,$H5439=""),"N","Y")</f>
        <v>N</v>
      </c>
      <c r="B5439" s="2" t="str">
        <f>IF(OR(COUNTIF($H$2:$H5438,$H5439)&gt;=1,H5439=""),"N","Y")</f>
        <v>N</v>
      </c>
      <c r="C5439" s="2">
        <v>2014</v>
      </c>
      <c r="D5439" s="1">
        <v>41895</v>
      </c>
      <c r="E5439" s="2" t="s">
        <v>264</v>
      </c>
      <c r="F5439" s="778" t="s">
        <v>6209</v>
      </c>
      <c r="G5439" s="778" t="s">
        <v>864</v>
      </c>
      <c r="H5439" s="778" t="s">
        <v>6214</v>
      </c>
      <c r="I5439" s="778"/>
      <c r="J5439" t="s">
        <v>6211</v>
      </c>
      <c r="K5439" t="s">
        <v>6212</v>
      </c>
      <c r="L5439" s="778" t="s">
        <v>111</v>
      </c>
      <c r="M5439" t="s">
        <v>45</v>
      </c>
      <c r="N5439">
        <v>85284</v>
      </c>
      <c r="O5439" s="778" t="s">
        <v>63</v>
      </c>
      <c r="P5439" s="778" t="s">
        <v>64</v>
      </c>
      <c r="Q5439" s="778" t="s">
        <v>287</v>
      </c>
      <c r="R5439" s="778" t="s">
        <v>54</v>
      </c>
      <c r="S5439" s="778" t="s">
        <v>270</v>
      </c>
      <c r="T5439" s="778"/>
      <c r="U5439" s="778" t="s">
        <v>64</v>
      </c>
      <c r="V5439" s="778" t="s">
        <v>31</v>
      </c>
      <c r="W5439" s="778" t="s">
        <v>2183</v>
      </c>
      <c r="X5439" t="s">
        <v>147</v>
      </c>
      <c r="Y5439">
        <v>2</v>
      </c>
      <c r="Z5439">
        <v>5</v>
      </c>
      <c r="AC5439" s="6" t="s">
        <v>11609</v>
      </c>
      <c r="AD5439" s="6"/>
      <c r="AE5439" s="6"/>
    </row>
    <row r="5440" spans="1:31">
      <c r="A5440" s="2" t="str">
        <f>IF(OR(COUNTIF($H$5064:$H5439,$H5440)&gt;=1,$H5440=""),"N","Y")</f>
        <v>Y</v>
      </c>
      <c r="B5440" s="2" t="str">
        <f>IF(OR(COUNTIF($H$2:$H5439,$H5440)&gt;=1,H5440=""),"N","Y")</f>
        <v>N</v>
      </c>
      <c r="C5440" s="2">
        <v>2014</v>
      </c>
      <c r="D5440" s="1">
        <v>41895</v>
      </c>
      <c r="E5440" s="2" t="s">
        <v>264</v>
      </c>
      <c r="F5440" s="778" t="s">
        <v>392</v>
      </c>
      <c r="G5440" s="778" t="s">
        <v>6290</v>
      </c>
      <c r="H5440" s="778" t="s">
        <v>3673</v>
      </c>
      <c r="I5440" s="778"/>
      <c r="J5440" t="s">
        <v>399</v>
      </c>
      <c r="K5440" t="s">
        <v>6292</v>
      </c>
      <c r="L5440" s="778" t="s">
        <v>371</v>
      </c>
      <c r="M5440" t="s">
        <v>45</v>
      </c>
      <c r="N5440">
        <v>85204</v>
      </c>
      <c r="O5440" s="778" t="s">
        <v>63</v>
      </c>
      <c r="P5440" s="778" t="s">
        <v>64</v>
      </c>
      <c r="Q5440" s="778" t="s">
        <v>790</v>
      </c>
      <c r="R5440" s="778" t="s">
        <v>1728</v>
      </c>
      <c r="S5440" s="778" t="s">
        <v>270</v>
      </c>
      <c r="T5440" s="778"/>
      <c r="U5440" s="778" t="s">
        <v>147</v>
      </c>
      <c r="V5440" s="778" t="s">
        <v>31</v>
      </c>
      <c r="W5440" s="778" t="s">
        <v>858</v>
      </c>
      <c r="X5440" t="s">
        <v>147</v>
      </c>
      <c r="Y5440">
        <v>5</v>
      </c>
      <c r="Z5440">
        <v>30</v>
      </c>
      <c r="AC5440" s="6" t="s">
        <v>11609</v>
      </c>
      <c r="AD5440" s="6"/>
      <c r="AE5440" s="6"/>
    </row>
    <row r="5441" spans="1:31">
      <c r="A5441" s="2" t="str">
        <f>IF(OR(COUNTIF($H$5064:$H5440,$H5441)&gt;=1,$H5441=""),"N","Y")</f>
        <v>Y</v>
      </c>
      <c r="B5441" s="2" t="str">
        <f>IF(OR(COUNTIF($H$2:$H5440,$H5441)&gt;=1,H5441=""),"N","Y")</f>
        <v>N</v>
      </c>
      <c r="C5441" s="2">
        <v>2014</v>
      </c>
      <c r="D5441" s="1">
        <v>41895</v>
      </c>
      <c r="E5441" s="2" t="s">
        <v>264</v>
      </c>
      <c r="F5441" s="778" t="s">
        <v>2641</v>
      </c>
      <c r="G5441" s="778" t="s">
        <v>6827</v>
      </c>
      <c r="H5441" s="778" t="s">
        <v>1720</v>
      </c>
      <c r="I5441" s="778"/>
      <c r="J5441" t="s">
        <v>371</v>
      </c>
      <c r="K5441" t="s">
        <v>6834</v>
      </c>
      <c r="L5441" s="778" t="s">
        <v>116</v>
      </c>
      <c r="M5441" t="s">
        <v>45</v>
      </c>
      <c r="N5441">
        <v>85225</v>
      </c>
      <c r="O5441" s="778" t="s">
        <v>63</v>
      </c>
      <c r="P5441" s="778" t="s">
        <v>64</v>
      </c>
      <c r="Q5441" s="778" t="s">
        <v>269</v>
      </c>
      <c r="R5441" s="778" t="s">
        <v>54</v>
      </c>
      <c r="S5441" s="778" t="s">
        <v>270</v>
      </c>
      <c r="T5441" s="778"/>
      <c r="U5441" s="778" t="s">
        <v>64</v>
      </c>
      <c r="V5441" s="778" t="s">
        <v>31</v>
      </c>
      <c r="W5441" s="778" t="s">
        <v>671</v>
      </c>
      <c r="X5441" t="s">
        <v>64</v>
      </c>
      <c r="Y5441">
        <v>5</v>
      </c>
      <c r="Z5441">
        <v>33</v>
      </c>
      <c r="AC5441" s="6">
        <v>0.71</v>
      </c>
      <c r="AD5441" s="6"/>
      <c r="AE5441" s="6"/>
    </row>
    <row r="5442" spans="1:31">
      <c r="A5442" s="2" t="str">
        <f>IF(OR(COUNTIF($H$5064:$H5441,$H5442)&gt;=1,$H5442=""),"N","Y")</f>
        <v>N</v>
      </c>
      <c r="B5442" s="2" t="str">
        <f>IF(OR(COUNTIF($H$2:$H5441,$H5442)&gt;=1,H5442=""),"N","Y")</f>
        <v>N</v>
      </c>
      <c r="C5442" s="2">
        <v>2014</v>
      </c>
      <c r="D5442" s="1">
        <v>41895</v>
      </c>
      <c r="E5442" s="2" t="s">
        <v>264</v>
      </c>
      <c r="F5442" s="778" t="s">
        <v>7306</v>
      </c>
      <c r="G5442" s="778" t="s">
        <v>7307</v>
      </c>
      <c r="H5442" s="778" t="s">
        <v>7287</v>
      </c>
      <c r="I5442" s="778"/>
      <c r="J5442" t="s">
        <v>6211</v>
      </c>
      <c r="K5442" s="778" t="s">
        <v>7288</v>
      </c>
      <c r="L5442" s="778" t="s">
        <v>111</v>
      </c>
      <c r="M5442" s="778" t="s">
        <v>45</v>
      </c>
      <c r="N5442" s="778">
        <v>85233</v>
      </c>
      <c r="O5442" s="778" t="s">
        <v>63</v>
      </c>
      <c r="P5442" s="778" t="s">
        <v>147</v>
      </c>
      <c r="Q5442" s="778" t="s">
        <v>269</v>
      </c>
      <c r="R5442" s="778"/>
      <c r="S5442" s="778" t="s">
        <v>270</v>
      </c>
      <c r="T5442" s="778"/>
      <c r="U5442" s="778" t="s">
        <v>64</v>
      </c>
      <c r="V5442" s="778" t="s">
        <v>31</v>
      </c>
      <c r="W5442" s="778" t="s">
        <v>46</v>
      </c>
      <c r="X5442" t="s">
        <v>64</v>
      </c>
      <c r="Y5442">
        <v>9</v>
      </c>
      <c r="Z5442">
        <v>30</v>
      </c>
      <c r="AC5442" s="6" t="s">
        <v>11609</v>
      </c>
      <c r="AD5442" s="6"/>
      <c r="AE5442" s="6"/>
    </row>
    <row r="5443" spans="1:31">
      <c r="A5443" s="2" t="str">
        <f>IF(OR(COUNTIF($H$5064:$H5442,$H5443)&gt;=1,$H5443=""),"N","Y")</f>
        <v>N</v>
      </c>
      <c r="B5443" s="2" t="str">
        <f>IF(OR(COUNTIF($H$2:$H5442,$H5443)&gt;=1,H5443=""),"N","Y")</f>
        <v>N</v>
      </c>
      <c r="C5443" s="2">
        <v>2014</v>
      </c>
      <c r="D5443" s="1">
        <v>41895</v>
      </c>
      <c r="E5443" s="2" t="s">
        <v>264</v>
      </c>
      <c r="F5443" s="778" t="s">
        <v>1916</v>
      </c>
      <c r="G5443" s="778" t="s">
        <v>7614</v>
      </c>
      <c r="H5443" s="778" t="s">
        <v>1138</v>
      </c>
      <c r="I5443" s="778"/>
      <c r="J5443" t="s">
        <v>51</v>
      </c>
      <c r="K5443" t="s">
        <v>7621</v>
      </c>
      <c r="L5443" s="778" t="s">
        <v>75</v>
      </c>
      <c r="M5443" t="s">
        <v>45</v>
      </c>
      <c r="N5443">
        <v>85353</v>
      </c>
      <c r="O5443" s="778" t="s">
        <v>63</v>
      </c>
      <c r="P5443" s="778" t="s">
        <v>64</v>
      </c>
      <c r="Q5443" s="778" t="s">
        <v>269</v>
      </c>
      <c r="R5443" s="778" t="s">
        <v>7622</v>
      </c>
      <c r="S5443" s="778" t="s">
        <v>270</v>
      </c>
      <c r="T5443" s="778"/>
      <c r="U5443" s="778" t="s">
        <v>147</v>
      </c>
      <c r="V5443" s="778" t="s">
        <v>31</v>
      </c>
      <c r="W5443" s="778" t="s">
        <v>112</v>
      </c>
      <c r="X5443" t="s">
        <v>147</v>
      </c>
      <c r="Y5443">
        <v>5</v>
      </c>
      <c r="Z5443">
        <v>32</v>
      </c>
      <c r="AC5443" s="6" t="s">
        <v>11609</v>
      </c>
      <c r="AD5443" s="6"/>
      <c r="AE5443" s="6"/>
    </row>
    <row r="5444" spans="1:31">
      <c r="A5444" s="2" t="str">
        <f>IF(OR(COUNTIF($H$5064:$H5443,$H5444)&gt;=1,$H5444=""),"N","Y")</f>
        <v>N</v>
      </c>
      <c r="B5444" s="2" t="str">
        <f>IF(OR(COUNTIF($H$2:$H5443,$H5444)&gt;=1,H5444=""),"N","Y")</f>
        <v>N</v>
      </c>
      <c r="C5444" s="2">
        <v>2014</v>
      </c>
      <c r="D5444" s="1">
        <v>41895</v>
      </c>
      <c r="E5444" s="2" t="s">
        <v>264</v>
      </c>
      <c r="F5444" s="778" t="s">
        <v>4940</v>
      </c>
      <c r="G5444" s="778" t="s">
        <v>8200</v>
      </c>
      <c r="H5444" s="778" t="s">
        <v>600</v>
      </c>
      <c r="I5444" s="778"/>
      <c r="J5444" t="s">
        <v>8208</v>
      </c>
      <c r="K5444" t="s">
        <v>8209</v>
      </c>
      <c r="L5444" s="778" t="s">
        <v>604</v>
      </c>
      <c r="M5444" t="s">
        <v>45</v>
      </c>
      <c r="N5444">
        <v>85638</v>
      </c>
      <c r="O5444" s="778" t="s">
        <v>63</v>
      </c>
      <c r="P5444" s="778" t="s">
        <v>64</v>
      </c>
      <c r="Q5444" s="778" t="s">
        <v>269</v>
      </c>
      <c r="R5444" s="778" t="s">
        <v>8210</v>
      </c>
      <c r="S5444" s="778" t="s">
        <v>270</v>
      </c>
      <c r="T5444" s="778"/>
      <c r="U5444" s="778" t="s">
        <v>64</v>
      </c>
      <c r="V5444" s="778" t="s">
        <v>88</v>
      </c>
      <c r="W5444" s="778" t="s">
        <v>5607</v>
      </c>
      <c r="X5444" t="s">
        <v>64</v>
      </c>
      <c r="Y5444">
        <v>625</v>
      </c>
      <c r="Z5444">
        <v>15</v>
      </c>
      <c r="AC5444" s="6">
        <v>0.79</v>
      </c>
      <c r="AD5444" s="6"/>
      <c r="AE5444" s="6"/>
    </row>
    <row r="5445" spans="1:31">
      <c r="A5445" s="2" t="str">
        <f>IF(OR(COUNTIF($H$5064:$H5444,$H5445)&gt;=1,$H5445=""),"N","Y")</f>
        <v>Y</v>
      </c>
      <c r="B5445" s="2" t="str">
        <f>IF(OR(COUNTIF($H$2:$H5444,$H5445)&gt;=1,H5445=""),"N","Y")</f>
        <v>N</v>
      </c>
      <c r="C5445" s="2">
        <v>2014</v>
      </c>
      <c r="D5445" s="1">
        <v>41895</v>
      </c>
      <c r="E5445" s="2" t="s">
        <v>264</v>
      </c>
      <c r="F5445" s="778" t="s">
        <v>2793</v>
      </c>
      <c r="G5445" s="778" t="s">
        <v>8333</v>
      </c>
      <c r="H5445" s="778" t="s">
        <v>8337</v>
      </c>
      <c r="I5445" s="778"/>
      <c r="J5445" t="s">
        <v>3420</v>
      </c>
      <c r="K5445" t="s">
        <v>8339</v>
      </c>
      <c r="L5445" s="778" t="s">
        <v>87</v>
      </c>
      <c r="M5445" t="s">
        <v>45</v>
      </c>
      <c r="N5445">
        <v>85706</v>
      </c>
      <c r="O5445" s="778" t="s">
        <v>63</v>
      </c>
      <c r="P5445" s="778" t="s">
        <v>64</v>
      </c>
      <c r="Q5445" s="778" t="s">
        <v>269</v>
      </c>
      <c r="R5445" s="778" t="s">
        <v>54</v>
      </c>
      <c r="S5445" s="778" t="s">
        <v>270</v>
      </c>
      <c r="T5445" s="778"/>
      <c r="U5445" s="778" t="s">
        <v>64</v>
      </c>
      <c r="V5445" s="778" t="s">
        <v>88</v>
      </c>
      <c r="W5445" s="778" t="s">
        <v>3676</v>
      </c>
      <c r="X5445" t="s">
        <v>147</v>
      </c>
      <c r="Y5445">
        <v>5</v>
      </c>
      <c r="Z5445">
        <v>38</v>
      </c>
      <c r="AC5445" s="6">
        <v>0.79</v>
      </c>
      <c r="AD5445" s="6"/>
      <c r="AE5445" s="6"/>
    </row>
    <row r="5446" spans="1:31">
      <c r="A5446" s="2" t="str">
        <f>IF(OR(COUNTIF($H$5064:$H5445,$H5446)&gt;=1,$H5446=""),"N","Y")</f>
        <v>N</v>
      </c>
      <c r="B5446" s="2" t="str">
        <f>IF(OR(COUNTIF($H$2:$H5445,$H5446)&gt;=1,H5446=""),"N","Y")</f>
        <v>N</v>
      </c>
      <c r="C5446" s="2">
        <v>2014</v>
      </c>
      <c r="D5446" s="1">
        <v>41895</v>
      </c>
      <c r="E5446" s="2" t="s">
        <v>264</v>
      </c>
      <c r="F5446" s="778" t="s">
        <v>933</v>
      </c>
      <c r="G5446" s="778" t="s">
        <v>8504</v>
      </c>
      <c r="H5446" s="778" t="s">
        <v>8506</v>
      </c>
      <c r="I5446" s="778"/>
      <c r="J5446" t="s">
        <v>8517</v>
      </c>
      <c r="K5446" t="s">
        <v>8518</v>
      </c>
      <c r="L5446" s="778" t="s">
        <v>5627</v>
      </c>
      <c r="M5446" t="s">
        <v>45</v>
      </c>
      <c r="N5446">
        <v>85502</v>
      </c>
      <c r="O5446" s="778" t="s">
        <v>63</v>
      </c>
      <c r="P5446" s="778" t="s">
        <v>64</v>
      </c>
      <c r="Q5446" s="778" t="s">
        <v>269</v>
      </c>
      <c r="R5446" s="778" t="s">
        <v>54</v>
      </c>
      <c r="S5446" s="778" t="s">
        <v>1296</v>
      </c>
      <c r="T5446" s="778"/>
      <c r="U5446" s="778" t="s">
        <v>147</v>
      </c>
      <c r="V5446" s="778" t="s">
        <v>31</v>
      </c>
      <c r="W5446" s="778" t="s">
        <v>112</v>
      </c>
      <c r="X5446" t="s">
        <v>147</v>
      </c>
      <c r="Y5446">
        <v>6</v>
      </c>
      <c r="Z5446">
        <v>32</v>
      </c>
      <c r="AC5446" s="6">
        <v>0.46</v>
      </c>
      <c r="AD5446" s="6"/>
      <c r="AE5446" s="6"/>
    </row>
    <row r="5447" spans="1:31">
      <c r="A5447" s="2" t="str">
        <f>IF(OR(COUNTIF($H$5064:$H5446,$H5447)&gt;=1,$H5447=""),"N","Y")</f>
        <v>Y</v>
      </c>
      <c r="B5447" s="2" t="str">
        <f>IF(OR(COUNTIF($H$2:$H5446,$H5447)&gt;=1,H5447=""),"N","Y")</f>
        <v>N</v>
      </c>
      <c r="C5447" s="2">
        <v>2014</v>
      </c>
      <c r="D5447" s="1">
        <v>41895</v>
      </c>
      <c r="E5447" s="2" t="s">
        <v>264</v>
      </c>
      <c r="F5447" s="778" t="s">
        <v>9741</v>
      </c>
      <c r="G5447" s="778" t="s">
        <v>9742</v>
      </c>
      <c r="H5447" s="778" t="s">
        <v>139</v>
      </c>
      <c r="I5447" s="778"/>
      <c r="L5447" s="778"/>
      <c r="V5447" s="778" t="s">
        <v>9743</v>
      </c>
      <c r="W5447" s="778" t="s">
        <v>1320</v>
      </c>
      <c r="Y5447">
        <v>8</v>
      </c>
      <c r="Z5447">
        <v>25</v>
      </c>
      <c r="AC5447" s="6" t="s">
        <v>11609</v>
      </c>
      <c r="AD5447" s="6"/>
      <c r="AE5447" s="6"/>
    </row>
    <row r="5448" spans="1:31">
      <c r="A5448" s="2" t="str">
        <f>IF(OR(COUNTIF($H$5064:$H5447,$H5448)&gt;=1,$H5448=""),"N","Y")</f>
        <v>Y</v>
      </c>
      <c r="B5448" s="2" t="str">
        <f>IF(OR(COUNTIF($H$2:$H5447,$H5448)&gt;=1,H5448=""),"N","Y")</f>
        <v>Y</v>
      </c>
      <c r="C5448" s="2">
        <v>2014</v>
      </c>
      <c r="D5448" s="1">
        <v>41895</v>
      </c>
      <c r="E5448" s="2" t="s">
        <v>264</v>
      </c>
      <c r="F5448" s="778" t="s">
        <v>2255</v>
      </c>
      <c r="G5448" s="778" t="s">
        <v>9856</v>
      </c>
      <c r="H5448" s="778" t="s">
        <v>9869</v>
      </c>
      <c r="I5448" s="778"/>
      <c r="J5448" t="s">
        <v>945</v>
      </c>
      <c r="K5448" t="s">
        <v>8837</v>
      </c>
      <c r="L5448" s="778" t="s">
        <v>87</v>
      </c>
      <c r="M5448" t="s">
        <v>45</v>
      </c>
      <c r="N5448">
        <v>85705</v>
      </c>
      <c r="O5448" s="778" t="s">
        <v>63</v>
      </c>
      <c r="P5448" s="778" t="s">
        <v>64</v>
      </c>
      <c r="Q5448" s="778" t="s">
        <v>269</v>
      </c>
      <c r="R5448" s="778" t="s">
        <v>54</v>
      </c>
      <c r="S5448" s="778" t="s">
        <v>557</v>
      </c>
      <c r="T5448" s="778"/>
      <c r="U5448" s="778" t="s">
        <v>147</v>
      </c>
      <c r="V5448" s="778" t="s">
        <v>31</v>
      </c>
      <c r="W5448" s="778" t="s">
        <v>272</v>
      </c>
      <c r="X5448" t="s">
        <v>64</v>
      </c>
      <c r="Y5448">
        <v>5</v>
      </c>
      <c r="Z5448">
        <v>30</v>
      </c>
      <c r="AC5448" s="6" t="s">
        <v>11609</v>
      </c>
      <c r="AD5448" s="6"/>
      <c r="AE5448" s="6"/>
    </row>
    <row r="5449" spans="1:31">
      <c r="A5449" s="2" t="str">
        <f>IF(OR(COUNTIF($H$5064:$H5448,$H5449)&gt;=1,$H5449=""),"N","Y")</f>
        <v>N</v>
      </c>
      <c r="B5449" s="2" t="str">
        <f>IF(OR(COUNTIF($H$2:$H5448,$H5449)&gt;=1,H5449=""),"N","Y")</f>
        <v>N</v>
      </c>
      <c r="C5449" s="2">
        <v>2014</v>
      </c>
      <c r="D5449" s="1">
        <v>41895</v>
      </c>
      <c r="E5449" s="2" t="s">
        <v>264</v>
      </c>
      <c r="F5449" s="778" t="s">
        <v>1840</v>
      </c>
      <c r="G5449" s="778" t="s">
        <v>8968</v>
      </c>
      <c r="H5449" s="778" t="s">
        <v>10369</v>
      </c>
      <c r="I5449" s="778"/>
      <c r="J5449" t="s">
        <v>10370</v>
      </c>
      <c r="K5449" t="s">
        <v>10374</v>
      </c>
      <c r="L5449" s="778" t="s">
        <v>58</v>
      </c>
      <c r="M5449" t="s">
        <v>45</v>
      </c>
      <c r="N5449">
        <v>85004</v>
      </c>
      <c r="O5449" s="778" t="s">
        <v>268</v>
      </c>
      <c r="P5449" s="778" t="s">
        <v>64</v>
      </c>
      <c r="Q5449" s="778" t="s">
        <v>269</v>
      </c>
      <c r="R5449" s="778" t="s">
        <v>10375</v>
      </c>
      <c r="S5449" s="778" t="s">
        <v>1296</v>
      </c>
      <c r="T5449" s="778"/>
      <c r="U5449" s="778" t="s">
        <v>147</v>
      </c>
      <c r="V5449" s="778" t="s">
        <v>1072</v>
      </c>
      <c r="W5449" s="778" t="s">
        <v>3676</v>
      </c>
      <c r="X5449" t="s">
        <v>147</v>
      </c>
      <c r="Y5449">
        <v>7</v>
      </c>
      <c r="Z5449">
        <v>70</v>
      </c>
      <c r="AC5449" s="6" t="s">
        <v>11609</v>
      </c>
      <c r="AD5449" s="6"/>
      <c r="AE5449" s="6"/>
    </row>
    <row r="5450" spans="1:31">
      <c r="A5450" s="2" t="str">
        <f>IF(OR(COUNTIF($H$5064:$H5449,$H5450)&gt;=1,$H5450=""),"N","Y")</f>
        <v>Y</v>
      </c>
      <c r="B5450" s="2" t="str">
        <f>IF(OR(COUNTIF($H$2:$H5449,$H5450)&gt;=1,H5450=""),"N","Y")</f>
        <v>N</v>
      </c>
      <c r="C5450" s="2">
        <v>2014</v>
      </c>
      <c r="D5450" s="1">
        <v>41895</v>
      </c>
      <c r="E5450" s="2" t="s">
        <v>264</v>
      </c>
      <c r="F5450" s="778" t="s">
        <v>331</v>
      </c>
      <c r="G5450" s="778" t="s">
        <v>10639</v>
      </c>
      <c r="H5450" s="778" t="s">
        <v>10642</v>
      </c>
      <c r="I5450" s="778"/>
      <c r="J5450" t="s">
        <v>10649</v>
      </c>
      <c r="K5450" t="s">
        <v>10648</v>
      </c>
      <c r="L5450" s="778" t="s">
        <v>2945</v>
      </c>
      <c r="M5450" t="s">
        <v>45</v>
      </c>
      <c r="N5450">
        <v>86409</v>
      </c>
      <c r="O5450" s="778" t="s">
        <v>63</v>
      </c>
      <c r="P5450" s="778" t="s">
        <v>147</v>
      </c>
      <c r="Q5450" s="778" t="s">
        <v>287</v>
      </c>
      <c r="R5450" s="778" t="s">
        <v>4512</v>
      </c>
      <c r="S5450" s="778" t="s">
        <v>858</v>
      </c>
      <c r="T5450" s="778" t="s">
        <v>10655</v>
      </c>
      <c r="U5450" s="778" t="s">
        <v>276</v>
      </c>
      <c r="V5450" s="778" t="s">
        <v>336</v>
      </c>
      <c r="W5450" s="778" t="s">
        <v>275</v>
      </c>
      <c r="X5450" t="s">
        <v>64</v>
      </c>
      <c r="Y5450">
        <v>0</v>
      </c>
      <c r="AC5450" s="6" t="s">
        <v>11609</v>
      </c>
      <c r="AD5450" s="6"/>
      <c r="AE5450" s="6"/>
    </row>
    <row r="5451" spans="1:31">
      <c r="A5451" s="2" t="str">
        <f>IF(OR(COUNTIF($H$5064:$H5450,$H5451)&gt;=1,$H5451=""),"N","Y")</f>
        <v>N</v>
      </c>
      <c r="B5451" s="2" t="str">
        <f>IF(OR(COUNTIF($H$2:$H5450,$H5451)&gt;=1,H5451=""),"N","Y")</f>
        <v>N</v>
      </c>
      <c r="C5451" s="2">
        <v>2014</v>
      </c>
      <c r="D5451" s="1">
        <v>41895</v>
      </c>
      <c r="E5451" s="2" t="s">
        <v>264</v>
      </c>
      <c r="F5451" s="778" t="s">
        <v>10641</v>
      </c>
      <c r="G5451" s="778" t="s">
        <v>10639</v>
      </c>
      <c r="H5451" s="778" t="s">
        <v>10642</v>
      </c>
      <c r="I5451" s="778"/>
      <c r="J5451" t="s">
        <v>10656</v>
      </c>
      <c r="K5451" t="s">
        <v>10648</v>
      </c>
      <c r="L5451" s="778" t="s">
        <v>2945</v>
      </c>
      <c r="M5451" t="s">
        <v>45</v>
      </c>
      <c r="N5451">
        <v>86409</v>
      </c>
      <c r="O5451" s="778" t="s">
        <v>63</v>
      </c>
      <c r="P5451" s="778" t="s">
        <v>147</v>
      </c>
      <c r="Q5451" s="778" t="s">
        <v>269</v>
      </c>
      <c r="R5451" s="778" t="s">
        <v>4512</v>
      </c>
      <c r="S5451" s="778" t="s">
        <v>858</v>
      </c>
      <c r="T5451" s="778" t="s">
        <v>10657</v>
      </c>
      <c r="U5451" s="778" t="s">
        <v>276</v>
      </c>
      <c r="V5451" s="778" t="s">
        <v>336</v>
      </c>
      <c r="W5451" s="778" t="s">
        <v>275</v>
      </c>
      <c r="X5451" t="s">
        <v>147</v>
      </c>
      <c r="Y5451">
        <v>0</v>
      </c>
      <c r="AC5451" s="6" t="s">
        <v>11609</v>
      </c>
      <c r="AD5451" s="6"/>
      <c r="AE5451" s="6"/>
    </row>
    <row r="5452" spans="1:31">
      <c r="A5452" s="2" t="str">
        <f>IF(OR(COUNTIF($H$5064:$H5451,$H5452)&gt;=1,$H5452=""),"N","Y")</f>
        <v>N</v>
      </c>
      <c r="B5452" s="2" t="str">
        <f>IF(OR(COUNTIF($H$2:$H5451,$H5452)&gt;=1,H5452=""),"N","Y")</f>
        <v>N</v>
      </c>
      <c r="C5452" s="2">
        <v>2014</v>
      </c>
      <c r="D5452" s="1">
        <v>41895</v>
      </c>
      <c r="E5452" s="2" t="s">
        <v>264</v>
      </c>
      <c r="F5452" s="778" t="s">
        <v>392</v>
      </c>
      <c r="G5452" s="778" t="s">
        <v>10903</v>
      </c>
      <c r="H5452" s="778" t="s">
        <v>8998</v>
      </c>
      <c r="I5452" s="778"/>
      <c r="J5452" t="s">
        <v>2458</v>
      </c>
      <c r="K5452" s="778" t="s">
        <v>8999</v>
      </c>
      <c r="L5452" s="778" t="s">
        <v>58</v>
      </c>
      <c r="M5452" t="s">
        <v>45</v>
      </c>
      <c r="N5452" s="778">
        <v>85021</v>
      </c>
      <c r="O5452" s="778" t="s">
        <v>63</v>
      </c>
      <c r="P5452" s="778" t="s">
        <v>64</v>
      </c>
      <c r="Q5452" s="778" t="s">
        <v>2212</v>
      </c>
      <c r="R5452" s="778" t="s">
        <v>54</v>
      </c>
      <c r="S5452" s="778" t="s">
        <v>270</v>
      </c>
      <c r="T5452" s="778"/>
      <c r="U5452" s="778" t="s">
        <v>276</v>
      </c>
      <c r="V5452" s="778" t="s">
        <v>88</v>
      </c>
      <c r="W5452" s="778" t="s">
        <v>10908</v>
      </c>
      <c r="X5452" t="s">
        <v>147</v>
      </c>
      <c r="Y5452">
        <v>1</v>
      </c>
      <c r="Z5452">
        <v>35</v>
      </c>
      <c r="AC5452" s="6">
        <v>0.86</v>
      </c>
      <c r="AD5452" s="6"/>
      <c r="AE5452" s="6"/>
    </row>
    <row r="5453" spans="1:31">
      <c r="A5453" s="2" t="str">
        <f>IF(OR(COUNTIF($H$5064:$H5452,$H5453)&gt;=1,$H5453=""),"N","Y")</f>
        <v>N</v>
      </c>
      <c r="B5453" s="2" t="str">
        <f>IF(OR(COUNTIF($H$2:$H5452,$H5453)&gt;=1,H5453=""),"N","Y")</f>
        <v>N</v>
      </c>
      <c r="C5453" s="2">
        <v>2014</v>
      </c>
      <c r="D5453" s="1">
        <v>41902</v>
      </c>
      <c r="E5453" s="2" t="s">
        <v>237</v>
      </c>
      <c r="F5453" s="778" t="s">
        <v>238</v>
      </c>
      <c r="G5453" s="778" t="s">
        <v>239</v>
      </c>
      <c r="H5453" s="778" t="s">
        <v>240</v>
      </c>
      <c r="I5453" s="778"/>
      <c r="J5453" t="s">
        <v>241</v>
      </c>
      <c r="K5453" t="s">
        <v>242</v>
      </c>
      <c r="L5453" s="778" t="s">
        <v>241</v>
      </c>
      <c r="M5453" t="s">
        <v>243</v>
      </c>
      <c r="N5453">
        <v>85635</v>
      </c>
      <c r="V5453" s="778" t="s">
        <v>244</v>
      </c>
      <c r="W5453" s="778" t="s">
        <v>245</v>
      </c>
      <c r="Y5453">
        <v>1</v>
      </c>
      <c r="Z5453">
        <v>30</v>
      </c>
      <c r="AC5453" s="6">
        <v>0.28999999999999998</v>
      </c>
      <c r="AD5453" s="6"/>
      <c r="AE5453" s="6"/>
    </row>
    <row r="5454" spans="1:31">
      <c r="A5454" s="2" t="str">
        <f>IF(OR(COUNTIF($H$5064:$H5453,$H5454)&gt;=1,$H5454=""),"N","Y")</f>
        <v>Y</v>
      </c>
      <c r="B5454" s="2" t="str">
        <f>IF(OR(COUNTIF($H$2:$H5453,$H5454)&gt;=1,H5454=""),"N","Y")</f>
        <v>N</v>
      </c>
      <c r="C5454" s="2">
        <v>2014</v>
      </c>
      <c r="D5454" s="1">
        <v>41902</v>
      </c>
      <c r="E5454" s="2" t="s">
        <v>237</v>
      </c>
      <c r="F5454" s="778" t="s">
        <v>1114</v>
      </c>
      <c r="G5454" t="s">
        <v>1115</v>
      </c>
      <c r="H5454" t="s">
        <v>1110</v>
      </c>
      <c r="J5454" t="s">
        <v>1113</v>
      </c>
      <c r="K5454" t="s">
        <v>1116</v>
      </c>
      <c r="L5454" t="s">
        <v>1113</v>
      </c>
      <c r="M5454" t="s">
        <v>243</v>
      </c>
      <c r="N5454">
        <v>85635</v>
      </c>
      <c r="V5454" s="778" t="s">
        <v>1117</v>
      </c>
      <c r="W5454" s="778" t="s">
        <v>1118</v>
      </c>
      <c r="Y5454">
        <v>4</v>
      </c>
      <c r="Z5454">
        <v>15</v>
      </c>
      <c r="AC5454" s="6">
        <v>0.94</v>
      </c>
      <c r="AD5454" s="6"/>
      <c r="AE5454" s="6"/>
    </row>
    <row r="5455" spans="1:31">
      <c r="A5455" s="2" t="str">
        <f>IF(OR(COUNTIF($H$5064:$H5454,$H5455)&gt;=1,$H5455=""),"N","Y")</f>
        <v>Y</v>
      </c>
      <c r="B5455" s="2" t="str">
        <f>IF(OR(COUNTIF($H$2:$H5454,$H5455)&gt;=1,H5455=""),"N","Y")</f>
        <v>Y</v>
      </c>
      <c r="C5455" s="2">
        <v>2014</v>
      </c>
      <c r="D5455" s="1">
        <v>41902</v>
      </c>
      <c r="E5455" s="2" t="s">
        <v>237</v>
      </c>
      <c r="F5455" s="778" t="s">
        <v>1180</v>
      </c>
      <c r="G5455" s="778" t="s">
        <v>1181</v>
      </c>
      <c r="H5455" s="778" t="s">
        <v>1182</v>
      </c>
      <c r="I5455" s="778"/>
      <c r="J5455" t="s">
        <v>1113</v>
      </c>
      <c r="K5455" t="s">
        <v>1183</v>
      </c>
      <c r="L5455" s="778" t="s">
        <v>1113</v>
      </c>
      <c r="M5455" t="s">
        <v>243</v>
      </c>
      <c r="N5455">
        <v>85635</v>
      </c>
      <c r="V5455" s="778" t="s">
        <v>1184</v>
      </c>
      <c r="W5455" s="778" t="s">
        <v>1185</v>
      </c>
      <c r="Y5455" t="s">
        <v>1186</v>
      </c>
      <c r="Z5455" t="s">
        <v>1186</v>
      </c>
      <c r="AC5455" s="6" t="s">
        <v>11609</v>
      </c>
      <c r="AD5455" s="6"/>
      <c r="AE5455" s="6"/>
    </row>
    <row r="5456" spans="1:31">
      <c r="A5456" s="2" t="str">
        <f>IF(OR(COUNTIF($H$5064:$H5455,$H5456)&gt;=1,$H5456=""),"N","Y")</f>
        <v>Y</v>
      </c>
      <c r="B5456" s="2" t="str">
        <f>IF(OR(COUNTIF($H$2:$H5455,$H5456)&gt;=1,H5456=""),"N","Y")</f>
        <v>Y</v>
      </c>
      <c r="C5456" s="2">
        <v>2014</v>
      </c>
      <c r="D5456" s="1">
        <v>41902</v>
      </c>
      <c r="E5456" s="2" t="s">
        <v>237</v>
      </c>
      <c r="F5456" s="778" t="s">
        <v>2373</v>
      </c>
      <c r="G5456" s="778" t="s">
        <v>2374</v>
      </c>
      <c r="H5456" s="778" t="s">
        <v>2375</v>
      </c>
      <c r="I5456" s="778"/>
      <c r="J5456" t="s">
        <v>2376</v>
      </c>
      <c r="K5456" t="s">
        <v>2377</v>
      </c>
      <c r="L5456" s="778" t="s">
        <v>2378</v>
      </c>
      <c r="M5456" t="s">
        <v>243</v>
      </c>
      <c r="N5456">
        <v>85615</v>
      </c>
      <c r="V5456" s="778" t="s">
        <v>2379</v>
      </c>
      <c r="W5456" s="778" t="s">
        <v>2380</v>
      </c>
      <c r="Y5456">
        <v>4</v>
      </c>
      <c r="Z5456">
        <v>25</v>
      </c>
      <c r="AC5456" s="6" t="s">
        <v>11609</v>
      </c>
      <c r="AD5456" s="6"/>
      <c r="AE5456" s="6"/>
    </row>
    <row r="5457" spans="1:31">
      <c r="A5457" s="2" t="str">
        <f>IF(OR(COUNTIF($H$5064:$H5456,$H5457)&gt;=1,$H5457=""),"N","Y")</f>
        <v>Y</v>
      </c>
      <c r="B5457" s="2" t="str">
        <f>IF(OR(COUNTIF($H$2:$H5456,$H5457)&gt;=1,H5457=""),"N","Y")</f>
        <v>Y</v>
      </c>
      <c r="C5457" s="2">
        <v>2014</v>
      </c>
      <c r="D5457" s="1">
        <v>41902</v>
      </c>
      <c r="E5457" s="2" t="s">
        <v>237</v>
      </c>
      <c r="F5457" s="778" t="s">
        <v>3004</v>
      </c>
      <c r="G5457" s="778" t="s">
        <v>3005</v>
      </c>
      <c r="H5457" s="778" t="s">
        <v>3006</v>
      </c>
      <c r="I5457" s="778"/>
      <c r="J5457" t="s">
        <v>2119</v>
      </c>
      <c r="K5457" t="s">
        <v>3007</v>
      </c>
      <c r="L5457" s="778" t="s">
        <v>2119</v>
      </c>
      <c r="M5457" t="s">
        <v>243</v>
      </c>
      <c r="N5457">
        <v>85643</v>
      </c>
      <c r="V5457" s="778" t="s">
        <v>3008</v>
      </c>
      <c r="W5457" s="778" t="s">
        <v>3009</v>
      </c>
      <c r="Y5457">
        <v>6</v>
      </c>
      <c r="Z5457">
        <v>29</v>
      </c>
      <c r="AC5457" s="6">
        <v>0.84</v>
      </c>
      <c r="AD5457" s="6"/>
      <c r="AE5457" s="6"/>
    </row>
    <row r="5458" spans="1:31">
      <c r="A5458" s="2" t="str">
        <f>IF(OR(COUNTIF($H$5064:$H5457,$H5458)&gt;=1,$H5458=""),"N","Y")</f>
        <v>Y</v>
      </c>
      <c r="B5458" s="2" t="str">
        <f>IF(OR(COUNTIF($H$2:$H5457,$H5458)&gt;=1,H5458=""),"N","Y")</f>
        <v>Y</v>
      </c>
      <c r="C5458" s="2">
        <v>2014</v>
      </c>
      <c r="D5458" s="1">
        <v>41902</v>
      </c>
      <c r="E5458" s="2" t="s">
        <v>237</v>
      </c>
      <c r="F5458" s="778" t="s">
        <v>4092</v>
      </c>
      <c r="G5458" s="778" t="s">
        <v>4093</v>
      </c>
      <c r="H5458" s="778" t="s">
        <v>4094</v>
      </c>
      <c r="I5458" s="778"/>
      <c r="J5458" t="s">
        <v>1113</v>
      </c>
      <c r="K5458" t="s">
        <v>4095</v>
      </c>
      <c r="L5458" s="778" t="s">
        <v>1113</v>
      </c>
      <c r="M5458" t="s">
        <v>243</v>
      </c>
      <c r="N5458">
        <v>85635</v>
      </c>
      <c r="V5458" s="778" t="s">
        <v>4096</v>
      </c>
      <c r="W5458" s="778" t="s">
        <v>4097</v>
      </c>
      <c r="Y5458" t="s">
        <v>1186</v>
      </c>
      <c r="Z5458" t="s">
        <v>1186</v>
      </c>
      <c r="AC5458" s="6" t="s">
        <v>11609</v>
      </c>
      <c r="AD5458" s="6"/>
      <c r="AE5458" s="6"/>
    </row>
    <row r="5459" spans="1:31">
      <c r="A5459" s="2" t="str">
        <f>IF(OR(COUNTIF($H$5064:$H5458,$H5459)&gt;=1,$H5459=""),"N","Y")</f>
        <v>Y</v>
      </c>
      <c r="B5459" s="2" t="str">
        <f>IF(OR(COUNTIF($H$2:$H5458,$H5459)&gt;=1,H5459=""),"N","Y")</f>
        <v>Y</v>
      </c>
      <c r="C5459" s="2">
        <v>2014</v>
      </c>
      <c r="D5459" s="1">
        <v>41902</v>
      </c>
      <c r="E5459" s="2" t="s">
        <v>237</v>
      </c>
      <c r="F5459" s="778" t="s">
        <v>4309</v>
      </c>
      <c r="G5459" s="778" t="s">
        <v>4310</v>
      </c>
      <c r="H5459" s="778" t="s">
        <v>4311</v>
      </c>
      <c r="I5459" s="778"/>
      <c r="J5459" t="s">
        <v>165</v>
      </c>
      <c r="K5459" t="s">
        <v>4312</v>
      </c>
      <c r="L5459" s="778" t="s">
        <v>165</v>
      </c>
      <c r="M5459" t="s">
        <v>243</v>
      </c>
      <c r="N5459">
        <v>85607</v>
      </c>
      <c r="V5459" s="778" t="s">
        <v>391</v>
      </c>
      <c r="W5459" s="778" t="s">
        <v>391</v>
      </c>
      <c r="Z5459" t="s">
        <v>4313</v>
      </c>
      <c r="AC5459" s="6" t="s">
        <v>11609</v>
      </c>
      <c r="AD5459" s="6"/>
      <c r="AE5459" s="6"/>
    </row>
    <row r="5460" spans="1:31">
      <c r="A5460" s="2" t="str">
        <f>IF(OR(COUNTIF($H$5064:$H5459,$H5460)&gt;=1,$H5460=""),"N","Y")</f>
        <v>N</v>
      </c>
      <c r="B5460" s="2" t="str">
        <f>IF(OR(COUNTIF($H$2:$H5459,$H5460)&gt;=1,H5460=""),"N","Y")</f>
        <v>N</v>
      </c>
      <c r="C5460" s="2">
        <v>2014</v>
      </c>
      <c r="D5460" s="1">
        <v>41902</v>
      </c>
      <c r="E5460" s="2" t="s">
        <v>237</v>
      </c>
      <c r="F5460" s="778" t="s">
        <v>4955</v>
      </c>
      <c r="G5460" s="778" t="s">
        <v>4956</v>
      </c>
      <c r="H5460" s="778" t="s">
        <v>3006</v>
      </c>
      <c r="I5460" s="778"/>
      <c r="J5460" t="s">
        <v>4957</v>
      </c>
      <c r="K5460" t="s">
        <v>3007</v>
      </c>
      <c r="L5460" s="778" t="s">
        <v>2119</v>
      </c>
      <c r="M5460" t="s">
        <v>243</v>
      </c>
      <c r="N5460">
        <v>85643</v>
      </c>
      <c r="V5460" s="778" t="s">
        <v>4958</v>
      </c>
      <c r="W5460" s="778" t="s">
        <v>245</v>
      </c>
      <c r="Y5460">
        <v>5</v>
      </c>
      <c r="Z5460">
        <v>24</v>
      </c>
      <c r="AC5460" s="6">
        <v>0.84</v>
      </c>
      <c r="AD5460" s="6"/>
      <c r="AE5460" s="6"/>
    </row>
    <row r="5461" spans="1:31">
      <c r="A5461" s="2" t="str">
        <f>IF(OR(COUNTIF($H$5064:$H5460,$H5461)&gt;=1,$H5461=""),"N","Y")</f>
        <v>N</v>
      </c>
      <c r="B5461" s="2" t="str">
        <f>IF(OR(COUNTIF($H$2:$H5460,$H5461)&gt;=1,H5461=""),"N","Y")</f>
        <v>N</v>
      </c>
      <c r="C5461" s="2">
        <v>2014</v>
      </c>
      <c r="D5461" s="1">
        <v>41902</v>
      </c>
      <c r="E5461" s="2" t="s">
        <v>237</v>
      </c>
      <c r="F5461" s="778" t="s">
        <v>5293</v>
      </c>
      <c r="G5461" s="778" t="s">
        <v>5294</v>
      </c>
      <c r="H5461" s="778" t="s">
        <v>240</v>
      </c>
      <c r="I5461" s="778"/>
      <c r="J5461" t="s">
        <v>241</v>
      </c>
      <c r="K5461" s="778" t="s">
        <v>242</v>
      </c>
      <c r="L5461" s="778" t="s">
        <v>241</v>
      </c>
      <c r="M5461" t="s">
        <v>243</v>
      </c>
      <c r="N5461">
        <v>85635</v>
      </c>
      <c r="V5461" s="778" t="s">
        <v>5295</v>
      </c>
      <c r="W5461" s="778" t="s">
        <v>5296</v>
      </c>
      <c r="Y5461" s="778">
        <v>2</v>
      </c>
      <c r="Z5461" s="778">
        <v>30</v>
      </c>
      <c r="AC5461" s="6">
        <v>0.28999999999999998</v>
      </c>
      <c r="AD5461" s="6"/>
      <c r="AE5461" s="6"/>
    </row>
    <row r="5462" spans="1:31">
      <c r="A5462" s="2" t="str">
        <f>IF(OR(COUNTIF($H$5064:$H5461,$H5462)&gt;=1,$H5462=""),"N","Y")</f>
        <v>N</v>
      </c>
      <c r="B5462" s="2" t="str">
        <f>IF(OR(COUNTIF($H$2:$H5461,$H5462)&gt;=1,H5462=""),"N","Y")</f>
        <v>N</v>
      </c>
      <c r="C5462" s="2">
        <v>2014</v>
      </c>
      <c r="D5462" s="1">
        <v>41902</v>
      </c>
      <c r="E5462" s="2" t="s">
        <v>237</v>
      </c>
      <c r="F5462" s="778" t="s">
        <v>6605</v>
      </c>
      <c r="G5462" s="778" t="s">
        <v>6606</v>
      </c>
      <c r="H5462" s="778" t="s">
        <v>6607</v>
      </c>
      <c r="I5462" s="778"/>
      <c r="J5462" t="s">
        <v>1113</v>
      </c>
      <c r="K5462" t="s">
        <v>5360</v>
      </c>
      <c r="L5462" s="778" t="s">
        <v>1113</v>
      </c>
      <c r="M5462" t="s">
        <v>243</v>
      </c>
      <c r="N5462">
        <v>85635</v>
      </c>
      <c r="V5462" s="778">
        <v>7</v>
      </c>
      <c r="W5462" s="778" t="s">
        <v>6608</v>
      </c>
      <c r="Y5462">
        <v>11</v>
      </c>
      <c r="Z5462">
        <v>25</v>
      </c>
      <c r="AC5462" s="6">
        <v>0.43</v>
      </c>
      <c r="AD5462" s="6"/>
      <c r="AE5462" s="6"/>
    </row>
    <row r="5463" spans="1:31">
      <c r="A5463" s="2" t="str">
        <f>IF(OR(COUNTIF($H$5064:$H5462,$H5463)&gt;=1,$H5463=""),"N","Y")</f>
        <v>N</v>
      </c>
      <c r="B5463" s="2" t="str">
        <f>IF(OR(COUNTIF($H$2:$H5462,$H5463)&gt;=1,H5463=""),"N","Y")</f>
        <v>N</v>
      </c>
      <c r="C5463" s="2">
        <v>2014</v>
      </c>
      <c r="D5463" s="1">
        <v>41902</v>
      </c>
      <c r="E5463" s="2" t="s">
        <v>237</v>
      </c>
      <c r="F5463" s="778" t="s">
        <v>8361</v>
      </c>
      <c r="G5463" s="778" t="s">
        <v>8362</v>
      </c>
      <c r="H5463" s="778" t="s">
        <v>240</v>
      </c>
      <c r="I5463" s="778"/>
      <c r="J5463" t="s">
        <v>241</v>
      </c>
      <c r="K5463" t="s">
        <v>242</v>
      </c>
      <c r="L5463" s="778" t="s">
        <v>241</v>
      </c>
      <c r="M5463" t="s">
        <v>243</v>
      </c>
      <c r="N5463">
        <v>85635</v>
      </c>
      <c r="V5463" s="778" t="s">
        <v>8363</v>
      </c>
      <c r="W5463" s="778" t="s">
        <v>5296</v>
      </c>
      <c r="Y5463">
        <v>1</v>
      </c>
      <c r="Z5463">
        <v>30</v>
      </c>
      <c r="AC5463" s="6">
        <v>0.28999999999999998</v>
      </c>
      <c r="AD5463" s="6"/>
      <c r="AE5463" s="6"/>
    </row>
    <row r="5464" spans="1:31">
      <c r="A5464" s="2" t="str">
        <f>IF(OR(COUNTIF($H$5064:$H5463,$H5464)&gt;=1,$H5464=""),"N","Y")</f>
        <v>Y</v>
      </c>
      <c r="B5464" s="2" t="str">
        <f>IF(OR(COUNTIF($H$2:$H5463,$H5464)&gt;=1,H5464=""),"N","Y")</f>
        <v>N</v>
      </c>
      <c r="C5464" s="2">
        <v>2014</v>
      </c>
      <c r="D5464" s="1">
        <v>41902</v>
      </c>
      <c r="E5464" s="2" t="s">
        <v>237</v>
      </c>
      <c r="F5464" t="s">
        <v>8873</v>
      </c>
      <c r="G5464" t="s">
        <v>8874</v>
      </c>
      <c r="H5464" t="s">
        <v>5079</v>
      </c>
      <c r="J5464" t="s">
        <v>1921</v>
      </c>
      <c r="K5464" t="s">
        <v>8875</v>
      </c>
      <c r="L5464" t="s">
        <v>1921</v>
      </c>
      <c r="M5464" t="s">
        <v>243</v>
      </c>
      <c r="N5464">
        <v>85603</v>
      </c>
      <c r="V5464" s="778" t="s">
        <v>8876</v>
      </c>
      <c r="W5464" t="s">
        <v>8877</v>
      </c>
      <c r="Y5464">
        <v>6</v>
      </c>
      <c r="Z5464">
        <v>25</v>
      </c>
      <c r="AC5464" s="6">
        <v>0.67</v>
      </c>
      <c r="AD5464" s="6"/>
      <c r="AE5464" s="6"/>
    </row>
    <row r="5465" spans="1:31">
      <c r="A5465" s="2" t="str">
        <f>IF(OR(COUNTIF($H$5064:$H5464,$H5465)&gt;=1,$H5465=""),"N","Y")</f>
        <v>Y</v>
      </c>
      <c r="B5465" s="2" t="str">
        <f>IF(OR(COUNTIF($H$2:$H5464,$H5465)&gt;=1,H5465=""),"N","Y")</f>
        <v>N</v>
      </c>
      <c r="C5465" s="2">
        <v>2014</v>
      </c>
      <c r="D5465" s="1">
        <v>41902</v>
      </c>
      <c r="E5465" s="2" t="s">
        <v>237</v>
      </c>
      <c r="F5465" s="778" t="s">
        <v>9094</v>
      </c>
      <c r="G5465" s="778" t="s">
        <v>9095</v>
      </c>
      <c r="H5465" s="778" t="s">
        <v>162</v>
      </c>
      <c r="I5465" s="778"/>
      <c r="J5465" t="s">
        <v>165</v>
      </c>
      <c r="K5465" t="s">
        <v>4581</v>
      </c>
      <c r="L5465" s="778" t="s">
        <v>165</v>
      </c>
      <c r="M5465" t="s">
        <v>243</v>
      </c>
      <c r="N5465">
        <v>85607</v>
      </c>
      <c r="V5465" s="778" t="s">
        <v>9096</v>
      </c>
      <c r="W5465" s="778" t="s">
        <v>5081</v>
      </c>
      <c r="Y5465">
        <v>5</v>
      </c>
      <c r="Z5465">
        <v>30</v>
      </c>
      <c r="AC5465" s="6">
        <v>0.81</v>
      </c>
      <c r="AD5465" s="6"/>
      <c r="AE5465" s="6"/>
    </row>
    <row r="5466" spans="1:31">
      <c r="A5466" s="2" t="str">
        <f>IF(OR(COUNTIF($H$5064:$H5465,$H5466)&gt;=1,$H5466=""),"N","Y")</f>
        <v>N</v>
      </c>
      <c r="B5466" s="2" t="str">
        <f>IF(OR(COUNTIF($H$2:$H5465,$H5466)&gt;=1,H5466=""),"N","Y")</f>
        <v>N</v>
      </c>
      <c r="C5466" s="2">
        <v>2014</v>
      </c>
      <c r="D5466" s="1">
        <v>41902</v>
      </c>
      <c r="E5466" s="2" t="s">
        <v>237</v>
      </c>
      <c r="F5466" s="778" t="s">
        <v>9132</v>
      </c>
      <c r="G5466" s="778" t="s">
        <v>9133</v>
      </c>
      <c r="H5466" s="778" t="s">
        <v>2234</v>
      </c>
      <c r="I5466" s="778"/>
      <c r="J5466" t="s">
        <v>1113</v>
      </c>
      <c r="K5466" t="s">
        <v>2247</v>
      </c>
      <c r="L5466" s="778" t="s">
        <v>1113</v>
      </c>
      <c r="M5466" t="s">
        <v>243</v>
      </c>
      <c r="N5466">
        <v>85635</v>
      </c>
      <c r="V5466" s="778" t="s">
        <v>9134</v>
      </c>
      <c r="W5466" s="778" t="s">
        <v>9135</v>
      </c>
      <c r="Y5466">
        <v>5</v>
      </c>
      <c r="Z5466" t="s">
        <v>9136</v>
      </c>
      <c r="AC5466" s="6">
        <v>0.28999999999999998</v>
      </c>
      <c r="AD5466" s="6"/>
      <c r="AE5466" s="6"/>
    </row>
    <row r="5467" spans="1:31">
      <c r="A5467" s="2" t="str">
        <f>IF(OR(COUNTIF($H$5064:$H5466,$H5467)&gt;=1,$H5467=""),"N","Y")</f>
        <v>N</v>
      </c>
      <c r="B5467" s="2" t="str">
        <f>IF(OR(COUNTIF($H$2:$H5466,$H5467)&gt;=1,H5467=""),"N","Y")</f>
        <v>N</v>
      </c>
      <c r="C5467" s="2">
        <v>2014</v>
      </c>
      <c r="D5467" s="1">
        <v>41902</v>
      </c>
      <c r="E5467" s="2" t="s">
        <v>237</v>
      </c>
      <c r="F5467" s="778" t="s">
        <v>9145</v>
      </c>
      <c r="G5467" s="778" t="s">
        <v>9146</v>
      </c>
      <c r="H5467" s="778" t="s">
        <v>1110</v>
      </c>
      <c r="I5467" s="778"/>
      <c r="J5467" t="s">
        <v>1113</v>
      </c>
      <c r="K5467" t="s">
        <v>9147</v>
      </c>
      <c r="L5467" s="778" t="s">
        <v>1113</v>
      </c>
      <c r="M5467" t="s">
        <v>243</v>
      </c>
      <c r="N5467">
        <v>85635</v>
      </c>
      <c r="V5467" s="778" t="s">
        <v>9148</v>
      </c>
      <c r="W5467" s="778" t="s">
        <v>112</v>
      </c>
      <c r="Z5467" t="s">
        <v>9149</v>
      </c>
      <c r="AC5467" s="6">
        <v>0.94</v>
      </c>
      <c r="AD5467" s="6"/>
      <c r="AE5467" s="6"/>
    </row>
    <row r="5468" spans="1:31">
      <c r="A5468" s="2" t="str">
        <f>IF(OR(COUNTIF($H$5064:$H5467,$H5468)&gt;=1,$H5468=""),"N","Y")</f>
        <v>Y</v>
      </c>
      <c r="B5468" s="2" t="str">
        <f>IF(OR(COUNTIF($H$2:$H5467,$H5468)&gt;=1,H5468=""),"N","Y")</f>
        <v>N</v>
      </c>
      <c r="C5468" s="2">
        <v>2014</v>
      </c>
      <c r="D5468" s="1">
        <v>41902</v>
      </c>
      <c r="E5468" s="2" t="s">
        <v>237</v>
      </c>
      <c r="F5468" s="778" t="s">
        <v>9158</v>
      </c>
      <c r="G5468" s="778" t="s">
        <v>9159</v>
      </c>
      <c r="H5468" s="778" t="s">
        <v>7559</v>
      </c>
      <c r="I5468" s="778"/>
      <c r="J5468" t="s">
        <v>1113</v>
      </c>
      <c r="K5468" t="s">
        <v>9160</v>
      </c>
      <c r="L5468" s="778" t="s">
        <v>1113</v>
      </c>
      <c r="M5468" t="s">
        <v>243</v>
      </c>
      <c r="N5468">
        <v>85635</v>
      </c>
      <c r="V5468" s="778" t="s">
        <v>9161</v>
      </c>
      <c r="W5468" s="778" t="s">
        <v>9162</v>
      </c>
      <c r="Y5468">
        <v>10</v>
      </c>
      <c r="Z5468">
        <v>20</v>
      </c>
      <c r="AC5468" s="6">
        <v>0.28999999999999998</v>
      </c>
      <c r="AD5468" s="6"/>
      <c r="AE5468" s="6"/>
    </row>
    <row r="5469" spans="1:31">
      <c r="A5469" s="2" t="str">
        <f>IF(OR(COUNTIF($H$5064:$H5468,$H5469)&gt;=1,$H5469=""),"N","Y")</f>
        <v>Y</v>
      </c>
      <c r="B5469" s="2" t="str">
        <f>IF(OR(COUNTIF($H$2:$H5468,$H5469)&gt;=1,H5469=""),"N","Y")</f>
        <v>Y</v>
      </c>
      <c r="C5469" s="2">
        <v>2014</v>
      </c>
      <c r="D5469" s="1">
        <v>41902</v>
      </c>
      <c r="E5469" s="2" t="s">
        <v>237</v>
      </c>
      <c r="F5469" s="778" t="s">
        <v>9290</v>
      </c>
      <c r="G5469" s="778" t="s">
        <v>9291</v>
      </c>
      <c r="H5469" s="778" t="s">
        <v>9292</v>
      </c>
      <c r="I5469" s="778"/>
      <c r="J5469" t="s">
        <v>4957</v>
      </c>
      <c r="K5469" t="s">
        <v>9293</v>
      </c>
      <c r="L5469" s="778" t="s">
        <v>2119</v>
      </c>
      <c r="M5469" t="s">
        <v>243</v>
      </c>
      <c r="N5469">
        <v>85643</v>
      </c>
      <c r="V5469" s="778" t="s">
        <v>9161</v>
      </c>
      <c r="W5469" s="778" t="s">
        <v>9294</v>
      </c>
      <c r="Y5469">
        <v>5</v>
      </c>
      <c r="Z5469">
        <v>25</v>
      </c>
      <c r="AC5469" s="6">
        <v>0.65</v>
      </c>
      <c r="AD5469" s="6"/>
      <c r="AE5469" s="6"/>
    </row>
    <row r="5470" spans="1:31">
      <c r="A5470" s="2" t="str">
        <f>IF(OR(COUNTIF($H$5064:$H5469,$H5470)&gt;=1,$H5470=""),"N","Y")</f>
        <v>N</v>
      </c>
      <c r="B5470" s="2" t="str">
        <f>IF(OR(COUNTIF($H$2:$H5469,$H5470)&gt;=1,H5470=""),"N","Y")</f>
        <v>N</v>
      </c>
      <c r="C5470" s="2">
        <v>2014</v>
      </c>
      <c r="D5470" s="1">
        <v>41902</v>
      </c>
      <c r="E5470" s="2" t="s">
        <v>237</v>
      </c>
      <c r="F5470" s="778" t="s">
        <v>10481</v>
      </c>
      <c r="G5470" s="778" t="s">
        <v>10482</v>
      </c>
      <c r="H5470" s="778" t="s">
        <v>162</v>
      </c>
      <c r="I5470" s="778"/>
      <c r="J5470" t="s">
        <v>10483</v>
      </c>
      <c r="K5470" t="s">
        <v>10484</v>
      </c>
      <c r="L5470" s="778" t="s">
        <v>10483</v>
      </c>
      <c r="M5470" t="s">
        <v>243</v>
      </c>
      <c r="N5470">
        <v>85607</v>
      </c>
      <c r="V5470" s="778">
        <v>11</v>
      </c>
      <c r="W5470" s="778" t="s">
        <v>6871</v>
      </c>
      <c r="Y5470">
        <v>5</v>
      </c>
      <c r="Z5470">
        <v>30</v>
      </c>
      <c r="AC5470" s="6">
        <v>0.81</v>
      </c>
      <c r="AD5470" s="6"/>
      <c r="AE5470" s="6"/>
    </row>
    <row r="5471" spans="1:31">
      <c r="A5471" s="2" t="str">
        <f>IF(OR(COUNTIF($H$5064:$H5470,$H5471)&gt;=1,$H5471=""),"N","Y")</f>
        <v>N</v>
      </c>
      <c r="B5471" s="2" t="str">
        <f>IF(OR(COUNTIF($H$2:$H5470,$H5471)&gt;=1,H5471=""),"N","Y")</f>
        <v>N</v>
      </c>
      <c r="C5471" s="2">
        <v>2014</v>
      </c>
      <c r="D5471" s="1">
        <v>41902</v>
      </c>
      <c r="E5471" s="2" t="s">
        <v>237</v>
      </c>
      <c r="F5471" s="778" t="s">
        <v>11340</v>
      </c>
      <c r="G5471" s="778" t="s">
        <v>11341</v>
      </c>
      <c r="H5471" s="778" t="s">
        <v>11342</v>
      </c>
      <c r="I5471" s="778"/>
      <c r="J5471" t="s">
        <v>2376</v>
      </c>
      <c r="K5471" t="s">
        <v>11343</v>
      </c>
      <c r="L5471" s="778" t="s">
        <v>11344</v>
      </c>
      <c r="M5471" t="s">
        <v>243</v>
      </c>
      <c r="N5471">
        <v>85615</v>
      </c>
      <c r="V5471" s="778" t="s">
        <v>11345</v>
      </c>
      <c r="W5471" s="778" t="s">
        <v>11346</v>
      </c>
      <c r="Y5471">
        <v>1</v>
      </c>
      <c r="Z5471">
        <v>25</v>
      </c>
      <c r="AC5471" s="6" t="s">
        <v>11609</v>
      </c>
      <c r="AD5471" s="6"/>
      <c r="AE5471" s="6"/>
    </row>
    <row r="5472" spans="1:31">
      <c r="A5472" s="2" t="str">
        <f>IF(OR(COUNTIF($H$5064:$H5471,$H5472)&gt;=1,$H5472=""),"N","Y")</f>
        <v>N</v>
      </c>
      <c r="B5472" s="2" t="str">
        <f>IF(OR(COUNTIF($H$2:$H5471,$H5472)&gt;=1,H5472=""),"N","Y")</f>
        <v>N</v>
      </c>
      <c r="C5472" s="2">
        <v>2014</v>
      </c>
      <c r="D5472" s="1">
        <v>41902</v>
      </c>
      <c r="E5472" s="2" t="s">
        <v>237</v>
      </c>
      <c r="F5472" t="s">
        <v>11475</v>
      </c>
      <c r="G5472" t="s">
        <v>11476</v>
      </c>
      <c r="H5472" t="s">
        <v>2234</v>
      </c>
      <c r="J5472" t="s">
        <v>1113</v>
      </c>
      <c r="K5472" t="s">
        <v>4860</v>
      </c>
      <c r="L5472" t="s">
        <v>1113</v>
      </c>
      <c r="M5472" t="s">
        <v>243</v>
      </c>
      <c r="N5472">
        <v>85635</v>
      </c>
      <c r="V5472" s="778">
        <v>11</v>
      </c>
      <c r="W5472" s="778" t="s">
        <v>11477</v>
      </c>
      <c r="Y5472">
        <v>12</v>
      </c>
      <c r="Z5472">
        <v>30</v>
      </c>
      <c r="AC5472" s="6">
        <v>0.28999999999999998</v>
      </c>
      <c r="AD5472" s="6"/>
      <c r="AE5472" s="6"/>
    </row>
    <row r="5473" spans="1:31">
      <c r="A5473" s="2" t="str">
        <f>IF(OR(COUNTIF($H$5064:$H5472,$H5473)&gt;=1,$H5473=""),"N","Y")</f>
        <v>N</v>
      </c>
      <c r="B5473" s="2" t="str">
        <f>IF(OR(COUNTIF($H$2:$H5472,$H5473)&gt;=1,H5473=""),"N","Y")</f>
        <v>N</v>
      </c>
      <c r="C5473" s="2">
        <v>2014</v>
      </c>
      <c r="D5473" s="1">
        <v>41913</v>
      </c>
      <c r="E5473" s="2" t="s">
        <v>2243</v>
      </c>
      <c r="F5473" s="778" t="s">
        <v>2232</v>
      </c>
      <c r="G5473" s="778" t="s">
        <v>2233</v>
      </c>
      <c r="H5473" s="778" t="s">
        <v>2234</v>
      </c>
      <c r="I5473" s="778"/>
      <c r="J5473" s="778" t="s">
        <v>2244</v>
      </c>
      <c r="L5473" s="778"/>
      <c r="M5473" t="s">
        <v>45</v>
      </c>
      <c r="N5473">
        <v>0</v>
      </c>
      <c r="AC5473" s="6">
        <v>0.28999999999999998</v>
      </c>
      <c r="AD5473" s="6"/>
      <c r="AE5473" s="6"/>
    </row>
    <row r="5474" spans="1:31">
      <c r="A5474" s="2" t="str">
        <f>IF(OR(COUNTIF($H$5064:$H5473,$H5474)&gt;=1,$H5474=""),"N","Y")</f>
        <v>N</v>
      </c>
      <c r="B5474" s="2" t="str">
        <f>IF(OR(COUNTIF($H$2:$H5473,$H5474)&gt;=1,H5474=""),"N","Y")</f>
        <v>N</v>
      </c>
      <c r="C5474" s="2">
        <v>2014</v>
      </c>
      <c r="D5474" s="1">
        <v>41913</v>
      </c>
      <c r="E5474" s="2" t="s">
        <v>2243</v>
      </c>
      <c r="F5474" s="778" t="s">
        <v>296</v>
      </c>
      <c r="G5474" s="778" t="s">
        <v>2690</v>
      </c>
      <c r="H5474" s="778" t="s">
        <v>1145</v>
      </c>
      <c r="I5474" s="778"/>
      <c r="J5474" t="s">
        <v>2694</v>
      </c>
      <c r="L5474" s="778"/>
      <c r="M5474" t="s">
        <v>45</v>
      </c>
      <c r="N5474">
        <v>0</v>
      </c>
      <c r="AC5474" s="6" t="s">
        <v>11609</v>
      </c>
      <c r="AD5474" s="6"/>
      <c r="AE5474" s="6"/>
    </row>
    <row r="5475" spans="1:31">
      <c r="A5475" s="2" t="str">
        <f>IF(OR(COUNTIF($H$5064:$H5474,$H5475)&gt;=1,$H5475=""),"N","Y")</f>
        <v>N</v>
      </c>
      <c r="B5475" s="2" t="str">
        <f>IF(OR(COUNTIF($H$2:$H5474,$H5475)&gt;=1,H5475=""),"N","Y")</f>
        <v>N</v>
      </c>
      <c r="C5475" s="2">
        <v>2014</v>
      </c>
      <c r="D5475" s="1">
        <v>41913</v>
      </c>
      <c r="E5475" s="2" t="s">
        <v>2243</v>
      </c>
      <c r="F5475" s="778" t="s">
        <v>2843</v>
      </c>
      <c r="G5475" s="778" t="s">
        <v>2844</v>
      </c>
      <c r="H5475" s="778" t="s">
        <v>1145</v>
      </c>
      <c r="I5475" s="778"/>
      <c r="J5475" t="s">
        <v>2694</v>
      </c>
      <c r="L5475" s="778"/>
      <c r="M5475" t="s">
        <v>45</v>
      </c>
      <c r="N5475">
        <v>0</v>
      </c>
      <c r="AC5475" s="6" t="s">
        <v>11609</v>
      </c>
      <c r="AD5475" s="6"/>
      <c r="AE5475" s="6"/>
    </row>
    <row r="5476" spans="1:31">
      <c r="A5476" s="2" t="str">
        <f>IF(OR(COUNTIF($H$5064:$H5475,$H5476)&gt;=1,$H5476=""),"N","Y")</f>
        <v>N</v>
      </c>
      <c r="B5476" s="2" t="str">
        <f>IF(OR(COUNTIF($H$2:$H5475,$H5476)&gt;=1,H5476=""),"N","Y")</f>
        <v>N</v>
      </c>
      <c r="C5476" s="2">
        <v>2014</v>
      </c>
      <c r="D5476" s="1">
        <v>41913</v>
      </c>
      <c r="E5476" s="2" t="s">
        <v>2243</v>
      </c>
      <c r="F5476" s="778" t="s">
        <v>3837</v>
      </c>
      <c r="G5476" s="778" t="s">
        <v>3838</v>
      </c>
      <c r="H5476" s="778" t="s">
        <v>3839</v>
      </c>
      <c r="I5476" s="778"/>
      <c r="J5476" t="s">
        <v>3839</v>
      </c>
      <c r="L5476" s="778"/>
      <c r="M5476" t="s">
        <v>45</v>
      </c>
      <c r="N5476">
        <v>0</v>
      </c>
      <c r="AC5476" s="6" t="s">
        <v>11609</v>
      </c>
      <c r="AD5476" s="6"/>
      <c r="AE5476" s="6"/>
    </row>
    <row r="5477" spans="1:31">
      <c r="A5477" s="2" t="str">
        <f>IF(OR(COUNTIF($H$5064:$H5476,$H5477)&gt;=1,$H5477=""),"N","Y")</f>
        <v>N</v>
      </c>
      <c r="B5477" s="2" t="str">
        <f>IF(OR(COUNTIF($H$2:$H5476,$H5477)&gt;=1,H5477=""),"N","Y")</f>
        <v>N</v>
      </c>
      <c r="C5477" s="2">
        <v>2014</v>
      </c>
      <c r="D5477" s="1">
        <v>41913</v>
      </c>
      <c r="E5477" s="2" t="s">
        <v>2243</v>
      </c>
      <c r="F5477" t="s">
        <v>1077</v>
      </c>
      <c r="G5477" t="s">
        <v>5001</v>
      </c>
      <c r="H5477" t="s">
        <v>1138</v>
      </c>
      <c r="J5477" t="s">
        <v>807</v>
      </c>
      <c r="M5477" t="s">
        <v>45</v>
      </c>
      <c r="N5477">
        <v>0</v>
      </c>
      <c r="AC5477" s="6" t="s">
        <v>11609</v>
      </c>
      <c r="AD5477" s="6"/>
      <c r="AE5477" s="6"/>
    </row>
    <row r="5478" spans="1:31">
      <c r="A5478" s="2" t="str">
        <f>IF(OR(COUNTIF($H$5064:$H5477,$H5478)&gt;=1,$H5478=""),"N","Y")</f>
        <v>N</v>
      </c>
      <c r="B5478" s="2" t="str">
        <f>IF(OR(COUNTIF($H$2:$H5477,$H5478)&gt;=1,H5478=""),"N","Y")</f>
        <v>N</v>
      </c>
      <c r="C5478" s="2">
        <v>2014</v>
      </c>
      <c r="D5478" s="1">
        <v>41913</v>
      </c>
      <c r="E5478" s="2" t="s">
        <v>2243</v>
      </c>
      <c r="F5478" s="778" t="s">
        <v>27</v>
      </c>
      <c r="G5478" s="778" t="s">
        <v>5957</v>
      </c>
      <c r="H5478" s="778" t="s">
        <v>3354</v>
      </c>
      <c r="I5478" s="778"/>
      <c r="J5478" t="s">
        <v>3354</v>
      </c>
      <c r="L5478" s="778"/>
      <c r="M5478" t="s">
        <v>45</v>
      </c>
      <c r="N5478">
        <v>0</v>
      </c>
      <c r="AC5478" s="6" t="s">
        <v>11609</v>
      </c>
      <c r="AD5478" s="6"/>
      <c r="AE5478" s="6"/>
    </row>
    <row r="5479" spans="1:31">
      <c r="A5479" s="2" t="str">
        <f>IF(OR(COUNTIF($H$5064:$H5478,$H5479)&gt;=1,$H5479=""),"N","Y")</f>
        <v>N</v>
      </c>
      <c r="B5479" s="2" t="str">
        <f>IF(OR(COUNTIF($H$2:$H5478,$H5479)&gt;=1,H5479=""),"N","Y")</f>
        <v>N</v>
      </c>
      <c r="C5479" s="2">
        <v>2014</v>
      </c>
      <c r="D5479" s="1">
        <v>41913</v>
      </c>
      <c r="E5479" s="2" t="s">
        <v>2243</v>
      </c>
      <c r="F5479" s="778" t="s">
        <v>2774</v>
      </c>
      <c r="G5479" s="778" t="s">
        <v>7499</v>
      </c>
      <c r="H5479" s="778" t="s">
        <v>7644</v>
      </c>
      <c r="I5479" s="778"/>
      <c r="J5479" t="s">
        <v>58</v>
      </c>
      <c r="L5479" s="778"/>
      <c r="M5479" t="s">
        <v>45</v>
      </c>
      <c r="N5479">
        <v>0</v>
      </c>
      <c r="AC5479" s="6" t="s">
        <v>11609</v>
      </c>
      <c r="AD5479" s="6"/>
      <c r="AE5479" s="6"/>
    </row>
    <row r="5480" spans="1:31">
      <c r="A5480" s="2" t="str">
        <f>IF(OR(COUNTIF($H$5064:$H5479,$H5480)&gt;=1,$H5480=""),"N","Y")</f>
        <v>N</v>
      </c>
      <c r="B5480" s="2" t="str">
        <f>IF(OR(COUNTIF($H$2:$H5479,$H5480)&gt;=1,H5480=""),"N","Y")</f>
        <v>N</v>
      </c>
      <c r="C5480" s="2">
        <v>2014</v>
      </c>
      <c r="D5480" s="1">
        <v>41913</v>
      </c>
      <c r="E5480" s="2" t="s">
        <v>2243</v>
      </c>
      <c r="F5480" s="778" t="s">
        <v>7933</v>
      </c>
      <c r="G5480" s="778" t="s">
        <v>7934</v>
      </c>
      <c r="H5480" s="778" t="s">
        <v>4809</v>
      </c>
      <c r="I5480" s="778"/>
      <c r="J5480" t="s">
        <v>807</v>
      </c>
      <c r="L5480" s="778"/>
      <c r="M5480" t="s">
        <v>45</v>
      </c>
      <c r="N5480">
        <v>0</v>
      </c>
      <c r="AC5480" s="6">
        <v>0.69</v>
      </c>
      <c r="AD5480" s="6"/>
      <c r="AE5480" s="6"/>
    </row>
    <row r="5481" spans="1:31">
      <c r="A5481" s="2" t="str">
        <f>IF(OR(COUNTIF($H$5064:$H5480,$H5481)&gt;=1,$H5481=""),"N","Y")</f>
        <v>N</v>
      </c>
      <c r="B5481" s="2" t="str">
        <f>IF(OR(COUNTIF($H$2:$H5480,$H5481)&gt;=1,H5481=""),"N","Y")</f>
        <v>N</v>
      </c>
      <c r="C5481" s="2">
        <v>2014</v>
      </c>
      <c r="D5481" s="1">
        <v>41913</v>
      </c>
      <c r="E5481" s="2" t="s">
        <v>2243</v>
      </c>
      <c r="F5481" s="778" t="s">
        <v>2185</v>
      </c>
      <c r="G5481" s="778" t="s">
        <v>7977</v>
      </c>
      <c r="H5481" s="778" t="s">
        <v>1138</v>
      </c>
      <c r="I5481" s="778"/>
      <c r="J5481" t="s">
        <v>807</v>
      </c>
      <c r="L5481" s="778"/>
      <c r="M5481" t="s">
        <v>45</v>
      </c>
      <c r="N5481">
        <v>0</v>
      </c>
      <c r="AC5481" s="6" t="s">
        <v>11609</v>
      </c>
      <c r="AD5481" s="6"/>
      <c r="AE5481" s="6"/>
    </row>
    <row r="5482" spans="1:31">
      <c r="A5482" s="2" t="str">
        <f>IF(OR(COUNTIF($H$5064:$H5481,$H5482)&gt;=1,$H5482=""),"N","Y")</f>
        <v>Y</v>
      </c>
      <c r="B5482" s="2" t="str">
        <f>IF(OR(COUNTIF($H$2:$H5481,$H5482)&gt;=1,H5482=""),"N","Y")</f>
        <v>N</v>
      </c>
      <c r="C5482" s="2">
        <v>2014</v>
      </c>
      <c r="D5482" s="1">
        <v>41913</v>
      </c>
      <c r="E5482" s="2" t="s">
        <v>2243</v>
      </c>
      <c r="F5482" s="778" t="s">
        <v>1532</v>
      </c>
      <c r="G5482" s="778" t="s">
        <v>6551</v>
      </c>
      <c r="H5482" s="778" t="s">
        <v>9800</v>
      </c>
      <c r="I5482" s="778"/>
      <c r="J5482" t="s">
        <v>2573</v>
      </c>
      <c r="L5482" s="778"/>
      <c r="M5482" t="s">
        <v>45</v>
      </c>
      <c r="N5482">
        <v>0</v>
      </c>
      <c r="AC5482" s="6" t="s">
        <v>11609</v>
      </c>
      <c r="AD5482" s="6"/>
      <c r="AE5482" s="6"/>
    </row>
    <row r="5483" spans="1:31">
      <c r="A5483" s="2" t="str">
        <f>IF(OR(COUNTIF($H$5064:$H5482,$H5483)&gt;=1,$H5483=""),"N","Y")</f>
        <v>N</v>
      </c>
      <c r="B5483" s="2" t="str">
        <f>IF(OR(COUNTIF($H$2:$H5482,$H5483)&gt;=1,H5483=""),"N","Y")</f>
        <v>N</v>
      </c>
      <c r="C5483" s="2">
        <v>2014</v>
      </c>
      <c r="D5483" s="1">
        <v>41913</v>
      </c>
      <c r="E5483" s="2" t="s">
        <v>2243</v>
      </c>
      <c r="F5483" s="778" t="s">
        <v>10065</v>
      </c>
      <c r="G5483" s="778" t="s">
        <v>10066</v>
      </c>
      <c r="H5483" s="778" t="s">
        <v>4818</v>
      </c>
      <c r="I5483" s="778"/>
      <c r="J5483" t="s">
        <v>3355</v>
      </c>
      <c r="L5483" s="778"/>
      <c r="M5483" t="s">
        <v>45</v>
      </c>
      <c r="N5483">
        <v>0</v>
      </c>
      <c r="AC5483" s="6" t="s">
        <v>11609</v>
      </c>
      <c r="AD5483" s="6"/>
      <c r="AE5483" s="6"/>
    </row>
    <row r="5484" spans="1:31">
      <c r="A5484" s="2" t="str">
        <f>IF(OR(COUNTIF($H$5064:$H5483,$H5484)&gt;=1,$H5484=""),"N","Y")</f>
        <v>N</v>
      </c>
      <c r="B5484" s="2" t="str">
        <f>IF(OR(COUNTIF($H$2:$H5483,$H5484)&gt;=1,H5484=""),"N","Y")</f>
        <v>N</v>
      </c>
      <c r="C5484" s="2">
        <v>2014</v>
      </c>
      <c r="D5484" s="1">
        <v>41913</v>
      </c>
      <c r="E5484" s="2" t="s">
        <v>2243</v>
      </c>
      <c r="F5484" s="778" t="s">
        <v>3756</v>
      </c>
      <c r="G5484" s="778" t="s">
        <v>7436</v>
      </c>
      <c r="H5484" s="778" t="s">
        <v>1083</v>
      </c>
      <c r="I5484" s="778"/>
      <c r="J5484" t="s">
        <v>10162</v>
      </c>
      <c r="L5484" s="778"/>
      <c r="M5484" t="s">
        <v>45</v>
      </c>
      <c r="N5484">
        <v>0</v>
      </c>
      <c r="AC5484" s="6">
        <v>0.44</v>
      </c>
      <c r="AD5484" s="6"/>
      <c r="AE5484" s="6"/>
    </row>
    <row r="5485" spans="1:31">
      <c r="A5485" s="2" t="str">
        <f>IF(OR(COUNTIF($H$5064:$H5484,$H5485)&gt;=1,$H5485=""),"N","Y")</f>
        <v>N</v>
      </c>
      <c r="B5485" s="2" t="str">
        <f>IF(OR(COUNTIF($H$2:$H5484,$H5485)&gt;=1,H5485=""),"N","Y")</f>
        <v>N</v>
      </c>
      <c r="C5485" s="2">
        <v>2014</v>
      </c>
      <c r="D5485" s="1">
        <v>41913</v>
      </c>
      <c r="E5485" s="2" t="s">
        <v>2243</v>
      </c>
      <c r="F5485" s="778" t="s">
        <v>10949</v>
      </c>
      <c r="G5485" s="778" t="s">
        <v>10950</v>
      </c>
      <c r="H5485" s="778" t="s">
        <v>3351</v>
      </c>
      <c r="I5485" s="778"/>
      <c r="J5485" t="s">
        <v>6179</v>
      </c>
      <c r="L5485" s="778"/>
      <c r="M5485" t="s">
        <v>45</v>
      </c>
      <c r="N5485">
        <v>0</v>
      </c>
      <c r="AC5485" s="6" t="s">
        <v>11609</v>
      </c>
      <c r="AD5485" s="6"/>
      <c r="AE5485" s="6"/>
    </row>
    <row r="5486" spans="1:31">
      <c r="A5486" s="2" t="str">
        <f>IF(OR(COUNTIF($H$5064:$H5485,$H5486)&gt;=1,$H5486=""),"N","Y")</f>
        <v>N</v>
      </c>
      <c r="B5486" s="2" t="str">
        <f>IF(OR(COUNTIF($H$2:$H5485,$H5486)&gt;=1,H5486=""),"N","Y")</f>
        <v>N</v>
      </c>
      <c r="C5486" s="2">
        <v>2014</v>
      </c>
      <c r="D5486" s="1">
        <v>41913</v>
      </c>
      <c r="E5486" s="2" t="s">
        <v>2243</v>
      </c>
      <c r="F5486" s="778" t="s">
        <v>1303</v>
      </c>
      <c r="G5486" s="778" t="s">
        <v>11534</v>
      </c>
      <c r="H5486" s="778" t="s">
        <v>8664</v>
      </c>
      <c r="I5486" s="778"/>
      <c r="J5486" t="s">
        <v>3355</v>
      </c>
      <c r="L5486" s="778"/>
      <c r="M5486" t="s">
        <v>45</v>
      </c>
      <c r="N5486">
        <v>0</v>
      </c>
      <c r="AC5486" s="6" t="s">
        <v>11609</v>
      </c>
      <c r="AD5486" s="6"/>
      <c r="AE5486" s="6"/>
    </row>
    <row r="5487" spans="1:31">
      <c r="A5487" s="2" t="str">
        <f>IF(OR(COUNTIF($H$5064:$H5486,$H5487)&gt;=1,$H5487=""),"N","Y")</f>
        <v>N</v>
      </c>
      <c r="B5487" s="2" t="str">
        <f>IF(OR(COUNTIF($H$2:$H5486,$H5487)&gt;=1,H5487=""),"N","Y")</f>
        <v>N</v>
      </c>
      <c r="C5487" s="2">
        <v>2014</v>
      </c>
      <c r="D5487" s="1">
        <v>41914</v>
      </c>
      <c r="E5487" s="2" t="s">
        <v>273</v>
      </c>
      <c r="F5487" s="778" t="s">
        <v>27</v>
      </c>
      <c r="G5487" s="778" t="s">
        <v>252</v>
      </c>
      <c r="H5487" s="778" t="s">
        <v>258</v>
      </c>
      <c r="I5487" s="778" t="s">
        <v>93</v>
      </c>
      <c r="J5487" t="s">
        <v>274</v>
      </c>
      <c r="K5487" t="s">
        <v>267</v>
      </c>
      <c r="L5487" s="778" t="s">
        <v>116</v>
      </c>
      <c r="M5487" t="s">
        <v>45</v>
      </c>
      <c r="N5487">
        <v>85225</v>
      </c>
      <c r="O5487" s="778" t="s">
        <v>268</v>
      </c>
      <c r="P5487" s="778" t="s">
        <v>275</v>
      </c>
      <c r="Q5487" s="778" t="s">
        <v>269</v>
      </c>
      <c r="R5487" s="778" t="s">
        <v>54</v>
      </c>
      <c r="S5487" s="778" t="s">
        <v>270</v>
      </c>
      <c r="T5487" s="778" t="s">
        <v>271</v>
      </c>
      <c r="U5487" s="778" t="s">
        <v>276</v>
      </c>
      <c r="V5487" s="778" t="s">
        <v>31</v>
      </c>
      <c r="W5487" s="778" t="s">
        <v>46</v>
      </c>
      <c r="X5487" t="s">
        <v>64</v>
      </c>
      <c r="Y5487">
        <v>6</v>
      </c>
      <c r="Z5487">
        <v>30</v>
      </c>
      <c r="AC5487" s="6" t="s">
        <v>11609</v>
      </c>
      <c r="AD5487" s="6"/>
      <c r="AE5487" s="6"/>
    </row>
    <row r="5488" spans="1:31">
      <c r="A5488" s="2" t="str">
        <f>IF(OR(COUNTIF($H$5064:$H5487,$H5488)&gt;=1,$H5488=""),"N","Y")</f>
        <v>Y</v>
      </c>
      <c r="B5488" s="2" t="str">
        <f>IF(OR(COUNTIF($H$2:$H5487,$H5488)&gt;=1,H5488=""),"N","Y")</f>
        <v>N</v>
      </c>
      <c r="C5488" s="2">
        <v>2014</v>
      </c>
      <c r="D5488" s="1">
        <v>41914</v>
      </c>
      <c r="E5488" s="2" t="s">
        <v>273</v>
      </c>
      <c r="F5488" s="778" t="s">
        <v>786</v>
      </c>
      <c r="G5488" s="778" t="s">
        <v>777</v>
      </c>
      <c r="H5488" s="778" t="s">
        <v>787</v>
      </c>
      <c r="I5488" s="778" t="s">
        <v>93</v>
      </c>
      <c r="J5488" t="s">
        <v>788</v>
      </c>
      <c r="K5488" t="s">
        <v>789</v>
      </c>
      <c r="L5488" s="778" t="s">
        <v>111</v>
      </c>
      <c r="M5488" s="778" t="s">
        <v>45</v>
      </c>
      <c r="N5488">
        <v>85282</v>
      </c>
      <c r="O5488" s="778" t="s">
        <v>63</v>
      </c>
      <c r="P5488" s="778" t="s">
        <v>64</v>
      </c>
      <c r="Q5488" s="778" t="s">
        <v>790</v>
      </c>
      <c r="R5488" s="778" t="s">
        <v>54</v>
      </c>
      <c r="S5488" s="778" t="s">
        <v>270</v>
      </c>
      <c r="T5488" s="778"/>
      <c r="U5488" s="778" t="s">
        <v>147</v>
      </c>
      <c r="V5488" s="778" t="s">
        <v>31</v>
      </c>
      <c r="W5488" s="778" t="s">
        <v>671</v>
      </c>
      <c r="X5488" t="s">
        <v>147</v>
      </c>
      <c r="Y5488">
        <v>6</v>
      </c>
      <c r="Z5488" s="778">
        <v>33</v>
      </c>
      <c r="AC5488" s="6" t="s">
        <v>11609</v>
      </c>
      <c r="AD5488" s="6"/>
      <c r="AE5488" s="6"/>
    </row>
    <row r="5489" spans="1:31">
      <c r="A5489" s="2" t="str">
        <f>IF(OR(COUNTIF($H$5064:$H5488,$H5489)&gt;=1,$H5489=""),"N","Y")</f>
        <v>Y</v>
      </c>
      <c r="B5489" s="2" t="str">
        <f>IF(OR(COUNTIF($H$2:$H5488,$H5489)&gt;=1,H5489=""),"N","Y")</f>
        <v>N</v>
      </c>
      <c r="C5489" s="2">
        <v>2014</v>
      </c>
      <c r="D5489" s="1">
        <v>41914</v>
      </c>
      <c r="E5489" s="2" t="s">
        <v>273</v>
      </c>
      <c r="F5489" s="778" t="s">
        <v>1291</v>
      </c>
      <c r="G5489" s="778" t="s">
        <v>1292</v>
      </c>
      <c r="H5489" s="778" t="s">
        <v>1293</v>
      </c>
      <c r="I5489" s="778" t="s">
        <v>93</v>
      </c>
      <c r="J5489" t="s">
        <v>1294</v>
      </c>
      <c r="K5489" t="s">
        <v>1295</v>
      </c>
      <c r="L5489" s="778" t="s">
        <v>413</v>
      </c>
      <c r="M5489" t="s">
        <v>45</v>
      </c>
      <c r="N5489">
        <v>85233</v>
      </c>
      <c r="O5489" s="778" t="s">
        <v>63</v>
      </c>
      <c r="P5489" s="778" t="s">
        <v>147</v>
      </c>
      <c r="Q5489" s="778" t="s">
        <v>269</v>
      </c>
      <c r="R5489" s="778" t="s">
        <v>401</v>
      </c>
      <c r="S5489" s="778" t="s">
        <v>1296</v>
      </c>
      <c r="T5489" s="778"/>
      <c r="U5489" s="778" t="s">
        <v>147</v>
      </c>
      <c r="V5489" s="778" t="s">
        <v>31</v>
      </c>
      <c r="W5489" s="778" t="s">
        <v>671</v>
      </c>
      <c r="X5489" t="s">
        <v>64</v>
      </c>
      <c r="Y5489">
        <v>5</v>
      </c>
      <c r="Z5489">
        <v>32</v>
      </c>
      <c r="AC5489" s="6">
        <v>0.28000000000000003</v>
      </c>
      <c r="AD5489" s="6"/>
      <c r="AE5489" s="6"/>
    </row>
    <row r="5490" spans="1:31">
      <c r="A5490" s="2" t="str">
        <f>IF(OR(COUNTIF($H$5064:$H5489,$H5490)&gt;=1,$H5490=""),"N","Y")</f>
        <v>N</v>
      </c>
      <c r="B5490" s="2" t="str">
        <f>IF(OR(COUNTIF($H$2:$H5489,$H5490)&gt;=1,H5490=""),"N","Y")</f>
        <v>N</v>
      </c>
      <c r="C5490" s="2">
        <v>2014</v>
      </c>
      <c r="D5490" s="1">
        <v>41914</v>
      </c>
      <c r="E5490" s="2" t="s">
        <v>273</v>
      </c>
      <c r="F5490" s="778" t="s">
        <v>1428</v>
      </c>
      <c r="G5490" s="778" t="s">
        <v>1429</v>
      </c>
      <c r="H5490" s="778" t="s">
        <v>1430</v>
      </c>
      <c r="I5490" s="778" t="s">
        <v>93</v>
      </c>
      <c r="J5490" t="s">
        <v>1439</v>
      </c>
      <c r="K5490" t="s">
        <v>1443</v>
      </c>
      <c r="L5490" s="778" t="s">
        <v>30</v>
      </c>
      <c r="M5490" t="s">
        <v>45</v>
      </c>
      <c r="N5490">
        <v>85305</v>
      </c>
      <c r="O5490" s="778" t="s">
        <v>63</v>
      </c>
      <c r="P5490" s="778" t="s">
        <v>64</v>
      </c>
      <c r="Q5490" s="778" t="s">
        <v>269</v>
      </c>
      <c r="R5490" s="778" t="s">
        <v>54</v>
      </c>
      <c r="S5490" s="778" t="s">
        <v>270</v>
      </c>
      <c r="T5490" s="778"/>
      <c r="U5490" s="778" t="s">
        <v>64</v>
      </c>
      <c r="V5490" s="778" t="s">
        <v>31</v>
      </c>
      <c r="W5490" s="778" t="s">
        <v>46</v>
      </c>
      <c r="X5490" t="s">
        <v>64</v>
      </c>
      <c r="Y5490">
        <v>12</v>
      </c>
      <c r="Z5490">
        <v>30</v>
      </c>
      <c r="AC5490" s="6">
        <v>0.53</v>
      </c>
      <c r="AD5490" s="6"/>
      <c r="AE5490" s="6"/>
    </row>
    <row r="5491" spans="1:31">
      <c r="A5491" s="2" t="str">
        <f>IF(OR(COUNTIF($H$5064:$H5490,$H5491)&gt;=1,$H5491=""),"N","Y")</f>
        <v>N</v>
      </c>
      <c r="B5491" s="2" t="str">
        <f>IF(OR(COUNTIF($H$2:$H5490,$H5491)&gt;=1,H5491=""),"N","Y")</f>
        <v>N</v>
      </c>
      <c r="C5491" s="2">
        <v>2014</v>
      </c>
      <c r="D5491" s="1">
        <v>41914</v>
      </c>
      <c r="E5491" s="2" t="s">
        <v>273</v>
      </c>
      <c r="F5491" s="778" t="s">
        <v>1317</v>
      </c>
      <c r="G5491" s="778" t="s">
        <v>1741</v>
      </c>
      <c r="H5491" s="778" t="s">
        <v>1746</v>
      </c>
      <c r="I5491" s="778" t="s">
        <v>93</v>
      </c>
      <c r="J5491" t="s">
        <v>788</v>
      </c>
      <c r="K5491" t="s">
        <v>1750</v>
      </c>
      <c r="L5491" s="778" t="s">
        <v>111</v>
      </c>
      <c r="M5491" t="s">
        <v>45</v>
      </c>
      <c r="N5491">
        <v>85284</v>
      </c>
      <c r="O5491" s="778" t="s">
        <v>63</v>
      </c>
      <c r="P5491" s="778" t="s">
        <v>147</v>
      </c>
      <c r="Q5491" s="778" t="s">
        <v>269</v>
      </c>
      <c r="R5491" s="778" t="s">
        <v>54</v>
      </c>
      <c r="S5491" s="778" t="s">
        <v>270</v>
      </c>
      <c r="T5491" s="778"/>
      <c r="U5491" s="778" t="s">
        <v>64</v>
      </c>
      <c r="V5491" s="778" t="s">
        <v>31</v>
      </c>
      <c r="W5491" s="778" t="s">
        <v>1752</v>
      </c>
      <c r="X5491" t="s">
        <v>64</v>
      </c>
      <c r="Y5491">
        <v>5</v>
      </c>
      <c r="Z5491">
        <v>30</v>
      </c>
      <c r="AC5491" s="6">
        <v>0.11</v>
      </c>
      <c r="AD5491" s="6"/>
      <c r="AE5491" s="6"/>
    </row>
    <row r="5492" spans="1:31">
      <c r="A5492" s="2" t="str">
        <f>IF(OR(COUNTIF($H$5064:$H5491,$H5492)&gt;=1,$H5492=""),"N","Y")</f>
        <v>Y</v>
      </c>
      <c r="B5492" s="2" t="str">
        <f>IF(OR(COUNTIF($H$2:$H5491,$H5492)&gt;=1,H5492=""),"N","Y")</f>
        <v>Y</v>
      </c>
      <c r="C5492" s="2">
        <v>2014</v>
      </c>
      <c r="D5492" s="1">
        <v>41914</v>
      </c>
      <c r="E5492" s="2" t="s">
        <v>273</v>
      </c>
      <c r="F5492" s="778" t="s">
        <v>1150</v>
      </c>
      <c r="G5492" s="778" t="s">
        <v>2054</v>
      </c>
      <c r="H5492" s="778" t="s">
        <v>2066</v>
      </c>
      <c r="I5492" s="778" t="s">
        <v>93</v>
      </c>
      <c r="J5492" t="s">
        <v>2067</v>
      </c>
      <c r="K5492" t="s">
        <v>2068</v>
      </c>
      <c r="L5492" s="778" t="s">
        <v>58</v>
      </c>
      <c r="M5492" t="s">
        <v>45</v>
      </c>
      <c r="N5492">
        <v>85018</v>
      </c>
      <c r="O5492" s="778" t="s">
        <v>63</v>
      </c>
      <c r="P5492" s="778" t="s">
        <v>147</v>
      </c>
      <c r="Q5492" s="778" t="s">
        <v>269</v>
      </c>
      <c r="R5492" s="778" t="s">
        <v>401</v>
      </c>
      <c r="S5492" s="778" t="s">
        <v>270</v>
      </c>
      <c r="T5492" s="778"/>
      <c r="U5492" s="778" t="s">
        <v>64</v>
      </c>
      <c r="V5492" s="778" t="s">
        <v>2069</v>
      </c>
      <c r="W5492" s="778" t="s">
        <v>671</v>
      </c>
      <c r="X5492" t="s">
        <v>64</v>
      </c>
      <c r="Y5492">
        <v>16</v>
      </c>
      <c r="Z5492">
        <v>30</v>
      </c>
      <c r="AC5492" s="6">
        <v>0.34</v>
      </c>
      <c r="AD5492" s="6"/>
      <c r="AE5492" s="6"/>
    </row>
    <row r="5493" spans="1:31">
      <c r="A5493" s="2" t="str">
        <f>IF(OR(COUNTIF($H$5064:$H5492,$H5493)&gt;=1,$H5493=""),"N","Y")</f>
        <v>Y</v>
      </c>
      <c r="B5493" s="2" t="str">
        <f>IF(OR(COUNTIF($H$2:$H5492,$H5493)&gt;=1,H5493=""),"N","Y")</f>
        <v>N</v>
      </c>
      <c r="C5493" s="2">
        <v>2014</v>
      </c>
      <c r="D5493" s="1">
        <v>41914</v>
      </c>
      <c r="E5493" s="2" t="s">
        <v>273</v>
      </c>
      <c r="F5493" s="778" t="s">
        <v>2193</v>
      </c>
      <c r="G5493" s="778" t="s">
        <v>2189</v>
      </c>
      <c r="H5493" s="778" t="s">
        <v>2194</v>
      </c>
      <c r="I5493" s="778" t="s">
        <v>93</v>
      </c>
      <c r="J5493" t="s">
        <v>651</v>
      </c>
      <c r="K5493" t="s">
        <v>2195</v>
      </c>
      <c r="L5493" s="778" t="s">
        <v>58</v>
      </c>
      <c r="M5493" t="s">
        <v>45</v>
      </c>
      <c r="N5493">
        <v>85051</v>
      </c>
      <c r="O5493" s="778" t="s">
        <v>268</v>
      </c>
      <c r="P5493" s="778" t="s">
        <v>1238</v>
      </c>
      <c r="Q5493" s="778" t="s">
        <v>269</v>
      </c>
      <c r="R5493" s="778" t="s">
        <v>54</v>
      </c>
      <c r="S5493" s="778" t="s">
        <v>270</v>
      </c>
      <c r="T5493" s="778"/>
      <c r="U5493" s="778" t="s">
        <v>64</v>
      </c>
      <c r="V5493" s="778" t="s">
        <v>31</v>
      </c>
      <c r="W5493" s="778" t="s">
        <v>2206</v>
      </c>
      <c r="X5493" t="s">
        <v>147</v>
      </c>
      <c r="Y5493">
        <v>8</v>
      </c>
      <c r="AC5493" s="6" t="s">
        <v>11609</v>
      </c>
      <c r="AD5493" s="6"/>
      <c r="AE5493" s="6"/>
    </row>
    <row r="5494" spans="1:31">
      <c r="A5494" s="2" t="str">
        <f>IF(OR(COUNTIF($H$5064:$H5493,$H5494)&gt;=1,$H5494=""),"N","Y")</f>
        <v>Y</v>
      </c>
      <c r="B5494" s="2" t="str">
        <f>IF(OR(COUNTIF($H$2:$H5493,$H5494)&gt;=1,H5494=""),"N","Y")</f>
        <v>N</v>
      </c>
      <c r="C5494" s="2">
        <v>2014</v>
      </c>
      <c r="D5494" s="1">
        <v>41914</v>
      </c>
      <c r="E5494" s="2" t="s">
        <v>273</v>
      </c>
      <c r="F5494" s="778" t="s">
        <v>2784</v>
      </c>
      <c r="G5494" s="778" t="s">
        <v>2785</v>
      </c>
      <c r="H5494" s="778" t="s">
        <v>2786</v>
      </c>
      <c r="I5494" s="778" t="s">
        <v>405</v>
      </c>
      <c r="J5494" t="s">
        <v>2787</v>
      </c>
      <c r="K5494" t="s">
        <v>2788</v>
      </c>
      <c r="L5494" s="778" t="s">
        <v>2789</v>
      </c>
      <c r="M5494" t="s">
        <v>45</v>
      </c>
      <c r="N5494">
        <v>85131</v>
      </c>
      <c r="O5494" s="778" t="s">
        <v>129</v>
      </c>
      <c r="P5494" s="778" t="s">
        <v>275</v>
      </c>
      <c r="Q5494" s="778" t="s">
        <v>790</v>
      </c>
      <c r="R5494" s="778"/>
      <c r="S5494" s="778" t="s">
        <v>557</v>
      </c>
      <c r="T5494" s="778"/>
      <c r="U5494" s="778" t="s">
        <v>276</v>
      </c>
      <c r="V5494" s="778" t="s">
        <v>31</v>
      </c>
      <c r="W5494" s="778" t="s">
        <v>2790</v>
      </c>
      <c r="X5494" t="s">
        <v>147</v>
      </c>
      <c r="Y5494">
        <v>3</v>
      </c>
      <c r="Z5494">
        <v>20</v>
      </c>
      <c r="AC5494" s="6" t="s">
        <v>11609</v>
      </c>
      <c r="AD5494" s="6"/>
      <c r="AE5494" s="6"/>
    </row>
    <row r="5495" spans="1:31">
      <c r="A5495" s="2" t="str">
        <f>IF(OR(COUNTIF($H$5064:$H5494,$H5495)&gt;=1,$H5495=""),"N","Y")</f>
        <v>N</v>
      </c>
      <c r="B5495" s="2" t="str">
        <f>IF(OR(COUNTIF($H$2:$H5494,$H5495)&gt;=1,H5495=""),"N","Y")</f>
        <v>N</v>
      </c>
      <c r="C5495" s="2">
        <v>2014</v>
      </c>
      <c r="D5495" s="1">
        <v>41914</v>
      </c>
      <c r="E5495" s="2" t="s">
        <v>273</v>
      </c>
      <c r="F5495" s="778" t="s">
        <v>3398</v>
      </c>
      <c r="G5495" s="778" t="s">
        <v>3399</v>
      </c>
      <c r="H5495" s="778" t="s">
        <v>336</v>
      </c>
      <c r="I5495" s="778" t="s">
        <v>93</v>
      </c>
      <c r="J5495" t="s">
        <v>336</v>
      </c>
      <c r="K5495" t="s">
        <v>336</v>
      </c>
      <c r="L5495" s="778" t="s">
        <v>336</v>
      </c>
      <c r="M5495" t="s">
        <v>45</v>
      </c>
      <c r="N5495" t="s">
        <v>336</v>
      </c>
      <c r="O5495" s="778" t="s">
        <v>275</v>
      </c>
      <c r="P5495" s="778" t="s">
        <v>275</v>
      </c>
      <c r="Q5495" s="778" t="s">
        <v>269</v>
      </c>
      <c r="R5495" s="778"/>
      <c r="S5495" s="778" t="s">
        <v>858</v>
      </c>
      <c r="T5495" s="778"/>
      <c r="U5495" s="778" t="s">
        <v>147</v>
      </c>
      <c r="V5495" s="778" t="s">
        <v>230</v>
      </c>
      <c r="W5495" s="778" t="s">
        <v>2197</v>
      </c>
      <c r="X5495" t="s">
        <v>147</v>
      </c>
      <c r="Y5495">
        <v>1</v>
      </c>
      <c r="AC5495" s="6" t="s">
        <v>11609</v>
      </c>
      <c r="AD5495" s="6"/>
      <c r="AE5495" s="6"/>
    </row>
    <row r="5496" spans="1:31">
      <c r="A5496" s="2" t="str">
        <f>IF(OR(COUNTIF($H$5064:$H5495,$H5496)&gt;=1,$H5496=""),"N","Y")</f>
        <v>Y</v>
      </c>
      <c r="B5496" s="2" t="str">
        <f>IF(OR(COUNTIF($H$2:$H5495,$H5496)&gt;=1,H5496=""),"N","Y")</f>
        <v>N</v>
      </c>
      <c r="C5496" s="2">
        <v>2014</v>
      </c>
      <c r="D5496" s="1">
        <v>41914</v>
      </c>
      <c r="E5496" s="2" t="s">
        <v>273</v>
      </c>
      <c r="F5496" s="778" t="s">
        <v>3496</v>
      </c>
      <c r="G5496" s="778" t="s">
        <v>3497</v>
      </c>
      <c r="H5496" s="778" t="s">
        <v>2510</v>
      </c>
      <c r="I5496" s="778" t="s">
        <v>405</v>
      </c>
      <c r="J5496" t="s">
        <v>2787</v>
      </c>
      <c r="K5496" t="s">
        <v>3498</v>
      </c>
      <c r="L5496" s="778" t="s">
        <v>2789</v>
      </c>
      <c r="M5496" t="s">
        <v>45</v>
      </c>
      <c r="N5496">
        <v>85131</v>
      </c>
      <c r="O5496" s="778" t="s">
        <v>275</v>
      </c>
      <c r="P5496" s="778" t="s">
        <v>147</v>
      </c>
      <c r="Q5496" s="778" t="s">
        <v>269</v>
      </c>
      <c r="R5496" s="778" t="s">
        <v>3499</v>
      </c>
      <c r="S5496" s="778" t="s">
        <v>557</v>
      </c>
      <c r="T5496" s="778"/>
      <c r="U5496" s="778" t="s">
        <v>276</v>
      </c>
      <c r="V5496" s="778" t="s">
        <v>88</v>
      </c>
      <c r="W5496" s="778" t="s">
        <v>858</v>
      </c>
      <c r="X5496" t="s">
        <v>147</v>
      </c>
      <c r="Y5496">
        <v>13</v>
      </c>
      <c r="Z5496">
        <v>25</v>
      </c>
      <c r="AC5496" s="6" t="s">
        <v>11609</v>
      </c>
      <c r="AD5496" s="6"/>
      <c r="AE5496" s="6"/>
    </row>
    <row r="5497" spans="1:31">
      <c r="A5497" s="2" t="str">
        <f>IF(OR(COUNTIF($H$5064:$H5496,$H5497)&gt;=1,$H5497=""),"N","Y")</f>
        <v>Y</v>
      </c>
      <c r="B5497" s="2" t="str">
        <f>IF(OR(COUNTIF($H$2:$H5496,$H5497)&gt;=1,H5497=""),"N","Y")</f>
        <v>N</v>
      </c>
      <c r="C5497" s="2">
        <v>2014</v>
      </c>
      <c r="D5497" s="1">
        <v>41914</v>
      </c>
      <c r="E5497" s="2" t="s">
        <v>273</v>
      </c>
      <c r="F5497" s="778" t="s">
        <v>4394</v>
      </c>
      <c r="G5497" s="778" t="s">
        <v>4395</v>
      </c>
      <c r="H5497" s="778" t="s">
        <v>4401</v>
      </c>
      <c r="I5497" s="778" t="s">
        <v>93</v>
      </c>
      <c r="J5497" t="s">
        <v>995</v>
      </c>
      <c r="K5497" t="s">
        <v>4402</v>
      </c>
      <c r="L5497" s="778" t="s">
        <v>111</v>
      </c>
      <c r="M5497" t="s">
        <v>45</v>
      </c>
      <c r="N5497">
        <v>85284</v>
      </c>
      <c r="O5497" s="778" t="s">
        <v>63</v>
      </c>
      <c r="P5497" s="778" t="s">
        <v>275</v>
      </c>
      <c r="Q5497" s="778" t="s">
        <v>269</v>
      </c>
      <c r="R5497" s="778" t="s">
        <v>4403</v>
      </c>
      <c r="S5497" s="778" t="s">
        <v>1965</v>
      </c>
      <c r="T5497" s="778"/>
      <c r="U5497" s="778" t="s">
        <v>276</v>
      </c>
      <c r="V5497" s="778" t="s">
        <v>88</v>
      </c>
      <c r="W5497" s="778" t="s">
        <v>112</v>
      </c>
      <c r="X5497" t="s">
        <v>147</v>
      </c>
      <c r="Y5497">
        <v>0</v>
      </c>
      <c r="AC5497" s="6" t="s">
        <v>11609</v>
      </c>
      <c r="AD5497" s="6"/>
      <c r="AE5497" s="6"/>
    </row>
    <row r="5498" spans="1:31">
      <c r="A5498" s="2" t="str">
        <f>IF(OR(COUNTIF($H$5064:$H5497,$H5498)&gt;=1,$H5498=""),"N","Y")</f>
        <v>N</v>
      </c>
      <c r="B5498" s="2" t="str">
        <f>IF(OR(COUNTIF($H$2:$H5497,$H5498)&gt;=1,H5498=""),"N","Y")</f>
        <v>N</v>
      </c>
      <c r="C5498" s="2">
        <v>2014</v>
      </c>
      <c r="D5498" s="1">
        <v>41914</v>
      </c>
      <c r="E5498" s="2" t="s">
        <v>273</v>
      </c>
      <c r="F5498" s="778" t="s">
        <v>2010</v>
      </c>
      <c r="G5498" s="778" t="s">
        <v>2009</v>
      </c>
      <c r="H5498" s="778" t="s">
        <v>1293</v>
      </c>
      <c r="I5498" s="778" t="s">
        <v>93</v>
      </c>
      <c r="J5498" t="s">
        <v>413</v>
      </c>
      <c r="K5498" t="s">
        <v>4444</v>
      </c>
      <c r="L5498" s="778" t="s">
        <v>413</v>
      </c>
      <c r="M5498" t="s">
        <v>45</v>
      </c>
      <c r="N5498">
        <v>85233</v>
      </c>
      <c r="O5498" s="778" t="s">
        <v>63</v>
      </c>
      <c r="P5498" s="778" t="s">
        <v>147</v>
      </c>
      <c r="Q5498" s="778" t="s">
        <v>269</v>
      </c>
      <c r="R5498" s="778" t="s">
        <v>5247</v>
      </c>
      <c r="S5498" s="778" t="s">
        <v>270</v>
      </c>
      <c r="T5498" s="778"/>
      <c r="U5498" s="778" t="s">
        <v>64</v>
      </c>
      <c r="V5498" s="778" t="s">
        <v>31</v>
      </c>
      <c r="W5498" s="778" t="s">
        <v>46</v>
      </c>
      <c r="X5498" t="s">
        <v>64</v>
      </c>
      <c r="Y5498">
        <v>10</v>
      </c>
      <c r="Z5498">
        <v>35</v>
      </c>
      <c r="AC5498" s="6">
        <v>0.28000000000000003</v>
      </c>
      <c r="AD5498" s="6"/>
      <c r="AE5498" s="6"/>
    </row>
    <row r="5499" spans="1:31">
      <c r="A5499" s="2" t="str">
        <f>IF(OR(COUNTIF($H$5064:$H5498,$H5499)&gt;=1,$H5499=""),"N","Y")</f>
        <v>Y</v>
      </c>
      <c r="B5499" s="2" t="str">
        <f>IF(OR(COUNTIF($H$2:$H5498,$H5499)&gt;=1,H5499=""),"N","Y")</f>
        <v>N</v>
      </c>
      <c r="C5499" s="2">
        <v>2014</v>
      </c>
      <c r="D5499" s="1">
        <v>41914</v>
      </c>
      <c r="E5499" s="2" t="s">
        <v>273</v>
      </c>
      <c r="F5499" s="778" t="s">
        <v>976</v>
      </c>
      <c r="G5499" s="778" t="s">
        <v>5440</v>
      </c>
      <c r="H5499" s="778" t="s">
        <v>2636</v>
      </c>
      <c r="I5499" s="778" t="s">
        <v>93</v>
      </c>
      <c r="J5499" t="s">
        <v>672</v>
      </c>
      <c r="K5499" t="s">
        <v>5445</v>
      </c>
      <c r="L5499" s="778" t="s">
        <v>58</v>
      </c>
      <c r="M5499" t="s">
        <v>45</v>
      </c>
      <c r="N5499">
        <v>85024</v>
      </c>
      <c r="O5499" s="778" t="s">
        <v>63</v>
      </c>
      <c r="P5499" s="778" t="s">
        <v>64</v>
      </c>
      <c r="Q5499" s="778" t="s">
        <v>269</v>
      </c>
      <c r="R5499" s="778"/>
      <c r="S5499" s="778" t="s">
        <v>270</v>
      </c>
      <c r="T5499" s="778"/>
      <c r="U5499" s="778" t="s">
        <v>147</v>
      </c>
      <c r="V5499" s="778" t="s">
        <v>31</v>
      </c>
      <c r="W5499" s="778" t="s">
        <v>46</v>
      </c>
      <c r="X5499" t="s">
        <v>64</v>
      </c>
      <c r="Y5499">
        <v>5</v>
      </c>
      <c r="Z5499">
        <v>40</v>
      </c>
      <c r="AC5499" s="6">
        <v>0.52</v>
      </c>
      <c r="AD5499" s="6"/>
      <c r="AE5499" s="6"/>
    </row>
    <row r="5500" spans="1:31">
      <c r="A5500" s="2" t="str">
        <f>IF(OR(COUNTIF($H$5064:$H5499,$H5500)&gt;=1,$H5500=""),"N","Y")</f>
        <v>Y</v>
      </c>
      <c r="B5500" s="2" t="str">
        <f>IF(OR(COUNTIF($H$2:$H5499,$H5500)&gt;=1,H5500=""),"N","Y")</f>
        <v>Y</v>
      </c>
      <c r="C5500" s="2">
        <v>2014</v>
      </c>
      <c r="D5500" s="1">
        <v>41914</v>
      </c>
      <c r="E5500" s="2" t="s">
        <v>273</v>
      </c>
      <c r="F5500" s="778" t="s">
        <v>1255</v>
      </c>
      <c r="G5500" s="778" t="s">
        <v>6949</v>
      </c>
      <c r="H5500" s="778" t="s">
        <v>6950</v>
      </c>
      <c r="I5500" s="778" t="s">
        <v>93</v>
      </c>
      <c r="J5500" t="s">
        <v>1785</v>
      </c>
      <c r="K5500" t="s">
        <v>6951</v>
      </c>
      <c r="L5500" s="778" t="s">
        <v>58</v>
      </c>
      <c r="M5500" t="s">
        <v>45</v>
      </c>
      <c r="N5500">
        <v>85017</v>
      </c>
      <c r="O5500" s="778" t="s">
        <v>63</v>
      </c>
      <c r="P5500" s="778" t="s">
        <v>64</v>
      </c>
      <c r="Q5500" s="778" t="s">
        <v>269</v>
      </c>
      <c r="R5500" s="778" t="s">
        <v>6952</v>
      </c>
      <c r="S5500" s="778" t="s">
        <v>1296</v>
      </c>
      <c r="T5500" s="778"/>
      <c r="U5500" s="778" t="s">
        <v>147</v>
      </c>
      <c r="V5500" s="778" t="s">
        <v>31</v>
      </c>
      <c r="W5500" s="778" t="s">
        <v>2183</v>
      </c>
      <c r="X5500" t="s">
        <v>147</v>
      </c>
      <c r="Y5500">
        <v>7</v>
      </c>
      <c r="Z5500">
        <v>1</v>
      </c>
      <c r="AC5500" s="6" t="s">
        <v>11609</v>
      </c>
      <c r="AD5500" s="6"/>
      <c r="AE5500" s="6"/>
    </row>
    <row r="5501" spans="1:31">
      <c r="A5501" s="2" t="str">
        <f>IF(OR(COUNTIF($H$5064:$H5500,$H5501)&gt;=1,$H5501=""),"N","Y")</f>
        <v>N</v>
      </c>
      <c r="B5501" s="2" t="str">
        <f>IF(OR(COUNTIF($H$2:$H5500,$H5501)&gt;=1,H5501=""),"N","Y")</f>
        <v>N</v>
      </c>
      <c r="C5501" s="2">
        <v>2014</v>
      </c>
      <c r="D5501" s="1">
        <v>41914</v>
      </c>
      <c r="E5501" s="2" t="s">
        <v>273</v>
      </c>
      <c r="F5501" s="778" t="s">
        <v>7306</v>
      </c>
      <c r="G5501" s="778" t="s">
        <v>7307</v>
      </c>
      <c r="H5501" s="778" t="s">
        <v>7287</v>
      </c>
      <c r="I5501" s="778" t="s">
        <v>93</v>
      </c>
      <c r="J5501" t="s">
        <v>6211</v>
      </c>
      <c r="K5501" t="s">
        <v>7288</v>
      </c>
      <c r="L5501" s="778" t="s">
        <v>111</v>
      </c>
      <c r="M5501" t="s">
        <v>45</v>
      </c>
      <c r="N5501">
        <v>85233</v>
      </c>
      <c r="O5501" s="778" t="s">
        <v>63</v>
      </c>
      <c r="P5501" s="778" t="s">
        <v>147</v>
      </c>
      <c r="Q5501" s="778" t="s">
        <v>269</v>
      </c>
      <c r="R5501" s="778"/>
      <c r="S5501" s="778" t="s">
        <v>270</v>
      </c>
      <c r="T5501" s="778"/>
      <c r="U5501" s="778" t="s">
        <v>64</v>
      </c>
      <c r="V5501" s="778" t="s">
        <v>31</v>
      </c>
      <c r="W5501" s="778" t="s">
        <v>46</v>
      </c>
      <c r="X5501" t="s">
        <v>64</v>
      </c>
      <c r="Y5501">
        <v>9</v>
      </c>
      <c r="Z5501">
        <v>30</v>
      </c>
      <c r="AC5501" s="6" t="s">
        <v>11609</v>
      </c>
      <c r="AD5501" s="6"/>
      <c r="AE5501" s="6"/>
    </row>
    <row r="5502" spans="1:31">
      <c r="A5502" s="2" t="str">
        <f>IF(OR(COUNTIF($H$5064:$H5501,$H5502)&gt;=1,$H5502=""),"N","Y")</f>
        <v>Y</v>
      </c>
      <c r="B5502" s="2" t="str">
        <f>IF(OR(COUNTIF($H$2:$H5501,$H5502)&gt;=1,H5502=""),"N","Y")</f>
        <v>N</v>
      </c>
      <c r="C5502" s="2">
        <v>2014</v>
      </c>
      <c r="D5502" s="1">
        <v>41914</v>
      </c>
      <c r="E5502" s="2" t="s">
        <v>273</v>
      </c>
      <c r="F5502" s="778" t="s">
        <v>447</v>
      </c>
      <c r="G5502" s="778" t="s">
        <v>7749</v>
      </c>
      <c r="H5502" s="778" t="s">
        <v>4296</v>
      </c>
      <c r="I5502" s="778" t="s">
        <v>93</v>
      </c>
      <c r="J5502" t="s">
        <v>7752</v>
      </c>
      <c r="K5502" t="s">
        <v>7753</v>
      </c>
      <c r="L5502" s="778" t="s">
        <v>58</v>
      </c>
      <c r="M5502" t="s">
        <v>45</v>
      </c>
      <c r="N5502">
        <v>85012</v>
      </c>
      <c r="O5502" s="778" t="s">
        <v>63</v>
      </c>
      <c r="P5502" s="778" t="s">
        <v>64</v>
      </c>
      <c r="Q5502" s="778" t="s">
        <v>269</v>
      </c>
      <c r="R5502" s="778" t="s">
        <v>54</v>
      </c>
      <c r="S5502" s="778" t="s">
        <v>270</v>
      </c>
      <c r="T5502" s="778"/>
      <c r="U5502" s="778" t="s">
        <v>64</v>
      </c>
      <c r="V5502" s="778" t="s">
        <v>31</v>
      </c>
      <c r="W5502" s="778" t="s">
        <v>671</v>
      </c>
      <c r="X5502" t="s">
        <v>64</v>
      </c>
      <c r="Y5502">
        <v>250</v>
      </c>
      <c r="Z5502">
        <v>25</v>
      </c>
      <c r="AC5502" s="6">
        <v>0.89</v>
      </c>
      <c r="AD5502" s="6"/>
      <c r="AE5502" s="6"/>
    </row>
    <row r="5503" spans="1:31">
      <c r="A5503" s="2" t="str">
        <f>IF(OR(COUNTIF($H$5064:$H5502,$H5503)&gt;=1,$H5503=""),"N","Y")</f>
        <v>N</v>
      </c>
      <c r="B5503" s="2" t="str">
        <f>IF(OR(COUNTIF($H$2:$H5502,$H5503)&gt;=1,H5503=""),"N","Y")</f>
        <v>N</v>
      </c>
      <c r="C5503" s="2">
        <v>2014</v>
      </c>
      <c r="D5503" s="1">
        <v>41914</v>
      </c>
      <c r="E5503" s="2" t="s">
        <v>273</v>
      </c>
      <c r="F5503" s="778" t="s">
        <v>933</v>
      </c>
      <c r="G5503" s="778" t="s">
        <v>8504</v>
      </c>
      <c r="H5503" s="778" t="s">
        <v>8506</v>
      </c>
      <c r="I5503" s="778" t="s">
        <v>8519</v>
      </c>
      <c r="J5503" t="s">
        <v>8517</v>
      </c>
      <c r="K5503" t="s">
        <v>8520</v>
      </c>
      <c r="L5503" s="778" t="s">
        <v>5627</v>
      </c>
      <c r="M5503" s="778" t="s">
        <v>45</v>
      </c>
      <c r="N5503">
        <v>85502</v>
      </c>
      <c r="O5503" s="778" t="s">
        <v>63</v>
      </c>
      <c r="P5503" s="778" t="s">
        <v>64</v>
      </c>
      <c r="Q5503" s="778" t="s">
        <v>269</v>
      </c>
      <c r="R5503" s="778" t="s">
        <v>54</v>
      </c>
      <c r="S5503" s="778" t="s">
        <v>1296</v>
      </c>
      <c r="T5503" s="778"/>
      <c r="U5503" s="778" t="s">
        <v>64</v>
      </c>
      <c r="V5503" s="778" t="s">
        <v>31</v>
      </c>
      <c r="W5503" s="778" t="s">
        <v>112</v>
      </c>
      <c r="X5503" t="s">
        <v>147</v>
      </c>
      <c r="Y5503">
        <v>6</v>
      </c>
      <c r="Z5503">
        <v>32</v>
      </c>
      <c r="AC5503" s="6">
        <v>0.46</v>
      </c>
      <c r="AD5503" s="6"/>
      <c r="AE5503" s="6"/>
    </row>
    <row r="5504" spans="1:31">
      <c r="A5504" s="2" t="str">
        <f>IF(OR(COUNTIF($H$5064:$H5503,$H5504)&gt;=1,$H5504=""),"N","Y")</f>
        <v>Y</v>
      </c>
      <c r="B5504" s="2" t="str">
        <f>IF(OR(COUNTIF($H$2:$H5503,$H5504)&gt;=1,H5504=""),"N","Y")</f>
        <v>N</v>
      </c>
      <c r="C5504" s="2">
        <v>2014</v>
      </c>
      <c r="D5504" s="1">
        <v>41914</v>
      </c>
      <c r="E5504" s="2" t="s">
        <v>273</v>
      </c>
      <c r="F5504" s="778" t="s">
        <v>698</v>
      </c>
      <c r="G5504" s="778" t="s">
        <v>6363</v>
      </c>
      <c r="H5504" s="778" t="s">
        <v>143</v>
      </c>
      <c r="I5504" s="778" t="s">
        <v>93</v>
      </c>
      <c r="J5504" t="s">
        <v>586</v>
      </c>
      <c r="K5504" t="s">
        <v>8890</v>
      </c>
      <c r="L5504" s="778" t="s">
        <v>146</v>
      </c>
      <c r="M5504" t="s">
        <v>45</v>
      </c>
      <c r="N5504">
        <v>85086</v>
      </c>
      <c r="O5504" s="778" t="s">
        <v>63</v>
      </c>
      <c r="P5504" s="778" t="s">
        <v>147</v>
      </c>
      <c r="Q5504" s="778" t="s">
        <v>2212</v>
      </c>
      <c r="R5504" s="778" t="s">
        <v>4868</v>
      </c>
      <c r="S5504" s="778" t="s">
        <v>1296</v>
      </c>
      <c r="T5504" s="778"/>
      <c r="U5504" s="778" t="s">
        <v>64</v>
      </c>
      <c r="V5504" s="778" t="s">
        <v>31</v>
      </c>
      <c r="W5504" s="778" t="s">
        <v>671</v>
      </c>
      <c r="X5504" t="s">
        <v>64</v>
      </c>
      <c r="Y5504">
        <v>5</v>
      </c>
      <c r="Z5504">
        <v>35</v>
      </c>
      <c r="AC5504" s="6">
        <v>0.14000000000000001</v>
      </c>
      <c r="AD5504" s="6"/>
      <c r="AE5504" s="6"/>
    </row>
    <row r="5505" spans="1:31">
      <c r="A5505" s="2" t="str">
        <f>IF(OR(COUNTIF($H$5064:$H5504,$H5505)&gt;=1,$H5505=""),"N","Y")</f>
        <v>Y</v>
      </c>
      <c r="B5505" s="2" t="str">
        <f>IF(OR(COUNTIF($H$2:$H5504,$H5505)&gt;=1,H5505=""),"N","Y")</f>
        <v>N</v>
      </c>
      <c r="C5505" s="2">
        <v>2014</v>
      </c>
      <c r="D5505" s="1">
        <v>41914</v>
      </c>
      <c r="E5505" s="2" t="s">
        <v>273</v>
      </c>
      <c r="F5505" s="778" t="s">
        <v>392</v>
      </c>
      <c r="G5505" s="778" t="s">
        <v>8987</v>
      </c>
      <c r="H5505" s="778" t="s">
        <v>4814</v>
      </c>
      <c r="I5505" s="778" t="s">
        <v>93</v>
      </c>
      <c r="J5505" t="s">
        <v>897</v>
      </c>
      <c r="K5505" t="s">
        <v>8988</v>
      </c>
      <c r="L5505" s="778" t="s">
        <v>413</v>
      </c>
      <c r="M5505" t="s">
        <v>45</v>
      </c>
      <c r="N5505">
        <v>85294</v>
      </c>
      <c r="O5505" s="778" t="s">
        <v>63</v>
      </c>
      <c r="P5505" s="778" t="s">
        <v>147</v>
      </c>
      <c r="Q5505" s="778" t="s">
        <v>269</v>
      </c>
      <c r="R5505" s="778" t="s">
        <v>54</v>
      </c>
      <c r="S5505" s="778" t="s">
        <v>270</v>
      </c>
      <c r="T5505" s="778"/>
      <c r="U5505" s="778" t="s">
        <v>147</v>
      </c>
      <c r="V5505" s="778" t="s">
        <v>31</v>
      </c>
      <c r="W5505" s="778" t="s">
        <v>112</v>
      </c>
      <c r="X5505" t="s">
        <v>147</v>
      </c>
      <c r="Y5505">
        <v>5</v>
      </c>
      <c r="Z5505">
        <v>23</v>
      </c>
      <c r="AC5505" s="6">
        <v>0.1</v>
      </c>
      <c r="AD5505" s="6"/>
      <c r="AE5505" s="6"/>
    </row>
    <row r="5506" spans="1:31">
      <c r="A5506" s="2" t="str">
        <f>IF(OR(COUNTIF($H$5064:$H5505,$H5506)&gt;=1,$H5506=""),"N","Y")</f>
        <v>N</v>
      </c>
      <c r="B5506" s="2" t="str">
        <f>IF(OR(COUNTIF($H$2:$H5505,$H5506)&gt;=1,H5506=""),"N","Y")</f>
        <v>N</v>
      </c>
      <c r="C5506" s="2">
        <v>2014</v>
      </c>
      <c r="D5506" s="1">
        <v>41914</v>
      </c>
      <c r="E5506" s="2" t="s">
        <v>273</v>
      </c>
      <c r="F5506" s="778" t="s">
        <v>1916</v>
      </c>
      <c r="G5506" s="778" t="s">
        <v>9927</v>
      </c>
      <c r="H5506" s="778" t="s">
        <v>9937</v>
      </c>
      <c r="I5506" s="778" t="s">
        <v>93</v>
      </c>
      <c r="J5506" t="s">
        <v>937</v>
      </c>
      <c r="K5506" t="s">
        <v>9933</v>
      </c>
      <c r="L5506" s="778" t="s">
        <v>131</v>
      </c>
      <c r="M5506" t="s">
        <v>45</v>
      </c>
      <c r="N5506">
        <v>85262</v>
      </c>
      <c r="O5506" s="778" t="s">
        <v>2633</v>
      </c>
      <c r="P5506" s="778" t="s">
        <v>147</v>
      </c>
      <c r="Q5506" s="778" t="s">
        <v>269</v>
      </c>
      <c r="R5506" s="778"/>
      <c r="S5506" s="778" t="s">
        <v>270</v>
      </c>
      <c r="T5506" s="778"/>
      <c r="U5506" s="778" t="s">
        <v>64</v>
      </c>
      <c r="V5506" s="778" t="s">
        <v>1072</v>
      </c>
      <c r="W5506" s="778" t="s">
        <v>9938</v>
      </c>
      <c r="X5506" t="s">
        <v>147</v>
      </c>
      <c r="Y5506">
        <v>13</v>
      </c>
      <c r="AC5506" s="6" t="s">
        <v>11609</v>
      </c>
      <c r="AD5506" s="6"/>
      <c r="AE5506" s="6"/>
    </row>
    <row r="5507" spans="1:31">
      <c r="A5507" s="2" t="str">
        <f>IF(OR(COUNTIF($H$5064:$H5506,$H5507)&gt;=1,$H5507=""),"N","Y")</f>
        <v>N</v>
      </c>
      <c r="B5507" s="2" t="str">
        <f>IF(OR(COUNTIF($H$2:$H5506,$H5507)&gt;=1,H5507=""),"N","Y")</f>
        <v>N</v>
      </c>
      <c r="C5507" s="2">
        <v>2014</v>
      </c>
      <c r="D5507" s="1">
        <v>41914</v>
      </c>
      <c r="E5507" s="2" t="s">
        <v>273</v>
      </c>
      <c r="F5507" s="778" t="s">
        <v>3027</v>
      </c>
      <c r="G5507" s="778" t="s">
        <v>10317</v>
      </c>
      <c r="H5507" s="778" t="s">
        <v>6914</v>
      </c>
      <c r="I5507" s="778" t="s">
        <v>93</v>
      </c>
      <c r="J5507" t="s">
        <v>642</v>
      </c>
      <c r="K5507" t="s">
        <v>10330</v>
      </c>
      <c r="L5507" s="778" t="s">
        <v>131</v>
      </c>
      <c r="M5507" t="s">
        <v>45</v>
      </c>
      <c r="N5507">
        <v>85254</v>
      </c>
      <c r="O5507" s="778" t="s">
        <v>63</v>
      </c>
      <c r="P5507" s="778" t="s">
        <v>147</v>
      </c>
      <c r="Q5507" s="778" t="s">
        <v>269</v>
      </c>
      <c r="R5507" s="778" t="s">
        <v>793</v>
      </c>
      <c r="S5507" s="778" t="s">
        <v>1296</v>
      </c>
      <c r="T5507" s="778"/>
      <c r="U5507" s="778" t="s">
        <v>64</v>
      </c>
      <c r="V5507" s="778" t="s">
        <v>88</v>
      </c>
      <c r="W5507" s="778" t="s">
        <v>112</v>
      </c>
      <c r="X5507" t="s">
        <v>147</v>
      </c>
      <c r="Y5507">
        <v>5</v>
      </c>
      <c r="Z5507">
        <v>34</v>
      </c>
      <c r="AC5507" s="6">
        <v>0.08</v>
      </c>
      <c r="AD5507" s="6"/>
      <c r="AE5507" s="6"/>
    </row>
    <row r="5508" spans="1:31">
      <c r="A5508" s="2" t="str">
        <f>IF(OR(COUNTIF($H$5064:$H5507,$H5508)&gt;=1,$H5508=""),"N","Y")</f>
        <v>N</v>
      </c>
      <c r="B5508" s="2" t="str">
        <f>IF(OR(COUNTIF($H$2:$H5507,$H5508)&gt;=1,H5508=""),"N","Y")</f>
        <v>N</v>
      </c>
      <c r="C5508" s="2">
        <v>2014</v>
      </c>
      <c r="D5508" s="1">
        <v>41914</v>
      </c>
      <c r="E5508" s="2" t="s">
        <v>273</v>
      </c>
      <c r="F5508" s="778" t="s">
        <v>331</v>
      </c>
      <c r="G5508" s="778" t="s">
        <v>10639</v>
      </c>
      <c r="H5508" s="778" t="s">
        <v>10642</v>
      </c>
      <c r="I5508" s="778" t="s">
        <v>5319</v>
      </c>
      <c r="J5508" t="s">
        <v>10649</v>
      </c>
      <c r="K5508" t="s">
        <v>10648</v>
      </c>
      <c r="L5508" s="778" t="s">
        <v>2945</v>
      </c>
      <c r="M5508" t="s">
        <v>45</v>
      </c>
      <c r="N5508">
        <v>86409</v>
      </c>
      <c r="O5508" s="778" t="s">
        <v>63</v>
      </c>
      <c r="P5508" s="778" t="s">
        <v>147</v>
      </c>
      <c r="Q5508" s="778" t="s">
        <v>287</v>
      </c>
      <c r="R5508" s="778" t="s">
        <v>4512</v>
      </c>
      <c r="S5508" s="778" t="s">
        <v>858</v>
      </c>
      <c r="T5508" s="778" t="s">
        <v>10658</v>
      </c>
      <c r="U5508" s="778" t="s">
        <v>276</v>
      </c>
      <c r="V5508" s="778" t="s">
        <v>336</v>
      </c>
      <c r="W5508" s="778" t="s">
        <v>275</v>
      </c>
      <c r="X5508" t="s">
        <v>64</v>
      </c>
      <c r="Y5508">
        <v>0</v>
      </c>
      <c r="AC5508" s="6" t="s">
        <v>11609</v>
      </c>
      <c r="AD5508" s="6"/>
      <c r="AE5508" s="6"/>
    </row>
    <row r="5509" spans="1:31">
      <c r="A5509" s="2" t="str">
        <f>IF(OR(COUNTIF($H$5064:$H5508,$H5509)&gt;=1,$H5509=""),"N","Y")</f>
        <v>N</v>
      </c>
      <c r="B5509" s="2" t="str">
        <f>IF(OR(COUNTIF($H$2:$H5508,$H5509)&gt;=1,H5509=""),"N","Y")</f>
        <v>N</v>
      </c>
      <c r="C5509" s="2">
        <v>2014</v>
      </c>
      <c r="D5509" s="1">
        <v>41914</v>
      </c>
      <c r="E5509" s="2" t="s">
        <v>273</v>
      </c>
      <c r="F5509" s="778" t="s">
        <v>10641</v>
      </c>
      <c r="G5509" s="778" t="s">
        <v>10639</v>
      </c>
      <c r="H5509" s="778" t="s">
        <v>10642</v>
      </c>
      <c r="I5509" s="778" t="s">
        <v>5319</v>
      </c>
      <c r="J5509" t="s">
        <v>10649</v>
      </c>
      <c r="K5509" t="s">
        <v>10648</v>
      </c>
      <c r="L5509" s="778" t="s">
        <v>2945</v>
      </c>
      <c r="M5509" t="s">
        <v>45</v>
      </c>
      <c r="N5509">
        <v>86409</v>
      </c>
      <c r="O5509" s="778" t="s">
        <v>63</v>
      </c>
      <c r="P5509" s="778" t="s">
        <v>147</v>
      </c>
      <c r="Q5509" s="778" t="s">
        <v>269</v>
      </c>
      <c r="R5509" s="778" t="s">
        <v>4512</v>
      </c>
      <c r="S5509" s="778" t="s">
        <v>858</v>
      </c>
      <c r="T5509" s="778" t="s">
        <v>10659</v>
      </c>
      <c r="U5509" s="778" t="s">
        <v>276</v>
      </c>
      <c r="V5509" s="778" t="s">
        <v>336</v>
      </c>
      <c r="W5509" s="778" t="s">
        <v>275</v>
      </c>
      <c r="X5509" t="s">
        <v>147</v>
      </c>
      <c r="Y5509">
        <v>0</v>
      </c>
      <c r="AC5509" s="6" t="s">
        <v>11609</v>
      </c>
      <c r="AD5509" s="6"/>
      <c r="AE5509" s="6"/>
    </row>
    <row r="5510" spans="1:31">
      <c r="A5510" s="2" t="str">
        <f>IF(OR(COUNTIF($H$5064:$H5509,$H5510)&gt;=1,$H5510=""),"N","Y")</f>
        <v>Y</v>
      </c>
      <c r="B5510" s="2" t="str">
        <f>IF(OR(COUNTIF($H$2:$H5509,$H5510)&gt;=1,H5510=""),"N","Y")</f>
        <v>Y</v>
      </c>
      <c r="C5510" s="2">
        <v>2014</v>
      </c>
      <c r="D5510" s="33">
        <v>41915</v>
      </c>
      <c r="E5510" s="778" t="s">
        <v>919</v>
      </c>
      <c r="F5510" s="778" t="s">
        <v>892</v>
      </c>
      <c r="G5510" s="778" t="s">
        <v>920</v>
      </c>
      <c r="H5510" s="778" t="s">
        <v>921</v>
      </c>
      <c r="I5510" s="778"/>
      <c r="J5510" t="s">
        <v>922</v>
      </c>
      <c r="K5510" t="s">
        <v>923</v>
      </c>
      <c r="L5510" s="778" t="s">
        <v>75</v>
      </c>
      <c r="M5510" t="s">
        <v>45</v>
      </c>
      <c r="N5510">
        <v>85353</v>
      </c>
      <c r="O5510" s="778"/>
      <c r="P5510" s="778"/>
      <c r="Q5510" s="778"/>
      <c r="R5510" s="778"/>
      <c r="S5510" s="778"/>
      <c r="T5510" s="778"/>
      <c r="U5510" s="778"/>
      <c r="V5510" s="35" t="s">
        <v>924</v>
      </c>
      <c r="W5510" s="778" t="s">
        <v>925</v>
      </c>
      <c r="Z5510">
        <v>30</v>
      </c>
      <c r="AC5510" s="6">
        <v>0.84</v>
      </c>
      <c r="AD5510" s="6"/>
      <c r="AE5510" s="6"/>
    </row>
    <row r="5511" spans="1:31">
      <c r="A5511" s="2" t="str">
        <f>IF(OR(COUNTIF($H$5064:$H5510,$H5511)&gt;=1,$H5511=""),"N","Y")</f>
        <v>Y</v>
      </c>
      <c r="B5511" s="2" t="str">
        <f>IF(OR(COUNTIF($H$2:$H5510,$H5511)&gt;=1,H5511=""),"N","Y")</f>
        <v>Y</v>
      </c>
      <c r="C5511" s="2">
        <v>2014</v>
      </c>
      <c r="D5511" s="33">
        <v>41915</v>
      </c>
      <c r="E5511" s="778" t="s">
        <v>919</v>
      </c>
      <c r="F5511" s="778" t="s">
        <v>2696</v>
      </c>
      <c r="G5511" s="778" t="s">
        <v>4256</v>
      </c>
      <c r="H5511" s="778" t="s">
        <v>4258</v>
      </c>
      <c r="I5511" s="778"/>
      <c r="J5511" t="s">
        <v>922</v>
      </c>
      <c r="K5511" t="s">
        <v>4259</v>
      </c>
      <c r="L5511" s="778" t="s">
        <v>75</v>
      </c>
      <c r="M5511" t="s">
        <v>45</v>
      </c>
      <c r="N5511">
        <v>85353</v>
      </c>
      <c r="O5511" s="778"/>
      <c r="P5511" s="778"/>
      <c r="Q5511" s="778"/>
      <c r="R5511" s="778"/>
      <c r="S5511" s="778"/>
      <c r="T5511" s="778"/>
      <c r="U5511" s="778"/>
      <c r="V5511" s="35" t="s">
        <v>592</v>
      </c>
      <c r="W5511" s="778" t="s">
        <v>391</v>
      </c>
      <c r="Z5511">
        <v>25</v>
      </c>
      <c r="AC5511" s="6">
        <v>0.96</v>
      </c>
      <c r="AD5511" s="6"/>
      <c r="AE5511" s="6"/>
    </row>
    <row r="5512" spans="1:31">
      <c r="A5512" s="2" t="str">
        <f>IF(OR(COUNTIF($H$5064:$H5511,$H5512)&gt;=1,$H5512=""),"N","Y")</f>
        <v>N</v>
      </c>
      <c r="B5512" s="2" t="str">
        <f>IF(OR(COUNTIF($H$2:$H5511,$H5512)&gt;=1,H5512=""),"N","Y")</f>
        <v>N</v>
      </c>
      <c r="C5512" s="2">
        <v>2014</v>
      </c>
      <c r="D5512" s="33">
        <v>41915</v>
      </c>
      <c r="E5512" s="778" t="s">
        <v>919</v>
      </c>
      <c r="F5512" s="778" t="s">
        <v>1532</v>
      </c>
      <c r="G5512" s="778" t="s">
        <v>5148</v>
      </c>
      <c r="H5512" s="778" t="s">
        <v>139</v>
      </c>
      <c r="I5512" s="778"/>
      <c r="J5512" t="s">
        <v>139</v>
      </c>
      <c r="L5512" s="778"/>
      <c r="O5512" s="778"/>
      <c r="P5512" s="778"/>
      <c r="Q5512" s="778"/>
      <c r="R5512" s="778"/>
      <c r="S5512" s="778"/>
      <c r="T5512" s="778"/>
      <c r="U5512" s="778"/>
      <c r="V5512" s="35"/>
      <c r="W5512" s="778"/>
      <c r="Z5512">
        <v>16</v>
      </c>
      <c r="AC5512" s="6" t="s">
        <v>11609</v>
      </c>
      <c r="AD5512" s="6"/>
      <c r="AE5512" s="6"/>
    </row>
    <row r="5513" spans="1:31">
      <c r="A5513" s="2" t="str">
        <f>IF(OR(COUNTIF($H$5064:$H5512,$H5513)&gt;=1,$H5513=""),"N","Y")</f>
        <v>N</v>
      </c>
      <c r="B5513" s="2" t="str">
        <f>IF(OR(COUNTIF($H$2:$H5512,$H5513)&gt;=1,H5513=""),"N","Y")</f>
        <v>N</v>
      </c>
      <c r="C5513" s="2">
        <v>2014</v>
      </c>
      <c r="D5513" s="33">
        <v>41915</v>
      </c>
      <c r="E5513" s="778" t="s">
        <v>919</v>
      </c>
      <c r="F5513" s="778" t="s">
        <v>1428</v>
      </c>
      <c r="G5513" s="778" t="s">
        <v>5550</v>
      </c>
      <c r="H5513" s="778" t="s">
        <v>921</v>
      </c>
      <c r="I5513" s="778"/>
      <c r="J5513" t="s">
        <v>922</v>
      </c>
      <c r="K5513" t="s">
        <v>923</v>
      </c>
      <c r="L5513" s="778" t="s">
        <v>75</v>
      </c>
      <c r="M5513" t="s">
        <v>45</v>
      </c>
      <c r="N5513">
        <v>85353</v>
      </c>
      <c r="O5513" s="778"/>
      <c r="P5513" s="778"/>
      <c r="Q5513" s="778"/>
      <c r="R5513" s="778"/>
      <c r="S5513" s="778"/>
      <c r="T5513" s="778"/>
      <c r="U5513" s="778"/>
      <c r="V5513" s="35" t="s">
        <v>924</v>
      </c>
      <c r="W5513" s="778" t="s">
        <v>1760</v>
      </c>
      <c r="Z5513">
        <v>33</v>
      </c>
      <c r="AC5513" s="6">
        <v>0.84</v>
      </c>
      <c r="AD5513" s="6"/>
      <c r="AE5513" s="6"/>
    </row>
    <row r="5514" spans="1:31">
      <c r="A5514" s="2" t="str">
        <f>IF(OR(COUNTIF($H$5064:$H5513,$H5514)&gt;=1,$H5514=""),"N","Y")</f>
        <v>N</v>
      </c>
      <c r="B5514" s="2" t="str">
        <f>IF(OR(COUNTIF($H$2:$H5513,$H5514)&gt;=1,H5514=""),"N","Y")</f>
        <v>N</v>
      </c>
      <c r="C5514" s="2">
        <v>2014</v>
      </c>
      <c r="D5514" s="33">
        <v>41915</v>
      </c>
      <c r="E5514" s="778" t="s">
        <v>919</v>
      </c>
      <c r="F5514" s="778" t="s">
        <v>1007</v>
      </c>
      <c r="G5514" s="778" t="s">
        <v>7235</v>
      </c>
      <c r="H5514" s="778" t="s">
        <v>4258</v>
      </c>
      <c r="I5514" s="778"/>
      <c r="J5514" t="s">
        <v>922</v>
      </c>
      <c r="K5514" t="s">
        <v>4259</v>
      </c>
      <c r="L5514" s="778" t="s">
        <v>75</v>
      </c>
      <c r="M5514" t="s">
        <v>45</v>
      </c>
      <c r="N5514">
        <v>85353</v>
      </c>
      <c r="O5514" s="778"/>
      <c r="P5514" s="778"/>
      <c r="Q5514" s="778"/>
      <c r="R5514" s="778"/>
      <c r="S5514" s="778"/>
      <c r="T5514" s="778"/>
      <c r="U5514" s="778"/>
      <c r="V5514" s="35" t="s">
        <v>592</v>
      </c>
      <c r="W5514" s="778" t="s">
        <v>391</v>
      </c>
      <c r="Z5514">
        <v>30</v>
      </c>
      <c r="AC5514" s="6">
        <v>0.96</v>
      </c>
      <c r="AD5514" s="6"/>
      <c r="AE5514" s="6"/>
    </row>
    <row r="5515" spans="1:31">
      <c r="A5515" s="2" t="str">
        <f>IF(OR(COUNTIF($H$5064:$H5514,$H5515)&gt;=1,$H5515=""),"N","Y")</f>
        <v>N</v>
      </c>
      <c r="B5515" s="2" t="str">
        <f>IF(OR(COUNTIF($H$2:$H5514,$H5515)&gt;=1,H5515=""),"N","Y")</f>
        <v>N</v>
      </c>
      <c r="C5515" s="2">
        <v>2014</v>
      </c>
      <c r="D5515" s="33">
        <v>41915</v>
      </c>
      <c r="E5515" s="778" t="s">
        <v>919</v>
      </c>
      <c r="F5515" s="778" t="s">
        <v>1167</v>
      </c>
      <c r="G5515" s="778" t="s">
        <v>7568</v>
      </c>
      <c r="H5515" s="778" t="s">
        <v>921</v>
      </c>
      <c r="I5515" s="778"/>
      <c r="J5515" t="s">
        <v>922</v>
      </c>
      <c r="K5515" t="s">
        <v>923</v>
      </c>
      <c r="L5515" s="778" t="s">
        <v>75</v>
      </c>
      <c r="M5515" t="s">
        <v>45</v>
      </c>
      <c r="N5515">
        <v>85353</v>
      </c>
      <c r="O5515" s="778"/>
      <c r="P5515" s="778"/>
      <c r="Q5515" s="778"/>
      <c r="R5515" s="778"/>
      <c r="S5515" s="778"/>
      <c r="T5515" s="778"/>
      <c r="U5515" s="778"/>
      <c r="V5515" s="35" t="s">
        <v>924</v>
      </c>
      <c r="W5515" s="778" t="s">
        <v>32</v>
      </c>
      <c r="Z5515">
        <v>30</v>
      </c>
      <c r="AC5515" s="6">
        <v>0.84</v>
      </c>
      <c r="AD5515" s="6"/>
      <c r="AE5515" s="6"/>
    </row>
    <row r="5516" spans="1:31">
      <c r="A5516" s="2" t="str">
        <f>IF(OR(COUNTIF($H$5064:$H5515,$H5516)&gt;=1,$H5516=""),"N","Y")</f>
        <v>Y</v>
      </c>
      <c r="B5516" s="2" t="str">
        <f>IF(OR(COUNTIF($H$2:$H5515,$H5516)&gt;=1,H5516=""),"N","Y")</f>
        <v>Y</v>
      </c>
      <c r="C5516" s="2">
        <v>2014</v>
      </c>
      <c r="D5516" s="33">
        <v>41915</v>
      </c>
      <c r="E5516" s="778" t="s">
        <v>919</v>
      </c>
      <c r="F5516" s="778" t="s">
        <v>8583</v>
      </c>
      <c r="G5516" s="778" t="s">
        <v>8584</v>
      </c>
      <c r="H5516" s="778" t="s">
        <v>8585</v>
      </c>
      <c r="I5516" s="778"/>
      <c r="J5516" t="s">
        <v>922</v>
      </c>
      <c r="K5516" t="s">
        <v>8586</v>
      </c>
      <c r="L5516" s="778" t="s">
        <v>58</v>
      </c>
      <c r="M5516" t="s">
        <v>45</v>
      </c>
      <c r="N5516">
        <v>85037</v>
      </c>
      <c r="O5516" s="778"/>
      <c r="P5516" s="778"/>
      <c r="Q5516" s="778"/>
      <c r="R5516" s="778"/>
      <c r="S5516" s="778"/>
      <c r="T5516" s="778"/>
      <c r="U5516" s="778"/>
      <c r="V5516" s="35" t="s">
        <v>924</v>
      </c>
      <c r="W5516" s="778" t="s">
        <v>771</v>
      </c>
      <c r="Z5516">
        <v>30</v>
      </c>
      <c r="AC5516" s="6">
        <v>0.56000000000000005</v>
      </c>
      <c r="AD5516" s="6"/>
      <c r="AE5516" s="6"/>
    </row>
    <row r="5517" spans="1:31">
      <c r="A5517" s="2" t="str">
        <f>IF(OR(COUNTIF($H$5064:$H5516,$H5517)&gt;=1,$H5517=""),"N","Y")</f>
        <v>Y</v>
      </c>
      <c r="B5517" s="2" t="str">
        <f>IF(OR(COUNTIF($H$2:$H5516,$H5517)&gt;=1,H5517=""),"N","Y")</f>
        <v>Y</v>
      </c>
      <c r="C5517" s="2">
        <v>2014</v>
      </c>
      <c r="D5517" s="33">
        <v>41915</v>
      </c>
      <c r="E5517" s="778" t="s">
        <v>919</v>
      </c>
      <c r="F5517" s="778" t="s">
        <v>8799</v>
      </c>
      <c r="G5517" s="778" t="s">
        <v>8800</v>
      </c>
      <c r="H5517" s="778" t="s">
        <v>8801</v>
      </c>
      <c r="I5517" s="778"/>
      <c r="J5517" t="s">
        <v>922</v>
      </c>
      <c r="K5517" s="16" t="s">
        <v>8802</v>
      </c>
      <c r="L5517" s="16" t="s">
        <v>58</v>
      </c>
      <c r="M5517" s="16" t="s">
        <v>45</v>
      </c>
      <c r="N5517" s="16">
        <v>85037</v>
      </c>
      <c r="O5517" s="778"/>
      <c r="P5517" s="778"/>
      <c r="Q5517" s="778"/>
      <c r="R5517" s="778"/>
      <c r="S5517" s="778"/>
      <c r="T5517" s="778"/>
      <c r="U5517" s="778"/>
      <c r="V5517" s="35" t="s">
        <v>8803</v>
      </c>
      <c r="W5517" s="778" t="s">
        <v>391</v>
      </c>
      <c r="Z5517">
        <v>26</v>
      </c>
      <c r="AC5517" s="6">
        <v>0.74</v>
      </c>
      <c r="AD5517" s="6"/>
      <c r="AE5517" s="6"/>
    </row>
    <row r="5518" spans="1:31">
      <c r="A5518" s="2" t="str">
        <f>IF(OR(COUNTIF($H$5064:$H5517,$H5518)&gt;=1,$H5518=""),"N","Y")</f>
        <v>N</v>
      </c>
      <c r="B5518" s="2" t="str">
        <f>IF(OR(COUNTIF($H$2:$H5517,$H5518)&gt;=1,H5518=""),"N","Y")</f>
        <v>N</v>
      </c>
      <c r="C5518" s="2">
        <v>2014</v>
      </c>
      <c r="D5518" s="33">
        <v>41915</v>
      </c>
      <c r="E5518" s="778" t="s">
        <v>919</v>
      </c>
      <c r="F5518" s="778" t="s">
        <v>9654</v>
      </c>
      <c r="G5518" s="778" t="s">
        <v>9655</v>
      </c>
      <c r="H5518" s="778" t="s">
        <v>8801</v>
      </c>
      <c r="I5518" s="778"/>
      <c r="J5518" t="s">
        <v>922</v>
      </c>
      <c r="K5518" t="s">
        <v>8802</v>
      </c>
      <c r="L5518" s="778" t="s">
        <v>58</v>
      </c>
      <c r="M5518" t="s">
        <v>45</v>
      </c>
      <c r="N5518">
        <v>85037</v>
      </c>
      <c r="O5518" s="778"/>
      <c r="P5518" s="778"/>
      <c r="Q5518" s="778"/>
      <c r="R5518" s="778"/>
      <c r="S5518" s="778"/>
      <c r="T5518" s="778"/>
      <c r="U5518" s="778"/>
      <c r="V5518" s="35" t="s">
        <v>8803</v>
      </c>
      <c r="W5518" s="778" t="s">
        <v>391</v>
      </c>
      <c r="Z5518">
        <v>26</v>
      </c>
      <c r="AC5518" s="6">
        <v>0.74</v>
      </c>
      <c r="AD5518" s="6"/>
      <c r="AE5518" s="6"/>
    </row>
    <row r="5519" spans="1:31">
      <c r="A5519" s="2" t="str">
        <f>IF(OR(COUNTIF($H$5064:$H5518,$H5519)&gt;=1,$H5519=""),"N","Y")</f>
        <v>N</v>
      </c>
      <c r="B5519" s="2" t="str">
        <f>IF(OR(COUNTIF($H$2:$H5518,$H5519)&gt;=1,H5519=""),"N","Y")</f>
        <v>N</v>
      </c>
      <c r="C5519" s="2">
        <v>2014</v>
      </c>
      <c r="D5519" s="33">
        <v>41915</v>
      </c>
      <c r="E5519" s="778" t="s">
        <v>919</v>
      </c>
      <c r="F5519" s="778" t="s">
        <v>2634</v>
      </c>
      <c r="G5519" s="778" t="s">
        <v>10465</v>
      </c>
      <c r="H5519" s="778" t="s">
        <v>4258</v>
      </c>
      <c r="I5519" s="778"/>
      <c r="J5519" s="778" t="s">
        <v>922</v>
      </c>
      <c r="K5519" t="s">
        <v>4259</v>
      </c>
      <c r="L5519" s="778" t="s">
        <v>75</v>
      </c>
      <c r="M5519" t="s">
        <v>45</v>
      </c>
      <c r="N5519">
        <v>85353</v>
      </c>
      <c r="O5519" s="778"/>
      <c r="P5519" s="778"/>
      <c r="Q5519" s="778"/>
      <c r="R5519" s="778"/>
      <c r="S5519" s="778"/>
      <c r="T5519" s="778"/>
      <c r="U5519" s="778"/>
      <c r="V5519" s="35" t="s">
        <v>8803</v>
      </c>
      <c r="W5519" s="778" t="s">
        <v>10466</v>
      </c>
      <c r="Z5519">
        <v>28</v>
      </c>
      <c r="AC5519" s="6">
        <v>0.96</v>
      </c>
      <c r="AD5519" s="6"/>
      <c r="AE5519" s="6"/>
    </row>
    <row r="5520" spans="1:31">
      <c r="A5520" s="2" t="str">
        <f>IF(OR(COUNTIF($H$5064:$H5519,$H5520)&gt;=1,$H5520=""),"N","Y")</f>
        <v>N</v>
      </c>
      <c r="B5520" s="2" t="str">
        <f>IF(OR(COUNTIF($H$2:$H5519,$H5520)&gt;=1,H5520=""),"N","Y")</f>
        <v>N</v>
      </c>
      <c r="C5520" s="2">
        <v>2014</v>
      </c>
      <c r="D5520" s="33">
        <v>41915</v>
      </c>
      <c r="E5520" s="778" t="s">
        <v>919</v>
      </c>
      <c r="F5520" s="778" t="s">
        <v>11332</v>
      </c>
      <c r="G5520" s="778" t="s">
        <v>1409</v>
      </c>
      <c r="H5520" s="778" t="s">
        <v>4258</v>
      </c>
      <c r="I5520" s="778"/>
      <c r="J5520" t="s">
        <v>922</v>
      </c>
      <c r="K5520" t="s">
        <v>4259</v>
      </c>
      <c r="L5520" s="778" t="s">
        <v>75</v>
      </c>
      <c r="M5520" t="s">
        <v>45</v>
      </c>
      <c r="N5520">
        <v>85353</v>
      </c>
      <c r="O5520" s="778"/>
      <c r="P5520" s="778"/>
      <c r="Q5520" s="778"/>
      <c r="R5520" s="778"/>
      <c r="S5520" s="778"/>
      <c r="T5520" s="778"/>
      <c r="U5520" s="778"/>
      <c r="V5520" s="35" t="s">
        <v>8803</v>
      </c>
      <c r="W5520" s="778" t="s">
        <v>11333</v>
      </c>
      <c r="Z5520">
        <v>29</v>
      </c>
      <c r="AC5520" s="6">
        <v>0.96</v>
      </c>
      <c r="AD5520" s="6"/>
      <c r="AE5520" s="6"/>
    </row>
    <row r="5521" spans="1:31">
      <c r="A5521" s="2" t="str">
        <f>IF(OR(COUNTIF($H$5064:$H5520,$H5521)&gt;=1,$H5521=""),"N","Y")</f>
        <v>N</v>
      </c>
      <c r="B5521" s="2" t="str">
        <f>IF(OR(COUNTIF($H$2:$H5520,$H5521)&gt;=1,H5521=""),"N","Y")</f>
        <v>N</v>
      </c>
      <c r="C5521" s="2">
        <v>2014</v>
      </c>
      <c r="D5521" s="33">
        <v>41915</v>
      </c>
      <c r="E5521" s="778" t="s">
        <v>919</v>
      </c>
      <c r="F5521" s="778" t="s">
        <v>11540</v>
      </c>
      <c r="G5521" s="778" t="s">
        <v>11541</v>
      </c>
      <c r="H5521" s="778" t="s">
        <v>8801</v>
      </c>
      <c r="I5521" s="778"/>
      <c r="J5521" t="s">
        <v>922</v>
      </c>
      <c r="K5521" s="16" t="s">
        <v>8802</v>
      </c>
      <c r="L5521" s="16" t="s">
        <v>58</v>
      </c>
      <c r="M5521" s="16" t="s">
        <v>45</v>
      </c>
      <c r="N5521" s="16">
        <v>85037</v>
      </c>
      <c r="O5521" s="778"/>
      <c r="P5521" s="778"/>
      <c r="Q5521" s="778"/>
      <c r="R5521" s="778"/>
      <c r="S5521" s="778"/>
      <c r="T5521" s="778"/>
      <c r="U5521" s="778"/>
      <c r="V5521" s="35" t="s">
        <v>924</v>
      </c>
      <c r="W5521" s="778" t="s">
        <v>771</v>
      </c>
      <c r="Z5521">
        <v>32</v>
      </c>
      <c r="AC5521" s="6">
        <v>0.74</v>
      </c>
      <c r="AD5521" s="6"/>
      <c r="AE5521" s="6"/>
    </row>
    <row r="5522" spans="1:31">
      <c r="A5522" s="2" t="str">
        <f>IF(OR(COUNTIF($H$5064:$H5521,$H5522)&gt;=1,$H5522=""),"N","Y")</f>
        <v>N</v>
      </c>
      <c r="B5522" s="2" t="str">
        <f>IF(OR(COUNTIF($H$2:$H5521,$H5522)&gt;=1,H5522=""),"N","Y")</f>
        <v>N</v>
      </c>
      <c r="C5522" s="2">
        <v>2014</v>
      </c>
      <c r="D5522" s="33">
        <v>41915</v>
      </c>
      <c r="E5522" s="778" t="s">
        <v>919</v>
      </c>
      <c r="F5522" s="778" t="s">
        <v>2696</v>
      </c>
      <c r="G5522" s="778" t="s">
        <v>11563</v>
      </c>
      <c r="H5522" s="778" t="s">
        <v>4258</v>
      </c>
      <c r="I5522" s="778"/>
      <c r="J5522" t="s">
        <v>922</v>
      </c>
      <c r="K5522" t="s">
        <v>4259</v>
      </c>
      <c r="L5522" s="778" t="s">
        <v>75</v>
      </c>
      <c r="M5522" t="s">
        <v>45</v>
      </c>
      <c r="N5522">
        <v>85353</v>
      </c>
      <c r="O5522" s="778"/>
      <c r="P5522" s="778"/>
      <c r="Q5522" s="778"/>
      <c r="R5522" s="778"/>
      <c r="S5522" s="778"/>
      <c r="T5522" s="778"/>
      <c r="U5522" s="778"/>
      <c r="V5522" s="35" t="s">
        <v>8803</v>
      </c>
      <c r="W5522" s="778" t="s">
        <v>11333</v>
      </c>
      <c r="Z5522">
        <v>30</v>
      </c>
      <c r="AC5522" s="6">
        <v>0.96</v>
      </c>
      <c r="AD5522" s="6"/>
      <c r="AE5522" s="6"/>
    </row>
    <row r="5523" spans="1:31">
      <c r="A5523" s="2" t="str">
        <f>IF(OR(COUNTIF($H$5064:$H5522,$H5523)&gt;=1,$H5523=""),"N","Y")</f>
        <v>N</v>
      </c>
      <c r="B5523" s="2" t="str">
        <f>IF(OR(COUNTIF($H$2:$H5522,$H5523)&gt;=1,H5523=""),"N","Y")</f>
        <v>N</v>
      </c>
      <c r="C5523" s="2">
        <v>2014</v>
      </c>
      <c r="D5523" s="33">
        <v>41915</v>
      </c>
      <c r="E5523" s="778" t="s">
        <v>919</v>
      </c>
      <c r="F5523" s="778" t="s">
        <v>4394</v>
      </c>
      <c r="G5523" s="778" t="s">
        <v>11575</v>
      </c>
      <c r="H5523" s="778" t="s">
        <v>4258</v>
      </c>
      <c r="I5523" s="778"/>
      <c r="J5523" t="s">
        <v>922</v>
      </c>
      <c r="K5523" t="s">
        <v>4259</v>
      </c>
      <c r="L5523" s="778" t="s">
        <v>75</v>
      </c>
      <c r="M5523" t="s">
        <v>45</v>
      </c>
      <c r="N5523">
        <v>85353</v>
      </c>
      <c r="O5523" s="778"/>
      <c r="P5523" s="778"/>
      <c r="Q5523" s="778"/>
      <c r="R5523" s="778"/>
      <c r="S5523" s="778"/>
      <c r="T5523" s="778"/>
      <c r="U5523" s="778"/>
      <c r="V5523" s="35" t="s">
        <v>592</v>
      </c>
      <c r="W5523" s="778" t="s">
        <v>391</v>
      </c>
      <c r="Z5523">
        <v>30</v>
      </c>
      <c r="AC5523" s="6">
        <v>0.96</v>
      </c>
      <c r="AD5523" s="6"/>
      <c r="AE5523" s="6"/>
    </row>
    <row r="5524" spans="1:31" ht="15.75">
      <c r="A5524" s="2" t="str">
        <f>IF(OR(COUNTIF($H$5064:$H5523,$H5524)&gt;=1,$H5524=""),"N","Y")</f>
        <v>Y</v>
      </c>
      <c r="B5524" s="2" t="str">
        <f>IF(OR(COUNTIF($H$2:$H5523,$H5524)&gt;=1,H5524=""),"N","Y")</f>
        <v>Y</v>
      </c>
      <c r="C5524" s="2">
        <v>2014</v>
      </c>
      <c r="D5524" s="25">
        <v>41937</v>
      </c>
      <c r="E5524" s="26" t="s">
        <v>136</v>
      </c>
      <c r="F5524" s="26" t="s">
        <v>968</v>
      </c>
      <c r="G5524" s="26" t="s">
        <v>969</v>
      </c>
      <c r="H5524" s="26" t="s">
        <v>970</v>
      </c>
      <c r="I5524" s="26"/>
      <c r="J5524" s="26" t="s">
        <v>971</v>
      </c>
      <c r="K5524" s="26" t="s">
        <v>972</v>
      </c>
      <c r="L5524" s="26" t="s">
        <v>973</v>
      </c>
      <c r="M5524" s="26" t="s">
        <v>45</v>
      </c>
      <c r="N5524" s="26">
        <v>86409</v>
      </c>
      <c r="O5524" s="26"/>
      <c r="P5524" s="26"/>
      <c r="Q5524" s="26"/>
      <c r="R5524" s="26"/>
      <c r="S5524" s="26"/>
      <c r="T5524" s="26"/>
      <c r="U5524" s="26"/>
      <c r="V5524" s="26" t="s">
        <v>974</v>
      </c>
      <c r="W5524" s="26" t="s">
        <v>975</v>
      </c>
      <c r="X5524" s="26"/>
      <c r="Y5524" s="26"/>
      <c r="Z5524" s="26"/>
      <c r="AA5524" s="26"/>
      <c r="AC5524" s="6">
        <v>0.7</v>
      </c>
      <c r="AD5524" s="6"/>
      <c r="AE5524" s="6"/>
    </row>
    <row r="5525" spans="1:31">
      <c r="A5525" s="2" t="str">
        <f>IF(OR(COUNTIF($H$5064:$H5524,$H5525)&gt;=1,$H5525=""),"N","Y")</f>
        <v>Y</v>
      </c>
      <c r="B5525" s="2" t="str">
        <f>IF(OR(COUNTIF($H$2:$H5524,$H5525)&gt;=1,H5525=""),"N","Y")</f>
        <v>N</v>
      </c>
      <c r="C5525" s="2">
        <v>2014</v>
      </c>
      <c r="D5525" s="33">
        <v>41937</v>
      </c>
      <c r="E5525" s="778" t="s">
        <v>2043</v>
      </c>
      <c r="F5525" s="778" t="s">
        <v>2038</v>
      </c>
      <c r="G5525" s="778" t="s">
        <v>2039</v>
      </c>
      <c r="H5525" s="778" t="s">
        <v>2040</v>
      </c>
      <c r="I5525" s="778"/>
      <c r="J5525" t="s">
        <v>788</v>
      </c>
      <c r="K5525" t="s">
        <v>1520</v>
      </c>
      <c r="L5525" s="778" t="s">
        <v>58</v>
      </c>
      <c r="M5525" t="s">
        <v>45</v>
      </c>
      <c r="N5525">
        <v>85048</v>
      </c>
      <c r="O5525" s="778"/>
      <c r="P5525" s="778"/>
      <c r="Q5525" s="778"/>
      <c r="R5525" s="778"/>
      <c r="S5525" s="778"/>
      <c r="T5525" s="778"/>
      <c r="U5525" s="778"/>
      <c r="V5525" s="778"/>
      <c r="W5525" s="778"/>
      <c r="AA5525" s="778"/>
      <c r="AB5525" s="778"/>
      <c r="AC5525" s="6">
        <v>7.0000000000000007E-2</v>
      </c>
      <c r="AD5525" s="6"/>
      <c r="AE5525" s="6"/>
    </row>
    <row r="5526" spans="1:31" ht="15.75">
      <c r="A5526" s="2" t="str">
        <f>IF(OR(COUNTIF($H$5064:$H5525,$H5526)&gt;=1,$H5526=""),"N","Y")</f>
        <v>N</v>
      </c>
      <c r="B5526" s="2" t="str">
        <f>IF(OR(COUNTIF($H$2:$H5525,$H5526)&gt;=1,H5526=""),"N","Y")</f>
        <v>N</v>
      </c>
      <c r="C5526" s="2">
        <v>2014</v>
      </c>
      <c r="D5526" s="33">
        <v>41937</v>
      </c>
      <c r="E5526" s="778" t="s">
        <v>2207</v>
      </c>
      <c r="F5526" s="778" t="s">
        <v>2190</v>
      </c>
      <c r="G5526" s="778" t="s">
        <v>2189</v>
      </c>
      <c r="H5526" s="778" t="s">
        <v>1595</v>
      </c>
      <c r="I5526" s="778"/>
      <c r="J5526" t="s">
        <v>2208</v>
      </c>
      <c r="K5526" t="s">
        <v>2202</v>
      </c>
      <c r="L5526" s="778" t="s">
        <v>371</v>
      </c>
      <c r="M5526" t="s">
        <v>45</v>
      </c>
      <c r="N5526">
        <v>85202</v>
      </c>
      <c r="O5526" s="778"/>
      <c r="P5526" s="778"/>
      <c r="Q5526" s="778"/>
      <c r="R5526" s="778"/>
      <c r="S5526" s="778"/>
      <c r="T5526" s="778"/>
      <c r="U5526" s="778"/>
      <c r="V5526" s="778" t="s">
        <v>31</v>
      </c>
      <c r="W5526" s="778" t="s">
        <v>2209</v>
      </c>
      <c r="Y5526">
        <v>32</v>
      </c>
      <c r="Z5526">
        <v>10</v>
      </c>
      <c r="AA5526" s="778"/>
      <c r="AB5526" s="26"/>
      <c r="AC5526" s="6">
        <v>0.55000000000000004</v>
      </c>
      <c r="AD5526" s="6"/>
      <c r="AE5526" s="6"/>
    </row>
    <row r="5527" spans="1:31">
      <c r="A5527" s="2" t="str">
        <f>IF(OR(COUNTIF($H$5064:$H5526,$H5527)&gt;=1,$H5527=""),"N","Y")</f>
        <v>N</v>
      </c>
      <c r="B5527" s="2" t="str">
        <f>IF(OR(COUNTIF($H$2:$H5526,$H5527)&gt;=1,H5527=""),"N","Y")</f>
        <v>N</v>
      </c>
      <c r="C5527" s="2">
        <v>2014</v>
      </c>
      <c r="D5527" s="33">
        <v>41937</v>
      </c>
      <c r="E5527" s="778" t="s">
        <v>2043</v>
      </c>
      <c r="F5527" s="778" t="s">
        <v>2190</v>
      </c>
      <c r="G5527" s="778" t="s">
        <v>2189</v>
      </c>
      <c r="H5527" s="778" t="s">
        <v>1595</v>
      </c>
      <c r="I5527" s="778"/>
      <c r="J5527" t="s">
        <v>2208</v>
      </c>
      <c r="K5527" t="s">
        <v>2202</v>
      </c>
      <c r="L5527" s="778" t="s">
        <v>371</v>
      </c>
      <c r="M5527" t="s">
        <v>45</v>
      </c>
      <c r="N5527">
        <v>85202</v>
      </c>
      <c r="O5527" s="778"/>
      <c r="P5527" s="778"/>
      <c r="Q5527" s="778"/>
      <c r="R5527" s="778"/>
      <c r="S5527" s="778"/>
      <c r="T5527" s="778"/>
      <c r="U5527" s="778"/>
      <c r="V5527" s="778"/>
      <c r="W5527" s="778"/>
      <c r="AA5527" s="778"/>
      <c r="AB5527" s="778"/>
      <c r="AC5527" s="6">
        <v>0.55000000000000004</v>
      </c>
      <c r="AD5527" s="6"/>
      <c r="AE5527" s="6"/>
    </row>
    <row r="5528" spans="1:31">
      <c r="A5528" s="2" t="str">
        <f>IF(OR(COUNTIF($H$5064:$H5527,$H5528)&gt;=1,$H5528=""),"N","Y")</f>
        <v>Y</v>
      </c>
      <c r="B5528" s="2" t="str">
        <f>IF(OR(COUNTIF($H$2:$H5527,$H5528)&gt;=1,H5528=""),"N","Y")</f>
        <v>N</v>
      </c>
      <c r="C5528" s="2">
        <v>2014</v>
      </c>
      <c r="D5528" s="33">
        <v>41937</v>
      </c>
      <c r="E5528" s="778" t="s">
        <v>2043</v>
      </c>
      <c r="F5528" s="778" t="s">
        <v>2973</v>
      </c>
      <c r="G5528" s="778" t="s">
        <v>2967</v>
      </c>
      <c r="H5528" s="778" t="s">
        <v>2974</v>
      </c>
      <c r="I5528" s="778"/>
      <c r="J5528" t="s">
        <v>1436</v>
      </c>
      <c r="K5528" t="s">
        <v>2975</v>
      </c>
      <c r="L5528" s="778" t="s">
        <v>1439</v>
      </c>
      <c r="M5528" t="s">
        <v>45</v>
      </c>
      <c r="N5528">
        <v>85381</v>
      </c>
      <c r="O5528" s="778"/>
      <c r="P5528" s="778"/>
      <c r="Q5528" s="778"/>
      <c r="R5528" s="778"/>
      <c r="S5528" s="778"/>
      <c r="T5528" s="778"/>
      <c r="U5528" s="778"/>
      <c r="V5528" s="778"/>
      <c r="W5528" s="778"/>
      <c r="AA5528" s="778"/>
      <c r="AB5528" s="778"/>
      <c r="AC5528" s="6">
        <v>0.34</v>
      </c>
      <c r="AD5528" s="6"/>
      <c r="AE5528" s="6"/>
    </row>
    <row r="5529" spans="1:31">
      <c r="A5529" s="2" t="str">
        <f>IF(OR(COUNTIF($H$5064:$H5528,$H5529)&gt;=1,$H5529=""),"N","Y")</f>
        <v>N</v>
      </c>
      <c r="B5529" s="2" t="str">
        <f>IF(OR(COUNTIF($H$2:$H5528,$H5529)&gt;=1,H5529=""),"N","Y")</f>
        <v>N</v>
      </c>
      <c r="C5529" s="2">
        <v>2014</v>
      </c>
      <c r="D5529" s="33">
        <v>41937</v>
      </c>
      <c r="E5529" s="778" t="s">
        <v>2043</v>
      </c>
      <c r="F5529" s="778" t="s">
        <v>3092</v>
      </c>
      <c r="G5529" s="778" t="s">
        <v>3093</v>
      </c>
      <c r="H5529" s="778" t="s">
        <v>2040</v>
      </c>
      <c r="I5529" s="778"/>
      <c r="J5529" t="s">
        <v>788</v>
      </c>
      <c r="K5529" t="s">
        <v>1520</v>
      </c>
      <c r="L5529" s="778" t="s">
        <v>58</v>
      </c>
      <c r="M5529" t="s">
        <v>45</v>
      </c>
      <c r="N5529">
        <v>85048</v>
      </c>
      <c r="O5529" s="778"/>
      <c r="P5529" s="778"/>
      <c r="Q5529" s="778"/>
      <c r="R5529" s="778"/>
      <c r="S5529" s="778"/>
      <c r="T5529" s="778"/>
      <c r="U5529" s="778"/>
      <c r="V5529" s="778"/>
      <c r="W5529" s="778"/>
      <c r="AA5529" s="778"/>
      <c r="AB5529" s="778"/>
      <c r="AC5529" s="6">
        <v>7.0000000000000007E-2</v>
      </c>
      <c r="AD5529" s="6"/>
      <c r="AE5529" s="6"/>
    </row>
    <row r="5530" spans="1:31">
      <c r="A5530" s="2" t="str">
        <f>IF(OR(COUNTIF($H$5064:$H5529,$H5530)&gt;=1,$H5530=""),"N","Y")</f>
        <v>N</v>
      </c>
      <c r="B5530" s="2" t="str">
        <f>IF(OR(COUNTIF($H$2:$H5529,$H5530)&gt;=1,H5530=""),"N","Y")</f>
        <v>N</v>
      </c>
      <c r="C5530" s="2">
        <v>2014</v>
      </c>
      <c r="D5530" s="33">
        <v>41937</v>
      </c>
      <c r="E5530" s="778" t="s">
        <v>2043</v>
      </c>
      <c r="F5530" s="778" t="s">
        <v>950</v>
      </c>
      <c r="G5530" s="778" t="s">
        <v>3245</v>
      </c>
      <c r="H5530" s="778" t="s">
        <v>1312</v>
      </c>
      <c r="I5530" s="778"/>
      <c r="J5530" t="s">
        <v>2208</v>
      </c>
      <c r="K5530" t="s">
        <v>1727</v>
      </c>
      <c r="L5530" s="778" t="s">
        <v>371</v>
      </c>
      <c r="M5530" t="s">
        <v>45</v>
      </c>
      <c r="N5530">
        <v>85213</v>
      </c>
      <c r="O5530" s="778"/>
      <c r="P5530" s="778"/>
      <c r="Q5530" s="778"/>
      <c r="R5530" s="778"/>
      <c r="S5530" s="778"/>
      <c r="T5530" s="778"/>
      <c r="U5530" s="778"/>
      <c r="V5530" s="778"/>
      <c r="W5530" s="778"/>
      <c r="AA5530" s="778"/>
      <c r="AB5530" s="778"/>
      <c r="AC5530" s="6">
        <v>0.32</v>
      </c>
      <c r="AD5530" s="6"/>
      <c r="AE5530" s="6"/>
    </row>
    <row r="5531" spans="1:31">
      <c r="A5531" s="2" t="str">
        <f>IF(OR(COUNTIF($H$5064:$H5530,$H5531)&gt;=1,$H5531=""),"N","Y")</f>
        <v>N</v>
      </c>
      <c r="B5531" s="2" t="str">
        <f>IF(OR(COUNTIF($H$2:$H5530,$H5531)&gt;=1,H5531=""),"N","Y")</f>
        <v>N</v>
      </c>
      <c r="C5531" s="2">
        <v>2014</v>
      </c>
      <c r="D5531" s="33">
        <v>41937</v>
      </c>
      <c r="E5531" s="778" t="s">
        <v>2043</v>
      </c>
      <c r="F5531" s="778" t="s">
        <v>3518</v>
      </c>
      <c r="G5531" s="778" t="s">
        <v>3519</v>
      </c>
      <c r="H5531" s="778" t="s">
        <v>1633</v>
      </c>
      <c r="I5531" s="778"/>
      <c r="J5531" t="s">
        <v>1637</v>
      </c>
      <c r="K5531" t="s">
        <v>3520</v>
      </c>
      <c r="L5531" s="778" t="s">
        <v>151</v>
      </c>
      <c r="M5531" t="s">
        <v>45</v>
      </c>
      <c r="N5531">
        <v>85142</v>
      </c>
      <c r="O5531" s="778"/>
      <c r="P5531" s="778"/>
      <c r="Q5531" s="778"/>
      <c r="R5531" s="778"/>
      <c r="S5531" s="778"/>
      <c r="T5531" s="778"/>
      <c r="U5531" s="778"/>
      <c r="V5531" s="778"/>
      <c r="W5531" s="778"/>
      <c r="AA5531" s="778"/>
      <c r="AB5531" s="778"/>
      <c r="AC5531" s="6">
        <v>0.24</v>
      </c>
      <c r="AD5531" s="6"/>
      <c r="AE5531" s="6"/>
    </row>
    <row r="5532" spans="1:31" ht="15.75">
      <c r="A5532" s="2" t="str">
        <f>IF(OR(COUNTIF($H$5064:$H5531,$H5532)&gt;=1,$H5532=""),"N","Y")</f>
        <v>Y</v>
      </c>
      <c r="B5532" s="2" t="str">
        <f>IF(OR(COUNTIF($H$2:$H5531,$H5532)&gt;=1,H5532=""),"N","Y")</f>
        <v>Y</v>
      </c>
      <c r="C5532" s="2">
        <v>2014</v>
      </c>
      <c r="D5532" s="33">
        <v>41937</v>
      </c>
      <c r="E5532" s="778" t="s">
        <v>2207</v>
      </c>
      <c r="F5532" s="778" t="s">
        <v>368</v>
      </c>
      <c r="G5532" s="778" t="s">
        <v>5026</v>
      </c>
      <c r="H5532" s="778" t="s">
        <v>5043</v>
      </c>
      <c r="I5532" s="778"/>
      <c r="K5532" t="s">
        <v>5044</v>
      </c>
      <c r="L5532" s="778" t="s">
        <v>5045</v>
      </c>
      <c r="M5532" t="s">
        <v>45</v>
      </c>
      <c r="N5532">
        <v>85901</v>
      </c>
      <c r="O5532" s="778"/>
      <c r="P5532" s="778"/>
      <c r="Q5532" s="778"/>
      <c r="R5532" s="778"/>
      <c r="S5532" s="778"/>
      <c r="T5532" s="778"/>
      <c r="U5532" s="778"/>
      <c r="V5532" s="778" t="s">
        <v>5046</v>
      </c>
      <c r="W5532" s="778" t="s">
        <v>46</v>
      </c>
      <c r="Y5532">
        <v>25</v>
      </c>
      <c r="Z5532">
        <v>6</v>
      </c>
      <c r="AA5532" s="778"/>
      <c r="AB5532" s="26"/>
      <c r="AC5532" s="54" t="s">
        <v>11609</v>
      </c>
      <c r="AD5532" s="6"/>
      <c r="AE5532" s="6"/>
    </row>
    <row r="5533" spans="1:31" ht="15.75">
      <c r="A5533" s="2" t="str">
        <f>IF(OR(COUNTIF($H$5064:$H5532,$H5533)&gt;=1,$H5533=""),"N","Y")</f>
        <v>Y</v>
      </c>
      <c r="B5533" s="2" t="str">
        <f>IF(OR(COUNTIF($H$2:$H5532,$H5533)&gt;=1,H5533=""),"N","Y")</f>
        <v>N</v>
      </c>
      <c r="C5533" s="2">
        <v>2014</v>
      </c>
      <c r="D5533" s="25">
        <v>41937</v>
      </c>
      <c r="E5533" s="26" t="s">
        <v>136</v>
      </c>
      <c r="F5533" s="26" t="s">
        <v>1133</v>
      </c>
      <c r="G5533" s="26" t="s">
        <v>3650</v>
      </c>
      <c r="H5533" s="26" t="s">
        <v>5382</v>
      </c>
      <c r="I5533" s="26"/>
      <c r="J5533" s="26" t="s">
        <v>294</v>
      </c>
      <c r="K5533" s="26" t="s">
        <v>5383</v>
      </c>
      <c r="L5533" s="26" t="s">
        <v>87</v>
      </c>
      <c r="M5533" s="26" t="s">
        <v>45</v>
      </c>
      <c r="N5533" s="26">
        <v>85706</v>
      </c>
      <c r="O5533" s="26"/>
      <c r="P5533" s="26"/>
      <c r="Q5533" s="26"/>
      <c r="R5533" s="26"/>
      <c r="S5533" s="26"/>
      <c r="T5533" s="26"/>
      <c r="U5533" s="26"/>
      <c r="V5533" s="26" t="s">
        <v>31</v>
      </c>
      <c r="W5533" s="26" t="s">
        <v>3828</v>
      </c>
      <c r="X5533" s="26"/>
      <c r="Y5533" s="26"/>
      <c r="Z5533" s="26"/>
      <c r="AA5533" s="26"/>
      <c r="AC5533" s="6">
        <v>0.77</v>
      </c>
      <c r="AD5533" s="6"/>
      <c r="AE5533" s="6"/>
    </row>
    <row r="5534" spans="1:31">
      <c r="A5534" s="2" t="str">
        <f>IF(OR(COUNTIF($H$5064:$H5533,$H5534)&gt;=1,$H5534=""),"N","Y")</f>
        <v>Y</v>
      </c>
      <c r="B5534" s="2" t="str">
        <f>IF(OR(COUNTIF($H$2:$H5533,$H5534)&gt;=1,H5534=""),"N","Y")</f>
        <v>N</v>
      </c>
      <c r="C5534" s="2">
        <v>2014</v>
      </c>
      <c r="D5534" s="33">
        <v>41937</v>
      </c>
      <c r="E5534" s="778" t="s">
        <v>2043</v>
      </c>
      <c r="F5534" s="778" t="s">
        <v>950</v>
      </c>
      <c r="G5534" s="778" t="s">
        <v>5464</v>
      </c>
      <c r="H5534" s="778" t="s">
        <v>1610</v>
      </c>
      <c r="I5534" s="778"/>
      <c r="J5534" t="s">
        <v>2208</v>
      </c>
      <c r="K5534" t="s">
        <v>5465</v>
      </c>
      <c r="L5534" s="778" t="s">
        <v>371</v>
      </c>
      <c r="M5534" t="s">
        <v>45</v>
      </c>
      <c r="N5534">
        <v>85213</v>
      </c>
      <c r="O5534" s="778"/>
      <c r="P5534" s="778"/>
      <c r="Q5534" s="778"/>
      <c r="R5534" s="778"/>
      <c r="S5534" s="778"/>
      <c r="T5534" s="778"/>
      <c r="U5534" s="778"/>
      <c r="V5534" s="778"/>
      <c r="W5534" s="778"/>
      <c r="AA5534" s="778"/>
      <c r="AB5534" s="778"/>
      <c r="AC5534" s="6">
        <v>0.62</v>
      </c>
      <c r="AD5534" s="6"/>
      <c r="AE5534" s="6"/>
    </row>
    <row r="5535" spans="1:31" ht="15.75">
      <c r="A5535" s="2" t="str">
        <f>IF(OR(COUNTIF($H$5064:$H5534,$H5535)&gt;=1,$H5535=""),"N","Y")</f>
        <v>N</v>
      </c>
      <c r="B5535" s="2" t="str">
        <f>IF(OR(COUNTIF($H$2:$H5534,$H5535)&gt;=1,H5535=""),"N","Y")</f>
        <v>N</v>
      </c>
      <c r="C5535" s="2">
        <v>2014</v>
      </c>
      <c r="D5535" s="33">
        <v>41937</v>
      </c>
      <c r="E5535" s="778" t="s">
        <v>2207</v>
      </c>
      <c r="F5535" s="778" t="s">
        <v>5868</v>
      </c>
      <c r="G5535" s="778" t="s">
        <v>1765</v>
      </c>
      <c r="H5535" s="778" t="s">
        <v>1610</v>
      </c>
      <c r="I5535" s="778"/>
      <c r="J5535" t="s">
        <v>2208</v>
      </c>
      <c r="K5535" t="s">
        <v>5465</v>
      </c>
      <c r="L5535" s="778" t="s">
        <v>371</v>
      </c>
      <c r="M5535" t="s">
        <v>45</v>
      </c>
      <c r="N5535">
        <v>85213</v>
      </c>
      <c r="O5535" s="778"/>
      <c r="P5535" s="778"/>
      <c r="Q5535" s="778"/>
      <c r="R5535" s="778"/>
      <c r="S5535" s="778"/>
      <c r="T5535" s="778"/>
      <c r="U5535" s="778"/>
      <c r="V5535" s="778" t="s">
        <v>88</v>
      </c>
      <c r="W5535" s="778" t="s">
        <v>5869</v>
      </c>
      <c r="Y5535">
        <v>30</v>
      </c>
      <c r="Z5535">
        <v>5</v>
      </c>
      <c r="AA5535" s="778"/>
      <c r="AB5535" s="26"/>
      <c r="AC5535" s="54">
        <v>0.62</v>
      </c>
      <c r="AD5535" s="6"/>
      <c r="AE5535" s="6"/>
    </row>
    <row r="5536" spans="1:31" ht="15.75">
      <c r="A5536" s="2" t="str">
        <f>IF(OR(COUNTIF($H$5064:$H5535,$H5536)&gt;=1,$H5536=""),"N","Y")</f>
        <v>Y</v>
      </c>
      <c r="B5536" s="2" t="str">
        <f>IF(OR(COUNTIF($H$2:$H5535,$H5536)&gt;=1,H5536=""),"N","Y")</f>
        <v>Y</v>
      </c>
      <c r="C5536" s="2">
        <v>2014</v>
      </c>
      <c r="D5536" s="33">
        <v>41937</v>
      </c>
      <c r="E5536" s="778" t="s">
        <v>2207</v>
      </c>
      <c r="F5536" s="778" t="s">
        <v>1328</v>
      </c>
      <c r="G5536" s="778" t="s">
        <v>6725</v>
      </c>
      <c r="H5536" s="778" t="s">
        <v>6726</v>
      </c>
      <c r="I5536" s="778"/>
      <c r="J5536" t="s">
        <v>2898</v>
      </c>
      <c r="K5536" t="s">
        <v>6727</v>
      </c>
      <c r="L5536" s="778" t="s">
        <v>2900</v>
      </c>
      <c r="M5536" s="778" t="s">
        <v>45</v>
      </c>
      <c r="N5536">
        <v>85340</v>
      </c>
      <c r="O5536" s="778"/>
      <c r="P5536" s="778"/>
      <c r="Q5536" s="778"/>
      <c r="R5536" s="778"/>
      <c r="S5536" s="778"/>
      <c r="T5536" s="778"/>
      <c r="U5536" s="778"/>
      <c r="V5536" s="778" t="s">
        <v>88</v>
      </c>
      <c r="W5536" s="778" t="s">
        <v>112</v>
      </c>
      <c r="Y5536">
        <v>35</v>
      </c>
      <c r="AA5536" s="778"/>
      <c r="AB5536" s="26"/>
      <c r="AC5536" s="54">
        <v>0.23</v>
      </c>
      <c r="AD5536" s="6"/>
      <c r="AE5536" s="6"/>
    </row>
    <row r="5537" spans="1:31" ht="15.75">
      <c r="A5537" s="2" t="str">
        <f>IF(OR(COUNTIF($H$5064:$H5536,$H5537)&gt;=1,$H5537=""),"N","Y")</f>
        <v>N</v>
      </c>
      <c r="B5537" s="2" t="str">
        <f>IF(OR(COUNTIF($H$2:$H5536,$H5537)&gt;=1,H5537=""),"N","Y")</f>
        <v>N</v>
      </c>
      <c r="C5537" s="2">
        <v>2014</v>
      </c>
      <c r="D5537" s="33">
        <v>41937</v>
      </c>
      <c r="E5537" s="778" t="s">
        <v>2207</v>
      </c>
      <c r="F5537" s="778" t="s">
        <v>455</v>
      </c>
      <c r="G5537" s="778" t="s">
        <v>6869</v>
      </c>
      <c r="H5537" s="778" t="s">
        <v>139</v>
      </c>
      <c r="I5537" s="778"/>
      <c r="K5537" t="s">
        <v>5384</v>
      </c>
      <c r="L5537" s="778" t="s">
        <v>58</v>
      </c>
      <c r="M5537" t="s">
        <v>45</v>
      </c>
      <c r="N5537">
        <v>85004</v>
      </c>
      <c r="O5537" s="778"/>
      <c r="P5537" s="778"/>
      <c r="Q5537" s="778"/>
      <c r="R5537" s="778"/>
      <c r="S5537" s="778"/>
      <c r="T5537" s="778"/>
      <c r="U5537" s="778"/>
      <c r="V5537" s="778"/>
      <c r="W5537" s="778"/>
      <c r="AA5537" s="778"/>
      <c r="AB5537" s="26"/>
      <c r="AC5537" s="54" t="s">
        <v>11609</v>
      </c>
      <c r="AD5537" s="6"/>
      <c r="AE5537" s="6"/>
    </row>
    <row r="5538" spans="1:31">
      <c r="A5538" s="2" t="str">
        <f>IF(OR(COUNTIF($H$5064:$H5537,$H5538)&gt;=1,$H5538=""),"N","Y")</f>
        <v>N</v>
      </c>
      <c r="B5538" s="2" t="str">
        <f>IF(OR(COUNTIF($H$2:$H5537,$H5538)&gt;=1,H5538=""),"N","Y")</f>
        <v>N</v>
      </c>
      <c r="C5538" s="2">
        <v>2014</v>
      </c>
      <c r="D5538" s="33">
        <v>41937</v>
      </c>
      <c r="E5538" s="778" t="s">
        <v>2043</v>
      </c>
      <c r="F5538" s="778" t="s">
        <v>455</v>
      </c>
      <c r="G5538" s="778" t="s">
        <v>6869</v>
      </c>
      <c r="H5538" s="778" t="s">
        <v>2974</v>
      </c>
      <c r="I5538" s="778"/>
      <c r="J5538" t="s">
        <v>1436</v>
      </c>
      <c r="K5538" t="s">
        <v>2975</v>
      </c>
      <c r="L5538" s="778" t="s">
        <v>1439</v>
      </c>
      <c r="M5538" t="s">
        <v>45</v>
      </c>
      <c r="N5538">
        <v>85381</v>
      </c>
      <c r="O5538" s="778"/>
      <c r="P5538" s="778"/>
      <c r="Q5538" s="778"/>
      <c r="R5538" s="778"/>
      <c r="S5538" s="778"/>
      <c r="T5538" s="778"/>
      <c r="U5538" s="778"/>
      <c r="V5538" s="778"/>
      <c r="W5538" s="778"/>
      <c r="AA5538" s="778"/>
      <c r="AB5538" s="778"/>
      <c r="AC5538" s="6">
        <v>0.34</v>
      </c>
      <c r="AD5538" s="6"/>
      <c r="AE5538" s="6"/>
    </row>
    <row r="5539" spans="1:31" ht="15.75">
      <c r="A5539" s="2" t="str">
        <f>IF(OR(COUNTIF($H$5064:$H5538,$H5539)&gt;=1,$H5539=""),"N","Y")</f>
        <v>Y</v>
      </c>
      <c r="B5539" s="2" t="str">
        <f>IF(OR(COUNTIF($H$2:$H5538,$H5539)&gt;=1,H5539=""),"N","Y")</f>
        <v>N</v>
      </c>
      <c r="C5539" s="2">
        <v>2014</v>
      </c>
      <c r="D5539" s="33">
        <v>41937</v>
      </c>
      <c r="E5539" s="778" t="s">
        <v>2207</v>
      </c>
      <c r="F5539" s="778" t="s">
        <v>868</v>
      </c>
      <c r="G5539" s="778" t="s">
        <v>2764</v>
      </c>
      <c r="H5539" s="778" t="s">
        <v>7049</v>
      </c>
      <c r="I5539" s="778"/>
      <c r="K5539" t="s">
        <v>7050</v>
      </c>
      <c r="L5539" s="778" t="s">
        <v>87</v>
      </c>
      <c r="M5539" t="s">
        <v>45</v>
      </c>
      <c r="N5539">
        <v>85721</v>
      </c>
      <c r="O5539" s="778"/>
      <c r="P5539" s="778"/>
      <c r="Q5539" s="778"/>
      <c r="R5539" s="778"/>
      <c r="S5539" s="778"/>
      <c r="T5539" s="778"/>
      <c r="U5539" s="778"/>
      <c r="V5539" s="778"/>
      <c r="W5539" s="778"/>
      <c r="AA5539" s="778"/>
      <c r="AB5539" s="26"/>
      <c r="AC5539" s="54" t="s">
        <v>11609</v>
      </c>
      <c r="AD5539" s="6"/>
      <c r="AE5539" s="6"/>
    </row>
    <row r="5540" spans="1:31" ht="15.75">
      <c r="A5540" s="2" t="str">
        <f>IF(OR(COUNTIF($H$5064:$H5539,$H5540)&gt;=1,$H5540=""),"N","Y")</f>
        <v>N</v>
      </c>
      <c r="B5540" s="2" t="str">
        <f>IF(OR(COUNTIF($H$2:$H5539,$H5540)&gt;=1,H5540=""),"N","Y")</f>
        <v>N</v>
      </c>
      <c r="C5540" s="2">
        <v>2014</v>
      </c>
      <c r="D5540" s="33">
        <v>41937</v>
      </c>
      <c r="E5540" s="778" t="s">
        <v>2207</v>
      </c>
      <c r="F5540" s="778" t="s">
        <v>2203</v>
      </c>
      <c r="G5540" s="778" t="s">
        <v>7286</v>
      </c>
      <c r="H5540" s="778" t="s">
        <v>7287</v>
      </c>
      <c r="I5540" s="778"/>
      <c r="J5540" t="s">
        <v>788</v>
      </c>
      <c r="K5540" t="s">
        <v>7288</v>
      </c>
      <c r="L5540" s="778" t="s">
        <v>111</v>
      </c>
      <c r="M5540" t="s">
        <v>45</v>
      </c>
      <c r="N5540">
        <v>85284</v>
      </c>
      <c r="O5540" s="778"/>
      <c r="P5540" s="778"/>
      <c r="Q5540" s="778"/>
      <c r="R5540" s="778"/>
      <c r="S5540" s="778"/>
      <c r="T5540" s="778"/>
      <c r="U5540" s="778"/>
      <c r="V5540" s="778" t="s">
        <v>31</v>
      </c>
      <c r="W5540" s="778" t="s">
        <v>7289</v>
      </c>
      <c r="Y5540">
        <v>30</v>
      </c>
      <c r="Z5540">
        <v>4</v>
      </c>
      <c r="AA5540" s="778"/>
      <c r="AB5540" s="26"/>
      <c r="AC5540" s="54" t="s">
        <v>11609</v>
      </c>
      <c r="AD5540" s="6"/>
      <c r="AE5540" s="6"/>
    </row>
    <row r="5541" spans="1:31">
      <c r="A5541" s="2" t="str">
        <f>IF(OR(COUNTIF($H$5064:$H5540,$H5541)&gt;=1,$H5541=""),"N","Y")</f>
        <v>N</v>
      </c>
      <c r="B5541" s="2" t="str">
        <f>IF(OR(COUNTIF($H$2:$H5540,$H5541)&gt;=1,H5541=""),"N","Y")</f>
        <v>N</v>
      </c>
      <c r="C5541" s="2">
        <v>2014</v>
      </c>
      <c r="D5541" s="33">
        <v>41937</v>
      </c>
      <c r="E5541" s="778" t="s">
        <v>2043</v>
      </c>
      <c r="F5541" s="778" t="s">
        <v>2203</v>
      </c>
      <c r="G5541" s="778" t="s">
        <v>7286</v>
      </c>
      <c r="H5541" s="778" t="s">
        <v>7287</v>
      </c>
      <c r="I5541" s="778"/>
      <c r="J5541" t="s">
        <v>788</v>
      </c>
      <c r="K5541" t="s">
        <v>7288</v>
      </c>
      <c r="L5541" s="778" t="s">
        <v>111</v>
      </c>
      <c r="M5541" t="s">
        <v>45</v>
      </c>
      <c r="N5541">
        <v>85284</v>
      </c>
      <c r="O5541" s="778"/>
      <c r="P5541" s="778"/>
      <c r="Q5541" s="778"/>
      <c r="R5541" s="778"/>
      <c r="S5541" s="778"/>
      <c r="T5541" s="778"/>
      <c r="U5541" s="778"/>
      <c r="V5541" s="778"/>
      <c r="W5541" s="778"/>
      <c r="AA5541" s="778"/>
      <c r="AB5541" s="778"/>
      <c r="AC5541" s="6" t="s">
        <v>11609</v>
      </c>
      <c r="AD5541" s="6"/>
      <c r="AE5541" s="6"/>
    </row>
    <row r="5542" spans="1:31" ht="15.75">
      <c r="A5542" s="2" t="str">
        <f>IF(OR(COUNTIF($H$5064:$H5541,$H5542)&gt;=1,$H5542=""),"N","Y")</f>
        <v>Y</v>
      </c>
      <c r="B5542" s="2" t="str">
        <f>IF(OR(COUNTIF($H$2:$H5541,$H5542)&gt;=1,H5542=""),"N","Y")</f>
        <v>Y</v>
      </c>
      <c r="C5542" s="2">
        <v>2014</v>
      </c>
      <c r="D5542" s="25">
        <v>41937</v>
      </c>
      <c r="E5542" s="26" t="s">
        <v>136</v>
      </c>
      <c r="F5542" s="26" t="s">
        <v>1674</v>
      </c>
      <c r="G5542" s="26" t="s">
        <v>7463</v>
      </c>
      <c r="H5542" s="26" t="s">
        <v>7464</v>
      </c>
      <c r="I5542" s="26"/>
      <c r="J5542" s="26"/>
      <c r="K5542" s="26" t="s">
        <v>4076</v>
      </c>
      <c r="L5542" s="26" t="s">
        <v>87</v>
      </c>
      <c r="M5542" s="26" t="s">
        <v>45</v>
      </c>
      <c r="N5542" s="26">
        <v>85719</v>
      </c>
      <c r="O5542" s="26"/>
      <c r="P5542" s="26"/>
      <c r="Q5542" s="26"/>
      <c r="R5542" s="26"/>
      <c r="S5542" s="26"/>
      <c r="T5542" s="26"/>
      <c r="U5542" s="26"/>
      <c r="V5542" s="26">
        <v>11</v>
      </c>
      <c r="W5542" s="26" t="s">
        <v>576</v>
      </c>
      <c r="X5542" s="26"/>
      <c r="Y5542" s="26"/>
      <c r="Z5542" s="26"/>
      <c r="AA5542" s="26"/>
      <c r="AC5542" s="6">
        <v>0.16</v>
      </c>
      <c r="AD5542" s="6"/>
      <c r="AE5542" s="6"/>
    </row>
    <row r="5543" spans="1:31" ht="15.75">
      <c r="A5543" s="2" t="str">
        <f>IF(OR(COUNTIF($H$5064:$H5542,$H5543)&gt;=1,$H5543=""),"N","Y")</f>
        <v>N</v>
      </c>
      <c r="B5543" s="2" t="str">
        <f>IF(OR(COUNTIF($H$2:$H5542,$H5543)&gt;=1,H5543=""),"N","Y")</f>
        <v>N</v>
      </c>
      <c r="C5543" s="2">
        <v>2014</v>
      </c>
      <c r="D5543" s="25">
        <v>41937</v>
      </c>
      <c r="E5543" s="26" t="s">
        <v>136</v>
      </c>
      <c r="F5543" s="26" t="s">
        <v>784</v>
      </c>
      <c r="G5543" s="26" t="s">
        <v>7660</v>
      </c>
      <c r="H5543" s="26"/>
      <c r="I5543" s="26"/>
      <c r="J5543" s="26"/>
      <c r="K5543" s="26"/>
      <c r="L5543" s="26"/>
      <c r="M5543" s="26"/>
      <c r="N5543" s="26"/>
      <c r="O5543" s="26"/>
      <c r="P5543" s="26"/>
      <c r="Q5543" s="26"/>
      <c r="R5543" s="26"/>
      <c r="S5543" s="26"/>
      <c r="T5543" s="26"/>
      <c r="U5543" s="26"/>
      <c r="V5543" s="26"/>
      <c r="W5543" s="26" t="s">
        <v>7662</v>
      </c>
      <c r="X5543" s="26"/>
      <c r="Y5543" s="26"/>
      <c r="Z5543" s="26"/>
      <c r="AA5543" s="26"/>
      <c r="AB5543" s="778"/>
      <c r="AC5543" s="6" t="s">
        <v>11609</v>
      </c>
      <c r="AD5543" s="6"/>
      <c r="AE5543" s="6"/>
    </row>
    <row r="5544" spans="1:31" ht="15.75">
      <c r="A5544" s="2" t="str">
        <f>IF(OR(COUNTIF($H$5064:$H5543,$H5544)&gt;=1,$H5544=""),"N","Y")</f>
        <v>Y</v>
      </c>
      <c r="B5544" s="2" t="str">
        <f>IF(OR(COUNTIF($H$2:$H5543,$H5544)&gt;=1,H5544=""),"N","Y")</f>
        <v>N</v>
      </c>
      <c r="C5544" s="2">
        <v>2014</v>
      </c>
      <c r="D5544" s="25">
        <v>41937</v>
      </c>
      <c r="E5544" s="26" t="s">
        <v>136</v>
      </c>
      <c r="F5544" s="26" t="s">
        <v>8167</v>
      </c>
      <c r="G5544" s="26" t="s">
        <v>8162</v>
      </c>
      <c r="H5544" s="26" t="s">
        <v>8168</v>
      </c>
      <c r="I5544" s="26"/>
      <c r="J5544" s="26" t="s">
        <v>399</v>
      </c>
      <c r="K5544" s="26" t="s">
        <v>8169</v>
      </c>
      <c r="L5544" s="26" t="s">
        <v>371</v>
      </c>
      <c r="M5544" s="26" t="s">
        <v>45</v>
      </c>
      <c r="N5544" s="26">
        <v>85204</v>
      </c>
      <c r="O5544" s="26"/>
      <c r="P5544" s="26"/>
      <c r="Q5544" s="26"/>
      <c r="R5544" s="26"/>
      <c r="S5544" s="26"/>
      <c r="T5544" s="26"/>
      <c r="U5544" s="26"/>
      <c r="V5544" s="26">
        <v>1</v>
      </c>
      <c r="W5544" s="26" t="s">
        <v>391</v>
      </c>
      <c r="X5544" s="26"/>
      <c r="Y5544" s="26"/>
      <c r="Z5544" s="26"/>
      <c r="AA5544" s="26"/>
      <c r="AC5544" s="6">
        <v>0.95</v>
      </c>
      <c r="AD5544" s="6"/>
      <c r="AE5544" s="6"/>
    </row>
    <row r="5545" spans="1:31" ht="15.75">
      <c r="A5545" s="2" t="str">
        <f>IF(OR(COUNTIF($H$5064:$H5544,$H5545)&gt;=1,$H5545=""),"N","Y")</f>
        <v>Y</v>
      </c>
      <c r="B5545" s="2" t="str">
        <f>IF(OR(COUNTIF($H$2:$H5544,$H5545)&gt;=1,H5545=""),"N","Y")</f>
        <v>Y</v>
      </c>
      <c r="C5545" s="2">
        <v>2014</v>
      </c>
      <c r="D5545" s="25">
        <v>41937</v>
      </c>
      <c r="E5545" s="26" t="s">
        <v>136</v>
      </c>
      <c r="F5545" s="26" t="s">
        <v>2917</v>
      </c>
      <c r="G5545" s="26" t="s">
        <v>8941</v>
      </c>
      <c r="H5545" s="26" t="s">
        <v>8942</v>
      </c>
      <c r="I5545" s="26"/>
      <c r="J5545" s="26" t="s">
        <v>8943</v>
      </c>
      <c r="K5545" s="26" t="s">
        <v>8944</v>
      </c>
      <c r="L5545" s="26" t="s">
        <v>4749</v>
      </c>
      <c r="M5545" s="26" t="s">
        <v>45</v>
      </c>
      <c r="N5545" s="26">
        <v>86406</v>
      </c>
      <c r="O5545" s="26"/>
      <c r="P5545" s="26"/>
      <c r="Q5545" s="26"/>
      <c r="R5545" s="26"/>
      <c r="S5545" s="26"/>
      <c r="T5545" s="26"/>
      <c r="U5545" s="26"/>
      <c r="V5545" s="26" t="s">
        <v>8945</v>
      </c>
      <c r="W5545" s="26" t="s">
        <v>8946</v>
      </c>
      <c r="X5545" s="26"/>
      <c r="Y5545" s="26"/>
      <c r="Z5545" s="26"/>
      <c r="AA5545" s="26"/>
      <c r="AC5545" s="6">
        <v>0.56000000000000005</v>
      </c>
      <c r="AD5545" s="6"/>
      <c r="AE5545" s="6"/>
    </row>
    <row r="5546" spans="1:31" ht="15.75">
      <c r="A5546" s="2" t="str">
        <f>IF(OR(COUNTIF($H$5064:$H5545,$H5546)&gt;=1,$H5546=""),"N","Y")</f>
        <v>N</v>
      </c>
      <c r="B5546" s="2" t="str">
        <f>IF(OR(COUNTIF($H$2:$H5545,$H5546)&gt;=1,H5546=""),"N","Y")</f>
        <v>N</v>
      </c>
      <c r="C5546" s="2">
        <v>2014</v>
      </c>
      <c r="D5546" s="33">
        <v>41937</v>
      </c>
      <c r="E5546" s="778" t="s">
        <v>2207</v>
      </c>
      <c r="F5546" s="778" t="s">
        <v>868</v>
      </c>
      <c r="G5546" s="778" t="s">
        <v>9362</v>
      </c>
      <c r="H5546" s="778" t="s">
        <v>7049</v>
      </c>
      <c r="I5546" s="778"/>
      <c r="K5546" t="s">
        <v>7050</v>
      </c>
      <c r="L5546" s="778" t="s">
        <v>87</v>
      </c>
      <c r="M5546" t="s">
        <v>45</v>
      </c>
      <c r="N5546">
        <v>85721</v>
      </c>
      <c r="O5546" s="778"/>
      <c r="P5546" s="778"/>
      <c r="Q5546" s="778"/>
      <c r="R5546" s="778"/>
      <c r="S5546" s="778"/>
      <c r="T5546" s="778"/>
      <c r="U5546" s="778"/>
      <c r="V5546" s="778"/>
      <c r="W5546" s="778"/>
      <c r="AA5546" s="778"/>
      <c r="AB5546" s="26"/>
      <c r="AC5546" s="54" t="s">
        <v>11609</v>
      </c>
      <c r="AD5546" s="6"/>
      <c r="AE5546" s="6"/>
    </row>
    <row r="5547" spans="1:31" ht="15.75">
      <c r="A5547" s="2" t="str">
        <f>IF(OR(COUNTIF($H$5064:$H5546,$H5547)&gt;=1,$H5547=""),"N","Y")</f>
        <v>N</v>
      </c>
      <c r="B5547" s="2" t="str">
        <f>IF(OR(COUNTIF($H$2:$H5546,$H5547)&gt;=1,H5547=""),"N","Y")</f>
        <v>N</v>
      </c>
      <c r="C5547" s="2">
        <v>2014</v>
      </c>
      <c r="D5547" s="25">
        <v>41937</v>
      </c>
      <c r="E5547" s="26" t="s">
        <v>136</v>
      </c>
      <c r="F5547" s="26" t="s">
        <v>5340</v>
      </c>
      <c r="G5547" s="26" t="s">
        <v>532</v>
      </c>
      <c r="H5547" s="26" t="s">
        <v>139</v>
      </c>
      <c r="I5547" s="26"/>
      <c r="J5547" s="26"/>
      <c r="K5547" s="26" t="s">
        <v>5384</v>
      </c>
      <c r="L5547" s="26" t="s">
        <v>58</v>
      </c>
      <c r="M5547" s="26" t="s">
        <v>45</v>
      </c>
      <c r="N5547" s="26">
        <v>85004</v>
      </c>
      <c r="O5547" s="26"/>
      <c r="P5547" s="26"/>
      <c r="Q5547" s="26"/>
      <c r="R5547" s="26"/>
      <c r="S5547" s="26"/>
      <c r="T5547" s="26"/>
      <c r="U5547" s="26"/>
      <c r="V5547" s="26"/>
      <c r="W5547" s="26" t="s">
        <v>383</v>
      </c>
      <c r="X5547" s="26"/>
      <c r="Y5547" s="26"/>
      <c r="Z5547" s="26"/>
      <c r="AA5547" s="26"/>
      <c r="AC5547" s="6" t="s">
        <v>11609</v>
      </c>
      <c r="AD5547" s="6"/>
      <c r="AE5547" s="6"/>
    </row>
    <row r="5548" spans="1:31">
      <c r="A5548" s="2" t="str">
        <f>IF(OR(COUNTIF($H$5064:$H5547,$H5548)&gt;=1,$H5548=""),"N","Y")</f>
        <v>N</v>
      </c>
      <c r="B5548" s="2" t="str">
        <f>IF(OR(COUNTIF($H$2:$H5547,$H5548)&gt;=1,H5548=""),"N","Y")</f>
        <v>N</v>
      </c>
      <c r="C5548" s="2">
        <v>2014</v>
      </c>
      <c r="D5548" s="33">
        <v>41937</v>
      </c>
      <c r="E5548" s="778" t="s">
        <v>2043</v>
      </c>
      <c r="F5548" s="778" t="s">
        <v>3756</v>
      </c>
      <c r="G5548" s="778" t="s">
        <v>7436</v>
      </c>
      <c r="H5548" s="778" t="s">
        <v>1083</v>
      </c>
      <c r="I5548" s="778"/>
      <c r="J5548" t="s">
        <v>1579</v>
      </c>
      <c r="K5548" t="s">
        <v>10174</v>
      </c>
      <c r="L5548" s="778" t="s">
        <v>1581</v>
      </c>
      <c r="M5548" t="s">
        <v>45</v>
      </c>
      <c r="N5548">
        <v>85602</v>
      </c>
      <c r="O5548" s="778"/>
      <c r="P5548" s="778"/>
      <c r="Q5548" s="778"/>
      <c r="R5548" s="778"/>
      <c r="S5548" s="778"/>
      <c r="T5548" s="778"/>
      <c r="U5548" s="778"/>
      <c r="V5548" s="778"/>
      <c r="W5548" s="778"/>
      <c r="AA5548" s="778"/>
      <c r="AB5548" s="778"/>
      <c r="AC5548" s="6">
        <v>0.44</v>
      </c>
      <c r="AD5548" s="6"/>
      <c r="AE5548" s="6"/>
    </row>
    <row r="5549" spans="1:31" ht="15.75">
      <c r="A5549" s="2" t="str">
        <f>IF(OR(COUNTIF($H$5064:$H5548,$H5549)&gt;=1,$H5549=""),"N","Y")</f>
        <v>Y</v>
      </c>
      <c r="B5549" s="2" t="str">
        <f>IF(OR(COUNTIF($H$2:$H5548,$H5549)&gt;=1,H5549=""),"N","Y")</f>
        <v>Y</v>
      </c>
      <c r="C5549" s="2">
        <v>2014</v>
      </c>
      <c r="D5549" s="33">
        <v>41937</v>
      </c>
      <c r="E5549" s="778" t="s">
        <v>2207</v>
      </c>
      <c r="F5549" s="778" t="s">
        <v>10794</v>
      </c>
      <c r="G5549" s="778" t="s">
        <v>10791</v>
      </c>
      <c r="H5549" s="778" t="s">
        <v>10795</v>
      </c>
      <c r="I5549" s="778"/>
      <c r="J5549" t="s">
        <v>51</v>
      </c>
      <c r="K5549" t="s">
        <v>10796</v>
      </c>
      <c r="L5549" s="778" t="s">
        <v>30</v>
      </c>
      <c r="M5549" t="s">
        <v>45</v>
      </c>
      <c r="N5549">
        <v>85305</v>
      </c>
      <c r="O5549" s="778"/>
      <c r="P5549" s="778"/>
      <c r="Q5549" s="778"/>
      <c r="R5549" s="778"/>
      <c r="S5549" s="778"/>
      <c r="T5549" s="778"/>
      <c r="U5549" s="778"/>
      <c r="V5549" s="778" t="s">
        <v>31</v>
      </c>
      <c r="W5549" s="778" t="s">
        <v>9371</v>
      </c>
      <c r="Y5549">
        <v>36</v>
      </c>
      <c r="Z5549">
        <v>5</v>
      </c>
      <c r="AA5549" s="778"/>
      <c r="AB5549" s="26"/>
      <c r="AC5549" s="54" t="s">
        <v>11609</v>
      </c>
      <c r="AD5549" s="6"/>
      <c r="AE5549" s="6"/>
    </row>
    <row r="5550" spans="1:31" ht="15.75">
      <c r="A5550" s="2" t="str">
        <f>IF(OR(COUNTIF($H$5064:$H5549,$H5550)&gt;=1,$H5550=""),"N","Y")</f>
        <v>N</v>
      </c>
      <c r="B5550" s="2" t="str">
        <f>IF(OR(COUNTIF($H$2:$H5549,$H5550)&gt;=1,H5550=""),"N","Y")</f>
        <v>N</v>
      </c>
      <c r="C5550" s="2">
        <v>2014</v>
      </c>
      <c r="D5550" s="25">
        <v>41937</v>
      </c>
      <c r="E5550" s="26" t="s">
        <v>136</v>
      </c>
      <c r="F5550" s="26" t="s">
        <v>2203</v>
      </c>
      <c r="G5550" s="26" t="s">
        <v>11008</v>
      </c>
      <c r="H5550" s="26" t="s">
        <v>579</v>
      </c>
      <c r="I5550" s="26"/>
      <c r="J5550" s="26" t="s">
        <v>554</v>
      </c>
      <c r="K5550" s="26" t="s">
        <v>11009</v>
      </c>
      <c r="L5550" s="26" t="s">
        <v>552</v>
      </c>
      <c r="M5550" s="26" t="s">
        <v>45</v>
      </c>
      <c r="N5550" s="26">
        <v>85339</v>
      </c>
      <c r="O5550" s="26"/>
      <c r="P5550" s="26"/>
      <c r="Q5550" s="26"/>
      <c r="R5550" s="26"/>
      <c r="S5550" s="26"/>
      <c r="T5550" s="26"/>
      <c r="U5550" s="26"/>
      <c r="V5550" s="26" t="s">
        <v>31</v>
      </c>
      <c r="W5550" s="26" t="s">
        <v>383</v>
      </c>
      <c r="X5550" s="26"/>
      <c r="Y5550" s="26"/>
      <c r="Z5550" s="26"/>
      <c r="AA5550" s="26"/>
      <c r="AC5550" s="6">
        <v>0.64</v>
      </c>
      <c r="AD5550" s="6"/>
      <c r="AE5550" s="6"/>
    </row>
    <row r="5551" spans="1:31" ht="15.75">
      <c r="A5551" s="2" t="str">
        <f>IF(OR(COUNTIF($H$5064:$H5550,$H5551)&gt;=1,$H5551=""),"N","Y")</f>
        <v>N</v>
      </c>
      <c r="B5551" s="2" t="str">
        <f>IF(OR(COUNTIF($H$2:$H5550,$H5551)&gt;=1,H5551=""),"N","Y")</f>
        <v>N</v>
      </c>
      <c r="C5551" s="2">
        <v>2014</v>
      </c>
      <c r="D5551" s="33">
        <v>41937</v>
      </c>
      <c r="E5551" s="778" t="s">
        <v>2207</v>
      </c>
      <c r="F5551" s="778" t="s">
        <v>8285</v>
      </c>
      <c r="G5551" s="778" t="s">
        <v>11287</v>
      </c>
      <c r="H5551" s="778" t="s">
        <v>7049</v>
      </c>
      <c r="I5551" s="778"/>
      <c r="K5551" t="s">
        <v>7050</v>
      </c>
      <c r="L5551" s="778" t="s">
        <v>87</v>
      </c>
      <c r="M5551" t="s">
        <v>45</v>
      </c>
      <c r="N5551">
        <v>85721</v>
      </c>
      <c r="O5551" s="778"/>
      <c r="P5551" s="778"/>
      <c r="Q5551" s="778"/>
      <c r="R5551" s="778"/>
      <c r="S5551" s="778"/>
      <c r="T5551" s="778"/>
      <c r="U5551" s="778"/>
      <c r="V5551" s="778"/>
      <c r="W5551" s="778"/>
      <c r="AA5551" s="778"/>
      <c r="AB5551" s="26"/>
      <c r="AC5551" s="54" t="s">
        <v>11609</v>
      </c>
      <c r="AD5551" s="6"/>
      <c r="AE5551" s="6"/>
    </row>
    <row r="5552" spans="1:31">
      <c r="A5552" s="2" t="str">
        <f>IF(OR(COUNTIF($H$5064:$H5551,$H5552)&gt;=1,$H5552=""),"N","Y")</f>
        <v>N</v>
      </c>
      <c r="B5552" s="2" t="str">
        <f>IF(OR(COUNTIF($H$2:$H5551,$H5552)&gt;=1,H5552=""),"N","Y")</f>
        <v>N</v>
      </c>
      <c r="C5552" s="2">
        <v>2014</v>
      </c>
      <c r="D5552" s="33">
        <v>41937</v>
      </c>
      <c r="E5552" s="778" t="s">
        <v>2043</v>
      </c>
      <c r="F5552" s="778" t="s">
        <v>218</v>
      </c>
      <c r="G5552" s="778" t="s">
        <v>11555</v>
      </c>
      <c r="H5552" s="778"/>
      <c r="I5552" s="778"/>
      <c r="J5552" t="s">
        <v>131</v>
      </c>
      <c r="L5552" s="778"/>
      <c r="O5552" s="778"/>
      <c r="P5552" s="778"/>
      <c r="Q5552" s="778"/>
      <c r="R5552" s="778"/>
      <c r="S5552" s="778"/>
      <c r="T5552" s="778"/>
      <c r="U5552" s="778"/>
      <c r="V5552" s="778"/>
      <c r="W5552" s="778"/>
      <c r="AA5552" s="778"/>
      <c r="AB5552" s="778"/>
      <c r="AC5552" s="6" t="s">
        <v>11609</v>
      </c>
      <c r="AD5552" s="6"/>
      <c r="AE5552" s="6"/>
    </row>
    <row r="5553" spans="1:31" ht="15.75">
      <c r="A5553" s="2" t="str">
        <f>IF(OR(COUNTIF($H$5064:$H5552,$H5553)&gt;=1,$H5553=""),"N","Y")</f>
        <v>Y</v>
      </c>
      <c r="B5553" s="2" t="str">
        <f>IF(OR(COUNTIF($H$2:$H5552,$H5553)&gt;=1,H5553=""),"N","Y")</f>
        <v>Y</v>
      </c>
      <c r="C5553" s="2">
        <v>2014</v>
      </c>
      <c r="D5553" s="25">
        <v>41946</v>
      </c>
      <c r="E5553" s="26" t="s">
        <v>171</v>
      </c>
      <c r="F5553" s="26" t="s">
        <v>955</v>
      </c>
      <c r="G5553" s="26" t="s">
        <v>956</v>
      </c>
      <c r="H5553" s="26" t="s">
        <v>957</v>
      </c>
      <c r="I5553" s="26"/>
      <c r="J5553" s="26" t="s">
        <v>958</v>
      </c>
      <c r="K5553" s="26" t="s">
        <v>959</v>
      </c>
      <c r="L5553" s="26" t="s">
        <v>111</v>
      </c>
      <c r="M5553" s="26" t="s">
        <v>96</v>
      </c>
      <c r="N5553" s="26">
        <v>85281</v>
      </c>
      <c r="O5553" s="26"/>
      <c r="P5553" s="26"/>
      <c r="Q5553" s="26"/>
      <c r="R5553" s="26"/>
      <c r="S5553" s="26"/>
      <c r="T5553" s="26"/>
      <c r="U5553" s="26"/>
      <c r="V5553" s="26" t="s">
        <v>960</v>
      </c>
      <c r="W5553" s="26" t="s">
        <v>391</v>
      </c>
      <c r="X5553" s="26"/>
      <c r="Y5553" s="26"/>
      <c r="Z5553" s="26">
        <v>24</v>
      </c>
      <c r="AA5553" s="26"/>
      <c r="AB5553" s="26"/>
      <c r="AC5553" s="6">
        <v>0.88</v>
      </c>
      <c r="AD5553" s="6"/>
      <c r="AE5553" s="6"/>
    </row>
    <row r="5554" spans="1:31" ht="15.75">
      <c r="A5554" s="2" t="str">
        <f>IF(OR(COUNTIF($H$5064:$H5553,$H5554)&gt;=1,$H5554=""),"N","Y")</f>
        <v>Y</v>
      </c>
      <c r="B5554" s="2" t="str">
        <f>IF(OR(COUNTIF($H$2:$H5553,$H5554)&gt;=1,H5554=""),"N","Y")</f>
        <v>N</v>
      </c>
      <c r="C5554" s="2">
        <v>2014</v>
      </c>
      <c r="D5554" s="25">
        <v>41946</v>
      </c>
      <c r="E5554" s="26" t="s">
        <v>171</v>
      </c>
      <c r="F5554" s="26" t="s">
        <v>1603</v>
      </c>
      <c r="G5554" s="26" t="s">
        <v>1604</v>
      </c>
      <c r="H5554" s="26" t="s">
        <v>1605</v>
      </c>
      <c r="I5554" s="26"/>
      <c r="J5554" s="26" t="s">
        <v>958</v>
      </c>
      <c r="K5554" s="26" t="s">
        <v>1606</v>
      </c>
      <c r="L5554" s="26" t="s">
        <v>111</v>
      </c>
      <c r="M5554" s="26" t="s">
        <v>96</v>
      </c>
      <c r="N5554" s="26">
        <v>85283</v>
      </c>
      <c r="O5554" s="26"/>
      <c r="P5554" s="26"/>
      <c r="Q5554" s="26"/>
      <c r="R5554" s="26"/>
      <c r="S5554" s="26"/>
      <c r="T5554" s="26"/>
      <c r="U5554" s="26"/>
      <c r="V5554" s="26" t="s">
        <v>960</v>
      </c>
      <c r="W5554" s="26" t="s">
        <v>391</v>
      </c>
      <c r="X5554" s="26"/>
      <c r="Y5554" s="26"/>
      <c r="Z5554" s="26">
        <v>22</v>
      </c>
      <c r="AA5554" s="26"/>
      <c r="AB5554" s="26"/>
      <c r="AC5554" s="54">
        <v>0.44</v>
      </c>
      <c r="AD5554" s="6"/>
      <c r="AE5554" s="6"/>
    </row>
    <row r="5555" spans="1:31" ht="15.75">
      <c r="A5555" s="2" t="str">
        <f>IF(OR(COUNTIF($H$5064:$H5554,$H5555)&gt;=1,$H5555=""),"N","Y")</f>
        <v>Y</v>
      </c>
      <c r="B5555" s="2" t="str">
        <f>IF(OR(COUNTIF($H$2:$H5554,$H5555)&gt;=1,H5555=""),"N","Y")</f>
        <v>N</v>
      </c>
      <c r="C5555" s="2">
        <v>2014</v>
      </c>
      <c r="D5555" s="25">
        <v>41946</v>
      </c>
      <c r="E5555" s="26" t="s">
        <v>171</v>
      </c>
      <c r="F5555" s="26" t="s">
        <v>3560</v>
      </c>
      <c r="G5555" s="26" t="s">
        <v>3561</v>
      </c>
      <c r="H5555" s="26" t="s">
        <v>1213</v>
      </c>
      <c r="I5555" s="26"/>
      <c r="J5555" s="26" t="s">
        <v>958</v>
      </c>
      <c r="K5555" s="26" t="s">
        <v>3562</v>
      </c>
      <c r="L5555" s="26" t="s">
        <v>111</v>
      </c>
      <c r="M5555" s="26" t="s">
        <v>96</v>
      </c>
      <c r="N5555" s="26">
        <v>85282</v>
      </c>
      <c r="O5555" s="26"/>
      <c r="P5555" s="26"/>
      <c r="Q5555" s="26"/>
      <c r="R5555" s="26"/>
      <c r="S5555" s="26"/>
      <c r="T5555" s="26"/>
      <c r="U5555" s="26"/>
      <c r="V5555" s="26" t="s">
        <v>3563</v>
      </c>
      <c r="W5555" s="26" t="s">
        <v>391</v>
      </c>
      <c r="X5555" s="26"/>
      <c r="Y5555" s="26"/>
      <c r="Z5555" s="26">
        <v>27</v>
      </c>
      <c r="AA5555" s="26"/>
      <c r="AB5555" s="26"/>
      <c r="AC5555" s="6">
        <v>0.37</v>
      </c>
      <c r="AD5555" s="6"/>
      <c r="AE5555" s="6"/>
    </row>
    <row r="5556" spans="1:31" ht="15.75">
      <c r="A5556" s="2" t="str">
        <f>IF(OR(COUNTIF($H$5064:$H5555,$H5556)&gt;=1,$H5556=""),"N","Y")</f>
        <v>N</v>
      </c>
      <c r="B5556" s="2" t="str">
        <f>IF(OR(COUNTIF($H$2:$H5555,$H5556)&gt;=1,H5556=""),"N","Y")</f>
        <v>N</v>
      </c>
      <c r="C5556" s="2">
        <v>2014</v>
      </c>
      <c r="D5556" s="25">
        <v>41946</v>
      </c>
      <c r="E5556" s="26" t="s">
        <v>171</v>
      </c>
      <c r="F5556" s="26" t="s">
        <v>1621</v>
      </c>
      <c r="G5556" s="26" t="s">
        <v>4569</v>
      </c>
      <c r="H5556" s="26" t="s">
        <v>1213</v>
      </c>
      <c r="I5556" s="26"/>
      <c r="J5556" s="26" t="s">
        <v>958</v>
      </c>
      <c r="K5556" s="26" t="s">
        <v>3562</v>
      </c>
      <c r="L5556" s="26" t="s">
        <v>111</v>
      </c>
      <c r="M5556" s="26" t="s">
        <v>96</v>
      </c>
      <c r="N5556" s="26">
        <v>85282</v>
      </c>
      <c r="O5556" s="26"/>
      <c r="P5556" s="26"/>
      <c r="Q5556" s="26"/>
      <c r="R5556" s="26"/>
      <c r="S5556" s="26"/>
      <c r="T5556" s="26"/>
      <c r="U5556" s="26"/>
      <c r="V5556" s="26" t="s">
        <v>230</v>
      </c>
      <c r="W5556" s="26" t="s">
        <v>391</v>
      </c>
      <c r="X5556" s="26"/>
      <c r="Y5556" s="26"/>
      <c r="Z5556" s="26">
        <v>29</v>
      </c>
      <c r="AA5556" s="26"/>
      <c r="AB5556" s="26"/>
      <c r="AC5556" s="6">
        <v>0.37</v>
      </c>
      <c r="AD5556" s="6"/>
      <c r="AE5556" s="6"/>
    </row>
    <row r="5557" spans="1:31" ht="15.75">
      <c r="A5557" s="2" t="str">
        <f>IF(OR(COUNTIF($H$5064:$H5556,$H5557)&gt;=1,$H5557=""),"N","Y")</f>
        <v>Y</v>
      </c>
      <c r="B5557" s="2" t="str">
        <f>IF(OR(COUNTIF($H$2:$H5556,$H5557)&gt;=1,H5557=""),"N","Y")</f>
        <v>Y</v>
      </c>
      <c r="C5557" s="2">
        <v>2014</v>
      </c>
      <c r="D5557" s="25">
        <v>41946</v>
      </c>
      <c r="E5557" s="26" t="s">
        <v>171</v>
      </c>
      <c r="F5557" s="26" t="s">
        <v>846</v>
      </c>
      <c r="G5557" s="26" t="s">
        <v>4701</v>
      </c>
      <c r="H5557" s="26" t="s">
        <v>4719</v>
      </c>
      <c r="I5557" s="26"/>
      <c r="J5557" s="26" t="s">
        <v>958</v>
      </c>
      <c r="K5557" s="26" t="s">
        <v>4720</v>
      </c>
      <c r="L5557" s="26" t="s">
        <v>111</v>
      </c>
      <c r="M5557" s="26" t="s">
        <v>96</v>
      </c>
      <c r="N5557" s="26">
        <v>85283</v>
      </c>
      <c r="O5557" s="26"/>
      <c r="P5557" s="26"/>
      <c r="Q5557" s="26"/>
      <c r="R5557" s="26"/>
      <c r="S5557" s="26"/>
      <c r="T5557" s="26"/>
      <c r="U5557" s="26"/>
      <c r="V5557" s="26" t="s">
        <v>88</v>
      </c>
      <c r="W5557" s="26" t="s">
        <v>771</v>
      </c>
      <c r="X5557" s="26"/>
      <c r="Y5557" s="26">
        <v>7</v>
      </c>
      <c r="Z5557" s="26">
        <v>25</v>
      </c>
      <c r="AA5557" s="26"/>
      <c r="AB5557" s="26"/>
      <c r="AC5557" s="54">
        <v>0.67</v>
      </c>
      <c r="AD5557" s="6"/>
      <c r="AE5557" s="6"/>
    </row>
    <row r="5558" spans="1:31" ht="15.75">
      <c r="A5558" s="2" t="str">
        <f>IF(OR(COUNTIF($H$5064:$H5557,$H5558)&gt;=1,$H5558=""),"N","Y")</f>
        <v>Y</v>
      </c>
      <c r="B5558" s="2" t="str">
        <f>IF(OR(COUNTIF($H$2:$H5557,$H5558)&gt;=1,H5558=""),"N","Y")</f>
        <v>N</v>
      </c>
      <c r="C5558" s="2">
        <v>2014</v>
      </c>
      <c r="D5558" s="25">
        <v>41946</v>
      </c>
      <c r="E5558" s="26" t="s">
        <v>171</v>
      </c>
      <c r="F5558" s="26" t="s">
        <v>5670</v>
      </c>
      <c r="G5558" s="26" t="s">
        <v>5662</v>
      </c>
      <c r="H5558" s="26" t="s">
        <v>4961</v>
      </c>
      <c r="I5558" s="26"/>
      <c r="J5558" s="26" t="s">
        <v>877</v>
      </c>
      <c r="K5558" s="26" t="s">
        <v>5671</v>
      </c>
      <c r="L5558" s="26" t="s">
        <v>111</v>
      </c>
      <c r="M5558" s="26" t="s">
        <v>96</v>
      </c>
      <c r="N5558" s="26">
        <v>85281</v>
      </c>
      <c r="O5558" s="26"/>
      <c r="P5558" s="26"/>
      <c r="Q5558" s="26"/>
      <c r="R5558" s="26"/>
      <c r="S5558" s="26"/>
      <c r="T5558" s="26"/>
      <c r="U5558" s="26"/>
      <c r="V5558" s="26" t="s">
        <v>88</v>
      </c>
      <c r="W5558" s="26" t="s">
        <v>32</v>
      </c>
      <c r="X5558" s="26"/>
      <c r="Y5558" s="26">
        <v>4</v>
      </c>
      <c r="Z5558" s="26">
        <v>20</v>
      </c>
      <c r="AA5558" s="26"/>
      <c r="AB5558" s="26"/>
      <c r="AC5558" s="54">
        <v>0.85</v>
      </c>
      <c r="AD5558" s="6"/>
      <c r="AE5558" s="6"/>
    </row>
    <row r="5559" spans="1:31" ht="15.75">
      <c r="A5559" s="2" t="str">
        <f>IF(OR(COUNTIF($H$5064:$H5558,$H5559)&gt;=1,$H5559=""),"N","Y")</f>
        <v>Y</v>
      </c>
      <c r="B5559" s="2" t="str">
        <f>IF(OR(COUNTIF($H$2:$H5558,$H5559)&gt;=1,H5559=""),"N","Y")</f>
        <v>Y</v>
      </c>
      <c r="C5559" s="2">
        <v>2014</v>
      </c>
      <c r="D5559" s="25">
        <v>41946</v>
      </c>
      <c r="E5559" s="26" t="s">
        <v>171</v>
      </c>
      <c r="F5559" s="26" t="s">
        <v>5375</v>
      </c>
      <c r="G5559" s="26" t="s">
        <v>5715</v>
      </c>
      <c r="H5559" s="26" t="s">
        <v>5716</v>
      </c>
      <c r="I5559" s="26"/>
      <c r="J5559" s="26" t="s">
        <v>958</v>
      </c>
      <c r="K5559" s="26" t="s">
        <v>5717</v>
      </c>
      <c r="L5559" s="26" t="s">
        <v>111</v>
      </c>
      <c r="M5559" s="26" t="s">
        <v>96</v>
      </c>
      <c r="N5559" s="26">
        <v>85283</v>
      </c>
      <c r="O5559" s="26"/>
      <c r="P5559" s="26"/>
      <c r="Q5559" s="26"/>
      <c r="R5559" s="26"/>
      <c r="S5559" s="26"/>
      <c r="T5559" s="26"/>
      <c r="U5559" s="26"/>
      <c r="V5559" s="26" t="s">
        <v>230</v>
      </c>
      <c r="W5559" s="26" t="s">
        <v>391</v>
      </c>
      <c r="X5559" s="26"/>
      <c r="Y5559" s="26">
        <v>3</v>
      </c>
      <c r="Z5559" s="26">
        <v>22</v>
      </c>
      <c r="AA5559" s="26"/>
      <c r="AB5559" s="26"/>
      <c r="AC5559" s="54">
        <v>0.79</v>
      </c>
      <c r="AD5559" s="6"/>
      <c r="AE5559" s="6"/>
    </row>
    <row r="5560" spans="1:31" ht="15.75">
      <c r="A5560" s="2" t="str">
        <f>IF(OR(COUNTIF($H$5064:$H5559,$H5560)&gt;=1,$H5560=""),"N","Y")</f>
        <v>Y</v>
      </c>
      <c r="B5560" s="2" t="str">
        <f>IF(OR(COUNTIF($H$2:$H5559,$H5560)&gt;=1,H5560=""),"N","Y")</f>
        <v>N</v>
      </c>
      <c r="C5560" s="2">
        <v>2014</v>
      </c>
      <c r="D5560" s="25">
        <v>41946</v>
      </c>
      <c r="E5560" s="26" t="s">
        <v>171</v>
      </c>
      <c r="F5560" s="26" t="s">
        <v>5915</v>
      </c>
      <c r="G5560" s="26" t="s">
        <v>5912</v>
      </c>
      <c r="H5560" s="26" t="s">
        <v>226</v>
      </c>
      <c r="I5560" s="26"/>
      <c r="J5560" s="26" t="s">
        <v>958</v>
      </c>
      <c r="K5560" s="26" t="s">
        <v>5916</v>
      </c>
      <c r="L5560" s="26" t="s">
        <v>58</v>
      </c>
      <c r="M5560" s="26" t="s">
        <v>96</v>
      </c>
      <c r="N5560" s="26">
        <v>85042</v>
      </c>
      <c r="O5560" s="26"/>
      <c r="P5560" s="26"/>
      <c r="Q5560" s="26"/>
      <c r="R5560" s="26"/>
      <c r="S5560" s="26"/>
      <c r="T5560" s="26"/>
      <c r="U5560" s="26"/>
      <c r="V5560" s="26" t="s">
        <v>960</v>
      </c>
      <c r="W5560" s="26"/>
      <c r="X5560" s="26"/>
      <c r="Y5560" s="26">
        <v>5</v>
      </c>
      <c r="Z5560" s="26">
        <v>30</v>
      </c>
      <c r="AA5560" s="26"/>
      <c r="AB5560" s="26"/>
      <c r="AC5560" s="6">
        <v>0.88</v>
      </c>
      <c r="AD5560" s="6"/>
      <c r="AE5560" s="6"/>
    </row>
    <row r="5561" spans="1:31" ht="15.75">
      <c r="A5561" s="2" t="str">
        <f>IF(OR(COUNTIF($H$5064:$H5560,$H5561)&gt;=1,$H5561=""),"N","Y")</f>
        <v>Y</v>
      </c>
      <c r="B5561" s="2" t="str">
        <f>IF(OR(COUNTIF($H$2:$H5560,$H5561)&gt;=1,H5561=""),"N","Y")</f>
        <v>N</v>
      </c>
      <c r="C5561" s="2">
        <v>2014</v>
      </c>
      <c r="D5561" s="25">
        <v>41946</v>
      </c>
      <c r="E5561" s="26" t="s">
        <v>171</v>
      </c>
      <c r="F5561" s="26" t="s">
        <v>6021</v>
      </c>
      <c r="G5561" s="26" t="s">
        <v>6022</v>
      </c>
      <c r="H5561" s="26" t="s">
        <v>582</v>
      </c>
      <c r="I5561" s="26"/>
      <c r="J5561" s="26" t="s">
        <v>958</v>
      </c>
      <c r="K5561" s="26" t="s">
        <v>6023</v>
      </c>
      <c r="L5561" s="26" t="s">
        <v>111</v>
      </c>
      <c r="M5561" s="26" t="s">
        <v>96</v>
      </c>
      <c r="N5561" s="26">
        <v>85282</v>
      </c>
      <c r="O5561" s="26"/>
      <c r="P5561" s="26"/>
      <c r="Q5561" s="26"/>
      <c r="R5561" s="26"/>
      <c r="S5561" s="26"/>
      <c r="T5561" s="26"/>
      <c r="U5561" s="26"/>
      <c r="V5561" s="26" t="s">
        <v>88</v>
      </c>
      <c r="W5561" s="26" t="s">
        <v>3980</v>
      </c>
      <c r="X5561" s="26"/>
      <c r="Y5561" s="26"/>
      <c r="Z5561" s="26">
        <v>26</v>
      </c>
      <c r="AA5561" s="26"/>
      <c r="AB5561" s="26"/>
      <c r="AC5561" s="54">
        <v>0.27</v>
      </c>
      <c r="AD5561" s="6"/>
      <c r="AE5561" s="6"/>
    </row>
    <row r="5562" spans="1:31" ht="15.75">
      <c r="A5562" s="2" t="str">
        <f>IF(OR(COUNTIF($H$5064:$H5561,$H5562)&gt;=1,$H5562=""),"N","Y")</f>
        <v>N</v>
      </c>
      <c r="B5562" s="2" t="str">
        <f>IF(OR(COUNTIF($H$2:$H5561,$H5562)&gt;=1,H5562=""),"N","Y")</f>
        <v>N</v>
      </c>
      <c r="C5562" s="2">
        <v>2014</v>
      </c>
      <c r="D5562" s="25">
        <v>41946</v>
      </c>
      <c r="E5562" s="26" t="s">
        <v>171</v>
      </c>
      <c r="F5562" s="26" t="s">
        <v>976</v>
      </c>
      <c r="G5562" s="26" t="s">
        <v>2193</v>
      </c>
      <c r="H5562" s="26" t="s">
        <v>1213</v>
      </c>
      <c r="I5562" s="26"/>
      <c r="J5562" s="26" t="s">
        <v>958</v>
      </c>
      <c r="K5562" s="26" t="s">
        <v>3562</v>
      </c>
      <c r="L5562" s="26" t="s">
        <v>111</v>
      </c>
      <c r="M5562" s="26" t="s">
        <v>96</v>
      </c>
      <c r="N5562" s="26">
        <v>85282</v>
      </c>
      <c r="O5562" s="26"/>
      <c r="P5562" s="26"/>
      <c r="Q5562" s="26"/>
      <c r="R5562" s="26"/>
      <c r="S5562" s="26"/>
      <c r="T5562" s="26"/>
      <c r="U5562" s="26"/>
      <c r="V5562" s="26" t="s">
        <v>960</v>
      </c>
      <c r="W5562" s="26"/>
      <c r="X5562" s="26"/>
      <c r="Y5562" s="26"/>
      <c r="Z5562" s="26">
        <v>30</v>
      </c>
      <c r="AA5562" s="26"/>
      <c r="AB5562" s="26"/>
      <c r="AC5562" s="6">
        <v>0.37</v>
      </c>
      <c r="AD5562" s="6"/>
      <c r="AE5562" s="6"/>
    </row>
    <row r="5563" spans="1:31" ht="15.75">
      <c r="A5563" s="2" t="str">
        <f>IF(OR(COUNTIF($H$5064:$H5562,$H5563)&gt;=1,$H5563=""),"N","Y")</f>
        <v>N</v>
      </c>
      <c r="B5563" s="2" t="str">
        <f>IF(OR(COUNTIF($H$2:$H5562,$H5563)&gt;=1,H5563=""),"N","Y")</f>
        <v>N</v>
      </c>
      <c r="C5563" s="2">
        <v>2014</v>
      </c>
      <c r="D5563" s="25">
        <v>41946</v>
      </c>
      <c r="E5563" s="26" t="s">
        <v>171</v>
      </c>
      <c r="F5563" s="26" t="s">
        <v>6632</v>
      </c>
      <c r="G5563" s="26" t="s">
        <v>6633</v>
      </c>
      <c r="H5563" s="26" t="s">
        <v>1605</v>
      </c>
      <c r="I5563" s="26"/>
      <c r="J5563" s="26" t="s">
        <v>958</v>
      </c>
      <c r="K5563" s="26" t="s">
        <v>1606</v>
      </c>
      <c r="L5563" s="26" t="s">
        <v>111</v>
      </c>
      <c r="M5563" s="26" t="s">
        <v>96</v>
      </c>
      <c r="N5563" s="26">
        <v>85283</v>
      </c>
      <c r="O5563" s="26"/>
      <c r="P5563" s="26"/>
      <c r="Q5563" s="26"/>
      <c r="R5563" s="26"/>
      <c r="S5563" s="26"/>
      <c r="T5563" s="26"/>
      <c r="U5563" s="26"/>
      <c r="V5563" s="26" t="s">
        <v>960</v>
      </c>
      <c r="W5563" s="26" t="s">
        <v>391</v>
      </c>
      <c r="X5563" s="26"/>
      <c r="Y5563" s="26"/>
      <c r="Z5563" s="26">
        <v>25</v>
      </c>
      <c r="AA5563" s="26"/>
      <c r="AB5563" s="26"/>
      <c r="AC5563" s="54">
        <v>0.44</v>
      </c>
      <c r="AD5563" s="6"/>
      <c r="AE5563" s="6"/>
    </row>
    <row r="5564" spans="1:31" ht="15.75">
      <c r="A5564" s="2" t="str">
        <f>IF(OR(COUNTIF($H$5064:$H5563,$H5564)&gt;=1,$H5564=""),"N","Y")</f>
        <v>N</v>
      </c>
      <c r="B5564" s="2" t="str">
        <f>IF(OR(COUNTIF($H$2:$H5563,$H5564)&gt;=1,H5564=""),"N","Y")</f>
        <v>N</v>
      </c>
      <c r="C5564" s="2">
        <v>2014</v>
      </c>
      <c r="D5564" s="25">
        <v>41946</v>
      </c>
      <c r="E5564" s="26" t="s">
        <v>171</v>
      </c>
      <c r="F5564" s="26" t="s">
        <v>5309</v>
      </c>
      <c r="G5564" s="26" t="s">
        <v>5587</v>
      </c>
      <c r="H5564" s="26" t="s">
        <v>226</v>
      </c>
      <c r="I5564" s="26"/>
      <c r="J5564" s="26" t="s">
        <v>958</v>
      </c>
      <c r="K5564" s="26" t="s">
        <v>5916</v>
      </c>
      <c r="L5564" s="26" t="s">
        <v>58</v>
      </c>
      <c r="M5564" s="26" t="s">
        <v>96</v>
      </c>
      <c r="N5564" s="26">
        <v>85042</v>
      </c>
      <c r="O5564" s="26"/>
      <c r="P5564" s="26"/>
      <c r="Q5564" s="26"/>
      <c r="R5564" s="26"/>
      <c r="S5564" s="26"/>
      <c r="T5564" s="26"/>
      <c r="U5564" s="26"/>
      <c r="V5564" s="26" t="s">
        <v>230</v>
      </c>
      <c r="W5564" s="26" t="s">
        <v>3980</v>
      </c>
      <c r="X5564" s="26"/>
      <c r="Y5564" s="26"/>
      <c r="Z5564" s="26">
        <v>25</v>
      </c>
      <c r="AA5564" s="26"/>
      <c r="AB5564" s="26"/>
      <c r="AC5564" s="6">
        <v>0.88</v>
      </c>
      <c r="AD5564" s="6"/>
      <c r="AE5564" s="6"/>
    </row>
    <row r="5565" spans="1:31" ht="15.75">
      <c r="A5565" s="2" t="str">
        <f>IF(OR(COUNTIF($H$5064:$H5564,$H5565)&gt;=1,$H5565=""),"N","Y")</f>
        <v>N</v>
      </c>
      <c r="B5565" s="2" t="str">
        <f>IF(OR(COUNTIF($H$2:$H5564,$H5565)&gt;=1,H5565=""),"N","Y")</f>
        <v>N</v>
      </c>
      <c r="C5565" s="2">
        <v>2014</v>
      </c>
      <c r="D5565" s="25">
        <v>41946</v>
      </c>
      <c r="E5565" s="26" t="s">
        <v>171</v>
      </c>
      <c r="F5565" s="26" t="s">
        <v>7897</v>
      </c>
      <c r="G5565" s="26" t="s">
        <v>7873</v>
      </c>
      <c r="H5565" s="26" t="s">
        <v>4719</v>
      </c>
      <c r="I5565" s="26"/>
      <c r="J5565" s="26" t="s">
        <v>958</v>
      </c>
      <c r="K5565" s="26" t="s">
        <v>4720</v>
      </c>
      <c r="L5565" s="26" t="s">
        <v>111</v>
      </c>
      <c r="M5565" s="26" t="s">
        <v>96</v>
      </c>
      <c r="N5565" s="26">
        <v>85283</v>
      </c>
      <c r="O5565" s="26"/>
      <c r="P5565" s="26"/>
      <c r="Q5565" s="26"/>
      <c r="R5565" s="26"/>
      <c r="S5565" s="26"/>
      <c r="T5565" s="26"/>
      <c r="U5565" s="26"/>
      <c r="V5565" s="26" t="s">
        <v>88</v>
      </c>
      <c r="W5565" s="26" t="s">
        <v>32</v>
      </c>
      <c r="X5565" s="26"/>
      <c r="Y5565" s="26"/>
      <c r="Z5565" s="26">
        <v>30</v>
      </c>
      <c r="AA5565" s="26"/>
      <c r="AB5565" s="26"/>
      <c r="AC5565" s="54">
        <v>0.67</v>
      </c>
      <c r="AD5565" s="6"/>
      <c r="AE5565" s="6"/>
    </row>
    <row r="5566" spans="1:31" ht="15.75">
      <c r="A5566" s="2" t="str">
        <f>IF(OR(COUNTIF($H$5064:$H5565,$H5566)&gt;=1,$H5566=""),"N","Y")</f>
        <v>Y</v>
      </c>
      <c r="B5566" s="2" t="str">
        <f>IF(OR(COUNTIF($H$2:$H5565,$H5566)&gt;=1,H5566=""),"N","Y")</f>
        <v>N</v>
      </c>
      <c r="C5566" s="2">
        <v>2014</v>
      </c>
      <c r="D5566" s="25">
        <v>41946</v>
      </c>
      <c r="E5566" s="26" t="s">
        <v>171</v>
      </c>
      <c r="F5566" s="26" t="s">
        <v>1366</v>
      </c>
      <c r="G5566" s="26" t="s">
        <v>9409</v>
      </c>
      <c r="H5566" s="26" t="s">
        <v>2658</v>
      </c>
      <c r="I5566" s="26"/>
      <c r="J5566" s="26" t="s">
        <v>958</v>
      </c>
      <c r="K5566" s="26" t="s">
        <v>9413</v>
      </c>
      <c r="L5566" s="26" t="s">
        <v>111</v>
      </c>
      <c r="M5566" s="26" t="s">
        <v>96</v>
      </c>
      <c r="N5566" s="26">
        <v>85282</v>
      </c>
      <c r="O5566" s="26"/>
      <c r="P5566" s="26"/>
      <c r="Q5566" s="26"/>
      <c r="R5566" s="26"/>
      <c r="S5566" s="26"/>
      <c r="T5566" s="26"/>
      <c r="U5566" s="26"/>
      <c r="V5566" s="26" t="s">
        <v>88</v>
      </c>
      <c r="W5566" s="26" t="s">
        <v>771</v>
      </c>
      <c r="X5566" s="26"/>
      <c r="Y5566" s="26">
        <v>6</v>
      </c>
      <c r="Z5566" s="26">
        <v>28</v>
      </c>
      <c r="AA5566" s="26"/>
      <c r="AB5566" s="26"/>
      <c r="AC5566" s="54">
        <v>0.7</v>
      </c>
      <c r="AD5566" s="6"/>
      <c r="AE5566" s="6"/>
    </row>
    <row r="5567" spans="1:31" ht="15.75">
      <c r="A5567" s="2" t="str">
        <f>IF(OR(COUNTIF($H$5064:$H5566,$H5567)&gt;=1,$H5567=""),"N","Y")</f>
        <v>Y</v>
      </c>
      <c r="B5567" s="2" t="str">
        <f>IF(OR(COUNTIF($H$2:$H5566,$H5567)&gt;=1,H5567=""),"N","Y")</f>
        <v>N</v>
      </c>
      <c r="C5567" s="2">
        <v>2014</v>
      </c>
      <c r="D5567" s="25">
        <v>41946</v>
      </c>
      <c r="E5567" s="26" t="s">
        <v>171</v>
      </c>
      <c r="F5567" s="26" t="s">
        <v>9557</v>
      </c>
      <c r="G5567" s="26" t="s">
        <v>9558</v>
      </c>
      <c r="H5567" s="26" t="s">
        <v>9559</v>
      </c>
      <c r="I5567" s="26"/>
      <c r="J5567" s="26" t="s">
        <v>958</v>
      </c>
      <c r="K5567" s="26" t="s">
        <v>9560</v>
      </c>
      <c r="L5567" s="26" t="s">
        <v>111</v>
      </c>
      <c r="M5567" s="26" t="s">
        <v>96</v>
      </c>
      <c r="N5567" s="26">
        <v>85282</v>
      </c>
      <c r="O5567" s="26"/>
      <c r="P5567" s="26"/>
      <c r="Q5567" s="26"/>
      <c r="R5567" s="26"/>
      <c r="S5567" s="26"/>
      <c r="T5567" s="26"/>
      <c r="U5567" s="26"/>
      <c r="V5567" s="26" t="s">
        <v>230</v>
      </c>
      <c r="W5567" s="26" t="s">
        <v>391</v>
      </c>
      <c r="X5567" s="26"/>
      <c r="Y5567" s="26"/>
      <c r="Z5567" s="26">
        <v>28</v>
      </c>
      <c r="AA5567" s="26"/>
      <c r="AB5567" s="26"/>
      <c r="AC5567" s="54">
        <v>0.83</v>
      </c>
      <c r="AD5567" s="6"/>
      <c r="AE5567" s="6"/>
    </row>
    <row r="5568" spans="1:31" ht="15.75">
      <c r="A5568" s="2" t="str">
        <f>IF(OR(COUNTIF($H$5064:$H5567,$H5568)&gt;=1,$H5568=""),"N","Y")</f>
        <v>N</v>
      </c>
      <c r="B5568" s="2" t="str">
        <f>IF(OR(COUNTIF($H$2:$H5567,$H5568)&gt;=1,H5568=""),"N","Y")</f>
        <v>N</v>
      </c>
      <c r="C5568" s="2">
        <v>2014</v>
      </c>
      <c r="D5568" s="25">
        <v>41946</v>
      </c>
      <c r="E5568" s="26" t="s">
        <v>171</v>
      </c>
      <c r="F5568" s="26" t="s">
        <v>950</v>
      </c>
      <c r="G5568" s="26" t="s">
        <v>9587</v>
      </c>
      <c r="H5568" s="26" t="s">
        <v>2658</v>
      </c>
      <c r="I5568" s="26"/>
      <c r="J5568" s="26" t="s">
        <v>958</v>
      </c>
      <c r="K5568" s="26" t="s">
        <v>9413</v>
      </c>
      <c r="L5568" s="26" t="s">
        <v>111</v>
      </c>
      <c r="M5568" s="26" t="s">
        <v>96</v>
      </c>
      <c r="N5568" s="26">
        <v>85282</v>
      </c>
      <c r="O5568" s="26"/>
      <c r="P5568" s="26"/>
      <c r="Q5568" s="26"/>
      <c r="R5568" s="26"/>
      <c r="S5568" s="26"/>
      <c r="T5568" s="26"/>
      <c r="U5568" s="26"/>
      <c r="V5568" s="26" t="s">
        <v>88</v>
      </c>
      <c r="W5568" s="26" t="s">
        <v>112</v>
      </c>
      <c r="X5568" s="26"/>
      <c r="Y5568" s="26">
        <v>3</v>
      </c>
      <c r="Z5568" s="26">
        <v>29</v>
      </c>
      <c r="AA5568" s="26"/>
      <c r="AB5568" s="26"/>
      <c r="AC5568" s="54">
        <v>0.7</v>
      </c>
      <c r="AD5568" s="6"/>
      <c r="AE5568" s="6"/>
    </row>
    <row r="5569" spans="1:31" ht="15.75">
      <c r="A5569" s="2" t="str">
        <f>IF(OR(COUNTIF($H$5064:$H5568,$H5569)&gt;=1,$H5569=""),"N","Y")</f>
        <v>N</v>
      </c>
      <c r="B5569" s="2" t="str">
        <f>IF(OR(COUNTIF($H$2:$H5568,$H5569)&gt;=1,H5569=""),"N","Y")</f>
        <v>N</v>
      </c>
      <c r="C5569" s="2">
        <v>2014</v>
      </c>
      <c r="D5569" s="25">
        <v>41946</v>
      </c>
      <c r="E5569" s="26" t="s">
        <v>171</v>
      </c>
      <c r="F5569" s="26" t="s">
        <v>10093</v>
      </c>
      <c r="G5569" s="26" t="s">
        <v>532</v>
      </c>
      <c r="H5569" s="26" t="s">
        <v>582</v>
      </c>
      <c r="I5569" s="26"/>
      <c r="J5569" s="26" t="s">
        <v>958</v>
      </c>
      <c r="K5569" s="26" t="s">
        <v>6023</v>
      </c>
      <c r="L5569" s="26" t="s">
        <v>111</v>
      </c>
      <c r="M5569" s="26" t="s">
        <v>96</v>
      </c>
      <c r="N5569" s="26">
        <v>85282</v>
      </c>
      <c r="O5569" s="26"/>
      <c r="P5569" s="26"/>
      <c r="Q5569" s="26"/>
      <c r="R5569" s="26"/>
      <c r="S5569" s="26"/>
      <c r="T5569" s="26"/>
      <c r="U5569" s="26"/>
      <c r="V5569" s="26" t="s">
        <v>230</v>
      </c>
      <c r="W5569" s="26" t="s">
        <v>391</v>
      </c>
      <c r="X5569" s="26"/>
      <c r="Y5569" s="26"/>
      <c r="Z5569" s="26">
        <v>28</v>
      </c>
      <c r="AA5569" s="26"/>
      <c r="AB5569" s="26"/>
      <c r="AC5569" s="54">
        <v>0.27</v>
      </c>
      <c r="AD5569" s="6"/>
      <c r="AE5569" s="6"/>
    </row>
    <row r="5570" spans="1:31" ht="15.75">
      <c r="A5570" s="2" t="str">
        <f>IF(OR(COUNTIF($H$5064:$H5569,$H5570)&gt;=1,$H5570=""),"N","Y")</f>
        <v>N</v>
      </c>
      <c r="B5570" s="2" t="str">
        <f>IF(OR(COUNTIF($H$2:$H5569,$H5570)&gt;=1,H5570=""),"N","Y")</f>
        <v>N</v>
      </c>
      <c r="C5570" s="2">
        <v>2014</v>
      </c>
      <c r="D5570" s="25">
        <v>41946</v>
      </c>
      <c r="E5570" s="26" t="s">
        <v>171</v>
      </c>
      <c r="F5570" s="26" t="s">
        <v>8285</v>
      </c>
      <c r="G5570" s="26" t="s">
        <v>532</v>
      </c>
      <c r="H5570" s="26" t="s">
        <v>226</v>
      </c>
      <c r="I5570" s="26"/>
      <c r="J5570" s="26" t="s">
        <v>958</v>
      </c>
      <c r="K5570" s="26" t="s">
        <v>5916</v>
      </c>
      <c r="L5570" s="26" t="s">
        <v>58</v>
      </c>
      <c r="M5570" s="26" t="s">
        <v>96</v>
      </c>
      <c r="N5570" s="26">
        <v>85042</v>
      </c>
      <c r="O5570" s="26"/>
      <c r="P5570" s="26"/>
      <c r="Q5570" s="26"/>
      <c r="R5570" s="26"/>
      <c r="S5570" s="26"/>
      <c r="T5570" s="26"/>
      <c r="U5570" s="26"/>
      <c r="V5570" s="26" t="s">
        <v>960</v>
      </c>
      <c r="W5570" s="26"/>
      <c r="X5570" s="26"/>
      <c r="Y5570" s="26">
        <v>5</v>
      </c>
      <c r="Z5570" s="26">
        <v>24</v>
      </c>
      <c r="AA5570" s="26"/>
      <c r="AB5570" s="26"/>
      <c r="AC5570" s="6">
        <v>0.88</v>
      </c>
      <c r="AD5570" s="6"/>
      <c r="AE5570" s="6"/>
    </row>
    <row r="5571" spans="1:31" ht="15.75">
      <c r="A5571" s="2" t="str">
        <f>IF(OR(COUNTIF($H$5064:$H5570,$H5571)&gt;=1,$H5571=""),"N","Y")</f>
        <v>N</v>
      </c>
      <c r="B5571" s="2" t="str">
        <f>IF(OR(COUNTIF($H$2:$H5570,$H5571)&gt;=1,H5571=""),"N","Y")</f>
        <v>N</v>
      </c>
      <c r="C5571" s="2">
        <v>2014</v>
      </c>
      <c r="D5571" s="25">
        <v>41946</v>
      </c>
      <c r="E5571" s="26" t="s">
        <v>171</v>
      </c>
      <c r="F5571" s="26" t="s">
        <v>10205</v>
      </c>
      <c r="G5571" s="26" t="s">
        <v>10201</v>
      </c>
      <c r="H5571" s="26" t="s">
        <v>1213</v>
      </c>
      <c r="I5571" s="26"/>
      <c r="J5571" s="26" t="s">
        <v>958</v>
      </c>
      <c r="K5571" s="26" t="s">
        <v>3562</v>
      </c>
      <c r="L5571" s="26" t="s">
        <v>111</v>
      </c>
      <c r="M5571" s="26" t="s">
        <v>96</v>
      </c>
      <c r="N5571" s="26">
        <v>85282</v>
      </c>
      <c r="O5571" s="26"/>
      <c r="P5571" s="26"/>
      <c r="Q5571" s="26"/>
      <c r="R5571" s="26"/>
      <c r="S5571" s="26"/>
      <c r="T5571" s="26"/>
      <c r="U5571" s="26"/>
      <c r="V5571" s="26" t="s">
        <v>230</v>
      </c>
      <c r="W5571" s="26" t="s">
        <v>391</v>
      </c>
      <c r="X5571" s="26"/>
      <c r="Y5571" s="26"/>
      <c r="Z5571" s="26">
        <v>33</v>
      </c>
      <c r="AA5571" s="26"/>
      <c r="AB5571" s="26"/>
      <c r="AC5571" s="6">
        <v>0.37</v>
      </c>
      <c r="AD5571" s="6"/>
      <c r="AE5571" s="6"/>
    </row>
    <row r="5572" spans="1:31" ht="15.75">
      <c r="A5572" s="2" t="str">
        <f>IF(OR(COUNTIF($H$5064:$H5571,$H5572)&gt;=1,$H5572=""),"N","Y")</f>
        <v>Y</v>
      </c>
      <c r="B5572" s="2" t="str">
        <f>IF(OR(COUNTIF($H$2:$H5571,$H5572)&gt;=1,H5572=""),"N","Y")</f>
        <v>Y</v>
      </c>
      <c r="C5572" s="2">
        <v>2014</v>
      </c>
      <c r="D5572" s="25">
        <v>41947</v>
      </c>
      <c r="E5572" s="26" t="s">
        <v>140</v>
      </c>
      <c r="F5572" s="26" t="s">
        <v>726</v>
      </c>
      <c r="G5572" s="26" t="s">
        <v>727</v>
      </c>
      <c r="H5572" s="26" t="s">
        <v>728</v>
      </c>
      <c r="I5572" s="26"/>
      <c r="J5572" s="26" t="s">
        <v>388</v>
      </c>
      <c r="K5572" s="26" t="s">
        <v>627</v>
      </c>
      <c r="L5572" s="26" t="s">
        <v>58</v>
      </c>
      <c r="M5572" s="26" t="s">
        <v>96</v>
      </c>
      <c r="N5572" s="26">
        <v>85014</v>
      </c>
      <c r="O5572" s="26"/>
      <c r="P5572" s="26"/>
      <c r="Q5572" s="26"/>
      <c r="R5572" s="26"/>
      <c r="S5572" s="26"/>
      <c r="T5572" s="26"/>
      <c r="U5572" s="26"/>
      <c r="V5572" s="26" t="s">
        <v>729</v>
      </c>
      <c r="W5572" s="26" t="s">
        <v>730</v>
      </c>
      <c r="X5572" s="26"/>
      <c r="Y5572" s="26">
        <v>4</v>
      </c>
      <c r="Z5572" s="26">
        <v>25</v>
      </c>
      <c r="AA5572" s="26"/>
      <c r="AB5572" s="26"/>
      <c r="AC5572" s="6" t="s">
        <v>11609</v>
      </c>
      <c r="AD5572" s="6"/>
      <c r="AE5572" s="6"/>
    </row>
    <row r="5573" spans="1:31" ht="15.75">
      <c r="A5573" s="2" t="str">
        <f>IF(OR(COUNTIF($H$5064:$H5572,$H5573)&gt;=1,$H5573=""),"N","Y")</f>
        <v>Y</v>
      </c>
      <c r="B5573" s="2" t="str">
        <f>IF(OR(COUNTIF($H$2:$H5572,$H5573)&gt;=1,H5573=""),"N","Y")</f>
        <v>Y</v>
      </c>
      <c r="C5573" s="2">
        <v>2014</v>
      </c>
      <c r="D5573" s="25">
        <v>41947</v>
      </c>
      <c r="E5573" s="26" t="s">
        <v>140</v>
      </c>
      <c r="F5573" s="26" t="s">
        <v>1486</v>
      </c>
      <c r="G5573" s="26" t="s">
        <v>1487</v>
      </c>
      <c r="H5573" s="26" t="s">
        <v>1488</v>
      </c>
      <c r="I5573" s="26"/>
      <c r="J5573" s="26" t="s">
        <v>388</v>
      </c>
      <c r="K5573" s="26" t="s">
        <v>1489</v>
      </c>
      <c r="L5573" s="26" t="s">
        <v>58</v>
      </c>
      <c r="M5573" s="26" t="s">
        <v>96</v>
      </c>
      <c r="N5573" s="26">
        <v>85013</v>
      </c>
      <c r="O5573" s="26"/>
      <c r="P5573" s="26"/>
      <c r="Q5573" s="26"/>
      <c r="R5573" s="26"/>
      <c r="S5573" s="26"/>
      <c r="T5573" s="26"/>
      <c r="U5573" s="26"/>
      <c r="V5573" s="26" t="s">
        <v>88</v>
      </c>
      <c r="W5573" s="26" t="s">
        <v>771</v>
      </c>
      <c r="X5573" s="26"/>
      <c r="Y5573" s="26">
        <v>4</v>
      </c>
      <c r="Z5573" s="26">
        <v>35</v>
      </c>
      <c r="AA5573" s="26"/>
      <c r="AB5573" s="26"/>
      <c r="AC5573" s="6" t="s">
        <v>11609</v>
      </c>
      <c r="AD5573" s="6"/>
      <c r="AE5573" s="6"/>
    </row>
    <row r="5574" spans="1:31" ht="15.75">
      <c r="A5574" s="2" t="str">
        <f>IF(OR(COUNTIF($H$5064:$H5573,$H5574)&gt;=1,$H5574=""),"N","Y")</f>
        <v>N</v>
      </c>
      <c r="B5574" s="2" t="str">
        <f>IF(OR(COUNTIF($H$2:$H5573,$H5574)&gt;=1,H5574=""),"N","Y")</f>
        <v>N</v>
      </c>
      <c r="C5574" s="2">
        <v>2014</v>
      </c>
      <c r="D5574" s="25">
        <v>41947</v>
      </c>
      <c r="E5574" s="26" t="s">
        <v>140</v>
      </c>
      <c r="F5574" s="26" t="s">
        <v>1795</v>
      </c>
      <c r="G5574" s="26" t="s">
        <v>1796</v>
      </c>
      <c r="H5574" s="26" t="s">
        <v>728</v>
      </c>
      <c r="I5574" s="26"/>
      <c r="J5574" s="26" t="s">
        <v>388</v>
      </c>
      <c r="K5574" s="26" t="s">
        <v>627</v>
      </c>
      <c r="L5574" s="26" t="s">
        <v>58</v>
      </c>
      <c r="M5574" s="26" t="s">
        <v>96</v>
      </c>
      <c r="N5574" s="26">
        <v>85014</v>
      </c>
      <c r="O5574" s="26"/>
      <c r="P5574" s="26"/>
      <c r="Q5574" s="26"/>
      <c r="R5574" s="26"/>
      <c r="S5574" s="26"/>
      <c r="T5574" s="26"/>
      <c r="U5574" s="26"/>
      <c r="V5574" s="26"/>
      <c r="W5574" s="26"/>
      <c r="X5574" s="26"/>
      <c r="Y5574" s="26"/>
      <c r="Z5574" s="26">
        <v>31</v>
      </c>
      <c r="AA5574" s="26"/>
      <c r="AB5574" s="26"/>
      <c r="AC5574" s="6" t="s">
        <v>11609</v>
      </c>
      <c r="AD5574" s="6"/>
      <c r="AE5574" s="6"/>
    </row>
    <row r="5575" spans="1:31" ht="15.75">
      <c r="A5575" s="2" t="str">
        <f>IF(OR(COUNTIF($H$5064:$H5574,$H5575)&gt;=1,$H5575=""),"N","Y")</f>
        <v>Y</v>
      </c>
      <c r="B5575" s="2" t="str">
        <f>IF(OR(COUNTIF($H$2:$H5574,$H5575)&gt;=1,H5575=""),"N","Y")</f>
        <v>Y</v>
      </c>
      <c r="C5575" s="2">
        <v>2014</v>
      </c>
      <c r="D5575" s="25">
        <v>41947</v>
      </c>
      <c r="E5575" s="26" t="s">
        <v>140</v>
      </c>
      <c r="F5575" s="26" t="s">
        <v>2745</v>
      </c>
      <c r="G5575" s="26" t="s">
        <v>3313</v>
      </c>
      <c r="H5575" s="26" t="s">
        <v>3235</v>
      </c>
      <c r="I5575" s="26"/>
      <c r="J5575" s="26" t="s">
        <v>388</v>
      </c>
      <c r="K5575" s="26" t="s">
        <v>3236</v>
      </c>
      <c r="L5575" s="26" t="s">
        <v>58</v>
      </c>
      <c r="M5575" s="26" t="s">
        <v>96</v>
      </c>
      <c r="N5575" s="26">
        <v>85014</v>
      </c>
      <c r="O5575" s="26"/>
      <c r="P5575" s="26"/>
      <c r="Q5575" s="26"/>
      <c r="R5575" s="26"/>
      <c r="S5575" s="26"/>
      <c r="T5575" s="26"/>
      <c r="U5575" s="26"/>
      <c r="V5575" s="26" t="s">
        <v>88</v>
      </c>
      <c r="W5575" s="26" t="s">
        <v>771</v>
      </c>
      <c r="X5575" s="26"/>
      <c r="Y5575" s="26"/>
      <c r="Z5575" s="26">
        <v>30</v>
      </c>
      <c r="AA5575" s="26"/>
      <c r="AB5575" s="26"/>
      <c r="AC5575" s="6">
        <v>0.1</v>
      </c>
      <c r="AD5575" s="6"/>
      <c r="AE5575" s="6"/>
    </row>
    <row r="5576" spans="1:31" ht="15.75">
      <c r="A5576" s="2" t="str">
        <f>IF(OR(COUNTIF($H$5064:$H5575,$H5576)&gt;=1,$H5576=""),"N","Y")</f>
        <v>Y</v>
      </c>
      <c r="B5576" s="2" t="str">
        <f>IF(OR(COUNTIF($H$2:$H5575,$H5576)&gt;=1,H5576=""),"N","Y")</f>
        <v>Y</v>
      </c>
      <c r="C5576" s="2">
        <v>2014</v>
      </c>
      <c r="D5576" s="25">
        <v>41947</v>
      </c>
      <c r="E5576" s="26" t="s">
        <v>140</v>
      </c>
      <c r="F5576" s="26" t="s">
        <v>2193</v>
      </c>
      <c r="G5576" s="26" t="s">
        <v>3601</v>
      </c>
      <c r="H5576" s="26" t="s">
        <v>3602</v>
      </c>
      <c r="I5576" s="26"/>
      <c r="J5576" s="26" t="s">
        <v>388</v>
      </c>
      <c r="K5576" s="26" t="s">
        <v>3603</v>
      </c>
      <c r="L5576" s="26" t="s">
        <v>58</v>
      </c>
      <c r="M5576" s="26" t="s">
        <v>96</v>
      </c>
      <c r="N5576" s="26">
        <v>85020</v>
      </c>
      <c r="O5576" s="26"/>
      <c r="P5576" s="26"/>
      <c r="Q5576" s="26"/>
      <c r="R5576" s="26"/>
      <c r="S5576" s="26"/>
      <c r="T5576" s="26"/>
      <c r="U5576" s="26"/>
      <c r="V5576" s="26" t="s">
        <v>230</v>
      </c>
      <c r="W5576" s="26"/>
      <c r="X5576" s="26"/>
      <c r="Y5576" s="26"/>
      <c r="Z5576" s="26">
        <v>27</v>
      </c>
      <c r="AA5576" s="26"/>
      <c r="AB5576" s="26"/>
      <c r="AC5576" s="6">
        <v>0.33</v>
      </c>
      <c r="AD5576" s="6"/>
      <c r="AE5576" s="6"/>
    </row>
    <row r="5577" spans="1:31" ht="15.75">
      <c r="A5577" s="2" t="str">
        <f>IF(OR(COUNTIF($H$5064:$H5576,$H5577)&gt;=1,$H5577=""),"N","Y")</f>
        <v>N</v>
      </c>
      <c r="B5577" s="2" t="str">
        <f>IF(OR(COUNTIF($H$2:$H5576,$H5577)&gt;=1,H5577=""),"N","Y")</f>
        <v>N</v>
      </c>
      <c r="C5577" s="2">
        <v>2014</v>
      </c>
      <c r="D5577" s="25">
        <v>41947</v>
      </c>
      <c r="E5577" s="26" t="s">
        <v>140</v>
      </c>
      <c r="F5577" s="26" t="s">
        <v>3816</v>
      </c>
      <c r="G5577" s="26" t="s">
        <v>3817</v>
      </c>
      <c r="H5577" s="26" t="s">
        <v>3602</v>
      </c>
      <c r="I5577" s="26"/>
      <c r="J5577" s="26" t="s">
        <v>388</v>
      </c>
      <c r="K5577" s="26" t="s">
        <v>3603</v>
      </c>
      <c r="L5577" s="26" t="s">
        <v>58</v>
      </c>
      <c r="M5577" s="26" t="s">
        <v>96</v>
      </c>
      <c r="N5577" s="26">
        <v>85020</v>
      </c>
      <c r="O5577" s="26"/>
      <c r="P5577" s="26"/>
      <c r="Q5577" s="26"/>
      <c r="R5577" s="26"/>
      <c r="S5577" s="26"/>
      <c r="T5577" s="26"/>
      <c r="U5577" s="26"/>
      <c r="V5577" s="26" t="s">
        <v>960</v>
      </c>
      <c r="W5577" s="26"/>
      <c r="X5577" s="26"/>
      <c r="Y5577" s="26">
        <v>2</v>
      </c>
      <c r="Z5577" s="26">
        <v>23</v>
      </c>
      <c r="AA5577" s="26"/>
      <c r="AB5577" s="26"/>
      <c r="AC5577" s="6">
        <v>0.33</v>
      </c>
      <c r="AD5577" s="6"/>
      <c r="AE5577" s="6"/>
    </row>
    <row r="5578" spans="1:31" ht="15.75">
      <c r="A5578" s="2" t="str">
        <f>IF(OR(COUNTIF($H$5064:$H5577,$H5578)&gt;=1,$H5578=""),"N","Y")</f>
        <v>Y</v>
      </c>
      <c r="B5578" s="2" t="str">
        <f>IF(OR(COUNTIF($H$2:$H5577,$H5578)&gt;=1,H5578=""),"N","Y")</f>
        <v>Y</v>
      </c>
      <c r="C5578" s="2">
        <v>2014</v>
      </c>
      <c r="D5578" s="25">
        <v>41947</v>
      </c>
      <c r="E5578" s="26" t="s">
        <v>140</v>
      </c>
      <c r="F5578" s="26" t="s">
        <v>4374</v>
      </c>
      <c r="G5578" s="26" t="s">
        <v>4373</v>
      </c>
      <c r="H5578" s="26" t="s">
        <v>4375</v>
      </c>
      <c r="I5578" s="26"/>
      <c r="J5578" s="26" t="s">
        <v>388</v>
      </c>
      <c r="K5578" s="26" t="s">
        <v>389</v>
      </c>
      <c r="L5578" s="26" t="s">
        <v>58</v>
      </c>
      <c r="M5578" s="26" t="s">
        <v>96</v>
      </c>
      <c r="N5578" s="26">
        <v>85020</v>
      </c>
      <c r="O5578" s="26"/>
      <c r="P5578" s="26"/>
      <c r="Q5578" s="26"/>
      <c r="R5578" s="26"/>
      <c r="S5578" s="26"/>
      <c r="T5578" s="26"/>
      <c r="U5578" s="26"/>
      <c r="V5578" s="26" t="s">
        <v>230</v>
      </c>
      <c r="W5578" s="26"/>
      <c r="X5578" s="26"/>
      <c r="Y5578" s="26"/>
      <c r="Z5578" s="26">
        <v>27</v>
      </c>
      <c r="AA5578" s="26"/>
      <c r="AB5578" s="26"/>
      <c r="AC5578" s="6" t="s">
        <v>11609</v>
      </c>
      <c r="AD5578" s="6"/>
      <c r="AE5578" s="6"/>
    </row>
    <row r="5579" spans="1:31" ht="15.75">
      <c r="A5579" s="2" t="str">
        <f>IF(OR(COUNTIF($H$5064:$H5578,$H5579)&gt;=1,$H5579=""),"N","Y")</f>
        <v>N</v>
      </c>
      <c r="B5579" s="2" t="str">
        <f>IF(OR(COUNTIF($H$2:$H5578,$H5579)&gt;=1,H5579=""),"N","Y")</f>
        <v>N</v>
      </c>
      <c r="C5579" s="2">
        <v>2014</v>
      </c>
      <c r="D5579" s="25">
        <v>41947</v>
      </c>
      <c r="E5579" s="26" t="s">
        <v>140</v>
      </c>
      <c r="F5579" s="26" t="s">
        <v>784</v>
      </c>
      <c r="G5579" s="26" t="s">
        <v>4701</v>
      </c>
      <c r="H5579" s="26" t="s">
        <v>3602</v>
      </c>
      <c r="I5579" s="26"/>
      <c r="J5579" s="26" t="s">
        <v>388</v>
      </c>
      <c r="K5579" s="26" t="s">
        <v>3603</v>
      </c>
      <c r="L5579" s="26" t="s">
        <v>58</v>
      </c>
      <c r="M5579" s="26" t="s">
        <v>96</v>
      </c>
      <c r="N5579" s="26">
        <v>85020</v>
      </c>
      <c r="O5579" s="26"/>
      <c r="P5579" s="26"/>
      <c r="Q5579" s="26"/>
      <c r="R5579" s="26"/>
      <c r="S5579" s="26"/>
      <c r="T5579" s="26"/>
      <c r="U5579" s="26"/>
      <c r="V5579" s="26" t="s">
        <v>960</v>
      </c>
      <c r="W5579" s="26" t="s">
        <v>4721</v>
      </c>
      <c r="X5579" s="26"/>
      <c r="Y5579" s="26">
        <v>2</v>
      </c>
      <c r="Z5579" s="26">
        <v>23</v>
      </c>
      <c r="AA5579" s="26"/>
      <c r="AB5579" s="26"/>
      <c r="AC5579" s="6">
        <v>0.33</v>
      </c>
      <c r="AD5579" s="6"/>
      <c r="AE5579" s="6"/>
    </row>
    <row r="5580" spans="1:31" ht="15.75">
      <c r="A5580" s="2" t="str">
        <f>IF(OR(COUNTIF($H$5064:$H5579,$H5580)&gt;=1,$H5580=""),"N","Y")</f>
        <v>N</v>
      </c>
      <c r="B5580" s="2" t="str">
        <f>IF(OR(COUNTIF($H$2:$H5579,$H5580)&gt;=1,H5580=""),"N","Y")</f>
        <v>N</v>
      </c>
      <c r="C5580" s="2">
        <v>2014</v>
      </c>
      <c r="D5580" s="25">
        <v>41947</v>
      </c>
      <c r="E5580" s="26" t="s">
        <v>140</v>
      </c>
      <c r="F5580" s="26" t="s">
        <v>5240</v>
      </c>
      <c r="G5580" s="26" t="s">
        <v>5241</v>
      </c>
      <c r="H5580" s="26"/>
      <c r="I5580" s="26"/>
      <c r="J5580" s="26"/>
      <c r="K5580" s="26"/>
      <c r="L5580" s="26"/>
      <c r="M5580" s="26"/>
      <c r="N5580" s="26"/>
      <c r="O5580" s="26"/>
      <c r="P5580" s="26"/>
      <c r="Q5580" s="26"/>
      <c r="R5580" s="26"/>
      <c r="S5580" s="26"/>
      <c r="T5580" s="26"/>
      <c r="U5580" s="26"/>
      <c r="V5580" s="26"/>
      <c r="W5580" s="26"/>
      <c r="X5580" s="26"/>
      <c r="Y5580" s="26"/>
      <c r="Z5580" s="26"/>
      <c r="AA5580" s="26"/>
      <c r="AB5580" s="26"/>
      <c r="AC5580" s="6" t="s">
        <v>11609</v>
      </c>
      <c r="AD5580" s="6"/>
      <c r="AE5580" s="6"/>
    </row>
    <row r="5581" spans="1:31" ht="15.75">
      <c r="A5581" s="2" t="str">
        <f>IF(OR(COUNTIF($H$5064:$H5580,$H5581)&gt;=1,$H5581=""),"N","Y")</f>
        <v>N</v>
      </c>
      <c r="B5581" s="2" t="str">
        <f>IF(OR(COUNTIF($H$2:$H5580,$H5581)&gt;=1,H5581=""),"N","Y")</f>
        <v>N</v>
      </c>
      <c r="C5581" s="2">
        <v>2014</v>
      </c>
      <c r="D5581" s="25">
        <v>41947</v>
      </c>
      <c r="E5581" s="26" t="s">
        <v>140</v>
      </c>
      <c r="F5581" s="26" t="s">
        <v>5745</v>
      </c>
      <c r="G5581" s="26" t="s">
        <v>5744</v>
      </c>
      <c r="H5581" s="26" t="s">
        <v>4375</v>
      </c>
      <c r="I5581" s="26"/>
      <c r="J5581" s="26" t="s">
        <v>388</v>
      </c>
      <c r="K5581" s="26" t="s">
        <v>389</v>
      </c>
      <c r="L5581" s="26" t="s">
        <v>58</v>
      </c>
      <c r="M5581" s="26" t="s">
        <v>96</v>
      </c>
      <c r="N5581" s="26">
        <v>85020</v>
      </c>
      <c r="O5581" s="26"/>
      <c r="P5581" s="26"/>
      <c r="Q5581" s="26"/>
      <c r="R5581" s="26"/>
      <c r="S5581" s="26"/>
      <c r="T5581" s="26"/>
      <c r="U5581" s="26"/>
      <c r="V5581" s="26" t="s">
        <v>960</v>
      </c>
      <c r="W5581" s="26"/>
      <c r="X5581" s="26"/>
      <c r="Y5581" s="26"/>
      <c r="Z5581" s="26">
        <v>29</v>
      </c>
      <c r="AA5581" s="26"/>
      <c r="AB5581" s="26"/>
      <c r="AC5581" s="6" t="s">
        <v>11609</v>
      </c>
      <c r="AD5581" s="6"/>
      <c r="AE5581" s="6"/>
    </row>
    <row r="5582" spans="1:31" ht="15.75">
      <c r="A5582" s="2" t="str">
        <f>IF(OR(COUNTIF($H$5064:$H5581,$H5582)&gt;=1,$H5582=""),"N","Y")</f>
        <v>N</v>
      </c>
      <c r="B5582" s="2" t="str">
        <f>IF(OR(COUNTIF($H$2:$H5581,$H5582)&gt;=1,H5582=""),"N","Y")</f>
        <v>N</v>
      </c>
      <c r="C5582" s="2">
        <v>2014</v>
      </c>
      <c r="D5582" s="25">
        <v>41947</v>
      </c>
      <c r="E5582" s="26" t="s">
        <v>140</v>
      </c>
      <c r="F5582" s="26" t="s">
        <v>1077</v>
      </c>
      <c r="G5582" s="26" t="s">
        <v>1465</v>
      </c>
      <c r="H5582" s="26" t="s">
        <v>4375</v>
      </c>
      <c r="I5582" s="26"/>
      <c r="J5582" s="26" t="s">
        <v>388</v>
      </c>
      <c r="K5582" s="26" t="s">
        <v>389</v>
      </c>
      <c r="L5582" s="26" t="s">
        <v>58</v>
      </c>
      <c r="M5582" s="26" t="s">
        <v>96</v>
      </c>
      <c r="N5582" s="26">
        <v>85020</v>
      </c>
      <c r="O5582" s="26"/>
      <c r="P5582" s="26"/>
      <c r="Q5582" s="26"/>
      <c r="R5582" s="26"/>
      <c r="S5582" s="26"/>
      <c r="T5582" s="26"/>
      <c r="U5582" s="26"/>
      <c r="V5582" s="26" t="s">
        <v>729</v>
      </c>
      <c r="W5582" s="26" t="s">
        <v>6028</v>
      </c>
      <c r="X5582" s="26"/>
      <c r="Y5582" s="26">
        <v>4</v>
      </c>
      <c r="Z5582" s="26">
        <v>30</v>
      </c>
      <c r="AA5582" s="26"/>
      <c r="AB5582" s="26"/>
      <c r="AC5582" s="6" t="s">
        <v>11609</v>
      </c>
      <c r="AD5582" s="6"/>
      <c r="AE5582" s="6"/>
    </row>
    <row r="5583" spans="1:31" ht="15.75">
      <c r="A5583" s="2" t="str">
        <f>IF(OR(COUNTIF($H$5064:$H5582,$H5583)&gt;=1,$H5583=""),"N","Y")</f>
        <v>N</v>
      </c>
      <c r="B5583" s="2" t="str">
        <f>IF(OR(COUNTIF($H$2:$H5582,$H5583)&gt;=1,H5583=""),"N","Y")</f>
        <v>N</v>
      </c>
      <c r="C5583" s="2">
        <v>2014</v>
      </c>
      <c r="D5583" s="25">
        <v>41947</v>
      </c>
      <c r="E5583" s="26" t="s">
        <v>140</v>
      </c>
      <c r="F5583" s="26" t="s">
        <v>2087</v>
      </c>
      <c r="G5583" s="26" t="s">
        <v>7830</v>
      </c>
      <c r="H5583" s="26" t="s">
        <v>4375</v>
      </c>
      <c r="I5583" s="26"/>
      <c r="J5583" s="26" t="s">
        <v>388</v>
      </c>
      <c r="K5583" s="26" t="s">
        <v>389</v>
      </c>
      <c r="L5583" s="26" t="s">
        <v>58</v>
      </c>
      <c r="M5583" s="26" t="s">
        <v>96</v>
      </c>
      <c r="N5583" s="26">
        <v>85020</v>
      </c>
      <c r="O5583" s="26"/>
      <c r="P5583" s="26"/>
      <c r="Q5583" s="26"/>
      <c r="R5583" s="26"/>
      <c r="S5583" s="26"/>
      <c r="T5583" s="26"/>
      <c r="U5583" s="26"/>
      <c r="V5583" s="26" t="s">
        <v>960</v>
      </c>
      <c r="W5583" s="26"/>
      <c r="X5583" s="26"/>
      <c r="Y5583" s="26"/>
      <c r="Z5583" s="26">
        <v>29</v>
      </c>
      <c r="AA5583" s="26"/>
      <c r="AB5583" s="26"/>
      <c r="AC5583" s="6" t="s">
        <v>11609</v>
      </c>
      <c r="AD5583" s="6"/>
      <c r="AE5583" s="6"/>
    </row>
    <row r="5584" spans="1:31" ht="15.75">
      <c r="A5584" s="2" t="str">
        <f>IF(OR(COUNTIF($H$5064:$H5583,$H5584)&gt;=1,$H5584=""),"N","Y")</f>
        <v>N</v>
      </c>
      <c r="B5584" s="2" t="str">
        <f>IF(OR(COUNTIF($H$2:$H5583,$H5584)&gt;=1,H5584=""),"N","Y")</f>
        <v>N</v>
      </c>
      <c r="C5584" s="2">
        <v>2014</v>
      </c>
      <c r="D5584" s="25">
        <v>41947</v>
      </c>
      <c r="E5584" s="26" t="s">
        <v>140</v>
      </c>
      <c r="F5584" s="26" t="s">
        <v>6042</v>
      </c>
      <c r="G5584" s="26" t="s">
        <v>7934</v>
      </c>
      <c r="H5584" s="26" t="s">
        <v>1488</v>
      </c>
      <c r="I5584" s="26"/>
      <c r="J5584" s="26" t="s">
        <v>388</v>
      </c>
      <c r="K5584" s="26" t="s">
        <v>1489</v>
      </c>
      <c r="L5584" s="26" t="s">
        <v>58</v>
      </c>
      <c r="M5584" s="26" t="s">
        <v>96</v>
      </c>
      <c r="N5584" s="26">
        <v>85013</v>
      </c>
      <c r="O5584" s="26"/>
      <c r="P5584" s="26"/>
      <c r="Q5584" s="26"/>
      <c r="R5584" s="26"/>
      <c r="S5584" s="26"/>
      <c r="T5584" s="26"/>
      <c r="U5584" s="26"/>
      <c r="V5584" s="26" t="s">
        <v>88</v>
      </c>
      <c r="W5584" s="26" t="s">
        <v>1097</v>
      </c>
      <c r="X5584" s="26"/>
      <c r="Y5584" s="26">
        <v>4</v>
      </c>
      <c r="Z5584" s="26">
        <v>32</v>
      </c>
      <c r="AA5584" s="26"/>
      <c r="AB5584" s="26"/>
      <c r="AC5584" s="6" t="s">
        <v>11609</v>
      </c>
      <c r="AD5584" s="6"/>
      <c r="AE5584" s="6"/>
    </row>
    <row r="5585" spans="1:31" ht="15.75">
      <c r="A5585" s="2" t="str">
        <f>IF(OR(COUNTIF($H$5064:$H5584,$H5585)&gt;=1,$H5585=""),"N","Y")</f>
        <v>N</v>
      </c>
      <c r="B5585" s="2" t="str">
        <f>IF(OR(COUNTIF($H$2:$H5584,$H5585)&gt;=1,H5585=""),"N","Y")</f>
        <v>N</v>
      </c>
      <c r="C5585" s="2">
        <v>2014</v>
      </c>
      <c r="D5585" s="25">
        <v>41947</v>
      </c>
      <c r="E5585" s="26" t="s">
        <v>140</v>
      </c>
      <c r="F5585" s="26" t="s">
        <v>8285</v>
      </c>
      <c r="G5585" s="26" t="s">
        <v>8310</v>
      </c>
      <c r="H5585" s="26" t="s">
        <v>728</v>
      </c>
      <c r="I5585" s="26"/>
      <c r="J5585" s="26" t="s">
        <v>388</v>
      </c>
      <c r="K5585" s="26" t="s">
        <v>627</v>
      </c>
      <c r="L5585" s="26" t="s">
        <v>58</v>
      </c>
      <c r="M5585" s="26" t="s">
        <v>96</v>
      </c>
      <c r="N5585" s="26">
        <v>85014</v>
      </c>
      <c r="O5585" s="26"/>
      <c r="P5585" s="26"/>
      <c r="Q5585" s="26"/>
      <c r="R5585" s="26"/>
      <c r="S5585" s="26"/>
      <c r="T5585" s="26"/>
      <c r="U5585" s="26"/>
      <c r="V5585" s="26" t="s">
        <v>230</v>
      </c>
      <c r="W5585" s="26"/>
      <c r="X5585" s="26"/>
      <c r="Y5585" s="26"/>
      <c r="Z5585" s="26">
        <v>30</v>
      </c>
      <c r="AA5585" s="26"/>
      <c r="AB5585" s="26"/>
      <c r="AC5585" s="6" t="s">
        <v>11609</v>
      </c>
      <c r="AD5585" s="6"/>
      <c r="AE5585" s="6"/>
    </row>
    <row r="5586" spans="1:31" ht="15.75">
      <c r="A5586" s="2" t="str">
        <f>IF(OR(COUNTIF($H$5064:$H5585,$H5586)&gt;=1,$H5586=""),"N","Y")</f>
        <v>N</v>
      </c>
      <c r="B5586" s="2" t="str">
        <f>IF(OR(COUNTIF($H$2:$H5585,$H5586)&gt;=1,H5586=""),"N","Y")</f>
        <v>N</v>
      </c>
      <c r="C5586" s="2">
        <v>2014</v>
      </c>
      <c r="D5586" s="25">
        <v>41947</v>
      </c>
      <c r="E5586" s="26" t="s">
        <v>140</v>
      </c>
      <c r="F5586" s="26" t="s">
        <v>8695</v>
      </c>
      <c r="G5586" s="26" t="s">
        <v>8692</v>
      </c>
      <c r="H5586" s="26" t="s">
        <v>728</v>
      </c>
      <c r="I5586" s="26"/>
      <c r="J5586" s="26" t="s">
        <v>388</v>
      </c>
      <c r="K5586" s="26" t="s">
        <v>627</v>
      </c>
      <c r="L5586" s="26" t="s">
        <v>58</v>
      </c>
      <c r="M5586" s="26" t="s">
        <v>96</v>
      </c>
      <c r="N5586" s="26">
        <v>85014</v>
      </c>
      <c r="O5586" s="26"/>
      <c r="P5586" s="26"/>
      <c r="Q5586" s="26"/>
      <c r="R5586" s="26"/>
      <c r="S5586" s="26"/>
      <c r="T5586" s="26"/>
      <c r="U5586" s="26"/>
      <c r="V5586" s="26" t="s">
        <v>230</v>
      </c>
      <c r="W5586" s="26"/>
      <c r="X5586" s="26"/>
      <c r="Y5586" s="26"/>
      <c r="Z5586" s="26">
        <v>30</v>
      </c>
      <c r="AA5586" s="26"/>
      <c r="AB5586" s="26"/>
      <c r="AC5586" s="6" t="s">
        <v>11609</v>
      </c>
      <c r="AD5586" s="6"/>
      <c r="AE5586" s="6"/>
    </row>
    <row r="5587" spans="1:31" ht="15.75">
      <c r="A5587" s="2" t="str">
        <f>IF(OR(COUNTIF($H$5064:$H5586,$H5587)&gt;=1,$H5587=""),"N","Y")</f>
        <v>N</v>
      </c>
      <c r="B5587" s="2" t="str">
        <f>IF(OR(COUNTIF($H$2:$H5586,$H5587)&gt;=1,H5587=""),"N","Y")</f>
        <v>N</v>
      </c>
      <c r="C5587" s="2">
        <v>2014</v>
      </c>
      <c r="D5587" s="25">
        <v>41947</v>
      </c>
      <c r="E5587" s="26" t="s">
        <v>140</v>
      </c>
      <c r="F5587" s="26" t="s">
        <v>2140</v>
      </c>
      <c r="G5587" s="26" t="s">
        <v>9363</v>
      </c>
      <c r="H5587" s="26" t="s">
        <v>1488</v>
      </c>
      <c r="I5587" s="26"/>
      <c r="J5587" s="26" t="s">
        <v>388</v>
      </c>
      <c r="K5587" s="26" t="s">
        <v>1489</v>
      </c>
      <c r="L5587" s="26" t="s">
        <v>58</v>
      </c>
      <c r="M5587" s="26" t="s">
        <v>96</v>
      </c>
      <c r="N5587" s="26">
        <v>85013</v>
      </c>
      <c r="O5587" s="26"/>
      <c r="P5587" s="26"/>
      <c r="Q5587" s="26"/>
      <c r="R5587" s="26"/>
      <c r="S5587" s="26"/>
      <c r="T5587" s="26"/>
      <c r="U5587" s="26"/>
      <c r="V5587" s="26" t="s">
        <v>88</v>
      </c>
      <c r="W5587" s="26"/>
      <c r="X5587" s="26"/>
      <c r="Y5587" s="26"/>
      <c r="Z5587" s="26">
        <v>30</v>
      </c>
      <c r="AA5587" s="26"/>
      <c r="AB5587" s="26"/>
      <c r="AC5587" s="6" t="s">
        <v>11609</v>
      </c>
      <c r="AD5587" s="6"/>
      <c r="AE5587" s="6"/>
    </row>
    <row r="5588" spans="1:31" ht="15.75">
      <c r="A5588" s="2" t="str">
        <f>IF(OR(COUNTIF($H$5064:$H5587,$H5588)&gt;=1,$H5588=""),"N","Y")</f>
        <v>N</v>
      </c>
      <c r="B5588" s="2" t="str">
        <f>IF(OR(COUNTIF($H$2:$H5587,$H5588)&gt;=1,H5588=""),"N","Y")</f>
        <v>N</v>
      </c>
      <c r="C5588" s="2">
        <v>2014</v>
      </c>
      <c r="D5588" s="25">
        <v>41947</v>
      </c>
      <c r="E5588" s="26" t="s">
        <v>140</v>
      </c>
      <c r="F5588" s="26" t="s">
        <v>6632</v>
      </c>
      <c r="G5588" s="26" t="s">
        <v>532</v>
      </c>
      <c r="H5588" s="26" t="s">
        <v>3602</v>
      </c>
      <c r="I5588" s="26"/>
      <c r="J5588" s="26" t="s">
        <v>388</v>
      </c>
      <c r="K5588" s="26" t="s">
        <v>3603</v>
      </c>
      <c r="L5588" s="26" t="s">
        <v>58</v>
      </c>
      <c r="M5588" s="26" t="s">
        <v>96</v>
      </c>
      <c r="N5588" s="26">
        <v>85020</v>
      </c>
      <c r="O5588" s="26"/>
      <c r="P5588" s="26"/>
      <c r="Q5588" s="26"/>
      <c r="R5588" s="26"/>
      <c r="S5588" s="26"/>
      <c r="T5588" s="26"/>
      <c r="U5588" s="26"/>
      <c r="V5588" s="26"/>
      <c r="W5588" s="26"/>
      <c r="X5588" s="26"/>
      <c r="Y5588" s="26"/>
      <c r="Z5588" s="26"/>
      <c r="AA5588" s="26"/>
      <c r="AB5588" s="26"/>
      <c r="AC5588" s="6">
        <v>0.33</v>
      </c>
      <c r="AD5588" s="6"/>
      <c r="AE5588" s="6"/>
    </row>
    <row r="5589" spans="1:31" ht="15.75">
      <c r="A5589" s="2" t="str">
        <f>IF(OR(COUNTIF($H$5064:$H5588,$H5589)&gt;=1,$H5589=""),"N","Y")</f>
        <v>Y</v>
      </c>
      <c r="B5589" s="2" t="str">
        <f>IF(OR(COUNTIF($H$2:$H5588,$H5589)&gt;=1,H5589=""),"N","Y")</f>
        <v>Y</v>
      </c>
      <c r="C5589" s="2">
        <v>2014</v>
      </c>
      <c r="D5589" s="25">
        <v>41947</v>
      </c>
      <c r="E5589" s="26" t="s">
        <v>140</v>
      </c>
      <c r="F5589" s="26" t="s">
        <v>1590</v>
      </c>
      <c r="G5589" s="26" t="s">
        <v>10181</v>
      </c>
      <c r="H5589" s="26" t="s">
        <v>449</v>
      </c>
      <c r="I5589" s="26"/>
      <c r="J5589" s="26" t="s">
        <v>388</v>
      </c>
      <c r="K5589" s="26" t="s">
        <v>450</v>
      </c>
      <c r="L5589" s="26" t="s">
        <v>58</v>
      </c>
      <c r="M5589" s="26" t="s">
        <v>96</v>
      </c>
      <c r="N5589" s="26">
        <v>85016</v>
      </c>
      <c r="O5589" s="26"/>
      <c r="P5589" s="26"/>
      <c r="Q5589" s="26"/>
      <c r="R5589" s="26"/>
      <c r="S5589" s="26"/>
      <c r="T5589" s="26"/>
      <c r="U5589" s="26"/>
      <c r="V5589" s="26"/>
      <c r="W5589" s="26"/>
      <c r="X5589" s="26"/>
      <c r="Y5589" s="26"/>
      <c r="Z5589" s="26"/>
      <c r="AA5589" s="26"/>
      <c r="AB5589" s="26"/>
      <c r="AC5589" s="6" t="s">
        <v>11609</v>
      </c>
      <c r="AD5589" s="6"/>
      <c r="AE5589" s="6"/>
    </row>
    <row r="5590" spans="1:31" ht="15.75">
      <c r="A5590" s="2" t="str">
        <f>IF(OR(COUNTIF($H$5064:$H5589,$H5590)&gt;=1,$H5590=""),"N","Y")</f>
        <v>Y</v>
      </c>
      <c r="B5590" s="2" t="str">
        <f>IF(OR(COUNTIF($H$2:$H5589,$H5590)&gt;=1,H5590=""),"N","Y")</f>
        <v>Y</v>
      </c>
      <c r="C5590" s="2">
        <v>2014</v>
      </c>
      <c r="D5590" s="25">
        <v>41947</v>
      </c>
      <c r="E5590" s="26" t="s">
        <v>140</v>
      </c>
      <c r="F5590" s="26" t="s">
        <v>10660</v>
      </c>
      <c r="G5590" s="26" t="s">
        <v>10661</v>
      </c>
      <c r="H5590" s="26" t="s">
        <v>7681</v>
      </c>
      <c r="I5590" s="26"/>
      <c r="J5590" s="26" t="s">
        <v>388</v>
      </c>
      <c r="K5590" s="26" t="s">
        <v>7682</v>
      </c>
      <c r="L5590" s="26" t="s">
        <v>58</v>
      </c>
      <c r="M5590" s="26" t="s">
        <v>96</v>
      </c>
      <c r="N5590" s="26">
        <v>85016</v>
      </c>
      <c r="O5590" s="26"/>
      <c r="P5590" s="26"/>
      <c r="Q5590" s="26"/>
      <c r="R5590" s="26"/>
      <c r="S5590" s="26"/>
      <c r="T5590" s="26"/>
      <c r="U5590" s="26"/>
      <c r="V5590" s="26"/>
      <c r="W5590" s="26"/>
      <c r="X5590" s="26"/>
      <c r="Y5590" s="26"/>
      <c r="Z5590" s="26"/>
      <c r="AA5590" s="26"/>
      <c r="AB5590" s="26"/>
      <c r="AC5590" s="6" t="s">
        <v>11609</v>
      </c>
      <c r="AD5590" s="6"/>
      <c r="AE5590" s="6"/>
    </row>
    <row r="5591" spans="1:31" ht="15.75">
      <c r="A5591" s="2" t="str">
        <f>IF(OR(COUNTIF($H$5064:$H5590,$H5591)&gt;=1,$H5591=""),"N","Y")</f>
        <v>Y</v>
      </c>
      <c r="B5591" s="2" t="str">
        <f>IF(OR(COUNTIF($H$2:$H5590,$H5591)&gt;=1,H5591=""),"N","Y")</f>
        <v>N</v>
      </c>
      <c r="C5591" s="2">
        <v>2014</v>
      </c>
      <c r="D5591" s="25">
        <v>41949</v>
      </c>
      <c r="E5591" s="26" t="s">
        <v>141</v>
      </c>
      <c r="F5591" s="26" t="s">
        <v>224</v>
      </c>
      <c r="G5591" s="26" t="s">
        <v>991</v>
      </c>
      <c r="H5591" s="26" t="s">
        <v>994</v>
      </c>
      <c r="I5591" s="26"/>
      <c r="J5591" s="26" t="s">
        <v>995</v>
      </c>
      <c r="K5591" s="26" t="s">
        <v>996</v>
      </c>
      <c r="L5591" s="26" t="s">
        <v>116</v>
      </c>
      <c r="M5591" s="26" t="s">
        <v>96</v>
      </c>
      <c r="N5591" s="26">
        <v>85226</v>
      </c>
      <c r="O5591" s="26"/>
      <c r="P5591" s="26"/>
      <c r="Q5591" s="26"/>
      <c r="R5591" s="26"/>
      <c r="S5591" s="26"/>
      <c r="T5591" s="26"/>
      <c r="U5591" s="26"/>
      <c r="V5591" s="26" t="s">
        <v>88</v>
      </c>
      <c r="W5591" s="26" t="s">
        <v>32</v>
      </c>
      <c r="X5591" s="26"/>
      <c r="Y5591" s="26"/>
      <c r="Z5591" s="26">
        <v>30</v>
      </c>
      <c r="AC5591" s="6">
        <v>0.26</v>
      </c>
      <c r="AD5591" s="6"/>
      <c r="AE5591" s="6"/>
    </row>
    <row r="5592" spans="1:31" ht="15.75">
      <c r="A5592" s="2" t="str">
        <f>IF(OR(COUNTIF($H$5064:$H5591,$H5592)&gt;=1,$H5592=""),"N","Y")</f>
        <v>Y</v>
      </c>
      <c r="B5592" s="2" t="str">
        <f>IF(OR(COUNTIF($H$2:$H5591,$H5592)&gt;=1,H5592=""),"N","Y")</f>
        <v>Y</v>
      </c>
      <c r="C5592" s="2">
        <v>2014</v>
      </c>
      <c r="D5592" s="25">
        <v>41949</v>
      </c>
      <c r="E5592" s="26" t="s">
        <v>141</v>
      </c>
      <c r="F5592" s="26" t="s">
        <v>1090</v>
      </c>
      <c r="G5592" s="26" t="s">
        <v>1082</v>
      </c>
      <c r="H5592" s="26" t="s">
        <v>1091</v>
      </c>
      <c r="I5592" s="26"/>
      <c r="J5592" s="26" t="s">
        <v>995</v>
      </c>
      <c r="K5592" s="26" t="s">
        <v>1092</v>
      </c>
      <c r="L5592" s="26" t="s">
        <v>116</v>
      </c>
      <c r="M5592" s="26" t="s">
        <v>96</v>
      </c>
      <c r="N5592" s="26">
        <v>85226</v>
      </c>
      <c r="O5592" s="26"/>
      <c r="P5592" s="26"/>
      <c r="Q5592" s="26"/>
      <c r="R5592" s="26"/>
      <c r="S5592" s="26"/>
      <c r="T5592" s="26"/>
      <c r="U5592" s="26"/>
      <c r="V5592" s="26" t="s">
        <v>230</v>
      </c>
      <c r="W5592" s="26" t="s">
        <v>391</v>
      </c>
      <c r="X5592" s="26"/>
      <c r="Y5592" s="26"/>
      <c r="Z5592" s="26">
        <v>24</v>
      </c>
      <c r="AA5592" s="26"/>
      <c r="AB5592" s="26"/>
      <c r="AC5592" s="6" t="s">
        <v>11609</v>
      </c>
      <c r="AD5592" s="6"/>
      <c r="AE5592" s="6"/>
    </row>
    <row r="5593" spans="1:31" ht="15.75">
      <c r="A5593" s="2" t="str">
        <f>IF(OR(COUNTIF($H$5064:$H5592,$H5593)&gt;=1,$H5593=""),"N","Y")</f>
        <v>Y</v>
      </c>
      <c r="B5593" s="2" t="str">
        <f>IF(OR(COUNTIF($H$2:$H5592,$H5593)&gt;=1,H5593=""),"N","Y")</f>
        <v>Y</v>
      </c>
      <c r="C5593" s="2">
        <v>2014</v>
      </c>
      <c r="D5593" s="25">
        <v>41949</v>
      </c>
      <c r="E5593" s="26" t="s">
        <v>141</v>
      </c>
      <c r="F5593" s="26" t="s">
        <v>1156</v>
      </c>
      <c r="G5593" s="26" t="s">
        <v>1148</v>
      </c>
      <c r="H5593" s="26" t="s">
        <v>1157</v>
      </c>
      <c r="I5593" s="26"/>
      <c r="J5593" s="26" t="s">
        <v>995</v>
      </c>
      <c r="K5593" s="26" t="s">
        <v>1158</v>
      </c>
      <c r="L5593" s="26" t="s">
        <v>116</v>
      </c>
      <c r="M5593" s="26" t="s">
        <v>96</v>
      </c>
      <c r="N5593" s="26">
        <v>85226</v>
      </c>
      <c r="O5593" s="26"/>
      <c r="P5593" s="26"/>
      <c r="Q5593" s="26"/>
      <c r="R5593" s="26"/>
      <c r="S5593" s="26"/>
      <c r="T5593" s="26"/>
      <c r="U5593" s="26"/>
      <c r="V5593" s="26" t="s">
        <v>960</v>
      </c>
      <c r="W5593" s="26" t="s">
        <v>391</v>
      </c>
      <c r="X5593" s="26"/>
      <c r="Y5593" s="26"/>
      <c r="Z5593" s="26">
        <v>26</v>
      </c>
      <c r="AC5593" s="6" t="s">
        <v>11609</v>
      </c>
      <c r="AD5593" s="6"/>
      <c r="AE5593" s="6"/>
    </row>
    <row r="5594" spans="1:31" ht="15.75">
      <c r="A5594" s="2" t="str">
        <f>IF(OR(COUNTIF($H$5064:$H5593,$H5594)&gt;=1,$H5594=""),"N","Y")</f>
        <v>N</v>
      </c>
      <c r="B5594" s="2" t="str">
        <f>IF(OR(COUNTIF($H$2:$H5593,$H5594)&gt;=1,H5594=""),"N","Y")</f>
        <v>N</v>
      </c>
      <c r="C5594" s="2">
        <v>2014</v>
      </c>
      <c r="D5594" s="25">
        <v>41949</v>
      </c>
      <c r="E5594" s="26" t="s">
        <v>141</v>
      </c>
      <c r="F5594" s="26" t="s">
        <v>116</v>
      </c>
      <c r="G5594" s="26" t="s">
        <v>1683</v>
      </c>
      <c r="H5594" s="26" t="s">
        <v>1157</v>
      </c>
      <c r="I5594" s="26"/>
      <c r="J5594" s="26" t="s">
        <v>995</v>
      </c>
      <c r="K5594" s="26" t="s">
        <v>1158</v>
      </c>
      <c r="L5594" s="26" t="s">
        <v>116</v>
      </c>
      <c r="M5594" s="26" t="s">
        <v>96</v>
      </c>
      <c r="N5594" s="26">
        <v>85226</v>
      </c>
      <c r="O5594" s="26"/>
      <c r="P5594" s="26"/>
      <c r="Q5594" s="26"/>
      <c r="R5594" s="26"/>
      <c r="S5594" s="26"/>
      <c r="T5594" s="26"/>
      <c r="U5594" s="26"/>
      <c r="V5594" s="26" t="s">
        <v>960</v>
      </c>
      <c r="W5594" s="26" t="s">
        <v>391</v>
      </c>
      <c r="X5594" s="26"/>
      <c r="Y5594" s="26"/>
      <c r="Z5594" s="26">
        <v>26</v>
      </c>
      <c r="AA5594" s="26"/>
      <c r="AB5594" s="26"/>
      <c r="AC5594" s="6" t="s">
        <v>11609</v>
      </c>
      <c r="AD5594" s="6"/>
      <c r="AE5594" s="6"/>
    </row>
    <row r="5595" spans="1:31" ht="15.75">
      <c r="A5595" s="2" t="str">
        <f>IF(OR(COUNTIF($H$5064:$H5594,$H5595)&gt;=1,$H5595=""),"N","Y")</f>
        <v>N</v>
      </c>
      <c r="B5595" s="2" t="str">
        <f>IF(OR(COUNTIF($H$2:$H5594,$H5595)&gt;=1,H5595=""),"N","Y")</f>
        <v>N</v>
      </c>
      <c r="C5595" s="2">
        <v>2014</v>
      </c>
      <c r="D5595" s="25">
        <v>41949</v>
      </c>
      <c r="E5595" s="26" t="s">
        <v>141</v>
      </c>
      <c r="F5595" s="26" t="s">
        <v>473</v>
      </c>
      <c r="G5595" s="26" t="s">
        <v>4247</v>
      </c>
      <c r="H5595" s="26" t="s">
        <v>1091</v>
      </c>
      <c r="I5595" s="26"/>
      <c r="J5595" s="26" t="s">
        <v>995</v>
      </c>
      <c r="K5595" s="26" t="s">
        <v>1092</v>
      </c>
      <c r="L5595" s="26" t="s">
        <v>116</v>
      </c>
      <c r="M5595" s="26" t="s">
        <v>96</v>
      </c>
      <c r="N5595" s="26">
        <v>85226</v>
      </c>
      <c r="O5595" s="26"/>
      <c r="P5595" s="26"/>
      <c r="Q5595" s="26"/>
      <c r="R5595" s="26"/>
      <c r="S5595" s="26"/>
      <c r="T5595" s="26"/>
      <c r="U5595" s="26"/>
      <c r="V5595" s="26" t="s">
        <v>960</v>
      </c>
      <c r="W5595" s="26" t="s">
        <v>391</v>
      </c>
      <c r="X5595" s="26"/>
      <c r="Y5595" s="26"/>
      <c r="Z5595" s="26">
        <v>25</v>
      </c>
      <c r="AC5595" s="6" t="s">
        <v>11609</v>
      </c>
      <c r="AD5595" s="6"/>
      <c r="AE5595" s="6"/>
    </row>
    <row r="5596" spans="1:31" ht="15.75">
      <c r="A5596" s="2" t="str">
        <f>IF(OR(COUNTIF($H$5064:$H5595,$H5596)&gt;=1,$H5596=""),"N","Y")</f>
        <v>N</v>
      </c>
      <c r="B5596" s="2" t="str">
        <f>IF(OR(COUNTIF($H$2:$H5595,$H5596)&gt;=1,H5596=""),"N","Y")</f>
        <v>N</v>
      </c>
      <c r="C5596" s="2">
        <v>2014</v>
      </c>
      <c r="D5596" s="25">
        <v>41949</v>
      </c>
      <c r="E5596" s="26" t="s">
        <v>141</v>
      </c>
      <c r="F5596" s="26" t="s">
        <v>509</v>
      </c>
      <c r="G5596" s="26" t="s">
        <v>4683</v>
      </c>
      <c r="H5596" s="26" t="s">
        <v>994</v>
      </c>
      <c r="I5596" s="26"/>
      <c r="J5596" s="26" t="s">
        <v>995</v>
      </c>
      <c r="K5596" s="26" t="s">
        <v>996</v>
      </c>
      <c r="L5596" s="26" t="s">
        <v>116</v>
      </c>
      <c r="M5596" s="26" t="s">
        <v>96</v>
      </c>
      <c r="N5596" s="26">
        <v>85226</v>
      </c>
      <c r="O5596" s="26"/>
      <c r="P5596" s="26"/>
      <c r="Q5596" s="26"/>
      <c r="R5596" s="26"/>
      <c r="S5596" s="26"/>
      <c r="T5596" s="26"/>
      <c r="U5596" s="26"/>
      <c r="V5596" s="26" t="s">
        <v>88</v>
      </c>
      <c r="W5596" s="26" t="s">
        <v>32</v>
      </c>
      <c r="X5596" s="26"/>
      <c r="Y5596" s="26"/>
      <c r="Z5596" s="26">
        <v>30</v>
      </c>
      <c r="AC5596" s="6">
        <v>0.26</v>
      </c>
      <c r="AD5596" s="6"/>
      <c r="AE5596" s="6"/>
    </row>
    <row r="5597" spans="1:31" ht="15.75">
      <c r="A5597" s="2" t="str">
        <f>IF(OR(COUNTIF($H$5064:$H5596,$H5597)&gt;=1,$H5597=""),"N","Y")</f>
        <v>N</v>
      </c>
      <c r="B5597" s="2" t="str">
        <f>IF(OR(COUNTIF($H$2:$H5596,$H5597)&gt;=1,H5597=""),"N","Y")</f>
        <v>N</v>
      </c>
      <c r="C5597" s="2">
        <v>2014</v>
      </c>
      <c r="D5597" s="25">
        <v>41949</v>
      </c>
      <c r="E5597" s="26" t="s">
        <v>141</v>
      </c>
      <c r="F5597" s="26" t="s">
        <v>2504</v>
      </c>
      <c r="G5597" s="26" t="s">
        <v>4746</v>
      </c>
      <c r="H5597" s="26" t="s">
        <v>1091</v>
      </c>
      <c r="I5597" s="26"/>
      <c r="J5597" s="26" t="s">
        <v>995</v>
      </c>
      <c r="K5597" s="26" t="s">
        <v>1092</v>
      </c>
      <c r="L5597" s="26" t="s">
        <v>116</v>
      </c>
      <c r="M5597" s="26" t="s">
        <v>96</v>
      </c>
      <c r="N5597" s="26">
        <v>85226</v>
      </c>
      <c r="O5597" s="26"/>
      <c r="P5597" s="26"/>
      <c r="Q5597" s="26"/>
      <c r="R5597" s="26"/>
      <c r="S5597" s="26"/>
      <c r="T5597" s="26"/>
      <c r="U5597" s="26"/>
      <c r="V5597" s="26" t="s">
        <v>230</v>
      </c>
      <c r="W5597" s="26"/>
      <c r="X5597" s="26"/>
      <c r="Y5597" s="26"/>
      <c r="Z5597" s="26">
        <v>24</v>
      </c>
      <c r="AA5597" s="26"/>
      <c r="AB5597" s="26"/>
      <c r="AC5597" s="6" t="s">
        <v>11609</v>
      </c>
      <c r="AD5597" s="6"/>
      <c r="AE5597" s="6"/>
    </row>
    <row r="5598" spans="1:31" ht="15.75">
      <c r="A5598" s="2" t="str">
        <f>IF(OR(COUNTIF($H$5064:$H5597,$H5598)&gt;=1,$H5598=""),"N","Y")</f>
        <v>N</v>
      </c>
      <c r="B5598" s="2" t="str">
        <f>IF(OR(COUNTIF($H$2:$H5597,$H5598)&gt;=1,H5598=""),"N","Y")</f>
        <v>N</v>
      </c>
      <c r="C5598" s="2">
        <v>2014</v>
      </c>
      <c r="D5598" s="25">
        <v>41949</v>
      </c>
      <c r="E5598" s="26" t="s">
        <v>141</v>
      </c>
      <c r="F5598" s="26" t="s">
        <v>3964</v>
      </c>
      <c r="G5598" s="26" t="s">
        <v>5306</v>
      </c>
      <c r="H5598" s="26" t="s">
        <v>1091</v>
      </c>
      <c r="I5598" s="26"/>
      <c r="J5598" s="26" t="s">
        <v>995</v>
      </c>
      <c r="K5598" s="26" t="s">
        <v>1092</v>
      </c>
      <c r="L5598" s="26" t="s">
        <v>116</v>
      </c>
      <c r="M5598" s="26" t="s">
        <v>96</v>
      </c>
      <c r="N5598" s="26">
        <v>85226</v>
      </c>
      <c r="O5598" s="26"/>
      <c r="P5598" s="26"/>
      <c r="Q5598" s="26"/>
      <c r="R5598" s="26"/>
      <c r="S5598" s="26"/>
      <c r="T5598" s="26"/>
      <c r="U5598" s="26"/>
      <c r="V5598" s="26" t="s">
        <v>230</v>
      </c>
      <c r="W5598" s="26" t="s">
        <v>391</v>
      </c>
      <c r="X5598" s="26"/>
      <c r="Y5598" s="26"/>
      <c r="Z5598" s="26">
        <v>26</v>
      </c>
      <c r="AC5598" s="6" t="s">
        <v>11609</v>
      </c>
      <c r="AD5598" s="6"/>
      <c r="AE5598" s="6"/>
    </row>
    <row r="5599" spans="1:31" ht="15.75">
      <c r="A5599" s="2" t="str">
        <f>IF(OR(COUNTIF($H$5064:$H5598,$H5599)&gt;=1,$H5599=""),"N","Y")</f>
        <v>N</v>
      </c>
      <c r="B5599" s="2" t="str">
        <f>IF(OR(COUNTIF($H$2:$H5598,$H5599)&gt;=1,H5599=""),"N","Y")</f>
        <v>N</v>
      </c>
      <c r="C5599" s="2">
        <v>2014</v>
      </c>
      <c r="D5599" s="25">
        <v>41949</v>
      </c>
      <c r="E5599" s="26" t="s">
        <v>141</v>
      </c>
      <c r="F5599" s="26" t="s">
        <v>5424</v>
      </c>
      <c r="G5599" s="26" t="s">
        <v>5425</v>
      </c>
      <c r="H5599" s="26" t="s">
        <v>1157</v>
      </c>
      <c r="I5599" s="26"/>
      <c r="J5599" s="26" t="s">
        <v>995</v>
      </c>
      <c r="K5599" s="26" t="s">
        <v>1158</v>
      </c>
      <c r="L5599" s="26" t="s">
        <v>116</v>
      </c>
      <c r="M5599" s="26" t="s">
        <v>96</v>
      </c>
      <c r="N5599" s="26">
        <v>85226</v>
      </c>
      <c r="O5599" s="26"/>
      <c r="P5599" s="26"/>
      <c r="Q5599" s="26"/>
      <c r="R5599" s="26"/>
      <c r="S5599" s="26"/>
      <c r="T5599" s="26"/>
      <c r="U5599" s="26"/>
      <c r="V5599" s="26" t="s">
        <v>230</v>
      </c>
      <c r="W5599" s="26"/>
      <c r="X5599" s="26"/>
      <c r="Y5599" s="26"/>
      <c r="Z5599" s="26">
        <v>27</v>
      </c>
      <c r="AC5599" s="6" t="s">
        <v>11609</v>
      </c>
      <c r="AD5599" s="6"/>
      <c r="AE5599" s="6"/>
    </row>
    <row r="5600" spans="1:31" ht="15.75">
      <c r="A5600" s="2" t="str">
        <f>IF(OR(COUNTIF($H$5064:$H5599,$H5600)&gt;=1,$H5600=""),"N","Y")</f>
        <v>N</v>
      </c>
      <c r="B5600" s="2" t="str">
        <f>IF(OR(COUNTIF($H$2:$H5599,$H5600)&gt;=1,H5600=""),"N","Y")</f>
        <v>N</v>
      </c>
      <c r="C5600" s="2">
        <v>2014</v>
      </c>
      <c r="D5600" s="25">
        <v>41949</v>
      </c>
      <c r="E5600" s="26" t="s">
        <v>141</v>
      </c>
      <c r="F5600" s="26" t="s">
        <v>5735</v>
      </c>
      <c r="G5600" s="26" t="s">
        <v>5912</v>
      </c>
      <c r="H5600" s="26" t="s">
        <v>1091</v>
      </c>
      <c r="I5600" s="26"/>
      <c r="J5600" s="26" t="s">
        <v>995</v>
      </c>
      <c r="K5600" s="26" t="s">
        <v>1092</v>
      </c>
      <c r="L5600" s="26" t="s">
        <v>116</v>
      </c>
      <c r="M5600" s="26" t="s">
        <v>96</v>
      </c>
      <c r="N5600" s="26">
        <v>85226</v>
      </c>
      <c r="O5600" s="26"/>
      <c r="P5600" s="26"/>
      <c r="Q5600" s="26"/>
      <c r="R5600" s="26"/>
      <c r="S5600" s="26"/>
      <c r="T5600" s="26"/>
      <c r="U5600" s="26"/>
      <c r="V5600" s="26" t="s">
        <v>230</v>
      </c>
      <c r="W5600" s="26" t="s">
        <v>391</v>
      </c>
      <c r="X5600" s="26"/>
      <c r="Y5600" s="26"/>
      <c r="Z5600" s="26">
        <v>24</v>
      </c>
      <c r="AC5600" s="6" t="s">
        <v>11609</v>
      </c>
      <c r="AD5600" s="6"/>
      <c r="AE5600" s="6"/>
    </row>
    <row r="5601" spans="1:31" ht="15.75">
      <c r="A5601" s="2" t="str">
        <f>IF(OR(COUNTIF($H$5064:$H5600,$H5601)&gt;=1,$H5601=""),"N","Y")</f>
        <v>Y</v>
      </c>
      <c r="B5601" s="2" t="str">
        <f>IF(OR(COUNTIF($H$2:$H5600,$H5601)&gt;=1,H5601=""),"N","Y")</f>
        <v>Y</v>
      </c>
      <c r="C5601" s="2">
        <v>2014</v>
      </c>
      <c r="D5601" s="25">
        <v>41949</v>
      </c>
      <c r="E5601" s="26" t="s">
        <v>141</v>
      </c>
      <c r="F5601" s="26" t="s">
        <v>4243</v>
      </c>
      <c r="G5601" s="26" t="s">
        <v>6157</v>
      </c>
      <c r="H5601" s="26" t="s">
        <v>2747</v>
      </c>
      <c r="I5601" s="26"/>
      <c r="J5601" s="26" t="s">
        <v>995</v>
      </c>
      <c r="K5601" s="26" t="s">
        <v>2748</v>
      </c>
      <c r="L5601" s="26" t="s">
        <v>111</v>
      </c>
      <c r="M5601" s="26" t="s">
        <v>96</v>
      </c>
      <c r="N5601" s="26">
        <v>85284</v>
      </c>
      <c r="O5601" s="26"/>
      <c r="P5601" s="26"/>
      <c r="Q5601" s="26"/>
      <c r="R5601" s="26"/>
      <c r="S5601" s="26"/>
      <c r="T5601" s="26"/>
      <c r="U5601" s="26"/>
      <c r="V5601" s="26" t="s">
        <v>960</v>
      </c>
      <c r="W5601" s="26" t="s">
        <v>391</v>
      </c>
      <c r="X5601" s="26"/>
      <c r="Y5601" s="26"/>
      <c r="Z5601" s="26">
        <v>26</v>
      </c>
      <c r="AC5601" s="6" t="s">
        <v>11609</v>
      </c>
      <c r="AD5601" s="6"/>
      <c r="AE5601" s="6"/>
    </row>
    <row r="5602" spans="1:31" ht="15.75">
      <c r="A5602" s="2" t="str">
        <f>IF(OR(COUNTIF($H$5064:$H5601,$H5602)&gt;=1,$H5602=""),"N","Y")</f>
        <v>N</v>
      </c>
      <c r="B5602" s="2" t="str">
        <f>IF(OR(COUNTIF($H$2:$H5601,$H5602)&gt;=1,H5602=""),"N","Y")</f>
        <v>N</v>
      </c>
      <c r="C5602" s="2">
        <v>2014</v>
      </c>
      <c r="D5602" s="25">
        <v>41949</v>
      </c>
      <c r="E5602" s="26" t="s">
        <v>141</v>
      </c>
      <c r="F5602" s="26" t="s">
        <v>224</v>
      </c>
      <c r="G5602" s="26" t="s">
        <v>6619</v>
      </c>
      <c r="H5602" s="26" t="s">
        <v>2747</v>
      </c>
      <c r="I5602" s="26"/>
      <c r="J5602" s="26" t="s">
        <v>995</v>
      </c>
      <c r="K5602" s="26" t="s">
        <v>2748</v>
      </c>
      <c r="L5602" s="26" t="s">
        <v>111</v>
      </c>
      <c r="M5602" s="26" t="s">
        <v>96</v>
      </c>
      <c r="N5602" s="26">
        <v>85284</v>
      </c>
      <c r="O5602" s="26"/>
      <c r="P5602" s="26"/>
      <c r="Q5602" s="26"/>
      <c r="R5602" s="26"/>
      <c r="S5602" s="26"/>
      <c r="T5602" s="26"/>
      <c r="U5602" s="26"/>
      <c r="V5602" s="26" t="s">
        <v>230</v>
      </c>
      <c r="W5602" s="26" t="s">
        <v>391</v>
      </c>
      <c r="X5602" s="26"/>
      <c r="Y5602" s="26"/>
      <c r="Z5602" s="26">
        <v>26</v>
      </c>
      <c r="AA5602" s="26"/>
      <c r="AB5602" s="26"/>
      <c r="AC5602" s="6" t="s">
        <v>11609</v>
      </c>
      <c r="AD5602" s="6"/>
      <c r="AE5602" s="6"/>
    </row>
    <row r="5603" spans="1:31" ht="15.75">
      <c r="A5603" s="2" t="str">
        <f>IF(OR(COUNTIF($H$5064:$H5602,$H5603)&gt;=1,$H5603=""),"N","Y")</f>
        <v>N</v>
      </c>
      <c r="B5603" s="2" t="str">
        <f>IF(OR(COUNTIF($H$2:$H5602,$H5603)&gt;=1,H5603=""),"N","Y")</f>
        <v>N</v>
      </c>
      <c r="C5603" s="2">
        <v>2014</v>
      </c>
      <c r="D5603" s="25">
        <v>41949</v>
      </c>
      <c r="E5603" s="26" t="s">
        <v>141</v>
      </c>
      <c r="F5603" s="26" t="s">
        <v>2410</v>
      </c>
      <c r="G5603" s="26" t="s">
        <v>7026</v>
      </c>
      <c r="H5603" s="26" t="s">
        <v>1157</v>
      </c>
      <c r="I5603" s="26"/>
      <c r="J5603" s="26" t="s">
        <v>995</v>
      </c>
      <c r="K5603" s="26" t="s">
        <v>1158</v>
      </c>
      <c r="L5603" s="26" t="s">
        <v>116</v>
      </c>
      <c r="M5603" s="26" t="s">
        <v>96</v>
      </c>
      <c r="N5603" s="26">
        <v>85226</v>
      </c>
      <c r="O5603" s="26"/>
      <c r="P5603" s="26"/>
      <c r="Q5603" s="26"/>
      <c r="R5603" s="26"/>
      <c r="S5603" s="26"/>
      <c r="T5603" s="26"/>
      <c r="U5603" s="26"/>
      <c r="V5603" s="26" t="s">
        <v>230</v>
      </c>
      <c r="W5603" s="26" t="s">
        <v>391</v>
      </c>
      <c r="X5603" s="26"/>
      <c r="Y5603" s="26"/>
      <c r="Z5603" s="26">
        <v>25</v>
      </c>
      <c r="AA5603" s="26"/>
      <c r="AB5603" s="26"/>
      <c r="AC5603" s="6" t="s">
        <v>11609</v>
      </c>
      <c r="AD5603" s="6"/>
      <c r="AE5603" s="6"/>
    </row>
    <row r="5604" spans="1:31" ht="15.75">
      <c r="A5604" s="2" t="str">
        <f>IF(OR(COUNTIF($H$5064:$H5603,$H5604)&gt;=1,$H5604=""),"N","Y")</f>
        <v>N</v>
      </c>
      <c r="B5604" s="2" t="str">
        <f>IF(OR(COUNTIF($H$2:$H5603,$H5604)&gt;=1,H5604=""),"N","Y")</f>
        <v>N</v>
      </c>
      <c r="C5604" s="2">
        <v>2014</v>
      </c>
      <c r="D5604" s="25">
        <v>41949</v>
      </c>
      <c r="E5604" s="26" t="s">
        <v>141</v>
      </c>
      <c r="F5604" s="26" t="s">
        <v>2070</v>
      </c>
      <c r="G5604" s="26" t="s">
        <v>7305</v>
      </c>
      <c r="H5604" s="26" t="s">
        <v>994</v>
      </c>
      <c r="I5604" s="26"/>
      <c r="J5604" s="26" t="s">
        <v>995</v>
      </c>
      <c r="K5604" s="26" t="s">
        <v>996</v>
      </c>
      <c r="L5604" s="26" t="s">
        <v>116</v>
      </c>
      <c r="M5604" s="26" t="s">
        <v>96</v>
      </c>
      <c r="N5604" s="26">
        <v>85226</v>
      </c>
      <c r="O5604" s="26"/>
      <c r="P5604" s="26"/>
      <c r="Q5604" s="26"/>
      <c r="R5604" s="26"/>
      <c r="S5604" s="26"/>
      <c r="T5604" s="26"/>
      <c r="U5604" s="26"/>
      <c r="V5604" s="26" t="s">
        <v>88</v>
      </c>
      <c r="W5604" s="26" t="s">
        <v>771</v>
      </c>
      <c r="X5604" s="26"/>
      <c r="Y5604" s="26"/>
      <c r="Z5604" s="26">
        <v>32</v>
      </c>
      <c r="AC5604" s="6">
        <v>0.26</v>
      </c>
      <c r="AD5604" s="6"/>
      <c r="AE5604" s="6"/>
    </row>
    <row r="5605" spans="1:31" ht="15.75">
      <c r="A5605" s="2" t="str">
        <f>IF(OR(COUNTIF($H$5064:$H5604,$H5605)&gt;=1,$H5605=""),"N","Y")</f>
        <v>Y</v>
      </c>
      <c r="B5605" s="2" t="str">
        <f>IF(OR(COUNTIF($H$2:$H5604,$H5605)&gt;=1,H5605=""),"N","Y")</f>
        <v>N</v>
      </c>
      <c r="C5605" s="2">
        <v>2014</v>
      </c>
      <c r="D5605" s="25">
        <v>41949</v>
      </c>
      <c r="E5605" s="26" t="s">
        <v>141</v>
      </c>
      <c r="F5605" s="26" t="s">
        <v>1886</v>
      </c>
      <c r="G5605" s="26" t="s">
        <v>7574</v>
      </c>
      <c r="H5605" s="26" t="s">
        <v>1547</v>
      </c>
      <c r="I5605" s="26"/>
      <c r="J5605" s="26" t="s">
        <v>995</v>
      </c>
      <c r="K5605" s="26" t="s">
        <v>1954</v>
      </c>
      <c r="L5605" s="26" t="s">
        <v>116</v>
      </c>
      <c r="M5605" s="26" t="s">
        <v>96</v>
      </c>
      <c r="N5605" s="26">
        <v>85226</v>
      </c>
      <c r="O5605" s="26"/>
      <c r="P5605" s="26"/>
      <c r="Q5605" s="26"/>
      <c r="R5605" s="26"/>
      <c r="S5605" s="26"/>
      <c r="T5605" s="26"/>
      <c r="U5605" s="26"/>
      <c r="V5605" s="26" t="s">
        <v>88</v>
      </c>
      <c r="W5605" s="26" t="s">
        <v>32</v>
      </c>
      <c r="X5605" s="26"/>
      <c r="Y5605" s="26"/>
      <c r="Z5605" s="26">
        <v>27</v>
      </c>
      <c r="AC5605" s="6">
        <v>0.26</v>
      </c>
      <c r="AD5605" s="6"/>
      <c r="AE5605" s="6"/>
    </row>
    <row r="5606" spans="1:31" ht="15.75">
      <c r="A5606" s="2" t="str">
        <f>IF(OR(COUNTIF($H$5064:$H5605,$H5606)&gt;=1,$H5606=""),"N","Y")</f>
        <v>Y</v>
      </c>
      <c r="B5606" s="2" t="str">
        <f>IF(OR(COUNTIF($H$2:$H5605,$H5606)&gt;=1,H5606=""),"N","Y")</f>
        <v>Y</v>
      </c>
      <c r="C5606" s="2">
        <v>2014</v>
      </c>
      <c r="D5606" s="25">
        <v>41949</v>
      </c>
      <c r="E5606" s="26" t="s">
        <v>141</v>
      </c>
      <c r="F5606" s="26" t="s">
        <v>9827</v>
      </c>
      <c r="G5606" s="26" t="s">
        <v>9828</v>
      </c>
      <c r="H5606" s="26" t="s">
        <v>4194</v>
      </c>
      <c r="I5606" s="26"/>
      <c r="J5606" s="26" t="s">
        <v>995</v>
      </c>
      <c r="K5606" s="26" t="s">
        <v>4195</v>
      </c>
      <c r="L5606" s="26" t="s">
        <v>116</v>
      </c>
      <c r="M5606" s="26" t="s">
        <v>96</v>
      </c>
      <c r="N5606" s="26">
        <v>85226</v>
      </c>
      <c r="O5606" s="26"/>
      <c r="P5606" s="26"/>
      <c r="Q5606" s="26"/>
      <c r="R5606" s="26"/>
      <c r="S5606" s="26"/>
      <c r="T5606" s="26"/>
      <c r="U5606" s="26"/>
      <c r="V5606" s="26" t="s">
        <v>960</v>
      </c>
      <c r="W5606" s="26" t="s">
        <v>391</v>
      </c>
      <c r="X5606" s="26"/>
      <c r="Y5606" s="26"/>
      <c r="Z5606" s="26">
        <v>25</v>
      </c>
      <c r="AA5606" s="26"/>
      <c r="AB5606" s="26"/>
      <c r="AC5606" s="6">
        <v>0.18</v>
      </c>
      <c r="AD5606" s="6"/>
      <c r="AE5606" s="6"/>
    </row>
    <row r="5607" spans="1:31" ht="15.75">
      <c r="A5607" s="2" t="str">
        <f>IF(OR(COUNTIF($H$5064:$H5606,$H5607)&gt;=1,$H5607=""),"N","Y")</f>
        <v>N</v>
      </c>
      <c r="B5607" s="2" t="str">
        <f>IF(OR(COUNTIF($H$2:$H5606,$H5607)&gt;=1,H5607=""),"N","Y")</f>
        <v>N</v>
      </c>
      <c r="C5607" s="2">
        <v>2014</v>
      </c>
      <c r="D5607" s="25">
        <v>41949</v>
      </c>
      <c r="E5607" s="26" t="s">
        <v>141</v>
      </c>
      <c r="F5607" s="26" t="s">
        <v>10206</v>
      </c>
      <c r="G5607" s="26" t="s">
        <v>10201</v>
      </c>
      <c r="H5607" s="26" t="s">
        <v>1547</v>
      </c>
      <c r="I5607" s="26"/>
      <c r="J5607" s="26" t="s">
        <v>995</v>
      </c>
      <c r="K5607" s="26" t="s">
        <v>1954</v>
      </c>
      <c r="L5607" s="26" t="s">
        <v>116</v>
      </c>
      <c r="M5607" s="26" t="s">
        <v>96</v>
      </c>
      <c r="N5607" s="26">
        <v>85226</v>
      </c>
      <c r="O5607" s="26"/>
      <c r="P5607" s="26"/>
      <c r="Q5607" s="26"/>
      <c r="R5607" s="26"/>
      <c r="S5607" s="26"/>
      <c r="T5607" s="26"/>
      <c r="U5607" s="26"/>
      <c r="V5607" s="26" t="s">
        <v>88</v>
      </c>
      <c r="W5607" s="26" t="s">
        <v>32</v>
      </c>
      <c r="X5607" s="26"/>
      <c r="Y5607" s="26"/>
      <c r="Z5607" s="26">
        <v>32</v>
      </c>
      <c r="AA5607" s="26"/>
      <c r="AB5607" s="26"/>
      <c r="AC5607" s="6">
        <v>0.26</v>
      </c>
      <c r="AD5607" s="6"/>
      <c r="AE5607" s="6"/>
    </row>
    <row r="5608" spans="1:31" ht="15.75">
      <c r="A5608" s="2" t="str">
        <f>IF(OR(COUNTIF($H$5064:$H5607,$H5608)&gt;=1,$H5608=""),"N","Y")</f>
        <v>N</v>
      </c>
      <c r="B5608" s="2" t="str">
        <f>IF(OR(COUNTIF($H$2:$H5607,$H5608)&gt;=1,H5608=""),"N","Y")</f>
        <v>N</v>
      </c>
      <c r="C5608" s="2">
        <v>2014</v>
      </c>
      <c r="D5608" s="25">
        <v>41949</v>
      </c>
      <c r="E5608" s="26" t="s">
        <v>141</v>
      </c>
      <c r="F5608" s="26" t="s">
        <v>346</v>
      </c>
      <c r="G5608" s="26" t="s">
        <v>11141</v>
      </c>
      <c r="H5608" s="26" t="s">
        <v>1091</v>
      </c>
      <c r="I5608" s="26"/>
      <c r="J5608" s="26" t="s">
        <v>995</v>
      </c>
      <c r="K5608" s="26" t="s">
        <v>1092</v>
      </c>
      <c r="L5608" s="26" t="s">
        <v>116</v>
      </c>
      <c r="M5608" s="26" t="s">
        <v>96</v>
      </c>
      <c r="N5608" s="26">
        <v>85226</v>
      </c>
      <c r="O5608" s="26"/>
      <c r="P5608" s="26"/>
      <c r="Q5608" s="26"/>
      <c r="R5608" s="26"/>
      <c r="S5608" s="26"/>
      <c r="T5608" s="26"/>
      <c r="U5608" s="26"/>
      <c r="V5608" s="26" t="s">
        <v>960</v>
      </c>
      <c r="W5608" s="26" t="s">
        <v>391</v>
      </c>
      <c r="X5608" s="26"/>
      <c r="Y5608" s="26"/>
      <c r="Z5608" s="26">
        <v>26</v>
      </c>
      <c r="AC5608" s="6" t="s">
        <v>11609</v>
      </c>
      <c r="AD5608" s="6"/>
      <c r="AE5608" s="6"/>
    </row>
    <row r="5609" spans="1:31" ht="15.75">
      <c r="A5609" s="2" t="str">
        <f>IF(OR(COUNTIF($H$5064:$H5608,$H5609)&gt;=1,$H5609=""),"N","Y")</f>
        <v>N</v>
      </c>
      <c r="B5609" s="2" t="str">
        <f>IF(OR(COUNTIF($H$2:$H5608,$H5609)&gt;=1,H5609=""),"N","Y")</f>
        <v>N</v>
      </c>
      <c r="C5609" s="2">
        <v>2014</v>
      </c>
      <c r="D5609" s="25">
        <v>41949</v>
      </c>
      <c r="E5609" s="26" t="s">
        <v>141</v>
      </c>
      <c r="F5609" s="26" t="s">
        <v>11145</v>
      </c>
      <c r="G5609" s="26" t="s">
        <v>11146</v>
      </c>
      <c r="H5609" s="26" t="s">
        <v>994</v>
      </c>
      <c r="I5609" s="26"/>
      <c r="J5609" s="26" t="s">
        <v>995</v>
      </c>
      <c r="K5609" s="26" t="s">
        <v>996</v>
      </c>
      <c r="L5609" s="26" t="s">
        <v>116</v>
      </c>
      <c r="M5609" s="26" t="s">
        <v>96</v>
      </c>
      <c r="N5609" s="26">
        <v>85226</v>
      </c>
      <c r="O5609" s="26"/>
      <c r="P5609" s="26"/>
      <c r="Q5609" s="26"/>
      <c r="R5609" s="26"/>
      <c r="S5609" s="26"/>
      <c r="T5609" s="26"/>
      <c r="U5609" s="26"/>
      <c r="V5609" s="26" t="s">
        <v>88</v>
      </c>
      <c r="W5609" s="26" t="s">
        <v>32</v>
      </c>
      <c r="X5609" s="26"/>
      <c r="Y5609" s="26"/>
      <c r="Z5609" s="26">
        <v>25</v>
      </c>
      <c r="AA5609" s="26"/>
      <c r="AB5609" s="26"/>
      <c r="AC5609" s="6">
        <v>0.26</v>
      </c>
      <c r="AD5609" s="6"/>
      <c r="AE5609" s="6"/>
    </row>
    <row r="5610" spans="1:31" ht="15.75">
      <c r="A5610" s="2" t="str">
        <f>IF(OR(COUNTIF($H$5064:$H5609,$H5610)&gt;=1,$H5610=""),"N","Y")</f>
        <v>N</v>
      </c>
      <c r="B5610" s="2" t="str">
        <f>IF(OR(COUNTIF($H$2:$H5609,$H5610)&gt;=1,H5610=""),"N","Y")</f>
        <v>N</v>
      </c>
      <c r="C5610" s="2">
        <v>2014</v>
      </c>
      <c r="D5610" s="25">
        <v>41949</v>
      </c>
      <c r="E5610" s="26" t="s">
        <v>141</v>
      </c>
      <c r="F5610" s="26" t="s">
        <v>3962</v>
      </c>
      <c r="G5610" s="26" t="s">
        <v>11202</v>
      </c>
      <c r="H5610" s="26" t="s">
        <v>1157</v>
      </c>
      <c r="I5610" s="26"/>
      <c r="J5610" s="26" t="s">
        <v>995</v>
      </c>
      <c r="K5610" s="26" t="s">
        <v>1158</v>
      </c>
      <c r="L5610" s="26" t="s">
        <v>116</v>
      </c>
      <c r="M5610" s="26" t="s">
        <v>96</v>
      </c>
      <c r="N5610" s="26">
        <v>85226</v>
      </c>
      <c r="O5610" s="26"/>
      <c r="P5610" s="26"/>
      <c r="Q5610" s="26"/>
      <c r="R5610" s="26"/>
      <c r="S5610" s="26"/>
      <c r="T5610" s="26"/>
      <c r="U5610" s="26"/>
      <c r="V5610" s="26" t="s">
        <v>960</v>
      </c>
      <c r="W5610" s="26" t="s">
        <v>391</v>
      </c>
      <c r="X5610" s="26"/>
      <c r="Y5610" s="26"/>
      <c r="Z5610" s="26">
        <v>23</v>
      </c>
      <c r="AC5610" s="6" t="s">
        <v>11609</v>
      </c>
      <c r="AD5610" s="6"/>
      <c r="AE5610" s="6"/>
    </row>
    <row r="5611" spans="1:31" ht="15.75">
      <c r="A5611" s="2" t="str">
        <f>IF(OR(COUNTIF($H$5064:$H5610,$H5611)&gt;=1,$H5611=""),"N","Y")</f>
        <v>Y</v>
      </c>
      <c r="B5611" s="2" t="str">
        <f>IF(OR(COUNTIF($H$2:$H5610,$H5611)&gt;=1,H5611=""),"N","Y")</f>
        <v>Y</v>
      </c>
      <c r="C5611" s="2">
        <v>2014</v>
      </c>
      <c r="D5611" s="25">
        <v>41950</v>
      </c>
      <c r="E5611" s="26" t="s">
        <v>909</v>
      </c>
      <c r="F5611" s="26" t="s">
        <v>910</v>
      </c>
      <c r="G5611" s="26" t="s">
        <v>911</v>
      </c>
      <c r="H5611" s="26" t="s">
        <v>912</v>
      </c>
      <c r="I5611" s="26"/>
      <c r="J5611" s="26" t="s">
        <v>913</v>
      </c>
      <c r="K5611" s="26" t="s">
        <v>914</v>
      </c>
      <c r="L5611" s="26" t="s">
        <v>58</v>
      </c>
      <c r="M5611" s="26" t="s">
        <v>96</v>
      </c>
      <c r="N5611" s="26">
        <v>85009</v>
      </c>
      <c r="O5611" s="26"/>
      <c r="P5611" s="26"/>
      <c r="Q5611" s="26"/>
      <c r="R5611" s="26"/>
      <c r="S5611" s="26"/>
      <c r="T5611" s="26"/>
      <c r="U5611" s="26"/>
      <c r="V5611" s="26" t="s">
        <v>230</v>
      </c>
      <c r="W5611" s="26" t="s">
        <v>192</v>
      </c>
      <c r="X5611" s="26"/>
      <c r="Y5611" s="26">
        <v>3</v>
      </c>
      <c r="Z5611" s="26">
        <v>32</v>
      </c>
      <c r="AC5611" s="6" t="s">
        <v>11609</v>
      </c>
      <c r="AD5611" s="6"/>
      <c r="AE5611" s="6"/>
    </row>
    <row r="5612" spans="1:31" ht="15.75">
      <c r="A5612" s="2" t="str">
        <f>IF(OR(COUNTIF($H$5064:$H5611,$H5612)&gt;=1,$H5612=""),"N","Y")</f>
        <v>Y</v>
      </c>
      <c r="B5612" s="2" t="str">
        <f>IF(OR(COUNTIF($H$2:$H5611,$H5612)&gt;=1,H5612=""),"N","Y")</f>
        <v>Y</v>
      </c>
      <c r="C5612" s="2">
        <v>2014</v>
      </c>
      <c r="D5612" s="25">
        <v>41950</v>
      </c>
      <c r="E5612" s="26" t="s">
        <v>909</v>
      </c>
      <c r="F5612" s="26" t="s">
        <v>1093</v>
      </c>
      <c r="G5612" s="26" t="s">
        <v>1094</v>
      </c>
      <c r="H5612" s="26" t="s">
        <v>1095</v>
      </c>
      <c r="I5612" s="26"/>
      <c r="J5612" s="26" t="s">
        <v>913</v>
      </c>
      <c r="K5612" s="26" t="s">
        <v>1096</v>
      </c>
      <c r="L5612" s="26" t="s">
        <v>58</v>
      </c>
      <c r="M5612" s="26" t="s">
        <v>96</v>
      </c>
      <c r="N5612" s="26">
        <v>85009</v>
      </c>
      <c r="O5612" s="26"/>
      <c r="P5612" s="26"/>
      <c r="Q5612" s="26"/>
      <c r="R5612" s="26"/>
      <c r="S5612" s="26"/>
      <c r="T5612" s="26"/>
      <c r="U5612" s="26"/>
      <c r="V5612" s="26" t="s">
        <v>230</v>
      </c>
      <c r="W5612" s="26" t="s">
        <v>1097</v>
      </c>
      <c r="X5612" s="26"/>
      <c r="Y5612" s="26">
        <v>2</v>
      </c>
      <c r="Z5612" s="26">
        <v>30</v>
      </c>
      <c r="AC5612" s="6">
        <v>0.92</v>
      </c>
      <c r="AD5612" s="6"/>
      <c r="AE5612" s="6"/>
    </row>
    <row r="5613" spans="1:31" ht="15.75">
      <c r="A5613" s="2" t="str">
        <f>IF(OR(COUNTIF($H$5064:$H5612,$H5613)&gt;=1,$H5613=""),"N","Y")</f>
        <v>N</v>
      </c>
      <c r="B5613" s="2" t="str">
        <f>IF(OR(COUNTIF($H$2:$H5612,$H5613)&gt;=1,H5613=""),"N","Y")</f>
        <v>N</v>
      </c>
      <c r="C5613" s="2">
        <v>2014</v>
      </c>
      <c r="D5613" s="25">
        <v>41950</v>
      </c>
      <c r="E5613" s="26" t="s">
        <v>909</v>
      </c>
      <c r="F5613" s="26" t="s">
        <v>2475</v>
      </c>
      <c r="G5613" s="26" t="s">
        <v>2476</v>
      </c>
      <c r="H5613" s="26"/>
      <c r="I5613" s="26"/>
      <c r="J5613" s="26"/>
      <c r="K5613" s="26"/>
      <c r="L5613" s="26"/>
      <c r="M5613" s="26"/>
      <c r="N5613" s="26"/>
      <c r="O5613" s="26"/>
      <c r="P5613" s="26"/>
      <c r="Q5613" s="26"/>
      <c r="R5613" s="26"/>
      <c r="S5613" s="26"/>
      <c r="T5613" s="26"/>
      <c r="U5613" s="26"/>
      <c r="V5613" s="26"/>
      <c r="W5613" s="26"/>
      <c r="X5613" s="26"/>
      <c r="Y5613" s="26"/>
      <c r="Z5613" s="26">
        <v>20</v>
      </c>
      <c r="AC5613" s="6" t="s">
        <v>11609</v>
      </c>
      <c r="AD5613" s="6"/>
      <c r="AE5613" s="6"/>
    </row>
    <row r="5614" spans="1:31" ht="15.75">
      <c r="A5614" s="2" t="str">
        <f>IF(OR(COUNTIF($H$5064:$H5613,$H5614)&gt;=1,$H5614=""),"N","Y")</f>
        <v>Y</v>
      </c>
      <c r="B5614" s="2" t="str">
        <f>IF(OR(COUNTIF($H$2:$H5613,$H5614)&gt;=1,H5614=""),"N","Y")</f>
        <v>Y</v>
      </c>
      <c r="C5614" s="2">
        <v>2014</v>
      </c>
      <c r="D5614" s="25">
        <v>41950</v>
      </c>
      <c r="E5614" s="26" t="s">
        <v>909</v>
      </c>
      <c r="F5614" s="26" t="s">
        <v>1258</v>
      </c>
      <c r="G5614" s="26" t="s">
        <v>3255</v>
      </c>
      <c r="H5614" s="26" t="s">
        <v>3256</v>
      </c>
      <c r="I5614" s="26"/>
      <c r="J5614" s="26" t="s">
        <v>913</v>
      </c>
      <c r="K5614" s="26" t="s">
        <v>3257</v>
      </c>
      <c r="L5614" s="26" t="s">
        <v>58</v>
      </c>
      <c r="M5614" s="26" t="s">
        <v>96</v>
      </c>
      <c r="N5614" s="26">
        <v>85009</v>
      </c>
      <c r="O5614" s="26"/>
      <c r="P5614" s="26"/>
      <c r="Q5614" s="26"/>
      <c r="R5614" s="26"/>
      <c r="S5614" s="26"/>
      <c r="T5614" s="26"/>
      <c r="U5614" s="26"/>
      <c r="V5614" s="26" t="s">
        <v>960</v>
      </c>
      <c r="W5614" s="26" t="s">
        <v>391</v>
      </c>
      <c r="X5614" s="26"/>
      <c r="Y5614" s="26">
        <v>1</v>
      </c>
      <c r="Z5614" s="26">
        <v>23</v>
      </c>
      <c r="AC5614" s="6">
        <v>0.66</v>
      </c>
      <c r="AD5614" s="6"/>
      <c r="AE5614" s="6"/>
    </row>
    <row r="5615" spans="1:31" ht="15.75">
      <c r="A5615" s="2" t="str">
        <f>IF(OR(COUNTIF($H$5064:$H5614,$H5615)&gt;=1,$H5615=""),"N","Y")</f>
        <v>Y</v>
      </c>
      <c r="B5615" s="2" t="str">
        <f>IF(OR(COUNTIF($H$2:$H5614,$H5615)&gt;=1,H5615=""),"N","Y")</f>
        <v>N</v>
      </c>
      <c r="C5615" s="2">
        <v>2014</v>
      </c>
      <c r="D5615" s="25">
        <v>41950</v>
      </c>
      <c r="E5615" s="26" t="s">
        <v>909</v>
      </c>
      <c r="F5615" s="26" t="s">
        <v>926</v>
      </c>
      <c r="G5615" s="26" t="s">
        <v>4272</v>
      </c>
      <c r="H5615" s="26" t="s">
        <v>1757</v>
      </c>
      <c r="I5615" s="26"/>
      <c r="J5615" s="26" t="s">
        <v>4278</v>
      </c>
      <c r="K5615" s="26" t="s">
        <v>4279</v>
      </c>
      <c r="L5615" s="26" t="s">
        <v>58</v>
      </c>
      <c r="M5615" s="26" t="s">
        <v>96</v>
      </c>
      <c r="N5615" s="26">
        <v>85041</v>
      </c>
      <c r="O5615" s="26"/>
      <c r="P5615" s="26"/>
      <c r="Q5615" s="26"/>
      <c r="R5615" s="26"/>
      <c r="S5615" s="26"/>
      <c r="T5615" s="26"/>
      <c r="U5615" s="26"/>
      <c r="V5615" s="26" t="s">
        <v>230</v>
      </c>
      <c r="W5615" s="26" t="s">
        <v>192</v>
      </c>
      <c r="X5615" s="26"/>
      <c r="Y5615" s="26">
        <v>1</v>
      </c>
      <c r="Z5615" s="26">
        <v>25</v>
      </c>
      <c r="AC5615" s="6">
        <v>0.82</v>
      </c>
      <c r="AD5615" s="6"/>
      <c r="AE5615" s="6"/>
    </row>
    <row r="5616" spans="1:31" ht="15.75">
      <c r="A5616" s="2" t="str">
        <f>IF(OR(COUNTIF($H$5064:$H5615,$H5616)&gt;=1,$H5616=""),"N","Y")</f>
        <v>Y</v>
      </c>
      <c r="B5616" s="2" t="str">
        <f>IF(OR(COUNTIF($H$2:$H5615,$H5616)&gt;=1,H5616=""),"N","Y")</f>
        <v>Y</v>
      </c>
      <c r="C5616" s="2">
        <v>2014</v>
      </c>
      <c r="D5616" s="25">
        <v>41950</v>
      </c>
      <c r="E5616" s="26" t="s">
        <v>909</v>
      </c>
      <c r="F5616" s="26" t="s">
        <v>315</v>
      </c>
      <c r="G5616" s="26" t="s">
        <v>4517</v>
      </c>
      <c r="H5616" s="26" t="s">
        <v>4518</v>
      </c>
      <c r="I5616" s="26"/>
      <c r="J5616" s="26" t="s">
        <v>3954</v>
      </c>
      <c r="K5616" s="26" t="s">
        <v>4519</v>
      </c>
      <c r="L5616" s="26" t="s">
        <v>58</v>
      </c>
      <c r="M5616" s="26" t="s">
        <v>96</v>
      </c>
      <c r="N5616" s="26">
        <v>85042</v>
      </c>
      <c r="O5616" s="26"/>
      <c r="P5616" s="26"/>
      <c r="Q5616" s="26"/>
      <c r="R5616" s="26"/>
      <c r="S5616" s="26"/>
      <c r="T5616" s="26"/>
      <c r="U5616" s="26"/>
      <c r="V5616" s="26" t="s">
        <v>230</v>
      </c>
      <c r="W5616" s="26" t="s">
        <v>391</v>
      </c>
      <c r="X5616" s="26"/>
      <c r="Y5616" s="26">
        <v>1</v>
      </c>
      <c r="Z5616" s="26">
        <v>25</v>
      </c>
      <c r="AC5616" s="6" t="s">
        <v>11609</v>
      </c>
      <c r="AD5616" s="6"/>
      <c r="AE5616" s="6"/>
    </row>
    <row r="5617" spans="1:32" ht="15.75">
      <c r="A5617" s="2" t="str">
        <f>IF(OR(COUNTIF($H$5064:$H5616,$H5617)&gt;=1,$H5617=""),"N","Y")</f>
        <v>Y</v>
      </c>
      <c r="B5617" s="2" t="str">
        <f>IF(OR(COUNTIF($H$2:$H5616,$H5617)&gt;=1,H5617=""),"N","Y")</f>
        <v>Y</v>
      </c>
      <c r="C5617" s="2">
        <v>2014</v>
      </c>
      <c r="D5617" s="25">
        <v>41950</v>
      </c>
      <c r="E5617" s="26" t="s">
        <v>909</v>
      </c>
      <c r="F5617" s="26" t="s">
        <v>4827</v>
      </c>
      <c r="G5617" s="26" t="s">
        <v>4828</v>
      </c>
      <c r="H5617" s="26" t="s">
        <v>4829</v>
      </c>
      <c r="I5617" s="26"/>
      <c r="J5617" s="26" t="s">
        <v>913</v>
      </c>
      <c r="K5617" s="26" t="s">
        <v>4830</v>
      </c>
      <c r="L5617" s="26" t="s">
        <v>58</v>
      </c>
      <c r="M5617" s="26" t="s">
        <v>96</v>
      </c>
      <c r="N5617" s="26">
        <v>85009</v>
      </c>
      <c r="O5617" s="26"/>
      <c r="P5617" s="26"/>
      <c r="Q5617" s="26"/>
      <c r="R5617" s="26"/>
      <c r="S5617" s="26"/>
      <c r="T5617" s="26"/>
      <c r="U5617" s="26"/>
      <c r="V5617" s="26" t="s">
        <v>960</v>
      </c>
      <c r="W5617" s="26" t="s">
        <v>391</v>
      </c>
      <c r="X5617" s="26"/>
      <c r="Y5617" s="26">
        <v>1</v>
      </c>
      <c r="Z5617" s="26">
        <v>20</v>
      </c>
      <c r="AC5617" s="6">
        <v>0.94</v>
      </c>
      <c r="AD5617" s="6"/>
      <c r="AE5617" s="6"/>
    </row>
    <row r="5618" spans="1:32" ht="15.75">
      <c r="A5618" s="2" t="str">
        <f>IF(OR(COUNTIF($H$5064:$H5617,$H5618)&gt;=1,$H5618=""),"N","Y")</f>
        <v>N</v>
      </c>
      <c r="B5618" s="2" t="str">
        <f>IF(OR(COUNTIF($H$2:$H5617,$H5618)&gt;=1,H5618=""),"N","Y")</f>
        <v>N</v>
      </c>
      <c r="C5618" s="2">
        <v>2014</v>
      </c>
      <c r="D5618" s="25">
        <v>41950</v>
      </c>
      <c r="E5618" s="26" t="s">
        <v>909</v>
      </c>
      <c r="F5618" s="26" t="s">
        <v>1028</v>
      </c>
      <c r="G5618" s="26" t="s">
        <v>5185</v>
      </c>
      <c r="H5618" s="26" t="s">
        <v>1757</v>
      </c>
      <c r="I5618" s="26"/>
      <c r="J5618" s="26" t="s">
        <v>4278</v>
      </c>
      <c r="K5618" s="26" t="s">
        <v>4279</v>
      </c>
      <c r="L5618" s="26" t="s">
        <v>58</v>
      </c>
      <c r="M5618" s="26" t="s">
        <v>96</v>
      </c>
      <c r="N5618" s="26">
        <v>85041</v>
      </c>
      <c r="O5618" s="26"/>
      <c r="P5618" s="26"/>
      <c r="Q5618" s="26"/>
      <c r="R5618" s="26"/>
      <c r="S5618" s="26"/>
      <c r="T5618" s="26"/>
      <c r="U5618" s="26"/>
      <c r="V5618" s="26" t="s">
        <v>88</v>
      </c>
      <c r="W5618" s="26" t="s">
        <v>5186</v>
      </c>
      <c r="X5618" s="26"/>
      <c r="Y5618" s="26">
        <v>4</v>
      </c>
      <c r="Z5618" s="26">
        <v>30</v>
      </c>
      <c r="AC5618" s="6">
        <v>0.82</v>
      </c>
      <c r="AD5618" s="6"/>
      <c r="AE5618" s="6"/>
    </row>
    <row r="5619" spans="1:32" ht="15.75">
      <c r="A5619" s="2" t="str">
        <f>IF(OR(COUNTIF($H$5064:$H5618,$H5619)&gt;=1,$H5619=""),"N","Y")</f>
        <v>N</v>
      </c>
      <c r="B5619" s="2" t="str">
        <f>IF(OR(COUNTIF($H$2:$H5618,$H5619)&gt;=1,H5619=""),"N","Y")</f>
        <v>N</v>
      </c>
      <c r="C5619" s="2">
        <v>2014</v>
      </c>
      <c r="D5619" s="25">
        <v>41950</v>
      </c>
      <c r="E5619" s="26" t="s">
        <v>909</v>
      </c>
      <c r="F5619" s="26" t="s">
        <v>2414</v>
      </c>
      <c r="G5619" s="26" t="s">
        <v>525</v>
      </c>
      <c r="H5619" s="26" t="s">
        <v>912</v>
      </c>
      <c r="I5619" s="26"/>
      <c r="J5619" s="26" t="s">
        <v>913</v>
      </c>
      <c r="K5619" s="26" t="s">
        <v>914</v>
      </c>
      <c r="L5619" s="26" t="s">
        <v>58</v>
      </c>
      <c r="M5619" s="26" t="s">
        <v>96</v>
      </c>
      <c r="N5619" s="26">
        <v>85009</v>
      </c>
      <c r="O5619" s="26"/>
      <c r="P5619" s="26"/>
      <c r="Q5619" s="26"/>
      <c r="R5619" s="26"/>
      <c r="S5619" s="26"/>
      <c r="T5619" s="26"/>
      <c r="U5619" s="26"/>
      <c r="V5619" s="26" t="s">
        <v>960</v>
      </c>
      <c r="W5619" s="26" t="s">
        <v>32</v>
      </c>
      <c r="X5619" s="26"/>
      <c r="Y5619" s="26"/>
      <c r="Z5619" s="26">
        <v>29</v>
      </c>
      <c r="AC5619" s="6" t="s">
        <v>11609</v>
      </c>
      <c r="AD5619" s="6"/>
      <c r="AE5619" s="6"/>
    </row>
    <row r="5620" spans="1:32" ht="15.75">
      <c r="A5620" s="2" t="str">
        <f>IF(OR(COUNTIF($H$5064:$H5619,$H5620)&gt;=1,$H5620=""),"N","Y")</f>
        <v>N</v>
      </c>
      <c r="B5620" s="2" t="str">
        <f>IF(OR(COUNTIF($H$2:$H5619,$H5620)&gt;=1,H5620=""),"N","Y")</f>
        <v>N</v>
      </c>
      <c r="C5620" s="2">
        <v>2014</v>
      </c>
      <c r="D5620" s="25">
        <v>41950</v>
      </c>
      <c r="E5620" s="26" t="s">
        <v>909</v>
      </c>
      <c r="F5620" s="26" t="s">
        <v>4989</v>
      </c>
      <c r="G5620" s="26" t="s">
        <v>7153</v>
      </c>
      <c r="H5620" s="26" t="s">
        <v>1757</v>
      </c>
      <c r="I5620" s="26"/>
      <c r="J5620" s="26" t="s">
        <v>4278</v>
      </c>
      <c r="K5620" s="26" t="s">
        <v>4279</v>
      </c>
      <c r="L5620" s="26" t="s">
        <v>58</v>
      </c>
      <c r="M5620" s="26" t="s">
        <v>96</v>
      </c>
      <c r="N5620" s="26">
        <v>85041</v>
      </c>
      <c r="O5620" s="26"/>
      <c r="P5620" s="26"/>
      <c r="Q5620" s="26"/>
      <c r="R5620" s="26"/>
      <c r="S5620" s="26"/>
      <c r="T5620" s="26"/>
      <c r="U5620" s="26"/>
      <c r="V5620" s="26" t="s">
        <v>230</v>
      </c>
      <c r="W5620" s="26" t="s">
        <v>1760</v>
      </c>
      <c r="X5620" s="26"/>
      <c r="Y5620" s="26">
        <v>1</v>
      </c>
      <c r="Z5620" s="26">
        <v>32</v>
      </c>
      <c r="AC5620" s="6">
        <v>0.82</v>
      </c>
      <c r="AD5620" s="6"/>
      <c r="AE5620" s="6"/>
      <c r="AF5620" s="26"/>
    </row>
    <row r="5621" spans="1:32" ht="15.75">
      <c r="A5621" s="2" t="str">
        <f>IF(OR(COUNTIF($H$5064:$H5620,$H5621)&gt;=1,$H5621=""),"N","Y")</f>
        <v>Y</v>
      </c>
      <c r="B5621" s="2" t="str">
        <f>IF(OR(COUNTIF($H$2:$H5620,$H5621)&gt;=1,H5621=""),"N","Y")</f>
        <v>Y</v>
      </c>
      <c r="C5621" s="2">
        <v>2014</v>
      </c>
      <c r="D5621" s="25">
        <v>41950</v>
      </c>
      <c r="E5621" s="26" t="s">
        <v>909</v>
      </c>
      <c r="F5621" s="26" t="s">
        <v>224</v>
      </c>
      <c r="G5621" s="26" t="s">
        <v>7355</v>
      </c>
      <c r="H5621" s="26" t="s">
        <v>7356</v>
      </c>
      <c r="I5621" s="26"/>
      <c r="J5621" s="26" t="s">
        <v>3954</v>
      </c>
      <c r="K5621" s="26" t="s">
        <v>7357</v>
      </c>
      <c r="L5621" s="26" t="s">
        <v>58</v>
      </c>
      <c r="M5621" s="26" t="s">
        <v>96</v>
      </c>
      <c r="N5621" s="26">
        <v>85040</v>
      </c>
      <c r="O5621" s="26"/>
      <c r="P5621" s="26"/>
      <c r="Q5621" s="26"/>
      <c r="R5621" s="26"/>
      <c r="S5621" s="26"/>
      <c r="T5621" s="26"/>
      <c r="U5621" s="26"/>
      <c r="V5621" s="26" t="s">
        <v>230</v>
      </c>
      <c r="W5621" s="26" t="s">
        <v>391</v>
      </c>
      <c r="X5621" s="26"/>
      <c r="Y5621" s="26">
        <v>1</v>
      </c>
      <c r="Z5621" s="26">
        <v>22</v>
      </c>
      <c r="AC5621" s="6" t="s">
        <v>11609</v>
      </c>
      <c r="AD5621" s="6"/>
      <c r="AE5621" s="6"/>
      <c r="AF5621" s="26"/>
    </row>
    <row r="5622" spans="1:32" ht="15.75">
      <c r="A5622" s="2" t="str">
        <f>IF(OR(COUNTIF($H$5064:$H5621,$H5622)&gt;=1,$H5622=""),"N","Y")</f>
        <v>Y</v>
      </c>
      <c r="B5622" s="2" t="str">
        <f>IF(OR(COUNTIF($H$2:$H5621,$H5622)&gt;=1,H5622=""),"N","Y")</f>
        <v>Y</v>
      </c>
      <c r="C5622" s="2">
        <v>2014</v>
      </c>
      <c r="D5622" s="25">
        <v>41950</v>
      </c>
      <c r="E5622" s="26" t="s">
        <v>909</v>
      </c>
      <c r="F5622" s="26" t="s">
        <v>1684</v>
      </c>
      <c r="G5622" s="26" t="s">
        <v>7355</v>
      </c>
      <c r="H5622" s="26" t="s">
        <v>7358</v>
      </c>
      <c r="I5622" s="26"/>
      <c r="J5622" s="26" t="s">
        <v>3954</v>
      </c>
      <c r="K5622" s="26" t="s">
        <v>7359</v>
      </c>
      <c r="L5622" s="26" t="s">
        <v>58</v>
      </c>
      <c r="M5622" s="26" t="s">
        <v>96</v>
      </c>
      <c r="N5622" s="26">
        <v>85041</v>
      </c>
      <c r="O5622" s="26"/>
      <c r="P5622" s="26"/>
      <c r="Q5622" s="26"/>
      <c r="R5622" s="26"/>
      <c r="S5622" s="26"/>
      <c r="T5622" s="26"/>
      <c r="U5622" s="26"/>
      <c r="V5622" s="26" t="s">
        <v>960</v>
      </c>
      <c r="W5622" s="26" t="s">
        <v>7360</v>
      </c>
      <c r="X5622" s="26"/>
      <c r="Y5622" s="26">
        <v>1</v>
      </c>
      <c r="Z5622" s="26">
        <v>20</v>
      </c>
      <c r="AC5622" s="6">
        <v>0.8</v>
      </c>
      <c r="AD5622" s="6"/>
      <c r="AE5622" s="6"/>
    </row>
    <row r="5623" spans="1:32" ht="15.75">
      <c r="A5623" s="2" t="str">
        <f>IF(OR(COUNTIF($H$5064:$H5622,$H5623)&gt;=1,$H5623=""),"N","Y")</f>
        <v>Y</v>
      </c>
      <c r="B5623" s="2" t="str">
        <f>IF(OR(COUNTIF($H$2:$H5622,$H5623)&gt;=1,H5623=""),"N","Y")</f>
        <v>Y</v>
      </c>
      <c r="C5623" s="2">
        <v>2014</v>
      </c>
      <c r="D5623" s="25">
        <v>41950</v>
      </c>
      <c r="E5623" s="26" t="s">
        <v>909</v>
      </c>
      <c r="F5623" s="26" t="s">
        <v>2070</v>
      </c>
      <c r="G5623" s="26" t="s">
        <v>7960</v>
      </c>
      <c r="H5623" s="26" t="s">
        <v>7961</v>
      </c>
      <c r="I5623" s="26"/>
      <c r="J5623" s="26" t="s">
        <v>3954</v>
      </c>
      <c r="K5623" s="26" t="s">
        <v>7962</v>
      </c>
      <c r="L5623" s="26" t="s">
        <v>58</v>
      </c>
      <c r="M5623" s="26" t="s">
        <v>96</v>
      </c>
      <c r="N5623" s="26">
        <v>85042</v>
      </c>
      <c r="O5623" s="26"/>
      <c r="P5623" s="26"/>
      <c r="Q5623" s="26"/>
      <c r="R5623" s="26"/>
      <c r="S5623" s="26"/>
      <c r="T5623" s="26"/>
      <c r="U5623" s="26"/>
      <c r="V5623" s="26" t="s">
        <v>230</v>
      </c>
      <c r="W5623" s="26" t="s">
        <v>192</v>
      </c>
      <c r="X5623" s="26"/>
      <c r="Y5623" s="26">
        <v>1</v>
      </c>
      <c r="Z5623" s="26">
        <v>25</v>
      </c>
      <c r="AC5623" s="6">
        <v>0.95</v>
      </c>
      <c r="AD5623" s="6"/>
      <c r="AE5623" s="6"/>
    </row>
    <row r="5624" spans="1:32" ht="15.75">
      <c r="A5624" s="2" t="str">
        <f>IF(OR(COUNTIF($H$5064:$H5623,$H5624)&gt;=1,$H5624=""),"N","Y")</f>
        <v>N</v>
      </c>
      <c r="B5624" s="2" t="str">
        <f>IF(OR(COUNTIF($H$2:$H5623,$H5624)&gt;=1,H5624=""),"N","Y")</f>
        <v>N</v>
      </c>
      <c r="C5624" s="2">
        <v>2014</v>
      </c>
      <c r="D5624" s="25">
        <v>41950</v>
      </c>
      <c r="E5624" s="26" t="s">
        <v>909</v>
      </c>
      <c r="F5624" s="26" t="s">
        <v>892</v>
      </c>
      <c r="G5624" s="26" t="s">
        <v>8162</v>
      </c>
      <c r="H5624" s="26" t="s">
        <v>7358</v>
      </c>
      <c r="I5624" s="26"/>
      <c r="J5624" s="26" t="s">
        <v>3954</v>
      </c>
      <c r="K5624" s="26" t="s">
        <v>7359</v>
      </c>
      <c r="L5624" s="26" t="s">
        <v>58</v>
      </c>
      <c r="M5624" s="26" t="s">
        <v>96</v>
      </c>
      <c r="N5624" s="26">
        <v>85041</v>
      </c>
      <c r="O5624" s="26"/>
      <c r="P5624" s="26"/>
      <c r="Q5624" s="26"/>
      <c r="R5624" s="26"/>
      <c r="S5624" s="26"/>
      <c r="T5624" s="26"/>
      <c r="U5624" s="26"/>
      <c r="V5624" s="26" t="s">
        <v>230</v>
      </c>
      <c r="W5624" s="26" t="s">
        <v>8170</v>
      </c>
      <c r="X5624" s="26"/>
      <c r="Y5624" s="26">
        <v>1</v>
      </c>
      <c r="Z5624" s="26">
        <v>30</v>
      </c>
      <c r="AC5624" s="6">
        <v>0.8</v>
      </c>
      <c r="AD5624" s="6"/>
      <c r="AE5624" s="6"/>
    </row>
    <row r="5625" spans="1:32" ht="15.75">
      <c r="A5625" s="2" t="str">
        <f>IF(OR(COUNTIF($H$5064:$H5624,$H5625)&gt;=1,$H5625=""),"N","Y")</f>
        <v>N</v>
      </c>
      <c r="B5625" s="2" t="str">
        <f>IF(OR(COUNTIF($H$2:$H5624,$H5625)&gt;=1,H5625=""),"N","Y")</f>
        <v>N</v>
      </c>
      <c r="C5625" s="2">
        <v>2014</v>
      </c>
      <c r="D5625" s="25">
        <v>41950</v>
      </c>
      <c r="E5625" s="26" t="s">
        <v>909</v>
      </c>
      <c r="F5625" s="26" t="s">
        <v>4243</v>
      </c>
      <c r="G5625" s="26" t="s">
        <v>8487</v>
      </c>
      <c r="H5625" s="26" t="s">
        <v>1757</v>
      </c>
      <c r="I5625" s="26"/>
      <c r="J5625" s="26" t="s">
        <v>4278</v>
      </c>
      <c r="K5625" s="26" t="s">
        <v>4279</v>
      </c>
      <c r="L5625" s="26" t="s">
        <v>58</v>
      </c>
      <c r="M5625" s="26" t="s">
        <v>96</v>
      </c>
      <c r="N5625" s="26">
        <v>85041</v>
      </c>
      <c r="O5625" s="26"/>
      <c r="P5625" s="26"/>
      <c r="Q5625" s="26"/>
      <c r="R5625" s="26"/>
      <c r="S5625" s="26"/>
      <c r="T5625" s="26"/>
      <c r="U5625" s="26"/>
      <c r="V5625" s="26" t="s">
        <v>88</v>
      </c>
      <c r="W5625" s="26" t="s">
        <v>771</v>
      </c>
      <c r="X5625" s="26"/>
      <c r="Y5625" s="26">
        <v>4</v>
      </c>
      <c r="Z5625" s="26">
        <v>30</v>
      </c>
      <c r="AC5625" s="6">
        <v>0.82</v>
      </c>
      <c r="AD5625" s="6"/>
      <c r="AE5625" s="6"/>
    </row>
    <row r="5626" spans="1:32" ht="15.75">
      <c r="A5626" s="2" t="str">
        <f>IF(OR(COUNTIF($H$5064:$H5625,$H5626)&gt;=1,$H5626=""),"N","Y")</f>
        <v>N</v>
      </c>
      <c r="B5626" s="2" t="str">
        <f>IF(OR(COUNTIF($H$2:$H5625,$H5626)&gt;=1,H5626=""),"N","Y")</f>
        <v>N</v>
      </c>
      <c r="C5626" s="2">
        <v>2014</v>
      </c>
      <c r="D5626" s="25">
        <v>41950</v>
      </c>
      <c r="E5626" s="26" t="s">
        <v>909</v>
      </c>
      <c r="F5626" s="26" t="s">
        <v>2140</v>
      </c>
      <c r="G5626" s="26" t="s">
        <v>8647</v>
      </c>
      <c r="H5626" s="26" t="s">
        <v>7356</v>
      </c>
      <c r="I5626" s="26"/>
      <c r="J5626" s="26" t="s">
        <v>3954</v>
      </c>
      <c r="K5626" s="26" t="s">
        <v>7357</v>
      </c>
      <c r="L5626" s="26" t="s">
        <v>58</v>
      </c>
      <c r="M5626" s="26" t="s">
        <v>96</v>
      </c>
      <c r="N5626" s="26">
        <v>85040</v>
      </c>
      <c r="O5626" s="26"/>
      <c r="P5626" s="26"/>
      <c r="Q5626" s="26"/>
      <c r="R5626" s="26"/>
      <c r="S5626" s="26"/>
      <c r="T5626" s="26"/>
      <c r="U5626" s="26"/>
      <c r="V5626" s="26" t="s">
        <v>960</v>
      </c>
      <c r="W5626" s="26" t="s">
        <v>2557</v>
      </c>
      <c r="X5626" s="26"/>
      <c r="Y5626" s="26">
        <v>1</v>
      </c>
      <c r="Z5626" s="26">
        <v>20</v>
      </c>
      <c r="AC5626" s="6" t="s">
        <v>11609</v>
      </c>
      <c r="AD5626" s="6"/>
      <c r="AE5626" s="6"/>
    </row>
    <row r="5627" spans="1:32" ht="15.75">
      <c r="A5627" s="2" t="str">
        <f>IF(OR(COUNTIF($H$5064:$H5626,$H5627)&gt;=1,$H5627=""),"N","Y")</f>
        <v>N</v>
      </c>
      <c r="B5627" s="2" t="str">
        <f>IF(OR(COUNTIF($H$2:$H5626,$H5627)&gt;=1,H5627=""),"N","Y")</f>
        <v>N</v>
      </c>
      <c r="C5627" s="2">
        <v>2014</v>
      </c>
      <c r="D5627" s="25">
        <v>41950</v>
      </c>
      <c r="E5627" s="26" t="s">
        <v>909</v>
      </c>
      <c r="F5627" s="26" t="s">
        <v>9561</v>
      </c>
      <c r="G5627" s="26" t="s">
        <v>9562</v>
      </c>
      <c r="H5627" s="26" t="s">
        <v>1757</v>
      </c>
      <c r="I5627" s="26"/>
      <c r="J5627" s="26" t="s">
        <v>4278</v>
      </c>
      <c r="K5627" s="26" t="s">
        <v>4279</v>
      </c>
      <c r="L5627" s="26" t="s">
        <v>58</v>
      </c>
      <c r="M5627" s="26" t="s">
        <v>96</v>
      </c>
      <c r="N5627" s="26">
        <v>85041</v>
      </c>
      <c r="O5627" s="26"/>
      <c r="P5627" s="26"/>
      <c r="Q5627" s="26"/>
      <c r="R5627" s="26"/>
      <c r="S5627" s="26"/>
      <c r="T5627" s="26"/>
      <c r="U5627" s="26"/>
      <c r="V5627" s="26" t="s">
        <v>230</v>
      </c>
      <c r="W5627" s="26" t="s">
        <v>3980</v>
      </c>
      <c r="X5627" s="26"/>
      <c r="Y5627" s="26">
        <v>2</v>
      </c>
      <c r="Z5627" s="26">
        <v>28</v>
      </c>
      <c r="AC5627" s="6">
        <v>0.82</v>
      </c>
      <c r="AD5627" s="6"/>
      <c r="AE5627" s="6"/>
    </row>
    <row r="5628" spans="1:32" ht="15.75">
      <c r="A5628" s="2" t="str">
        <f>IF(OR(COUNTIF($H$5064:$H5627,$H5628)&gt;=1,$H5628=""),"N","Y")</f>
        <v>N</v>
      </c>
      <c r="B5628" s="2" t="str">
        <f>IF(OR(COUNTIF($H$2:$H5627,$H5628)&gt;=1,H5628=""),"N","Y")</f>
        <v>N</v>
      </c>
      <c r="C5628" s="2">
        <v>2014</v>
      </c>
      <c r="D5628" s="25">
        <v>41950</v>
      </c>
      <c r="E5628" s="26" t="s">
        <v>909</v>
      </c>
      <c r="F5628" s="26" t="s">
        <v>9597</v>
      </c>
      <c r="G5628" s="26" t="s">
        <v>9587</v>
      </c>
      <c r="H5628" s="26" t="s">
        <v>3256</v>
      </c>
      <c r="I5628" s="26"/>
      <c r="J5628" s="26" t="s">
        <v>913</v>
      </c>
      <c r="K5628" s="26" t="s">
        <v>3257</v>
      </c>
      <c r="L5628" s="26" t="s">
        <v>58</v>
      </c>
      <c r="M5628" s="26" t="s">
        <v>96</v>
      </c>
      <c r="N5628" s="26">
        <v>85009</v>
      </c>
      <c r="O5628" s="26"/>
      <c r="P5628" s="26"/>
      <c r="Q5628" s="26"/>
      <c r="R5628" s="26"/>
      <c r="S5628" s="26"/>
      <c r="T5628" s="26"/>
      <c r="U5628" s="26"/>
      <c r="V5628" s="26" t="s">
        <v>960</v>
      </c>
      <c r="W5628" s="26" t="s">
        <v>391</v>
      </c>
      <c r="X5628" s="26"/>
      <c r="Y5628" s="26">
        <v>1</v>
      </c>
      <c r="Z5628" s="26">
        <v>26</v>
      </c>
      <c r="AC5628" s="6">
        <v>0.66</v>
      </c>
      <c r="AD5628" s="6"/>
      <c r="AE5628" s="6"/>
    </row>
    <row r="5629" spans="1:32" ht="15.75">
      <c r="A5629" s="2" t="str">
        <f>IF(OR(COUNTIF($H$5064:$H5628,$H5629)&gt;=1,$H5629=""),"N","Y")</f>
        <v>N</v>
      </c>
      <c r="B5629" s="2" t="str">
        <f>IF(OR(COUNTIF($H$2:$H5628,$H5629)&gt;=1,H5629=""),"N","Y")</f>
        <v>N</v>
      </c>
      <c r="C5629" s="2">
        <v>2014</v>
      </c>
      <c r="D5629" s="25">
        <v>41950</v>
      </c>
      <c r="E5629" s="26" t="s">
        <v>909</v>
      </c>
      <c r="F5629" s="26" t="s">
        <v>2140</v>
      </c>
      <c r="G5629" s="26" t="s">
        <v>11529</v>
      </c>
      <c r="H5629" s="26" t="s">
        <v>7356</v>
      </c>
      <c r="I5629" s="26"/>
      <c r="J5629" s="26" t="s">
        <v>3954</v>
      </c>
      <c r="K5629" s="26" t="s">
        <v>7357</v>
      </c>
      <c r="L5629" s="26" t="s">
        <v>58</v>
      </c>
      <c r="M5629" s="26" t="s">
        <v>96</v>
      </c>
      <c r="N5629" s="26">
        <v>85040</v>
      </c>
      <c r="O5629" s="26"/>
      <c r="P5629" s="26"/>
      <c r="Q5629" s="26"/>
      <c r="R5629" s="26"/>
      <c r="S5629" s="26"/>
      <c r="T5629" s="26"/>
      <c r="U5629" s="26"/>
      <c r="V5629" s="26" t="s">
        <v>960</v>
      </c>
      <c r="W5629" s="26" t="s">
        <v>2557</v>
      </c>
      <c r="X5629" s="26"/>
      <c r="Y5629" s="26">
        <v>1</v>
      </c>
      <c r="Z5629" s="26">
        <v>20</v>
      </c>
      <c r="AC5629" s="6" t="s">
        <v>11609</v>
      </c>
      <c r="AD5629" s="6"/>
      <c r="AE5629" s="6"/>
    </row>
    <row r="5630" spans="1:32" ht="15.75">
      <c r="A5630" s="2" t="str">
        <f>IF(OR(COUNTIF($H$5064:$H5629,$H5630)&gt;=1,$H5630=""),"N","Y")</f>
        <v>Y</v>
      </c>
      <c r="B5630" s="2" t="str">
        <f>IF(OR(COUNTIF($H$2:$H5629,$H5630)&gt;=1,H5630=""),"N","Y")</f>
        <v>N</v>
      </c>
      <c r="C5630" s="2">
        <v>2014</v>
      </c>
      <c r="D5630" s="25">
        <v>41953</v>
      </c>
      <c r="E5630" s="26" t="s">
        <v>1761</v>
      </c>
      <c r="F5630" s="26" t="s">
        <v>1621</v>
      </c>
      <c r="G5630" s="26" t="s">
        <v>1762</v>
      </c>
      <c r="H5630" s="26" t="s">
        <v>1763</v>
      </c>
      <c r="I5630" s="26"/>
      <c r="J5630" s="26" t="s">
        <v>1436</v>
      </c>
      <c r="K5630" s="26" t="s">
        <v>1764</v>
      </c>
      <c r="L5630" s="26" t="s">
        <v>1439</v>
      </c>
      <c r="M5630" s="26" t="s">
        <v>96</v>
      </c>
      <c r="N5630" s="26">
        <v>85345</v>
      </c>
      <c r="O5630" s="26"/>
      <c r="P5630" s="26"/>
      <c r="Q5630" s="26"/>
      <c r="R5630" s="26"/>
      <c r="S5630" s="26"/>
      <c r="T5630" s="26"/>
      <c r="U5630" s="26"/>
      <c r="V5630" s="26" t="s">
        <v>31</v>
      </c>
      <c r="W5630" s="26" t="s">
        <v>383</v>
      </c>
      <c r="X5630" s="26"/>
      <c r="Y5630" s="26">
        <v>25</v>
      </c>
      <c r="Z5630" s="26">
        <v>6</v>
      </c>
      <c r="AA5630" s="26"/>
      <c r="AB5630" s="26"/>
      <c r="AC5630" s="6">
        <v>0.57999999999999996</v>
      </c>
      <c r="AD5630" s="6"/>
      <c r="AE5630" s="6"/>
    </row>
    <row r="5631" spans="1:32" ht="15.75">
      <c r="A5631" s="2" t="str">
        <f>IF(OR(COUNTIF($H$5064:$H5630,$H5631)&gt;=1,$H5631=""),"N","Y")</f>
        <v>N</v>
      </c>
      <c r="B5631" s="2" t="str">
        <f>IF(OR(COUNTIF($H$2:$H5630,$H5631)&gt;=1,H5631=""),"N","Y")</f>
        <v>N</v>
      </c>
      <c r="C5631" s="2">
        <v>2014</v>
      </c>
      <c r="D5631" s="25">
        <v>41953</v>
      </c>
      <c r="E5631" s="26" t="s">
        <v>1761</v>
      </c>
      <c r="F5631" s="26" t="s">
        <v>2661</v>
      </c>
      <c r="G5631" s="26" t="s">
        <v>3825</v>
      </c>
      <c r="H5631" s="26" t="s">
        <v>3826</v>
      </c>
      <c r="I5631" s="26"/>
      <c r="J5631" s="26" t="s">
        <v>3471</v>
      </c>
      <c r="K5631" s="26" t="s">
        <v>3827</v>
      </c>
      <c r="L5631" s="26" t="s">
        <v>30</v>
      </c>
      <c r="M5631" s="26" t="s">
        <v>96</v>
      </c>
      <c r="N5631" s="26">
        <v>85301</v>
      </c>
      <c r="O5631" s="26"/>
      <c r="P5631" s="26"/>
      <c r="Q5631" s="26"/>
      <c r="R5631" s="26"/>
      <c r="S5631" s="26"/>
      <c r="T5631" s="26"/>
      <c r="U5631" s="26"/>
      <c r="V5631" s="26" t="s">
        <v>31</v>
      </c>
      <c r="W5631" s="26" t="s">
        <v>3828</v>
      </c>
      <c r="X5631" s="26"/>
      <c r="Y5631" s="26">
        <v>30</v>
      </c>
      <c r="Z5631" s="26">
        <v>5</v>
      </c>
      <c r="AA5631" s="26"/>
      <c r="AB5631" s="26"/>
      <c r="AC5631" s="6">
        <v>0.8</v>
      </c>
      <c r="AD5631" s="6"/>
      <c r="AE5631" s="6"/>
    </row>
    <row r="5632" spans="1:32" ht="15.75">
      <c r="A5632" s="2" t="str">
        <f>IF(OR(COUNTIF($H$5064:$H5631,$H5632)&gt;=1,$H5632=""),"N","Y")</f>
        <v>N</v>
      </c>
      <c r="B5632" s="2" t="str">
        <f>IF(OR(COUNTIF($H$2:$H5631,$H5632)&gt;=1,H5632=""),"N","Y")</f>
        <v>N</v>
      </c>
      <c r="C5632" s="2">
        <v>2014</v>
      </c>
      <c r="D5632" s="25">
        <v>41953</v>
      </c>
      <c r="E5632" s="26" t="s">
        <v>1761</v>
      </c>
      <c r="F5632" s="26" t="s">
        <v>813</v>
      </c>
      <c r="G5632" s="26" t="s">
        <v>4295</v>
      </c>
      <c r="H5632" s="26" t="s">
        <v>4296</v>
      </c>
      <c r="I5632" s="26"/>
      <c r="J5632" s="26" t="s">
        <v>554</v>
      </c>
      <c r="K5632" s="26" t="s">
        <v>4297</v>
      </c>
      <c r="L5632" s="26" t="s">
        <v>58</v>
      </c>
      <c r="M5632" s="26" t="s">
        <v>96</v>
      </c>
      <c r="N5632" s="26">
        <v>85012</v>
      </c>
      <c r="O5632" s="26"/>
      <c r="P5632" s="26"/>
      <c r="Q5632" s="26"/>
      <c r="R5632" s="26"/>
      <c r="S5632" s="26"/>
      <c r="T5632" s="26"/>
      <c r="U5632" s="26"/>
      <c r="V5632" s="26" t="s">
        <v>31</v>
      </c>
      <c r="W5632" s="26" t="s">
        <v>383</v>
      </c>
      <c r="X5632" s="26"/>
      <c r="Y5632" s="26">
        <v>34</v>
      </c>
      <c r="Z5632" s="26">
        <v>5</v>
      </c>
      <c r="AA5632" s="26"/>
      <c r="AB5632" s="26"/>
      <c r="AC5632" s="6">
        <v>0.89</v>
      </c>
      <c r="AD5632" s="6"/>
      <c r="AE5632" s="6"/>
    </row>
    <row r="5633" spans="1:31" ht="15.75">
      <c r="A5633" s="2" t="str">
        <f>IF(OR(COUNTIF($H$5064:$H5632,$H5633)&gt;=1,$H5633=""),"N","Y")</f>
        <v>N</v>
      </c>
      <c r="B5633" s="2" t="str">
        <f>IF(OR(COUNTIF($H$2:$H5632,$H5633)&gt;=1,H5633=""),"N","Y")</f>
        <v>N</v>
      </c>
      <c r="C5633" s="2">
        <v>2014</v>
      </c>
      <c r="D5633" s="25">
        <v>41953</v>
      </c>
      <c r="E5633" s="26" t="s">
        <v>1761</v>
      </c>
      <c r="F5633" s="26" t="s">
        <v>4151</v>
      </c>
      <c r="G5633" s="26" t="s">
        <v>3650</v>
      </c>
      <c r="H5633" s="26" t="s">
        <v>139</v>
      </c>
      <c r="I5633" s="26"/>
      <c r="J5633" s="26"/>
      <c r="K5633" s="26" t="s">
        <v>5384</v>
      </c>
      <c r="L5633" s="26" t="s">
        <v>58</v>
      </c>
      <c r="M5633" s="26" t="s">
        <v>96</v>
      </c>
      <c r="N5633" s="26">
        <v>85004</v>
      </c>
      <c r="O5633" s="26"/>
      <c r="P5633" s="26"/>
      <c r="Q5633" s="26"/>
      <c r="R5633" s="26"/>
      <c r="S5633" s="26"/>
      <c r="T5633" s="26"/>
      <c r="U5633" s="26"/>
      <c r="V5633" s="26" t="s">
        <v>31</v>
      </c>
      <c r="W5633" s="26" t="s">
        <v>257</v>
      </c>
      <c r="X5633" s="26"/>
      <c r="Y5633" s="26">
        <v>30</v>
      </c>
      <c r="Z5633" s="26">
        <v>4</v>
      </c>
      <c r="AA5633" s="26"/>
      <c r="AB5633" s="26"/>
      <c r="AC5633" s="6" t="s">
        <v>11609</v>
      </c>
      <c r="AD5633" s="6"/>
      <c r="AE5633" s="6"/>
    </row>
    <row r="5634" spans="1:31" ht="15.75">
      <c r="A5634" s="2" t="str">
        <f>IF(OR(COUNTIF($H$5064:$H5633,$H5634)&gt;=1,$H5634=""),"N","Y")</f>
        <v>Y</v>
      </c>
      <c r="B5634" s="2" t="str">
        <f>IF(OR(COUNTIF($H$2:$H5633,$H5634)&gt;=1,H5634=""),"N","Y")</f>
        <v>Y</v>
      </c>
      <c r="C5634" s="2">
        <v>2014</v>
      </c>
      <c r="D5634" s="25">
        <v>41953</v>
      </c>
      <c r="E5634" s="26" t="s">
        <v>1761</v>
      </c>
      <c r="F5634" s="26" t="s">
        <v>218</v>
      </c>
      <c r="G5634" s="26" t="s">
        <v>5612</v>
      </c>
      <c r="H5634" s="26" t="s">
        <v>5613</v>
      </c>
      <c r="I5634" s="26"/>
      <c r="J5634" s="26" t="s">
        <v>4414</v>
      </c>
      <c r="K5634" s="26" t="s">
        <v>5614</v>
      </c>
      <c r="L5634" s="26" t="s">
        <v>577</v>
      </c>
      <c r="M5634" s="26" t="s">
        <v>96</v>
      </c>
      <c r="N5634" s="26">
        <v>85374</v>
      </c>
      <c r="O5634" s="26"/>
      <c r="P5634" s="26"/>
      <c r="Q5634" s="26"/>
      <c r="R5634" s="26"/>
      <c r="S5634" s="26"/>
      <c r="T5634" s="26"/>
      <c r="U5634" s="26"/>
      <c r="V5634" s="26" t="s">
        <v>88</v>
      </c>
      <c r="W5634" s="26" t="s">
        <v>112</v>
      </c>
      <c r="X5634" s="26"/>
      <c r="Y5634" s="26">
        <v>32</v>
      </c>
      <c r="Z5634" s="26">
        <v>4</v>
      </c>
      <c r="AA5634" s="26"/>
      <c r="AB5634" s="26"/>
      <c r="AC5634" s="6" t="s">
        <v>11609</v>
      </c>
      <c r="AD5634" s="6"/>
      <c r="AE5634" s="6"/>
    </row>
    <row r="5635" spans="1:31" ht="15.75">
      <c r="A5635" s="2" t="str">
        <f>IF(OR(COUNTIF($H$5064:$H5634,$H5635)&gt;=1,$H5635=""),"N","Y")</f>
        <v>N</v>
      </c>
      <c r="B5635" s="2" t="str">
        <f>IF(OR(COUNTIF($H$2:$H5634,$H5635)&gt;=1,H5635=""),"N","Y")</f>
        <v>N</v>
      </c>
      <c r="C5635" s="2">
        <v>2014</v>
      </c>
      <c r="D5635" s="25">
        <v>41953</v>
      </c>
      <c r="E5635" s="26" t="s">
        <v>1761</v>
      </c>
      <c r="F5635" s="26" t="s">
        <v>6855</v>
      </c>
      <c r="G5635" s="26" t="s">
        <v>3952</v>
      </c>
      <c r="H5635" s="26" t="s">
        <v>139</v>
      </c>
      <c r="I5635" s="26"/>
      <c r="J5635" s="26"/>
      <c r="K5635" s="26" t="s">
        <v>5384</v>
      </c>
      <c r="L5635" s="26" t="s">
        <v>58</v>
      </c>
      <c r="M5635" s="26" t="s">
        <v>96</v>
      </c>
      <c r="N5635" s="26">
        <v>85004</v>
      </c>
      <c r="O5635" s="26"/>
      <c r="P5635" s="26"/>
      <c r="Q5635" s="26"/>
      <c r="R5635" s="26"/>
      <c r="S5635" s="26"/>
      <c r="T5635" s="26"/>
      <c r="U5635" s="26"/>
      <c r="V5635" s="26" t="s">
        <v>250</v>
      </c>
      <c r="W5635" s="26" t="s">
        <v>112</v>
      </c>
      <c r="X5635" s="26"/>
      <c r="Y5635" s="26">
        <v>20</v>
      </c>
      <c r="Z5635" s="26">
        <v>4</v>
      </c>
      <c r="AA5635" s="26"/>
      <c r="AB5635" s="26"/>
      <c r="AC5635" s="6" t="s">
        <v>11609</v>
      </c>
      <c r="AD5635" s="6"/>
      <c r="AE5635" s="6"/>
    </row>
    <row r="5636" spans="1:31" ht="15.75">
      <c r="A5636" s="2" t="str">
        <f>IF(OR(COUNTIF($H$5064:$H5635,$H5636)&gt;=1,$H5636=""),"N","Y")</f>
        <v>N</v>
      </c>
      <c r="B5636" s="2" t="str">
        <f>IF(OR(COUNTIF($H$2:$H5635,$H5636)&gt;=1,H5636=""),"N","Y")</f>
        <v>N</v>
      </c>
      <c r="C5636" s="2">
        <v>2014</v>
      </c>
      <c r="D5636" s="25">
        <v>41953</v>
      </c>
      <c r="E5636" s="26" t="s">
        <v>1761</v>
      </c>
      <c r="F5636" s="26" t="s">
        <v>624</v>
      </c>
      <c r="G5636" s="26" t="s">
        <v>525</v>
      </c>
      <c r="H5636" s="26" t="s">
        <v>139</v>
      </c>
      <c r="I5636" s="26"/>
      <c r="J5636" s="26"/>
      <c r="K5636" s="26" t="s">
        <v>5384</v>
      </c>
      <c r="L5636" s="26" t="s">
        <v>58</v>
      </c>
      <c r="M5636" s="26" t="s">
        <v>96</v>
      </c>
      <c r="N5636" s="26">
        <v>85004</v>
      </c>
      <c r="O5636" s="26"/>
      <c r="P5636" s="26"/>
      <c r="Q5636" s="26"/>
      <c r="R5636" s="26"/>
      <c r="S5636" s="26"/>
      <c r="T5636" s="26"/>
      <c r="U5636" s="26"/>
      <c r="V5636" s="26" t="s">
        <v>31</v>
      </c>
      <c r="W5636" s="26" t="s">
        <v>148</v>
      </c>
      <c r="X5636" s="26"/>
      <c r="Y5636" s="26">
        <v>30</v>
      </c>
      <c r="Z5636" s="26">
        <v>4</v>
      </c>
      <c r="AA5636" s="26"/>
      <c r="AB5636" s="26"/>
      <c r="AC5636" s="6" t="s">
        <v>11609</v>
      </c>
      <c r="AD5636" s="6"/>
      <c r="AE5636" s="6"/>
    </row>
    <row r="5637" spans="1:31" ht="15.75">
      <c r="A5637" s="2" t="str">
        <f>IF(OR(COUNTIF($H$5064:$H5636,$H5637)&gt;=1,$H5637=""),"N","Y")</f>
        <v>N</v>
      </c>
      <c r="B5637" s="2" t="str">
        <f>IF(OR(COUNTIF($H$2:$H5636,$H5637)&gt;=1,H5637=""),"N","Y")</f>
        <v>N</v>
      </c>
      <c r="C5637" s="2">
        <v>2014</v>
      </c>
      <c r="D5637" s="25">
        <v>41953</v>
      </c>
      <c r="E5637" s="26" t="s">
        <v>1761</v>
      </c>
      <c r="F5637" s="26" t="s">
        <v>7534</v>
      </c>
      <c r="G5637" s="26" t="s">
        <v>7532</v>
      </c>
      <c r="H5637" s="26" t="s">
        <v>4296</v>
      </c>
      <c r="I5637" s="26"/>
      <c r="J5637" s="26" t="s">
        <v>554</v>
      </c>
      <c r="K5637" s="26" t="s">
        <v>4297</v>
      </c>
      <c r="L5637" s="26" t="s">
        <v>58</v>
      </c>
      <c r="M5637" s="26" t="s">
        <v>96</v>
      </c>
      <c r="N5637" s="26">
        <v>85012</v>
      </c>
      <c r="O5637" s="26"/>
      <c r="P5637" s="26"/>
      <c r="Q5637" s="26"/>
      <c r="R5637" s="26"/>
      <c r="S5637" s="26"/>
      <c r="T5637" s="26"/>
      <c r="U5637" s="26"/>
      <c r="V5637" s="26" t="s">
        <v>31</v>
      </c>
      <c r="W5637" s="26" t="s">
        <v>383</v>
      </c>
      <c r="X5637" s="26"/>
      <c r="Y5637" s="26">
        <v>34</v>
      </c>
      <c r="Z5637" s="26">
        <v>2</v>
      </c>
      <c r="AA5637" s="26"/>
      <c r="AB5637" s="26"/>
      <c r="AC5637" s="6">
        <v>0.89</v>
      </c>
      <c r="AD5637" s="6"/>
      <c r="AE5637" s="6"/>
    </row>
    <row r="5638" spans="1:31" ht="15.75">
      <c r="A5638" s="2" t="str">
        <f>IF(OR(COUNTIF($H$5064:$H5637,$H5638)&gt;=1,$H5638=""),"N","Y")</f>
        <v>N</v>
      </c>
      <c r="B5638" s="2" t="str">
        <f>IF(OR(COUNTIF($H$2:$H5637,$H5638)&gt;=1,H5638=""),"N","Y")</f>
        <v>N</v>
      </c>
      <c r="C5638" s="2">
        <v>2014</v>
      </c>
      <c r="D5638" s="25">
        <v>41953</v>
      </c>
      <c r="E5638" s="26" t="s">
        <v>1761</v>
      </c>
      <c r="F5638" s="26" t="s">
        <v>784</v>
      </c>
      <c r="G5638" s="26" t="s">
        <v>7660</v>
      </c>
      <c r="H5638" s="26" t="s">
        <v>139</v>
      </c>
      <c r="I5638" s="26"/>
      <c r="J5638" s="26"/>
      <c r="K5638" s="26" t="s">
        <v>5384</v>
      </c>
      <c r="L5638" s="26" t="s">
        <v>58</v>
      </c>
      <c r="M5638" s="26" t="s">
        <v>96</v>
      </c>
      <c r="N5638" s="26">
        <v>85004</v>
      </c>
      <c r="O5638" s="26"/>
      <c r="P5638" s="26"/>
      <c r="Q5638" s="26"/>
      <c r="R5638" s="26"/>
      <c r="S5638" s="26"/>
      <c r="T5638" s="26"/>
      <c r="U5638" s="26"/>
      <c r="V5638" s="26" t="s">
        <v>88</v>
      </c>
      <c r="W5638" s="26" t="s">
        <v>112</v>
      </c>
      <c r="X5638" s="26"/>
      <c r="Y5638" s="26">
        <v>32</v>
      </c>
      <c r="Z5638" s="26">
        <v>6</v>
      </c>
      <c r="AA5638" s="26"/>
      <c r="AB5638" s="26"/>
      <c r="AC5638" s="6" t="s">
        <v>11609</v>
      </c>
      <c r="AD5638" s="6"/>
      <c r="AE5638" s="6"/>
    </row>
    <row r="5639" spans="1:31" ht="15.75">
      <c r="A5639" s="2" t="str">
        <f>IF(OR(COUNTIF($H$5064:$H5638,$H5639)&gt;=1,$H5639=""),"N","Y")</f>
        <v>N</v>
      </c>
      <c r="B5639" s="2" t="str">
        <f>IF(OR(COUNTIF($H$2:$H5638,$H5639)&gt;=1,H5639=""),"N","Y")</f>
        <v>N</v>
      </c>
      <c r="C5639" s="2">
        <v>2014</v>
      </c>
      <c r="D5639" s="25">
        <v>41953</v>
      </c>
      <c r="E5639" s="26" t="s">
        <v>1761</v>
      </c>
      <c r="F5639" s="26" t="s">
        <v>8154</v>
      </c>
      <c r="G5639" s="26" t="s">
        <v>8155</v>
      </c>
      <c r="H5639" s="26"/>
      <c r="I5639" s="26"/>
      <c r="J5639" s="26"/>
      <c r="K5639" s="26"/>
      <c r="L5639" s="26"/>
      <c r="M5639" s="26"/>
      <c r="N5639" s="26"/>
      <c r="O5639" s="26"/>
      <c r="P5639" s="26"/>
      <c r="Q5639" s="26"/>
      <c r="R5639" s="26"/>
      <c r="S5639" s="26"/>
      <c r="T5639" s="26"/>
      <c r="U5639" s="26"/>
      <c r="V5639" s="26" t="s">
        <v>31</v>
      </c>
      <c r="W5639" s="26" t="s">
        <v>8156</v>
      </c>
      <c r="X5639" s="26"/>
      <c r="Y5639" s="26">
        <v>25</v>
      </c>
      <c r="Z5639" s="26">
        <v>5</v>
      </c>
      <c r="AA5639" s="26"/>
      <c r="AB5639" s="26"/>
      <c r="AC5639" s="6" t="s">
        <v>11609</v>
      </c>
      <c r="AD5639" s="6"/>
      <c r="AE5639" s="6"/>
    </row>
    <row r="5640" spans="1:31" ht="15.75">
      <c r="A5640" s="2" t="str">
        <f>IF(OR(COUNTIF($H$5064:$H5639,$H5640)&gt;=1,$H5640=""),"N","Y")</f>
        <v>Y</v>
      </c>
      <c r="B5640" s="2" t="str">
        <f>IF(OR(COUNTIF($H$2:$H5639,$H5640)&gt;=1,H5640=""),"N","Y")</f>
        <v>Y</v>
      </c>
      <c r="C5640" s="2">
        <v>2014</v>
      </c>
      <c r="D5640" s="25">
        <v>41953</v>
      </c>
      <c r="E5640" s="26" t="s">
        <v>1761</v>
      </c>
      <c r="F5640" s="26" t="s">
        <v>8726</v>
      </c>
      <c r="G5640" s="26" t="s">
        <v>8727</v>
      </c>
      <c r="H5640" s="26" t="s">
        <v>8728</v>
      </c>
      <c r="I5640" s="26"/>
      <c r="J5640" s="26" t="s">
        <v>8729</v>
      </c>
      <c r="K5640" s="26" t="s">
        <v>8730</v>
      </c>
      <c r="L5640" s="26" t="s">
        <v>58</v>
      </c>
      <c r="M5640" s="26" t="s">
        <v>96</v>
      </c>
      <c r="N5640" s="26">
        <v>85019</v>
      </c>
      <c r="O5640" s="26"/>
      <c r="P5640" s="26"/>
      <c r="Q5640" s="26"/>
      <c r="R5640" s="26"/>
      <c r="S5640" s="26"/>
      <c r="T5640" s="26"/>
      <c r="U5640" s="26"/>
      <c r="V5640" s="26" t="s">
        <v>88</v>
      </c>
      <c r="W5640" s="26" t="s">
        <v>112</v>
      </c>
      <c r="X5640" s="26"/>
      <c r="Y5640" s="26">
        <v>33</v>
      </c>
      <c r="Z5640" s="26">
        <v>6</v>
      </c>
      <c r="AA5640" s="26"/>
      <c r="AB5640" s="26"/>
      <c r="AC5640" s="6">
        <v>0.81</v>
      </c>
      <c r="AD5640" s="6"/>
      <c r="AE5640" s="6"/>
    </row>
    <row r="5641" spans="1:31" ht="15.75">
      <c r="A5641" s="2" t="str">
        <f>IF(OR(COUNTIF($H$5064:$H5640,$H5641)&gt;=1,$H5641=""),"N","Y")</f>
        <v>Y</v>
      </c>
      <c r="B5641" s="2" t="str">
        <f>IF(OR(COUNTIF($H$2:$H5640,$H5641)&gt;=1,H5641=""),"N","Y")</f>
        <v>N</v>
      </c>
      <c r="C5641" s="2">
        <v>2014</v>
      </c>
      <c r="D5641" s="25">
        <v>41953</v>
      </c>
      <c r="E5641" s="26" t="s">
        <v>1761</v>
      </c>
      <c r="F5641" s="26" t="s">
        <v>9090</v>
      </c>
      <c r="G5641" s="26" t="s">
        <v>9088</v>
      </c>
      <c r="H5641" s="26" t="s">
        <v>3073</v>
      </c>
      <c r="I5641" s="26"/>
      <c r="J5641" s="26" t="s">
        <v>672</v>
      </c>
      <c r="K5641" s="26" t="s">
        <v>3076</v>
      </c>
      <c r="L5641" s="26" t="s">
        <v>58</v>
      </c>
      <c r="M5641" s="26" t="s">
        <v>96</v>
      </c>
      <c r="N5641" s="26">
        <v>85028</v>
      </c>
      <c r="O5641" s="26"/>
      <c r="P5641" s="26"/>
      <c r="Q5641" s="26"/>
      <c r="R5641" s="26"/>
      <c r="S5641" s="26"/>
      <c r="T5641" s="26"/>
      <c r="U5641" s="26"/>
      <c r="V5641" s="26" t="s">
        <v>31</v>
      </c>
      <c r="W5641" s="26" t="s">
        <v>383</v>
      </c>
      <c r="X5641" s="26"/>
      <c r="Y5641" s="26">
        <v>30</v>
      </c>
      <c r="Z5641" s="26">
        <v>4</v>
      </c>
      <c r="AA5641" s="26"/>
      <c r="AB5641" s="26"/>
      <c r="AC5641" s="6">
        <v>0.31</v>
      </c>
      <c r="AD5641" s="6"/>
      <c r="AE5641" s="6"/>
    </row>
    <row r="5642" spans="1:31" ht="15.75">
      <c r="A5642" s="2" t="str">
        <f>IF(OR(COUNTIF($H$5064:$H5641,$H5642)&gt;=1,$H5642=""),"N","Y")</f>
        <v>N</v>
      </c>
      <c r="B5642" s="2" t="str">
        <f>IF(OR(COUNTIF($H$2:$H5641,$H5642)&gt;=1,H5642=""),"N","Y")</f>
        <v>N</v>
      </c>
      <c r="C5642" s="2">
        <v>2014</v>
      </c>
      <c r="D5642" s="25">
        <v>41953</v>
      </c>
      <c r="E5642" s="26" t="s">
        <v>1761</v>
      </c>
      <c r="F5642" s="26" t="s">
        <v>3518</v>
      </c>
      <c r="G5642" s="26" t="s">
        <v>1085</v>
      </c>
      <c r="H5642" s="26" t="s">
        <v>8650</v>
      </c>
      <c r="I5642" s="26"/>
      <c r="J5642" s="26" t="s">
        <v>4414</v>
      </c>
      <c r="K5642" s="26" t="s">
        <v>9102</v>
      </c>
      <c r="L5642" s="26" t="s">
        <v>438</v>
      </c>
      <c r="M5642" s="26" t="s">
        <v>96</v>
      </c>
      <c r="N5642" s="26">
        <v>85335</v>
      </c>
      <c r="O5642" s="26"/>
      <c r="P5642" s="26"/>
      <c r="Q5642" s="26"/>
      <c r="R5642" s="26"/>
      <c r="S5642" s="26"/>
      <c r="T5642" s="26"/>
      <c r="U5642" s="26"/>
      <c r="V5642" s="26" t="s">
        <v>31</v>
      </c>
      <c r="W5642" s="26" t="s">
        <v>383</v>
      </c>
      <c r="X5642" s="26"/>
      <c r="Y5642" s="26">
        <v>30</v>
      </c>
      <c r="Z5642" s="26">
        <v>5</v>
      </c>
      <c r="AA5642" s="26"/>
      <c r="AB5642" s="26"/>
      <c r="AC5642" s="6">
        <v>0.66</v>
      </c>
      <c r="AD5642" s="6"/>
      <c r="AE5642" s="6"/>
    </row>
    <row r="5643" spans="1:31" ht="15.75">
      <c r="A5643" s="2" t="str">
        <f>IF(OR(COUNTIF($H$5064:$H5642,$H5643)&gt;=1,$H5643=""),"N","Y")</f>
        <v>N</v>
      </c>
      <c r="B5643" s="2" t="str">
        <f>IF(OR(COUNTIF($H$2:$H5642,$H5643)&gt;=1,H5643=""),"N","Y")</f>
        <v>N</v>
      </c>
      <c r="C5643" s="2">
        <v>2014</v>
      </c>
      <c r="D5643" s="25">
        <v>41953</v>
      </c>
      <c r="E5643" s="26" t="s">
        <v>1761</v>
      </c>
      <c r="F5643" s="26" t="s">
        <v>1291</v>
      </c>
      <c r="G5643" s="26" t="s">
        <v>532</v>
      </c>
      <c r="H5643" s="26" t="s">
        <v>139</v>
      </c>
      <c r="I5643" s="26"/>
      <c r="J5643" s="26"/>
      <c r="K5643" s="26" t="s">
        <v>5384</v>
      </c>
      <c r="L5643" s="26" t="s">
        <v>58</v>
      </c>
      <c r="M5643" s="26" t="s">
        <v>96</v>
      </c>
      <c r="N5643" s="26">
        <v>85004</v>
      </c>
      <c r="O5643" s="26"/>
      <c r="P5643" s="26"/>
      <c r="Q5643" s="26"/>
      <c r="R5643" s="26"/>
      <c r="S5643" s="26"/>
      <c r="T5643" s="26"/>
      <c r="U5643" s="26"/>
      <c r="V5643" s="26" t="s">
        <v>88</v>
      </c>
      <c r="W5643" s="26" t="s">
        <v>112</v>
      </c>
      <c r="X5643" s="26"/>
      <c r="Y5643" s="26">
        <v>30</v>
      </c>
      <c r="Z5643" s="26">
        <v>5</v>
      </c>
      <c r="AA5643" s="26"/>
      <c r="AB5643" s="26"/>
      <c r="AC5643" s="6" t="s">
        <v>11609</v>
      </c>
      <c r="AD5643" s="6"/>
      <c r="AE5643" s="6"/>
    </row>
    <row r="5644" spans="1:31" ht="15.75">
      <c r="A5644" s="2" t="str">
        <f>IF(OR(COUNTIF($H$5064:$H5643,$H5644)&gt;=1,$H5644=""),"N","Y")</f>
        <v>Y</v>
      </c>
      <c r="B5644" s="2" t="str">
        <f>IF(OR(COUNTIF($H$2:$H5643,$H5644)&gt;=1,H5644=""),"N","Y")</f>
        <v>Y</v>
      </c>
      <c r="C5644" s="2">
        <v>2014</v>
      </c>
      <c r="D5644" s="25">
        <v>41953</v>
      </c>
      <c r="E5644" s="26" t="s">
        <v>1761</v>
      </c>
      <c r="F5644" s="26" t="s">
        <v>10727</v>
      </c>
      <c r="G5644" s="26" t="s">
        <v>10728</v>
      </c>
      <c r="H5644" s="26" t="s">
        <v>10729</v>
      </c>
      <c r="I5644" s="26"/>
      <c r="J5644" s="26" t="s">
        <v>10730</v>
      </c>
      <c r="K5644" s="26" t="s">
        <v>10731</v>
      </c>
      <c r="L5644" s="26" t="s">
        <v>2900</v>
      </c>
      <c r="M5644" s="26" t="s">
        <v>96</v>
      </c>
      <c r="N5644" s="26">
        <v>85340</v>
      </c>
      <c r="O5644" s="26"/>
      <c r="P5644" s="26"/>
      <c r="Q5644" s="26"/>
      <c r="R5644" s="26"/>
      <c r="S5644" s="26"/>
      <c r="T5644" s="26"/>
      <c r="U5644" s="26"/>
      <c r="V5644" s="26" t="s">
        <v>10732</v>
      </c>
      <c r="W5644" s="26" t="s">
        <v>383</v>
      </c>
      <c r="X5644" s="26"/>
      <c r="Y5644" s="26">
        <v>24</v>
      </c>
      <c r="Z5644" s="26">
        <v>5</v>
      </c>
      <c r="AA5644" s="26"/>
      <c r="AB5644" s="26"/>
      <c r="AC5644" s="6">
        <v>0.48</v>
      </c>
      <c r="AD5644" s="6"/>
      <c r="AE5644" s="6"/>
    </row>
    <row r="5645" spans="1:31" ht="15.75">
      <c r="A5645" s="2" t="str">
        <f>IF(OR(COUNTIF($H$5064:$H5644,$H5645)&gt;=1,$H5645=""),"N","Y")</f>
        <v>Y</v>
      </c>
      <c r="B5645" s="2" t="str">
        <f>IF(OR(COUNTIF($H$2:$H5644,$H5645)&gt;=1,H5645=""),"N","Y")</f>
        <v>Y</v>
      </c>
      <c r="C5645" s="2">
        <v>2014</v>
      </c>
      <c r="D5645" s="25">
        <v>41958</v>
      </c>
      <c r="E5645" s="26" t="s">
        <v>184</v>
      </c>
      <c r="F5645" s="26" t="s">
        <v>185</v>
      </c>
      <c r="G5645" s="26" t="s">
        <v>186</v>
      </c>
      <c r="H5645" s="26" t="s">
        <v>187</v>
      </c>
      <c r="I5645" s="26"/>
      <c r="J5645" s="26" t="s">
        <v>188</v>
      </c>
      <c r="K5645" s="26" t="s">
        <v>189</v>
      </c>
      <c r="L5645" s="26" t="s">
        <v>190</v>
      </c>
      <c r="M5645" s="26" t="s">
        <v>96</v>
      </c>
      <c r="N5645" s="26">
        <v>85326</v>
      </c>
      <c r="O5645" s="26"/>
      <c r="P5645" s="26"/>
      <c r="Q5645" s="26"/>
      <c r="R5645" s="26"/>
      <c r="S5645" s="26"/>
      <c r="T5645" s="26"/>
      <c r="U5645" s="26"/>
      <c r="V5645" s="26" t="s">
        <v>191</v>
      </c>
      <c r="W5645" s="26" t="s">
        <v>192</v>
      </c>
      <c r="X5645" s="26"/>
      <c r="Y5645" s="26"/>
      <c r="Z5645" s="26"/>
      <c r="AA5645" s="26"/>
      <c r="AB5645" s="26"/>
      <c r="AC5645" s="6">
        <v>0.62</v>
      </c>
      <c r="AD5645" s="6"/>
      <c r="AE5645" s="6"/>
    </row>
    <row r="5646" spans="1:31" ht="15.75">
      <c r="A5646" s="2" t="str">
        <f>IF(OR(COUNTIF($H$5064:$H5645,$H5646)&gt;=1,$H5646=""),"N","Y")</f>
        <v>N</v>
      </c>
      <c r="B5646" s="2" t="str">
        <f>IF(OR(COUNTIF($H$2:$H5645,$H5646)&gt;=1,H5646=""),"N","Y")</f>
        <v>N</v>
      </c>
      <c r="C5646" s="2">
        <v>2014</v>
      </c>
      <c r="D5646" s="25">
        <v>41958</v>
      </c>
      <c r="E5646" s="26" t="s">
        <v>184</v>
      </c>
      <c r="F5646" s="26" t="s">
        <v>981</v>
      </c>
      <c r="G5646" s="26" t="s">
        <v>1212</v>
      </c>
      <c r="H5646" s="26"/>
      <c r="I5646" s="26"/>
      <c r="J5646" s="26" t="s">
        <v>1214</v>
      </c>
      <c r="K5646" s="26"/>
      <c r="L5646" s="26"/>
      <c r="M5646" s="26"/>
      <c r="N5646" s="26"/>
      <c r="O5646" s="26"/>
      <c r="P5646" s="26"/>
      <c r="Q5646" s="26"/>
      <c r="R5646" s="26"/>
      <c r="S5646" s="26"/>
      <c r="T5646" s="26"/>
      <c r="U5646" s="26"/>
      <c r="V5646" s="26"/>
      <c r="W5646" s="26"/>
      <c r="X5646" s="26"/>
      <c r="Y5646" s="26"/>
      <c r="Z5646" s="26"/>
      <c r="AA5646" s="26"/>
      <c r="AB5646" s="26"/>
      <c r="AC5646" s="6" t="s">
        <v>11609</v>
      </c>
      <c r="AD5646" s="6"/>
      <c r="AE5646" s="6"/>
    </row>
    <row r="5647" spans="1:31" ht="15.75">
      <c r="A5647" s="2" t="str">
        <f>IF(OR(COUNTIF($H$5064:$H5646,$H5647)&gt;=1,$H5647=""),"N","Y")</f>
        <v>Y</v>
      </c>
      <c r="B5647" s="2" t="str">
        <f>IF(OR(COUNTIF($H$2:$H5646,$H5647)&gt;=1,H5647=""),"N","Y")</f>
        <v>Y</v>
      </c>
      <c r="C5647" s="2">
        <v>2014</v>
      </c>
      <c r="D5647" s="25">
        <v>41958</v>
      </c>
      <c r="E5647" s="26" t="s">
        <v>184</v>
      </c>
      <c r="F5647" s="26" t="s">
        <v>1797</v>
      </c>
      <c r="G5647" s="26" t="s">
        <v>1798</v>
      </c>
      <c r="H5647" s="26" t="s">
        <v>1799</v>
      </c>
      <c r="I5647" s="26"/>
      <c r="J5647" s="26"/>
      <c r="K5647" s="26" t="s">
        <v>1800</v>
      </c>
      <c r="L5647" s="26" t="s">
        <v>58</v>
      </c>
      <c r="M5647" s="26" t="s">
        <v>96</v>
      </c>
      <c r="N5647" s="26">
        <v>85008</v>
      </c>
      <c r="O5647" s="26"/>
      <c r="P5647" s="26"/>
      <c r="Q5647" s="26"/>
      <c r="R5647" s="26"/>
      <c r="S5647" s="26"/>
      <c r="T5647" s="26"/>
      <c r="U5647" s="26"/>
      <c r="V5647" s="26" t="s">
        <v>1801</v>
      </c>
      <c r="W5647" s="26" t="s">
        <v>391</v>
      </c>
      <c r="X5647" s="26"/>
      <c r="Y5647" s="26"/>
      <c r="Z5647" s="26"/>
      <c r="AA5647" s="26"/>
      <c r="AB5647" s="26"/>
      <c r="AC5647" s="6" t="s">
        <v>11609</v>
      </c>
      <c r="AD5647" s="6"/>
      <c r="AE5647" s="6"/>
    </row>
    <row r="5648" spans="1:31" ht="15.75">
      <c r="A5648" s="2" t="str">
        <f>IF(OR(COUNTIF($H$5064:$H5647,$H5648)&gt;=1,$H5648=""),"N","Y")</f>
        <v>Y</v>
      </c>
      <c r="B5648" s="2" t="str">
        <f>IF(OR(COUNTIF($H$2:$H5647,$H5648)&gt;=1,H5648=""),"N","Y")</f>
        <v>Y</v>
      </c>
      <c r="C5648" s="2">
        <v>2014</v>
      </c>
      <c r="D5648" s="25">
        <v>41958</v>
      </c>
      <c r="E5648" s="26" t="s">
        <v>184</v>
      </c>
      <c r="F5648" s="26" t="s">
        <v>1951</v>
      </c>
      <c r="G5648" s="26" t="s">
        <v>1952</v>
      </c>
      <c r="H5648" s="26" t="s">
        <v>1953</v>
      </c>
      <c r="I5648" s="26"/>
      <c r="J5648" s="26" t="s">
        <v>995</v>
      </c>
      <c r="K5648" s="26" t="s">
        <v>1954</v>
      </c>
      <c r="L5648" s="26" t="s">
        <v>116</v>
      </c>
      <c r="M5648" s="26" t="s">
        <v>96</v>
      </c>
      <c r="N5648" s="26">
        <v>85226</v>
      </c>
      <c r="O5648" s="26"/>
      <c r="P5648" s="26"/>
      <c r="Q5648" s="26"/>
      <c r="R5648" s="26"/>
      <c r="S5648" s="26"/>
      <c r="T5648" s="26"/>
      <c r="U5648" s="26"/>
      <c r="V5648" s="26" t="s">
        <v>201</v>
      </c>
      <c r="W5648" s="26"/>
      <c r="X5648" s="26"/>
      <c r="Y5648" s="26"/>
      <c r="Z5648" s="26"/>
      <c r="AA5648" s="26"/>
      <c r="AB5648" s="26"/>
      <c r="AC5648" s="6">
        <v>0.17</v>
      </c>
      <c r="AD5648" s="6"/>
      <c r="AE5648" s="6"/>
    </row>
    <row r="5649" spans="1:31" ht="15.75">
      <c r="A5649" s="2" t="str">
        <f>IF(OR(COUNTIF($H$5064:$H5648,$H5649)&gt;=1,$H5649=""),"N","Y")</f>
        <v>N</v>
      </c>
      <c r="B5649" s="2" t="str">
        <f>IF(OR(COUNTIF($H$2:$H5648,$H5649)&gt;=1,H5649=""),"N","Y")</f>
        <v>N</v>
      </c>
      <c r="C5649" s="2">
        <v>2014</v>
      </c>
      <c r="D5649" s="25">
        <v>41958</v>
      </c>
      <c r="E5649" s="26" t="s">
        <v>184</v>
      </c>
      <c r="F5649" s="26" t="s">
        <v>2515</v>
      </c>
      <c r="G5649" s="26" t="s">
        <v>2516</v>
      </c>
      <c r="H5649" s="26"/>
      <c r="I5649" s="26"/>
      <c r="J5649" s="26"/>
      <c r="K5649" s="26"/>
      <c r="L5649" s="26"/>
      <c r="M5649" s="26"/>
      <c r="N5649" s="26"/>
      <c r="O5649" s="26"/>
      <c r="P5649" s="26"/>
      <c r="Q5649" s="26"/>
      <c r="R5649" s="26"/>
      <c r="S5649" s="26"/>
      <c r="T5649" s="26"/>
      <c r="U5649" s="26"/>
      <c r="V5649" s="26"/>
      <c r="W5649" s="26"/>
      <c r="X5649" s="26"/>
      <c r="Y5649" s="26"/>
      <c r="Z5649" s="26"/>
      <c r="AA5649" s="26"/>
      <c r="AB5649" s="26"/>
      <c r="AC5649" s="6" t="s">
        <v>11609</v>
      </c>
      <c r="AD5649" s="6"/>
      <c r="AE5649" s="6"/>
    </row>
    <row r="5650" spans="1:31" ht="15.75">
      <c r="A5650" s="2" t="str">
        <f>IF(OR(COUNTIF($H$5064:$H5649,$H5650)&gt;=1,$H5650=""),"N","Y")</f>
        <v>Y</v>
      </c>
      <c r="B5650" s="2" t="str">
        <f>IF(OR(COUNTIF($H$2:$H5649,$H5650)&gt;=1,H5650=""),"N","Y")</f>
        <v>N</v>
      </c>
      <c r="C5650" s="2">
        <v>2014</v>
      </c>
      <c r="D5650" s="25">
        <v>41958</v>
      </c>
      <c r="E5650" s="26" t="s">
        <v>184</v>
      </c>
      <c r="F5650" s="26" t="s">
        <v>2641</v>
      </c>
      <c r="G5650" s="26" t="s">
        <v>2642</v>
      </c>
      <c r="H5650" s="26" t="s">
        <v>2643</v>
      </c>
      <c r="I5650" s="26"/>
      <c r="J5650" s="26" t="s">
        <v>188</v>
      </c>
      <c r="K5650" s="26" t="s">
        <v>2644</v>
      </c>
      <c r="L5650" s="26" t="s">
        <v>131</v>
      </c>
      <c r="M5650" s="26" t="s">
        <v>96</v>
      </c>
      <c r="N5650" s="26">
        <v>85254</v>
      </c>
      <c r="O5650" s="26"/>
      <c r="P5650" s="26"/>
      <c r="Q5650" s="26"/>
      <c r="R5650" s="26"/>
      <c r="S5650" s="26"/>
      <c r="T5650" s="26"/>
      <c r="U5650" s="26"/>
      <c r="V5650" s="26" t="s">
        <v>1801</v>
      </c>
      <c r="W5650" s="26" t="s">
        <v>391</v>
      </c>
      <c r="X5650" s="26"/>
      <c r="Y5650" s="26"/>
      <c r="Z5650" s="26"/>
      <c r="AA5650" s="26"/>
      <c r="AB5650" s="26"/>
      <c r="AC5650" s="6">
        <v>0.56999999999999995</v>
      </c>
      <c r="AD5650" s="6"/>
      <c r="AE5650" s="6"/>
    </row>
    <row r="5651" spans="1:31" ht="15.75">
      <c r="A5651" s="2" t="str">
        <f>IF(OR(COUNTIF($H$5064:$H5650,$H5651)&gt;=1,$H5651=""),"N","Y")</f>
        <v>Y</v>
      </c>
      <c r="B5651" s="2" t="str">
        <f>IF(OR(COUNTIF($H$2:$H5650,$H5651)&gt;=1,H5651=""),"N","Y")</f>
        <v>Y</v>
      </c>
      <c r="C5651" s="2">
        <v>2014</v>
      </c>
      <c r="D5651" s="25">
        <v>41958</v>
      </c>
      <c r="E5651" s="26" t="s">
        <v>184</v>
      </c>
      <c r="F5651" s="26" t="s">
        <v>3120</v>
      </c>
      <c r="G5651" s="26" t="s">
        <v>3121</v>
      </c>
      <c r="H5651" s="26" t="s">
        <v>3122</v>
      </c>
      <c r="I5651" s="26"/>
      <c r="J5651" s="26"/>
      <c r="K5651" s="26"/>
      <c r="L5651" s="26"/>
      <c r="M5651" s="26"/>
      <c r="N5651" s="26"/>
      <c r="O5651" s="26"/>
      <c r="P5651" s="26"/>
      <c r="Q5651" s="26"/>
      <c r="R5651" s="26"/>
      <c r="S5651" s="26"/>
      <c r="T5651" s="26"/>
      <c r="U5651" s="26"/>
      <c r="V5651" s="26" t="s">
        <v>1801</v>
      </c>
      <c r="W5651" s="26"/>
      <c r="X5651" s="26"/>
      <c r="Y5651" s="26"/>
      <c r="Z5651" s="26"/>
      <c r="AA5651" s="26"/>
      <c r="AB5651" s="26"/>
      <c r="AC5651" s="6" t="s">
        <v>11609</v>
      </c>
      <c r="AD5651" s="6"/>
      <c r="AE5651" s="6"/>
    </row>
    <row r="5652" spans="1:31" ht="15.75">
      <c r="A5652" s="2" t="str">
        <f>IF(OR(COUNTIF($H$5064:$H5651,$H5652)&gt;=1,$H5652=""),"N","Y")</f>
        <v>Y</v>
      </c>
      <c r="B5652" s="2" t="str">
        <f>IF(OR(COUNTIF($H$2:$H5651,$H5652)&gt;=1,H5652=""),"N","Y")</f>
        <v>Y</v>
      </c>
      <c r="C5652" s="2">
        <v>2014</v>
      </c>
      <c r="D5652" s="25">
        <v>41958</v>
      </c>
      <c r="E5652" s="26" t="s">
        <v>184</v>
      </c>
      <c r="F5652" s="26" t="s">
        <v>3434</v>
      </c>
      <c r="G5652" s="26" t="s">
        <v>3405</v>
      </c>
      <c r="H5652" s="26" t="s">
        <v>3435</v>
      </c>
      <c r="I5652" s="26"/>
      <c r="J5652" s="26" t="s">
        <v>586</v>
      </c>
      <c r="K5652" s="26" t="s">
        <v>3436</v>
      </c>
      <c r="L5652" s="26" t="s">
        <v>58</v>
      </c>
      <c r="M5652" s="26" t="s">
        <v>96</v>
      </c>
      <c r="N5652" s="26">
        <v>85027</v>
      </c>
      <c r="O5652" s="26"/>
      <c r="P5652" s="26"/>
      <c r="Q5652" s="26"/>
      <c r="R5652" s="26"/>
      <c r="S5652" s="26"/>
      <c r="T5652" s="26"/>
      <c r="U5652" s="26"/>
      <c r="V5652" s="26" t="s">
        <v>1801</v>
      </c>
      <c r="W5652" s="26"/>
      <c r="X5652" s="26"/>
      <c r="Y5652" s="26"/>
      <c r="Z5652" s="26"/>
      <c r="AA5652" s="26"/>
      <c r="AB5652" s="26"/>
      <c r="AC5652" s="6" t="s">
        <v>11609</v>
      </c>
      <c r="AD5652" s="6"/>
      <c r="AE5652" s="6"/>
    </row>
    <row r="5653" spans="1:31" ht="15.75">
      <c r="A5653" s="2" t="str">
        <f>IF(OR(COUNTIF($H$5064:$H5652,$H5653)&gt;=1,$H5653=""),"N","Y")</f>
        <v>N</v>
      </c>
      <c r="B5653" s="2" t="str">
        <f>IF(OR(COUNTIF($H$2:$H5652,$H5653)&gt;=1,H5653=""),"N","Y")</f>
        <v>N</v>
      </c>
      <c r="C5653" s="2">
        <v>2014</v>
      </c>
      <c r="D5653" s="25">
        <v>41958</v>
      </c>
      <c r="E5653" s="26" t="s">
        <v>184</v>
      </c>
      <c r="F5653" s="26" t="s">
        <v>3926</v>
      </c>
      <c r="G5653" s="26" t="s">
        <v>3927</v>
      </c>
      <c r="H5653" s="26" t="s">
        <v>1799</v>
      </c>
      <c r="I5653" s="26"/>
      <c r="J5653" s="26"/>
      <c r="K5653" s="26" t="s">
        <v>1800</v>
      </c>
      <c r="L5653" s="26" t="s">
        <v>58</v>
      </c>
      <c r="M5653" s="26" t="s">
        <v>96</v>
      </c>
      <c r="N5653" s="26">
        <v>85008</v>
      </c>
      <c r="O5653" s="26"/>
      <c r="P5653" s="26"/>
      <c r="Q5653" s="26"/>
      <c r="R5653" s="26"/>
      <c r="S5653" s="26"/>
      <c r="T5653" s="26"/>
      <c r="U5653" s="26"/>
      <c r="V5653" s="26"/>
      <c r="W5653" s="26"/>
      <c r="X5653" s="26"/>
      <c r="Y5653" s="26"/>
      <c r="Z5653" s="26"/>
      <c r="AA5653" s="26"/>
      <c r="AB5653" s="26"/>
      <c r="AC5653" s="6" t="s">
        <v>11609</v>
      </c>
      <c r="AD5653" s="6"/>
      <c r="AE5653" s="6"/>
    </row>
    <row r="5654" spans="1:31" ht="15.75">
      <c r="A5654" s="2" t="str">
        <f>IF(OR(COUNTIF($H$5064:$H5653,$H5654)&gt;=1,$H5654=""),"N","Y")</f>
        <v>Y</v>
      </c>
      <c r="B5654" s="2" t="str">
        <f>IF(OR(COUNTIF($H$2:$H5653,$H5654)&gt;=1,H5654=""),"N","Y")</f>
        <v>N</v>
      </c>
      <c r="C5654" s="2">
        <v>2014</v>
      </c>
      <c r="D5654" s="25">
        <v>41958</v>
      </c>
      <c r="E5654" s="26" t="s">
        <v>184</v>
      </c>
      <c r="F5654" s="26" t="s">
        <v>4008</v>
      </c>
      <c r="G5654" s="26" t="s">
        <v>4009</v>
      </c>
      <c r="H5654" s="26" t="s">
        <v>641</v>
      </c>
      <c r="I5654" s="26"/>
      <c r="J5654" s="26" t="s">
        <v>642</v>
      </c>
      <c r="K5654" s="26" t="s">
        <v>4010</v>
      </c>
      <c r="L5654" s="26" t="s">
        <v>131</v>
      </c>
      <c r="M5654" s="26" t="s">
        <v>96</v>
      </c>
      <c r="N5654" s="26">
        <v>85253</v>
      </c>
      <c r="O5654" s="26"/>
      <c r="P5654" s="26"/>
      <c r="Q5654" s="26"/>
      <c r="R5654" s="26"/>
      <c r="S5654" s="26"/>
      <c r="T5654" s="26"/>
      <c r="U5654" s="26"/>
      <c r="V5654" s="26" t="s">
        <v>606</v>
      </c>
      <c r="W5654" s="26"/>
      <c r="X5654" s="26"/>
      <c r="Y5654" s="26"/>
      <c r="Z5654" s="26"/>
      <c r="AA5654" s="26"/>
      <c r="AB5654" s="26"/>
      <c r="AC5654" s="6">
        <v>0.06</v>
      </c>
      <c r="AD5654" s="6"/>
      <c r="AE5654" s="6"/>
    </row>
    <row r="5655" spans="1:31" ht="15.75">
      <c r="A5655" s="2" t="str">
        <f>IF(OR(COUNTIF($H$5064:$H5654,$H5655)&gt;=1,$H5655=""),"N","Y")</f>
        <v>Y</v>
      </c>
      <c r="B5655" s="2" t="str">
        <f>IF(OR(COUNTIF($H$2:$H5654,$H5655)&gt;=1,H5655=""),"N","Y")</f>
        <v>Y</v>
      </c>
      <c r="C5655" s="2">
        <v>2014</v>
      </c>
      <c r="D5655" s="25">
        <v>41958</v>
      </c>
      <c r="E5655" s="26" t="s">
        <v>184</v>
      </c>
      <c r="F5655" s="26" t="s">
        <v>2620</v>
      </c>
      <c r="G5655" s="26" t="s">
        <v>4025</v>
      </c>
      <c r="H5655" s="26" t="s">
        <v>4026</v>
      </c>
      <c r="I5655" s="26"/>
      <c r="J5655" s="26" t="s">
        <v>399</v>
      </c>
      <c r="K5655" s="26" t="s">
        <v>4027</v>
      </c>
      <c r="L5655" s="26" t="s">
        <v>371</v>
      </c>
      <c r="M5655" s="26" t="s">
        <v>96</v>
      </c>
      <c r="N5655" s="26">
        <v>85201</v>
      </c>
      <c r="O5655" s="26"/>
      <c r="P5655" s="26"/>
      <c r="Q5655" s="26"/>
      <c r="R5655" s="26"/>
      <c r="S5655" s="26"/>
      <c r="T5655" s="26"/>
      <c r="U5655" s="26"/>
      <c r="V5655" s="26" t="s">
        <v>191</v>
      </c>
      <c r="W5655" s="26" t="s">
        <v>4028</v>
      </c>
      <c r="X5655" s="26"/>
      <c r="Y5655" s="26"/>
      <c r="Z5655" s="26"/>
      <c r="AA5655" s="26"/>
      <c r="AB5655" s="26"/>
      <c r="AC5655" s="6">
        <v>0.85</v>
      </c>
      <c r="AD5655" s="6"/>
      <c r="AE5655" s="6"/>
    </row>
    <row r="5656" spans="1:31" ht="15.75">
      <c r="A5656" s="2" t="str">
        <f>IF(OR(COUNTIF($H$5064:$H5655,$H5656)&gt;=1,$H5656=""),"N","Y")</f>
        <v>Y</v>
      </c>
      <c r="B5656" s="2" t="str">
        <f>IF(OR(COUNTIF($H$2:$H5655,$H5656)&gt;=1,H5656=""),"N","Y")</f>
        <v>Y</v>
      </c>
      <c r="C5656" s="2">
        <v>2014</v>
      </c>
      <c r="D5656" s="25">
        <v>41958</v>
      </c>
      <c r="E5656" s="26" t="s">
        <v>184</v>
      </c>
      <c r="F5656" s="26" t="s">
        <v>2981</v>
      </c>
      <c r="G5656" s="26" t="s">
        <v>4373</v>
      </c>
      <c r="H5656" s="26" t="s">
        <v>4376</v>
      </c>
      <c r="I5656" s="26"/>
      <c r="J5656" s="26"/>
      <c r="K5656" s="26" t="s">
        <v>4377</v>
      </c>
      <c r="L5656" s="26" t="s">
        <v>58</v>
      </c>
      <c r="M5656" s="26" t="s">
        <v>96</v>
      </c>
      <c r="N5656" s="26">
        <v>85006</v>
      </c>
      <c r="O5656" s="26"/>
      <c r="P5656" s="26"/>
      <c r="Q5656" s="26"/>
      <c r="R5656" s="26"/>
      <c r="S5656" s="26"/>
      <c r="T5656" s="26"/>
      <c r="U5656" s="26"/>
      <c r="V5656" s="26" t="s">
        <v>1801</v>
      </c>
      <c r="W5656" s="26" t="s">
        <v>391</v>
      </c>
      <c r="X5656" s="26"/>
      <c r="Y5656" s="26"/>
      <c r="Z5656" s="26"/>
      <c r="AA5656" s="26"/>
      <c r="AB5656" s="26"/>
      <c r="AC5656" s="6" t="s">
        <v>11609</v>
      </c>
      <c r="AD5656" s="6"/>
      <c r="AE5656" s="6"/>
    </row>
    <row r="5657" spans="1:31" ht="15.75">
      <c r="A5657" s="2" t="str">
        <f>IF(OR(COUNTIF($H$5064:$H5656,$H5657)&gt;=1,$H5657=""),"N","Y")</f>
        <v>N</v>
      </c>
      <c r="B5657" s="2" t="str">
        <f>IF(OR(COUNTIF($H$2:$H5656,$H5657)&gt;=1,H5657=""),"N","Y")</f>
        <v>N</v>
      </c>
      <c r="C5657" s="2">
        <v>2014</v>
      </c>
      <c r="D5657" s="25">
        <v>41958</v>
      </c>
      <c r="E5657" s="26" t="s">
        <v>184</v>
      </c>
      <c r="F5657" s="26" t="s">
        <v>2981</v>
      </c>
      <c r="G5657" s="26" t="s">
        <v>4373</v>
      </c>
      <c r="H5657" s="26"/>
      <c r="I5657" s="26"/>
      <c r="J5657" s="26"/>
      <c r="K5657" s="26"/>
      <c r="L5657" s="26"/>
      <c r="M5657" s="26"/>
      <c r="N5657" s="26"/>
      <c r="O5657" s="26"/>
      <c r="P5657" s="26"/>
      <c r="Q5657" s="26"/>
      <c r="R5657" s="26"/>
      <c r="S5657" s="26"/>
      <c r="T5657" s="26"/>
      <c r="U5657" s="26"/>
      <c r="V5657" s="26"/>
      <c r="W5657" s="26"/>
      <c r="X5657" s="26"/>
      <c r="Y5657" s="26"/>
      <c r="Z5657" s="26"/>
      <c r="AA5657" s="26"/>
      <c r="AB5657" s="26"/>
      <c r="AC5657" s="6" t="s">
        <v>11609</v>
      </c>
      <c r="AD5657" s="6"/>
      <c r="AE5657" s="6"/>
    </row>
    <row r="5658" spans="1:31" ht="15.75">
      <c r="A5658" s="2" t="str">
        <f>IF(OR(COUNTIF($H$5064:$H5657,$H5658)&gt;=1,$H5658=""),"N","Y")</f>
        <v>Y</v>
      </c>
      <c r="B5658" s="2" t="str">
        <f>IF(OR(COUNTIF($H$2:$H5657,$H5658)&gt;=1,H5658=""),"N","Y")</f>
        <v>Y</v>
      </c>
      <c r="C5658" s="2">
        <v>2014</v>
      </c>
      <c r="D5658" s="25">
        <v>41958</v>
      </c>
      <c r="E5658" s="26" t="s">
        <v>184</v>
      </c>
      <c r="F5658" s="26" t="s">
        <v>589</v>
      </c>
      <c r="G5658" s="26" t="s">
        <v>4382</v>
      </c>
      <c r="H5658" s="26" t="s">
        <v>4383</v>
      </c>
      <c r="I5658" s="26"/>
      <c r="J5658" s="26" t="s">
        <v>1436</v>
      </c>
      <c r="K5658" s="26" t="s">
        <v>4384</v>
      </c>
      <c r="L5658" s="26" t="s">
        <v>30</v>
      </c>
      <c r="M5658" s="26" t="s">
        <v>96</v>
      </c>
      <c r="N5658" s="26">
        <v>85304</v>
      </c>
      <c r="O5658" s="26"/>
      <c r="P5658" s="26"/>
      <c r="Q5658" s="26"/>
      <c r="R5658" s="26"/>
      <c r="S5658" s="26"/>
      <c r="T5658" s="26"/>
      <c r="U5658" s="26"/>
      <c r="V5658" s="26" t="s">
        <v>1801</v>
      </c>
      <c r="W5658" s="26" t="s">
        <v>4385</v>
      </c>
      <c r="X5658" s="26"/>
      <c r="Y5658" s="26"/>
      <c r="Z5658" s="26"/>
      <c r="AA5658" s="26"/>
      <c r="AB5658" s="26"/>
      <c r="AC5658" s="6">
        <v>0.47</v>
      </c>
      <c r="AD5658" s="6"/>
      <c r="AE5658" s="6"/>
    </row>
    <row r="5659" spans="1:31" ht="15.75">
      <c r="A5659" s="2" t="str">
        <f>IF(OR(COUNTIF($H$5064:$H5658,$H5659)&gt;=1,$H5659=""),"N","Y")</f>
        <v>N</v>
      </c>
      <c r="B5659" s="2" t="str">
        <f>IF(OR(COUNTIF($H$2:$H5658,$H5659)&gt;=1,H5659=""),"N","Y")</f>
        <v>N</v>
      </c>
      <c r="C5659" s="2">
        <v>2014</v>
      </c>
      <c r="D5659" s="25">
        <v>41958</v>
      </c>
      <c r="E5659" s="26" t="s">
        <v>184</v>
      </c>
      <c r="F5659" s="26" t="s">
        <v>1968</v>
      </c>
      <c r="G5659" s="26" t="s">
        <v>4701</v>
      </c>
      <c r="H5659" s="26"/>
      <c r="I5659" s="26"/>
      <c r="J5659" s="26"/>
      <c r="K5659" s="26"/>
      <c r="L5659" s="26"/>
      <c r="M5659" s="26"/>
      <c r="N5659" s="26"/>
      <c r="O5659" s="26"/>
      <c r="P5659" s="26"/>
      <c r="Q5659" s="26"/>
      <c r="R5659" s="26"/>
      <c r="S5659" s="26"/>
      <c r="T5659" s="26"/>
      <c r="U5659" s="26"/>
      <c r="V5659" s="26"/>
      <c r="W5659" s="26"/>
      <c r="X5659" s="26"/>
      <c r="Y5659" s="26"/>
      <c r="Z5659" s="26"/>
      <c r="AA5659" s="26"/>
      <c r="AB5659" s="26"/>
      <c r="AC5659" s="6" t="s">
        <v>11609</v>
      </c>
      <c r="AD5659" s="6"/>
      <c r="AE5659" s="6"/>
    </row>
    <row r="5660" spans="1:31" ht="15.75">
      <c r="A5660" s="2" t="str">
        <f>IF(OR(COUNTIF($H$5064:$H5659,$H5660)&gt;=1,$H5660=""),"N","Y")</f>
        <v>Y</v>
      </c>
      <c r="B5660" s="2" t="str">
        <f>IF(OR(COUNTIF($H$2:$H5659,$H5660)&gt;=1,H5660=""),"N","Y")</f>
        <v>Y</v>
      </c>
      <c r="C5660" s="2">
        <v>2014</v>
      </c>
      <c r="D5660" s="25">
        <v>41958</v>
      </c>
      <c r="E5660" s="26" t="s">
        <v>184</v>
      </c>
      <c r="F5660" s="26" t="s">
        <v>4757</v>
      </c>
      <c r="G5660" s="26" t="s">
        <v>4758</v>
      </c>
      <c r="H5660" s="26" t="s">
        <v>4759</v>
      </c>
      <c r="I5660" s="26"/>
      <c r="J5660" s="26"/>
      <c r="K5660" s="26"/>
      <c r="L5660" s="26"/>
      <c r="M5660" s="26"/>
      <c r="N5660" s="26"/>
      <c r="O5660" s="26"/>
      <c r="P5660" s="26"/>
      <c r="Q5660" s="26"/>
      <c r="R5660" s="26"/>
      <c r="S5660" s="26"/>
      <c r="T5660" s="26"/>
      <c r="U5660" s="26"/>
      <c r="V5660" s="26"/>
      <c r="W5660" s="26" t="s">
        <v>391</v>
      </c>
      <c r="X5660" s="26"/>
      <c r="Y5660" s="26"/>
      <c r="Z5660" s="26"/>
      <c r="AA5660" s="26"/>
      <c r="AB5660" s="26"/>
      <c r="AC5660" s="6" t="s">
        <v>11609</v>
      </c>
      <c r="AD5660" s="6"/>
      <c r="AE5660" s="6"/>
    </row>
    <row r="5661" spans="1:31" ht="15.75">
      <c r="A5661" s="2" t="str">
        <f>IF(OR(COUNTIF($H$5064:$H5660,$H5661)&gt;=1,$H5661=""),"N","Y")</f>
        <v>N</v>
      </c>
      <c r="B5661" s="2" t="str">
        <f>IF(OR(COUNTIF($H$2:$H5660,$H5661)&gt;=1,H5661=""),"N","Y")</f>
        <v>N</v>
      </c>
      <c r="C5661" s="2">
        <v>2014</v>
      </c>
      <c r="D5661" s="25">
        <v>41958</v>
      </c>
      <c r="E5661" s="26" t="s">
        <v>184</v>
      </c>
      <c r="F5661" s="26" t="s">
        <v>3801</v>
      </c>
      <c r="G5661" s="26" t="s">
        <v>4926</v>
      </c>
      <c r="H5661" s="26"/>
      <c r="I5661" s="26"/>
      <c r="J5661" s="26"/>
      <c r="K5661" s="26"/>
      <c r="L5661" s="26"/>
      <c r="M5661" s="26"/>
      <c r="N5661" s="26"/>
      <c r="O5661" s="26"/>
      <c r="P5661" s="26"/>
      <c r="Q5661" s="26"/>
      <c r="R5661" s="26"/>
      <c r="S5661" s="26"/>
      <c r="T5661" s="26"/>
      <c r="U5661" s="26"/>
      <c r="V5661" s="26"/>
      <c r="W5661" s="26"/>
      <c r="X5661" s="26"/>
      <c r="Y5661" s="26"/>
      <c r="Z5661" s="26"/>
      <c r="AA5661" s="26"/>
      <c r="AB5661" s="26"/>
      <c r="AC5661" s="6" t="s">
        <v>11609</v>
      </c>
      <c r="AD5661" s="6"/>
      <c r="AE5661" s="6"/>
    </row>
    <row r="5662" spans="1:31" ht="15.75">
      <c r="A5662" s="2" t="str">
        <f>IF(OR(COUNTIF($H$5064:$H5661,$H5662)&gt;=1,$H5662=""),"N","Y")</f>
        <v>N</v>
      </c>
      <c r="B5662" s="2" t="str">
        <f>IF(OR(COUNTIF($H$2:$H5661,$H5662)&gt;=1,H5662=""),"N","Y")</f>
        <v>N</v>
      </c>
      <c r="C5662" s="2">
        <v>2014</v>
      </c>
      <c r="D5662" s="25">
        <v>41958</v>
      </c>
      <c r="E5662" s="26" t="s">
        <v>184</v>
      </c>
      <c r="F5662" s="26" t="s">
        <v>573</v>
      </c>
      <c r="G5662" s="26" t="s">
        <v>5177</v>
      </c>
      <c r="H5662" s="26"/>
      <c r="I5662" s="26"/>
      <c r="J5662" s="26"/>
      <c r="K5662" s="26"/>
      <c r="L5662" s="26"/>
      <c r="M5662" s="26"/>
      <c r="N5662" s="26"/>
      <c r="O5662" s="26"/>
      <c r="P5662" s="26"/>
      <c r="Q5662" s="26"/>
      <c r="R5662" s="26"/>
      <c r="S5662" s="26"/>
      <c r="T5662" s="26"/>
      <c r="U5662" s="26"/>
      <c r="V5662" s="26"/>
      <c r="W5662" s="26"/>
      <c r="X5662" s="26"/>
      <c r="Y5662" s="26"/>
      <c r="Z5662" s="26"/>
      <c r="AA5662" s="26"/>
      <c r="AB5662" s="26"/>
      <c r="AC5662" s="6" t="s">
        <v>11609</v>
      </c>
      <c r="AD5662" s="6"/>
      <c r="AE5662" s="6"/>
    </row>
    <row r="5663" spans="1:31" ht="15.75">
      <c r="A5663" s="2" t="str">
        <f>IF(OR(COUNTIF($H$5064:$H5662,$H5663)&gt;=1,$H5663=""),"N","Y")</f>
        <v>Y</v>
      </c>
      <c r="B5663" s="2" t="str">
        <f>IF(OR(COUNTIF($H$2:$H5662,$H5663)&gt;=1,H5663=""),"N","Y")</f>
        <v>Y</v>
      </c>
      <c r="C5663" s="2">
        <v>2014</v>
      </c>
      <c r="D5663" s="25">
        <v>41958</v>
      </c>
      <c r="E5663" s="26" t="s">
        <v>184</v>
      </c>
      <c r="F5663" s="26" t="s">
        <v>5366</v>
      </c>
      <c r="G5663" s="26" t="s">
        <v>5367</v>
      </c>
      <c r="H5663" s="26" t="s">
        <v>5368</v>
      </c>
      <c r="I5663" s="26"/>
      <c r="J5663" s="26" t="s">
        <v>586</v>
      </c>
      <c r="K5663" s="26" t="s">
        <v>5369</v>
      </c>
      <c r="L5663" s="26" t="s">
        <v>30</v>
      </c>
      <c r="M5663" s="26" t="s">
        <v>96</v>
      </c>
      <c r="N5663" s="26">
        <v>85310</v>
      </c>
      <c r="O5663" s="26"/>
      <c r="P5663" s="26"/>
      <c r="Q5663" s="26"/>
      <c r="R5663" s="26"/>
      <c r="S5663" s="26"/>
      <c r="T5663" s="26"/>
      <c r="U5663" s="26"/>
      <c r="V5663" s="26" t="s">
        <v>1801</v>
      </c>
      <c r="W5663" s="26"/>
      <c r="X5663" s="26"/>
      <c r="Y5663" s="26"/>
      <c r="Z5663" s="26"/>
      <c r="AA5663" s="26"/>
      <c r="AB5663" s="26"/>
      <c r="AC5663" s="6">
        <v>0.2</v>
      </c>
      <c r="AD5663" s="6"/>
      <c r="AE5663" s="6"/>
    </row>
    <row r="5664" spans="1:31" ht="15.75">
      <c r="A5664" s="2" t="str">
        <f>IF(OR(COUNTIF($H$5064:$H5663,$H5664)&gt;=1,$H5664=""),"N","Y")</f>
        <v>Y</v>
      </c>
      <c r="B5664" s="2" t="str">
        <f>IF(OR(COUNTIF($H$2:$H5663,$H5664)&gt;=1,H5664=""),"N","Y")</f>
        <v>N</v>
      </c>
      <c r="C5664" s="2">
        <v>2014</v>
      </c>
      <c r="D5664" s="25">
        <v>41958</v>
      </c>
      <c r="E5664" s="26" t="s">
        <v>184</v>
      </c>
      <c r="F5664" s="26" t="s">
        <v>5432</v>
      </c>
      <c r="G5664" s="26" t="s">
        <v>5430</v>
      </c>
      <c r="H5664" s="26" t="s">
        <v>2647</v>
      </c>
      <c r="I5664" s="26"/>
      <c r="J5664" s="26" t="s">
        <v>2430</v>
      </c>
      <c r="K5664" s="26" t="s">
        <v>5433</v>
      </c>
      <c r="L5664" s="26" t="s">
        <v>87</v>
      </c>
      <c r="M5664" s="26" t="s">
        <v>96</v>
      </c>
      <c r="N5664" s="26">
        <v>85743</v>
      </c>
      <c r="O5664" s="26"/>
      <c r="P5664" s="26"/>
      <c r="Q5664" s="26"/>
      <c r="R5664" s="26"/>
      <c r="S5664" s="26"/>
      <c r="T5664" s="26"/>
      <c r="U5664" s="26"/>
      <c r="V5664" s="26" t="s">
        <v>1801</v>
      </c>
      <c r="W5664" s="26"/>
      <c r="X5664" s="26"/>
      <c r="Y5664" s="26"/>
      <c r="Z5664" s="26"/>
      <c r="AA5664" s="26"/>
      <c r="AB5664" s="26"/>
      <c r="AC5664" s="6">
        <v>0.72</v>
      </c>
      <c r="AD5664" s="6"/>
      <c r="AE5664" s="6"/>
    </row>
    <row r="5665" spans="1:31" ht="15.75">
      <c r="A5665" s="2" t="str">
        <f>IF(OR(COUNTIF($H$5064:$H5664,$H5665)&gt;=1,$H5665=""),"N","Y")</f>
        <v>N</v>
      </c>
      <c r="B5665" s="2" t="str">
        <f>IF(OR(COUNTIF($H$2:$H5664,$H5665)&gt;=1,H5665=""),"N","Y")</f>
        <v>N</v>
      </c>
      <c r="C5665" s="2">
        <v>2014</v>
      </c>
      <c r="D5665" s="25">
        <v>41958</v>
      </c>
      <c r="E5665" s="26" t="s">
        <v>184</v>
      </c>
      <c r="F5665" s="26" t="s">
        <v>1189</v>
      </c>
      <c r="G5665" s="26" t="s">
        <v>5557</v>
      </c>
      <c r="H5665" s="26"/>
      <c r="I5665" s="26"/>
      <c r="J5665" s="26"/>
      <c r="K5665" s="26"/>
      <c r="L5665" s="26"/>
      <c r="M5665" s="26"/>
      <c r="N5665" s="26"/>
      <c r="O5665" s="26"/>
      <c r="P5665" s="26"/>
      <c r="Q5665" s="26"/>
      <c r="R5665" s="26"/>
      <c r="S5665" s="26"/>
      <c r="T5665" s="26"/>
      <c r="U5665" s="26"/>
      <c r="V5665" s="26"/>
      <c r="W5665" s="26"/>
      <c r="X5665" s="26"/>
      <c r="Y5665" s="26"/>
      <c r="Z5665" s="26"/>
      <c r="AA5665" s="26"/>
      <c r="AB5665" s="26"/>
      <c r="AC5665" s="6" t="s">
        <v>11609</v>
      </c>
      <c r="AD5665" s="6"/>
      <c r="AE5665" s="6"/>
    </row>
    <row r="5666" spans="1:31" ht="15.75">
      <c r="A5666" s="2" t="str">
        <f>IF(OR(COUNTIF($H$5064:$H5665,$H5666)&gt;=1,$H5666=""),"N","Y")</f>
        <v>N</v>
      </c>
      <c r="B5666" s="2" t="str">
        <f>IF(OR(COUNTIF($H$2:$H5665,$H5666)&gt;=1,H5666=""),"N","Y")</f>
        <v>N</v>
      </c>
      <c r="C5666" s="2">
        <v>2014</v>
      </c>
      <c r="D5666" s="25">
        <v>41958</v>
      </c>
      <c r="E5666" s="26" t="s">
        <v>184</v>
      </c>
      <c r="F5666" s="26" t="s">
        <v>6152</v>
      </c>
      <c r="G5666" s="26" t="s">
        <v>6153</v>
      </c>
      <c r="H5666" s="26"/>
      <c r="I5666" s="26"/>
      <c r="J5666" s="26"/>
      <c r="K5666" s="26"/>
      <c r="L5666" s="26"/>
      <c r="M5666" s="26"/>
      <c r="N5666" s="26"/>
      <c r="O5666" s="26"/>
      <c r="P5666" s="26"/>
      <c r="Q5666" s="26"/>
      <c r="R5666" s="26"/>
      <c r="S5666" s="26"/>
      <c r="T5666" s="26"/>
      <c r="U5666" s="26"/>
      <c r="V5666" s="26"/>
      <c r="W5666" s="26"/>
      <c r="X5666" s="26"/>
      <c r="Y5666" s="26"/>
      <c r="Z5666" s="26"/>
      <c r="AA5666" s="26"/>
      <c r="AB5666" s="26"/>
      <c r="AC5666" s="6" t="s">
        <v>11609</v>
      </c>
      <c r="AD5666" s="6"/>
      <c r="AE5666" s="6"/>
    </row>
    <row r="5667" spans="1:31" ht="15.75">
      <c r="A5667" s="2" t="str">
        <f>IF(OR(COUNTIF($H$5064:$H5666,$H5667)&gt;=1,$H5667=""),"N","Y")</f>
        <v>Y</v>
      </c>
      <c r="B5667" s="2" t="str">
        <f>IF(OR(COUNTIF($H$2:$H5666,$H5667)&gt;=1,H5667=""),"N","Y")</f>
        <v>Y</v>
      </c>
      <c r="C5667" s="2">
        <v>2014</v>
      </c>
      <c r="D5667" s="25">
        <v>41958</v>
      </c>
      <c r="E5667" s="26" t="s">
        <v>184</v>
      </c>
      <c r="F5667" s="26" t="s">
        <v>6379</v>
      </c>
      <c r="G5667" s="26" t="s">
        <v>6380</v>
      </c>
      <c r="H5667" s="26" t="s">
        <v>6381</v>
      </c>
      <c r="I5667" s="26"/>
      <c r="J5667" s="26"/>
      <c r="K5667" s="26" t="s">
        <v>6382</v>
      </c>
      <c r="L5667" s="26" t="s">
        <v>6383</v>
      </c>
      <c r="M5667" s="26" t="s">
        <v>96</v>
      </c>
      <c r="N5667" s="26">
        <v>85941</v>
      </c>
      <c r="O5667" s="26"/>
      <c r="P5667" s="26"/>
      <c r="Q5667" s="26"/>
      <c r="R5667" s="26"/>
      <c r="S5667" s="26"/>
      <c r="T5667" s="26"/>
      <c r="U5667" s="26"/>
      <c r="V5667" s="26" t="s">
        <v>960</v>
      </c>
      <c r="W5667" s="26"/>
      <c r="X5667" s="26"/>
      <c r="Y5667" s="26"/>
      <c r="Z5667" s="26"/>
      <c r="AA5667" s="26"/>
      <c r="AB5667" s="26"/>
      <c r="AC5667" s="6" t="s">
        <v>11609</v>
      </c>
      <c r="AD5667" s="6"/>
      <c r="AE5667" s="6"/>
    </row>
    <row r="5668" spans="1:31" ht="15.75">
      <c r="A5668" s="2" t="str">
        <f>IF(OR(COUNTIF($H$5064:$H5667,$H5668)&gt;=1,$H5668=""),"N","Y")</f>
        <v>N</v>
      </c>
      <c r="B5668" s="2" t="str">
        <f>IF(OR(COUNTIF($H$2:$H5667,$H5668)&gt;=1,H5668=""),"N","Y")</f>
        <v>N</v>
      </c>
      <c r="C5668" s="2">
        <v>2014</v>
      </c>
      <c r="D5668" s="25">
        <v>41958</v>
      </c>
      <c r="E5668" s="26" t="s">
        <v>184</v>
      </c>
      <c r="F5668" s="26" t="s">
        <v>6379</v>
      </c>
      <c r="G5668" s="26" t="s">
        <v>6384</v>
      </c>
      <c r="H5668" s="26"/>
      <c r="I5668" s="26"/>
      <c r="J5668" s="26"/>
      <c r="K5668" s="26"/>
      <c r="L5668" s="26"/>
      <c r="M5668" s="26"/>
      <c r="N5668" s="26"/>
      <c r="O5668" s="26"/>
      <c r="P5668" s="26"/>
      <c r="Q5668" s="26"/>
      <c r="R5668" s="26"/>
      <c r="S5668" s="26"/>
      <c r="T5668" s="26"/>
      <c r="U5668" s="26"/>
      <c r="V5668" s="26"/>
      <c r="W5668" s="26"/>
      <c r="X5668" s="26"/>
      <c r="Y5668" s="26"/>
      <c r="Z5668" s="26"/>
      <c r="AA5668" s="26"/>
      <c r="AB5668" s="26"/>
      <c r="AC5668" s="6" t="s">
        <v>11609</v>
      </c>
      <c r="AD5668" s="6"/>
      <c r="AE5668" s="6"/>
    </row>
    <row r="5669" spans="1:31" ht="15.75">
      <c r="A5669" s="2" t="str">
        <f>IF(OR(COUNTIF($H$5064:$H5668,$H5669)&gt;=1,$H5669=""),"N","Y")</f>
        <v>N</v>
      </c>
      <c r="B5669" s="2" t="str">
        <f>IF(OR(COUNTIF($H$2:$H5668,$H5669)&gt;=1,H5669=""),"N","Y")</f>
        <v>N</v>
      </c>
      <c r="C5669" s="2">
        <v>2014</v>
      </c>
      <c r="D5669" s="25">
        <v>41958</v>
      </c>
      <c r="E5669" s="26" t="s">
        <v>184</v>
      </c>
      <c r="F5669" s="26" t="s">
        <v>892</v>
      </c>
      <c r="G5669" s="26" t="s">
        <v>6574</v>
      </c>
      <c r="H5669" s="26"/>
      <c r="I5669" s="26"/>
      <c r="J5669" s="26" t="s">
        <v>6575</v>
      </c>
      <c r="K5669" s="26"/>
      <c r="L5669" s="26"/>
      <c r="M5669" s="26"/>
      <c r="N5669" s="26"/>
      <c r="O5669" s="26"/>
      <c r="P5669" s="26"/>
      <c r="Q5669" s="26"/>
      <c r="R5669" s="26"/>
      <c r="S5669" s="26"/>
      <c r="T5669" s="26"/>
      <c r="U5669" s="26"/>
      <c r="V5669" s="26"/>
      <c r="W5669" s="26"/>
      <c r="X5669" s="26"/>
      <c r="Y5669" s="26"/>
      <c r="Z5669" s="26"/>
      <c r="AA5669" s="26"/>
      <c r="AB5669" s="26"/>
      <c r="AC5669" s="6" t="s">
        <v>11609</v>
      </c>
      <c r="AD5669" s="6"/>
      <c r="AE5669" s="6"/>
    </row>
    <row r="5670" spans="1:31" ht="15.75">
      <c r="A5670" s="2" t="str">
        <f>IF(OR(COUNTIF($H$5064:$H5669,$H5670)&gt;=1,$H5670=""),"N","Y")</f>
        <v>Y</v>
      </c>
      <c r="B5670" s="2" t="str">
        <f>IF(OR(COUNTIF($H$2:$H5669,$H5670)&gt;=1,H5670=""),"N","Y")</f>
        <v>Y</v>
      </c>
      <c r="C5670" s="2">
        <v>2014</v>
      </c>
      <c r="D5670" s="25">
        <v>41958</v>
      </c>
      <c r="E5670" s="26" t="s">
        <v>184</v>
      </c>
      <c r="F5670" s="26" t="s">
        <v>1189</v>
      </c>
      <c r="G5670" s="26" t="s">
        <v>7081</v>
      </c>
      <c r="H5670" s="26" t="s">
        <v>7082</v>
      </c>
      <c r="I5670" s="26"/>
      <c r="J5670" s="26" t="s">
        <v>7083</v>
      </c>
      <c r="K5670" s="26" t="s">
        <v>7084</v>
      </c>
      <c r="L5670" s="26" t="s">
        <v>5045</v>
      </c>
      <c r="M5670" s="26" t="s">
        <v>96</v>
      </c>
      <c r="N5670" s="26">
        <v>85901</v>
      </c>
      <c r="O5670" s="26"/>
      <c r="P5670" s="26"/>
      <c r="Q5670" s="26"/>
      <c r="R5670" s="26"/>
      <c r="S5670" s="26"/>
      <c r="T5670" s="26"/>
      <c r="U5670" s="26"/>
      <c r="V5670" s="26" t="s">
        <v>31</v>
      </c>
      <c r="W5670" s="26" t="s">
        <v>46</v>
      </c>
      <c r="X5670" s="26"/>
      <c r="Y5670" s="26"/>
      <c r="Z5670" s="26"/>
      <c r="AA5670" s="26"/>
      <c r="AB5670" s="26"/>
      <c r="AC5670" s="6">
        <v>0.43</v>
      </c>
      <c r="AD5670" s="6"/>
      <c r="AE5670" s="6"/>
    </row>
    <row r="5671" spans="1:31" ht="15.75">
      <c r="A5671" s="2" t="str">
        <f>IF(OR(COUNTIF($H$5064:$H5670,$H5671)&gt;=1,$H5671=""),"N","Y")</f>
        <v>Y</v>
      </c>
      <c r="B5671" s="2" t="str">
        <f>IF(OR(COUNTIF($H$2:$H5670,$H5671)&gt;=1,H5671=""),"N","Y")</f>
        <v>Y</v>
      </c>
      <c r="C5671" s="2">
        <v>2014</v>
      </c>
      <c r="D5671" s="25">
        <v>41958</v>
      </c>
      <c r="E5671" s="26" t="s">
        <v>184</v>
      </c>
      <c r="F5671" s="26" t="s">
        <v>1189</v>
      </c>
      <c r="G5671" s="26" t="s">
        <v>7081</v>
      </c>
      <c r="H5671" s="26" t="s">
        <v>7085</v>
      </c>
      <c r="I5671" s="26"/>
      <c r="J5671" s="26"/>
      <c r="K5671" s="26"/>
      <c r="L5671" s="26"/>
      <c r="M5671" s="26"/>
      <c r="N5671" s="26"/>
      <c r="O5671" s="26"/>
      <c r="P5671" s="26"/>
      <c r="Q5671" s="26"/>
      <c r="R5671" s="26"/>
      <c r="S5671" s="26"/>
      <c r="T5671" s="26"/>
      <c r="U5671" s="26"/>
      <c r="V5671" s="26"/>
      <c r="W5671" s="26"/>
      <c r="X5671" s="26"/>
      <c r="Y5671" s="26"/>
      <c r="Z5671" s="26"/>
      <c r="AA5671" s="26"/>
      <c r="AB5671" s="26"/>
      <c r="AC5671" s="6" t="s">
        <v>11609</v>
      </c>
      <c r="AD5671" s="6"/>
      <c r="AE5671" s="6"/>
    </row>
    <row r="5672" spans="1:31" ht="15.75">
      <c r="A5672" s="2" t="str">
        <f>IF(OR(COUNTIF($H$5064:$H5671,$H5672)&gt;=1,$H5672=""),"N","Y")</f>
        <v>N</v>
      </c>
      <c r="B5672" s="2" t="str">
        <f>IF(OR(COUNTIF($H$2:$H5671,$H5672)&gt;=1,H5672=""),"N","Y")</f>
        <v>N</v>
      </c>
      <c r="C5672" s="2">
        <v>2014</v>
      </c>
      <c r="D5672" s="25">
        <v>41958</v>
      </c>
      <c r="E5672" s="26" t="s">
        <v>184</v>
      </c>
      <c r="F5672" s="26" t="s">
        <v>7086</v>
      </c>
      <c r="G5672" s="26" t="s">
        <v>7087</v>
      </c>
      <c r="H5672" s="26"/>
      <c r="I5672" s="26"/>
      <c r="J5672" s="26"/>
      <c r="K5672" s="26"/>
      <c r="L5672" s="26"/>
      <c r="M5672" s="26"/>
      <c r="N5672" s="26"/>
      <c r="O5672" s="26"/>
      <c r="P5672" s="26"/>
      <c r="Q5672" s="26"/>
      <c r="R5672" s="26"/>
      <c r="S5672" s="26"/>
      <c r="T5672" s="26"/>
      <c r="U5672" s="26"/>
      <c r="V5672" s="26"/>
      <c r="W5672" s="26"/>
      <c r="X5672" s="26"/>
      <c r="Y5672" s="26"/>
      <c r="Z5672" s="26"/>
      <c r="AA5672" s="26"/>
      <c r="AB5672" s="26"/>
      <c r="AC5672" s="6" t="s">
        <v>11609</v>
      </c>
      <c r="AD5672" s="6"/>
      <c r="AE5672" s="6"/>
    </row>
    <row r="5673" spans="1:31" ht="15.75">
      <c r="A5673" s="2" t="str">
        <f>IF(OR(COUNTIF($H$5064:$H5672,$H5673)&gt;=1,$H5673=""),"N","Y")</f>
        <v>Y</v>
      </c>
      <c r="B5673" s="2" t="str">
        <f>IF(OR(COUNTIF($H$2:$H5672,$H5673)&gt;=1,H5673=""),"N","Y")</f>
        <v>N</v>
      </c>
      <c r="C5673" s="2">
        <v>2014</v>
      </c>
      <c r="D5673" s="25">
        <v>41958</v>
      </c>
      <c r="E5673" s="26" t="s">
        <v>184</v>
      </c>
      <c r="F5673" s="26" t="s">
        <v>204</v>
      </c>
      <c r="G5673" s="26" t="s">
        <v>7352</v>
      </c>
      <c r="H5673" s="26" t="s">
        <v>2520</v>
      </c>
      <c r="I5673" s="26"/>
      <c r="J5673" s="26" t="s">
        <v>2521</v>
      </c>
      <c r="K5673" s="26" t="s">
        <v>2522</v>
      </c>
      <c r="L5673" s="26" t="s">
        <v>58</v>
      </c>
      <c r="M5673" s="26" t="s">
        <v>96</v>
      </c>
      <c r="N5673" s="26">
        <v>85041</v>
      </c>
      <c r="O5673" s="26"/>
      <c r="P5673" s="26"/>
      <c r="Q5673" s="26"/>
      <c r="R5673" s="26"/>
      <c r="S5673" s="26"/>
      <c r="T5673" s="26"/>
      <c r="U5673" s="26"/>
      <c r="V5673" s="26" t="s">
        <v>1801</v>
      </c>
      <c r="W5673" s="26" t="s">
        <v>7353</v>
      </c>
      <c r="X5673" s="26"/>
      <c r="Y5673" s="26"/>
      <c r="Z5673" s="26"/>
      <c r="AA5673" s="26"/>
      <c r="AB5673" s="26"/>
      <c r="AC5673" s="6" t="s">
        <v>11609</v>
      </c>
      <c r="AD5673" s="6"/>
      <c r="AE5673" s="6"/>
    </row>
    <row r="5674" spans="1:31" ht="15.75">
      <c r="A5674" s="2" t="str">
        <f>IF(OR(COUNTIF($H$5064:$H5673,$H5674)&gt;=1,$H5674=""),"N","Y")</f>
        <v>Y</v>
      </c>
      <c r="B5674" s="2" t="str">
        <f>IF(OR(COUNTIF($H$2:$H5673,$H5674)&gt;=1,H5674=""),"N","Y")</f>
        <v>Y</v>
      </c>
      <c r="C5674" s="2">
        <v>2014</v>
      </c>
      <c r="D5674" s="25">
        <v>41958</v>
      </c>
      <c r="E5674" s="26" t="s">
        <v>184</v>
      </c>
      <c r="F5674" s="26" t="s">
        <v>964</v>
      </c>
      <c r="G5674" s="26" t="s">
        <v>7571</v>
      </c>
      <c r="H5674" s="26" t="s">
        <v>7572</v>
      </c>
      <c r="I5674" s="26"/>
      <c r="J5674" s="26" t="s">
        <v>1436</v>
      </c>
      <c r="K5674" s="26" t="s">
        <v>7573</v>
      </c>
      <c r="L5674" s="26" t="s">
        <v>30</v>
      </c>
      <c r="M5674" s="26" t="s">
        <v>96</v>
      </c>
      <c r="N5674" s="26">
        <v>85304</v>
      </c>
      <c r="O5674" s="26"/>
      <c r="P5674" s="26"/>
      <c r="Q5674" s="26"/>
      <c r="R5674" s="26"/>
      <c r="S5674" s="26"/>
      <c r="T5674" s="26"/>
      <c r="U5674" s="26"/>
      <c r="V5674" s="26" t="s">
        <v>1801</v>
      </c>
      <c r="W5674" s="26"/>
      <c r="X5674" s="26"/>
      <c r="Y5674" s="26"/>
      <c r="Z5674" s="26"/>
      <c r="AA5674" s="26"/>
      <c r="AB5674" s="26"/>
      <c r="AC5674" s="6">
        <v>0.47</v>
      </c>
      <c r="AD5674" s="6"/>
      <c r="AE5674" s="6"/>
    </row>
    <row r="5675" spans="1:31" ht="15.75">
      <c r="A5675" s="2" t="str">
        <f>IF(OR(COUNTIF($H$5064:$H5674,$H5675)&gt;=1,$H5675=""),"N","Y")</f>
        <v>Y</v>
      </c>
      <c r="B5675" s="2" t="str">
        <f>IF(OR(COUNTIF($H$2:$H5674,$H5675)&gt;=1,H5675=""),"N","Y")</f>
        <v>Y</v>
      </c>
      <c r="C5675" s="2">
        <v>2014</v>
      </c>
      <c r="D5675" s="25">
        <v>41958</v>
      </c>
      <c r="E5675" s="26" t="s">
        <v>184</v>
      </c>
      <c r="F5675" s="26" t="s">
        <v>2534</v>
      </c>
      <c r="G5675" s="26" t="s">
        <v>7873</v>
      </c>
      <c r="H5675" s="26" t="s">
        <v>7898</v>
      </c>
      <c r="I5675" s="26"/>
      <c r="J5675" s="26" t="s">
        <v>897</v>
      </c>
      <c r="K5675" s="26" t="s">
        <v>7899</v>
      </c>
      <c r="L5675" s="26" t="s">
        <v>413</v>
      </c>
      <c r="M5675" s="26" t="s">
        <v>96</v>
      </c>
      <c r="N5675" s="26">
        <v>85298</v>
      </c>
      <c r="O5675" s="26"/>
      <c r="P5675" s="26"/>
      <c r="Q5675" s="26"/>
      <c r="R5675" s="26"/>
      <c r="S5675" s="26"/>
      <c r="T5675" s="26"/>
      <c r="U5675" s="26"/>
      <c r="V5675" s="26" t="s">
        <v>7900</v>
      </c>
      <c r="W5675" s="26"/>
      <c r="X5675" s="26"/>
      <c r="Y5675" s="26"/>
      <c r="Z5675" s="26"/>
      <c r="AA5675" s="26"/>
      <c r="AB5675" s="26"/>
      <c r="AC5675" s="6" t="s">
        <v>11609</v>
      </c>
      <c r="AD5675" s="6"/>
      <c r="AE5675" s="6"/>
    </row>
    <row r="5676" spans="1:31" ht="15.75">
      <c r="A5676" s="2" t="str">
        <f>IF(OR(COUNTIF($H$5064:$H5675,$H5676)&gt;=1,$H5676=""),"N","Y")</f>
        <v>Y</v>
      </c>
      <c r="B5676" s="2" t="str">
        <f>IF(OR(COUNTIF($H$2:$H5675,$H5676)&gt;=1,H5676=""),"N","Y")</f>
        <v>Y</v>
      </c>
      <c r="C5676" s="2">
        <v>2014</v>
      </c>
      <c r="D5676" s="25">
        <v>41958</v>
      </c>
      <c r="E5676" s="26" t="s">
        <v>184</v>
      </c>
      <c r="F5676" s="26" t="s">
        <v>7901</v>
      </c>
      <c r="G5676" s="26" t="s">
        <v>7873</v>
      </c>
      <c r="H5676" s="26" t="s">
        <v>7902</v>
      </c>
      <c r="I5676" s="26"/>
      <c r="J5676" s="26" t="s">
        <v>6575</v>
      </c>
      <c r="K5676" s="26" t="s">
        <v>7903</v>
      </c>
      <c r="L5676" s="26" t="s">
        <v>621</v>
      </c>
      <c r="M5676" s="26" t="s">
        <v>96</v>
      </c>
      <c r="N5676" s="26">
        <v>86004</v>
      </c>
      <c r="O5676" s="26"/>
      <c r="P5676" s="26"/>
      <c r="Q5676" s="26"/>
      <c r="R5676" s="26"/>
      <c r="S5676" s="26"/>
      <c r="T5676" s="26"/>
      <c r="U5676" s="26"/>
      <c r="V5676" s="26"/>
      <c r="W5676" s="26"/>
      <c r="X5676" s="26"/>
      <c r="Y5676" s="26"/>
      <c r="Z5676" s="26"/>
      <c r="AA5676" s="26"/>
      <c r="AB5676" s="26"/>
      <c r="AC5676" s="6">
        <v>0.5</v>
      </c>
      <c r="AD5676" s="6"/>
      <c r="AE5676" s="6"/>
    </row>
    <row r="5677" spans="1:31" ht="15.75">
      <c r="A5677" s="2" t="str">
        <f>IF(OR(COUNTIF($H$5064:$H5676,$H5677)&gt;=1,$H5677=""),"N","Y")</f>
        <v>N</v>
      </c>
      <c r="B5677" s="2" t="str">
        <f>IF(OR(COUNTIF($H$2:$H5676,$H5677)&gt;=1,H5677=""),"N","Y")</f>
        <v>N</v>
      </c>
      <c r="C5677" s="2">
        <v>2014</v>
      </c>
      <c r="D5677" s="25">
        <v>41958</v>
      </c>
      <c r="E5677" s="26" t="s">
        <v>184</v>
      </c>
      <c r="F5677" s="26" t="s">
        <v>573</v>
      </c>
      <c r="G5677" s="26" t="s">
        <v>8004</v>
      </c>
      <c r="H5677" s="26" t="s">
        <v>5368</v>
      </c>
      <c r="I5677" s="26"/>
      <c r="J5677" s="26" t="s">
        <v>586</v>
      </c>
      <c r="K5677" s="26" t="s">
        <v>5369</v>
      </c>
      <c r="L5677" s="26" t="s">
        <v>30</v>
      </c>
      <c r="M5677" s="26" t="s">
        <v>96</v>
      </c>
      <c r="N5677" s="26">
        <v>85310</v>
      </c>
      <c r="O5677" s="26"/>
      <c r="P5677" s="26"/>
      <c r="Q5677" s="26"/>
      <c r="R5677" s="26"/>
      <c r="S5677" s="26"/>
      <c r="T5677" s="26"/>
      <c r="U5677" s="26"/>
      <c r="V5677" s="26"/>
      <c r="W5677" s="26"/>
      <c r="X5677" s="26"/>
      <c r="Y5677" s="26"/>
      <c r="Z5677" s="26"/>
      <c r="AA5677" s="26"/>
      <c r="AB5677" s="26"/>
      <c r="AC5677" s="6">
        <v>0.2</v>
      </c>
      <c r="AD5677" s="6"/>
      <c r="AE5677" s="6"/>
    </row>
    <row r="5678" spans="1:31" ht="15.75">
      <c r="A5678" s="2" t="str">
        <f>IF(OR(COUNTIF($H$5064:$H5677,$H5678)&gt;=1,$H5678=""),"N","Y")</f>
        <v>Y</v>
      </c>
      <c r="B5678" s="2" t="str">
        <f>IF(OR(COUNTIF($H$2:$H5677,$H5678)&gt;=1,H5678=""),"N","Y")</f>
        <v>Y</v>
      </c>
      <c r="C5678" s="2">
        <v>2014</v>
      </c>
      <c r="D5678" s="25">
        <v>41958</v>
      </c>
      <c r="E5678" s="26" t="s">
        <v>184</v>
      </c>
      <c r="F5678" s="26" t="s">
        <v>4847</v>
      </c>
      <c r="G5678" s="26" t="s">
        <v>8038</v>
      </c>
      <c r="H5678" s="26" t="s">
        <v>8048</v>
      </c>
      <c r="I5678" s="26"/>
      <c r="J5678" s="26" t="s">
        <v>8049</v>
      </c>
      <c r="K5678" s="26" t="s">
        <v>8050</v>
      </c>
      <c r="L5678" s="26" t="s">
        <v>58</v>
      </c>
      <c r="M5678" s="26" t="s">
        <v>96</v>
      </c>
      <c r="N5678" s="26">
        <v>85043</v>
      </c>
      <c r="O5678" s="26"/>
      <c r="P5678" s="26"/>
      <c r="Q5678" s="26"/>
      <c r="R5678" s="26"/>
      <c r="S5678" s="26"/>
      <c r="T5678" s="26"/>
      <c r="U5678" s="26"/>
      <c r="V5678" s="26"/>
      <c r="W5678" s="26"/>
      <c r="X5678" s="26"/>
      <c r="Y5678" s="26"/>
      <c r="Z5678" s="26"/>
      <c r="AA5678" s="26"/>
      <c r="AB5678" s="26"/>
      <c r="AC5678" s="6" t="s">
        <v>11609</v>
      </c>
      <c r="AD5678" s="6"/>
      <c r="AE5678" s="6"/>
    </row>
    <row r="5679" spans="1:31" ht="15.75">
      <c r="A5679" s="2" t="str">
        <f>IF(OR(COUNTIF($H$5064:$H5678,$H5679)&gt;=1,$H5679=""),"N","Y")</f>
        <v>N</v>
      </c>
      <c r="B5679" s="2" t="str">
        <f>IF(OR(COUNTIF($H$2:$H5678,$H5679)&gt;=1,H5679=""),"N","Y")</f>
        <v>N</v>
      </c>
      <c r="C5679" s="2">
        <v>2014</v>
      </c>
      <c r="D5679" s="25">
        <v>41958</v>
      </c>
      <c r="E5679" s="26" t="s">
        <v>184</v>
      </c>
      <c r="F5679" s="26" t="s">
        <v>509</v>
      </c>
      <c r="G5679" s="26" t="s">
        <v>8277</v>
      </c>
      <c r="H5679" s="26" t="s">
        <v>1953</v>
      </c>
      <c r="I5679" s="26"/>
      <c r="J5679" s="26" t="s">
        <v>995</v>
      </c>
      <c r="K5679" s="26" t="s">
        <v>1954</v>
      </c>
      <c r="L5679" s="26" t="s">
        <v>116</v>
      </c>
      <c r="M5679" s="26" t="s">
        <v>96</v>
      </c>
      <c r="N5679" s="26">
        <v>85226</v>
      </c>
      <c r="O5679" s="26"/>
      <c r="P5679" s="26"/>
      <c r="Q5679" s="26"/>
      <c r="R5679" s="26"/>
      <c r="S5679" s="26"/>
      <c r="T5679" s="26"/>
      <c r="U5679" s="26"/>
      <c r="V5679" s="26"/>
      <c r="W5679" s="26"/>
      <c r="X5679" s="26"/>
      <c r="Y5679" s="26"/>
      <c r="Z5679" s="26"/>
      <c r="AA5679" s="26"/>
      <c r="AB5679" s="26"/>
      <c r="AC5679" s="6">
        <v>0.17</v>
      </c>
      <c r="AD5679" s="6"/>
      <c r="AE5679" s="6"/>
    </row>
    <row r="5680" spans="1:31" ht="15.75">
      <c r="A5680" s="2" t="str">
        <f>IF(OR(COUNTIF($H$5064:$H5679,$H5680)&gt;=1,$H5680=""),"N","Y")</f>
        <v>N</v>
      </c>
      <c r="B5680" s="2" t="str">
        <f>IF(OR(COUNTIF($H$2:$H5679,$H5680)&gt;=1,H5680=""),"N","Y")</f>
        <v>N</v>
      </c>
      <c r="C5680" s="2">
        <v>2014</v>
      </c>
      <c r="D5680" s="25">
        <v>41958</v>
      </c>
      <c r="E5680" s="26" t="s">
        <v>184</v>
      </c>
      <c r="F5680" s="26" t="s">
        <v>509</v>
      </c>
      <c r="G5680" s="26" t="s">
        <v>8277</v>
      </c>
      <c r="H5680" s="26"/>
      <c r="I5680" s="26"/>
      <c r="J5680" s="26"/>
      <c r="K5680" s="26"/>
      <c r="L5680" s="26"/>
      <c r="M5680" s="26"/>
      <c r="N5680" s="26"/>
      <c r="O5680" s="26"/>
      <c r="P5680" s="26"/>
      <c r="Q5680" s="26"/>
      <c r="R5680" s="26"/>
      <c r="S5680" s="26"/>
      <c r="T5680" s="26"/>
      <c r="U5680" s="26"/>
      <c r="V5680" s="26"/>
      <c r="W5680" s="26"/>
      <c r="X5680" s="26"/>
      <c r="Y5680" s="26"/>
      <c r="Z5680" s="26"/>
      <c r="AA5680" s="26"/>
      <c r="AB5680" s="26"/>
      <c r="AC5680" s="6" t="s">
        <v>11609</v>
      </c>
      <c r="AD5680" s="6"/>
      <c r="AE5680" s="6"/>
    </row>
    <row r="5681" spans="1:31" ht="15.75">
      <c r="A5681" s="2" t="str">
        <f>IF(OR(COUNTIF($H$5064:$H5680,$H5681)&gt;=1,$H5681=""),"N","Y")</f>
        <v>Y</v>
      </c>
      <c r="B5681" s="2" t="str">
        <f>IF(OR(COUNTIF($H$2:$H5680,$H5681)&gt;=1,H5681=""),"N","Y")</f>
        <v>Y</v>
      </c>
      <c r="C5681" s="2">
        <v>2014</v>
      </c>
      <c r="D5681" s="25">
        <v>41958</v>
      </c>
      <c r="E5681" s="26" t="s">
        <v>184</v>
      </c>
      <c r="F5681" s="26" t="s">
        <v>784</v>
      </c>
      <c r="G5681" s="26" t="s">
        <v>7791</v>
      </c>
      <c r="H5681" s="26" t="s">
        <v>8811</v>
      </c>
      <c r="I5681" s="26"/>
      <c r="J5681" s="26" t="s">
        <v>672</v>
      </c>
      <c r="K5681" s="26" t="s">
        <v>8812</v>
      </c>
      <c r="L5681" s="26" t="s">
        <v>58</v>
      </c>
      <c r="M5681" s="26" t="s">
        <v>96</v>
      </c>
      <c r="N5681" s="26">
        <v>85050</v>
      </c>
      <c r="O5681" s="26"/>
      <c r="P5681" s="26"/>
      <c r="Q5681" s="26"/>
      <c r="R5681" s="26"/>
      <c r="S5681" s="26"/>
      <c r="T5681" s="26"/>
      <c r="U5681" s="26"/>
      <c r="V5681" s="26" t="s">
        <v>1801</v>
      </c>
      <c r="W5681" s="26" t="s">
        <v>391</v>
      </c>
      <c r="X5681" s="26"/>
      <c r="Y5681" s="26"/>
      <c r="Z5681" s="26"/>
      <c r="AA5681" s="26"/>
      <c r="AB5681" s="26"/>
      <c r="AC5681" s="6">
        <v>0.43</v>
      </c>
      <c r="AD5681" s="6"/>
      <c r="AE5681" s="6"/>
    </row>
    <row r="5682" spans="1:31" ht="15.75">
      <c r="A5682" s="2" t="str">
        <f>IF(OR(COUNTIF($H$5064:$H5681,$H5682)&gt;=1,$H5682=""),"N","Y")</f>
        <v>Y</v>
      </c>
      <c r="B5682" s="2" t="str">
        <f>IF(OR(COUNTIF($H$2:$H5681,$H5682)&gt;=1,H5682=""),"N","Y")</f>
        <v>Y</v>
      </c>
      <c r="C5682" s="2">
        <v>2014</v>
      </c>
      <c r="D5682" s="25">
        <v>41958</v>
      </c>
      <c r="E5682" s="26" t="s">
        <v>184</v>
      </c>
      <c r="F5682" s="26" t="s">
        <v>9232</v>
      </c>
      <c r="G5682" s="26" t="s">
        <v>9230</v>
      </c>
      <c r="H5682" s="26" t="s">
        <v>9233</v>
      </c>
      <c r="I5682" s="26"/>
      <c r="J5682" s="26" t="s">
        <v>9234</v>
      </c>
      <c r="K5682" s="26" t="s">
        <v>9235</v>
      </c>
      <c r="L5682" s="26" t="s">
        <v>2789</v>
      </c>
      <c r="M5682" s="26" t="s">
        <v>96</v>
      </c>
      <c r="N5682" s="26">
        <v>85131</v>
      </c>
      <c r="O5682" s="26"/>
      <c r="P5682" s="26"/>
      <c r="Q5682" s="26"/>
      <c r="R5682" s="26"/>
      <c r="S5682" s="26"/>
      <c r="T5682" s="26"/>
      <c r="U5682" s="26"/>
      <c r="V5682" s="26" t="s">
        <v>960</v>
      </c>
      <c r="W5682" s="26" t="s">
        <v>391</v>
      </c>
      <c r="X5682" s="26"/>
      <c r="Y5682" s="26"/>
      <c r="Z5682" s="26"/>
      <c r="AA5682" s="26"/>
      <c r="AB5682" s="26"/>
      <c r="AC5682" s="6">
        <v>0.94</v>
      </c>
      <c r="AD5682" s="6"/>
      <c r="AE5682" s="6"/>
    </row>
    <row r="5683" spans="1:31" ht="15.75">
      <c r="A5683" s="2" t="str">
        <f>IF(OR(COUNTIF($H$5064:$H5682,$H5683)&gt;=1,$H5683=""),"N","Y")</f>
        <v>Y</v>
      </c>
      <c r="B5683" s="2" t="str">
        <f>IF(OR(COUNTIF($H$2:$H5682,$H5683)&gt;=1,H5683=""),"N","Y")</f>
        <v>Y</v>
      </c>
      <c r="C5683" s="2">
        <v>2014</v>
      </c>
      <c r="D5683" s="25">
        <v>41958</v>
      </c>
      <c r="E5683" s="26" t="s">
        <v>184</v>
      </c>
      <c r="F5683" s="26" t="s">
        <v>624</v>
      </c>
      <c r="G5683" s="26" t="s">
        <v>9415</v>
      </c>
      <c r="H5683" s="26" t="s">
        <v>9420</v>
      </c>
      <c r="I5683" s="26"/>
      <c r="J5683" s="26"/>
      <c r="K5683" s="26" t="s">
        <v>9421</v>
      </c>
      <c r="L5683" s="26" t="s">
        <v>87</v>
      </c>
      <c r="M5683" s="26" t="s">
        <v>96</v>
      </c>
      <c r="N5683" s="26">
        <v>85713</v>
      </c>
      <c r="O5683" s="26"/>
      <c r="P5683" s="26"/>
      <c r="Q5683" s="26"/>
      <c r="R5683" s="26"/>
      <c r="S5683" s="26"/>
      <c r="T5683" s="26"/>
      <c r="U5683" s="26"/>
      <c r="V5683" s="26" t="s">
        <v>1801</v>
      </c>
      <c r="W5683" s="26" t="s">
        <v>391</v>
      </c>
      <c r="X5683" s="26"/>
      <c r="Y5683" s="26"/>
      <c r="Z5683" s="26"/>
      <c r="AA5683" s="26"/>
      <c r="AB5683" s="26"/>
      <c r="AC5683" s="6" t="s">
        <v>11609</v>
      </c>
      <c r="AD5683" s="6"/>
      <c r="AE5683" s="6"/>
    </row>
    <row r="5684" spans="1:31" ht="15.75">
      <c r="A5684" s="2" t="str">
        <f>IF(OR(COUNTIF($H$5064:$H5683,$H5684)&gt;=1,$H5684=""),"N","Y")</f>
        <v>Y</v>
      </c>
      <c r="B5684" s="2" t="str">
        <f>IF(OR(COUNTIF($H$2:$H5683,$H5684)&gt;=1,H5684=""),"N","Y")</f>
        <v>Y</v>
      </c>
      <c r="C5684" s="2">
        <v>2014</v>
      </c>
      <c r="D5684" s="25">
        <v>41958</v>
      </c>
      <c r="E5684" s="26" t="s">
        <v>184</v>
      </c>
      <c r="F5684" s="26" t="s">
        <v>9781</v>
      </c>
      <c r="G5684" s="26" t="s">
        <v>9782</v>
      </c>
      <c r="H5684" s="26" t="s">
        <v>9783</v>
      </c>
      <c r="I5684" s="26"/>
      <c r="J5684" s="26" t="s">
        <v>399</v>
      </c>
      <c r="K5684" s="26" t="s">
        <v>9784</v>
      </c>
      <c r="L5684" s="26" t="s">
        <v>371</v>
      </c>
      <c r="M5684" s="26" t="s">
        <v>96</v>
      </c>
      <c r="N5684" s="26">
        <v>85203</v>
      </c>
      <c r="O5684" s="26"/>
      <c r="P5684" s="26"/>
      <c r="Q5684" s="26"/>
      <c r="R5684" s="26"/>
      <c r="S5684" s="26"/>
      <c r="T5684" s="26"/>
      <c r="U5684" s="26"/>
      <c r="V5684" s="26"/>
      <c r="W5684" s="26"/>
      <c r="X5684" s="26"/>
      <c r="Y5684" s="26"/>
      <c r="Z5684" s="26"/>
      <c r="AA5684" s="26"/>
      <c r="AB5684" s="26"/>
      <c r="AC5684" s="6">
        <v>0.87</v>
      </c>
      <c r="AD5684" s="6"/>
      <c r="AE5684" s="6"/>
    </row>
    <row r="5685" spans="1:31" ht="15.75">
      <c r="A5685" s="2" t="str">
        <f>IF(OR(COUNTIF($H$5064:$H5684,$H5685)&gt;=1,$H5685=""),"N","Y")</f>
        <v>Y</v>
      </c>
      <c r="B5685" s="2" t="str">
        <f>IF(OR(COUNTIF($H$2:$H5684,$H5685)&gt;=1,H5685=""),"N","Y")</f>
        <v>Y</v>
      </c>
      <c r="C5685" s="2">
        <v>2014</v>
      </c>
      <c r="D5685" s="25">
        <v>41958</v>
      </c>
      <c r="E5685" s="26" t="s">
        <v>184</v>
      </c>
      <c r="F5685" s="26" t="s">
        <v>9820</v>
      </c>
      <c r="G5685" s="26" t="s">
        <v>9821</v>
      </c>
      <c r="H5685" s="26" t="s">
        <v>9822</v>
      </c>
      <c r="I5685" s="26"/>
      <c r="J5685" s="26" t="s">
        <v>9823</v>
      </c>
      <c r="K5685" s="26" t="s">
        <v>9824</v>
      </c>
      <c r="L5685" s="26" t="s">
        <v>6383</v>
      </c>
      <c r="M5685" s="26" t="s">
        <v>96</v>
      </c>
      <c r="N5685" s="26">
        <v>85941</v>
      </c>
      <c r="O5685" s="26"/>
      <c r="P5685" s="26"/>
      <c r="Q5685" s="26"/>
      <c r="R5685" s="26"/>
      <c r="S5685" s="26"/>
      <c r="T5685" s="26"/>
      <c r="U5685" s="26"/>
      <c r="V5685" s="26" t="s">
        <v>201</v>
      </c>
      <c r="W5685" s="26" t="s">
        <v>9825</v>
      </c>
      <c r="X5685" s="26"/>
      <c r="Y5685" s="26"/>
      <c r="Z5685" s="26"/>
      <c r="AA5685" s="26"/>
      <c r="AB5685" s="26"/>
      <c r="AC5685" s="6" t="s">
        <v>11609</v>
      </c>
      <c r="AD5685" s="6"/>
      <c r="AE5685" s="6"/>
    </row>
    <row r="5686" spans="1:31" ht="15.75">
      <c r="A5686" s="2" t="str">
        <f>IF(OR(COUNTIF($H$5064:$H5685,$H5686)&gt;=1,$H5686=""),"N","Y")</f>
        <v>Y</v>
      </c>
      <c r="B5686" s="2" t="str">
        <f>IF(OR(COUNTIF($H$2:$H5685,$H5686)&gt;=1,H5686=""),"N","Y")</f>
        <v>Y</v>
      </c>
      <c r="C5686" s="2">
        <v>2014</v>
      </c>
      <c r="D5686" s="25">
        <v>41958</v>
      </c>
      <c r="E5686" s="26" t="s">
        <v>184</v>
      </c>
      <c r="F5686" s="26" t="s">
        <v>10207</v>
      </c>
      <c r="G5686" s="26" t="s">
        <v>10201</v>
      </c>
      <c r="H5686" s="26" t="s">
        <v>10208</v>
      </c>
      <c r="I5686" s="26"/>
      <c r="J5686" s="26" t="s">
        <v>188</v>
      </c>
      <c r="K5686" s="26" t="s">
        <v>10209</v>
      </c>
      <c r="L5686" s="26" t="s">
        <v>259</v>
      </c>
      <c r="M5686" s="26" t="s">
        <v>96</v>
      </c>
      <c r="N5686" s="26">
        <v>85338</v>
      </c>
      <c r="O5686" s="26"/>
      <c r="P5686" s="26"/>
      <c r="Q5686" s="26"/>
      <c r="R5686" s="26"/>
      <c r="S5686" s="26"/>
      <c r="T5686" s="26"/>
      <c r="U5686" s="26"/>
      <c r="V5686" s="26"/>
      <c r="W5686" s="26"/>
      <c r="X5686" s="26"/>
      <c r="Y5686" s="26"/>
      <c r="Z5686" s="26"/>
      <c r="AA5686" s="26"/>
      <c r="AB5686" s="26"/>
      <c r="AC5686" s="6">
        <v>0.2</v>
      </c>
      <c r="AD5686" s="6"/>
      <c r="AE5686" s="6"/>
    </row>
    <row r="5687" spans="1:31" ht="15.75">
      <c r="A5687" s="2" t="str">
        <f>IF(OR(COUNTIF($H$5064:$H5686,$H5687)&gt;=1,$H5687=""),"N","Y")</f>
        <v>N</v>
      </c>
      <c r="B5687" s="2" t="str">
        <f>IF(OR(COUNTIF($H$2:$H5686,$H5687)&gt;=1,H5687=""),"N","Y")</f>
        <v>N</v>
      </c>
      <c r="C5687" s="2">
        <v>2014</v>
      </c>
      <c r="D5687" s="25">
        <v>41958</v>
      </c>
      <c r="E5687" s="26" t="s">
        <v>184</v>
      </c>
      <c r="F5687" s="26" t="s">
        <v>7273</v>
      </c>
      <c r="G5687" s="26" t="s">
        <v>10434</v>
      </c>
      <c r="H5687" s="26"/>
      <c r="I5687" s="26"/>
      <c r="J5687" s="26" t="s">
        <v>6575</v>
      </c>
      <c r="K5687" s="26"/>
      <c r="L5687" s="26"/>
      <c r="M5687" s="26"/>
      <c r="N5687" s="26"/>
      <c r="O5687" s="26"/>
      <c r="P5687" s="26"/>
      <c r="Q5687" s="26"/>
      <c r="R5687" s="26"/>
      <c r="S5687" s="26"/>
      <c r="T5687" s="26"/>
      <c r="U5687" s="26"/>
      <c r="V5687" s="26" t="s">
        <v>7900</v>
      </c>
      <c r="W5687" s="26"/>
      <c r="X5687" s="26"/>
      <c r="Y5687" s="26"/>
      <c r="Z5687" s="26"/>
      <c r="AA5687" s="26"/>
      <c r="AB5687" s="26"/>
      <c r="AC5687" s="6" t="s">
        <v>11609</v>
      </c>
      <c r="AD5687" s="6"/>
      <c r="AE5687" s="6"/>
    </row>
    <row r="5688" spans="1:31" ht="15.75">
      <c r="A5688" s="2" t="str">
        <f>IF(OR(COUNTIF($H$5064:$H5687,$H5688)&gt;=1,$H5688=""),"N","Y")</f>
        <v>N</v>
      </c>
      <c r="B5688" s="2" t="str">
        <f>IF(OR(COUNTIF($H$2:$H5687,$H5688)&gt;=1,H5688=""),"N","Y")</f>
        <v>N</v>
      </c>
      <c r="C5688" s="2">
        <v>2014</v>
      </c>
      <c r="D5688" s="25">
        <v>41958</v>
      </c>
      <c r="E5688" s="26" t="s">
        <v>184</v>
      </c>
      <c r="F5688" s="26" t="s">
        <v>4847</v>
      </c>
      <c r="G5688" s="26" t="s">
        <v>10846</v>
      </c>
      <c r="H5688" s="26" t="s">
        <v>187</v>
      </c>
      <c r="I5688" s="26"/>
      <c r="J5688" s="26" t="s">
        <v>188</v>
      </c>
      <c r="K5688" s="26" t="s">
        <v>189</v>
      </c>
      <c r="L5688" s="26" t="s">
        <v>190</v>
      </c>
      <c r="M5688" s="26" t="s">
        <v>96</v>
      </c>
      <c r="N5688" s="26">
        <v>85326</v>
      </c>
      <c r="O5688" s="26"/>
      <c r="P5688" s="26"/>
      <c r="Q5688" s="26"/>
      <c r="R5688" s="26"/>
      <c r="S5688" s="26"/>
      <c r="T5688" s="26"/>
      <c r="U5688" s="26"/>
      <c r="V5688" s="26" t="s">
        <v>191</v>
      </c>
      <c r="W5688" s="26"/>
      <c r="X5688" s="26"/>
      <c r="Y5688" s="26"/>
      <c r="Z5688" s="26"/>
      <c r="AA5688" s="26"/>
      <c r="AB5688" s="26"/>
      <c r="AC5688" s="6">
        <v>0.62</v>
      </c>
      <c r="AD5688" s="6"/>
      <c r="AE5688" s="6"/>
    </row>
    <row r="5689" spans="1:31" ht="15.75">
      <c r="A5689" s="2" t="str">
        <f>IF(OR(COUNTIF($H$5064:$H5688,$H5689)&gt;=1,$H5689=""),"N","Y")</f>
        <v>N</v>
      </c>
      <c r="B5689" s="2" t="str">
        <f>IF(OR(COUNTIF($H$2:$H5688,$H5689)&gt;=1,H5689=""),"N","Y")</f>
        <v>N</v>
      </c>
      <c r="C5689" s="2">
        <v>2014</v>
      </c>
      <c r="D5689" s="25">
        <v>41958</v>
      </c>
      <c r="E5689" s="26" t="s">
        <v>184</v>
      </c>
      <c r="F5689" s="26" t="s">
        <v>3527</v>
      </c>
      <c r="G5689" s="26" t="s">
        <v>10898</v>
      </c>
      <c r="H5689" s="26"/>
      <c r="I5689" s="26"/>
      <c r="J5689" s="26"/>
      <c r="K5689" s="26"/>
      <c r="L5689" s="26"/>
      <c r="M5689" s="26"/>
      <c r="N5689" s="26"/>
      <c r="O5689" s="26"/>
      <c r="P5689" s="26"/>
      <c r="Q5689" s="26"/>
      <c r="R5689" s="26"/>
      <c r="S5689" s="26"/>
      <c r="T5689" s="26"/>
      <c r="U5689" s="26"/>
      <c r="V5689" s="26" t="s">
        <v>1801</v>
      </c>
      <c r="W5689" s="26" t="s">
        <v>2663</v>
      </c>
      <c r="X5689" s="26"/>
      <c r="Y5689" s="26"/>
      <c r="Z5689" s="26"/>
      <c r="AA5689" s="26"/>
      <c r="AB5689" s="26"/>
      <c r="AC5689" s="6" t="s">
        <v>11609</v>
      </c>
      <c r="AD5689" s="6"/>
      <c r="AE5689" s="6"/>
    </row>
    <row r="5690" spans="1:31" ht="15.75">
      <c r="A5690" s="2" t="str">
        <f>IF(OR(COUNTIF($H$5064:$H5689,$H5690)&gt;=1,$H5690=""),"N","Y")</f>
        <v>N</v>
      </c>
      <c r="B5690" s="2" t="str">
        <f>IF(OR(COUNTIF($H$2:$H5689,$H5690)&gt;=1,H5690=""),"N","Y")</f>
        <v>N</v>
      </c>
      <c r="C5690" s="2">
        <v>2014</v>
      </c>
      <c r="D5690" s="25">
        <v>41958</v>
      </c>
      <c r="E5690" s="26" t="s">
        <v>184</v>
      </c>
      <c r="F5690" s="26" t="s">
        <v>10913</v>
      </c>
      <c r="G5690" s="26" t="s">
        <v>10912</v>
      </c>
      <c r="H5690" s="26"/>
      <c r="I5690" s="26"/>
      <c r="J5690" s="26"/>
      <c r="K5690" s="26"/>
      <c r="L5690" s="26"/>
      <c r="M5690" s="26"/>
      <c r="N5690" s="26"/>
      <c r="O5690" s="26"/>
      <c r="P5690" s="26"/>
      <c r="Q5690" s="26"/>
      <c r="R5690" s="26"/>
      <c r="S5690" s="26"/>
      <c r="T5690" s="26"/>
      <c r="U5690" s="26"/>
      <c r="V5690" s="26"/>
      <c r="W5690" s="26"/>
      <c r="X5690" s="26"/>
      <c r="Y5690" s="26"/>
      <c r="Z5690" s="26"/>
      <c r="AA5690" s="26"/>
      <c r="AB5690" s="26"/>
      <c r="AC5690" s="6" t="s">
        <v>11609</v>
      </c>
      <c r="AD5690" s="6"/>
      <c r="AE5690" s="6"/>
    </row>
    <row r="5691" spans="1:31" ht="15.75">
      <c r="A5691" s="2" t="str">
        <f>IF(OR(COUNTIF($H$5064:$H5690,$H5691)&gt;=1,$H5691=""),"N","Y")</f>
        <v>N</v>
      </c>
      <c r="B5691" s="2" t="str">
        <f>IF(OR(COUNTIF($H$2:$H5690,$H5691)&gt;=1,H5691=""),"N","Y")</f>
        <v>N</v>
      </c>
      <c r="C5691" s="2">
        <v>2014</v>
      </c>
      <c r="D5691" s="25">
        <v>41958</v>
      </c>
      <c r="E5691" s="26" t="s">
        <v>184</v>
      </c>
      <c r="F5691" s="26" t="s">
        <v>1932</v>
      </c>
      <c r="G5691" s="26" t="s">
        <v>10927</v>
      </c>
      <c r="H5691" s="26" t="s">
        <v>1953</v>
      </c>
      <c r="I5691" s="26"/>
      <c r="J5691" s="26" t="s">
        <v>995</v>
      </c>
      <c r="K5691" s="26" t="s">
        <v>1954</v>
      </c>
      <c r="L5691" s="26" t="s">
        <v>116</v>
      </c>
      <c r="M5691" s="26" t="s">
        <v>96</v>
      </c>
      <c r="N5691" s="26">
        <v>85226</v>
      </c>
      <c r="O5691" s="26"/>
      <c r="P5691" s="26"/>
      <c r="Q5691" s="26"/>
      <c r="R5691" s="26"/>
      <c r="S5691" s="26"/>
      <c r="T5691" s="26"/>
      <c r="U5691" s="26"/>
      <c r="V5691" s="26" t="s">
        <v>201</v>
      </c>
      <c r="W5691" s="26"/>
      <c r="X5691" s="26"/>
      <c r="Y5691" s="26"/>
      <c r="Z5691" s="26"/>
      <c r="AA5691" s="26"/>
      <c r="AB5691" s="26"/>
      <c r="AC5691" s="6">
        <v>0.17</v>
      </c>
      <c r="AD5691" s="6"/>
      <c r="AE5691" s="6"/>
    </row>
    <row r="5692" spans="1:31" ht="15.75">
      <c r="A5692" s="2" t="str">
        <f>IF(OR(COUNTIF($H$5064:$H5691,$H5692)&gt;=1,$H5692=""),"N","Y")</f>
        <v>N</v>
      </c>
      <c r="B5692" s="2" t="str">
        <f>IF(OR(COUNTIF($H$2:$H5691,$H5692)&gt;=1,H5692=""),"N","Y")</f>
        <v>N</v>
      </c>
      <c r="C5692" s="2">
        <v>2014</v>
      </c>
      <c r="D5692" s="25">
        <v>41958</v>
      </c>
      <c r="E5692" s="26" t="s">
        <v>184</v>
      </c>
      <c r="F5692" s="26" t="s">
        <v>1932</v>
      </c>
      <c r="G5692" s="26" t="s">
        <v>10928</v>
      </c>
      <c r="H5692" s="26"/>
      <c r="I5692" s="26"/>
      <c r="J5692" s="26"/>
      <c r="K5692" s="26"/>
      <c r="L5692" s="26"/>
      <c r="M5692" s="26"/>
      <c r="N5692" s="26"/>
      <c r="O5692" s="26"/>
      <c r="P5692" s="26"/>
      <c r="Q5692" s="26"/>
      <c r="R5692" s="26"/>
      <c r="S5692" s="26"/>
      <c r="T5692" s="26"/>
      <c r="U5692" s="26"/>
      <c r="V5692" s="26"/>
      <c r="W5692" s="26"/>
      <c r="X5692" s="26"/>
      <c r="Y5692" s="26"/>
      <c r="Z5692" s="26"/>
      <c r="AA5692" s="26"/>
      <c r="AB5692" s="26"/>
      <c r="AC5692" s="6" t="s">
        <v>11609</v>
      </c>
      <c r="AD5692" s="6"/>
      <c r="AE5692" s="6"/>
    </row>
    <row r="5693" spans="1:31" ht="15.75">
      <c r="A5693" s="2" t="str">
        <f>IF(OR(COUNTIF($H$5064:$H5692,$H5693)&gt;=1,$H5693=""),"N","Y")</f>
        <v>N</v>
      </c>
      <c r="B5693" s="2" t="str">
        <f>IF(OR(COUNTIF($H$2:$H5692,$H5693)&gt;=1,H5693=""),"N","Y")</f>
        <v>N</v>
      </c>
      <c r="C5693" s="2">
        <v>2014</v>
      </c>
      <c r="D5693" s="25">
        <v>41958</v>
      </c>
      <c r="E5693" s="26" t="s">
        <v>184</v>
      </c>
      <c r="F5693" s="26" t="s">
        <v>10996</v>
      </c>
      <c r="G5693" s="26" t="s">
        <v>10997</v>
      </c>
      <c r="H5693" s="26" t="s">
        <v>2643</v>
      </c>
      <c r="I5693" s="26"/>
      <c r="J5693" s="26" t="s">
        <v>188</v>
      </c>
      <c r="K5693" s="26" t="s">
        <v>2644</v>
      </c>
      <c r="L5693" s="26" t="s">
        <v>131</v>
      </c>
      <c r="M5693" s="26" t="s">
        <v>96</v>
      </c>
      <c r="N5693" s="26">
        <v>85254</v>
      </c>
      <c r="O5693" s="26"/>
      <c r="P5693" s="26"/>
      <c r="Q5693" s="26"/>
      <c r="R5693" s="26"/>
      <c r="S5693" s="26"/>
      <c r="T5693" s="26"/>
      <c r="U5693" s="26"/>
      <c r="V5693" s="26" t="s">
        <v>191</v>
      </c>
      <c r="W5693" s="26" t="s">
        <v>391</v>
      </c>
      <c r="X5693" s="26"/>
      <c r="Y5693" s="26"/>
      <c r="Z5693" s="26"/>
      <c r="AA5693" s="26"/>
      <c r="AB5693" s="26"/>
      <c r="AC5693" s="6">
        <v>0.56999999999999995</v>
      </c>
      <c r="AD5693" s="6"/>
      <c r="AE5693" s="6"/>
    </row>
    <row r="5694" spans="1:31" ht="15.75">
      <c r="A5694" s="2" t="str">
        <f>IF(OR(COUNTIF($H$5064:$H5693,$H5694)&gt;=1,$H5694=""),"N","Y")</f>
        <v>N</v>
      </c>
      <c r="B5694" s="2" t="str">
        <f>IF(OR(COUNTIF($H$2:$H5693,$H5694)&gt;=1,H5694=""),"N","Y")</f>
        <v>N</v>
      </c>
      <c r="C5694" s="2">
        <v>2014</v>
      </c>
      <c r="D5694" s="25">
        <v>41958</v>
      </c>
      <c r="E5694" s="26" t="s">
        <v>184</v>
      </c>
      <c r="F5694" s="26" t="s">
        <v>6446</v>
      </c>
      <c r="G5694" s="26" t="s">
        <v>11037</v>
      </c>
      <c r="H5694" s="26"/>
      <c r="I5694" s="26"/>
      <c r="J5694" s="26" t="s">
        <v>4414</v>
      </c>
      <c r="K5694" s="26"/>
      <c r="L5694" s="26"/>
      <c r="M5694" s="26"/>
      <c r="N5694" s="26"/>
      <c r="O5694" s="26"/>
      <c r="P5694" s="26"/>
      <c r="Q5694" s="26"/>
      <c r="R5694" s="26"/>
      <c r="S5694" s="26"/>
      <c r="T5694" s="26"/>
      <c r="U5694" s="26"/>
      <c r="V5694" s="26"/>
      <c r="W5694" s="26"/>
      <c r="X5694" s="26"/>
      <c r="Y5694" s="26"/>
      <c r="Z5694" s="26"/>
      <c r="AA5694" s="26"/>
      <c r="AB5694" s="26"/>
      <c r="AC5694" s="6" t="s">
        <v>11609</v>
      </c>
      <c r="AD5694" s="6"/>
      <c r="AE5694" s="6"/>
    </row>
    <row r="5695" spans="1:31" ht="15.75">
      <c r="A5695" s="2" t="str">
        <f>IF(OR(COUNTIF($H$5064:$H5694,$H5695)&gt;=1,$H5695=""),"N","Y")</f>
        <v>Y</v>
      </c>
      <c r="B5695" s="2" t="str">
        <f>IF(OR(COUNTIF($H$2:$H5694,$H5695)&gt;=1,H5695=""),"N","Y")</f>
        <v>Y</v>
      </c>
      <c r="C5695" s="2">
        <v>2014</v>
      </c>
      <c r="D5695" s="25">
        <v>41958</v>
      </c>
      <c r="E5695" s="26" t="s">
        <v>184</v>
      </c>
      <c r="F5695" s="26" t="s">
        <v>9414</v>
      </c>
      <c r="G5695" s="26" t="s">
        <v>11514</v>
      </c>
      <c r="H5695" s="26" t="s">
        <v>11515</v>
      </c>
      <c r="I5695" s="26"/>
      <c r="J5695" s="26" t="s">
        <v>11516</v>
      </c>
      <c r="K5695" s="26" t="s">
        <v>11517</v>
      </c>
      <c r="L5695" s="26" t="s">
        <v>58</v>
      </c>
      <c r="M5695" s="26" t="s">
        <v>96</v>
      </c>
      <c r="N5695" s="26">
        <v>85013</v>
      </c>
      <c r="O5695" s="26"/>
      <c r="P5695" s="26"/>
      <c r="Q5695" s="26"/>
      <c r="R5695" s="26"/>
      <c r="S5695" s="26"/>
      <c r="T5695" s="26"/>
      <c r="U5695" s="26"/>
      <c r="V5695" s="26" t="s">
        <v>1801</v>
      </c>
      <c r="W5695" s="26"/>
      <c r="X5695" s="26"/>
      <c r="Y5695" s="26"/>
      <c r="Z5695" s="26"/>
      <c r="AA5695" s="26"/>
      <c r="AB5695" s="26"/>
      <c r="AC5695" s="6">
        <v>0.84</v>
      </c>
      <c r="AD5695" s="6"/>
      <c r="AE5695" s="6"/>
    </row>
    <row r="5696" spans="1:31" ht="15.75">
      <c r="A5696" s="2" t="str">
        <f>IF(OR(COUNTIF($H$5064:$H5695,$H5696)&gt;=1,$H5696=""),"N","Y")</f>
        <v>N</v>
      </c>
      <c r="B5696" s="2" t="str">
        <f>IF(OR(COUNTIF($H$2:$H5695,$H5696)&gt;=1,H5696=""),"N","Y")</f>
        <v>N</v>
      </c>
      <c r="C5696" s="2">
        <v>2014</v>
      </c>
      <c r="D5696" s="25">
        <v>41958</v>
      </c>
      <c r="E5696" s="26" t="s">
        <v>184</v>
      </c>
      <c r="F5696" s="26" t="s">
        <v>9414</v>
      </c>
      <c r="G5696" s="26" t="s">
        <v>11514</v>
      </c>
      <c r="H5696" s="26"/>
      <c r="I5696" s="26"/>
      <c r="J5696" s="26"/>
      <c r="K5696" s="26"/>
      <c r="L5696" s="26"/>
      <c r="M5696" s="26"/>
      <c r="N5696" s="26"/>
      <c r="O5696" s="26"/>
      <c r="P5696" s="26"/>
      <c r="Q5696" s="26"/>
      <c r="R5696" s="26"/>
      <c r="S5696" s="26"/>
      <c r="T5696" s="26"/>
      <c r="U5696" s="26"/>
      <c r="V5696" s="26"/>
      <c r="W5696" s="26"/>
      <c r="X5696" s="26"/>
      <c r="Y5696" s="26"/>
      <c r="Z5696" s="26"/>
      <c r="AA5696" s="26"/>
      <c r="AB5696" s="26"/>
      <c r="AC5696" s="6" t="s">
        <v>11609</v>
      </c>
      <c r="AD5696" s="6"/>
      <c r="AE5696" s="6"/>
    </row>
    <row r="5697" spans="1:31" ht="15.75">
      <c r="A5697" s="2" t="str">
        <f>IF(OR(COUNTIF($H$5064:$H5696,$H5697)&gt;=1,$H5697=""),"N","Y")</f>
        <v>N</v>
      </c>
      <c r="B5697" s="2" t="str">
        <f>IF(OR(COUNTIF($H$2:$H5696,$H5697)&gt;=1,H5697=""),"N","Y")</f>
        <v>N</v>
      </c>
      <c r="C5697" s="2">
        <v>2014</v>
      </c>
      <c r="D5697" s="25">
        <v>41958</v>
      </c>
      <c r="E5697" s="26" t="s">
        <v>184</v>
      </c>
      <c r="F5697" s="26" t="s">
        <v>11583</v>
      </c>
      <c r="G5697" s="26"/>
      <c r="H5697" s="26" t="s">
        <v>5368</v>
      </c>
      <c r="I5697" s="26"/>
      <c r="J5697" s="26" t="s">
        <v>586</v>
      </c>
      <c r="K5697" s="26" t="s">
        <v>5369</v>
      </c>
      <c r="L5697" s="26" t="s">
        <v>30</v>
      </c>
      <c r="M5697" s="26" t="s">
        <v>96</v>
      </c>
      <c r="N5697" s="26">
        <v>85310</v>
      </c>
      <c r="O5697" s="26"/>
      <c r="P5697" s="26"/>
      <c r="Q5697" s="26"/>
      <c r="R5697" s="26"/>
      <c r="S5697" s="26"/>
      <c r="T5697" s="26"/>
      <c r="U5697" s="26"/>
      <c r="V5697" s="26" t="s">
        <v>7900</v>
      </c>
      <c r="W5697" s="26"/>
      <c r="X5697" s="26"/>
      <c r="Y5697" s="26"/>
      <c r="Z5697" s="26"/>
      <c r="AA5697" s="26"/>
      <c r="AB5697" s="26"/>
      <c r="AC5697" s="6">
        <v>0.2</v>
      </c>
      <c r="AD5697" s="6"/>
      <c r="AE5697" s="6"/>
    </row>
    <row r="5698" spans="1:31">
      <c r="A5698" s="2" t="str">
        <f>IF(OR(COUNTIF($H$5064:$H5697,$H5698)&gt;=1,$H5698=""),"N","Y")</f>
        <v>Y</v>
      </c>
      <c r="B5698" s="2" t="str">
        <f>IF(OR(COUNTIF($H$2:$H5697,$H5698)&gt;=1,H5698=""),"N","Y")</f>
        <v>N</v>
      </c>
      <c r="C5698" s="2">
        <v>2014</v>
      </c>
      <c r="D5698" s="778" t="s">
        <v>1642</v>
      </c>
      <c r="F5698" s="778" t="s">
        <v>1317</v>
      </c>
      <c r="G5698" s="778" t="s">
        <v>1628</v>
      </c>
      <c r="H5698" s="778" t="s">
        <v>1643</v>
      </c>
      <c r="I5698" s="778"/>
      <c r="J5698" t="s">
        <v>1644</v>
      </c>
      <c r="K5698" t="s">
        <v>1644</v>
      </c>
      <c r="L5698" s="778" t="s">
        <v>1645</v>
      </c>
      <c r="M5698" t="s">
        <v>45</v>
      </c>
      <c r="AC5698" s="6">
        <v>0.56000000000000005</v>
      </c>
      <c r="AD5698" s="6"/>
      <c r="AE5698" s="6"/>
    </row>
    <row r="5699" spans="1:31">
      <c r="A5699" s="2" t="str">
        <f>IF(OR(COUNTIF($H$5064:$H5698,$H5699)&gt;=1,$H5699=""),"N","Y")</f>
        <v>Y</v>
      </c>
      <c r="B5699" s="2" t="str">
        <f>IF(OR(COUNTIF($H$2:$H5698,$H5699)&gt;=1,H5699=""),"N","Y")</f>
        <v>Y</v>
      </c>
      <c r="C5699" s="2">
        <v>2014</v>
      </c>
      <c r="D5699" s="778" t="s">
        <v>1642</v>
      </c>
      <c r="F5699" s="778" t="s">
        <v>2315</v>
      </c>
      <c r="G5699" s="778" t="s">
        <v>2316</v>
      </c>
      <c r="H5699" s="778" t="s">
        <v>2317</v>
      </c>
      <c r="I5699" s="778"/>
      <c r="J5699" t="s">
        <v>2318</v>
      </c>
      <c r="K5699" t="s">
        <v>2318</v>
      </c>
      <c r="L5699" s="778" t="s">
        <v>131</v>
      </c>
      <c r="M5699" s="778" t="s">
        <v>45</v>
      </c>
      <c r="AC5699" s="6" t="s">
        <v>11609</v>
      </c>
      <c r="AD5699" s="6"/>
      <c r="AE5699" s="6"/>
    </row>
    <row r="5700" spans="1:31">
      <c r="A5700" s="2" t="str">
        <f>IF(OR(COUNTIF($H$5064:$H5699,$H5700)&gt;=1,$H5700=""),"N","Y")</f>
        <v>Y</v>
      </c>
      <c r="B5700" s="2" t="str">
        <f>IF(OR(COUNTIF($H$2:$H5699,$H5700)&gt;=1,H5700=""),"N","Y")</f>
        <v>N</v>
      </c>
      <c r="C5700" s="2">
        <v>2014</v>
      </c>
      <c r="D5700" s="778" t="s">
        <v>1642</v>
      </c>
      <c r="F5700" s="778" t="s">
        <v>926</v>
      </c>
      <c r="G5700" s="778" t="s">
        <v>2528</v>
      </c>
      <c r="H5700" s="778" t="s">
        <v>2344</v>
      </c>
      <c r="I5700" s="778"/>
      <c r="J5700" t="s">
        <v>2533</v>
      </c>
      <c r="K5700" t="s">
        <v>2533</v>
      </c>
      <c r="L5700" s="778" t="s">
        <v>58</v>
      </c>
      <c r="M5700" t="s">
        <v>45</v>
      </c>
      <c r="AC5700" s="6" t="s">
        <v>11609</v>
      </c>
      <c r="AD5700" s="6"/>
      <c r="AE5700" s="6"/>
    </row>
    <row r="5701" spans="1:31">
      <c r="A5701" s="2" t="str">
        <f>IF(OR(COUNTIF($H$5064:$H5700,$H5701)&gt;=1,$H5701=""),"N","Y")</f>
        <v>Y</v>
      </c>
      <c r="B5701" s="2" t="str">
        <f>IF(OR(COUNTIF($H$2:$H5700,$H5701)&gt;=1,H5701=""),"N","Y")</f>
        <v>Y</v>
      </c>
      <c r="C5701" s="2">
        <v>2014</v>
      </c>
      <c r="D5701" s="778" t="s">
        <v>1642</v>
      </c>
      <c r="F5701" s="778" t="s">
        <v>2764</v>
      </c>
      <c r="G5701" s="778" t="s">
        <v>2765</v>
      </c>
      <c r="H5701" s="778" t="s">
        <v>2769</v>
      </c>
      <c r="I5701" s="778"/>
      <c r="J5701" t="s">
        <v>2770</v>
      </c>
      <c r="K5701" t="s">
        <v>2770</v>
      </c>
      <c r="L5701" s="778" t="s">
        <v>2771</v>
      </c>
      <c r="M5701" t="s">
        <v>45</v>
      </c>
      <c r="AC5701" s="6" t="s">
        <v>12791</v>
      </c>
      <c r="AD5701" s="6"/>
      <c r="AE5701" s="6"/>
    </row>
    <row r="5702" spans="1:31">
      <c r="A5702" s="2" t="str">
        <f>IF(OR(COUNTIF($H$5064:$H5701,$H5702)&gt;=1,$H5702=""),"N","Y")</f>
        <v>Y</v>
      </c>
      <c r="B5702" s="2" t="str">
        <f>IF(OR(COUNTIF($H$2:$H5701,$H5702)&gt;=1,H5702=""),"N","Y")</f>
        <v>Y</v>
      </c>
      <c r="C5702" s="2">
        <v>2014</v>
      </c>
      <c r="D5702" s="778" t="s">
        <v>1642</v>
      </c>
      <c r="F5702" s="778" t="s">
        <v>1414</v>
      </c>
      <c r="G5702" s="778" t="s">
        <v>6937</v>
      </c>
      <c r="H5702" s="778" t="s">
        <v>6940</v>
      </c>
      <c r="I5702" s="778"/>
      <c r="K5702" t="s">
        <v>6941</v>
      </c>
      <c r="L5702" s="778" t="s">
        <v>30</v>
      </c>
      <c r="M5702" t="s">
        <v>45</v>
      </c>
      <c r="V5702" s="778"/>
      <c r="W5702" s="778"/>
      <c r="AC5702" s="6" t="s">
        <v>11609</v>
      </c>
      <c r="AD5702" s="6"/>
      <c r="AE5702" s="6"/>
    </row>
    <row r="5703" spans="1:31">
      <c r="A5703" s="2" t="str">
        <f>IF(OR(COUNTIF($H$5064:$H5702,$H5703)&gt;=1,$H5703=""),"N","Y")</f>
        <v>Y</v>
      </c>
      <c r="B5703" s="2" t="str">
        <f>IF(OR(COUNTIF($H$2:$H5702,$H5703)&gt;=1,H5703=""),"N","Y")</f>
        <v>Y</v>
      </c>
      <c r="C5703" s="2">
        <v>2014</v>
      </c>
      <c r="D5703" s="778" t="s">
        <v>1642</v>
      </c>
      <c r="F5703" s="778" t="s">
        <v>1621</v>
      </c>
      <c r="G5703" s="778" t="s">
        <v>8827</v>
      </c>
      <c r="H5703" s="778" t="s">
        <v>8829</v>
      </c>
      <c r="I5703" s="778"/>
      <c r="J5703" t="s">
        <v>8830</v>
      </c>
      <c r="K5703" t="s">
        <v>8831</v>
      </c>
      <c r="L5703" s="778" t="s">
        <v>1645</v>
      </c>
      <c r="M5703" t="s">
        <v>45</v>
      </c>
      <c r="N5703">
        <v>85648</v>
      </c>
      <c r="V5703" s="13">
        <v>41798</v>
      </c>
      <c r="W5703" s="778" t="s">
        <v>8832</v>
      </c>
      <c r="Y5703" s="13">
        <v>41734</v>
      </c>
      <c r="Z5703" t="s">
        <v>6776</v>
      </c>
      <c r="AC5703" s="6" t="s">
        <v>11609</v>
      </c>
      <c r="AD5703" s="6"/>
      <c r="AE5703" s="6"/>
    </row>
    <row r="5704" spans="1:31">
      <c r="A5704" s="2" t="str">
        <f>IF(OR(COUNTIF($H$5064:$H5703,$H5704)&gt;=1,$H5704=""),"N","Y")</f>
        <v>Y</v>
      </c>
      <c r="B5704" s="2" t="str">
        <f>IF(OR(COUNTIF($H$2:$H5703,$H5704)&gt;=1,H5704=""),"N","Y")</f>
        <v>Y</v>
      </c>
      <c r="C5704" s="2">
        <v>2014</v>
      </c>
      <c r="D5704" s="778" t="s">
        <v>1642</v>
      </c>
      <c r="F5704" s="778" t="s">
        <v>9666</v>
      </c>
      <c r="G5704" s="778" t="s">
        <v>9667</v>
      </c>
      <c r="H5704" s="778" t="s">
        <v>9669</v>
      </c>
      <c r="I5704" s="778"/>
      <c r="J5704" t="s">
        <v>1566</v>
      </c>
      <c r="K5704" t="s">
        <v>9670</v>
      </c>
      <c r="L5704" s="778" t="s">
        <v>58</v>
      </c>
      <c r="M5704" t="s">
        <v>45</v>
      </c>
      <c r="N5704">
        <v>85648</v>
      </c>
      <c r="V5704" s="13">
        <v>41798</v>
      </c>
      <c r="W5704" s="778" t="s">
        <v>112</v>
      </c>
      <c r="Y5704">
        <v>3</v>
      </c>
      <c r="Z5704" t="s">
        <v>9671</v>
      </c>
      <c r="AC5704" s="6">
        <v>0.22</v>
      </c>
      <c r="AD5704" s="6"/>
      <c r="AE5704" s="6"/>
    </row>
    <row r="5705" spans="1:31">
      <c r="A5705" s="2" t="str">
        <f>IF(OR(COUNTIF($H$5064:$H5704,$H5705)&gt;=1,$H5705=""),"N","Y")</f>
        <v>Y</v>
      </c>
      <c r="B5705" s="2" t="str">
        <f>IF(OR(COUNTIF($H$2:$H5704,$H5705)&gt;=1,H5705=""),"N","Y")</f>
        <v>Y</v>
      </c>
      <c r="C5705" s="2">
        <v>2014</v>
      </c>
      <c r="D5705" s="778" t="s">
        <v>1642</v>
      </c>
      <c r="F5705" s="778" t="s">
        <v>1119</v>
      </c>
      <c r="G5705" s="778" t="s">
        <v>10317</v>
      </c>
      <c r="H5705" s="778" t="s">
        <v>10335</v>
      </c>
      <c r="I5705" s="778"/>
      <c r="J5705" t="s">
        <v>10338</v>
      </c>
      <c r="K5705" t="s">
        <v>10333</v>
      </c>
      <c r="L5705" s="778" t="s">
        <v>131</v>
      </c>
      <c r="M5705" t="s">
        <v>45</v>
      </c>
      <c r="N5705">
        <v>85303</v>
      </c>
      <c r="V5705" s="778" t="s">
        <v>592</v>
      </c>
      <c r="W5705" s="778" t="s">
        <v>32</v>
      </c>
      <c r="Y5705">
        <v>24</v>
      </c>
      <c r="Z5705" s="13">
        <v>41805</v>
      </c>
      <c r="AC5705" s="6" t="s">
        <v>11609</v>
      </c>
      <c r="AD5705" s="6"/>
      <c r="AE5705" s="6"/>
    </row>
    <row r="5706" spans="1:31">
      <c r="A5706" s="2" t="str">
        <f>IF(OR(COUNTIF($H$5064:$H5705,$H5706)&gt;=1,$H5706=""),"N","Y")</f>
        <v>N</v>
      </c>
      <c r="B5706" s="2" t="str">
        <f>IF(OR(COUNTIF($H$2:$H5705,$H5706)&gt;=1,H5706=""),"N","Y")</f>
        <v>N</v>
      </c>
      <c r="C5706" s="2">
        <v>2014</v>
      </c>
      <c r="D5706" s="778" t="s">
        <v>8176</v>
      </c>
      <c r="F5706" s="778" t="s">
        <v>6316</v>
      </c>
      <c r="G5706" s="778" t="s">
        <v>6316</v>
      </c>
      <c r="H5706" s="778" t="s">
        <v>2930</v>
      </c>
      <c r="I5706" s="778"/>
      <c r="J5706" t="s">
        <v>3477</v>
      </c>
      <c r="K5706" t="s">
        <v>2930</v>
      </c>
      <c r="L5706" s="778" t="s">
        <v>2930</v>
      </c>
      <c r="M5706" t="s">
        <v>45</v>
      </c>
      <c r="N5706">
        <v>85741</v>
      </c>
      <c r="V5706" s="13">
        <v>41894</v>
      </c>
      <c r="W5706" s="778" t="s">
        <v>304</v>
      </c>
      <c r="Y5706">
        <v>4</v>
      </c>
      <c r="Z5706">
        <v>10</v>
      </c>
      <c r="AC5706" s="6" t="s">
        <v>11609</v>
      </c>
      <c r="AD5706" s="6"/>
      <c r="AE5706" s="6"/>
    </row>
    <row r="5707" spans="1:31">
      <c r="A5707" s="2" t="str">
        <f>IF(OR(COUNTIF($H$5064:$H5706,$H5707)&gt;=1,$H5707=""),"N","Y")</f>
        <v>Y</v>
      </c>
      <c r="B5707" s="2" t="str">
        <f>IF(OR(COUNTIF($H$2:$H5706,$H5707)&gt;=1,H5707=""),"N","Y")</f>
        <v>Y</v>
      </c>
      <c r="C5707" s="2">
        <v>2014</v>
      </c>
      <c r="D5707" s="778" t="s">
        <v>8176</v>
      </c>
      <c r="F5707" s="778" t="s">
        <v>1231</v>
      </c>
      <c r="G5707" s="778" t="s">
        <v>8498</v>
      </c>
      <c r="H5707" s="778" t="s">
        <v>8499</v>
      </c>
      <c r="I5707" s="778"/>
      <c r="J5707" t="s">
        <v>4305</v>
      </c>
      <c r="K5707" t="s">
        <v>8500</v>
      </c>
      <c r="L5707" s="778" t="s">
        <v>4537</v>
      </c>
      <c r="M5707" t="s">
        <v>45</v>
      </c>
      <c r="N5707">
        <v>85648</v>
      </c>
      <c r="V5707" s="13">
        <v>41703</v>
      </c>
      <c r="W5707" s="778" t="s">
        <v>7143</v>
      </c>
      <c r="Y5707">
        <v>5</v>
      </c>
      <c r="Z5707">
        <v>25</v>
      </c>
      <c r="AC5707" s="6" t="s">
        <v>11609</v>
      </c>
      <c r="AD5707" s="6"/>
      <c r="AE5707" s="6"/>
    </row>
    <row r="5708" spans="1:31">
      <c r="A5708" s="2" t="str">
        <f>IF(OR(COUNTIF($H$5064:$H5707,$H5708)&gt;=1,$H5708=""),"N","Y")</f>
        <v>N</v>
      </c>
      <c r="B5708" s="2" t="str">
        <f>IF(OR(COUNTIF($H$2:$H5707,$H5708)&gt;=1,H5708=""),"N","Y")</f>
        <v>N</v>
      </c>
      <c r="C5708" s="2">
        <v>2014</v>
      </c>
      <c r="D5708" s="778" t="s">
        <v>632</v>
      </c>
      <c r="E5708" s="7" t="s">
        <v>633</v>
      </c>
      <c r="F5708" s="778" t="s">
        <v>331</v>
      </c>
      <c r="G5708" s="778" t="s">
        <v>634</v>
      </c>
      <c r="H5708" s="778" t="s">
        <v>635</v>
      </c>
      <c r="I5708" s="778"/>
      <c r="J5708" t="s">
        <v>636</v>
      </c>
      <c r="K5708" t="s">
        <v>636</v>
      </c>
      <c r="L5708" s="778" t="s">
        <v>87</v>
      </c>
      <c r="M5708" t="s">
        <v>45</v>
      </c>
      <c r="AC5708" s="6" t="s">
        <v>13173</v>
      </c>
      <c r="AD5708" s="6"/>
      <c r="AE5708" s="6"/>
    </row>
    <row r="5709" spans="1:31">
      <c r="A5709" s="2" t="str">
        <f>IF(OR(COUNTIF($H$5064:$H5708,$H5709)&gt;=1,$H5709=""),"N","Y")</f>
        <v>Y</v>
      </c>
      <c r="B5709" s="2" t="str">
        <f>IF(OR(COUNTIF($H$2:$H5708,$H5709)&gt;=1,H5709=""),"N","Y")</f>
        <v>Y</v>
      </c>
      <c r="C5709" s="2">
        <v>2014</v>
      </c>
      <c r="D5709" s="778" t="s">
        <v>632</v>
      </c>
      <c r="F5709" s="778" t="s">
        <v>1404</v>
      </c>
      <c r="G5709" s="778" t="s">
        <v>1399</v>
      </c>
      <c r="H5709" s="778" t="s">
        <v>1405</v>
      </c>
      <c r="I5709" s="778"/>
      <c r="J5709" t="s">
        <v>1406</v>
      </c>
      <c r="K5709" t="s">
        <v>1406</v>
      </c>
      <c r="L5709" s="778" t="s">
        <v>1407</v>
      </c>
      <c r="M5709" t="s">
        <v>45</v>
      </c>
      <c r="AC5709" s="6" t="s">
        <v>11609</v>
      </c>
      <c r="AD5709" s="6"/>
      <c r="AE5709" s="6"/>
    </row>
    <row r="5710" spans="1:31">
      <c r="A5710" s="2" t="str">
        <f>IF(OR(COUNTIF($H$5064:$H5709,$H5710)&gt;=1,$H5710=""),"N","Y")</f>
        <v>Y</v>
      </c>
      <c r="B5710" s="2" t="str">
        <f>IF(OR(COUNTIF($H$2:$H5709,$H5710)&gt;=1,H5710=""),"N","Y")</f>
        <v>Y</v>
      </c>
      <c r="C5710" s="2">
        <v>2014</v>
      </c>
      <c r="D5710" s="778" t="s">
        <v>632</v>
      </c>
      <c r="F5710" s="778" t="s">
        <v>27</v>
      </c>
      <c r="G5710" s="778" t="s">
        <v>1418</v>
      </c>
      <c r="H5710" s="778" t="s">
        <v>1419</v>
      </c>
      <c r="I5710" s="778"/>
      <c r="J5710" t="s">
        <v>1420</v>
      </c>
      <c r="K5710" t="s">
        <v>1420</v>
      </c>
      <c r="L5710" s="778" t="s">
        <v>87</v>
      </c>
      <c r="M5710" t="s">
        <v>45</v>
      </c>
      <c r="AC5710" s="6" t="s">
        <v>11609</v>
      </c>
      <c r="AD5710" s="6"/>
      <c r="AE5710" s="6"/>
    </row>
    <row r="5711" spans="1:31">
      <c r="A5711" s="2" t="str">
        <f>IF(OR(COUNTIF($H$5064:$H5710,$H5711)&gt;=1,$H5711=""),"N","Y")</f>
        <v>Y</v>
      </c>
      <c r="B5711" s="2" t="str">
        <f>IF(OR(COUNTIF($H$2:$H5710,$H5711)&gt;=1,H5711=""),"N","Y")</f>
        <v>Y</v>
      </c>
      <c r="C5711" s="2">
        <v>2014</v>
      </c>
      <c r="D5711" s="778" t="s">
        <v>632</v>
      </c>
      <c r="F5711" s="778" t="s">
        <v>1845</v>
      </c>
      <c r="G5711" s="778" t="s">
        <v>1846</v>
      </c>
      <c r="H5711" s="778" t="s">
        <v>1859</v>
      </c>
      <c r="I5711" s="778"/>
      <c r="J5711" t="s">
        <v>1852</v>
      </c>
      <c r="K5711" t="s">
        <v>1852</v>
      </c>
      <c r="L5711" s="778" t="s">
        <v>87</v>
      </c>
      <c r="M5711" t="s">
        <v>45</v>
      </c>
      <c r="AC5711" s="6" t="s">
        <v>11609</v>
      </c>
      <c r="AD5711" s="6"/>
      <c r="AE5711" s="6"/>
    </row>
    <row r="5712" spans="1:31">
      <c r="A5712" s="2" t="str">
        <f>IF(OR(COUNTIF($H$5064:$H5711,$H5712)&gt;=1,$H5712=""),"N","Y")</f>
        <v>Y</v>
      </c>
      <c r="B5712" s="2" t="str">
        <f>IF(OR(COUNTIF($H$2:$H5711,$H5712)&gt;=1,H5712=""),"N","Y")</f>
        <v>N</v>
      </c>
      <c r="C5712" s="2">
        <v>2014</v>
      </c>
      <c r="D5712" s="778" t="s">
        <v>632</v>
      </c>
      <c r="F5712" s="778" t="s">
        <v>435</v>
      </c>
      <c r="G5712" s="778" t="s">
        <v>2725</v>
      </c>
      <c r="H5712" s="778" t="s">
        <v>2732</v>
      </c>
      <c r="I5712" s="778"/>
      <c r="J5712" t="s">
        <v>2735</v>
      </c>
      <c r="K5712" t="s">
        <v>2735</v>
      </c>
      <c r="L5712" s="778" t="s">
        <v>87</v>
      </c>
      <c r="M5712" t="s">
        <v>45</v>
      </c>
      <c r="AC5712" s="6" t="s">
        <v>11609</v>
      </c>
      <c r="AD5712" s="6"/>
      <c r="AE5712" s="6"/>
    </row>
    <row r="5713" spans="1:32" ht="15.75">
      <c r="A5713" s="2" t="str">
        <f>IF(OR(COUNTIF($H$5064:$H5712,$H5713)&gt;=1,$H5713=""),"N","Y")</f>
        <v>Y</v>
      </c>
      <c r="B5713" s="2" t="str">
        <f>IF(OR(COUNTIF($H$2:$H5712,$H5713)&gt;=1,H5713=""),"N","Y")</f>
        <v>N</v>
      </c>
      <c r="C5713" s="2">
        <v>2014</v>
      </c>
      <c r="D5713" s="778" t="s">
        <v>632</v>
      </c>
      <c r="F5713" s="778" t="s">
        <v>1287</v>
      </c>
      <c r="G5713" s="778" t="s">
        <v>2750</v>
      </c>
      <c r="H5713" s="778" t="s">
        <v>2751</v>
      </c>
      <c r="I5713" s="778"/>
      <c r="J5713" s="778" t="s">
        <v>2755</v>
      </c>
      <c r="K5713" s="778" t="s">
        <v>2755</v>
      </c>
      <c r="L5713" s="778" t="s">
        <v>87</v>
      </c>
      <c r="M5713" s="778" t="s">
        <v>45</v>
      </c>
      <c r="N5713" s="778"/>
      <c r="X5713" s="778"/>
      <c r="Y5713" s="778"/>
      <c r="Z5713" s="778"/>
      <c r="AC5713" s="6">
        <v>0.94</v>
      </c>
      <c r="AD5713" s="6"/>
      <c r="AE5713" s="6"/>
      <c r="AF5713" s="26"/>
    </row>
    <row r="5714" spans="1:32">
      <c r="A5714" s="2" t="str">
        <f>IF(OR(COUNTIF($H$5064:$H5713,$H5714)&gt;=1,$H5714=""),"N","Y")</f>
        <v>Y</v>
      </c>
      <c r="B5714" s="2" t="str">
        <f>IF(OR(COUNTIF($H$2:$H5713,$H5714)&gt;=1,H5714=""),"N","Y")</f>
        <v>N</v>
      </c>
      <c r="C5714" s="2">
        <v>2014</v>
      </c>
      <c r="D5714" s="778" t="s">
        <v>632</v>
      </c>
      <c r="F5714" s="778" t="s">
        <v>3021</v>
      </c>
      <c r="G5714" s="778" t="s">
        <v>3022</v>
      </c>
      <c r="H5714" s="778" t="s">
        <v>3019</v>
      </c>
      <c r="I5714" s="778"/>
      <c r="J5714" s="778" t="s">
        <v>3023</v>
      </c>
      <c r="K5714" s="778" t="s">
        <v>3024</v>
      </c>
      <c r="L5714" s="778" t="s">
        <v>1568</v>
      </c>
      <c r="M5714" s="778" t="s">
        <v>45</v>
      </c>
      <c r="N5714" s="778">
        <v>85172</v>
      </c>
      <c r="V5714" s="13">
        <v>41798</v>
      </c>
      <c r="W5714" s="778" t="s">
        <v>32</v>
      </c>
      <c r="X5714" s="778"/>
      <c r="Y5714" s="778">
        <v>1</v>
      </c>
      <c r="Z5714" s="778">
        <v>10</v>
      </c>
      <c r="AC5714" s="6">
        <v>0.69</v>
      </c>
      <c r="AD5714" s="6"/>
      <c r="AE5714" s="6"/>
    </row>
    <row r="5715" spans="1:32">
      <c r="A5715" s="2" t="str">
        <f>IF(OR(COUNTIF($H$5064:$H5714,$H5715)&gt;=1,$H5715=""),"N","Y")</f>
        <v>Y</v>
      </c>
      <c r="B5715" s="2" t="str">
        <f>IF(OR(COUNTIF($H$2:$H5714,$H5715)&gt;=1,H5715=""),"N","Y")</f>
        <v>Y</v>
      </c>
      <c r="C5715" s="2">
        <v>2014</v>
      </c>
      <c r="D5715" s="778" t="s">
        <v>632</v>
      </c>
      <c r="F5715" s="778" t="s">
        <v>1621</v>
      </c>
      <c r="G5715" s="778" t="s">
        <v>3130</v>
      </c>
      <c r="H5715" s="778" t="s">
        <v>3131</v>
      </c>
      <c r="I5715" s="778"/>
      <c r="J5715" s="778" t="s">
        <v>807</v>
      </c>
      <c r="K5715" s="778" t="s">
        <v>3132</v>
      </c>
      <c r="L5715" s="778" t="s">
        <v>87</v>
      </c>
      <c r="M5715" s="778" t="s">
        <v>45</v>
      </c>
      <c r="N5715" s="778">
        <v>85719</v>
      </c>
      <c r="V5715" s="13">
        <v>41798</v>
      </c>
      <c r="W5715" s="778" t="s">
        <v>32</v>
      </c>
      <c r="X5715" s="778"/>
      <c r="Y5715" s="778">
        <v>5</v>
      </c>
      <c r="Z5715" s="778">
        <v>35</v>
      </c>
      <c r="AC5715" s="6" t="s">
        <v>11609</v>
      </c>
      <c r="AD5715" s="6"/>
      <c r="AE5715" s="6"/>
    </row>
    <row r="5716" spans="1:32">
      <c r="A5716" s="2" t="str">
        <f>IF(OR(COUNTIF($H$5064:$H5715,$H5716)&gt;=1,$H5716=""),"N","Y")</f>
        <v>Y</v>
      </c>
      <c r="B5716" s="2" t="str">
        <f>IF(OR(COUNTIF($H$2:$H5715,$H5716)&gt;=1,H5716=""),"N","Y")</f>
        <v>N</v>
      </c>
      <c r="C5716" s="2">
        <v>2014</v>
      </c>
      <c r="D5716" s="778" t="s">
        <v>632</v>
      </c>
      <c r="F5716" s="778" t="s">
        <v>3266</v>
      </c>
      <c r="G5716" s="778" t="s">
        <v>3267</v>
      </c>
      <c r="H5716" s="778" t="s">
        <v>3268</v>
      </c>
      <c r="I5716" s="778"/>
      <c r="J5716" t="s">
        <v>3269</v>
      </c>
      <c r="K5716" t="s">
        <v>3270</v>
      </c>
      <c r="L5716" s="778" t="s">
        <v>87</v>
      </c>
      <c r="M5716" t="s">
        <v>45</v>
      </c>
      <c r="N5716">
        <v>85142</v>
      </c>
      <c r="V5716" s="13">
        <v>41894</v>
      </c>
      <c r="W5716" s="778" t="s">
        <v>112</v>
      </c>
      <c r="Y5716">
        <v>3</v>
      </c>
      <c r="Z5716" t="s">
        <v>3271</v>
      </c>
      <c r="AC5716" s="6" t="s">
        <v>11609</v>
      </c>
      <c r="AD5716" s="6"/>
      <c r="AE5716" s="6"/>
    </row>
    <row r="5717" spans="1:32">
      <c r="A5717" s="2" t="str">
        <f>IF(OR(COUNTIF($H$5064:$H5716,$H5717)&gt;=1,$H5717=""),"N","Y")</f>
        <v>Y</v>
      </c>
      <c r="B5717" s="2" t="str">
        <f>IF(OR(COUNTIF($H$2:$H5716,$H5717)&gt;=1,H5717=""),"N","Y")</f>
        <v>Y</v>
      </c>
      <c r="C5717" s="2">
        <v>2014</v>
      </c>
      <c r="D5717" s="778" t="s">
        <v>632</v>
      </c>
      <c r="F5717" s="778" t="s">
        <v>3402</v>
      </c>
      <c r="G5717" s="778" t="s">
        <v>3399</v>
      </c>
      <c r="H5717" s="778" t="s">
        <v>3403</v>
      </c>
      <c r="I5717" s="778"/>
      <c r="J5717" t="s">
        <v>945</v>
      </c>
      <c r="K5717" t="s">
        <v>3404</v>
      </c>
      <c r="L5717" s="778" t="s">
        <v>3403</v>
      </c>
      <c r="M5717" t="s">
        <v>45</v>
      </c>
      <c r="N5717">
        <v>85746</v>
      </c>
      <c r="V5717" s="13">
        <v>41703</v>
      </c>
      <c r="W5717" s="778" t="s">
        <v>457</v>
      </c>
      <c r="Y5717">
        <v>1</v>
      </c>
      <c r="Z5717">
        <v>27</v>
      </c>
      <c r="AC5717" s="6" t="s">
        <v>11609</v>
      </c>
      <c r="AD5717" s="6"/>
      <c r="AE5717" s="6"/>
    </row>
    <row r="5718" spans="1:32">
      <c r="A5718" s="2" t="str">
        <f>IF(OR(COUNTIF($H$5064:$H5717,$H5718)&gt;=1,$H5718=""),"N","Y")</f>
        <v>Y</v>
      </c>
      <c r="B5718" s="2" t="str">
        <f>IF(OR(COUNTIF($H$2:$H5717,$H5718)&gt;=1,H5718=""),"N","Y")</f>
        <v>Y</v>
      </c>
      <c r="C5718" s="2">
        <v>2014</v>
      </c>
      <c r="D5718" s="778" t="s">
        <v>632</v>
      </c>
      <c r="F5718" s="778" t="s">
        <v>1366</v>
      </c>
      <c r="G5718" s="778" t="s">
        <v>3538</v>
      </c>
      <c r="H5718" s="778" t="s">
        <v>3540</v>
      </c>
      <c r="I5718" s="778"/>
      <c r="J5718" t="s">
        <v>3541</v>
      </c>
      <c r="K5718" t="s">
        <v>3542</v>
      </c>
      <c r="L5718" s="778" t="s">
        <v>87</v>
      </c>
      <c r="M5718" t="s">
        <v>45</v>
      </c>
      <c r="N5718">
        <v>85254</v>
      </c>
      <c r="V5718" s="13">
        <v>41798</v>
      </c>
      <c r="W5718" s="778" t="s">
        <v>3543</v>
      </c>
      <c r="Y5718">
        <v>2</v>
      </c>
      <c r="Z5718">
        <v>35</v>
      </c>
      <c r="AC5718" s="6" t="s">
        <v>11609</v>
      </c>
      <c r="AD5718" s="6"/>
      <c r="AE5718" s="6"/>
    </row>
    <row r="5719" spans="1:32">
      <c r="A5719" s="2" t="str">
        <f>IF(OR(COUNTIF($H$5064:$H5718,$H5719)&gt;=1,$H5719=""),"N","Y")</f>
        <v>Y</v>
      </c>
      <c r="B5719" s="2" t="str">
        <f>IF(OR(COUNTIF($H$2:$H5718,$H5719)&gt;=1,H5719=""),"N","Y")</f>
        <v>Y</v>
      </c>
      <c r="C5719" s="2">
        <v>2014</v>
      </c>
      <c r="D5719" s="778" t="s">
        <v>632</v>
      </c>
      <c r="F5719" s="778" t="s">
        <v>976</v>
      </c>
      <c r="G5719" s="778" t="s">
        <v>4196</v>
      </c>
      <c r="H5719" s="778" t="s">
        <v>4197</v>
      </c>
      <c r="I5719" s="778"/>
      <c r="J5719" t="s">
        <v>2754</v>
      </c>
      <c r="K5719" t="s">
        <v>4198</v>
      </c>
      <c r="L5719" s="778" t="s">
        <v>1645</v>
      </c>
      <c r="M5719" t="s">
        <v>45</v>
      </c>
      <c r="N5719">
        <v>85716</v>
      </c>
      <c r="V5719" s="13">
        <v>41894</v>
      </c>
      <c r="W5719" s="778" t="s">
        <v>4199</v>
      </c>
      <c r="Y5719">
        <v>2</v>
      </c>
      <c r="Z5719">
        <v>35</v>
      </c>
      <c r="AC5719" s="6" t="s">
        <v>11609</v>
      </c>
      <c r="AD5719" s="6"/>
      <c r="AE5719" s="6"/>
    </row>
    <row r="5720" spans="1:32">
      <c r="A5720" s="2" t="str">
        <f>IF(OR(COUNTIF($H$5064:$H5719,$H5720)&gt;=1,$H5720=""),"N","Y")</f>
        <v>Y</v>
      </c>
      <c r="B5720" s="2" t="str">
        <f>IF(OR(COUNTIF($H$2:$H5719,$H5720)&gt;=1,H5720=""),"N","Y")</f>
        <v>Y</v>
      </c>
      <c r="C5720" s="2">
        <v>2014</v>
      </c>
      <c r="D5720" s="778" t="s">
        <v>632</v>
      </c>
      <c r="F5720" s="778" t="s">
        <v>27</v>
      </c>
      <c r="G5720" t="s">
        <v>4365</v>
      </c>
      <c r="H5720" t="s">
        <v>4367</v>
      </c>
      <c r="J5720" t="s">
        <v>4368</v>
      </c>
      <c r="K5720" t="s">
        <v>4369</v>
      </c>
      <c r="L5720" t="s">
        <v>87</v>
      </c>
      <c r="M5720" t="s">
        <v>45</v>
      </c>
      <c r="N5720">
        <v>85348</v>
      </c>
      <c r="V5720" s="13">
        <v>41894</v>
      </c>
      <c r="W5720" s="778" t="s">
        <v>4370</v>
      </c>
      <c r="Y5720">
        <v>1</v>
      </c>
      <c r="Z5720">
        <v>5</v>
      </c>
      <c r="AC5720" s="6">
        <v>0.79</v>
      </c>
      <c r="AD5720" s="6"/>
      <c r="AE5720" s="6"/>
    </row>
    <row r="5721" spans="1:32">
      <c r="A5721" s="2" t="str">
        <f>IF(OR(COUNTIF($H$5064:$H5720,$H5721)&gt;=1,$H5721=""),"N","Y")</f>
        <v>Y</v>
      </c>
      <c r="B5721" s="2" t="str">
        <f>IF(OR(COUNTIF($H$2:$H5720,$H5721)&gt;=1,H5721=""),"N","Y")</f>
        <v>N</v>
      </c>
      <c r="C5721" s="2">
        <v>2014</v>
      </c>
      <c r="D5721" s="778" t="s">
        <v>632</v>
      </c>
      <c r="F5721" t="s">
        <v>4603</v>
      </c>
      <c r="G5721" t="s">
        <v>4604</v>
      </c>
      <c r="H5721" t="s">
        <v>1717</v>
      </c>
      <c r="J5721" t="s">
        <v>945</v>
      </c>
      <c r="K5721" t="s">
        <v>4605</v>
      </c>
      <c r="L5721" t="s">
        <v>87</v>
      </c>
      <c r="M5721" t="s">
        <v>45</v>
      </c>
      <c r="N5721">
        <v>85749</v>
      </c>
      <c r="V5721" s="13">
        <v>41894</v>
      </c>
      <c r="W5721" s="778" t="s">
        <v>4606</v>
      </c>
      <c r="Y5721" s="13">
        <v>41765</v>
      </c>
      <c r="Z5721">
        <v>15</v>
      </c>
      <c r="AC5721" s="6">
        <v>0.77</v>
      </c>
      <c r="AD5721" s="6"/>
      <c r="AE5721" s="6"/>
    </row>
    <row r="5722" spans="1:32">
      <c r="A5722" s="2" t="str">
        <f>IF(OR(COUNTIF($H$5064:$H5721,$H5722)&gt;=1,$H5722=""),"N","Y")</f>
        <v>N</v>
      </c>
      <c r="B5722" s="2" t="str">
        <f>IF(OR(COUNTIF($H$2:$H5721,$H5722)&gt;=1,H5722=""),"N","Y")</f>
        <v>N</v>
      </c>
      <c r="C5722" s="2">
        <v>2014</v>
      </c>
      <c r="D5722" s="778" t="s">
        <v>632</v>
      </c>
      <c r="F5722" t="s">
        <v>3043</v>
      </c>
      <c r="G5722" t="s">
        <v>4775</v>
      </c>
      <c r="H5722" t="s">
        <v>2234</v>
      </c>
      <c r="J5722" t="s">
        <v>4776</v>
      </c>
      <c r="K5722" t="s">
        <v>4777</v>
      </c>
      <c r="L5722" t="s">
        <v>1113</v>
      </c>
      <c r="M5722" t="s">
        <v>45</v>
      </c>
      <c r="N5722">
        <v>85648</v>
      </c>
      <c r="V5722" s="13">
        <v>41798</v>
      </c>
      <c r="W5722" s="778" t="s">
        <v>112</v>
      </c>
      <c r="Y5722">
        <v>12</v>
      </c>
      <c r="Z5722">
        <v>30</v>
      </c>
      <c r="AC5722" s="6">
        <v>0.28999999999999998</v>
      </c>
      <c r="AD5722" s="6"/>
      <c r="AE5722" s="6"/>
    </row>
    <row r="5723" spans="1:32">
      <c r="A5723" s="2" t="str">
        <f>IF(OR(COUNTIF($H$5064:$H5722,$H5723)&gt;=1,$H5723=""),"N","Y")</f>
        <v>Y</v>
      </c>
      <c r="B5723" s="2" t="str">
        <f>IF(OR(COUNTIF($H$2:$H5722,$H5723)&gt;=1,H5723=""),"N","Y")</f>
        <v>Y</v>
      </c>
      <c r="C5723" s="2">
        <v>2014</v>
      </c>
      <c r="D5723" s="778" t="s">
        <v>632</v>
      </c>
      <c r="F5723" s="778" t="s">
        <v>637</v>
      </c>
      <c r="G5723" s="778" t="s">
        <v>5026</v>
      </c>
      <c r="H5723" s="778" t="s">
        <v>5047</v>
      </c>
      <c r="I5723" s="778"/>
      <c r="J5723" t="s">
        <v>3567</v>
      </c>
      <c r="K5723" t="s">
        <v>5048</v>
      </c>
      <c r="L5723" s="778" t="s">
        <v>87</v>
      </c>
      <c r="M5723" t="s">
        <v>45</v>
      </c>
      <c r="N5723">
        <v>85757</v>
      </c>
      <c r="V5723" s="13">
        <v>41703</v>
      </c>
      <c r="W5723" s="778" t="s">
        <v>391</v>
      </c>
      <c r="Y5723" t="s">
        <v>336</v>
      </c>
      <c r="Z5723">
        <v>25</v>
      </c>
      <c r="AC5723" s="6" t="s">
        <v>11609</v>
      </c>
      <c r="AD5723" s="6"/>
      <c r="AE5723" s="6"/>
    </row>
    <row r="5724" spans="1:32">
      <c r="A5724" s="2" t="str">
        <f>IF(OR(COUNTIF($H$5064:$H5723,$H5724)&gt;=1,$H5724=""),"N","Y")</f>
        <v>N</v>
      </c>
      <c r="B5724" s="2" t="str">
        <f>IF(OR(COUNTIF($H$2:$H5723,$H5724)&gt;=1,H5724=""),"N","Y")</f>
        <v>N</v>
      </c>
      <c r="C5724" s="2">
        <v>2014</v>
      </c>
      <c r="D5724" s="778" t="s">
        <v>632</v>
      </c>
      <c r="F5724" s="778" t="s">
        <v>1317</v>
      </c>
      <c r="G5724" s="778" t="s">
        <v>5026</v>
      </c>
      <c r="H5724" s="778" t="s">
        <v>5049</v>
      </c>
      <c r="I5724" s="778"/>
      <c r="J5724" t="s">
        <v>3768</v>
      </c>
      <c r="K5724" t="s">
        <v>5048</v>
      </c>
      <c r="L5724" s="778" t="s">
        <v>87</v>
      </c>
      <c r="M5724" t="s">
        <v>45</v>
      </c>
      <c r="N5724">
        <v>85748</v>
      </c>
      <c r="V5724" s="13">
        <v>41894</v>
      </c>
      <c r="W5724" s="778" t="s">
        <v>5050</v>
      </c>
      <c r="Y5724">
        <v>5</v>
      </c>
      <c r="Z5724" t="s">
        <v>5051</v>
      </c>
      <c r="AC5724" s="6" t="s">
        <v>11609</v>
      </c>
      <c r="AD5724" s="6"/>
      <c r="AE5724" s="6"/>
    </row>
    <row r="5725" spans="1:32">
      <c r="A5725" s="2" t="str">
        <f>IF(OR(COUNTIF($H$5064:$H5724,$H5725)&gt;=1,$H5725=""),"N","Y")</f>
        <v>Y</v>
      </c>
      <c r="B5725" s="2" t="str">
        <f>IF(OR(COUNTIF($H$2:$H5724,$H5725)&gt;=1,H5725=""),"N","Y")</f>
        <v>N</v>
      </c>
      <c r="C5725" s="2">
        <v>2014</v>
      </c>
      <c r="D5725" s="778" t="s">
        <v>632</v>
      </c>
      <c r="F5725" s="778" t="s">
        <v>385</v>
      </c>
      <c r="G5725" s="778" t="s">
        <v>5055</v>
      </c>
      <c r="H5725" s="778" t="s">
        <v>5056</v>
      </c>
      <c r="I5725" s="778"/>
      <c r="J5725" t="s">
        <v>751</v>
      </c>
      <c r="K5725" t="s">
        <v>5057</v>
      </c>
      <c r="L5725" s="778" t="s">
        <v>87</v>
      </c>
      <c r="M5725" t="s">
        <v>45</v>
      </c>
      <c r="N5725">
        <v>85719</v>
      </c>
      <c r="V5725" s="13">
        <v>41703</v>
      </c>
      <c r="W5725" s="778" t="s">
        <v>5058</v>
      </c>
      <c r="Y5725">
        <v>4</v>
      </c>
      <c r="Z5725">
        <v>10</v>
      </c>
      <c r="AC5725" s="6" t="s">
        <v>11609</v>
      </c>
      <c r="AD5725" s="6"/>
      <c r="AE5725" s="6"/>
    </row>
    <row r="5726" spans="1:32">
      <c r="A5726" s="2" t="str">
        <f>IF(OR(COUNTIF($H$5064:$H5725,$H5726)&gt;=1,$H5726=""),"N","Y")</f>
        <v>N</v>
      </c>
      <c r="B5726" s="2" t="str">
        <f>IF(OR(COUNTIF($H$2:$H5725,$H5726)&gt;=1,H5726=""),"N","Y")</f>
        <v>N</v>
      </c>
      <c r="C5726" s="2">
        <v>2014</v>
      </c>
      <c r="D5726" s="778" t="s">
        <v>632</v>
      </c>
      <c r="F5726" s="778" t="s">
        <v>1465</v>
      </c>
      <c r="G5726" s="778" t="s">
        <v>5466</v>
      </c>
      <c r="H5726" s="778" t="s">
        <v>4197</v>
      </c>
      <c r="I5726" s="778"/>
      <c r="K5726" t="s">
        <v>5467</v>
      </c>
      <c r="L5726" s="778" t="s">
        <v>1645</v>
      </c>
      <c r="M5726" t="s">
        <v>45</v>
      </c>
      <c r="V5726" s="778"/>
      <c r="W5726" s="778"/>
      <c r="AC5726" s="6" t="s">
        <v>11609</v>
      </c>
      <c r="AD5726" s="6"/>
      <c r="AE5726" s="6"/>
    </row>
    <row r="5727" spans="1:32">
      <c r="A5727" s="2" t="str">
        <f>IF(OR(COUNTIF($H$5064:$H5726,$H5727)&gt;=1,$H5727=""),"N","Y")</f>
        <v>N</v>
      </c>
      <c r="B5727" s="2" t="str">
        <f>IF(OR(COUNTIF($H$2:$H5726,$H5727)&gt;=1,H5727=""),"N","Y")</f>
        <v>N</v>
      </c>
      <c r="C5727" s="2">
        <v>2014</v>
      </c>
      <c r="D5727" s="778" t="s">
        <v>632</v>
      </c>
      <c r="F5727" s="778" t="s">
        <v>5677</v>
      </c>
      <c r="G5727" s="778" t="s">
        <v>5678</v>
      </c>
      <c r="H5727" s="778" t="s">
        <v>5680</v>
      </c>
      <c r="I5727" s="778"/>
      <c r="J5727" t="s">
        <v>1825</v>
      </c>
      <c r="K5727" t="s">
        <v>5681</v>
      </c>
      <c r="L5727" s="778" t="s">
        <v>87</v>
      </c>
      <c r="M5727" t="s">
        <v>45</v>
      </c>
      <c r="N5727">
        <v>85143</v>
      </c>
      <c r="V5727" s="13">
        <v>41798</v>
      </c>
      <c r="W5727" s="778" t="s">
        <v>32</v>
      </c>
      <c r="Y5727">
        <v>3</v>
      </c>
      <c r="Z5727">
        <v>30</v>
      </c>
      <c r="AC5727" s="6">
        <v>0.89</v>
      </c>
      <c r="AD5727" s="6"/>
      <c r="AE5727" s="6"/>
    </row>
    <row r="5728" spans="1:32">
      <c r="A5728" s="2" t="str">
        <f>IF(OR(COUNTIF($H$5064:$H5727,$H5728)&gt;=1,$H5728=""),"N","Y")</f>
        <v>Y</v>
      </c>
      <c r="B5728" s="2" t="str">
        <f>IF(OR(COUNTIF($H$2:$H5727,$H5728)&gt;=1,H5728=""),"N","Y")</f>
        <v>Y</v>
      </c>
      <c r="C5728" s="2">
        <v>2014</v>
      </c>
      <c r="D5728" s="778" t="s">
        <v>632</v>
      </c>
      <c r="F5728" s="778" t="s">
        <v>5539</v>
      </c>
      <c r="G5728" s="778" t="s">
        <v>5767</v>
      </c>
      <c r="H5728" s="778" t="s">
        <v>5772</v>
      </c>
      <c r="I5728" s="778"/>
      <c r="J5728" t="s">
        <v>5773</v>
      </c>
      <c r="K5728" t="s">
        <v>5770</v>
      </c>
      <c r="L5728" s="778" t="s">
        <v>1568</v>
      </c>
      <c r="M5728" t="s">
        <v>45</v>
      </c>
      <c r="N5728">
        <v>85750</v>
      </c>
      <c r="V5728" s="13">
        <v>41703</v>
      </c>
      <c r="W5728" s="778" t="s">
        <v>5774</v>
      </c>
      <c r="Y5728">
        <v>2</v>
      </c>
      <c r="Z5728">
        <v>28</v>
      </c>
      <c r="AC5728" s="6" t="s">
        <v>11609</v>
      </c>
      <c r="AD5728" s="6"/>
      <c r="AE5728" s="6"/>
    </row>
    <row r="5729" spans="1:31">
      <c r="A5729" s="2" t="str">
        <f>IF(OR(COUNTIF($H$5064:$H5728,$H5729)&gt;=1,$H5729=""),"N","Y")</f>
        <v>Y</v>
      </c>
      <c r="B5729" s="2" t="str">
        <f>IF(OR(COUNTIF($H$2:$H5728,$H5729)&gt;=1,H5729=""),"N","Y")</f>
        <v>N</v>
      </c>
      <c r="C5729" s="2">
        <v>2014</v>
      </c>
      <c r="D5729" s="778" t="s">
        <v>632</v>
      </c>
      <c r="F5729" s="778" t="s">
        <v>1979</v>
      </c>
      <c r="G5729" s="778" t="s">
        <v>5961</v>
      </c>
      <c r="H5729" s="778" t="s">
        <v>1565</v>
      </c>
      <c r="I5729" s="778"/>
      <c r="J5729" t="s">
        <v>5966</v>
      </c>
      <c r="K5729" t="s">
        <v>5963</v>
      </c>
      <c r="L5729" s="778" t="s">
        <v>1568</v>
      </c>
      <c r="M5729" t="s">
        <v>45</v>
      </c>
      <c r="N5729">
        <v>85635</v>
      </c>
      <c r="V5729" s="13">
        <v>41894</v>
      </c>
      <c r="W5729" s="778" t="s">
        <v>576</v>
      </c>
      <c r="Y5729" t="s">
        <v>5967</v>
      </c>
      <c r="Z5729">
        <v>32</v>
      </c>
      <c r="AC5729" s="6">
        <v>0.81</v>
      </c>
      <c r="AD5729" s="6"/>
      <c r="AE5729" s="6"/>
    </row>
    <row r="5730" spans="1:31">
      <c r="A5730" s="2" t="str">
        <f>IF(OR(COUNTIF($H$5064:$H5729,$H5730)&gt;=1,$H5730=""),"N","Y")</f>
        <v>N</v>
      </c>
      <c r="B5730" s="2" t="str">
        <f>IF(OR(COUNTIF($H$2:$H5729,$H5730)&gt;=1,H5730=""),"N","Y")</f>
        <v>N</v>
      </c>
      <c r="C5730" s="2">
        <v>2014</v>
      </c>
      <c r="D5730" s="778" t="s">
        <v>632</v>
      </c>
      <c r="F5730" s="778" t="s">
        <v>1979</v>
      </c>
      <c r="G5730" s="778" t="s">
        <v>5961</v>
      </c>
      <c r="H5730" s="778" t="s">
        <v>1565</v>
      </c>
      <c r="I5730" s="778"/>
      <c r="J5730" t="s">
        <v>5968</v>
      </c>
      <c r="K5730" t="s">
        <v>5963</v>
      </c>
      <c r="L5730" s="778" t="s">
        <v>1568</v>
      </c>
      <c r="M5730" t="s">
        <v>45</v>
      </c>
      <c r="N5730">
        <v>85750</v>
      </c>
      <c r="V5730" s="778" t="s">
        <v>4036</v>
      </c>
      <c r="W5730" s="778" t="s">
        <v>5969</v>
      </c>
      <c r="Y5730">
        <v>2</v>
      </c>
      <c r="Z5730">
        <v>28</v>
      </c>
      <c r="AC5730" s="6">
        <v>0.81</v>
      </c>
      <c r="AD5730" s="6"/>
      <c r="AE5730" s="6"/>
    </row>
    <row r="5731" spans="1:31">
      <c r="A5731" s="2" t="str">
        <f>IF(OR(COUNTIF($H$5064:$H5730,$H5731)&gt;=1,$H5731=""),"N","Y")</f>
        <v>Y</v>
      </c>
      <c r="B5731" s="2" t="str">
        <f>IF(OR(COUNTIF($H$2:$H5730,$H5731)&gt;=1,H5731=""),"N","Y")</f>
        <v>N</v>
      </c>
      <c r="C5731" s="2">
        <v>2014</v>
      </c>
      <c r="D5731" s="778" t="s">
        <v>632</v>
      </c>
      <c r="F5731" s="778" t="s">
        <v>3518</v>
      </c>
      <c r="G5731" s="778" t="s">
        <v>6552</v>
      </c>
      <c r="H5731" s="778" t="s">
        <v>6566</v>
      </c>
      <c r="I5731" s="778"/>
      <c r="J5731" t="s">
        <v>6567</v>
      </c>
      <c r="K5731" t="s">
        <v>6568</v>
      </c>
      <c r="L5731" s="778" t="s">
        <v>87</v>
      </c>
      <c r="M5731" t="s">
        <v>45</v>
      </c>
      <c r="N5731">
        <v>85750</v>
      </c>
      <c r="V5731" s="13">
        <v>41703</v>
      </c>
      <c r="W5731" s="778" t="s">
        <v>6569</v>
      </c>
      <c r="Y5731">
        <v>2</v>
      </c>
      <c r="Z5731">
        <v>28</v>
      </c>
      <c r="AC5731" s="6" t="s">
        <v>11609</v>
      </c>
      <c r="AD5731" s="6"/>
      <c r="AE5731" s="6"/>
    </row>
    <row r="5732" spans="1:31">
      <c r="A5732" s="2" t="str">
        <f>IF(OR(COUNTIF($H$5064:$H5731,$H5732)&gt;=1,$H5732=""),"N","Y")</f>
        <v>N</v>
      </c>
      <c r="B5732" s="2" t="str">
        <f>IF(OR(COUNTIF($H$2:$H5731,$H5732)&gt;=1,H5732=""),"N","Y")</f>
        <v>N</v>
      </c>
      <c r="C5732" s="2">
        <v>2014</v>
      </c>
      <c r="D5732" s="778" t="s">
        <v>632</v>
      </c>
      <c r="F5732" s="778" t="s">
        <v>784</v>
      </c>
      <c r="G5732" s="778" t="s">
        <v>6728</v>
      </c>
      <c r="H5732" s="778" t="s">
        <v>1565</v>
      </c>
      <c r="I5732" s="778"/>
      <c r="K5732" t="s">
        <v>5963</v>
      </c>
      <c r="L5732" s="778" t="s">
        <v>1568</v>
      </c>
      <c r="M5732" t="s">
        <v>45</v>
      </c>
      <c r="V5732" s="778"/>
      <c r="W5732" s="778"/>
      <c r="AC5732" s="6">
        <v>0.81</v>
      </c>
      <c r="AD5732" s="6"/>
      <c r="AE5732" s="6"/>
    </row>
    <row r="5733" spans="1:31">
      <c r="A5733" s="2" t="str">
        <f>IF(OR(COUNTIF($H$5064:$H5732,$H5733)&gt;=1,$H5733=""),"N","Y")</f>
        <v>Y</v>
      </c>
      <c r="B5733" s="2" t="str">
        <f>IF(OR(COUNTIF($H$2:$H5732,$H5733)&gt;=1,H5733=""),"N","Y")</f>
        <v>Y</v>
      </c>
      <c r="C5733" s="2">
        <v>2014</v>
      </c>
      <c r="D5733" s="778" t="s">
        <v>632</v>
      </c>
      <c r="F5733" s="778" t="s">
        <v>784</v>
      </c>
      <c r="G5733" s="778" t="s">
        <v>6931</v>
      </c>
      <c r="H5733" s="778" t="s">
        <v>6932</v>
      </c>
      <c r="I5733" s="778"/>
      <c r="J5733" t="s">
        <v>6933</v>
      </c>
      <c r="K5733" t="s">
        <v>6934</v>
      </c>
      <c r="L5733" s="778" t="s">
        <v>6935</v>
      </c>
      <c r="M5733" t="s">
        <v>45</v>
      </c>
      <c r="N5733">
        <v>85730</v>
      </c>
      <c r="V5733" s="13">
        <v>41798</v>
      </c>
      <c r="W5733" s="778" t="s">
        <v>112</v>
      </c>
      <c r="Y5733">
        <v>5</v>
      </c>
      <c r="Z5733">
        <v>28</v>
      </c>
      <c r="AC5733" s="6">
        <v>0.79</v>
      </c>
      <c r="AD5733" s="6"/>
      <c r="AE5733" s="6"/>
    </row>
    <row r="5734" spans="1:31">
      <c r="A5734" s="2" t="str">
        <f>IF(OR(COUNTIF($H$5064:$H5733,$H5734)&gt;=1,$H5734=""),"N","Y")</f>
        <v>Y</v>
      </c>
      <c r="B5734" s="2" t="str">
        <f>IF(OR(COUNTIF($H$2:$H5733,$H5734)&gt;=1,H5734=""),"N","Y")</f>
        <v>Y</v>
      </c>
      <c r="C5734" s="2">
        <v>2014</v>
      </c>
      <c r="D5734" s="778" t="s">
        <v>632</v>
      </c>
      <c r="F5734" s="778" t="s">
        <v>7269</v>
      </c>
      <c r="G5734" s="778" t="s">
        <v>7267</v>
      </c>
      <c r="H5734" s="778" t="s">
        <v>7270</v>
      </c>
      <c r="I5734" s="778"/>
      <c r="J5734" t="s">
        <v>1825</v>
      </c>
      <c r="K5734" t="s">
        <v>7271</v>
      </c>
      <c r="L5734" s="778" t="s">
        <v>87</v>
      </c>
      <c r="M5734" t="s">
        <v>45</v>
      </c>
      <c r="N5734">
        <v>85143</v>
      </c>
      <c r="V5734" s="13">
        <v>41798</v>
      </c>
      <c r="W5734" s="778" t="s">
        <v>7272</v>
      </c>
      <c r="Y5734">
        <v>6</v>
      </c>
      <c r="Z5734">
        <v>30</v>
      </c>
      <c r="AC5734" s="6" t="s">
        <v>11609</v>
      </c>
      <c r="AD5734" s="6"/>
      <c r="AE5734" s="6"/>
    </row>
    <row r="5735" spans="1:31">
      <c r="A5735" s="2" t="str">
        <f>IF(OR(COUNTIF($H$5064:$H5734,$H5735)&gt;=1,$H5735=""),"N","Y")</f>
        <v>Y</v>
      </c>
      <c r="B5735" s="2" t="str">
        <f>IF(OR(COUNTIF($H$2:$H5734,$H5735)&gt;=1,H5735=""),"N","Y")</f>
        <v>N</v>
      </c>
      <c r="C5735" s="2">
        <v>2014</v>
      </c>
      <c r="D5735" s="778" t="s">
        <v>632</v>
      </c>
      <c r="F5735" s="778" t="s">
        <v>3297</v>
      </c>
      <c r="G5735" s="778" t="s">
        <v>7745</v>
      </c>
      <c r="H5735" s="778" t="s">
        <v>3315</v>
      </c>
      <c r="I5735" s="778"/>
      <c r="J5735" t="s">
        <v>807</v>
      </c>
      <c r="K5735" t="s">
        <v>4076</v>
      </c>
      <c r="L5735" s="778" t="s">
        <v>87</v>
      </c>
      <c r="M5735" t="s">
        <v>45</v>
      </c>
      <c r="N5735">
        <v>85746</v>
      </c>
      <c r="V5735" s="13">
        <v>41703</v>
      </c>
      <c r="W5735" s="778" t="s">
        <v>391</v>
      </c>
      <c r="Y5735" t="s">
        <v>7746</v>
      </c>
      <c r="Z5735">
        <v>26</v>
      </c>
      <c r="AC5735" s="6">
        <v>0.16</v>
      </c>
      <c r="AD5735" s="6"/>
      <c r="AE5735" s="6"/>
    </row>
    <row r="5736" spans="1:31">
      <c r="A5736" s="2" t="str">
        <f>IF(OR(COUNTIF($H$5064:$H5735,$H5736)&gt;=1,$H5736=""),"N","Y")</f>
        <v>N</v>
      </c>
      <c r="B5736" s="2" t="str">
        <f>IF(OR(COUNTIF($H$2:$H5735,$H5736)&gt;=1,H5736=""),"N","Y")</f>
        <v>N</v>
      </c>
      <c r="C5736" s="2">
        <v>2014</v>
      </c>
      <c r="D5736" s="778" t="s">
        <v>632</v>
      </c>
      <c r="F5736" s="778" t="s">
        <v>1028</v>
      </c>
      <c r="G5736" s="778" t="s">
        <v>8587</v>
      </c>
      <c r="H5736" s="778" t="s">
        <v>3540</v>
      </c>
      <c r="I5736" s="778"/>
      <c r="J5736" t="s">
        <v>4305</v>
      </c>
      <c r="K5736" t="s">
        <v>8588</v>
      </c>
      <c r="L5736" s="778" t="s">
        <v>87</v>
      </c>
      <c r="M5736" t="s">
        <v>45</v>
      </c>
      <c r="N5736">
        <v>85648</v>
      </c>
      <c r="V5736" s="13">
        <v>41703</v>
      </c>
      <c r="W5736" s="778" t="s">
        <v>2271</v>
      </c>
      <c r="Y5736">
        <v>10</v>
      </c>
      <c r="Z5736">
        <v>25</v>
      </c>
      <c r="AC5736" s="6" t="s">
        <v>11609</v>
      </c>
      <c r="AD5736" s="6"/>
      <c r="AE5736" s="6"/>
    </row>
    <row r="5737" spans="1:31">
      <c r="A5737" s="2" t="str">
        <f>IF(OR(COUNTIF($H$5064:$H5736,$H5737)&gt;=1,$H5737=""),"N","Y")</f>
        <v>N</v>
      </c>
      <c r="B5737" s="2" t="str">
        <f>IF(OR(COUNTIF($H$2:$H5736,$H5737)&gt;=1,H5737=""),"N","Y")</f>
        <v>N</v>
      </c>
      <c r="C5737" s="2">
        <v>2014</v>
      </c>
      <c r="D5737" s="778" t="s">
        <v>632</v>
      </c>
      <c r="F5737" s="778" t="s">
        <v>1018</v>
      </c>
      <c r="G5737" s="778" t="s">
        <v>8595</v>
      </c>
      <c r="H5737" s="778" t="s">
        <v>1458</v>
      </c>
      <c r="I5737" s="778"/>
      <c r="J5737" t="s">
        <v>4305</v>
      </c>
      <c r="K5737" t="s">
        <v>8596</v>
      </c>
      <c r="L5737" s="778" t="s">
        <v>87</v>
      </c>
      <c r="M5737" t="s">
        <v>45</v>
      </c>
      <c r="N5737">
        <v>85648</v>
      </c>
      <c r="V5737" s="13">
        <v>41703</v>
      </c>
      <c r="W5737" s="778" t="s">
        <v>8597</v>
      </c>
      <c r="Y5737">
        <v>5</v>
      </c>
      <c r="Z5737">
        <v>25</v>
      </c>
      <c r="AC5737" s="6">
        <v>0.12</v>
      </c>
      <c r="AD5737" s="6"/>
      <c r="AE5737" s="6"/>
    </row>
    <row r="5738" spans="1:31">
      <c r="A5738" s="2" t="str">
        <f>IF(OR(COUNTIF($H$5064:$H5737,$H5738)&gt;=1,$H5738=""),"N","Y")</f>
        <v>Y</v>
      </c>
      <c r="B5738" s="2" t="str">
        <f>IF(OR(COUNTIF($H$2:$H5737,$H5738)&gt;=1,H5738=""),"N","Y")</f>
        <v>N</v>
      </c>
      <c r="C5738" s="2">
        <v>2014</v>
      </c>
      <c r="D5738" s="778" t="s">
        <v>632</v>
      </c>
      <c r="F5738" s="778" t="s">
        <v>9299</v>
      </c>
      <c r="G5738" s="778" t="s">
        <v>6876</v>
      </c>
      <c r="H5738" s="778" t="s">
        <v>9300</v>
      </c>
      <c r="I5738" s="778"/>
      <c r="J5738" t="s">
        <v>945</v>
      </c>
      <c r="K5738" t="s">
        <v>9305</v>
      </c>
      <c r="L5738" s="778" t="s">
        <v>87</v>
      </c>
      <c r="M5738" t="s">
        <v>45</v>
      </c>
      <c r="N5738">
        <v>85713</v>
      </c>
      <c r="V5738" s="13">
        <v>41894</v>
      </c>
      <c r="W5738" s="778" t="s">
        <v>46</v>
      </c>
      <c r="Y5738">
        <v>9</v>
      </c>
      <c r="Z5738">
        <v>35</v>
      </c>
      <c r="AC5738" s="6">
        <v>0.12</v>
      </c>
      <c r="AD5738" s="6"/>
      <c r="AE5738" s="6"/>
    </row>
    <row r="5739" spans="1:31">
      <c r="A5739" s="2" t="str">
        <f>IF(OR(COUNTIF($H$5064:$H5738,$H5739)&gt;=1,$H5739=""),"N","Y")</f>
        <v>Y</v>
      </c>
      <c r="B5739" s="2" t="str">
        <f>IF(OR(COUNTIF($H$2:$H5738,$H5739)&gt;=1,H5739=""),"N","Y")</f>
        <v>Y</v>
      </c>
      <c r="C5739" s="2">
        <v>2014</v>
      </c>
      <c r="D5739" s="778" t="s">
        <v>632</v>
      </c>
      <c r="F5739" s="778" t="s">
        <v>5722</v>
      </c>
      <c r="G5739" s="778" t="s">
        <v>9944</v>
      </c>
      <c r="H5739" s="778" t="s">
        <v>9945</v>
      </c>
      <c r="I5739" s="778"/>
      <c r="J5739" t="s">
        <v>5700</v>
      </c>
      <c r="K5739" t="s">
        <v>9946</v>
      </c>
      <c r="L5739" s="778" t="s">
        <v>87</v>
      </c>
      <c r="M5739" t="s">
        <v>45</v>
      </c>
      <c r="N5739">
        <v>85741</v>
      </c>
      <c r="V5739" s="778" t="s">
        <v>2064</v>
      </c>
      <c r="W5739" s="778" t="s">
        <v>9947</v>
      </c>
      <c r="Y5739" t="s">
        <v>9948</v>
      </c>
      <c r="Z5739">
        <v>28</v>
      </c>
      <c r="AC5739" s="6" t="s">
        <v>11609</v>
      </c>
      <c r="AD5739" s="6"/>
      <c r="AE5739" s="6"/>
    </row>
    <row r="5740" spans="1:31">
      <c r="A5740" s="2" t="str">
        <f>IF(OR(COUNTIF($H$5064:$H5739,$H5740)&gt;=1,$H5740=""),"N","Y")</f>
        <v>Y</v>
      </c>
      <c r="B5740" s="2" t="str">
        <f>IF(OR(COUNTIF($H$2:$H5739,$H5740)&gt;=1,H5740=""),"N","Y")</f>
        <v>Y</v>
      </c>
      <c r="C5740" s="2">
        <v>2014</v>
      </c>
      <c r="D5740" s="778" t="s">
        <v>632</v>
      </c>
      <c r="F5740" s="778" t="s">
        <v>10559</v>
      </c>
      <c r="G5740" s="778" t="s">
        <v>10560</v>
      </c>
      <c r="H5740" s="778" t="s">
        <v>10561</v>
      </c>
      <c r="I5740" s="778"/>
      <c r="J5740" t="s">
        <v>10562</v>
      </c>
      <c r="K5740" t="s">
        <v>10563</v>
      </c>
      <c r="L5740" s="778" t="s">
        <v>87</v>
      </c>
      <c r="M5740" t="s">
        <v>45</v>
      </c>
      <c r="N5740">
        <v>85719</v>
      </c>
      <c r="V5740" s="778" t="s">
        <v>1878</v>
      </c>
      <c r="W5740" s="778" t="s">
        <v>10564</v>
      </c>
      <c r="Y5740">
        <v>4</v>
      </c>
      <c r="Z5740" t="s">
        <v>10565</v>
      </c>
      <c r="AC5740" s="6" t="s">
        <v>11609</v>
      </c>
      <c r="AD5740" s="6"/>
      <c r="AE5740" s="6"/>
    </row>
    <row r="5741" spans="1:31">
      <c r="A5741" s="2" t="str">
        <f>IF(OR(COUNTIF($H$5064:$H5740,$H5741)&gt;=1,$H5741=""),"N","Y")</f>
        <v>Y</v>
      </c>
      <c r="B5741" s="2" t="str">
        <f>IF(OR(COUNTIF($H$2:$H5740,$H5741)&gt;=1,H5741=""),"N","Y")</f>
        <v>Y</v>
      </c>
      <c r="C5741" s="2">
        <v>2014</v>
      </c>
      <c r="D5741" s="778" t="s">
        <v>632</v>
      </c>
      <c r="F5741" s="778" t="s">
        <v>1621</v>
      </c>
      <c r="G5741" s="778" t="s">
        <v>10611</v>
      </c>
      <c r="H5741" s="778" t="s">
        <v>10623</v>
      </c>
      <c r="I5741" s="778"/>
      <c r="J5741" t="s">
        <v>2662</v>
      </c>
      <c r="K5741" t="s">
        <v>1670</v>
      </c>
      <c r="L5741" s="778" t="s">
        <v>254</v>
      </c>
      <c r="M5741" t="s">
        <v>45</v>
      </c>
      <c r="N5741">
        <v>85719</v>
      </c>
      <c r="V5741" s="13">
        <v>41894</v>
      </c>
      <c r="W5741" s="778" t="s">
        <v>2664</v>
      </c>
      <c r="Y5741">
        <v>4</v>
      </c>
      <c r="Z5741">
        <v>24</v>
      </c>
      <c r="AC5741" s="6" t="s">
        <v>11609</v>
      </c>
      <c r="AD5741" s="6"/>
      <c r="AE5741" s="6"/>
    </row>
    <row r="5742" spans="1:31">
      <c r="A5742" s="2" t="str">
        <f>IF(OR(COUNTIF($H$5064:$H5741,$H5742)&gt;=1,$H5742=""),"N","Y")</f>
        <v>Y</v>
      </c>
      <c r="B5742" s="2" t="str">
        <f>IF(OR(COUNTIF($H$2:$H5741,$H5742)&gt;=1,H5742=""),"N","Y")</f>
        <v>N</v>
      </c>
      <c r="C5742" s="2">
        <v>2014</v>
      </c>
      <c r="D5742" s="778" t="s">
        <v>632</v>
      </c>
      <c r="F5742" s="778" t="s">
        <v>1303</v>
      </c>
      <c r="G5742" s="778" t="s">
        <v>10798</v>
      </c>
      <c r="H5742" s="778" t="s">
        <v>10799</v>
      </c>
      <c r="I5742" s="778"/>
      <c r="J5742" t="s">
        <v>8499</v>
      </c>
      <c r="K5742" t="s">
        <v>10800</v>
      </c>
      <c r="L5742" s="778" t="s">
        <v>87</v>
      </c>
      <c r="M5742" t="s">
        <v>45</v>
      </c>
      <c r="N5742">
        <v>85147</v>
      </c>
      <c r="V5742" s="13">
        <v>41894</v>
      </c>
      <c r="W5742" s="778" t="s">
        <v>10801</v>
      </c>
      <c r="Y5742">
        <v>2</v>
      </c>
      <c r="Z5742">
        <v>25</v>
      </c>
      <c r="AC5742" s="6">
        <v>0.2</v>
      </c>
      <c r="AD5742" s="6"/>
      <c r="AE5742" s="6"/>
    </row>
    <row r="5743" spans="1:31">
      <c r="A5743" s="2" t="str">
        <f>IF(OR(COUNTIF($H$5064:$H5742,$H5743)&gt;=1,$H5743=""),"N","Y")</f>
        <v>Y</v>
      </c>
      <c r="B5743" s="2" t="str">
        <f>IF(OR(COUNTIF($H$2:$H5742,$H5743)&gt;=1,H5743=""),"N","Y")</f>
        <v>N</v>
      </c>
      <c r="C5743" s="2">
        <v>2014</v>
      </c>
      <c r="D5743" s="778" t="s">
        <v>632</v>
      </c>
      <c r="F5743" s="778" t="s">
        <v>262</v>
      </c>
      <c r="G5743" s="778" t="s">
        <v>10993</v>
      </c>
      <c r="H5743" s="778" t="s">
        <v>2167</v>
      </c>
      <c r="I5743" s="778"/>
      <c r="J5743" t="s">
        <v>3567</v>
      </c>
      <c r="K5743" t="s">
        <v>10994</v>
      </c>
      <c r="L5743" s="778" t="s">
        <v>87</v>
      </c>
      <c r="M5743" t="s">
        <v>45</v>
      </c>
      <c r="N5743">
        <v>85719</v>
      </c>
      <c r="V5743" s="13">
        <v>41703</v>
      </c>
      <c r="W5743" s="778" t="s">
        <v>10995</v>
      </c>
      <c r="Y5743">
        <v>2</v>
      </c>
      <c r="Z5743">
        <v>28</v>
      </c>
      <c r="AC5743" s="6">
        <v>0.77</v>
      </c>
      <c r="AD5743" s="6"/>
      <c r="AE5743" s="6"/>
    </row>
    <row r="5744" spans="1:31">
      <c r="A5744" s="2" t="str">
        <f>IF(OR(COUNTIF($H$5064:$H5743,$H5744)&gt;=1,$H5744=""),"N","Y")</f>
        <v>Y</v>
      </c>
      <c r="B5744" s="2" t="str">
        <f>IF(OR(COUNTIF($H$2:$H5743,$H5744)&gt;=1,H5744=""),"N","Y")</f>
        <v>N</v>
      </c>
      <c r="C5744" s="2">
        <v>2014</v>
      </c>
      <c r="D5744" s="778" t="s">
        <v>632</v>
      </c>
      <c r="F5744" s="778" t="s">
        <v>3456</v>
      </c>
      <c r="G5744" s="778" t="s">
        <v>11316</v>
      </c>
      <c r="H5744" s="778" t="s">
        <v>4215</v>
      </c>
      <c r="I5744" s="778"/>
      <c r="J5744" t="s">
        <v>945</v>
      </c>
      <c r="K5744" t="s">
        <v>11317</v>
      </c>
      <c r="L5744" s="778" t="s">
        <v>87</v>
      </c>
      <c r="M5744" t="s">
        <v>45</v>
      </c>
      <c r="N5744">
        <v>85716</v>
      </c>
      <c r="V5744" s="13">
        <v>41894</v>
      </c>
      <c r="W5744" s="778" t="s">
        <v>11318</v>
      </c>
      <c r="Y5744">
        <v>3</v>
      </c>
      <c r="Z5744">
        <v>20</v>
      </c>
      <c r="AC5744" s="6">
        <v>0.12</v>
      </c>
      <c r="AD5744" s="6"/>
      <c r="AE5744" s="6"/>
    </row>
    <row r="5745" spans="1:31">
      <c r="A5745" s="2" t="str">
        <f>IF(OR(COUNTIF($H$5064:$H5744,$H5745)&gt;=1,$H5745=""),"N","Y")</f>
        <v>Y</v>
      </c>
      <c r="B5745" s="2" t="str">
        <f>IF(OR(COUNTIF($H$2:$H5744,$H5745)&gt;=1,H5745=""),"N","Y")</f>
        <v>Y</v>
      </c>
      <c r="C5745" s="2">
        <v>2014</v>
      </c>
      <c r="D5745" s="778" t="s">
        <v>632</v>
      </c>
      <c r="F5745" s="778" t="s">
        <v>11351</v>
      </c>
      <c r="G5745" s="778" t="s">
        <v>11352</v>
      </c>
      <c r="H5745" s="778" t="s">
        <v>11353</v>
      </c>
      <c r="I5745" s="778"/>
      <c r="J5745" t="s">
        <v>11354</v>
      </c>
      <c r="K5745" t="s">
        <v>11355</v>
      </c>
      <c r="L5745" s="778" t="s">
        <v>87</v>
      </c>
      <c r="M5745" t="s">
        <v>45</v>
      </c>
      <c r="N5745">
        <v>85711</v>
      </c>
      <c r="V5745" s="778" t="s">
        <v>2196</v>
      </c>
      <c r="W5745" s="778" t="s">
        <v>395</v>
      </c>
      <c r="Y5745">
        <v>25</v>
      </c>
      <c r="Z5745">
        <v>12</v>
      </c>
      <c r="AC5745" s="6" t="s">
        <v>11609</v>
      </c>
      <c r="AD5745" s="6"/>
      <c r="AE5745" s="6"/>
    </row>
    <row r="5746" spans="1:31">
      <c r="A5746" s="2" t="str">
        <f>IF(OR(COUNTIF($H$5064:$H5745,$H5746)&gt;=1,$H5746=""),"N","Y")</f>
        <v>Y</v>
      </c>
      <c r="B5746" s="2" t="str">
        <f>IF(OR(COUNTIF($H$2:$H5745,$H5746)&gt;=1,H5746=""),"N","Y")</f>
        <v>N</v>
      </c>
      <c r="C5746" s="2">
        <v>2014</v>
      </c>
      <c r="D5746" s="778" t="s">
        <v>632</v>
      </c>
      <c r="F5746" s="778" t="s">
        <v>11351</v>
      </c>
      <c r="G5746" s="778" t="s">
        <v>11352</v>
      </c>
      <c r="H5746" s="778" t="s">
        <v>3202</v>
      </c>
      <c r="I5746" s="778"/>
      <c r="J5746" t="s">
        <v>131</v>
      </c>
      <c r="K5746" t="s">
        <v>11355</v>
      </c>
      <c r="L5746" s="778" t="s">
        <v>87</v>
      </c>
      <c r="M5746" t="s">
        <v>45</v>
      </c>
      <c r="N5746" s="51">
        <v>86025</v>
      </c>
      <c r="V5746" s="50" t="s">
        <v>989</v>
      </c>
      <c r="W5746" s="778"/>
      <c r="AC5746" s="6" t="s">
        <v>11609</v>
      </c>
      <c r="AD5746" s="6"/>
      <c r="AE5746" s="6"/>
    </row>
    <row r="5747" spans="1:31">
      <c r="A5747" s="2" t="str">
        <f>IF(OR(COUNTIF($H$5064:$H5746,$H5747)&gt;=1,$H5747=""),"N","Y")</f>
        <v>Y</v>
      </c>
      <c r="B5747" s="2" t="str">
        <f>IF(OR(COUNTIF($H$2:$H5746,$H5747)&gt;=1,H5747=""),"N","Y")</f>
        <v>Y</v>
      </c>
      <c r="C5747" s="2">
        <v>2014</v>
      </c>
      <c r="D5747" s="778" t="s">
        <v>11307</v>
      </c>
      <c r="F5747" s="778" t="s">
        <v>802</v>
      </c>
      <c r="G5747" s="778" t="s">
        <v>11294</v>
      </c>
      <c r="H5747" s="778" t="s">
        <v>11308</v>
      </c>
      <c r="I5747" s="778"/>
      <c r="J5747" s="778" t="s">
        <v>11309</v>
      </c>
      <c r="K5747" t="s">
        <v>11310</v>
      </c>
      <c r="L5747" s="778" t="s">
        <v>87</v>
      </c>
      <c r="M5747" t="s">
        <v>45</v>
      </c>
      <c r="N5747">
        <v>85142</v>
      </c>
      <c r="V5747" s="778" t="s">
        <v>1878</v>
      </c>
      <c r="W5747" s="778" t="s">
        <v>11311</v>
      </c>
      <c r="Y5747">
        <v>10</v>
      </c>
      <c r="Z5747">
        <v>38</v>
      </c>
      <c r="AC5747" s="6" t="s">
        <v>11609</v>
      </c>
      <c r="AD5747" s="6"/>
      <c r="AE5747" s="6"/>
    </row>
    <row r="5748" spans="1:31">
      <c r="A5748" s="2" t="s">
        <v>13189</v>
      </c>
      <c r="B5748" s="2" t="str">
        <f>IF(OR(COUNTIF($H$2:$H5747,$H5748)&gt;=1,H5748=""),"N","Y")</f>
        <v>N</v>
      </c>
      <c r="C5748" s="2">
        <v>2015</v>
      </c>
      <c r="D5748" s="19">
        <v>2015</v>
      </c>
      <c r="E5748" s="2" t="s">
        <v>97</v>
      </c>
      <c r="F5748" s="778" t="s">
        <v>98</v>
      </c>
      <c r="G5748" s="778" t="s">
        <v>99</v>
      </c>
      <c r="H5748" s="778"/>
      <c r="I5748" s="778"/>
      <c r="L5748" s="778"/>
      <c r="Y5748" s="20"/>
      <c r="Z5748" s="21"/>
      <c r="AC5748" s="832" t="s">
        <v>11609</v>
      </c>
      <c r="AD5748" s="6"/>
      <c r="AE5748" s="6"/>
    </row>
    <row r="5749" spans="1:31">
      <c r="A5749" s="2" t="str">
        <f>IF(OR(COUNTIF($H$5748:$H5748,$H5749)&gt;=1,$H5749=""),"N","Y")</f>
        <v>Y</v>
      </c>
      <c r="B5749" s="2" t="str">
        <f>IF(OR(COUNTIF($H$2:$H5748,$H5749)&gt;=1,H5749=""),"N","Y")</f>
        <v>Y</v>
      </c>
      <c r="C5749" s="2">
        <v>2015</v>
      </c>
      <c r="D5749" s="19">
        <v>2015</v>
      </c>
      <c r="E5749" s="2" t="s">
        <v>97</v>
      </c>
      <c r="F5749" s="778" t="s">
        <v>1353</v>
      </c>
      <c r="G5749" s="778" t="s">
        <v>2498</v>
      </c>
      <c r="H5749" s="778" t="s">
        <v>2499</v>
      </c>
      <c r="I5749" s="778" t="s">
        <v>93</v>
      </c>
      <c r="J5749" t="s">
        <v>285</v>
      </c>
      <c r="K5749" s="18" t="s">
        <v>2500</v>
      </c>
      <c r="L5749" s="778" t="s">
        <v>131</v>
      </c>
      <c r="M5749" t="s">
        <v>96</v>
      </c>
      <c r="N5749">
        <v>85259</v>
      </c>
      <c r="V5749" s="2" t="s">
        <v>2501</v>
      </c>
      <c r="W5749" s="2" t="s">
        <v>2502</v>
      </c>
      <c r="Y5749" s="20">
        <v>4</v>
      </c>
      <c r="Z5749" s="21">
        <v>25</v>
      </c>
      <c r="AC5749" s="832">
        <v>0.25</v>
      </c>
      <c r="AD5749" s="6"/>
      <c r="AE5749" s="6"/>
    </row>
    <row r="5750" spans="1:31">
      <c r="A5750" s="2" t="str">
        <f>IF(OR(COUNTIF($H$5748:$H5749,$H5750)&gt;=1,$H5750=""),"N","Y")</f>
        <v>Y</v>
      </c>
      <c r="B5750" s="2" t="str">
        <f>IF(OR(COUNTIF($H$2:$H5749,$H5750)&gt;=1,H5750=""),"N","Y")</f>
        <v>Y</v>
      </c>
      <c r="C5750" s="2">
        <v>2015</v>
      </c>
      <c r="D5750" s="19">
        <v>2015</v>
      </c>
      <c r="E5750" s="2" t="s">
        <v>97</v>
      </c>
      <c r="F5750" s="778" t="s">
        <v>1018</v>
      </c>
      <c r="G5750" s="778" t="s">
        <v>3151</v>
      </c>
      <c r="H5750" s="778" t="s">
        <v>3152</v>
      </c>
      <c r="I5750" s="778" t="s">
        <v>93</v>
      </c>
      <c r="J5750" t="s">
        <v>3153</v>
      </c>
      <c r="K5750" s="18" t="s">
        <v>3154</v>
      </c>
      <c r="L5750" s="778" t="s">
        <v>58</v>
      </c>
      <c r="M5750" t="s">
        <v>96</v>
      </c>
      <c r="N5750">
        <v>85006</v>
      </c>
      <c r="V5750" s="2" t="s">
        <v>31</v>
      </c>
      <c r="W5750" s="2" t="s">
        <v>231</v>
      </c>
      <c r="Y5750">
        <v>20</v>
      </c>
      <c r="Z5750">
        <v>2</v>
      </c>
      <c r="AC5750" s="832">
        <v>0.51</v>
      </c>
      <c r="AD5750" s="6"/>
      <c r="AE5750" s="6"/>
    </row>
    <row r="5751" spans="1:31">
      <c r="A5751" s="2" t="str">
        <f>IF(OR(COUNTIF($H$5748:$H5750,$H5751)&gt;=1,$H5751=""),"N","Y")</f>
        <v>Y</v>
      </c>
      <c r="B5751" s="2" t="str">
        <f>IF(OR(COUNTIF($H$2:$H5750,$H5751)&gt;=1,H5751=""),"N","Y")</f>
        <v>N</v>
      </c>
      <c r="C5751" s="2">
        <v>2015</v>
      </c>
      <c r="D5751" s="19">
        <v>2015</v>
      </c>
      <c r="E5751" s="2" t="s">
        <v>97</v>
      </c>
      <c r="F5751" s="778" t="s">
        <v>6484</v>
      </c>
      <c r="G5751" s="778" t="s">
        <v>6479</v>
      </c>
      <c r="H5751" s="778" t="s">
        <v>6485</v>
      </c>
      <c r="I5751" s="778" t="s">
        <v>93</v>
      </c>
      <c r="J5751" t="s">
        <v>129</v>
      </c>
      <c r="K5751" s="18" t="s">
        <v>6486</v>
      </c>
      <c r="L5751" s="778" t="s">
        <v>111</v>
      </c>
      <c r="M5751" t="s">
        <v>96</v>
      </c>
      <c r="N5751">
        <v>85283</v>
      </c>
      <c r="V5751" s="2" t="s">
        <v>6487</v>
      </c>
      <c r="W5751" s="2" t="s">
        <v>6488</v>
      </c>
      <c r="Y5751" s="20">
        <v>11</v>
      </c>
      <c r="Z5751" s="21">
        <v>22</v>
      </c>
      <c r="AC5751" s="832">
        <v>0.51</v>
      </c>
      <c r="AD5751" s="6"/>
      <c r="AE5751" s="6"/>
    </row>
    <row r="5752" spans="1:31">
      <c r="A5752" s="2" t="str">
        <f>IF(OR(COUNTIF($H$5748:$H5751,$H5752)&gt;=1,$H5752=""),"N","Y")</f>
        <v>Y</v>
      </c>
      <c r="B5752" s="2" t="str">
        <f>IF(OR(COUNTIF($H$2:$H5751,$H5752)&gt;=1,H5752=""),"N","Y")</f>
        <v>N</v>
      </c>
      <c r="C5752" s="2">
        <v>2015</v>
      </c>
      <c r="D5752" s="19">
        <v>2015</v>
      </c>
      <c r="E5752" s="2" t="s">
        <v>97</v>
      </c>
      <c r="F5752" s="778" t="s">
        <v>2338</v>
      </c>
      <c r="G5752" s="778" t="s">
        <v>6719</v>
      </c>
      <c r="H5752" s="778" t="s">
        <v>6232</v>
      </c>
      <c r="I5752" s="778" t="s">
        <v>93</v>
      </c>
      <c r="J5752" t="s">
        <v>371</v>
      </c>
      <c r="K5752" s="18" t="s">
        <v>6720</v>
      </c>
      <c r="L5752" s="778" t="s">
        <v>538</v>
      </c>
      <c r="M5752" t="s">
        <v>96</v>
      </c>
      <c r="N5752">
        <v>85207</v>
      </c>
      <c r="V5752" s="2">
        <v>3</v>
      </c>
      <c r="Y5752" s="20">
        <v>1</v>
      </c>
      <c r="Z5752" s="21">
        <v>30</v>
      </c>
      <c r="AC5752" s="832">
        <v>0.51</v>
      </c>
      <c r="AD5752" s="6"/>
      <c r="AE5752" s="6"/>
    </row>
    <row r="5753" spans="1:31">
      <c r="A5753" s="2" t="str">
        <f>IF(OR(COUNTIF($H$5748:$H5752,$H5753)&gt;=1,$H5753=""),"N","Y")</f>
        <v>Y</v>
      </c>
      <c r="B5753" s="2" t="str">
        <f>IF(OR(COUNTIF($H$2:$H5752,$H5753)&gt;=1,H5753=""),"N","Y")</f>
        <v>N</v>
      </c>
      <c r="C5753" s="2">
        <v>2015</v>
      </c>
      <c r="D5753" s="19">
        <v>2015</v>
      </c>
      <c r="E5753" s="2" t="s">
        <v>97</v>
      </c>
      <c r="F5753" s="778" t="s">
        <v>2185</v>
      </c>
      <c r="G5753" s="778" t="s">
        <v>7977</v>
      </c>
      <c r="H5753" s="778" t="s">
        <v>5004</v>
      </c>
      <c r="I5753" s="778" t="s">
        <v>93</v>
      </c>
      <c r="J5753" t="s">
        <v>945</v>
      </c>
      <c r="K5753" s="18" t="s">
        <v>6852</v>
      </c>
      <c r="L5753" s="778" t="s">
        <v>7986</v>
      </c>
      <c r="M5753" t="s">
        <v>96</v>
      </c>
      <c r="N5753">
        <v>85353</v>
      </c>
      <c r="V5753" s="2" t="s">
        <v>31</v>
      </c>
      <c r="W5753" s="2" t="s">
        <v>304</v>
      </c>
      <c r="Y5753" s="20">
        <v>5</v>
      </c>
      <c r="Z5753" s="21">
        <v>27</v>
      </c>
      <c r="AC5753" s="832">
        <v>0.51</v>
      </c>
      <c r="AD5753" s="6"/>
      <c r="AE5753" s="6"/>
    </row>
    <row r="5754" spans="1:31">
      <c r="A5754" s="2" t="str">
        <f>IF(OR(COUNTIF($H$5748:$H5753,$H5754)&gt;=1,$H5754=""),"N","Y")</f>
        <v>Y</v>
      </c>
      <c r="B5754" s="2" t="str">
        <f>IF(OR(COUNTIF($H$2:$H5753,$H5754)&gt;=1,H5754=""),"N","Y")</f>
        <v>N</v>
      </c>
      <c r="C5754" s="2">
        <v>2015</v>
      </c>
      <c r="D5754" s="19">
        <v>2015</v>
      </c>
      <c r="E5754" s="2" t="s">
        <v>97</v>
      </c>
      <c r="F5754" s="778" t="s">
        <v>629</v>
      </c>
      <c r="G5754" s="778" t="s">
        <v>8714</v>
      </c>
      <c r="H5754" s="778" t="s">
        <v>8718</v>
      </c>
      <c r="I5754" s="778" t="s">
        <v>93</v>
      </c>
      <c r="J5754" t="s">
        <v>268</v>
      </c>
      <c r="K5754" s="18" t="s">
        <v>8719</v>
      </c>
      <c r="L5754" s="778" t="s">
        <v>116</v>
      </c>
      <c r="M5754" t="s">
        <v>96</v>
      </c>
      <c r="N5754">
        <v>85225</v>
      </c>
      <c r="V5754" s="2" t="s">
        <v>8720</v>
      </c>
      <c r="W5754" s="2" t="s">
        <v>8721</v>
      </c>
      <c r="Y5754" s="20">
        <v>1</v>
      </c>
      <c r="Z5754" s="21">
        <v>30</v>
      </c>
      <c r="AC5754" s="832">
        <v>0.51</v>
      </c>
      <c r="AD5754" s="6"/>
      <c r="AE5754" s="6"/>
    </row>
    <row r="5755" spans="1:31">
      <c r="A5755" s="2" t="str">
        <f>IF(OR(COUNTIF($H$5748:$H5754,$H5755)&gt;=1,$H5755=""),"N","Y")</f>
        <v>Y</v>
      </c>
      <c r="B5755" s="2" t="str">
        <f>IF(OR(COUNTIF($H$2:$H5754,$H5755)&gt;=1,H5755=""),"N","Y")</f>
        <v>N</v>
      </c>
      <c r="C5755" s="2">
        <v>2015</v>
      </c>
      <c r="D5755" s="19">
        <v>2015</v>
      </c>
      <c r="E5755" s="2" t="s">
        <v>97</v>
      </c>
      <c r="F5755" s="778" t="s">
        <v>2255</v>
      </c>
      <c r="G5755" s="778" t="s">
        <v>9856</v>
      </c>
      <c r="H5755" s="778" t="s">
        <v>9869</v>
      </c>
      <c r="I5755" s="778" t="s">
        <v>284</v>
      </c>
      <c r="J5755" t="s">
        <v>945</v>
      </c>
      <c r="K5755" s="18" t="s">
        <v>8837</v>
      </c>
      <c r="L5755" s="778" t="s">
        <v>87</v>
      </c>
      <c r="M5755" t="s">
        <v>96</v>
      </c>
      <c r="N5755">
        <v>85705</v>
      </c>
      <c r="V5755" s="2" t="s">
        <v>9870</v>
      </c>
      <c r="W5755" s="2" t="s">
        <v>9871</v>
      </c>
      <c r="Y5755" s="20">
        <v>5</v>
      </c>
      <c r="Z5755" s="21">
        <v>27</v>
      </c>
      <c r="AC5755" s="832">
        <v>0.59</v>
      </c>
      <c r="AD5755" s="6"/>
      <c r="AE5755" s="6"/>
    </row>
    <row r="5756" spans="1:31">
      <c r="A5756" s="2" t="str">
        <f>IF(OR(COUNTIF($H$5748:$H5755,$H5756)&gt;=1,$H5756=""),"N","Y")</f>
        <v>Y</v>
      </c>
      <c r="B5756" s="2" t="str">
        <f>IF(OR(COUNTIF($H$2:$H5755,$H5756)&gt;=1,H5756=""),"N","Y")</f>
        <v>Y</v>
      </c>
      <c r="C5756" s="2">
        <v>2015</v>
      </c>
      <c r="D5756" s="19">
        <v>2015</v>
      </c>
      <c r="E5756" s="2" t="s">
        <v>97</v>
      </c>
      <c r="F5756" s="778" t="s">
        <v>701</v>
      </c>
      <c r="G5756" s="778" t="s">
        <v>10662</v>
      </c>
      <c r="H5756" s="778" t="s">
        <v>10663</v>
      </c>
      <c r="I5756" s="778" t="s">
        <v>618</v>
      </c>
      <c r="J5756" t="s">
        <v>3153</v>
      </c>
      <c r="K5756" s="18" t="s">
        <v>10664</v>
      </c>
      <c r="L5756" s="778" t="s">
        <v>621</v>
      </c>
      <c r="M5756" t="s">
        <v>96</v>
      </c>
      <c r="N5756">
        <v>86004</v>
      </c>
      <c r="V5756" s="2">
        <v>4</v>
      </c>
      <c r="W5756" s="2" t="s">
        <v>231</v>
      </c>
      <c r="Y5756">
        <v>24</v>
      </c>
      <c r="Z5756">
        <v>1</v>
      </c>
      <c r="AC5756" s="832">
        <v>0.65</v>
      </c>
      <c r="AD5756" s="6"/>
      <c r="AE5756" s="6"/>
    </row>
    <row r="5757" spans="1:31" ht="15.75">
      <c r="A5757" s="2" t="str">
        <f>IF(OR(COUNTIF($H$5748:$H5756,$H5757)&gt;=1,$H5757=""),"N","Y")</f>
        <v>Y</v>
      </c>
      <c r="B5757" s="2" t="str">
        <f>IF(OR(COUNTIF($H$2:$H5756,$H5757)&gt;=1,H5757=""),"N","Y")</f>
        <v>Y</v>
      </c>
      <c r="C5757" s="2">
        <v>2015</v>
      </c>
      <c r="D5757" s="25">
        <v>42012</v>
      </c>
      <c r="E5757" s="26" t="s">
        <v>460</v>
      </c>
      <c r="F5757" s="26" t="s">
        <v>218</v>
      </c>
      <c r="G5757" s="26" t="s">
        <v>453</v>
      </c>
      <c r="H5757" s="26" t="s">
        <v>461</v>
      </c>
      <c r="I5757" s="26" t="s">
        <v>93</v>
      </c>
      <c r="J5757" s="37" t="s">
        <v>462</v>
      </c>
      <c r="K5757" s="18" t="s">
        <v>463</v>
      </c>
      <c r="L5757" s="38" t="s">
        <v>58</v>
      </c>
      <c r="M5757" s="38" t="s">
        <v>96</v>
      </c>
      <c r="N5757" s="18">
        <v>85032</v>
      </c>
      <c r="V5757" s="778" t="s">
        <v>464</v>
      </c>
      <c r="W5757" s="778" t="s">
        <v>465</v>
      </c>
      <c r="Y5757" s="778" t="s">
        <v>271</v>
      </c>
      <c r="Z5757" s="778" t="s">
        <v>466</v>
      </c>
      <c r="AC5757" s="6">
        <v>0.75</v>
      </c>
      <c r="AD5757" s="6"/>
      <c r="AE5757" s="6"/>
    </row>
    <row r="5758" spans="1:31" ht="15.75">
      <c r="A5758" s="2" t="str">
        <f>IF(OR(COUNTIF($H$5748:$H5757,$H5758)&gt;=1,$H5758=""),"N","Y")</f>
        <v>Y</v>
      </c>
      <c r="B5758" s="2" t="str">
        <f>IF(OR(COUNTIF($H$2:$H5757,$H5758)&gt;=1,H5758=""),"N","Y")</f>
        <v>Y</v>
      </c>
      <c r="C5758" s="2">
        <v>2015</v>
      </c>
      <c r="D5758" s="25">
        <v>42012</v>
      </c>
      <c r="E5758" s="26" t="s">
        <v>460</v>
      </c>
      <c r="F5758" s="26" t="s">
        <v>589</v>
      </c>
      <c r="G5758" s="26" t="s">
        <v>560</v>
      </c>
      <c r="H5758" s="26" t="s">
        <v>590</v>
      </c>
      <c r="I5758" s="26" t="s">
        <v>93</v>
      </c>
      <c r="J5758" s="37" t="s">
        <v>462</v>
      </c>
      <c r="K5758" s="18" t="s">
        <v>591</v>
      </c>
      <c r="L5758" s="26" t="s">
        <v>58</v>
      </c>
      <c r="M5758" s="26" t="s">
        <v>96</v>
      </c>
      <c r="N5758" s="26">
        <v>85022</v>
      </c>
      <c r="O5758" s="26"/>
      <c r="P5758" s="26"/>
      <c r="Q5758" s="26"/>
      <c r="R5758" s="26"/>
      <c r="S5758" s="26"/>
      <c r="T5758" s="26"/>
      <c r="U5758" s="26"/>
      <c r="V5758" s="778" t="s">
        <v>592</v>
      </c>
      <c r="W5758" s="778" t="s">
        <v>391</v>
      </c>
      <c r="X5758" s="26"/>
      <c r="Y5758">
        <v>25</v>
      </c>
      <c r="Z5758">
        <v>1</v>
      </c>
      <c r="AA5758" s="26"/>
      <c r="AC5758" s="6">
        <v>0.73</v>
      </c>
      <c r="AD5758" s="6"/>
      <c r="AE5758" s="6"/>
    </row>
    <row r="5759" spans="1:31" ht="15.75">
      <c r="A5759" s="2" t="str">
        <f>IF(OR(COUNTIF($H$5748:$H5758,$H5759)&gt;=1,$H5759=""),"N","Y")</f>
        <v>Y</v>
      </c>
      <c r="B5759" s="2" t="str">
        <f>IF(OR(COUNTIF($H$2:$H5758,$H5759)&gt;=1,H5759=""),"N","Y")</f>
        <v>N</v>
      </c>
      <c r="C5759" s="2">
        <v>2015</v>
      </c>
      <c r="D5759" s="25">
        <v>42012</v>
      </c>
      <c r="E5759" s="26" t="s">
        <v>460</v>
      </c>
      <c r="F5759" s="26" t="s">
        <v>764</v>
      </c>
      <c r="G5759" s="26" t="s">
        <v>765</v>
      </c>
      <c r="H5759" s="26" t="s">
        <v>766</v>
      </c>
      <c r="I5759" s="26" t="s">
        <v>93</v>
      </c>
      <c r="J5759" s="37" t="s">
        <v>462</v>
      </c>
      <c r="K5759" s="18" t="s">
        <v>767</v>
      </c>
      <c r="L5759" s="38" t="s">
        <v>58</v>
      </c>
      <c r="M5759" s="38" t="s">
        <v>96</v>
      </c>
      <c r="N5759" s="18">
        <v>85050</v>
      </c>
      <c r="V5759" s="778"/>
      <c r="W5759" s="778"/>
      <c r="AC5759" s="6">
        <v>0.53</v>
      </c>
      <c r="AD5759" s="6"/>
      <c r="AE5759" s="6"/>
    </row>
    <row r="5760" spans="1:31" ht="15.75">
      <c r="A5760" s="2" t="str">
        <f>IF(OR(COUNTIF($H$5748:$H5759,$H5760)&gt;=1,$H5760=""),"N","Y")</f>
        <v>Y</v>
      </c>
      <c r="B5760" s="2" t="str">
        <f>IF(OR(COUNTIF($H$2:$H5759,$H5760)&gt;=1,H5760=""),"N","Y")</f>
        <v>Y</v>
      </c>
      <c r="C5760" s="2">
        <v>2015</v>
      </c>
      <c r="D5760" s="25">
        <v>42012</v>
      </c>
      <c r="E5760" s="26" t="s">
        <v>460</v>
      </c>
      <c r="F5760" s="26" t="s">
        <v>647</v>
      </c>
      <c r="G5760" s="26" t="s">
        <v>1130</v>
      </c>
      <c r="H5760" s="26" t="s">
        <v>1131</v>
      </c>
      <c r="I5760" s="26" t="s">
        <v>93</v>
      </c>
      <c r="J5760" s="37" t="s">
        <v>462</v>
      </c>
      <c r="K5760" s="43" t="s">
        <v>1132</v>
      </c>
      <c r="L5760" s="38" t="s">
        <v>58</v>
      </c>
      <c r="M5760" s="38" t="s">
        <v>96</v>
      </c>
      <c r="N5760" s="38">
        <v>85032</v>
      </c>
      <c r="V5760" s="778">
        <v>42163</v>
      </c>
      <c r="W5760" s="778" t="s">
        <v>391</v>
      </c>
      <c r="Y5760">
        <v>25</v>
      </c>
      <c r="Z5760">
        <v>1</v>
      </c>
      <c r="AC5760" s="6">
        <v>0.82</v>
      </c>
      <c r="AD5760" s="6"/>
      <c r="AE5760" s="6"/>
    </row>
    <row r="5761" spans="1:31" ht="15.75">
      <c r="A5761" s="2" t="str">
        <f>IF(OR(COUNTIF($H$5748:$H5760,$H5761)&gt;=1,$H5761=""),"N","Y")</f>
        <v>Y</v>
      </c>
      <c r="B5761" s="2" t="str">
        <f>IF(OR(COUNTIF($H$2:$H5760,$H5761)&gt;=1,H5761=""),"N","Y")</f>
        <v>Y</v>
      </c>
      <c r="C5761" s="2">
        <v>2015</v>
      </c>
      <c r="D5761" s="25">
        <v>42012</v>
      </c>
      <c r="E5761" s="26" t="s">
        <v>460</v>
      </c>
      <c r="F5761" s="26" t="s">
        <v>1028</v>
      </c>
      <c r="G5761" s="26" t="s">
        <v>1559</v>
      </c>
      <c r="H5761" s="26" t="s">
        <v>1560</v>
      </c>
      <c r="I5761" s="26" t="s">
        <v>93</v>
      </c>
      <c r="J5761" s="37" t="s">
        <v>462</v>
      </c>
      <c r="K5761" s="18" t="s">
        <v>463</v>
      </c>
      <c r="L5761" s="38" t="s">
        <v>58</v>
      </c>
      <c r="M5761" s="38" t="s">
        <v>96</v>
      </c>
      <c r="N5761" s="18">
        <v>85032</v>
      </c>
      <c r="V5761" s="778" t="s">
        <v>1561</v>
      </c>
      <c r="W5761" s="778" t="s">
        <v>391</v>
      </c>
      <c r="Y5761" t="s">
        <v>1562</v>
      </c>
      <c r="Z5761">
        <v>1</v>
      </c>
      <c r="AC5761" s="6">
        <v>0.75</v>
      </c>
      <c r="AD5761" s="6"/>
      <c r="AE5761" s="6"/>
    </row>
    <row r="5762" spans="1:31" ht="15.75">
      <c r="A5762" s="2" t="str">
        <f>IF(OR(COUNTIF($H$5748:$H5761,$H5762)&gt;=1,$H5762=""),"N","Y")</f>
        <v>Y</v>
      </c>
      <c r="B5762" s="2" t="str">
        <f>IF(OR(COUNTIF($H$2:$H5761,$H5762)&gt;=1,H5762=""),"N","Y")</f>
        <v>Y</v>
      </c>
      <c r="C5762" s="2">
        <v>2015</v>
      </c>
      <c r="D5762" s="25">
        <v>42012</v>
      </c>
      <c r="E5762" s="26" t="s">
        <v>460</v>
      </c>
      <c r="F5762" s="26" t="s">
        <v>653</v>
      </c>
      <c r="G5762" s="26" t="s">
        <v>2092</v>
      </c>
      <c r="H5762" s="26" t="s">
        <v>2122</v>
      </c>
      <c r="I5762" s="26" t="s">
        <v>93</v>
      </c>
      <c r="J5762" s="37" t="s">
        <v>462</v>
      </c>
      <c r="K5762" s="18"/>
      <c r="L5762" s="38" t="s">
        <v>30</v>
      </c>
      <c r="M5762" s="38" t="s">
        <v>96</v>
      </c>
      <c r="N5762" s="18">
        <v>85306</v>
      </c>
      <c r="V5762" s="778" t="s">
        <v>2123</v>
      </c>
      <c r="W5762" s="778" t="s">
        <v>2124</v>
      </c>
      <c r="Y5762">
        <v>12</v>
      </c>
      <c r="Z5762">
        <v>6</v>
      </c>
      <c r="AC5762" s="6">
        <v>0.52</v>
      </c>
      <c r="AD5762" s="6"/>
      <c r="AE5762" s="6"/>
    </row>
    <row r="5763" spans="1:31" ht="15.75">
      <c r="A5763" s="2" t="str">
        <f>IF(OR(COUNTIF($H$5748:$H5762,$H5763)&gt;=1,$H5763=""),"N","Y")</f>
        <v>Y</v>
      </c>
      <c r="B5763" s="2" t="str">
        <f>IF(OR(COUNTIF($H$2:$H5762,$H5763)&gt;=1,H5763=""),"N","Y")</f>
        <v>Y</v>
      </c>
      <c r="C5763" s="2">
        <v>2015</v>
      </c>
      <c r="D5763" s="25">
        <v>42012</v>
      </c>
      <c r="E5763" s="26" t="s">
        <v>460</v>
      </c>
      <c r="F5763" s="26" t="s">
        <v>647</v>
      </c>
      <c r="G5763" s="26" t="s">
        <v>2187</v>
      </c>
      <c r="H5763" s="26" t="s">
        <v>1970</v>
      </c>
      <c r="I5763" s="26" t="s">
        <v>93</v>
      </c>
      <c r="J5763" s="37" t="s">
        <v>462</v>
      </c>
      <c r="K5763" s="18" t="s">
        <v>2188</v>
      </c>
      <c r="L5763" s="38" t="s">
        <v>58</v>
      </c>
      <c r="M5763" s="38" t="s">
        <v>96</v>
      </c>
      <c r="N5763" s="38">
        <v>85050</v>
      </c>
      <c r="V5763" s="778" t="s">
        <v>592</v>
      </c>
      <c r="W5763" s="778" t="s">
        <v>391</v>
      </c>
      <c r="Y5763">
        <v>25</v>
      </c>
      <c r="Z5763">
        <v>1</v>
      </c>
      <c r="AC5763" s="6">
        <v>0.89</v>
      </c>
      <c r="AD5763" s="6"/>
      <c r="AE5763" s="6"/>
    </row>
    <row r="5764" spans="1:31" ht="15.75">
      <c r="A5764" s="2" t="str">
        <f>IF(OR(COUNTIF($H$5748:$H5763,$H5764)&gt;=1,$H5764=""),"N","Y")</f>
        <v>Y</v>
      </c>
      <c r="B5764" s="2" t="str">
        <f>IF(OR(COUNTIF($H$2:$H5763,$H5764)&gt;=1,H5764=""),"N","Y")</f>
        <v>Y</v>
      </c>
      <c r="C5764" s="2">
        <v>2015</v>
      </c>
      <c r="D5764" s="25">
        <v>42012</v>
      </c>
      <c r="E5764" s="26" t="s">
        <v>460</v>
      </c>
      <c r="F5764" s="26" t="s">
        <v>218</v>
      </c>
      <c r="G5764" s="26" t="s">
        <v>2869</v>
      </c>
      <c r="H5764" s="26" t="s">
        <v>2870</v>
      </c>
      <c r="I5764" s="26" t="s">
        <v>93</v>
      </c>
      <c r="J5764" s="37" t="s">
        <v>462</v>
      </c>
      <c r="K5764" s="18" t="s">
        <v>2871</v>
      </c>
      <c r="L5764" s="38" t="s">
        <v>58</v>
      </c>
      <c r="M5764" s="38" t="s">
        <v>96</v>
      </c>
      <c r="N5764" s="38">
        <v>85032</v>
      </c>
      <c r="V5764" s="778">
        <v>1</v>
      </c>
      <c r="W5764" s="778" t="s">
        <v>391</v>
      </c>
      <c r="Y5764">
        <v>25</v>
      </c>
      <c r="Z5764">
        <v>1</v>
      </c>
      <c r="AC5764" s="6">
        <v>0.81</v>
      </c>
      <c r="AD5764" s="6"/>
      <c r="AE5764" s="6"/>
    </row>
    <row r="5765" spans="1:31" ht="15.75">
      <c r="A5765" s="2" t="str">
        <f>IF(OR(COUNTIF($H$5748:$H5764,$H5765)&gt;=1,$H5765=""),"N","Y")</f>
        <v>N</v>
      </c>
      <c r="B5765" s="2" t="str">
        <f>IF(OR(COUNTIF($H$2:$H5764,$H5765)&gt;=1,H5765=""),"N","Y")</f>
        <v>N</v>
      </c>
      <c r="C5765" s="2">
        <v>2015</v>
      </c>
      <c r="D5765" s="25">
        <v>42012</v>
      </c>
      <c r="E5765" s="26" t="s">
        <v>460</v>
      </c>
      <c r="F5765" s="26" t="s">
        <v>1483</v>
      </c>
      <c r="G5765" s="26" t="s">
        <v>2875</v>
      </c>
      <c r="H5765" s="26" t="s">
        <v>2122</v>
      </c>
      <c r="I5765" s="26" t="s">
        <v>93</v>
      </c>
      <c r="J5765" s="37" t="s">
        <v>462</v>
      </c>
      <c r="K5765" s="18"/>
      <c r="L5765" s="38" t="s">
        <v>30</v>
      </c>
      <c r="M5765" s="38" t="s">
        <v>96</v>
      </c>
      <c r="N5765" s="18">
        <v>85306</v>
      </c>
      <c r="V5765" s="778" t="s">
        <v>271</v>
      </c>
      <c r="W5765" s="778" t="s">
        <v>2885</v>
      </c>
      <c r="Y5765" t="s">
        <v>271</v>
      </c>
      <c r="Z5765" t="s">
        <v>271</v>
      </c>
      <c r="AC5765" s="6">
        <v>0.52</v>
      </c>
      <c r="AD5765" s="6"/>
      <c r="AE5765" s="6"/>
    </row>
    <row r="5766" spans="1:31" ht="15.75">
      <c r="A5766" s="2" t="str">
        <f>IF(OR(COUNTIF($H$5748:$H5765,$H5766)&gt;=1,$H5766=""),"N","Y")</f>
        <v>N</v>
      </c>
      <c r="B5766" s="2" t="str">
        <f>IF(OR(COUNTIF($H$2:$H5765,$H5766)&gt;=1,H5766=""),"N","Y")</f>
        <v>N</v>
      </c>
      <c r="C5766" s="2">
        <v>2015</v>
      </c>
      <c r="D5766" s="25">
        <v>42012</v>
      </c>
      <c r="E5766" s="26" t="s">
        <v>460</v>
      </c>
      <c r="F5766" s="26" t="s">
        <v>1424</v>
      </c>
      <c r="G5766" s="26" t="s">
        <v>3544</v>
      </c>
      <c r="H5766" s="26" t="s">
        <v>590</v>
      </c>
      <c r="I5766" s="26" t="s">
        <v>93</v>
      </c>
      <c r="J5766" s="37" t="s">
        <v>462</v>
      </c>
      <c r="K5766" s="18" t="s">
        <v>591</v>
      </c>
      <c r="L5766" s="26" t="s">
        <v>58</v>
      </c>
      <c r="M5766" s="26" t="s">
        <v>96</v>
      </c>
      <c r="N5766" s="26">
        <v>85022</v>
      </c>
      <c r="O5766" s="26"/>
      <c r="P5766" s="26"/>
      <c r="Q5766" s="26"/>
      <c r="R5766" s="26"/>
      <c r="S5766" s="26"/>
      <c r="T5766" s="26"/>
      <c r="U5766" s="26"/>
      <c r="V5766" s="778" t="s">
        <v>592</v>
      </c>
      <c r="W5766" s="778" t="s">
        <v>391</v>
      </c>
      <c r="X5766" s="26"/>
      <c r="Y5766">
        <v>25</v>
      </c>
      <c r="Z5766">
        <v>1</v>
      </c>
      <c r="AA5766" s="26"/>
      <c r="AC5766" s="6">
        <v>0.73</v>
      </c>
      <c r="AD5766" s="6"/>
      <c r="AE5766" s="6"/>
    </row>
    <row r="5767" spans="1:31" ht="15.75">
      <c r="A5767" s="2" t="str">
        <f>IF(OR(COUNTIF($H$5748:$H5766,$H5767)&gt;=1,$H5767=""),"N","Y")</f>
        <v>N</v>
      </c>
      <c r="B5767" s="2" t="str">
        <f>IF(OR(COUNTIF($H$2:$H5766,$H5767)&gt;=1,H5767=""),"N","Y")</f>
        <v>N</v>
      </c>
      <c r="C5767" s="2">
        <v>2015</v>
      </c>
      <c r="D5767" s="25">
        <v>42012</v>
      </c>
      <c r="E5767" s="26" t="s">
        <v>460</v>
      </c>
      <c r="F5767" s="26" t="s">
        <v>3583</v>
      </c>
      <c r="G5767" s="26" t="s">
        <v>3582</v>
      </c>
      <c r="H5767" s="26" t="s">
        <v>2870</v>
      </c>
      <c r="I5767" s="26" t="s">
        <v>93</v>
      </c>
      <c r="J5767" s="37" t="s">
        <v>462</v>
      </c>
      <c r="K5767" s="18" t="s">
        <v>2871</v>
      </c>
      <c r="L5767" s="38" t="s">
        <v>58</v>
      </c>
      <c r="M5767" s="38" t="s">
        <v>96</v>
      </c>
      <c r="N5767" s="38">
        <v>85032</v>
      </c>
      <c r="V5767" s="778" t="s">
        <v>592</v>
      </c>
      <c r="W5767" s="778" t="s">
        <v>391</v>
      </c>
      <c r="Y5767">
        <v>25</v>
      </c>
      <c r="Z5767">
        <v>1</v>
      </c>
      <c r="AC5767" s="6">
        <v>0.81</v>
      </c>
      <c r="AD5767" s="6"/>
      <c r="AE5767" s="6"/>
    </row>
    <row r="5768" spans="1:31" ht="15.75">
      <c r="A5768" s="2" t="str">
        <f>IF(OR(COUNTIF($H$5748:$H5767,$H5768)&gt;=1,$H5768=""),"N","Y")</f>
        <v>N</v>
      </c>
      <c r="B5768" s="2" t="str">
        <f>IF(OR(COUNTIF($H$2:$H5767,$H5768)&gt;=1,H5768=""),"N","Y")</f>
        <v>N</v>
      </c>
      <c r="C5768" s="2">
        <v>2015</v>
      </c>
      <c r="D5768" s="25">
        <v>42012</v>
      </c>
      <c r="E5768" s="26" t="s">
        <v>460</v>
      </c>
      <c r="F5768" s="26" t="s">
        <v>3818</v>
      </c>
      <c r="G5768" s="26" t="s">
        <v>3819</v>
      </c>
      <c r="H5768" s="26" t="s">
        <v>1131</v>
      </c>
      <c r="I5768" s="26" t="s">
        <v>93</v>
      </c>
      <c r="J5768" s="37" t="s">
        <v>462</v>
      </c>
      <c r="K5768" s="43" t="s">
        <v>1132</v>
      </c>
      <c r="L5768" s="38" t="s">
        <v>58</v>
      </c>
      <c r="M5768" s="38" t="s">
        <v>96</v>
      </c>
      <c r="N5768" s="38">
        <v>85032</v>
      </c>
      <c r="V5768" s="778">
        <v>42068</v>
      </c>
      <c r="W5768" s="778" t="s">
        <v>391</v>
      </c>
      <c r="Y5768">
        <v>25</v>
      </c>
      <c r="Z5768">
        <v>1</v>
      </c>
      <c r="AC5768" s="6">
        <v>0.82</v>
      </c>
      <c r="AD5768" s="6"/>
      <c r="AE5768" s="6"/>
    </row>
    <row r="5769" spans="1:31" ht="15.75">
      <c r="A5769" s="2" t="str">
        <f>IF(OR(COUNTIF($H$5748:$H5768,$H5769)&gt;=1,$H5769=""),"N","Y")</f>
        <v>N</v>
      </c>
      <c r="B5769" s="2" t="str">
        <f>IF(OR(COUNTIF($H$2:$H5768,$H5769)&gt;=1,H5769=""),"N","Y")</f>
        <v>N</v>
      </c>
      <c r="C5769" s="2">
        <v>2015</v>
      </c>
      <c r="D5769" s="25">
        <v>42012</v>
      </c>
      <c r="E5769" s="26" t="s">
        <v>460</v>
      </c>
      <c r="F5769" s="26" t="s">
        <v>3864</v>
      </c>
      <c r="G5769" s="26" t="s">
        <v>3863</v>
      </c>
      <c r="H5769" s="26" t="s">
        <v>2870</v>
      </c>
      <c r="I5769" s="26" t="s">
        <v>93</v>
      </c>
      <c r="J5769" s="37" t="s">
        <v>462</v>
      </c>
      <c r="K5769" s="18" t="s">
        <v>2871</v>
      </c>
      <c r="L5769" s="38" t="s">
        <v>58</v>
      </c>
      <c r="M5769" s="38" t="s">
        <v>96</v>
      </c>
      <c r="N5769" s="38">
        <v>85032</v>
      </c>
      <c r="V5769" s="778">
        <v>42068</v>
      </c>
      <c r="W5769" s="778" t="s">
        <v>391</v>
      </c>
      <c r="Y5769">
        <v>25</v>
      </c>
      <c r="Z5769">
        <v>1</v>
      </c>
      <c r="AC5769" s="6">
        <v>0.81</v>
      </c>
      <c r="AD5769" s="6"/>
      <c r="AE5769" s="6"/>
    </row>
    <row r="5770" spans="1:31" ht="15.75">
      <c r="A5770" s="2" t="str">
        <f>IF(OR(COUNTIF($H$5748:$H5769,$H5770)&gt;=1,$H5770=""),"N","Y")</f>
        <v>Y</v>
      </c>
      <c r="B5770" s="2" t="str">
        <f>IF(OR(COUNTIF($H$2:$H5769,$H5770)&gt;=1,H5770=""),"N","Y")</f>
        <v>Y</v>
      </c>
      <c r="C5770" s="2">
        <v>2015</v>
      </c>
      <c r="D5770" s="25">
        <v>42012</v>
      </c>
      <c r="E5770" s="26" t="s">
        <v>460</v>
      </c>
      <c r="F5770" s="26" t="s">
        <v>3956</v>
      </c>
      <c r="G5770" s="26" t="s">
        <v>3950</v>
      </c>
      <c r="H5770" s="26" t="s">
        <v>3957</v>
      </c>
      <c r="I5770" s="26" t="s">
        <v>93</v>
      </c>
      <c r="J5770" s="37" t="s">
        <v>462</v>
      </c>
      <c r="K5770" s="18" t="s">
        <v>3958</v>
      </c>
      <c r="L5770" s="38" t="s">
        <v>58</v>
      </c>
      <c r="M5770" s="38" t="s">
        <v>96</v>
      </c>
      <c r="N5770" s="38">
        <v>85022</v>
      </c>
      <c r="V5770" s="778" t="s">
        <v>459</v>
      </c>
      <c r="W5770" s="778" t="s">
        <v>391</v>
      </c>
      <c r="Y5770">
        <v>25</v>
      </c>
      <c r="Z5770">
        <v>1</v>
      </c>
      <c r="AC5770" s="6">
        <v>0.67</v>
      </c>
      <c r="AD5770" s="6"/>
      <c r="AE5770" s="6"/>
    </row>
    <row r="5771" spans="1:31" ht="15.75">
      <c r="A5771" s="2" t="str">
        <f>IF(OR(COUNTIF($H$5748:$H5770,$H5771)&gt;=1,$H5771=""),"N","Y")</f>
        <v>N</v>
      </c>
      <c r="B5771" s="2" t="str">
        <f>IF(OR(COUNTIF($H$2:$H5770,$H5771)&gt;=1,H5771=""),"N","Y")</f>
        <v>N</v>
      </c>
      <c r="C5771" s="2">
        <v>2015</v>
      </c>
      <c r="D5771" s="25">
        <v>42012</v>
      </c>
      <c r="E5771" s="26" t="s">
        <v>460</v>
      </c>
      <c r="F5771" s="26" t="s">
        <v>1227</v>
      </c>
      <c r="G5771" s="26" t="s">
        <v>1652</v>
      </c>
      <c r="H5771" s="26" t="s">
        <v>2870</v>
      </c>
      <c r="I5771" s="26" t="s">
        <v>93</v>
      </c>
      <c r="J5771" s="37" t="s">
        <v>462</v>
      </c>
      <c r="K5771" s="18" t="s">
        <v>2871</v>
      </c>
      <c r="L5771" s="38" t="s">
        <v>58</v>
      </c>
      <c r="M5771" s="38" t="s">
        <v>96</v>
      </c>
      <c r="N5771" s="38">
        <v>85032</v>
      </c>
      <c r="V5771" s="778" t="s">
        <v>271</v>
      </c>
      <c r="W5771" s="778" t="s">
        <v>465</v>
      </c>
      <c r="Y5771" t="s">
        <v>271</v>
      </c>
      <c r="Z5771" t="s">
        <v>271</v>
      </c>
      <c r="AC5771" s="6">
        <v>0.81</v>
      </c>
      <c r="AD5771" s="6"/>
      <c r="AE5771" s="6"/>
    </row>
    <row r="5772" spans="1:31" ht="15.75">
      <c r="A5772" s="2" t="str">
        <f>IF(OR(COUNTIF($H$5748:$H5771,$H5772)&gt;=1,$H5772=""),"N","Y")</f>
        <v>N</v>
      </c>
      <c r="B5772" s="2" t="str">
        <f>IF(OR(COUNTIF($H$2:$H5771,$H5772)&gt;=1,H5772=""),"N","Y")</f>
        <v>N</v>
      </c>
      <c r="C5772" s="2">
        <v>2015</v>
      </c>
      <c r="D5772" s="25">
        <v>42012</v>
      </c>
      <c r="E5772" s="26" t="s">
        <v>460</v>
      </c>
      <c r="F5772" s="26" t="s">
        <v>3976</v>
      </c>
      <c r="G5772" s="26" t="s">
        <v>4202</v>
      </c>
      <c r="H5772" s="26" t="s">
        <v>1131</v>
      </c>
      <c r="I5772" s="26" t="s">
        <v>93</v>
      </c>
      <c r="J5772" s="37" t="s">
        <v>462</v>
      </c>
      <c r="K5772" s="43" t="s">
        <v>1132</v>
      </c>
      <c r="L5772" s="38" t="s">
        <v>58</v>
      </c>
      <c r="M5772" s="38" t="s">
        <v>96</v>
      </c>
      <c r="N5772" s="38">
        <v>85032</v>
      </c>
      <c r="V5772" s="778" t="s">
        <v>459</v>
      </c>
      <c r="W5772" s="778" t="s">
        <v>4203</v>
      </c>
      <c r="Y5772">
        <v>10</v>
      </c>
      <c r="Z5772">
        <v>1</v>
      </c>
      <c r="AC5772" s="6">
        <v>0.82</v>
      </c>
      <c r="AD5772" s="6"/>
      <c r="AE5772" s="6"/>
    </row>
    <row r="5773" spans="1:31" ht="15.75">
      <c r="A5773" s="2" t="str">
        <f>IF(OR(COUNTIF($H$5748:$H5772,$H5773)&gt;=1,$H5773=""),"N","Y")</f>
        <v>N</v>
      </c>
      <c r="B5773" s="2" t="str">
        <f>IF(OR(COUNTIF($H$2:$H5772,$H5773)&gt;=1,H5773=""),"N","Y")</f>
        <v>N</v>
      </c>
      <c r="C5773" s="2">
        <v>2015</v>
      </c>
      <c r="D5773" s="25">
        <v>42012</v>
      </c>
      <c r="E5773" s="26" t="s">
        <v>460</v>
      </c>
      <c r="F5773" s="26" t="s">
        <v>125</v>
      </c>
      <c r="G5773" s="26" t="s">
        <v>4343</v>
      </c>
      <c r="H5773" s="26" t="s">
        <v>2870</v>
      </c>
      <c r="I5773" s="26" t="s">
        <v>93</v>
      </c>
      <c r="J5773" s="37" t="s">
        <v>462</v>
      </c>
      <c r="K5773" s="18" t="s">
        <v>2871</v>
      </c>
      <c r="L5773" s="38" t="s">
        <v>58</v>
      </c>
      <c r="M5773" s="38" t="s">
        <v>96</v>
      </c>
      <c r="N5773" s="38">
        <v>85032</v>
      </c>
      <c r="V5773" s="778">
        <v>5</v>
      </c>
      <c r="W5773" s="778" t="s">
        <v>391</v>
      </c>
      <c r="Y5773">
        <v>25</v>
      </c>
      <c r="Z5773">
        <v>1</v>
      </c>
      <c r="AC5773" s="6">
        <v>0.81</v>
      </c>
      <c r="AD5773" s="6"/>
      <c r="AE5773" s="6"/>
    </row>
    <row r="5774" spans="1:31" ht="15.75">
      <c r="A5774" s="2" t="str">
        <f>IF(OR(COUNTIF($H$5748:$H5773,$H5774)&gt;=1,$H5774=""),"N","Y")</f>
        <v>N</v>
      </c>
      <c r="B5774" s="2" t="str">
        <f>IF(OR(COUNTIF($H$2:$H5773,$H5774)&gt;=1,H5774=""),"N","Y")</f>
        <v>N</v>
      </c>
      <c r="C5774" s="2">
        <v>2015</v>
      </c>
      <c r="D5774" s="25">
        <v>42012</v>
      </c>
      <c r="E5774" s="26" t="s">
        <v>460</v>
      </c>
      <c r="F5774" s="26" t="s">
        <v>1189</v>
      </c>
      <c r="G5774" s="26" t="s">
        <v>543</v>
      </c>
      <c r="H5774" s="26" t="s">
        <v>1970</v>
      </c>
      <c r="I5774" s="26" t="s">
        <v>93</v>
      </c>
      <c r="J5774" s="37" t="s">
        <v>462</v>
      </c>
      <c r="K5774" s="18" t="s">
        <v>2188</v>
      </c>
      <c r="L5774" s="38" t="s">
        <v>58</v>
      </c>
      <c r="M5774" s="38" t="s">
        <v>96</v>
      </c>
      <c r="N5774" s="38">
        <v>85050</v>
      </c>
      <c r="V5774" s="778" t="s">
        <v>592</v>
      </c>
      <c r="W5774" s="778" t="s">
        <v>391</v>
      </c>
      <c r="Y5774">
        <v>25</v>
      </c>
      <c r="Z5774">
        <v>1</v>
      </c>
      <c r="AC5774" s="6">
        <v>0.89</v>
      </c>
      <c r="AD5774" s="6"/>
      <c r="AE5774" s="6"/>
    </row>
    <row r="5775" spans="1:31" ht="15.75">
      <c r="A5775" s="2" t="str">
        <f>IF(OR(COUNTIF($H$5748:$H5774,$H5775)&gt;=1,$H5775=""),"N","Y")</f>
        <v>N</v>
      </c>
      <c r="B5775" s="2" t="str">
        <f>IF(OR(COUNTIF($H$2:$H5774,$H5775)&gt;=1,H5775=""),"N","Y")</f>
        <v>N</v>
      </c>
      <c r="C5775" s="2">
        <v>2015</v>
      </c>
      <c r="D5775" s="25">
        <v>42012</v>
      </c>
      <c r="E5775" s="26" t="s">
        <v>460</v>
      </c>
      <c r="F5775" s="26" t="s">
        <v>5108</v>
      </c>
      <c r="G5775" s="26" t="s">
        <v>5105</v>
      </c>
      <c r="H5775" s="26" t="s">
        <v>1970</v>
      </c>
      <c r="I5775" s="26" t="s">
        <v>93</v>
      </c>
      <c r="J5775" s="37" t="s">
        <v>462</v>
      </c>
      <c r="K5775" s="18" t="s">
        <v>2188</v>
      </c>
      <c r="L5775" s="38" t="s">
        <v>58</v>
      </c>
      <c r="M5775" s="38" t="s">
        <v>96</v>
      </c>
      <c r="N5775" s="38">
        <v>85050</v>
      </c>
      <c r="V5775" s="778" t="s">
        <v>592</v>
      </c>
      <c r="W5775" s="778" t="s">
        <v>391</v>
      </c>
      <c r="Y5775">
        <v>25</v>
      </c>
      <c r="Z5775">
        <v>1</v>
      </c>
      <c r="AC5775" s="6">
        <v>0.89</v>
      </c>
      <c r="AD5775" s="6"/>
      <c r="AE5775" s="6"/>
    </row>
    <row r="5776" spans="1:31" ht="15.75">
      <c r="A5776" s="2" t="str">
        <f>IF(OR(COUNTIF($H$5748:$H5775,$H5776)&gt;=1,$H5776=""),"N","Y")</f>
        <v>Y</v>
      </c>
      <c r="B5776" s="2" t="str">
        <f>IF(OR(COUNTIF($H$2:$H5775,$H5776)&gt;=1,H5776=""),"N","Y")</f>
        <v>Y</v>
      </c>
      <c r="C5776" s="2">
        <v>2015</v>
      </c>
      <c r="D5776" s="25">
        <v>42012</v>
      </c>
      <c r="E5776" s="26" t="s">
        <v>460</v>
      </c>
      <c r="F5776" s="26" t="s">
        <v>868</v>
      </c>
      <c r="G5776" s="26" t="s">
        <v>5341</v>
      </c>
      <c r="H5776" s="26" t="s">
        <v>5344</v>
      </c>
      <c r="I5776" s="26" t="s">
        <v>93</v>
      </c>
      <c r="J5776" s="37" t="s">
        <v>462</v>
      </c>
      <c r="K5776" s="18" t="s">
        <v>980</v>
      </c>
      <c r="L5776" s="38" t="s">
        <v>58</v>
      </c>
      <c r="M5776" s="38" t="s">
        <v>96</v>
      </c>
      <c r="N5776" s="18">
        <v>85032</v>
      </c>
      <c r="V5776" s="37" t="s">
        <v>5345</v>
      </c>
      <c r="W5776" s="37"/>
      <c r="Y5776" s="37" t="s">
        <v>5346</v>
      </c>
      <c r="Z5776" s="37" t="s">
        <v>5347</v>
      </c>
      <c r="AC5776" s="6">
        <v>0.75</v>
      </c>
      <c r="AD5776" s="6"/>
      <c r="AE5776" s="6"/>
    </row>
    <row r="5777" spans="1:31" ht="15.75">
      <c r="A5777" s="2" t="str">
        <f>IF(OR(COUNTIF($H$5748:$H5776,$H5777)&gt;=1,$H5777=""),"N","Y")</f>
        <v>Y</v>
      </c>
      <c r="B5777" s="2" t="str">
        <f>IF(OR(COUNTIF($H$2:$H5776,$H5777)&gt;=1,H5777=""),"N","Y")</f>
        <v>Y</v>
      </c>
      <c r="C5777" s="2">
        <v>2015</v>
      </c>
      <c r="D5777" s="25">
        <v>42012</v>
      </c>
      <c r="E5777" s="26" t="s">
        <v>460</v>
      </c>
      <c r="F5777" s="26" t="s">
        <v>624</v>
      </c>
      <c r="G5777" s="26" t="s">
        <v>5894</v>
      </c>
      <c r="H5777" s="26" t="s">
        <v>5895</v>
      </c>
      <c r="I5777" s="26" t="s">
        <v>93</v>
      </c>
      <c r="J5777" s="37" t="s">
        <v>462</v>
      </c>
      <c r="K5777" s="18" t="s">
        <v>3688</v>
      </c>
      <c r="L5777" s="38" t="s">
        <v>58</v>
      </c>
      <c r="M5777" s="38" t="s">
        <v>96</v>
      </c>
      <c r="N5777" s="18">
        <v>85024</v>
      </c>
      <c r="V5777" s="778" t="s">
        <v>5896</v>
      </c>
      <c r="W5777" s="778" t="s">
        <v>5897</v>
      </c>
      <c r="Y5777">
        <v>35</v>
      </c>
      <c r="Z5777" t="s">
        <v>5898</v>
      </c>
      <c r="AC5777" s="6">
        <v>0.52</v>
      </c>
      <c r="AD5777" s="6"/>
      <c r="AE5777" s="6"/>
    </row>
    <row r="5778" spans="1:31" ht="15.75">
      <c r="A5778" s="2" t="str">
        <f>IF(OR(COUNTIF($H$5748:$H5777,$H5778)&gt;=1,$H5778=""),"N","Y")</f>
        <v>Y</v>
      </c>
      <c r="B5778" s="2" t="str">
        <f>IF(OR(COUNTIF($H$2:$H5777,$H5778)&gt;=1,H5778=""),"N","Y")</f>
        <v>Y</v>
      </c>
      <c r="C5778" s="2">
        <v>2015</v>
      </c>
      <c r="D5778" s="25">
        <v>42012</v>
      </c>
      <c r="E5778" s="26" t="s">
        <v>460</v>
      </c>
      <c r="F5778" s="26" t="s">
        <v>6044</v>
      </c>
      <c r="G5778" s="26" t="s">
        <v>6043</v>
      </c>
      <c r="H5778" s="26" t="s">
        <v>6045</v>
      </c>
      <c r="I5778" s="26" t="s">
        <v>93</v>
      </c>
      <c r="J5778" s="37" t="s">
        <v>462</v>
      </c>
      <c r="K5778" s="18" t="s">
        <v>980</v>
      </c>
      <c r="L5778" s="38" t="s">
        <v>58</v>
      </c>
      <c r="M5778" s="38" t="s">
        <v>96</v>
      </c>
      <c r="N5778" s="18">
        <v>85032</v>
      </c>
      <c r="V5778" s="37" t="s">
        <v>6046</v>
      </c>
      <c r="W5778" s="37"/>
      <c r="Y5778">
        <v>25</v>
      </c>
      <c r="Z5778">
        <v>1</v>
      </c>
      <c r="AC5778" s="6">
        <v>0.75</v>
      </c>
      <c r="AD5778" s="6"/>
      <c r="AE5778" s="6"/>
    </row>
    <row r="5779" spans="1:31" ht="15.75">
      <c r="A5779" s="2" t="str">
        <f>IF(OR(COUNTIF($H$5748:$H5778,$H5779)&gt;=1,$H5779=""),"N","Y")</f>
        <v>N</v>
      </c>
      <c r="B5779" s="2" t="str">
        <f>IF(OR(COUNTIF($H$2:$H5778,$H5779)&gt;=1,H5779=""),"N","Y")</f>
        <v>N</v>
      </c>
      <c r="C5779" s="2">
        <v>2015</v>
      </c>
      <c r="D5779" s="25">
        <v>42012</v>
      </c>
      <c r="E5779" s="26" t="s">
        <v>460</v>
      </c>
      <c r="F5779" s="26" t="s">
        <v>1916</v>
      </c>
      <c r="G5779" s="26" t="s">
        <v>374</v>
      </c>
      <c r="H5779" s="26" t="s">
        <v>590</v>
      </c>
      <c r="I5779" s="26" t="s">
        <v>93</v>
      </c>
      <c r="J5779" s="37" t="s">
        <v>462</v>
      </c>
      <c r="K5779" s="18" t="s">
        <v>591</v>
      </c>
      <c r="L5779" s="26" t="s">
        <v>58</v>
      </c>
      <c r="M5779" s="26" t="s">
        <v>96</v>
      </c>
      <c r="N5779" s="26">
        <v>85022</v>
      </c>
      <c r="V5779" s="778">
        <v>42163</v>
      </c>
      <c r="W5779" s="778" t="s">
        <v>391</v>
      </c>
      <c r="Y5779">
        <v>25</v>
      </c>
      <c r="Z5779">
        <v>1</v>
      </c>
      <c r="AC5779" s="6">
        <v>0.73</v>
      </c>
      <c r="AD5779" s="6"/>
      <c r="AE5779" s="6"/>
    </row>
    <row r="5780" spans="1:31" ht="15.75">
      <c r="A5780" s="2" t="str">
        <f>IF(OR(COUNTIF($H$5748:$H5779,$H5780)&gt;=1,$H5780=""),"N","Y")</f>
        <v>N</v>
      </c>
      <c r="B5780" s="2" t="str">
        <f>IF(OR(COUNTIF($H$2:$H5779,$H5780)&gt;=1,H5780=""),"N","Y")</f>
        <v>N</v>
      </c>
      <c r="C5780" s="2">
        <v>2015</v>
      </c>
      <c r="D5780" s="25">
        <v>42012</v>
      </c>
      <c r="E5780" s="26" t="s">
        <v>460</v>
      </c>
      <c r="F5780" s="26" t="s">
        <v>6249</v>
      </c>
      <c r="G5780" s="26" t="s">
        <v>6250</v>
      </c>
      <c r="H5780" s="26" t="s">
        <v>1970</v>
      </c>
      <c r="I5780" s="26" t="s">
        <v>93</v>
      </c>
      <c r="J5780" s="37" t="s">
        <v>462</v>
      </c>
      <c r="K5780" s="18" t="s">
        <v>2188</v>
      </c>
      <c r="L5780" s="38" t="s">
        <v>58</v>
      </c>
      <c r="M5780" s="38" t="s">
        <v>96</v>
      </c>
      <c r="N5780" s="38">
        <v>85050</v>
      </c>
      <c r="V5780" s="778">
        <v>42068</v>
      </c>
      <c r="W5780" s="778" t="s">
        <v>391</v>
      </c>
      <c r="Y5780">
        <v>25</v>
      </c>
      <c r="Z5780">
        <v>1</v>
      </c>
      <c r="AC5780" s="6">
        <v>0.89</v>
      </c>
      <c r="AD5780" s="6"/>
      <c r="AE5780" s="6"/>
    </row>
    <row r="5781" spans="1:31" ht="15.75">
      <c r="A5781" s="2" t="str">
        <f>IF(OR(COUNTIF($H$5748:$H5780,$H5781)&gt;=1,$H5781=""),"N","Y")</f>
        <v>N</v>
      </c>
      <c r="B5781" s="2" t="str">
        <f>IF(OR(COUNTIF($H$2:$H5780,$H5781)&gt;=1,H5781=""),"N","Y")</f>
        <v>N</v>
      </c>
      <c r="C5781" s="2">
        <v>2015</v>
      </c>
      <c r="D5781" s="25">
        <v>42012</v>
      </c>
      <c r="E5781" s="26" t="s">
        <v>460</v>
      </c>
      <c r="F5781" s="26" t="s">
        <v>6313</v>
      </c>
      <c r="G5781" s="26" t="s">
        <v>6314</v>
      </c>
      <c r="H5781" s="26" t="s">
        <v>766</v>
      </c>
      <c r="I5781" s="26" t="s">
        <v>93</v>
      </c>
      <c r="J5781" s="37" t="s">
        <v>462</v>
      </c>
      <c r="K5781" s="18" t="s">
        <v>767</v>
      </c>
      <c r="L5781" s="38" t="s">
        <v>58</v>
      </c>
      <c r="M5781" s="38" t="s">
        <v>96</v>
      </c>
      <c r="N5781" s="18">
        <v>85050</v>
      </c>
      <c r="V5781" s="778" t="s">
        <v>271</v>
      </c>
      <c r="W5781" s="778" t="s">
        <v>6315</v>
      </c>
      <c r="Y5781" t="s">
        <v>6316</v>
      </c>
      <c r="Z5781" s="37" t="s">
        <v>271</v>
      </c>
      <c r="AC5781" s="6">
        <v>0.53</v>
      </c>
      <c r="AD5781" s="6"/>
      <c r="AE5781" s="6"/>
    </row>
    <row r="5782" spans="1:31" ht="15.75">
      <c r="A5782" s="2" t="str">
        <f>IF(OR(COUNTIF($H$5748:$H5781,$H5782)&gt;=1,$H5782=""),"N","Y")</f>
        <v>N</v>
      </c>
      <c r="B5782" s="2" t="str">
        <f>IF(OR(COUNTIF($H$2:$H5781,$H5782)&gt;=1,H5782=""),"N","Y")</f>
        <v>N</v>
      </c>
      <c r="C5782" s="2">
        <v>2015</v>
      </c>
      <c r="D5782" s="25">
        <v>42012</v>
      </c>
      <c r="E5782" s="26" t="s">
        <v>460</v>
      </c>
      <c r="F5782" s="26" t="s">
        <v>6411</v>
      </c>
      <c r="G5782" s="26" t="s">
        <v>6412</v>
      </c>
      <c r="H5782" s="26" t="s">
        <v>2122</v>
      </c>
      <c r="I5782" s="26" t="s">
        <v>93</v>
      </c>
      <c r="J5782" s="37" t="s">
        <v>462</v>
      </c>
      <c r="K5782" s="18"/>
      <c r="L5782" s="38" t="s">
        <v>30</v>
      </c>
      <c r="M5782" s="38" t="s">
        <v>96</v>
      </c>
      <c r="N5782" s="18">
        <v>85306</v>
      </c>
      <c r="V5782" s="778" t="s">
        <v>271</v>
      </c>
      <c r="W5782" s="778" t="s">
        <v>2885</v>
      </c>
      <c r="Y5782" t="s">
        <v>271</v>
      </c>
      <c r="Z5782" t="s">
        <v>271</v>
      </c>
      <c r="AC5782" s="6">
        <v>0.52</v>
      </c>
      <c r="AD5782" s="6"/>
      <c r="AE5782" s="6"/>
    </row>
    <row r="5783" spans="1:31" ht="15.75">
      <c r="A5783" s="2" t="str">
        <f>IF(OR(COUNTIF($H$5748:$H5782,$H5783)&gt;=1,$H5783=""),"N","Y")</f>
        <v>Y</v>
      </c>
      <c r="B5783" s="2" t="str">
        <f>IF(OR(COUNTIF($H$2:$H5782,$H5783)&gt;=1,H5783=""),"N","Y")</f>
        <v>Y</v>
      </c>
      <c r="C5783" s="2">
        <v>2015</v>
      </c>
      <c r="D5783" s="25">
        <v>42012</v>
      </c>
      <c r="E5783" s="26" t="s">
        <v>460</v>
      </c>
      <c r="F5783" s="26" t="s">
        <v>1303</v>
      </c>
      <c r="G5783" s="26" t="s">
        <v>6609</v>
      </c>
      <c r="H5783" s="26" t="s">
        <v>6610</v>
      </c>
      <c r="I5783" s="26" t="s">
        <v>93</v>
      </c>
      <c r="J5783" s="37" t="s">
        <v>462</v>
      </c>
      <c r="K5783" s="18" t="s">
        <v>767</v>
      </c>
      <c r="L5783" s="38" t="s">
        <v>58</v>
      </c>
      <c r="M5783" s="38" t="s">
        <v>96</v>
      </c>
      <c r="N5783" s="18">
        <v>85050</v>
      </c>
      <c r="V5783" s="778" t="s">
        <v>459</v>
      </c>
      <c r="W5783" s="778" t="s">
        <v>391</v>
      </c>
      <c r="Y5783">
        <v>25</v>
      </c>
      <c r="Z5783" s="37">
        <v>1</v>
      </c>
      <c r="AC5783" s="6">
        <v>0.53</v>
      </c>
      <c r="AD5783" s="6"/>
      <c r="AE5783" s="6"/>
    </row>
    <row r="5784" spans="1:31" ht="15.75">
      <c r="A5784" s="2" t="str">
        <f>IF(OR(COUNTIF($H$5748:$H5783,$H5784)&gt;=1,$H5784=""),"N","Y")</f>
        <v>Y</v>
      </c>
      <c r="B5784" s="2" t="str">
        <f>IF(OR(COUNTIF($H$2:$H5783,$H5784)&gt;=1,H5784=""),"N","Y")</f>
        <v>Y</v>
      </c>
      <c r="C5784" s="2">
        <v>2015</v>
      </c>
      <c r="D5784" s="25">
        <v>42012</v>
      </c>
      <c r="E5784" s="26" t="s">
        <v>460</v>
      </c>
      <c r="F5784" s="26" t="s">
        <v>6647</v>
      </c>
      <c r="G5784" s="26" t="s">
        <v>6648</v>
      </c>
      <c r="H5784" s="26" t="s">
        <v>6649</v>
      </c>
      <c r="I5784" s="26" t="s">
        <v>93</v>
      </c>
      <c r="J5784" s="37" t="s">
        <v>462</v>
      </c>
      <c r="K5784" s="18" t="s">
        <v>3688</v>
      </c>
      <c r="L5784" s="38" t="s">
        <v>58</v>
      </c>
      <c r="M5784" s="38" t="s">
        <v>96</v>
      </c>
      <c r="N5784" s="18">
        <v>85024</v>
      </c>
      <c r="V5784" s="778" t="s">
        <v>49</v>
      </c>
      <c r="W5784" s="778" t="s">
        <v>6650</v>
      </c>
      <c r="Y5784">
        <v>35</v>
      </c>
      <c r="Z5784" t="s">
        <v>6651</v>
      </c>
      <c r="AC5784" s="6">
        <v>0.52</v>
      </c>
      <c r="AD5784" s="6"/>
      <c r="AE5784" s="6"/>
    </row>
    <row r="5785" spans="1:31" ht="15.75">
      <c r="A5785" s="2" t="str">
        <f>IF(OR(COUNTIF($H$5748:$H5784,$H5785)&gt;=1,$H5785=""),"N","Y")</f>
        <v>N</v>
      </c>
      <c r="B5785" s="2" t="str">
        <f>IF(OR(COUNTIF($H$2:$H5784,$H5785)&gt;=1,H5785=""),"N","Y")</f>
        <v>N</v>
      </c>
      <c r="C5785" s="2">
        <v>2015</v>
      </c>
      <c r="D5785" s="25">
        <v>42012</v>
      </c>
      <c r="E5785" s="26" t="s">
        <v>460</v>
      </c>
      <c r="F5785" s="26" t="s">
        <v>6848</v>
      </c>
      <c r="G5785" s="26" t="s">
        <v>6849</v>
      </c>
      <c r="H5785" s="26" t="s">
        <v>1970</v>
      </c>
      <c r="I5785" s="26" t="s">
        <v>93</v>
      </c>
      <c r="J5785" s="37" t="s">
        <v>462</v>
      </c>
      <c r="K5785" s="18" t="s">
        <v>2188</v>
      </c>
      <c r="L5785" s="38" t="s">
        <v>58</v>
      </c>
      <c r="M5785" s="38" t="s">
        <v>96</v>
      </c>
      <c r="N5785" s="38">
        <v>85050</v>
      </c>
      <c r="V5785" s="778" t="s">
        <v>592</v>
      </c>
      <c r="W5785" s="778" t="s">
        <v>391</v>
      </c>
      <c r="Y5785">
        <v>25</v>
      </c>
      <c r="Z5785">
        <v>1</v>
      </c>
      <c r="AC5785" s="6">
        <v>0.89</v>
      </c>
      <c r="AD5785" s="6"/>
      <c r="AE5785" s="6"/>
    </row>
    <row r="5786" spans="1:31" ht="15.75">
      <c r="A5786" s="2" t="str">
        <f>IF(OR(COUNTIF($H$5748:$H5785,$H5786)&gt;=1,$H5786=""),"N","Y")</f>
        <v>N</v>
      </c>
      <c r="B5786" s="2" t="str">
        <f>IF(OR(COUNTIF($H$2:$H5785,$H5786)&gt;=1,H5786=""),"N","Y")</f>
        <v>N</v>
      </c>
      <c r="C5786" s="2">
        <v>2015</v>
      </c>
      <c r="D5786" s="25">
        <v>42012</v>
      </c>
      <c r="E5786" s="26" t="s">
        <v>460</v>
      </c>
      <c r="F5786" s="26" t="s">
        <v>3952</v>
      </c>
      <c r="G5786" s="26" t="s">
        <v>7693</v>
      </c>
      <c r="H5786" s="26" t="s">
        <v>3957</v>
      </c>
      <c r="I5786" s="26" t="s">
        <v>93</v>
      </c>
      <c r="J5786" s="37" t="s">
        <v>462</v>
      </c>
      <c r="K5786" s="18" t="s">
        <v>3958</v>
      </c>
      <c r="L5786" s="38" t="s">
        <v>58</v>
      </c>
      <c r="M5786" s="38" t="s">
        <v>96</v>
      </c>
      <c r="N5786" s="38">
        <v>85022</v>
      </c>
      <c r="V5786" s="778">
        <v>42068</v>
      </c>
      <c r="W5786" s="778" t="s">
        <v>391</v>
      </c>
      <c r="Y5786">
        <v>25</v>
      </c>
      <c r="Z5786">
        <v>1</v>
      </c>
      <c r="AC5786" s="6">
        <v>0.67</v>
      </c>
      <c r="AD5786" s="6"/>
      <c r="AE5786" s="6"/>
    </row>
    <row r="5787" spans="1:31" ht="15.75">
      <c r="A5787" s="2" t="str">
        <f>IF(OR(COUNTIF($H$5748:$H5786,$H5787)&gt;=1,$H5787=""),"N","Y")</f>
        <v>N</v>
      </c>
      <c r="B5787" s="2" t="str">
        <f>IF(OR(COUNTIF($H$2:$H5786,$H5787)&gt;=1,H5787=""),"N","Y")</f>
        <v>N</v>
      </c>
      <c r="C5787" s="2">
        <v>2015</v>
      </c>
      <c r="D5787" s="25">
        <v>42012</v>
      </c>
      <c r="E5787" s="26" t="s">
        <v>460</v>
      </c>
      <c r="F5787" s="26" t="s">
        <v>2213</v>
      </c>
      <c r="G5787" s="26" t="s">
        <v>7694</v>
      </c>
      <c r="H5787" s="26" t="s">
        <v>5344</v>
      </c>
      <c r="I5787" s="26" t="s">
        <v>93</v>
      </c>
      <c r="J5787" s="37" t="s">
        <v>462</v>
      </c>
      <c r="K5787" s="18" t="s">
        <v>980</v>
      </c>
      <c r="L5787" s="38" t="s">
        <v>58</v>
      </c>
      <c r="M5787" s="38" t="s">
        <v>96</v>
      </c>
      <c r="N5787" s="18">
        <v>85032</v>
      </c>
      <c r="V5787" s="778" t="s">
        <v>7695</v>
      </c>
      <c r="W5787" s="778" t="s">
        <v>465</v>
      </c>
      <c r="Y5787" t="s">
        <v>7696</v>
      </c>
      <c r="Z5787" t="s">
        <v>466</v>
      </c>
      <c r="AC5787" s="6">
        <v>0.75</v>
      </c>
      <c r="AD5787" s="6"/>
      <c r="AE5787" s="6"/>
    </row>
    <row r="5788" spans="1:31" ht="15.75">
      <c r="A5788" s="2" t="str">
        <f>IF(OR(COUNTIF($H$5748:$H5787,$H5788)&gt;=1,$H5788=""),"N","Y")</f>
        <v>N</v>
      </c>
      <c r="B5788" s="2" t="str">
        <f>IF(OR(COUNTIF($H$2:$H5787,$H5788)&gt;=1,H5788=""),"N","Y")</f>
        <v>N</v>
      </c>
      <c r="C5788" s="2">
        <v>2015</v>
      </c>
      <c r="D5788" s="25">
        <v>42012</v>
      </c>
      <c r="E5788" s="26" t="s">
        <v>460</v>
      </c>
      <c r="F5788" s="26" t="s">
        <v>698</v>
      </c>
      <c r="G5788" s="26" t="s">
        <v>8536</v>
      </c>
      <c r="H5788" s="26" t="s">
        <v>5344</v>
      </c>
      <c r="I5788" s="26" t="s">
        <v>93</v>
      </c>
      <c r="J5788" s="37" t="s">
        <v>462</v>
      </c>
      <c r="K5788" s="18" t="s">
        <v>980</v>
      </c>
      <c r="L5788" s="38" t="s">
        <v>58</v>
      </c>
      <c r="M5788" s="38" t="s">
        <v>96</v>
      </c>
      <c r="N5788" s="18">
        <v>85032</v>
      </c>
      <c r="V5788" s="37">
        <v>42068</v>
      </c>
      <c r="W5788" s="37" t="s">
        <v>391</v>
      </c>
      <c r="Y5788">
        <v>25</v>
      </c>
      <c r="Z5788" s="37">
        <v>1</v>
      </c>
      <c r="AC5788" s="6">
        <v>0.75</v>
      </c>
      <c r="AD5788" s="6"/>
      <c r="AE5788" s="6"/>
    </row>
    <row r="5789" spans="1:31" ht="15.75">
      <c r="A5789" s="2" t="str">
        <f>IF(OR(COUNTIF($H$5748:$H5788,$H5789)&gt;=1,$H5789=""),"N","Y")</f>
        <v>N</v>
      </c>
      <c r="B5789" s="2" t="str">
        <f>IF(OR(COUNTIF($H$2:$H5788,$H5789)&gt;=1,H5789=""),"N","Y")</f>
        <v>N</v>
      </c>
      <c r="C5789" s="2">
        <v>2015</v>
      </c>
      <c r="D5789" s="25">
        <v>42012</v>
      </c>
      <c r="E5789" s="26" t="s">
        <v>460</v>
      </c>
      <c r="F5789" s="26" t="s">
        <v>1414</v>
      </c>
      <c r="G5789" s="26" t="s">
        <v>8561</v>
      </c>
      <c r="H5789" s="26" t="s">
        <v>3957</v>
      </c>
      <c r="I5789" s="26" t="s">
        <v>93</v>
      </c>
      <c r="J5789" s="37" t="s">
        <v>462</v>
      </c>
      <c r="K5789" s="18" t="s">
        <v>3958</v>
      </c>
      <c r="L5789" s="38" t="s">
        <v>58</v>
      </c>
      <c r="M5789" s="38" t="s">
        <v>96</v>
      </c>
      <c r="N5789" s="38">
        <v>85022</v>
      </c>
      <c r="V5789" s="778">
        <v>42068</v>
      </c>
      <c r="W5789" s="778" t="s">
        <v>391</v>
      </c>
      <c r="Y5789">
        <v>25</v>
      </c>
      <c r="Z5789">
        <v>1</v>
      </c>
      <c r="AC5789" s="6">
        <v>0.67</v>
      </c>
      <c r="AD5789" s="6"/>
      <c r="AE5789" s="6"/>
    </row>
    <row r="5790" spans="1:31" ht="15.75">
      <c r="A5790" s="2" t="str">
        <f>IF(OR(COUNTIF($H$5748:$H5789,$H5790)&gt;=1,$H5790=""),"N","Y")</f>
        <v>N</v>
      </c>
      <c r="B5790" s="2" t="str">
        <f>IF(OR(COUNTIF($H$2:$H5789,$H5790)&gt;=1,H5790=""),"N","Y")</f>
        <v>N</v>
      </c>
      <c r="C5790" s="2">
        <v>2015</v>
      </c>
      <c r="D5790" s="25">
        <v>42012</v>
      </c>
      <c r="E5790" s="26" t="s">
        <v>460</v>
      </c>
      <c r="F5790" s="26" t="s">
        <v>1532</v>
      </c>
      <c r="G5790" s="26" t="s">
        <v>8601</v>
      </c>
      <c r="H5790" s="26" t="s">
        <v>3957</v>
      </c>
      <c r="I5790" s="26" t="s">
        <v>93</v>
      </c>
      <c r="J5790" s="37" t="s">
        <v>462</v>
      </c>
      <c r="K5790" s="18" t="s">
        <v>3958</v>
      </c>
      <c r="L5790" s="38" t="s">
        <v>58</v>
      </c>
      <c r="M5790" s="38" t="s">
        <v>96</v>
      </c>
      <c r="N5790" s="38">
        <v>85022</v>
      </c>
      <c r="V5790" s="778" t="s">
        <v>459</v>
      </c>
      <c r="W5790" s="778" t="s">
        <v>391</v>
      </c>
      <c r="Y5790">
        <v>25</v>
      </c>
      <c r="Z5790">
        <v>1</v>
      </c>
      <c r="AC5790" s="6">
        <v>0.67</v>
      </c>
      <c r="AD5790" s="6"/>
      <c r="AE5790" s="6"/>
    </row>
    <row r="5791" spans="1:31" ht="15.75">
      <c r="A5791" s="2" t="str">
        <f>IF(OR(COUNTIF($H$5748:$H5790,$H5791)&gt;=1,$H5791=""),"N","Y")</f>
        <v>N</v>
      </c>
      <c r="B5791" s="2" t="str">
        <f>IF(OR(COUNTIF($H$2:$H5790,$H5791)&gt;=1,H5791=""),"N","Y")</f>
        <v>N</v>
      </c>
      <c r="C5791" s="2">
        <v>2015</v>
      </c>
      <c r="D5791" s="25">
        <v>42012</v>
      </c>
      <c r="E5791" s="26" t="s">
        <v>460</v>
      </c>
      <c r="F5791" s="26" t="s">
        <v>964</v>
      </c>
      <c r="G5791" s="26" t="s">
        <v>8775</v>
      </c>
      <c r="H5791" s="26" t="s">
        <v>461</v>
      </c>
      <c r="I5791" s="26" t="s">
        <v>93</v>
      </c>
      <c r="J5791" s="37" t="s">
        <v>462</v>
      </c>
      <c r="K5791" s="18" t="s">
        <v>463</v>
      </c>
      <c r="L5791" s="38" t="s">
        <v>58</v>
      </c>
      <c r="M5791" s="38" t="s">
        <v>96</v>
      </c>
      <c r="N5791" s="18">
        <v>85032</v>
      </c>
      <c r="V5791" s="778">
        <v>42069</v>
      </c>
      <c r="W5791" s="778" t="s">
        <v>391</v>
      </c>
      <c r="Y5791">
        <v>25</v>
      </c>
      <c r="Z5791">
        <v>1</v>
      </c>
      <c r="AC5791" s="6">
        <v>0.75</v>
      </c>
      <c r="AD5791" s="6"/>
      <c r="AE5791" s="6"/>
    </row>
    <row r="5792" spans="1:31" ht="15.75">
      <c r="A5792" s="2" t="str">
        <f>IF(OR(COUNTIF($H$5748:$H5791,$H5792)&gt;=1,$H5792=""),"N","Y")</f>
        <v>N</v>
      </c>
      <c r="B5792" s="2" t="str">
        <f>IF(OR(COUNTIF($H$2:$H5791,$H5792)&gt;=1,H5792=""),"N","Y")</f>
        <v>N</v>
      </c>
      <c r="C5792" s="2">
        <v>2015</v>
      </c>
      <c r="D5792" s="25">
        <v>42012</v>
      </c>
      <c r="E5792" s="26" t="s">
        <v>460</v>
      </c>
      <c r="F5792" s="26" t="s">
        <v>2817</v>
      </c>
      <c r="G5792" s="26" t="s">
        <v>8813</v>
      </c>
      <c r="H5792" s="26" t="s">
        <v>461</v>
      </c>
      <c r="I5792" s="26" t="s">
        <v>93</v>
      </c>
      <c r="J5792" s="37" t="s">
        <v>462</v>
      </c>
      <c r="K5792" s="18" t="s">
        <v>463</v>
      </c>
      <c r="L5792" s="38" t="s">
        <v>58</v>
      </c>
      <c r="M5792" s="38" t="s">
        <v>96</v>
      </c>
      <c r="N5792" s="18">
        <v>85032</v>
      </c>
      <c r="V5792" s="778" t="s">
        <v>8814</v>
      </c>
      <c r="W5792" s="778" t="s">
        <v>391</v>
      </c>
      <c r="Y5792">
        <v>25</v>
      </c>
      <c r="Z5792">
        <v>1</v>
      </c>
      <c r="AC5792" s="6">
        <v>0.75</v>
      </c>
      <c r="AD5792" s="6"/>
      <c r="AE5792" s="6"/>
    </row>
    <row r="5793" spans="1:31" ht="15.75">
      <c r="A5793" s="2" t="str">
        <f>IF(OR(COUNTIF($H$5748:$H5792,$H5793)&gt;=1,$H5793=""),"N","Y")</f>
        <v>Y</v>
      </c>
      <c r="B5793" s="2" t="str">
        <f>IF(OR(COUNTIF($H$2:$H5792,$H5793)&gt;=1,H5793=""),"N","Y")</f>
        <v>N</v>
      </c>
      <c r="C5793" s="2">
        <v>2015</v>
      </c>
      <c r="D5793" s="25">
        <v>42012</v>
      </c>
      <c r="E5793" s="26" t="s">
        <v>460</v>
      </c>
      <c r="F5793" s="26" t="s">
        <v>9084</v>
      </c>
      <c r="G5793" s="26" t="s">
        <v>9085</v>
      </c>
      <c r="H5793" s="26" t="s">
        <v>1923</v>
      </c>
      <c r="I5793" s="26" t="s">
        <v>93</v>
      </c>
      <c r="J5793" s="37" t="s">
        <v>462</v>
      </c>
      <c r="K5793" s="18" t="s">
        <v>2682</v>
      </c>
      <c r="L5793" s="38" t="s">
        <v>58</v>
      </c>
      <c r="M5793" s="38" t="s">
        <v>96</v>
      </c>
      <c r="N5793" s="18">
        <v>85053</v>
      </c>
      <c r="V5793" s="778">
        <v>42163</v>
      </c>
      <c r="W5793" s="778" t="s">
        <v>32</v>
      </c>
      <c r="Y5793">
        <v>25</v>
      </c>
      <c r="Z5793">
        <v>8</v>
      </c>
      <c r="AC5793" s="6">
        <v>0.71</v>
      </c>
      <c r="AD5793" s="6"/>
      <c r="AE5793" s="6"/>
    </row>
    <row r="5794" spans="1:31" ht="15.75">
      <c r="A5794" s="2" t="str">
        <f>IF(OR(COUNTIF($H$5748:$H5793,$H5794)&gt;=1,$H5794=""),"N","Y")</f>
        <v>Y</v>
      </c>
      <c r="B5794" s="2" t="str">
        <f>IF(OR(COUNTIF($H$2:$H5793,$H5794)&gt;=1,H5794=""),"N","Y")</f>
        <v>Y</v>
      </c>
      <c r="C5794" s="2">
        <v>2015</v>
      </c>
      <c r="D5794" s="25">
        <v>42012</v>
      </c>
      <c r="E5794" s="26" t="s">
        <v>460</v>
      </c>
      <c r="F5794" s="26" t="s">
        <v>385</v>
      </c>
      <c r="G5794" s="26" t="s">
        <v>9088</v>
      </c>
      <c r="H5794" s="26" t="s">
        <v>9091</v>
      </c>
      <c r="I5794" s="26" t="s">
        <v>93</v>
      </c>
      <c r="J5794" s="37" t="s">
        <v>462</v>
      </c>
      <c r="K5794" s="18" t="s">
        <v>3688</v>
      </c>
      <c r="L5794" s="38" t="s">
        <v>58</v>
      </c>
      <c r="M5794" s="38" t="s">
        <v>96</v>
      </c>
      <c r="N5794" s="18">
        <v>85024</v>
      </c>
      <c r="V5794" s="778" t="s">
        <v>271</v>
      </c>
      <c r="W5794" s="778" t="s">
        <v>465</v>
      </c>
      <c r="Y5794" t="s">
        <v>9092</v>
      </c>
      <c r="Z5794" t="s">
        <v>271</v>
      </c>
      <c r="AC5794" s="6">
        <v>0.52</v>
      </c>
      <c r="AD5794" s="6"/>
      <c r="AE5794" s="6"/>
    </row>
    <row r="5795" spans="1:31" ht="15.75">
      <c r="A5795" s="2" t="str">
        <f>IF(OR(COUNTIF($H$5748:$H5794,$H5795)&gt;=1,$H5795=""),"N","Y")</f>
        <v>Y</v>
      </c>
      <c r="B5795" s="2" t="str">
        <f>IF(OR(COUNTIF($H$2:$H5794,$H5795)&gt;=1,H5795=""),"N","Y")</f>
        <v>Y</v>
      </c>
      <c r="C5795" s="2">
        <v>2015</v>
      </c>
      <c r="D5795" s="25">
        <v>42012</v>
      </c>
      <c r="E5795" s="26" t="s">
        <v>460</v>
      </c>
      <c r="F5795" s="26" t="s">
        <v>4394</v>
      </c>
      <c r="G5795" s="26" t="s">
        <v>9137</v>
      </c>
      <c r="H5795" s="26" t="s">
        <v>2934</v>
      </c>
      <c r="I5795" s="26" t="s">
        <v>93</v>
      </c>
      <c r="J5795" s="37" t="s">
        <v>462</v>
      </c>
      <c r="K5795" s="59" t="s">
        <v>2935</v>
      </c>
      <c r="L5795" s="38" t="s">
        <v>58</v>
      </c>
      <c r="M5795" s="38" t="s">
        <v>96</v>
      </c>
      <c r="N5795" s="18">
        <v>85022</v>
      </c>
      <c r="V5795" s="778">
        <v>42068</v>
      </c>
      <c r="W5795" s="778" t="s">
        <v>391</v>
      </c>
      <c r="Y5795">
        <v>25</v>
      </c>
      <c r="Z5795">
        <v>1</v>
      </c>
      <c r="AC5795" s="6">
        <v>0.46</v>
      </c>
      <c r="AD5795" s="6"/>
      <c r="AE5795" s="6"/>
    </row>
    <row r="5796" spans="1:31" ht="15.75">
      <c r="A5796" s="2" t="str">
        <f>IF(OR(COUNTIF($H$5748:$H5795,$H5796)&gt;=1,$H5796=""),"N","Y")</f>
        <v>N</v>
      </c>
      <c r="B5796" s="2" t="str">
        <f>IF(OR(COUNTIF($H$2:$H5795,$H5796)&gt;=1,H5796=""),"N","Y")</f>
        <v>N</v>
      </c>
      <c r="C5796" s="2">
        <v>2015</v>
      </c>
      <c r="D5796" s="25">
        <v>42012</v>
      </c>
      <c r="E5796" s="26" t="s">
        <v>460</v>
      </c>
      <c r="F5796" s="26" t="s">
        <v>98</v>
      </c>
      <c r="G5796" s="26" t="s">
        <v>10346</v>
      </c>
      <c r="H5796" s="26" t="s">
        <v>590</v>
      </c>
      <c r="I5796" s="26" t="s">
        <v>93</v>
      </c>
      <c r="J5796" s="37" t="s">
        <v>462</v>
      </c>
      <c r="K5796" s="18" t="s">
        <v>591</v>
      </c>
      <c r="L5796" s="26" t="s">
        <v>58</v>
      </c>
      <c r="M5796" s="26" t="s">
        <v>96</v>
      </c>
      <c r="N5796" s="26">
        <v>85022</v>
      </c>
      <c r="V5796" s="778" t="s">
        <v>592</v>
      </c>
      <c r="W5796" s="778" t="s">
        <v>391</v>
      </c>
      <c r="Y5796">
        <v>25</v>
      </c>
      <c r="Z5796">
        <v>1</v>
      </c>
      <c r="AC5796" s="6">
        <v>0.73</v>
      </c>
      <c r="AD5796" s="6"/>
      <c r="AE5796" s="6"/>
    </row>
    <row r="5797" spans="1:31" ht="15.75">
      <c r="A5797" s="2" t="str">
        <f>IF(OR(COUNTIF($H$5748:$H5796,$H5797)&gt;=1,$H5797=""),"N","Y")</f>
        <v>N</v>
      </c>
      <c r="B5797" s="2" t="str">
        <f>IF(OR(COUNTIF($H$2:$H5796,$H5797)&gt;=1,H5797=""),"N","Y")</f>
        <v>N</v>
      </c>
      <c r="C5797" s="2">
        <v>2015</v>
      </c>
      <c r="D5797" s="25">
        <v>42012</v>
      </c>
      <c r="E5797" s="26" t="s">
        <v>460</v>
      </c>
      <c r="F5797" s="26" t="s">
        <v>573</v>
      </c>
      <c r="G5797" s="26" t="s">
        <v>10447</v>
      </c>
      <c r="H5797" s="26" t="s">
        <v>2122</v>
      </c>
      <c r="I5797" s="26" t="s">
        <v>93</v>
      </c>
      <c r="J5797" s="37" t="s">
        <v>462</v>
      </c>
      <c r="K5797" s="18"/>
      <c r="L5797" s="38" t="s">
        <v>30</v>
      </c>
      <c r="M5797" s="38" t="s">
        <v>96</v>
      </c>
      <c r="N5797" s="18">
        <v>85306</v>
      </c>
      <c r="V5797" s="778" t="s">
        <v>271</v>
      </c>
      <c r="W5797" s="778" t="s">
        <v>2885</v>
      </c>
      <c r="Y5797" t="s">
        <v>271</v>
      </c>
      <c r="Z5797" t="s">
        <v>466</v>
      </c>
      <c r="AC5797" s="6">
        <v>0.52</v>
      </c>
      <c r="AD5797" s="6"/>
      <c r="AE5797" s="6"/>
    </row>
    <row r="5798" spans="1:31" ht="15.75">
      <c r="A5798" s="2" t="str">
        <f>IF(OR(COUNTIF($H$5748:$H5797,$H5798)&gt;=1,$H5798=""),"N","Y")</f>
        <v>N</v>
      </c>
      <c r="B5798" s="2" t="str">
        <f>IF(OR(COUNTIF($H$2:$H5797,$H5798)&gt;=1,H5798=""),"N","Y")</f>
        <v>N</v>
      </c>
      <c r="C5798" s="2">
        <v>2015</v>
      </c>
      <c r="D5798" s="25">
        <v>42012</v>
      </c>
      <c r="E5798" s="26" t="s">
        <v>460</v>
      </c>
      <c r="F5798" s="26" t="s">
        <v>1587</v>
      </c>
      <c r="G5798" s="26" t="s">
        <v>1951</v>
      </c>
      <c r="H5798" s="26" t="s">
        <v>1970</v>
      </c>
      <c r="I5798" s="26" t="s">
        <v>93</v>
      </c>
      <c r="J5798" s="37" t="s">
        <v>462</v>
      </c>
      <c r="K5798" s="18" t="s">
        <v>2188</v>
      </c>
      <c r="L5798" s="38" t="s">
        <v>58</v>
      </c>
      <c r="M5798" s="38" t="s">
        <v>96</v>
      </c>
      <c r="N5798" s="38">
        <v>85050</v>
      </c>
      <c r="V5798" s="778" t="s">
        <v>271</v>
      </c>
      <c r="W5798" s="778" t="s">
        <v>465</v>
      </c>
      <c r="Y5798" t="s">
        <v>271</v>
      </c>
      <c r="Z5798" t="s">
        <v>466</v>
      </c>
      <c r="AC5798" s="6">
        <v>0.89</v>
      </c>
      <c r="AD5798" s="6"/>
      <c r="AE5798" s="6"/>
    </row>
    <row r="5799" spans="1:31" ht="15.75">
      <c r="A5799" s="2" t="str">
        <f>IF(OR(COUNTIF($H$5748:$H5798,$H5799)&gt;=1,$H5799=""),"N","Y")</f>
        <v>Y</v>
      </c>
      <c r="B5799" s="2" t="str">
        <f>IF(OR(COUNTIF($H$2:$H5798,$H5799)&gt;=1,H5799=""),"N","Y")</f>
        <v>Y</v>
      </c>
      <c r="C5799" s="2">
        <v>2015</v>
      </c>
      <c r="D5799" s="25">
        <v>42012</v>
      </c>
      <c r="E5799" s="26" t="s">
        <v>460</v>
      </c>
      <c r="F5799" s="26" t="s">
        <v>5722</v>
      </c>
      <c r="G5799" s="26" t="s">
        <v>10611</v>
      </c>
      <c r="H5799" s="26" t="s">
        <v>10613</v>
      </c>
      <c r="I5799" s="26" t="s">
        <v>93</v>
      </c>
      <c r="J5799" s="37" t="s">
        <v>462</v>
      </c>
      <c r="K5799" s="59" t="s">
        <v>2935</v>
      </c>
      <c r="L5799" s="38" t="s">
        <v>58</v>
      </c>
      <c r="M5799" s="38" t="s">
        <v>96</v>
      </c>
      <c r="N5799" s="18">
        <v>85022</v>
      </c>
      <c r="V5799" s="37" t="s">
        <v>10614</v>
      </c>
      <c r="W5799" s="37"/>
      <c r="Y5799">
        <v>25</v>
      </c>
      <c r="Z5799">
        <v>1</v>
      </c>
      <c r="AC5799" s="6">
        <v>0.46</v>
      </c>
      <c r="AD5799" s="6"/>
      <c r="AE5799" s="6"/>
    </row>
    <row r="5800" spans="1:31" ht="15.75">
      <c r="A5800" s="2" t="str">
        <f>IF(OR(COUNTIF($H$5748:$H5799,$H5800)&gt;=1,$H5800=""),"N","Y")</f>
        <v>N</v>
      </c>
      <c r="B5800" s="2" t="str">
        <f>IF(OR(COUNTIF($H$2:$H5799,$H5800)&gt;=1,H5800=""),"N","Y")</f>
        <v>N</v>
      </c>
      <c r="C5800" s="2">
        <v>2015</v>
      </c>
      <c r="D5800" s="25">
        <v>42012</v>
      </c>
      <c r="E5800" s="26" t="s">
        <v>460</v>
      </c>
      <c r="F5800" s="26" t="s">
        <v>247</v>
      </c>
      <c r="G5800" s="26" t="s">
        <v>10863</v>
      </c>
      <c r="H5800" s="26" t="s">
        <v>461</v>
      </c>
      <c r="I5800" s="26" t="s">
        <v>93</v>
      </c>
      <c r="J5800" s="37" t="s">
        <v>462</v>
      </c>
      <c r="K5800" s="18" t="s">
        <v>463</v>
      </c>
      <c r="L5800" s="38" t="s">
        <v>58</v>
      </c>
      <c r="M5800" s="38" t="s">
        <v>96</v>
      </c>
      <c r="N5800" s="18">
        <v>85032</v>
      </c>
      <c r="V5800" s="778">
        <v>42069</v>
      </c>
      <c r="W5800" s="778" t="s">
        <v>391</v>
      </c>
      <c r="Y5800">
        <v>25</v>
      </c>
      <c r="Z5800">
        <v>1</v>
      </c>
      <c r="AC5800" s="6">
        <v>0.75</v>
      </c>
      <c r="AD5800" s="6"/>
      <c r="AE5800" s="6"/>
    </row>
    <row r="5801" spans="1:31" ht="15.75">
      <c r="A5801" s="2" t="str">
        <f>IF(OR(COUNTIF($H$5748:$H5800,$H5801)&gt;=1,$H5801=""),"N","Y")</f>
        <v>N</v>
      </c>
      <c r="B5801" s="2" t="str">
        <f>IF(OR(COUNTIF($H$2:$H5800,$H5801)&gt;=1,H5801=""),"N","Y")</f>
        <v>N</v>
      </c>
      <c r="C5801" s="2">
        <v>2015</v>
      </c>
      <c r="D5801" s="25">
        <v>42012</v>
      </c>
      <c r="E5801" s="26" t="s">
        <v>460</v>
      </c>
      <c r="F5801" s="26" t="s">
        <v>981</v>
      </c>
      <c r="G5801" s="26" t="s">
        <v>11202</v>
      </c>
      <c r="H5801" s="26" t="s">
        <v>1970</v>
      </c>
      <c r="I5801" s="26" t="s">
        <v>93</v>
      </c>
      <c r="J5801" s="37" t="s">
        <v>462</v>
      </c>
      <c r="K5801" s="18" t="s">
        <v>2188</v>
      </c>
      <c r="L5801" s="38" t="s">
        <v>58</v>
      </c>
      <c r="M5801" s="38" t="s">
        <v>96</v>
      </c>
      <c r="N5801" s="38">
        <v>85050</v>
      </c>
      <c r="V5801" s="778" t="s">
        <v>592</v>
      </c>
      <c r="W5801" s="778" t="s">
        <v>391</v>
      </c>
      <c r="Y5801">
        <v>25</v>
      </c>
      <c r="Z5801">
        <v>1</v>
      </c>
      <c r="AC5801" s="6">
        <v>0.89</v>
      </c>
      <c r="AD5801" s="6"/>
      <c r="AE5801" s="6"/>
    </row>
    <row r="5802" spans="1:31" ht="15.75">
      <c r="A5802" s="2" t="str">
        <f>IF(OR(COUNTIF($H$5748:$H5801,$H5802)&gt;=1,$H5802=""),"N","Y")</f>
        <v>N</v>
      </c>
      <c r="B5802" s="2" t="str">
        <f>IF(OR(COUNTIF($H$2:$H5801,$H5802)&gt;=1,H5802=""),"N","Y")</f>
        <v>N</v>
      </c>
      <c r="C5802" s="2">
        <v>2015</v>
      </c>
      <c r="D5802" s="25">
        <v>42012</v>
      </c>
      <c r="E5802" s="26" t="s">
        <v>460</v>
      </c>
      <c r="F5802" s="26" t="s">
        <v>5129</v>
      </c>
      <c r="G5802" s="26" t="s">
        <v>11294</v>
      </c>
      <c r="H5802" s="26" t="s">
        <v>1970</v>
      </c>
      <c r="I5802" s="26" t="s">
        <v>93</v>
      </c>
      <c r="J5802" s="37" t="s">
        <v>462</v>
      </c>
      <c r="K5802" s="18" t="s">
        <v>2188</v>
      </c>
      <c r="L5802" s="38" t="s">
        <v>58</v>
      </c>
      <c r="M5802" s="38" t="s">
        <v>96</v>
      </c>
      <c r="N5802" s="38">
        <v>85050</v>
      </c>
      <c r="V5802" s="778" t="s">
        <v>592</v>
      </c>
      <c r="W5802" s="778" t="s">
        <v>391</v>
      </c>
      <c r="Y5802">
        <v>25</v>
      </c>
      <c r="Z5802">
        <v>1</v>
      </c>
      <c r="AC5802" s="6">
        <v>0.89</v>
      </c>
      <c r="AD5802" s="6"/>
      <c r="AE5802" s="6"/>
    </row>
    <row r="5803" spans="1:31" ht="15.75">
      <c r="A5803" s="2" t="str">
        <f>IF(OR(COUNTIF($H$5748:$H5802,$H5803)&gt;=1,$H5803=""),"N","Y")</f>
        <v>Y</v>
      </c>
      <c r="B5803" s="2" t="str">
        <f>IF(OR(COUNTIF($H$2:$H5802,$H5803)&gt;=1,H5803=""),"N","Y")</f>
        <v>Y</v>
      </c>
      <c r="C5803" s="2">
        <v>2015</v>
      </c>
      <c r="D5803" s="25">
        <v>42012</v>
      </c>
      <c r="E5803" s="26" t="s">
        <v>460</v>
      </c>
      <c r="F5803" s="26" t="s">
        <v>2338</v>
      </c>
      <c r="G5803" s="26" t="s">
        <v>11294</v>
      </c>
      <c r="H5803" s="26" t="s">
        <v>11300</v>
      </c>
      <c r="I5803" s="26" t="s">
        <v>93</v>
      </c>
      <c r="J5803" s="37" t="s">
        <v>462</v>
      </c>
      <c r="K5803" s="18" t="s">
        <v>980</v>
      </c>
      <c r="L5803" s="38" t="s">
        <v>58</v>
      </c>
      <c r="M5803" s="38" t="s">
        <v>96</v>
      </c>
      <c r="N5803" s="18">
        <v>85032</v>
      </c>
      <c r="V5803" s="778">
        <v>42068</v>
      </c>
      <c r="W5803" s="778" t="s">
        <v>391</v>
      </c>
      <c r="Y5803">
        <v>25</v>
      </c>
      <c r="Z5803">
        <v>1</v>
      </c>
      <c r="AC5803" s="6">
        <v>0.75</v>
      </c>
      <c r="AD5803" s="6"/>
      <c r="AE5803" s="6"/>
    </row>
    <row r="5804" spans="1:31" ht="15.75">
      <c r="A5804" s="2" t="str">
        <f>IF(OR(COUNTIF($H$5748:$H5803,$H5804)&gt;=1,$H5804=""),"N","Y")</f>
        <v>N</v>
      </c>
      <c r="B5804" s="2" t="str">
        <f>IF(OR(COUNTIF($H$2:$H5803,$H5804)&gt;=1,H5804=""),"N","Y")</f>
        <v>N</v>
      </c>
      <c r="C5804" s="2">
        <v>2015</v>
      </c>
      <c r="D5804" s="25">
        <v>42012</v>
      </c>
      <c r="E5804" s="26" t="s">
        <v>460</v>
      </c>
      <c r="F5804" s="26" t="s">
        <v>926</v>
      </c>
      <c r="G5804" s="26" t="s">
        <v>11294</v>
      </c>
      <c r="H5804" s="26" t="s">
        <v>1923</v>
      </c>
      <c r="I5804" s="26" t="s">
        <v>93</v>
      </c>
      <c r="J5804" s="37" t="s">
        <v>462</v>
      </c>
      <c r="K5804" s="18" t="s">
        <v>2682</v>
      </c>
      <c r="L5804" s="38" t="s">
        <v>58</v>
      </c>
      <c r="M5804" s="38" t="s">
        <v>96</v>
      </c>
      <c r="N5804" s="18">
        <v>85053</v>
      </c>
      <c r="V5804" s="778">
        <v>42163</v>
      </c>
      <c r="W5804" s="778" t="s">
        <v>11301</v>
      </c>
      <c r="Y5804">
        <v>25</v>
      </c>
      <c r="Z5804">
        <v>2</v>
      </c>
      <c r="AC5804" s="6">
        <v>0.71</v>
      </c>
      <c r="AD5804" s="6"/>
      <c r="AE5804" s="6"/>
    </row>
    <row r="5805" spans="1:31" ht="15.75">
      <c r="A5805" s="2" t="str">
        <f>IF(OR(COUNTIF($H$5748:$H5804,$H5805)&gt;=1,$H5805=""),"N","Y")</f>
        <v>N</v>
      </c>
      <c r="B5805" s="2" t="str">
        <f>IF(OR(COUNTIF($H$2:$H5804,$H5805)&gt;=1,H5805=""),"N","Y")</f>
        <v>N</v>
      </c>
      <c r="C5805" s="2">
        <v>2015</v>
      </c>
      <c r="D5805" s="25">
        <v>42012</v>
      </c>
      <c r="E5805" s="26" t="s">
        <v>460</v>
      </c>
      <c r="F5805" s="26" t="s">
        <v>11315</v>
      </c>
      <c r="G5805" s="26" t="s">
        <v>11316</v>
      </c>
      <c r="H5805" s="26" t="s">
        <v>3957</v>
      </c>
      <c r="I5805" s="26" t="s">
        <v>93</v>
      </c>
      <c r="J5805" s="37" t="s">
        <v>462</v>
      </c>
      <c r="K5805" s="18" t="s">
        <v>3958</v>
      </c>
      <c r="L5805" s="38" t="s">
        <v>58</v>
      </c>
      <c r="M5805" s="38" t="s">
        <v>96</v>
      </c>
      <c r="N5805" s="38">
        <v>85022</v>
      </c>
      <c r="V5805" s="778" t="s">
        <v>592</v>
      </c>
      <c r="W5805" s="778" t="s">
        <v>391</v>
      </c>
      <c r="Y5805">
        <v>25</v>
      </c>
      <c r="Z5805">
        <v>1</v>
      </c>
      <c r="AC5805" s="6">
        <v>0.67</v>
      </c>
      <c r="AD5805" s="6"/>
      <c r="AE5805" s="6"/>
    </row>
    <row r="5806" spans="1:31">
      <c r="A5806" s="2" t="str">
        <f>IF(OR(COUNTIF($H$5748:$H5805,$H5806)&gt;=1,$H5806=""),"N","Y")</f>
        <v>Y</v>
      </c>
      <c r="B5806" s="2" t="str">
        <f>IF(OR(COUNTIF($H$2:$H5805,$H5806)&gt;=1,H5806=""),"N","Y")</f>
        <v>Y</v>
      </c>
      <c r="C5806" s="2">
        <v>2015</v>
      </c>
      <c r="D5806" s="1">
        <v>42014</v>
      </c>
      <c r="E5806" s="7" t="s">
        <v>149</v>
      </c>
      <c r="F5806" s="778" t="s">
        <v>150</v>
      </c>
      <c r="G5806" s="778" t="s">
        <v>138</v>
      </c>
      <c r="H5806" s="778" t="s">
        <v>151</v>
      </c>
      <c r="I5806" s="778"/>
      <c r="L5806" s="778"/>
      <c r="AC5806" s="6" t="s">
        <v>11609</v>
      </c>
      <c r="AD5806" s="6"/>
      <c r="AE5806" s="6"/>
    </row>
    <row r="5807" spans="1:31">
      <c r="A5807" s="2" t="str">
        <f>IF(OR(COUNTIF($H$5748:$H5806,$H5807)&gt;=1,$H5807=""),"N","Y")</f>
        <v>Y</v>
      </c>
      <c r="B5807" s="2" t="str">
        <f>IF(OR(COUNTIF($H$2:$H5806,$H5807)&gt;=1,H5807=""),"N","Y")</f>
        <v>Y</v>
      </c>
      <c r="C5807" s="2">
        <v>2015</v>
      </c>
      <c r="D5807" s="1">
        <v>42014</v>
      </c>
      <c r="E5807" s="7" t="s">
        <v>149</v>
      </c>
      <c r="F5807" s="778" t="s">
        <v>547</v>
      </c>
      <c r="G5807" s="778" t="s">
        <v>560</v>
      </c>
      <c r="H5807" s="778" t="s">
        <v>610</v>
      </c>
      <c r="I5807" s="778"/>
      <c r="L5807" s="778"/>
      <c r="AC5807" s="6">
        <v>0.64</v>
      </c>
      <c r="AD5807" s="6"/>
      <c r="AE5807" s="6"/>
    </row>
    <row r="5808" spans="1:31">
      <c r="A5808" s="2" t="str">
        <f>IF(OR(COUNTIF($H$5748:$H5807,$H5808)&gt;=1,$H5808=""),"N","Y")</f>
        <v>Y</v>
      </c>
      <c r="B5808" s="2" t="str">
        <f>IF(OR(COUNTIF($H$2:$H5807,$H5808)&gt;=1,H5808=""),"N","Y")</f>
        <v>Y</v>
      </c>
      <c r="C5808" s="2">
        <v>2015</v>
      </c>
      <c r="D5808" s="1">
        <v>42014</v>
      </c>
      <c r="E5808" s="7" t="s">
        <v>149</v>
      </c>
      <c r="F5808" s="778" t="s">
        <v>1840</v>
      </c>
      <c r="G5808" s="778" t="s">
        <v>1841</v>
      </c>
      <c r="H5808" s="778" t="s">
        <v>1842</v>
      </c>
      <c r="I5808" s="778"/>
      <c r="L5808" s="778"/>
      <c r="AC5808" s="6" t="s">
        <v>11609</v>
      </c>
      <c r="AD5808" s="6"/>
      <c r="AE5808" s="6"/>
    </row>
    <row r="5809" spans="1:31">
      <c r="A5809" s="2" t="str">
        <f>IF(OR(COUNTIF($H$5748:$H5808,$H5809)&gt;=1,$H5809=""),"N","Y")</f>
        <v>Y</v>
      </c>
      <c r="B5809" s="2" t="str">
        <f>IF(OR(COUNTIF($H$2:$H5808,$H5809)&gt;=1,H5809=""),"N","Y")</f>
        <v>Y</v>
      </c>
      <c r="C5809" s="2">
        <v>2015</v>
      </c>
      <c r="D5809" s="1">
        <v>42014</v>
      </c>
      <c r="E5809" s="7" t="s">
        <v>149</v>
      </c>
      <c r="F5809" s="778" t="s">
        <v>698</v>
      </c>
      <c r="G5809" s="778" t="s">
        <v>3758</v>
      </c>
      <c r="H5809" s="778" t="s">
        <v>3760</v>
      </c>
      <c r="I5809" s="778"/>
      <c r="L5809" s="778"/>
      <c r="AC5809" s="6" t="s">
        <v>11609</v>
      </c>
      <c r="AD5809" s="6"/>
      <c r="AE5809" s="6"/>
    </row>
    <row r="5810" spans="1:31">
      <c r="A5810" s="2" t="str">
        <f>IF(OR(COUNTIF($H$5748:$H5809,$H5810)&gt;=1,$H5810=""),"N","Y")</f>
        <v>Y</v>
      </c>
      <c r="B5810" s="2" t="str">
        <f>IF(OR(COUNTIF($H$2:$H5809,$H5810)&gt;=1,H5810=""),"N","Y")</f>
        <v>Y</v>
      </c>
      <c r="C5810" s="2">
        <v>2015</v>
      </c>
      <c r="D5810" s="1">
        <v>42014</v>
      </c>
      <c r="E5810" s="7" t="s">
        <v>149</v>
      </c>
      <c r="F5810" s="778" t="s">
        <v>796</v>
      </c>
      <c r="G5810" s="778" t="s">
        <v>4347</v>
      </c>
      <c r="H5810" s="778" t="s">
        <v>4354</v>
      </c>
      <c r="I5810" s="778"/>
      <c r="L5810" s="778"/>
      <c r="AC5810" s="6" t="s">
        <v>11609</v>
      </c>
      <c r="AD5810" s="6"/>
      <c r="AE5810" s="6"/>
    </row>
    <row r="5811" spans="1:31">
      <c r="A5811" s="2" t="str">
        <f>IF(OR(COUNTIF($H$5748:$H5810,$H5811)&gt;=1,$H5811=""),"N","Y")</f>
        <v>Y</v>
      </c>
      <c r="B5811" s="2" t="str">
        <f>IF(OR(COUNTIF($H$2:$H5810,$H5811)&gt;=1,H5811=""),"N","Y")</f>
        <v>N</v>
      </c>
      <c r="C5811" s="2">
        <v>2015</v>
      </c>
      <c r="D5811" s="1">
        <v>42014</v>
      </c>
      <c r="E5811" s="7" t="s">
        <v>149</v>
      </c>
      <c r="F5811" s="778" t="s">
        <v>981</v>
      </c>
      <c r="G5811" s="778" t="s">
        <v>4505</v>
      </c>
      <c r="H5811" s="778" t="s">
        <v>4506</v>
      </c>
      <c r="I5811" s="778"/>
      <c r="L5811" s="778"/>
      <c r="AC5811" s="6">
        <v>0.42</v>
      </c>
      <c r="AD5811" s="6"/>
      <c r="AE5811" s="6"/>
    </row>
    <row r="5812" spans="1:31">
      <c r="A5812" s="2" t="str">
        <f>IF(OR(COUNTIF($H$5748:$H5811,$H5812)&gt;=1,$H5812=""),"N","Y")</f>
        <v>Y</v>
      </c>
      <c r="B5812" s="2" t="str">
        <f>IF(OR(COUNTIF($H$2:$H5811,$H5812)&gt;=1,H5812=""),"N","Y")</f>
        <v>Y</v>
      </c>
      <c r="C5812" s="2">
        <v>2015</v>
      </c>
      <c r="D5812" s="1">
        <v>42014</v>
      </c>
      <c r="E5812" s="7" t="s">
        <v>149</v>
      </c>
      <c r="F5812" s="778" t="s">
        <v>698</v>
      </c>
      <c r="G5812" s="778" t="s">
        <v>4621</v>
      </c>
      <c r="H5812" s="778" t="s">
        <v>4624</v>
      </c>
      <c r="I5812" s="778"/>
      <c r="L5812" s="778"/>
      <c r="AC5812" s="6" t="s">
        <v>11609</v>
      </c>
      <c r="AD5812" s="6"/>
      <c r="AE5812" s="6"/>
    </row>
    <row r="5813" spans="1:31">
      <c r="A5813" s="2" t="str">
        <f>IF(OR(COUNTIF($H$5748:$H5812,$H5813)&gt;=1,$H5813=""),"N","Y")</f>
        <v>Y</v>
      </c>
      <c r="B5813" s="2" t="str">
        <f>IF(OR(COUNTIF($H$2:$H5812,$H5813)&gt;=1,H5813=""),"N","Y")</f>
        <v>N</v>
      </c>
      <c r="C5813" s="2">
        <v>2015</v>
      </c>
      <c r="D5813" s="1">
        <v>42014</v>
      </c>
      <c r="E5813" s="7" t="s">
        <v>149</v>
      </c>
      <c r="F5813" s="778" t="s">
        <v>218</v>
      </c>
      <c r="G5813" s="778" t="s">
        <v>4686</v>
      </c>
      <c r="H5813" s="778" t="s">
        <v>4692</v>
      </c>
      <c r="I5813" s="778"/>
      <c r="K5813" s="778"/>
      <c r="L5813" s="778"/>
      <c r="M5813" s="778"/>
      <c r="AC5813" s="6">
        <v>0.36</v>
      </c>
      <c r="AD5813" s="6"/>
      <c r="AE5813" s="6"/>
    </row>
    <row r="5814" spans="1:31">
      <c r="A5814" s="2" t="str">
        <f>IF(OR(COUNTIF($H$5748:$H5813,$H5814)&gt;=1,$H5814=""),"N","Y")</f>
        <v>N</v>
      </c>
      <c r="B5814" s="2" t="str">
        <f>IF(OR(COUNTIF($H$2:$H5813,$H5814)&gt;=1,H5814=""),"N","Y")</f>
        <v>N</v>
      </c>
      <c r="C5814" s="2">
        <v>2015</v>
      </c>
      <c r="D5814" s="1">
        <v>42014</v>
      </c>
      <c r="E5814" s="7" t="s">
        <v>149</v>
      </c>
      <c r="F5814" s="778" t="s">
        <v>2410</v>
      </c>
      <c r="G5814" s="778" t="s">
        <v>5931</v>
      </c>
      <c r="H5814" s="778" t="s">
        <v>4692</v>
      </c>
      <c r="I5814" s="778"/>
      <c r="L5814" s="778"/>
      <c r="AC5814" s="6">
        <v>0.36</v>
      </c>
      <c r="AD5814" s="6"/>
      <c r="AE5814" s="6"/>
    </row>
    <row r="5815" spans="1:31">
      <c r="A5815" s="2" t="str">
        <f>IF(OR(COUNTIF($H$5748:$H5814,$H5815)&gt;=1,$H5815=""),"N","Y")</f>
        <v>Y</v>
      </c>
      <c r="B5815" s="2" t="str">
        <f>IF(OR(COUNTIF($H$2:$H5814,$H5815)&gt;=1,H5815=""),"N","Y")</f>
        <v>N</v>
      </c>
      <c r="C5815" s="2">
        <v>2015</v>
      </c>
      <c r="D5815" s="1">
        <v>42014</v>
      </c>
      <c r="E5815" s="7" t="s">
        <v>149</v>
      </c>
      <c r="F5815" s="778" t="s">
        <v>1000</v>
      </c>
      <c r="G5815" s="778" t="s">
        <v>6453</v>
      </c>
      <c r="H5815" s="778" t="s">
        <v>6456</v>
      </c>
      <c r="I5815" s="778"/>
      <c r="L5815" s="778"/>
      <c r="AC5815" s="6">
        <v>0.47</v>
      </c>
      <c r="AD5815" s="6"/>
      <c r="AE5815" s="6"/>
    </row>
    <row r="5816" spans="1:31">
      <c r="A5816" s="2" t="str">
        <f>IF(OR(COUNTIF($H$5748:$H5815,$H5816)&gt;=1,$H5816=""),"N","Y")</f>
        <v>Y</v>
      </c>
      <c r="B5816" s="2" t="str">
        <f>IF(OR(COUNTIF($H$2:$H5815,$H5816)&gt;=1,H5816=""),"N","Y")</f>
        <v>N</v>
      </c>
      <c r="C5816" s="2">
        <v>2015</v>
      </c>
      <c r="D5816" s="1">
        <v>42014</v>
      </c>
      <c r="E5816" s="7" t="s">
        <v>149</v>
      </c>
      <c r="F5816" s="778" t="s">
        <v>2390</v>
      </c>
      <c r="G5816" s="778" t="s">
        <v>7382</v>
      </c>
      <c r="H5816" s="778" t="s">
        <v>993</v>
      </c>
      <c r="I5816" s="778"/>
      <c r="L5816" s="778"/>
      <c r="AC5816" s="6">
        <v>0.12</v>
      </c>
      <c r="AD5816" s="6"/>
      <c r="AE5816" s="6"/>
    </row>
    <row r="5817" spans="1:31">
      <c r="A5817" s="2" t="str">
        <f>IF(OR(COUNTIF($H$5748:$H5816,$H5817)&gt;=1,$H5817=""),"N","Y")</f>
        <v>Y</v>
      </c>
      <c r="B5817" s="2" t="str">
        <f>IF(OR(COUNTIF($H$2:$H5816,$H5817)&gt;=1,H5817=""),"N","Y")</f>
        <v>N</v>
      </c>
      <c r="C5817" s="2">
        <v>2015</v>
      </c>
      <c r="D5817" s="1">
        <v>42014</v>
      </c>
      <c r="E5817" s="7" t="s">
        <v>149</v>
      </c>
      <c r="F5817" s="778" t="s">
        <v>1621</v>
      </c>
      <c r="G5817" t="s">
        <v>3801</v>
      </c>
      <c r="H5817" t="s">
        <v>904</v>
      </c>
      <c r="AC5817" s="6">
        <v>0.12</v>
      </c>
      <c r="AD5817" s="6"/>
      <c r="AE5817" s="6"/>
    </row>
    <row r="5818" spans="1:31">
      <c r="A5818" s="2" t="str">
        <f>IF(OR(COUNTIF($H$5748:$H5817,$H5818)&gt;=1,$H5818=""),"N","Y")</f>
        <v>Y</v>
      </c>
      <c r="B5818" s="2" t="str">
        <f>IF(OR(COUNTIF($H$2:$H5817,$H5818)&gt;=1,H5818=""),"N","Y")</f>
        <v>N</v>
      </c>
      <c r="C5818" s="2">
        <v>2015</v>
      </c>
      <c r="D5818" s="1">
        <v>42014</v>
      </c>
      <c r="E5818" s="7" t="s">
        <v>149</v>
      </c>
      <c r="F5818" s="778" t="s">
        <v>3065</v>
      </c>
      <c r="G5818" s="778" t="s">
        <v>8632</v>
      </c>
      <c r="H5818" s="778" t="s">
        <v>787</v>
      </c>
      <c r="I5818" s="778"/>
      <c r="L5818" s="778"/>
      <c r="AC5818" s="6" t="s">
        <v>11609</v>
      </c>
      <c r="AD5818" s="6"/>
      <c r="AE5818" s="6"/>
    </row>
    <row r="5819" spans="1:31">
      <c r="A5819" s="2" t="str">
        <f>IF(OR(COUNTIF($H$5748:$H5818,$H5819)&gt;=1,$H5819=""),"N","Y")</f>
        <v>Y</v>
      </c>
      <c r="B5819" s="2" t="str">
        <f>IF(OR(COUNTIF($H$2:$H5818,$H5819)&gt;=1,H5819=""),"N","Y")</f>
        <v>Y</v>
      </c>
      <c r="C5819" s="2">
        <v>2015</v>
      </c>
      <c r="D5819" s="1">
        <v>42014</v>
      </c>
      <c r="E5819" s="7" t="s">
        <v>149</v>
      </c>
      <c r="F5819" s="778" t="s">
        <v>2927</v>
      </c>
      <c r="G5819" s="778" t="s">
        <v>8678</v>
      </c>
      <c r="H5819" s="778" t="s">
        <v>815</v>
      </c>
      <c r="I5819" s="778"/>
      <c r="L5819" s="778"/>
      <c r="Z5819" s="778"/>
      <c r="AC5819" s="6" t="s">
        <v>11609</v>
      </c>
      <c r="AD5819" s="6"/>
      <c r="AE5819" s="6"/>
    </row>
    <row r="5820" spans="1:31">
      <c r="A5820" s="2" t="str">
        <f>IF(OR(COUNTIF($H$5748:$H5819,$H5820)&gt;=1,$H5820=""),"N","Y")</f>
        <v>Y</v>
      </c>
      <c r="B5820" s="2" t="str">
        <f>IF(OR(COUNTIF($H$2:$H5819,$H5820)&gt;=1,H5820=""),"N","Y")</f>
        <v>Y</v>
      </c>
      <c r="C5820" s="2">
        <v>2015</v>
      </c>
      <c r="D5820" s="1">
        <v>42014</v>
      </c>
      <c r="E5820" s="7" t="s">
        <v>149</v>
      </c>
      <c r="F5820" s="778" t="s">
        <v>119</v>
      </c>
      <c r="G5820" s="778" t="s">
        <v>5899</v>
      </c>
      <c r="H5820" s="778" t="s">
        <v>8930</v>
      </c>
      <c r="I5820" s="778"/>
      <c r="L5820" s="778"/>
      <c r="AC5820" s="6" t="s">
        <v>11609</v>
      </c>
      <c r="AD5820" s="6"/>
      <c r="AE5820" s="6"/>
    </row>
    <row r="5821" spans="1:31">
      <c r="A5821" s="2" t="str">
        <f>IF(OR(COUNTIF($H$5748:$H5820,$H5821)&gt;=1,$H5821=""),"N","Y")</f>
        <v>Y</v>
      </c>
      <c r="B5821" s="2" t="str">
        <f>IF(OR(COUNTIF($H$2:$H5820,$H5821)&gt;=1,H5821=""),"N","Y")</f>
        <v>Y</v>
      </c>
      <c r="C5821" s="2">
        <v>2015</v>
      </c>
      <c r="D5821" s="1">
        <v>42014</v>
      </c>
      <c r="E5821" s="7" t="s">
        <v>149</v>
      </c>
      <c r="F5821" s="778" t="s">
        <v>9354</v>
      </c>
      <c r="G5821" s="778" t="s">
        <v>9355</v>
      </c>
      <c r="H5821" s="778" t="s">
        <v>9356</v>
      </c>
      <c r="I5821" s="778"/>
      <c r="L5821" s="778"/>
      <c r="AC5821" s="6" t="s">
        <v>11609</v>
      </c>
      <c r="AD5821" s="6"/>
      <c r="AE5821" s="6"/>
    </row>
    <row r="5822" spans="1:31">
      <c r="A5822" s="2" t="str">
        <f>IF(OR(COUNTIF($H$5748:$H5821,$H5822)&gt;=1,$H5822=""),"N","Y")</f>
        <v>Y</v>
      </c>
      <c r="B5822" s="2" t="str">
        <f>IF(OR(COUNTIF($H$2:$H5821,$H5822)&gt;=1,H5822=""),"N","Y")</f>
        <v>Y</v>
      </c>
      <c r="C5822" s="2">
        <v>2015</v>
      </c>
      <c r="D5822" s="1">
        <v>42014</v>
      </c>
      <c r="E5822" s="7" t="s">
        <v>149</v>
      </c>
      <c r="F5822" s="778" t="s">
        <v>5108</v>
      </c>
      <c r="G5822" s="778" t="s">
        <v>10141</v>
      </c>
      <c r="H5822" s="778" t="s">
        <v>10147</v>
      </c>
      <c r="I5822" s="778"/>
      <c r="L5822" s="778"/>
      <c r="AC5822" s="6" t="s">
        <v>11609</v>
      </c>
      <c r="AD5822" s="6"/>
      <c r="AE5822" s="6"/>
    </row>
    <row r="5823" spans="1:31" ht="15.75">
      <c r="A5823" s="2" t="str">
        <f>IF(OR(COUNTIF($H$5748:$H5822,$H5823)&gt;=1,$H5823=""),"N","Y")</f>
        <v>Y</v>
      </c>
      <c r="B5823" s="2" t="str">
        <f>IF(OR(COUNTIF($H$2:$H5822,$H5823)&gt;=1,H5823=""),"N","Y")</f>
        <v>Y</v>
      </c>
      <c r="C5823" s="2">
        <v>2015</v>
      </c>
      <c r="D5823" s="1">
        <v>42017</v>
      </c>
      <c r="E5823" s="38" t="s">
        <v>460</v>
      </c>
      <c r="F5823" s="778" t="s">
        <v>978</v>
      </c>
      <c r="G5823" s="778" t="s">
        <v>977</v>
      </c>
      <c r="H5823" s="778" t="s">
        <v>979</v>
      </c>
      <c r="I5823" s="26" t="s">
        <v>93</v>
      </c>
      <c r="J5823" s="778" t="s">
        <v>462</v>
      </c>
      <c r="K5823" s="18" t="s">
        <v>980</v>
      </c>
      <c r="L5823" s="38" t="s">
        <v>58</v>
      </c>
      <c r="M5823" s="38" t="s">
        <v>96</v>
      </c>
      <c r="N5823" s="18">
        <v>85032</v>
      </c>
      <c r="V5823" s="778" t="s">
        <v>592</v>
      </c>
      <c r="W5823" s="778" t="s">
        <v>391</v>
      </c>
      <c r="Y5823">
        <v>25</v>
      </c>
      <c r="Z5823">
        <v>1</v>
      </c>
      <c r="AC5823" s="6">
        <v>0.75</v>
      </c>
      <c r="AD5823" s="6"/>
      <c r="AE5823" s="6"/>
    </row>
    <row r="5824" spans="1:31" ht="15.75">
      <c r="A5824" s="2" t="str">
        <f>IF(OR(COUNTIF($H$5748:$H5823,$H5824)&gt;=1,$H5824=""),"N","Y")</f>
        <v>N</v>
      </c>
      <c r="B5824" s="2" t="str">
        <f>IF(OR(COUNTIF($H$2:$H5823,$H5824)&gt;=1,H5824=""),"N","Y")</f>
        <v>N</v>
      </c>
      <c r="C5824" s="2">
        <v>2015</v>
      </c>
      <c r="D5824" s="1">
        <v>42017</v>
      </c>
      <c r="E5824" s="38" t="s">
        <v>460</v>
      </c>
      <c r="F5824" s="778" t="s">
        <v>1968</v>
      </c>
      <c r="G5824" s="778" t="s">
        <v>1969</v>
      </c>
      <c r="H5824" s="778" t="s">
        <v>1970</v>
      </c>
      <c r="I5824" s="26" t="s">
        <v>93</v>
      </c>
      <c r="J5824" t="s">
        <v>462</v>
      </c>
      <c r="K5824" s="18" t="s">
        <v>1971</v>
      </c>
      <c r="L5824" s="778" t="s">
        <v>1972</v>
      </c>
      <c r="M5824" s="38" t="s">
        <v>96</v>
      </c>
      <c r="N5824" s="18">
        <v>85022</v>
      </c>
      <c r="V5824" s="778" t="s">
        <v>592</v>
      </c>
      <c r="W5824" s="37" t="s">
        <v>391</v>
      </c>
      <c r="Y5824">
        <v>25</v>
      </c>
      <c r="Z5824">
        <v>1</v>
      </c>
      <c r="AC5824" s="6">
        <v>0.89</v>
      </c>
      <c r="AD5824" s="6"/>
      <c r="AE5824" s="6"/>
    </row>
    <row r="5825" spans="1:31" ht="15.75">
      <c r="A5825" s="2" t="str">
        <f>IF(OR(COUNTIF($H$5748:$H5824,$H5825)&gt;=1,$H5825=""),"N","Y")</f>
        <v>N</v>
      </c>
      <c r="B5825" s="2" t="str">
        <f>IF(OR(COUNTIF($H$2:$H5824,$H5825)&gt;=1,H5825=""),"N","Y")</f>
        <v>N</v>
      </c>
      <c r="C5825" s="2">
        <v>2015</v>
      </c>
      <c r="D5825" s="1">
        <v>42017</v>
      </c>
      <c r="E5825" s="38" t="s">
        <v>460</v>
      </c>
      <c r="F5825" s="778" t="s">
        <v>2680</v>
      </c>
      <c r="G5825" s="778" t="s">
        <v>2681</v>
      </c>
      <c r="H5825" s="778" t="s">
        <v>1923</v>
      </c>
      <c r="I5825" s="26" t="s">
        <v>93</v>
      </c>
      <c r="J5825" t="s">
        <v>462</v>
      </c>
      <c r="K5825" s="18" t="s">
        <v>2682</v>
      </c>
      <c r="L5825" s="38" t="s">
        <v>58</v>
      </c>
      <c r="M5825" s="38" t="s">
        <v>96</v>
      </c>
      <c r="N5825" s="18">
        <v>85053</v>
      </c>
      <c r="V5825" s="778" t="s">
        <v>271</v>
      </c>
      <c r="W5825" s="778" t="s">
        <v>465</v>
      </c>
      <c r="Y5825" t="s">
        <v>271</v>
      </c>
      <c r="Z5825" t="s">
        <v>271</v>
      </c>
      <c r="AC5825" s="6">
        <v>0.71</v>
      </c>
      <c r="AD5825" s="6"/>
      <c r="AE5825" s="6"/>
    </row>
    <row r="5826" spans="1:31" ht="15.75">
      <c r="A5826" s="2" t="str">
        <f>IF(OR(COUNTIF($H$5748:$H5825,$H5826)&gt;=1,$H5826=""),"N","Y")</f>
        <v>N</v>
      </c>
      <c r="B5826" s="2" t="str">
        <f>IF(OR(COUNTIF($H$2:$H5825,$H5826)&gt;=1,H5826=""),"N","Y")</f>
        <v>N</v>
      </c>
      <c r="C5826" s="2">
        <v>2015</v>
      </c>
      <c r="D5826" s="1">
        <v>42017</v>
      </c>
      <c r="E5826" s="38" t="s">
        <v>460</v>
      </c>
      <c r="F5826" s="778" t="s">
        <v>1483</v>
      </c>
      <c r="G5826" s="778" t="s">
        <v>2875</v>
      </c>
      <c r="H5826" s="778" t="s">
        <v>2122</v>
      </c>
      <c r="I5826" s="26" t="s">
        <v>93</v>
      </c>
      <c r="J5826" t="s">
        <v>462</v>
      </c>
      <c r="L5826" s="778"/>
      <c r="V5826" s="778" t="s">
        <v>271</v>
      </c>
      <c r="W5826" s="778" t="s">
        <v>2885</v>
      </c>
      <c r="Y5826" t="s">
        <v>271</v>
      </c>
      <c r="Z5826" t="s">
        <v>271</v>
      </c>
      <c r="AC5826" s="6">
        <v>0.52</v>
      </c>
      <c r="AD5826" s="6"/>
      <c r="AE5826" s="6"/>
    </row>
    <row r="5827" spans="1:31" ht="15.75">
      <c r="A5827" s="2" t="str">
        <f>IF(OR(COUNTIF($H$5748:$H5826,$H5827)&gt;=1,$H5827=""),"N","Y")</f>
        <v>N</v>
      </c>
      <c r="B5827" s="2" t="str">
        <f>IF(OR(COUNTIF($H$2:$H5826,$H5827)&gt;=1,H5827=""),"N","Y")</f>
        <v>N</v>
      </c>
      <c r="C5827" s="2">
        <v>2015</v>
      </c>
      <c r="D5827" s="1">
        <v>42017</v>
      </c>
      <c r="E5827" s="38" t="s">
        <v>460</v>
      </c>
      <c r="F5827" s="778" t="s">
        <v>786</v>
      </c>
      <c r="G5827" s="778" t="s">
        <v>2933</v>
      </c>
      <c r="H5827" s="778" t="s">
        <v>2934</v>
      </c>
      <c r="I5827" s="26" t="s">
        <v>93</v>
      </c>
      <c r="J5827" t="s">
        <v>462</v>
      </c>
      <c r="K5827" s="59" t="s">
        <v>2935</v>
      </c>
      <c r="L5827" s="38" t="s">
        <v>58</v>
      </c>
      <c r="M5827" s="38" t="s">
        <v>96</v>
      </c>
      <c r="N5827" s="18">
        <v>85053</v>
      </c>
      <c r="V5827" s="778" t="s">
        <v>271</v>
      </c>
      <c r="W5827" s="778" t="s">
        <v>465</v>
      </c>
      <c r="Y5827" t="s">
        <v>271</v>
      </c>
      <c r="Z5827" t="s">
        <v>271</v>
      </c>
      <c r="AC5827" s="6">
        <v>0.46</v>
      </c>
      <c r="AD5827" s="6"/>
      <c r="AE5827" s="6"/>
    </row>
    <row r="5828" spans="1:31" ht="15.75">
      <c r="A5828" s="2" t="str">
        <f>IF(OR(COUNTIF($H$5748:$H5827,$H5828)&gt;=1,$H5828=""),"N","Y")</f>
        <v>Y</v>
      </c>
      <c r="B5828" s="2" t="str">
        <f>IF(OR(COUNTIF($H$2:$H5827,$H5828)&gt;=1,H5828=""),"N","Y")</f>
        <v>Y</v>
      </c>
      <c r="C5828" s="2">
        <v>2015</v>
      </c>
      <c r="D5828" s="1">
        <v>42017</v>
      </c>
      <c r="E5828" s="38" t="s">
        <v>460</v>
      </c>
      <c r="F5828" s="778" t="s">
        <v>624</v>
      </c>
      <c r="G5828" s="37" t="s">
        <v>3656</v>
      </c>
      <c r="H5828" s="778" t="s">
        <v>3658</v>
      </c>
      <c r="I5828" s="26" t="s">
        <v>93</v>
      </c>
      <c r="J5828" t="s">
        <v>462</v>
      </c>
      <c r="K5828" s="18" t="s">
        <v>1971</v>
      </c>
      <c r="L5828" s="778" t="s">
        <v>1972</v>
      </c>
      <c r="M5828" s="38" t="s">
        <v>96</v>
      </c>
      <c r="N5828" s="18">
        <v>85022</v>
      </c>
      <c r="V5828" s="13">
        <v>42068</v>
      </c>
      <c r="W5828" s="37" t="s">
        <v>391</v>
      </c>
      <c r="Y5828">
        <v>25</v>
      </c>
      <c r="Z5828" s="37">
        <v>1</v>
      </c>
      <c r="AC5828" s="6">
        <v>0.89</v>
      </c>
      <c r="AD5828" s="6"/>
      <c r="AE5828" s="6"/>
    </row>
    <row r="5829" spans="1:31" ht="15.75">
      <c r="A5829" s="2" t="str">
        <f>IF(OR(COUNTIF($H$5748:$H5828,$H5829)&gt;=1,$H5829=""),"N","Y")</f>
        <v>N</v>
      </c>
      <c r="B5829" s="2" t="str">
        <f>IF(OR(COUNTIF($H$2:$H5828,$H5829)&gt;=1,H5829=""),"N","Y")</f>
        <v>N</v>
      </c>
      <c r="C5829" s="2">
        <v>2015</v>
      </c>
      <c r="D5829" s="1">
        <v>42017</v>
      </c>
      <c r="E5829" s="38" t="s">
        <v>460</v>
      </c>
      <c r="F5829" s="778" t="s">
        <v>2203</v>
      </c>
      <c r="G5829" s="778" t="s">
        <v>3686</v>
      </c>
      <c r="H5829" s="778" t="s">
        <v>3687</v>
      </c>
      <c r="I5829" s="26" t="s">
        <v>93</v>
      </c>
      <c r="J5829" t="s">
        <v>462</v>
      </c>
      <c r="K5829" s="18" t="s">
        <v>3688</v>
      </c>
      <c r="L5829" s="38" t="s">
        <v>58</v>
      </c>
      <c r="M5829" s="38" t="s">
        <v>96</v>
      </c>
      <c r="N5829" s="18">
        <v>85024</v>
      </c>
      <c r="V5829" s="778" t="s">
        <v>49</v>
      </c>
      <c r="W5829" s="778" t="s">
        <v>3689</v>
      </c>
      <c r="Y5829">
        <v>35</v>
      </c>
      <c r="Z5829">
        <v>10</v>
      </c>
      <c r="AC5829" s="6">
        <v>0.52</v>
      </c>
      <c r="AD5829" s="6"/>
      <c r="AE5829" s="6"/>
    </row>
    <row r="5830" spans="1:31" ht="15.75">
      <c r="A5830" s="2" t="str">
        <f>IF(OR(COUNTIF($H$5748:$H5829,$H5830)&gt;=1,$H5830=""),"N","Y")</f>
        <v>N</v>
      </c>
      <c r="B5830" s="2" t="str">
        <f>IF(OR(COUNTIF($H$2:$H5829,$H5830)&gt;=1,H5830=""),"N","Y")</f>
        <v>N</v>
      </c>
      <c r="C5830" s="2">
        <v>2015</v>
      </c>
      <c r="D5830" s="1">
        <v>42017</v>
      </c>
      <c r="E5830" s="38" t="s">
        <v>460</v>
      </c>
      <c r="F5830" s="778" t="s">
        <v>3762</v>
      </c>
      <c r="G5830" s="778" t="s">
        <v>3791</v>
      </c>
      <c r="H5830" s="778" t="s">
        <v>766</v>
      </c>
      <c r="I5830" s="26" t="s">
        <v>93</v>
      </c>
      <c r="J5830" t="s">
        <v>462</v>
      </c>
      <c r="K5830" s="18" t="s">
        <v>767</v>
      </c>
      <c r="L5830" s="38" t="s">
        <v>58</v>
      </c>
      <c r="M5830" s="38" t="s">
        <v>96</v>
      </c>
      <c r="N5830" s="18">
        <v>85050</v>
      </c>
      <c r="V5830" s="13">
        <v>42006</v>
      </c>
      <c r="W5830" s="778" t="s">
        <v>391</v>
      </c>
      <c r="Y5830">
        <v>25</v>
      </c>
      <c r="Z5830">
        <v>1</v>
      </c>
      <c r="AC5830" s="6">
        <v>0.53</v>
      </c>
      <c r="AD5830" s="6"/>
      <c r="AE5830" s="6"/>
    </row>
    <row r="5831" spans="1:31" ht="15.75">
      <c r="A5831" s="2" t="str">
        <f>IF(OR(COUNTIF($H$5748:$H5830,$H5831)&gt;=1,$H5831=""),"N","Y")</f>
        <v>N</v>
      </c>
      <c r="B5831" s="2" t="str">
        <f>IF(OR(COUNTIF($H$2:$H5830,$H5831)&gt;=1,H5831=""),"N","Y")</f>
        <v>N</v>
      </c>
      <c r="C5831" s="2">
        <v>2015</v>
      </c>
      <c r="D5831" s="1">
        <v>42017</v>
      </c>
      <c r="E5831" s="38" t="s">
        <v>460</v>
      </c>
      <c r="F5831" s="778" t="s">
        <v>2412</v>
      </c>
      <c r="G5831" s="778" t="s">
        <v>4373</v>
      </c>
      <c r="H5831" s="778" t="s">
        <v>766</v>
      </c>
      <c r="I5831" s="26" t="s">
        <v>93</v>
      </c>
      <c r="J5831" t="s">
        <v>462</v>
      </c>
      <c r="K5831" s="18" t="s">
        <v>767</v>
      </c>
      <c r="L5831" s="38" t="s">
        <v>58</v>
      </c>
      <c r="M5831" s="38" t="s">
        <v>96</v>
      </c>
      <c r="N5831" s="18">
        <v>85050</v>
      </c>
      <c r="V5831" s="13">
        <v>42068</v>
      </c>
      <c r="W5831" s="778" t="s">
        <v>391</v>
      </c>
      <c r="Y5831">
        <v>25</v>
      </c>
      <c r="Z5831">
        <v>1</v>
      </c>
      <c r="AC5831" s="6">
        <v>0.53</v>
      </c>
      <c r="AD5831" s="6"/>
      <c r="AE5831" s="6"/>
    </row>
    <row r="5832" spans="1:31" ht="15.75">
      <c r="A5832" s="2" t="str">
        <f>IF(OR(COUNTIF($H$5748:$H5831,$H5832)&gt;=1,$H5832=""),"N","Y")</f>
        <v>N</v>
      </c>
      <c r="B5832" s="2" t="str">
        <f>IF(OR(COUNTIF($H$2:$H5831,$H5832)&gt;=1,H5832=""),"N","Y")</f>
        <v>N</v>
      </c>
      <c r="C5832" s="2">
        <v>2015</v>
      </c>
      <c r="D5832" s="1">
        <v>42017</v>
      </c>
      <c r="E5832" s="38" t="s">
        <v>460</v>
      </c>
      <c r="F5832" s="778" t="s">
        <v>281</v>
      </c>
      <c r="G5832" s="778" t="s">
        <v>4546</v>
      </c>
      <c r="H5832" s="778" t="s">
        <v>766</v>
      </c>
      <c r="I5832" s="26" t="s">
        <v>93</v>
      </c>
      <c r="J5832" t="s">
        <v>462</v>
      </c>
      <c r="K5832" s="18" t="s">
        <v>767</v>
      </c>
      <c r="L5832" s="38" t="s">
        <v>58</v>
      </c>
      <c r="M5832" s="38" t="s">
        <v>96</v>
      </c>
      <c r="N5832" s="18">
        <v>85050</v>
      </c>
      <c r="V5832" s="778" t="s">
        <v>271</v>
      </c>
      <c r="W5832" s="778" t="s">
        <v>1698</v>
      </c>
      <c r="Y5832" t="s">
        <v>271</v>
      </c>
      <c r="Z5832" t="s">
        <v>271</v>
      </c>
      <c r="AC5832" s="6">
        <v>0.53</v>
      </c>
      <c r="AD5832" s="6"/>
      <c r="AE5832" s="6"/>
    </row>
    <row r="5833" spans="1:31" ht="15.75">
      <c r="A5833" s="2" t="str">
        <f>IF(OR(COUNTIF($H$5748:$H5832,$H5833)&gt;=1,$H5833=""),"N","Y")</f>
        <v>N</v>
      </c>
      <c r="B5833" s="2" t="str">
        <f>IF(OR(COUNTIF($H$2:$H5832,$H5833)&gt;=1,H5833=""),"N","Y")</f>
        <v>N</v>
      </c>
      <c r="C5833" s="2">
        <v>2015</v>
      </c>
      <c r="D5833" s="1">
        <v>42017</v>
      </c>
      <c r="E5833" s="38" t="s">
        <v>460</v>
      </c>
      <c r="F5833" s="778" t="s">
        <v>262</v>
      </c>
      <c r="G5833" s="778" t="s">
        <v>4816</v>
      </c>
      <c r="H5833" s="778" t="s">
        <v>3687</v>
      </c>
      <c r="I5833" s="26" t="s">
        <v>93</v>
      </c>
      <c r="J5833" t="s">
        <v>462</v>
      </c>
      <c r="K5833" s="18" t="s">
        <v>3688</v>
      </c>
      <c r="L5833" s="38" t="s">
        <v>58</v>
      </c>
      <c r="M5833" s="38" t="s">
        <v>96</v>
      </c>
      <c r="N5833" s="18">
        <v>85024</v>
      </c>
      <c r="V5833" s="778" t="s">
        <v>49</v>
      </c>
      <c r="W5833" s="778" t="s">
        <v>2557</v>
      </c>
      <c r="Y5833">
        <v>35</v>
      </c>
      <c r="Z5833">
        <v>10</v>
      </c>
      <c r="AC5833" s="6">
        <v>0.52</v>
      </c>
      <c r="AD5833" s="6"/>
      <c r="AE5833" s="6"/>
    </row>
    <row r="5834" spans="1:31" ht="15.75">
      <c r="A5834" s="2" t="str">
        <f>IF(OR(COUNTIF($H$5748:$H5833,$H5834)&gt;=1,$H5834=""),"N","Y")</f>
        <v>N</v>
      </c>
      <c r="B5834" s="2" t="str">
        <f>IF(OR(COUNTIF($H$2:$H5833,$H5834)&gt;=1,H5834=""),"N","Y")</f>
        <v>N</v>
      </c>
      <c r="C5834" s="2">
        <v>2015</v>
      </c>
      <c r="D5834" s="1">
        <v>42017</v>
      </c>
      <c r="E5834" s="38" t="s">
        <v>460</v>
      </c>
      <c r="F5834" s="778" t="s">
        <v>2100</v>
      </c>
      <c r="G5834" s="778" t="s">
        <v>4899</v>
      </c>
      <c r="H5834" s="778" t="s">
        <v>590</v>
      </c>
      <c r="I5834" s="26" t="s">
        <v>93</v>
      </c>
      <c r="J5834" t="s">
        <v>462</v>
      </c>
      <c r="K5834" s="18" t="s">
        <v>591</v>
      </c>
      <c r="L5834" s="38" t="s">
        <v>58</v>
      </c>
      <c r="M5834" s="38" t="s">
        <v>96</v>
      </c>
      <c r="N5834" s="18">
        <v>85022</v>
      </c>
      <c r="V5834" s="13">
        <v>42067</v>
      </c>
      <c r="W5834" s="778" t="s">
        <v>391</v>
      </c>
      <c r="Y5834">
        <v>25</v>
      </c>
      <c r="Z5834">
        <v>1</v>
      </c>
      <c r="AC5834" s="6">
        <v>0.73</v>
      </c>
      <c r="AD5834" s="6"/>
      <c r="AE5834" s="6"/>
    </row>
    <row r="5835" spans="1:31" ht="15.75">
      <c r="A5835" s="2" t="str">
        <f>IF(OR(COUNTIF($H$5748:$H5834,$H5835)&gt;=1,$H5835=""),"N","Y")</f>
        <v>Y</v>
      </c>
      <c r="B5835" s="2" t="str">
        <f>IF(OR(COUNTIF($H$2:$H5834,$H5835)&gt;=1,H5835=""),"N","Y")</f>
        <v>Y</v>
      </c>
      <c r="C5835" s="2">
        <v>2015</v>
      </c>
      <c r="D5835" s="1">
        <v>42017</v>
      </c>
      <c r="E5835" s="38" t="s">
        <v>460</v>
      </c>
      <c r="F5835" s="778" t="s">
        <v>4940</v>
      </c>
      <c r="G5835" s="778" t="s">
        <v>4935</v>
      </c>
      <c r="H5835" s="778" t="s">
        <v>4941</v>
      </c>
      <c r="I5835" s="26" t="s">
        <v>93</v>
      </c>
      <c r="J5835" t="s">
        <v>462</v>
      </c>
      <c r="K5835" s="18" t="s">
        <v>463</v>
      </c>
      <c r="L5835" s="38" t="s">
        <v>58</v>
      </c>
      <c r="M5835" s="38" t="s">
        <v>96</v>
      </c>
      <c r="N5835" s="18">
        <v>85032</v>
      </c>
      <c r="V5835" s="13">
        <v>42069</v>
      </c>
      <c r="W5835" s="778" t="s">
        <v>4942</v>
      </c>
      <c r="Y5835" s="37">
        <v>25</v>
      </c>
      <c r="Z5835">
        <v>1</v>
      </c>
      <c r="AC5835" s="6">
        <v>0.75</v>
      </c>
      <c r="AD5835" s="6"/>
      <c r="AE5835" s="6"/>
    </row>
    <row r="5836" spans="1:31" ht="15.75">
      <c r="A5836" s="2" t="str">
        <f>IF(OR(COUNTIF($H$5748:$H5835,$H5836)&gt;=1,$H5836=""),"N","Y")</f>
        <v>N</v>
      </c>
      <c r="B5836" s="2" t="str">
        <f>IF(OR(COUNTIF($H$2:$H5835,$H5836)&gt;=1,H5836=""),"N","Y")</f>
        <v>N</v>
      </c>
      <c r="C5836" s="2">
        <v>2015</v>
      </c>
      <c r="D5836" s="1">
        <v>42017</v>
      </c>
      <c r="E5836" s="38" t="s">
        <v>460</v>
      </c>
      <c r="F5836" s="778" t="s">
        <v>5129</v>
      </c>
      <c r="G5836" s="778" t="s">
        <v>5130</v>
      </c>
      <c r="H5836" s="778" t="s">
        <v>766</v>
      </c>
      <c r="I5836" s="26" t="s">
        <v>93</v>
      </c>
      <c r="J5836" t="s">
        <v>462</v>
      </c>
      <c r="K5836" s="18" t="s">
        <v>767</v>
      </c>
      <c r="L5836" s="38" t="s">
        <v>58</v>
      </c>
      <c r="M5836" s="38" t="s">
        <v>96</v>
      </c>
      <c r="N5836" s="18">
        <v>85050</v>
      </c>
      <c r="V5836" s="778" t="s">
        <v>592</v>
      </c>
      <c r="W5836" s="778" t="s">
        <v>5131</v>
      </c>
      <c r="Y5836">
        <v>25</v>
      </c>
      <c r="Z5836">
        <v>1</v>
      </c>
      <c r="AC5836" s="6">
        <v>0.53</v>
      </c>
      <c r="AD5836" s="6"/>
      <c r="AE5836" s="6"/>
    </row>
    <row r="5837" spans="1:31" ht="15.75">
      <c r="A5837" s="2" t="str">
        <f>IF(OR(COUNTIF($H$5748:$H5836,$H5837)&gt;=1,$H5837=""),"N","Y")</f>
        <v>N</v>
      </c>
      <c r="B5837" s="2" t="str">
        <f>IF(OR(COUNTIF($H$2:$H5836,$H5837)&gt;=1,H5837=""),"N","Y")</f>
        <v>N</v>
      </c>
      <c r="C5837" s="2">
        <v>2015</v>
      </c>
      <c r="D5837" s="1">
        <v>42017</v>
      </c>
      <c r="E5837" s="38" t="s">
        <v>460</v>
      </c>
      <c r="F5837" s="778" t="s">
        <v>933</v>
      </c>
      <c r="G5837" s="778" t="s">
        <v>5280</v>
      </c>
      <c r="H5837" s="778" t="s">
        <v>979</v>
      </c>
      <c r="I5837" s="26" t="s">
        <v>93</v>
      </c>
      <c r="J5837" t="s">
        <v>462</v>
      </c>
      <c r="K5837" s="18" t="s">
        <v>980</v>
      </c>
      <c r="L5837" s="38" t="s">
        <v>58</v>
      </c>
      <c r="M5837" s="38" t="s">
        <v>96</v>
      </c>
      <c r="N5837" s="18">
        <v>85032</v>
      </c>
      <c r="V5837" s="13">
        <v>42068</v>
      </c>
      <c r="W5837" s="778" t="s">
        <v>391</v>
      </c>
      <c r="Y5837">
        <v>25</v>
      </c>
      <c r="Z5837">
        <v>1</v>
      </c>
      <c r="AC5837" s="6">
        <v>0.75</v>
      </c>
      <c r="AD5837" s="6"/>
      <c r="AE5837" s="6"/>
    </row>
    <row r="5838" spans="1:31" ht="15.75">
      <c r="A5838" s="2" t="str">
        <f>IF(OR(COUNTIF($H$5748:$H5837,$H5838)&gt;=1,$H5838=""),"N","Y")</f>
        <v>N</v>
      </c>
      <c r="B5838" s="2" t="str">
        <f>IF(OR(COUNTIF($H$2:$H5837,$H5838)&gt;=1,H5838=""),"N","Y")</f>
        <v>N</v>
      </c>
      <c r="C5838" s="2">
        <v>2015</v>
      </c>
      <c r="D5838" s="1">
        <v>42017</v>
      </c>
      <c r="E5838" s="38" t="s">
        <v>460</v>
      </c>
      <c r="F5838" s="778" t="s">
        <v>262</v>
      </c>
      <c r="G5838" s="778" t="s">
        <v>5793</v>
      </c>
      <c r="H5838" s="778" t="s">
        <v>979</v>
      </c>
      <c r="I5838" s="26" t="s">
        <v>93</v>
      </c>
      <c r="J5838" t="s">
        <v>462</v>
      </c>
      <c r="K5838" s="18" t="s">
        <v>980</v>
      </c>
      <c r="L5838" s="38" t="s">
        <v>58</v>
      </c>
      <c r="M5838" s="38" t="s">
        <v>96</v>
      </c>
      <c r="N5838" s="18">
        <v>85032</v>
      </c>
      <c r="V5838" s="13">
        <v>42068</v>
      </c>
      <c r="W5838" s="778" t="s">
        <v>391</v>
      </c>
      <c r="Y5838">
        <v>25</v>
      </c>
      <c r="Z5838">
        <v>1</v>
      </c>
      <c r="AC5838" s="6">
        <v>0.75</v>
      </c>
      <c r="AD5838" s="6"/>
      <c r="AE5838" s="6"/>
    </row>
    <row r="5839" spans="1:31" ht="15.75">
      <c r="A5839" s="2" t="str">
        <f>IF(OR(COUNTIF($H$5748:$H5838,$H5839)&gt;=1,$H5839=""),"N","Y")</f>
        <v>N</v>
      </c>
      <c r="B5839" s="2" t="str">
        <f>IF(OR(COUNTIF($H$2:$H5838,$H5839)&gt;=1,H5839=""),"N","Y")</f>
        <v>N</v>
      </c>
      <c r="C5839" s="2">
        <v>2015</v>
      </c>
      <c r="D5839" s="1">
        <v>42017</v>
      </c>
      <c r="E5839" s="38" t="s">
        <v>460</v>
      </c>
      <c r="F5839" s="778" t="s">
        <v>262</v>
      </c>
      <c r="G5839" s="778" t="s">
        <v>5948</v>
      </c>
      <c r="H5839" s="778" t="s">
        <v>3687</v>
      </c>
      <c r="I5839" s="26" t="s">
        <v>93</v>
      </c>
      <c r="J5839" t="s">
        <v>462</v>
      </c>
      <c r="K5839" s="18" t="s">
        <v>3688</v>
      </c>
      <c r="L5839" s="38" t="s">
        <v>58</v>
      </c>
      <c r="M5839" s="38" t="s">
        <v>96</v>
      </c>
      <c r="N5839" s="18">
        <v>85024</v>
      </c>
      <c r="V5839" s="778" t="s">
        <v>49</v>
      </c>
      <c r="W5839" s="778" t="s">
        <v>5949</v>
      </c>
      <c r="Y5839">
        <v>35</v>
      </c>
      <c r="Z5839">
        <v>10</v>
      </c>
      <c r="AC5839" s="6">
        <v>0.52</v>
      </c>
      <c r="AD5839" s="6"/>
      <c r="AE5839" s="6"/>
    </row>
    <row r="5840" spans="1:31" ht="15.75">
      <c r="A5840" s="2" t="str">
        <f>IF(OR(COUNTIF($H$5748:$H5839,$H5840)&gt;=1,$H5840=""),"N","Y")</f>
        <v>N</v>
      </c>
      <c r="B5840" s="2" t="str">
        <f>IF(OR(COUNTIF($H$2:$H5839,$H5840)&gt;=1,H5840=""),"N","Y")</f>
        <v>N</v>
      </c>
      <c r="C5840" s="2">
        <v>2015</v>
      </c>
      <c r="D5840" s="1">
        <v>42017</v>
      </c>
      <c r="E5840" s="38" t="s">
        <v>460</v>
      </c>
      <c r="F5840" s="778" t="s">
        <v>125</v>
      </c>
      <c r="G5840" s="37" t="s">
        <v>6127</v>
      </c>
      <c r="H5840" s="778" t="s">
        <v>3658</v>
      </c>
      <c r="I5840" s="26" t="s">
        <v>93</v>
      </c>
      <c r="J5840" t="s">
        <v>462</v>
      </c>
      <c r="K5840" s="18" t="s">
        <v>1971</v>
      </c>
      <c r="L5840" s="778" t="s">
        <v>1972</v>
      </c>
      <c r="M5840" s="38" t="s">
        <v>96</v>
      </c>
      <c r="N5840" s="18">
        <v>85022</v>
      </c>
      <c r="V5840" s="13">
        <v>42068</v>
      </c>
      <c r="W5840" s="37" t="s">
        <v>391</v>
      </c>
      <c r="Y5840">
        <v>25</v>
      </c>
      <c r="Z5840" s="37">
        <v>1</v>
      </c>
      <c r="AC5840" s="6">
        <v>0.89</v>
      </c>
      <c r="AD5840" s="6"/>
      <c r="AE5840" s="6"/>
    </row>
    <row r="5841" spans="1:31" ht="15.75">
      <c r="A5841" s="2" t="str">
        <f>IF(OR(COUNTIF($H$5748:$H5840,$H5841)&gt;=1,$H5841=""),"N","Y")</f>
        <v>N</v>
      </c>
      <c r="B5841" s="2" t="str">
        <f>IF(OR(COUNTIF($H$2:$H5840,$H5841)&gt;=1,H5841=""),"N","Y")</f>
        <v>N</v>
      </c>
      <c r="C5841" s="2">
        <v>2015</v>
      </c>
      <c r="D5841" s="1">
        <v>42017</v>
      </c>
      <c r="E5841" s="38" t="s">
        <v>460</v>
      </c>
      <c r="F5841" s="778" t="s">
        <v>6411</v>
      </c>
      <c r="G5841" s="778" t="s">
        <v>6412</v>
      </c>
      <c r="H5841" s="778" t="s">
        <v>2122</v>
      </c>
      <c r="I5841" s="26" t="s">
        <v>93</v>
      </c>
      <c r="J5841" t="s">
        <v>462</v>
      </c>
      <c r="L5841" s="778" t="s">
        <v>30</v>
      </c>
      <c r="M5841" s="38" t="s">
        <v>6413</v>
      </c>
      <c r="N5841" s="18">
        <v>85306</v>
      </c>
      <c r="V5841" s="778" t="s">
        <v>271</v>
      </c>
      <c r="W5841" s="778" t="s">
        <v>2885</v>
      </c>
      <c r="Y5841" t="s">
        <v>271</v>
      </c>
      <c r="Z5841" t="s">
        <v>271</v>
      </c>
      <c r="AC5841" s="6">
        <v>0.52</v>
      </c>
      <c r="AD5841" s="6"/>
      <c r="AE5841" s="6"/>
    </row>
    <row r="5842" spans="1:31" ht="15.75">
      <c r="A5842" s="2" t="str">
        <f>IF(OR(COUNTIF($H$5748:$H5841,$H5842)&gt;=1,$H5842=""),"N","Y")</f>
        <v>N</v>
      </c>
      <c r="B5842" s="2" t="str">
        <f>IF(OR(COUNTIF($H$2:$H5841,$H5842)&gt;=1,H5842=""),"N","Y")</f>
        <v>N</v>
      </c>
      <c r="C5842" s="2">
        <v>2015</v>
      </c>
      <c r="D5842" s="1">
        <v>42017</v>
      </c>
      <c r="E5842" s="38" t="s">
        <v>460</v>
      </c>
      <c r="F5842" s="778" t="s">
        <v>666</v>
      </c>
      <c r="G5842" s="778" t="s">
        <v>6811</v>
      </c>
      <c r="H5842" s="778" t="s">
        <v>3658</v>
      </c>
      <c r="I5842" s="26" t="s">
        <v>93</v>
      </c>
      <c r="J5842" t="s">
        <v>462</v>
      </c>
      <c r="K5842" s="18" t="s">
        <v>1971</v>
      </c>
      <c r="L5842" s="778" t="s">
        <v>1972</v>
      </c>
      <c r="M5842" s="38" t="s">
        <v>96</v>
      </c>
      <c r="N5842" s="18">
        <v>85022</v>
      </c>
      <c r="V5842" s="13">
        <v>42068</v>
      </c>
      <c r="W5842" s="37" t="s">
        <v>391</v>
      </c>
      <c r="Y5842">
        <v>25</v>
      </c>
      <c r="Z5842">
        <v>1</v>
      </c>
      <c r="AC5842" s="6">
        <v>0.89</v>
      </c>
      <c r="AD5842" s="6"/>
      <c r="AE5842" s="6"/>
    </row>
    <row r="5843" spans="1:31" ht="15.75">
      <c r="A5843" s="2" t="str">
        <f>IF(OR(COUNTIF($H$5748:$H5842,$H5843)&gt;=1,$H5843=""),"N","Y")</f>
        <v>N</v>
      </c>
      <c r="B5843" s="2" t="str">
        <f>IF(OR(COUNTIF($H$2:$H5842,$H5843)&gt;=1,H5843=""),"N","Y")</f>
        <v>N</v>
      </c>
      <c r="C5843" s="2">
        <v>2015</v>
      </c>
      <c r="D5843" s="1">
        <v>42017</v>
      </c>
      <c r="E5843" s="38" t="s">
        <v>460</v>
      </c>
      <c r="F5843" s="778" t="s">
        <v>2338</v>
      </c>
      <c r="G5843" s="778" t="s">
        <v>7171</v>
      </c>
      <c r="H5843" s="778" t="s">
        <v>766</v>
      </c>
      <c r="I5843" s="26" t="s">
        <v>93</v>
      </c>
      <c r="J5843" t="s">
        <v>462</v>
      </c>
      <c r="K5843" s="18" t="s">
        <v>767</v>
      </c>
      <c r="L5843" s="38" t="s">
        <v>58</v>
      </c>
      <c r="M5843" s="38" t="s">
        <v>96</v>
      </c>
      <c r="N5843" s="18">
        <v>85050</v>
      </c>
      <c r="V5843" s="13">
        <v>42006</v>
      </c>
      <c r="W5843" s="778" t="s">
        <v>391</v>
      </c>
      <c r="Y5843">
        <v>25</v>
      </c>
      <c r="Z5843">
        <v>1</v>
      </c>
      <c r="AC5843" s="6">
        <v>0.53</v>
      </c>
      <c r="AD5843" s="6"/>
      <c r="AE5843" s="6"/>
    </row>
    <row r="5844" spans="1:31" ht="15.75">
      <c r="A5844" s="2" t="str">
        <f>IF(OR(COUNTIF($H$5748:$H5843,$H5844)&gt;=1,$H5844=""),"N","Y")</f>
        <v>N</v>
      </c>
      <c r="B5844" s="2" t="str">
        <f>IF(OR(COUNTIF($H$2:$H5843,$H5844)&gt;=1,H5844=""),"N","Y")</f>
        <v>N</v>
      </c>
      <c r="C5844" s="2">
        <v>2015</v>
      </c>
      <c r="D5844" s="1">
        <v>42017</v>
      </c>
      <c r="E5844" s="38" t="s">
        <v>460</v>
      </c>
      <c r="F5844" s="778" t="s">
        <v>2213</v>
      </c>
      <c r="G5844" s="778" t="s">
        <v>7694</v>
      </c>
      <c r="H5844" s="778" t="s">
        <v>979</v>
      </c>
      <c r="I5844" s="26" t="s">
        <v>93</v>
      </c>
      <c r="J5844" t="s">
        <v>462</v>
      </c>
      <c r="K5844" s="18" t="s">
        <v>980</v>
      </c>
      <c r="L5844" s="38" t="s">
        <v>58</v>
      </c>
      <c r="M5844" s="38" t="s">
        <v>96</v>
      </c>
      <c r="N5844" s="18">
        <v>85032</v>
      </c>
      <c r="V5844" s="778" t="s">
        <v>271</v>
      </c>
      <c r="W5844" s="778" t="s">
        <v>465</v>
      </c>
      <c r="Y5844" t="s">
        <v>271</v>
      </c>
      <c r="Z5844" t="s">
        <v>271</v>
      </c>
      <c r="AC5844" s="6">
        <v>0.75</v>
      </c>
      <c r="AD5844" s="6"/>
      <c r="AE5844" s="6"/>
    </row>
    <row r="5845" spans="1:31" ht="15.75">
      <c r="A5845" s="2" t="str">
        <f>IF(OR(COUNTIF($H$5748:$H5844,$H5845)&gt;=1,$H5845=""),"N","Y")</f>
        <v>N</v>
      </c>
      <c r="B5845" s="2" t="str">
        <f>IF(OR(COUNTIF($H$2:$H5844,$H5845)&gt;=1,H5845=""),"N","Y")</f>
        <v>N</v>
      </c>
      <c r="C5845" s="2">
        <v>2015</v>
      </c>
      <c r="D5845" s="1">
        <v>42017</v>
      </c>
      <c r="E5845" s="38" t="s">
        <v>460</v>
      </c>
      <c r="F5845" s="778" t="s">
        <v>6106</v>
      </c>
      <c r="G5845" s="778" t="s">
        <v>7831</v>
      </c>
      <c r="H5845" s="778" t="s">
        <v>979</v>
      </c>
      <c r="I5845" s="26" t="s">
        <v>93</v>
      </c>
      <c r="J5845" t="s">
        <v>462</v>
      </c>
      <c r="K5845" s="18" t="s">
        <v>980</v>
      </c>
      <c r="L5845" s="38" t="s">
        <v>58</v>
      </c>
      <c r="M5845" s="38" t="s">
        <v>96</v>
      </c>
      <c r="N5845" s="18">
        <v>85032</v>
      </c>
      <c r="V5845" s="13">
        <v>42163</v>
      </c>
      <c r="W5845" s="778" t="s">
        <v>4942</v>
      </c>
      <c r="Y5845" s="37">
        <v>25</v>
      </c>
      <c r="Z5845">
        <v>1</v>
      </c>
      <c r="AC5845" s="6">
        <v>0.75</v>
      </c>
      <c r="AD5845" s="6"/>
      <c r="AE5845" s="6"/>
    </row>
    <row r="5846" spans="1:31" ht="15.75">
      <c r="A5846" s="2" t="str">
        <f>IF(OR(COUNTIF($H$5748:$H5845,$H5846)&gt;=1,$H5846=""),"N","Y")</f>
        <v>N</v>
      </c>
      <c r="B5846" s="2" t="str">
        <f>IF(OR(COUNTIF($H$2:$H5845,$H5846)&gt;=1,H5846=""),"N","Y")</f>
        <v>N</v>
      </c>
      <c r="C5846" s="2">
        <v>2015</v>
      </c>
      <c r="D5846" s="1">
        <v>42017</v>
      </c>
      <c r="E5846" s="38" t="s">
        <v>460</v>
      </c>
      <c r="F5846" s="778" t="s">
        <v>5622</v>
      </c>
      <c r="G5846" s="778" t="s">
        <v>8011</v>
      </c>
      <c r="H5846" s="778" t="s">
        <v>590</v>
      </c>
      <c r="I5846" s="26" t="s">
        <v>93</v>
      </c>
      <c r="J5846" t="s">
        <v>462</v>
      </c>
      <c r="K5846" s="18" t="s">
        <v>591</v>
      </c>
      <c r="L5846" s="38" t="s">
        <v>58</v>
      </c>
      <c r="M5846" s="38" t="s">
        <v>96</v>
      </c>
      <c r="N5846" s="18">
        <v>85022</v>
      </c>
      <c r="V5846" s="778" t="s">
        <v>271</v>
      </c>
      <c r="W5846" s="778" t="s">
        <v>1698</v>
      </c>
      <c r="Y5846" t="s">
        <v>271</v>
      </c>
      <c r="Z5846" t="s">
        <v>271</v>
      </c>
      <c r="AC5846" s="6">
        <v>0.73</v>
      </c>
      <c r="AD5846" s="6"/>
      <c r="AE5846" s="6"/>
    </row>
    <row r="5847" spans="1:31" ht="15.75">
      <c r="A5847" s="2" t="str">
        <f>IF(OR(COUNTIF($H$5748:$H5846,$H5847)&gt;=1,$H5847=""),"N","Y")</f>
        <v>N</v>
      </c>
      <c r="B5847" s="2" t="str">
        <f>IF(OR(COUNTIF($H$2:$H5846,$H5847)&gt;=1,H5847=""),"N","Y")</f>
        <v>N</v>
      </c>
      <c r="C5847" s="2">
        <v>2015</v>
      </c>
      <c r="D5847" s="1">
        <v>42017</v>
      </c>
      <c r="E5847" s="38" t="s">
        <v>460</v>
      </c>
      <c r="F5847" s="778" t="s">
        <v>323</v>
      </c>
      <c r="G5847" s="778" t="s">
        <v>8725</v>
      </c>
      <c r="H5847" s="778" t="s">
        <v>3658</v>
      </c>
      <c r="I5847" s="26" t="s">
        <v>93</v>
      </c>
      <c r="J5847" t="s">
        <v>462</v>
      </c>
      <c r="K5847" s="18" t="s">
        <v>1971</v>
      </c>
      <c r="L5847" s="778" t="s">
        <v>1972</v>
      </c>
      <c r="M5847" s="38" t="s">
        <v>96</v>
      </c>
      <c r="N5847" s="18">
        <v>85022</v>
      </c>
      <c r="V5847" s="778" t="s">
        <v>459</v>
      </c>
      <c r="W5847" s="37" t="s">
        <v>391</v>
      </c>
      <c r="Y5847">
        <v>25</v>
      </c>
      <c r="Z5847">
        <v>1</v>
      </c>
      <c r="AC5847" s="6">
        <v>0.89</v>
      </c>
      <c r="AD5847" s="6"/>
      <c r="AE5847" s="6"/>
    </row>
    <row r="5848" spans="1:31" ht="15.75">
      <c r="A5848" s="2" t="str">
        <f>IF(OR(COUNTIF($H$5748:$H5847,$H5848)&gt;=1,$H5848=""),"N","Y")</f>
        <v>N</v>
      </c>
      <c r="B5848" s="2" t="str">
        <f>IF(OR(COUNTIF($H$2:$H5847,$H5848)&gt;=1,H5848=""),"N","Y")</f>
        <v>N</v>
      </c>
      <c r="C5848" s="2">
        <v>2015</v>
      </c>
      <c r="D5848" s="1">
        <v>42017</v>
      </c>
      <c r="E5848" s="38" t="s">
        <v>460</v>
      </c>
      <c r="F5848" s="778" t="s">
        <v>4847</v>
      </c>
      <c r="G5848" s="778" t="s">
        <v>8757</v>
      </c>
      <c r="H5848" s="778" t="s">
        <v>766</v>
      </c>
      <c r="I5848" s="26" t="s">
        <v>93</v>
      </c>
      <c r="J5848" t="s">
        <v>462</v>
      </c>
      <c r="K5848" s="18" t="s">
        <v>767</v>
      </c>
      <c r="L5848" s="38" t="s">
        <v>58</v>
      </c>
      <c r="M5848" s="38" t="s">
        <v>96</v>
      </c>
      <c r="N5848" s="18">
        <v>85050</v>
      </c>
      <c r="V5848" s="13">
        <v>42068</v>
      </c>
      <c r="W5848" s="778" t="s">
        <v>391</v>
      </c>
      <c r="Y5848">
        <v>25</v>
      </c>
      <c r="Z5848">
        <v>1</v>
      </c>
      <c r="AC5848" s="6">
        <v>0.53</v>
      </c>
      <c r="AD5848" s="6"/>
      <c r="AE5848" s="6"/>
    </row>
    <row r="5849" spans="1:31" ht="15.75">
      <c r="A5849" s="2" t="str">
        <f>IF(OR(COUNTIF($H$5748:$H5848,$H5849)&gt;=1,$H5849=""),"N","Y")</f>
        <v>N</v>
      </c>
      <c r="B5849" s="2" t="str">
        <f>IF(OR(COUNTIF($H$2:$H5848,$H5849)&gt;=1,H5849=""),"N","Y")</f>
        <v>N</v>
      </c>
      <c r="C5849" s="2">
        <v>2015</v>
      </c>
      <c r="D5849" s="1">
        <v>42017</v>
      </c>
      <c r="E5849" s="38" t="s">
        <v>460</v>
      </c>
      <c r="F5849" s="778" t="s">
        <v>2140</v>
      </c>
      <c r="G5849" s="778" t="s">
        <v>8819</v>
      </c>
      <c r="H5849" s="778" t="s">
        <v>3658</v>
      </c>
      <c r="I5849" s="26" t="s">
        <v>93</v>
      </c>
      <c r="J5849" t="s">
        <v>462</v>
      </c>
      <c r="K5849" s="18" t="s">
        <v>1971</v>
      </c>
      <c r="L5849" s="778" t="s">
        <v>1972</v>
      </c>
      <c r="M5849" s="38" t="s">
        <v>96</v>
      </c>
      <c r="N5849" s="18">
        <v>85022</v>
      </c>
      <c r="V5849" s="13">
        <v>42068</v>
      </c>
      <c r="W5849" s="37" t="s">
        <v>391</v>
      </c>
      <c r="Y5849">
        <v>25</v>
      </c>
      <c r="Z5849">
        <v>1</v>
      </c>
      <c r="AC5849" s="6">
        <v>0.89</v>
      </c>
      <c r="AD5849" s="6"/>
      <c r="AE5849" s="6"/>
    </row>
    <row r="5850" spans="1:31" ht="15.75">
      <c r="A5850" s="2" t="str">
        <f>IF(OR(COUNTIF($H$5748:$H5849,$H5850)&gt;=1,$H5850=""),"N","Y")</f>
        <v>N</v>
      </c>
      <c r="B5850" s="2" t="str">
        <f>IF(OR(COUNTIF($H$2:$H5849,$H5850)&gt;=1,H5850=""),"N","Y")</f>
        <v>N</v>
      </c>
      <c r="C5850" s="2">
        <v>2015</v>
      </c>
      <c r="D5850" s="1">
        <v>42017</v>
      </c>
      <c r="E5850" s="38" t="s">
        <v>460</v>
      </c>
      <c r="F5850" s="778" t="s">
        <v>1199</v>
      </c>
      <c r="G5850" s="778" t="s">
        <v>9185</v>
      </c>
      <c r="H5850" s="778" t="s">
        <v>3957</v>
      </c>
      <c r="I5850" s="26" t="s">
        <v>93</v>
      </c>
      <c r="J5850" t="s">
        <v>462</v>
      </c>
      <c r="K5850" s="18" t="s">
        <v>9307</v>
      </c>
      <c r="L5850" s="38" t="s">
        <v>58</v>
      </c>
      <c r="M5850" s="38" t="s">
        <v>96</v>
      </c>
      <c r="N5850" s="18">
        <v>85022</v>
      </c>
      <c r="V5850" s="778" t="s">
        <v>271</v>
      </c>
      <c r="W5850" s="778" t="s">
        <v>465</v>
      </c>
      <c r="Y5850" t="s">
        <v>271</v>
      </c>
      <c r="Z5850" t="s">
        <v>271</v>
      </c>
      <c r="AC5850" s="6">
        <v>0.67</v>
      </c>
      <c r="AD5850" s="6"/>
      <c r="AE5850" s="6"/>
    </row>
    <row r="5851" spans="1:31" ht="15.75">
      <c r="A5851" s="2" t="str">
        <f>IF(OR(COUNTIF($H$5748:$H5850,$H5851)&gt;=1,$H5851=""),"N","Y")</f>
        <v>N</v>
      </c>
      <c r="B5851" s="2" t="str">
        <f>IF(OR(COUNTIF($H$2:$H5850,$H5851)&gt;=1,H5851=""),"N","Y")</f>
        <v>N</v>
      </c>
      <c r="C5851" s="2">
        <v>2015</v>
      </c>
      <c r="D5851" s="1">
        <v>42017</v>
      </c>
      <c r="E5851" s="38" t="s">
        <v>460</v>
      </c>
      <c r="F5851" s="778" t="s">
        <v>892</v>
      </c>
      <c r="G5851" s="778" t="s">
        <v>3101</v>
      </c>
      <c r="H5851" s="778" t="s">
        <v>1923</v>
      </c>
      <c r="I5851" s="26" t="s">
        <v>93</v>
      </c>
      <c r="J5851" t="s">
        <v>462</v>
      </c>
      <c r="K5851" s="18" t="s">
        <v>2682</v>
      </c>
      <c r="L5851" s="38" t="s">
        <v>58</v>
      </c>
      <c r="M5851" s="38" t="s">
        <v>96</v>
      </c>
      <c r="N5851" s="18">
        <v>85053</v>
      </c>
      <c r="V5851" s="13">
        <v>42163</v>
      </c>
      <c r="W5851" s="778" t="s">
        <v>9438</v>
      </c>
      <c r="Y5851">
        <v>25</v>
      </c>
      <c r="Z5851">
        <v>8</v>
      </c>
      <c r="AC5851" s="6">
        <v>0.71</v>
      </c>
      <c r="AD5851" s="6"/>
      <c r="AE5851" s="6"/>
    </row>
    <row r="5852" spans="1:31" ht="15.75">
      <c r="A5852" s="2" t="str">
        <f>IF(OR(COUNTIF($H$5748:$H5851,$H5852)&gt;=1,$H5852=""),"N","Y")</f>
        <v>N</v>
      </c>
      <c r="B5852" s="2" t="str">
        <f>IF(OR(COUNTIF($H$2:$H5851,$H5852)&gt;=1,H5852=""),"N","Y")</f>
        <v>N</v>
      </c>
      <c r="C5852" s="2">
        <v>2015</v>
      </c>
      <c r="D5852" s="1">
        <v>42017</v>
      </c>
      <c r="E5852" s="38" t="s">
        <v>460</v>
      </c>
      <c r="F5852" s="778" t="s">
        <v>2537</v>
      </c>
      <c r="G5852" s="778" t="s">
        <v>9478</v>
      </c>
      <c r="H5852" s="778" t="s">
        <v>4941</v>
      </c>
      <c r="I5852" s="26" t="s">
        <v>93</v>
      </c>
      <c r="J5852" t="s">
        <v>462</v>
      </c>
      <c r="K5852" s="18" t="s">
        <v>463</v>
      </c>
      <c r="L5852" s="38" t="s">
        <v>58</v>
      </c>
      <c r="M5852" s="38" t="s">
        <v>96</v>
      </c>
      <c r="N5852" s="18">
        <v>85032</v>
      </c>
      <c r="V5852" s="13">
        <v>42069</v>
      </c>
      <c r="W5852" s="778" t="s">
        <v>391</v>
      </c>
      <c r="Y5852" s="37">
        <v>25</v>
      </c>
      <c r="Z5852">
        <v>1</v>
      </c>
      <c r="AC5852" s="6">
        <v>0.75</v>
      </c>
      <c r="AD5852" s="6"/>
      <c r="AE5852" s="6"/>
    </row>
    <row r="5853" spans="1:31" ht="15.75">
      <c r="A5853" s="2" t="str">
        <f>IF(OR(COUNTIF($H$5748:$H5852,$H5853)&gt;=1,$H5853=""),"N","Y")</f>
        <v>N</v>
      </c>
      <c r="B5853" s="2" t="str">
        <f>IF(OR(COUNTIF($H$2:$H5852,$H5853)&gt;=1,H5853=""),"N","Y")</f>
        <v>N</v>
      </c>
      <c r="C5853" s="2">
        <v>2015</v>
      </c>
      <c r="D5853" s="1">
        <v>42017</v>
      </c>
      <c r="E5853" s="38" t="s">
        <v>460</v>
      </c>
      <c r="F5853" s="778" t="s">
        <v>125</v>
      </c>
      <c r="G5853" s="778" t="s">
        <v>9841</v>
      </c>
      <c r="H5853" s="778" t="s">
        <v>3658</v>
      </c>
      <c r="I5853" s="26" t="s">
        <v>93</v>
      </c>
      <c r="J5853" t="s">
        <v>462</v>
      </c>
      <c r="K5853" s="18" t="s">
        <v>1971</v>
      </c>
      <c r="L5853" s="778" t="s">
        <v>1972</v>
      </c>
      <c r="M5853" s="38" t="s">
        <v>96</v>
      </c>
      <c r="N5853" s="18">
        <v>85022</v>
      </c>
      <c r="V5853" s="13">
        <v>42068</v>
      </c>
      <c r="W5853" s="37" t="s">
        <v>391</v>
      </c>
      <c r="Y5853">
        <v>25</v>
      </c>
      <c r="Z5853">
        <v>1</v>
      </c>
      <c r="AC5853" s="6">
        <v>0.89</v>
      </c>
      <c r="AD5853" s="6"/>
      <c r="AE5853" s="6"/>
    </row>
    <row r="5854" spans="1:31" ht="15.75">
      <c r="A5854" s="2" t="str">
        <f>IF(OR(COUNTIF($H$5748:$H5853,$H5854)&gt;=1,$H5854=""),"N","Y")</f>
        <v>N</v>
      </c>
      <c r="B5854" s="2" t="str">
        <f>IF(OR(COUNTIF($H$2:$H5853,$H5854)&gt;=1,H5854=""),"N","Y")</f>
        <v>N</v>
      </c>
      <c r="C5854" s="2">
        <v>2015</v>
      </c>
      <c r="D5854" s="1">
        <v>42017</v>
      </c>
      <c r="E5854" s="38" t="s">
        <v>460</v>
      </c>
      <c r="F5854" s="778" t="s">
        <v>10382</v>
      </c>
      <c r="G5854" s="778" t="s">
        <v>10379</v>
      </c>
      <c r="H5854" s="778" t="s">
        <v>1923</v>
      </c>
      <c r="I5854" s="26" t="s">
        <v>93</v>
      </c>
      <c r="J5854" t="s">
        <v>462</v>
      </c>
      <c r="K5854" s="18" t="s">
        <v>2682</v>
      </c>
      <c r="L5854" s="38" t="s">
        <v>58</v>
      </c>
      <c r="M5854" s="38" t="s">
        <v>96</v>
      </c>
      <c r="N5854" s="18">
        <v>85053</v>
      </c>
      <c r="V5854" s="13">
        <v>42163</v>
      </c>
      <c r="W5854" s="778" t="s">
        <v>10383</v>
      </c>
      <c r="Y5854">
        <v>25</v>
      </c>
      <c r="Z5854">
        <v>6</v>
      </c>
      <c r="AC5854" s="6">
        <v>0.71</v>
      </c>
      <c r="AD5854" s="6"/>
      <c r="AE5854" s="6"/>
    </row>
    <row r="5855" spans="1:31" ht="15.75">
      <c r="A5855" s="2" t="str">
        <f>IF(OR(COUNTIF($H$5748:$H5854,$H5855)&gt;=1,$H5855=""),"N","Y")</f>
        <v>N</v>
      </c>
      <c r="B5855" s="2" t="str">
        <f>IF(OR(COUNTIF($H$2:$H5854,$H5855)&gt;=1,H5855=""),"N","Y")</f>
        <v>N</v>
      </c>
      <c r="C5855" s="2">
        <v>2015</v>
      </c>
      <c r="D5855" s="1">
        <v>42017</v>
      </c>
      <c r="E5855" s="38" t="s">
        <v>460</v>
      </c>
      <c r="F5855" s="778" t="s">
        <v>573</v>
      </c>
      <c r="G5855" s="778" t="s">
        <v>10447</v>
      </c>
      <c r="H5855" s="778" t="s">
        <v>2122</v>
      </c>
      <c r="I5855" s="26" t="s">
        <v>93</v>
      </c>
      <c r="J5855" t="s">
        <v>462</v>
      </c>
      <c r="L5855" s="778" t="s">
        <v>30</v>
      </c>
      <c r="M5855" s="38" t="s">
        <v>6413</v>
      </c>
      <c r="N5855" s="18">
        <v>85306</v>
      </c>
      <c r="V5855" s="778" t="s">
        <v>271</v>
      </c>
      <c r="W5855" s="778" t="s">
        <v>2885</v>
      </c>
      <c r="Y5855" t="s">
        <v>271</v>
      </c>
      <c r="Z5855" t="s">
        <v>271</v>
      </c>
      <c r="AC5855" s="6">
        <v>0.52</v>
      </c>
      <c r="AD5855" s="6"/>
      <c r="AE5855" s="6"/>
    </row>
    <row r="5856" spans="1:31" ht="15.75">
      <c r="A5856" s="2" t="str">
        <f>IF(OR(COUNTIF($H$5748:$H5855,$H5856)&gt;=1,$H5856=""),"N","Y")</f>
        <v>Y</v>
      </c>
      <c r="B5856" s="2" t="str">
        <f>IF(OR(COUNTIF($H$2:$H5855,$H5856)&gt;=1,H5856=""),"N","Y")</f>
        <v>N</v>
      </c>
      <c r="C5856" s="2">
        <v>2015</v>
      </c>
      <c r="D5856" s="1">
        <v>42017</v>
      </c>
      <c r="E5856" s="38" t="s">
        <v>460</v>
      </c>
      <c r="F5856" s="778" t="s">
        <v>1583</v>
      </c>
      <c r="G5856" s="778" t="s">
        <v>10507</v>
      </c>
      <c r="H5856" s="778" t="s">
        <v>2758</v>
      </c>
      <c r="I5856" s="26" t="s">
        <v>93</v>
      </c>
      <c r="J5856" t="s">
        <v>462</v>
      </c>
      <c r="K5856" s="18" t="s">
        <v>10508</v>
      </c>
      <c r="L5856" s="38" t="s">
        <v>58</v>
      </c>
      <c r="M5856" s="38" t="s">
        <v>96</v>
      </c>
      <c r="N5856" s="18">
        <v>85032</v>
      </c>
      <c r="V5856" s="778" t="s">
        <v>49</v>
      </c>
      <c r="W5856" s="778" t="s">
        <v>10509</v>
      </c>
      <c r="Y5856">
        <v>35</v>
      </c>
      <c r="Z5856">
        <v>8</v>
      </c>
      <c r="AC5856" s="6">
        <v>0.43</v>
      </c>
      <c r="AD5856" s="6"/>
      <c r="AE5856" s="6"/>
    </row>
    <row r="5857" spans="1:31" ht="15.75">
      <c r="A5857" s="2" t="str">
        <f>IF(OR(COUNTIF($H$5748:$H5856,$H5857)&gt;=1,$H5857=""),"N","Y")</f>
        <v>N</v>
      </c>
      <c r="B5857" s="2" t="str">
        <f>IF(OR(COUNTIF($H$2:$H5856,$H5857)&gt;=1,H5857=""),"N","Y")</f>
        <v>N</v>
      </c>
      <c r="C5857" s="2">
        <v>2015</v>
      </c>
      <c r="D5857" s="1">
        <v>42017</v>
      </c>
      <c r="E5857" s="38" t="s">
        <v>460</v>
      </c>
      <c r="F5857" s="778" t="s">
        <v>1587</v>
      </c>
      <c r="G5857" s="778" t="s">
        <v>1951</v>
      </c>
      <c r="H5857" s="778" t="s">
        <v>1970</v>
      </c>
      <c r="I5857" s="26" t="s">
        <v>93</v>
      </c>
      <c r="J5857" t="s">
        <v>462</v>
      </c>
      <c r="K5857" s="18" t="s">
        <v>1971</v>
      </c>
      <c r="L5857" s="778" t="s">
        <v>1972</v>
      </c>
      <c r="M5857" s="38" t="s">
        <v>96</v>
      </c>
      <c r="N5857" s="18">
        <v>85022</v>
      </c>
      <c r="V5857" s="778" t="s">
        <v>271</v>
      </c>
      <c r="W5857" s="778" t="s">
        <v>465</v>
      </c>
      <c r="Y5857" t="s">
        <v>271</v>
      </c>
      <c r="Z5857" t="s">
        <v>271</v>
      </c>
      <c r="AC5857" s="6">
        <v>0.89</v>
      </c>
      <c r="AD5857" s="6"/>
      <c r="AE5857" s="6"/>
    </row>
    <row r="5858" spans="1:31" ht="15.75">
      <c r="A5858" s="2" t="str">
        <f>IF(OR(COUNTIF($H$5748:$H5857,$H5858)&gt;=1,$H5858=""),"N","Y")</f>
        <v>N</v>
      </c>
      <c r="B5858" s="2" t="str">
        <f>IF(OR(COUNTIF($H$2:$H5857,$H5858)&gt;=1,H5858=""),"N","Y")</f>
        <v>N</v>
      </c>
      <c r="C5858" s="2">
        <v>2015</v>
      </c>
      <c r="D5858" s="1">
        <v>42017</v>
      </c>
      <c r="E5858" s="38" t="s">
        <v>460</v>
      </c>
      <c r="F5858" s="778" t="s">
        <v>942</v>
      </c>
      <c r="G5858" t="s">
        <v>10780</v>
      </c>
      <c r="H5858" s="778" t="s">
        <v>766</v>
      </c>
      <c r="I5858" s="26" t="s">
        <v>93</v>
      </c>
      <c r="J5858" t="s">
        <v>462</v>
      </c>
      <c r="K5858" s="18" t="s">
        <v>767</v>
      </c>
      <c r="L5858" s="38" t="s">
        <v>58</v>
      </c>
      <c r="M5858" s="38" t="s">
        <v>96</v>
      </c>
      <c r="N5858" s="18">
        <v>85050</v>
      </c>
      <c r="V5858" s="13">
        <v>42068</v>
      </c>
      <c r="W5858" s="778" t="s">
        <v>10781</v>
      </c>
      <c r="Y5858">
        <v>25</v>
      </c>
      <c r="Z5858">
        <v>1</v>
      </c>
      <c r="AC5858" s="6">
        <v>0.53</v>
      </c>
      <c r="AD5858" s="6"/>
      <c r="AE5858" s="6"/>
    </row>
    <row r="5859" spans="1:31" ht="15.75">
      <c r="A5859" s="2" t="str">
        <f>IF(OR(COUNTIF($H$5748:$H5858,$H5859)&gt;=1,$H5859=""),"N","Y")</f>
        <v>N</v>
      </c>
      <c r="B5859" s="2" t="str">
        <f>IF(OR(COUNTIF($H$2:$H5858,$H5859)&gt;=1,H5859=""),"N","Y")</f>
        <v>N</v>
      </c>
      <c r="C5859" s="2">
        <v>2015</v>
      </c>
      <c r="D5859" s="1">
        <v>42017</v>
      </c>
      <c r="E5859" s="38" t="s">
        <v>460</v>
      </c>
      <c r="F5859" s="778" t="s">
        <v>3459</v>
      </c>
      <c r="G5859" s="778" t="s">
        <v>11434</v>
      </c>
      <c r="H5859" s="778" t="s">
        <v>2870</v>
      </c>
      <c r="I5859" s="26" t="s">
        <v>93</v>
      </c>
      <c r="J5859" t="s">
        <v>462</v>
      </c>
      <c r="K5859" s="56" t="s">
        <v>11435</v>
      </c>
      <c r="L5859" s="38" t="s">
        <v>58</v>
      </c>
      <c r="M5859" s="38" t="s">
        <v>96</v>
      </c>
      <c r="N5859" s="18">
        <v>85032</v>
      </c>
      <c r="V5859" s="778" t="s">
        <v>271</v>
      </c>
      <c r="W5859" s="778" t="s">
        <v>1698</v>
      </c>
      <c r="Y5859" t="s">
        <v>271</v>
      </c>
      <c r="Z5859" t="s">
        <v>271</v>
      </c>
      <c r="AC5859" s="6">
        <v>0.81</v>
      </c>
      <c r="AD5859" s="6"/>
      <c r="AE5859" s="6"/>
    </row>
    <row r="5860" spans="1:31" ht="15.75">
      <c r="A5860" s="2" t="str">
        <f>IF(OR(COUNTIF($H$5748:$H5859,$H5860)&gt;=1,$H5860=""),"N","Y")</f>
        <v>Y</v>
      </c>
      <c r="B5860" s="2" t="str">
        <f>IF(OR(COUNTIF($H$2:$H5859,$H5860)&gt;=1,H5860=""),"N","Y")</f>
        <v>Y</v>
      </c>
      <c r="C5860" s="2">
        <v>2015</v>
      </c>
      <c r="D5860" s="33">
        <v>42027</v>
      </c>
      <c r="E5860" s="778" t="s">
        <v>614</v>
      </c>
      <c r="F5860" s="778" t="s">
        <v>615</v>
      </c>
      <c r="G5860" s="778" t="s">
        <v>616</v>
      </c>
      <c r="H5860" s="778" t="s">
        <v>617</v>
      </c>
      <c r="I5860" s="38" t="s">
        <v>618</v>
      </c>
      <c r="J5860" t="s">
        <v>619</v>
      </c>
      <c r="K5860" t="s">
        <v>620</v>
      </c>
      <c r="L5860" s="778" t="s">
        <v>621</v>
      </c>
      <c r="M5860" t="s">
        <v>96</v>
      </c>
      <c r="N5860">
        <v>86001</v>
      </c>
      <c r="O5860" s="778"/>
      <c r="P5860" s="778"/>
      <c r="Q5860" s="778"/>
      <c r="R5860" s="778"/>
      <c r="S5860" s="778"/>
      <c r="T5860" s="778"/>
      <c r="U5860" s="778"/>
      <c r="V5860" s="778" t="s">
        <v>622</v>
      </c>
      <c r="W5860" s="778" t="s">
        <v>623</v>
      </c>
      <c r="Y5860">
        <v>1</v>
      </c>
      <c r="Z5860">
        <v>23</v>
      </c>
      <c r="AC5860" s="6">
        <v>0.73</v>
      </c>
      <c r="AD5860" s="6"/>
      <c r="AE5860" s="6"/>
    </row>
    <row r="5861" spans="1:31" ht="15.75">
      <c r="A5861" s="2" t="str">
        <f>IF(OR(COUNTIF($H$5748:$H5860,$H5861)&gt;=1,$H5861=""),"N","Y")</f>
        <v>N</v>
      </c>
      <c r="B5861" s="2" t="str">
        <f>IF(OR(COUNTIF($H$2:$H5860,$H5861)&gt;=1,H5861=""),"N","Y")</f>
        <v>N</v>
      </c>
      <c r="C5861" s="2">
        <v>2015</v>
      </c>
      <c r="D5861" s="33">
        <v>42027</v>
      </c>
      <c r="E5861" s="778" t="s">
        <v>614</v>
      </c>
      <c r="F5861" s="778" t="s">
        <v>1046</v>
      </c>
      <c r="G5861" s="778" t="s">
        <v>1047</v>
      </c>
      <c r="H5861" s="778" t="s">
        <v>617</v>
      </c>
      <c r="I5861" s="38" t="s">
        <v>618</v>
      </c>
      <c r="J5861" t="s">
        <v>619</v>
      </c>
      <c r="K5861" t="s">
        <v>620</v>
      </c>
      <c r="L5861" s="778" t="s">
        <v>621</v>
      </c>
      <c r="M5861" t="s">
        <v>96</v>
      </c>
      <c r="N5861">
        <v>86001</v>
      </c>
      <c r="O5861" s="778"/>
      <c r="P5861" s="778"/>
      <c r="Q5861" s="778"/>
      <c r="R5861" s="778"/>
      <c r="S5861" s="778"/>
      <c r="T5861" s="778"/>
      <c r="U5861" s="778"/>
      <c r="V5861" s="778" t="s">
        <v>1048</v>
      </c>
      <c r="W5861" s="778" t="s">
        <v>1049</v>
      </c>
      <c r="Y5861">
        <v>19</v>
      </c>
      <c r="Z5861">
        <v>23</v>
      </c>
      <c r="AC5861" s="6">
        <v>0.73</v>
      </c>
      <c r="AD5861" s="6"/>
      <c r="AE5861" s="6"/>
    </row>
    <row r="5862" spans="1:31" ht="15.75">
      <c r="A5862" s="2" t="str">
        <f>IF(OR(COUNTIF($H$5748:$H5861,$H5862)&gt;=1,$H5862=""),"N","Y")</f>
        <v>N</v>
      </c>
      <c r="B5862" s="2" t="str">
        <f>IF(OR(COUNTIF($H$2:$H5861,$H5862)&gt;=1,H5862=""),"N","Y")</f>
        <v>N</v>
      </c>
      <c r="C5862" s="2">
        <v>2015</v>
      </c>
      <c r="D5862" s="33">
        <v>42027</v>
      </c>
      <c r="E5862" s="778" t="s">
        <v>614</v>
      </c>
      <c r="F5862" s="778" t="s">
        <v>1686</v>
      </c>
      <c r="G5862" s="778" t="s">
        <v>2994</v>
      </c>
      <c r="H5862" s="778" t="s">
        <v>617</v>
      </c>
      <c r="I5862" s="38" t="s">
        <v>618</v>
      </c>
      <c r="J5862" t="s">
        <v>619</v>
      </c>
      <c r="K5862" t="s">
        <v>620</v>
      </c>
      <c r="L5862" s="778" t="s">
        <v>621</v>
      </c>
      <c r="M5862" t="s">
        <v>96</v>
      </c>
      <c r="N5862">
        <v>86001</v>
      </c>
      <c r="O5862" s="778"/>
      <c r="P5862" s="778"/>
      <c r="Q5862" s="778"/>
      <c r="R5862" s="778"/>
      <c r="S5862" s="778"/>
      <c r="T5862" s="778"/>
      <c r="U5862" s="778"/>
      <c r="V5862" s="778" t="s">
        <v>372</v>
      </c>
      <c r="W5862" s="778" t="s">
        <v>623</v>
      </c>
      <c r="Y5862">
        <v>1</v>
      </c>
      <c r="Z5862">
        <v>17</v>
      </c>
      <c r="AC5862" s="6">
        <v>0.73</v>
      </c>
      <c r="AD5862" s="6"/>
      <c r="AE5862" s="6"/>
    </row>
    <row r="5863" spans="1:31" ht="15.75">
      <c r="A5863" s="2" t="str">
        <f>IF(OR(COUNTIF($H$5748:$H5862,$H5863)&gt;=1,$H5863=""),"N","Y")</f>
        <v>N</v>
      </c>
      <c r="B5863" s="2" t="str">
        <f>IF(OR(COUNTIF($H$2:$H5862,$H5863)&gt;=1,H5863=""),"N","Y")</f>
        <v>N</v>
      </c>
      <c r="C5863" s="2">
        <v>2015</v>
      </c>
      <c r="D5863" s="33">
        <v>42027</v>
      </c>
      <c r="E5863" s="778" t="s">
        <v>614</v>
      </c>
      <c r="F5863" s="778" t="s">
        <v>966</v>
      </c>
      <c r="G5863" s="778" t="s">
        <v>3300</v>
      </c>
      <c r="H5863" s="778" t="s">
        <v>617</v>
      </c>
      <c r="I5863" s="38" t="s">
        <v>618</v>
      </c>
      <c r="J5863" t="s">
        <v>619</v>
      </c>
      <c r="K5863" t="s">
        <v>620</v>
      </c>
      <c r="L5863" s="778" t="s">
        <v>621</v>
      </c>
      <c r="M5863" t="s">
        <v>96</v>
      </c>
      <c r="N5863">
        <v>86001</v>
      </c>
      <c r="O5863" s="778"/>
      <c r="P5863" s="778"/>
      <c r="Q5863" s="778"/>
      <c r="R5863" s="778"/>
      <c r="S5863" s="778"/>
      <c r="T5863" s="778"/>
      <c r="U5863" s="778"/>
      <c r="V5863" s="778" t="s">
        <v>1048</v>
      </c>
      <c r="W5863" s="778" t="s">
        <v>391</v>
      </c>
      <c r="Y5863">
        <v>1</v>
      </c>
      <c r="Z5863">
        <v>20</v>
      </c>
      <c r="AC5863" s="6">
        <v>0.73</v>
      </c>
      <c r="AD5863" s="6"/>
      <c r="AE5863" s="6"/>
    </row>
    <row r="5864" spans="1:31" ht="15.75">
      <c r="A5864" s="2" t="str">
        <f>IF(OR(COUNTIF($H$5748:$H5863,$H5864)&gt;=1,$H5864=""),"N","Y")</f>
        <v>N</v>
      </c>
      <c r="B5864" s="2" t="str">
        <f>IF(OR(COUNTIF($H$2:$H5863,$H5864)&gt;=1,H5864=""),"N","Y")</f>
        <v>N</v>
      </c>
      <c r="C5864" s="2">
        <v>2015</v>
      </c>
      <c r="D5864" s="33">
        <v>42027</v>
      </c>
      <c r="E5864" s="778" t="s">
        <v>614</v>
      </c>
      <c r="F5864" s="778" t="s">
        <v>3518</v>
      </c>
      <c r="G5864" s="778" t="s">
        <v>3722</v>
      </c>
      <c r="H5864" s="778" t="s">
        <v>617</v>
      </c>
      <c r="I5864" s="38" t="s">
        <v>618</v>
      </c>
      <c r="J5864" t="s">
        <v>619</v>
      </c>
      <c r="K5864" t="s">
        <v>620</v>
      </c>
      <c r="L5864" s="778" t="s">
        <v>621</v>
      </c>
      <c r="M5864" t="s">
        <v>96</v>
      </c>
      <c r="N5864">
        <v>86001</v>
      </c>
      <c r="O5864" s="778"/>
      <c r="P5864" s="778"/>
      <c r="Q5864" s="778"/>
      <c r="R5864" s="778"/>
      <c r="S5864" s="778"/>
      <c r="T5864" s="778"/>
      <c r="U5864" s="778"/>
      <c r="V5864" s="778" t="s">
        <v>236</v>
      </c>
      <c r="W5864" s="778" t="s">
        <v>391</v>
      </c>
      <c r="Y5864">
        <v>1</v>
      </c>
      <c r="Z5864">
        <v>20</v>
      </c>
      <c r="AC5864" s="6">
        <v>0.73</v>
      </c>
      <c r="AD5864" s="6"/>
      <c r="AE5864" s="6"/>
    </row>
    <row r="5865" spans="1:31" ht="15.75">
      <c r="A5865" s="2" t="str">
        <f>IF(OR(COUNTIF($H$5748:$H5864,$H5865)&gt;=1,$H5865=""),"N","Y")</f>
        <v>N</v>
      </c>
      <c r="B5865" s="2" t="str">
        <f>IF(OR(COUNTIF($H$2:$H5864,$H5865)&gt;=1,H5865=""),"N","Y")</f>
        <v>N</v>
      </c>
      <c r="C5865" s="2">
        <v>2015</v>
      </c>
      <c r="D5865" s="33">
        <v>42027</v>
      </c>
      <c r="E5865" s="778" t="s">
        <v>614</v>
      </c>
      <c r="F5865" s="778" t="s">
        <v>3805</v>
      </c>
      <c r="G5865" s="778" t="s">
        <v>3806</v>
      </c>
      <c r="H5865" s="778" t="s">
        <v>617</v>
      </c>
      <c r="I5865" s="38" t="s">
        <v>618</v>
      </c>
      <c r="J5865" t="s">
        <v>619</v>
      </c>
      <c r="K5865" t="s">
        <v>620</v>
      </c>
      <c r="L5865" s="778" t="s">
        <v>621</v>
      </c>
      <c r="M5865" t="s">
        <v>96</v>
      </c>
      <c r="N5865">
        <v>86001</v>
      </c>
      <c r="O5865" s="778"/>
      <c r="P5865" s="778"/>
      <c r="Q5865" s="778"/>
      <c r="R5865" s="778"/>
      <c r="S5865" s="778"/>
      <c r="T5865" s="778"/>
      <c r="U5865" s="778"/>
      <c r="V5865" s="778" t="s">
        <v>1048</v>
      </c>
      <c r="W5865" s="778" t="s">
        <v>3807</v>
      </c>
      <c r="Y5865">
        <v>1</v>
      </c>
      <c r="Z5865">
        <v>22</v>
      </c>
      <c r="AC5865" s="6">
        <v>0.73</v>
      </c>
      <c r="AD5865" s="6"/>
      <c r="AE5865" s="6"/>
    </row>
    <row r="5866" spans="1:31" ht="15.75">
      <c r="A5866" s="2" t="str">
        <f>IF(OR(COUNTIF($H$5748:$H5865,$H5866)&gt;=1,$H5866=""),"N","Y")</f>
        <v>Y</v>
      </c>
      <c r="B5866" s="2" t="str">
        <f>IF(OR(COUNTIF($H$2:$H5865,$H5866)&gt;=1,H5866=""),"N","Y")</f>
        <v>N</v>
      </c>
      <c r="C5866" s="2">
        <v>2015</v>
      </c>
      <c r="D5866" s="33">
        <v>42027</v>
      </c>
      <c r="E5866" s="778" t="s">
        <v>614</v>
      </c>
      <c r="F5866" s="778" t="s">
        <v>392</v>
      </c>
      <c r="G5866" s="778" t="s">
        <v>3922</v>
      </c>
      <c r="H5866" s="778" t="s">
        <v>222</v>
      </c>
      <c r="I5866" s="38" t="s">
        <v>618</v>
      </c>
      <c r="K5866" t="s">
        <v>3923</v>
      </c>
      <c r="L5866" s="778" t="s">
        <v>621</v>
      </c>
      <c r="M5866" t="s">
        <v>96</v>
      </c>
      <c r="N5866">
        <v>86001</v>
      </c>
      <c r="O5866" s="778"/>
      <c r="P5866" s="778"/>
      <c r="Q5866" s="778"/>
      <c r="R5866" s="778"/>
      <c r="S5866" s="778"/>
      <c r="T5866" s="778"/>
      <c r="U5866" s="778"/>
      <c r="V5866" s="778" t="s">
        <v>3924</v>
      </c>
      <c r="W5866" s="778" t="s">
        <v>3925</v>
      </c>
      <c r="Y5866">
        <v>8</v>
      </c>
      <c r="Z5866">
        <v>40</v>
      </c>
      <c r="AC5866" s="6" t="s">
        <v>11609</v>
      </c>
      <c r="AD5866" s="6"/>
      <c r="AE5866" s="6"/>
    </row>
    <row r="5867" spans="1:31" ht="15.75">
      <c r="A5867" s="2" t="str">
        <f>IF(OR(COUNTIF($H$5748:$H5866,$H5867)&gt;=1,$H5867=""),"N","Y")</f>
        <v>N</v>
      </c>
      <c r="B5867" s="2" t="str">
        <f>IF(OR(COUNTIF($H$2:$H5866,$H5867)&gt;=1,H5867=""),"N","Y")</f>
        <v>N</v>
      </c>
      <c r="C5867" s="2">
        <v>2015</v>
      </c>
      <c r="D5867" s="33">
        <v>42027</v>
      </c>
      <c r="E5867" s="778" t="s">
        <v>614</v>
      </c>
      <c r="F5867" s="778" t="s">
        <v>3323</v>
      </c>
      <c r="G5867" s="778" t="s">
        <v>3946</v>
      </c>
      <c r="H5867" s="778" t="s">
        <v>617</v>
      </c>
      <c r="I5867" s="38" t="s">
        <v>618</v>
      </c>
      <c r="J5867" t="s">
        <v>619</v>
      </c>
      <c r="K5867" t="s">
        <v>620</v>
      </c>
      <c r="L5867" s="778" t="s">
        <v>621</v>
      </c>
      <c r="M5867" t="s">
        <v>96</v>
      </c>
      <c r="N5867">
        <v>86001</v>
      </c>
      <c r="O5867" s="778"/>
      <c r="P5867" s="778"/>
      <c r="Q5867" s="778"/>
      <c r="R5867" s="778"/>
      <c r="S5867" s="778"/>
      <c r="T5867" s="778"/>
      <c r="U5867" s="778"/>
      <c r="V5867" s="778">
        <v>2</v>
      </c>
      <c r="W5867" s="778" t="s">
        <v>623</v>
      </c>
      <c r="Y5867">
        <v>1</v>
      </c>
      <c r="Z5867">
        <v>22</v>
      </c>
      <c r="AC5867" s="6">
        <v>0.73</v>
      </c>
      <c r="AD5867" s="6"/>
      <c r="AE5867" s="6"/>
    </row>
    <row r="5868" spans="1:31" ht="15.75">
      <c r="A5868" s="2" t="str">
        <f>IF(OR(COUNTIF($H$5748:$H5867,$H5868)&gt;=1,$H5868=""),"N","Y")</f>
        <v>N</v>
      </c>
      <c r="B5868" s="2" t="str">
        <f>IF(OR(COUNTIF($H$2:$H5867,$H5868)&gt;=1,H5868=""),"N","Y")</f>
        <v>N</v>
      </c>
      <c r="C5868" s="2">
        <v>2015</v>
      </c>
      <c r="D5868" s="33">
        <v>42027</v>
      </c>
      <c r="E5868" s="778" t="s">
        <v>614</v>
      </c>
      <c r="F5868" s="778" t="s">
        <v>4029</v>
      </c>
      <c r="G5868" s="778" t="s">
        <v>4030</v>
      </c>
      <c r="H5868" s="778" t="s">
        <v>617</v>
      </c>
      <c r="I5868" s="38" t="s">
        <v>618</v>
      </c>
      <c r="J5868" t="s">
        <v>619</v>
      </c>
      <c r="K5868" t="s">
        <v>620</v>
      </c>
      <c r="L5868" s="778" t="s">
        <v>621</v>
      </c>
      <c r="M5868" t="s">
        <v>96</v>
      </c>
      <c r="N5868">
        <v>86001</v>
      </c>
      <c r="O5868" s="778"/>
      <c r="P5868" s="778"/>
      <c r="Q5868" s="778"/>
      <c r="R5868" s="778"/>
      <c r="S5868" s="778"/>
      <c r="T5868" s="778"/>
      <c r="U5868" s="778"/>
      <c r="V5868" s="778" t="s">
        <v>842</v>
      </c>
      <c r="W5868" s="778" t="s">
        <v>623</v>
      </c>
      <c r="Y5868">
        <v>1</v>
      </c>
      <c r="Z5868">
        <v>23</v>
      </c>
      <c r="AC5868" s="6">
        <v>0.73</v>
      </c>
      <c r="AD5868" s="6"/>
      <c r="AE5868" s="6"/>
    </row>
    <row r="5869" spans="1:31" ht="15.75">
      <c r="A5869" s="2" t="str">
        <f>IF(OR(COUNTIF($H$5748:$H5868,$H5869)&gt;=1,$H5869=""),"N","Y")</f>
        <v>N</v>
      </c>
      <c r="B5869" s="2" t="str">
        <f>IF(OR(COUNTIF($H$2:$H5868,$H5869)&gt;=1,H5869=""),"N","Y")</f>
        <v>N</v>
      </c>
      <c r="C5869" s="2">
        <v>2015</v>
      </c>
      <c r="D5869" s="33">
        <v>42027</v>
      </c>
      <c r="E5869" s="778" t="s">
        <v>614</v>
      </c>
      <c r="F5869" s="778" t="s">
        <v>1524</v>
      </c>
      <c r="G5869" s="778" t="s">
        <v>5462</v>
      </c>
      <c r="H5869" s="778" t="s">
        <v>617</v>
      </c>
      <c r="I5869" s="38" t="s">
        <v>618</v>
      </c>
      <c r="J5869" t="s">
        <v>619</v>
      </c>
      <c r="K5869" t="s">
        <v>620</v>
      </c>
      <c r="L5869" s="778" t="s">
        <v>621</v>
      </c>
      <c r="M5869" t="s">
        <v>96</v>
      </c>
      <c r="N5869">
        <v>86001</v>
      </c>
      <c r="O5869" s="778"/>
      <c r="P5869" s="778"/>
      <c r="Q5869" s="778"/>
      <c r="R5869" s="778"/>
      <c r="S5869" s="778"/>
      <c r="T5869" s="778"/>
      <c r="U5869" s="778"/>
      <c r="V5869" s="778" t="s">
        <v>842</v>
      </c>
      <c r="W5869" s="778" t="s">
        <v>623</v>
      </c>
      <c r="Y5869">
        <v>1</v>
      </c>
      <c r="Z5869">
        <v>23</v>
      </c>
      <c r="AC5869" s="6">
        <v>0.73</v>
      </c>
      <c r="AD5869" s="6"/>
      <c r="AE5869" s="6"/>
    </row>
    <row r="5870" spans="1:31" ht="15.75">
      <c r="A5870" s="2" t="str">
        <f>IF(OR(COUNTIF($H$5748:$H5869,$H5870)&gt;=1,$H5870=""),"N","Y")</f>
        <v>N</v>
      </c>
      <c r="B5870" s="2" t="str">
        <f>IF(OR(COUNTIF($H$2:$H5869,$H5870)&gt;=1,H5870=""),"N","Y")</f>
        <v>N</v>
      </c>
      <c r="C5870" s="2">
        <v>2015</v>
      </c>
      <c r="D5870" s="33">
        <v>42027</v>
      </c>
      <c r="E5870" s="778" t="s">
        <v>614</v>
      </c>
      <c r="F5870" s="778" t="s">
        <v>5804</v>
      </c>
      <c r="G5870" s="778" t="s">
        <v>819</v>
      </c>
      <c r="H5870" s="778" t="s">
        <v>617</v>
      </c>
      <c r="I5870" s="38" t="s">
        <v>618</v>
      </c>
      <c r="J5870" t="s">
        <v>619</v>
      </c>
      <c r="K5870" t="s">
        <v>620</v>
      </c>
      <c r="L5870" s="778" t="s">
        <v>621</v>
      </c>
      <c r="M5870" t="s">
        <v>96</v>
      </c>
      <c r="N5870">
        <v>86001</v>
      </c>
      <c r="O5870" s="778"/>
      <c r="P5870" s="778"/>
      <c r="Q5870" s="778"/>
      <c r="R5870" s="778"/>
      <c r="S5870" s="778"/>
      <c r="T5870" s="778"/>
      <c r="U5870" s="778"/>
      <c r="V5870" s="778" t="s">
        <v>372</v>
      </c>
      <c r="W5870" s="778" t="s">
        <v>623</v>
      </c>
      <c r="Y5870">
        <v>1</v>
      </c>
      <c r="Z5870">
        <v>17</v>
      </c>
      <c r="AC5870" s="6">
        <v>0.73</v>
      </c>
      <c r="AD5870" s="6"/>
      <c r="AE5870" s="6"/>
    </row>
    <row r="5871" spans="1:31" ht="15.75">
      <c r="A5871" s="2" t="str">
        <f>IF(OR(COUNTIF($H$5748:$H5870,$H5871)&gt;=1,$H5871=""),"N","Y")</f>
        <v>N</v>
      </c>
      <c r="B5871" s="2" t="str">
        <f>IF(OR(COUNTIF($H$2:$H5870,$H5871)&gt;=1,H5871=""),"N","Y")</f>
        <v>N</v>
      </c>
      <c r="C5871" s="2">
        <v>2015</v>
      </c>
      <c r="D5871" s="33">
        <v>42027</v>
      </c>
      <c r="E5871" s="778" t="s">
        <v>614</v>
      </c>
      <c r="F5871" s="778" t="s">
        <v>6538</v>
      </c>
      <c r="G5871" s="778" t="s">
        <v>6539</v>
      </c>
      <c r="H5871" s="778" t="s">
        <v>617</v>
      </c>
      <c r="I5871" s="38" t="s">
        <v>618</v>
      </c>
      <c r="J5871" t="s">
        <v>619</v>
      </c>
      <c r="K5871" t="s">
        <v>620</v>
      </c>
      <c r="L5871" s="778" t="s">
        <v>621</v>
      </c>
      <c r="M5871" t="s">
        <v>96</v>
      </c>
      <c r="N5871">
        <v>86001</v>
      </c>
      <c r="O5871" s="778"/>
      <c r="P5871" s="778"/>
      <c r="Q5871" s="778"/>
      <c r="R5871" s="778"/>
      <c r="S5871" s="778"/>
      <c r="T5871" s="778"/>
      <c r="U5871" s="778"/>
      <c r="V5871" s="778" t="s">
        <v>6540</v>
      </c>
      <c r="W5871" s="778" t="s">
        <v>6541</v>
      </c>
      <c r="Y5871">
        <v>1</v>
      </c>
      <c r="Z5871">
        <v>346</v>
      </c>
      <c r="AC5871" s="6">
        <v>0.73</v>
      </c>
      <c r="AD5871" s="6"/>
      <c r="AE5871" s="6"/>
    </row>
    <row r="5872" spans="1:31" ht="15.75">
      <c r="A5872" s="2" t="str">
        <f>IF(OR(COUNTIF($H$5748:$H5871,$H5872)&gt;=1,$H5872=""),"N","Y")</f>
        <v>N</v>
      </c>
      <c r="B5872" s="2" t="str">
        <f>IF(OR(COUNTIF($H$2:$H5871,$H5872)&gt;=1,H5872=""),"N","Y")</f>
        <v>N</v>
      </c>
      <c r="C5872" s="2">
        <v>2015</v>
      </c>
      <c r="D5872" s="33">
        <v>42027</v>
      </c>
      <c r="E5872" s="778" t="s">
        <v>614</v>
      </c>
      <c r="F5872" s="778" t="s">
        <v>2027</v>
      </c>
      <c r="G5872" s="778" t="s">
        <v>6755</v>
      </c>
      <c r="H5872" s="778" t="s">
        <v>617</v>
      </c>
      <c r="I5872" s="38" t="s">
        <v>618</v>
      </c>
      <c r="J5872" t="s">
        <v>619</v>
      </c>
      <c r="K5872" t="s">
        <v>620</v>
      </c>
      <c r="L5872" s="778" t="s">
        <v>621</v>
      </c>
      <c r="M5872" t="s">
        <v>96</v>
      </c>
      <c r="N5872">
        <v>86001</v>
      </c>
      <c r="O5872" s="778"/>
      <c r="P5872" s="778"/>
      <c r="Q5872" s="778"/>
      <c r="R5872" s="778"/>
      <c r="S5872" s="778"/>
      <c r="T5872" s="778"/>
      <c r="U5872" s="778"/>
      <c r="V5872" s="778" t="s">
        <v>842</v>
      </c>
      <c r="W5872" s="778" t="s">
        <v>623</v>
      </c>
      <c r="Y5872">
        <v>1</v>
      </c>
      <c r="Z5872">
        <v>24</v>
      </c>
      <c r="AC5872" s="6">
        <v>0.73</v>
      </c>
      <c r="AD5872" s="6"/>
      <c r="AE5872" s="6"/>
    </row>
    <row r="5873" spans="1:31" ht="15.75">
      <c r="A5873" s="2" t="str">
        <f>IF(OR(COUNTIF($H$5748:$H5872,$H5873)&gt;=1,$H5873=""),"N","Y")</f>
        <v>N</v>
      </c>
      <c r="B5873" s="2" t="str">
        <f>IF(OR(COUNTIF($H$2:$H5872,$H5873)&gt;=1,H5873=""),"N","Y")</f>
        <v>N</v>
      </c>
      <c r="C5873" s="2">
        <v>2015</v>
      </c>
      <c r="D5873" s="33">
        <v>42027</v>
      </c>
      <c r="E5873" s="778" t="s">
        <v>614</v>
      </c>
      <c r="F5873" s="778" t="s">
        <v>6209</v>
      </c>
      <c r="G5873" s="778" t="s">
        <v>7179</v>
      </c>
      <c r="H5873" s="778" t="s">
        <v>617</v>
      </c>
      <c r="I5873" s="38" t="s">
        <v>618</v>
      </c>
      <c r="J5873" t="s">
        <v>619</v>
      </c>
      <c r="K5873" t="s">
        <v>620</v>
      </c>
      <c r="L5873" s="778" t="s">
        <v>621</v>
      </c>
      <c r="M5873" t="s">
        <v>96</v>
      </c>
      <c r="N5873">
        <v>86001</v>
      </c>
      <c r="O5873" s="778"/>
      <c r="P5873" s="778"/>
      <c r="Q5873" s="778"/>
      <c r="R5873" s="778"/>
      <c r="S5873" s="778"/>
      <c r="T5873" s="778"/>
      <c r="U5873" s="778"/>
      <c r="V5873" s="778" t="s">
        <v>7180</v>
      </c>
      <c r="W5873" s="778" t="s">
        <v>1049</v>
      </c>
      <c r="Y5873">
        <v>6</v>
      </c>
      <c r="Z5873">
        <v>15</v>
      </c>
      <c r="AC5873" s="6">
        <v>0.73</v>
      </c>
      <c r="AD5873" s="6"/>
      <c r="AE5873" s="6"/>
    </row>
    <row r="5874" spans="1:31" ht="15.75">
      <c r="A5874" s="2" t="str">
        <f>IF(OR(COUNTIF($H$5748:$H5873,$H5874)&gt;=1,$H5874=""),"N","Y")</f>
        <v>N</v>
      </c>
      <c r="B5874" s="2" t="str">
        <f>IF(OR(COUNTIF($H$2:$H5873,$H5874)&gt;=1,H5874=""),"N","Y")</f>
        <v>N</v>
      </c>
      <c r="C5874" s="2">
        <v>2015</v>
      </c>
      <c r="D5874" s="33">
        <v>42027</v>
      </c>
      <c r="E5874" s="778" t="s">
        <v>614</v>
      </c>
      <c r="F5874" s="778" t="s">
        <v>868</v>
      </c>
      <c r="G5874" s="778" t="s">
        <v>7246</v>
      </c>
      <c r="H5874" s="778" t="s">
        <v>617</v>
      </c>
      <c r="I5874" s="38" t="s">
        <v>618</v>
      </c>
      <c r="J5874" t="s">
        <v>619</v>
      </c>
      <c r="K5874" t="s">
        <v>620</v>
      </c>
      <c r="L5874" s="778" t="s">
        <v>621</v>
      </c>
      <c r="M5874" t="s">
        <v>96</v>
      </c>
      <c r="N5874">
        <v>86001</v>
      </c>
      <c r="O5874" s="778"/>
      <c r="P5874" s="778"/>
      <c r="Q5874" s="778"/>
      <c r="R5874" s="778"/>
      <c r="S5874" s="778"/>
      <c r="T5874" s="778"/>
      <c r="U5874" s="778"/>
      <c r="V5874" s="778" t="s">
        <v>7247</v>
      </c>
      <c r="W5874" s="778" t="s">
        <v>623</v>
      </c>
      <c r="AC5874" s="6">
        <v>0.73</v>
      </c>
      <c r="AD5874" s="6"/>
      <c r="AE5874" s="6"/>
    </row>
    <row r="5875" spans="1:31" ht="15.75">
      <c r="A5875" s="2" t="str">
        <f>IF(OR(COUNTIF($H$5748:$H5874,$H5875)&gt;=1,$H5875=""),"N","Y")</f>
        <v>N</v>
      </c>
      <c r="B5875" s="2" t="str">
        <f>IF(OR(COUNTIF($H$2:$H5874,$H5875)&gt;=1,H5875=""),"N","Y")</f>
        <v>N</v>
      </c>
      <c r="C5875" s="2">
        <v>2015</v>
      </c>
      <c r="D5875" s="33">
        <v>42027</v>
      </c>
      <c r="E5875" s="778" t="s">
        <v>614</v>
      </c>
      <c r="F5875" s="778" t="s">
        <v>7283</v>
      </c>
      <c r="G5875" s="778" t="s">
        <v>7284</v>
      </c>
      <c r="H5875" s="778" t="s">
        <v>617</v>
      </c>
      <c r="I5875" s="38" t="s">
        <v>618</v>
      </c>
      <c r="J5875" t="s">
        <v>619</v>
      </c>
      <c r="K5875" t="s">
        <v>620</v>
      </c>
      <c r="L5875" s="778" t="s">
        <v>621</v>
      </c>
      <c r="M5875" t="s">
        <v>96</v>
      </c>
      <c r="N5875">
        <v>86001</v>
      </c>
      <c r="O5875" s="778"/>
      <c r="P5875" s="778"/>
      <c r="Q5875" s="778"/>
      <c r="R5875" s="778"/>
      <c r="S5875" s="778"/>
      <c r="T5875" s="778"/>
      <c r="U5875" s="778"/>
      <c r="V5875" s="778">
        <v>2</v>
      </c>
      <c r="W5875" s="778" t="s">
        <v>623</v>
      </c>
      <c r="Y5875">
        <v>1</v>
      </c>
      <c r="Z5875">
        <v>23</v>
      </c>
      <c r="AC5875" s="6">
        <v>0.73</v>
      </c>
      <c r="AD5875" s="6"/>
      <c r="AE5875" s="6"/>
    </row>
    <row r="5876" spans="1:31" ht="15.75">
      <c r="A5876" s="2" t="str">
        <f>IF(OR(COUNTIF($H$5748:$H5875,$H5876)&gt;=1,$H5876=""),"N","Y")</f>
        <v>N</v>
      </c>
      <c r="B5876" s="2" t="str">
        <f>IF(OR(COUNTIF($H$2:$H5875,$H5876)&gt;=1,H5876=""),"N","Y")</f>
        <v>N</v>
      </c>
      <c r="C5876" s="2">
        <v>2015</v>
      </c>
      <c r="D5876" s="33">
        <v>42027</v>
      </c>
      <c r="E5876" s="778" t="s">
        <v>614</v>
      </c>
      <c r="F5876" s="778" t="s">
        <v>315</v>
      </c>
      <c r="G5876" s="778" t="s">
        <v>4788</v>
      </c>
      <c r="H5876" s="778" t="s">
        <v>617</v>
      </c>
      <c r="I5876" s="38" t="s">
        <v>618</v>
      </c>
      <c r="J5876" t="s">
        <v>619</v>
      </c>
      <c r="K5876" t="s">
        <v>620</v>
      </c>
      <c r="L5876" s="778" t="s">
        <v>621</v>
      </c>
      <c r="M5876" t="s">
        <v>96</v>
      </c>
      <c r="N5876">
        <v>86001</v>
      </c>
      <c r="O5876" s="778"/>
      <c r="P5876" s="778"/>
      <c r="Q5876" s="778"/>
      <c r="R5876" s="778"/>
      <c r="S5876" s="778"/>
      <c r="T5876" s="778"/>
      <c r="U5876" s="778"/>
      <c r="V5876" s="778" t="s">
        <v>782</v>
      </c>
      <c r="W5876" s="778" t="s">
        <v>623</v>
      </c>
      <c r="Y5876">
        <v>1</v>
      </c>
      <c r="Z5876">
        <v>22</v>
      </c>
      <c r="AC5876" s="6">
        <v>0.73</v>
      </c>
      <c r="AD5876" s="6"/>
      <c r="AE5876" s="6"/>
    </row>
    <row r="5877" spans="1:31" ht="15.75">
      <c r="A5877" s="2" t="str">
        <f>IF(OR(COUNTIF($H$5748:$H5876,$H5877)&gt;=1,$H5877=""),"N","Y")</f>
        <v>N</v>
      </c>
      <c r="B5877" s="2" t="str">
        <f>IF(OR(COUNTIF($H$2:$H5876,$H5877)&gt;=1,H5877=""),"N","Y")</f>
        <v>N</v>
      </c>
      <c r="C5877" s="2">
        <v>2015</v>
      </c>
      <c r="D5877" s="33">
        <v>42027</v>
      </c>
      <c r="E5877" s="778" t="s">
        <v>614</v>
      </c>
      <c r="F5877" s="778" t="s">
        <v>262</v>
      </c>
      <c r="G5877" s="778" t="s">
        <v>7623</v>
      </c>
      <c r="H5877" s="778" t="s">
        <v>617</v>
      </c>
      <c r="I5877" s="38" t="s">
        <v>618</v>
      </c>
      <c r="J5877" t="s">
        <v>619</v>
      </c>
      <c r="K5877" t="s">
        <v>620</v>
      </c>
      <c r="L5877" s="778" t="s">
        <v>621</v>
      </c>
      <c r="M5877" t="s">
        <v>96</v>
      </c>
      <c r="N5877">
        <v>86001</v>
      </c>
      <c r="O5877" s="778"/>
      <c r="P5877" s="778"/>
      <c r="Q5877" s="778"/>
      <c r="R5877" s="778"/>
      <c r="S5877" s="778"/>
      <c r="T5877" s="778"/>
      <c r="U5877" s="778"/>
      <c r="V5877" s="778" t="s">
        <v>1048</v>
      </c>
      <c r="W5877" s="778" t="s">
        <v>7218</v>
      </c>
      <c r="Y5877">
        <v>1</v>
      </c>
      <c r="AC5877" s="6">
        <v>0.73</v>
      </c>
      <c r="AD5877" s="6"/>
      <c r="AE5877" s="6"/>
    </row>
    <row r="5878" spans="1:31" ht="15.75">
      <c r="A5878" s="2" t="str">
        <f>IF(OR(COUNTIF($H$5748:$H5877,$H5878)&gt;=1,$H5878=""),"N","Y")</f>
        <v>N</v>
      </c>
      <c r="B5878" s="2" t="str">
        <f>IF(OR(COUNTIF($H$2:$H5877,$H5878)&gt;=1,H5878=""),"N","Y")</f>
        <v>N</v>
      </c>
      <c r="C5878" s="2">
        <v>2015</v>
      </c>
      <c r="D5878" s="33">
        <v>42027</v>
      </c>
      <c r="E5878" s="778" t="s">
        <v>614</v>
      </c>
      <c r="F5878" s="778" t="s">
        <v>1532</v>
      </c>
      <c r="G5878" s="778" t="s">
        <v>7873</v>
      </c>
      <c r="H5878" s="778" t="s">
        <v>617</v>
      </c>
      <c r="I5878" s="38" t="s">
        <v>618</v>
      </c>
      <c r="J5878" t="s">
        <v>619</v>
      </c>
      <c r="K5878" t="s">
        <v>620</v>
      </c>
      <c r="L5878" s="778" t="s">
        <v>621</v>
      </c>
      <c r="M5878" t="s">
        <v>96</v>
      </c>
      <c r="N5878">
        <v>86001</v>
      </c>
      <c r="O5878" s="778"/>
      <c r="P5878" s="778"/>
      <c r="Q5878" s="778"/>
      <c r="R5878" s="778"/>
      <c r="S5878" s="778"/>
      <c r="T5878" s="778"/>
      <c r="U5878" s="778"/>
      <c r="V5878" s="13" t="s">
        <v>2901</v>
      </c>
      <c r="W5878" s="778" t="s">
        <v>7904</v>
      </c>
      <c r="Z5878">
        <v>16</v>
      </c>
      <c r="AC5878" s="6">
        <v>0.73</v>
      </c>
      <c r="AD5878" s="6"/>
      <c r="AE5878" s="6"/>
    </row>
    <row r="5879" spans="1:31" ht="15.75">
      <c r="A5879" s="2" t="str">
        <f>IF(OR(COUNTIF($H$5748:$H5878,$H5879)&gt;=1,$H5879=""),"N","Y")</f>
        <v>N</v>
      </c>
      <c r="B5879" s="2" t="str">
        <f>IF(OR(COUNTIF($H$2:$H5878,$H5879)&gt;=1,H5879=""),"N","Y")</f>
        <v>N</v>
      </c>
      <c r="C5879" s="2">
        <v>2015</v>
      </c>
      <c r="D5879" s="33">
        <v>42027</v>
      </c>
      <c r="E5879" s="778" t="s">
        <v>614</v>
      </c>
      <c r="F5879" s="778" t="s">
        <v>573</v>
      </c>
      <c r="G5879" s="778" t="s">
        <v>8308</v>
      </c>
      <c r="H5879" s="778" t="s">
        <v>617</v>
      </c>
      <c r="I5879" s="38" t="s">
        <v>618</v>
      </c>
      <c r="J5879" t="s">
        <v>619</v>
      </c>
      <c r="K5879" t="s">
        <v>620</v>
      </c>
      <c r="L5879" s="778" t="s">
        <v>621</v>
      </c>
      <c r="M5879" t="s">
        <v>96</v>
      </c>
      <c r="N5879">
        <v>86001</v>
      </c>
      <c r="O5879" s="778"/>
      <c r="P5879" s="778"/>
      <c r="Q5879" s="778"/>
      <c r="R5879" s="778"/>
      <c r="S5879" s="778"/>
      <c r="T5879" s="778"/>
      <c r="U5879" s="778"/>
      <c r="V5879" s="778" t="s">
        <v>7180</v>
      </c>
      <c r="W5879" s="778" t="s">
        <v>8309</v>
      </c>
      <c r="Y5879">
        <v>1</v>
      </c>
      <c r="Z5879">
        <v>18</v>
      </c>
      <c r="AC5879" s="6">
        <v>0.73</v>
      </c>
      <c r="AD5879" s="6"/>
      <c r="AE5879" s="6"/>
    </row>
    <row r="5880" spans="1:31" ht="15.75">
      <c r="A5880" s="2" t="str">
        <f>IF(OR(COUNTIF($H$5748:$H5879,$H5880)&gt;=1,$H5880=""),"N","Y")</f>
        <v>N</v>
      </c>
      <c r="B5880" s="2" t="str">
        <f>IF(OR(COUNTIF($H$2:$H5879,$H5880)&gt;=1,H5880=""),"N","Y")</f>
        <v>N</v>
      </c>
      <c r="C5880" s="2">
        <v>2015</v>
      </c>
      <c r="D5880" s="33">
        <v>42027</v>
      </c>
      <c r="E5880" s="778" t="s">
        <v>614</v>
      </c>
      <c r="F5880" s="778" t="s">
        <v>1189</v>
      </c>
      <c r="G5880" s="778" t="s">
        <v>8438</v>
      </c>
      <c r="H5880" s="778" t="s">
        <v>617</v>
      </c>
      <c r="I5880" s="38" t="s">
        <v>618</v>
      </c>
      <c r="J5880" s="778" t="s">
        <v>619</v>
      </c>
      <c r="K5880" s="778" t="s">
        <v>620</v>
      </c>
      <c r="L5880" s="778" t="s">
        <v>621</v>
      </c>
      <c r="M5880" s="778" t="s">
        <v>96</v>
      </c>
      <c r="N5880" s="778">
        <v>86001</v>
      </c>
      <c r="O5880" s="778"/>
      <c r="P5880" s="778"/>
      <c r="Q5880" s="778"/>
      <c r="R5880" s="778"/>
      <c r="S5880" s="778"/>
      <c r="T5880" s="778"/>
      <c r="U5880" s="778"/>
      <c r="V5880" s="778">
        <v>1</v>
      </c>
      <c r="W5880" s="778" t="s">
        <v>623</v>
      </c>
      <c r="X5880" s="778"/>
      <c r="Y5880" s="778">
        <v>1</v>
      </c>
      <c r="Z5880" s="778">
        <v>17</v>
      </c>
      <c r="AC5880" s="6">
        <v>0.73</v>
      </c>
      <c r="AD5880" s="6"/>
      <c r="AE5880" s="6"/>
    </row>
    <row r="5881" spans="1:31" ht="15.75">
      <c r="A5881" s="2" t="str">
        <f>IF(OR(COUNTIF($H$5748:$H5880,$H5881)&gt;=1,$H5881=""),"N","Y")</f>
        <v>N</v>
      </c>
      <c r="B5881" s="2" t="str">
        <f>IF(OR(COUNTIF($H$2:$H5880,$H5881)&gt;=1,H5881=""),"N","Y")</f>
        <v>N</v>
      </c>
      <c r="C5881" s="2">
        <v>2015</v>
      </c>
      <c r="D5881" s="33">
        <v>42027</v>
      </c>
      <c r="E5881" s="778" t="s">
        <v>614</v>
      </c>
      <c r="F5881" s="778" t="s">
        <v>966</v>
      </c>
      <c r="G5881" s="778" t="s">
        <v>8776</v>
      </c>
      <c r="H5881" s="778" t="s">
        <v>617</v>
      </c>
      <c r="I5881" s="38" t="s">
        <v>618</v>
      </c>
      <c r="J5881" t="s">
        <v>619</v>
      </c>
      <c r="K5881" t="s">
        <v>620</v>
      </c>
      <c r="L5881" s="778" t="s">
        <v>621</v>
      </c>
      <c r="M5881" t="s">
        <v>96</v>
      </c>
      <c r="N5881">
        <v>86001</v>
      </c>
      <c r="O5881" s="778"/>
      <c r="P5881" s="778"/>
      <c r="Q5881" s="778"/>
      <c r="R5881" s="778"/>
      <c r="S5881" s="778"/>
      <c r="T5881" s="778"/>
      <c r="U5881" s="778"/>
      <c r="V5881" s="778"/>
      <c r="W5881" s="778"/>
      <c r="AC5881" s="6">
        <v>0.73</v>
      </c>
      <c r="AD5881" s="6"/>
      <c r="AE5881" s="6"/>
    </row>
    <row r="5882" spans="1:31" ht="15.75">
      <c r="A5882" s="2" t="str">
        <f>IF(OR(COUNTIF($H$5748:$H5881,$H5882)&gt;=1,$H5882=""),"N","Y")</f>
        <v>N</v>
      </c>
      <c r="B5882" s="2" t="str">
        <f>IF(OR(COUNTIF($H$2:$H5881,$H5882)&gt;=1,H5882=""),"N","Y")</f>
        <v>N</v>
      </c>
      <c r="C5882" s="2">
        <v>2015</v>
      </c>
      <c r="D5882" s="33">
        <v>42027</v>
      </c>
      <c r="E5882" s="778" t="s">
        <v>614</v>
      </c>
      <c r="F5882" s="778" t="s">
        <v>926</v>
      </c>
      <c r="G5882" s="778" t="s">
        <v>9087</v>
      </c>
      <c r="H5882" s="778" t="s">
        <v>617</v>
      </c>
      <c r="I5882" s="38" t="s">
        <v>618</v>
      </c>
      <c r="J5882" t="s">
        <v>619</v>
      </c>
      <c r="K5882" t="s">
        <v>620</v>
      </c>
      <c r="L5882" s="778" t="s">
        <v>621</v>
      </c>
      <c r="M5882" t="s">
        <v>96</v>
      </c>
      <c r="N5882">
        <v>86001</v>
      </c>
      <c r="O5882" s="778"/>
      <c r="P5882" s="778"/>
      <c r="Q5882" s="778"/>
      <c r="R5882" s="778"/>
      <c r="S5882" s="778"/>
      <c r="T5882" s="778"/>
      <c r="U5882" s="778"/>
      <c r="V5882" s="778" t="s">
        <v>7247</v>
      </c>
      <c r="W5882" s="778" t="s">
        <v>623</v>
      </c>
      <c r="Y5882">
        <v>1</v>
      </c>
      <c r="Z5882">
        <v>21</v>
      </c>
      <c r="AC5882" s="6">
        <v>0.73</v>
      </c>
      <c r="AD5882" s="6"/>
      <c r="AE5882" s="6"/>
    </row>
    <row r="5883" spans="1:31" ht="15.75">
      <c r="A5883" s="2" t="str">
        <f>IF(OR(COUNTIF($H$5748:$H5882,$H5883)&gt;=1,$H5883=""),"N","Y")</f>
        <v>N</v>
      </c>
      <c r="B5883" s="2" t="str">
        <f>IF(OR(COUNTIF($H$2:$H5882,$H5883)&gt;=1,H5883=""),"N","Y")</f>
        <v>N</v>
      </c>
      <c r="C5883" s="2">
        <v>2015</v>
      </c>
      <c r="D5883" s="33">
        <v>42027</v>
      </c>
      <c r="E5883" s="778" t="s">
        <v>614</v>
      </c>
      <c r="F5883" s="778" t="s">
        <v>3962</v>
      </c>
      <c r="G5883" s="778" t="s">
        <v>9138</v>
      </c>
      <c r="H5883" s="778" t="s">
        <v>617</v>
      </c>
      <c r="I5883" s="38" t="s">
        <v>618</v>
      </c>
      <c r="J5883" t="s">
        <v>619</v>
      </c>
      <c r="K5883" t="s">
        <v>620</v>
      </c>
      <c r="L5883" s="778" t="s">
        <v>621</v>
      </c>
      <c r="M5883" t="s">
        <v>96</v>
      </c>
      <c r="N5883">
        <v>86001</v>
      </c>
      <c r="O5883" s="778"/>
      <c r="P5883" s="778"/>
      <c r="Q5883" s="778"/>
      <c r="R5883" s="778"/>
      <c r="S5883" s="778"/>
      <c r="T5883" s="778"/>
      <c r="U5883" s="778"/>
      <c r="V5883" s="778" t="s">
        <v>9139</v>
      </c>
      <c r="W5883" s="778" t="s">
        <v>7904</v>
      </c>
      <c r="Z5883">
        <v>16</v>
      </c>
      <c r="AC5883" s="6">
        <v>0.73</v>
      </c>
      <c r="AD5883" s="6"/>
      <c r="AE5883" s="6"/>
    </row>
    <row r="5884" spans="1:31" ht="15.75">
      <c r="A5884" s="2" t="str">
        <f>IF(OR(COUNTIF($H$5748:$H5883,$H5884)&gt;=1,$H5884=""),"N","Y")</f>
        <v>N</v>
      </c>
      <c r="B5884" s="2" t="str">
        <f>IF(OR(COUNTIF($H$2:$H5883,$H5884)&gt;=1,H5884=""),"N","Y")</f>
        <v>N</v>
      </c>
      <c r="C5884" s="2">
        <v>2015</v>
      </c>
      <c r="D5884" s="33">
        <v>42027</v>
      </c>
      <c r="E5884" s="778" t="s">
        <v>614</v>
      </c>
      <c r="F5884" s="778" t="s">
        <v>1028</v>
      </c>
      <c r="G5884" s="778" t="s">
        <v>10909</v>
      </c>
      <c r="H5884" s="778" t="s">
        <v>617</v>
      </c>
      <c r="I5884" s="38" t="s">
        <v>618</v>
      </c>
      <c r="J5884" t="s">
        <v>619</v>
      </c>
      <c r="K5884" t="s">
        <v>620</v>
      </c>
      <c r="L5884" s="778" t="s">
        <v>621</v>
      </c>
      <c r="M5884" t="s">
        <v>96</v>
      </c>
      <c r="N5884">
        <v>86001</v>
      </c>
      <c r="O5884" s="778"/>
      <c r="P5884" s="778"/>
      <c r="Q5884" s="778"/>
      <c r="R5884" s="778"/>
      <c r="S5884" s="778"/>
      <c r="T5884" s="778"/>
      <c r="U5884" s="778"/>
      <c r="V5884" s="778" t="s">
        <v>1368</v>
      </c>
      <c r="W5884" s="778" t="s">
        <v>10910</v>
      </c>
      <c r="Z5884">
        <v>2</v>
      </c>
      <c r="AC5884" s="6">
        <v>0.73</v>
      </c>
      <c r="AD5884" s="6"/>
      <c r="AE5884" s="6"/>
    </row>
    <row r="5885" spans="1:31" ht="15.75">
      <c r="A5885" s="2" t="str">
        <f>IF(OR(COUNTIF($H$5748:$H5884,$H5885)&gt;=1,$H5885=""),"N","Y")</f>
        <v>N</v>
      </c>
      <c r="B5885" s="2" t="str">
        <f>IF(OR(COUNTIF($H$2:$H5884,$H5885)&gt;=1,H5885=""),"N","Y")</f>
        <v>N</v>
      </c>
      <c r="C5885" s="2">
        <v>2015</v>
      </c>
      <c r="D5885" s="33">
        <v>42027</v>
      </c>
      <c r="E5885" s="778" t="s">
        <v>614</v>
      </c>
      <c r="F5885" s="778" t="s">
        <v>698</v>
      </c>
      <c r="G5885" s="778" t="s">
        <v>6480</v>
      </c>
      <c r="H5885" s="778" t="s">
        <v>617</v>
      </c>
      <c r="I5885" s="38" t="s">
        <v>618</v>
      </c>
      <c r="J5885" s="778" t="s">
        <v>619</v>
      </c>
      <c r="K5885" s="778" t="s">
        <v>620</v>
      </c>
      <c r="L5885" s="778" t="s">
        <v>621</v>
      </c>
      <c r="M5885" s="778" t="s">
        <v>96</v>
      </c>
      <c r="N5885" s="778">
        <v>86001</v>
      </c>
      <c r="O5885" s="778"/>
      <c r="P5885" s="778"/>
      <c r="Q5885" s="778"/>
      <c r="R5885" s="778"/>
      <c r="S5885" s="778"/>
      <c r="T5885" s="778"/>
      <c r="U5885" s="778"/>
      <c r="V5885" s="778">
        <v>2</v>
      </c>
      <c r="W5885" s="778" t="s">
        <v>623</v>
      </c>
      <c r="Y5885">
        <v>1</v>
      </c>
      <c r="Z5885">
        <v>22</v>
      </c>
      <c r="AC5885" s="6">
        <v>0.73</v>
      </c>
      <c r="AD5885" s="6"/>
      <c r="AE5885" s="6"/>
    </row>
    <row r="5886" spans="1:31" ht="15.75">
      <c r="A5886" s="2" t="str">
        <f>IF(OR(COUNTIF($H$5748:$H5885,$H5886)&gt;=1,$H5886=""),"N","Y")</f>
        <v>N</v>
      </c>
      <c r="B5886" s="2" t="str">
        <f>IF(OR(COUNTIF($H$2:$H5885,$H5886)&gt;=1,H5886=""),"N","Y")</f>
        <v>N</v>
      </c>
      <c r="C5886" s="2">
        <v>2015</v>
      </c>
      <c r="D5886" s="33">
        <v>42027</v>
      </c>
      <c r="E5886" s="778" t="s">
        <v>614</v>
      </c>
      <c r="F5886" s="778" t="s">
        <v>352</v>
      </c>
      <c r="G5886" s="778" t="s">
        <v>11159</v>
      </c>
      <c r="H5886" s="778" t="s">
        <v>617</v>
      </c>
      <c r="I5886" s="38" t="s">
        <v>618</v>
      </c>
      <c r="J5886" t="s">
        <v>619</v>
      </c>
      <c r="K5886" t="s">
        <v>620</v>
      </c>
      <c r="L5886" s="778" t="s">
        <v>621</v>
      </c>
      <c r="M5886" s="778" t="s">
        <v>96</v>
      </c>
      <c r="N5886" s="778">
        <v>86001</v>
      </c>
      <c r="O5886" s="778"/>
      <c r="P5886" s="778"/>
      <c r="Q5886" s="778"/>
      <c r="R5886" s="778"/>
      <c r="S5886" s="778"/>
      <c r="T5886" s="778"/>
      <c r="U5886" s="778"/>
      <c r="V5886" s="778" t="s">
        <v>202</v>
      </c>
      <c r="W5886" s="778" t="s">
        <v>623</v>
      </c>
      <c r="Y5886">
        <v>1</v>
      </c>
      <c r="Z5886">
        <v>23</v>
      </c>
      <c r="AC5886" s="6">
        <v>0.73</v>
      </c>
      <c r="AD5886" s="6"/>
      <c r="AE5886" s="6"/>
    </row>
    <row r="5887" spans="1:31" ht="15.75">
      <c r="A5887" s="2" t="str">
        <f>IF(OR(COUNTIF($H$5748:$H5886,$H5887)&gt;=1,$H5887=""),"N","Y")</f>
        <v>N</v>
      </c>
      <c r="B5887" s="2" t="str">
        <f>IF(OR(COUNTIF($H$2:$H5886,$H5887)&gt;=1,H5887=""),"N","Y")</f>
        <v>N</v>
      </c>
      <c r="C5887" s="2">
        <v>2015</v>
      </c>
      <c r="D5887" s="33">
        <v>42027</v>
      </c>
      <c r="E5887" s="778" t="s">
        <v>614</v>
      </c>
      <c r="F5887" s="778" t="s">
        <v>3962</v>
      </c>
      <c r="G5887" s="778" t="s">
        <v>1409</v>
      </c>
      <c r="H5887" s="778" t="s">
        <v>617</v>
      </c>
      <c r="I5887" s="38" t="s">
        <v>618</v>
      </c>
      <c r="J5887" t="s">
        <v>619</v>
      </c>
      <c r="K5887" t="s">
        <v>620</v>
      </c>
      <c r="L5887" s="778" t="s">
        <v>621</v>
      </c>
      <c r="M5887" t="s">
        <v>96</v>
      </c>
      <c r="N5887">
        <v>86001</v>
      </c>
      <c r="O5887" s="778"/>
      <c r="P5887" s="778"/>
      <c r="Q5887" s="778"/>
      <c r="R5887" s="778"/>
      <c r="S5887" s="778"/>
      <c r="T5887" s="778"/>
      <c r="U5887" s="778"/>
      <c r="V5887" s="778" t="s">
        <v>372</v>
      </c>
      <c r="W5887" s="778" t="s">
        <v>623</v>
      </c>
      <c r="Y5887">
        <v>1</v>
      </c>
      <c r="Z5887">
        <v>17</v>
      </c>
      <c r="AC5887" s="6">
        <v>0.73</v>
      </c>
      <c r="AD5887" s="6"/>
      <c r="AE5887" s="6"/>
    </row>
    <row r="5888" spans="1:31" ht="15.75">
      <c r="A5888" s="2" t="str">
        <f>IF(OR(COUNTIF($H$5748:$H5887,$H5888)&gt;=1,$H5888=""),"N","Y")</f>
        <v>N</v>
      </c>
      <c r="B5888" s="2" t="str">
        <f>IF(OR(COUNTIF($H$2:$H5887,$H5888)&gt;=1,H5888=""),"N","Y")</f>
        <v>N</v>
      </c>
      <c r="C5888" s="2">
        <v>2015</v>
      </c>
      <c r="D5888" s="33">
        <v>42027</v>
      </c>
      <c r="E5888" s="778" t="s">
        <v>614</v>
      </c>
      <c r="F5888" s="778" t="s">
        <v>11419</v>
      </c>
      <c r="G5888" s="778" t="s">
        <v>11420</v>
      </c>
      <c r="H5888" s="778" t="s">
        <v>617</v>
      </c>
      <c r="I5888" s="38" t="s">
        <v>618</v>
      </c>
      <c r="J5888" t="s">
        <v>619</v>
      </c>
      <c r="K5888" t="s">
        <v>620</v>
      </c>
      <c r="L5888" s="778" t="s">
        <v>621</v>
      </c>
      <c r="M5888" t="s">
        <v>96</v>
      </c>
      <c r="N5888">
        <v>86001</v>
      </c>
      <c r="O5888" s="778"/>
      <c r="P5888" s="778"/>
      <c r="Q5888" s="778"/>
      <c r="R5888" s="778"/>
      <c r="S5888" s="778"/>
      <c r="T5888" s="778"/>
      <c r="U5888" s="778"/>
      <c r="V5888" s="778" t="s">
        <v>202</v>
      </c>
      <c r="W5888" s="778" t="s">
        <v>623</v>
      </c>
      <c r="Y5888">
        <v>1</v>
      </c>
      <c r="Z5888">
        <v>21</v>
      </c>
      <c r="AC5888" s="6">
        <v>0.73</v>
      </c>
      <c r="AD5888" s="6"/>
      <c r="AE5888" s="6"/>
    </row>
    <row r="5889" spans="1:31" ht="15.75">
      <c r="A5889" s="2" t="str">
        <f>IF(OR(COUNTIF($H$5748:$H5888,$H5889)&gt;=1,$H5889=""),"N","Y")</f>
        <v>N</v>
      </c>
      <c r="B5889" s="2" t="str">
        <f>IF(OR(COUNTIF($H$2:$H5888,$H5889)&gt;=1,H5889=""),"N","Y")</f>
        <v>N</v>
      </c>
      <c r="C5889" s="2">
        <v>2015</v>
      </c>
      <c r="D5889" s="33">
        <v>42027</v>
      </c>
      <c r="E5889" s="778" t="s">
        <v>614</v>
      </c>
      <c r="F5889" s="778" t="s">
        <v>530</v>
      </c>
      <c r="G5889" s="778" t="s">
        <v>11576</v>
      </c>
      <c r="H5889" s="778" t="s">
        <v>617</v>
      </c>
      <c r="I5889" s="38" t="s">
        <v>618</v>
      </c>
      <c r="J5889" t="s">
        <v>619</v>
      </c>
      <c r="K5889" t="s">
        <v>620</v>
      </c>
      <c r="L5889" s="778" t="s">
        <v>621</v>
      </c>
      <c r="M5889" t="s">
        <v>96</v>
      </c>
      <c r="N5889">
        <v>86001</v>
      </c>
      <c r="O5889" s="778"/>
      <c r="P5889" s="778"/>
      <c r="Q5889" s="778"/>
      <c r="R5889" s="778"/>
      <c r="S5889" s="778"/>
      <c r="T5889" s="778"/>
      <c r="U5889" s="778"/>
      <c r="V5889" s="778" t="s">
        <v>372</v>
      </c>
      <c r="W5889" s="778" t="s">
        <v>623</v>
      </c>
      <c r="Y5889">
        <v>1</v>
      </c>
      <c r="Z5889">
        <v>18</v>
      </c>
      <c r="AC5889" s="6">
        <v>0.73</v>
      </c>
      <c r="AD5889" s="6"/>
      <c r="AE5889" s="6"/>
    </row>
    <row r="5890" spans="1:31" ht="15" customHeight="1">
      <c r="A5890" s="2" t="str">
        <f>IF(OR(COUNTIF($H$5748:$H5889,$H5890)&gt;=1,$H5890=""),"N","Y")</f>
        <v>N</v>
      </c>
      <c r="B5890" s="2" t="str">
        <f>IF(OR(COUNTIF($H$2:$H5889,$H5890)&gt;=1,H5890=""),"N","Y")</f>
        <v>N</v>
      </c>
      <c r="C5890" s="2">
        <v>2015</v>
      </c>
      <c r="D5890" s="1">
        <v>42028</v>
      </c>
      <c r="E5890" s="2" t="s">
        <v>100</v>
      </c>
      <c r="F5890" s="778" t="s">
        <v>98</v>
      </c>
      <c r="G5890" s="778" t="s">
        <v>99</v>
      </c>
      <c r="H5890" s="778"/>
      <c r="I5890" s="778"/>
      <c r="L5890" s="778"/>
      <c r="AC5890" s="6" t="s">
        <v>11609</v>
      </c>
      <c r="AD5890" s="6"/>
      <c r="AE5890" s="6"/>
    </row>
    <row r="5891" spans="1:31">
      <c r="A5891" s="2" t="str">
        <f>IF(OR(COUNTIF($H$5748:$H5890,$H5891)&gt;=1,$H5891=""),"N","Y")</f>
        <v>Y</v>
      </c>
      <c r="B5891" s="2" t="str">
        <f>IF(OR(COUNTIF($H$2:$H5890,$H5891)&gt;=1,H5891=""),"N","Y")</f>
        <v>Y</v>
      </c>
      <c r="C5891" s="2">
        <v>2015</v>
      </c>
      <c r="D5891" s="1">
        <v>42028</v>
      </c>
      <c r="E5891" s="2" t="s">
        <v>100</v>
      </c>
      <c r="F5891" s="778" t="s">
        <v>981</v>
      </c>
      <c r="G5891" s="778" t="s">
        <v>3169</v>
      </c>
      <c r="H5891" s="778" t="s">
        <v>3173</v>
      </c>
      <c r="I5891" s="778" t="s">
        <v>93</v>
      </c>
      <c r="J5891" t="s">
        <v>672</v>
      </c>
      <c r="K5891" t="s">
        <v>3174</v>
      </c>
      <c r="L5891" s="778" t="s">
        <v>58</v>
      </c>
      <c r="M5891" t="s">
        <v>96</v>
      </c>
      <c r="N5891">
        <v>85050</v>
      </c>
      <c r="U5891" s="778" t="s">
        <v>147</v>
      </c>
      <c r="V5891" s="778" t="s">
        <v>1853</v>
      </c>
      <c r="W5891" s="778" t="s">
        <v>3175</v>
      </c>
      <c r="AA5891" s="778">
        <v>3</v>
      </c>
      <c r="AB5891" s="778">
        <v>20</v>
      </c>
      <c r="AC5891" s="6">
        <v>0.09</v>
      </c>
      <c r="AD5891" s="6"/>
      <c r="AE5891" s="6"/>
    </row>
    <row r="5892" spans="1:31">
      <c r="A5892" s="2" t="str">
        <f>IF(OR(COUNTIF($H$5748:$H5891,$H5892)&gt;=1,$H5892=""),"N","Y")</f>
        <v>Y</v>
      </c>
      <c r="B5892" s="2" t="str">
        <f>IF(OR(COUNTIF($H$2:$H5891,$H5892)&gt;=1,H5892=""),"N","Y")</f>
        <v>N</v>
      </c>
      <c r="C5892" s="2">
        <v>2015</v>
      </c>
      <c r="D5892" s="1">
        <v>42028</v>
      </c>
      <c r="E5892" s="2" t="s">
        <v>100</v>
      </c>
      <c r="F5892" s="778" t="s">
        <v>3706</v>
      </c>
      <c r="G5892" s="778" t="s">
        <v>3707</v>
      </c>
      <c r="H5892" s="778" t="s">
        <v>470</v>
      </c>
      <c r="I5892" s="778" t="s">
        <v>93</v>
      </c>
      <c r="J5892" s="778" t="s">
        <v>642</v>
      </c>
      <c r="K5892" t="s">
        <v>3708</v>
      </c>
      <c r="L5892" s="778" t="s">
        <v>131</v>
      </c>
      <c r="M5892" t="s">
        <v>96</v>
      </c>
      <c r="N5892">
        <v>85259</v>
      </c>
      <c r="U5892" s="778" t="s">
        <v>147</v>
      </c>
      <c r="V5892" s="13">
        <v>42259</v>
      </c>
      <c r="W5892" s="778" t="s">
        <v>534</v>
      </c>
      <c r="X5892" s="778"/>
      <c r="Y5892" s="778"/>
      <c r="Z5892" s="778"/>
      <c r="AA5892" s="778">
        <v>5</v>
      </c>
      <c r="AB5892" s="778">
        <v>35</v>
      </c>
      <c r="AC5892" s="6">
        <v>7.0000000000000007E-2</v>
      </c>
      <c r="AD5892" s="6"/>
      <c r="AE5892" s="6"/>
    </row>
    <row r="5893" spans="1:31">
      <c r="A5893" s="2" t="str">
        <f>IF(OR(COUNTIF($H$5748:$H5892,$H5893)&gt;=1,$H5893=""),"N","Y")</f>
        <v>Y</v>
      </c>
      <c r="B5893" s="2" t="str">
        <f>IF(OR(COUNTIF($H$2:$H5892,$H5893)&gt;=1,H5893=""),"N","Y")</f>
        <v>N</v>
      </c>
      <c r="C5893" s="2">
        <v>2015</v>
      </c>
      <c r="D5893" s="1">
        <v>42028</v>
      </c>
      <c r="E5893" s="2" t="s">
        <v>100</v>
      </c>
      <c r="F5893" s="778" t="s">
        <v>392</v>
      </c>
      <c r="G5893" s="778" t="s">
        <v>3895</v>
      </c>
      <c r="H5893" s="778" t="s">
        <v>3896</v>
      </c>
      <c r="I5893" s="778" t="s">
        <v>93</v>
      </c>
      <c r="J5893" s="778" t="s">
        <v>3903</v>
      </c>
      <c r="K5893" t="s">
        <v>3904</v>
      </c>
      <c r="L5893" s="778" t="s">
        <v>30</v>
      </c>
      <c r="M5893" t="s">
        <v>96</v>
      </c>
      <c r="N5893">
        <v>85303</v>
      </c>
      <c r="U5893" s="778" t="s">
        <v>64</v>
      </c>
      <c r="V5893" s="13">
        <v>42068</v>
      </c>
      <c r="W5893" s="778" t="s">
        <v>3905</v>
      </c>
      <c r="AA5893" s="778">
        <v>2</v>
      </c>
      <c r="AB5893" s="778">
        <v>30</v>
      </c>
      <c r="AC5893" s="6">
        <v>0.86</v>
      </c>
      <c r="AD5893" s="6"/>
      <c r="AE5893" s="6"/>
    </row>
    <row r="5894" spans="1:31">
      <c r="A5894" s="2" t="str">
        <f>IF(OR(COUNTIF($H$5748:$H5893,$H5894)&gt;=1,$H5894=""),"N","Y")</f>
        <v>Y</v>
      </c>
      <c r="B5894" s="2" t="str">
        <f>IF(OR(COUNTIF($H$2:$H5893,$H5894)&gt;=1,H5894=""),"N","Y")</f>
        <v>Y</v>
      </c>
      <c r="C5894" s="2">
        <v>2015</v>
      </c>
      <c r="D5894" s="1">
        <v>42028</v>
      </c>
      <c r="E5894" s="2" t="s">
        <v>100</v>
      </c>
      <c r="F5894" s="778" t="s">
        <v>889</v>
      </c>
      <c r="G5894" s="778" t="s">
        <v>2322</v>
      </c>
      <c r="H5894" s="778" t="s">
        <v>4520</v>
      </c>
      <c r="I5894" s="778" t="s">
        <v>405</v>
      </c>
      <c r="J5894" t="s">
        <v>4521</v>
      </c>
      <c r="K5894" t="s">
        <v>4522</v>
      </c>
      <c r="L5894" s="778" t="s">
        <v>1645</v>
      </c>
      <c r="M5894" t="s">
        <v>96</v>
      </c>
      <c r="N5894">
        <v>85142</v>
      </c>
      <c r="U5894" s="778" t="s">
        <v>64</v>
      </c>
      <c r="V5894" s="13">
        <v>42163</v>
      </c>
      <c r="W5894" s="778" t="s">
        <v>4523</v>
      </c>
      <c r="AA5894" s="778">
        <v>5</v>
      </c>
      <c r="AB5894" s="778">
        <v>30</v>
      </c>
      <c r="AC5894" s="6">
        <v>0.62</v>
      </c>
      <c r="AD5894" s="6"/>
      <c r="AE5894" s="6"/>
    </row>
    <row r="5895" spans="1:31">
      <c r="A5895" s="2" t="str">
        <f>IF(OR(COUNTIF($H$5748:$H5894,$H5895)&gt;=1,$H5895=""),"N","Y")</f>
        <v>N</v>
      </c>
      <c r="B5895" s="2" t="str">
        <f>IF(OR(COUNTIF($H$2:$H5894,$H5895)&gt;=1,H5895=""),"N","Y")</f>
        <v>N</v>
      </c>
      <c r="C5895" s="2">
        <v>2015</v>
      </c>
      <c r="D5895" s="1">
        <v>42028</v>
      </c>
      <c r="E5895" s="2" t="s">
        <v>100</v>
      </c>
      <c r="F5895" s="778" t="s">
        <v>2010</v>
      </c>
      <c r="G5895" s="778" t="s">
        <v>2009</v>
      </c>
      <c r="H5895" s="778"/>
      <c r="I5895" s="778"/>
      <c r="L5895" s="778"/>
      <c r="AC5895" s="6" t="s">
        <v>11609</v>
      </c>
      <c r="AD5895" s="6"/>
      <c r="AE5895" s="6"/>
    </row>
    <row r="5896" spans="1:31">
      <c r="A5896" s="2" t="str">
        <f>IF(OR(COUNTIF($H$5748:$H5895,$H5896)&gt;=1,$H5896=""),"N","Y")</f>
        <v>Y</v>
      </c>
      <c r="B5896" s="2" t="str">
        <f>IF(OR(COUNTIF($H$2:$H5895,$H5896)&gt;=1,H5896=""),"N","Y")</f>
        <v>N</v>
      </c>
      <c r="C5896" s="2">
        <v>2015</v>
      </c>
      <c r="D5896" s="1">
        <v>42028</v>
      </c>
      <c r="E5896" s="2" t="s">
        <v>100</v>
      </c>
      <c r="F5896" s="778" t="s">
        <v>435</v>
      </c>
      <c r="G5896" s="778" t="s">
        <v>5447</v>
      </c>
      <c r="H5896" s="778" t="s">
        <v>3184</v>
      </c>
      <c r="I5896" s="778" t="s">
        <v>93</v>
      </c>
      <c r="J5896" t="s">
        <v>788</v>
      </c>
      <c r="K5896" t="s">
        <v>5454</v>
      </c>
      <c r="L5896" s="778" t="s">
        <v>111</v>
      </c>
      <c r="M5896" t="s">
        <v>96</v>
      </c>
      <c r="N5896">
        <v>85281</v>
      </c>
      <c r="U5896" s="778" t="s">
        <v>147</v>
      </c>
      <c r="V5896" s="13">
        <v>42259</v>
      </c>
      <c r="W5896" s="778" t="s">
        <v>5455</v>
      </c>
      <c r="AA5896" s="778">
        <v>2</v>
      </c>
      <c r="AB5896" s="778">
        <v>32</v>
      </c>
      <c r="AC5896" s="6">
        <v>0.71</v>
      </c>
      <c r="AD5896" s="6"/>
      <c r="AE5896" s="6"/>
    </row>
    <row r="5897" spans="1:31">
      <c r="A5897" s="2" t="str">
        <f>IF(OR(COUNTIF($H$5748:$H5896,$H5897)&gt;=1,$H5897=""),"N","Y")</f>
        <v>N</v>
      </c>
      <c r="B5897" s="2" t="str">
        <f>IF(OR(COUNTIF($H$2:$H5896,$H5897)&gt;=1,H5897=""),"N","Y")</f>
        <v>N</v>
      </c>
      <c r="C5897" s="2">
        <v>2015</v>
      </c>
      <c r="D5897" s="1">
        <v>42028</v>
      </c>
      <c r="E5897" s="2" t="s">
        <v>100</v>
      </c>
      <c r="F5897" s="778" t="s">
        <v>392</v>
      </c>
      <c r="G5897" s="778" t="s">
        <v>5447</v>
      </c>
      <c r="H5897" s="778"/>
      <c r="I5897" s="778"/>
      <c r="L5897" s="778"/>
      <c r="U5897" s="778"/>
      <c r="V5897" s="778"/>
      <c r="W5897" s="778"/>
      <c r="AA5897" s="778"/>
      <c r="AB5897" s="778"/>
      <c r="AC5897" s="6" t="s">
        <v>11609</v>
      </c>
      <c r="AD5897" s="6"/>
      <c r="AE5897" s="6"/>
    </row>
    <row r="5898" spans="1:31">
      <c r="A5898" s="2" t="str">
        <f>IF(OR(COUNTIF($H$5748:$H5897,$H5898)&gt;=1,$H5898=""),"N","Y")</f>
        <v>Y</v>
      </c>
      <c r="B5898" s="2" t="str">
        <f>IF(OR(COUNTIF($H$2:$H5897,$H5898)&gt;=1,H5898=""),"N","Y")</f>
        <v>N</v>
      </c>
      <c r="C5898" s="2">
        <v>2015</v>
      </c>
      <c r="D5898" s="1">
        <v>42028</v>
      </c>
      <c r="E5898" s="2" t="s">
        <v>100</v>
      </c>
      <c r="F5898" s="778" t="s">
        <v>1156</v>
      </c>
      <c r="G5898" t="s">
        <v>4174</v>
      </c>
      <c r="H5898" s="778" t="s">
        <v>4911</v>
      </c>
      <c r="I5898" s="778" t="s">
        <v>93</v>
      </c>
      <c r="J5898" t="s">
        <v>554</v>
      </c>
      <c r="K5898" s="778" t="s">
        <v>4498</v>
      </c>
      <c r="L5898" s="778" t="s">
        <v>58</v>
      </c>
      <c r="M5898" s="778" t="s">
        <v>96</v>
      </c>
      <c r="N5898" s="778">
        <v>85033</v>
      </c>
      <c r="U5898" s="778" t="s">
        <v>147</v>
      </c>
      <c r="V5898" s="13">
        <v>42259</v>
      </c>
      <c r="W5898" s="778" t="s">
        <v>2557</v>
      </c>
      <c r="AA5898" s="778" t="s">
        <v>5544</v>
      </c>
      <c r="AB5898" s="778" t="s">
        <v>5545</v>
      </c>
      <c r="AC5898" s="6">
        <v>0.82</v>
      </c>
      <c r="AD5898" s="6"/>
      <c r="AE5898" s="6"/>
    </row>
    <row r="5899" spans="1:31" ht="15" customHeight="1">
      <c r="A5899" s="2" t="str">
        <f>IF(OR(COUNTIF($H$5748:$H5898,$H5899)&gt;=1,$H5899=""),"N","Y")</f>
        <v>Y</v>
      </c>
      <c r="B5899" s="2" t="str">
        <f>IF(OR(COUNTIF($H$2:$H5898,$H5899)&gt;=1,H5899=""),"N","Y")</f>
        <v>N</v>
      </c>
      <c r="C5899" s="2">
        <v>2015</v>
      </c>
      <c r="D5899" s="1">
        <v>42028</v>
      </c>
      <c r="E5899" s="2" t="s">
        <v>100</v>
      </c>
      <c r="F5899" s="778" t="s">
        <v>1133</v>
      </c>
      <c r="G5899" s="778" t="s">
        <v>2840</v>
      </c>
      <c r="H5899" s="778" t="s">
        <v>6134</v>
      </c>
      <c r="I5899" s="778" t="s">
        <v>93</v>
      </c>
      <c r="J5899" t="s">
        <v>6135</v>
      </c>
      <c r="K5899" t="s">
        <v>6136</v>
      </c>
      <c r="L5899" s="778" t="s">
        <v>190</v>
      </c>
      <c r="M5899" t="s">
        <v>96</v>
      </c>
      <c r="N5899">
        <v>85326</v>
      </c>
      <c r="U5899" s="778" t="s">
        <v>147</v>
      </c>
      <c r="V5899" s="13">
        <v>42259</v>
      </c>
      <c r="W5899" s="778" t="s">
        <v>46</v>
      </c>
      <c r="AA5899" s="778">
        <v>12</v>
      </c>
      <c r="AB5899" s="778">
        <v>30</v>
      </c>
      <c r="AC5899" s="6">
        <v>0.6</v>
      </c>
      <c r="AD5899" s="6"/>
      <c r="AE5899" s="6"/>
    </row>
    <row r="5900" spans="1:31">
      <c r="A5900" s="2" t="str">
        <f>IF(OR(COUNTIF($H$5748:$H5899,$H5900)&gt;=1,$H5900=""),"N","Y")</f>
        <v>Y</v>
      </c>
      <c r="B5900" s="2" t="str">
        <f>IF(OR(COUNTIF($H$2:$H5899,$H5900)&gt;=1,H5900=""),"N","Y")</f>
        <v>N</v>
      </c>
      <c r="C5900" s="2">
        <v>2015</v>
      </c>
      <c r="D5900" s="1">
        <v>42028</v>
      </c>
      <c r="E5900" s="2" t="s">
        <v>100</v>
      </c>
      <c r="F5900" s="778" t="s">
        <v>113</v>
      </c>
      <c r="G5900" s="778" t="s">
        <v>864</v>
      </c>
      <c r="H5900" s="778" t="s">
        <v>719</v>
      </c>
      <c r="I5900" s="778" t="s">
        <v>93</v>
      </c>
      <c r="J5900" t="s">
        <v>554</v>
      </c>
      <c r="K5900" t="s">
        <v>6200</v>
      </c>
      <c r="L5900" s="778" t="s">
        <v>58</v>
      </c>
      <c r="M5900" t="s">
        <v>96</v>
      </c>
      <c r="N5900">
        <v>85033</v>
      </c>
      <c r="U5900" s="778" t="s">
        <v>147</v>
      </c>
      <c r="V5900" s="13">
        <v>42259</v>
      </c>
      <c r="W5900" s="778" t="s">
        <v>6203</v>
      </c>
      <c r="AA5900" s="778" t="s">
        <v>6216</v>
      </c>
      <c r="AB5900" s="778" t="s">
        <v>6217</v>
      </c>
      <c r="AC5900" s="6">
        <v>0.83</v>
      </c>
      <c r="AD5900" s="6"/>
      <c r="AE5900" s="6"/>
    </row>
    <row r="5901" spans="1:31">
      <c r="A5901" s="2" t="str">
        <f>IF(OR(COUNTIF($H$5748:$H5900,$H5901)&gt;=1,$H5901=""),"N","Y")</f>
        <v>Y</v>
      </c>
      <c r="B5901" s="2" t="str">
        <f>IF(OR(COUNTIF($H$2:$H5900,$H5901)&gt;=1,H5901=""),"N","Y")</f>
        <v>Y</v>
      </c>
      <c r="C5901" s="2">
        <v>2015</v>
      </c>
      <c r="D5901" s="1">
        <v>42028</v>
      </c>
      <c r="E5901" s="2" t="s">
        <v>100</v>
      </c>
      <c r="F5901" s="778" t="s">
        <v>1077</v>
      </c>
      <c r="G5901" s="778" t="s">
        <v>6024</v>
      </c>
      <c r="H5901" s="778" t="s">
        <v>6243</v>
      </c>
      <c r="I5901" s="778" t="s">
        <v>93</v>
      </c>
      <c r="J5901" t="s">
        <v>672</v>
      </c>
      <c r="K5901" t="s">
        <v>6244</v>
      </c>
      <c r="L5901" s="778" t="s">
        <v>58</v>
      </c>
      <c r="M5901" t="s">
        <v>96</v>
      </c>
      <c r="N5901">
        <v>85050</v>
      </c>
      <c r="U5901" s="778" t="s">
        <v>147</v>
      </c>
      <c r="V5901" s="778" t="s">
        <v>4036</v>
      </c>
      <c r="W5901" s="778" t="s">
        <v>391</v>
      </c>
      <c r="AA5901" s="778">
        <v>1</v>
      </c>
      <c r="AB5901" s="778" t="s">
        <v>6245</v>
      </c>
      <c r="AC5901" s="6">
        <v>0.09</v>
      </c>
      <c r="AD5901" s="6"/>
      <c r="AE5901" s="6"/>
    </row>
    <row r="5902" spans="1:31">
      <c r="A5902" s="2" t="str">
        <f>IF(OR(COUNTIF($H$5748:$H5901,$H5902)&gt;=1,$H5902=""),"N","Y")</f>
        <v>N</v>
      </c>
      <c r="B5902" s="2" t="str">
        <f>IF(OR(COUNTIF($H$2:$H5901,$H5902)&gt;=1,H5902=""),"N","Y")</f>
        <v>N</v>
      </c>
      <c r="C5902" s="2">
        <v>2015</v>
      </c>
      <c r="D5902" s="1">
        <v>42028</v>
      </c>
      <c r="E5902" s="2" t="s">
        <v>100</v>
      </c>
      <c r="F5902" s="778" t="s">
        <v>6435</v>
      </c>
      <c r="G5902" s="778" t="s">
        <v>6436</v>
      </c>
      <c r="H5902" s="778" t="s">
        <v>6243</v>
      </c>
      <c r="I5902" s="778" t="s">
        <v>93</v>
      </c>
      <c r="J5902" t="s">
        <v>672</v>
      </c>
      <c r="K5902" t="s">
        <v>6437</v>
      </c>
      <c r="L5902" s="778" t="s">
        <v>2584</v>
      </c>
      <c r="M5902" t="s">
        <v>96</v>
      </c>
      <c r="N5902">
        <v>85050</v>
      </c>
      <c r="U5902" s="778" t="s">
        <v>147</v>
      </c>
      <c r="V5902" s="13">
        <v>42068</v>
      </c>
      <c r="W5902" s="778" t="s">
        <v>231</v>
      </c>
      <c r="AA5902" s="778">
        <v>1</v>
      </c>
      <c r="AB5902" s="778">
        <v>20</v>
      </c>
      <c r="AC5902" s="6">
        <v>0.09</v>
      </c>
      <c r="AD5902" s="6"/>
      <c r="AE5902" s="6"/>
    </row>
    <row r="5903" spans="1:31">
      <c r="A5903" s="2" t="str">
        <f>IF(OR(COUNTIF($H$5748:$H5902,$H5903)&gt;=1,$H5903=""),"N","Y")</f>
        <v>Y</v>
      </c>
      <c r="B5903" s="2" t="str">
        <f>IF(OR(COUNTIF($H$2:$H5902,$H5903)&gt;=1,H5903=""),"N","Y")</f>
        <v>N</v>
      </c>
      <c r="C5903" s="2">
        <v>2015</v>
      </c>
      <c r="D5903" s="1">
        <v>42028</v>
      </c>
      <c r="E5903" s="2" t="s">
        <v>100</v>
      </c>
      <c r="F5903" s="778" t="s">
        <v>6678</v>
      </c>
      <c r="G5903" s="778" t="s">
        <v>6677</v>
      </c>
      <c r="H5903" s="778" t="s">
        <v>6711</v>
      </c>
      <c r="I5903" s="778" t="s">
        <v>6712</v>
      </c>
      <c r="J5903" t="s">
        <v>6713</v>
      </c>
      <c r="K5903" t="s">
        <v>6714</v>
      </c>
      <c r="L5903" s="778" t="s">
        <v>4597</v>
      </c>
      <c r="M5903" t="s">
        <v>96</v>
      </c>
      <c r="N5903">
        <v>86505</v>
      </c>
      <c r="U5903" s="778" t="s">
        <v>147</v>
      </c>
      <c r="V5903" s="13">
        <v>42259</v>
      </c>
      <c r="W5903" s="778" t="s">
        <v>6715</v>
      </c>
      <c r="AA5903" s="778">
        <v>7</v>
      </c>
      <c r="AB5903" s="778">
        <v>25</v>
      </c>
      <c r="AC5903" s="6">
        <v>0.75</v>
      </c>
      <c r="AD5903" s="6"/>
      <c r="AE5903" s="6"/>
    </row>
    <row r="5904" spans="1:31">
      <c r="A5904" s="2" t="str">
        <f>IF(OR(COUNTIF($H$5748:$H5903,$H5904)&gt;=1,$H5904=""),"N","Y")</f>
        <v>Y</v>
      </c>
      <c r="B5904" s="2" t="str">
        <f>IF(OR(COUNTIF($H$2:$H5903,$H5904)&gt;=1,H5904=""),"N","Y")</f>
        <v>N</v>
      </c>
      <c r="C5904" s="2">
        <v>2015</v>
      </c>
      <c r="D5904" s="1">
        <v>42028</v>
      </c>
      <c r="E5904" s="2" t="s">
        <v>100</v>
      </c>
      <c r="F5904" s="778" t="s">
        <v>3186</v>
      </c>
      <c r="G5904" s="778" t="s">
        <v>6900</v>
      </c>
      <c r="H5904" s="778" t="s">
        <v>336</v>
      </c>
      <c r="I5904" s="778" t="s">
        <v>93</v>
      </c>
      <c r="J5904" t="s">
        <v>336</v>
      </c>
      <c r="K5904" t="s">
        <v>336</v>
      </c>
      <c r="L5904" s="778" t="s">
        <v>336</v>
      </c>
      <c r="M5904" t="s">
        <v>96</v>
      </c>
      <c r="N5904" t="s">
        <v>336</v>
      </c>
      <c r="U5904" s="778" t="s">
        <v>147</v>
      </c>
      <c r="V5904" s="778" t="s">
        <v>336</v>
      </c>
      <c r="W5904" s="778" t="s">
        <v>336</v>
      </c>
      <c r="AA5904" s="778" t="s">
        <v>336</v>
      </c>
      <c r="AB5904" s="778" t="s">
        <v>336</v>
      </c>
      <c r="AC5904" s="6" t="s">
        <v>11609</v>
      </c>
      <c r="AD5904" s="6"/>
      <c r="AE5904" s="6"/>
    </row>
    <row r="5905" spans="1:31">
      <c r="A5905" s="2" t="str">
        <f>IF(OR(COUNTIF($H$5748:$H5904,$H5905)&gt;=1,$H5905=""),"N","Y")</f>
        <v>Y</v>
      </c>
      <c r="B5905" s="2" t="str">
        <f>IF(OR(COUNTIF($H$2:$H5904,$H5905)&gt;=1,H5905=""),"N","Y")</f>
        <v>N</v>
      </c>
      <c r="C5905" s="2">
        <v>2015</v>
      </c>
      <c r="D5905" s="1">
        <v>42028</v>
      </c>
      <c r="E5905" s="2" t="s">
        <v>100</v>
      </c>
      <c r="F5905" s="778" t="s">
        <v>4807</v>
      </c>
      <c r="G5905" s="778" t="s">
        <v>7382</v>
      </c>
      <c r="H5905" s="778" t="s">
        <v>7383</v>
      </c>
      <c r="I5905" s="778" t="s">
        <v>93</v>
      </c>
      <c r="J5905" t="s">
        <v>268</v>
      </c>
      <c r="K5905" t="s">
        <v>7390</v>
      </c>
      <c r="L5905" s="778" t="s">
        <v>111</v>
      </c>
      <c r="M5905" t="s">
        <v>96</v>
      </c>
      <c r="N5905">
        <v>85283</v>
      </c>
      <c r="U5905" s="778" t="s">
        <v>147</v>
      </c>
      <c r="V5905" s="13">
        <v>42259</v>
      </c>
      <c r="W5905" s="778" t="s">
        <v>7391</v>
      </c>
      <c r="AA5905" s="778">
        <v>1</v>
      </c>
      <c r="AB5905" s="13">
        <v>42163</v>
      </c>
      <c r="AC5905" s="6">
        <v>0.67</v>
      </c>
      <c r="AD5905" s="6"/>
      <c r="AE5905" s="6"/>
    </row>
    <row r="5906" spans="1:31">
      <c r="A5906" s="2" t="str">
        <f>IF(OR(COUNTIF($H$5748:$H5905,$H5906)&gt;=1,$H5906=""),"N","Y")</f>
        <v>Y</v>
      </c>
      <c r="B5906" s="2" t="str">
        <f>IF(OR(COUNTIF($H$2:$H5905,$H5906)&gt;=1,H5906=""),"N","Y")</f>
        <v>N</v>
      </c>
      <c r="C5906" s="2">
        <v>2015</v>
      </c>
      <c r="D5906" s="1">
        <v>42028</v>
      </c>
      <c r="E5906" s="2" t="s">
        <v>100</v>
      </c>
      <c r="F5906" s="778" t="s">
        <v>8141</v>
      </c>
      <c r="G5906" s="778" t="s">
        <v>8139</v>
      </c>
      <c r="H5906" s="778" t="s">
        <v>8142</v>
      </c>
      <c r="I5906" s="778" t="s">
        <v>93</v>
      </c>
      <c r="J5906" t="s">
        <v>8143</v>
      </c>
      <c r="K5906" t="s">
        <v>8144</v>
      </c>
      <c r="L5906" s="778" t="s">
        <v>371</v>
      </c>
      <c r="M5906" t="s">
        <v>96</v>
      </c>
      <c r="N5906">
        <v>85207</v>
      </c>
      <c r="U5906" s="778" t="s">
        <v>147</v>
      </c>
      <c r="V5906" s="13">
        <v>42259</v>
      </c>
      <c r="W5906" s="778" t="s">
        <v>8145</v>
      </c>
      <c r="AA5906" s="778">
        <v>5</v>
      </c>
      <c r="AB5906" s="778">
        <v>22</v>
      </c>
      <c r="AC5906" s="6">
        <v>0.53</v>
      </c>
      <c r="AD5906" s="6"/>
      <c r="AE5906" s="6"/>
    </row>
    <row r="5907" spans="1:31">
      <c r="A5907" s="2" t="str">
        <f>IF(OR(COUNTIF($H$5748:$H5906,$H5907)&gt;=1,$H5907=""),"N","Y")</f>
        <v>Y</v>
      </c>
      <c r="B5907" s="2" t="str">
        <f>IF(OR(COUNTIF($H$2:$H5906,$H5907)&gt;=1,H5907=""),"N","Y")</f>
        <v>N</v>
      </c>
      <c r="C5907" s="2">
        <v>2015</v>
      </c>
      <c r="D5907" s="1">
        <v>42028</v>
      </c>
      <c r="E5907" s="2" t="s">
        <v>100</v>
      </c>
      <c r="F5907" s="778" t="s">
        <v>1916</v>
      </c>
      <c r="G5907" s="778" t="s">
        <v>8188</v>
      </c>
      <c r="H5907" s="778" t="s">
        <v>6519</v>
      </c>
      <c r="I5907" s="778" t="s">
        <v>2413</v>
      </c>
      <c r="J5907" t="s">
        <v>8191</v>
      </c>
      <c r="K5907" t="s">
        <v>8192</v>
      </c>
      <c r="L5907" s="778" t="s">
        <v>2707</v>
      </c>
      <c r="M5907" t="s">
        <v>96</v>
      </c>
      <c r="N5907">
        <v>86025</v>
      </c>
      <c r="U5907" s="778" t="s">
        <v>147</v>
      </c>
      <c r="V5907" s="13">
        <v>42259</v>
      </c>
      <c r="W5907" s="778" t="s">
        <v>8193</v>
      </c>
      <c r="AA5907" s="778">
        <v>12</v>
      </c>
      <c r="AB5907" s="778">
        <v>20</v>
      </c>
      <c r="AC5907" s="6">
        <v>0.73</v>
      </c>
      <c r="AD5907" s="6"/>
      <c r="AE5907" s="6"/>
    </row>
    <row r="5908" spans="1:31">
      <c r="A5908" s="2" t="str">
        <f>IF(OR(COUNTIF($H$5748:$H5907,$H5908)&gt;=1,$H5908=""),"N","Y")</f>
        <v>N</v>
      </c>
      <c r="B5908" s="2" t="str">
        <f>IF(OR(COUNTIF($H$2:$H5907,$H5908)&gt;=1,H5908=""),"N","Y")</f>
        <v>N</v>
      </c>
      <c r="C5908" s="2">
        <v>2015</v>
      </c>
      <c r="D5908" s="1">
        <v>42028</v>
      </c>
      <c r="E5908" s="2" t="s">
        <v>100</v>
      </c>
      <c r="F5908" s="778" t="s">
        <v>629</v>
      </c>
      <c r="G5908" s="778" t="s">
        <v>8714</v>
      </c>
      <c r="H5908" s="778" t="s">
        <v>3354</v>
      </c>
      <c r="I5908" s="778" t="s">
        <v>93</v>
      </c>
      <c r="J5908" t="s">
        <v>2694</v>
      </c>
      <c r="K5908" t="s">
        <v>3356</v>
      </c>
      <c r="L5908" s="778" t="s">
        <v>116</v>
      </c>
      <c r="M5908" t="s">
        <v>96</v>
      </c>
      <c r="N5908">
        <v>85225</v>
      </c>
      <c r="U5908" s="778" t="s">
        <v>64</v>
      </c>
      <c r="V5908" s="13">
        <v>42259</v>
      </c>
      <c r="W5908" s="778" t="s">
        <v>2664</v>
      </c>
      <c r="AA5908" s="778">
        <v>1</v>
      </c>
      <c r="AB5908" s="778">
        <v>30</v>
      </c>
      <c r="AC5908" s="6" t="s">
        <v>11609</v>
      </c>
      <c r="AD5908" s="6"/>
      <c r="AE5908" s="6"/>
    </row>
    <row r="5909" spans="1:31">
      <c r="A5909" s="2" t="str">
        <f>IF(OR(COUNTIF($H$5748:$H5908,$H5909)&gt;=1,$H5909=""),"N","Y")</f>
        <v>Y</v>
      </c>
      <c r="B5909" s="2" t="str">
        <f>IF(OR(COUNTIF($H$2:$H5908,$H5909)&gt;=1,H5909=""),"N","Y")</f>
        <v>N</v>
      </c>
      <c r="C5909" s="2">
        <v>2015</v>
      </c>
      <c r="D5909" s="1">
        <v>42028</v>
      </c>
      <c r="E5909" s="2" t="s">
        <v>100</v>
      </c>
      <c r="F5909" s="778" t="s">
        <v>8842</v>
      </c>
      <c r="G5909" s="778" t="s">
        <v>8967</v>
      </c>
      <c r="H5909" s="778" t="s">
        <v>8972</v>
      </c>
      <c r="I5909" s="778" t="s">
        <v>405</v>
      </c>
      <c r="J5909" t="s">
        <v>8973</v>
      </c>
      <c r="K5909" t="s">
        <v>8974</v>
      </c>
      <c r="L5909" s="778" t="s">
        <v>93</v>
      </c>
      <c r="M5909" t="s">
        <v>96</v>
      </c>
      <c r="N5909">
        <v>85138</v>
      </c>
      <c r="U5909" s="778" t="s">
        <v>147</v>
      </c>
      <c r="V5909" s="13">
        <v>42259</v>
      </c>
      <c r="W5909" s="778" t="s">
        <v>8975</v>
      </c>
      <c r="AA5909" s="778">
        <v>7</v>
      </c>
      <c r="AB5909" s="778">
        <v>28</v>
      </c>
      <c r="AC5909" s="6">
        <v>0.45</v>
      </c>
      <c r="AD5909" s="6"/>
      <c r="AE5909" s="6"/>
    </row>
    <row r="5910" spans="1:31">
      <c r="A5910" s="2" t="str">
        <f>IF(OR(COUNTIF($H$5748:$H5909,$H5910)&gt;=1,$H5910=""),"N","Y")</f>
        <v>Y</v>
      </c>
      <c r="B5910" s="2" t="str">
        <f>IF(OR(COUNTIF($H$2:$H5909,$H5910)&gt;=1,H5910=""),"N","Y")</f>
        <v>N</v>
      </c>
      <c r="C5910" s="2">
        <v>2015</v>
      </c>
      <c r="D5910" s="1">
        <v>42028</v>
      </c>
      <c r="E5910" s="2" t="s">
        <v>100</v>
      </c>
      <c r="F5910" s="778" t="s">
        <v>374</v>
      </c>
      <c r="G5910" s="778" t="s">
        <v>9278</v>
      </c>
      <c r="H5910" s="778" t="s">
        <v>1944</v>
      </c>
      <c r="I5910" s="778" t="s">
        <v>93</v>
      </c>
      <c r="J5910" t="s">
        <v>1294</v>
      </c>
      <c r="K5910" t="s">
        <v>1950</v>
      </c>
      <c r="L5910" s="778" t="s">
        <v>413</v>
      </c>
      <c r="M5910" t="s">
        <v>96</v>
      </c>
      <c r="N5910">
        <v>85296</v>
      </c>
      <c r="U5910" s="778" t="s">
        <v>147</v>
      </c>
      <c r="V5910" s="13">
        <v>42259</v>
      </c>
      <c r="W5910" s="778" t="s">
        <v>395</v>
      </c>
      <c r="AA5910" s="778">
        <v>1</v>
      </c>
      <c r="AB5910" s="778">
        <v>32</v>
      </c>
      <c r="AC5910" s="6">
        <v>0.14000000000000001</v>
      </c>
      <c r="AD5910" s="6"/>
      <c r="AE5910" s="6"/>
    </row>
    <row r="5911" spans="1:31">
      <c r="A5911" s="2" t="str">
        <f>IF(OR(COUNTIF($H$5748:$H5910,$H5911)&gt;=1,$H5911=""),"N","Y")</f>
        <v>Y</v>
      </c>
      <c r="B5911" s="2" t="str">
        <f>IF(OR(COUNTIF($H$2:$H5910,$H5911)&gt;=1,H5911=""),"N","Y")</f>
        <v>Y</v>
      </c>
      <c r="C5911" s="2">
        <v>2015</v>
      </c>
      <c r="D5911" s="1">
        <v>42028</v>
      </c>
      <c r="E5911" s="2" t="s">
        <v>100</v>
      </c>
      <c r="F5911" s="778" t="s">
        <v>262</v>
      </c>
      <c r="G5911" s="778" t="s">
        <v>10300</v>
      </c>
      <c r="H5911" s="778" t="s">
        <v>10302</v>
      </c>
      <c r="I5911" s="778" t="s">
        <v>93</v>
      </c>
      <c r="J5911" t="s">
        <v>5814</v>
      </c>
      <c r="K5911" t="s">
        <v>10303</v>
      </c>
      <c r="L5911" s="778" t="s">
        <v>131</v>
      </c>
      <c r="M5911" t="s">
        <v>96</v>
      </c>
      <c r="N5911">
        <v>85255</v>
      </c>
      <c r="U5911" s="778" t="s">
        <v>147</v>
      </c>
      <c r="V5911" s="778" t="s">
        <v>1853</v>
      </c>
      <c r="W5911" s="778" t="s">
        <v>10304</v>
      </c>
      <c r="AA5911" s="778">
        <v>6</v>
      </c>
      <c r="AB5911" s="778" t="s">
        <v>10305</v>
      </c>
      <c r="AC5911" s="6">
        <v>0.04</v>
      </c>
      <c r="AD5911" s="6"/>
      <c r="AE5911" s="6"/>
    </row>
    <row r="5912" spans="1:31">
      <c r="A5912" s="2" t="str">
        <f>IF(OR(COUNTIF($H$5748:$H5911,$H5912)&gt;=1,$H5912=""),"N","Y")</f>
        <v>Y</v>
      </c>
      <c r="B5912" s="2" t="str">
        <f>IF(OR(COUNTIF($H$2:$H5911,$H5912)&gt;=1,H5912=""),"N","Y")</f>
        <v>Y</v>
      </c>
      <c r="C5912" s="2">
        <v>2015</v>
      </c>
      <c r="D5912" s="1">
        <v>42028</v>
      </c>
      <c r="E5912" s="2" t="s">
        <v>100</v>
      </c>
      <c r="F5912" s="778" t="s">
        <v>1119</v>
      </c>
      <c r="G5912" s="778" t="s">
        <v>10317</v>
      </c>
      <c r="H5912" s="778" t="s">
        <v>10331</v>
      </c>
      <c r="I5912" s="778" t="s">
        <v>93</v>
      </c>
      <c r="J5912" t="s">
        <v>10332</v>
      </c>
      <c r="K5912" t="s">
        <v>10333</v>
      </c>
      <c r="L5912" s="778" t="s">
        <v>131</v>
      </c>
      <c r="M5912" t="s">
        <v>96</v>
      </c>
      <c r="N5912">
        <v>85250</v>
      </c>
      <c r="U5912" s="778" t="s">
        <v>147</v>
      </c>
      <c r="V5912" s="13">
        <v>42259</v>
      </c>
      <c r="W5912" s="778" t="s">
        <v>32</v>
      </c>
      <c r="AA5912" s="778">
        <v>5</v>
      </c>
      <c r="AB5912" s="778">
        <v>30</v>
      </c>
      <c r="AC5912" s="6">
        <v>0.25</v>
      </c>
      <c r="AD5912" s="6"/>
      <c r="AE5912" s="6"/>
    </row>
    <row r="5913" spans="1:31">
      <c r="A5913" s="2" t="str">
        <f>IF(OR(COUNTIF($H$5748:$H5912,$H5913)&gt;=1,$H5913=""),"N","Y")</f>
        <v>Y</v>
      </c>
      <c r="B5913" s="2" t="str">
        <f>IF(OR(COUNTIF($H$2:$H5912,$H5913)&gt;=1,H5913=""),"N","Y")</f>
        <v>N</v>
      </c>
      <c r="C5913" s="2">
        <v>2015</v>
      </c>
      <c r="D5913" s="1">
        <v>42028</v>
      </c>
      <c r="E5913" s="2" t="s">
        <v>100</v>
      </c>
      <c r="F5913" s="778" t="s">
        <v>10794</v>
      </c>
      <c r="G5913" s="778" t="s">
        <v>10791</v>
      </c>
      <c r="H5913" s="778" t="s">
        <v>42</v>
      </c>
      <c r="I5913" s="778" t="s">
        <v>93</v>
      </c>
      <c r="J5913" t="s">
        <v>51</v>
      </c>
      <c r="K5913" t="s">
        <v>10797</v>
      </c>
      <c r="L5913" s="778" t="s">
        <v>58</v>
      </c>
      <c r="M5913" t="s">
        <v>96</v>
      </c>
      <c r="N5913">
        <v>85043</v>
      </c>
      <c r="U5913" s="778" t="s">
        <v>147</v>
      </c>
      <c r="V5913" s="13">
        <v>42259</v>
      </c>
      <c r="W5913" s="778" t="s">
        <v>46</v>
      </c>
      <c r="AA5913" s="778">
        <v>4</v>
      </c>
      <c r="AB5913" s="778">
        <v>40</v>
      </c>
      <c r="AC5913" s="6">
        <v>0.81</v>
      </c>
      <c r="AD5913" s="6"/>
      <c r="AE5913" s="6"/>
    </row>
    <row r="5914" spans="1:31">
      <c r="A5914" s="2" t="str">
        <f>IF(OR(COUNTIF($H$5748:$H5913,$H5914)&gt;=1,$H5914=""),"N","Y")</f>
        <v>Y</v>
      </c>
      <c r="B5914" s="2" t="str">
        <f>IF(OR(COUNTIF($H$2:$H5913,$H5914)&gt;=1,H5914=""),"N","Y")</f>
        <v>Y</v>
      </c>
      <c r="C5914" s="2">
        <v>2015</v>
      </c>
      <c r="D5914" s="1">
        <v>42028</v>
      </c>
      <c r="E5914" s="2" t="s">
        <v>100</v>
      </c>
      <c r="F5914" s="778" t="s">
        <v>11081</v>
      </c>
      <c r="G5914" s="778" t="s">
        <v>11082</v>
      </c>
      <c r="H5914" s="778" t="s">
        <v>11083</v>
      </c>
      <c r="I5914" s="778" t="s">
        <v>93</v>
      </c>
      <c r="J5914" t="s">
        <v>1272</v>
      </c>
      <c r="K5914" t="s">
        <v>11084</v>
      </c>
      <c r="L5914" s="778" t="s">
        <v>131</v>
      </c>
      <c r="M5914" t="s">
        <v>96</v>
      </c>
      <c r="N5914">
        <v>85254</v>
      </c>
      <c r="U5914" s="778" t="s">
        <v>147</v>
      </c>
      <c r="V5914" s="13">
        <v>42068</v>
      </c>
      <c r="W5914" s="778" t="s">
        <v>11085</v>
      </c>
      <c r="AA5914" s="778">
        <v>6</v>
      </c>
      <c r="AB5914" s="778">
        <v>15</v>
      </c>
      <c r="AC5914" s="6">
        <v>0.11</v>
      </c>
      <c r="AD5914" s="6"/>
      <c r="AE5914" s="6"/>
    </row>
    <row r="5915" spans="1:31">
      <c r="A5915" s="2" t="str">
        <f>IF(OR(COUNTIF($H$5748:$H5914,$H5915)&gt;=1,$H5915=""),"N","Y")</f>
        <v>Y</v>
      </c>
      <c r="B5915" s="2" t="str">
        <f>IF(OR(COUNTIF($H$2:$H5914,$H5915)&gt;=1,H5915=""),"N","Y")</f>
        <v>N</v>
      </c>
      <c r="C5915" s="2">
        <v>2015</v>
      </c>
      <c r="D5915" s="1">
        <v>42028</v>
      </c>
      <c r="E5915" s="2" t="s">
        <v>100</v>
      </c>
      <c r="F5915" s="778" t="s">
        <v>1241</v>
      </c>
      <c r="G5915" s="778" t="s">
        <v>11193</v>
      </c>
      <c r="H5915" s="778" t="s">
        <v>2479</v>
      </c>
      <c r="I5915" s="778" t="s">
        <v>93</v>
      </c>
      <c r="J5915" t="s">
        <v>399</v>
      </c>
      <c r="K5915" t="s">
        <v>11195</v>
      </c>
      <c r="L5915" s="778" t="s">
        <v>371</v>
      </c>
      <c r="M5915" t="s">
        <v>96</v>
      </c>
      <c r="N5915">
        <v>85208</v>
      </c>
      <c r="U5915" s="778" t="s">
        <v>147</v>
      </c>
      <c r="V5915" s="13">
        <v>42259</v>
      </c>
      <c r="W5915" s="778" t="s">
        <v>11196</v>
      </c>
      <c r="AA5915" s="778">
        <v>5</v>
      </c>
      <c r="AB5915" s="778">
        <v>25</v>
      </c>
      <c r="AC5915" s="6">
        <v>0.54</v>
      </c>
      <c r="AD5915" s="6"/>
      <c r="AE5915" s="6"/>
    </row>
    <row r="5916" spans="1:31">
      <c r="A5916" s="2" t="str">
        <f>IF(OR(COUNTIF($H$5748:$H5915,$H5916)&gt;=1,$H5916=""),"N","Y")</f>
        <v>Y</v>
      </c>
      <c r="B5916" s="2" t="str">
        <f>IF(OR(COUNTIF($H$2:$H5915,$H5916)&gt;=1,H5916=""),"N","Y")</f>
        <v>Y</v>
      </c>
      <c r="C5916" s="2">
        <v>2015</v>
      </c>
      <c r="D5916" s="1">
        <v>42031</v>
      </c>
      <c r="E5916" s="2" t="s">
        <v>100</v>
      </c>
      <c r="F5916" s="778" t="s">
        <v>942</v>
      </c>
      <c r="G5916" s="778" t="s">
        <v>943</v>
      </c>
      <c r="H5916" s="778" t="s">
        <v>944</v>
      </c>
      <c r="I5916" s="778" t="s">
        <v>284</v>
      </c>
      <c r="J5916" t="s">
        <v>945</v>
      </c>
      <c r="K5916" t="s">
        <v>946</v>
      </c>
      <c r="L5916" s="778" t="s">
        <v>87</v>
      </c>
      <c r="M5916" t="s">
        <v>96</v>
      </c>
      <c r="N5916">
        <v>85748</v>
      </c>
      <c r="U5916" s="778" t="s">
        <v>147</v>
      </c>
      <c r="V5916" s="13">
        <v>42068</v>
      </c>
      <c r="W5916" s="778" t="s">
        <v>947</v>
      </c>
      <c r="AA5916" s="778">
        <v>2</v>
      </c>
      <c r="AB5916" s="778" t="s">
        <v>948</v>
      </c>
      <c r="AC5916" s="6">
        <v>0.33</v>
      </c>
      <c r="AD5916" s="6"/>
      <c r="AE5916" s="6"/>
    </row>
    <row r="5917" spans="1:31">
      <c r="A5917" s="2" t="str">
        <f>IF(OR(COUNTIF($H$5748:$H5916,$H5917)&gt;=1,$H5917=""),"N","Y")</f>
        <v>Y</v>
      </c>
      <c r="B5917" s="2" t="str">
        <f>IF(OR(COUNTIF($H$2:$H5916,$H5917)&gt;=1,H5917=""),"N","Y")</f>
        <v>Y</v>
      </c>
      <c r="C5917" s="2">
        <v>2015</v>
      </c>
      <c r="D5917" s="1">
        <v>42031</v>
      </c>
      <c r="E5917" s="2" t="s">
        <v>100</v>
      </c>
      <c r="F5917" s="778" t="s">
        <v>981</v>
      </c>
      <c r="G5917" s="778" t="s">
        <v>977</v>
      </c>
      <c r="H5917" s="778" t="s">
        <v>982</v>
      </c>
      <c r="I5917" s="778" t="s">
        <v>284</v>
      </c>
      <c r="J5917" s="778" t="s">
        <v>807</v>
      </c>
      <c r="K5917" s="778" t="s">
        <v>983</v>
      </c>
      <c r="L5917" s="778" t="s">
        <v>87</v>
      </c>
      <c r="M5917" s="778" t="s">
        <v>96</v>
      </c>
      <c r="N5917" s="778">
        <v>85719</v>
      </c>
      <c r="U5917" s="778" t="s">
        <v>147</v>
      </c>
      <c r="V5917" s="13">
        <v>42259</v>
      </c>
      <c r="W5917" s="778" t="s">
        <v>984</v>
      </c>
      <c r="AA5917" s="778" t="s">
        <v>692</v>
      </c>
      <c r="AB5917" s="778" t="s">
        <v>692</v>
      </c>
      <c r="AC5917" s="6">
        <v>0.67</v>
      </c>
      <c r="AD5917" s="6"/>
      <c r="AE5917" s="6"/>
    </row>
    <row r="5918" spans="1:31">
      <c r="A5918" s="2" t="str">
        <f>IF(OR(COUNTIF($H$5748:$H5917,$H5918)&gt;=1,$H5918=""),"N","Y")</f>
        <v>Y</v>
      </c>
      <c r="B5918" s="2" t="str">
        <f>IF(OR(COUNTIF($H$2:$H5917,$H5918)&gt;=1,H5918=""),"N","Y")</f>
        <v>N</v>
      </c>
      <c r="C5918" s="2">
        <v>2015</v>
      </c>
      <c r="D5918" s="1">
        <v>42031</v>
      </c>
      <c r="E5918" s="2" t="s">
        <v>100</v>
      </c>
      <c r="F5918" s="778" t="s">
        <v>1199</v>
      </c>
      <c r="G5918" s="778" t="s">
        <v>1200</v>
      </c>
      <c r="H5918" s="778" t="s">
        <v>1201</v>
      </c>
      <c r="I5918" s="778" t="s">
        <v>284</v>
      </c>
      <c r="J5918" t="s">
        <v>1202</v>
      </c>
      <c r="K5918" t="s">
        <v>1203</v>
      </c>
      <c r="L5918" s="778" t="s">
        <v>753</v>
      </c>
      <c r="M5918" t="s">
        <v>96</v>
      </c>
      <c r="N5918">
        <v>85704</v>
      </c>
      <c r="U5918" s="778" t="s">
        <v>147</v>
      </c>
      <c r="V5918" s="13">
        <v>42163</v>
      </c>
      <c r="W5918" s="778" t="s">
        <v>1204</v>
      </c>
      <c r="AA5918" s="778">
        <v>8</v>
      </c>
      <c r="AB5918" s="778">
        <v>25</v>
      </c>
      <c r="AC5918" s="6">
        <v>0.54</v>
      </c>
      <c r="AD5918" s="6"/>
      <c r="AE5918" s="6"/>
    </row>
    <row r="5919" spans="1:31">
      <c r="A5919" s="2" t="str">
        <f>IF(OR(COUNTIF($H$5748:$H5918,$H5919)&gt;=1,$H5919=""),"N","Y")</f>
        <v>Y</v>
      </c>
      <c r="B5919" s="2" t="str">
        <f>IF(OR(COUNTIF($H$2:$H5918,$H5919)&gt;=1,H5919=""),"N","Y")</f>
        <v>N</v>
      </c>
      <c r="C5919" s="2">
        <v>2015</v>
      </c>
      <c r="D5919" s="1">
        <v>42031</v>
      </c>
      <c r="E5919" s="2" t="s">
        <v>100</v>
      </c>
      <c r="F5919" s="778" t="s">
        <v>1456</v>
      </c>
      <c r="G5919" s="778" t="s">
        <v>1457</v>
      </c>
      <c r="H5919" s="778" t="s">
        <v>1460</v>
      </c>
      <c r="I5919" s="778" t="s">
        <v>284</v>
      </c>
      <c r="J5919" t="s">
        <v>945</v>
      </c>
      <c r="K5919" t="s">
        <v>1463</v>
      </c>
      <c r="L5919" s="778" t="s">
        <v>87</v>
      </c>
      <c r="M5919" t="s">
        <v>96</v>
      </c>
      <c r="N5919">
        <v>85705</v>
      </c>
      <c r="U5919" s="778" t="s">
        <v>64</v>
      </c>
      <c r="V5919" s="13">
        <v>42259</v>
      </c>
      <c r="W5919" s="778" t="s">
        <v>1464</v>
      </c>
      <c r="AA5919" s="778">
        <v>10</v>
      </c>
      <c r="AB5919" s="778">
        <v>34</v>
      </c>
      <c r="AC5919" s="6" t="s">
        <v>11609</v>
      </c>
      <c r="AD5919" s="6"/>
      <c r="AE5919" s="6"/>
    </row>
    <row r="5920" spans="1:31">
      <c r="A5920" s="2" t="str">
        <f>IF(OR(COUNTIF($H$5748:$H5919,$H5920)&gt;=1,$H5920=""),"N","Y")</f>
        <v>Y</v>
      </c>
      <c r="B5920" s="2" t="str">
        <f>IF(OR(COUNTIF($H$2:$H5919,$H5920)&gt;=1,H5920=""),"N","Y")</f>
        <v>Y</v>
      </c>
      <c r="C5920" s="2">
        <v>2015</v>
      </c>
      <c r="D5920" s="1">
        <v>42031</v>
      </c>
      <c r="E5920" s="2" t="s">
        <v>100</v>
      </c>
      <c r="F5920" s="778" t="s">
        <v>624</v>
      </c>
      <c r="G5920" s="778" t="s">
        <v>1555</v>
      </c>
      <c r="H5920" s="778" t="s">
        <v>1556</v>
      </c>
      <c r="I5920" s="778" t="s">
        <v>284</v>
      </c>
      <c r="J5920" t="s">
        <v>945</v>
      </c>
      <c r="K5920" t="s">
        <v>1557</v>
      </c>
      <c r="L5920" s="778" t="s">
        <v>87</v>
      </c>
      <c r="M5920" t="s">
        <v>96</v>
      </c>
      <c r="N5920">
        <v>85713</v>
      </c>
      <c r="U5920" s="778" t="s">
        <v>147</v>
      </c>
      <c r="V5920" s="13">
        <v>42259</v>
      </c>
      <c r="W5920" s="778" t="s">
        <v>1558</v>
      </c>
      <c r="AA5920" s="778">
        <v>5</v>
      </c>
      <c r="AB5920" s="778">
        <v>30</v>
      </c>
      <c r="AC5920" s="6">
        <v>0.84</v>
      </c>
      <c r="AD5920" s="6"/>
      <c r="AE5920" s="6"/>
    </row>
    <row r="5921" spans="1:31">
      <c r="A5921" s="2" t="str">
        <f>IF(OR(COUNTIF($H$5748:$H5920,$H5921)&gt;=1,$H5921=""),"N","Y")</f>
        <v>Y</v>
      </c>
      <c r="B5921" s="2" t="str">
        <f>IF(OR(COUNTIF($H$2:$H5920,$H5921)&gt;=1,H5921=""),"N","Y")</f>
        <v>Y</v>
      </c>
      <c r="C5921" s="2">
        <v>2015</v>
      </c>
      <c r="D5921" s="1">
        <v>42031</v>
      </c>
      <c r="E5921" s="2" t="s">
        <v>100</v>
      </c>
      <c r="F5921" s="778" t="s">
        <v>392</v>
      </c>
      <c r="G5921" s="778" t="s">
        <v>2272</v>
      </c>
      <c r="H5921" s="778" t="s">
        <v>2273</v>
      </c>
      <c r="I5921" s="778" t="s">
        <v>284</v>
      </c>
      <c r="J5921" t="s">
        <v>751</v>
      </c>
      <c r="K5921" t="s">
        <v>2274</v>
      </c>
      <c r="L5921" s="778" t="s">
        <v>753</v>
      </c>
      <c r="M5921" t="s">
        <v>96</v>
      </c>
      <c r="N5921">
        <v>85742</v>
      </c>
      <c r="U5921" s="778" t="s">
        <v>147</v>
      </c>
      <c r="V5921" s="13">
        <v>42259</v>
      </c>
      <c r="W5921" s="778" t="s">
        <v>32</v>
      </c>
      <c r="AA5921" s="778">
        <v>5</v>
      </c>
      <c r="AB5921" s="778">
        <v>30</v>
      </c>
      <c r="AC5921" s="6">
        <v>0.66</v>
      </c>
      <c r="AD5921" s="6"/>
      <c r="AE5921" s="6"/>
    </row>
    <row r="5922" spans="1:31">
      <c r="A5922" s="2" t="str">
        <f>IF(OR(COUNTIF($H$5748:$H5921,$H5922)&gt;=1,$H5922=""),"N","Y")</f>
        <v>Y</v>
      </c>
      <c r="B5922" s="2" t="str">
        <f>IF(OR(COUNTIF($H$2:$H5921,$H5922)&gt;=1,H5922=""),"N","Y")</f>
        <v>Y</v>
      </c>
      <c r="C5922" s="2">
        <v>2015</v>
      </c>
      <c r="D5922" s="1">
        <v>42031</v>
      </c>
      <c r="E5922" s="2" t="s">
        <v>100</v>
      </c>
      <c r="F5922" s="778" t="s">
        <v>364</v>
      </c>
      <c r="G5922" s="778" t="s">
        <v>3405</v>
      </c>
      <c r="H5922" s="778" t="s">
        <v>3437</v>
      </c>
      <c r="I5922" s="778" t="s">
        <v>284</v>
      </c>
      <c r="J5922" t="s">
        <v>3438</v>
      </c>
      <c r="K5922" t="s">
        <v>3439</v>
      </c>
      <c r="L5922" s="778" t="s">
        <v>87</v>
      </c>
      <c r="M5922" t="s">
        <v>96</v>
      </c>
      <c r="N5922">
        <v>85706</v>
      </c>
      <c r="U5922" s="778" t="s">
        <v>147</v>
      </c>
      <c r="V5922" s="778" t="s">
        <v>1853</v>
      </c>
      <c r="W5922" s="778" t="s">
        <v>3440</v>
      </c>
      <c r="AA5922" s="778" t="s">
        <v>3441</v>
      </c>
      <c r="AB5922" s="778">
        <v>34</v>
      </c>
      <c r="AC5922" s="6" t="s">
        <v>11609</v>
      </c>
      <c r="AD5922" s="6"/>
      <c r="AE5922" s="6"/>
    </row>
    <row r="5923" spans="1:31">
      <c r="A5923" s="2" t="str">
        <f>IF(OR(COUNTIF($H$5748:$H5922,$H5923)&gt;=1,$H5923=""),"N","Y")</f>
        <v>Y</v>
      </c>
      <c r="B5923" s="2" t="str">
        <f>IF(OR(COUNTIF($H$2:$H5922,$H5923)&gt;=1,H5923=""),"N","Y")</f>
        <v>Y</v>
      </c>
      <c r="C5923" s="2">
        <v>2015</v>
      </c>
      <c r="D5923" s="1">
        <v>42031</v>
      </c>
      <c r="E5923" s="2" t="s">
        <v>100</v>
      </c>
      <c r="F5923" s="778" t="s">
        <v>1968</v>
      </c>
      <c r="G5923" s="778" t="s">
        <v>3492</v>
      </c>
      <c r="H5923" s="778" t="s">
        <v>3493</v>
      </c>
      <c r="I5923" s="778" t="s">
        <v>284</v>
      </c>
      <c r="J5923" t="s">
        <v>945</v>
      </c>
      <c r="K5923" s="778" t="s">
        <v>3494</v>
      </c>
      <c r="L5923" s="778" t="s">
        <v>87</v>
      </c>
      <c r="M5923" s="778" t="s">
        <v>96</v>
      </c>
      <c r="N5923" s="778">
        <v>85711</v>
      </c>
      <c r="U5923" s="778" t="s">
        <v>147</v>
      </c>
      <c r="V5923" s="13">
        <v>42163</v>
      </c>
      <c r="W5923" s="778" t="s">
        <v>3495</v>
      </c>
      <c r="AA5923" s="778">
        <v>5</v>
      </c>
      <c r="AB5923" s="778">
        <v>27</v>
      </c>
      <c r="AC5923" s="6" t="s">
        <v>11609</v>
      </c>
      <c r="AD5923" s="6"/>
      <c r="AE5923" s="6"/>
    </row>
    <row r="5924" spans="1:31">
      <c r="A5924" s="2" t="str">
        <f>IF(OR(COUNTIF($H$5748:$H5923,$H5924)&gt;=1,$H5924=""),"N","Y")</f>
        <v>Y</v>
      </c>
      <c r="B5924" s="2" t="str">
        <f>IF(OR(COUNTIF($H$2:$H5923,$H5924)&gt;=1,H5924=""),"N","Y")</f>
        <v>Y</v>
      </c>
      <c r="C5924" s="2">
        <v>2015</v>
      </c>
      <c r="D5924" s="1">
        <v>42031</v>
      </c>
      <c r="E5924" s="2" t="s">
        <v>100</v>
      </c>
      <c r="F5924" s="778" t="s">
        <v>4250</v>
      </c>
      <c r="G5924" s="778" t="s">
        <v>4251</v>
      </c>
      <c r="H5924" s="778" t="s">
        <v>1344</v>
      </c>
      <c r="I5924" s="778" t="s">
        <v>284</v>
      </c>
      <c r="J5924" t="s">
        <v>129</v>
      </c>
      <c r="K5924" t="s">
        <v>4252</v>
      </c>
      <c r="L5924" s="778" t="s">
        <v>87</v>
      </c>
      <c r="M5924" t="s">
        <v>96</v>
      </c>
      <c r="N5924">
        <v>85701</v>
      </c>
      <c r="U5924" s="778" t="s">
        <v>147</v>
      </c>
      <c r="V5924" s="13">
        <v>42163</v>
      </c>
      <c r="W5924" s="778" t="s">
        <v>4253</v>
      </c>
      <c r="AA5924" s="778">
        <v>2</v>
      </c>
      <c r="AB5924" s="778">
        <v>20</v>
      </c>
      <c r="AC5924" s="6">
        <v>0.95</v>
      </c>
      <c r="AD5924" s="6"/>
      <c r="AE5924" s="6"/>
    </row>
    <row r="5925" spans="1:31">
      <c r="A5925" s="2" t="str">
        <f>IF(OR(COUNTIF($H$5748:$H5924,$H5925)&gt;=1,$H5925=""),"N","Y")</f>
        <v>Y</v>
      </c>
      <c r="B5925" s="2" t="str">
        <f>IF(OR(COUNTIF($H$2:$H5924,$H5925)&gt;=1,H5925=""),"N","Y")</f>
        <v>Y</v>
      </c>
      <c r="C5925" s="2">
        <v>2015</v>
      </c>
      <c r="D5925" s="1">
        <v>42031</v>
      </c>
      <c r="E5925" s="2" t="s">
        <v>100</v>
      </c>
      <c r="F5925" s="778" t="s">
        <v>1231</v>
      </c>
      <c r="G5925" s="778" t="s">
        <v>4479</v>
      </c>
      <c r="H5925" s="778" t="s">
        <v>4483</v>
      </c>
      <c r="I5925" s="778" t="s">
        <v>284</v>
      </c>
      <c r="J5925" t="s">
        <v>4484</v>
      </c>
      <c r="K5925" t="s">
        <v>4485</v>
      </c>
      <c r="L5925" s="778" t="s">
        <v>87</v>
      </c>
      <c r="M5925" t="s">
        <v>96</v>
      </c>
      <c r="N5925">
        <v>85719</v>
      </c>
      <c r="U5925" s="778" t="s">
        <v>147</v>
      </c>
      <c r="V5925" s="13">
        <v>42068</v>
      </c>
      <c r="W5925" s="778" t="s">
        <v>4486</v>
      </c>
      <c r="AA5925" s="778">
        <v>6</v>
      </c>
      <c r="AB5925" s="778">
        <v>24</v>
      </c>
      <c r="AC5925" s="6">
        <v>0.24</v>
      </c>
      <c r="AD5925" s="6"/>
      <c r="AE5925" s="6"/>
    </row>
    <row r="5926" spans="1:31">
      <c r="A5926" s="2" t="str">
        <f>IF(OR(COUNTIF($H$5748:$H5925,$H5926)&gt;=1,$H5926=""),"N","Y")</f>
        <v>N</v>
      </c>
      <c r="B5926" s="2" t="str">
        <f>IF(OR(COUNTIF($H$2:$H5925,$H5926)&gt;=1,H5926=""),"N","Y")</f>
        <v>N</v>
      </c>
      <c r="C5926" s="2">
        <v>2015</v>
      </c>
      <c r="D5926" s="1">
        <v>42031</v>
      </c>
      <c r="E5926" s="2" t="s">
        <v>100</v>
      </c>
      <c r="F5926" s="778" t="s">
        <v>1287</v>
      </c>
      <c r="G5926" s="778" t="s">
        <v>4839</v>
      </c>
      <c r="H5926" s="778" t="s">
        <v>4483</v>
      </c>
      <c r="I5926" s="778" t="s">
        <v>284</v>
      </c>
      <c r="J5926" t="s">
        <v>4840</v>
      </c>
      <c r="K5926" t="s">
        <v>4841</v>
      </c>
      <c r="L5926" s="778" t="s">
        <v>87</v>
      </c>
      <c r="M5926" t="s">
        <v>96</v>
      </c>
      <c r="N5926">
        <v>85719</v>
      </c>
      <c r="U5926" s="778" t="s">
        <v>147</v>
      </c>
      <c r="V5926" s="13">
        <v>42163</v>
      </c>
      <c r="W5926" s="778" t="s">
        <v>4842</v>
      </c>
      <c r="AA5926" s="778">
        <v>5</v>
      </c>
      <c r="AB5926" s="778" t="s">
        <v>4843</v>
      </c>
      <c r="AC5926" s="6">
        <v>0.24</v>
      </c>
      <c r="AD5926" s="6"/>
      <c r="AE5926" s="6"/>
    </row>
    <row r="5927" spans="1:31">
      <c r="A5927" s="2" t="str">
        <f>IF(OR(COUNTIF($H$5748:$H5926,$H5927)&gt;=1,$H5927=""),"N","Y")</f>
        <v>Y</v>
      </c>
      <c r="B5927" s="2" t="str">
        <f>IF(OR(COUNTIF($H$2:$H5926,$H5927)&gt;=1,H5927=""),"N","Y")</f>
        <v>Y</v>
      </c>
      <c r="C5927" s="2">
        <v>2015</v>
      </c>
      <c r="D5927" s="1">
        <v>42031</v>
      </c>
      <c r="E5927" s="2" t="s">
        <v>100</v>
      </c>
      <c r="F5927" s="778" t="s">
        <v>1386</v>
      </c>
      <c r="G5927" s="778" t="s">
        <v>4849</v>
      </c>
      <c r="H5927" s="778" t="s">
        <v>4850</v>
      </c>
      <c r="I5927" s="778" t="s">
        <v>284</v>
      </c>
      <c r="J5927" t="s">
        <v>3567</v>
      </c>
      <c r="K5927" t="s">
        <v>2437</v>
      </c>
      <c r="L5927" s="778" t="s">
        <v>753</v>
      </c>
      <c r="M5927" t="s">
        <v>96</v>
      </c>
      <c r="N5927">
        <v>85742</v>
      </c>
      <c r="U5927" s="778" t="s">
        <v>147</v>
      </c>
      <c r="V5927" s="13">
        <v>42259</v>
      </c>
      <c r="W5927" s="778" t="s">
        <v>576</v>
      </c>
      <c r="AA5927" s="778">
        <v>5</v>
      </c>
      <c r="AB5927" s="778">
        <v>35</v>
      </c>
      <c r="AC5927" s="6" t="s">
        <v>11609</v>
      </c>
      <c r="AD5927" s="6"/>
      <c r="AE5927" s="6"/>
    </row>
    <row r="5928" spans="1:31">
      <c r="A5928" s="2" t="str">
        <f>IF(OR(COUNTIF($H$5748:$H5927,$H5928)&gt;=1,$H5928=""),"N","Y")</f>
        <v>Y</v>
      </c>
      <c r="B5928" s="2" t="str">
        <f>IF(OR(COUNTIF($H$2:$H5927,$H5928)&gt;=1,H5928=""),"N","Y")</f>
        <v>Y</v>
      </c>
      <c r="C5928" s="2">
        <v>2015</v>
      </c>
      <c r="D5928" s="1">
        <v>42031</v>
      </c>
      <c r="E5928" s="2" t="s">
        <v>100</v>
      </c>
      <c r="F5928" s="778" t="s">
        <v>414</v>
      </c>
      <c r="G5928" s="778" t="s">
        <v>5074</v>
      </c>
      <c r="H5928" s="778" t="s">
        <v>5082</v>
      </c>
      <c r="I5928" s="778" t="s">
        <v>601</v>
      </c>
      <c r="J5928" t="s">
        <v>5083</v>
      </c>
      <c r="K5928" t="s">
        <v>5084</v>
      </c>
      <c r="L5928" s="778" t="s">
        <v>165</v>
      </c>
      <c r="M5928" t="s">
        <v>96</v>
      </c>
      <c r="N5928">
        <v>85607</v>
      </c>
      <c r="U5928" s="778" t="s">
        <v>64</v>
      </c>
      <c r="V5928" s="13">
        <v>42259</v>
      </c>
      <c r="W5928" s="778" t="s">
        <v>5085</v>
      </c>
      <c r="AA5928" s="778" t="s">
        <v>598</v>
      </c>
      <c r="AB5928" s="778">
        <v>30</v>
      </c>
      <c r="AC5928" s="6" t="s">
        <v>11609</v>
      </c>
      <c r="AD5928" s="6"/>
      <c r="AE5928" s="6"/>
    </row>
    <row r="5929" spans="1:31">
      <c r="A5929" s="2" t="str">
        <f>IF(OR(COUNTIF($H$5748:$H5928,$H5929)&gt;=1,$H5929=""),"N","Y")</f>
        <v>Y</v>
      </c>
      <c r="B5929" s="2" t="str">
        <f>IF(OR(COUNTIF($H$2:$H5928,$H5929)&gt;=1,H5929=""),"N","Y")</f>
        <v>N</v>
      </c>
      <c r="C5929" s="2">
        <v>2015</v>
      </c>
      <c r="D5929" s="1">
        <v>42031</v>
      </c>
      <c r="E5929" s="2" t="s">
        <v>100</v>
      </c>
      <c r="F5929" s="778" t="s">
        <v>1959</v>
      </c>
      <c r="G5929" s="778" t="s">
        <v>5394</v>
      </c>
      <c r="H5929" s="778" t="s">
        <v>5395</v>
      </c>
      <c r="I5929" s="778" t="s">
        <v>93</v>
      </c>
      <c r="J5929" t="s">
        <v>5396</v>
      </c>
      <c r="K5929" t="s">
        <v>5397</v>
      </c>
      <c r="L5929" s="778" t="s">
        <v>58</v>
      </c>
      <c r="M5929" t="s">
        <v>96</v>
      </c>
      <c r="N5929">
        <v>85006</v>
      </c>
      <c r="U5929" s="778" t="s">
        <v>147</v>
      </c>
      <c r="V5929" s="13">
        <v>42259</v>
      </c>
      <c r="W5929" s="778" t="s">
        <v>5398</v>
      </c>
      <c r="AA5929" s="778">
        <v>6</v>
      </c>
      <c r="AB5929" s="778" t="s">
        <v>948</v>
      </c>
      <c r="AC5929" s="6">
        <v>0.68</v>
      </c>
      <c r="AD5929" s="6"/>
      <c r="AE5929" s="6"/>
    </row>
    <row r="5930" spans="1:31">
      <c r="A5930" s="2" t="str">
        <f>IF(OR(COUNTIF($H$5748:$H5929,$H5930)&gt;=1,$H5930=""),"N","Y")</f>
        <v>Y</v>
      </c>
      <c r="B5930" s="2" t="str">
        <f>IF(OR(COUNTIF($H$2:$H5929,$H5930)&gt;=1,H5930=""),"N","Y")</f>
        <v>Y</v>
      </c>
      <c r="C5930" s="2">
        <v>2015</v>
      </c>
      <c r="D5930" s="1">
        <v>42031</v>
      </c>
      <c r="E5930" s="2" t="s">
        <v>100</v>
      </c>
      <c r="F5930" s="778" t="s">
        <v>5634</v>
      </c>
      <c r="G5930" s="778" t="s">
        <v>5628</v>
      </c>
      <c r="H5930" s="778" t="s">
        <v>5635</v>
      </c>
      <c r="I5930" s="778" t="s">
        <v>284</v>
      </c>
      <c r="J5930" t="s">
        <v>5636</v>
      </c>
      <c r="K5930" t="s">
        <v>5637</v>
      </c>
      <c r="L5930" s="778" t="s">
        <v>87</v>
      </c>
      <c r="M5930" t="s">
        <v>96</v>
      </c>
      <c r="N5930">
        <v>85716</v>
      </c>
      <c r="U5930" s="778" t="s">
        <v>147</v>
      </c>
      <c r="V5930" s="13">
        <v>42259</v>
      </c>
      <c r="W5930" s="778" t="s">
        <v>5638</v>
      </c>
      <c r="AA5930" s="778">
        <v>4</v>
      </c>
      <c r="AB5930" s="778">
        <v>18</v>
      </c>
      <c r="AC5930" s="6">
        <v>0.64</v>
      </c>
      <c r="AD5930" s="6"/>
      <c r="AE5930" s="6"/>
    </row>
    <row r="5931" spans="1:31">
      <c r="A5931" s="2" t="str">
        <f>IF(OR(COUNTIF($H$5748:$H5930,$H5931)&gt;=1,$H5931=""),"N","Y")</f>
        <v>Y</v>
      </c>
      <c r="B5931" s="2" t="str">
        <f>IF(OR(COUNTIF($H$2:$H5930,$H5931)&gt;=1,H5931=""),"N","Y")</f>
        <v>Y</v>
      </c>
      <c r="C5931" s="2">
        <v>2015</v>
      </c>
      <c r="D5931" s="1">
        <v>42031</v>
      </c>
      <c r="E5931" s="2" t="s">
        <v>100</v>
      </c>
      <c r="F5931" s="778" t="s">
        <v>1163</v>
      </c>
      <c r="G5931" s="778" t="s">
        <v>864</v>
      </c>
      <c r="H5931" s="778" t="s">
        <v>6218</v>
      </c>
      <c r="I5931" s="778" t="s">
        <v>284</v>
      </c>
      <c r="J5931" t="s">
        <v>807</v>
      </c>
      <c r="K5931" t="s">
        <v>6219</v>
      </c>
      <c r="L5931" s="778" t="s">
        <v>87</v>
      </c>
      <c r="M5931" t="s">
        <v>96</v>
      </c>
      <c r="N5931">
        <v>85713</v>
      </c>
      <c r="U5931" s="778" t="s">
        <v>147</v>
      </c>
      <c r="V5931" s="13">
        <v>42163</v>
      </c>
      <c r="W5931" s="778" t="s">
        <v>391</v>
      </c>
      <c r="AA5931" s="778">
        <v>5</v>
      </c>
      <c r="AB5931" s="778">
        <v>8</v>
      </c>
      <c r="AC5931" s="6">
        <v>0.91</v>
      </c>
      <c r="AD5931" s="6"/>
      <c r="AE5931" s="6"/>
    </row>
    <row r="5932" spans="1:31">
      <c r="A5932" s="2" t="str">
        <f>IF(OR(COUNTIF($H$5748:$H5931,$H5932)&gt;=1,$H5932=""),"N","Y")</f>
        <v>Y</v>
      </c>
      <c r="B5932" s="2" t="str">
        <f>IF(OR(COUNTIF($H$2:$H5931,$H5932)&gt;=1,H5932=""),"N","Y")</f>
        <v>N</v>
      </c>
      <c r="C5932" s="2">
        <v>2015</v>
      </c>
      <c r="D5932" s="1">
        <v>42031</v>
      </c>
      <c r="E5932" s="2" t="s">
        <v>100</v>
      </c>
      <c r="F5932" s="778" t="s">
        <v>473</v>
      </c>
      <c r="G5932" s="778" t="s">
        <v>976</v>
      </c>
      <c r="H5932" s="778" t="s">
        <v>1458</v>
      </c>
      <c r="I5932" s="778" t="s">
        <v>284</v>
      </c>
      <c r="J5932" t="s">
        <v>4388</v>
      </c>
      <c r="K5932" t="s">
        <v>6473</v>
      </c>
      <c r="L5932" s="778" t="s">
        <v>87</v>
      </c>
      <c r="M5932" t="s">
        <v>96</v>
      </c>
      <c r="N5932">
        <v>86718</v>
      </c>
      <c r="U5932" s="778" t="s">
        <v>147</v>
      </c>
      <c r="V5932" s="13">
        <v>42259</v>
      </c>
      <c r="W5932" s="778" t="s">
        <v>383</v>
      </c>
      <c r="AA5932" s="778">
        <v>6</v>
      </c>
      <c r="AB5932" s="778">
        <v>29</v>
      </c>
      <c r="AC5932" s="6">
        <v>0.12</v>
      </c>
      <c r="AD5932" s="6"/>
      <c r="AE5932" s="6"/>
    </row>
    <row r="5933" spans="1:31">
      <c r="A5933" s="2" t="str">
        <f>IF(OR(COUNTIF($H$5748:$H5932,$H5933)&gt;=1,$H5933=""),"N","Y")</f>
        <v>Y</v>
      </c>
      <c r="B5933" s="2" t="str">
        <f>IF(OR(COUNTIF($H$2:$H5932,$H5933)&gt;=1,H5933=""),"N","Y")</f>
        <v>N</v>
      </c>
      <c r="C5933" s="2">
        <v>2015</v>
      </c>
      <c r="D5933" s="1">
        <v>42031</v>
      </c>
      <c r="E5933" s="2" t="s">
        <v>100</v>
      </c>
      <c r="F5933" s="778" t="s">
        <v>698</v>
      </c>
      <c r="G5933" s="778" t="s">
        <v>7491</v>
      </c>
      <c r="H5933" s="778" t="s">
        <v>7492</v>
      </c>
      <c r="I5933" s="778" t="s">
        <v>284</v>
      </c>
      <c r="J5933" t="s">
        <v>2662</v>
      </c>
      <c r="K5933" t="s">
        <v>7493</v>
      </c>
      <c r="L5933" s="778" t="s">
        <v>87</v>
      </c>
      <c r="M5933" t="s">
        <v>96</v>
      </c>
      <c r="N5933">
        <v>85712</v>
      </c>
      <c r="U5933" s="778" t="s">
        <v>64</v>
      </c>
      <c r="V5933" s="13">
        <v>42068</v>
      </c>
      <c r="W5933" s="778" t="s">
        <v>7496</v>
      </c>
      <c r="AA5933" s="778" t="s">
        <v>7497</v>
      </c>
      <c r="AB5933" s="778">
        <v>84</v>
      </c>
      <c r="AC5933" s="6" t="s">
        <v>11609</v>
      </c>
      <c r="AD5933" s="6"/>
      <c r="AE5933" s="6"/>
    </row>
    <row r="5934" spans="1:31">
      <c r="A5934" s="2" t="str">
        <f>IF(OR(COUNTIF($H$5748:$H5933,$H5934)&gt;=1,$H5934=""),"N","Y")</f>
        <v>Y</v>
      </c>
      <c r="B5934" s="2" t="str">
        <f>IF(OR(COUNTIF($H$2:$H5933,$H5934)&gt;=1,H5934=""),"N","Y")</f>
        <v>N</v>
      </c>
      <c r="C5934" s="2">
        <v>2015</v>
      </c>
      <c r="D5934" s="1">
        <v>42031</v>
      </c>
      <c r="E5934" s="2" t="s">
        <v>100</v>
      </c>
      <c r="F5934" s="778" t="s">
        <v>8835</v>
      </c>
      <c r="G5934" s="778" t="s">
        <v>8836</v>
      </c>
      <c r="H5934" s="778" t="s">
        <v>5388</v>
      </c>
      <c r="I5934" s="778" t="s">
        <v>284</v>
      </c>
      <c r="J5934" t="s">
        <v>945</v>
      </c>
      <c r="K5934" s="778" t="s">
        <v>8837</v>
      </c>
      <c r="L5934" s="778" t="s">
        <v>87</v>
      </c>
      <c r="M5934" t="s">
        <v>96</v>
      </c>
      <c r="N5934">
        <v>85705</v>
      </c>
      <c r="U5934" s="778" t="s">
        <v>147</v>
      </c>
      <c r="V5934" s="13">
        <v>42259</v>
      </c>
      <c r="W5934" s="778" t="s">
        <v>8838</v>
      </c>
      <c r="AA5934" s="778">
        <v>5</v>
      </c>
      <c r="AB5934" s="778">
        <v>29</v>
      </c>
      <c r="AC5934" s="6" t="s">
        <v>11609</v>
      </c>
      <c r="AD5934" s="6"/>
      <c r="AE5934" s="6"/>
    </row>
    <row r="5935" spans="1:31">
      <c r="A5935" s="2" t="str">
        <f>IF(OR(COUNTIF($H$5748:$H5934,$H5935)&gt;=1,$H5935=""),"N","Y")</f>
        <v>Y</v>
      </c>
      <c r="B5935" s="2" t="str">
        <f>IF(OR(COUNTIF($H$2:$H5934,$H5935)&gt;=1,H5935=""),"N","Y")</f>
        <v>Y</v>
      </c>
      <c r="C5935" s="2">
        <v>2015</v>
      </c>
      <c r="D5935" s="1">
        <v>42031</v>
      </c>
      <c r="E5935" s="2" t="s">
        <v>100</v>
      </c>
      <c r="F5935" s="778" t="s">
        <v>9005</v>
      </c>
      <c r="G5935" s="778" t="s">
        <v>9006</v>
      </c>
      <c r="H5935" s="778" t="s">
        <v>9009</v>
      </c>
      <c r="I5935" s="778" t="s">
        <v>284</v>
      </c>
      <c r="J5935" t="s">
        <v>9010</v>
      </c>
      <c r="K5935" t="s">
        <v>9011</v>
      </c>
      <c r="L5935" s="778" t="s">
        <v>87</v>
      </c>
      <c r="M5935" t="s">
        <v>96</v>
      </c>
      <c r="N5935">
        <v>85705</v>
      </c>
      <c r="U5935" s="778" t="s">
        <v>147</v>
      </c>
      <c r="V5935" s="778" t="s">
        <v>1878</v>
      </c>
      <c r="W5935" s="778" t="s">
        <v>9012</v>
      </c>
      <c r="AA5935" s="778" t="s">
        <v>9013</v>
      </c>
      <c r="AB5935" s="778" t="s">
        <v>3189</v>
      </c>
      <c r="AC5935" s="6" t="s">
        <v>11609</v>
      </c>
      <c r="AD5935" s="6"/>
      <c r="AE5935" s="6"/>
    </row>
    <row r="5936" spans="1:31">
      <c r="A5936" s="2" t="str">
        <f>IF(OR(COUNTIF($H$5748:$H5935,$H5936)&gt;=1,$H5936=""),"N","Y")</f>
        <v>N</v>
      </c>
      <c r="B5936" s="2" t="str">
        <f>IF(OR(COUNTIF($H$2:$H5935,$H5936)&gt;=1,H5936=""),"N","Y")</f>
        <v>N</v>
      </c>
      <c r="C5936" s="2">
        <v>2015</v>
      </c>
      <c r="D5936" s="1">
        <v>42031</v>
      </c>
      <c r="E5936" s="2" t="s">
        <v>100</v>
      </c>
      <c r="F5936" s="778" t="s">
        <v>9520</v>
      </c>
      <c r="G5936" s="778" t="s">
        <v>9521</v>
      </c>
      <c r="H5936" s="778" t="s">
        <v>1460</v>
      </c>
      <c r="I5936" s="778" t="s">
        <v>284</v>
      </c>
      <c r="J5936" t="s">
        <v>807</v>
      </c>
      <c r="K5936" t="s">
        <v>8542</v>
      </c>
      <c r="L5936" s="778" t="s">
        <v>87</v>
      </c>
      <c r="M5936" t="s">
        <v>96</v>
      </c>
      <c r="N5936">
        <v>85705</v>
      </c>
      <c r="U5936" s="778" t="s">
        <v>147</v>
      </c>
      <c r="V5936" s="13">
        <v>42259</v>
      </c>
      <c r="W5936" s="778" t="s">
        <v>9524</v>
      </c>
      <c r="AA5936" s="778">
        <v>5</v>
      </c>
      <c r="AB5936" s="778">
        <v>30</v>
      </c>
      <c r="AC5936" s="6" t="s">
        <v>11609</v>
      </c>
      <c r="AD5936" s="6"/>
      <c r="AE5936" s="6"/>
    </row>
    <row r="5937" spans="1:31">
      <c r="A5937" s="2" t="str">
        <f>IF(OR(COUNTIF($H$5748:$H5936,$H5937)&gt;=1,$H5937=""),"N","Y")</f>
        <v>Y</v>
      </c>
      <c r="B5937" s="2" t="str">
        <f>IF(OR(COUNTIF($H$2:$H5936,$H5937)&gt;=1,H5937=""),"N","Y")</f>
        <v>Y</v>
      </c>
      <c r="C5937" s="2">
        <v>2015</v>
      </c>
      <c r="D5937" s="1">
        <v>42031</v>
      </c>
      <c r="E5937" s="2" t="s">
        <v>100</v>
      </c>
      <c r="F5937" s="778" t="s">
        <v>414</v>
      </c>
      <c r="G5937" s="778" t="s">
        <v>9692</v>
      </c>
      <c r="H5937" s="778" t="s">
        <v>9693</v>
      </c>
      <c r="I5937" s="778" t="s">
        <v>284</v>
      </c>
      <c r="J5937" t="s">
        <v>2662</v>
      </c>
      <c r="K5937" t="s">
        <v>9694</v>
      </c>
      <c r="L5937" s="778" t="s">
        <v>87</v>
      </c>
      <c r="M5937" t="s">
        <v>96</v>
      </c>
      <c r="N5937">
        <v>85712</v>
      </c>
      <c r="U5937" s="778" t="s">
        <v>147</v>
      </c>
      <c r="V5937" s="13">
        <v>42163</v>
      </c>
      <c r="W5937" s="778" t="s">
        <v>112</v>
      </c>
      <c r="AA5937" s="778">
        <v>5</v>
      </c>
      <c r="AB5937" s="778">
        <v>23</v>
      </c>
      <c r="AC5937" s="6" t="s">
        <v>11609</v>
      </c>
      <c r="AD5937" s="6"/>
      <c r="AE5937" s="6"/>
    </row>
    <row r="5938" spans="1:31">
      <c r="A5938" s="2" t="str">
        <f>IF(OR(COUNTIF($H$5748:$H5937,$H5938)&gt;=1,$H5938=""),"N","Y")</f>
        <v>Y</v>
      </c>
      <c r="B5938" s="2" t="str">
        <f>IF(OR(COUNTIF($H$2:$H5937,$H5938)&gt;=1,H5938=""),"N","Y")</f>
        <v>N</v>
      </c>
      <c r="C5938" s="2">
        <v>2015</v>
      </c>
      <c r="D5938" s="1">
        <v>42031</v>
      </c>
      <c r="E5938" s="2" t="s">
        <v>100</v>
      </c>
      <c r="F5938" s="778" t="s">
        <v>1500</v>
      </c>
      <c r="G5938" s="778" t="s">
        <v>9886</v>
      </c>
      <c r="H5938" s="778" t="s">
        <v>162</v>
      </c>
      <c r="I5938" s="778" t="s">
        <v>601</v>
      </c>
      <c r="J5938" t="s">
        <v>3365</v>
      </c>
      <c r="K5938" t="s">
        <v>9888</v>
      </c>
      <c r="L5938" s="778" t="s">
        <v>9889</v>
      </c>
      <c r="M5938" t="s">
        <v>96</v>
      </c>
      <c r="N5938">
        <v>85607</v>
      </c>
      <c r="U5938" s="778" t="s">
        <v>64</v>
      </c>
      <c r="V5938" s="13">
        <v>42259</v>
      </c>
      <c r="W5938" s="778" t="s">
        <v>9890</v>
      </c>
      <c r="AA5938" s="778">
        <v>10</v>
      </c>
      <c r="AB5938" s="778">
        <v>27</v>
      </c>
      <c r="AC5938" s="6">
        <v>0.81</v>
      </c>
      <c r="AD5938" s="6"/>
      <c r="AE5938" s="6"/>
    </row>
    <row r="5939" spans="1:31">
      <c r="A5939" s="2" t="str">
        <f>IF(OR(COUNTIF($H$5748:$H5938,$H5939)&gt;=1,$H5939=""),"N","Y")</f>
        <v>Y</v>
      </c>
      <c r="B5939" s="2" t="str">
        <f>IF(OR(COUNTIF($H$2:$H5938,$H5939)&gt;=1,H5939=""),"N","Y")</f>
        <v>N</v>
      </c>
      <c r="C5939" s="2">
        <v>2015</v>
      </c>
      <c r="D5939" s="1">
        <v>42031</v>
      </c>
      <c r="E5939" s="2" t="s">
        <v>100</v>
      </c>
      <c r="F5939" s="778" t="s">
        <v>1167</v>
      </c>
      <c r="G5939" s="778" t="s">
        <v>10115</v>
      </c>
      <c r="H5939" s="778" t="s">
        <v>10119</v>
      </c>
      <c r="I5939" s="778" t="s">
        <v>284</v>
      </c>
      <c r="J5939" t="s">
        <v>945</v>
      </c>
      <c r="K5939" t="s">
        <v>10120</v>
      </c>
      <c r="L5939" s="778" t="s">
        <v>87</v>
      </c>
      <c r="M5939" t="s">
        <v>96</v>
      </c>
      <c r="N5939">
        <v>85713</v>
      </c>
      <c r="U5939" s="778" t="s">
        <v>147</v>
      </c>
      <c r="V5939" s="778" t="s">
        <v>2064</v>
      </c>
      <c r="W5939" s="778" t="s">
        <v>46</v>
      </c>
      <c r="AA5939" s="778">
        <v>5</v>
      </c>
      <c r="AB5939" s="778">
        <v>30</v>
      </c>
      <c r="AC5939" s="6">
        <v>0.84</v>
      </c>
      <c r="AD5939" s="6"/>
      <c r="AE5939" s="6"/>
    </row>
    <row r="5940" spans="1:31">
      <c r="A5940" s="2" t="str">
        <f>IF(OR(COUNTIF($H$5748:$H5939,$H5940)&gt;=1,$H5940=""),"N","Y")</f>
        <v>N</v>
      </c>
      <c r="B5940" s="2" t="str">
        <f>IF(OR(COUNTIF($H$2:$H5939,$H5940)&gt;=1,H5940=""),"N","Y")</f>
        <v>N</v>
      </c>
      <c r="C5940" s="2">
        <v>2015</v>
      </c>
      <c r="D5940" s="1">
        <v>42031</v>
      </c>
      <c r="E5940" s="2" t="s">
        <v>100</v>
      </c>
      <c r="F5940" s="778" t="s">
        <v>3756</v>
      </c>
      <c r="G5940" s="778" t="s">
        <v>7436</v>
      </c>
      <c r="H5940" s="778"/>
      <c r="I5940" s="778"/>
      <c r="L5940" s="778"/>
      <c r="AC5940" s="6" t="s">
        <v>11609</v>
      </c>
      <c r="AD5940" s="6"/>
      <c r="AE5940" s="6"/>
    </row>
    <row r="5941" spans="1:31">
      <c r="A5941" s="2" t="str">
        <f>IF(OR(COUNTIF($H$5748:$H5940,$H5941)&gt;=1,$H5941=""),"N","Y")</f>
        <v>Y</v>
      </c>
      <c r="B5941" s="2" t="str">
        <f>IF(OR(COUNTIF($H$2:$H5940,$H5941)&gt;=1,H5941=""),"N","Y")</f>
        <v>N</v>
      </c>
      <c r="C5941" s="2">
        <v>2015</v>
      </c>
      <c r="D5941" s="1">
        <v>42031</v>
      </c>
      <c r="E5941" s="2" t="s">
        <v>100</v>
      </c>
      <c r="F5941" s="778" t="s">
        <v>3456</v>
      </c>
      <c r="G5941" s="778" t="s">
        <v>5182</v>
      </c>
      <c r="H5941" s="778" t="s">
        <v>2436</v>
      </c>
      <c r="I5941" s="778" t="s">
        <v>284</v>
      </c>
      <c r="J5941" t="s">
        <v>10265</v>
      </c>
      <c r="K5941" t="s">
        <v>6148</v>
      </c>
      <c r="L5941" s="778" t="s">
        <v>753</v>
      </c>
      <c r="M5941" t="s">
        <v>96</v>
      </c>
      <c r="N5941">
        <v>85704</v>
      </c>
      <c r="U5941" s="778" t="s">
        <v>147</v>
      </c>
      <c r="V5941" s="13">
        <v>42259</v>
      </c>
      <c r="W5941" s="778" t="s">
        <v>576</v>
      </c>
      <c r="AA5941" s="778">
        <v>5</v>
      </c>
      <c r="AB5941" s="778" t="s">
        <v>6776</v>
      </c>
      <c r="AC5941" s="6">
        <v>0.14000000000000001</v>
      </c>
      <c r="AD5941" s="6"/>
      <c r="AE5941" s="6"/>
    </row>
    <row r="5942" spans="1:31">
      <c r="A5942" s="2" t="str">
        <f>IF(OR(COUNTIF($H$5748:$H5941,$H5942)&gt;=1,$H5942=""),"N","Y")</f>
        <v>Y</v>
      </c>
      <c r="B5942" s="2" t="str">
        <f>IF(OR(COUNTIF($H$2:$H5941,$H5942)&gt;=1,H5942=""),"N","Y")</f>
        <v>Y</v>
      </c>
      <c r="C5942" s="2">
        <v>2015</v>
      </c>
      <c r="D5942" s="1">
        <v>42031</v>
      </c>
      <c r="E5942" s="2" t="s">
        <v>100</v>
      </c>
      <c r="F5942" s="778" t="s">
        <v>1028</v>
      </c>
      <c r="G5942" s="778" t="s">
        <v>11060</v>
      </c>
      <c r="H5942" s="778" t="s">
        <v>11061</v>
      </c>
      <c r="I5942" s="778" t="s">
        <v>284</v>
      </c>
      <c r="J5942" t="s">
        <v>11062</v>
      </c>
      <c r="K5942" t="s">
        <v>11063</v>
      </c>
      <c r="L5942" s="778" t="s">
        <v>87</v>
      </c>
      <c r="M5942" t="s">
        <v>96</v>
      </c>
      <c r="N5942">
        <v>85718</v>
      </c>
      <c r="U5942" s="778" t="s">
        <v>147</v>
      </c>
      <c r="V5942" s="778" t="s">
        <v>336</v>
      </c>
      <c r="W5942" s="778" t="s">
        <v>11064</v>
      </c>
      <c r="AA5942" s="778">
        <v>12</v>
      </c>
      <c r="AB5942" s="778">
        <v>12</v>
      </c>
      <c r="AC5942" s="6" t="s">
        <v>11609</v>
      </c>
      <c r="AD5942" s="6"/>
      <c r="AE5942" s="6"/>
    </row>
    <row r="5943" spans="1:31">
      <c r="A5943" s="2" t="str">
        <f>IF(OR(COUNTIF($H$5748:$H5942,$H5943)&gt;=1,$H5943=""),"N","Y")</f>
        <v>N</v>
      </c>
      <c r="B5943" s="2" t="str">
        <f>IF(OR(COUNTIF($H$2:$H5942,$H5943)&gt;=1,H5943=""),"N","Y")</f>
        <v>N</v>
      </c>
      <c r="C5943" s="2">
        <v>2015</v>
      </c>
      <c r="D5943" s="1">
        <v>42031</v>
      </c>
      <c r="E5943" s="2" t="s">
        <v>100</v>
      </c>
      <c r="F5943" t="s">
        <v>1684</v>
      </c>
      <c r="G5943" t="s">
        <v>11071</v>
      </c>
      <c r="H5943" t="s">
        <v>7492</v>
      </c>
      <c r="I5943" t="s">
        <v>284</v>
      </c>
      <c r="J5943" t="s">
        <v>2662</v>
      </c>
      <c r="K5943" t="s">
        <v>11076</v>
      </c>
      <c r="L5943" t="s">
        <v>87</v>
      </c>
      <c r="M5943" t="s">
        <v>96</v>
      </c>
      <c r="N5943">
        <v>85712</v>
      </c>
      <c r="U5943" s="778" t="s">
        <v>147</v>
      </c>
      <c r="V5943" s="778" t="s">
        <v>1853</v>
      </c>
      <c r="W5943" s="778" t="s">
        <v>112</v>
      </c>
      <c r="AA5943" s="778" t="s">
        <v>11077</v>
      </c>
      <c r="AB5943" s="778">
        <v>22</v>
      </c>
      <c r="AC5943" s="6" t="s">
        <v>11609</v>
      </c>
      <c r="AD5943" s="6"/>
      <c r="AE5943" s="6"/>
    </row>
    <row r="5944" spans="1:31">
      <c r="A5944" s="2" t="str">
        <f>IF(OR(COUNTIF($H$5748:$H5943,$H5944)&gt;=1,$H5944=""),"N","Y")</f>
        <v>N</v>
      </c>
      <c r="B5944" s="2" t="str">
        <f>IF(OR(COUNTIF($H$2:$H5943,$H5944)&gt;=1,H5944=""),"N","Y")</f>
        <v>N</v>
      </c>
      <c r="C5944" s="2">
        <v>2015</v>
      </c>
      <c r="D5944" s="1">
        <v>42032</v>
      </c>
      <c r="E5944" s="2" t="s">
        <v>141</v>
      </c>
      <c r="F5944" s="12" t="s">
        <v>1167</v>
      </c>
      <c r="G5944" s="12" t="s">
        <v>1399</v>
      </c>
      <c r="H5944" s="12"/>
      <c r="I5944" s="778"/>
      <c r="J5944" s="12"/>
      <c r="K5944" s="12"/>
      <c r="L5944" s="12"/>
      <c r="M5944" s="12"/>
      <c r="N5944" s="12"/>
      <c r="V5944" s="12"/>
      <c r="W5944" s="12"/>
      <c r="Y5944" s="12"/>
      <c r="Z5944" s="12"/>
      <c r="AC5944" s="6" t="s">
        <v>11609</v>
      </c>
      <c r="AD5944" s="6"/>
      <c r="AE5944" s="6"/>
    </row>
    <row r="5945" spans="1:31">
      <c r="A5945" s="2" t="str">
        <f>IF(OR(COUNTIF($H$5748:$H5944,$H5945)&gt;=1,$H5945=""),"N","Y")</f>
        <v>Y</v>
      </c>
      <c r="B5945" s="2" t="str">
        <f>IF(OR(COUNTIF($H$2:$H5944,$H5945)&gt;=1,H5945=""),"N","Y")</f>
        <v>Y</v>
      </c>
      <c r="C5945" s="2">
        <v>2015</v>
      </c>
      <c r="D5945" s="1">
        <v>42032</v>
      </c>
      <c r="E5945" s="2" t="s">
        <v>141</v>
      </c>
      <c r="F5945" s="12" t="s">
        <v>2895</v>
      </c>
      <c r="G5945" s="12" t="s">
        <v>2896</v>
      </c>
      <c r="H5945" s="12" t="s">
        <v>2897</v>
      </c>
      <c r="I5945" s="17" t="s">
        <v>93</v>
      </c>
      <c r="J5945" s="12" t="s">
        <v>2898</v>
      </c>
      <c r="K5945" s="12" t="s">
        <v>2899</v>
      </c>
      <c r="L5945" s="12" t="s">
        <v>2900</v>
      </c>
      <c r="M5945" s="12" t="s">
        <v>96</v>
      </c>
      <c r="N5945" s="12">
        <v>85340</v>
      </c>
      <c r="V5945" s="12" t="s">
        <v>2901</v>
      </c>
      <c r="W5945" s="12" t="s">
        <v>2267</v>
      </c>
      <c r="Y5945" s="12"/>
      <c r="Z5945" s="12"/>
      <c r="AC5945" s="6">
        <v>0.47</v>
      </c>
      <c r="AD5945" s="6"/>
      <c r="AE5945" s="6"/>
    </row>
    <row r="5946" spans="1:31">
      <c r="A5946" s="2" t="str">
        <f>IF(OR(COUNTIF($H$5748:$H5945,$H5946)&gt;=1,$H5946=""),"N","Y")</f>
        <v>Y</v>
      </c>
      <c r="B5946" s="2" t="str">
        <f>IF(OR(COUNTIF($H$2:$H5945,$H5946)&gt;=1,H5946=""),"N","Y")</f>
        <v>Y</v>
      </c>
      <c r="C5946" s="2">
        <v>2015</v>
      </c>
      <c r="D5946" s="1">
        <v>42032</v>
      </c>
      <c r="E5946" s="2" t="s">
        <v>141</v>
      </c>
      <c r="F5946" s="12" t="s">
        <v>3165</v>
      </c>
      <c r="G5946" s="12" t="s">
        <v>3166</v>
      </c>
      <c r="H5946" s="12" t="s">
        <v>3167</v>
      </c>
      <c r="I5946" s="17" t="s">
        <v>93</v>
      </c>
      <c r="J5946" s="12" t="s">
        <v>2898</v>
      </c>
      <c r="K5946" s="12" t="s">
        <v>3168</v>
      </c>
      <c r="L5946" s="12" t="s">
        <v>190</v>
      </c>
      <c r="M5946" s="12" t="s">
        <v>96</v>
      </c>
      <c r="N5946" s="12">
        <v>85396</v>
      </c>
      <c r="V5946" s="61">
        <v>42067</v>
      </c>
      <c r="W5946" s="12" t="s">
        <v>391</v>
      </c>
      <c r="Y5946" s="12"/>
      <c r="Z5946" s="12">
        <v>28</v>
      </c>
      <c r="AC5946" s="6">
        <v>0.17</v>
      </c>
      <c r="AD5946" s="6"/>
      <c r="AE5946" s="6"/>
    </row>
    <row r="5947" spans="1:31">
      <c r="A5947" s="2" t="str">
        <f>IF(OR(COUNTIF($H$5748:$H5946,$H5947)&gt;=1,$H5947=""),"N","Y")</f>
        <v>Y</v>
      </c>
      <c r="B5947" s="2" t="str">
        <f>IF(OR(COUNTIF($H$2:$H5946,$H5947)&gt;=1,H5947=""),"N","Y")</f>
        <v>Y</v>
      </c>
      <c r="C5947" s="2">
        <v>2015</v>
      </c>
      <c r="D5947" s="1">
        <v>42032</v>
      </c>
      <c r="E5947" s="2" t="s">
        <v>141</v>
      </c>
      <c r="F5947" s="12" t="s">
        <v>2070</v>
      </c>
      <c r="G5947" s="12" t="s">
        <v>3843</v>
      </c>
      <c r="H5947" s="12" t="s">
        <v>3844</v>
      </c>
      <c r="I5947" s="17" t="s">
        <v>93</v>
      </c>
      <c r="J5947" s="12" t="s">
        <v>897</v>
      </c>
      <c r="K5947" s="12" t="s">
        <v>3845</v>
      </c>
      <c r="L5947" s="12" t="s">
        <v>418</v>
      </c>
      <c r="M5947" s="12" t="s">
        <v>96</v>
      </c>
      <c r="N5947" s="12">
        <v>85249</v>
      </c>
      <c r="V5947" s="65">
        <v>6</v>
      </c>
      <c r="W5947" s="12" t="s">
        <v>3846</v>
      </c>
      <c r="Y5947" s="12"/>
      <c r="Z5947" s="12">
        <v>30</v>
      </c>
      <c r="AC5947" s="6">
        <v>0.18</v>
      </c>
      <c r="AD5947" s="6"/>
      <c r="AE5947" s="6"/>
    </row>
    <row r="5948" spans="1:31">
      <c r="A5948" s="2" t="str">
        <f>IF(OR(COUNTIF($H$5748:$H5947,$H5948)&gt;=1,$H5948=""),"N","Y")</f>
        <v>Y</v>
      </c>
      <c r="B5948" s="2" t="str">
        <f>IF(OR(COUNTIF($H$2:$H5947,$H5948)&gt;=1,H5948=""),"N","Y")</f>
        <v>Y</v>
      </c>
      <c r="C5948" s="2">
        <v>2015</v>
      </c>
      <c r="D5948" s="1">
        <v>42032</v>
      </c>
      <c r="E5948" s="2" t="s">
        <v>141</v>
      </c>
      <c r="F5948" s="12" t="s">
        <v>1280</v>
      </c>
      <c r="G5948" s="12" t="s">
        <v>864</v>
      </c>
      <c r="H5948" s="12" t="s">
        <v>6220</v>
      </c>
      <c r="I5948" s="17" t="s">
        <v>93</v>
      </c>
      <c r="J5948" s="12" t="s">
        <v>642</v>
      </c>
      <c r="K5948" s="12" t="s">
        <v>6221</v>
      </c>
      <c r="L5948" s="12" t="s">
        <v>131</v>
      </c>
      <c r="M5948" s="12" t="s">
        <v>96</v>
      </c>
      <c r="N5948" s="12">
        <v>85255</v>
      </c>
      <c r="V5948" s="12">
        <v>1</v>
      </c>
      <c r="W5948" s="12" t="s">
        <v>2267</v>
      </c>
      <c r="Y5948" s="12"/>
      <c r="Z5948" s="12">
        <v>29</v>
      </c>
      <c r="AC5948" s="6">
        <v>0.03</v>
      </c>
      <c r="AD5948" s="6"/>
      <c r="AE5948" s="6"/>
    </row>
    <row r="5949" spans="1:31">
      <c r="A5949" s="2" t="str">
        <f>IF(OR(COUNTIF($H$5748:$H5948,$H5949)&gt;=1,$H5949=""),"N","Y")</f>
        <v>N</v>
      </c>
      <c r="B5949" s="2" t="str">
        <f>IF(OR(COUNTIF($H$2:$H5948,$H5949)&gt;=1,H5949=""),"N","Y")</f>
        <v>N</v>
      </c>
      <c r="C5949" s="2">
        <v>2015</v>
      </c>
      <c r="D5949" s="1">
        <v>42032</v>
      </c>
      <c r="E5949" s="2" t="s">
        <v>141</v>
      </c>
      <c r="F5949" s="12" t="s">
        <v>6747</v>
      </c>
      <c r="G5949" s="12" t="s">
        <v>6748</v>
      </c>
      <c r="H5949" s="12"/>
      <c r="I5949" s="778"/>
      <c r="J5949" s="12"/>
      <c r="K5949" s="12"/>
      <c r="L5949" s="12"/>
      <c r="M5949" s="12"/>
      <c r="N5949" s="12"/>
      <c r="V5949" s="12"/>
      <c r="W5949" s="12"/>
      <c r="Y5949" s="12"/>
      <c r="Z5949" s="12"/>
      <c r="AC5949" s="6" t="s">
        <v>11609</v>
      </c>
      <c r="AD5949" s="6"/>
      <c r="AE5949" s="6"/>
    </row>
    <row r="5950" spans="1:31">
      <c r="A5950" s="2" t="str">
        <f>IF(OR(COUNTIF($H$5748:$H5949,$H5950)&gt;=1,$H5950=""),"N","Y")</f>
        <v>N</v>
      </c>
      <c r="B5950" s="2" t="str">
        <f>IF(OR(COUNTIF($H$2:$H5949,$H5950)&gt;=1,H5950=""),"N","Y")</f>
        <v>N</v>
      </c>
      <c r="C5950" s="2">
        <v>2015</v>
      </c>
      <c r="D5950" s="1">
        <v>42032</v>
      </c>
      <c r="E5950" s="2" t="s">
        <v>141</v>
      </c>
      <c r="F5950" s="12" t="s">
        <v>6912</v>
      </c>
      <c r="G5950" s="12" t="s">
        <v>525</v>
      </c>
      <c r="H5950" s="12"/>
      <c r="I5950" s="778"/>
      <c r="J5950" s="12"/>
      <c r="K5950" s="12"/>
      <c r="L5950" s="12"/>
      <c r="M5950" s="12"/>
      <c r="N5950" s="12"/>
      <c r="V5950" s="12"/>
      <c r="W5950" s="12"/>
      <c r="Y5950" s="12"/>
      <c r="Z5950" s="12"/>
      <c r="AC5950" s="6" t="s">
        <v>11609</v>
      </c>
      <c r="AD5950" s="6"/>
      <c r="AE5950" s="6"/>
    </row>
    <row r="5951" spans="1:31">
      <c r="A5951" s="2" t="str">
        <f>IF(OR(COUNTIF($H$5748:$H5950,$H5951)&gt;=1,$H5951=""),"N","Y")</f>
        <v>N</v>
      </c>
      <c r="B5951" s="2" t="str">
        <f>IF(OR(COUNTIF($H$2:$H5950,$H5951)&gt;=1,H5951=""),"N","Y")</f>
        <v>N</v>
      </c>
      <c r="C5951" s="2">
        <v>2015</v>
      </c>
      <c r="D5951" s="1">
        <v>42032</v>
      </c>
      <c r="E5951" s="2" t="s">
        <v>141</v>
      </c>
      <c r="F5951" s="12" t="s">
        <v>7078</v>
      </c>
      <c r="G5951" s="12" t="s">
        <v>7079</v>
      </c>
      <c r="H5951" s="12"/>
      <c r="I5951" s="778"/>
      <c r="J5951" s="12"/>
      <c r="K5951" s="12"/>
      <c r="L5951" s="12"/>
      <c r="M5951" s="12"/>
      <c r="N5951" s="12"/>
      <c r="V5951" s="12"/>
      <c r="W5951" s="12"/>
      <c r="Y5951" s="12"/>
      <c r="Z5951" s="12"/>
      <c r="AC5951" s="6" t="s">
        <v>11609</v>
      </c>
      <c r="AD5951" s="6"/>
      <c r="AE5951" s="6"/>
    </row>
    <row r="5952" spans="1:31">
      <c r="A5952" s="2" t="str">
        <f>IF(OR(COUNTIF($H$5748:$H5951,$H5952)&gt;=1,$H5952=""),"N","Y")</f>
        <v>N</v>
      </c>
      <c r="B5952" s="2" t="str">
        <f>IF(OR(COUNTIF($H$2:$H5951,$H5952)&gt;=1,H5952=""),"N","Y")</f>
        <v>N</v>
      </c>
      <c r="C5952" s="2">
        <v>2015</v>
      </c>
      <c r="D5952" s="1">
        <v>42032</v>
      </c>
      <c r="E5952" s="2" t="s">
        <v>141</v>
      </c>
      <c r="F5952" s="12" t="s">
        <v>676</v>
      </c>
      <c r="G5952" s="12" t="s">
        <v>7088</v>
      </c>
      <c r="H5952" s="12"/>
      <c r="I5952" s="778"/>
      <c r="J5952" s="12"/>
      <c r="K5952" s="12"/>
      <c r="L5952" s="12"/>
      <c r="M5952" s="12"/>
      <c r="N5952" s="12"/>
      <c r="V5952" s="12"/>
      <c r="W5952" s="12"/>
      <c r="Y5952" s="12"/>
      <c r="Z5952" s="12"/>
      <c r="AC5952" s="6" t="s">
        <v>11609</v>
      </c>
      <c r="AD5952" s="6"/>
      <c r="AE5952" s="6"/>
    </row>
    <row r="5953" spans="1:31">
      <c r="A5953" s="2" t="str">
        <f>IF(OR(COUNTIF($H$5748:$H5952,$H5953)&gt;=1,$H5953=""),"N","Y")</f>
        <v>N</v>
      </c>
      <c r="B5953" s="2" t="str">
        <f>IF(OR(COUNTIF($H$2:$H5952,$H5953)&gt;=1,H5953=""),"N","Y")</f>
        <v>N</v>
      </c>
      <c r="C5953" s="2">
        <v>2015</v>
      </c>
      <c r="D5953" s="1">
        <v>42032</v>
      </c>
      <c r="E5953" s="2" t="s">
        <v>141</v>
      </c>
      <c r="F5953" s="12" t="s">
        <v>7657</v>
      </c>
      <c r="G5953" s="12" t="s">
        <v>7658</v>
      </c>
      <c r="H5953" s="12"/>
      <c r="I5953" s="778"/>
      <c r="J5953" s="12"/>
      <c r="K5953" s="12"/>
      <c r="L5953" s="12"/>
      <c r="M5953" s="12"/>
      <c r="N5953" s="12"/>
      <c r="V5953" s="12"/>
      <c r="W5953" s="12"/>
      <c r="Y5953" s="12"/>
      <c r="Z5953" s="12"/>
      <c r="AC5953" s="6" t="s">
        <v>11609</v>
      </c>
      <c r="AD5953" s="6"/>
      <c r="AE5953" s="6"/>
    </row>
    <row r="5954" spans="1:31">
      <c r="A5954" s="2" t="str">
        <f>IF(OR(COUNTIF($H$5748:$H5953,$H5954)&gt;=1,$H5954=""),"N","Y")</f>
        <v>Y</v>
      </c>
      <c r="B5954" s="2" t="str">
        <f>IF(OR(COUNTIF($H$2:$H5953,$H5954)&gt;=1,H5954=""),"N","Y")</f>
        <v>Y</v>
      </c>
      <c r="C5954" s="2">
        <v>2015</v>
      </c>
      <c r="D5954" s="1">
        <v>42032</v>
      </c>
      <c r="E5954" s="2" t="s">
        <v>141</v>
      </c>
      <c r="F5954" s="12" t="s">
        <v>281</v>
      </c>
      <c r="G5954" s="12" t="s">
        <v>8087</v>
      </c>
      <c r="H5954" s="12" t="s">
        <v>8088</v>
      </c>
      <c r="I5954" s="17" t="s">
        <v>93</v>
      </c>
      <c r="J5954" s="12" t="s">
        <v>4414</v>
      </c>
      <c r="K5954" s="12" t="s">
        <v>8089</v>
      </c>
      <c r="L5954" s="12" t="s">
        <v>371</v>
      </c>
      <c r="M5954" s="12" t="s">
        <v>96</v>
      </c>
      <c r="N5954" s="12">
        <v>85207</v>
      </c>
      <c r="V5954" s="12">
        <v>7</v>
      </c>
      <c r="W5954" s="12" t="s">
        <v>3543</v>
      </c>
      <c r="Y5954" s="12">
        <v>4</v>
      </c>
      <c r="Z5954" s="12">
        <v>25</v>
      </c>
      <c r="AC5954" s="6">
        <v>0.1</v>
      </c>
      <c r="AD5954" s="6"/>
      <c r="AE5954" s="6"/>
    </row>
    <row r="5955" spans="1:31">
      <c r="A5955" s="2" t="str">
        <f>IF(OR(COUNTIF($H$5748:$H5954,$H5955)&gt;=1,$H5955=""),"N","Y")</f>
        <v>N</v>
      </c>
      <c r="B5955" s="2" t="str">
        <f>IF(OR(COUNTIF($H$2:$H5954,$H5955)&gt;=1,H5955=""),"N","Y")</f>
        <v>N</v>
      </c>
      <c r="C5955" s="2">
        <v>2015</v>
      </c>
      <c r="D5955" s="1">
        <v>42032</v>
      </c>
      <c r="E5955" s="2" t="s">
        <v>141</v>
      </c>
      <c r="F5955" s="12" t="s">
        <v>1366</v>
      </c>
      <c r="G5955" s="12" t="s">
        <v>8161</v>
      </c>
      <c r="H5955" s="12"/>
      <c r="I5955" s="778"/>
      <c r="J5955" s="12"/>
      <c r="K5955" s="12"/>
      <c r="L5955" s="12"/>
      <c r="M5955" s="12"/>
      <c r="N5955" s="12"/>
      <c r="V5955" s="12"/>
      <c r="W5955" s="12"/>
      <c r="Y5955" s="12"/>
      <c r="Z5955" s="12"/>
      <c r="AC5955" s="6" t="s">
        <v>11609</v>
      </c>
      <c r="AD5955" s="6"/>
      <c r="AE5955" s="6"/>
    </row>
    <row r="5956" spans="1:31">
      <c r="A5956" s="2" t="str">
        <f>IF(OR(COUNTIF($H$5748:$H5955,$H5956)&gt;=1,$H5956=""),"N","Y")</f>
        <v>Y</v>
      </c>
      <c r="B5956" s="2" t="str">
        <f>IF(OR(COUNTIF($H$2:$H5955,$H5956)&gt;=1,H5956=""),"N","Y")</f>
        <v>N</v>
      </c>
      <c r="C5956" s="2">
        <v>2015</v>
      </c>
      <c r="D5956" s="1">
        <v>42032</v>
      </c>
      <c r="E5956" s="2" t="s">
        <v>141</v>
      </c>
      <c r="F5956" s="12" t="s">
        <v>8635</v>
      </c>
      <c r="G5956" s="12" t="s">
        <v>8632</v>
      </c>
      <c r="H5956" s="12" t="s">
        <v>2740</v>
      </c>
      <c r="I5956" s="17" t="s">
        <v>93</v>
      </c>
      <c r="J5956" s="12" t="s">
        <v>642</v>
      </c>
      <c r="K5956" s="12" t="s">
        <v>8636</v>
      </c>
      <c r="L5956" s="12" t="s">
        <v>131</v>
      </c>
      <c r="M5956" s="12" t="s">
        <v>96</v>
      </c>
      <c r="N5956" s="12">
        <v>85251</v>
      </c>
      <c r="V5956" s="61">
        <v>42067</v>
      </c>
      <c r="W5956" s="12" t="s">
        <v>391</v>
      </c>
      <c r="Y5956" s="12"/>
      <c r="Z5956" s="12">
        <v>20</v>
      </c>
      <c r="AC5956" s="6">
        <v>0.59</v>
      </c>
      <c r="AD5956" s="6"/>
      <c r="AE5956" s="6"/>
    </row>
    <row r="5957" spans="1:31">
      <c r="A5957" s="2" t="str">
        <f>IF(OR(COUNTIF($H$5748:$H5956,$H5957)&gt;=1,$H5957=""),"N","Y")</f>
        <v>Y</v>
      </c>
      <c r="B5957" s="2" t="str">
        <f>IF(OR(COUNTIF($H$2:$H5956,$H5957)&gt;=1,H5957=""),"N","Y")</f>
        <v>Y</v>
      </c>
      <c r="C5957" s="2">
        <v>2015</v>
      </c>
      <c r="D5957" s="1">
        <v>42032</v>
      </c>
      <c r="E5957" s="2" t="s">
        <v>141</v>
      </c>
      <c r="F5957" s="12" t="s">
        <v>1167</v>
      </c>
      <c r="G5957" s="12" t="s">
        <v>8853</v>
      </c>
      <c r="H5957" s="12" t="s">
        <v>8854</v>
      </c>
      <c r="I5957" s="17" t="s">
        <v>93</v>
      </c>
      <c r="J5957" s="12" t="s">
        <v>8855</v>
      </c>
      <c r="K5957" s="12" t="s">
        <v>8856</v>
      </c>
      <c r="L5957" s="12" t="s">
        <v>58</v>
      </c>
      <c r="M5957" s="12" t="s">
        <v>96</v>
      </c>
      <c r="N5957" s="12">
        <v>85053</v>
      </c>
      <c r="V5957" s="12">
        <v>1</v>
      </c>
      <c r="W5957" s="12" t="s">
        <v>623</v>
      </c>
      <c r="Y5957" s="12"/>
      <c r="Z5957" s="12">
        <v>20</v>
      </c>
      <c r="AC5957" s="6">
        <v>0.85</v>
      </c>
      <c r="AD5957" s="6"/>
      <c r="AE5957" s="6"/>
    </row>
    <row r="5958" spans="1:31">
      <c r="A5958" s="2" t="str">
        <f>IF(OR(COUNTIF($H$5748:$H5957,$H5958)&gt;=1,$H5958=""),"N","Y")</f>
        <v>Y</v>
      </c>
      <c r="B5958" s="2" t="str">
        <f>IF(OR(COUNTIF($H$2:$H5957,$H5958)&gt;=1,H5958=""),"N","Y")</f>
        <v>Y</v>
      </c>
      <c r="C5958" s="2">
        <v>2015</v>
      </c>
      <c r="D5958" s="1">
        <v>42032</v>
      </c>
      <c r="E5958" s="2" t="s">
        <v>141</v>
      </c>
      <c r="F5958" s="12" t="s">
        <v>473</v>
      </c>
      <c r="G5958" s="12" t="s">
        <v>8900</v>
      </c>
      <c r="H5958" s="12" t="s">
        <v>8902</v>
      </c>
      <c r="I5958" s="17" t="s">
        <v>93</v>
      </c>
      <c r="J5958" s="12" t="s">
        <v>1898</v>
      </c>
      <c r="K5958" s="12" t="s">
        <v>8903</v>
      </c>
      <c r="L5958" s="12" t="s">
        <v>30</v>
      </c>
      <c r="M5958" s="12" t="s">
        <v>96</v>
      </c>
      <c r="N5958" s="12">
        <v>85303</v>
      </c>
      <c r="V5958" s="81" t="s">
        <v>924</v>
      </c>
      <c r="W5958" s="12" t="s">
        <v>8904</v>
      </c>
      <c r="Y5958" s="12"/>
      <c r="Z5958" s="12">
        <v>25</v>
      </c>
      <c r="AC5958" s="6">
        <v>0.88</v>
      </c>
      <c r="AD5958" s="6"/>
      <c r="AE5958" s="6"/>
    </row>
    <row r="5959" spans="1:31">
      <c r="A5959" s="2" t="str">
        <f>IF(OR(COUNTIF($H$5748:$H5958,$H5959)&gt;=1,$H5959=""),"N","Y")</f>
        <v>Y</v>
      </c>
      <c r="B5959" s="2" t="str">
        <f>IF(OR(COUNTIF($H$2:$H5958,$H5959)&gt;=1,H5959=""),"N","Y")</f>
        <v>N</v>
      </c>
      <c r="C5959" s="2">
        <v>2015</v>
      </c>
      <c r="D5959" s="1">
        <v>42032</v>
      </c>
      <c r="E5959" s="2" t="s">
        <v>141</v>
      </c>
      <c r="F5959" s="12" t="s">
        <v>644</v>
      </c>
      <c r="G5959" s="12" t="s">
        <v>9191</v>
      </c>
      <c r="H5959" s="12" t="s">
        <v>1547</v>
      </c>
      <c r="I5959" s="17" t="s">
        <v>93</v>
      </c>
      <c r="J5959" s="12" t="s">
        <v>995</v>
      </c>
      <c r="K5959" s="12" t="s">
        <v>9192</v>
      </c>
      <c r="L5959" s="12" t="s">
        <v>418</v>
      </c>
      <c r="M5959" s="12" t="s">
        <v>96</v>
      </c>
      <c r="N5959" s="12">
        <v>85226</v>
      </c>
      <c r="V5959" s="61">
        <v>42163</v>
      </c>
      <c r="W5959" s="12" t="s">
        <v>391</v>
      </c>
      <c r="Y5959" s="12"/>
      <c r="Z5959" s="12">
        <v>27</v>
      </c>
      <c r="AC5959" s="6">
        <v>0.26</v>
      </c>
      <c r="AD5959" s="6"/>
      <c r="AE5959" s="6"/>
    </row>
    <row r="5960" spans="1:31">
      <c r="A5960" s="2" t="str">
        <f>IF(OR(COUNTIF($H$5748:$H5959,$H5960)&gt;=1,$H5960=""),"N","Y")</f>
        <v>Y</v>
      </c>
      <c r="B5960" s="2" t="str">
        <f>IF(OR(COUNTIF($H$2:$H5959,$H5960)&gt;=1,H5960=""),"N","Y")</f>
        <v>Y</v>
      </c>
      <c r="C5960" s="2">
        <v>2015</v>
      </c>
      <c r="D5960" s="1">
        <v>42032</v>
      </c>
      <c r="E5960" s="2" t="s">
        <v>141</v>
      </c>
      <c r="F5960" s="12" t="s">
        <v>9282</v>
      </c>
      <c r="G5960" s="12" t="s">
        <v>9283</v>
      </c>
      <c r="H5960" s="12" t="s">
        <v>9284</v>
      </c>
      <c r="I5960" s="17" t="s">
        <v>93</v>
      </c>
      <c r="J5960" s="12" t="s">
        <v>2324</v>
      </c>
      <c r="K5960" s="12" t="s">
        <v>9285</v>
      </c>
      <c r="L5960" s="12" t="s">
        <v>413</v>
      </c>
      <c r="M5960" s="12" t="s">
        <v>96</v>
      </c>
      <c r="N5960" s="12">
        <v>85233</v>
      </c>
      <c r="V5960" s="12" t="s">
        <v>9286</v>
      </c>
      <c r="W5960" s="12" t="s">
        <v>9287</v>
      </c>
      <c r="Y5960" s="12"/>
      <c r="Z5960" s="12"/>
      <c r="AC5960" s="6">
        <v>0.38</v>
      </c>
      <c r="AD5960" s="6"/>
      <c r="AE5960" s="6"/>
    </row>
    <row r="5961" spans="1:31">
      <c r="A5961" s="2" t="str">
        <f>IF(OR(COUNTIF($H$5748:$H5960,$H5961)&gt;=1,$H5961=""),"N","Y")</f>
        <v>N</v>
      </c>
      <c r="B5961" s="2" t="str">
        <f>IF(OR(COUNTIF($H$2:$H5960,$H5961)&gt;=1,H5961=""),"N","Y")</f>
        <v>N</v>
      </c>
      <c r="C5961" s="2">
        <v>2015</v>
      </c>
      <c r="D5961" s="1">
        <v>42032</v>
      </c>
      <c r="E5961" s="2" t="s">
        <v>141</v>
      </c>
      <c r="F5961" s="12" t="s">
        <v>9393</v>
      </c>
      <c r="G5961" s="12" t="s">
        <v>9378</v>
      </c>
      <c r="H5961" s="12"/>
      <c r="I5961" s="778"/>
      <c r="J5961" s="12"/>
      <c r="K5961" s="12"/>
      <c r="L5961" s="12"/>
      <c r="M5961" s="12"/>
      <c r="N5961" s="12"/>
      <c r="V5961" s="12"/>
      <c r="W5961" s="12"/>
      <c r="Y5961" s="12"/>
      <c r="Z5961" s="12"/>
      <c r="AC5961" s="6" t="s">
        <v>11609</v>
      </c>
      <c r="AD5961" s="6"/>
      <c r="AE5961" s="6"/>
    </row>
    <row r="5962" spans="1:31">
      <c r="A5962" s="2" t="str">
        <f>IF(OR(COUNTIF($H$5748:$H5961,$H5962)&gt;=1,$H5962=""),"N","Y")</f>
        <v>N</v>
      </c>
      <c r="B5962" s="2" t="str">
        <f>IF(OR(COUNTIF($H$2:$H5961,$H5962)&gt;=1,H5962=""),"N","Y")</f>
        <v>N</v>
      </c>
      <c r="C5962" s="2">
        <v>2015</v>
      </c>
      <c r="D5962" s="1">
        <v>42032</v>
      </c>
      <c r="E5962" s="2" t="s">
        <v>141</v>
      </c>
      <c r="F5962" s="12" t="s">
        <v>346</v>
      </c>
      <c r="G5962" s="12" t="s">
        <v>9544</v>
      </c>
      <c r="H5962" s="12"/>
      <c r="J5962" s="12"/>
      <c r="K5962" s="12"/>
      <c r="L5962" s="12"/>
      <c r="M5962" s="12"/>
      <c r="N5962" s="12"/>
      <c r="V5962" s="12"/>
      <c r="W5962" s="12"/>
      <c r="Y5962" s="12"/>
      <c r="Z5962" s="12"/>
      <c r="AC5962" s="6" t="s">
        <v>11609</v>
      </c>
      <c r="AD5962" s="6"/>
      <c r="AE5962" s="6"/>
    </row>
    <row r="5963" spans="1:31">
      <c r="A5963" s="2" t="str">
        <f>IF(OR(COUNTIF($H$5748:$H5962,$H5963)&gt;=1,$H5963=""),"N","Y")</f>
        <v>Y</v>
      </c>
      <c r="B5963" s="2" t="str">
        <f>IF(OR(COUNTIF($H$2:$H5962,$H5963)&gt;=1,H5963=""),"N","Y")</f>
        <v>N</v>
      </c>
      <c r="C5963" s="2">
        <v>2015</v>
      </c>
      <c r="D5963" s="1">
        <v>42032</v>
      </c>
      <c r="E5963" s="2" t="s">
        <v>141</v>
      </c>
      <c r="F5963" s="12" t="s">
        <v>4695</v>
      </c>
      <c r="G5963" s="12" t="s">
        <v>532</v>
      </c>
      <c r="H5963" s="12" t="s">
        <v>3953</v>
      </c>
      <c r="I5963" s="17" t="s">
        <v>93</v>
      </c>
      <c r="J5963" s="12" t="s">
        <v>3954</v>
      </c>
      <c r="K5963" s="12" t="s">
        <v>10094</v>
      </c>
      <c r="L5963" s="12" t="s">
        <v>58</v>
      </c>
      <c r="M5963" s="12" t="s">
        <v>96</v>
      </c>
      <c r="N5963" s="12">
        <v>85041</v>
      </c>
      <c r="V5963" s="65">
        <v>6</v>
      </c>
      <c r="W5963" s="12" t="s">
        <v>391</v>
      </c>
      <c r="Y5963" s="12"/>
      <c r="Z5963" s="12">
        <v>48</v>
      </c>
      <c r="AC5963" s="6">
        <v>0.85</v>
      </c>
      <c r="AD5963" s="6"/>
      <c r="AE5963" s="6"/>
    </row>
    <row r="5964" spans="1:31">
      <c r="A5964" s="2" t="str">
        <f>IF(OR(COUNTIF($H$5748:$H5963,$H5964)&gt;=1,$H5964=""),"N","Y")</f>
        <v>N</v>
      </c>
      <c r="B5964" s="2" t="str">
        <f>IF(OR(COUNTIF($H$2:$H5963,$H5964)&gt;=1,H5964=""),"N","Y")</f>
        <v>N</v>
      </c>
      <c r="C5964" s="2">
        <v>2015</v>
      </c>
      <c r="D5964" s="1">
        <v>42032</v>
      </c>
      <c r="E5964" s="2" t="s">
        <v>141</v>
      </c>
      <c r="F5964" s="12" t="s">
        <v>868</v>
      </c>
      <c r="G5964" s="12" t="s">
        <v>532</v>
      </c>
      <c r="H5964" s="12"/>
      <c r="I5964" s="778"/>
      <c r="J5964" s="12"/>
      <c r="K5964" s="12"/>
      <c r="L5964" s="12"/>
      <c r="M5964" s="12"/>
      <c r="N5964" s="12"/>
      <c r="V5964" s="12"/>
      <c r="W5964" s="12"/>
      <c r="Y5964" s="12"/>
      <c r="Z5964" s="12"/>
      <c r="AC5964" s="6" t="s">
        <v>11609</v>
      </c>
      <c r="AD5964" s="6"/>
      <c r="AE5964" s="6"/>
    </row>
    <row r="5965" spans="1:31">
      <c r="A5965" s="2" t="str">
        <f>IF(OR(COUNTIF($H$5748:$H5964,$H5965)&gt;=1,$H5965=""),"N","Y")</f>
        <v>Y</v>
      </c>
      <c r="B5965" s="2" t="str">
        <f>IF(OR(COUNTIF($H$2:$H5964,$H5965)&gt;=1,H5965=""),"N","Y")</f>
        <v>Y</v>
      </c>
      <c r="C5965" s="2">
        <v>2015</v>
      </c>
      <c r="D5965" s="1">
        <v>42032</v>
      </c>
      <c r="E5965" s="2" t="s">
        <v>141</v>
      </c>
      <c r="F5965" s="12" t="s">
        <v>4807</v>
      </c>
      <c r="G5965" s="12" t="s">
        <v>10274</v>
      </c>
      <c r="H5965" s="12" t="s">
        <v>10276</v>
      </c>
      <c r="I5965" s="17" t="s">
        <v>93</v>
      </c>
      <c r="J5965" s="12" t="s">
        <v>897</v>
      </c>
      <c r="K5965" s="12" t="s">
        <v>10277</v>
      </c>
      <c r="L5965" s="12" t="s">
        <v>418</v>
      </c>
      <c r="M5965" s="12" t="s">
        <v>10278</v>
      </c>
      <c r="N5965" s="12">
        <v>85225</v>
      </c>
      <c r="V5965" s="65">
        <v>1</v>
      </c>
      <c r="W5965" s="12" t="s">
        <v>391</v>
      </c>
      <c r="Y5965" s="12"/>
      <c r="Z5965" s="12">
        <v>25</v>
      </c>
      <c r="AC5965" s="6">
        <v>0.96</v>
      </c>
      <c r="AD5965" s="6"/>
      <c r="AE5965" s="6"/>
    </row>
    <row r="5966" spans="1:31">
      <c r="A5966" s="2" t="str">
        <f>IF(OR(COUNTIF($H$5748:$H5965,$H5966)&gt;=1,$H5966=""),"N","Y")</f>
        <v>N</v>
      </c>
      <c r="B5966" s="2" t="str">
        <f>IF(OR(COUNTIF($H$2:$H5965,$H5966)&gt;=1,H5966=""),"N","Y")</f>
        <v>N</v>
      </c>
      <c r="C5966" s="2">
        <v>2015</v>
      </c>
      <c r="D5966" s="1">
        <v>42032</v>
      </c>
      <c r="E5966" s="2" t="s">
        <v>141</v>
      </c>
      <c r="F5966" s="12" t="s">
        <v>3962</v>
      </c>
      <c r="G5966" s="12" t="s">
        <v>10948</v>
      </c>
      <c r="H5966" s="12"/>
      <c r="I5966" s="778"/>
      <c r="J5966" s="12"/>
      <c r="K5966" s="12"/>
      <c r="L5966" s="12"/>
      <c r="M5966" s="12"/>
      <c r="N5966" s="12"/>
      <c r="V5966" s="12"/>
      <c r="W5966" s="12"/>
      <c r="Y5966" s="12"/>
      <c r="Z5966" s="12"/>
      <c r="AC5966" s="6" t="s">
        <v>11609</v>
      </c>
      <c r="AD5966" s="6"/>
      <c r="AE5966" s="6"/>
    </row>
    <row r="5967" spans="1:31">
      <c r="A5967" s="2" t="str">
        <f>IF(OR(COUNTIF($H$5748:$H5966,$H5967)&gt;=1,$H5967=""),"N","Y")</f>
        <v>N</v>
      </c>
      <c r="B5967" s="2" t="str">
        <f>IF(OR(COUNTIF($H$2:$H5966,$H5967)&gt;=1,H5967=""),"N","Y")</f>
        <v>N</v>
      </c>
      <c r="C5967" s="2">
        <v>2015</v>
      </c>
      <c r="D5967" s="1">
        <v>42032</v>
      </c>
      <c r="E5967" s="2" t="s">
        <v>141</v>
      </c>
      <c r="F5967" s="12" t="s">
        <v>11068</v>
      </c>
      <c r="G5967" s="12" t="s">
        <v>11069</v>
      </c>
      <c r="H5967" s="12"/>
      <c r="I5967" s="778"/>
      <c r="J5967" s="12"/>
      <c r="K5967" s="12"/>
      <c r="L5967" s="12"/>
      <c r="M5967" s="12"/>
      <c r="N5967" s="12"/>
      <c r="V5967" s="12"/>
      <c r="W5967" s="12"/>
      <c r="Y5967" s="12"/>
      <c r="Z5967" s="12"/>
      <c r="AC5967" s="6" t="s">
        <v>11609</v>
      </c>
      <c r="AD5967" s="6"/>
      <c r="AE5967" s="6"/>
    </row>
    <row r="5968" spans="1:31">
      <c r="A5968" s="2" t="str">
        <f>IF(OR(COUNTIF($H$5748:$H5967,$H5968)&gt;=1,$H5968=""),"N","Y")</f>
        <v>Y</v>
      </c>
      <c r="B5968" s="2" t="str">
        <f>IF(OR(COUNTIF($H$2:$H5967,$H5968)&gt;=1,H5968=""),"N","Y")</f>
        <v>Y</v>
      </c>
      <c r="C5968" s="2">
        <v>2015</v>
      </c>
      <c r="D5968" s="1">
        <v>42032</v>
      </c>
      <c r="E5968" s="2" t="s">
        <v>141</v>
      </c>
      <c r="F5968" s="12" t="s">
        <v>5442</v>
      </c>
      <c r="G5968" s="12" t="s">
        <v>11348</v>
      </c>
      <c r="H5968" s="12" t="s">
        <v>11349</v>
      </c>
      <c r="I5968" s="17" t="s">
        <v>93</v>
      </c>
      <c r="J5968" s="12"/>
      <c r="K5968" s="12" t="s">
        <v>11350</v>
      </c>
      <c r="L5968" s="12" t="s">
        <v>58</v>
      </c>
      <c r="M5968" s="12" t="s">
        <v>96</v>
      </c>
      <c r="N5968" s="12">
        <v>85048</v>
      </c>
      <c r="V5968" s="12" t="s">
        <v>3539</v>
      </c>
      <c r="W5968" s="12" t="s">
        <v>623</v>
      </c>
      <c r="Y5968" s="12"/>
      <c r="Z5968" s="12">
        <v>35</v>
      </c>
      <c r="AC5968" s="6">
        <v>0.09</v>
      </c>
      <c r="AD5968" s="6"/>
      <c r="AE5968" s="6"/>
    </row>
    <row r="5969" spans="1:31">
      <c r="A5969" s="2" t="str">
        <f>IF(OR(COUNTIF($H$5748:$H5968,$H5969)&gt;=1,$H5969=""),"N","Y")</f>
        <v>N</v>
      </c>
      <c r="B5969" s="2" t="str">
        <f>IF(OR(COUNTIF($H$2:$H5968,$H5969)&gt;=1,H5969=""),"N","Y")</f>
        <v>N</v>
      </c>
      <c r="C5969" s="2">
        <v>2015</v>
      </c>
      <c r="D5969" s="1">
        <v>42032</v>
      </c>
      <c r="E5969" s="2" t="s">
        <v>141</v>
      </c>
      <c r="F5969" s="12" t="s">
        <v>8842</v>
      </c>
      <c r="G5969" s="12" t="s">
        <v>11393</v>
      </c>
      <c r="H5969" s="12"/>
      <c r="I5969" s="778"/>
      <c r="J5969" s="12"/>
      <c r="K5969" s="12"/>
      <c r="L5969" s="12"/>
      <c r="M5969" s="12"/>
      <c r="N5969" s="12"/>
      <c r="V5969" s="12"/>
      <c r="W5969" s="12"/>
      <c r="Y5969" s="12"/>
      <c r="Z5969" s="12"/>
      <c r="AC5969" s="6" t="s">
        <v>11609</v>
      </c>
      <c r="AD5969" s="6"/>
      <c r="AE5969" s="6"/>
    </row>
    <row r="5970" spans="1:31">
      <c r="A5970" s="2" t="str">
        <f>IF(OR(COUNTIF($H$5748:$H5969,$H5970)&gt;=1,$H5970=""),"N","Y")</f>
        <v>Y</v>
      </c>
      <c r="B5970" s="2" t="str">
        <f>IF(OR(COUNTIF($H$2:$H5969,$H5970)&gt;=1,H5970=""),"N","Y")</f>
        <v>N</v>
      </c>
      <c r="C5970" s="2">
        <v>2015</v>
      </c>
      <c r="D5970" s="1">
        <v>42042</v>
      </c>
      <c r="E5970" s="2" t="s">
        <v>396</v>
      </c>
      <c r="F5970" s="778" t="s">
        <v>397</v>
      </c>
      <c r="G5970" s="778" t="s">
        <v>393</v>
      </c>
      <c r="H5970" s="778" t="s">
        <v>398</v>
      </c>
      <c r="I5970" s="778" t="s">
        <v>93</v>
      </c>
      <c r="J5970" t="s">
        <v>399</v>
      </c>
      <c r="K5970" t="s">
        <v>400</v>
      </c>
      <c r="L5970" s="778" t="s">
        <v>371</v>
      </c>
      <c r="M5970" t="s">
        <v>45</v>
      </c>
      <c r="N5970">
        <v>85204</v>
      </c>
      <c r="O5970" s="778" t="s">
        <v>63</v>
      </c>
      <c r="P5970" s="778" t="s">
        <v>64</v>
      </c>
      <c r="Q5970" s="778" t="s">
        <v>269</v>
      </c>
      <c r="R5970" s="778" t="s">
        <v>401</v>
      </c>
      <c r="S5970" s="778" t="s">
        <v>270</v>
      </c>
      <c r="T5970" s="778"/>
      <c r="U5970" s="778" t="s">
        <v>147</v>
      </c>
      <c r="V5970" s="778" t="s">
        <v>31</v>
      </c>
      <c r="W5970" s="778" t="s">
        <v>112</v>
      </c>
      <c r="X5970" t="s">
        <v>147</v>
      </c>
      <c r="Y5970">
        <v>4</v>
      </c>
      <c r="Z5970">
        <v>32</v>
      </c>
      <c r="AC5970" s="6">
        <v>0.64</v>
      </c>
      <c r="AD5970" s="6"/>
      <c r="AE5970" s="6"/>
    </row>
    <row r="5971" spans="1:31">
      <c r="A5971" s="2" t="str">
        <f>IF(OR(COUNTIF($H$5748:$H5970,$H5971)&gt;=1,$H5971=""),"N","Y")</f>
        <v>Y</v>
      </c>
      <c r="B5971" s="2" t="str">
        <f>IF(OR(COUNTIF($H$2:$H5970,$H5971)&gt;=1,H5971=""),"N","Y")</f>
        <v>N</v>
      </c>
      <c r="C5971" s="2">
        <v>2015</v>
      </c>
      <c r="D5971" s="1">
        <v>42042</v>
      </c>
      <c r="E5971" s="2" t="s">
        <v>396</v>
      </c>
      <c r="F5971" s="778" t="s">
        <v>1028</v>
      </c>
      <c r="G5971" s="778" t="s">
        <v>1719</v>
      </c>
      <c r="H5971" s="778" t="s">
        <v>1312</v>
      </c>
      <c r="I5971" s="778" t="s">
        <v>93</v>
      </c>
      <c r="J5971" t="s">
        <v>399</v>
      </c>
      <c r="K5971" t="s">
        <v>1727</v>
      </c>
      <c r="L5971" s="778" t="s">
        <v>371</v>
      </c>
      <c r="M5971" t="s">
        <v>45</v>
      </c>
      <c r="N5971">
        <v>85213</v>
      </c>
      <c r="O5971" s="778" t="s">
        <v>63</v>
      </c>
      <c r="P5971" s="778" t="s">
        <v>1238</v>
      </c>
      <c r="Q5971" s="778" t="s">
        <v>269</v>
      </c>
      <c r="R5971" s="778" t="s">
        <v>1728</v>
      </c>
      <c r="S5971" s="778" t="s">
        <v>270</v>
      </c>
      <c r="T5971" s="778"/>
      <c r="U5971" s="778" t="s">
        <v>147</v>
      </c>
      <c r="V5971" s="778" t="s">
        <v>31</v>
      </c>
      <c r="W5971" s="778" t="s">
        <v>112</v>
      </c>
      <c r="X5971" t="s">
        <v>64</v>
      </c>
      <c r="Y5971">
        <v>5</v>
      </c>
      <c r="Z5971">
        <v>27</v>
      </c>
      <c r="AC5971" s="6">
        <v>0.32</v>
      </c>
      <c r="AD5971" s="6"/>
      <c r="AE5971" s="6"/>
    </row>
    <row r="5972" spans="1:31">
      <c r="A5972" s="2" t="str">
        <f>IF(OR(COUNTIF($H$5748:$H5971,$H5972)&gt;=1,$H5972=""),"N","Y")</f>
        <v>Y</v>
      </c>
      <c r="B5972" s="2" t="str">
        <f>IF(OR(COUNTIF($H$2:$H5971,$H5972)&gt;=1,H5972=""),"N","Y")</f>
        <v>Y</v>
      </c>
      <c r="C5972" s="2">
        <v>2015</v>
      </c>
      <c r="D5972" s="1">
        <v>42042</v>
      </c>
      <c r="E5972" s="2" t="s">
        <v>396</v>
      </c>
      <c r="F5972" s="778" t="s">
        <v>1907</v>
      </c>
      <c r="G5972" s="778" t="s">
        <v>4411</v>
      </c>
      <c r="H5972" s="778" t="s">
        <v>4415</v>
      </c>
      <c r="I5972" s="778" t="s">
        <v>93</v>
      </c>
      <c r="J5972" t="s">
        <v>4414</v>
      </c>
      <c r="K5972" t="s">
        <v>4416</v>
      </c>
      <c r="L5972" s="778" t="s">
        <v>577</v>
      </c>
      <c r="M5972" t="s">
        <v>45</v>
      </c>
      <c r="N5972">
        <v>85388</v>
      </c>
      <c r="O5972" s="778" t="s">
        <v>63</v>
      </c>
      <c r="P5972" s="778" t="s">
        <v>64</v>
      </c>
      <c r="Q5972" s="778" t="s">
        <v>287</v>
      </c>
      <c r="R5972" s="778" t="s">
        <v>54</v>
      </c>
      <c r="S5972" s="778" t="s">
        <v>270</v>
      </c>
      <c r="T5972" s="778"/>
      <c r="U5972" s="778" t="s">
        <v>147</v>
      </c>
      <c r="V5972" s="778" t="s">
        <v>4417</v>
      </c>
      <c r="W5972" s="778" t="s">
        <v>112</v>
      </c>
      <c r="X5972" t="s">
        <v>147</v>
      </c>
      <c r="Y5972">
        <v>6</v>
      </c>
      <c r="Z5972">
        <v>31</v>
      </c>
      <c r="AC5972" s="6">
        <v>0.38</v>
      </c>
      <c r="AD5972" s="6"/>
      <c r="AE5972" s="6"/>
    </row>
    <row r="5973" spans="1:31">
      <c r="A5973" s="2" t="str">
        <f>IF(OR(COUNTIF($H$5748:$H5972,$H5973)&gt;=1,$H5973=""),"N","Y")</f>
        <v>Y</v>
      </c>
      <c r="B5973" s="2" t="str">
        <f>IF(OR(COUNTIF($H$2:$H5972,$H5973)&gt;=1,H5973=""),"N","Y")</f>
        <v>N</v>
      </c>
      <c r="C5973" s="2">
        <v>2015</v>
      </c>
      <c r="D5973" s="1">
        <v>42042</v>
      </c>
      <c r="E5973" s="2" t="s">
        <v>396</v>
      </c>
      <c r="F5973" s="778" t="s">
        <v>5939</v>
      </c>
      <c r="G5973" s="778" t="s">
        <v>5931</v>
      </c>
      <c r="H5973" s="778" t="s">
        <v>5030</v>
      </c>
      <c r="I5973" s="778" t="s">
        <v>2413</v>
      </c>
      <c r="J5973" t="s">
        <v>5037</v>
      </c>
      <c r="K5973" t="s">
        <v>5944</v>
      </c>
      <c r="L5973" s="778" t="s">
        <v>5031</v>
      </c>
      <c r="M5973" t="s">
        <v>45</v>
      </c>
      <c r="N5973">
        <v>85935</v>
      </c>
      <c r="O5973" s="778" t="s">
        <v>63</v>
      </c>
      <c r="P5973" s="778" t="s">
        <v>1238</v>
      </c>
      <c r="Q5973" s="778" t="s">
        <v>269</v>
      </c>
      <c r="R5973" s="778" t="s">
        <v>54</v>
      </c>
      <c r="S5973" s="778" t="s">
        <v>557</v>
      </c>
      <c r="T5973" s="778"/>
      <c r="U5973" s="778" t="s">
        <v>64</v>
      </c>
      <c r="V5973" s="778" t="s">
        <v>31</v>
      </c>
      <c r="W5973" s="778" t="s">
        <v>671</v>
      </c>
      <c r="X5973" t="s">
        <v>64</v>
      </c>
      <c r="Y5973">
        <v>5</v>
      </c>
      <c r="Z5973">
        <v>30</v>
      </c>
      <c r="AC5973" s="6">
        <v>0.42</v>
      </c>
      <c r="AD5973" s="6"/>
      <c r="AE5973" s="6"/>
    </row>
    <row r="5974" spans="1:31">
      <c r="A5974" s="2" t="str">
        <f>IF(OR(COUNTIF($H$5748:$H5973,$H5974)&gt;=1,$H5974=""),"N","Y")</f>
        <v>Y</v>
      </c>
      <c r="B5974" s="2" t="str">
        <f>IF(OR(COUNTIF($H$2:$H5973,$H5974)&gt;=1,H5974=""),"N","Y")</f>
        <v>N</v>
      </c>
      <c r="C5974" s="2">
        <v>2015</v>
      </c>
      <c r="D5974" s="1">
        <v>42042</v>
      </c>
      <c r="E5974" s="2" t="s">
        <v>396</v>
      </c>
      <c r="F5974" s="778" t="s">
        <v>1979</v>
      </c>
      <c r="G5974" s="778" t="s">
        <v>5961</v>
      </c>
      <c r="H5974" s="778" t="s">
        <v>1565</v>
      </c>
      <c r="I5974" s="778" t="s">
        <v>1234</v>
      </c>
      <c r="J5974" t="s">
        <v>5962</v>
      </c>
      <c r="K5974" t="s">
        <v>5963</v>
      </c>
      <c r="L5974" s="778" t="s">
        <v>1568</v>
      </c>
      <c r="M5974" t="s">
        <v>45</v>
      </c>
      <c r="N5974">
        <v>85648</v>
      </c>
      <c r="O5974" s="778" t="s">
        <v>63</v>
      </c>
      <c r="P5974" s="778" t="s">
        <v>64</v>
      </c>
      <c r="Q5974" s="778" t="s">
        <v>287</v>
      </c>
      <c r="R5974" s="778" t="s">
        <v>5964</v>
      </c>
      <c r="S5974" s="778" t="s">
        <v>270</v>
      </c>
      <c r="T5974" s="778"/>
      <c r="U5974" s="778" t="s">
        <v>147</v>
      </c>
      <c r="V5974" s="778" t="s">
        <v>88</v>
      </c>
      <c r="W5974" s="778" t="s">
        <v>5965</v>
      </c>
      <c r="X5974" t="s">
        <v>147</v>
      </c>
      <c r="Y5974">
        <v>3</v>
      </c>
      <c r="Z5974">
        <v>25</v>
      </c>
      <c r="AC5974" s="6">
        <v>0.81</v>
      </c>
      <c r="AD5974" s="6"/>
      <c r="AE5974" s="6"/>
    </row>
    <row r="5975" spans="1:31">
      <c r="A5975" s="2" t="str">
        <f>IF(OR(COUNTIF($H$5748:$H5974,$H5975)&gt;=1,$H5975=""),"N","Y")</f>
        <v>N</v>
      </c>
      <c r="B5975" s="2" t="str">
        <f>IF(OR(COUNTIF($H$2:$H5974,$H5975)&gt;=1,H5975=""),"N","Y")</f>
        <v>N</v>
      </c>
      <c r="C5975" s="2">
        <v>2015</v>
      </c>
      <c r="D5975" s="1">
        <v>42042</v>
      </c>
      <c r="E5975" s="2" t="s">
        <v>396</v>
      </c>
      <c r="F5975" s="778" t="s">
        <v>1133</v>
      </c>
      <c r="G5975" s="778" t="s">
        <v>2840</v>
      </c>
      <c r="H5975" s="778" t="s">
        <v>6134</v>
      </c>
      <c r="I5975" s="778" t="s">
        <v>93</v>
      </c>
      <c r="J5975" t="s">
        <v>6135</v>
      </c>
      <c r="K5975" t="s">
        <v>6136</v>
      </c>
      <c r="L5975" s="778" t="s">
        <v>190</v>
      </c>
      <c r="M5975" s="778" t="s">
        <v>45</v>
      </c>
      <c r="N5975">
        <v>85326</v>
      </c>
      <c r="O5975" s="778" t="s">
        <v>63</v>
      </c>
      <c r="P5975" s="778" t="s">
        <v>64</v>
      </c>
      <c r="Q5975" s="778" t="s">
        <v>269</v>
      </c>
      <c r="R5975" s="778" t="s">
        <v>288</v>
      </c>
      <c r="S5975" s="778" t="s">
        <v>270</v>
      </c>
      <c r="T5975" s="778"/>
      <c r="U5975" s="778" t="s">
        <v>147</v>
      </c>
      <c r="V5975" s="778" t="s">
        <v>31</v>
      </c>
      <c r="W5975" s="778" t="s">
        <v>46</v>
      </c>
      <c r="X5975" t="s">
        <v>64</v>
      </c>
      <c r="Y5975">
        <v>12</v>
      </c>
      <c r="Z5975">
        <v>30</v>
      </c>
      <c r="AC5975" s="6">
        <v>0.6</v>
      </c>
      <c r="AD5975" s="6"/>
      <c r="AE5975" s="6"/>
    </row>
    <row r="5976" spans="1:31">
      <c r="A5976" s="2" t="str">
        <f>IF(OR(COUNTIF($H$5748:$H5975,$H5976)&gt;=1,$H5976=""),"N","Y")</f>
        <v>N</v>
      </c>
      <c r="B5976" s="2" t="str">
        <f>IF(OR(COUNTIF($H$2:$H5975,$H5976)&gt;=1,H5976=""),"N","Y")</f>
        <v>N</v>
      </c>
      <c r="C5976" s="2">
        <v>2015</v>
      </c>
      <c r="D5976" s="1">
        <v>42042</v>
      </c>
      <c r="E5976" s="2" t="s">
        <v>396</v>
      </c>
      <c r="F5976" s="778" t="s">
        <v>113</v>
      </c>
      <c r="G5976" s="778" t="s">
        <v>864</v>
      </c>
      <c r="H5976" s="778" t="s">
        <v>719</v>
      </c>
      <c r="I5976" s="778" t="s">
        <v>93</v>
      </c>
      <c r="J5976" t="s">
        <v>554</v>
      </c>
      <c r="K5976" t="s">
        <v>6200</v>
      </c>
      <c r="L5976" s="778" t="s">
        <v>58</v>
      </c>
      <c r="M5976" t="s">
        <v>45</v>
      </c>
      <c r="N5976">
        <v>85033</v>
      </c>
      <c r="O5976" s="778" t="s">
        <v>63</v>
      </c>
      <c r="P5976" s="778" t="s">
        <v>64</v>
      </c>
      <c r="Q5976" s="778" t="s">
        <v>269</v>
      </c>
      <c r="R5976" s="778" t="s">
        <v>6222</v>
      </c>
      <c r="S5976" s="778" t="s">
        <v>557</v>
      </c>
      <c r="T5976" s="778"/>
      <c r="U5976" s="778" t="s">
        <v>147</v>
      </c>
      <c r="V5976" s="778" t="s">
        <v>31</v>
      </c>
      <c r="W5976" s="778" t="s">
        <v>6223</v>
      </c>
      <c r="X5976" t="s">
        <v>147</v>
      </c>
      <c r="Y5976" t="s">
        <v>6224</v>
      </c>
      <c r="Z5976">
        <v>25</v>
      </c>
      <c r="AC5976" s="6">
        <v>0.83</v>
      </c>
      <c r="AD5976" s="6"/>
      <c r="AE5976" s="6"/>
    </row>
    <row r="5977" spans="1:31">
      <c r="A5977" s="2" t="str">
        <f>IF(OR(COUNTIF($H$5748:$H5976,$H5977)&gt;=1,$H5977=""),"N","Y")</f>
        <v>Y</v>
      </c>
      <c r="B5977" s="2" t="str">
        <f>IF(OR(COUNTIF($H$2:$H5976,$H5977)&gt;=1,H5977=""),"N","Y")</f>
        <v>N</v>
      </c>
      <c r="C5977" s="2">
        <v>2015</v>
      </c>
      <c r="D5977" s="1">
        <v>42042</v>
      </c>
      <c r="E5977" s="2" t="s">
        <v>396</v>
      </c>
      <c r="F5977" s="778" t="s">
        <v>1366</v>
      </c>
      <c r="G5977" t="s">
        <v>7293</v>
      </c>
      <c r="H5977" t="s">
        <v>7294</v>
      </c>
      <c r="I5977" t="s">
        <v>93</v>
      </c>
      <c r="J5977" t="s">
        <v>7295</v>
      </c>
      <c r="K5977" t="s">
        <v>7296</v>
      </c>
      <c r="L5977" t="s">
        <v>413</v>
      </c>
      <c r="M5977" t="s">
        <v>45</v>
      </c>
      <c r="N5977">
        <v>85233</v>
      </c>
      <c r="O5977" s="778" t="s">
        <v>268</v>
      </c>
      <c r="P5977" s="778" t="s">
        <v>147</v>
      </c>
      <c r="Q5977" s="778" t="s">
        <v>269</v>
      </c>
      <c r="R5977" s="778" t="s">
        <v>54</v>
      </c>
      <c r="S5977" s="778" t="s">
        <v>270</v>
      </c>
      <c r="T5977" s="778"/>
      <c r="U5977" s="778" t="s">
        <v>147</v>
      </c>
      <c r="V5977" s="778">
        <v>8</v>
      </c>
      <c r="W5977" s="778" t="s">
        <v>112</v>
      </c>
      <c r="Z5977" t="s">
        <v>7297</v>
      </c>
      <c r="AC5977" s="6" t="s">
        <v>11609</v>
      </c>
      <c r="AD5977" s="6"/>
      <c r="AE5977" s="6"/>
    </row>
    <row r="5978" spans="1:31">
      <c r="A5978" s="2" t="str">
        <f>IF(OR(COUNTIF($H$5748:$H5977,$H5978)&gt;=1,$H5978=""),"N","Y")</f>
        <v>N</v>
      </c>
      <c r="B5978" s="2" t="str">
        <f>IF(OR(COUNTIF($H$2:$H5977,$H5978)&gt;=1,H5978=""),"N","Y")</f>
        <v>N</v>
      </c>
      <c r="C5978" s="2">
        <v>2015</v>
      </c>
      <c r="D5978" s="1">
        <v>42042</v>
      </c>
      <c r="E5978" s="2" t="s">
        <v>396</v>
      </c>
      <c r="F5978" s="778" t="s">
        <v>976</v>
      </c>
      <c r="G5978" s="778" t="s">
        <v>7666</v>
      </c>
      <c r="H5978" s="778" t="s">
        <v>787</v>
      </c>
      <c r="I5978" s="778" t="s">
        <v>93</v>
      </c>
      <c r="J5978" t="s">
        <v>788</v>
      </c>
      <c r="K5978" t="s">
        <v>789</v>
      </c>
      <c r="L5978" s="778" t="s">
        <v>111</v>
      </c>
      <c r="M5978" t="s">
        <v>45</v>
      </c>
      <c r="N5978">
        <v>86282</v>
      </c>
      <c r="O5978" s="778" t="s">
        <v>63</v>
      </c>
      <c r="P5978" s="778" t="s">
        <v>64</v>
      </c>
      <c r="Q5978" s="778" t="s">
        <v>269</v>
      </c>
      <c r="R5978" s="778" t="s">
        <v>54</v>
      </c>
      <c r="S5978" s="778" t="s">
        <v>270</v>
      </c>
      <c r="T5978" s="778"/>
      <c r="U5978" s="778" t="s">
        <v>147</v>
      </c>
      <c r="V5978" s="778" t="s">
        <v>31</v>
      </c>
      <c r="W5978" s="778" t="s">
        <v>7669</v>
      </c>
      <c r="X5978" t="s">
        <v>64</v>
      </c>
      <c r="Y5978">
        <v>2</v>
      </c>
      <c r="Z5978">
        <v>30</v>
      </c>
      <c r="AC5978" s="6">
        <v>0.44</v>
      </c>
      <c r="AD5978" s="6"/>
      <c r="AE5978" s="6"/>
    </row>
    <row r="5979" spans="1:31">
      <c r="A5979" s="2" t="str">
        <f>IF(OR(COUNTIF($H$5748:$H5978,$H5979)&gt;=1,$H5979=""),"N","Y")</f>
        <v>Y</v>
      </c>
      <c r="B5979" s="2" t="str">
        <f>IF(OR(COUNTIF($H$2:$H5978,$H5979)&gt;=1,H5979=""),"N","Y")</f>
        <v>N</v>
      </c>
      <c r="C5979" s="2">
        <v>2015</v>
      </c>
      <c r="D5979" s="1">
        <v>42042</v>
      </c>
      <c r="E5979" s="2" t="s">
        <v>396</v>
      </c>
      <c r="F5979" s="778" t="s">
        <v>447</v>
      </c>
      <c r="G5979" s="778" t="s">
        <v>7749</v>
      </c>
      <c r="H5979" s="778" t="s">
        <v>4296</v>
      </c>
      <c r="I5979" s="778" t="s">
        <v>93</v>
      </c>
      <c r="J5979" t="s">
        <v>7752</v>
      </c>
      <c r="K5979" t="s">
        <v>7753</v>
      </c>
      <c r="L5979" s="778" t="s">
        <v>58</v>
      </c>
      <c r="M5979" t="s">
        <v>45</v>
      </c>
      <c r="N5979">
        <v>85012</v>
      </c>
      <c r="O5979" s="778" t="s">
        <v>63</v>
      </c>
      <c r="P5979" s="778" t="s">
        <v>64</v>
      </c>
      <c r="Q5979" s="778" t="s">
        <v>269</v>
      </c>
      <c r="R5979" s="778" t="s">
        <v>401</v>
      </c>
      <c r="S5979" s="778" t="s">
        <v>270</v>
      </c>
      <c r="T5979" s="778"/>
      <c r="U5979" s="778" t="s">
        <v>64</v>
      </c>
      <c r="V5979" s="778" t="s">
        <v>31</v>
      </c>
      <c r="W5979" s="778" t="s">
        <v>46</v>
      </c>
      <c r="X5979" t="s">
        <v>64</v>
      </c>
      <c r="Y5979">
        <v>5</v>
      </c>
      <c r="Z5979">
        <v>30</v>
      </c>
      <c r="AC5979" s="6">
        <v>0.89</v>
      </c>
      <c r="AD5979" s="6"/>
      <c r="AE5979" s="6"/>
    </row>
    <row r="5980" spans="1:31">
      <c r="A5980" s="2" t="str">
        <f>IF(OR(COUNTIF($H$5748:$H5979,$H5980)&gt;=1,$H5980=""),"N","Y")</f>
        <v>Y</v>
      </c>
      <c r="B5980" s="2" t="str">
        <f>IF(OR(COUNTIF($H$2:$H5979,$H5980)&gt;=1,H5980=""),"N","Y")</f>
        <v>Y</v>
      </c>
      <c r="C5980" s="2">
        <v>2015</v>
      </c>
      <c r="D5980" s="1">
        <v>42042</v>
      </c>
      <c r="E5980" s="2" t="s">
        <v>396</v>
      </c>
      <c r="F5980" s="778" t="s">
        <v>7776</v>
      </c>
      <c r="G5980" s="778" t="s">
        <v>7771</v>
      </c>
      <c r="H5980" s="778" t="s">
        <v>7777</v>
      </c>
      <c r="I5980" s="778" t="s">
        <v>284</v>
      </c>
      <c r="J5980" t="s">
        <v>7778</v>
      </c>
      <c r="K5980" t="s">
        <v>7779</v>
      </c>
      <c r="L5980" s="778" t="s">
        <v>87</v>
      </c>
      <c r="M5980" t="s">
        <v>45</v>
      </c>
      <c r="N5980">
        <v>85711</v>
      </c>
      <c r="O5980" s="778" t="s">
        <v>268</v>
      </c>
      <c r="P5980" s="778" t="s">
        <v>64</v>
      </c>
      <c r="Q5980" s="778" t="s">
        <v>269</v>
      </c>
      <c r="R5980" s="778" t="s">
        <v>401</v>
      </c>
      <c r="S5980" s="778" t="s">
        <v>270</v>
      </c>
      <c r="T5980" s="778"/>
      <c r="U5980" s="778" t="s">
        <v>147</v>
      </c>
      <c r="V5980" s="778" t="s">
        <v>31</v>
      </c>
      <c r="W5980" s="778" t="s">
        <v>5404</v>
      </c>
      <c r="X5980" t="s">
        <v>147</v>
      </c>
      <c r="Y5980">
        <v>10</v>
      </c>
      <c r="Z5980">
        <v>16</v>
      </c>
      <c r="AC5980" s="6" t="s">
        <v>11609</v>
      </c>
      <c r="AD5980" s="6"/>
      <c r="AE5980" s="6"/>
    </row>
    <row r="5981" spans="1:31">
      <c r="A5981" s="2" t="str">
        <f>IF(OR(COUNTIF($H$5748:$H5980,$H5981)&gt;=1,$H5981=""),"N","Y")</f>
        <v>Y</v>
      </c>
      <c r="B5981" s="2" t="str">
        <f>IF(OR(COUNTIF($H$2:$H5980,$H5981)&gt;=1,H5981=""),"N","Y")</f>
        <v>Y</v>
      </c>
      <c r="C5981" s="2">
        <v>2015</v>
      </c>
      <c r="D5981" s="1">
        <v>42042</v>
      </c>
      <c r="E5981" s="2" t="s">
        <v>396</v>
      </c>
      <c r="F5981" s="778" t="s">
        <v>2303</v>
      </c>
      <c r="G5981" s="778" t="s">
        <v>8397</v>
      </c>
      <c r="H5981" s="778" t="s">
        <v>8398</v>
      </c>
      <c r="I5981" s="778" t="s">
        <v>93</v>
      </c>
      <c r="J5981" t="s">
        <v>399</v>
      </c>
      <c r="K5981" t="s">
        <v>8399</v>
      </c>
      <c r="L5981" s="778" t="s">
        <v>371</v>
      </c>
      <c r="M5981" t="s">
        <v>45</v>
      </c>
      <c r="N5981">
        <v>85204</v>
      </c>
      <c r="O5981" s="778" t="s">
        <v>63</v>
      </c>
      <c r="P5981" s="778" t="s">
        <v>64</v>
      </c>
      <c r="Q5981" s="778" t="s">
        <v>269</v>
      </c>
      <c r="R5981" s="778" t="s">
        <v>8400</v>
      </c>
      <c r="S5981" s="778" t="s">
        <v>270</v>
      </c>
      <c r="T5981" s="778"/>
      <c r="U5981" s="778" t="s">
        <v>147</v>
      </c>
      <c r="V5981" s="778" t="s">
        <v>88</v>
      </c>
      <c r="W5981" s="778" t="s">
        <v>671</v>
      </c>
      <c r="X5981" t="s">
        <v>147</v>
      </c>
      <c r="Y5981">
        <v>6</v>
      </c>
      <c r="Z5981">
        <v>32</v>
      </c>
      <c r="AC5981" s="6">
        <v>0.53</v>
      </c>
      <c r="AD5981" s="6"/>
      <c r="AE5981" s="6"/>
    </row>
    <row r="5982" spans="1:31">
      <c r="A5982" s="2" t="str">
        <f>IF(OR(COUNTIF($H$5748:$H5981,$H5982)&gt;=1,$H5982=""),"N","Y")</f>
        <v>N</v>
      </c>
      <c r="B5982" s="2" t="str">
        <f>IF(OR(COUNTIF($H$2:$H5981,$H5982)&gt;=1,H5982=""),"N","Y")</f>
        <v>N</v>
      </c>
      <c r="C5982" s="2">
        <v>2015</v>
      </c>
      <c r="D5982" s="1">
        <v>42042</v>
      </c>
      <c r="E5982" s="2" t="s">
        <v>396</v>
      </c>
      <c r="F5982" s="778" t="s">
        <v>6671</v>
      </c>
      <c r="G5982" s="778" t="s">
        <v>4494</v>
      </c>
      <c r="H5982" s="778" t="s">
        <v>7294</v>
      </c>
      <c r="I5982" s="778" t="s">
        <v>93</v>
      </c>
      <c r="J5982" t="s">
        <v>7295</v>
      </c>
      <c r="K5982" t="s">
        <v>7296</v>
      </c>
      <c r="L5982" s="778" t="s">
        <v>413</v>
      </c>
      <c r="M5982" t="s">
        <v>45</v>
      </c>
      <c r="N5982">
        <v>85233</v>
      </c>
      <c r="O5982" s="778" t="s">
        <v>268</v>
      </c>
      <c r="P5982" s="778" t="s">
        <v>147</v>
      </c>
      <c r="Q5982" s="778" t="s">
        <v>287</v>
      </c>
      <c r="R5982" s="778" t="s">
        <v>54</v>
      </c>
      <c r="S5982" s="778" t="s">
        <v>270</v>
      </c>
      <c r="T5982" s="778"/>
      <c r="U5982" s="778" t="s">
        <v>64</v>
      </c>
      <c r="V5982" s="778" t="s">
        <v>31</v>
      </c>
      <c r="W5982" s="778" t="s">
        <v>8459</v>
      </c>
      <c r="X5982" t="s">
        <v>64</v>
      </c>
      <c r="Y5982">
        <v>7</v>
      </c>
      <c r="Z5982">
        <v>20</v>
      </c>
      <c r="AC5982" s="6" t="s">
        <v>11609</v>
      </c>
      <c r="AD5982" s="6"/>
      <c r="AE5982" s="6"/>
    </row>
    <row r="5983" spans="1:31">
      <c r="A5983" s="2" t="str">
        <f>IF(OR(COUNTIF($H$5748:$H5982,$H5983)&gt;=1,$H5983=""),"N","Y")</f>
        <v>Y</v>
      </c>
      <c r="B5983" s="2" t="str">
        <f>IF(OR(COUNTIF($H$2:$H5982,$H5983)&gt;=1,H5983=""),"N","Y")</f>
        <v>N</v>
      </c>
      <c r="C5983" s="2">
        <v>2015</v>
      </c>
      <c r="D5983" s="1">
        <v>42042</v>
      </c>
      <c r="E5983" s="2" t="s">
        <v>396</v>
      </c>
      <c r="F5983" s="778" t="s">
        <v>3479</v>
      </c>
      <c r="G5983" s="778" t="s">
        <v>9065</v>
      </c>
      <c r="H5983" s="778" t="s">
        <v>4961</v>
      </c>
      <c r="I5983" s="778" t="s">
        <v>93</v>
      </c>
      <c r="J5983" t="s">
        <v>9075</v>
      </c>
      <c r="K5983" t="s">
        <v>9076</v>
      </c>
      <c r="L5983" s="778" t="s">
        <v>111</v>
      </c>
      <c r="M5983" t="s">
        <v>45</v>
      </c>
      <c r="N5983">
        <v>85281</v>
      </c>
      <c r="O5983" s="778" t="s">
        <v>63</v>
      </c>
      <c r="P5983" s="778" t="s">
        <v>64</v>
      </c>
      <c r="Q5983" s="778" t="s">
        <v>269</v>
      </c>
      <c r="R5983" s="778" t="s">
        <v>9077</v>
      </c>
      <c r="S5983" s="778" t="s">
        <v>270</v>
      </c>
      <c r="T5983" s="778"/>
      <c r="U5983" s="778" t="s">
        <v>64</v>
      </c>
      <c r="V5983" s="778" t="s">
        <v>88</v>
      </c>
      <c r="W5983" s="778" t="s">
        <v>112</v>
      </c>
      <c r="X5983" t="s">
        <v>147</v>
      </c>
      <c r="Y5983" t="s">
        <v>9078</v>
      </c>
      <c r="Z5983">
        <v>27</v>
      </c>
      <c r="AC5983" s="6">
        <v>0.85</v>
      </c>
      <c r="AD5983" s="6"/>
      <c r="AE5983" s="6"/>
    </row>
    <row r="5984" spans="1:31">
      <c r="A5984" s="2" t="str">
        <f>IF(OR(COUNTIF($H$5748:$H5983,$H5984)&gt;=1,$H5984=""),"N","Y")</f>
        <v>N</v>
      </c>
      <c r="B5984" s="2" t="str">
        <f>IF(OR(COUNTIF($H$2:$H5983,$H5984)&gt;=1,H5984=""),"N","Y")</f>
        <v>N</v>
      </c>
      <c r="C5984" s="2">
        <v>2015</v>
      </c>
      <c r="D5984" s="1">
        <v>42042</v>
      </c>
      <c r="E5984" s="2" t="s">
        <v>396</v>
      </c>
      <c r="F5984" s="778" t="s">
        <v>9449</v>
      </c>
      <c r="G5984" s="778" t="s">
        <v>6283</v>
      </c>
      <c r="H5984" s="778" t="s">
        <v>6711</v>
      </c>
      <c r="I5984" s="778" t="s">
        <v>6712</v>
      </c>
      <c r="J5984" t="s">
        <v>9450</v>
      </c>
      <c r="K5984" t="s">
        <v>9451</v>
      </c>
      <c r="L5984" s="778" t="s">
        <v>4597</v>
      </c>
      <c r="M5984" t="s">
        <v>45</v>
      </c>
      <c r="N5984">
        <v>86505</v>
      </c>
      <c r="O5984" s="778" t="s">
        <v>63</v>
      </c>
      <c r="P5984" s="778" t="s">
        <v>64</v>
      </c>
      <c r="Q5984" s="778" t="s">
        <v>287</v>
      </c>
      <c r="R5984" s="778" t="s">
        <v>9452</v>
      </c>
      <c r="S5984" s="778" t="s">
        <v>270</v>
      </c>
      <c r="T5984" s="778"/>
      <c r="U5984" s="778" t="s">
        <v>147</v>
      </c>
      <c r="V5984" s="778" t="s">
        <v>31</v>
      </c>
      <c r="W5984" s="778" t="s">
        <v>858</v>
      </c>
      <c r="X5984" t="s">
        <v>147</v>
      </c>
      <c r="Y5984">
        <v>2</v>
      </c>
      <c r="Z5984">
        <v>30</v>
      </c>
      <c r="AC5984" s="6">
        <v>0.75</v>
      </c>
      <c r="AD5984" s="6"/>
      <c r="AE5984" s="6"/>
    </row>
    <row r="5985" spans="1:31">
      <c r="A5985" s="2" t="str">
        <f>IF(OR(COUNTIF($H$5748:$H5984,$H5985)&gt;=1,$H5985=""),"N","Y")</f>
        <v>Y</v>
      </c>
      <c r="B5985" s="2" t="str">
        <f>IF(OR(COUNTIF($H$2:$H5984,$H5985)&gt;=1,H5985=""),"N","Y")</f>
        <v>N</v>
      </c>
      <c r="C5985" s="2">
        <v>2015</v>
      </c>
      <c r="D5985" s="1">
        <v>42042</v>
      </c>
      <c r="E5985" s="2" t="s">
        <v>396</v>
      </c>
      <c r="F5985" s="778" t="s">
        <v>3027</v>
      </c>
      <c r="G5985" s="778" t="s">
        <v>10317</v>
      </c>
      <c r="H5985" s="778" t="s">
        <v>6914</v>
      </c>
      <c r="I5985" s="778" t="s">
        <v>93</v>
      </c>
      <c r="J5985" t="s">
        <v>642</v>
      </c>
      <c r="K5985" t="s">
        <v>10330</v>
      </c>
      <c r="L5985" s="778" t="s">
        <v>131</v>
      </c>
      <c r="M5985" t="s">
        <v>45</v>
      </c>
      <c r="N5985">
        <v>85254</v>
      </c>
      <c r="O5985" s="778" t="s">
        <v>63</v>
      </c>
      <c r="P5985" s="778" t="s">
        <v>147</v>
      </c>
      <c r="Q5985" s="778" t="s">
        <v>287</v>
      </c>
      <c r="R5985" s="778" t="s">
        <v>10334</v>
      </c>
      <c r="S5985" s="778" t="s">
        <v>1296</v>
      </c>
      <c r="T5985" s="778"/>
      <c r="U5985" s="778" t="s">
        <v>64</v>
      </c>
      <c r="V5985" s="778" t="s">
        <v>88</v>
      </c>
      <c r="W5985" s="778" t="s">
        <v>112</v>
      </c>
      <c r="X5985" t="s">
        <v>147</v>
      </c>
      <c r="Y5985">
        <v>900</v>
      </c>
      <c r="Z5985">
        <v>35</v>
      </c>
      <c r="AC5985" s="6">
        <v>0.08</v>
      </c>
      <c r="AD5985" s="6"/>
      <c r="AE5985" s="6"/>
    </row>
    <row r="5986" spans="1:31">
      <c r="A5986" s="2" t="str">
        <f>IF(OR(COUNTIF($H$5748:$H5985,$H5986)&gt;=1,$H5986=""),"N","Y")</f>
        <v>Y</v>
      </c>
      <c r="B5986" s="2" t="str">
        <f>IF(OR(COUNTIF($H$2:$H5985,$H5986)&gt;=1,H5986=""),"N","Y")</f>
        <v>N</v>
      </c>
      <c r="C5986" s="2">
        <v>2015</v>
      </c>
      <c r="D5986" s="1">
        <v>42042</v>
      </c>
      <c r="E5986" s="2" t="s">
        <v>396</v>
      </c>
      <c r="F5986" s="778" t="s">
        <v>1840</v>
      </c>
      <c r="G5986" s="778" t="s">
        <v>8968</v>
      </c>
      <c r="H5986" s="778" t="s">
        <v>10369</v>
      </c>
      <c r="I5986" s="778" t="s">
        <v>93</v>
      </c>
      <c r="J5986" t="s">
        <v>10370</v>
      </c>
      <c r="K5986" t="s">
        <v>10374</v>
      </c>
      <c r="L5986" s="778" t="s">
        <v>58</v>
      </c>
      <c r="M5986" t="s">
        <v>45</v>
      </c>
      <c r="N5986">
        <v>85004</v>
      </c>
      <c r="O5986" s="778" t="s">
        <v>268</v>
      </c>
      <c r="P5986" s="778" t="s">
        <v>64</v>
      </c>
      <c r="Q5986" s="778" t="s">
        <v>269</v>
      </c>
      <c r="R5986" s="778" t="s">
        <v>10376</v>
      </c>
      <c r="S5986" s="778" t="s">
        <v>1296</v>
      </c>
      <c r="T5986" s="778"/>
      <c r="U5986" s="778" t="s">
        <v>147</v>
      </c>
      <c r="V5986" s="778" t="s">
        <v>1072</v>
      </c>
      <c r="W5986" s="778" t="s">
        <v>112</v>
      </c>
      <c r="X5986" t="s">
        <v>147</v>
      </c>
      <c r="Y5986" t="s">
        <v>88</v>
      </c>
      <c r="Z5986" t="s">
        <v>10373</v>
      </c>
      <c r="AC5986" s="6" t="s">
        <v>11609</v>
      </c>
      <c r="AD5986" s="6"/>
      <c r="AE5986" s="6"/>
    </row>
    <row r="5987" spans="1:31">
      <c r="A5987" s="2" t="str">
        <f>IF(OR(COUNTIF($H$5748:$H5986,$H5987)&gt;=1,$H5987=""),"N","Y")</f>
        <v>Y</v>
      </c>
      <c r="B5987" s="2" t="str">
        <f>IF(OR(COUNTIF($H$2:$H5986,$H5987)&gt;=1,H5987=""),"N","Y")</f>
        <v>Y</v>
      </c>
      <c r="C5987" s="2">
        <v>2015</v>
      </c>
      <c r="D5987" s="1">
        <v>42042</v>
      </c>
      <c r="E5987" s="2" t="s">
        <v>396</v>
      </c>
      <c r="F5987" s="778" t="s">
        <v>27</v>
      </c>
      <c r="G5987" s="778" t="s">
        <v>11183</v>
      </c>
      <c r="H5987" s="778" t="s">
        <v>11184</v>
      </c>
      <c r="I5987" s="778" t="s">
        <v>93</v>
      </c>
      <c r="J5987" t="s">
        <v>2780</v>
      </c>
      <c r="K5987" t="s">
        <v>11185</v>
      </c>
      <c r="L5987" s="778" t="s">
        <v>58</v>
      </c>
      <c r="M5987" t="s">
        <v>45</v>
      </c>
      <c r="N5987">
        <v>85083</v>
      </c>
      <c r="O5987" s="778" t="s">
        <v>63</v>
      </c>
      <c r="P5987" s="778" t="s">
        <v>1238</v>
      </c>
      <c r="Q5987" s="778" t="s">
        <v>269</v>
      </c>
      <c r="R5987" s="778" t="s">
        <v>288</v>
      </c>
      <c r="S5987" s="778" t="s">
        <v>270</v>
      </c>
      <c r="T5987" s="778"/>
      <c r="U5987" s="778" t="s">
        <v>147</v>
      </c>
      <c r="V5987" s="778" t="s">
        <v>11186</v>
      </c>
      <c r="W5987" s="778" t="s">
        <v>671</v>
      </c>
      <c r="X5987" t="s">
        <v>64</v>
      </c>
      <c r="Y5987">
        <v>10</v>
      </c>
      <c r="Z5987">
        <v>32</v>
      </c>
      <c r="AC5987" s="6">
        <v>0.12</v>
      </c>
      <c r="AD5987" s="6"/>
      <c r="AE5987" s="6"/>
    </row>
    <row r="5988" spans="1:31">
      <c r="A5988" s="2" t="str">
        <f>IF(OR(COUNTIF($H$5748:$H5987,$H5988)&gt;=1,$H5988=""),"N","Y")</f>
        <v>N</v>
      </c>
      <c r="B5988" s="2" t="str">
        <f>IF(OR(COUNTIF($H$2:$H5987,$H5988)&gt;=1,H5988=""),"N","Y")</f>
        <v>N</v>
      </c>
      <c r="C5988" s="2">
        <v>2015</v>
      </c>
      <c r="D5988" s="1">
        <v>42042</v>
      </c>
      <c r="E5988" s="2" t="s">
        <v>396</v>
      </c>
      <c r="F5988" s="778" t="s">
        <v>1241</v>
      </c>
      <c r="G5988" s="778" t="s">
        <v>11193</v>
      </c>
      <c r="H5988" s="778" t="s">
        <v>2479</v>
      </c>
      <c r="I5988" s="778" t="s">
        <v>93</v>
      </c>
      <c r="J5988" t="s">
        <v>371</v>
      </c>
      <c r="K5988" t="s">
        <v>11195</v>
      </c>
      <c r="L5988" s="778" t="s">
        <v>371</v>
      </c>
      <c r="M5988" t="s">
        <v>45</v>
      </c>
      <c r="N5988">
        <v>85208</v>
      </c>
      <c r="O5988" s="778" t="s">
        <v>63</v>
      </c>
      <c r="P5988" s="778" t="s">
        <v>64</v>
      </c>
      <c r="Q5988" s="778" t="s">
        <v>269</v>
      </c>
      <c r="R5988" s="778" t="s">
        <v>54</v>
      </c>
      <c r="S5988" s="778" t="s">
        <v>270</v>
      </c>
      <c r="T5988" s="778"/>
      <c r="U5988" s="778" t="s">
        <v>147</v>
      </c>
      <c r="V5988" s="778" t="s">
        <v>31</v>
      </c>
      <c r="W5988" s="778" t="s">
        <v>671</v>
      </c>
      <c r="X5988" t="s">
        <v>147</v>
      </c>
      <c r="Y5988">
        <v>5</v>
      </c>
      <c r="Z5988">
        <v>25</v>
      </c>
      <c r="AC5988" s="6">
        <v>0.54</v>
      </c>
      <c r="AD5988" s="6"/>
      <c r="AE5988" s="6"/>
    </row>
    <row r="5989" spans="1:31">
      <c r="A5989" s="2" t="str">
        <f>IF(OR(COUNTIF($H$5748:$H5988,$H5989)&gt;=1,$H5989=""),"N","Y")</f>
        <v>Y</v>
      </c>
      <c r="B5989" s="2" t="str">
        <f>IF(OR(COUNTIF($H$2:$H5988,$H5989)&gt;=1,H5989=""),"N","Y")</f>
        <v>N</v>
      </c>
      <c r="C5989" s="2">
        <v>2015</v>
      </c>
      <c r="D5989" s="1">
        <v>42042</v>
      </c>
      <c r="E5989" s="2" t="s">
        <v>396</v>
      </c>
      <c r="F5989" s="778" t="s">
        <v>374</v>
      </c>
      <c r="G5989" s="778" t="s">
        <v>11241</v>
      </c>
      <c r="H5989" s="778" t="s">
        <v>6706</v>
      </c>
      <c r="I5989" s="778" t="s">
        <v>93</v>
      </c>
      <c r="J5989" t="s">
        <v>51</v>
      </c>
      <c r="K5989" t="s">
        <v>11246</v>
      </c>
      <c r="L5989" s="778" t="s">
        <v>72</v>
      </c>
      <c r="M5989" t="s">
        <v>45</v>
      </c>
      <c r="N5989">
        <v>85323</v>
      </c>
      <c r="O5989" s="778" t="s">
        <v>63</v>
      </c>
      <c r="P5989" s="778" t="s">
        <v>64</v>
      </c>
      <c r="Q5989" s="778" t="s">
        <v>269</v>
      </c>
      <c r="R5989" s="778" t="s">
        <v>11247</v>
      </c>
      <c r="S5989" s="778" t="s">
        <v>270</v>
      </c>
      <c r="T5989" s="778"/>
      <c r="U5989" s="778" t="s">
        <v>276</v>
      </c>
      <c r="V5989" s="778" t="s">
        <v>31</v>
      </c>
      <c r="W5989" s="778" t="s">
        <v>46</v>
      </c>
      <c r="X5989" t="s">
        <v>64</v>
      </c>
      <c r="Y5989">
        <v>10</v>
      </c>
      <c r="Z5989">
        <v>38</v>
      </c>
      <c r="AC5989" s="6">
        <v>0.7</v>
      </c>
      <c r="AD5989" s="6"/>
      <c r="AE5989" s="6"/>
    </row>
    <row r="5990" spans="1:31">
      <c r="A5990" s="2" t="str">
        <f>IF(OR(COUNTIF($H$5748:$H5989,$H5990)&gt;=1,$H5990=""),"N","Y")</f>
        <v>Y</v>
      </c>
      <c r="B5990" s="2" t="str">
        <f>IF(OR(COUNTIF($H$2:$H5989,$H5990)&gt;=1,H5990=""),"N","Y")</f>
        <v>Y</v>
      </c>
      <c r="C5990" s="2">
        <v>2015</v>
      </c>
      <c r="D5990" s="1">
        <v>42061</v>
      </c>
      <c r="E5990" s="2" t="s">
        <v>89</v>
      </c>
      <c r="F5990" s="12" t="s">
        <v>90</v>
      </c>
      <c r="G5990" s="12" t="s">
        <v>91</v>
      </c>
      <c r="H5990" s="12" t="s">
        <v>92</v>
      </c>
      <c r="I5990" s="17" t="s">
        <v>93</v>
      </c>
      <c r="J5990" s="12" t="s">
        <v>94</v>
      </c>
      <c r="K5990" s="18" t="s">
        <v>95</v>
      </c>
      <c r="L5990" s="17" t="s">
        <v>72</v>
      </c>
      <c r="M5990" s="17" t="s">
        <v>96</v>
      </c>
      <c r="N5990">
        <v>85392</v>
      </c>
      <c r="V5990" s="12"/>
      <c r="W5990" s="12"/>
      <c r="X5990" s="12"/>
      <c r="Y5990" s="12"/>
      <c r="Z5990" s="12"/>
      <c r="AC5990" s="6" t="s">
        <v>11609</v>
      </c>
      <c r="AD5990" s="6"/>
      <c r="AE5990" s="6"/>
    </row>
    <row r="5991" spans="1:31">
      <c r="A5991" s="2" t="str">
        <f>IF(OR(COUNTIF($H$5748:$H5990,$H5991)&gt;=1,$H5991=""),"N","Y")</f>
        <v>Y</v>
      </c>
      <c r="B5991" s="2" t="str">
        <f>IF(OR(COUNTIF($H$2:$H5990,$H5991)&gt;=1,H5991=""),"N","Y")</f>
        <v>N</v>
      </c>
      <c r="C5991" s="2">
        <v>2015</v>
      </c>
      <c r="D5991" s="1">
        <v>42061</v>
      </c>
      <c r="E5991" s="2" t="s">
        <v>89</v>
      </c>
      <c r="F5991" s="12" t="s">
        <v>1028</v>
      </c>
      <c r="G5991" s="12" t="s">
        <v>1999</v>
      </c>
      <c r="H5991" s="12" t="s">
        <v>2000</v>
      </c>
      <c r="I5991" s="17" t="s">
        <v>93</v>
      </c>
      <c r="J5991" s="12" t="s">
        <v>2001</v>
      </c>
      <c r="K5991" s="18" t="s">
        <v>2002</v>
      </c>
      <c r="L5991" s="17" t="s">
        <v>116</v>
      </c>
      <c r="M5991" s="17" t="s">
        <v>96</v>
      </c>
      <c r="N5991">
        <v>85224</v>
      </c>
      <c r="V5991" s="12" t="s">
        <v>88</v>
      </c>
      <c r="W5991" s="12" t="s">
        <v>112</v>
      </c>
      <c r="X5991" s="12"/>
      <c r="Y5991" s="12">
        <v>5</v>
      </c>
      <c r="Z5991" s="12">
        <v>20</v>
      </c>
      <c r="AC5991" s="6">
        <v>0.34</v>
      </c>
      <c r="AD5991" s="6"/>
      <c r="AE5991" s="6"/>
    </row>
    <row r="5992" spans="1:31">
      <c r="A5992" s="2" t="str">
        <f>IF(OR(COUNTIF($H$5748:$H5991,$H5992)&gt;=1,$H5992=""),"N","Y")</f>
        <v>Y</v>
      </c>
      <c r="B5992" s="2" t="str">
        <f>IF(OR(COUNTIF($H$2:$H5991,$H5992)&gt;=1,H5992=""),"N","Y")</f>
        <v>Y</v>
      </c>
      <c r="C5992" s="2">
        <v>2015</v>
      </c>
      <c r="D5992" s="1">
        <v>42061</v>
      </c>
      <c r="E5992" s="2" t="s">
        <v>89</v>
      </c>
      <c r="F5992" s="12" t="s">
        <v>4082</v>
      </c>
      <c r="G5992" s="12" t="s">
        <v>4083</v>
      </c>
      <c r="H5992" s="12" t="s">
        <v>278</v>
      </c>
      <c r="I5992" s="17" t="s">
        <v>93</v>
      </c>
      <c r="J5992" s="12"/>
      <c r="K5992" s="18" t="s">
        <v>267</v>
      </c>
      <c r="L5992" s="17" t="s">
        <v>116</v>
      </c>
      <c r="M5992" s="17" t="s">
        <v>96</v>
      </c>
      <c r="N5992">
        <v>85225</v>
      </c>
      <c r="V5992" s="12"/>
      <c r="W5992" s="12"/>
      <c r="X5992" s="12"/>
      <c r="Y5992" s="12">
        <v>8</v>
      </c>
      <c r="Z5992" s="12">
        <v>24</v>
      </c>
      <c r="AC5992" s="6" t="s">
        <v>11609</v>
      </c>
      <c r="AD5992" s="6"/>
      <c r="AE5992" s="6"/>
    </row>
    <row r="5993" spans="1:31">
      <c r="A5993" s="2" t="str">
        <f>IF(OR(COUNTIF($H$5748:$H5992,$H5993)&gt;=1,$H5993=""),"N","Y")</f>
        <v>Y</v>
      </c>
      <c r="B5993" s="2" t="str">
        <f>IF(OR(COUNTIF($H$2:$H5992,$H5993)&gt;=1,H5993=""),"N","Y")</f>
        <v>Y</v>
      </c>
      <c r="C5993" s="2">
        <v>2015</v>
      </c>
      <c r="D5993" s="1">
        <v>42061</v>
      </c>
      <c r="E5993" s="2" t="s">
        <v>89</v>
      </c>
      <c r="F5993" s="12" t="s">
        <v>2027</v>
      </c>
      <c r="G5993" s="12" t="s">
        <v>5229</v>
      </c>
      <c r="H5993" s="12" t="s">
        <v>5230</v>
      </c>
      <c r="I5993" s="17" t="s">
        <v>93</v>
      </c>
      <c r="J5993" s="12" t="s">
        <v>94</v>
      </c>
      <c r="K5993" s="18" t="s">
        <v>3735</v>
      </c>
      <c r="L5993" s="17" t="s">
        <v>116</v>
      </c>
      <c r="M5993" s="17" t="s">
        <v>96</v>
      </c>
      <c r="N5993">
        <v>85225</v>
      </c>
      <c r="V5993" s="12"/>
      <c r="W5993" s="12" t="s">
        <v>5231</v>
      </c>
      <c r="X5993" s="12"/>
      <c r="Y5993" s="12">
        <v>4</v>
      </c>
      <c r="Z5993" s="12">
        <v>28</v>
      </c>
      <c r="AC5993" s="6" t="s">
        <v>11609</v>
      </c>
      <c r="AD5993" s="6"/>
      <c r="AE5993" s="6"/>
    </row>
    <row r="5994" spans="1:31">
      <c r="A5994" s="2" t="str">
        <f>IF(OR(COUNTIF($H$5748:$H5993,$H5994)&gt;=1,$H5994=""),"N","Y")</f>
        <v>Y</v>
      </c>
      <c r="B5994" s="2" t="str">
        <f>IF(OR(COUNTIF($H$2:$H5993,$H5994)&gt;=1,H5994=""),"N","Y")</f>
        <v>Y</v>
      </c>
      <c r="C5994" s="2">
        <v>2015</v>
      </c>
      <c r="D5994" s="1">
        <v>42061</v>
      </c>
      <c r="E5994" s="2" t="s">
        <v>89</v>
      </c>
      <c r="F5994" s="12" t="s">
        <v>2793</v>
      </c>
      <c r="G5994" s="12" t="s">
        <v>5264</v>
      </c>
      <c r="H5994" s="12" t="s">
        <v>5265</v>
      </c>
      <c r="I5994" s="17" t="s">
        <v>5266</v>
      </c>
      <c r="J5994" s="12" t="s">
        <v>5267</v>
      </c>
      <c r="K5994" s="18" t="s">
        <v>5268</v>
      </c>
      <c r="L5994" s="17" t="s">
        <v>3855</v>
      </c>
      <c r="M5994" s="17" t="s">
        <v>96</v>
      </c>
      <c r="N5994">
        <v>73533</v>
      </c>
      <c r="V5994" s="12"/>
      <c r="W5994" s="12"/>
      <c r="X5994" s="12"/>
      <c r="Y5994" s="12"/>
      <c r="Z5994" s="12"/>
      <c r="AC5994" s="6">
        <v>0.49</v>
      </c>
      <c r="AD5994" s="6"/>
      <c r="AE5994" s="6"/>
    </row>
    <row r="5995" spans="1:31">
      <c r="A5995" s="2" t="str">
        <f>IF(OR(COUNTIF($H$5748:$H5994,$H5995)&gt;=1,$H5995=""),"N","Y")</f>
        <v>Y</v>
      </c>
      <c r="B5995" s="2" t="str">
        <f>IF(OR(COUNTIF($H$2:$H5994,$H5995)&gt;=1,H5995=""),"N","Y")</f>
        <v>Y</v>
      </c>
      <c r="C5995" s="2">
        <v>2015</v>
      </c>
      <c r="D5995" s="1">
        <v>42061</v>
      </c>
      <c r="E5995" s="2" t="s">
        <v>89</v>
      </c>
      <c r="F5995" s="12" t="s">
        <v>3246</v>
      </c>
      <c r="G5995" s="12" t="s">
        <v>2840</v>
      </c>
      <c r="H5995" s="12" t="s">
        <v>5540</v>
      </c>
      <c r="I5995" s="17" t="s">
        <v>93</v>
      </c>
      <c r="J5995" s="12" t="s">
        <v>5540</v>
      </c>
      <c r="K5995" s="18" t="s">
        <v>6137</v>
      </c>
      <c r="L5995" s="17" t="s">
        <v>58</v>
      </c>
      <c r="M5995" s="17" t="s">
        <v>96</v>
      </c>
      <c r="N5995">
        <v>85007</v>
      </c>
      <c r="V5995" s="12"/>
      <c r="W5995" s="12"/>
      <c r="X5995" s="12"/>
      <c r="Y5995" s="12"/>
      <c r="Z5995" s="12">
        <v>60</v>
      </c>
      <c r="AC5995" s="6" t="s">
        <v>11609</v>
      </c>
      <c r="AD5995" s="6"/>
      <c r="AE5995" s="6"/>
    </row>
    <row r="5996" spans="1:31">
      <c r="A5996" s="2" t="str">
        <f>IF(OR(COUNTIF($H$5748:$H5995,$H5996)&gt;=1,$H5996=""),"N","Y")</f>
        <v>Y</v>
      </c>
      <c r="B5996" s="2" t="str">
        <f>IF(OR(COUNTIF($H$2:$H5995,$H5996)&gt;=1,H5996=""),"N","Y")</f>
        <v>N</v>
      </c>
      <c r="C5996" s="2">
        <v>2015</v>
      </c>
      <c r="D5996" s="1">
        <v>42061</v>
      </c>
      <c r="E5996" s="2" t="s">
        <v>89</v>
      </c>
      <c r="F5996" s="12" t="s">
        <v>6209</v>
      </c>
      <c r="G5996" s="12" t="s">
        <v>864</v>
      </c>
      <c r="H5996" s="12" t="s">
        <v>6210</v>
      </c>
      <c r="I5996" s="17" t="s">
        <v>93</v>
      </c>
      <c r="J5996" s="12" t="s">
        <v>6211</v>
      </c>
      <c r="K5996" s="18" t="s">
        <v>6212</v>
      </c>
      <c r="L5996" s="17" t="s">
        <v>111</v>
      </c>
      <c r="M5996" s="17" t="s">
        <v>96</v>
      </c>
      <c r="N5996">
        <v>85283</v>
      </c>
      <c r="V5996" s="12" t="s">
        <v>31</v>
      </c>
      <c r="W5996" s="12" t="s">
        <v>112</v>
      </c>
      <c r="X5996" s="12"/>
      <c r="Y5996" s="12">
        <v>2</v>
      </c>
      <c r="Z5996" s="12">
        <v>5</v>
      </c>
      <c r="AC5996" s="6">
        <v>0.5</v>
      </c>
      <c r="AD5996" s="6"/>
      <c r="AE5996" s="6"/>
    </row>
    <row r="5997" spans="1:31">
      <c r="A5997" s="2" t="str">
        <f>IF(OR(COUNTIF($H$5748:$H5996,$H5997)&gt;=1,$H5997=""),"N","Y")</f>
        <v>Y</v>
      </c>
      <c r="B5997" s="2" t="str">
        <f>IF(OR(COUNTIF($H$2:$H5996,$H5997)&gt;=1,H5997=""),"N","Y")</f>
        <v>Y</v>
      </c>
      <c r="C5997" s="2">
        <v>2015</v>
      </c>
      <c r="D5997" s="1">
        <v>42061</v>
      </c>
      <c r="E5997" s="2" t="s">
        <v>89</v>
      </c>
      <c r="F5997" s="12" t="s">
        <v>653</v>
      </c>
      <c r="G5997" s="12" t="s">
        <v>7014</v>
      </c>
      <c r="H5997" s="12" t="s">
        <v>7015</v>
      </c>
      <c r="I5997" s="17" t="s">
        <v>93</v>
      </c>
      <c r="J5997" s="12" t="s">
        <v>2045</v>
      </c>
      <c r="K5997" s="18" t="s">
        <v>7016</v>
      </c>
      <c r="L5997" s="17" t="s">
        <v>58</v>
      </c>
      <c r="M5997" s="17" t="s">
        <v>96</v>
      </c>
      <c r="N5997">
        <v>85006</v>
      </c>
      <c r="V5997" s="12" t="s">
        <v>31</v>
      </c>
      <c r="W5997" s="12" t="s">
        <v>671</v>
      </c>
      <c r="X5997" s="12"/>
      <c r="Y5997" s="12">
        <v>12</v>
      </c>
      <c r="Z5997" s="12" t="s">
        <v>5849</v>
      </c>
      <c r="AC5997" s="6">
        <v>0.69</v>
      </c>
      <c r="AD5997" s="6"/>
      <c r="AE5997" s="6"/>
    </row>
    <row r="5998" spans="1:31">
      <c r="A5998" s="2" t="str">
        <f>IF(OR(COUNTIF($H$5748:$H5997,$H5998)&gt;=1,$H5998=""),"N","Y")</f>
        <v>Y</v>
      </c>
      <c r="B5998" s="2" t="str">
        <f>IF(OR(COUNTIF($H$2:$H5997,$H5998)&gt;=1,H5998=""),"N","Y")</f>
        <v>Y</v>
      </c>
      <c r="C5998" s="2">
        <v>2015</v>
      </c>
      <c r="D5998" s="1">
        <v>42061</v>
      </c>
      <c r="E5998" s="2" t="s">
        <v>89</v>
      </c>
      <c r="F5998" s="12" t="s">
        <v>7589</v>
      </c>
      <c r="G5998" s="12" t="s">
        <v>7575</v>
      </c>
      <c r="H5998" s="12" t="s">
        <v>7590</v>
      </c>
      <c r="I5998" s="17" t="s">
        <v>93</v>
      </c>
      <c r="J5998" s="12" t="s">
        <v>285</v>
      </c>
      <c r="K5998" s="18" t="s">
        <v>7591</v>
      </c>
      <c r="L5998" s="17" t="s">
        <v>131</v>
      </c>
      <c r="M5998" s="17" t="s">
        <v>96</v>
      </c>
      <c r="N5998">
        <v>85250</v>
      </c>
      <c r="V5998" s="61" t="s">
        <v>88</v>
      </c>
      <c r="W5998" s="12" t="s">
        <v>671</v>
      </c>
      <c r="X5998" s="12"/>
      <c r="Y5998" s="12">
        <v>2</v>
      </c>
      <c r="Z5998" s="12">
        <v>28</v>
      </c>
      <c r="AC5998" s="6">
        <v>0.57999999999999996</v>
      </c>
      <c r="AD5998" s="6"/>
      <c r="AE5998" s="6"/>
    </row>
    <row r="5999" spans="1:31">
      <c r="A5999" s="2" t="str">
        <f>IF(OR(COUNTIF($H$5748:$H5998,$H5999)&gt;=1,$H5999=""),"N","Y")</f>
        <v>Y</v>
      </c>
      <c r="B5999" s="2" t="str">
        <f>IF(OR(COUNTIF($H$2:$H5998,$H5999)&gt;=1,H5999=""),"N","Y")</f>
        <v>Y</v>
      </c>
      <c r="C5999" s="2">
        <v>2015</v>
      </c>
      <c r="D5999" s="1">
        <v>42061</v>
      </c>
      <c r="E5999" s="2" t="s">
        <v>89</v>
      </c>
      <c r="F5999" s="12" t="s">
        <v>933</v>
      </c>
      <c r="G5999" s="12" t="s">
        <v>8622</v>
      </c>
      <c r="H5999" s="12" t="s">
        <v>8623</v>
      </c>
      <c r="I5999" s="17" t="s">
        <v>93</v>
      </c>
      <c r="J5999" s="12" t="s">
        <v>58</v>
      </c>
      <c r="K5999" s="18"/>
      <c r="L5999" s="778"/>
      <c r="V5999" s="12" t="s">
        <v>88</v>
      </c>
      <c r="W5999" s="12" t="s">
        <v>112</v>
      </c>
      <c r="X5999" s="12"/>
      <c r="Y5999" s="12">
        <v>4</v>
      </c>
      <c r="Z5999" s="12">
        <v>12</v>
      </c>
      <c r="AC5999" s="6" t="s">
        <v>11609</v>
      </c>
      <c r="AD5999" s="6"/>
      <c r="AE5999" s="6"/>
    </row>
    <row r="6000" spans="1:31">
      <c r="A6000" s="2" t="str">
        <f>IF(OR(COUNTIF($H$5748:$H5999,$H6000)&gt;=1,$H6000=""),"N","Y")</f>
        <v>Y</v>
      </c>
      <c r="B6000" s="2" t="str">
        <f>IF(OR(COUNTIF($H$2:$H5999,$H6000)&gt;=1,H6000=""),"N","Y")</f>
        <v>N</v>
      </c>
      <c r="C6000" s="2">
        <v>2015</v>
      </c>
      <c r="D6000" s="1">
        <v>42061</v>
      </c>
      <c r="E6000" s="2" t="s">
        <v>89</v>
      </c>
      <c r="F6000" s="12" t="s">
        <v>1163</v>
      </c>
      <c r="G6000" s="12" t="s">
        <v>10015</v>
      </c>
      <c r="H6000" s="12" t="s">
        <v>10016</v>
      </c>
      <c r="I6000" s="17" t="s">
        <v>5319</v>
      </c>
      <c r="J6000" s="12"/>
      <c r="K6000" s="18" t="s">
        <v>10019</v>
      </c>
      <c r="L6000" s="17" t="s">
        <v>4749</v>
      </c>
      <c r="M6000" s="17" t="s">
        <v>96</v>
      </c>
      <c r="N6000">
        <v>86403</v>
      </c>
      <c r="V6000" s="12" t="s">
        <v>31</v>
      </c>
      <c r="W6000" s="12" t="s">
        <v>112</v>
      </c>
      <c r="X6000" s="12"/>
      <c r="Y6000" s="12">
        <v>6</v>
      </c>
      <c r="Z6000" s="12">
        <v>20</v>
      </c>
      <c r="AC6000" s="6">
        <v>0.39</v>
      </c>
      <c r="AD6000" s="6"/>
      <c r="AE6000" s="6"/>
    </row>
    <row r="6001" spans="1:31">
      <c r="A6001" s="2" t="str">
        <f>IF(OR(COUNTIF($H$5748:$H6000,$H6001)&gt;=1,$H6001=""),"N","Y")</f>
        <v>Y</v>
      </c>
      <c r="B6001" s="2" t="str">
        <f>IF(OR(COUNTIF($H$2:$H6000,$H6001)&gt;=1,H6001=""),"N","Y")</f>
        <v>Y</v>
      </c>
      <c r="C6001" s="2">
        <v>2015</v>
      </c>
      <c r="D6001" s="1">
        <v>42061</v>
      </c>
      <c r="E6001" s="2" t="s">
        <v>89</v>
      </c>
      <c r="F6001" s="12" t="s">
        <v>10455</v>
      </c>
      <c r="G6001" s="12" t="s">
        <v>10456</v>
      </c>
      <c r="H6001" s="12" t="s">
        <v>10457</v>
      </c>
      <c r="I6001" s="778"/>
      <c r="J6001" s="12">
        <v>911</v>
      </c>
      <c r="L6001" s="778"/>
      <c r="V6001" s="12"/>
      <c r="W6001" s="12"/>
      <c r="X6001" s="12"/>
      <c r="Y6001" s="12"/>
      <c r="Z6001" s="12">
        <v>12</v>
      </c>
      <c r="AC6001" s="6" t="s">
        <v>11609</v>
      </c>
      <c r="AD6001" s="6"/>
      <c r="AE6001" s="6"/>
    </row>
    <row r="6002" spans="1:31">
      <c r="A6002" s="2" t="str">
        <f>IF(OR(COUNTIF($H$5748:$H6001,$H6002)&gt;=1,$H6002=""),"N","Y")</f>
        <v>Y</v>
      </c>
      <c r="B6002" s="2" t="str">
        <f>IF(OR(COUNTIF($H$2:$H6001,$H6002)&gt;=1,H6002=""),"N","Y")</f>
        <v>N</v>
      </c>
      <c r="C6002" s="2">
        <v>2015</v>
      </c>
      <c r="D6002" s="1">
        <v>42061</v>
      </c>
      <c r="E6002" s="2" t="s">
        <v>89</v>
      </c>
      <c r="F6002" s="12" t="s">
        <v>10935</v>
      </c>
      <c r="G6002" s="12" t="s">
        <v>10932</v>
      </c>
      <c r="H6002" s="12" t="s">
        <v>1323</v>
      </c>
      <c r="I6002" s="17" t="s">
        <v>93</v>
      </c>
      <c r="J6002" s="12" t="s">
        <v>10936</v>
      </c>
      <c r="L6002" s="17" t="s">
        <v>538</v>
      </c>
      <c r="M6002" s="17" t="s">
        <v>96</v>
      </c>
      <c r="N6002">
        <v>85213</v>
      </c>
      <c r="V6002" s="12" t="s">
        <v>31</v>
      </c>
      <c r="W6002" s="12" t="s">
        <v>112</v>
      </c>
      <c r="X6002" s="12"/>
      <c r="Y6002" s="12">
        <v>6</v>
      </c>
      <c r="Z6002" s="12">
        <v>29</v>
      </c>
      <c r="AC6002" s="6">
        <v>0.99</v>
      </c>
      <c r="AD6002" s="6"/>
      <c r="AE6002" s="6"/>
    </row>
    <row r="6003" spans="1:31">
      <c r="A6003" s="2" t="str">
        <f>IF(OR(COUNTIF($H$5748:$H6002,$H6003)&gt;=1,$H6003=""),"N","Y")</f>
        <v>N</v>
      </c>
      <c r="B6003" s="2" t="str">
        <f>IF(OR(COUNTIF($H$2:$H6002,$H6003)&gt;=1,H6003=""),"N","Y")</f>
        <v>N</v>
      </c>
      <c r="C6003" s="2">
        <v>2015</v>
      </c>
      <c r="D6003" s="1">
        <v>42061</v>
      </c>
      <c r="E6003" s="2" t="s">
        <v>89</v>
      </c>
      <c r="F6003" s="12" t="s">
        <v>1767</v>
      </c>
      <c r="G6003" s="12" t="s">
        <v>11026</v>
      </c>
      <c r="H6003" s="12" t="s">
        <v>5540</v>
      </c>
      <c r="I6003" s="17" t="s">
        <v>93</v>
      </c>
      <c r="J6003" s="12" t="s">
        <v>5540</v>
      </c>
      <c r="K6003" s="18" t="s">
        <v>6137</v>
      </c>
      <c r="L6003" s="17" t="s">
        <v>58</v>
      </c>
      <c r="M6003" s="17" t="s">
        <v>96</v>
      </c>
      <c r="N6003">
        <v>85007</v>
      </c>
      <c r="V6003" s="12"/>
      <c r="W6003" s="12"/>
      <c r="X6003" s="12"/>
      <c r="Y6003" s="12"/>
      <c r="Z6003" s="12">
        <v>60</v>
      </c>
      <c r="AC6003" s="6" t="s">
        <v>11609</v>
      </c>
      <c r="AD6003" s="6"/>
      <c r="AE6003" s="6"/>
    </row>
    <row r="6004" spans="1:31">
      <c r="A6004" s="2" t="str">
        <f>IF(OR(COUNTIF($H$5748:$H6003,$H6004)&gt;=1,$H6004=""),"N","Y")</f>
        <v>Y</v>
      </c>
      <c r="B6004" s="2" t="str">
        <f>IF(OR(COUNTIF($H$2:$H6003,$H6004)&gt;=1,H6004=""),"N","Y")</f>
        <v>Y</v>
      </c>
      <c r="C6004" s="2">
        <v>2015</v>
      </c>
      <c r="D6004" s="1">
        <v>42061</v>
      </c>
      <c r="E6004" s="2" t="s">
        <v>89</v>
      </c>
      <c r="F6004" s="12" t="s">
        <v>813</v>
      </c>
      <c r="G6004" s="12" t="s">
        <v>11294</v>
      </c>
      <c r="H6004" s="12" t="s">
        <v>11302</v>
      </c>
      <c r="I6004" s="17" t="s">
        <v>93</v>
      </c>
      <c r="J6004" s="12"/>
      <c r="K6004" s="18" t="s">
        <v>11303</v>
      </c>
      <c r="L6004" s="17" t="s">
        <v>413</v>
      </c>
      <c r="M6004" s="17" t="s">
        <v>96</v>
      </c>
      <c r="N6004">
        <v>85295</v>
      </c>
      <c r="V6004" s="12"/>
      <c r="W6004" s="12"/>
      <c r="X6004" s="12"/>
      <c r="Y6004" s="12">
        <v>3</v>
      </c>
      <c r="Z6004" s="12" t="s">
        <v>10726</v>
      </c>
      <c r="AC6004" s="6">
        <v>0.34</v>
      </c>
      <c r="AD6004" s="6"/>
      <c r="AE6004" s="6"/>
    </row>
    <row r="6005" spans="1:31">
      <c r="A6005" s="2" t="str">
        <f>IF(OR(COUNTIF($H$5748:$H6004,$H6005)&gt;=1,$H6005=""),"N","Y")</f>
        <v>Y</v>
      </c>
      <c r="B6005" s="2" t="str">
        <f>IF(OR(COUNTIF($H$2:$H6004,$H6005)&gt;=1,H6005=""),"N","Y")</f>
        <v>Y</v>
      </c>
      <c r="C6005" s="2">
        <v>2015</v>
      </c>
      <c r="D6005" s="1">
        <v>42070</v>
      </c>
      <c r="E6005" s="2" t="s">
        <v>280</v>
      </c>
      <c r="F6005" s="778" t="s">
        <v>281</v>
      </c>
      <c r="G6005" s="778" t="s">
        <v>282</v>
      </c>
      <c r="H6005" s="778" t="s">
        <v>283</v>
      </c>
      <c r="I6005" s="778" t="s">
        <v>284</v>
      </c>
      <c r="J6005" t="s">
        <v>285</v>
      </c>
      <c r="K6005" t="s">
        <v>286</v>
      </c>
      <c r="L6005" s="778" t="s">
        <v>87</v>
      </c>
      <c r="M6005" t="s">
        <v>45</v>
      </c>
      <c r="N6005">
        <v>85706</v>
      </c>
      <c r="O6005" s="778" t="s">
        <v>63</v>
      </c>
      <c r="P6005" s="778" t="s">
        <v>64</v>
      </c>
      <c r="Q6005" s="778" t="s">
        <v>287</v>
      </c>
      <c r="R6005" s="778" t="s">
        <v>288</v>
      </c>
      <c r="S6005" s="778" t="s">
        <v>270</v>
      </c>
      <c r="T6005" s="778"/>
      <c r="U6005" s="778" t="s">
        <v>147</v>
      </c>
      <c r="V6005" s="778" t="s">
        <v>31</v>
      </c>
      <c r="W6005" s="778" t="s">
        <v>46</v>
      </c>
      <c r="X6005" t="s">
        <v>64</v>
      </c>
      <c r="Y6005">
        <v>400</v>
      </c>
      <c r="Z6005">
        <v>40</v>
      </c>
      <c r="AC6005" s="6">
        <v>0.87</v>
      </c>
      <c r="AD6005" s="6"/>
      <c r="AE6005" s="6"/>
    </row>
    <row r="6006" spans="1:31">
      <c r="A6006" s="2" t="str">
        <f>IF(OR(COUNTIF($H$5748:$H6005,$H6006)&gt;=1,$H6006=""),"N","Y")</f>
        <v>N</v>
      </c>
      <c r="B6006" s="2" t="str">
        <f>IF(OR(COUNTIF($H$2:$H6005,$H6006)&gt;=1,H6006=""),"N","Y")</f>
        <v>N</v>
      </c>
      <c r="C6006" s="2">
        <v>2015</v>
      </c>
      <c r="D6006" s="1">
        <v>42070</v>
      </c>
      <c r="E6006" s="2" t="s">
        <v>280</v>
      </c>
      <c r="F6006" s="778" t="s">
        <v>397</v>
      </c>
      <c r="G6006" s="778" t="s">
        <v>393</v>
      </c>
      <c r="H6006" s="778" t="s">
        <v>398</v>
      </c>
      <c r="I6006" s="778" t="s">
        <v>93</v>
      </c>
      <c r="J6006" t="s">
        <v>399</v>
      </c>
      <c r="K6006" t="s">
        <v>400</v>
      </c>
      <c r="L6006" s="778" t="s">
        <v>371</v>
      </c>
      <c r="M6006" t="s">
        <v>45</v>
      </c>
      <c r="N6006">
        <v>85204</v>
      </c>
      <c r="O6006" s="778" t="s">
        <v>63</v>
      </c>
      <c r="P6006" s="778" t="s">
        <v>64</v>
      </c>
      <c r="Q6006" s="778" t="s">
        <v>269</v>
      </c>
      <c r="R6006" s="778" t="s">
        <v>401</v>
      </c>
      <c r="S6006" s="778" t="s">
        <v>270</v>
      </c>
      <c r="T6006" s="778"/>
      <c r="U6006" s="778" t="s">
        <v>147</v>
      </c>
      <c r="V6006" s="778" t="s">
        <v>31</v>
      </c>
      <c r="W6006" s="778" t="s">
        <v>112</v>
      </c>
      <c r="X6006" t="s">
        <v>147</v>
      </c>
      <c r="Y6006">
        <v>4</v>
      </c>
      <c r="Z6006">
        <v>32</v>
      </c>
      <c r="AC6006" s="6">
        <v>0.64</v>
      </c>
      <c r="AD6006" s="6"/>
      <c r="AE6006" s="6"/>
    </row>
    <row r="6007" spans="1:31">
      <c r="A6007" s="2" t="str">
        <f>IF(OR(COUNTIF($H$5748:$H6006,$H6007)&gt;=1,$H6007=""),"N","Y")</f>
        <v>Y</v>
      </c>
      <c r="B6007" s="2" t="str">
        <f>IF(OR(COUNTIF($H$2:$H6006,$H6007)&gt;=1,H6007=""),"N","Y")</f>
        <v>Y</v>
      </c>
      <c r="C6007" s="2">
        <v>2015</v>
      </c>
      <c r="D6007" s="1">
        <v>42070</v>
      </c>
      <c r="E6007" s="2" t="s">
        <v>280</v>
      </c>
      <c r="F6007" s="778" t="s">
        <v>547</v>
      </c>
      <c r="G6007" s="778" t="s">
        <v>548</v>
      </c>
      <c r="H6007" s="778" t="s">
        <v>549</v>
      </c>
      <c r="I6007" s="778" t="s">
        <v>93</v>
      </c>
      <c r="J6007" t="s">
        <v>550</v>
      </c>
      <c r="K6007" t="s">
        <v>551</v>
      </c>
      <c r="L6007" s="778" t="s">
        <v>552</v>
      </c>
      <c r="M6007" t="s">
        <v>45</v>
      </c>
      <c r="N6007">
        <v>85339</v>
      </c>
      <c r="O6007" s="778" t="s">
        <v>63</v>
      </c>
      <c r="P6007" s="778" t="s">
        <v>64</v>
      </c>
      <c r="Q6007" s="778" t="s">
        <v>269</v>
      </c>
      <c r="R6007" s="778" t="s">
        <v>54</v>
      </c>
      <c r="S6007" s="778" t="s">
        <v>270</v>
      </c>
      <c r="T6007" s="778"/>
      <c r="U6007" s="778" t="s">
        <v>276</v>
      </c>
      <c r="V6007" s="778" t="s">
        <v>31</v>
      </c>
      <c r="W6007" s="778" t="s">
        <v>395</v>
      </c>
      <c r="X6007" t="s">
        <v>64</v>
      </c>
      <c r="Y6007">
        <v>5</v>
      </c>
      <c r="Z6007">
        <v>30</v>
      </c>
      <c r="AC6007" s="6">
        <v>0.64</v>
      </c>
      <c r="AD6007" s="6"/>
      <c r="AE6007" s="6"/>
    </row>
    <row r="6008" spans="1:31">
      <c r="A6008" s="2" t="str">
        <f>IF(OR(COUNTIF($H$5748:$H6007,$H6008)&gt;=1,$H6008=""),"N","Y")</f>
        <v>Y</v>
      </c>
      <c r="B6008" s="2" t="str">
        <f>IF(OR(COUNTIF($H$2:$H6007,$H6008)&gt;=1,H6008=""),"N","Y")</f>
        <v>N</v>
      </c>
      <c r="C6008" s="2">
        <v>2015</v>
      </c>
      <c r="D6008" s="1">
        <v>42070</v>
      </c>
      <c r="E6008" s="2" t="s">
        <v>280</v>
      </c>
      <c r="F6008" s="778" t="s">
        <v>786</v>
      </c>
      <c r="G6008" s="778" t="s">
        <v>777</v>
      </c>
      <c r="H6008" s="778" t="s">
        <v>791</v>
      </c>
      <c r="I6008" s="17" t="s">
        <v>93</v>
      </c>
      <c r="J6008" t="s">
        <v>792</v>
      </c>
      <c r="K6008" t="s">
        <v>789</v>
      </c>
      <c r="L6008" s="778" t="s">
        <v>111</v>
      </c>
      <c r="M6008" t="s">
        <v>45</v>
      </c>
      <c r="N6008">
        <v>85282</v>
      </c>
      <c r="O6008" s="778" t="s">
        <v>63</v>
      </c>
      <c r="P6008" s="778" t="s">
        <v>64</v>
      </c>
      <c r="Q6008" s="778" t="s">
        <v>287</v>
      </c>
      <c r="R6008" s="778" t="s">
        <v>793</v>
      </c>
      <c r="S6008" s="778" t="s">
        <v>270</v>
      </c>
      <c r="T6008" s="778"/>
      <c r="U6008" s="778" t="s">
        <v>147</v>
      </c>
      <c r="V6008" s="778" t="s">
        <v>31</v>
      </c>
      <c r="W6008" s="778" t="s">
        <v>671</v>
      </c>
      <c r="X6008" t="s">
        <v>147</v>
      </c>
      <c r="Y6008" t="s">
        <v>794</v>
      </c>
      <c r="Z6008">
        <v>35</v>
      </c>
      <c r="AC6008" s="6">
        <v>0.44</v>
      </c>
      <c r="AD6008" s="6"/>
      <c r="AE6008" s="6"/>
    </row>
    <row r="6009" spans="1:31">
      <c r="A6009" s="2" t="str">
        <f>IF(OR(COUNTIF($H$5748:$H6008,$H6009)&gt;=1,$H6009=""),"N","Y")</f>
        <v>Y</v>
      </c>
      <c r="B6009" s="2" t="str">
        <f>IF(OR(COUNTIF($H$2:$H6008,$H6009)&gt;=1,H6009=""),"N","Y")</f>
        <v>N</v>
      </c>
      <c r="C6009" s="2">
        <v>2015</v>
      </c>
      <c r="D6009" s="1">
        <v>42070</v>
      </c>
      <c r="E6009" s="2" t="s">
        <v>280</v>
      </c>
      <c r="F6009" s="778" t="s">
        <v>364</v>
      </c>
      <c r="G6009" s="778" t="s">
        <v>1552</v>
      </c>
      <c r="H6009" s="778" t="s">
        <v>292</v>
      </c>
      <c r="I6009" s="778" t="s">
        <v>284</v>
      </c>
      <c r="J6009" t="s">
        <v>1553</v>
      </c>
      <c r="K6009" t="s">
        <v>1554</v>
      </c>
      <c r="L6009" s="778" t="s">
        <v>87</v>
      </c>
      <c r="M6009" t="s">
        <v>45</v>
      </c>
      <c r="N6009">
        <v>85706</v>
      </c>
      <c r="O6009" s="778" t="s">
        <v>63</v>
      </c>
      <c r="P6009" s="778" t="s">
        <v>64</v>
      </c>
      <c r="Q6009" s="778" t="s">
        <v>790</v>
      </c>
      <c r="R6009" s="778"/>
      <c r="S6009" s="778" t="s">
        <v>270</v>
      </c>
      <c r="T6009" s="778"/>
      <c r="U6009" s="778" t="s">
        <v>147</v>
      </c>
      <c r="V6009" s="778" t="s">
        <v>31</v>
      </c>
      <c r="W6009" s="778" t="s">
        <v>1195</v>
      </c>
      <c r="X6009" t="s">
        <v>147</v>
      </c>
      <c r="Y6009">
        <v>5</v>
      </c>
      <c r="AC6009" s="6">
        <v>0.76</v>
      </c>
      <c r="AD6009" s="6"/>
      <c r="AE6009" s="6"/>
    </row>
    <row r="6010" spans="1:31">
      <c r="A6010" s="2" t="str">
        <f>IF(OR(COUNTIF($H$5748:$H6009,$H6010)&gt;=1,$H6010=""),"N","Y")</f>
        <v>Y</v>
      </c>
      <c r="B6010" s="2" t="str">
        <f>IF(OR(COUNTIF($H$2:$H6009,$H6010)&gt;=1,H6010=""),"N","Y")</f>
        <v>N</v>
      </c>
      <c r="C6010" s="2">
        <v>2015</v>
      </c>
      <c r="D6010" s="1">
        <v>42070</v>
      </c>
      <c r="E6010" s="2" t="s">
        <v>280</v>
      </c>
      <c r="F6010" s="778" t="s">
        <v>1769</v>
      </c>
      <c r="G6010" s="778" t="s">
        <v>1770</v>
      </c>
      <c r="H6010" s="778" t="s">
        <v>1777</v>
      </c>
      <c r="I6010" s="778" t="s">
        <v>93</v>
      </c>
      <c r="J6010" t="s">
        <v>1778</v>
      </c>
      <c r="K6010" t="s">
        <v>1779</v>
      </c>
      <c r="L6010" s="778" t="s">
        <v>58</v>
      </c>
      <c r="M6010" t="s">
        <v>45</v>
      </c>
      <c r="N6010">
        <v>85006</v>
      </c>
      <c r="O6010" s="778" t="s">
        <v>63</v>
      </c>
      <c r="P6010" s="778" t="s">
        <v>64</v>
      </c>
      <c r="Q6010" s="778" t="s">
        <v>269</v>
      </c>
      <c r="R6010" s="778" t="s">
        <v>54</v>
      </c>
      <c r="S6010" s="778" t="s">
        <v>270</v>
      </c>
      <c r="T6010" s="778"/>
      <c r="U6010" s="778" t="s">
        <v>276</v>
      </c>
      <c r="V6010" s="778" t="s">
        <v>31</v>
      </c>
      <c r="W6010" s="778" t="s">
        <v>1780</v>
      </c>
      <c r="X6010" t="s">
        <v>64</v>
      </c>
      <c r="Y6010">
        <v>6</v>
      </c>
      <c r="Z6010">
        <v>150</v>
      </c>
      <c r="AC6010" s="6">
        <v>0.82</v>
      </c>
      <c r="AD6010" s="6"/>
      <c r="AE6010" s="6"/>
    </row>
    <row r="6011" spans="1:31">
      <c r="A6011" s="2" t="str">
        <f>IF(OR(COUNTIF($H$5748:$H6010,$H6011)&gt;=1,$H6011=""),"N","Y")</f>
        <v>Y</v>
      </c>
      <c r="B6011" s="2" t="str">
        <f>IF(OR(COUNTIF($H$2:$H6010,$H6011)&gt;=1,H6011=""),"N","Y")</f>
        <v>N</v>
      </c>
      <c r="C6011" s="2">
        <v>2015</v>
      </c>
      <c r="D6011" s="1">
        <v>42070</v>
      </c>
      <c r="E6011" s="2" t="s">
        <v>280</v>
      </c>
      <c r="F6011" s="778" t="s">
        <v>2080</v>
      </c>
      <c r="G6011" s="778" t="s">
        <v>2077</v>
      </c>
      <c r="H6011" s="778" t="s">
        <v>487</v>
      </c>
      <c r="I6011" s="778" t="s">
        <v>93</v>
      </c>
      <c r="J6011" t="s">
        <v>51</v>
      </c>
      <c r="K6011" t="s">
        <v>488</v>
      </c>
      <c r="L6011" s="778" t="s">
        <v>75</v>
      </c>
      <c r="M6011" t="s">
        <v>45</v>
      </c>
      <c r="N6011">
        <v>85043</v>
      </c>
      <c r="O6011" s="778" t="s">
        <v>63</v>
      </c>
      <c r="P6011" s="778" t="s">
        <v>64</v>
      </c>
      <c r="Q6011" s="778" t="s">
        <v>269</v>
      </c>
      <c r="R6011" s="778" t="s">
        <v>401</v>
      </c>
      <c r="S6011" s="778" t="s">
        <v>270</v>
      </c>
      <c r="T6011" s="778"/>
      <c r="U6011" s="778" t="s">
        <v>147</v>
      </c>
      <c r="V6011" s="778" t="s">
        <v>31</v>
      </c>
      <c r="W6011" s="778" t="s">
        <v>112</v>
      </c>
      <c r="X6011" t="s">
        <v>64</v>
      </c>
      <c r="Y6011">
        <v>5</v>
      </c>
      <c r="Z6011">
        <v>35</v>
      </c>
      <c r="AC6011" s="6">
        <v>0.76</v>
      </c>
      <c r="AD6011" s="6"/>
      <c r="AE6011" s="6"/>
    </row>
    <row r="6012" spans="1:31">
      <c r="A6012" s="2" t="str">
        <f>IF(OR(COUNTIF($H$5748:$H6011,$H6012)&gt;=1,$H6012=""),"N","Y")</f>
        <v>Y</v>
      </c>
      <c r="B6012" s="2" t="str">
        <f>IF(OR(COUNTIF($H$2:$H6011,$H6012)&gt;=1,H6012=""),"N","Y")</f>
        <v>N</v>
      </c>
      <c r="C6012" s="2">
        <v>2015</v>
      </c>
      <c r="D6012" s="1">
        <v>42070</v>
      </c>
      <c r="E6012" s="2" t="s">
        <v>280</v>
      </c>
      <c r="F6012" s="778" t="s">
        <v>2322</v>
      </c>
      <c r="G6012" s="778" t="s">
        <v>2319</v>
      </c>
      <c r="H6012" s="778" t="s">
        <v>2326</v>
      </c>
      <c r="I6012" s="778" t="s">
        <v>93</v>
      </c>
      <c r="J6012" t="s">
        <v>1294</v>
      </c>
      <c r="K6012" t="s">
        <v>2329</v>
      </c>
      <c r="L6012" s="778" t="s">
        <v>371</v>
      </c>
      <c r="M6012" t="s">
        <v>45</v>
      </c>
      <c r="N6012">
        <v>85234</v>
      </c>
      <c r="O6012" s="778" t="s">
        <v>63</v>
      </c>
      <c r="P6012" s="778" t="s">
        <v>64</v>
      </c>
      <c r="Q6012" s="778" t="s">
        <v>269</v>
      </c>
      <c r="R6012" s="778" t="s">
        <v>54</v>
      </c>
      <c r="S6012" s="778" t="s">
        <v>270</v>
      </c>
      <c r="T6012" s="778"/>
      <c r="U6012" s="778" t="s">
        <v>64</v>
      </c>
      <c r="V6012" s="778" t="s">
        <v>31</v>
      </c>
      <c r="W6012" s="778" t="s">
        <v>1752</v>
      </c>
      <c r="X6012" t="s">
        <v>64</v>
      </c>
      <c r="Y6012">
        <v>12</v>
      </c>
      <c r="Z6012">
        <v>15</v>
      </c>
      <c r="AC6012" s="6">
        <v>0.56000000000000005</v>
      </c>
      <c r="AD6012" s="6"/>
      <c r="AE6012" s="6"/>
    </row>
    <row r="6013" spans="1:31">
      <c r="A6013" s="2" t="str">
        <f>IF(OR(COUNTIF($H$5748:$H6012,$H6013)&gt;=1,$H6013=""),"N","Y")</f>
        <v>Y</v>
      </c>
      <c r="B6013" s="2" t="str">
        <f>IF(OR(COUNTIF($H$2:$H6012,$H6013)&gt;=1,H6013=""),"N","Y")</f>
        <v>N</v>
      </c>
      <c r="C6013" s="2">
        <v>2015</v>
      </c>
      <c r="D6013" s="1">
        <v>42070</v>
      </c>
      <c r="E6013" s="2" t="s">
        <v>280</v>
      </c>
      <c r="F6013" s="778" t="s">
        <v>1140</v>
      </c>
      <c r="G6013" s="778" t="s">
        <v>2778</v>
      </c>
      <c r="H6013" s="778" t="s">
        <v>2630</v>
      </c>
      <c r="I6013" s="778" t="s">
        <v>93</v>
      </c>
      <c r="J6013" t="s">
        <v>2780</v>
      </c>
      <c r="K6013" t="s">
        <v>2781</v>
      </c>
      <c r="L6013" s="778" t="s">
        <v>30</v>
      </c>
      <c r="M6013" t="s">
        <v>45</v>
      </c>
      <c r="N6013">
        <v>85308</v>
      </c>
      <c r="O6013" s="778" t="s">
        <v>2633</v>
      </c>
      <c r="P6013" s="778" t="s">
        <v>275</v>
      </c>
      <c r="Q6013" s="778" t="s">
        <v>269</v>
      </c>
      <c r="R6013" s="778"/>
      <c r="S6013" s="778" t="s">
        <v>140</v>
      </c>
      <c r="T6013" s="778"/>
      <c r="U6013" s="778" t="s">
        <v>147</v>
      </c>
      <c r="V6013" s="778" t="s">
        <v>2782</v>
      </c>
      <c r="W6013" s="778" t="s">
        <v>2783</v>
      </c>
      <c r="X6013" t="s">
        <v>64</v>
      </c>
      <c r="Y6013">
        <v>2</v>
      </c>
      <c r="Z6013">
        <v>2</v>
      </c>
      <c r="AC6013" s="6" t="s">
        <v>11609</v>
      </c>
      <c r="AD6013" s="6"/>
      <c r="AE6013" s="6"/>
    </row>
    <row r="6014" spans="1:31">
      <c r="A6014" s="2" t="str">
        <f>IF(OR(COUNTIF($H$5748:$H6013,$H6014)&gt;=1,$H6014=""),"N","Y")</f>
        <v>Y</v>
      </c>
      <c r="B6014" s="2" t="str">
        <f>IF(OR(COUNTIF($H$2:$H6013,$H6014)&gt;=1,H6014=""),"N","Y")</f>
        <v>Y</v>
      </c>
      <c r="C6014" s="2">
        <v>2015</v>
      </c>
      <c r="D6014" s="1">
        <v>42070</v>
      </c>
      <c r="E6014" s="2" t="s">
        <v>280</v>
      </c>
      <c r="F6014" s="778" t="s">
        <v>2817</v>
      </c>
      <c r="G6014" s="778" t="s">
        <v>2818</v>
      </c>
      <c r="H6014" s="778" t="s">
        <v>2819</v>
      </c>
      <c r="I6014" s="778" t="s">
        <v>618</v>
      </c>
      <c r="J6014" t="s">
        <v>2820</v>
      </c>
      <c r="K6014" t="s">
        <v>2821</v>
      </c>
      <c r="L6014" s="778" t="s">
        <v>2822</v>
      </c>
      <c r="M6014" t="s">
        <v>45</v>
      </c>
      <c r="N6014">
        <v>86022</v>
      </c>
      <c r="O6014" s="778" t="s">
        <v>63</v>
      </c>
      <c r="P6014" s="778" t="s">
        <v>64</v>
      </c>
      <c r="Q6014" s="778" t="s">
        <v>269</v>
      </c>
      <c r="R6014" s="778" t="s">
        <v>54</v>
      </c>
      <c r="S6014" s="778" t="s">
        <v>1296</v>
      </c>
      <c r="T6014" s="778"/>
      <c r="U6014" s="778" t="s">
        <v>147</v>
      </c>
      <c r="V6014" s="778" t="s">
        <v>31</v>
      </c>
      <c r="W6014" s="778" t="s">
        <v>2823</v>
      </c>
      <c r="X6014" t="s">
        <v>147</v>
      </c>
      <c r="Y6014">
        <v>6</v>
      </c>
      <c r="AC6014" s="6">
        <v>0.76</v>
      </c>
      <c r="AD6014" s="6"/>
      <c r="AE6014" s="6"/>
    </row>
    <row r="6015" spans="1:31">
      <c r="A6015" s="2" t="str">
        <f>IF(OR(COUNTIF($H$5748:$H6014,$H6015)&gt;=1,$H6015=""),"N","Y")</f>
        <v>Y</v>
      </c>
      <c r="B6015" s="2" t="str">
        <f>IF(OR(COUNTIF($H$2:$H6014,$H6015)&gt;=1,H6015=""),"N","Y")</f>
        <v>N</v>
      </c>
      <c r="C6015" s="2">
        <v>2015</v>
      </c>
      <c r="D6015" s="1">
        <v>42070</v>
      </c>
      <c r="E6015" s="2" t="s">
        <v>280</v>
      </c>
      <c r="F6015" s="778" t="s">
        <v>773</v>
      </c>
      <c r="G6015" s="778" t="s">
        <v>3865</v>
      </c>
      <c r="H6015" s="778" t="s">
        <v>3866</v>
      </c>
      <c r="I6015" s="778" t="s">
        <v>93</v>
      </c>
      <c r="J6015" s="778" t="s">
        <v>3386</v>
      </c>
      <c r="K6015" s="778" t="s">
        <v>3868</v>
      </c>
      <c r="L6015" s="778" t="s">
        <v>116</v>
      </c>
      <c r="M6015" s="778" t="s">
        <v>45</v>
      </c>
      <c r="N6015" s="778">
        <v>85249</v>
      </c>
      <c r="O6015" s="778" t="s">
        <v>63</v>
      </c>
      <c r="P6015" s="778" t="s">
        <v>147</v>
      </c>
      <c r="Q6015" s="778" t="s">
        <v>269</v>
      </c>
      <c r="R6015" s="778" t="s">
        <v>54</v>
      </c>
      <c r="S6015" s="778" t="s">
        <v>1296</v>
      </c>
      <c r="T6015" s="778"/>
      <c r="U6015" s="778" t="s">
        <v>147</v>
      </c>
      <c r="V6015" s="778" t="s">
        <v>31</v>
      </c>
      <c r="W6015" s="778" t="s">
        <v>46</v>
      </c>
      <c r="X6015" t="s">
        <v>64</v>
      </c>
      <c r="Y6015">
        <v>6</v>
      </c>
      <c r="Z6015">
        <v>30</v>
      </c>
      <c r="AC6015" s="6">
        <v>0.19</v>
      </c>
      <c r="AD6015" s="6"/>
      <c r="AE6015" s="6"/>
    </row>
    <row r="6016" spans="1:31">
      <c r="A6016" s="2" t="str">
        <f>IF(OR(COUNTIF($H$5748:$H6015,$H6016)&gt;=1,$H6016=""),"N","Y")</f>
        <v>Y</v>
      </c>
      <c r="B6016" s="2" t="str">
        <f>IF(OR(COUNTIF($H$2:$H6015,$H6016)&gt;=1,H6016=""),"N","Y")</f>
        <v>N</v>
      </c>
      <c r="C6016" s="2">
        <v>2015</v>
      </c>
      <c r="D6016" s="1">
        <v>42070</v>
      </c>
      <c r="E6016" s="2" t="s">
        <v>280</v>
      </c>
      <c r="F6016" s="778" t="s">
        <v>1916</v>
      </c>
      <c r="G6016" s="778" t="s">
        <v>4448</v>
      </c>
      <c r="H6016" s="778" t="s">
        <v>3729</v>
      </c>
      <c r="I6016" s="778" t="s">
        <v>93</v>
      </c>
      <c r="J6016" t="s">
        <v>550</v>
      </c>
      <c r="K6016" t="s">
        <v>4454</v>
      </c>
      <c r="L6016" s="778" t="s">
        <v>58</v>
      </c>
      <c r="M6016" t="s">
        <v>45</v>
      </c>
      <c r="N6016">
        <v>85009</v>
      </c>
      <c r="O6016" s="778" t="s">
        <v>63</v>
      </c>
      <c r="P6016" s="778" t="s">
        <v>64</v>
      </c>
      <c r="Q6016" s="778" t="s">
        <v>269</v>
      </c>
      <c r="R6016" s="778" t="s">
        <v>2091</v>
      </c>
      <c r="S6016" s="778" t="s">
        <v>1296</v>
      </c>
      <c r="T6016" s="778"/>
      <c r="U6016" s="778" t="s">
        <v>64</v>
      </c>
      <c r="V6016" s="778" t="s">
        <v>31</v>
      </c>
      <c r="W6016" s="778" t="s">
        <v>46</v>
      </c>
      <c r="X6016" t="s">
        <v>64</v>
      </c>
      <c r="Y6016" t="s">
        <v>4459</v>
      </c>
      <c r="Z6016" t="s">
        <v>4460</v>
      </c>
      <c r="AC6016" s="6">
        <v>0.88</v>
      </c>
      <c r="AD6016" s="6"/>
      <c r="AE6016" s="6"/>
    </row>
    <row r="6017" spans="1:31">
      <c r="A6017" s="2" t="str">
        <f>IF(OR(COUNTIF($H$5748:$H6016,$H6017)&gt;=1,$H6017=""),"N","Y")</f>
        <v>Y</v>
      </c>
      <c r="B6017" s="2" t="str">
        <f>IF(OR(COUNTIF($H$2:$H6016,$H6017)&gt;=1,H6017=""),"N","Y")</f>
        <v>N</v>
      </c>
      <c r="C6017" s="2">
        <v>2015</v>
      </c>
      <c r="D6017" s="1">
        <v>42070</v>
      </c>
      <c r="E6017" s="2" t="s">
        <v>280</v>
      </c>
      <c r="F6017" s="778" t="s">
        <v>4863</v>
      </c>
      <c r="G6017" s="778" t="s">
        <v>4864</v>
      </c>
      <c r="H6017" s="778" t="s">
        <v>4865</v>
      </c>
      <c r="I6017" s="778" t="s">
        <v>601</v>
      </c>
      <c r="J6017" t="s">
        <v>4866</v>
      </c>
      <c r="K6017" t="s">
        <v>4867</v>
      </c>
      <c r="L6017" s="778" t="s">
        <v>2119</v>
      </c>
      <c r="M6017" t="s">
        <v>45</v>
      </c>
      <c r="N6017">
        <v>85643</v>
      </c>
      <c r="O6017" s="778" t="s">
        <v>63</v>
      </c>
      <c r="P6017" s="778" t="s">
        <v>64</v>
      </c>
      <c r="Q6017" s="778" t="s">
        <v>790</v>
      </c>
      <c r="R6017" s="778" t="s">
        <v>4868</v>
      </c>
      <c r="S6017" s="778" t="s">
        <v>270</v>
      </c>
      <c r="T6017" s="778"/>
      <c r="U6017" s="778" t="s">
        <v>147</v>
      </c>
      <c r="V6017" s="778" t="s">
        <v>31</v>
      </c>
      <c r="W6017" s="778" t="s">
        <v>671</v>
      </c>
      <c r="X6017" t="s">
        <v>64</v>
      </c>
      <c r="Y6017">
        <v>4</v>
      </c>
      <c r="Z6017">
        <v>20</v>
      </c>
      <c r="AC6017" s="6">
        <v>0.65</v>
      </c>
      <c r="AD6017" s="6"/>
      <c r="AE6017" s="6"/>
    </row>
    <row r="6018" spans="1:31">
      <c r="A6018" s="2" t="str">
        <f>IF(OR(COUNTIF($H$5748:$H6017,$H6018)&gt;=1,$H6018=""),"N","Y")</f>
        <v>Y</v>
      </c>
      <c r="B6018" s="2" t="str">
        <f>IF(OR(COUNTIF($H$2:$H6017,$H6018)&gt;=1,H6018=""),"N","Y")</f>
        <v>N</v>
      </c>
      <c r="C6018" s="2">
        <v>2015</v>
      </c>
      <c r="D6018" s="1">
        <v>42070</v>
      </c>
      <c r="E6018" s="2" t="s">
        <v>280</v>
      </c>
      <c r="F6018" s="778" t="s">
        <v>2639</v>
      </c>
      <c r="G6018" s="778" t="s">
        <v>5200</v>
      </c>
      <c r="H6018" s="778" t="s">
        <v>5203</v>
      </c>
      <c r="I6018" s="17" t="s">
        <v>93</v>
      </c>
      <c r="J6018" t="s">
        <v>285</v>
      </c>
      <c r="K6018" s="18" t="s">
        <v>5204</v>
      </c>
      <c r="L6018" s="17" t="s">
        <v>552</v>
      </c>
      <c r="M6018" s="17" t="s">
        <v>96</v>
      </c>
      <c r="N6018">
        <v>85339</v>
      </c>
      <c r="O6018" s="778"/>
      <c r="P6018" s="778"/>
      <c r="Q6018" s="778"/>
      <c r="R6018" s="778"/>
      <c r="S6018" s="778"/>
      <c r="T6018" s="778"/>
      <c r="U6018" s="778"/>
      <c r="V6018" s="778">
        <v>10</v>
      </c>
      <c r="W6018" s="778" t="s">
        <v>46</v>
      </c>
      <c r="Y6018">
        <v>5</v>
      </c>
      <c r="Z6018">
        <v>33</v>
      </c>
      <c r="AC6018" s="6">
        <v>0.64</v>
      </c>
      <c r="AD6018" s="6"/>
      <c r="AE6018" s="6"/>
    </row>
    <row r="6019" spans="1:31">
      <c r="A6019" s="2" t="str">
        <f>IF(OR(COUNTIF($H$5748:$H6018,$H6019)&gt;=1,$H6019=""),"N","Y")</f>
        <v>Y</v>
      </c>
      <c r="B6019" s="2" t="str">
        <f>IF(OR(COUNTIF($H$2:$H6018,$H6019)&gt;=1,H6019=""),"N","Y")</f>
        <v>N</v>
      </c>
      <c r="C6019" s="2">
        <v>2015</v>
      </c>
      <c r="D6019" s="1">
        <v>42070</v>
      </c>
      <c r="E6019" s="2" t="s">
        <v>280</v>
      </c>
      <c r="F6019" s="778" t="s">
        <v>2010</v>
      </c>
      <c r="G6019" s="778" t="s">
        <v>2009</v>
      </c>
      <c r="H6019" s="778" t="s">
        <v>1293</v>
      </c>
      <c r="I6019" s="778" t="s">
        <v>93</v>
      </c>
      <c r="J6019" t="s">
        <v>413</v>
      </c>
      <c r="K6019" t="s">
        <v>4568</v>
      </c>
      <c r="L6019" s="778" t="s">
        <v>413</v>
      </c>
      <c r="M6019" t="s">
        <v>45</v>
      </c>
      <c r="N6019">
        <v>85233</v>
      </c>
      <c r="O6019" s="778" t="s">
        <v>63</v>
      </c>
      <c r="P6019" s="778" t="s">
        <v>147</v>
      </c>
      <c r="Q6019" s="778" t="s">
        <v>269</v>
      </c>
      <c r="R6019" s="778" t="s">
        <v>288</v>
      </c>
      <c r="S6019" s="778" t="s">
        <v>270</v>
      </c>
      <c r="T6019" s="778"/>
      <c r="U6019" s="778" t="s">
        <v>64</v>
      </c>
      <c r="V6019" s="778" t="s">
        <v>31</v>
      </c>
      <c r="W6019" s="778" t="s">
        <v>46</v>
      </c>
      <c r="X6019" t="s">
        <v>64</v>
      </c>
      <c r="Y6019">
        <v>10</v>
      </c>
      <c r="Z6019">
        <v>34</v>
      </c>
      <c r="AC6019" s="6">
        <v>0.28000000000000003</v>
      </c>
      <c r="AD6019" s="6"/>
      <c r="AE6019" s="6"/>
    </row>
    <row r="6020" spans="1:31">
      <c r="A6020" s="2" t="str">
        <f>IF(OR(COUNTIF($H$5748:$H6019,$H6020)&gt;=1,$H6020=""),"N","Y")</f>
        <v>Y</v>
      </c>
      <c r="B6020" s="2" t="str">
        <f>IF(OR(COUNTIF($H$2:$H6019,$H6020)&gt;=1,H6020=""),"N","Y")</f>
        <v>N</v>
      </c>
      <c r="C6020" s="2">
        <v>2015</v>
      </c>
      <c r="D6020" s="1">
        <v>42070</v>
      </c>
      <c r="E6020" s="2" t="s">
        <v>280</v>
      </c>
      <c r="F6020" s="778" t="s">
        <v>4695</v>
      </c>
      <c r="G6020" s="778" t="s">
        <v>5264</v>
      </c>
      <c r="H6020" s="778" t="s">
        <v>2234</v>
      </c>
      <c r="I6020" s="778" t="s">
        <v>601</v>
      </c>
      <c r="J6020" t="s">
        <v>5269</v>
      </c>
      <c r="K6020" t="s">
        <v>5270</v>
      </c>
      <c r="L6020" s="778" t="s">
        <v>1113</v>
      </c>
      <c r="M6020" t="s">
        <v>45</v>
      </c>
      <c r="N6020">
        <v>85635</v>
      </c>
      <c r="O6020" s="778" t="s">
        <v>63</v>
      </c>
      <c r="P6020" s="778" t="s">
        <v>147</v>
      </c>
      <c r="Q6020" s="778" t="s">
        <v>269</v>
      </c>
      <c r="R6020" s="778" t="s">
        <v>556</v>
      </c>
      <c r="S6020" s="778" t="s">
        <v>270</v>
      </c>
      <c r="T6020" s="778"/>
      <c r="U6020" s="778" t="s">
        <v>147</v>
      </c>
      <c r="V6020" s="778" t="s">
        <v>2196</v>
      </c>
      <c r="W6020" s="778" t="s">
        <v>858</v>
      </c>
      <c r="X6020" t="s">
        <v>147</v>
      </c>
      <c r="Y6020">
        <v>10</v>
      </c>
      <c r="Z6020">
        <v>28</v>
      </c>
      <c r="AC6020" s="6">
        <v>0.28999999999999998</v>
      </c>
      <c r="AD6020" s="6"/>
      <c r="AE6020" s="6"/>
    </row>
    <row r="6021" spans="1:31">
      <c r="A6021" s="2" t="str">
        <f>IF(OR(COUNTIF($H$5748:$H6020,$H6021)&gt;=1,$H6021=""),"N","Y")</f>
        <v>N</v>
      </c>
      <c r="B6021" s="2" t="str">
        <f>IF(OR(COUNTIF($H$2:$H6020,$H6021)&gt;=1,H6021=""),"N","Y")</f>
        <v>N</v>
      </c>
      <c r="C6021" s="2">
        <v>2015</v>
      </c>
      <c r="D6021" s="1">
        <v>42070</v>
      </c>
      <c r="E6021" s="2" t="s">
        <v>280</v>
      </c>
      <c r="F6021" s="778" t="s">
        <v>1959</v>
      </c>
      <c r="G6021" s="778" t="s">
        <v>5394</v>
      </c>
      <c r="H6021" s="778" t="s">
        <v>5395</v>
      </c>
      <c r="I6021" s="778" t="s">
        <v>93</v>
      </c>
      <c r="J6021" t="s">
        <v>5399</v>
      </c>
      <c r="K6021" t="s">
        <v>5397</v>
      </c>
      <c r="L6021" s="778" t="s">
        <v>2670</v>
      </c>
      <c r="M6021" t="s">
        <v>45</v>
      </c>
      <c r="N6021">
        <v>85006</v>
      </c>
      <c r="O6021" s="778" t="s">
        <v>268</v>
      </c>
      <c r="P6021" s="778" t="s">
        <v>64</v>
      </c>
      <c r="Q6021" s="778" t="s">
        <v>2212</v>
      </c>
      <c r="R6021" s="778" t="s">
        <v>5400</v>
      </c>
      <c r="S6021" s="778" t="s">
        <v>270</v>
      </c>
      <c r="T6021" s="778"/>
      <c r="U6021" s="778" t="s">
        <v>147</v>
      </c>
      <c r="V6021" s="778" t="s">
        <v>31</v>
      </c>
      <c r="W6021" s="778" t="s">
        <v>5401</v>
      </c>
      <c r="X6021" t="s">
        <v>64</v>
      </c>
      <c r="Y6021">
        <v>6</v>
      </c>
      <c r="Z6021">
        <v>25</v>
      </c>
      <c r="AC6021" s="6">
        <v>0.68</v>
      </c>
      <c r="AD6021" s="6"/>
      <c r="AE6021" s="6"/>
    </row>
    <row r="6022" spans="1:31">
      <c r="A6022" s="2" t="str">
        <f>IF(OR(COUNTIF($H$5748:$H6021,$H6022)&gt;=1,$H6022=""),"N","Y")</f>
        <v>Y</v>
      </c>
      <c r="B6022" s="2" t="str">
        <f>IF(OR(COUNTIF($H$2:$H6021,$H6022)&gt;=1,H6022=""),"N","Y")</f>
        <v>Y</v>
      </c>
      <c r="C6022" s="2">
        <v>2015</v>
      </c>
      <c r="D6022" s="1">
        <v>42070</v>
      </c>
      <c r="E6022" s="2" t="s">
        <v>280</v>
      </c>
      <c r="F6022" s="778" t="s">
        <v>5468</v>
      </c>
      <c r="G6022" s="778" t="s">
        <v>5469</v>
      </c>
      <c r="H6022" s="778" t="s">
        <v>5470</v>
      </c>
      <c r="I6022" s="778" t="s">
        <v>5471</v>
      </c>
      <c r="J6022" t="s">
        <v>5472</v>
      </c>
      <c r="K6022" t="s">
        <v>5473</v>
      </c>
      <c r="L6022" s="778" t="s">
        <v>5474</v>
      </c>
      <c r="M6022" t="s">
        <v>45</v>
      </c>
      <c r="N6022">
        <v>86322</v>
      </c>
      <c r="O6022" s="778" t="s">
        <v>63</v>
      </c>
      <c r="P6022" s="778" t="s">
        <v>64</v>
      </c>
      <c r="Q6022" s="778" t="s">
        <v>269</v>
      </c>
      <c r="R6022" s="778" t="s">
        <v>5475</v>
      </c>
      <c r="S6022" s="778" t="s">
        <v>270</v>
      </c>
      <c r="T6022" s="778"/>
      <c r="U6022" s="778" t="s">
        <v>147</v>
      </c>
      <c r="V6022" s="778" t="s">
        <v>31</v>
      </c>
      <c r="W6022" s="778" t="s">
        <v>671</v>
      </c>
      <c r="X6022" t="s">
        <v>64</v>
      </c>
      <c r="Y6022">
        <v>5</v>
      </c>
      <c r="Z6022">
        <v>150</v>
      </c>
      <c r="AC6022" s="6">
        <v>0.52</v>
      </c>
      <c r="AD6022" s="6"/>
      <c r="AE6022" s="6"/>
    </row>
    <row r="6023" spans="1:31">
      <c r="A6023" s="2" t="str">
        <f>IF(OR(COUNTIF($H$5748:$H6022,$H6023)&gt;=1,$H6023=""),"N","Y")</f>
        <v>N</v>
      </c>
      <c r="B6023" s="2" t="str">
        <f>IF(OR(COUNTIF($H$2:$H6022,$H6023)&gt;=1,H6023=""),"N","Y")</f>
        <v>N</v>
      </c>
      <c r="C6023" s="2">
        <v>2015</v>
      </c>
      <c r="D6023" s="1">
        <v>42070</v>
      </c>
      <c r="E6023" s="2" t="s">
        <v>280</v>
      </c>
      <c r="F6023" s="778" t="s">
        <v>5870</v>
      </c>
      <c r="G6023" s="778" t="s">
        <v>1765</v>
      </c>
      <c r="H6023" s="778" t="s">
        <v>5030</v>
      </c>
      <c r="I6023" s="778" t="s">
        <v>2413</v>
      </c>
      <c r="J6023" t="s">
        <v>5037</v>
      </c>
      <c r="K6023" t="s">
        <v>5034</v>
      </c>
      <c r="L6023" s="778" t="s">
        <v>5031</v>
      </c>
      <c r="M6023" t="s">
        <v>45</v>
      </c>
      <c r="N6023">
        <v>85929</v>
      </c>
      <c r="O6023" s="778" t="s">
        <v>63</v>
      </c>
      <c r="P6023" s="778" t="s">
        <v>64</v>
      </c>
      <c r="Q6023" s="778" t="s">
        <v>790</v>
      </c>
      <c r="R6023" s="778"/>
      <c r="S6023" s="778" t="s">
        <v>557</v>
      </c>
      <c r="T6023" s="778" t="s">
        <v>5871</v>
      </c>
      <c r="U6023" s="778" t="s">
        <v>147</v>
      </c>
      <c r="V6023" s="778" t="s">
        <v>336</v>
      </c>
      <c r="W6023" s="778" t="s">
        <v>275</v>
      </c>
      <c r="X6023" t="s">
        <v>275</v>
      </c>
      <c r="Y6023">
        <v>0</v>
      </c>
      <c r="AC6023" s="6">
        <v>0.42</v>
      </c>
      <c r="AD6023" s="6"/>
      <c r="AE6023" s="6"/>
    </row>
    <row r="6024" spans="1:31">
      <c r="A6024" s="2" t="str">
        <f>IF(OR(COUNTIF($H$5748:$H6023,$H6024)&gt;=1,$H6024=""),"N","Y")</f>
        <v>N</v>
      </c>
      <c r="B6024" s="2" t="str">
        <f>IF(OR(COUNTIF($H$2:$H6023,$H6024)&gt;=1,H6024=""),"N","Y")</f>
        <v>N</v>
      </c>
      <c r="C6024" s="2">
        <v>2015</v>
      </c>
      <c r="D6024" s="1">
        <v>42070</v>
      </c>
      <c r="E6024" s="2" t="s">
        <v>280</v>
      </c>
      <c r="F6024" s="778" t="s">
        <v>1133</v>
      </c>
      <c r="G6024" s="778" t="s">
        <v>2840</v>
      </c>
      <c r="H6024" s="778" t="s">
        <v>6134</v>
      </c>
      <c r="I6024" s="778" t="s">
        <v>93</v>
      </c>
      <c r="J6024" t="s">
        <v>6135</v>
      </c>
      <c r="K6024" t="s">
        <v>6136</v>
      </c>
      <c r="L6024" s="778" t="s">
        <v>190</v>
      </c>
      <c r="M6024" t="s">
        <v>45</v>
      </c>
      <c r="N6024">
        <v>85326</v>
      </c>
      <c r="O6024" s="778" t="s">
        <v>63</v>
      </c>
      <c r="P6024" s="778" t="s">
        <v>64</v>
      </c>
      <c r="Q6024" s="778" t="s">
        <v>269</v>
      </c>
      <c r="R6024" s="778" t="s">
        <v>288</v>
      </c>
      <c r="S6024" s="778" t="s">
        <v>270</v>
      </c>
      <c r="T6024" s="778"/>
      <c r="U6024" s="778" t="s">
        <v>147</v>
      </c>
      <c r="V6024" s="778" t="s">
        <v>31</v>
      </c>
      <c r="W6024" s="778" t="s">
        <v>46</v>
      </c>
      <c r="X6024" t="s">
        <v>64</v>
      </c>
      <c r="Y6024">
        <v>12</v>
      </c>
      <c r="Z6024">
        <v>30</v>
      </c>
      <c r="AC6024" s="6">
        <v>0.6</v>
      </c>
      <c r="AD6024" s="6"/>
      <c r="AE6024" s="6"/>
    </row>
    <row r="6025" spans="1:31">
      <c r="A6025" s="2" t="str">
        <f>IF(OR(COUNTIF($H$5748:$H6024,$H6025)&gt;=1,$H6025=""),"N","Y")</f>
        <v>N</v>
      </c>
      <c r="B6025" s="2" t="str">
        <f>IF(OR(COUNTIF($H$2:$H6024,$H6025)&gt;=1,H6025=""),"N","Y")</f>
        <v>N</v>
      </c>
      <c r="C6025" s="2">
        <v>2015</v>
      </c>
      <c r="D6025" s="1">
        <v>42070</v>
      </c>
      <c r="E6025" s="2" t="s">
        <v>280</v>
      </c>
      <c r="F6025" s="778" t="s">
        <v>6767</v>
      </c>
      <c r="G6025" s="778" t="s">
        <v>6768</v>
      </c>
      <c r="H6025" s="778" t="s">
        <v>5203</v>
      </c>
      <c r="I6025" s="778" t="s">
        <v>93</v>
      </c>
      <c r="J6025" t="s">
        <v>550</v>
      </c>
      <c r="K6025" t="s">
        <v>6775</v>
      </c>
      <c r="L6025" s="778" t="s">
        <v>552</v>
      </c>
      <c r="M6025" t="s">
        <v>45</v>
      </c>
      <c r="N6025">
        <v>85339</v>
      </c>
      <c r="O6025" s="778" t="s">
        <v>63</v>
      </c>
      <c r="P6025" s="778" t="s">
        <v>64</v>
      </c>
      <c r="Q6025" s="778" t="s">
        <v>269</v>
      </c>
      <c r="R6025" s="778" t="s">
        <v>54</v>
      </c>
      <c r="S6025" s="778" t="s">
        <v>270</v>
      </c>
      <c r="T6025" s="778"/>
      <c r="U6025" s="778" t="s">
        <v>147</v>
      </c>
      <c r="V6025" s="778" t="s">
        <v>31</v>
      </c>
      <c r="W6025" s="778" t="s">
        <v>671</v>
      </c>
      <c r="X6025" t="s">
        <v>64</v>
      </c>
      <c r="Y6025">
        <v>10</v>
      </c>
      <c r="Z6025" t="s">
        <v>6776</v>
      </c>
      <c r="AC6025" s="6">
        <v>0.64</v>
      </c>
      <c r="AD6025" s="6"/>
      <c r="AE6025" s="6"/>
    </row>
    <row r="6026" spans="1:31">
      <c r="A6026" s="2" t="str">
        <f>IF(OR(COUNTIF($H$5748:$H6025,$H6026)&gt;=1,$H6026=""),"N","Y")</f>
        <v>N</v>
      </c>
      <c r="B6026" s="2" t="str">
        <f>IF(OR(COUNTIF($H$2:$H6025,$H6026)&gt;=1,H6026=""),"N","Y")</f>
        <v>N</v>
      </c>
      <c r="C6026" s="2">
        <v>2015</v>
      </c>
      <c r="D6026" s="1">
        <v>42070</v>
      </c>
      <c r="E6026" s="2" t="s">
        <v>280</v>
      </c>
      <c r="F6026" s="778" t="s">
        <v>5551</v>
      </c>
      <c r="G6026" s="778" t="s">
        <v>3695</v>
      </c>
      <c r="H6026" s="778" t="s">
        <v>6519</v>
      </c>
      <c r="I6026" s="778" t="s">
        <v>2413</v>
      </c>
      <c r="J6026" t="s">
        <v>7254</v>
      </c>
      <c r="K6026" t="s">
        <v>7255</v>
      </c>
      <c r="L6026" s="778" t="s">
        <v>2707</v>
      </c>
      <c r="M6026" t="s">
        <v>45</v>
      </c>
      <c r="N6026">
        <v>86025</v>
      </c>
      <c r="O6026" s="778" t="s">
        <v>63</v>
      </c>
      <c r="P6026" s="778" t="s">
        <v>64</v>
      </c>
      <c r="Q6026" s="778" t="s">
        <v>790</v>
      </c>
      <c r="R6026" s="778"/>
      <c r="S6026" s="778" t="s">
        <v>270</v>
      </c>
      <c r="T6026" s="778"/>
      <c r="U6026" s="778" t="s">
        <v>276</v>
      </c>
      <c r="V6026" s="778" t="s">
        <v>31</v>
      </c>
      <c r="W6026" s="778" t="s">
        <v>395</v>
      </c>
      <c r="X6026" t="s">
        <v>147</v>
      </c>
      <c r="Y6026">
        <v>5</v>
      </c>
      <c r="Z6026">
        <v>18</v>
      </c>
      <c r="AC6026" s="6">
        <v>0.73</v>
      </c>
      <c r="AD6026" s="6"/>
      <c r="AE6026" s="6"/>
    </row>
    <row r="6027" spans="1:31">
      <c r="A6027" s="2" t="str">
        <f>IF(OR(COUNTIF($H$5748:$H6026,$H6027)&gt;=1,$H6027=""),"N","Y")</f>
        <v>Y</v>
      </c>
      <c r="B6027" s="2" t="str">
        <f>IF(OR(COUNTIF($H$2:$H6026,$H6027)&gt;=1,H6027=""),"N","Y")</f>
        <v>N</v>
      </c>
      <c r="C6027" s="2">
        <v>2015</v>
      </c>
      <c r="D6027" s="1">
        <v>42070</v>
      </c>
      <c r="E6027" s="2" t="s">
        <v>280</v>
      </c>
      <c r="F6027" s="778" t="s">
        <v>2203</v>
      </c>
      <c r="G6027" s="778" t="s">
        <v>7286</v>
      </c>
      <c r="H6027" s="778" t="s">
        <v>1746</v>
      </c>
      <c r="I6027" s="778" t="s">
        <v>93</v>
      </c>
      <c r="J6027" t="s">
        <v>3096</v>
      </c>
      <c r="K6027" t="s">
        <v>1750</v>
      </c>
      <c r="L6027" s="778" t="s">
        <v>111</v>
      </c>
      <c r="M6027" t="s">
        <v>45</v>
      </c>
      <c r="N6027">
        <v>85284</v>
      </c>
      <c r="O6027" s="778" t="s">
        <v>63</v>
      </c>
      <c r="P6027" s="778" t="s">
        <v>147</v>
      </c>
      <c r="Q6027" s="778" t="s">
        <v>2212</v>
      </c>
      <c r="R6027" s="778" t="s">
        <v>7290</v>
      </c>
      <c r="S6027" s="778" t="s">
        <v>270</v>
      </c>
      <c r="T6027" s="778"/>
      <c r="U6027" s="778" t="s">
        <v>64</v>
      </c>
      <c r="V6027" s="778" t="s">
        <v>31</v>
      </c>
      <c r="W6027" s="778" t="s">
        <v>46</v>
      </c>
      <c r="X6027" t="s">
        <v>64</v>
      </c>
      <c r="Y6027">
        <v>5</v>
      </c>
      <c r="Z6027">
        <v>25</v>
      </c>
      <c r="AC6027" s="6">
        <v>0.11</v>
      </c>
      <c r="AD6027" s="6"/>
      <c r="AE6027" s="6"/>
    </row>
    <row r="6028" spans="1:31">
      <c r="A6028" s="2" t="str">
        <f>IF(OR(COUNTIF($H$5748:$H6027,$H6028)&gt;=1,$H6028=""),"N","Y")</f>
        <v>Y</v>
      </c>
      <c r="B6028" s="2" t="str">
        <f>IF(OR(COUNTIF($H$2:$H6027,$H6028)&gt;=1,H6028=""),"N","Y")</f>
        <v>N</v>
      </c>
      <c r="C6028" s="2">
        <v>2015</v>
      </c>
      <c r="D6028" s="1">
        <v>42070</v>
      </c>
      <c r="E6028" s="2" t="s">
        <v>280</v>
      </c>
      <c r="F6028" s="778" t="s">
        <v>364</v>
      </c>
      <c r="G6028" s="778" t="s">
        <v>7382</v>
      </c>
      <c r="H6028" s="778" t="s">
        <v>2751</v>
      </c>
      <c r="I6028" s="778" t="s">
        <v>284</v>
      </c>
      <c r="J6028" t="s">
        <v>2752</v>
      </c>
      <c r="K6028" t="s">
        <v>7392</v>
      </c>
      <c r="L6028" s="778" t="s">
        <v>87</v>
      </c>
      <c r="M6028" t="s">
        <v>45</v>
      </c>
      <c r="N6028">
        <v>85711</v>
      </c>
      <c r="O6028" s="778" t="s">
        <v>268</v>
      </c>
      <c r="P6028" s="778" t="s">
        <v>64</v>
      </c>
      <c r="Q6028" s="778" t="s">
        <v>269</v>
      </c>
      <c r="R6028" s="778" t="s">
        <v>7393</v>
      </c>
      <c r="S6028" s="778" t="s">
        <v>270</v>
      </c>
      <c r="T6028" s="778"/>
      <c r="U6028" s="778" t="s">
        <v>147</v>
      </c>
      <c r="V6028" s="778" t="s">
        <v>31</v>
      </c>
      <c r="W6028" s="778" t="s">
        <v>7394</v>
      </c>
      <c r="X6028" t="s">
        <v>147</v>
      </c>
      <c r="Y6028">
        <v>4</v>
      </c>
      <c r="Z6028">
        <v>25</v>
      </c>
      <c r="AC6028" s="6">
        <v>0.94</v>
      </c>
      <c r="AD6028" s="6"/>
      <c r="AE6028" s="6"/>
    </row>
    <row r="6029" spans="1:31">
      <c r="A6029" s="2" t="str">
        <f>IF(OR(COUNTIF($H$5748:$H6028,$H6029)&gt;=1,$H6029=""),"N","Y")</f>
        <v>N</v>
      </c>
      <c r="B6029" s="2" t="str">
        <f>IF(OR(COUNTIF($H$2:$H6028,$H6029)&gt;=1,H6029=""),"N","Y")</f>
        <v>N</v>
      </c>
      <c r="C6029" s="2">
        <v>2015</v>
      </c>
      <c r="D6029" s="1">
        <v>42070</v>
      </c>
      <c r="E6029" s="2" t="s">
        <v>280</v>
      </c>
      <c r="F6029" s="778" t="s">
        <v>447</v>
      </c>
      <c r="G6029" s="778" t="s">
        <v>7749</v>
      </c>
      <c r="H6029" s="778" t="s">
        <v>4296</v>
      </c>
      <c r="I6029" s="778" t="s">
        <v>93</v>
      </c>
      <c r="J6029" t="s">
        <v>7752</v>
      </c>
      <c r="K6029" t="s">
        <v>7753</v>
      </c>
      <c r="L6029" s="778" t="s">
        <v>58</v>
      </c>
      <c r="M6029" t="s">
        <v>45</v>
      </c>
      <c r="N6029">
        <v>85012</v>
      </c>
      <c r="O6029" s="778" t="s">
        <v>63</v>
      </c>
      <c r="P6029" s="778" t="s">
        <v>64</v>
      </c>
      <c r="Q6029" s="778" t="s">
        <v>269</v>
      </c>
      <c r="R6029" s="778" t="s">
        <v>401</v>
      </c>
      <c r="S6029" s="778" t="s">
        <v>270</v>
      </c>
      <c r="T6029" s="778"/>
      <c r="U6029" s="778" t="s">
        <v>64</v>
      </c>
      <c r="V6029" s="778" t="s">
        <v>31</v>
      </c>
      <c r="W6029" s="778" t="s">
        <v>46</v>
      </c>
      <c r="X6029" t="s">
        <v>64</v>
      </c>
      <c r="Y6029">
        <v>5</v>
      </c>
      <c r="Z6029">
        <v>30</v>
      </c>
      <c r="AC6029" s="6">
        <v>0.89</v>
      </c>
      <c r="AD6029" s="6"/>
      <c r="AE6029" s="6"/>
    </row>
    <row r="6030" spans="1:31">
      <c r="A6030" s="2" t="str">
        <f>IF(OR(COUNTIF($H$5748:$H6029,$H6030)&gt;=1,$H6030=""),"N","Y")</f>
        <v>Y</v>
      </c>
      <c r="B6030" s="2" t="str">
        <f>IF(OR(COUNTIF($H$2:$H6029,$H6030)&gt;=1,H6030=""),"N","Y")</f>
        <v>Y</v>
      </c>
      <c r="C6030" s="2">
        <v>2015</v>
      </c>
      <c r="D6030" s="1">
        <v>42070</v>
      </c>
      <c r="E6030" s="2" t="s">
        <v>280</v>
      </c>
      <c r="F6030" s="778" t="s">
        <v>1570</v>
      </c>
      <c r="G6030" s="778" t="s">
        <v>7905</v>
      </c>
      <c r="H6030" s="778" t="s">
        <v>7906</v>
      </c>
      <c r="I6030" s="778" t="s">
        <v>93</v>
      </c>
      <c r="J6030" t="s">
        <v>672</v>
      </c>
      <c r="K6030" t="s">
        <v>7907</v>
      </c>
      <c r="L6030" s="778" t="s">
        <v>58</v>
      </c>
      <c r="M6030" t="s">
        <v>45</v>
      </c>
      <c r="N6030">
        <v>85050</v>
      </c>
      <c r="O6030" s="778" t="s">
        <v>63</v>
      </c>
      <c r="P6030" s="778" t="s">
        <v>147</v>
      </c>
      <c r="Q6030" s="778" t="s">
        <v>269</v>
      </c>
      <c r="R6030" s="778" t="s">
        <v>54</v>
      </c>
      <c r="S6030" s="778" t="s">
        <v>270</v>
      </c>
      <c r="T6030" s="778"/>
      <c r="U6030" s="778" t="s">
        <v>147</v>
      </c>
      <c r="V6030" s="778" t="s">
        <v>31</v>
      </c>
      <c r="W6030" s="778" t="s">
        <v>46</v>
      </c>
      <c r="X6030" t="s">
        <v>64</v>
      </c>
      <c r="Y6030">
        <v>4</v>
      </c>
      <c r="Z6030">
        <v>35</v>
      </c>
      <c r="AC6030" s="6">
        <v>7.0000000000000007E-2</v>
      </c>
      <c r="AD6030" s="6"/>
      <c r="AE6030" s="6"/>
    </row>
    <row r="6031" spans="1:31">
      <c r="A6031" s="2" t="str">
        <f>IF(OR(COUNTIF($H$5748:$H6030,$H6031)&gt;=1,$H6031=""),"N","Y")</f>
        <v>Y</v>
      </c>
      <c r="B6031" s="2" t="str">
        <f>IF(OR(COUNTIF($H$2:$H6030,$H6031)&gt;=1,H6031=""),"N","Y")</f>
        <v>Y</v>
      </c>
      <c r="C6031" s="2">
        <v>2015</v>
      </c>
      <c r="D6031" s="1">
        <v>42070</v>
      </c>
      <c r="E6031" s="2" t="s">
        <v>280</v>
      </c>
      <c r="F6031" s="778" t="s">
        <v>2303</v>
      </c>
      <c r="G6031" s="778" t="s">
        <v>8397</v>
      </c>
      <c r="H6031" s="778" t="s">
        <v>8401</v>
      </c>
      <c r="I6031" s="778" t="s">
        <v>93</v>
      </c>
      <c r="J6031" s="778" t="s">
        <v>399</v>
      </c>
      <c r="K6031" t="s">
        <v>8399</v>
      </c>
      <c r="L6031" s="778" t="s">
        <v>371</v>
      </c>
      <c r="M6031" t="s">
        <v>45</v>
      </c>
      <c r="N6031">
        <v>85204</v>
      </c>
      <c r="O6031" s="778" t="s">
        <v>63</v>
      </c>
      <c r="P6031" s="778" t="s">
        <v>64</v>
      </c>
      <c r="Q6031" s="778" t="s">
        <v>269</v>
      </c>
      <c r="R6031" s="778" t="s">
        <v>8402</v>
      </c>
      <c r="S6031" s="778" t="s">
        <v>270</v>
      </c>
      <c r="T6031" s="778"/>
      <c r="U6031" s="778" t="s">
        <v>147</v>
      </c>
      <c r="V6031" s="778" t="s">
        <v>88</v>
      </c>
      <c r="W6031" s="778" t="s">
        <v>671</v>
      </c>
      <c r="X6031" t="s">
        <v>147</v>
      </c>
      <c r="Y6031">
        <v>6</v>
      </c>
      <c r="Z6031">
        <v>32</v>
      </c>
      <c r="AC6031" s="6">
        <v>0.43</v>
      </c>
      <c r="AD6031" s="6"/>
      <c r="AE6031" s="6"/>
    </row>
    <row r="6032" spans="1:31">
      <c r="A6032" s="2" t="str">
        <f>IF(OR(COUNTIF($H$5748:$H6031,$H6032)&gt;=1,$H6032=""),"N","Y")</f>
        <v>Y</v>
      </c>
      <c r="B6032" s="2" t="str">
        <f>IF(OR(COUNTIF($H$2:$H6031,$H6032)&gt;=1,H6032=""),"N","Y")</f>
        <v>N</v>
      </c>
      <c r="C6032" s="2">
        <v>2015</v>
      </c>
      <c r="D6032" s="1">
        <v>42070</v>
      </c>
      <c r="E6032" s="2" t="s">
        <v>280</v>
      </c>
      <c r="F6032" s="778" t="s">
        <v>5340</v>
      </c>
      <c r="G6032" s="778" t="s">
        <v>8488</v>
      </c>
      <c r="H6032" s="778" t="s">
        <v>1363</v>
      </c>
      <c r="I6032" s="778" t="s">
        <v>93</v>
      </c>
      <c r="J6032" t="s">
        <v>1294</v>
      </c>
      <c r="K6032" t="s">
        <v>8489</v>
      </c>
      <c r="L6032" s="778" t="s">
        <v>413</v>
      </c>
      <c r="M6032" t="s">
        <v>45</v>
      </c>
      <c r="N6032">
        <v>85234</v>
      </c>
      <c r="O6032" s="778" t="s">
        <v>63</v>
      </c>
      <c r="P6032" s="778" t="s">
        <v>1238</v>
      </c>
      <c r="Q6032" s="778" t="s">
        <v>269</v>
      </c>
      <c r="R6032" s="778"/>
      <c r="S6032" s="778" t="s">
        <v>270</v>
      </c>
      <c r="T6032" s="778"/>
      <c r="U6032" s="778" t="s">
        <v>276</v>
      </c>
      <c r="V6032" s="778" t="s">
        <v>31</v>
      </c>
      <c r="W6032" s="778" t="s">
        <v>395</v>
      </c>
      <c r="X6032" t="s">
        <v>147</v>
      </c>
      <c r="Y6032">
        <v>6</v>
      </c>
      <c r="Z6032">
        <v>28</v>
      </c>
      <c r="AC6032" s="6">
        <v>0.24</v>
      </c>
      <c r="AD6032" s="6"/>
      <c r="AE6032" s="6"/>
    </row>
    <row r="6033" spans="1:32">
      <c r="A6033" s="2" t="str">
        <f>IF(OR(COUNTIF($H$5748:$H6032,$H6033)&gt;=1,$H6033=""),"N","Y")</f>
        <v>Y</v>
      </c>
      <c r="B6033" s="2" t="str">
        <f>IF(OR(COUNTIF($H$2:$H6032,$H6033)&gt;=1,H6033=""),"N","Y")</f>
        <v>N</v>
      </c>
      <c r="C6033" s="2">
        <v>2015</v>
      </c>
      <c r="D6033" s="1">
        <v>42070</v>
      </c>
      <c r="E6033" s="2" t="s">
        <v>280</v>
      </c>
      <c r="F6033" s="778" t="s">
        <v>339</v>
      </c>
      <c r="G6033" s="778" t="s">
        <v>8733</v>
      </c>
      <c r="H6033" s="778" t="s">
        <v>8735</v>
      </c>
      <c r="I6033" s="778" t="s">
        <v>6712</v>
      </c>
      <c r="J6033" t="s">
        <v>8736</v>
      </c>
      <c r="K6033" t="s">
        <v>4975</v>
      </c>
      <c r="L6033" s="778" t="s">
        <v>8737</v>
      </c>
      <c r="M6033" t="s">
        <v>45</v>
      </c>
      <c r="N6033">
        <v>85938</v>
      </c>
      <c r="O6033" s="778" t="s">
        <v>63</v>
      </c>
      <c r="P6033" s="778" t="s">
        <v>64</v>
      </c>
      <c r="Q6033" s="778" t="s">
        <v>269</v>
      </c>
      <c r="R6033" s="778" t="s">
        <v>8738</v>
      </c>
      <c r="S6033" s="778" t="s">
        <v>270</v>
      </c>
      <c r="T6033" s="778"/>
      <c r="U6033" s="778" t="s">
        <v>147</v>
      </c>
      <c r="V6033" s="778" t="s">
        <v>31</v>
      </c>
      <c r="W6033" s="778" t="s">
        <v>8739</v>
      </c>
      <c r="X6033" t="s">
        <v>64</v>
      </c>
      <c r="Y6033">
        <v>2</v>
      </c>
      <c r="Z6033">
        <v>20</v>
      </c>
      <c r="AC6033" s="6">
        <v>0.37</v>
      </c>
      <c r="AD6033" s="6"/>
      <c r="AE6033" s="6"/>
    </row>
    <row r="6034" spans="1:32">
      <c r="A6034" s="2" t="str">
        <f>IF(OR(COUNTIF($H$5748:$H6033,$H6034)&gt;=1,$H6034=""),"N","Y")</f>
        <v>N</v>
      </c>
      <c r="B6034" s="2" t="str">
        <f>IF(OR(COUNTIF($H$2:$H6033,$H6034)&gt;=1,H6034=""),"N","Y")</f>
        <v>N</v>
      </c>
      <c r="C6034" s="2">
        <v>2015</v>
      </c>
      <c r="D6034" s="1">
        <v>42070</v>
      </c>
      <c r="E6034" s="2" t="s">
        <v>280</v>
      </c>
      <c r="F6034" s="778" t="s">
        <v>3479</v>
      </c>
      <c r="G6034" s="778" t="s">
        <v>9065</v>
      </c>
      <c r="H6034" s="778" t="s">
        <v>4961</v>
      </c>
      <c r="I6034" s="778" t="s">
        <v>93</v>
      </c>
      <c r="J6034" t="s">
        <v>9075</v>
      </c>
      <c r="K6034" t="s">
        <v>9076</v>
      </c>
      <c r="L6034" s="778" t="s">
        <v>111</v>
      </c>
      <c r="M6034" t="s">
        <v>45</v>
      </c>
      <c r="N6034">
        <v>85281</v>
      </c>
      <c r="O6034" s="778" t="s">
        <v>63</v>
      </c>
      <c r="P6034" s="778" t="s">
        <v>64</v>
      </c>
      <c r="Q6034" s="778" t="s">
        <v>269</v>
      </c>
      <c r="R6034" s="778" t="s">
        <v>9077</v>
      </c>
      <c r="S6034" s="778" t="s">
        <v>270</v>
      </c>
      <c r="T6034" s="778"/>
      <c r="U6034" s="778" t="s">
        <v>64</v>
      </c>
      <c r="V6034" s="778" t="s">
        <v>88</v>
      </c>
      <c r="W6034" s="778" t="s">
        <v>671</v>
      </c>
      <c r="X6034" t="s">
        <v>147</v>
      </c>
      <c r="Y6034" t="s">
        <v>9078</v>
      </c>
      <c r="Z6034">
        <v>27</v>
      </c>
      <c r="AC6034" s="6">
        <v>0.85</v>
      </c>
      <c r="AD6034" s="6"/>
      <c r="AE6034" s="6"/>
    </row>
    <row r="6035" spans="1:32">
      <c r="A6035" s="2" t="str">
        <f>IF(OR(COUNTIF($H$5748:$H6034,$H6035)&gt;=1,$H6035=""),"N","Y")</f>
        <v>N</v>
      </c>
      <c r="B6035" s="2" t="str">
        <f>IF(OR(COUNTIF($H$2:$H6034,$H6035)&gt;=1,H6035=""),"N","Y")</f>
        <v>N</v>
      </c>
      <c r="C6035" s="2">
        <v>2015</v>
      </c>
      <c r="D6035" s="1">
        <v>42070</v>
      </c>
      <c r="E6035" s="2" t="s">
        <v>280</v>
      </c>
      <c r="F6035" s="778" t="s">
        <v>768</v>
      </c>
      <c r="G6035" s="778" t="s">
        <v>9363</v>
      </c>
      <c r="H6035" s="778" t="s">
        <v>6706</v>
      </c>
      <c r="I6035" s="778" t="s">
        <v>93</v>
      </c>
      <c r="J6035" t="s">
        <v>51</v>
      </c>
      <c r="K6035" t="s">
        <v>9370</v>
      </c>
      <c r="L6035" s="778" t="s">
        <v>72</v>
      </c>
      <c r="M6035" t="s">
        <v>45</v>
      </c>
      <c r="N6035">
        <v>85323</v>
      </c>
      <c r="O6035" s="778" t="s">
        <v>63</v>
      </c>
      <c r="P6035" s="778" t="s">
        <v>64</v>
      </c>
      <c r="Q6035" s="778" t="s">
        <v>269</v>
      </c>
      <c r="R6035" s="778" t="s">
        <v>54</v>
      </c>
      <c r="S6035" s="778" t="s">
        <v>270</v>
      </c>
      <c r="T6035" s="778"/>
      <c r="U6035" s="778" t="s">
        <v>147</v>
      </c>
      <c r="V6035" s="778" t="s">
        <v>31</v>
      </c>
      <c r="W6035" s="778" t="s">
        <v>671</v>
      </c>
      <c r="X6035" t="s">
        <v>64</v>
      </c>
      <c r="Y6035">
        <v>1</v>
      </c>
      <c r="Z6035">
        <v>35</v>
      </c>
      <c r="AC6035" s="6">
        <v>0.7</v>
      </c>
      <c r="AD6035" s="6"/>
      <c r="AE6035" s="6"/>
    </row>
    <row r="6036" spans="1:32">
      <c r="A6036" s="2" t="str">
        <f>IF(OR(COUNTIF($H$5748:$H6035,$H6036)&gt;=1,$H6036=""),"N","Y")</f>
        <v>Y</v>
      </c>
      <c r="B6036" s="2" t="str">
        <f>IF(OR(COUNTIF($H$2:$H6035,$H6036)&gt;=1,H6036=""),"N","Y")</f>
        <v>N</v>
      </c>
      <c r="C6036" s="2">
        <v>2015</v>
      </c>
      <c r="D6036" s="1">
        <v>42070</v>
      </c>
      <c r="E6036" s="2" t="s">
        <v>280</v>
      </c>
      <c r="F6036" s="778" t="s">
        <v>3962</v>
      </c>
      <c r="G6036" s="778" t="s">
        <v>9498</v>
      </c>
      <c r="H6036" s="778" t="s">
        <v>6836</v>
      </c>
      <c r="I6036" s="778" t="s">
        <v>93</v>
      </c>
      <c r="J6036" t="s">
        <v>4080</v>
      </c>
      <c r="K6036" t="s">
        <v>3636</v>
      </c>
      <c r="L6036" s="778" t="s">
        <v>371</v>
      </c>
      <c r="M6036" t="s">
        <v>45</v>
      </c>
      <c r="N6036">
        <v>85201</v>
      </c>
      <c r="O6036" s="778" t="s">
        <v>63</v>
      </c>
      <c r="P6036" s="778" t="s">
        <v>147</v>
      </c>
      <c r="Q6036" s="778" t="s">
        <v>790</v>
      </c>
      <c r="R6036" s="778" t="s">
        <v>54</v>
      </c>
      <c r="S6036" s="778" t="s">
        <v>270</v>
      </c>
      <c r="T6036" s="778"/>
      <c r="U6036" s="778" t="s">
        <v>147</v>
      </c>
      <c r="V6036" s="778" t="s">
        <v>31</v>
      </c>
      <c r="W6036" s="778" t="s">
        <v>1760</v>
      </c>
      <c r="X6036" t="s">
        <v>147</v>
      </c>
      <c r="Y6036">
        <v>3</v>
      </c>
      <c r="Z6036">
        <v>30</v>
      </c>
      <c r="AC6036" s="6">
        <v>0.98</v>
      </c>
      <c r="AD6036" s="6"/>
      <c r="AE6036" s="6"/>
    </row>
    <row r="6037" spans="1:32">
      <c r="A6037" s="2" t="str">
        <f>IF(OR(COUNTIF($H$5748:$H6036,$H6037)&gt;=1,$H6037=""),"N","Y")</f>
        <v>Y</v>
      </c>
      <c r="B6037" s="2" t="str">
        <f>IF(OR(COUNTIF($H$2:$H6036,$H6037)&gt;=1,H6037=""),"N","Y")</f>
        <v>N</v>
      </c>
      <c r="C6037" s="2">
        <v>2015</v>
      </c>
      <c r="D6037" s="1">
        <v>42070</v>
      </c>
      <c r="E6037" s="2" t="s">
        <v>280</v>
      </c>
      <c r="F6037" s="778" t="s">
        <v>1386</v>
      </c>
      <c r="G6037" s="778" t="s">
        <v>9875</v>
      </c>
      <c r="H6037" s="778" t="s">
        <v>7314</v>
      </c>
      <c r="I6037" s="778" t="s">
        <v>93</v>
      </c>
      <c r="J6037" t="s">
        <v>3471</v>
      </c>
      <c r="K6037" t="s">
        <v>9876</v>
      </c>
      <c r="L6037" s="778" t="s">
        <v>30</v>
      </c>
      <c r="M6037" t="s">
        <v>45</v>
      </c>
      <c r="N6037">
        <v>85340</v>
      </c>
      <c r="O6037" s="778" t="s">
        <v>63</v>
      </c>
      <c r="P6037" s="778" t="s">
        <v>64</v>
      </c>
      <c r="Q6037" s="778" t="s">
        <v>269</v>
      </c>
      <c r="R6037" s="778" t="s">
        <v>9877</v>
      </c>
      <c r="S6037" s="778" t="s">
        <v>270</v>
      </c>
      <c r="T6037" s="778"/>
      <c r="U6037" s="778" t="s">
        <v>147</v>
      </c>
      <c r="V6037" s="778" t="s">
        <v>31</v>
      </c>
      <c r="W6037" s="778" t="s">
        <v>112</v>
      </c>
      <c r="X6037" t="s">
        <v>64</v>
      </c>
      <c r="Y6037">
        <v>5</v>
      </c>
      <c r="Z6037">
        <v>35</v>
      </c>
      <c r="AC6037" s="6">
        <v>0.71</v>
      </c>
      <c r="AD6037" s="6"/>
      <c r="AE6037" s="6"/>
    </row>
    <row r="6038" spans="1:32">
      <c r="A6038" s="2" t="str">
        <f>IF(OR(COUNTIF($H$5748:$H6037,$H6038)&gt;=1,$H6038=""),"N","Y")</f>
        <v>Y</v>
      </c>
      <c r="B6038" s="2" t="str">
        <f>IF(OR(COUNTIF($H$2:$H6037,$H6038)&gt;=1,H6038=""),"N","Y")</f>
        <v>Y</v>
      </c>
      <c r="C6038" s="2">
        <v>2015</v>
      </c>
      <c r="D6038" s="1">
        <v>42070</v>
      </c>
      <c r="E6038" s="2" t="s">
        <v>280</v>
      </c>
      <c r="F6038" s="778" t="s">
        <v>9974</v>
      </c>
      <c r="G6038" s="778" t="s">
        <v>9975</v>
      </c>
      <c r="H6038" s="778" t="s">
        <v>9977</v>
      </c>
      <c r="I6038" s="778" t="s">
        <v>93</v>
      </c>
      <c r="J6038" t="s">
        <v>1442</v>
      </c>
      <c r="K6038" t="s">
        <v>9978</v>
      </c>
      <c r="L6038" s="778" t="s">
        <v>30</v>
      </c>
      <c r="M6038" t="s">
        <v>45</v>
      </c>
      <c r="N6038">
        <v>85306</v>
      </c>
      <c r="O6038" s="778" t="s">
        <v>63</v>
      </c>
      <c r="P6038" s="778" t="s">
        <v>147</v>
      </c>
      <c r="Q6038" s="778" t="s">
        <v>269</v>
      </c>
      <c r="R6038" s="778" t="s">
        <v>54</v>
      </c>
      <c r="S6038" s="778" t="s">
        <v>270</v>
      </c>
      <c r="T6038" s="778"/>
      <c r="U6038" s="778" t="s">
        <v>147</v>
      </c>
      <c r="V6038" s="778" t="s">
        <v>31</v>
      </c>
      <c r="W6038" s="778" t="s">
        <v>46</v>
      </c>
      <c r="X6038" t="s">
        <v>64</v>
      </c>
      <c r="Y6038">
        <v>6</v>
      </c>
      <c r="Z6038">
        <v>30</v>
      </c>
      <c r="AC6038" s="6">
        <v>0.36</v>
      </c>
      <c r="AD6038" s="6"/>
      <c r="AE6038" s="6"/>
    </row>
    <row r="6039" spans="1:32">
      <c r="A6039" s="2" t="str">
        <f>IF(OR(COUNTIF($H$5748:$H6038,$H6039)&gt;=1,$H6039=""),"N","Y")</f>
        <v>Y</v>
      </c>
      <c r="B6039" s="2" t="str">
        <f>IF(OR(COUNTIF($H$2:$H6038,$H6039)&gt;=1,H6039=""),"N","Y")</f>
        <v>N</v>
      </c>
      <c r="C6039" s="2">
        <v>2015</v>
      </c>
      <c r="D6039" s="1">
        <v>42070</v>
      </c>
      <c r="E6039" s="2" t="s">
        <v>280</v>
      </c>
      <c r="F6039" s="778" t="s">
        <v>1119</v>
      </c>
      <c r="G6039" s="778" t="s">
        <v>10317</v>
      </c>
      <c r="H6039" s="778" t="s">
        <v>10335</v>
      </c>
      <c r="I6039" s="778" t="s">
        <v>93</v>
      </c>
      <c r="J6039" t="s">
        <v>131</v>
      </c>
      <c r="K6039" t="s">
        <v>9375</v>
      </c>
      <c r="L6039" s="778" t="s">
        <v>131</v>
      </c>
      <c r="M6039" t="s">
        <v>45</v>
      </c>
      <c r="N6039">
        <v>85250</v>
      </c>
      <c r="O6039" s="778" t="s">
        <v>63</v>
      </c>
      <c r="P6039" s="778" t="s">
        <v>1238</v>
      </c>
      <c r="Q6039" s="778" t="s">
        <v>269</v>
      </c>
      <c r="R6039" s="778" t="s">
        <v>54</v>
      </c>
      <c r="S6039" s="778" t="s">
        <v>270</v>
      </c>
      <c r="T6039" s="778"/>
      <c r="U6039" s="778" t="s">
        <v>147</v>
      </c>
      <c r="V6039" s="778" t="s">
        <v>31</v>
      </c>
      <c r="W6039" s="778" t="s">
        <v>32</v>
      </c>
      <c r="X6039" t="s">
        <v>147</v>
      </c>
      <c r="Y6039">
        <v>5</v>
      </c>
      <c r="Z6039">
        <v>30</v>
      </c>
      <c r="AC6039" s="6">
        <v>0.25</v>
      </c>
      <c r="AD6039" s="6"/>
      <c r="AE6039" s="6"/>
    </row>
    <row r="6040" spans="1:32">
      <c r="A6040" s="2" t="str">
        <f>IF(OR(COUNTIF($H$5748:$H6039,$H6040)&gt;=1,$H6040=""),"N","Y")</f>
        <v>Y</v>
      </c>
      <c r="B6040" s="2" t="str">
        <f>IF(OR(COUNTIF($H$2:$H6039,$H6040)&gt;=1,H6040=""),"N","Y")</f>
        <v>N</v>
      </c>
      <c r="C6040" s="2">
        <v>2015</v>
      </c>
      <c r="D6040" s="1">
        <v>42070</v>
      </c>
      <c r="E6040" s="2" t="s">
        <v>280</v>
      </c>
      <c r="F6040" s="778" t="s">
        <v>3027</v>
      </c>
      <c r="G6040" s="778" t="s">
        <v>10317</v>
      </c>
      <c r="H6040" s="778" t="s">
        <v>10318</v>
      </c>
      <c r="I6040" s="17" t="s">
        <v>93</v>
      </c>
      <c r="J6040" t="s">
        <v>285</v>
      </c>
      <c r="K6040" s="18" t="s">
        <v>10330</v>
      </c>
      <c r="L6040" s="17" t="s">
        <v>131</v>
      </c>
      <c r="M6040" s="17" t="s">
        <v>96</v>
      </c>
      <c r="N6040">
        <v>85254</v>
      </c>
      <c r="O6040" s="778"/>
      <c r="P6040" s="778"/>
      <c r="Q6040" s="778"/>
      <c r="R6040" s="778"/>
      <c r="S6040" s="778"/>
      <c r="T6040" s="778"/>
      <c r="U6040" s="778"/>
      <c r="V6040" s="778">
        <v>7</v>
      </c>
      <c r="W6040" s="778" t="s">
        <v>112</v>
      </c>
      <c r="Y6040">
        <v>5</v>
      </c>
      <c r="Z6040">
        <v>33</v>
      </c>
      <c r="AC6040" s="6">
        <v>0.08</v>
      </c>
      <c r="AD6040" s="6"/>
      <c r="AE6040" s="6"/>
    </row>
    <row r="6041" spans="1:32">
      <c r="A6041" s="2" t="str">
        <f>IF(OR(COUNTIF($H$5748:$H6040,$H6041)&gt;=1,$H6041=""),"N","Y")</f>
        <v>Y</v>
      </c>
      <c r="B6041" s="2" t="str">
        <f>IF(OR(COUNTIF($H$2:$H6040,$H6041)&gt;=1,H6041=""),"N","Y")</f>
        <v>Y</v>
      </c>
      <c r="C6041" s="2">
        <v>2015</v>
      </c>
      <c r="D6041" s="1">
        <v>42070</v>
      </c>
      <c r="E6041" s="2" t="s">
        <v>280</v>
      </c>
      <c r="F6041" s="778" t="s">
        <v>3092</v>
      </c>
      <c r="G6041" s="778" t="s">
        <v>10611</v>
      </c>
      <c r="H6041" s="778" t="s">
        <v>10615</v>
      </c>
      <c r="I6041" s="778" t="s">
        <v>618</v>
      </c>
      <c r="J6041" t="s">
        <v>10616</v>
      </c>
      <c r="K6041" t="s">
        <v>10617</v>
      </c>
      <c r="L6041" s="778" t="s">
        <v>621</v>
      </c>
      <c r="M6041" t="s">
        <v>45</v>
      </c>
      <c r="N6041">
        <v>86005</v>
      </c>
      <c r="O6041" s="778" t="s">
        <v>129</v>
      </c>
      <c r="P6041" s="778" t="s">
        <v>147</v>
      </c>
      <c r="Q6041" s="778" t="s">
        <v>269</v>
      </c>
      <c r="R6041" s="778" t="s">
        <v>54</v>
      </c>
      <c r="S6041" s="778" t="s">
        <v>557</v>
      </c>
      <c r="T6041" s="778"/>
      <c r="U6041" s="778" t="s">
        <v>147</v>
      </c>
      <c r="V6041" s="778" t="s">
        <v>31</v>
      </c>
      <c r="W6041" s="778" t="s">
        <v>2183</v>
      </c>
      <c r="X6041" t="s">
        <v>64</v>
      </c>
      <c r="Y6041" t="s">
        <v>10618</v>
      </c>
      <c r="Z6041">
        <v>10</v>
      </c>
      <c r="AC6041" s="6" t="s">
        <v>11609</v>
      </c>
      <c r="AD6041" s="6"/>
      <c r="AE6041" s="6"/>
    </row>
    <row r="6042" spans="1:32">
      <c r="A6042" s="2" t="str">
        <f>IF(OR(COUNTIF($H$5748:$H6041,$H6042)&gt;=1,$H6042=""),"N","Y")</f>
        <v>Y</v>
      </c>
      <c r="B6042" s="2" t="str">
        <f>IF(OR(COUNTIF($H$2:$H6041,$H6042)&gt;=1,H6042=""),"N","Y")</f>
        <v>N</v>
      </c>
      <c r="C6042" s="2">
        <v>2015</v>
      </c>
      <c r="D6042" s="1">
        <v>42070</v>
      </c>
      <c r="E6042" s="2" t="s">
        <v>280</v>
      </c>
      <c r="F6042" s="778" t="s">
        <v>573</v>
      </c>
      <c r="G6042" s="778" t="s">
        <v>11533</v>
      </c>
      <c r="H6042" s="778" t="s">
        <v>335</v>
      </c>
      <c r="I6042" s="17" t="s">
        <v>93</v>
      </c>
      <c r="J6042" t="s">
        <v>93</v>
      </c>
      <c r="K6042" s="18" t="s">
        <v>3735</v>
      </c>
      <c r="L6042" s="17" t="s">
        <v>116</v>
      </c>
      <c r="M6042" s="17" t="s">
        <v>96</v>
      </c>
      <c r="N6042">
        <v>85225</v>
      </c>
      <c r="O6042" s="778"/>
      <c r="P6042" s="778"/>
      <c r="Q6042" s="778"/>
      <c r="R6042" s="778"/>
      <c r="S6042" s="778"/>
      <c r="T6042" s="778"/>
      <c r="U6042" s="778"/>
      <c r="V6042" s="778" t="s">
        <v>2196</v>
      </c>
      <c r="W6042" s="778" t="s">
        <v>46</v>
      </c>
      <c r="Y6042">
        <v>5</v>
      </c>
      <c r="Z6042">
        <v>28</v>
      </c>
      <c r="AC6042" s="6" t="s">
        <v>11609</v>
      </c>
      <c r="AD6042" s="6"/>
      <c r="AE6042" s="6"/>
    </row>
    <row r="6043" spans="1:32">
      <c r="A6043" s="2" t="str">
        <f>IF(OR(COUNTIF($H$5748:$H6042,$H6043)&gt;=1,$H6043=""),"N","Y")</f>
        <v>Y</v>
      </c>
      <c r="B6043" s="2" t="str">
        <f>IF(OR(COUNTIF($H$2:$H6042,$H6043)&gt;=1,H6043=""),"N","Y")</f>
        <v>Y</v>
      </c>
      <c r="C6043" s="2">
        <v>2015</v>
      </c>
      <c r="D6043" s="1">
        <v>42094</v>
      </c>
      <c r="E6043" s="2" t="s">
        <v>141</v>
      </c>
      <c r="F6043" s="778" t="s">
        <v>346</v>
      </c>
      <c r="G6043" s="778" t="s">
        <v>347</v>
      </c>
      <c r="H6043" s="778" t="s">
        <v>348</v>
      </c>
      <c r="I6043" s="17" t="s">
        <v>93</v>
      </c>
      <c r="L6043" s="17" t="s">
        <v>58</v>
      </c>
      <c r="M6043" s="17" t="s">
        <v>96</v>
      </c>
      <c r="N6043">
        <v>85048</v>
      </c>
      <c r="AC6043" s="6">
        <v>0.09</v>
      </c>
      <c r="AD6043" s="6"/>
      <c r="AE6043" s="6"/>
    </row>
    <row r="6044" spans="1:32">
      <c r="A6044" s="2" t="str">
        <f>IF(OR(COUNTIF($H$5748:$H6043,$H6044)&gt;=1,$H6044=""),"N","Y")</f>
        <v>Y</v>
      </c>
      <c r="B6044" s="2" t="str">
        <f>IF(OR(COUNTIF($H$2:$H6043,$H6044)&gt;=1,H6044=""),"N","Y")</f>
        <v>Y</v>
      </c>
      <c r="C6044" s="2">
        <v>2015</v>
      </c>
      <c r="D6044" s="1">
        <v>42094</v>
      </c>
      <c r="E6044" s="2" t="s">
        <v>141</v>
      </c>
      <c r="F6044" s="778" t="s">
        <v>496</v>
      </c>
      <c r="G6044" s="778" t="s">
        <v>497</v>
      </c>
      <c r="H6044" s="778" t="s">
        <v>498</v>
      </c>
      <c r="I6044" s="17" t="s">
        <v>93</v>
      </c>
      <c r="L6044" s="17" t="s">
        <v>371</v>
      </c>
      <c r="M6044" s="17" t="s">
        <v>96</v>
      </c>
      <c r="N6044">
        <v>85206</v>
      </c>
      <c r="AC6044" s="6">
        <v>0.44</v>
      </c>
      <c r="AD6044" s="6"/>
      <c r="AE6044" s="6"/>
    </row>
    <row r="6045" spans="1:32">
      <c r="A6045" s="2" t="str">
        <f>IF(OR(COUNTIF($H$5748:$H6044,$H6045)&gt;=1,$H6045=""),"N","Y")</f>
        <v>Y</v>
      </c>
      <c r="B6045" s="2" t="str">
        <f>IF(OR(COUNTIF($H$2:$H6044,$H6045)&gt;=1,H6045=""),"N","Y")</f>
        <v>Y</v>
      </c>
      <c r="C6045" s="2">
        <v>2015</v>
      </c>
      <c r="D6045" s="1">
        <v>42094</v>
      </c>
      <c r="E6045" s="2" t="s">
        <v>141</v>
      </c>
      <c r="F6045" s="778" t="s">
        <v>352</v>
      </c>
      <c r="G6045" s="778" t="s">
        <v>1220</v>
      </c>
      <c r="H6045" s="778" t="s">
        <v>1222</v>
      </c>
      <c r="I6045" s="17" t="s">
        <v>93</v>
      </c>
      <c r="L6045" s="17" t="s">
        <v>58</v>
      </c>
      <c r="M6045" s="17" t="s">
        <v>96</v>
      </c>
      <c r="N6045">
        <v>85048</v>
      </c>
      <c r="AC6045" s="6" t="s">
        <v>11609</v>
      </c>
      <c r="AD6045" s="6"/>
      <c r="AE6045" s="6"/>
    </row>
    <row r="6046" spans="1:32">
      <c r="A6046" s="2" t="str">
        <f>IF(OR(COUNTIF($H$5748:$H6045,$H6046)&gt;=1,$H6046=""),"N","Y")</f>
        <v>Y</v>
      </c>
      <c r="B6046" s="2" t="str">
        <f>IF(OR(COUNTIF($H$2:$H6045,$H6046)&gt;=1,H6046=""),"N","Y")</f>
        <v>Y</v>
      </c>
      <c r="C6046" s="2">
        <v>2015</v>
      </c>
      <c r="D6046" s="1">
        <v>42094</v>
      </c>
      <c r="E6046" s="2" t="s">
        <v>141</v>
      </c>
      <c r="F6046" s="778" t="s">
        <v>1490</v>
      </c>
      <c r="G6046" s="778" t="s">
        <v>1491</v>
      </c>
      <c r="H6046" s="778" t="s">
        <v>1492</v>
      </c>
      <c r="I6046" s="17" t="s">
        <v>93</v>
      </c>
      <c r="L6046" s="17" t="s">
        <v>131</v>
      </c>
      <c r="M6046" s="17" t="s">
        <v>96</v>
      </c>
      <c r="N6046">
        <v>85259</v>
      </c>
      <c r="AC6046" s="6" t="s">
        <v>11609</v>
      </c>
      <c r="AD6046" s="6"/>
      <c r="AE6046" s="6"/>
    </row>
    <row r="6047" spans="1:32" customFormat="1">
      <c r="A6047" s="2" t="str">
        <f>IF(OR(COUNTIF($H$5748:$H6046,$H6047)&gt;=1,$H6047=""),"N","Y")</f>
        <v>Y</v>
      </c>
      <c r="B6047" s="2" t="str">
        <f>IF(OR(COUNTIF($H$2:$H6046,$H6047)&gt;=1,H6047=""),"N","Y")</f>
        <v>Y</v>
      </c>
      <c r="C6047" s="2">
        <v>2015</v>
      </c>
      <c r="D6047" s="1">
        <v>42094</v>
      </c>
      <c r="E6047" s="2" t="s">
        <v>141</v>
      </c>
      <c r="F6047" s="778" t="s">
        <v>644</v>
      </c>
      <c r="G6047" s="778" t="s">
        <v>2157</v>
      </c>
      <c r="H6047" s="778" t="s">
        <v>2158</v>
      </c>
      <c r="I6047" s="17" t="s">
        <v>93</v>
      </c>
      <c r="L6047" s="17" t="s">
        <v>111</v>
      </c>
      <c r="M6047" s="17" t="s">
        <v>96</v>
      </c>
      <c r="N6047">
        <v>85283</v>
      </c>
      <c r="O6047" s="2"/>
      <c r="P6047" s="2"/>
      <c r="Q6047" s="2"/>
      <c r="R6047" s="2"/>
      <c r="S6047" s="2"/>
      <c r="T6047" s="2"/>
      <c r="U6047" s="2"/>
      <c r="V6047" s="2"/>
      <c r="W6047" s="2"/>
      <c r="AA6047" s="2"/>
      <c r="AB6047" s="2"/>
      <c r="AC6047" s="6">
        <v>0.56999999999999995</v>
      </c>
      <c r="AD6047" s="6"/>
      <c r="AE6047" s="6"/>
      <c r="AF6047" s="2"/>
    </row>
    <row r="6048" spans="1:32" customFormat="1">
      <c r="A6048" s="2" t="str">
        <f>IF(OR(COUNTIF($H$5748:$H6047,$H6048)&gt;=1,$H6048=""),"N","Y")</f>
        <v>Y</v>
      </c>
      <c r="B6048" s="2" t="str">
        <f>IF(OR(COUNTIF($H$2:$H6047,$H6048)&gt;=1,H6048=""),"N","Y")</f>
        <v>N</v>
      </c>
      <c r="C6048" s="2">
        <v>2015</v>
      </c>
      <c r="D6048" s="1">
        <v>42094</v>
      </c>
      <c r="E6048" s="2" t="s">
        <v>141</v>
      </c>
      <c r="F6048" s="778" t="s">
        <v>1629</v>
      </c>
      <c r="G6048" s="778" t="s">
        <v>2162</v>
      </c>
      <c r="H6048" s="778" t="s">
        <v>2171</v>
      </c>
      <c r="I6048" s="17" t="s">
        <v>93</v>
      </c>
      <c r="K6048" s="18" t="s">
        <v>2172</v>
      </c>
      <c r="L6048" s="17" t="s">
        <v>131</v>
      </c>
      <c r="M6048" s="17" t="s">
        <v>96</v>
      </c>
      <c r="N6048">
        <v>85251</v>
      </c>
      <c r="O6048" s="2"/>
      <c r="P6048" s="2"/>
      <c r="Q6048" s="2"/>
      <c r="R6048" s="2"/>
      <c r="S6048" s="2"/>
      <c r="T6048" s="2"/>
      <c r="U6048" s="2"/>
      <c r="V6048" s="2"/>
      <c r="W6048" s="2"/>
      <c r="AA6048" s="2"/>
      <c r="AB6048" s="2"/>
      <c r="AC6048" s="6">
        <v>0.5</v>
      </c>
      <c r="AD6048" s="6"/>
      <c r="AE6048" s="6"/>
      <c r="AF6048" s="2"/>
    </row>
    <row r="6049" spans="1:32" customFormat="1">
      <c r="A6049" s="2" t="str">
        <f>IF(OR(COUNTIF($H$5748:$H6048,$H6049)&gt;=1,$H6049=""),"N","Y")</f>
        <v>Y</v>
      </c>
      <c r="B6049" s="2" t="str">
        <f>IF(OR(COUNTIF($H$2:$H6048,$H6049)&gt;=1,H6049=""),"N","Y")</f>
        <v>Y</v>
      </c>
      <c r="C6049" s="2">
        <v>2015</v>
      </c>
      <c r="D6049" s="1">
        <v>42094</v>
      </c>
      <c r="E6049" s="2" t="s">
        <v>141</v>
      </c>
      <c r="F6049" s="778" t="s">
        <v>2220</v>
      </c>
      <c r="G6049" s="778" t="s">
        <v>2221</v>
      </c>
      <c r="H6049" s="778" t="s">
        <v>2222</v>
      </c>
      <c r="I6049" s="17" t="s">
        <v>93</v>
      </c>
      <c r="L6049" s="17" t="s">
        <v>116</v>
      </c>
      <c r="M6049" s="17" t="s">
        <v>96</v>
      </c>
      <c r="N6049">
        <v>85248</v>
      </c>
      <c r="O6049" s="2"/>
      <c r="P6049" s="2"/>
      <c r="Q6049" s="2"/>
      <c r="R6049" s="2"/>
      <c r="S6049" s="2"/>
      <c r="T6049" s="2"/>
      <c r="U6049" s="2"/>
      <c r="V6049" s="2"/>
      <c r="W6049" s="2"/>
      <c r="AA6049" s="2"/>
      <c r="AB6049" s="2"/>
      <c r="AC6049" s="6">
        <v>0.17</v>
      </c>
      <c r="AD6049" s="6"/>
      <c r="AE6049" s="6"/>
      <c r="AF6049" s="2"/>
    </row>
    <row r="6050" spans="1:32" customFormat="1">
      <c r="A6050" s="2" t="str">
        <f>IF(OR(COUNTIF($H$5748:$H6049,$H6050)&gt;=1,$H6050=""),"N","Y")</f>
        <v>Y</v>
      </c>
      <c r="B6050" s="2" t="str">
        <f>IF(OR(COUNTIF($H$2:$H6049,$H6050)&gt;=1,H6050=""),"N","Y")</f>
        <v>Y</v>
      </c>
      <c r="C6050" s="2">
        <v>2015</v>
      </c>
      <c r="D6050" s="1">
        <v>42094</v>
      </c>
      <c r="E6050" s="2" t="s">
        <v>141</v>
      </c>
      <c r="F6050" s="778" t="s">
        <v>2512</v>
      </c>
      <c r="G6050" s="778" t="s">
        <v>2513</v>
      </c>
      <c r="H6050" s="778" t="s">
        <v>2514</v>
      </c>
      <c r="I6050" s="17" t="s">
        <v>93</v>
      </c>
      <c r="L6050" s="17" t="s">
        <v>413</v>
      </c>
      <c r="M6050" s="17" t="s">
        <v>96</v>
      </c>
      <c r="N6050">
        <v>85233</v>
      </c>
      <c r="O6050" s="2"/>
      <c r="P6050" s="2"/>
      <c r="Q6050" s="2"/>
      <c r="R6050" s="2"/>
      <c r="S6050" s="2"/>
      <c r="T6050" s="2"/>
      <c r="U6050" s="2"/>
      <c r="V6050" s="2"/>
      <c r="W6050" s="2"/>
      <c r="AA6050" s="2"/>
      <c r="AB6050" s="2"/>
      <c r="AC6050" s="6">
        <v>0.37</v>
      </c>
      <c r="AD6050" s="6"/>
      <c r="AE6050" s="6"/>
      <c r="AF6050" s="2"/>
    </row>
    <row r="6051" spans="1:32" customFormat="1">
      <c r="A6051" s="2" t="str">
        <f>IF(OR(COUNTIF($H$5748:$H6050,$H6051)&gt;=1,$H6051=""),"N","Y")</f>
        <v>Y</v>
      </c>
      <c r="B6051" s="2" t="str">
        <f>IF(OR(COUNTIF($H$2:$H6050,$H6051)&gt;=1,H6051=""),"N","Y")</f>
        <v>Y</v>
      </c>
      <c r="C6051" s="2">
        <v>2015</v>
      </c>
      <c r="D6051" s="1">
        <v>42094</v>
      </c>
      <c r="E6051" s="2" t="s">
        <v>141</v>
      </c>
      <c r="F6051" s="778" t="s">
        <v>2667</v>
      </c>
      <c r="G6051" s="778" t="s">
        <v>2668</v>
      </c>
      <c r="H6051" s="778" t="s">
        <v>2669</v>
      </c>
      <c r="I6051" s="17" t="s">
        <v>93</v>
      </c>
      <c r="L6051" s="17" t="s">
        <v>2670</v>
      </c>
      <c r="M6051" s="17" t="s">
        <v>96</v>
      </c>
      <c r="N6051">
        <v>85014</v>
      </c>
      <c r="O6051" s="2"/>
      <c r="P6051" s="2"/>
      <c r="Q6051" s="2"/>
      <c r="R6051" s="2"/>
      <c r="S6051" s="2"/>
      <c r="T6051" s="2"/>
      <c r="U6051" s="2"/>
      <c r="V6051" s="2"/>
      <c r="W6051" s="2"/>
      <c r="AA6051" s="2"/>
      <c r="AB6051" s="2"/>
      <c r="AC6051" s="6">
        <v>0.89</v>
      </c>
      <c r="AD6051" s="6"/>
      <c r="AE6051" s="6"/>
      <c r="AF6051" s="2"/>
    </row>
    <row r="6052" spans="1:32" customFormat="1">
      <c r="A6052" s="2" t="str">
        <f>IF(OR(COUNTIF($H$5748:$H6051,$H6052)&gt;=1,$H6052=""),"N","Y")</f>
        <v>Y</v>
      </c>
      <c r="B6052" s="2" t="str">
        <f>IF(OR(COUNTIF($H$2:$H6051,$H6052)&gt;=1,H6052=""),"N","Y")</f>
        <v>Y</v>
      </c>
      <c r="C6052" s="2">
        <v>2015</v>
      </c>
      <c r="D6052" s="1">
        <v>42094</v>
      </c>
      <c r="E6052" s="2" t="s">
        <v>141</v>
      </c>
      <c r="F6052" s="778" t="s">
        <v>1353</v>
      </c>
      <c r="G6052" s="778" t="s">
        <v>3594</v>
      </c>
      <c r="H6052" s="778" t="s">
        <v>3595</v>
      </c>
      <c r="I6052" s="17" t="s">
        <v>93</v>
      </c>
      <c r="L6052" s="17" t="s">
        <v>111</v>
      </c>
      <c r="M6052" s="17" t="s">
        <v>96</v>
      </c>
      <c r="N6052">
        <v>85281</v>
      </c>
      <c r="O6052" s="2"/>
      <c r="P6052" s="2"/>
      <c r="Q6052" s="2"/>
      <c r="R6052" s="2"/>
      <c r="S6052" s="2"/>
      <c r="T6052" s="2"/>
      <c r="U6052" s="2"/>
      <c r="V6052" s="2"/>
      <c r="W6052" s="2"/>
      <c r="AA6052" s="2"/>
      <c r="AB6052" s="2"/>
      <c r="AC6052" s="6" t="s">
        <v>11609</v>
      </c>
      <c r="AD6052" s="6"/>
      <c r="AE6052" s="6"/>
      <c r="AF6052" s="2"/>
    </row>
    <row r="6053" spans="1:32" customFormat="1">
      <c r="A6053" s="2" t="str">
        <f>IF(OR(COUNTIF($H$5748:$H6052,$H6053)&gt;=1,$H6053=""),"N","Y")</f>
        <v>Y</v>
      </c>
      <c r="B6053" s="2" t="str">
        <f>IF(OR(COUNTIF($H$2:$H6052,$H6053)&gt;=1,H6053=""),"N","Y")</f>
        <v>Y</v>
      </c>
      <c r="C6053" s="2">
        <v>2015</v>
      </c>
      <c r="D6053" s="1">
        <v>42094</v>
      </c>
      <c r="E6053" s="2" t="s">
        <v>141</v>
      </c>
      <c r="F6053" s="778" t="s">
        <v>3911</v>
      </c>
      <c r="G6053" s="778" t="s">
        <v>3912</v>
      </c>
      <c r="H6053" s="778" t="s">
        <v>3913</v>
      </c>
      <c r="I6053" s="17" t="s">
        <v>93</v>
      </c>
      <c r="L6053" s="17" t="s">
        <v>371</v>
      </c>
      <c r="M6053" s="17" t="s">
        <v>96</v>
      </c>
      <c r="N6053">
        <v>85201</v>
      </c>
      <c r="O6053" s="2"/>
      <c r="P6053" s="2"/>
      <c r="Q6053" s="2"/>
      <c r="R6053" s="2"/>
      <c r="S6053" s="2"/>
      <c r="T6053" s="2"/>
      <c r="U6053" s="2"/>
      <c r="V6053" s="2"/>
      <c r="W6053" s="2"/>
      <c r="AA6053" s="2"/>
      <c r="AB6053" s="2"/>
      <c r="AC6053" s="6">
        <v>0.86</v>
      </c>
      <c r="AD6053" s="6"/>
      <c r="AE6053" s="6"/>
      <c r="AF6053" s="2"/>
    </row>
    <row r="6054" spans="1:32" customFormat="1">
      <c r="A6054" s="2" t="str">
        <f>IF(OR(COUNTIF($H$5748:$H6053,$H6054)&gt;=1,$H6054=""),"N","Y")</f>
        <v>Y</v>
      </c>
      <c r="B6054" s="2" t="str">
        <f>IF(OR(COUNTIF($H$2:$H6053,$H6054)&gt;=1,H6054=""),"N","Y")</f>
        <v>Y</v>
      </c>
      <c r="C6054" s="2">
        <v>2015</v>
      </c>
      <c r="D6054" s="1">
        <v>42094</v>
      </c>
      <c r="E6054" s="2" t="s">
        <v>141</v>
      </c>
      <c r="F6054" s="778" t="s">
        <v>3964</v>
      </c>
      <c r="G6054" s="778" t="s">
        <v>3961</v>
      </c>
      <c r="H6054" s="778" t="s">
        <v>3965</v>
      </c>
      <c r="I6054" s="17" t="s">
        <v>93</v>
      </c>
      <c r="L6054" s="17" t="s">
        <v>131</v>
      </c>
      <c r="M6054" s="17" t="s">
        <v>96</v>
      </c>
      <c r="N6054">
        <v>85257</v>
      </c>
      <c r="O6054" s="2"/>
      <c r="P6054" s="2"/>
      <c r="Q6054" s="2"/>
      <c r="R6054" s="2"/>
      <c r="S6054" s="2"/>
      <c r="T6054" s="2"/>
      <c r="U6054" s="2"/>
      <c r="V6054" s="2"/>
      <c r="W6054" s="2"/>
      <c r="AA6054" s="2"/>
      <c r="AB6054" s="2"/>
      <c r="AC6054" s="6">
        <v>0.83</v>
      </c>
      <c r="AD6054" s="6"/>
      <c r="AE6054" s="6"/>
      <c r="AF6054" s="2"/>
    </row>
    <row r="6055" spans="1:32" customFormat="1">
      <c r="A6055" s="2" t="str">
        <f>IF(OR(COUNTIF($H$5748:$H6054,$H6055)&gt;=1,$H6055=""),"N","Y")</f>
        <v>Y</v>
      </c>
      <c r="B6055" s="2" t="str">
        <f>IF(OR(COUNTIF($H$2:$H6054,$H6055)&gt;=1,H6055=""),"N","Y")</f>
        <v>N</v>
      </c>
      <c r="C6055" s="2">
        <v>2015</v>
      </c>
      <c r="D6055" s="1">
        <v>42094</v>
      </c>
      <c r="E6055" s="2" t="s">
        <v>141</v>
      </c>
      <c r="F6055" s="778" t="s">
        <v>773</v>
      </c>
      <c r="G6055" s="778" t="s">
        <v>4513</v>
      </c>
      <c r="H6055" s="778" t="s">
        <v>4516</v>
      </c>
      <c r="I6055" s="17" t="s">
        <v>93</v>
      </c>
      <c r="L6055" s="17" t="s">
        <v>58</v>
      </c>
      <c r="M6055" s="17" t="s">
        <v>96</v>
      </c>
      <c r="N6055">
        <v>85042</v>
      </c>
      <c r="O6055" s="2"/>
      <c r="P6055" s="2"/>
      <c r="Q6055" s="2"/>
      <c r="R6055" s="2"/>
      <c r="S6055" s="2"/>
      <c r="T6055" s="2"/>
      <c r="U6055" s="2"/>
      <c r="V6055" s="2"/>
      <c r="W6055" s="2"/>
      <c r="AA6055" s="2"/>
      <c r="AB6055" s="2"/>
      <c r="AC6055" s="6">
        <v>0.88</v>
      </c>
      <c r="AD6055" s="6"/>
      <c r="AE6055" s="6"/>
      <c r="AF6055" s="2"/>
    </row>
    <row r="6056" spans="1:32" customFormat="1">
      <c r="A6056" s="2" t="str">
        <f>IF(OR(COUNTIF($H$5748:$H6055,$H6056)&gt;=1,$H6056=""),"N","Y")</f>
        <v>Y</v>
      </c>
      <c r="B6056" s="2" t="str">
        <f>IF(OR(COUNTIF($H$2:$H6055,$H6056)&gt;=1,H6056=""),"N","Y")</f>
        <v>N</v>
      </c>
      <c r="C6056" s="2">
        <v>2015</v>
      </c>
      <c r="D6056" s="1">
        <v>42094</v>
      </c>
      <c r="E6056" s="2" t="s">
        <v>141</v>
      </c>
      <c r="F6056" s="778" t="s">
        <v>3305</v>
      </c>
      <c r="G6056" s="778" t="s">
        <v>4233</v>
      </c>
      <c r="H6056" s="778" t="s">
        <v>4599</v>
      </c>
      <c r="I6056" s="17" t="s">
        <v>93</v>
      </c>
      <c r="L6056" s="17" t="s">
        <v>58</v>
      </c>
      <c r="M6056" s="17" t="s">
        <v>96</v>
      </c>
      <c r="N6056">
        <v>85042</v>
      </c>
      <c r="O6056" s="2"/>
      <c r="P6056" s="2"/>
      <c r="Q6056" s="2"/>
      <c r="R6056" s="2"/>
      <c r="S6056" s="2"/>
      <c r="T6056" s="2"/>
      <c r="U6056" s="2"/>
      <c r="V6056" s="2"/>
      <c r="W6056" s="2"/>
      <c r="AA6056" s="2"/>
      <c r="AB6056" s="2"/>
      <c r="AC6056" s="6">
        <v>0.88</v>
      </c>
      <c r="AD6056" s="6"/>
      <c r="AE6056" s="6"/>
      <c r="AF6056" s="2"/>
    </row>
    <row r="6057" spans="1:32" customFormat="1">
      <c r="A6057" s="2" t="str">
        <f>IF(OR(COUNTIF($H$5748:$H6056,$H6057)&gt;=1,$H6057=""),"N","Y")</f>
        <v>Y</v>
      </c>
      <c r="B6057" s="2" t="str">
        <f>IF(OR(COUNTIF($H$2:$H6056,$H6057)&gt;=1,H6057=""),"N","Y")</f>
        <v>N</v>
      </c>
      <c r="C6057" s="2">
        <v>2015</v>
      </c>
      <c r="D6057" s="1">
        <v>42094</v>
      </c>
      <c r="E6057" s="2" t="s">
        <v>141</v>
      </c>
      <c r="F6057" s="778" t="s">
        <v>1007</v>
      </c>
      <c r="G6057" s="778" t="s">
        <v>4887</v>
      </c>
      <c r="H6057" s="778" t="s">
        <v>4888</v>
      </c>
      <c r="I6057" s="17" t="s">
        <v>93</v>
      </c>
      <c r="K6057" s="18" t="s">
        <v>4889</v>
      </c>
      <c r="L6057" s="17" t="s">
        <v>116</v>
      </c>
      <c r="M6057" s="17" t="s">
        <v>96</v>
      </c>
      <c r="N6057">
        <v>85286</v>
      </c>
      <c r="O6057" s="2"/>
      <c r="P6057" s="2"/>
      <c r="Q6057" s="2"/>
      <c r="R6057" s="2"/>
      <c r="S6057" s="2"/>
      <c r="T6057" s="2"/>
      <c r="U6057" s="2"/>
      <c r="V6057" s="2"/>
      <c r="W6057" s="2"/>
      <c r="AA6057" s="2"/>
      <c r="AB6057" s="2"/>
      <c r="AC6057" s="6">
        <v>0.12</v>
      </c>
      <c r="AD6057" s="6"/>
      <c r="AE6057" s="6"/>
      <c r="AF6057" s="2"/>
    </row>
    <row r="6058" spans="1:32" customFormat="1">
      <c r="A6058" s="2" t="str">
        <f>IF(OR(COUNTIF($H$5748:$H6057,$H6058)&gt;=1,$H6058=""),"N","Y")</f>
        <v>Y</v>
      </c>
      <c r="B6058" s="2" t="str">
        <f>IF(OR(COUNTIF($H$2:$H6057,$H6058)&gt;=1,H6058=""),"N","Y")</f>
        <v>Y</v>
      </c>
      <c r="C6058" s="2">
        <v>2015</v>
      </c>
      <c r="D6058" s="1">
        <v>42094</v>
      </c>
      <c r="E6058" s="2" t="s">
        <v>141</v>
      </c>
      <c r="F6058" s="778" t="s">
        <v>1951</v>
      </c>
      <c r="G6058" s="778" t="s">
        <v>4987</v>
      </c>
      <c r="H6058" s="778" t="s">
        <v>4988</v>
      </c>
      <c r="I6058" s="17" t="s">
        <v>93</v>
      </c>
      <c r="L6058" s="17" t="s">
        <v>58</v>
      </c>
      <c r="M6058" s="17" t="s">
        <v>96</v>
      </c>
      <c r="N6058">
        <v>85048</v>
      </c>
      <c r="O6058" s="2"/>
      <c r="P6058" s="2"/>
      <c r="Q6058" s="2"/>
      <c r="R6058" s="2"/>
      <c r="S6058" s="2"/>
      <c r="T6058" s="2"/>
      <c r="U6058" s="2"/>
      <c r="V6058" s="2"/>
      <c r="W6058" s="2"/>
      <c r="AA6058" s="2"/>
      <c r="AB6058" s="2"/>
      <c r="AC6058" s="6">
        <v>0.33</v>
      </c>
      <c r="AD6058" s="6"/>
      <c r="AE6058" s="6"/>
      <c r="AF6058" s="2"/>
    </row>
    <row r="6059" spans="1:32" customFormat="1">
      <c r="A6059" s="2" t="str">
        <f>IF(OR(COUNTIF($H$5748:$H6058,$H6059)&gt;=1,$H6059=""),"N","Y")</f>
        <v>Y</v>
      </c>
      <c r="B6059" s="2" t="str">
        <f>IF(OR(COUNTIF($H$2:$H6058,$H6059)&gt;=1,H6059=""),"N","Y")</f>
        <v>Y</v>
      </c>
      <c r="C6059" s="2">
        <v>2015</v>
      </c>
      <c r="D6059" s="1">
        <v>42094</v>
      </c>
      <c r="E6059" s="2" t="s">
        <v>141</v>
      </c>
      <c r="F6059" s="778" t="s">
        <v>5593</v>
      </c>
      <c r="G6059" s="778" t="s">
        <v>5582</v>
      </c>
      <c r="H6059" s="778" t="s">
        <v>5594</v>
      </c>
      <c r="I6059" s="17" t="s">
        <v>93</v>
      </c>
      <c r="K6059" s="18" t="s">
        <v>5595</v>
      </c>
      <c r="L6059" s="17" t="s">
        <v>58</v>
      </c>
      <c r="M6059" s="17" t="s">
        <v>96</v>
      </c>
      <c r="N6059">
        <v>85015</v>
      </c>
      <c r="O6059" s="2"/>
      <c r="P6059" s="2"/>
      <c r="Q6059" s="2"/>
      <c r="R6059" s="2"/>
      <c r="S6059" s="2"/>
      <c r="T6059" s="2"/>
      <c r="U6059" s="2"/>
      <c r="V6059" s="2"/>
      <c r="W6059" s="2"/>
      <c r="AA6059" s="2"/>
      <c r="AB6059" s="2"/>
      <c r="AC6059" s="6">
        <v>0.98</v>
      </c>
      <c r="AD6059" s="6"/>
      <c r="AE6059" s="6"/>
      <c r="AF6059" s="2"/>
    </row>
    <row r="6060" spans="1:32" customFormat="1">
      <c r="A6060" s="2" t="str">
        <f>IF(OR(COUNTIF($H$5748:$H6059,$H6060)&gt;=1,$H6060=""),"N","Y")</f>
        <v>Y</v>
      </c>
      <c r="B6060" s="2" t="str">
        <f>IF(OR(COUNTIF($H$2:$H6059,$H6060)&gt;=1,H6060=""),"N","Y")</f>
        <v>Y</v>
      </c>
      <c r="C6060" s="2">
        <v>2015</v>
      </c>
      <c r="D6060" s="1">
        <v>42094</v>
      </c>
      <c r="E6060" s="2" t="s">
        <v>141</v>
      </c>
      <c r="F6060" s="778" t="s">
        <v>6114</v>
      </c>
      <c r="G6060" s="778" t="s">
        <v>6110</v>
      </c>
      <c r="H6060" s="778" t="s">
        <v>6115</v>
      </c>
      <c r="I6060" s="17" t="s">
        <v>93</v>
      </c>
      <c r="K6060" s="18" t="s">
        <v>6116</v>
      </c>
      <c r="L6060" s="17" t="s">
        <v>58</v>
      </c>
      <c r="M6060" s="17" t="s">
        <v>96</v>
      </c>
      <c r="N6060">
        <v>85008</v>
      </c>
      <c r="O6060" s="2"/>
      <c r="P6060" s="2"/>
      <c r="Q6060" s="2"/>
      <c r="R6060" s="2"/>
      <c r="S6060" s="2"/>
      <c r="T6060" s="2"/>
      <c r="U6060" s="2"/>
      <c r="V6060" s="2"/>
      <c r="W6060" s="2"/>
      <c r="AA6060" s="2"/>
      <c r="AB6060" s="2"/>
      <c r="AC6060" s="6" t="s">
        <v>11609</v>
      </c>
      <c r="AD6060" s="6"/>
      <c r="AE6060" s="6"/>
      <c r="AF6060" s="2"/>
    </row>
    <row r="6061" spans="1:32" customFormat="1">
      <c r="A6061" s="2" t="str">
        <f>IF(OR(COUNTIF($H$5748:$H6060,$H6061)&gt;=1,$H6061=""),"N","Y")</f>
        <v>Y</v>
      </c>
      <c r="B6061" s="2" t="str">
        <f>IF(OR(COUNTIF($H$2:$H6060,$H6061)&gt;=1,H6061=""),"N","Y")</f>
        <v>Y</v>
      </c>
      <c r="C6061" s="2">
        <v>2015</v>
      </c>
      <c r="D6061" s="1">
        <v>42094</v>
      </c>
      <c r="E6061" s="2" t="s">
        <v>141</v>
      </c>
      <c r="F6061" s="778" t="s">
        <v>354</v>
      </c>
      <c r="G6061" s="778" t="s">
        <v>6704</v>
      </c>
      <c r="H6061" s="778" t="s">
        <v>6705</v>
      </c>
      <c r="I6061" s="17" t="s">
        <v>93</v>
      </c>
      <c r="L6061" s="17" t="s">
        <v>30</v>
      </c>
      <c r="M6061" s="17" t="s">
        <v>96</v>
      </c>
      <c r="N6061">
        <v>85308</v>
      </c>
      <c r="O6061" s="2"/>
      <c r="P6061" s="2"/>
      <c r="Q6061" s="2"/>
      <c r="R6061" s="2"/>
      <c r="S6061" s="2"/>
      <c r="T6061" s="2"/>
      <c r="U6061" s="2"/>
      <c r="V6061" s="2"/>
      <c r="W6061" s="2"/>
      <c r="AA6061" s="2"/>
      <c r="AB6061" s="2"/>
      <c r="AC6061" s="6" t="s">
        <v>11609</v>
      </c>
      <c r="AD6061" s="6"/>
      <c r="AE6061" s="6"/>
      <c r="AF6061" s="2"/>
    </row>
    <row r="6062" spans="1:32" customFormat="1">
      <c r="A6062" s="2" t="str">
        <f>IF(OR(COUNTIF($H$5748:$H6061,$H6062)&gt;=1,$H6062=""),"N","Y")</f>
        <v>N</v>
      </c>
      <c r="B6062" s="2" t="str">
        <f>IF(OR(COUNTIF($H$2:$H6061,$H6062)&gt;=1,H6062=""),"N","Y")</f>
        <v>N</v>
      </c>
      <c r="C6062" s="2">
        <v>2015</v>
      </c>
      <c r="D6062" s="1">
        <v>42094</v>
      </c>
      <c r="E6062" s="2" t="s">
        <v>141</v>
      </c>
      <c r="F6062" s="778" t="s">
        <v>2706</v>
      </c>
      <c r="G6062" s="778" t="s">
        <v>6731</v>
      </c>
      <c r="H6062" s="778" t="s">
        <v>4599</v>
      </c>
      <c r="I6062" s="17" t="s">
        <v>93</v>
      </c>
      <c r="L6062" s="17" t="s">
        <v>58</v>
      </c>
      <c r="M6062" s="17" t="s">
        <v>96</v>
      </c>
      <c r="N6062">
        <v>85042</v>
      </c>
      <c r="O6062" s="2"/>
      <c r="P6062" s="2"/>
      <c r="Q6062" s="2"/>
      <c r="R6062" s="2"/>
      <c r="S6062" s="2"/>
      <c r="T6062" s="2"/>
      <c r="U6062" s="2"/>
      <c r="V6062" s="2"/>
      <c r="W6062" s="2"/>
      <c r="AA6062" s="2"/>
      <c r="AB6062" s="2"/>
      <c r="AC6062" s="6">
        <v>0.88</v>
      </c>
      <c r="AD6062" s="6"/>
      <c r="AE6062" s="6"/>
      <c r="AF6062" s="2"/>
    </row>
    <row r="6063" spans="1:32">
      <c r="A6063" s="2" t="str">
        <f>IF(OR(COUNTIF($H$5748:$H6062,$H6063)&gt;=1,$H6063=""),"N","Y")</f>
        <v>Y</v>
      </c>
      <c r="B6063" s="2" t="str">
        <f>IF(OR(COUNTIF($H$2:$H6062,$H6063)&gt;=1,H6063=""),"N","Y")</f>
        <v>Y</v>
      </c>
      <c r="C6063" s="2">
        <v>2015</v>
      </c>
      <c r="D6063" s="1">
        <v>42094</v>
      </c>
      <c r="E6063" s="2" t="s">
        <v>141</v>
      </c>
      <c r="F6063" s="778" t="s">
        <v>6764</v>
      </c>
      <c r="G6063" s="778" t="s">
        <v>6762</v>
      </c>
      <c r="H6063" s="778" t="s">
        <v>6765</v>
      </c>
      <c r="I6063" s="17" t="s">
        <v>93</v>
      </c>
      <c r="L6063" s="17" t="s">
        <v>116</v>
      </c>
      <c r="M6063" s="17" t="s">
        <v>96</v>
      </c>
      <c r="N6063">
        <v>85225</v>
      </c>
      <c r="AC6063" s="6">
        <v>0.91</v>
      </c>
      <c r="AD6063" s="6"/>
      <c r="AE6063" s="6"/>
    </row>
    <row r="6064" spans="1:32">
      <c r="A6064" s="2" t="str">
        <f>IF(OR(COUNTIF($H$5748:$H6063,$H6064)&gt;=1,$H6064=""),"N","Y")</f>
        <v>Y</v>
      </c>
      <c r="B6064" s="2" t="str">
        <f>IF(OR(COUNTIF($H$2:$H6063,$H6064)&gt;=1,H6064=""),"N","Y")</f>
        <v>Y</v>
      </c>
      <c r="C6064" s="2">
        <v>2015</v>
      </c>
      <c r="D6064" s="1">
        <v>42094</v>
      </c>
      <c r="E6064" s="2" t="s">
        <v>141</v>
      </c>
      <c r="F6064" s="778" t="s">
        <v>7421</v>
      </c>
      <c r="G6064" s="778" t="s">
        <v>7422</v>
      </c>
      <c r="H6064" s="778" t="s">
        <v>7423</v>
      </c>
      <c r="I6064" s="17" t="s">
        <v>93</v>
      </c>
      <c r="L6064" s="17" t="s">
        <v>131</v>
      </c>
      <c r="M6064" s="17" t="s">
        <v>96</v>
      </c>
      <c r="N6064">
        <v>85251</v>
      </c>
      <c r="AC6064" s="6" t="s">
        <v>11609</v>
      </c>
      <c r="AD6064" s="6"/>
      <c r="AE6064" s="6"/>
    </row>
    <row r="6065" spans="1:32">
      <c r="A6065" s="2" t="str">
        <f>IF(OR(COUNTIF($H$5748:$H6064,$H6065)&gt;=1,$H6065=""),"N","Y")</f>
        <v>Y</v>
      </c>
      <c r="B6065" s="2" t="str">
        <f>IF(OR(COUNTIF($H$2:$H6064,$H6065)&gt;=1,H6065=""),"N","Y")</f>
        <v>Y</v>
      </c>
      <c r="C6065" s="2">
        <v>2015</v>
      </c>
      <c r="D6065" s="1">
        <v>42094</v>
      </c>
      <c r="E6065" s="2" t="s">
        <v>141</v>
      </c>
      <c r="F6065" s="778" t="s">
        <v>1590</v>
      </c>
      <c r="G6065" s="778" t="s">
        <v>7660</v>
      </c>
      <c r="H6065" s="778" t="s">
        <v>7663</v>
      </c>
      <c r="I6065" s="17" t="s">
        <v>93</v>
      </c>
      <c r="L6065" s="17" t="s">
        <v>111</v>
      </c>
      <c r="M6065" s="17" t="s">
        <v>96</v>
      </c>
      <c r="N6065">
        <v>85282</v>
      </c>
      <c r="AC6065" s="6">
        <v>0.73</v>
      </c>
      <c r="AD6065" s="6"/>
      <c r="AE6065" s="6"/>
    </row>
    <row r="6066" spans="1:32">
      <c r="A6066" s="2" t="str">
        <f>IF(OR(COUNTIF($H$5748:$H6065,$H6066)&gt;=1,$H6066=""),"N","Y")</f>
        <v>N</v>
      </c>
      <c r="B6066" s="2" t="str">
        <f>IF(OR(COUNTIF($H$2:$H6065,$H6066)&gt;=1,H6066=""),"N","Y")</f>
        <v>N</v>
      </c>
      <c r="C6066" s="2">
        <v>2015</v>
      </c>
      <c r="D6066" s="1">
        <v>42094</v>
      </c>
      <c r="E6066" s="2" t="s">
        <v>141</v>
      </c>
      <c r="F6066" s="778" t="s">
        <v>8019</v>
      </c>
      <c r="G6066" s="778" t="s">
        <v>8011</v>
      </c>
      <c r="H6066" s="778" t="s">
        <v>6914</v>
      </c>
      <c r="I6066" s="17" t="s">
        <v>93</v>
      </c>
      <c r="L6066" s="17" t="s">
        <v>131</v>
      </c>
      <c r="M6066" s="17" t="s">
        <v>96</v>
      </c>
      <c r="N6066">
        <v>85254</v>
      </c>
      <c r="AC6066" s="6">
        <v>0.08</v>
      </c>
      <c r="AD6066" s="6"/>
      <c r="AE6066" s="6"/>
    </row>
    <row r="6067" spans="1:32">
      <c r="A6067" s="2" t="str">
        <f>IF(OR(COUNTIF($H$5748:$H6066,$H6067)&gt;=1,$H6067=""),"N","Y")</f>
        <v>Y</v>
      </c>
      <c r="B6067" s="2" t="str">
        <f>IF(OR(COUNTIF($H$2:$H6066,$H6067)&gt;=1,H6067=""),"N","Y")</f>
        <v>Y</v>
      </c>
      <c r="C6067" s="2">
        <v>2015</v>
      </c>
      <c r="D6067" s="1">
        <v>42094</v>
      </c>
      <c r="E6067" s="2" t="s">
        <v>141</v>
      </c>
      <c r="F6067" s="778" t="s">
        <v>3398</v>
      </c>
      <c r="G6067" t="s">
        <v>8328</v>
      </c>
      <c r="H6067" t="s">
        <v>8330</v>
      </c>
      <c r="I6067" s="17" t="s">
        <v>93</v>
      </c>
      <c r="L6067" s="17" t="s">
        <v>116</v>
      </c>
      <c r="M6067" s="17" t="s">
        <v>96</v>
      </c>
      <c r="N6067">
        <v>85248</v>
      </c>
      <c r="AC6067" s="6">
        <v>0.16</v>
      </c>
      <c r="AD6067" s="6"/>
      <c r="AE6067" s="6"/>
    </row>
    <row r="6068" spans="1:32">
      <c r="A6068" s="2" t="str">
        <f>IF(OR(COUNTIF($H$5748:$H6067,$H6068)&gt;=1,$H6068=""),"N","Y")</f>
        <v>Y</v>
      </c>
      <c r="B6068" s="2" t="str">
        <f>IF(OR(COUNTIF($H$2:$H6067,$H6068)&gt;=1,H6068=""),"N","Y")</f>
        <v>Y</v>
      </c>
      <c r="C6068" s="2">
        <v>2015</v>
      </c>
      <c r="D6068" s="1">
        <v>42094</v>
      </c>
      <c r="E6068" s="2" t="s">
        <v>141</v>
      </c>
      <c r="F6068" s="778" t="s">
        <v>8364</v>
      </c>
      <c r="G6068" s="778" t="s">
        <v>8365</v>
      </c>
      <c r="H6068" s="778" t="s">
        <v>8366</v>
      </c>
      <c r="I6068" s="17" t="s">
        <v>93</v>
      </c>
      <c r="K6068" s="18" t="s">
        <v>8367</v>
      </c>
      <c r="L6068" s="17" t="s">
        <v>58</v>
      </c>
      <c r="M6068" s="17" t="s">
        <v>96</v>
      </c>
      <c r="N6068">
        <v>85006</v>
      </c>
      <c r="AC6068" s="6">
        <v>0.99</v>
      </c>
      <c r="AD6068" s="6"/>
      <c r="AE6068" s="6"/>
    </row>
    <row r="6069" spans="1:32">
      <c r="A6069" s="2" t="str">
        <f>IF(OR(COUNTIF($H$5748:$H6068,$H6069)&gt;=1,$H6069=""),"N","Y")</f>
        <v>Y</v>
      </c>
      <c r="B6069" s="2" t="str">
        <f>IF(OR(COUNTIF($H$2:$H6068,$H6069)&gt;=1,H6069=""),"N","Y")</f>
        <v>Y</v>
      </c>
      <c r="C6069" s="2">
        <v>2015</v>
      </c>
      <c r="D6069" s="1">
        <v>42094</v>
      </c>
      <c r="E6069" s="2" t="s">
        <v>141</v>
      </c>
      <c r="F6069" s="778" t="s">
        <v>8707</v>
      </c>
      <c r="G6069" s="778" t="s">
        <v>8708</v>
      </c>
      <c r="H6069" s="778" t="s">
        <v>8709</v>
      </c>
      <c r="I6069" s="17" t="s">
        <v>93</v>
      </c>
      <c r="K6069" s="18" t="s">
        <v>8710</v>
      </c>
      <c r="L6069" s="17" t="s">
        <v>538</v>
      </c>
      <c r="M6069" s="17" t="s">
        <v>96</v>
      </c>
      <c r="N6069">
        <v>85203</v>
      </c>
      <c r="AC6069" s="6">
        <v>0.87</v>
      </c>
      <c r="AD6069" s="6"/>
      <c r="AE6069" s="6"/>
    </row>
    <row r="6070" spans="1:32">
      <c r="A6070" s="2" t="str">
        <f>IF(OR(COUNTIF($H$5748:$H6069,$H6070)&gt;=1,$H6070=""),"N","Y")</f>
        <v>Y</v>
      </c>
      <c r="B6070" s="2" t="str">
        <f>IF(OR(COUNTIF($H$2:$H6069,$H6070)&gt;=1,H6070=""),"N","Y")</f>
        <v>N</v>
      </c>
      <c r="C6070" s="2">
        <v>2015</v>
      </c>
      <c r="D6070" s="1">
        <v>42094</v>
      </c>
      <c r="E6070" s="2" t="s">
        <v>141</v>
      </c>
      <c r="F6070" s="778" t="s">
        <v>9000</v>
      </c>
      <c r="G6070" s="778" t="s">
        <v>9001</v>
      </c>
      <c r="H6070" s="778" t="s">
        <v>1247</v>
      </c>
      <c r="I6070" s="17" t="s">
        <v>93</v>
      </c>
      <c r="K6070" s="18" t="s">
        <v>9002</v>
      </c>
      <c r="L6070" s="17" t="s">
        <v>413</v>
      </c>
      <c r="M6070" s="17" t="s">
        <v>96</v>
      </c>
      <c r="N6070">
        <v>85234</v>
      </c>
      <c r="AC6070" s="6">
        <v>0.46</v>
      </c>
      <c r="AD6070" s="6"/>
      <c r="AE6070" s="6"/>
    </row>
    <row r="6071" spans="1:32">
      <c r="A6071" s="2" t="str">
        <f>IF(OR(COUNTIF($H$5748:$H6070,$H6071)&gt;=1,$H6071=""),"N","Y")</f>
        <v>Y</v>
      </c>
      <c r="B6071" s="2" t="str">
        <f>IF(OR(COUNTIF($H$2:$H6070,$H6071)&gt;=1,H6071=""),"N","Y")</f>
        <v>Y</v>
      </c>
      <c r="C6071" s="2">
        <v>2015</v>
      </c>
      <c r="D6071" s="1">
        <v>42094</v>
      </c>
      <c r="E6071" s="2" t="s">
        <v>141</v>
      </c>
      <c r="F6071" s="778" t="s">
        <v>5309</v>
      </c>
      <c r="G6071" s="778" t="s">
        <v>9127</v>
      </c>
      <c r="H6071" s="778" t="s">
        <v>9128</v>
      </c>
      <c r="I6071" s="17" t="s">
        <v>93</v>
      </c>
      <c r="L6071" s="17" t="s">
        <v>538</v>
      </c>
      <c r="M6071" s="17" t="s">
        <v>96</v>
      </c>
      <c r="N6071">
        <v>85204</v>
      </c>
      <c r="AC6071" s="6">
        <v>0.97</v>
      </c>
      <c r="AD6071" s="6"/>
      <c r="AE6071" s="6"/>
    </row>
    <row r="6072" spans="1:32">
      <c r="A6072" s="2" t="str">
        <f>IF(OR(COUNTIF($H$5748:$H6071,$H6072)&gt;=1,$H6072=""),"N","Y")</f>
        <v>Y</v>
      </c>
      <c r="B6072" s="2" t="str">
        <f>IF(OR(COUNTIF($H$2:$H6071,$H6072)&gt;=1,H6072=""),"N","Y")</f>
        <v>N</v>
      </c>
      <c r="C6072" s="2">
        <v>2015</v>
      </c>
      <c r="D6072" s="1">
        <v>42094</v>
      </c>
      <c r="E6072" s="2" t="s">
        <v>141</v>
      </c>
      <c r="F6072" s="778" t="s">
        <v>9422</v>
      </c>
      <c r="G6072" s="778" t="s">
        <v>9415</v>
      </c>
      <c r="H6072" s="778" t="s">
        <v>139</v>
      </c>
      <c r="I6072" s="17" t="s">
        <v>93</v>
      </c>
      <c r="L6072" s="17" t="s">
        <v>111</v>
      </c>
      <c r="M6072" s="17" t="s">
        <v>96</v>
      </c>
      <c r="N6072">
        <v>85281</v>
      </c>
      <c r="AC6072" s="6" t="s">
        <v>11609</v>
      </c>
      <c r="AD6072" s="6"/>
      <c r="AE6072" s="6"/>
    </row>
    <row r="6073" spans="1:32">
      <c r="A6073" s="2" t="str">
        <f>IF(OR(COUNTIF($H$5748:$H6072,$H6073)&gt;=1,$H6073=""),"N","Y")</f>
        <v>N</v>
      </c>
      <c r="B6073" s="2" t="str">
        <f>IF(OR(COUNTIF($H$2:$H6072,$H6073)&gt;=1,H6073=""),"N","Y")</f>
        <v>N</v>
      </c>
      <c r="C6073" s="2">
        <v>2015</v>
      </c>
      <c r="D6073" s="1">
        <v>42094</v>
      </c>
      <c r="E6073" s="2" t="s">
        <v>141</v>
      </c>
      <c r="F6073" s="778" t="s">
        <v>1366</v>
      </c>
      <c r="G6073" s="778" t="s">
        <v>6283</v>
      </c>
      <c r="H6073" s="778" t="s">
        <v>4516</v>
      </c>
      <c r="I6073" s="17" t="s">
        <v>93</v>
      </c>
      <c r="L6073" s="17" t="s">
        <v>58</v>
      </c>
      <c r="M6073" s="17" t="s">
        <v>96</v>
      </c>
      <c r="N6073">
        <v>85042</v>
      </c>
      <c r="AC6073" s="6">
        <v>0.88</v>
      </c>
      <c r="AD6073" s="6"/>
      <c r="AE6073" s="6"/>
    </row>
    <row r="6074" spans="1:32">
      <c r="A6074" s="2" t="str">
        <f>IF(OR(COUNTIF($H$5748:$H6073,$H6074)&gt;=1,$H6074=""),"N","Y")</f>
        <v>Y</v>
      </c>
      <c r="B6074" s="2" t="str">
        <f>IF(OR(COUNTIF($H$2:$H6073,$H6074)&gt;=1,H6074=""),"N","Y")</f>
        <v>Y</v>
      </c>
      <c r="C6074" s="2">
        <v>2015</v>
      </c>
      <c r="D6074" s="1">
        <v>42094</v>
      </c>
      <c r="E6074" s="2" t="s">
        <v>141</v>
      </c>
      <c r="F6074" s="778" t="s">
        <v>9508</v>
      </c>
      <c r="G6074" s="778" t="s">
        <v>9509</v>
      </c>
      <c r="H6074" s="778" t="s">
        <v>9510</v>
      </c>
      <c r="I6074" s="17" t="s">
        <v>93</v>
      </c>
      <c r="K6074" s="18" t="s">
        <v>9511</v>
      </c>
      <c r="L6074" s="17" t="s">
        <v>371</v>
      </c>
      <c r="M6074" s="17" t="s">
        <v>96</v>
      </c>
      <c r="N6074">
        <v>85213</v>
      </c>
      <c r="AC6074" s="6">
        <v>0.47</v>
      </c>
      <c r="AD6074" s="6"/>
      <c r="AE6074" s="6"/>
    </row>
    <row r="6075" spans="1:32">
      <c r="A6075" s="2" t="str">
        <f>IF(OR(COUNTIF($H$5748:$H6074,$H6075)&gt;=1,$H6075=""),"N","Y")</f>
        <v>Y</v>
      </c>
      <c r="B6075" s="2" t="str">
        <f>IF(OR(COUNTIF($H$2:$H6074,$H6075)&gt;=1,H6075=""),"N","Y")</f>
        <v>N</v>
      </c>
      <c r="C6075" s="2">
        <v>2015</v>
      </c>
      <c r="D6075" s="1">
        <v>42094</v>
      </c>
      <c r="E6075" s="2" t="s">
        <v>141</v>
      </c>
      <c r="F6075" s="778" t="s">
        <v>2895</v>
      </c>
      <c r="G6075" s="778" t="s">
        <v>9512</v>
      </c>
      <c r="H6075" s="778" t="s">
        <v>2628</v>
      </c>
      <c r="I6075" s="17" t="s">
        <v>93</v>
      </c>
      <c r="K6075" s="18" t="s">
        <v>9513</v>
      </c>
      <c r="L6075" s="17" t="s">
        <v>58</v>
      </c>
      <c r="M6075" s="17" t="s">
        <v>96</v>
      </c>
      <c r="N6075">
        <v>85024</v>
      </c>
      <c r="AC6075" s="6">
        <v>0.42</v>
      </c>
      <c r="AD6075" s="6"/>
      <c r="AE6075" s="6"/>
    </row>
    <row r="6076" spans="1:32">
      <c r="A6076" s="2" t="str">
        <f>IF(OR(COUNTIF($H$5748:$H6075,$H6076)&gt;=1,$H6076=""),"N","Y")</f>
        <v>N</v>
      </c>
      <c r="B6076" s="2" t="str">
        <f>IF(OR(COUNTIF($H$2:$H6075,$H6076)&gt;=1,H6076=""),"N","Y")</f>
        <v>N</v>
      </c>
      <c r="C6076" s="2">
        <v>2015</v>
      </c>
      <c r="D6076" s="1">
        <v>42094</v>
      </c>
      <c r="E6076" s="2" t="s">
        <v>141</v>
      </c>
      <c r="F6076" s="778" t="s">
        <v>2991</v>
      </c>
      <c r="G6076" s="778" t="s">
        <v>9514</v>
      </c>
      <c r="H6076" s="778" t="s">
        <v>4599</v>
      </c>
      <c r="I6076" s="17" t="s">
        <v>93</v>
      </c>
      <c r="K6076" s="56" t="s">
        <v>9519</v>
      </c>
      <c r="L6076" s="17" t="s">
        <v>58</v>
      </c>
      <c r="M6076" s="17" t="s">
        <v>96</v>
      </c>
      <c r="N6076">
        <v>85042</v>
      </c>
      <c r="AC6076" s="6">
        <v>0.88</v>
      </c>
      <c r="AD6076" s="6"/>
      <c r="AE6076" s="6"/>
    </row>
    <row r="6077" spans="1:32">
      <c r="A6077" s="2" t="str">
        <f>IF(OR(COUNTIF($H$5748:$H6076,$H6077)&gt;=1,$H6077=""),"N","Y")</f>
        <v>N</v>
      </c>
      <c r="B6077" s="2" t="str">
        <f>IF(OR(COUNTIF($H$2:$H6076,$H6077)&gt;=1,H6077=""),"N","Y")</f>
        <v>N</v>
      </c>
      <c r="C6077" s="2">
        <v>2015</v>
      </c>
      <c r="D6077" s="1">
        <v>42094</v>
      </c>
      <c r="E6077" s="2" t="s">
        <v>141</v>
      </c>
      <c r="F6077" s="778" t="s">
        <v>2504</v>
      </c>
      <c r="G6077" s="778" t="s">
        <v>9757</v>
      </c>
      <c r="H6077" s="778" t="s">
        <v>4599</v>
      </c>
      <c r="I6077" s="17" t="s">
        <v>93</v>
      </c>
      <c r="L6077" s="17" t="s">
        <v>58</v>
      </c>
      <c r="M6077" s="17" t="s">
        <v>96</v>
      </c>
      <c r="N6077">
        <v>85042</v>
      </c>
      <c r="AC6077" s="6">
        <v>0.88</v>
      </c>
      <c r="AD6077" s="6"/>
      <c r="AE6077" s="6"/>
    </row>
    <row r="6078" spans="1:32">
      <c r="A6078" s="2" t="str">
        <f>IF(OR(COUNTIF($H$5748:$H6077,$H6078)&gt;=1,$H6078=""),"N","Y")</f>
        <v>N</v>
      </c>
      <c r="B6078" s="2" t="str">
        <f>IF(OR(COUNTIF($H$2:$H6077,$H6078)&gt;=1,H6078=""),"N","Y")</f>
        <v>N</v>
      </c>
      <c r="C6078" s="2">
        <v>2015</v>
      </c>
      <c r="D6078" s="1">
        <v>42094</v>
      </c>
      <c r="E6078" s="2" t="s">
        <v>141</v>
      </c>
      <c r="F6078" s="778" t="s">
        <v>9769</v>
      </c>
      <c r="G6078" s="778" t="s">
        <v>1621</v>
      </c>
      <c r="H6078" s="778" t="s">
        <v>139</v>
      </c>
      <c r="I6078" s="17" t="s">
        <v>93</v>
      </c>
      <c r="L6078" s="17" t="s">
        <v>111</v>
      </c>
      <c r="M6078" s="17" t="s">
        <v>96</v>
      </c>
      <c r="N6078">
        <v>85281</v>
      </c>
      <c r="AC6078" s="6" t="s">
        <v>11609</v>
      </c>
      <c r="AD6078" s="6"/>
      <c r="AE6078" s="6"/>
    </row>
    <row r="6079" spans="1:32" customFormat="1">
      <c r="A6079" s="2" t="str">
        <f>IF(OR(COUNTIF($H$5748:$H6078,$H6079)&gt;=1,$H6079=""),"N","Y")</f>
        <v>Y</v>
      </c>
      <c r="B6079" s="2" t="str">
        <f>IF(OR(COUNTIF($H$2:$H6078,$H6079)&gt;=1,H6079=""),"N","Y")</f>
        <v>Y</v>
      </c>
      <c r="C6079" s="2">
        <v>2015</v>
      </c>
      <c r="D6079" s="1">
        <v>42094</v>
      </c>
      <c r="E6079" s="2" t="s">
        <v>141</v>
      </c>
      <c r="F6079" s="778" t="s">
        <v>352</v>
      </c>
      <c r="G6079" s="778" t="s">
        <v>9790</v>
      </c>
      <c r="H6079" s="778" t="s">
        <v>9791</v>
      </c>
      <c r="I6079" s="17" t="s">
        <v>93</v>
      </c>
      <c r="K6079" s="18" t="s">
        <v>9792</v>
      </c>
      <c r="L6079" s="17" t="s">
        <v>111</v>
      </c>
      <c r="M6079" s="17" t="s">
        <v>96</v>
      </c>
      <c r="N6079">
        <v>85284</v>
      </c>
      <c r="O6079" s="2"/>
      <c r="P6079" s="2"/>
      <c r="Q6079" s="2"/>
      <c r="R6079" s="2"/>
      <c r="S6079" s="2"/>
      <c r="T6079" s="2"/>
      <c r="U6079" s="2"/>
      <c r="V6079" s="2"/>
      <c r="W6079" s="2"/>
      <c r="AA6079" s="2"/>
      <c r="AB6079" s="2"/>
      <c r="AC6079" s="6">
        <v>0.21</v>
      </c>
      <c r="AD6079" s="6"/>
      <c r="AE6079" s="6"/>
      <c r="AF6079" s="2"/>
    </row>
    <row r="6080" spans="1:32" customFormat="1">
      <c r="A6080" s="2" t="str">
        <f>IF(OR(COUNTIF($H$5748:$H6079,$H6080)&gt;=1,$H6080=""),"N","Y")</f>
        <v>N</v>
      </c>
      <c r="B6080" s="2" t="str">
        <f>IF(OR(COUNTIF($H$2:$H6079,$H6080)&gt;=1,H6080=""),"N","Y")</f>
        <v>N</v>
      </c>
      <c r="C6080" s="2">
        <v>2015</v>
      </c>
      <c r="D6080" s="1">
        <v>42094</v>
      </c>
      <c r="E6080" s="2" t="s">
        <v>141</v>
      </c>
      <c r="F6080" s="778" t="s">
        <v>9993</v>
      </c>
      <c r="G6080" s="778" t="s">
        <v>9990</v>
      </c>
      <c r="H6080" s="778" t="s">
        <v>9128</v>
      </c>
      <c r="I6080" s="17" t="s">
        <v>93</v>
      </c>
      <c r="L6080" s="17" t="s">
        <v>371</v>
      </c>
      <c r="M6080" s="17" t="s">
        <v>96</v>
      </c>
      <c r="N6080">
        <v>85204</v>
      </c>
      <c r="O6080" s="2"/>
      <c r="P6080" s="2"/>
      <c r="Q6080" s="2"/>
      <c r="R6080" s="2"/>
      <c r="S6080" s="2"/>
      <c r="T6080" s="2"/>
      <c r="U6080" s="2"/>
      <c r="V6080" s="2"/>
      <c r="W6080" s="2"/>
      <c r="AA6080" s="2"/>
      <c r="AB6080" s="2"/>
      <c r="AC6080" s="6">
        <v>0.97</v>
      </c>
      <c r="AD6080" s="6"/>
      <c r="AE6080" s="6"/>
      <c r="AF6080" s="2"/>
    </row>
    <row r="6081" spans="1:32" customFormat="1">
      <c r="A6081" s="2" t="str">
        <f>IF(OR(COUNTIF($H$5748:$H6080,$H6081)&gt;=1,$H6081=""),"N","Y")</f>
        <v>Y</v>
      </c>
      <c r="B6081" s="2" t="str">
        <f>IF(OR(COUNTIF($H$2:$H6080,$H6081)&gt;=1,H6081=""),"N","Y")</f>
        <v>Y</v>
      </c>
      <c r="C6081" s="2">
        <v>2015</v>
      </c>
      <c r="D6081" s="1">
        <v>42094</v>
      </c>
      <c r="E6081" s="2" t="s">
        <v>141</v>
      </c>
      <c r="F6081" s="778" t="s">
        <v>10186</v>
      </c>
      <c r="G6081" s="778" t="s">
        <v>10187</v>
      </c>
      <c r="H6081" s="778" t="s">
        <v>10188</v>
      </c>
      <c r="I6081" s="17" t="s">
        <v>93</v>
      </c>
      <c r="L6081" s="17" t="s">
        <v>131</v>
      </c>
      <c r="M6081" s="17" t="s">
        <v>96</v>
      </c>
      <c r="N6081">
        <v>85260</v>
      </c>
      <c r="O6081" s="2"/>
      <c r="P6081" s="2"/>
      <c r="Q6081" s="2"/>
      <c r="R6081" s="2"/>
      <c r="S6081" s="2"/>
      <c r="T6081" s="2"/>
      <c r="U6081" s="2"/>
      <c r="V6081" s="2"/>
      <c r="W6081" s="2"/>
      <c r="AA6081" s="2"/>
      <c r="AB6081" s="2"/>
      <c r="AC6081" s="6">
        <v>0.69</v>
      </c>
      <c r="AD6081" s="6"/>
      <c r="AE6081" s="6"/>
      <c r="AF6081" s="2"/>
    </row>
    <row r="6082" spans="1:32" customFormat="1">
      <c r="A6082" s="2" t="str">
        <f>IF(OR(COUNTIF($H$5748:$H6081,$H6082)&gt;=1,$H6082=""),"N","Y")</f>
        <v>Y</v>
      </c>
      <c r="B6082" s="2" t="str">
        <f>IF(OR(COUNTIF($H$2:$H6081,$H6082)&gt;=1,H6082=""),"N","Y")</f>
        <v>Y</v>
      </c>
      <c r="C6082" s="2">
        <v>2015</v>
      </c>
      <c r="D6082" s="1">
        <v>42094</v>
      </c>
      <c r="E6082" s="2" t="s">
        <v>141</v>
      </c>
      <c r="F6082" s="778" t="s">
        <v>10576</v>
      </c>
      <c r="G6082" s="778" t="s">
        <v>10577</v>
      </c>
      <c r="H6082" s="778" t="s">
        <v>10578</v>
      </c>
      <c r="I6082" s="17" t="s">
        <v>93</v>
      </c>
      <c r="L6082" s="17" t="s">
        <v>111</v>
      </c>
      <c r="M6082" s="17" t="s">
        <v>96</v>
      </c>
      <c r="N6082">
        <v>85283</v>
      </c>
      <c r="O6082" s="2"/>
      <c r="P6082" s="2"/>
      <c r="Q6082" s="2"/>
      <c r="R6082" s="2"/>
      <c r="S6082" s="2"/>
      <c r="T6082" s="2"/>
      <c r="U6082" s="2"/>
      <c r="V6082" s="2"/>
      <c r="W6082" s="2"/>
      <c r="AA6082" s="2"/>
      <c r="AB6082" s="2"/>
      <c r="AC6082" s="6">
        <v>0.67</v>
      </c>
      <c r="AD6082" s="6"/>
      <c r="AE6082" s="6"/>
      <c r="AF6082" s="2"/>
    </row>
    <row r="6083" spans="1:32" customFormat="1">
      <c r="A6083" s="2" t="str">
        <f>IF(OR(COUNTIF($H$5748:$H6082,$H6083)&gt;=1,$H6083=""),"N","Y")</f>
        <v>N</v>
      </c>
      <c r="B6083" s="2" t="str">
        <f>IF(OR(COUNTIF($H$2:$H6082,$H6083)&gt;=1,H6083=""),"N","Y")</f>
        <v>N</v>
      </c>
      <c r="C6083" s="2">
        <v>2015</v>
      </c>
      <c r="D6083" s="1">
        <v>42094</v>
      </c>
      <c r="E6083" s="2" t="s">
        <v>141</v>
      </c>
      <c r="F6083" s="778" t="s">
        <v>4234</v>
      </c>
      <c r="G6083" s="778" t="s">
        <v>10721</v>
      </c>
      <c r="H6083" s="778" t="s">
        <v>4516</v>
      </c>
      <c r="I6083" s="17" t="s">
        <v>93</v>
      </c>
      <c r="L6083" s="17" t="s">
        <v>58</v>
      </c>
      <c r="M6083" s="17" t="s">
        <v>96</v>
      </c>
      <c r="N6083">
        <v>85042</v>
      </c>
      <c r="O6083" s="2"/>
      <c r="P6083" s="2"/>
      <c r="Q6083" s="2"/>
      <c r="R6083" s="2"/>
      <c r="S6083" s="2"/>
      <c r="T6083" s="2"/>
      <c r="U6083" s="2"/>
      <c r="V6083" s="2"/>
      <c r="W6083" s="2"/>
      <c r="AA6083" s="2"/>
      <c r="AB6083" s="2"/>
      <c r="AC6083" s="6">
        <v>0.88</v>
      </c>
      <c r="AD6083" s="6"/>
      <c r="AE6083" s="6"/>
      <c r="AF6083" s="2"/>
    </row>
    <row r="6084" spans="1:32" customFormat="1">
      <c r="A6084" s="2" t="str">
        <f>IF(OR(COUNTIF($H$5748:$H6083,$H6084)&gt;=1,$H6084=""),"N","Y")</f>
        <v>Y</v>
      </c>
      <c r="B6084" s="2" t="str">
        <f>IF(OR(COUNTIF($H$2:$H6083,$H6084)&gt;=1,H6084=""),"N","Y")</f>
        <v>Y</v>
      </c>
      <c r="C6084" s="2">
        <v>2015</v>
      </c>
      <c r="D6084" s="1">
        <v>42094</v>
      </c>
      <c r="E6084" s="2" t="s">
        <v>141</v>
      </c>
      <c r="F6084" s="778" t="s">
        <v>385</v>
      </c>
      <c r="G6084" s="778" t="s">
        <v>10818</v>
      </c>
      <c r="H6084" s="778" t="s">
        <v>10819</v>
      </c>
      <c r="I6084" s="17" t="s">
        <v>93</v>
      </c>
      <c r="L6084" s="17" t="s">
        <v>131</v>
      </c>
      <c r="M6084" s="17" t="s">
        <v>96</v>
      </c>
      <c r="N6084">
        <v>85257</v>
      </c>
      <c r="O6084" s="2"/>
      <c r="P6084" s="2"/>
      <c r="Q6084" s="2"/>
      <c r="R6084" s="2"/>
      <c r="S6084" s="2"/>
      <c r="T6084" s="2"/>
      <c r="U6084" s="2"/>
      <c r="V6084" s="2"/>
      <c r="W6084" s="2"/>
      <c r="AA6084" s="2"/>
      <c r="AB6084" s="2"/>
      <c r="AC6084" s="6">
        <v>0.8</v>
      </c>
      <c r="AD6084" s="6"/>
      <c r="AE6084" s="6"/>
      <c r="AF6084" s="2"/>
    </row>
    <row r="6085" spans="1:32" customFormat="1">
      <c r="A6085" s="2" t="str">
        <f>IF(OR(COUNTIF($H$5748:$H6084,$H6085)&gt;=1,$H6085=""),"N","Y")</f>
        <v>Y</v>
      </c>
      <c r="B6085" s="2" t="str">
        <f>IF(OR(COUNTIF($H$2:$H6084,$H6085)&gt;=1,H6085=""),"N","Y")</f>
        <v>N</v>
      </c>
      <c r="C6085" s="2">
        <v>2015</v>
      </c>
      <c r="D6085" s="1">
        <v>42094</v>
      </c>
      <c r="E6085" s="2" t="s">
        <v>141</v>
      </c>
      <c r="F6085" s="778" t="s">
        <v>1007</v>
      </c>
      <c r="G6085" t="s">
        <v>10957</v>
      </c>
      <c r="H6085" t="s">
        <v>6184</v>
      </c>
      <c r="I6085" s="17" t="s">
        <v>93</v>
      </c>
      <c r="L6085" s="17" t="s">
        <v>413</v>
      </c>
      <c r="M6085" s="17" t="s">
        <v>96</v>
      </c>
      <c r="N6085">
        <v>85295</v>
      </c>
      <c r="O6085" s="2"/>
      <c r="P6085" s="2"/>
      <c r="Q6085" s="2"/>
      <c r="R6085" s="2"/>
      <c r="S6085" s="2"/>
      <c r="T6085" s="2"/>
      <c r="U6085" s="2"/>
      <c r="V6085" s="2"/>
      <c r="W6085" s="2"/>
      <c r="AA6085" s="2"/>
      <c r="AB6085" s="2"/>
      <c r="AC6085" s="6">
        <v>0.2</v>
      </c>
      <c r="AD6085" s="6"/>
      <c r="AE6085" s="6"/>
      <c r="AF6085" s="2"/>
    </row>
    <row r="6086" spans="1:32" customFormat="1">
      <c r="A6086" s="2" t="str">
        <f>IF(OR(COUNTIF($H$5748:$H6085,$H6086)&gt;=1,$H6086=""),"N","Y")</f>
        <v>N</v>
      </c>
      <c r="B6086" s="2" t="str">
        <f>IF(OR(COUNTIF($H$2:$H6085,$H6086)&gt;=1,H6086=""),"N","Y")</f>
        <v>N</v>
      </c>
      <c r="C6086" s="2">
        <v>2015</v>
      </c>
      <c r="D6086" s="1">
        <v>42094</v>
      </c>
      <c r="E6086" s="2" t="s">
        <v>141</v>
      </c>
      <c r="F6086" s="778" t="s">
        <v>5656</v>
      </c>
      <c r="G6086" s="778" t="s">
        <v>11059</v>
      </c>
      <c r="H6086" s="778"/>
      <c r="I6086" s="778"/>
      <c r="L6086" s="17" t="s">
        <v>116</v>
      </c>
      <c r="M6086" s="17" t="s">
        <v>96</v>
      </c>
      <c r="N6086">
        <v>85225</v>
      </c>
      <c r="O6086" s="2"/>
      <c r="P6086" s="2"/>
      <c r="Q6086" s="2"/>
      <c r="R6086" s="2"/>
      <c r="S6086" s="2"/>
      <c r="T6086" s="2"/>
      <c r="U6086" s="2"/>
      <c r="V6086" s="2"/>
      <c r="W6086" s="2"/>
      <c r="AA6086" s="2"/>
      <c r="AB6086" s="2"/>
      <c r="AC6086" s="6" t="s">
        <v>11609</v>
      </c>
      <c r="AD6086" s="6"/>
      <c r="AE6086" s="6"/>
      <c r="AF6086" s="2"/>
    </row>
    <row r="6087" spans="1:32" customFormat="1">
      <c r="A6087" s="2" t="str">
        <f>IF(OR(COUNTIF($H$5748:$H6086,$H6087)&gt;=1,$H6087=""),"N","Y")</f>
        <v>Y</v>
      </c>
      <c r="B6087" s="2" t="str">
        <f>IF(OR(COUNTIF($H$2:$H6086,$H6087)&gt;=1,H6087=""),"N","Y")</f>
        <v>Y</v>
      </c>
      <c r="C6087" s="2">
        <v>2015</v>
      </c>
      <c r="D6087" s="1">
        <v>42094</v>
      </c>
      <c r="E6087" s="2" t="s">
        <v>141</v>
      </c>
      <c r="F6087" s="778" t="s">
        <v>981</v>
      </c>
      <c r="G6087" s="778" t="s">
        <v>11156</v>
      </c>
      <c r="H6087" s="778" t="s">
        <v>11157</v>
      </c>
      <c r="I6087" s="17" t="s">
        <v>93</v>
      </c>
      <c r="L6087" s="17" t="s">
        <v>116</v>
      </c>
      <c r="M6087" s="17" t="s">
        <v>96</v>
      </c>
      <c r="N6087">
        <v>85225</v>
      </c>
      <c r="O6087" s="2"/>
      <c r="P6087" s="2"/>
      <c r="Q6087" s="2"/>
      <c r="R6087" s="2"/>
      <c r="S6087" s="2"/>
      <c r="T6087" s="2"/>
      <c r="U6087" s="2"/>
      <c r="V6087" s="2"/>
      <c r="W6087" s="2"/>
      <c r="AA6087" s="2"/>
      <c r="AB6087" s="2"/>
      <c r="AC6087" s="6">
        <v>0.9</v>
      </c>
      <c r="AD6087" s="6"/>
      <c r="AE6087" s="6"/>
      <c r="AF6087" s="2"/>
    </row>
    <row r="6088" spans="1:32" customFormat="1">
      <c r="A6088" s="2" t="str">
        <f>IF(OR(COUNTIF($H$5748:$H6087,$H6088)&gt;=1,$H6088=""),"N","Y")</f>
        <v>Y</v>
      </c>
      <c r="B6088" s="2" t="str">
        <f>IF(OR(COUNTIF($H$2:$H6087,$H6088)&gt;=1,H6088=""),"N","Y")</f>
        <v>Y</v>
      </c>
      <c r="C6088" s="2">
        <v>2015</v>
      </c>
      <c r="D6088" s="1">
        <v>42094</v>
      </c>
      <c r="E6088" s="2" t="s">
        <v>141</v>
      </c>
      <c r="F6088" t="s">
        <v>653</v>
      </c>
      <c r="G6088" t="s">
        <v>11548</v>
      </c>
      <c r="H6088" t="s">
        <v>11549</v>
      </c>
      <c r="I6088" s="17" t="s">
        <v>93</v>
      </c>
      <c r="L6088" s="17" t="s">
        <v>131</v>
      </c>
      <c r="M6088" s="17" t="s">
        <v>96</v>
      </c>
      <c r="N6088">
        <v>85253</v>
      </c>
      <c r="O6088" s="2"/>
      <c r="P6088" s="2"/>
      <c r="Q6088" s="2"/>
      <c r="R6088" s="2"/>
      <c r="S6088" s="2"/>
      <c r="T6088" s="2"/>
      <c r="U6088" s="2"/>
      <c r="V6088" s="2"/>
      <c r="W6088" s="2"/>
      <c r="AA6088" s="2"/>
      <c r="AB6088" s="2"/>
      <c r="AC6088" s="6" t="s">
        <v>11609</v>
      </c>
      <c r="AD6088" s="6"/>
      <c r="AE6088" s="6"/>
      <c r="AF6088" s="2"/>
    </row>
    <row r="6089" spans="1:32" customFormat="1">
      <c r="A6089" s="2" t="str">
        <f>IF(OR(COUNTIF($H$5748:$H6088,$H6089)&gt;=1,$H6089=""),"N","Y")</f>
        <v>Y</v>
      </c>
      <c r="B6089" s="2" t="str">
        <f>IF(OR(COUNTIF($H$2:$H6088,$H6089)&gt;=1,H6089=""),"N","Y")</f>
        <v>N</v>
      </c>
      <c r="C6089" s="2">
        <v>2015</v>
      </c>
      <c r="D6089" s="1">
        <v>42104</v>
      </c>
      <c r="E6089" s="2" t="s">
        <v>1143</v>
      </c>
      <c r="F6089" t="s">
        <v>1144</v>
      </c>
      <c r="G6089" t="s">
        <v>1137</v>
      </c>
      <c r="H6089" t="s">
        <v>1145</v>
      </c>
      <c r="I6089" s="17" t="s">
        <v>618</v>
      </c>
      <c r="J6089" s="46" t="s">
        <v>619</v>
      </c>
      <c r="K6089" s="46" t="s">
        <v>1146</v>
      </c>
      <c r="L6089" s="46" t="s">
        <v>621</v>
      </c>
      <c r="M6089" t="s">
        <v>45</v>
      </c>
      <c r="N6089" s="47">
        <v>86001</v>
      </c>
      <c r="O6089" s="2"/>
      <c r="P6089" s="2"/>
      <c r="Q6089" s="2"/>
      <c r="R6089" s="2"/>
      <c r="S6089" s="2"/>
      <c r="T6089" s="2"/>
      <c r="U6089" s="2"/>
      <c r="V6089" s="2"/>
      <c r="W6089" s="2"/>
      <c r="AA6089" s="2"/>
      <c r="AB6089" s="2"/>
      <c r="AC6089" s="6" t="s">
        <v>11609</v>
      </c>
      <c r="AD6089" s="6"/>
      <c r="AE6089" s="6"/>
      <c r="AF6089" s="2"/>
    </row>
    <row r="6090" spans="1:32" customFormat="1">
      <c r="A6090" s="2" t="str">
        <f>IF(OR(COUNTIF($H$5748:$H6089,$H6090)&gt;=1,$H6090=""),"N","Y")</f>
        <v>Y</v>
      </c>
      <c r="B6090" s="2" t="str">
        <f>IF(OR(COUNTIF($H$2:$H6089,$H6090)&gt;=1,H6090=""),"N","Y")</f>
        <v>Y</v>
      </c>
      <c r="C6090" s="2">
        <v>2015</v>
      </c>
      <c r="D6090" s="1">
        <v>42104</v>
      </c>
      <c r="E6090" s="2" t="s">
        <v>1143</v>
      </c>
      <c r="F6090" s="778" t="s">
        <v>1446</v>
      </c>
      <c r="G6090" s="778" t="s">
        <v>1429</v>
      </c>
      <c r="H6090" s="46" t="s">
        <v>1447</v>
      </c>
      <c r="I6090" s="17" t="s">
        <v>93</v>
      </c>
      <c r="J6090" s="46" t="s">
        <v>1442</v>
      </c>
      <c r="K6090" s="49" t="s">
        <v>1444</v>
      </c>
      <c r="L6090" s="46" t="s">
        <v>30</v>
      </c>
      <c r="M6090" t="s">
        <v>45</v>
      </c>
      <c r="N6090" s="46">
        <v>85305</v>
      </c>
      <c r="O6090" s="2"/>
      <c r="P6090" s="2"/>
      <c r="Q6090" s="2"/>
      <c r="R6090" s="2"/>
      <c r="S6090" s="2"/>
      <c r="T6090" s="2"/>
      <c r="U6090" s="2"/>
      <c r="V6090" s="2"/>
      <c r="W6090" s="2"/>
      <c r="AA6090" s="2"/>
      <c r="AB6090" s="2"/>
      <c r="AC6090" s="6">
        <v>0.53</v>
      </c>
      <c r="AD6090" s="6"/>
      <c r="AE6090" s="6"/>
      <c r="AF6090" s="2"/>
    </row>
    <row r="6091" spans="1:32" customFormat="1">
      <c r="A6091" s="2" t="str">
        <f>IF(OR(COUNTIF($H$5748:$H6090,$H6091)&gt;=1,$H6091=""),"N","Y")</f>
        <v>Y</v>
      </c>
      <c r="B6091" s="2" t="str">
        <f>IF(OR(COUNTIF($H$2:$H6090,$H6091)&gt;=1,H6091=""),"N","Y")</f>
        <v>Y</v>
      </c>
      <c r="C6091" s="2">
        <v>2015</v>
      </c>
      <c r="D6091" s="1">
        <v>42104</v>
      </c>
      <c r="E6091" s="2" t="s">
        <v>874</v>
      </c>
      <c r="F6091" s="778" t="s">
        <v>1597</v>
      </c>
      <c r="G6091" s="778" t="s">
        <v>1591</v>
      </c>
      <c r="H6091" s="778" t="s">
        <v>1598</v>
      </c>
      <c r="I6091" s="17" t="s">
        <v>93</v>
      </c>
      <c r="J6091" s="52" t="s">
        <v>1599</v>
      </c>
      <c r="K6091" s="52" t="s">
        <v>1600</v>
      </c>
      <c r="L6091" s="52" t="s">
        <v>1272</v>
      </c>
      <c r="M6091" t="s">
        <v>45</v>
      </c>
      <c r="N6091" s="52">
        <v>85050</v>
      </c>
      <c r="O6091" s="2"/>
      <c r="P6091" s="2"/>
      <c r="Q6091" s="2"/>
      <c r="R6091" s="2"/>
      <c r="S6091" s="2"/>
      <c r="T6091" s="2"/>
      <c r="U6091" s="2"/>
      <c r="V6091" s="2"/>
      <c r="W6091" s="2"/>
      <c r="AA6091" s="2"/>
      <c r="AB6091" s="2"/>
      <c r="AC6091" s="6">
        <v>0.04</v>
      </c>
      <c r="AD6091" s="6"/>
      <c r="AE6091" s="6"/>
      <c r="AF6091" s="2"/>
    </row>
    <row r="6092" spans="1:32" customFormat="1">
      <c r="A6092" s="2" t="str">
        <f>IF(OR(COUNTIF($H$5748:$H6091,$H6092)&gt;=1,$H6092=""),"N","Y")</f>
        <v>N</v>
      </c>
      <c r="B6092" s="2" t="str">
        <f>IF(OR(COUNTIF($H$2:$H6091,$H6092)&gt;=1,H6092=""),"N","Y")</f>
        <v>N</v>
      </c>
      <c r="C6092" s="2">
        <v>2015</v>
      </c>
      <c r="D6092" s="1">
        <v>42104</v>
      </c>
      <c r="E6092" s="2" t="s">
        <v>1143</v>
      </c>
      <c r="F6092" s="778" t="s">
        <v>1597</v>
      </c>
      <c r="G6092" s="778" t="s">
        <v>1591</v>
      </c>
      <c r="H6092" s="778" t="s">
        <v>1598</v>
      </c>
      <c r="I6092" s="778" t="s">
        <v>93</v>
      </c>
      <c r="J6092" s="46" t="s">
        <v>1599</v>
      </c>
      <c r="K6092" s="46" t="s">
        <v>1600</v>
      </c>
      <c r="L6092" s="46" t="s">
        <v>58</v>
      </c>
      <c r="M6092" t="s">
        <v>45</v>
      </c>
      <c r="N6092" s="46">
        <v>85050</v>
      </c>
      <c r="O6092" s="2"/>
      <c r="P6092" s="2"/>
      <c r="Q6092" s="2"/>
      <c r="R6092" s="2"/>
      <c r="S6092" s="2"/>
      <c r="T6092" s="2"/>
      <c r="U6092" s="2"/>
      <c r="V6092" s="2"/>
      <c r="W6092" s="2"/>
      <c r="AA6092" s="2"/>
      <c r="AB6092" s="2"/>
      <c r="AC6092" s="6">
        <v>0.04</v>
      </c>
      <c r="AD6092" s="6"/>
      <c r="AE6092" s="6"/>
      <c r="AF6092" s="2"/>
    </row>
    <row r="6093" spans="1:32" customFormat="1">
      <c r="A6093" s="2" t="str">
        <f>IF(OR(COUNTIF($H$5748:$H6092,$H6093)&gt;=1,$H6093=""),"N","Y")</f>
        <v>N</v>
      </c>
      <c r="B6093" s="2" t="str">
        <f>IF(OR(COUNTIF($H$2:$H6092,$H6093)&gt;=1,H6093=""),"N","Y")</f>
        <v>N</v>
      </c>
      <c r="C6093" s="2">
        <v>2015</v>
      </c>
      <c r="D6093" s="1">
        <v>42104</v>
      </c>
      <c r="E6093" s="2" t="s">
        <v>1143</v>
      </c>
      <c r="F6093" s="44" t="s">
        <v>2245</v>
      </c>
      <c r="G6093" s="44" t="s">
        <v>2246</v>
      </c>
      <c r="H6093" s="45" t="s">
        <v>2234</v>
      </c>
      <c r="I6093" s="17" t="s">
        <v>601</v>
      </c>
      <c r="J6093" s="46" t="s">
        <v>2235</v>
      </c>
      <c r="K6093" s="49" t="s">
        <v>2247</v>
      </c>
      <c r="L6093" s="46" t="s">
        <v>1113</v>
      </c>
      <c r="M6093" t="s">
        <v>45</v>
      </c>
      <c r="N6093" s="46">
        <v>85635</v>
      </c>
      <c r="O6093" s="2"/>
      <c r="P6093" s="2"/>
      <c r="Q6093" s="2"/>
      <c r="R6093" s="2"/>
      <c r="S6093" s="2"/>
      <c r="T6093" s="2"/>
      <c r="U6093" s="2"/>
      <c r="V6093" s="2"/>
      <c r="W6093" s="2"/>
      <c r="AA6093" s="2"/>
      <c r="AB6093" s="2"/>
      <c r="AC6093" s="6">
        <v>0.28999999999999998</v>
      </c>
      <c r="AD6093" s="6"/>
      <c r="AE6093" s="6"/>
      <c r="AF6093" s="2"/>
    </row>
    <row r="6094" spans="1:32" customFormat="1">
      <c r="A6094" s="2" t="str">
        <f>IF(OR(COUNTIF($H$5748:$H6093,$H6094)&gt;=1,$H6094=""),"N","Y")</f>
        <v>Y</v>
      </c>
      <c r="B6094" s="2" t="str">
        <f>IF(OR(COUNTIF($H$2:$H6093,$H6094)&gt;=1,H6094=""),"N","Y")</f>
        <v>N</v>
      </c>
      <c r="C6094" s="2">
        <v>2015</v>
      </c>
      <c r="D6094" s="1">
        <v>42104</v>
      </c>
      <c r="E6094" s="2" t="s">
        <v>1143</v>
      </c>
      <c r="F6094" s="778" t="s">
        <v>3352</v>
      </c>
      <c r="G6094" s="778" t="s">
        <v>3350</v>
      </c>
      <c r="H6094" s="778" t="s">
        <v>3351</v>
      </c>
      <c r="I6094" s="17" t="s">
        <v>93</v>
      </c>
      <c r="J6094" s="46" t="s">
        <v>3351</v>
      </c>
      <c r="K6094" s="49" t="s">
        <v>3353</v>
      </c>
      <c r="L6094" s="46" t="s">
        <v>1439</v>
      </c>
      <c r="M6094" t="s">
        <v>45</v>
      </c>
      <c r="N6094" s="46">
        <v>85383</v>
      </c>
      <c r="O6094" s="2"/>
      <c r="P6094" s="2"/>
      <c r="Q6094" s="2"/>
      <c r="R6094" s="2"/>
      <c r="S6094" s="2"/>
      <c r="T6094" s="2"/>
      <c r="U6094" s="2"/>
      <c r="V6094" s="2"/>
      <c r="W6094" s="2"/>
      <c r="AA6094" s="2"/>
      <c r="AB6094" s="2"/>
      <c r="AC6094" s="6" t="s">
        <v>11609</v>
      </c>
      <c r="AD6094" s="6"/>
      <c r="AE6094" s="6"/>
      <c r="AF6094" s="2"/>
    </row>
    <row r="6095" spans="1:32">
      <c r="A6095" s="2" t="str">
        <f>IF(OR(COUNTIF($H$5748:$H6094,$H6095)&gt;=1,$H6095=""),"N","Y")</f>
        <v>Y</v>
      </c>
      <c r="B6095" s="2" t="str">
        <f>IF(OR(COUNTIF($H$2:$H6094,$H6095)&gt;=1,H6095=""),"N","Y")</f>
        <v>Y</v>
      </c>
      <c r="C6095" s="2">
        <v>2015</v>
      </c>
      <c r="D6095" s="1">
        <v>42104</v>
      </c>
      <c r="E6095" s="2" t="s">
        <v>1143</v>
      </c>
      <c r="F6095" s="44" t="s">
        <v>4260</v>
      </c>
      <c r="G6095" s="44" t="s">
        <v>4261</v>
      </c>
      <c r="H6095" s="45" t="s">
        <v>4262</v>
      </c>
      <c r="I6095" s="17" t="s">
        <v>93</v>
      </c>
      <c r="J6095" s="46" t="s">
        <v>4262</v>
      </c>
      <c r="K6095" s="46" t="s">
        <v>4263</v>
      </c>
      <c r="L6095" s="46" t="s">
        <v>371</v>
      </c>
      <c r="M6095" t="s">
        <v>45</v>
      </c>
      <c r="N6095" s="46">
        <v>85212</v>
      </c>
      <c r="AC6095" s="6" t="s">
        <v>11609</v>
      </c>
      <c r="AD6095" s="6"/>
      <c r="AE6095" s="6"/>
    </row>
    <row r="6096" spans="1:32" ht="15.75">
      <c r="A6096" s="2" t="str">
        <f>IF(OR(COUNTIF($H$5748:$H6095,$H6096)&gt;=1,$H6096=""),"N","Y")</f>
        <v>Y</v>
      </c>
      <c r="B6096" s="2" t="str">
        <f>IF(OR(COUNTIF($H$2:$H6095,$H6096)&gt;=1,H6096=""),"N","Y")</f>
        <v>Y</v>
      </c>
      <c r="C6096" s="2">
        <v>2015</v>
      </c>
      <c r="D6096" s="1">
        <v>42104</v>
      </c>
      <c r="E6096" s="2" t="s">
        <v>1143</v>
      </c>
      <c r="F6096" s="26" t="s">
        <v>5917</v>
      </c>
      <c r="G6096" s="26" t="s">
        <v>5912</v>
      </c>
      <c r="H6096" s="26" t="s">
        <v>5918</v>
      </c>
      <c r="I6096" s="17" t="s">
        <v>5471</v>
      </c>
      <c r="J6096" s="46" t="s">
        <v>5919</v>
      </c>
      <c r="K6096" s="46" t="s">
        <v>5920</v>
      </c>
      <c r="L6096" s="46" t="s">
        <v>2015</v>
      </c>
      <c r="M6096" t="s">
        <v>45</v>
      </c>
      <c r="N6096" s="46">
        <v>86301</v>
      </c>
      <c r="AC6096" s="6" t="s">
        <v>11609</v>
      </c>
      <c r="AD6096" s="6"/>
      <c r="AE6096" s="6"/>
    </row>
    <row r="6097" spans="1:31">
      <c r="A6097" s="2" t="str">
        <f>IF(OR(COUNTIF($H$5748:$H6096,$H6097)&gt;=1,$H6097=""),"N","Y")</f>
        <v>N</v>
      </c>
      <c r="B6097" s="2" t="str">
        <f>IF(OR(COUNTIF($H$2:$H6096,$H6097)&gt;=1,H6097=""),"N","Y")</f>
        <v>N</v>
      </c>
      <c r="C6097" s="2">
        <v>2015</v>
      </c>
      <c r="D6097" s="1">
        <v>42104</v>
      </c>
      <c r="E6097" s="2" t="s">
        <v>1143</v>
      </c>
      <c r="F6097" s="778" t="s">
        <v>41</v>
      </c>
      <c r="G6097" s="778" t="s">
        <v>5957</v>
      </c>
      <c r="H6097" s="45" t="s">
        <v>3354</v>
      </c>
      <c r="I6097" s="17" t="s">
        <v>93</v>
      </c>
      <c r="J6097" s="46" t="s">
        <v>3354</v>
      </c>
      <c r="K6097" s="46" t="s">
        <v>5960</v>
      </c>
      <c r="L6097" s="46" t="s">
        <v>116</v>
      </c>
      <c r="M6097" t="s">
        <v>45</v>
      </c>
      <c r="N6097" s="46">
        <v>85225</v>
      </c>
      <c r="AC6097" s="6" t="s">
        <v>11609</v>
      </c>
      <c r="AD6097" s="6"/>
      <c r="AE6097" s="6"/>
    </row>
    <row r="6098" spans="1:31">
      <c r="A6098" s="2" t="str">
        <f>IF(OR(COUNTIF($H$5748:$H6097,$H6098)&gt;=1,$H6098=""),"N","Y")</f>
        <v>Y</v>
      </c>
      <c r="B6098" s="2" t="str">
        <f>IF(OR(COUNTIF($H$2:$H6097,$H6098)&gt;=1,H6098=""),"N","Y")</f>
        <v>N</v>
      </c>
      <c r="C6098" s="2">
        <v>2015</v>
      </c>
      <c r="D6098" s="1">
        <v>42104</v>
      </c>
      <c r="E6098" s="2" t="s">
        <v>1143</v>
      </c>
      <c r="F6098" s="778" t="s">
        <v>7646</v>
      </c>
      <c r="G6098" s="778" t="s">
        <v>7499</v>
      </c>
      <c r="H6098" s="45" t="s">
        <v>7644</v>
      </c>
      <c r="I6098" s="17" t="s">
        <v>93</v>
      </c>
      <c r="J6098" s="46" t="s">
        <v>7644</v>
      </c>
      <c r="K6098" s="46" t="s">
        <v>7647</v>
      </c>
      <c r="L6098" s="46" t="s">
        <v>58</v>
      </c>
      <c r="M6098" t="s">
        <v>45</v>
      </c>
      <c r="N6098" s="46">
        <v>85028</v>
      </c>
      <c r="AC6098" s="6" t="s">
        <v>11609</v>
      </c>
      <c r="AD6098" s="6"/>
      <c r="AE6098" s="6"/>
    </row>
    <row r="6099" spans="1:31">
      <c r="A6099" s="2" t="str">
        <f>IF(OR(COUNTIF($H$5748:$H6098,$H6099)&gt;=1,$H6099=""),"N","Y")</f>
        <v>Y</v>
      </c>
      <c r="B6099" s="2" t="str">
        <f>IF(OR(COUNTIF($H$2:$H6098,$H6099)&gt;=1,H6099=""),"N","Y")</f>
        <v>N</v>
      </c>
      <c r="C6099" s="2">
        <v>2015</v>
      </c>
      <c r="D6099" s="1">
        <v>42104</v>
      </c>
      <c r="E6099" s="2" t="s">
        <v>874</v>
      </c>
      <c r="F6099" s="778" t="s">
        <v>7933</v>
      </c>
      <c r="G6099" s="778" t="s">
        <v>7934</v>
      </c>
      <c r="H6099" s="778" t="s">
        <v>4809</v>
      </c>
      <c r="I6099" s="17" t="s">
        <v>284</v>
      </c>
      <c r="J6099" s="52" t="s">
        <v>807</v>
      </c>
      <c r="K6099" s="52" t="s">
        <v>7949</v>
      </c>
      <c r="L6099" s="52" t="s">
        <v>87</v>
      </c>
      <c r="M6099" t="s">
        <v>45</v>
      </c>
      <c r="N6099" s="52">
        <v>85711</v>
      </c>
      <c r="AC6099" s="6">
        <v>0.69</v>
      </c>
      <c r="AD6099" s="6"/>
      <c r="AE6099" s="6"/>
    </row>
    <row r="6100" spans="1:31">
      <c r="A6100" s="2" t="str">
        <f>IF(OR(COUNTIF($H$5748:$H6099,$H6100)&gt;=1,$H6100=""),"N","Y")</f>
        <v>N</v>
      </c>
      <c r="B6100" s="2" t="str">
        <f>IF(OR(COUNTIF($H$2:$H6099,$H6100)&gt;=1,H6100=""),"N","Y")</f>
        <v>N</v>
      </c>
      <c r="C6100" s="2">
        <v>2015</v>
      </c>
      <c r="D6100" s="1">
        <v>42104</v>
      </c>
      <c r="E6100" s="2" t="s">
        <v>1143</v>
      </c>
      <c r="F6100" s="778" t="s">
        <v>7933</v>
      </c>
      <c r="G6100" s="778" t="s">
        <v>7934</v>
      </c>
      <c r="H6100" s="778" t="s">
        <v>4809</v>
      </c>
      <c r="I6100" s="778" t="s">
        <v>284</v>
      </c>
      <c r="J6100" s="46" t="s">
        <v>807</v>
      </c>
      <c r="K6100" s="46" t="s">
        <v>7949</v>
      </c>
      <c r="L6100" s="46" t="s">
        <v>87</v>
      </c>
      <c r="M6100" t="s">
        <v>45</v>
      </c>
      <c r="N6100" s="46">
        <v>85711</v>
      </c>
      <c r="AC6100" s="6">
        <v>0.69</v>
      </c>
      <c r="AD6100" s="6"/>
      <c r="AE6100" s="6"/>
    </row>
    <row r="6101" spans="1:31">
      <c r="A6101" s="2" t="str">
        <f>IF(OR(COUNTIF($H$5748:$H6100,$H6101)&gt;=1,$H6101=""),"N","Y")</f>
        <v>Y</v>
      </c>
      <c r="B6101" s="2" t="str">
        <f>IF(OR(COUNTIF($H$2:$H6100,$H6101)&gt;=1,H6101=""),"N","Y")</f>
        <v>N</v>
      </c>
      <c r="C6101" s="2">
        <v>2015</v>
      </c>
      <c r="D6101" s="1">
        <v>42104</v>
      </c>
      <c r="E6101" s="2" t="s">
        <v>1143</v>
      </c>
      <c r="F6101" s="44" t="s">
        <v>7981</v>
      </c>
      <c r="G6101" s="44" t="s">
        <v>7977</v>
      </c>
      <c r="H6101" s="53" t="s">
        <v>1138</v>
      </c>
      <c r="I6101" s="17" t="s">
        <v>284</v>
      </c>
      <c r="J6101" s="46" t="s">
        <v>807</v>
      </c>
      <c r="K6101" s="77" t="s">
        <v>5006</v>
      </c>
      <c r="L6101" s="46" t="s">
        <v>87</v>
      </c>
      <c r="M6101" s="778" t="s">
        <v>45</v>
      </c>
      <c r="N6101" s="46">
        <v>85711</v>
      </c>
      <c r="X6101" s="778"/>
      <c r="Y6101" s="778"/>
      <c r="Z6101" s="778"/>
      <c r="AC6101" s="6" t="s">
        <v>11609</v>
      </c>
      <c r="AD6101" s="6"/>
      <c r="AE6101" s="6"/>
    </row>
    <row r="6102" spans="1:31">
      <c r="A6102" s="2" t="str">
        <f>IF(OR(COUNTIF($H$5748:$H6101,$H6102)&gt;=1,$H6102=""),"N","Y")</f>
        <v>Y</v>
      </c>
      <c r="B6102" s="2" t="str">
        <f>IF(OR(COUNTIF($H$2:$H6101,$H6102)&gt;=1,H6102=""),"N","Y")</f>
        <v>N</v>
      </c>
      <c r="C6102" s="2">
        <v>2015</v>
      </c>
      <c r="D6102" s="1">
        <v>42104</v>
      </c>
      <c r="E6102" s="2" t="s">
        <v>874</v>
      </c>
      <c r="F6102" s="52" t="s">
        <v>8020</v>
      </c>
      <c r="G6102" s="52" t="s">
        <v>8011</v>
      </c>
      <c r="H6102" s="53" t="s">
        <v>8014</v>
      </c>
      <c r="I6102" s="17" t="s">
        <v>93</v>
      </c>
      <c r="J6102" s="52" t="s">
        <v>1436</v>
      </c>
      <c r="K6102" s="78" t="s">
        <v>8021</v>
      </c>
      <c r="L6102" s="52" t="s">
        <v>1439</v>
      </c>
      <c r="M6102" t="s">
        <v>45</v>
      </c>
      <c r="N6102" s="78">
        <v>85305</v>
      </c>
      <c r="AC6102" s="6" t="s">
        <v>11609</v>
      </c>
      <c r="AD6102" s="6"/>
      <c r="AE6102" s="6"/>
    </row>
    <row r="6103" spans="1:31">
      <c r="A6103" s="2" t="str">
        <f>IF(OR(COUNTIF($H$5748:$H6102,$H6103)&gt;=1,$H6103=""),"N","Y")</f>
        <v>N</v>
      </c>
      <c r="B6103" s="2" t="str">
        <f>IF(OR(COUNTIF($H$2:$H6102,$H6103)&gt;=1,H6103=""),"N","Y")</f>
        <v>N</v>
      </c>
      <c r="C6103" s="2">
        <v>2015</v>
      </c>
      <c r="D6103" s="1">
        <v>42104</v>
      </c>
      <c r="E6103" s="2" t="s">
        <v>874</v>
      </c>
      <c r="F6103" s="778" t="s">
        <v>629</v>
      </c>
      <c r="G6103" s="778" t="s">
        <v>8714</v>
      </c>
      <c r="H6103" s="778" t="s">
        <v>3354</v>
      </c>
      <c r="I6103" s="17" t="s">
        <v>93</v>
      </c>
      <c r="J6103" s="52" t="s">
        <v>2694</v>
      </c>
      <c r="K6103" s="52" t="s">
        <v>3356</v>
      </c>
      <c r="L6103" s="52" t="s">
        <v>116</v>
      </c>
      <c r="M6103" t="s">
        <v>45</v>
      </c>
      <c r="N6103" s="52">
        <v>85225</v>
      </c>
      <c r="AC6103" s="6" t="s">
        <v>11609</v>
      </c>
      <c r="AD6103" s="6"/>
      <c r="AE6103" s="6"/>
    </row>
    <row r="6104" spans="1:31">
      <c r="A6104" s="2" t="str">
        <f>IF(OR(COUNTIF($H$5748:$H6103,$H6104)&gt;=1,$H6104=""),"N","Y")</f>
        <v>Y</v>
      </c>
      <c r="B6104" s="2" t="str">
        <f>IF(OR(COUNTIF($H$2:$H6103,$H6104)&gt;=1,H6104=""),"N","Y")</f>
        <v>Y</v>
      </c>
      <c r="C6104" s="2">
        <v>2015</v>
      </c>
      <c r="D6104" s="1">
        <v>42104</v>
      </c>
      <c r="E6104" s="2" t="s">
        <v>874</v>
      </c>
      <c r="F6104" s="52" t="s">
        <v>8747</v>
      </c>
      <c r="G6104" s="52" t="s">
        <v>8748</v>
      </c>
      <c r="H6104" s="53" t="s">
        <v>8749</v>
      </c>
      <c r="I6104" s="17" t="s">
        <v>93</v>
      </c>
      <c r="J6104" s="52" t="s">
        <v>1436</v>
      </c>
      <c r="K6104" t="s">
        <v>8750</v>
      </c>
      <c r="L6104" s="77" t="s">
        <v>1439</v>
      </c>
      <c r="M6104" s="778" t="s">
        <v>45</v>
      </c>
      <c r="N6104" s="80">
        <v>85383</v>
      </c>
      <c r="AC6104" s="6">
        <v>0.14000000000000001</v>
      </c>
      <c r="AD6104" s="6"/>
      <c r="AE6104" s="6"/>
    </row>
    <row r="6105" spans="1:31">
      <c r="A6105" s="2" t="str">
        <f>IF(OR(COUNTIF($H$5748:$H6104,$H6105)&gt;=1,$H6105=""),"N","Y")</f>
        <v>N</v>
      </c>
      <c r="B6105" s="2" t="str">
        <f>IF(OR(COUNTIF($H$2:$H6104,$H6105)&gt;=1,H6105=""),"N","Y")</f>
        <v>N</v>
      </c>
      <c r="C6105" s="2">
        <v>2015</v>
      </c>
      <c r="D6105" s="1">
        <v>42104</v>
      </c>
      <c r="E6105" s="2" t="s">
        <v>874</v>
      </c>
      <c r="F6105" s="52" t="s">
        <v>9453</v>
      </c>
      <c r="G6105" s="52" t="s">
        <v>6283</v>
      </c>
      <c r="H6105" s="52" t="s">
        <v>6711</v>
      </c>
      <c r="I6105" s="17" t="s">
        <v>6712</v>
      </c>
      <c r="J6105" s="52" t="s">
        <v>9450</v>
      </c>
      <c r="K6105" s="52" t="s">
        <v>9451</v>
      </c>
      <c r="L6105" s="52" t="s">
        <v>4597</v>
      </c>
      <c r="M6105" t="s">
        <v>45</v>
      </c>
      <c r="N6105" s="52">
        <v>86505</v>
      </c>
      <c r="AC6105" s="6">
        <v>0.75</v>
      </c>
      <c r="AD6105" s="6"/>
      <c r="AE6105" s="6"/>
    </row>
    <row r="6106" spans="1:31">
      <c r="A6106" s="2" t="str">
        <f>IF(OR(COUNTIF($H$5748:$H6105,$H6106)&gt;=1,$H6106=""),"N","Y")</f>
        <v>Y</v>
      </c>
      <c r="B6106" s="2" t="str">
        <f>IF(OR(COUNTIF($H$2:$H6105,$H6106)&gt;=1,H6106=""),"N","Y")</f>
        <v>N</v>
      </c>
      <c r="C6106" s="2">
        <v>2015</v>
      </c>
      <c r="D6106" s="1">
        <v>42104</v>
      </c>
      <c r="E6106" s="2" t="s">
        <v>1143</v>
      </c>
      <c r="F6106" s="778" t="s">
        <v>7605</v>
      </c>
      <c r="G6106" s="778" t="s">
        <v>6551</v>
      </c>
      <c r="H6106" s="778" t="s">
        <v>9800</v>
      </c>
      <c r="I6106" s="17" t="s">
        <v>93</v>
      </c>
      <c r="J6106" s="52" t="s">
        <v>2573</v>
      </c>
      <c r="K6106" s="80" t="s">
        <v>9807</v>
      </c>
      <c r="L6106" s="52" t="s">
        <v>116</v>
      </c>
      <c r="M6106" t="s">
        <v>45</v>
      </c>
      <c r="N6106" s="52">
        <v>85224</v>
      </c>
      <c r="AC6106" s="6" t="s">
        <v>11609</v>
      </c>
      <c r="AD6106" s="6"/>
      <c r="AE6106" s="6"/>
    </row>
    <row r="6107" spans="1:31">
      <c r="A6107" s="2" t="str">
        <f>IF(OR(COUNTIF($H$5748:$H6106,$H6107)&gt;=1,$H6107=""),"N","Y")</f>
        <v>Y</v>
      </c>
      <c r="B6107" s="2" t="str">
        <f>IF(OR(COUNTIF($H$2:$H6106,$H6107)&gt;=1,H6107=""),"N","Y")</f>
        <v>N</v>
      </c>
      <c r="C6107" s="2">
        <v>2015</v>
      </c>
      <c r="D6107" s="1">
        <v>42104</v>
      </c>
      <c r="E6107" s="2" t="s">
        <v>1143</v>
      </c>
      <c r="F6107" s="778" t="s">
        <v>10067</v>
      </c>
      <c r="G6107" s="778" t="s">
        <v>10066</v>
      </c>
      <c r="H6107" s="778" t="s">
        <v>4818</v>
      </c>
      <c r="I6107" s="17" t="s">
        <v>93</v>
      </c>
      <c r="J6107" s="46" t="s">
        <v>10068</v>
      </c>
      <c r="K6107" s="46" t="s">
        <v>10069</v>
      </c>
      <c r="L6107" s="46" t="s">
        <v>131</v>
      </c>
      <c r="M6107" t="s">
        <v>45</v>
      </c>
      <c r="N6107" s="46">
        <v>85259</v>
      </c>
      <c r="AC6107" s="6" t="s">
        <v>11609</v>
      </c>
      <c r="AD6107" s="6"/>
      <c r="AE6107" s="6"/>
    </row>
    <row r="6108" spans="1:31">
      <c r="A6108" s="2" t="str">
        <f>IF(OR(COUNTIF($H$5748:$H6107,$H6108)&gt;=1,$H6108=""),"N","Y")</f>
        <v>Y</v>
      </c>
      <c r="B6108" s="2" t="str">
        <f>IF(OR(COUNTIF($H$2:$H6107,$H6108)&gt;=1,H6108=""),"N","Y")</f>
        <v>N</v>
      </c>
      <c r="C6108" s="2">
        <v>2015</v>
      </c>
      <c r="D6108" s="1">
        <v>42104</v>
      </c>
      <c r="E6108" s="2" t="s">
        <v>874</v>
      </c>
      <c r="F6108" s="778" t="s">
        <v>11590</v>
      </c>
      <c r="G6108" s="778" t="s">
        <v>7436</v>
      </c>
      <c r="H6108" s="778" t="s">
        <v>1083</v>
      </c>
      <c r="I6108" s="17" t="s">
        <v>601</v>
      </c>
      <c r="J6108" t="s">
        <v>1579</v>
      </c>
      <c r="K6108" s="52" t="s">
        <v>10175</v>
      </c>
      <c r="L6108" s="52" t="s">
        <v>1581</v>
      </c>
      <c r="M6108" t="s">
        <v>45</v>
      </c>
      <c r="N6108" s="52">
        <v>85602</v>
      </c>
      <c r="AC6108" s="6">
        <v>0.44</v>
      </c>
      <c r="AD6108" s="6"/>
      <c r="AE6108" s="6"/>
    </row>
    <row r="6109" spans="1:31">
      <c r="A6109" s="2" t="str">
        <f>IF(OR(COUNTIF($H$5748:$H6108,$H6109)&gt;=1,$H6109=""),"N","Y")</f>
        <v>N</v>
      </c>
      <c r="B6109" s="2" t="str">
        <f>IF(OR(COUNTIF($H$2:$H6108,$H6109)&gt;=1,H6109=""),"N","Y")</f>
        <v>N</v>
      </c>
      <c r="C6109" s="2">
        <v>2015</v>
      </c>
      <c r="D6109" s="1">
        <v>42104</v>
      </c>
      <c r="E6109" s="2" t="s">
        <v>1143</v>
      </c>
      <c r="F6109" s="778" t="s">
        <v>11590</v>
      </c>
      <c r="G6109" s="778" t="s">
        <v>7436</v>
      </c>
      <c r="H6109" s="778" t="s">
        <v>1083</v>
      </c>
      <c r="I6109" s="778" t="s">
        <v>601</v>
      </c>
      <c r="J6109" t="s">
        <v>1579</v>
      </c>
      <c r="K6109" s="52" t="s">
        <v>10175</v>
      </c>
      <c r="L6109" s="52" t="s">
        <v>1581</v>
      </c>
      <c r="M6109" t="s">
        <v>45</v>
      </c>
      <c r="N6109" s="52">
        <v>85602</v>
      </c>
      <c r="AC6109" s="6">
        <v>0.44</v>
      </c>
      <c r="AD6109" s="6"/>
      <c r="AE6109" s="6"/>
    </row>
    <row r="6110" spans="1:31" ht="15.75">
      <c r="A6110" s="2" t="str">
        <f>IF(OR(COUNTIF($H$5748:$H6109,$H6110)&gt;=1,$H6110=""),"N","Y")</f>
        <v>Y</v>
      </c>
      <c r="B6110" s="2" t="str">
        <f>IF(OR(COUNTIF($H$2:$H6109,$H6110)&gt;=1,H6110=""),"N","Y")</f>
        <v>N</v>
      </c>
      <c r="C6110" s="2">
        <v>2015</v>
      </c>
      <c r="D6110" s="1">
        <v>42104</v>
      </c>
      <c r="E6110" s="2" t="s">
        <v>874</v>
      </c>
      <c r="F6110" s="26" t="s">
        <v>11017</v>
      </c>
      <c r="G6110" s="26" t="s">
        <v>11014</v>
      </c>
      <c r="H6110" s="52" t="s">
        <v>8650</v>
      </c>
      <c r="I6110" s="17" t="s">
        <v>93</v>
      </c>
      <c r="J6110" s="52" t="s">
        <v>11018</v>
      </c>
      <c r="K6110" s="52" t="s">
        <v>11019</v>
      </c>
      <c r="L6110" s="52" t="s">
        <v>438</v>
      </c>
      <c r="M6110" t="s">
        <v>45</v>
      </c>
      <c r="N6110" s="52">
        <v>85335</v>
      </c>
      <c r="AC6110" s="6">
        <v>0.66</v>
      </c>
      <c r="AD6110" s="6"/>
      <c r="AE6110" s="6"/>
    </row>
    <row r="6111" spans="1:31">
      <c r="A6111" s="2" t="str">
        <f>IF(OR(COUNTIF($H$5748:$H6110,$H6111)&gt;=1,$H6111=""),"N","Y")</f>
        <v>Y</v>
      </c>
      <c r="B6111" s="2" t="str">
        <f>IF(OR(COUNTIF($H$2:$H6110,$H6111)&gt;=1,H6111=""),"N","Y")</f>
        <v>N</v>
      </c>
      <c r="C6111" s="2">
        <v>2015</v>
      </c>
      <c r="D6111" s="1">
        <v>42104</v>
      </c>
      <c r="E6111" s="2" t="s">
        <v>1143</v>
      </c>
      <c r="F6111" s="778" t="s">
        <v>11535</v>
      </c>
      <c r="G6111" s="778" t="s">
        <v>11534</v>
      </c>
      <c r="H6111" s="45" t="s">
        <v>8664</v>
      </c>
      <c r="I6111" s="17" t="s">
        <v>284</v>
      </c>
      <c r="J6111" s="46" t="s">
        <v>8664</v>
      </c>
      <c r="K6111" s="46" t="s">
        <v>11536</v>
      </c>
      <c r="L6111" s="46" t="s">
        <v>753</v>
      </c>
      <c r="M6111" t="s">
        <v>45</v>
      </c>
      <c r="N6111" s="46">
        <v>85737</v>
      </c>
      <c r="AC6111" s="6" t="s">
        <v>11609</v>
      </c>
      <c r="AD6111" s="6"/>
      <c r="AE6111" s="6"/>
    </row>
    <row r="6112" spans="1:31">
      <c r="A6112" s="2" t="str">
        <f>IF(OR(COUNTIF($H$5748:$H6111,$H6112)&gt;=1,$H6112=""),"N","Y")</f>
        <v>Y</v>
      </c>
      <c r="B6112" s="2" t="str">
        <f>IF(OR(COUNTIF($H$2:$H6111,$H6112)&gt;=1,H6112=""),"N","Y")</f>
        <v>Y</v>
      </c>
      <c r="C6112" s="2">
        <v>2015</v>
      </c>
      <c r="D6112" s="1">
        <v>42119</v>
      </c>
      <c r="E6112" s="2" t="s">
        <v>593</v>
      </c>
      <c r="F6112" s="778" t="s">
        <v>594</v>
      </c>
      <c r="G6112" s="778" t="s">
        <v>560</v>
      </c>
      <c r="H6112" s="778" t="s">
        <v>595</v>
      </c>
      <c r="I6112" s="778" t="s">
        <v>93</v>
      </c>
      <c r="J6112" t="s">
        <v>596</v>
      </c>
      <c r="K6112" t="s">
        <v>597</v>
      </c>
      <c r="L6112" s="778" t="s">
        <v>58</v>
      </c>
      <c r="M6112" t="s">
        <v>45</v>
      </c>
      <c r="N6112">
        <v>85017</v>
      </c>
      <c r="O6112" s="778" t="s">
        <v>63</v>
      </c>
      <c r="P6112" s="778" t="s">
        <v>64</v>
      </c>
      <c r="Q6112" s="778" t="s">
        <v>269</v>
      </c>
      <c r="R6112" s="778" t="s">
        <v>54</v>
      </c>
      <c r="S6112" s="778" t="s">
        <v>270</v>
      </c>
      <c r="T6112" s="778"/>
      <c r="U6112" s="778" t="s">
        <v>147</v>
      </c>
      <c r="V6112" s="778" t="s">
        <v>88</v>
      </c>
      <c r="W6112" s="778" t="s">
        <v>112</v>
      </c>
      <c r="X6112" t="s">
        <v>64</v>
      </c>
      <c r="Y6112" t="s">
        <v>598</v>
      </c>
      <c r="Z6112">
        <v>35</v>
      </c>
      <c r="AC6112" s="6">
        <v>0.97</v>
      </c>
      <c r="AD6112" s="6"/>
      <c r="AE6112" s="6"/>
    </row>
    <row r="6113" spans="1:31">
      <c r="A6113" s="2" t="str">
        <f>IF(OR(COUNTIF($H$5748:$H6112,$H6113)&gt;=1,$H6113=""),"N","Y")</f>
        <v>Y</v>
      </c>
      <c r="B6113" s="2" t="str">
        <f>IF(OR(COUNTIF($H$2:$H6112,$H6113)&gt;=1,H6113=""),"N","Y")</f>
        <v>N</v>
      </c>
      <c r="C6113" s="2">
        <v>2015</v>
      </c>
      <c r="D6113" s="1">
        <v>42119</v>
      </c>
      <c r="E6113" s="2" t="s">
        <v>593</v>
      </c>
      <c r="F6113" s="778" t="s">
        <v>599</v>
      </c>
      <c r="G6113" s="778" t="s">
        <v>560</v>
      </c>
      <c r="H6113" s="778" t="s">
        <v>600</v>
      </c>
      <c r="I6113" s="778" t="s">
        <v>601</v>
      </c>
      <c r="J6113" t="s">
        <v>602</v>
      </c>
      <c r="K6113" t="s">
        <v>603</v>
      </c>
      <c r="L6113" s="778" t="s">
        <v>604</v>
      </c>
      <c r="M6113" t="s">
        <v>45</v>
      </c>
      <c r="N6113">
        <v>85638</v>
      </c>
      <c r="O6113" s="778" t="s">
        <v>63</v>
      </c>
      <c r="P6113" s="778" t="s">
        <v>64</v>
      </c>
      <c r="Q6113" s="778" t="s">
        <v>269</v>
      </c>
      <c r="R6113" s="778" t="s">
        <v>605</v>
      </c>
      <c r="S6113" s="778" t="s">
        <v>270</v>
      </c>
      <c r="T6113" s="778"/>
      <c r="U6113" s="778" t="s">
        <v>147</v>
      </c>
      <c r="V6113" s="778" t="s">
        <v>606</v>
      </c>
      <c r="W6113" s="778" t="s">
        <v>607</v>
      </c>
      <c r="X6113" t="s">
        <v>275</v>
      </c>
      <c r="Y6113">
        <v>360</v>
      </c>
      <c r="Z6113">
        <v>15</v>
      </c>
      <c r="AC6113" s="6">
        <v>0.79</v>
      </c>
      <c r="AD6113" s="6"/>
      <c r="AE6113" s="6"/>
    </row>
    <row r="6114" spans="1:31">
      <c r="A6114" s="2" t="str">
        <f>IF(OR(COUNTIF($H$5748:$H6113,$H6114)&gt;=1,$H6114=""),"N","Y")</f>
        <v>Y</v>
      </c>
      <c r="B6114" s="2" t="str">
        <f>IF(OR(COUNTIF($H$2:$H6113,$H6114)&gt;=1,H6114=""),"N","Y")</f>
        <v>Y</v>
      </c>
      <c r="C6114" s="2">
        <v>2015</v>
      </c>
      <c r="D6114" s="1">
        <v>42119</v>
      </c>
      <c r="E6114" s="2" t="s">
        <v>593</v>
      </c>
      <c r="F6114" s="778" t="s">
        <v>1332</v>
      </c>
      <c r="G6114" s="778" t="s">
        <v>1333</v>
      </c>
      <c r="H6114" s="778" t="s">
        <v>1334</v>
      </c>
      <c r="I6114" s="778" t="s">
        <v>93</v>
      </c>
      <c r="J6114" t="s">
        <v>1294</v>
      </c>
      <c r="K6114" t="s">
        <v>1335</v>
      </c>
      <c r="L6114" s="778" t="s">
        <v>371</v>
      </c>
      <c r="M6114" t="s">
        <v>45</v>
      </c>
      <c r="N6114">
        <v>85212</v>
      </c>
      <c r="O6114" s="778" t="s">
        <v>63</v>
      </c>
      <c r="P6114" s="778" t="s">
        <v>64</v>
      </c>
      <c r="Q6114" s="778" t="s">
        <v>790</v>
      </c>
      <c r="R6114" s="778" t="s">
        <v>1336</v>
      </c>
      <c r="S6114" s="778" t="s">
        <v>270</v>
      </c>
      <c r="T6114" s="778"/>
      <c r="U6114" s="778" t="s">
        <v>276</v>
      </c>
      <c r="V6114" s="778" t="s">
        <v>230</v>
      </c>
      <c r="W6114" s="778" t="s">
        <v>607</v>
      </c>
      <c r="X6114" t="s">
        <v>64</v>
      </c>
      <c r="Y6114">
        <v>1</v>
      </c>
      <c r="Z6114">
        <v>26</v>
      </c>
      <c r="AC6114" s="6">
        <v>0.39</v>
      </c>
      <c r="AD6114" s="6"/>
      <c r="AE6114" s="6"/>
    </row>
    <row r="6115" spans="1:31">
      <c r="A6115" s="2" t="str">
        <f>IF(OR(COUNTIF($H$5748:$H6114,$H6115)&gt;=1,$H6115=""),"N","Y")</f>
        <v>Y</v>
      </c>
      <c r="B6115" s="2" t="str">
        <f>IF(OR(COUNTIF($H$2:$H6114,$H6115)&gt;=1,H6115=""),"N","Y")</f>
        <v>Y</v>
      </c>
      <c r="C6115" s="2">
        <v>2015</v>
      </c>
      <c r="D6115" s="1">
        <v>42119</v>
      </c>
      <c r="E6115" s="2" t="s">
        <v>593</v>
      </c>
      <c r="F6115" s="778" t="s">
        <v>1255</v>
      </c>
      <c r="G6115" s="778" t="s">
        <v>2582</v>
      </c>
      <c r="H6115" s="778" t="s">
        <v>2587</v>
      </c>
      <c r="I6115" s="778" t="s">
        <v>93</v>
      </c>
      <c r="J6115" t="s">
        <v>596</v>
      </c>
      <c r="K6115" t="s">
        <v>2588</v>
      </c>
      <c r="L6115" s="778" t="s">
        <v>30</v>
      </c>
      <c r="M6115" t="s">
        <v>45</v>
      </c>
      <c r="N6115">
        <v>85031</v>
      </c>
      <c r="O6115" s="778" t="s">
        <v>63</v>
      </c>
      <c r="P6115" s="778" t="s">
        <v>64</v>
      </c>
      <c r="Q6115" s="778" t="s">
        <v>269</v>
      </c>
      <c r="R6115" s="778"/>
      <c r="S6115" s="778" t="s">
        <v>270</v>
      </c>
      <c r="T6115" s="778"/>
      <c r="U6115" s="778" t="s">
        <v>64</v>
      </c>
      <c r="V6115" s="778" t="s">
        <v>230</v>
      </c>
      <c r="W6115" s="778" t="s">
        <v>607</v>
      </c>
      <c r="X6115" t="s">
        <v>147</v>
      </c>
      <c r="Y6115">
        <v>2</v>
      </c>
      <c r="Z6115">
        <v>35</v>
      </c>
      <c r="AC6115" s="6">
        <v>0.93</v>
      </c>
      <c r="AD6115" s="6"/>
      <c r="AE6115" s="6"/>
    </row>
    <row r="6116" spans="1:31">
      <c r="A6116" s="2" t="str">
        <f>IF(OR(COUNTIF($H$5748:$H6115,$H6116)&gt;=1,$H6116=""),"N","Y")</f>
        <v>Y</v>
      </c>
      <c r="B6116" s="2" t="str">
        <f>IF(OR(COUNTIF($H$2:$H6115,$H6116)&gt;=1,H6116=""),"N","Y")</f>
        <v>Y</v>
      </c>
      <c r="C6116" s="2">
        <v>2015</v>
      </c>
      <c r="D6116" s="1">
        <v>42119</v>
      </c>
      <c r="E6116" s="2" t="s">
        <v>593</v>
      </c>
      <c r="F6116" s="778" t="s">
        <v>165</v>
      </c>
      <c r="G6116" s="778" t="s">
        <v>2967</v>
      </c>
      <c r="H6116" s="778" t="s">
        <v>2976</v>
      </c>
      <c r="I6116" s="778" t="s">
        <v>93</v>
      </c>
      <c r="J6116" t="s">
        <v>2977</v>
      </c>
      <c r="K6116" t="s">
        <v>2978</v>
      </c>
      <c r="L6116" s="778" t="s">
        <v>1107</v>
      </c>
      <c r="M6116" t="s">
        <v>45</v>
      </c>
      <c r="N6116">
        <v>85361</v>
      </c>
      <c r="O6116" s="778" t="s">
        <v>268</v>
      </c>
      <c r="P6116" s="778" t="s">
        <v>64</v>
      </c>
      <c r="Q6116" s="778" t="s">
        <v>269</v>
      </c>
      <c r="R6116" s="778" t="s">
        <v>54</v>
      </c>
      <c r="S6116" s="778" t="s">
        <v>270</v>
      </c>
      <c r="T6116" s="778"/>
      <c r="U6116" s="778" t="s">
        <v>147</v>
      </c>
      <c r="V6116" s="778" t="s">
        <v>1072</v>
      </c>
      <c r="W6116" s="778" t="s">
        <v>671</v>
      </c>
      <c r="X6116" t="s">
        <v>147</v>
      </c>
      <c r="Y6116">
        <v>15</v>
      </c>
      <c r="Z6116">
        <v>20</v>
      </c>
      <c r="AC6116" s="6" t="s">
        <v>11609</v>
      </c>
      <c r="AD6116" s="6"/>
      <c r="AE6116" s="6"/>
    </row>
    <row r="6117" spans="1:31">
      <c r="A6117" s="2" t="str">
        <f>IF(OR(COUNTIF($H$5748:$H6116,$H6117)&gt;=1,$H6117=""),"N","Y")</f>
        <v>Y</v>
      </c>
      <c r="B6117" s="2" t="str">
        <f>IF(OR(COUNTIF($H$2:$H6116,$H6117)&gt;=1,H6117=""),"N","Y")</f>
        <v>N</v>
      </c>
      <c r="C6117" s="2">
        <v>2015</v>
      </c>
      <c r="D6117" s="1">
        <v>42119</v>
      </c>
      <c r="E6117" s="2" t="s">
        <v>593</v>
      </c>
      <c r="F6117" s="778" t="s">
        <v>3879</v>
      </c>
      <c r="G6117" s="778" t="s">
        <v>3880</v>
      </c>
      <c r="H6117" s="778" t="s">
        <v>3815</v>
      </c>
      <c r="I6117" s="778" t="s">
        <v>93</v>
      </c>
      <c r="J6117" t="s">
        <v>139</v>
      </c>
      <c r="K6117" t="s">
        <v>3881</v>
      </c>
      <c r="L6117" s="778" t="s">
        <v>116</v>
      </c>
      <c r="M6117" t="s">
        <v>45</v>
      </c>
      <c r="N6117">
        <v>85225</v>
      </c>
      <c r="O6117" s="778" t="s">
        <v>275</v>
      </c>
      <c r="P6117" s="778" t="s">
        <v>275</v>
      </c>
      <c r="Q6117" s="778" t="s">
        <v>858</v>
      </c>
      <c r="R6117" s="778"/>
      <c r="S6117" s="778" t="s">
        <v>858</v>
      </c>
      <c r="T6117" s="778" t="s">
        <v>3882</v>
      </c>
      <c r="U6117" s="778" t="s">
        <v>147</v>
      </c>
      <c r="V6117" s="778" t="s">
        <v>336</v>
      </c>
      <c r="W6117" s="778" t="s">
        <v>275</v>
      </c>
      <c r="X6117" t="s">
        <v>147</v>
      </c>
      <c r="Y6117">
        <v>0</v>
      </c>
      <c r="AC6117" s="6" t="s">
        <v>11609</v>
      </c>
      <c r="AD6117" s="6"/>
      <c r="AE6117" s="6"/>
    </row>
    <row r="6118" spans="1:31">
      <c r="A6118" s="2" t="str">
        <f>IF(OR(COUNTIF($H$5748:$H6117,$H6118)&gt;=1,$H6118=""),"N","Y")</f>
        <v>Y</v>
      </c>
      <c r="B6118" s="2" t="str">
        <f>IF(OR(COUNTIF($H$2:$H6117,$H6118)&gt;=1,H6118=""),"N","Y")</f>
        <v>Y</v>
      </c>
      <c r="C6118" s="2">
        <v>2015</v>
      </c>
      <c r="D6118" s="1">
        <v>42119</v>
      </c>
      <c r="E6118" s="2" t="s">
        <v>593</v>
      </c>
      <c r="F6118" s="778" t="s">
        <v>2367</v>
      </c>
      <c r="G6118" s="778" t="s">
        <v>5600</v>
      </c>
      <c r="H6118" s="778" t="s">
        <v>5602</v>
      </c>
      <c r="I6118" s="778" t="s">
        <v>93</v>
      </c>
      <c r="J6118" t="s">
        <v>672</v>
      </c>
      <c r="K6118" t="s">
        <v>1265</v>
      </c>
      <c r="L6118" s="778" t="s">
        <v>229</v>
      </c>
      <c r="M6118" t="s">
        <v>45</v>
      </c>
      <c r="N6118">
        <v>85028</v>
      </c>
      <c r="O6118" s="778" t="s">
        <v>63</v>
      </c>
      <c r="P6118" s="778" t="s">
        <v>64</v>
      </c>
      <c r="Q6118" s="778" t="s">
        <v>287</v>
      </c>
      <c r="R6118" s="778" t="s">
        <v>5603</v>
      </c>
      <c r="S6118" s="778" t="s">
        <v>270</v>
      </c>
      <c r="T6118" s="778"/>
      <c r="U6118" s="778" t="s">
        <v>147</v>
      </c>
      <c r="V6118" s="778" t="s">
        <v>3190</v>
      </c>
      <c r="W6118" s="778" t="s">
        <v>5604</v>
      </c>
      <c r="X6118" t="s">
        <v>275</v>
      </c>
      <c r="Y6118">
        <v>30</v>
      </c>
      <c r="Z6118" t="s">
        <v>5605</v>
      </c>
      <c r="AC6118" s="6">
        <v>0.82</v>
      </c>
      <c r="AD6118" s="6"/>
      <c r="AE6118" s="6"/>
    </row>
    <row r="6119" spans="1:31">
      <c r="A6119" s="2" t="str">
        <f>IF(OR(COUNTIF($H$5748:$H6118,$H6119)&gt;=1,$H6119=""),"N","Y")</f>
        <v>N</v>
      </c>
      <c r="B6119" s="2" t="str">
        <f>IF(OR(COUNTIF($H$2:$H6118,$H6119)&gt;=1,H6119=""),"N","Y")</f>
        <v>N</v>
      </c>
      <c r="C6119" s="2">
        <v>2015</v>
      </c>
      <c r="D6119" s="1">
        <v>42119</v>
      </c>
      <c r="E6119" s="2" t="s">
        <v>593</v>
      </c>
      <c r="F6119" s="778" t="s">
        <v>5722</v>
      </c>
      <c r="G6119" s="778" t="s">
        <v>5824</v>
      </c>
      <c r="H6119" s="778" t="s">
        <v>4506</v>
      </c>
      <c r="I6119" s="778" t="s">
        <v>93</v>
      </c>
      <c r="J6119" t="s">
        <v>897</v>
      </c>
      <c r="K6119" t="s">
        <v>5828</v>
      </c>
      <c r="L6119" s="778" t="s">
        <v>116</v>
      </c>
      <c r="M6119" t="s">
        <v>45</v>
      </c>
      <c r="N6119">
        <v>85225</v>
      </c>
      <c r="O6119" s="778" t="s">
        <v>63</v>
      </c>
      <c r="P6119" s="778" t="s">
        <v>1238</v>
      </c>
      <c r="Q6119" s="778" t="s">
        <v>269</v>
      </c>
      <c r="R6119" s="778" t="s">
        <v>54</v>
      </c>
      <c r="S6119" s="778" t="s">
        <v>270</v>
      </c>
      <c r="T6119" s="778"/>
      <c r="U6119" s="778" t="s">
        <v>64</v>
      </c>
      <c r="V6119" s="778" t="s">
        <v>31</v>
      </c>
      <c r="W6119" s="778" t="s">
        <v>46</v>
      </c>
      <c r="X6119" t="s">
        <v>64</v>
      </c>
      <c r="Y6119">
        <v>10</v>
      </c>
      <c r="Z6119">
        <v>35</v>
      </c>
      <c r="AC6119" s="6">
        <v>0.42</v>
      </c>
      <c r="AD6119" s="6"/>
      <c r="AE6119" s="6"/>
    </row>
    <row r="6120" spans="1:31">
      <c r="A6120" s="2" t="str">
        <f>IF(OR(COUNTIF($H$5748:$H6119,$H6120)&gt;=1,$H6120=""),"N","Y")</f>
        <v>Y</v>
      </c>
      <c r="B6120" s="2" t="str">
        <f>IF(OR(COUNTIF($H$2:$H6119,$H6120)&gt;=1,H6120=""),"N","Y")</f>
        <v>N</v>
      </c>
      <c r="C6120" s="2">
        <v>2015</v>
      </c>
      <c r="D6120" s="1">
        <v>42119</v>
      </c>
      <c r="E6120" s="2" t="s">
        <v>593</v>
      </c>
      <c r="F6120" s="778" t="s">
        <v>6919</v>
      </c>
      <c r="G6120" s="778" t="s">
        <v>6920</v>
      </c>
      <c r="H6120" s="778" t="s">
        <v>2040</v>
      </c>
      <c r="I6120" s="778" t="s">
        <v>93</v>
      </c>
      <c r="J6120" t="s">
        <v>788</v>
      </c>
      <c r="K6120" t="s">
        <v>3098</v>
      </c>
      <c r="L6120" s="778" t="s">
        <v>58</v>
      </c>
      <c r="M6120" t="s">
        <v>45</v>
      </c>
      <c r="N6120">
        <v>85048</v>
      </c>
      <c r="O6120" s="778" t="s">
        <v>63</v>
      </c>
      <c r="P6120" s="778" t="s">
        <v>275</v>
      </c>
      <c r="Q6120" s="778" t="s">
        <v>269</v>
      </c>
      <c r="R6120" s="778" t="s">
        <v>1380</v>
      </c>
      <c r="S6120" s="778" t="s">
        <v>270</v>
      </c>
      <c r="T6120" s="778"/>
      <c r="U6120" s="778" t="s">
        <v>147</v>
      </c>
      <c r="V6120" s="778" t="s">
        <v>31</v>
      </c>
      <c r="W6120" s="778" t="s">
        <v>395</v>
      </c>
      <c r="X6120" t="s">
        <v>64</v>
      </c>
      <c r="Y6120">
        <v>5</v>
      </c>
      <c r="Z6120">
        <v>32</v>
      </c>
      <c r="AC6120" s="6">
        <v>7.0000000000000007E-2</v>
      </c>
      <c r="AD6120" s="6"/>
      <c r="AE6120" s="6"/>
    </row>
    <row r="6121" spans="1:31">
      <c r="A6121" s="2" t="str">
        <f>IF(OR(COUNTIF($H$5748:$H6120,$H6121)&gt;=1,$H6121=""),"N","Y")</f>
        <v>Y</v>
      </c>
      <c r="B6121" s="2" t="str">
        <f>IF(OR(COUNTIF($H$2:$H6120,$H6121)&gt;=1,H6121=""),"N","Y")</f>
        <v>N</v>
      </c>
      <c r="C6121" s="2">
        <v>2015</v>
      </c>
      <c r="D6121" s="1">
        <v>42119</v>
      </c>
      <c r="E6121" s="2" t="s">
        <v>593</v>
      </c>
      <c r="F6121" s="778" t="s">
        <v>8034</v>
      </c>
      <c r="G6121" s="778" t="s">
        <v>8028</v>
      </c>
      <c r="H6121" s="778" t="s">
        <v>937</v>
      </c>
      <c r="I6121" s="778" t="s">
        <v>93</v>
      </c>
      <c r="J6121" t="s">
        <v>3240</v>
      </c>
      <c r="K6121" t="s">
        <v>8035</v>
      </c>
      <c r="L6121" s="778" t="s">
        <v>58</v>
      </c>
      <c r="M6121" t="s">
        <v>45</v>
      </c>
      <c r="N6121">
        <v>85042</v>
      </c>
      <c r="O6121" s="778" t="s">
        <v>2633</v>
      </c>
      <c r="P6121" s="778" t="s">
        <v>275</v>
      </c>
      <c r="Q6121" s="778" t="s">
        <v>269</v>
      </c>
      <c r="R6121" s="778" t="s">
        <v>5906</v>
      </c>
      <c r="S6121" s="778" t="s">
        <v>270</v>
      </c>
      <c r="T6121" s="778"/>
      <c r="U6121" s="778" t="s">
        <v>147</v>
      </c>
      <c r="V6121" s="778" t="s">
        <v>230</v>
      </c>
      <c r="W6121" s="778" t="s">
        <v>607</v>
      </c>
      <c r="X6121" t="s">
        <v>147</v>
      </c>
      <c r="Y6121">
        <v>6</v>
      </c>
      <c r="Z6121" s="13">
        <v>42228</v>
      </c>
      <c r="AC6121" s="6" t="s">
        <v>11609</v>
      </c>
      <c r="AD6121" s="6"/>
      <c r="AE6121" s="6"/>
    </row>
    <row r="6122" spans="1:31">
      <c r="A6122" s="2" t="str">
        <f>IF(OR(COUNTIF($H$5748:$H6121,$H6122)&gt;=1,$H6122=""),"N","Y")</f>
        <v>N</v>
      </c>
      <c r="B6122" s="2" t="str">
        <f>IF(OR(COUNTIF($H$2:$H6121,$H6122)&gt;=1,H6122=""),"N","Y")</f>
        <v>N</v>
      </c>
      <c r="C6122" s="2">
        <v>2015</v>
      </c>
      <c r="D6122" s="1">
        <v>42119</v>
      </c>
      <c r="E6122" s="2" t="s">
        <v>593</v>
      </c>
      <c r="F6122" s="778" t="s">
        <v>4940</v>
      </c>
      <c r="G6122" s="778" t="s">
        <v>8200</v>
      </c>
      <c r="H6122" s="778" t="s">
        <v>600</v>
      </c>
      <c r="I6122" s="778" t="s">
        <v>601</v>
      </c>
      <c r="J6122" t="s">
        <v>8211</v>
      </c>
      <c r="K6122" t="s">
        <v>8209</v>
      </c>
      <c r="L6122" s="778" t="s">
        <v>604</v>
      </c>
      <c r="M6122" t="s">
        <v>45</v>
      </c>
      <c r="N6122">
        <v>85638</v>
      </c>
      <c r="O6122" s="778" t="s">
        <v>63</v>
      </c>
      <c r="P6122" s="778" t="s">
        <v>64</v>
      </c>
      <c r="Q6122" s="778" t="s">
        <v>269</v>
      </c>
      <c r="R6122" s="778" t="s">
        <v>8212</v>
      </c>
      <c r="S6122" s="778" t="s">
        <v>270</v>
      </c>
      <c r="T6122" s="778"/>
      <c r="U6122" s="778" t="s">
        <v>64</v>
      </c>
      <c r="V6122" s="778" t="s">
        <v>88</v>
      </c>
      <c r="W6122" s="778" t="s">
        <v>607</v>
      </c>
      <c r="X6122" t="s">
        <v>64</v>
      </c>
      <c r="Y6122" t="s">
        <v>8213</v>
      </c>
      <c r="Z6122">
        <v>15</v>
      </c>
      <c r="AC6122" s="6">
        <v>0.79</v>
      </c>
      <c r="AD6122" s="6"/>
      <c r="AE6122" s="6"/>
    </row>
    <row r="6123" spans="1:31">
      <c r="A6123" s="2" t="str">
        <f>IF(OR(COUNTIF($H$5748:$H6122,$H6123)&gt;=1,$H6123=""),"N","Y")</f>
        <v>Y</v>
      </c>
      <c r="B6123" s="2" t="str">
        <f>IF(OR(COUNTIF($H$2:$H6122,$H6123)&gt;=1,H6123=""),"N","Y")</f>
        <v>Y</v>
      </c>
      <c r="C6123" s="2">
        <v>2015</v>
      </c>
      <c r="D6123" s="1">
        <v>42119</v>
      </c>
      <c r="E6123" s="2" t="s">
        <v>593</v>
      </c>
      <c r="F6123" s="778" t="s">
        <v>5132</v>
      </c>
      <c r="G6123" s="778" t="s">
        <v>8964</v>
      </c>
      <c r="H6123" s="778" t="s">
        <v>8965</v>
      </c>
      <c r="I6123" s="778" t="s">
        <v>93</v>
      </c>
      <c r="J6123" t="s">
        <v>672</v>
      </c>
      <c r="K6123" t="s">
        <v>8966</v>
      </c>
      <c r="L6123" s="778" t="s">
        <v>131</v>
      </c>
      <c r="M6123" t="s">
        <v>45</v>
      </c>
      <c r="N6123">
        <v>85254</v>
      </c>
      <c r="O6123" s="778" t="s">
        <v>63</v>
      </c>
      <c r="P6123" s="778" t="s">
        <v>147</v>
      </c>
      <c r="Q6123" s="778" t="s">
        <v>790</v>
      </c>
      <c r="R6123" s="778" t="s">
        <v>54</v>
      </c>
      <c r="S6123" s="778" t="s">
        <v>270</v>
      </c>
      <c r="T6123" s="778"/>
      <c r="U6123" s="778" t="s">
        <v>147</v>
      </c>
      <c r="V6123" s="778" t="s">
        <v>230</v>
      </c>
      <c r="W6123" s="778" t="s">
        <v>607</v>
      </c>
      <c r="X6123" t="s">
        <v>147</v>
      </c>
      <c r="Y6123">
        <v>1</v>
      </c>
      <c r="Z6123">
        <v>25</v>
      </c>
      <c r="AC6123" s="6">
        <v>0.11</v>
      </c>
      <c r="AD6123" s="6"/>
      <c r="AE6123" s="6"/>
    </row>
    <row r="6124" spans="1:31">
      <c r="A6124" s="2" t="str">
        <f>IF(OR(COUNTIF($H$5748:$H6123,$H6124)&gt;=1,$H6124=""),"N","Y")</f>
        <v>N</v>
      </c>
      <c r="B6124" s="2" t="str">
        <f>IF(OR(COUNTIF($H$2:$H6123,$H6124)&gt;=1,H6124=""),"N","Y")</f>
        <v>N</v>
      </c>
      <c r="C6124" s="2">
        <v>2015</v>
      </c>
      <c r="D6124" s="1">
        <v>42119</v>
      </c>
      <c r="E6124" s="2" t="s">
        <v>593</v>
      </c>
      <c r="F6124" s="778" t="s">
        <v>3479</v>
      </c>
      <c r="G6124" s="778" t="s">
        <v>9065</v>
      </c>
      <c r="H6124" s="778" t="s">
        <v>4961</v>
      </c>
      <c r="I6124" s="778" t="s">
        <v>93</v>
      </c>
      <c r="J6124" t="s">
        <v>9075</v>
      </c>
      <c r="K6124" t="s">
        <v>9076</v>
      </c>
      <c r="L6124" s="778" t="s">
        <v>111</v>
      </c>
      <c r="M6124" t="s">
        <v>45</v>
      </c>
      <c r="N6124">
        <v>85281</v>
      </c>
      <c r="O6124" s="778" t="s">
        <v>63</v>
      </c>
      <c r="P6124" s="778" t="s">
        <v>64</v>
      </c>
      <c r="Q6124" s="778" t="s">
        <v>269</v>
      </c>
      <c r="R6124" s="778" t="s">
        <v>9077</v>
      </c>
      <c r="S6124" s="778" t="s">
        <v>557</v>
      </c>
      <c r="T6124" s="778"/>
      <c r="U6124" s="778" t="s">
        <v>276</v>
      </c>
      <c r="V6124" s="778" t="s">
        <v>88</v>
      </c>
      <c r="W6124" s="778" t="s">
        <v>112</v>
      </c>
      <c r="X6124" t="s">
        <v>147</v>
      </c>
      <c r="Y6124">
        <v>6</v>
      </c>
      <c r="Z6124">
        <v>27</v>
      </c>
      <c r="AC6124" s="6">
        <v>0.85</v>
      </c>
      <c r="AD6124" s="6"/>
      <c r="AE6124" s="6"/>
    </row>
    <row r="6125" spans="1:31">
      <c r="A6125" s="2" t="str">
        <f>IF(OR(COUNTIF($H$5748:$H6124,$H6125)&gt;=1,$H6125=""),"N","Y")</f>
        <v>Y</v>
      </c>
      <c r="B6125" s="2" t="str">
        <f>IF(OR(COUNTIF($H$2:$H6124,$H6125)&gt;=1,H6125=""),"N","Y")</f>
        <v>N</v>
      </c>
      <c r="C6125" s="2">
        <v>2015</v>
      </c>
      <c r="D6125" s="1">
        <v>42119</v>
      </c>
      <c r="E6125" s="2" t="s">
        <v>593</v>
      </c>
      <c r="F6125" s="778" t="s">
        <v>968</v>
      </c>
      <c r="G6125" s="778" t="s">
        <v>9151</v>
      </c>
      <c r="H6125" s="778" t="s">
        <v>7559</v>
      </c>
      <c r="I6125" s="778" t="s">
        <v>601</v>
      </c>
      <c r="J6125" s="778" t="s">
        <v>9163</v>
      </c>
      <c r="K6125" s="778" t="s">
        <v>9164</v>
      </c>
      <c r="L6125" s="778" t="s">
        <v>1113</v>
      </c>
      <c r="M6125" s="778" t="s">
        <v>45</v>
      </c>
      <c r="N6125" s="778">
        <v>85635</v>
      </c>
      <c r="O6125" s="778" t="s">
        <v>63</v>
      </c>
      <c r="P6125" s="778" t="s">
        <v>64</v>
      </c>
      <c r="Q6125" s="778" t="s">
        <v>269</v>
      </c>
      <c r="R6125" s="778" t="s">
        <v>5161</v>
      </c>
      <c r="S6125" s="778" t="s">
        <v>270</v>
      </c>
      <c r="T6125" s="778"/>
      <c r="U6125" s="778" t="s">
        <v>64</v>
      </c>
      <c r="V6125" s="778" t="s">
        <v>31</v>
      </c>
      <c r="W6125" s="778" t="s">
        <v>4557</v>
      </c>
      <c r="X6125" t="s">
        <v>147</v>
      </c>
      <c r="Y6125">
        <v>200</v>
      </c>
      <c r="Z6125">
        <v>20</v>
      </c>
      <c r="AC6125" s="6">
        <v>0.28999999999999998</v>
      </c>
      <c r="AD6125" s="6"/>
      <c r="AE6125" s="6"/>
    </row>
    <row r="6126" spans="1:31">
      <c r="A6126" s="2" t="str">
        <f>IF(OR(COUNTIF($H$5748:$H6125,$H6126)&gt;=1,$H6126=""),"N","Y")</f>
        <v>Y</v>
      </c>
      <c r="B6126" s="2" t="str">
        <f>IF(OR(COUNTIF($H$2:$H6125,$H6126)&gt;=1,H6126=""),"N","Y")</f>
        <v>Y</v>
      </c>
      <c r="C6126" s="2">
        <v>2015</v>
      </c>
      <c r="D6126" s="1">
        <v>42119</v>
      </c>
      <c r="E6126" s="2" t="s">
        <v>593</v>
      </c>
      <c r="F6126" s="778" t="s">
        <v>1629</v>
      </c>
      <c r="G6126" s="778" t="s">
        <v>9344</v>
      </c>
      <c r="H6126" s="778" t="s">
        <v>9346</v>
      </c>
      <c r="I6126" s="778" t="s">
        <v>93</v>
      </c>
      <c r="J6126" t="s">
        <v>1436</v>
      </c>
      <c r="K6126" t="s">
        <v>9347</v>
      </c>
      <c r="L6126" s="778" t="s">
        <v>1439</v>
      </c>
      <c r="M6126" t="s">
        <v>45</v>
      </c>
      <c r="N6126">
        <v>85382</v>
      </c>
      <c r="O6126" s="778" t="s">
        <v>63</v>
      </c>
      <c r="P6126" s="778" t="s">
        <v>147</v>
      </c>
      <c r="Q6126" s="778" t="s">
        <v>269</v>
      </c>
      <c r="R6126" s="778" t="s">
        <v>54</v>
      </c>
      <c r="S6126" s="778" t="s">
        <v>270</v>
      </c>
      <c r="T6126" s="778"/>
      <c r="U6126" s="778" t="s">
        <v>276</v>
      </c>
      <c r="V6126" s="778" t="s">
        <v>230</v>
      </c>
      <c r="W6126" s="778" t="s">
        <v>607</v>
      </c>
      <c r="X6126" t="s">
        <v>147</v>
      </c>
      <c r="Y6126">
        <v>1</v>
      </c>
      <c r="Z6126">
        <v>33</v>
      </c>
      <c r="AC6126" s="6">
        <v>0.14000000000000001</v>
      </c>
      <c r="AD6126" s="6"/>
      <c r="AE6126" s="6"/>
    </row>
    <row r="6127" spans="1:31">
      <c r="A6127" s="2" t="str">
        <f>IF(OR(COUNTIF($H$5748:$H6126,$H6127)&gt;=1,$H6127=""),"N","Y")</f>
        <v>N</v>
      </c>
      <c r="B6127" s="2" t="str">
        <f>IF(OR(COUNTIF($H$2:$H6126,$H6127)&gt;=1,H6127=""),"N","Y")</f>
        <v>N</v>
      </c>
      <c r="C6127" s="2">
        <v>2015</v>
      </c>
      <c r="D6127" s="1">
        <v>42119</v>
      </c>
      <c r="E6127" s="2" t="s">
        <v>593</v>
      </c>
      <c r="F6127" s="778" t="s">
        <v>9449</v>
      </c>
      <c r="G6127" s="778" t="s">
        <v>6283</v>
      </c>
      <c r="H6127" s="778" t="s">
        <v>6711</v>
      </c>
      <c r="I6127" s="778" t="s">
        <v>6712</v>
      </c>
      <c r="J6127" t="s">
        <v>9450</v>
      </c>
      <c r="K6127" t="s">
        <v>9451</v>
      </c>
      <c r="L6127" s="778" t="s">
        <v>4597</v>
      </c>
      <c r="M6127" t="s">
        <v>45</v>
      </c>
      <c r="N6127">
        <v>86505</v>
      </c>
      <c r="O6127" s="778" t="s">
        <v>63</v>
      </c>
      <c r="P6127" s="778" t="s">
        <v>64</v>
      </c>
      <c r="Q6127" s="778" t="s">
        <v>287</v>
      </c>
      <c r="R6127" s="778" t="s">
        <v>9452</v>
      </c>
      <c r="S6127" s="778" t="s">
        <v>270</v>
      </c>
      <c r="T6127" s="778"/>
      <c r="U6127" s="778" t="s">
        <v>147</v>
      </c>
      <c r="V6127" s="778" t="s">
        <v>31</v>
      </c>
      <c r="W6127" s="778" t="s">
        <v>9454</v>
      </c>
      <c r="X6127" t="s">
        <v>147</v>
      </c>
      <c r="Y6127">
        <v>9</v>
      </c>
      <c r="Z6127">
        <v>32</v>
      </c>
      <c r="AC6127" s="6">
        <v>0.75</v>
      </c>
      <c r="AD6127" s="6"/>
      <c r="AE6127" s="6"/>
    </row>
    <row r="6128" spans="1:31">
      <c r="A6128" s="2" t="str">
        <f>IF(OR(COUNTIF($H$5748:$H6127,$H6128)&gt;=1,$H6128=""),"N","Y")</f>
        <v>N</v>
      </c>
      <c r="B6128" s="2" t="str">
        <f>IF(OR(COUNTIF($H$2:$H6127,$H6128)&gt;=1,H6128=""),"N","Y")</f>
        <v>N</v>
      </c>
      <c r="C6128" s="2">
        <v>2015</v>
      </c>
      <c r="D6128" s="1">
        <v>42119</v>
      </c>
      <c r="E6128" s="2" t="s">
        <v>593</v>
      </c>
      <c r="F6128" s="778" t="s">
        <v>1366</v>
      </c>
      <c r="G6128" s="778" t="s">
        <v>6283</v>
      </c>
      <c r="H6128" s="778" t="s">
        <v>3815</v>
      </c>
      <c r="I6128" s="778" t="s">
        <v>93</v>
      </c>
      <c r="J6128" t="s">
        <v>111</v>
      </c>
      <c r="K6128" t="s">
        <v>3815</v>
      </c>
      <c r="L6128" s="778" t="s">
        <v>111</v>
      </c>
      <c r="M6128" t="s">
        <v>45</v>
      </c>
      <c r="N6128">
        <v>85281</v>
      </c>
      <c r="O6128" s="778" t="s">
        <v>63</v>
      </c>
      <c r="P6128" s="778" t="s">
        <v>275</v>
      </c>
      <c r="Q6128" s="778" t="s">
        <v>790</v>
      </c>
      <c r="R6128" s="778"/>
      <c r="S6128" s="778" t="s">
        <v>140</v>
      </c>
      <c r="T6128" s="778"/>
      <c r="U6128" s="778" t="s">
        <v>147</v>
      </c>
      <c r="V6128" s="778" t="s">
        <v>1966</v>
      </c>
      <c r="W6128" s="778" t="s">
        <v>607</v>
      </c>
      <c r="X6128" t="s">
        <v>147</v>
      </c>
      <c r="Y6128">
        <v>1</v>
      </c>
      <c r="AC6128" s="6" t="s">
        <v>11609</v>
      </c>
      <c r="AD6128" s="6"/>
      <c r="AE6128" s="6"/>
    </row>
    <row r="6129" spans="1:31">
      <c r="A6129" s="2" t="str">
        <f>IF(OR(COUNTIF($H$5748:$H6128,$H6129)&gt;=1,$H6129=""),"N","Y")</f>
        <v>Y</v>
      </c>
      <c r="B6129" s="2" t="str">
        <f>IF(OR(COUNTIF($H$2:$H6128,$H6129)&gt;=1,H6129=""),"N","Y")</f>
        <v>N</v>
      </c>
      <c r="C6129" s="2">
        <v>2015</v>
      </c>
      <c r="D6129" s="1">
        <v>42119</v>
      </c>
      <c r="E6129" s="2" t="s">
        <v>593</v>
      </c>
      <c r="F6129" s="778" t="s">
        <v>1456</v>
      </c>
      <c r="G6129" s="778" t="s">
        <v>9599</v>
      </c>
      <c r="H6129" s="778" t="s">
        <v>9601</v>
      </c>
      <c r="I6129" s="778" t="s">
        <v>93</v>
      </c>
      <c r="J6129" t="s">
        <v>1106</v>
      </c>
      <c r="K6129" t="s">
        <v>9602</v>
      </c>
      <c r="L6129" s="778" t="s">
        <v>371</v>
      </c>
      <c r="M6129" t="s">
        <v>45</v>
      </c>
      <c r="N6129">
        <v>85204</v>
      </c>
      <c r="O6129" s="778" t="s">
        <v>63</v>
      </c>
      <c r="P6129" s="778" t="s">
        <v>64</v>
      </c>
      <c r="Q6129" s="778" t="s">
        <v>269</v>
      </c>
      <c r="R6129" s="778" t="s">
        <v>9606</v>
      </c>
      <c r="S6129" s="778" t="s">
        <v>557</v>
      </c>
      <c r="T6129" s="778"/>
      <c r="U6129" s="778" t="s">
        <v>276</v>
      </c>
      <c r="V6129" s="778" t="s">
        <v>606</v>
      </c>
      <c r="W6129" s="778" t="s">
        <v>9607</v>
      </c>
      <c r="X6129" t="s">
        <v>147</v>
      </c>
      <c r="Y6129" t="s">
        <v>9608</v>
      </c>
      <c r="Z6129">
        <v>18</v>
      </c>
      <c r="AC6129" s="6">
        <v>0.71</v>
      </c>
      <c r="AD6129" s="6"/>
      <c r="AE6129" s="6"/>
    </row>
    <row r="6130" spans="1:31">
      <c r="A6130" s="2" t="str">
        <f>IF(OR(COUNTIF($H$5748:$H6129,$H6130)&gt;=1,$H6130=""),"N","Y")</f>
        <v>Y</v>
      </c>
      <c r="B6130" s="2" t="str">
        <f>IF(OR(COUNTIF($H$2:$H6129,$H6130)&gt;=1,H6130=""),"N","Y")</f>
        <v>N</v>
      </c>
      <c r="C6130" s="2">
        <v>2015</v>
      </c>
      <c r="D6130" s="1">
        <v>42119</v>
      </c>
      <c r="E6130" s="2" t="s">
        <v>593</v>
      </c>
      <c r="F6130" s="778" t="s">
        <v>9770</v>
      </c>
      <c r="G6130" s="778" t="s">
        <v>1621</v>
      </c>
      <c r="H6130" s="778" t="s">
        <v>9771</v>
      </c>
      <c r="I6130" s="778" t="s">
        <v>93</v>
      </c>
      <c r="J6130" t="s">
        <v>9772</v>
      </c>
      <c r="K6130" t="s">
        <v>9773</v>
      </c>
      <c r="L6130" s="778" t="s">
        <v>938</v>
      </c>
      <c r="M6130" t="s">
        <v>45</v>
      </c>
      <c r="N6130">
        <v>85262</v>
      </c>
      <c r="O6130" s="778" t="s">
        <v>63</v>
      </c>
      <c r="P6130" s="778" t="s">
        <v>147</v>
      </c>
      <c r="Q6130" s="778" t="s">
        <v>790</v>
      </c>
      <c r="R6130" s="778"/>
      <c r="S6130" s="778" t="s">
        <v>270</v>
      </c>
      <c r="T6130" s="778"/>
      <c r="U6130" s="778" t="s">
        <v>147</v>
      </c>
      <c r="V6130" s="778" t="s">
        <v>31</v>
      </c>
      <c r="W6130" s="778" t="s">
        <v>2664</v>
      </c>
      <c r="X6130" t="s">
        <v>147</v>
      </c>
      <c r="Y6130">
        <v>5</v>
      </c>
      <c r="AC6130" s="6">
        <v>0.08</v>
      </c>
      <c r="AD6130" s="6"/>
      <c r="AE6130" s="6"/>
    </row>
    <row r="6131" spans="1:31">
      <c r="A6131" s="2" t="str">
        <f>IF(OR(COUNTIF($H$5748:$H6130,$H6131)&gt;=1,$H6131=""),"N","Y")</f>
        <v>N</v>
      </c>
      <c r="B6131" s="2" t="str">
        <f>IF(OR(COUNTIF($H$2:$H6130,$H6131)&gt;=1,H6131=""),"N","Y")</f>
        <v>N</v>
      </c>
      <c r="C6131" s="2">
        <v>2015</v>
      </c>
      <c r="D6131" s="1">
        <v>42119</v>
      </c>
      <c r="E6131" s="2" t="s">
        <v>593</v>
      </c>
      <c r="F6131" s="778" t="s">
        <v>9993</v>
      </c>
      <c r="G6131" t="s">
        <v>9990</v>
      </c>
      <c r="H6131" t="s">
        <v>3815</v>
      </c>
      <c r="I6131" t="s">
        <v>93</v>
      </c>
      <c r="J6131" t="s">
        <v>3815</v>
      </c>
      <c r="K6131" t="s">
        <v>9994</v>
      </c>
      <c r="L6131" t="s">
        <v>58</v>
      </c>
      <c r="M6131" t="s">
        <v>45</v>
      </c>
      <c r="N6131">
        <v>85040</v>
      </c>
      <c r="O6131" s="778" t="s">
        <v>63</v>
      </c>
      <c r="P6131" s="778" t="s">
        <v>275</v>
      </c>
      <c r="Q6131" s="778" t="s">
        <v>790</v>
      </c>
      <c r="R6131" s="778" t="s">
        <v>5532</v>
      </c>
      <c r="S6131" s="778" t="s">
        <v>858</v>
      </c>
      <c r="T6131" s="778" t="s">
        <v>9995</v>
      </c>
      <c r="U6131" s="778" t="s">
        <v>147</v>
      </c>
      <c r="V6131" s="778" t="s">
        <v>336</v>
      </c>
      <c r="W6131" s="778" t="s">
        <v>275</v>
      </c>
      <c r="X6131" t="s">
        <v>275</v>
      </c>
      <c r="Y6131" t="s">
        <v>337</v>
      </c>
      <c r="Z6131" t="s">
        <v>337</v>
      </c>
      <c r="AC6131" s="6" t="s">
        <v>11609</v>
      </c>
      <c r="AD6131" s="6"/>
      <c r="AE6131" s="6"/>
    </row>
    <row r="6132" spans="1:31">
      <c r="A6132" s="2" t="str">
        <f>IF(OR(COUNTIF($H$5748:$H6131,$H6132)&gt;=1,$H6132=""),"N","Y")</f>
        <v>N</v>
      </c>
      <c r="B6132" s="2" t="str">
        <f>IF(OR(COUNTIF($H$2:$H6131,$H6132)&gt;=1,H6132=""),"N","Y")</f>
        <v>N</v>
      </c>
      <c r="C6132" s="2">
        <v>2015</v>
      </c>
      <c r="D6132" s="1">
        <v>42119</v>
      </c>
      <c r="E6132" s="2" t="s">
        <v>593</v>
      </c>
      <c r="F6132" s="778" t="s">
        <v>1119</v>
      </c>
      <c r="G6132" s="778" t="s">
        <v>10317</v>
      </c>
      <c r="H6132" s="778" t="s">
        <v>10335</v>
      </c>
      <c r="I6132" s="778" t="s">
        <v>93</v>
      </c>
      <c r="J6132" t="s">
        <v>2005</v>
      </c>
      <c r="K6132" t="s">
        <v>10336</v>
      </c>
      <c r="L6132" s="778" t="s">
        <v>131</v>
      </c>
      <c r="M6132" t="s">
        <v>45</v>
      </c>
      <c r="N6132">
        <v>85250</v>
      </c>
      <c r="O6132" s="778" t="s">
        <v>63</v>
      </c>
      <c r="P6132" s="778" t="s">
        <v>1238</v>
      </c>
      <c r="Q6132" s="778" t="s">
        <v>269</v>
      </c>
      <c r="R6132" s="778" t="s">
        <v>54</v>
      </c>
      <c r="S6132" s="778" t="s">
        <v>270</v>
      </c>
      <c r="T6132" s="778"/>
      <c r="U6132" s="778" t="s">
        <v>147</v>
      </c>
      <c r="V6132" s="778" t="s">
        <v>31</v>
      </c>
      <c r="W6132" s="778" t="s">
        <v>1326</v>
      </c>
      <c r="X6132" t="s">
        <v>147</v>
      </c>
      <c r="Y6132">
        <v>5</v>
      </c>
      <c r="Z6132">
        <v>30</v>
      </c>
      <c r="AC6132" s="6">
        <v>0.25</v>
      </c>
      <c r="AD6132" s="6"/>
      <c r="AE6132" s="6"/>
    </row>
    <row r="6133" spans="1:31">
      <c r="A6133" s="2" t="str">
        <f>IF(OR(COUNTIF($H$5748:$H6132,$H6133)&gt;=1,$H6133=""),"N","Y")</f>
        <v>Y</v>
      </c>
      <c r="B6133" s="2" t="str">
        <f>IF(OR(COUNTIF($H$2:$H6132,$H6133)&gt;=1,H6133=""),"N","Y")</f>
        <v>Y</v>
      </c>
      <c r="C6133" s="2">
        <v>2015</v>
      </c>
      <c r="D6133" s="1">
        <v>42119</v>
      </c>
      <c r="E6133" s="2" t="s">
        <v>593</v>
      </c>
      <c r="F6133" s="778" t="s">
        <v>2203</v>
      </c>
      <c r="G6133" s="778" t="s">
        <v>10693</v>
      </c>
      <c r="H6133" s="778" t="s">
        <v>10701</v>
      </c>
      <c r="I6133" s="778" t="s">
        <v>284</v>
      </c>
      <c r="J6133" t="s">
        <v>10702</v>
      </c>
      <c r="K6133" t="s">
        <v>10703</v>
      </c>
      <c r="L6133" s="778" t="s">
        <v>87</v>
      </c>
      <c r="M6133" t="s">
        <v>45</v>
      </c>
      <c r="N6133">
        <v>85705</v>
      </c>
      <c r="O6133" s="778" t="s">
        <v>268</v>
      </c>
      <c r="P6133" s="778" t="s">
        <v>64</v>
      </c>
      <c r="Q6133" s="778" t="s">
        <v>269</v>
      </c>
      <c r="R6133" s="778" t="s">
        <v>10704</v>
      </c>
      <c r="S6133" s="778" t="s">
        <v>1296</v>
      </c>
      <c r="T6133" s="778"/>
      <c r="U6133" s="778" t="s">
        <v>147</v>
      </c>
      <c r="V6133" s="778" t="s">
        <v>1072</v>
      </c>
      <c r="W6133" s="778" t="s">
        <v>671</v>
      </c>
      <c r="X6133" t="s">
        <v>64</v>
      </c>
      <c r="Y6133">
        <v>6</v>
      </c>
      <c r="Z6133">
        <v>20</v>
      </c>
      <c r="AC6133" s="6">
        <v>0.94</v>
      </c>
      <c r="AD6133" s="6"/>
      <c r="AE6133" s="6"/>
    </row>
    <row r="6134" spans="1:31">
      <c r="A6134" s="2" t="str">
        <f>IF(OR(COUNTIF($H$5748:$H6133,$H6134)&gt;=1,$H6134=""),"N","Y")</f>
        <v>Y</v>
      </c>
      <c r="B6134" s="2" t="str">
        <f>IF(OR(COUNTIF($H$2:$H6133,$H6134)&gt;=1,H6134=""),"N","Y")</f>
        <v>Y</v>
      </c>
      <c r="C6134" s="2">
        <v>2015</v>
      </c>
      <c r="D6134" s="1">
        <v>42119</v>
      </c>
      <c r="E6134" s="2" t="s">
        <v>593</v>
      </c>
      <c r="F6134" s="778" t="s">
        <v>5029</v>
      </c>
      <c r="G6134" s="778" t="s">
        <v>10721</v>
      </c>
      <c r="H6134" s="778" t="s">
        <v>10722</v>
      </c>
      <c r="I6134" s="778" t="s">
        <v>93</v>
      </c>
      <c r="J6134" t="s">
        <v>371</v>
      </c>
      <c r="K6134" t="s">
        <v>10723</v>
      </c>
      <c r="L6134" s="778" t="s">
        <v>371</v>
      </c>
      <c r="M6134" t="s">
        <v>45</v>
      </c>
      <c r="N6134">
        <v>85201</v>
      </c>
      <c r="O6134" s="778" t="s">
        <v>63</v>
      </c>
      <c r="P6134" s="778" t="s">
        <v>64</v>
      </c>
      <c r="Q6134" s="778" t="s">
        <v>858</v>
      </c>
      <c r="R6134" s="778" t="s">
        <v>10724</v>
      </c>
      <c r="S6134" s="778" t="s">
        <v>858</v>
      </c>
      <c r="T6134" s="778" t="s">
        <v>10725</v>
      </c>
      <c r="U6134" s="778" t="s">
        <v>147</v>
      </c>
      <c r="V6134" s="778" t="s">
        <v>336</v>
      </c>
      <c r="W6134" s="778" t="s">
        <v>858</v>
      </c>
      <c r="X6134" t="s">
        <v>147</v>
      </c>
      <c r="Y6134" t="s">
        <v>336</v>
      </c>
      <c r="Z6134" t="s">
        <v>10726</v>
      </c>
      <c r="AC6134" s="6" t="s">
        <v>11609</v>
      </c>
      <c r="AD6134" s="6"/>
      <c r="AE6134" s="6"/>
    </row>
    <row r="6135" spans="1:31">
      <c r="A6135" s="2" t="str">
        <f>IF(OR(COUNTIF($H$5748:$H6134,$H6135)&gt;=1,$H6135=""),"N","Y")</f>
        <v>N</v>
      </c>
      <c r="B6135" s="2" t="str">
        <f>IF(OR(COUNTIF($H$2:$H6134,$H6135)&gt;=1,H6135=""),"N","Y")</f>
        <v>N</v>
      </c>
      <c r="C6135" s="2">
        <v>2015</v>
      </c>
      <c r="D6135" s="1">
        <v>42119</v>
      </c>
      <c r="E6135" s="2" t="s">
        <v>593</v>
      </c>
      <c r="F6135" s="778" t="s">
        <v>11081</v>
      </c>
      <c r="G6135" s="778" t="s">
        <v>11082</v>
      </c>
      <c r="H6135" s="778" t="s">
        <v>8965</v>
      </c>
      <c r="I6135" s="778" t="s">
        <v>93</v>
      </c>
      <c r="J6135" t="s">
        <v>1272</v>
      </c>
      <c r="K6135" t="s">
        <v>11086</v>
      </c>
      <c r="L6135" s="778" t="s">
        <v>131</v>
      </c>
      <c r="M6135" t="s">
        <v>45</v>
      </c>
      <c r="N6135">
        <v>85254</v>
      </c>
      <c r="O6135" s="778" t="s">
        <v>63</v>
      </c>
      <c r="P6135" s="778" t="s">
        <v>147</v>
      </c>
      <c r="Q6135" s="778" t="s">
        <v>269</v>
      </c>
      <c r="R6135" s="778" t="s">
        <v>9316</v>
      </c>
      <c r="S6135" s="778" t="s">
        <v>270</v>
      </c>
      <c r="T6135" s="778"/>
      <c r="U6135" s="778" t="s">
        <v>147</v>
      </c>
      <c r="V6135" s="778" t="s">
        <v>606</v>
      </c>
      <c r="W6135" s="778" t="s">
        <v>4721</v>
      </c>
      <c r="X6135" t="s">
        <v>147</v>
      </c>
      <c r="Y6135">
        <v>10</v>
      </c>
      <c r="Z6135">
        <v>15</v>
      </c>
      <c r="AC6135" s="6">
        <v>0.11</v>
      </c>
      <c r="AD6135" s="6"/>
      <c r="AE6135" s="6"/>
    </row>
    <row r="6136" spans="1:31">
      <c r="A6136" s="2" t="str">
        <f>IF(OR(COUNTIF($H$5748:$H6135,$H6136)&gt;=1,$H6136=""),"N","Y")</f>
        <v>Y</v>
      </c>
      <c r="B6136" s="2" t="str">
        <f>IF(OR(COUNTIF($H$2:$H6135,$H6136)&gt;=1,H6136=""),"N","Y")</f>
        <v>Y</v>
      </c>
      <c r="C6136" s="2">
        <v>2015</v>
      </c>
      <c r="D6136" s="1">
        <v>42119</v>
      </c>
      <c r="E6136" s="2" t="s">
        <v>593</v>
      </c>
      <c r="F6136" s="778" t="s">
        <v>1330</v>
      </c>
      <c r="G6136" s="778" t="s">
        <v>11281</v>
      </c>
      <c r="H6136" s="778" t="s">
        <v>11282</v>
      </c>
      <c r="I6136" s="778" t="s">
        <v>93</v>
      </c>
      <c r="J6136" t="s">
        <v>11283</v>
      </c>
      <c r="K6136" t="s">
        <v>11284</v>
      </c>
      <c r="L6136" s="778" t="s">
        <v>72</v>
      </c>
      <c r="M6136" t="s">
        <v>45</v>
      </c>
      <c r="N6136">
        <v>85323</v>
      </c>
      <c r="O6136" s="778" t="s">
        <v>63</v>
      </c>
      <c r="P6136" s="778" t="s">
        <v>64</v>
      </c>
      <c r="Q6136" s="778" t="s">
        <v>790</v>
      </c>
      <c r="R6136" s="778" t="s">
        <v>11285</v>
      </c>
      <c r="S6136" s="778" t="s">
        <v>270</v>
      </c>
      <c r="T6136" s="778"/>
      <c r="U6136" s="778" t="s">
        <v>147</v>
      </c>
      <c r="V6136" s="778" t="s">
        <v>31</v>
      </c>
      <c r="W6136" s="778" t="s">
        <v>46</v>
      </c>
      <c r="X6136" t="s">
        <v>147</v>
      </c>
      <c r="Y6136" t="s">
        <v>11286</v>
      </c>
      <c r="Z6136">
        <v>31</v>
      </c>
      <c r="AC6136" s="6">
        <v>0.89</v>
      </c>
      <c r="AD6136" s="6"/>
      <c r="AE6136" s="6"/>
    </row>
    <row r="6137" spans="1:31">
      <c r="A6137" s="2" t="str">
        <f>IF(OR(COUNTIF($H$5748:$H6136,$H6137)&gt;=1,$H6137=""),"N","Y")</f>
        <v>Y</v>
      </c>
      <c r="B6137" s="2" t="str">
        <f>IF(OR(COUNTIF($H$2:$H6136,$H6137)&gt;=1,H6137=""),"N","Y")</f>
        <v>Y</v>
      </c>
      <c r="C6137" s="2">
        <v>2015</v>
      </c>
      <c r="D6137" s="30">
        <v>42238</v>
      </c>
      <c r="E6137" s="2" t="s">
        <v>402</v>
      </c>
      <c r="F6137" s="778" t="s">
        <v>403</v>
      </c>
      <c r="G6137" s="778" t="s">
        <v>393</v>
      </c>
      <c r="H6137" s="778" t="s">
        <v>404</v>
      </c>
      <c r="I6137" s="778" t="s">
        <v>405</v>
      </c>
      <c r="J6137" t="s">
        <v>406</v>
      </c>
      <c r="K6137" t="s">
        <v>407</v>
      </c>
      <c r="L6137" s="778" t="s">
        <v>408</v>
      </c>
      <c r="M6137" t="s">
        <v>45</v>
      </c>
      <c r="N6137">
        <v>85132</v>
      </c>
      <c r="O6137" s="778" t="s">
        <v>63</v>
      </c>
      <c r="P6137" s="778" t="s">
        <v>64</v>
      </c>
      <c r="Q6137" s="778" t="s">
        <v>269</v>
      </c>
      <c r="R6137" s="778" t="s">
        <v>409</v>
      </c>
      <c r="S6137" s="778" t="s">
        <v>270</v>
      </c>
      <c r="U6137" s="778" t="s">
        <v>147</v>
      </c>
      <c r="V6137" s="778" t="s">
        <v>230</v>
      </c>
      <c r="W6137" s="778" t="s">
        <v>112</v>
      </c>
      <c r="X6137" t="s">
        <v>147</v>
      </c>
      <c r="Y6137">
        <v>1</v>
      </c>
      <c r="Z6137">
        <v>33</v>
      </c>
      <c r="AC6137" s="6">
        <v>0.18</v>
      </c>
      <c r="AD6137" s="6"/>
      <c r="AE6137" s="6"/>
    </row>
    <row r="6138" spans="1:31">
      <c r="A6138" s="2" t="str">
        <f>IF(OR(COUNTIF($H$5748:$H6137,$H6138)&gt;=1,$H6138=""),"N","Y")</f>
        <v>Y</v>
      </c>
      <c r="B6138" s="2" t="str">
        <f>IF(OR(COUNTIF($H$2:$H6137,$H6138)&gt;=1,H6138=""),"N","Y")</f>
        <v>Y</v>
      </c>
      <c r="C6138" s="2">
        <v>2015</v>
      </c>
      <c r="D6138" s="30">
        <v>42238</v>
      </c>
      <c r="E6138" s="2" t="s">
        <v>402</v>
      </c>
      <c r="F6138" s="778" t="s">
        <v>1205</v>
      </c>
      <c r="G6138" s="778" t="s">
        <v>1206</v>
      </c>
      <c r="H6138" s="778" t="s">
        <v>1207</v>
      </c>
      <c r="I6138" s="778" t="s">
        <v>284</v>
      </c>
      <c r="J6138" t="s">
        <v>945</v>
      </c>
      <c r="K6138" t="s">
        <v>1208</v>
      </c>
      <c r="L6138" s="778" t="s">
        <v>87</v>
      </c>
      <c r="M6138" t="s">
        <v>45</v>
      </c>
      <c r="N6138">
        <v>85719</v>
      </c>
      <c r="O6138" s="778" t="s">
        <v>63</v>
      </c>
      <c r="P6138" s="778" t="s">
        <v>147</v>
      </c>
      <c r="Q6138" s="778" t="s">
        <v>269</v>
      </c>
      <c r="R6138" s="778" t="s">
        <v>1209</v>
      </c>
      <c r="S6138" s="778" t="s">
        <v>270</v>
      </c>
      <c r="U6138" s="778" t="s">
        <v>147</v>
      </c>
      <c r="V6138" s="778" t="s">
        <v>230</v>
      </c>
      <c r="W6138" s="778" t="s">
        <v>607</v>
      </c>
      <c r="X6138" t="s">
        <v>275</v>
      </c>
      <c r="Y6138" t="s">
        <v>1210</v>
      </c>
      <c r="Z6138">
        <v>27</v>
      </c>
      <c r="AC6138" s="6">
        <v>0.33</v>
      </c>
      <c r="AD6138" s="6"/>
      <c r="AE6138" s="6"/>
    </row>
    <row r="6139" spans="1:31">
      <c r="A6139" s="2" t="str">
        <f>IF(OR(COUNTIF($H$5748:$H6138,$H6139)&gt;=1,$H6139=""),"N","Y")</f>
        <v>Y</v>
      </c>
      <c r="B6139" s="2" t="str">
        <f>IF(OR(COUNTIF($H$2:$H6138,$H6139)&gt;=1,H6139=""),"N","Y")</f>
        <v>Y</v>
      </c>
      <c r="C6139" s="2">
        <v>2015</v>
      </c>
      <c r="D6139" s="30">
        <v>42238</v>
      </c>
      <c r="E6139" s="2" t="s">
        <v>402</v>
      </c>
      <c r="F6139" s="778" t="s">
        <v>379</v>
      </c>
      <c r="G6139" s="778" t="s">
        <v>1263</v>
      </c>
      <c r="H6139" s="778" t="s">
        <v>1271</v>
      </c>
      <c r="I6139" s="778" t="s">
        <v>93</v>
      </c>
      <c r="J6139" t="s">
        <v>1272</v>
      </c>
      <c r="K6139" t="s">
        <v>1265</v>
      </c>
      <c r="L6139" s="778" t="s">
        <v>58</v>
      </c>
      <c r="M6139" t="s">
        <v>45</v>
      </c>
      <c r="N6139">
        <v>85028</v>
      </c>
      <c r="O6139" s="778" t="s">
        <v>63</v>
      </c>
      <c r="P6139" s="778" t="s">
        <v>1238</v>
      </c>
      <c r="Q6139" s="778" t="s">
        <v>287</v>
      </c>
      <c r="R6139" s="778" t="s">
        <v>1273</v>
      </c>
      <c r="S6139" s="778" t="s">
        <v>270</v>
      </c>
      <c r="U6139" s="778" t="s">
        <v>64</v>
      </c>
      <c r="V6139" s="778" t="s">
        <v>918</v>
      </c>
      <c r="W6139" s="778" t="s">
        <v>1274</v>
      </c>
      <c r="X6139" t="s">
        <v>147</v>
      </c>
      <c r="Y6139" t="s">
        <v>337</v>
      </c>
      <c r="Z6139" t="s">
        <v>1275</v>
      </c>
      <c r="AC6139" s="6">
        <v>0.78</v>
      </c>
      <c r="AD6139" s="6"/>
      <c r="AE6139" s="6"/>
    </row>
    <row r="6140" spans="1:31">
      <c r="A6140" s="2" t="str">
        <f>IF(OR(COUNTIF($H$5748:$H6139,$H6140)&gt;=1,$H6140=""),"N","Y")</f>
        <v>Y</v>
      </c>
      <c r="B6140" s="2" t="str">
        <f>IF(OR(COUNTIF($H$2:$H6139,$H6140)&gt;=1,H6140=""),"N","Y")</f>
        <v>Y</v>
      </c>
      <c r="C6140" s="2">
        <v>2015</v>
      </c>
      <c r="D6140" s="1">
        <v>42238</v>
      </c>
      <c r="E6140" s="2" t="s">
        <v>1855</v>
      </c>
      <c r="F6140" s="778" t="s">
        <v>1845</v>
      </c>
      <c r="G6140" s="778" t="s">
        <v>1846</v>
      </c>
      <c r="H6140" s="778" t="s">
        <v>1856</v>
      </c>
      <c r="I6140" s="17" t="s">
        <v>284</v>
      </c>
      <c r="J6140" t="s">
        <v>1034</v>
      </c>
      <c r="K6140" t="s">
        <v>1857</v>
      </c>
      <c r="L6140" s="778" t="s">
        <v>87</v>
      </c>
      <c r="M6140" t="s">
        <v>96</v>
      </c>
      <c r="N6140">
        <v>85746</v>
      </c>
      <c r="V6140" s="2" t="s">
        <v>1858</v>
      </c>
      <c r="W6140" s="2" t="s">
        <v>231</v>
      </c>
      <c r="Z6140">
        <v>24</v>
      </c>
      <c r="AC6140" s="832">
        <v>0.86</v>
      </c>
      <c r="AD6140" s="6"/>
      <c r="AE6140" s="6"/>
    </row>
    <row r="6141" spans="1:31">
      <c r="A6141" s="2" t="str">
        <f>IF(OR(COUNTIF($H$5748:$H6140,$H6141)&gt;=1,$H6141=""),"N","Y")</f>
        <v>Y</v>
      </c>
      <c r="B6141" s="2" t="str">
        <f>IF(OR(COUNTIF($H$2:$H6140,$H6141)&gt;=1,H6141=""),"N","Y")</f>
        <v>Y</v>
      </c>
      <c r="C6141" s="2">
        <v>2015</v>
      </c>
      <c r="D6141" s="1">
        <v>42238</v>
      </c>
      <c r="E6141" s="2" t="s">
        <v>1855</v>
      </c>
      <c r="F6141" s="778" t="s">
        <v>1932</v>
      </c>
      <c r="G6141" s="778" t="s">
        <v>1933</v>
      </c>
      <c r="H6141" s="778" t="s">
        <v>1934</v>
      </c>
      <c r="I6141" s="17" t="s">
        <v>284</v>
      </c>
      <c r="J6141" s="778" t="s">
        <v>85</v>
      </c>
      <c r="K6141" t="s">
        <v>1935</v>
      </c>
      <c r="L6141" s="778" t="s">
        <v>87</v>
      </c>
      <c r="M6141" t="s">
        <v>96</v>
      </c>
      <c r="N6141">
        <v>85747</v>
      </c>
      <c r="V6141" s="2" t="s">
        <v>1936</v>
      </c>
      <c r="W6141" s="2" t="s">
        <v>231</v>
      </c>
      <c r="Z6141">
        <v>22</v>
      </c>
      <c r="AC6141" s="832">
        <v>0.51</v>
      </c>
      <c r="AD6141" s="6"/>
      <c r="AE6141" s="6"/>
    </row>
    <row r="6142" spans="1:31">
      <c r="A6142" s="2" t="str">
        <f>IF(OR(COUNTIF($H$5748:$H6141,$H6142)&gt;=1,$H6142=""),"N","Y")</f>
        <v>Y</v>
      </c>
      <c r="B6142" s="2" t="str">
        <f>IF(OR(COUNTIF($H$2:$H6141,$H6142)&gt;=1,H6142=""),"N","Y")</f>
        <v>N</v>
      </c>
      <c r="C6142" s="2">
        <v>2015</v>
      </c>
      <c r="D6142" s="30">
        <v>42238</v>
      </c>
      <c r="E6142" s="2" t="s">
        <v>402</v>
      </c>
      <c r="F6142" s="778" t="s">
        <v>1975</v>
      </c>
      <c r="G6142" s="778" t="s">
        <v>1976</v>
      </c>
      <c r="H6142" s="778" t="s">
        <v>1977</v>
      </c>
      <c r="I6142" s="778" t="s">
        <v>405</v>
      </c>
      <c r="J6142" t="s">
        <v>1825</v>
      </c>
      <c r="K6142" t="s">
        <v>1978</v>
      </c>
      <c r="L6142" s="778" t="s">
        <v>151</v>
      </c>
      <c r="M6142" t="s">
        <v>45</v>
      </c>
      <c r="N6142">
        <v>85142</v>
      </c>
      <c r="O6142" s="778" t="s">
        <v>63</v>
      </c>
      <c r="P6142" s="778" t="s">
        <v>64</v>
      </c>
      <c r="Q6142" s="778" t="s">
        <v>269</v>
      </c>
      <c r="R6142" s="778" t="s">
        <v>54</v>
      </c>
      <c r="S6142" s="778" t="s">
        <v>270</v>
      </c>
      <c r="U6142" s="778" t="s">
        <v>147</v>
      </c>
      <c r="V6142" s="778" t="s">
        <v>230</v>
      </c>
      <c r="W6142" s="778" t="s">
        <v>32</v>
      </c>
      <c r="X6142" t="s">
        <v>147</v>
      </c>
      <c r="Y6142">
        <v>1</v>
      </c>
      <c r="Z6142">
        <v>30</v>
      </c>
      <c r="AC6142" s="6">
        <v>0.56999999999999995</v>
      </c>
      <c r="AD6142" s="6"/>
      <c r="AE6142" s="6"/>
    </row>
    <row r="6143" spans="1:31">
      <c r="A6143" s="2" t="str">
        <f>IF(OR(COUNTIF($H$5748:$H6142,$H6143)&gt;=1,$H6143=""),"N","Y")</f>
        <v>Y</v>
      </c>
      <c r="B6143" s="2" t="str">
        <f>IF(OR(COUNTIF($H$2:$H6142,$H6143)&gt;=1,H6143=""),"N","Y")</f>
        <v>Y</v>
      </c>
      <c r="C6143" s="2">
        <v>2015</v>
      </c>
      <c r="D6143" s="1">
        <v>42238</v>
      </c>
      <c r="E6143" s="2" t="s">
        <v>1855</v>
      </c>
      <c r="F6143" s="778" t="s">
        <v>2255</v>
      </c>
      <c r="G6143" s="778" t="s">
        <v>2256</v>
      </c>
      <c r="H6143" s="778" t="s">
        <v>2257</v>
      </c>
      <c r="I6143" s="17" t="s">
        <v>284</v>
      </c>
      <c r="J6143" t="s">
        <v>268</v>
      </c>
      <c r="K6143" t="s">
        <v>2258</v>
      </c>
      <c r="L6143" s="778" t="s">
        <v>87</v>
      </c>
      <c r="M6143" s="778" t="s">
        <v>96</v>
      </c>
      <c r="N6143">
        <v>85712</v>
      </c>
      <c r="V6143" s="2" t="s">
        <v>2259</v>
      </c>
      <c r="W6143" s="2" t="s">
        <v>2260</v>
      </c>
      <c r="Y6143">
        <v>180</v>
      </c>
      <c r="Z6143">
        <v>29</v>
      </c>
      <c r="AC6143" s="832">
        <v>0.74</v>
      </c>
      <c r="AD6143" s="6"/>
      <c r="AE6143" s="6"/>
    </row>
    <row r="6144" spans="1:31">
      <c r="A6144" s="2" t="str">
        <f>IF(OR(COUNTIF($H$5748:$H6143,$H6144)&gt;=1,$H6144=""),"N","Y")</f>
        <v>Y</v>
      </c>
      <c r="B6144" s="2" t="str">
        <f>IF(OR(COUNTIF($H$2:$H6143,$H6144)&gt;=1,H6144=""),"N","Y")</f>
        <v>Y</v>
      </c>
      <c r="C6144" s="2">
        <v>2015</v>
      </c>
      <c r="D6144" s="30">
        <v>42238</v>
      </c>
      <c r="E6144" s="2" t="s">
        <v>402</v>
      </c>
      <c r="F6144" s="778" t="s">
        <v>2486</v>
      </c>
      <c r="G6144" s="778" t="s">
        <v>2487</v>
      </c>
      <c r="H6144" s="778" t="s">
        <v>2488</v>
      </c>
      <c r="I6144" s="778" t="s">
        <v>93</v>
      </c>
      <c r="J6144" t="s">
        <v>2489</v>
      </c>
      <c r="K6144" t="s">
        <v>2490</v>
      </c>
      <c r="L6144" s="778" t="s">
        <v>938</v>
      </c>
      <c r="M6144" t="s">
        <v>45</v>
      </c>
      <c r="N6144">
        <v>85331</v>
      </c>
      <c r="O6144" s="778" t="s">
        <v>63</v>
      </c>
      <c r="P6144" s="778" t="s">
        <v>64</v>
      </c>
      <c r="Q6144" s="778" t="s">
        <v>287</v>
      </c>
      <c r="R6144" s="778" t="s">
        <v>2491</v>
      </c>
      <c r="S6144" s="778" t="s">
        <v>270</v>
      </c>
      <c r="U6144" s="778" t="s">
        <v>147</v>
      </c>
      <c r="V6144" s="778" t="s">
        <v>88</v>
      </c>
      <c r="W6144" s="778" t="s">
        <v>112</v>
      </c>
      <c r="X6144" t="s">
        <v>147</v>
      </c>
      <c r="Y6144">
        <v>6</v>
      </c>
      <c r="Z6144">
        <v>200</v>
      </c>
      <c r="AC6144" s="6">
        <v>0.24</v>
      </c>
      <c r="AD6144" s="6"/>
      <c r="AE6144" s="6"/>
    </row>
    <row r="6145" spans="1:31">
      <c r="A6145" s="2" t="str">
        <f>IF(OR(COUNTIF($H$5748:$H6144,$H6145)&gt;=1,$H6145=""),"N","Y")</f>
        <v>N</v>
      </c>
      <c r="B6145" s="2" t="str">
        <f>IF(OR(COUNTIF($H$2:$H6144,$H6145)&gt;=1,H6145=""),"N","Y")</f>
        <v>N</v>
      </c>
      <c r="C6145" s="2">
        <v>2015</v>
      </c>
      <c r="D6145" s="30">
        <v>42238</v>
      </c>
      <c r="E6145" s="2" t="s">
        <v>402</v>
      </c>
      <c r="F6145" s="778" t="s">
        <v>1353</v>
      </c>
      <c r="G6145" s="778" t="s">
        <v>2498</v>
      </c>
      <c r="H6145" s="778" t="s">
        <v>470</v>
      </c>
      <c r="I6145" s="778" t="s">
        <v>93</v>
      </c>
      <c r="J6145" t="s">
        <v>642</v>
      </c>
      <c r="K6145">
        <v>12575</v>
      </c>
      <c r="L6145" s="778" t="s">
        <v>131</v>
      </c>
      <c r="M6145" t="s">
        <v>45</v>
      </c>
      <c r="N6145">
        <v>85259</v>
      </c>
      <c r="O6145" s="778" t="s">
        <v>63</v>
      </c>
      <c r="P6145" s="778" t="s">
        <v>1238</v>
      </c>
      <c r="Q6145" s="778" t="s">
        <v>2212</v>
      </c>
      <c r="R6145" s="778" t="s">
        <v>2503</v>
      </c>
      <c r="S6145" s="778" t="s">
        <v>270</v>
      </c>
      <c r="U6145" s="778" t="s">
        <v>147</v>
      </c>
      <c r="V6145" s="778" t="s">
        <v>31</v>
      </c>
      <c r="W6145" s="778" t="s">
        <v>46</v>
      </c>
      <c r="X6145" t="s">
        <v>64</v>
      </c>
      <c r="Y6145">
        <v>4</v>
      </c>
      <c r="Z6145">
        <v>30</v>
      </c>
      <c r="AC6145" s="6">
        <v>7.0000000000000007E-2</v>
      </c>
      <c r="AD6145" s="6"/>
      <c r="AE6145" s="6"/>
    </row>
    <row r="6146" spans="1:31">
      <c r="A6146" s="2" t="str">
        <f>IF(OR(COUNTIF($H$5748:$H6145,$H6146)&gt;=1,$H6146=""),"N","Y")</f>
        <v>Y</v>
      </c>
      <c r="B6146" s="2" t="str">
        <f>IF(OR(COUNTIF($H$2:$H6145,$H6146)&gt;=1,H6146=""),"N","Y")</f>
        <v>Y</v>
      </c>
      <c r="C6146" s="2">
        <v>2015</v>
      </c>
      <c r="D6146" s="30">
        <v>42238</v>
      </c>
      <c r="E6146" s="2" t="s">
        <v>402</v>
      </c>
      <c r="F6146" s="778" t="s">
        <v>725</v>
      </c>
      <c r="G6146" s="778" t="s">
        <v>2524</v>
      </c>
      <c r="H6146" s="778" t="s">
        <v>2525</v>
      </c>
      <c r="I6146" s="778" t="s">
        <v>93</v>
      </c>
      <c r="J6146" s="778" t="s">
        <v>2526</v>
      </c>
      <c r="K6146" s="778" t="s">
        <v>1474</v>
      </c>
      <c r="L6146" s="778" t="s">
        <v>371</v>
      </c>
      <c r="M6146" s="778" t="s">
        <v>45</v>
      </c>
      <c r="N6146" s="778">
        <v>85212</v>
      </c>
      <c r="O6146" s="778" t="s">
        <v>268</v>
      </c>
      <c r="P6146" s="778" t="s">
        <v>147</v>
      </c>
      <c r="Q6146" s="778" t="s">
        <v>269</v>
      </c>
      <c r="R6146" s="778"/>
      <c r="S6146" s="778" t="s">
        <v>270</v>
      </c>
      <c r="U6146" s="778" t="s">
        <v>147</v>
      </c>
      <c r="V6146" s="778" t="s">
        <v>31</v>
      </c>
      <c r="W6146" s="778" t="s">
        <v>2328</v>
      </c>
      <c r="X6146" s="778" t="s">
        <v>147</v>
      </c>
      <c r="Y6146" s="778">
        <v>2</v>
      </c>
      <c r="Z6146" s="778">
        <v>15</v>
      </c>
      <c r="AC6146" s="6">
        <v>0.59</v>
      </c>
      <c r="AD6146" s="6"/>
      <c r="AE6146" s="6"/>
    </row>
    <row r="6147" spans="1:31">
      <c r="A6147" s="2" t="str">
        <f>IF(OR(COUNTIF($H$5748:$H6146,$H6147)&gt;=1,$H6147=""),"N","Y")</f>
        <v>N</v>
      </c>
      <c r="B6147" s="2" t="str">
        <f>IF(OR(COUNTIF($H$2:$H6146,$H6147)&gt;=1,H6147=""),"N","Y")</f>
        <v>N</v>
      </c>
      <c r="C6147" s="2">
        <v>2015</v>
      </c>
      <c r="D6147" s="30">
        <v>42238</v>
      </c>
      <c r="E6147" s="2" t="s">
        <v>402</v>
      </c>
      <c r="F6147" s="778" t="s">
        <v>784</v>
      </c>
      <c r="G6147" s="778" t="s">
        <v>2629</v>
      </c>
      <c r="H6147" s="778" t="s">
        <v>2630</v>
      </c>
      <c r="I6147" s="778" t="s">
        <v>93</v>
      </c>
      <c r="J6147" t="s">
        <v>2631</v>
      </c>
      <c r="K6147" t="s">
        <v>2632</v>
      </c>
      <c r="L6147" s="778" t="s">
        <v>111</v>
      </c>
      <c r="M6147" t="s">
        <v>45</v>
      </c>
      <c r="N6147">
        <v>85284</v>
      </c>
      <c r="O6147" s="778" t="s">
        <v>2633</v>
      </c>
      <c r="P6147" s="778" t="s">
        <v>275</v>
      </c>
      <c r="Q6147" s="778" t="s">
        <v>858</v>
      </c>
      <c r="R6147" s="778"/>
      <c r="S6147" s="778" t="s">
        <v>858</v>
      </c>
      <c r="U6147" s="778" t="s">
        <v>147</v>
      </c>
      <c r="V6147" s="778" t="s">
        <v>336</v>
      </c>
      <c r="W6147" s="778" t="s">
        <v>275</v>
      </c>
      <c r="X6147" t="s">
        <v>147</v>
      </c>
      <c r="Y6147">
        <v>0</v>
      </c>
      <c r="AC6147" s="6" t="s">
        <v>11609</v>
      </c>
      <c r="AD6147" s="6"/>
      <c r="AE6147" s="6"/>
    </row>
    <row r="6148" spans="1:31">
      <c r="A6148" s="2" t="str">
        <f>IF(OR(COUNTIF($H$5748:$H6147,$H6148)&gt;=1,$H6148=""),"N","Y")</f>
        <v>Y</v>
      </c>
      <c r="B6148" s="2" t="str">
        <f>IF(OR(COUNTIF($H$2:$H6147,$H6148)&gt;=1,H6148=""),"N","Y")</f>
        <v>Y</v>
      </c>
      <c r="C6148" s="2">
        <v>2015</v>
      </c>
      <c r="D6148" s="30">
        <v>42238</v>
      </c>
      <c r="E6148" s="2" t="s">
        <v>402</v>
      </c>
      <c r="F6148" s="778" t="s">
        <v>1018</v>
      </c>
      <c r="G6148" s="778" t="s">
        <v>2920</v>
      </c>
      <c r="H6148" s="778" t="s">
        <v>2921</v>
      </c>
      <c r="I6148" s="778" t="s">
        <v>93</v>
      </c>
      <c r="J6148" t="s">
        <v>1442</v>
      </c>
      <c r="K6148" t="s">
        <v>2922</v>
      </c>
      <c r="L6148" s="778" t="s">
        <v>1439</v>
      </c>
      <c r="M6148" t="s">
        <v>45</v>
      </c>
      <c r="N6148">
        <v>85304</v>
      </c>
      <c r="O6148" s="778" t="s">
        <v>63</v>
      </c>
      <c r="P6148" s="778" t="s">
        <v>1238</v>
      </c>
      <c r="Q6148" s="778" t="s">
        <v>2923</v>
      </c>
      <c r="R6148" s="778"/>
      <c r="S6148" s="778" t="s">
        <v>270</v>
      </c>
      <c r="U6148" s="778" t="s">
        <v>147</v>
      </c>
      <c r="V6148" s="778" t="s">
        <v>1966</v>
      </c>
      <c r="W6148" s="778" t="s">
        <v>607</v>
      </c>
      <c r="X6148" t="s">
        <v>275</v>
      </c>
      <c r="Y6148">
        <v>3</v>
      </c>
      <c r="Z6148">
        <v>25</v>
      </c>
      <c r="AC6148" s="6">
        <v>0.87</v>
      </c>
      <c r="AD6148" s="6"/>
      <c r="AE6148" s="6"/>
    </row>
    <row r="6149" spans="1:31">
      <c r="A6149" s="2" t="str">
        <f>IF(OR(COUNTIF($H$5748:$H6148,$H6149)&gt;=1,$H6149=""),"N","Y")</f>
        <v>Y</v>
      </c>
      <c r="B6149" s="2" t="str">
        <f>IF(OR(COUNTIF($H$2:$H6148,$H6149)&gt;=1,H6149=""),"N","Y")</f>
        <v>Y</v>
      </c>
      <c r="C6149" s="2">
        <v>2015</v>
      </c>
      <c r="D6149" s="1">
        <v>42238</v>
      </c>
      <c r="E6149" s="2" t="s">
        <v>1855</v>
      </c>
      <c r="F6149" s="778" t="s">
        <v>624</v>
      </c>
      <c r="G6149" s="778" t="s">
        <v>3151</v>
      </c>
      <c r="H6149" s="778" t="s">
        <v>3155</v>
      </c>
      <c r="I6149" s="17" t="s">
        <v>1234</v>
      </c>
      <c r="J6149" t="s">
        <v>2662</v>
      </c>
      <c r="K6149" t="s">
        <v>3156</v>
      </c>
      <c r="L6149" s="778" t="s">
        <v>1237</v>
      </c>
      <c r="M6149" t="s">
        <v>96</v>
      </c>
      <c r="N6149">
        <v>85621</v>
      </c>
      <c r="V6149" s="2" t="s">
        <v>3157</v>
      </c>
      <c r="W6149" s="2" t="s">
        <v>231</v>
      </c>
      <c r="Y6149">
        <v>180</v>
      </c>
      <c r="Z6149">
        <v>23</v>
      </c>
      <c r="AC6149" s="832">
        <v>0.28999999999999998</v>
      </c>
      <c r="AD6149" s="6"/>
      <c r="AE6149" s="6"/>
    </row>
    <row r="6150" spans="1:31">
      <c r="A6150" s="2" t="str">
        <f>IF(OR(COUNTIF($H$5748:$H6149,$H6150)&gt;=1,$H6150=""),"N","Y")</f>
        <v>N</v>
      </c>
      <c r="B6150" s="2" t="str">
        <f>IF(OR(COUNTIF($H$2:$H6149,$H6150)&gt;=1,H6150=""),"N","Y")</f>
        <v>N</v>
      </c>
      <c r="C6150" s="2">
        <v>2015</v>
      </c>
      <c r="D6150" s="30">
        <v>42238</v>
      </c>
      <c r="E6150" s="2" t="s">
        <v>402</v>
      </c>
      <c r="F6150" s="778" t="s">
        <v>3398</v>
      </c>
      <c r="G6150" s="778" t="s">
        <v>3399</v>
      </c>
      <c r="H6150" s="778" t="s">
        <v>336</v>
      </c>
      <c r="I6150" s="778" t="s">
        <v>93</v>
      </c>
      <c r="J6150" t="s">
        <v>3400</v>
      </c>
      <c r="K6150" t="s">
        <v>3401</v>
      </c>
      <c r="L6150" s="778" t="s">
        <v>938</v>
      </c>
      <c r="M6150" t="s">
        <v>45</v>
      </c>
      <c r="N6150">
        <v>85331</v>
      </c>
      <c r="O6150" s="778" t="s">
        <v>275</v>
      </c>
      <c r="P6150" s="778" t="s">
        <v>275</v>
      </c>
      <c r="Q6150" s="778" t="s">
        <v>269</v>
      </c>
      <c r="R6150" s="778"/>
      <c r="S6150" s="778" t="s">
        <v>858</v>
      </c>
      <c r="U6150" s="778" t="s">
        <v>147</v>
      </c>
      <c r="V6150" s="778" t="s">
        <v>230</v>
      </c>
      <c r="W6150" s="778" t="s">
        <v>607</v>
      </c>
      <c r="X6150" t="s">
        <v>147</v>
      </c>
      <c r="Y6150">
        <v>0</v>
      </c>
      <c r="AC6150" s="6" t="s">
        <v>11609</v>
      </c>
      <c r="AD6150" s="6"/>
      <c r="AE6150" s="6"/>
    </row>
    <row r="6151" spans="1:31">
      <c r="A6151" s="2" t="str">
        <f>IF(OR(COUNTIF($H$5748:$H6150,$H6151)&gt;=1,$H6151=""),"N","Y")</f>
        <v>Y</v>
      </c>
      <c r="B6151" s="2" t="str">
        <f>IF(OR(COUNTIF($H$2:$H6150,$H6151)&gt;=1,H6151=""),"N","Y")</f>
        <v>N</v>
      </c>
      <c r="C6151" s="2">
        <v>2015</v>
      </c>
      <c r="D6151" s="30">
        <v>42238</v>
      </c>
      <c r="E6151" s="2" t="s">
        <v>402</v>
      </c>
      <c r="F6151" s="778" t="s">
        <v>3630</v>
      </c>
      <c r="G6151" s="778" t="s">
        <v>3631</v>
      </c>
      <c r="H6151" s="778" t="s">
        <v>1622</v>
      </c>
      <c r="I6151" s="778" t="s">
        <v>93</v>
      </c>
      <c r="J6151" t="s">
        <v>399</v>
      </c>
      <c r="K6151" t="s">
        <v>3636</v>
      </c>
      <c r="L6151" s="778" t="s">
        <v>371</v>
      </c>
      <c r="M6151" t="s">
        <v>45</v>
      </c>
      <c r="N6151" t="s">
        <v>3637</v>
      </c>
      <c r="O6151" s="778" t="s">
        <v>63</v>
      </c>
      <c r="P6151" s="778" t="s">
        <v>64</v>
      </c>
      <c r="Q6151" s="778" t="s">
        <v>2212</v>
      </c>
      <c r="R6151" s="778" t="s">
        <v>3638</v>
      </c>
      <c r="S6151" s="778" t="s">
        <v>270</v>
      </c>
      <c r="U6151" s="778" t="s">
        <v>64</v>
      </c>
      <c r="V6151" s="778" t="s">
        <v>31</v>
      </c>
      <c r="W6151" s="778" t="s">
        <v>671</v>
      </c>
      <c r="X6151" t="s">
        <v>64</v>
      </c>
      <c r="Y6151">
        <v>5</v>
      </c>
      <c r="Z6151">
        <v>35</v>
      </c>
      <c r="AC6151" s="6">
        <v>0.71</v>
      </c>
      <c r="AD6151" s="6"/>
      <c r="AE6151" s="6"/>
    </row>
    <row r="6152" spans="1:31">
      <c r="A6152" s="2" t="str">
        <f>IF(OR(COUNTIF($H$5748:$H6151,$H6152)&gt;=1,$H6152=""),"N","Y")</f>
        <v>N</v>
      </c>
      <c r="B6152" s="2" t="str">
        <f>IF(OR(COUNTIF($H$2:$H6151,$H6152)&gt;=1,H6152=""),"N","Y")</f>
        <v>N</v>
      </c>
      <c r="C6152" s="2">
        <v>2015</v>
      </c>
      <c r="D6152" s="30">
        <v>42238</v>
      </c>
      <c r="E6152" s="2" t="s">
        <v>402</v>
      </c>
      <c r="F6152" s="778" t="s">
        <v>2410</v>
      </c>
      <c r="G6152" s="778" t="s">
        <v>4443</v>
      </c>
      <c r="H6152" s="778" t="s">
        <v>1293</v>
      </c>
      <c r="I6152" s="778" t="s">
        <v>93</v>
      </c>
      <c r="J6152" t="s">
        <v>1294</v>
      </c>
      <c r="K6152" t="s">
        <v>4445</v>
      </c>
      <c r="L6152" s="778" t="s">
        <v>413</v>
      </c>
      <c r="M6152" t="s">
        <v>45</v>
      </c>
      <c r="N6152">
        <v>85233</v>
      </c>
      <c r="O6152" s="778" t="s">
        <v>63</v>
      </c>
      <c r="P6152" s="778" t="s">
        <v>147</v>
      </c>
      <c r="Q6152" s="778" t="s">
        <v>269</v>
      </c>
      <c r="R6152" s="778" t="s">
        <v>54</v>
      </c>
      <c r="S6152" s="778" t="s">
        <v>270</v>
      </c>
      <c r="U6152" s="778" t="s">
        <v>64</v>
      </c>
      <c r="V6152" s="778" t="s">
        <v>31</v>
      </c>
      <c r="W6152" s="778" t="s">
        <v>1195</v>
      </c>
      <c r="X6152" t="s">
        <v>147</v>
      </c>
      <c r="Y6152">
        <v>10</v>
      </c>
      <c r="Z6152">
        <v>30</v>
      </c>
      <c r="AC6152" s="6">
        <v>0.28000000000000003</v>
      </c>
      <c r="AD6152" s="6"/>
      <c r="AE6152" s="6"/>
    </row>
    <row r="6153" spans="1:31">
      <c r="A6153" s="2" t="str">
        <f>IF(OR(COUNTIF($H$5748:$H6152,$H6153)&gt;=1,$H6153=""),"N","Y")</f>
        <v>Y</v>
      </c>
      <c r="B6153" s="2" t="str">
        <f>IF(OR(COUNTIF($H$2:$H6152,$H6153)&gt;=1,H6153=""),"N","Y")</f>
        <v>N</v>
      </c>
      <c r="C6153" s="2">
        <v>2015</v>
      </c>
      <c r="D6153" s="30">
        <v>42238</v>
      </c>
      <c r="E6153" s="2" t="s">
        <v>402</v>
      </c>
      <c r="F6153" s="778" t="s">
        <v>4540</v>
      </c>
      <c r="G6153" s="778" t="s">
        <v>4528</v>
      </c>
      <c r="H6153" s="778" t="s">
        <v>4188</v>
      </c>
      <c r="I6153" s="778" t="s">
        <v>405</v>
      </c>
      <c r="J6153" t="s">
        <v>4188</v>
      </c>
      <c r="K6153" t="s">
        <v>4541</v>
      </c>
      <c r="L6153" s="778" t="s">
        <v>4542</v>
      </c>
      <c r="M6153" t="s">
        <v>45</v>
      </c>
      <c r="N6153">
        <v>85121</v>
      </c>
      <c r="O6153" s="778" t="s">
        <v>1013</v>
      </c>
      <c r="P6153" s="778" t="s">
        <v>64</v>
      </c>
      <c r="Q6153" s="778" t="s">
        <v>269</v>
      </c>
      <c r="R6153" s="778" t="s">
        <v>4543</v>
      </c>
      <c r="S6153" s="778" t="s">
        <v>270</v>
      </c>
      <c r="U6153" s="778" t="s">
        <v>147</v>
      </c>
      <c r="V6153" s="778" t="s">
        <v>4544</v>
      </c>
      <c r="W6153" s="778" t="s">
        <v>607</v>
      </c>
      <c r="X6153" t="s">
        <v>147</v>
      </c>
      <c r="Y6153">
        <v>7</v>
      </c>
      <c r="Z6153">
        <v>10</v>
      </c>
      <c r="AC6153" s="6">
        <v>0.9</v>
      </c>
      <c r="AD6153" s="6"/>
      <c r="AE6153" s="6"/>
    </row>
    <row r="6154" spans="1:31">
      <c r="A6154" s="2" t="str">
        <f>IF(OR(COUNTIF($H$5748:$H6153,$H6154)&gt;=1,$H6154=""),"N","Y")</f>
        <v>Y</v>
      </c>
      <c r="B6154" s="2" t="str">
        <f>IF(OR(COUNTIF($H$2:$H6153,$H6154)&gt;=1,H6154=""),"N","Y")</f>
        <v>N</v>
      </c>
      <c r="C6154" s="2">
        <v>2015</v>
      </c>
      <c r="D6154" s="30">
        <v>42238</v>
      </c>
      <c r="E6154" s="2" t="s">
        <v>402</v>
      </c>
      <c r="F6154" s="778" t="s">
        <v>1241</v>
      </c>
      <c r="G6154" s="778" t="s">
        <v>4654</v>
      </c>
      <c r="H6154" s="778" t="s">
        <v>1377</v>
      </c>
      <c r="I6154" s="778" t="s">
        <v>93</v>
      </c>
      <c r="J6154" t="s">
        <v>1294</v>
      </c>
      <c r="K6154" t="s">
        <v>4655</v>
      </c>
      <c r="L6154" s="778" t="s">
        <v>371</v>
      </c>
      <c r="M6154" t="s">
        <v>45</v>
      </c>
      <c r="N6154">
        <v>85212</v>
      </c>
      <c r="O6154" s="778" t="s">
        <v>63</v>
      </c>
      <c r="P6154" s="778" t="s">
        <v>147</v>
      </c>
      <c r="Q6154" s="778" t="s">
        <v>2923</v>
      </c>
      <c r="R6154" s="778" t="s">
        <v>4656</v>
      </c>
      <c r="S6154" s="778" t="s">
        <v>270</v>
      </c>
      <c r="U6154" s="778" t="s">
        <v>147</v>
      </c>
      <c r="V6154" s="778" t="s">
        <v>31</v>
      </c>
      <c r="W6154" s="778" t="s">
        <v>46</v>
      </c>
      <c r="X6154" t="s">
        <v>64</v>
      </c>
      <c r="Y6154">
        <v>5</v>
      </c>
      <c r="Z6154">
        <v>25</v>
      </c>
      <c r="AC6154" s="6">
        <v>0.25</v>
      </c>
      <c r="AD6154" s="6"/>
      <c r="AE6154" s="6"/>
    </row>
    <row r="6155" spans="1:31">
      <c r="A6155" s="2" t="str">
        <f>IF(OR(COUNTIF($H$5748:$H6154,$H6155)&gt;=1,$H6155=""),"N","Y")</f>
        <v>Y</v>
      </c>
      <c r="B6155" s="2" t="str">
        <f>IF(OR(COUNTIF($H$2:$H6154,$H6155)&gt;=1,H6155=""),"N","Y")</f>
        <v>N</v>
      </c>
      <c r="C6155" s="2">
        <v>2015</v>
      </c>
      <c r="D6155" s="30">
        <v>42238</v>
      </c>
      <c r="E6155" s="2" t="s">
        <v>402</v>
      </c>
      <c r="F6155" s="778" t="s">
        <v>2493</v>
      </c>
      <c r="G6155" s="778" t="s">
        <v>5001</v>
      </c>
      <c r="H6155" s="778" t="s">
        <v>5013</v>
      </c>
      <c r="I6155" s="17" t="s">
        <v>93</v>
      </c>
      <c r="J6155" t="s">
        <v>5014</v>
      </c>
      <c r="L6155" s="17" t="s">
        <v>5015</v>
      </c>
      <c r="M6155" s="17" t="s">
        <v>96</v>
      </c>
      <c r="N6155">
        <v>85120</v>
      </c>
      <c r="O6155" s="778"/>
      <c r="P6155" s="778"/>
      <c r="Q6155" s="778"/>
      <c r="R6155" s="778"/>
      <c r="S6155" s="778"/>
      <c r="U6155" s="778"/>
      <c r="V6155" s="13">
        <v>42259</v>
      </c>
      <c r="W6155" s="778" t="s">
        <v>5016</v>
      </c>
      <c r="Z6155">
        <v>35</v>
      </c>
      <c r="AC6155" s="6">
        <v>0.64</v>
      </c>
      <c r="AD6155" s="6"/>
      <c r="AE6155" s="6"/>
    </row>
    <row r="6156" spans="1:31">
      <c r="A6156" s="2" t="str">
        <f>IF(OR(COUNTIF($H$5748:$H6155,$H6156)&gt;=1,$H6156=""),"N","Y")</f>
        <v>Y</v>
      </c>
      <c r="B6156" s="2" t="str">
        <f>IF(OR(COUNTIF($H$2:$H6155,$H6156)&gt;=1,H6156=""),"N","Y")</f>
        <v>Y</v>
      </c>
      <c r="C6156" s="2">
        <v>2015</v>
      </c>
      <c r="D6156" s="30">
        <v>42238</v>
      </c>
      <c r="E6156" s="2" t="s">
        <v>402</v>
      </c>
      <c r="F6156" s="778" t="s">
        <v>885</v>
      </c>
      <c r="G6156" s="778" t="s">
        <v>5156</v>
      </c>
      <c r="H6156" s="778" t="s">
        <v>5159</v>
      </c>
      <c r="I6156" s="778" t="s">
        <v>93</v>
      </c>
      <c r="J6156" s="778" t="s">
        <v>129</v>
      </c>
      <c r="K6156" s="778" t="s">
        <v>5160</v>
      </c>
      <c r="L6156" s="778" t="s">
        <v>58</v>
      </c>
      <c r="M6156" s="778" t="s">
        <v>45</v>
      </c>
      <c r="N6156" s="778">
        <v>85013</v>
      </c>
      <c r="O6156" s="778" t="s">
        <v>129</v>
      </c>
      <c r="P6156" s="778" t="s">
        <v>147</v>
      </c>
      <c r="Q6156" s="778" t="s">
        <v>2212</v>
      </c>
      <c r="R6156" s="778" t="s">
        <v>5161</v>
      </c>
      <c r="S6156" s="778" t="s">
        <v>270</v>
      </c>
      <c r="U6156" s="778" t="s">
        <v>147</v>
      </c>
      <c r="V6156" s="778" t="s">
        <v>31</v>
      </c>
      <c r="W6156" s="778" t="s">
        <v>46</v>
      </c>
      <c r="X6156" t="s">
        <v>147</v>
      </c>
      <c r="Y6156">
        <v>5</v>
      </c>
      <c r="Z6156">
        <v>27</v>
      </c>
      <c r="AC6156" s="6" t="s">
        <v>11609</v>
      </c>
      <c r="AD6156" s="6"/>
      <c r="AE6156" s="6"/>
    </row>
    <row r="6157" spans="1:31">
      <c r="A6157" s="2" t="str">
        <f>IF(OR(COUNTIF($H$5748:$H6156,$H6157)&gt;=1,$H6157=""),"N","Y")</f>
        <v>Y</v>
      </c>
      <c r="B6157" s="2" t="str">
        <f>IF(OR(COUNTIF($H$2:$H6156,$H6157)&gt;=1,H6157=""),"N","Y")</f>
        <v>Y</v>
      </c>
      <c r="C6157" s="2">
        <v>2015</v>
      </c>
      <c r="D6157" s="30">
        <v>42238</v>
      </c>
      <c r="E6157" s="2" t="s">
        <v>402</v>
      </c>
      <c r="F6157" s="778" t="s">
        <v>647</v>
      </c>
      <c r="G6157" s="778" t="s">
        <v>5306</v>
      </c>
      <c r="H6157" s="778" t="s">
        <v>5307</v>
      </c>
      <c r="I6157" s="778" t="s">
        <v>93</v>
      </c>
      <c r="J6157" t="s">
        <v>3797</v>
      </c>
      <c r="K6157" t="s">
        <v>5308</v>
      </c>
      <c r="L6157" s="778" t="s">
        <v>577</v>
      </c>
      <c r="M6157" t="s">
        <v>45</v>
      </c>
      <c r="N6157">
        <v>85374</v>
      </c>
      <c r="O6157" s="778" t="s">
        <v>275</v>
      </c>
      <c r="P6157" s="778" t="s">
        <v>1238</v>
      </c>
      <c r="Q6157" s="778" t="s">
        <v>790</v>
      </c>
      <c r="R6157" s="778" t="s">
        <v>54</v>
      </c>
      <c r="S6157" s="778" t="s">
        <v>270</v>
      </c>
      <c r="U6157" s="778" t="s">
        <v>147</v>
      </c>
      <c r="V6157" s="778" t="s">
        <v>1966</v>
      </c>
      <c r="W6157" s="778" t="s">
        <v>607</v>
      </c>
      <c r="X6157" t="s">
        <v>275</v>
      </c>
      <c r="Y6157">
        <v>3</v>
      </c>
      <c r="Z6157">
        <v>25</v>
      </c>
      <c r="AC6157" s="6">
        <v>0.32</v>
      </c>
      <c r="AD6157" s="6"/>
      <c r="AE6157" s="6"/>
    </row>
    <row r="6158" spans="1:31">
      <c r="A6158" s="2" t="str">
        <f>IF(OR(COUNTIF($H$5748:$H6157,$H6158)&gt;=1,$H6158=""),"N","Y")</f>
        <v>Y</v>
      </c>
      <c r="B6158" s="2" t="str">
        <f>IF(OR(COUNTIF($H$2:$H6157,$H6158)&gt;=1,H6158=""),"N","Y")</f>
        <v>Y</v>
      </c>
      <c r="C6158" s="2">
        <v>2015</v>
      </c>
      <c r="D6158" s="1">
        <v>42238</v>
      </c>
      <c r="E6158" s="2" t="s">
        <v>1855</v>
      </c>
      <c r="F6158" s="778" t="s">
        <v>5456</v>
      </c>
      <c r="G6158" s="778" t="s">
        <v>5457</v>
      </c>
      <c r="H6158" s="778" t="s">
        <v>5458</v>
      </c>
      <c r="I6158" s="17" t="s">
        <v>284</v>
      </c>
      <c r="J6158" t="s">
        <v>129</v>
      </c>
      <c r="K6158" t="s">
        <v>5459</v>
      </c>
      <c r="L6158" s="778" t="s">
        <v>87</v>
      </c>
      <c r="M6158" t="s">
        <v>96</v>
      </c>
      <c r="N6158">
        <v>85711</v>
      </c>
      <c r="V6158" s="2" t="s">
        <v>3157</v>
      </c>
      <c r="W6158" s="2" t="s">
        <v>5460</v>
      </c>
      <c r="Z6158">
        <v>19</v>
      </c>
      <c r="AC6158" s="832">
        <v>0.53</v>
      </c>
      <c r="AD6158" s="6"/>
      <c r="AE6158" s="6"/>
    </row>
    <row r="6159" spans="1:31">
      <c r="A6159" s="2" t="str">
        <f>IF(OR(COUNTIF($H$5748:$H6158,$H6159)&gt;=1,$H6159=""),"N","Y")</f>
        <v>Y</v>
      </c>
      <c r="B6159" s="2" t="str">
        <f>IF(OR(COUNTIF($H$2:$H6158,$H6159)&gt;=1,H6159=""),"N","Y")</f>
        <v>Y</v>
      </c>
      <c r="C6159" s="2">
        <v>2015</v>
      </c>
      <c r="D6159" s="30">
        <v>42238</v>
      </c>
      <c r="E6159" s="2" t="s">
        <v>402</v>
      </c>
      <c r="F6159" s="778" t="s">
        <v>964</v>
      </c>
      <c r="G6159" s="778" t="s">
        <v>5489</v>
      </c>
      <c r="H6159" s="778" t="s">
        <v>5490</v>
      </c>
      <c r="I6159" s="778" t="s">
        <v>93</v>
      </c>
      <c r="J6159" t="s">
        <v>2573</v>
      </c>
      <c r="K6159" t="s">
        <v>5491</v>
      </c>
      <c r="L6159" s="778" t="s">
        <v>131</v>
      </c>
      <c r="M6159" t="s">
        <v>45</v>
      </c>
      <c r="N6159">
        <v>85254</v>
      </c>
      <c r="O6159" s="778" t="s">
        <v>129</v>
      </c>
      <c r="P6159" s="778" t="s">
        <v>147</v>
      </c>
      <c r="Q6159" s="778" t="s">
        <v>790</v>
      </c>
      <c r="R6159" s="778" t="s">
        <v>5492</v>
      </c>
      <c r="S6159" s="778" t="s">
        <v>270</v>
      </c>
      <c r="U6159" s="778" t="s">
        <v>147</v>
      </c>
      <c r="V6159" s="778" t="s">
        <v>230</v>
      </c>
      <c r="W6159" s="778" t="s">
        <v>5493</v>
      </c>
      <c r="X6159" t="s">
        <v>147</v>
      </c>
      <c r="Y6159" t="s">
        <v>5494</v>
      </c>
      <c r="Z6159">
        <v>30</v>
      </c>
      <c r="AC6159" s="6" t="s">
        <v>11609</v>
      </c>
      <c r="AD6159" s="6"/>
      <c r="AE6159" s="6"/>
    </row>
    <row r="6160" spans="1:31">
      <c r="A6160" s="2" t="str">
        <f>IF(OR(COUNTIF($H$5748:$H6159,$H6160)&gt;=1,$H6160=""),"N","Y")</f>
        <v>Y</v>
      </c>
      <c r="B6160" s="2" t="str">
        <f>IF(OR(COUNTIF($H$2:$H6159,$H6160)&gt;=1,H6160=""),"N","Y")</f>
        <v>N</v>
      </c>
      <c r="C6160" s="2">
        <v>2015</v>
      </c>
      <c r="D6160" s="30">
        <v>42238</v>
      </c>
      <c r="E6160" s="2" t="s">
        <v>402</v>
      </c>
      <c r="F6160" s="778" t="s">
        <v>1156</v>
      </c>
      <c r="G6160" s="778" t="s">
        <v>4174</v>
      </c>
      <c r="H6160" s="778" t="s">
        <v>4496</v>
      </c>
      <c r="I6160" s="778" t="s">
        <v>93</v>
      </c>
      <c r="J6160" t="s">
        <v>550</v>
      </c>
      <c r="K6160" t="s">
        <v>5546</v>
      </c>
      <c r="L6160" s="778" t="s">
        <v>58</v>
      </c>
      <c r="M6160" t="s">
        <v>45</v>
      </c>
      <c r="N6160">
        <v>85033</v>
      </c>
      <c r="O6160" s="778" t="s">
        <v>63</v>
      </c>
      <c r="P6160" s="778" t="s">
        <v>64</v>
      </c>
      <c r="Q6160" s="778" t="s">
        <v>287</v>
      </c>
      <c r="R6160" s="778" t="s">
        <v>5547</v>
      </c>
      <c r="S6160" s="778" t="s">
        <v>270</v>
      </c>
      <c r="U6160" s="778" t="s">
        <v>276</v>
      </c>
      <c r="V6160" s="778" t="s">
        <v>2069</v>
      </c>
      <c r="W6160" s="778" t="s">
        <v>5548</v>
      </c>
      <c r="X6160" t="s">
        <v>64</v>
      </c>
      <c r="Y6160">
        <v>12</v>
      </c>
      <c r="Z6160">
        <v>20</v>
      </c>
      <c r="AC6160" s="6">
        <v>0.82</v>
      </c>
      <c r="AD6160" s="6"/>
      <c r="AE6160" s="6"/>
    </row>
    <row r="6161" spans="1:31">
      <c r="A6161" s="2" t="str">
        <f>IF(OR(COUNTIF($H$5748:$H6160,$H6161)&gt;=1,$H6161=""),"N","Y")</f>
        <v>N</v>
      </c>
      <c r="B6161" s="2" t="str">
        <f>IF(OR(COUNTIF($H$2:$H6160,$H6161)&gt;=1,H6161=""),"N","Y")</f>
        <v>N</v>
      </c>
      <c r="C6161" s="2">
        <v>2015</v>
      </c>
      <c r="D6161" s="1">
        <v>42238</v>
      </c>
      <c r="E6161" s="2" t="s">
        <v>1855</v>
      </c>
      <c r="F6161" s="778" t="s">
        <v>1258</v>
      </c>
      <c r="G6161" s="778" t="s">
        <v>5560</v>
      </c>
      <c r="H6161" s="778" t="s">
        <v>3155</v>
      </c>
      <c r="I6161" s="17" t="s">
        <v>1234</v>
      </c>
      <c r="J6161" t="s">
        <v>2662</v>
      </c>
      <c r="K6161" t="s">
        <v>3156</v>
      </c>
      <c r="L6161" s="778" t="s">
        <v>1237</v>
      </c>
      <c r="M6161" t="s">
        <v>96</v>
      </c>
      <c r="N6161">
        <v>85621</v>
      </c>
      <c r="V6161" s="2" t="s">
        <v>202</v>
      </c>
      <c r="W6161" s="2" t="s">
        <v>202</v>
      </c>
      <c r="Y6161">
        <v>180</v>
      </c>
      <c r="Z6161">
        <v>20</v>
      </c>
      <c r="AC6161" s="832">
        <v>0.28999999999999998</v>
      </c>
      <c r="AD6161" s="6"/>
      <c r="AE6161" s="6"/>
    </row>
    <row r="6162" spans="1:31">
      <c r="A6162" s="2" t="str">
        <f>IF(OR(COUNTIF($H$5748:$H6161,$H6162)&gt;=1,$H6162=""),"N","Y")</f>
        <v>Y</v>
      </c>
      <c r="B6162" s="2" t="str">
        <f>IF(OR(COUNTIF($H$2:$H6161,$H6162)&gt;=1,H6162=""),"N","Y")</f>
        <v>Y</v>
      </c>
      <c r="C6162" s="2">
        <v>2015</v>
      </c>
      <c r="D6162" s="1">
        <v>42238</v>
      </c>
      <c r="E6162" s="2" t="s">
        <v>1855</v>
      </c>
      <c r="F6162" s="778" t="s">
        <v>5565</v>
      </c>
      <c r="G6162" s="778" t="s">
        <v>5562</v>
      </c>
      <c r="H6162" s="778" t="s">
        <v>5570</v>
      </c>
      <c r="I6162" s="17" t="s">
        <v>284</v>
      </c>
      <c r="J6162" t="s">
        <v>751</v>
      </c>
      <c r="K6162" t="s">
        <v>5571</v>
      </c>
      <c r="L6162" s="778" t="s">
        <v>87</v>
      </c>
      <c r="M6162" t="s">
        <v>96</v>
      </c>
      <c r="N6162">
        <v>85702</v>
      </c>
      <c r="V6162" s="2" t="s">
        <v>5572</v>
      </c>
      <c r="W6162" s="2" t="s">
        <v>5573</v>
      </c>
      <c r="Y6162">
        <v>9</v>
      </c>
      <c r="Z6162">
        <v>35</v>
      </c>
      <c r="AC6162" s="832">
        <v>0.14000000000000001</v>
      </c>
      <c r="AD6162" s="6"/>
      <c r="AE6162" s="6"/>
    </row>
    <row r="6163" spans="1:31">
      <c r="A6163" s="2" t="str">
        <f>IF(OR(COUNTIF($H$5748:$H6162,$H6163)&gt;=1,$H6163=""),"N","Y")</f>
        <v>Y</v>
      </c>
      <c r="B6163" s="2" t="str">
        <f>IF(OR(COUNTIF($H$2:$H6162,$H6163)&gt;=1,H6163=""),"N","Y")</f>
        <v>N</v>
      </c>
      <c r="C6163" s="2">
        <v>2015</v>
      </c>
      <c r="D6163" s="30">
        <v>42238</v>
      </c>
      <c r="E6163" s="2" t="s">
        <v>402</v>
      </c>
      <c r="F6163" s="778" t="s">
        <v>2367</v>
      </c>
      <c r="G6163" s="778" t="s">
        <v>5600</v>
      </c>
      <c r="H6163" s="778" t="s">
        <v>5183</v>
      </c>
      <c r="I6163" s="778" t="s">
        <v>93</v>
      </c>
      <c r="J6163" t="s">
        <v>672</v>
      </c>
      <c r="K6163" t="s">
        <v>5606</v>
      </c>
      <c r="L6163" s="778" t="s">
        <v>58</v>
      </c>
      <c r="M6163" t="s">
        <v>45</v>
      </c>
      <c r="N6163">
        <v>85032</v>
      </c>
      <c r="O6163" s="778" t="s">
        <v>63</v>
      </c>
      <c r="P6163" s="778" t="s">
        <v>64</v>
      </c>
      <c r="Q6163" s="778" t="s">
        <v>287</v>
      </c>
      <c r="R6163" s="778" t="s">
        <v>5603</v>
      </c>
      <c r="S6163" s="778" t="s">
        <v>270</v>
      </c>
      <c r="U6163" s="778" t="s">
        <v>64</v>
      </c>
      <c r="V6163" s="778" t="s">
        <v>3190</v>
      </c>
      <c r="W6163" s="778" t="s">
        <v>5607</v>
      </c>
      <c r="X6163" t="s">
        <v>147</v>
      </c>
      <c r="Y6163">
        <v>25</v>
      </c>
      <c r="Z6163" t="s">
        <v>336</v>
      </c>
      <c r="AC6163" s="6">
        <v>0.78</v>
      </c>
      <c r="AD6163" s="6"/>
      <c r="AE6163" s="6"/>
    </row>
    <row r="6164" spans="1:31">
      <c r="A6164" s="2" t="str">
        <f>IF(OR(COUNTIF($H$5748:$H6163,$H6164)&gt;=1,$H6164=""),"N","Y")</f>
        <v>Y</v>
      </c>
      <c r="B6164" s="2" t="str">
        <f>IF(OR(COUNTIF($H$2:$H6163,$H6164)&gt;=1,H6164=""),"N","Y")</f>
        <v>N</v>
      </c>
      <c r="C6164" s="2">
        <v>2015</v>
      </c>
      <c r="D6164" s="1">
        <v>42238</v>
      </c>
      <c r="E6164" s="2" t="s">
        <v>1855</v>
      </c>
      <c r="F6164" s="778" t="s">
        <v>5760</v>
      </c>
      <c r="G6164" s="778" t="s">
        <v>2707</v>
      </c>
      <c r="H6164" s="778" t="s">
        <v>5761</v>
      </c>
      <c r="I6164" s="17" t="s">
        <v>284</v>
      </c>
      <c r="J6164" t="s">
        <v>2662</v>
      </c>
      <c r="K6164" t="s">
        <v>5762</v>
      </c>
      <c r="L6164" s="778" t="s">
        <v>87</v>
      </c>
      <c r="M6164" t="s">
        <v>96</v>
      </c>
      <c r="N6164">
        <v>85710</v>
      </c>
      <c r="V6164" s="2" t="s">
        <v>3157</v>
      </c>
      <c r="W6164" s="2" t="s">
        <v>2260</v>
      </c>
      <c r="Y6164">
        <v>180</v>
      </c>
      <c r="Z6164">
        <v>20</v>
      </c>
      <c r="AC6164" s="832">
        <v>0.22</v>
      </c>
      <c r="AD6164" s="6"/>
      <c r="AE6164" s="6"/>
    </row>
    <row r="6165" spans="1:31">
      <c r="A6165" s="2" t="str">
        <f>IF(OR(COUNTIF($H$5748:$H6164,$H6165)&gt;=1,$H6165=""),"N","Y")</f>
        <v>N</v>
      </c>
      <c r="B6165" s="2" t="str">
        <f>IF(OR(COUNTIF($H$2:$H6164,$H6165)&gt;=1,H6165=""),"N","Y")</f>
        <v>N</v>
      </c>
      <c r="C6165" s="2">
        <v>2015</v>
      </c>
      <c r="D6165" s="30">
        <v>42238</v>
      </c>
      <c r="E6165" s="2" t="s">
        <v>402</v>
      </c>
      <c r="F6165" s="778" t="s">
        <v>6209</v>
      </c>
      <c r="G6165" s="778" t="s">
        <v>864</v>
      </c>
      <c r="H6165" s="778" t="s">
        <v>6210</v>
      </c>
      <c r="I6165" s="778" t="s">
        <v>93</v>
      </c>
      <c r="J6165" t="s">
        <v>788</v>
      </c>
      <c r="K6165" t="s">
        <v>6225</v>
      </c>
      <c r="L6165" s="778" t="s">
        <v>111</v>
      </c>
      <c r="M6165" t="s">
        <v>45</v>
      </c>
      <c r="N6165">
        <v>85283</v>
      </c>
      <c r="O6165" s="778" t="s">
        <v>63</v>
      </c>
      <c r="P6165" s="778" t="s">
        <v>64</v>
      </c>
      <c r="Q6165" s="778" t="s">
        <v>269</v>
      </c>
      <c r="R6165" s="778" t="s">
        <v>54</v>
      </c>
      <c r="S6165" s="778" t="s">
        <v>270</v>
      </c>
      <c r="U6165" s="778" t="s">
        <v>147</v>
      </c>
      <c r="V6165" s="778" t="s">
        <v>31</v>
      </c>
      <c r="W6165" s="778" t="s">
        <v>671</v>
      </c>
      <c r="X6165" t="s">
        <v>147</v>
      </c>
      <c r="Y6165">
        <v>2</v>
      </c>
      <c r="Z6165">
        <v>10</v>
      </c>
      <c r="AC6165" s="6">
        <v>0.5</v>
      </c>
      <c r="AD6165" s="6"/>
      <c r="AE6165" s="6"/>
    </row>
    <row r="6166" spans="1:31">
      <c r="A6166" s="2" t="str">
        <f>IF(OR(COUNTIF($H$5748:$H6165,$H6166)&gt;=1,$H6166=""),"N","Y")</f>
        <v>Y</v>
      </c>
      <c r="B6166" s="2" t="str">
        <f>IF(OR(COUNTIF($H$2:$H6165,$H6166)&gt;=1,H6166=""),"N","Y")</f>
        <v>Y</v>
      </c>
      <c r="C6166" s="2">
        <v>2015</v>
      </c>
      <c r="D6166" s="30">
        <v>42238</v>
      </c>
      <c r="E6166" s="2" t="s">
        <v>402</v>
      </c>
      <c r="F6166" s="778" t="s">
        <v>1077</v>
      </c>
      <c r="G6166" s="778" t="s">
        <v>6024</v>
      </c>
      <c r="H6166" s="778" t="s">
        <v>6246</v>
      </c>
      <c r="I6166" s="778" t="s">
        <v>93</v>
      </c>
      <c r="J6166" t="s">
        <v>672</v>
      </c>
      <c r="K6166" t="s">
        <v>6244</v>
      </c>
      <c r="L6166" s="778" t="s">
        <v>58</v>
      </c>
      <c r="M6166" t="s">
        <v>45</v>
      </c>
      <c r="N6166">
        <v>85050</v>
      </c>
      <c r="O6166" s="778" t="s">
        <v>63</v>
      </c>
      <c r="P6166" s="778" t="s">
        <v>147</v>
      </c>
      <c r="Q6166" s="778" t="s">
        <v>269</v>
      </c>
      <c r="R6166" s="778" t="s">
        <v>6247</v>
      </c>
      <c r="S6166" s="778" t="s">
        <v>270</v>
      </c>
      <c r="U6166" s="778" t="s">
        <v>147</v>
      </c>
      <c r="V6166" s="778" t="s">
        <v>4544</v>
      </c>
      <c r="W6166" s="778" t="s">
        <v>607</v>
      </c>
      <c r="X6166" t="s">
        <v>275</v>
      </c>
      <c r="Y6166">
        <v>1</v>
      </c>
      <c r="Z6166">
        <v>24</v>
      </c>
      <c r="AC6166" s="6">
        <v>0.09</v>
      </c>
      <c r="AD6166" s="6"/>
      <c r="AE6166" s="6"/>
    </row>
    <row r="6167" spans="1:31">
      <c r="A6167" s="2" t="str">
        <f>IF(OR(COUNTIF($H$5748:$H6166,$H6167)&gt;=1,$H6167=""),"N","Y")</f>
        <v>Y</v>
      </c>
      <c r="B6167" s="2" t="str">
        <f>IF(OR(COUNTIF($H$2:$H6166,$H6167)&gt;=1,H6167=""),"N","Y")</f>
        <v>Y</v>
      </c>
      <c r="C6167" s="2">
        <v>2015</v>
      </c>
      <c r="D6167" s="30">
        <v>42238</v>
      </c>
      <c r="E6167" s="2" t="s">
        <v>402</v>
      </c>
      <c r="F6167" s="778" t="s">
        <v>113</v>
      </c>
      <c r="G6167" s="778" t="s">
        <v>6375</v>
      </c>
      <c r="H6167" s="778" t="s">
        <v>6376</v>
      </c>
      <c r="I6167" s="778" t="s">
        <v>93</v>
      </c>
      <c r="J6167" t="s">
        <v>371</v>
      </c>
      <c r="K6167" t="s">
        <v>6377</v>
      </c>
      <c r="L6167" s="778" t="s">
        <v>371</v>
      </c>
      <c r="M6167" t="s">
        <v>45</v>
      </c>
      <c r="N6167">
        <v>85201</v>
      </c>
      <c r="O6167" s="778" t="s">
        <v>63</v>
      </c>
      <c r="P6167" s="778" t="s">
        <v>64</v>
      </c>
      <c r="Q6167" s="778" t="s">
        <v>790</v>
      </c>
      <c r="R6167" s="778" t="s">
        <v>6378</v>
      </c>
      <c r="S6167" s="778" t="s">
        <v>270</v>
      </c>
      <c r="U6167" s="778" t="s">
        <v>147</v>
      </c>
      <c r="V6167" s="778" t="s">
        <v>88</v>
      </c>
      <c r="W6167" s="778" t="s">
        <v>671</v>
      </c>
      <c r="X6167" t="s">
        <v>147</v>
      </c>
      <c r="Y6167">
        <v>5</v>
      </c>
      <c r="Z6167">
        <v>30</v>
      </c>
      <c r="AC6167" s="6">
        <v>0.83</v>
      </c>
      <c r="AD6167" s="6"/>
      <c r="AE6167" s="6"/>
    </row>
    <row r="6168" spans="1:31">
      <c r="A6168" s="2" t="str">
        <f>IF(OR(COUNTIF($H$5748:$H6167,$H6168)&gt;=1,$H6168=""),"N","Y")</f>
        <v>Y</v>
      </c>
      <c r="B6168" s="2" t="str">
        <f>IF(OR(COUNTIF($H$2:$H6167,$H6168)&gt;=1,H6168=""),"N","Y")</f>
        <v>N</v>
      </c>
      <c r="C6168" s="2">
        <v>2015</v>
      </c>
      <c r="D6168" s="30">
        <v>42238</v>
      </c>
      <c r="E6168" s="2" t="s">
        <v>402</v>
      </c>
      <c r="F6168" s="778" t="s">
        <v>6419</v>
      </c>
      <c r="G6168" s="778" t="s">
        <v>6418</v>
      </c>
      <c r="H6168" s="778" t="s">
        <v>5358</v>
      </c>
      <c r="I6168" s="778" t="s">
        <v>601</v>
      </c>
      <c r="J6168" t="s">
        <v>5991</v>
      </c>
      <c r="K6168" t="s">
        <v>6420</v>
      </c>
      <c r="L6168" s="778" t="s">
        <v>1113</v>
      </c>
      <c r="M6168" t="s">
        <v>45</v>
      </c>
      <c r="N6168">
        <v>85635</v>
      </c>
      <c r="O6168" s="778" t="s">
        <v>63</v>
      </c>
      <c r="P6168" s="778" t="s">
        <v>1238</v>
      </c>
      <c r="Q6168" s="778" t="s">
        <v>790</v>
      </c>
      <c r="R6168" s="778" t="s">
        <v>6421</v>
      </c>
      <c r="S6168" s="778" t="s">
        <v>270</v>
      </c>
      <c r="U6168" s="778" t="s">
        <v>147</v>
      </c>
      <c r="V6168" s="778" t="s">
        <v>88</v>
      </c>
      <c r="W6168" s="778" t="s">
        <v>858</v>
      </c>
      <c r="X6168" t="s">
        <v>147</v>
      </c>
      <c r="Y6168">
        <v>5</v>
      </c>
      <c r="Z6168">
        <v>30</v>
      </c>
      <c r="AC6168" s="6">
        <v>0.43</v>
      </c>
      <c r="AD6168" s="6"/>
      <c r="AE6168" s="6"/>
    </row>
    <row r="6169" spans="1:31">
      <c r="A6169" s="2" t="str">
        <f>IF(OR(COUNTIF($H$5748:$H6168,$H6169)&gt;=1,$H6169=""),"N","Y")</f>
        <v>Y</v>
      </c>
      <c r="B6169" s="2" t="str">
        <f>IF(OR(COUNTIF($H$2:$H6168,$H6169)&gt;=1,H6169=""),"N","Y")</f>
        <v>Y</v>
      </c>
      <c r="C6169" s="2">
        <v>2015</v>
      </c>
      <c r="D6169" s="1">
        <v>42238</v>
      </c>
      <c r="E6169" s="2" t="s">
        <v>1855</v>
      </c>
      <c r="F6169" s="778" t="s">
        <v>1167</v>
      </c>
      <c r="G6169" s="778" t="s">
        <v>6438</v>
      </c>
      <c r="H6169" s="778" t="s">
        <v>6439</v>
      </c>
      <c r="I6169" s="17" t="s">
        <v>284</v>
      </c>
      <c r="J6169" t="s">
        <v>6440</v>
      </c>
      <c r="K6169" t="s">
        <v>6441</v>
      </c>
      <c r="L6169" s="778" t="s">
        <v>87</v>
      </c>
      <c r="M6169" t="s">
        <v>96</v>
      </c>
      <c r="N6169">
        <v>85736</v>
      </c>
      <c r="V6169" s="2" t="s">
        <v>6442</v>
      </c>
      <c r="W6169" s="2" t="s">
        <v>231</v>
      </c>
      <c r="Y6169">
        <v>180</v>
      </c>
      <c r="Z6169">
        <v>27</v>
      </c>
      <c r="AC6169" s="832">
        <v>0.79</v>
      </c>
      <c r="AD6169" s="6"/>
      <c r="AE6169" s="6"/>
    </row>
    <row r="6170" spans="1:31">
      <c r="A6170" s="2" t="str">
        <f>IF(OR(COUNTIF($H$5748:$H6169,$H6170)&gt;=1,$H6170=""),"N","Y")</f>
        <v>Y</v>
      </c>
      <c r="B6170" s="2" t="str">
        <f>IF(OR(COUNTIF($H$2:$H6169,$H6170)&gt;=1,H6170=""),"N","Y")</f>
        <v>Y</v>
      </c>
      <c r="C6170" s="2">
        <v>2015</v>
      </c>
      <c r="D6170" s="30">
        <v>42238</v>
      </c>
      <c r="E6170" s="2" t="s">
        <v>402</v>
      </c>
      <c r="F6170" s="778" t="s">
        <v>1303</v>
      </c>
      <c r="G6170" s="778" t="s">
        <v>6548</v>
      </c>
      <c r="H6170" s="778" t="s">
        <v>6549</v>
      </c>
      <c r="I6170" s="778" t="s">
        <v>93</v>
      </c>
      <c r="J6170" t="s">
        <v>116</v>
      </c>
      <c r="K6170" t="s">
        <v>6550</v>
      </c>
      <c r="L6170" s="778" t="s">
        <v>116</v>
      </c>
      <c r="M6170" t="s">
        <v>45</v>
      </c>
      <c r="N6170">
        <v>85249</v>
      </c>
      <c r="O6170" s="778" t="s">
        <v>129</v>
      </c>
      <c r="P6170" s="778" t="s">
        <v>275</v>
      </c>
      <c r="Q6170" s="778" t="s">
        <v>790</v>
      </c>
      <c r="R6170" s="778" t="s">
        <v>6551</v>
      </c>
      <c r="S6170" s="778" t="s">
        <v>858</v>
      </c>
      <c r="U6170" s="778" t="s">
        <v>147</v>
      </c>
      <c r="V6170" s="778" t="s">
        <v>336</v>
      </c>
      <c r="W6170" s="778" t="s">
        <v>275</v>
      </c>
      <c r="X6170" t="s">
        <v>147</v>
      </c>
      <c r="Y6170">
        <v>0</v>
      </c>
      <c r="Z6170">
        <v>0</v>
      </c>
      <c r="AC6170" s="6" t="s">
        <v>11609</v>
      </c>
      <c r="AD6170" s="6"/>
      <c r="AE6170" s="6"/>
    </row>
    <row r="6171" spans="1:31">
      <c r="A6171" s="2" t="str">
        <f>IF(OR(COUNTIF($H$5748:$H6170,$H6171)&gt;=1,$H6171=""),"N","Y")</f>
        <v>Y</v>
      </c>
      <c r="B6171" s="2" t="str">
        <f>IF(OR(COUNTIF($H$2:$H6170,$H6171)&gt;=1,H6171=""),"N","Y")</f>
        <v>Y</v>
      </c>
      <c r="C6171" s="2">
        <v>2015</v>
      </c>
      <c r="D6171" s="1">
        <v>42238</v>
      </c>
      <c r="E6171" s="2" t="s">
        <v>1855</v>
      </c>
      <c r="F6171" s="778" t="s">
        <v>2620</v>
      </c>
      <c r="G6171" s="778" t="s">
        <v>6668</v>
      </c>
      <c r="H6171" s="778" t="s">
        <v>6669</v>
      </c>
      <c r="I6171" s="17" t="s">
        <v>284</v>
      </c>
      <c r="J6171" t="s">
        <v>2662</v>
      </c>
      <c r="K6171" t="s">
        <v>6670</v>
      </c>
      <c r="L6171" s="778" t="s">
        <v>87</v>
      </c>
      <c r="M6171" t="s">
        <v>96</v>
      </c>
      <c r="N6171">
        <v>85748</v>
      </c>
      <c r="V6171" s="2" t="s">
        <v>782</v>
      </c>
      <c r="W6171" s="2" t="s">
        <v>782</v>
      </c>
      <c r="Y6171">
        <v>180</v>
      </c>
      <c r="Z6171">
        <v>14</v>
      </c>
      <c r="AC6171" s="832">
        <v>0.79</v>
      </c>
      <c r="AD6171" s="6"/>
      <c r="AE6171" s="6"/>
    </row>
    <row r="6172" spans="1:31">
      <c r="A6172" s="2" t="str">
        <f>IF(OR(COUNTIF($H$5748:$H6171,$H6172)&gt;=1,$H6172=""),"N","Y")</f>
        <v>Y</v>
      </c>
      <c r="B6172" s="2" t="str">
        <f>IF(OR(COUNTIF($H$2:$H6171,$H6172)&gt;=1,H6172=""),"N","Y")</f>
        <v>Y</v>
      </c>
      <c r="C6172" s="2">
        <v>2015</v>
      </c>
      <c r="D6172" s="30">
        <v>42238</v>
      </c>
      <c r="E6172" s="2" t="s">
        <v>402</v>
      </c>
      <c r="F6172" s="778" t="s">
        <v>6708</v>
      </c>
      <c r="G6172" s="778" t="s">
        <v>6677</v>
      </c>
      <c r="H6172" s="778" t="s">
        <v>6716</v>
      </c>
      <c r="I6172" s="778" t="s">
        <v>405</v>
      </c>
      <c r="J6172" t="s">
        <v>1825</v>
      </c>
      <c r="K6172" t="s">
        <v>6717</v>
      </c>
      <c r="L6172" s="778" t="s">
        <v>151</v>
      </c>
      <c r="M6172" t="s">
        <v>45</v>
      </c>
      <c r="N6172">
        <v>85142</v>
      </c>
      <c r="O6172" s="778" t="s">
        <v>63</v>
      </c>
      <c r="P6172" s="778" t="s">
        <v>64</v>
      </c>
      <c r="Q6172" s="778" t="s">
        <v>269</v>
      </c>
      <c r="R6172" s="778" t="s">
        <v>6718</v>
      </c>
      <c r="S6172" s="778" t="s">
        <v>270</v>
      </c>
      <c r="U6172" s="778" t="s">
        <v>276</v>
      </c>
      <c r="V6172" s="778" t="s">
        <v>88</v>
      </c>
      <c r="W6172" s="778" t="s">
        <v>4557</v>
      </c>
      <c r="X6172" t="s">
        <v>147</v>
      </c>
      <c r="Y6172">
        <v>6</v>
      </c>
      <c r="Z6172" t="s">
        <v>948</v>
      </c>
      <c r="AC6172" s="6">
        <v>0.64</v>
      </c>
      <c r="AD6172" s="6"/>
      <c r="AE6172" s="6"/>
    </row>
    <row r="6173" spans="1:31">
      <c r="A6173" s="2" t="str">
        <f>IF(OR(COUNTIF($H$5748:$H6172,$H6173)&gt;=1,$H6173=""),"N","Y")</f>
        <v>Y</v>
      </c>
      <c r="B6173" s="2" t="str">
        <f>IF(OR(COUNTIF($H$2:$H6172,$H6173)&gt;=1,H6173=""),"N","Y")</f>
        <v>N</v>
      </c>
      <c r="C6173" s="2">
        <v>2015</v>
      </c>
      <c r="D6173" s="1">
        <v>42238</v>
      </c>
      <c r="E6173" s="2" t="s">
        <v>1855</v>
      </c>
      <c r="F6173" s="778" t="s">
        <v>6790</v>
      </c>
      <c r="G6173" s="778" t="s">
        <v>6791</v>
      </c>
      <c r="H6173" s="778" t="s">
        <v>6253</v>
      </c>
      <c r="I6173" s="17" t="s">
        <v>284</v>
      </c>
      <c r="J6173" t="s">
        <v>302</v>
      </c>
      <c r="K6173" t="s">
        <v>6792</v>
      </c>
      <c r="L6173" s="778" t="s">
        <v>87</v>
      </c>
      <c r="M6173" t="s">
        <v>96</v>
      </c>
      <c r="N6173">
        <v>85706</v>
      </c>
      <c r="V6173" s="2" t="s">
        <v>6793</v>
      </c>
      <c r="W6173" s="2" t="s">
        <v>6794</v>
      </c>
      <c r="Y6173">
        <v>3</v>
      </c>
      <c r="Z6173">
        <v>20</v>
      </c>
      <c r="AC6173" s="832">
        <v>0.65</v>
      </c>
      <c r="AD6173" s="6"/>
      <c r="AE6173" s="6"/>
    </row>
    <row r="6174" spans="1:31">
      <c r="A6174" s="2" t="str">
        <f>IF(OR(COUNTIF($H$5748:$H6173,$H6174)&gt;=1,$H6174=""),"N","Y")</f>
        <v>N</v>
      </c>
      <c r="B6174" s="2" t="str">
        <f>IF(OR(COUNTIF($H$2:$H6173,$H6174)&gt;=1,H6174=""),"N","Y")</f>
        <v>N</v>
      </c>
      <c r="C6174" s="2">
        <v>2015</v>
      </c>
      <c r="D6174" s="30">
        <v>42238</v>
      </c>
      <c r="E6174" s="2" t="s">
        <v>402</v>
      </c>
      <c r="F6174" s="778" t="s">
        <v>6570</v>
      </c>
      <c r="G6174" s="778" t="s">
        <v>6913</v>
      </c>
      <c r="H6174" s="778" t="s">
        <v>6914</v>
      </c>
      <c r="I6174" s="778" t="s">
        <v>93</v>
      </c>
      <c r="J6174" t="s">
        <v>642</v>
      </c>
      <c r="K6174" t="s">
        <v>6916</v>
      </c>
      <c r="L6174" s="778" t="s">
        <v>131</v>
      </c>
      <c r="M6174" t="s">
        <v>45</v>
      </c>
      <c r="N6174">
        <v>85254</v>
      </c>
      <c r="O6174" s="778" t="s">
        <v>63</v>
      </c>
      <c r="P6174" s="778" t="s">
        <v>147</v>
      </c>
      <c r="Q6174" s="778" t="s">
        <v>287</v>
      </c>
      <c r="R6174" s="778" t="s">
        <v>2491</v>
      </c>
      <c r="S6174" s="778" t="s">
        <v>858</v>
      </c>
      <c r="U6174" s="778" t="s">
        <v>64</v>
      </c>
      <c r="V6174" s="778" t="s">
        <v>88</v>
      </c>
      <c r="W6174" s="778" t="s">
        <v>112</v>
      </c>
      <c r="X6174" t="s">
        <v>147</v>
      </c>
      <c r="Y6174">
        <v>5</v>
      </c>
      <c r="Z6174">
        <v>32</v>
      </c>
      <c r="AC6174" s="6">
        <v>0.08</v>
      </c>
      <c r="AD6174" s="6"/>
      <c r="AE6174" s="6"/>
    </row>
    <row r="6175" spans="1:31">
      <c r="A6175" s="2" t="str">
        <f>IF(OR(COUNTIF($H$5748:$H6174,$H6175)&gt;=1,$H6175=""),"N","Y")</f>
        <v>Y</v>
      </c>
      <c r="B6175" s="2" t="str">
        <f>IF(OR(COUNTIF($H$2:$H6174,$H6175)&gt;=1,H6175=""),"N","Y")</f>
        <v>N</v>
      </c>
      <c r="C6175" s="2">
        <v>2015</v>
      </c>
      <c r="D6175" s="30">
        <v>42238</v>
      </c>
      <c r="E6175" s="2" t="s">
        <v>402</v>
      </c>
      <c r="F6175" s="778" t="s">
        <v>7072</v>
      </c>
      <c r="G6175" s="778" t="s">
        <v>7073</v>
      </c>
      <c r="H6175" s="778" t="s">
        <v>2601</v>
      </c>
      <c r="I6175" s="778" t="s">
        <v>93</v>
      </c>
      <c r="J6175" t="s">
        <v>1785</v>
      </c>
      <c r="K6175" t="s">
        <v>7074</v>
      </c>
      <c r="L6175" s="778" t="s">
        <v>131</v>
      </c>
      <c r="M6175" t="s">
        <v>45</v>
      </c>
      <c r="N6175">
        <v>85257</v>
      </c>
      <c r="O6175" s="778" t="s">
        <v>63</v>
      </c>
      <c r="P6175" s="778" t="s">
        <v>64</v>
      </c>
      <c r="Q6175" s="778" t="s">
        <v>2212</v>
      </c>
      <c r="R6175" s="778"/>
      <c r="S6175" s="778" t="s">
        <v>270</v>
      </c>
      <c r="U6175" s="778" t="s">
        <v>147</v>
      </c>
      <c r="V6175" s="778" t="s">
        <v>31</v>
      </c>
      <c r="W6175" s="778" t="s">
        <v>46</v>
      </c>
      <c r="X6175" t="s">
        <v>64</v>
      </c>
      <c r="Y6175">
        <v>10</v>
      </c>
      <c r="Z6175">
        <v>30</v>
      </c>
      <c r="AC6175" s="6">
        <v>0.83</v>
      </c>
      <c r="AD6175" s="6"/>
      <c r="AE6175" s="6"/>
    </row>
    <row r="6176" spans="1:31">
      <c r="A6176" s="2" t="str">
        <f>IF(OR(COUNTIF($H$5748:$H6175,$H6176)&gt;=1,$H6176=""),"N","Y")</f>
        <v>Y</v>
      </c>
      <c r="B6176" s="2" t="str">
        <f>IF(OR(COUNTIF($H$2:$H6175,$H6176)&gt;=1,H6176=""),"N","Y")</f>
        <v>Y</v>
      </c>
      <c r="C6176" s="2">
        <v>2015</v>
      </c>
      <c r="D6176" s="1">
        <v>42238</v>
      </c>
      <c r="E6176" s="2" t="s">
        <v>1855</v>
      </c>
      <c r="F6176" s="778" t="s">
        <v>7535</v>
      </c>
      <c r="G6176" s="778" t="s">
        <v>7532</v>
      </c>
      <c r="H6176" s="778" t="s">
        <v>7536</v>
      </c>
      <c r="I6176" s="17" t="s">
        <v>284</v>
      </c>
      <c r="J6176" t="s">
        <v>7264</v>
      </c>
      <c r="K6176" t="s">
        <v>7537</v>
      </c>
      <c r="L6176" s="778" t="s">
        <v>87</v>
      </c>
      <c r="M6176" t="s">
        <v>96</v>
      </c>
      <c r="N6176">
        <v>85742</v>
      </c>
      <c r="V6176" s="2">
        <v>6</v>
      </c>
      <c r="W6176" s="2" t="s">
        <v>7538</v>
      </c>
      <c r="Y6176">
        <v>180</v>
      </c>
      <c r="Z6176">
        <v>25</v>
      </c>
      <c r="AC6176" s="832">
        <v>0.42</v>
      </c>
      <c r="AD6176" s="6"/>
      <c r="AE6176" s="6"/>
    </row>
    <row r="6177" spans="1:31">
      <c r="A6177" s="2" t="str">
        <f>IF(OR(COUNTIF($H$5748:$H6176,$H6177)&gt;=1,$H6177=""),"N","Y")</f>
        <v>N</v>
      </c>
      <c r="B6177" s="2" t="str">
        <f>IF(OR(COUNTIF($H$2:$H6176,$H6177)&gt;=1,H6177=""),"N","Y")</f>
        <v>N</v>
      </c>
      <c r="C6177" s="2">
        <v>2015</v>
      </c>
      <c r="D6177" s="30">
        <v>42238</v>
      </c>
      <c r="E6177" s="2" t="s">
        <v>402</v>
      </c>
      <c r="F6177" s="778" t="s">
        <v>3050</v>
      </c>
      <c r="G6177" s="778" t="s">
        <v>7540</v>
      </c>
      <c r="H6177" s="778" t="s">
        <v>7541</v>
      </c>
      <c r="I6177" s="778" t="s">
        <v>93</v>
      </c>
      <c r="J6177" s="778" t="s">
        <v>1436</v>
      </c>
      <c r="K6177" t="s">
        <v>7542</v>
      </c>
      <c r="L6177" t="s">
        <v>58</v>
      </c>
      <c r="M6177" t="s">
        <v>45</v>
      </c>
      <c r="N6177">
        <v>85032</v>
      </c>
      <c r="O6177" s="778" t="s">
        <v>63</v>
      </c>
      <c r="P6177" s="778" t="s">
        <v>64</v>
      </c>
      <c r="Q6177" s="778" t="s">
        <v>2182</v>
      </c>
      <c r="R6177" s="778" t="s">
        <v>7543</v>
      </c>
      <c r="S6177" s="778" t="s">
        <v>1296</v>
      </c>
      <c r="U6177" s="778" t="s">
        <v>147</v>
      </c>
      <c r="V6177" s="778" t="s">
        <v>31</v>
      </c>
      <c r="W6177" s="778" t="s">
        <v>2328</v>
      </c>
      <c r="X6177" t="s">
        <v>147</v>
      </c>
      <c r="Y6177">
        <v>6</v>
      </c>
      <c r="Z6177">
        <v>35</v>
      </c>
      <c r="AC6177" s="6">
        <v>0.36</v>
      </c>
      <c r="AD6177" s="6"/>
      <c r="AE6177" s="6"/>
    </row>
    <row r="6178" spans="1:31">
      <c r="A6178" s="2" t="str">
        <f>IF(OR(COUNTIF($H$5748:$H6177,$H6178)&gt;=1,$H6178=""),"N","Y")</f>
        <v>Y</v>
      </c>
      <c r="B6178" s="2" t="str">
        <f>IF(OR(COUNTIF($H$2:$H6177,$H6178)&gt;=1,H6178=""),"N","Y")</f>
        <v>Y</v>
      </c>
      <c r="C6178" s="2">
        <v>2015</v>
      </c>
      <c r="D6178" s="1">
        <v>42238</v>
      </c>
      <c r="E6178" s="2" t="s">
        <v>1855</v>
      </c>
      <c r="F6178" s="778" t="s">
        <v>589</v>
      </c>
      <c r="G6178" s="778" t="s">
        <v>7837</v>
      </c>
      <c r="H6178" s="778" t="s">
        <v>7838</v>
      </c>
      <c r="I6178" s="17" t="s">
        <v>284</v>
      </c>
      <c r="J6178" t="s">
        <v>302</v>
      </c>
      <c r="K6178" t="s">
        <v>7839</v>
      </c>
      <c r="L6178" s="778" t="s">
        <v>87</v>
      </c>
      <c r="M6178" t="s">
        <v>96</v>
      </c>
      <c r="N6178">
        <v>85706</v>
      </c>
      <c r="V6178" s="2" t="s">
        <v>7840</v>
      </c>
      <c r="W6178" s="2" t="s">
        <v>6794</v>
      </c>
      <c r="Y6178">
        <v>3</v>
      </c>
      <c r="Z6178">
        <v>20</v>
      </c>
      <c r="AC6178" s="832">
        <v>0.94</v>
      </c>
      <c r="AD6178" s="6"/>
      <c r="AE6178" s="6"/>
    </row>
    <row r="6179" spans="1:31">
      <c r="A6179" s="2" t="str">
        <f>IF(OR(COUNTIF($H$5748:$H6178,$H6179)&gt;=1,$H6179=""),"N","Y")</f>
        <v>N</v>
      </c>
      <c r="B6179" s="2" t="str">
        <f>IF(OR(COUNTIF($H$2:$H6178,$H6179)&gt;=1,H6179=""),"N","Y")</f>
        <v>N</v>
      </c>
      <c r="C6179" s="2">
        <v>2015</v>
      </c>
      <c r="D6179" s="30">
        <v>42238</v>
      </c>
      <c r="E6179" s="2" t="s">
        <v>402</v>
      </c>
      <c r="F6179" s="778" t="s">
        <v>7870</v>
      </c>
      <c r="G6179" s="778" t="s">
        <v>7871</v>
      </c>
      <c r="H6179" s="778"/>
      <c r="I6179" s="778"/>
      <c r="L6179" s="778"/>
      <c r="O6179" s="778"/>
      <c r="P6179" s="778"/>
      <c r="Q6179" s="778"/>
      <c r="R6179" s="778"/>
      <c r="S6179" s="778"/>
      <c r="U6179" s="778"/>
      <c r="V6179" s="778"/>
      <c r="W6179" s="778"/>
      <c r="AC6179" s="6" t="s">
        <v>11609</v>
      </c>
      <c r="AD6179" s="6"/>
      <c r="AE6179" s="6"/>
    </row>
    <row r="6180" spans="1:31">
      <c r="A6180" s="2" t="str">
        <f>IF(OR(COUNTIF($H$5748:$H6179,$H6180)&gt;=1,$H6180=""),"N","Y")</f>
        <v>Y</v>
      </c>
      <c r="B6180" s="2" t="str">
        <f>IF(OR(COUNTIF($H$2:$H6179,$H6180)&gt;=1,H6180=""),"N","Y")</f>
        <v>N</v>
      </c>
      <c r="C6180" s="2">
        <v>2015</v>
      </c>
      <c r="D6180" s="1">
        <v>42238</v>
      </c>
      <c r="E6180" s="2" t="s">
        <v>1855</v>
      </c>
      <c r="F6180" s="778" t="s">
        <v>4636</v>
      </c>
      <c r="G6180" s="778" t="s">
        <v>7934</v>
      </c>
      <c r="H6180" s="778" t="s">
        <v>7950</v>
      </c>
      <c r="I6180" s="17" t="s">
        <v>284</v>
      </c>
      <c r="J6180" t="s">
        <v>1034</v>
      </c>
      <c r="K6180" t="s">
        <v>7951</v>
      </c>
      <c r="L6180" s="778" t="s">
        <v>87</v>
      </c>
      <c r="M6180" t="s">
        <v>96</v>
      </c>
      <c r="N6180">
        <v>85719</v>
      </c>
      <c r="V6180" s="2" t="s">
        <v>7952</v>
      </c>
      <c r="W6180" s="2" t="s">
        <v>7953</v>
      </c>
      <c r="Y6180">
        <v>6</v>
      </c>
      <c r="Z6180">
        <v>25</v>
      </c>
      <c r="AC6180" s="832">
        <v>0.34</v>
      </c>
      <c r="AD6180" s="6"/>
      <c r="AE6180" s="6"/>
    </row>
    <row r="6181" spans="1:31">
      <c r="A6181" s="2" t="str">
        <f>IF(OR(COUNTIF($H$5748:$H6180,$H6181)&gt;=1,$H6181=""),"N","Y")</f>
        <v>Y</v>
      </c>
      <c r="B6181" s="2" t="str">
        <f>IF(OR(COUNTIF($H$2:$H6180,$H6181)&gt;=1,H6181=""),"N","Y")</f>
        <v>Y</v>
      </c>
      <c r="C6181" s="2">
        <v>2015</v>
      </c>
      <c r="D6181" s="30">
        <v>42238</v>
      </c>
      <c r="E6181" s="2" t="s">
        <v>402</v>
      </c>
      <c r="F6181" s="778" t="s">
        <v>165</v>
      </c>
      <c r="G6181" s="778" t="s">
        <v>7934</v>
      </c>
      <c r="H6181" s="778" t="s">
        <v>7954</v>
      </c>
      <c r="I6181" s="778" t="s">
        <v>93</v>
      </c>
      <c r="J6181" t="s">
        <v>897</v>
      </c>
      <c r="K6181" t="s">
        <v>7955</v>
      </c>
      <c r="L6181" s="778" t="s">
        <v>116</v>
      </c>
      <c r="M6181" t="s">
        <v>45</v>
      </c>
      <c r="N6181">
        <v>85225</v>
      </c>
      <c r="O6181" s="778" t="s">
        <v>63</v>
      </c>
      <c r="P6181" s="778" t="s">
        <v>1238</v>
      </c>
      <c r="Q6181" s="778" t="s">
        <v>2923</v>
      </c>
      <c r="R6181" s="778" t="s">
        <v>7956</v>
      </c>
      <c r="S6181" s="778" t="s">
        <v>270</v>
      </c>
      <c r="U6181" s="778" t="s">
        <v>147</v>
      </c>
      <c r="V6181" s="778" t="s">
        <v>88</v>
      </c>
      <c r="W6181" s="778" t="s">
        <v>395</v>
      </c>
      <c r="X6181" t="s">
        <v>147</v>
      </c>
      <c r="Y6181">
        <v>240</v>
      </c>
      <c r="Z6181">
        <v>25</v>
      </c>
      <c r="AC6181" s="6">
        <v>0.09</v>
      </c>
      <c r="AD6181" s="6"/>
      <c r="AE6181" s="6"/>
    </row>
    <row r="6182" spans="1:31">
      <c r="A6182" s="2" t="str">
        <f>IF(OR(COUNTIF($H$5748:$H6181,$H6182)&gt;=1,$H6182=""),"N","Y")</f>
        <v>Y</v>
      </c>
      <c r="B6182" s="2" t="str">
        <f>IF(OR(COUNTIF($H$2:$H6181,$H6182)&gt;=1,H6182=""),"N","Y")</f>
        <v>Y</v>
      </c>
      <c r="C6182" s="2">
        <v>2015</v>
      </c>
      <c r="D6182" s="30">
        <v>42238</v>
      </c>
      <c r="E6182" s="2" t="s">
        <v>402</v>
      </c>
      <c r="F6182" s="778" t="s">
        <v>8005</v>
      </c>
      <c r="G6182" t="s">
        <v>8006</v>
      </c>
      <c r="H6182" t="s">
        <v>8007</v>
      </c>
      <c r="I6182" t="s">
        <v>284</v>
      </c>
      <c r="J6182" t="s">
        <v>2153</v>
      </c>
      <c r="K6182" t="s">
        <v>8008</v>
      </c>
      <c r="L6182" t="s">
        <v>87</v>
      </c>
      <c r="M6182" t="s">
        <v>45</v>
      </c>
      <c r="N6182">
        <v>85730</v>
      </c>
      <c r="O6182" s="778" t="s">
        <v>63</v>
      </c>
      <c r="P6182" s="778" t="s">
        <v>64</v>
      </c>
      <c r="Q6182" s="778" t="s">
        <v>269</v>
      </c>
      <c r="R6182" s="778" t="s">
        <v>54</v>
      </c>
      <c r="S6182" s="778" t="s">
        <v>270</v>
      </c>
      <c r="U6182" s="778" t="s">
        <v>147</v>
      </c>
      <c r="V6182" s="778" t="s">
        <v>88</v>
      </c>
      <c r="W6182" s="778" t="s">
        <v>858</v>
      </c>
      <c r="X6182" t="s">
        <v>147</v>
      </c>
      <c r="Y6182">
        <v>5</v>
      </c>
      <c r="Z6182">
        <v>30</v>
      </c>
      <c r="AC6182" s="6">
        <v>0.69</v>
      </c>
      <c r="AD6182" s="6"/>
      <c r="AE6182" s="6"/>
    </row>
    <row r="6183" spans="1:31">
      <c r="A6183" s="2" t="str">
        <f>IF(OR(COUNTIF($H$5748:$H6182,$H6183)&gt;=1,$H6183=""),"N","Y")</f>
        <v>N</v>
      </c>
      <c r="B6183" s="2" t="str">
        <f>IF(OR(COUNTIF($H$2:$H6182,$H6183)&gt;=1,H6183=""),"N","Y")</f>
        <v>N</v>
      </c>
      <c r="C6183" s="2">
        <v>2015</v>
      </c>
      <c r="D6183" s="30">
        <v>42238</v>
      </c>
      <c r="E6183" s="2" t="s">
        <v>402</v>
      </c>
      <c r="F6183" s="778" t="s">
        <v>8485</v>
      </c>
      <c r="G6183" s="778" t="s">
        <v>8479</v>
      </c>
      <c r="H6183" s="778" t="s">
        <v>2040</v>
      </c>
      <c r="I6183" s="778" t="s">
        <v>93</v>
      </c>
      <c r="J6183" t="s">
        <v>788</v>
      </c>
      <c r="K6183" t="s">
        <v>8486</v>
      </c>
      <c r="L6183" s="778" t="s">
        <v>58</v>
      </c>
      <c r="M6183" t="s">
        <v>45</v>
      </c>
      <c r="N6183">
        <v>85048</v>
      </c>
      <c r="O6183" s="778" t="s">
        <v>63</v>
      </c>
      <c r="P6183" s="778" t="s">
        <v>147</v>
      </c>
      <c r="Q6183" s="778" t="s">
        <v>269</v>
      </c>
      <c r="R6183" s="778" t="s">
        <v>1380</v>
      </c>
      <c r="S6183" s="778" t="s">
        <v>270</v>
      </c>
      <c r="U6183" s="778" t="s">
        <v>147</v>
      </c>
      <c r="V6183" s="778" t="s">
        <v>31</v>
      </c>
      <c r="W6183" s="778" t="s">
        <v>395</v>
      </c>
      <c r="X6183" t="s">
        <v>64</v>
      </c>
      <c r="Y6183">
        <v>6</v>
      </c>
      <c r="Z6183">
        <v>32</v>
      </c>
      <c r="AC6183" s="6">
        <v>7.0000000000000007E-2</v>
      </c>
      <c r="AD6183" s="6"/>
      <c r="AE6183" s="6"/>
    </row>
    <row r="6184" spans="1:31">
      <c r="A6184" s="2" t="str">
        <f>IF(OR(COUNTIF($H$5748:$H6183,$H6184)&gt;=1,$H6184=""),"N","Y")</f>
        <v>N</v>
      </c>
      <c r="B6184" s="2" t="str">
        <f>IF(OR(COUNTIF($H$2:$H6183,$H6184)&gt;=1,H6184=""),"N","Y")</f>
        <v>N</v>
      </c>
      <c r="C6184" s="2">
        <v>2015</v>
      </c>
      <c r="D6184" s="30">
        <v>42238</v>
      </c>
      <c r="E6184" s="2" t="s">
        <v>402</v>
      </c>
      <c r="F6184" s="778" t="s">
        <v>5132</v>
      </c>
      <c r="G6184" s="778" t="s">
        <v>8648</v>
      </c>
      <c r="H6184" s="778" t="s">
        <v>8650</v>
      </c>
      <c r="I6184" s="778" t="s">
        <v>93</v>
      </c>
      <c r="J6184" t="s">
        <v>4414</v>
      </c>
      <c r="K6184" t="s">
        <v>8651</v>
      </c>
      <c r="L6184" s="778" t="s">
        <v>438</v>
      </c>
      <c r="M6184" t="s">
        <v>45</v>
      </c>
      <c r="N6184">
        <v>85335</v>
      </c>
      <c r="O6184" s="778" t="s">
        <v>63</v>
      </c>
      <c r="P6184" s="778" t="s">
        <v>64</v>
      </c>
      <c r="Q6184" s="778" t="s">
        <v>269</v>
      </c>
      <c r="R6184" s="778" t="s">
        <v>4040</v>
      </c>
      <c r="S6184" s="778" t="s">
        <v>270</v>
      </c>
      <c r="U6184" s="778" t="s">
        <v>276</v>
      </c>
      <c r="V6184" s="778" t="s">
        <v>31</v>
      </c>
      <c r="W6184" s="778" t="s">
        <v>6516</v>
      </c>
      <c r="X6184" t="s">
        <v>147</v>
      </c>
      <c r="Y6184">
        <v>6</v>
      </c>
      <c r="Z6184">
        <v>30</v>
      </c>
      <c r="AC6184" s="6">
        <v>0.66</v>
      </c>
      <c r="AD6184" s="6"/>
      <c r="AE6184" s="6"/>
    </row>
    <row r="6185" spans="1:31">
      <c r="A6185" s="2" t="str">
        <f>IF(OR(COUNTIF($H$5748:$H6184,$H6185)&gt;=1,$H6185=""),"N","Y")</f>
        <v>N</v>
      </c>
      <c r="B6185" s="2" t="str">
        <f>IF(OR(COUNTIF($H$2:$H6184,$H6185)&gt;=1,H6185=""),"N","Y")</f>
        <v>N</v>
      </c>
      <c r="C6185" s="2">
        <v>2015</v>
      </c>
      <c r="D6185" s="30">
        <v>42238</v>
      </c>
      <c r="E6185" s="2" t="s">
        <v>402</v>
      </c>
      <c r="F6185" s="778" t="s">
        <v>1258</v>
      </c>
      <c r="G6185" t="s">
        <v>4753</v>
      </c>
      <c r="H6185" t="s">
        <v>5013</v>
      </c>
      <c r="I6185" t="s">
        <v>405</v>
      </c>
      <c r="J6185" t="s">
        <v>5014</v>
      </c>
      <c r="K6185" t="s">
        <v>8711</v>
      </c>
      <c r="L6185" t="s">
        <v>5015</v>
      </c>
      <c r="M6185" t="s">
        <v>45</v>
      </c>
      <c r="N6185">
        <v>85220</v>
      </c>
      <c r="O6185" s="778" t="s">
        <v>268</v>
      </c>
      <c r="P6185" s="778" t="s">
        <v>64</v>
      </c>
      <c r="Q6185" s="778" t="s">
        <v>8712</v>
      </c>
      <c r="R6185" s="778" t="s">
        <v>8713</v>
      </c>
      <c r="S6185" s="778" t="s">
        <v>270</v>
      </c>
      <c r="U6185" s="778" t="s">
        <v>147</v>
      </c>
      <c r="V6185" s="778" t="s">
        <v>31</v>
      </c>
      <c r="W6185" s="778" t="s">
        <v>1760</v>
      </c>
      <c r="X6185" t="s">
        <v>147</v>
      </c>
      <c r="Y6185">
        <v>8</v>
      </c>
      <c r="Z6185">
        <v>28</v>
      </c>
      <c r="AC6185" s="6">
        <v>0.64</v>
      </c>
      <c r="AD6185" s="6"/>
      <c r="AE6185" s="6"/>
    </row>
    <row r="6186" spans="1:31">
      <c r="A6186" s="2" t="str">
        <f>IF(OR(COUNTIF($H$5748:$H6185,$H6186)&gt;=1,$H6186=""),"N","Y")</f>
        <v>N</v>
      </c>
      <c r="B6186" s="2" t="str">
        <f>IF(OR(COUNTIF($H$2:$H6185,$H6186)&gt;=1,H6186=""),"N","Y")</f>
        <v>N</v>
      </c>
      <c r="C6186" s="2">
        <v>2015</v>
      </c>
      <c r="D6186" s="1">
        <v>42238</v>
      </c>
      <c r="E6186" s="2" t="s">
        <v>1855</v>
      </c>
      <c r="F6186" s="778" t="s">
        <v>8754</v>
      </c>
      <c r="G6186" s="778" t="s">
        <v>8755</v>
      </c>
      <c r="H6186" s="778" t="s">
        <v>7950</v>
      </c>
      <c r="I6186" s="17" t="s">
        <v>284</v>
      </c>
      <c r="J6186" t="s">
        <v>1034</v>
      </c>
      <c r="K6186" t="s">
        <v>7951</v>
      </c>
      <c r="L6186" s="778" t="s">
        <v>87</v>
      </c>
      <c r="M6186" t="s">
        <v>96</v>
      </c>
      <c r="N6186">
        <v>85719</v>
      </c>
      <c r="V6186" s="2" t="s">
        <v>8756</v>
      </c>
      <c r="W6186" s="2" t="s">
        <v>231</v>
      </c>
      <c r="Z6186">
        <v>25</v>
      </c>
      <c r="AC6186" s="832">
        <v>0.34</v>
      </c>
      <c r="AD6186" s="6"/>
      <c r="AE6186" s="6"/>
    </row>
    <row r="6187" spans="1:31">
      <c r="A6187" s="2" t="str">
        <f>IF(OR(COUNTIF($H$5748:$H6186,$H6187)&gt;=1,$H6187=""),"N","Y")</f>
        <v>Y</v>
      </c>
      <c r="B6187" s="2" t="str">
        <f>IF(OR(COUNTIF($H$2:$H6186,$H6187)&gt;=1,H6187=""),"N","Y")</f>
        <v>Y</v>
      </c>
      <c r="C6187" s="2">
        <v>2015</v>
      </c>
      <c r="D6187" s="30">
        <v>42238</v>
      </c>
      <c r="E6187" s="2" t="s">
        <v>402</v>
      </c>
      <c r="F6187" s="778" t="s">
        <v>8879</v>
      </c>
      <c r="G6187" s="778" t="s">
        <v>8880</v>
      </c>
      <c r="H6187" s="778" t="s">
        <v>8881</v>
      </c>
      <c r="I6187" s="778" t="s">
        <v>93</v>
      </c>
      <c r="J6187" t="s">
        <v>8882</v>
      </c>
      <c r="K6187" t="s">
        <v>8883</v>
      </c>
      <c r="L6187" s="778" t="s">
        <v>8882</v>
      </c>
      <c r="M6187" t="s">
        <v>45</v>
      </c>
      <c r="N6187">
        <v>85381</v>
      </c>
      <c r="O6187" s="778" t="s">
        <v>63</v>
      </c>
      <c r="P6187" s="778" t="s">
        <v>64</v>
      </c>
      <c r="Q6187" s="778" t="s">
        <v>2923</v>
      </c>
      <c r="R6187" s="778" t="s">
        <v>8884</v>
      </c>
      <c r="S6187" s="778" t="s">
        <v>557</v>
      </c>
      <c r="U6187" s="778" t="s">
        <v>147</v>
      </c>
      <c r="V6187" s="778" t="s">
        <v>336</v>
      </c>
      <c r="W6187" s="778" t="s">
        <v>395</v>
      </c>
      <c r="X6187" t="s">
        <v>147</v>
      </c>
      <c r="Y6187">
        <v>4</v>
      </c>
      <c r="Z6187">
        <v>20</v>
      </c>
      <c r="AC6187" s="6">
        <v>0.39</v>
      </c>
      <c r="AD6187" s="6"/>
      <c r="AE6187" s="6"/>
    </row>
    <row r="6188" spans="1:31">
      <c r="A6188" s="2" t="str">
        <f>IF(OR(COUNTIF($H$5748:$H6187,$H6188)&gt;=1,$H6188=""),"N","Y")</f>
        <v>N</v>
      </c>
      <c r="B6188" s="2" t="str">
        <f>IF(OR(COUNTIF($H$2:$H6187,$H6188)&gt;=1,H6188=""),"N","Y")</f>
        <v>N</v>
      </c>
      <c r="C6188" s="2">
        <v>2015</v>
      </c>
      <c r="D6188" s="30">
        <v>42238</v>
      </c>
      <c r="E6188" s="2" t="s">
        <v>402</v>
      </c>
      <c r="F6188" s="778" t="s">
        <v>968</v>
      </c>
      <c r="G6188" s="778" t="s">
        <v>9151</v>
      </c>
      <c r="H6188" s="778" t="s">
        <v>7559</v>
      </c>
      <c r="I6188" s="778" t="s">
        <v>601</v>
      </c>
      <c r="J6188" t="s">
        <v>2540</v>
      </c>
      <c r="K6188" t="s">
        <v>9164</v>
      </c>
      <c r="L6188" s="778" t="s">
        <v>1113</v>
      </c>
      <c r="M6188" t="s">
        <v>45</v>
      </c>
      <c r="N6188">
        <v>85635</v>
      </c>
      <c r="O6188" s="778" t="s">
        <v>63</v>
      </c>
      <c r="P6188" s="778" t="s">
        <v>64</v>
      </c>
      <c r="Q6188" s="778" t="s">
        <v>269</v>
      </c>
      <c r="R6188" s="778" t="s">
        <v>5161</v>
      </c>
      <c r="S6188" s="778" t="s">
        <v>270</v>
      </c>
      <c r="U6188" s="778" t="s">
        <v>64</v>
      </c>
      <c r="V6188" s="778" t="s">
        <v>31</v>
      </c>
      <c r="W6188" s="778" t="s">
        <v>9165</v>
      </c>
      <c r="X6188" t="s">
        <v>147</v>
      </c>
      <c r="Y6188">
        <v>10</v>
      </c>
      <c r="Z6188">
        <v>20</v>
      </c>
      <c r="AC6188" s="6">
        <v>0.28999999999999998</v>
      </c>
      <c r="AD6188" s="6"/>
      <c r="AE6188" s="6"/>
    </row>
    <row r="6189" spans="1:31">
      <c r="A6189" s="2" t="str">
        <f>IF(OR(COUNTIF($H$5748:$H6188,$H6189)&gt;=1,$H6189=""),"N","Y")</f>
        <v>Y</v>
      </c>
      <c r="B6189" s="2" t="str">
        <f>IF(OR(COUNTIF($H$2:$H6188,$H6189)&gt;=1,H6189=""),"N","Y")</f>
        <v>N</v>
      </c>
      <c r="C6189" s="2">
        <v>2015</v>
      </c>
      <c r="D6189" s="30">
        <v>42238</v>
      </c>
      <c r="E6189" s="2" t="s">
        <v>402</v>
      </c>
      <c r="F6189" s="778" t="s">
        <v>7968</v>
      </c>
      <c r="G6189" s="778" t="s">
        <v>9236</v>
      </c>
      <c r="H6189" s="778" t="s">
        <v>1462</v>
      </c>
      <c r="I6189" s="778" t="s">
        <v>284</v>
      </c>
      <c r="J6189" t="s">
        <v>945</v>
      </c>
      <c r="K6189" t="s">
        <v>9237</v>
      </c>
      <c r="L6189" s="778" t="s">
        <v>87</v>
      </c>
      <c r="M6189" t="s">
        <v>45</v>
      </c>
      <c r="N6189">
        <v>85705</v>
      </c>
      <c r="O6189" s="778" t="s">
        <v>63</v>
      </c>
      <c r="P6189" s="778" t="s">
        <v>64</v>
      </c>
      <c r="Q6189" s="778" t="s">
        <v>790</v>
      </c>
      <c r="R6189" s="778" t="s">
        <v>9238</v>
      </c>
      <c r="S6189" s="778" t="s">
        <v>270</v>
      </c>
      <c r="U6189" s="778" t="s">
        <v>276</v>
      </c>
      <c r="V6189" s="778" t="s">
        <v>31</v>
      </c>
      <c r="W6189" s="778" t="s">
        <v>395</v>
      </c>
      <c r="X6189" t="s">
        <v>275</v>
      </c>
      <c r="Y6189">
        <v>700</v>
      </c>
      <c r="Z6189">
        <v>30</v>
      </c>
      <c r="AC6189" s="6" t="s">
        <v>11609</v>
      </c>
      <c r="AD6189" s="6"/>
      <c r="AE6189" s="6"/>
    </row>
    <row r="6190" spans="1:31">
      <c r="A6190" s="2" t="str">
        <f>IF(OR(COUNTIF($H$5748:$H6189,$H6190)&gt;=1,$H6190=""),"N","Y")</f>
        <v>Y</v>
      </c>
      <c r="B6190" s="2" t="str">
        <f>IF(OR(COUNTIF($H$2:$H6189,$H6190)&gt;=1,H6190=""),"N","Y")</f>
        <v>Y</v>
      </c>
      <c r="C6190" s="2">
        <v>2015</v>
      </c>
      <c r="D6190" s="30">
        <v>42238</v>
      </c>
      <c r="E6190" s="2" t="s">
        <v>402</v>
      </c>
      <c r="F6190" s="778" t="s">
        <v>218</v>
      </c>
      <c r="G6190" s="778" t="s">
        <v>9311</v>
      </c>
      <c r="H6190" s="778" t="s">
        <v>9315</v>
      </c>
      <c r="I6190" s="778" t="s">
        <v>93</v>
      </c>
      <c r="J6190" t="s">
        <v>672</v>
      </c>
      <c r="K6190" t="s">
        <v>3958</v>
      </c>
      <c r="L6190" s="778" t="s">
        <v>58</v>
      </c>
      <c r="M6190" t="s">
        <v>45</v>
      </c>
      <c r="N6190">
        <v>85022</v>
      </c>
      <c r="O6190" s="778" t="s">
        <v>63</v>
      </c>
      <c r="P6190" s="778" t="s">
        <v>64</v>
      </c>
      <c r="Q6190" s="778" t="s">
        <v>790</v>
      </c>
      <c r="R6190" s="778" t="s">
        <v>9316</v>
      </c>
      <c r="S6190" s="778" t="s">
        <v>557</v>
      </c>
      <c r="U6190" s="778" t="s">
        <v>276</v>
      </c>
      <c r="V6190" s="778" t="s">
        <v>606</v>
      </c>
      <c r="W6190" s="778" t="s">
        <v>9317</v>
      </c>
      <c r="X6190" t="s">
        <v>147</v>
      </c>
      <c r="Y6190">
        <v>6</v>
      </c>
      <c r="Z6190">
        <v>20</v>
      </c>
      <c r="AC6190" s="6">
        <v>0.67</v>
      </c>
      <c r="AD6190" s="6"/>
      <c r="AE6190" s="6"/>
    </row>
    <row r="6191" spans="1:31">
      <c r="A6191" s="2" t="str">
        <f>IF(OR(COUNTIF($H$5748:$H6190,$H6191)&gt;=1,$H6191=""),"N","Y")</f>
        <v>Y</v>
      </c>
      <c r="B6191" s="2" t="str">
        <f>IF(OR(COUNTIF($H$2:$H6190,$H6191)&gt;=1,H6191=""),"N","Y")</f>
        <v>N</v>
      </c>
      <c r="C6191" s="2">
        <v>2015</v>
      </c>
      <c r="D6191" s="30">
        <v>42238</v>
      </c>
      <c r="E6191" s="2" t="s">
        <v>402</v>
      </c>
      <c r="F6191" s="778" t="s">
        <v>426</v>
      </c>
      <c r="G6191" s="778" t="s">
        <v>9344</v>
      </c>
      <c r="H6191" s="778" t="s">
        <v>5137</v>
      </c>
      <c r="I6191" s="778" t="s">
        <v>93</v>
      </c>
      <c r="J6191" t="s">
        <v>3471</v>
      </c>
      <c r="K6191" t="s">
        <v>9348</v>
      </c>
      <c r="L6191" s="778" t="s">
        <v>58</v>
      </c>
      <c r="M6191" t="s">
        <v>45</v>
      </c>
      <c r="N6191">
        <v>85021</v>
      </c>
      <c r="O6191" s="778" t="s">
        <v>63</v>
      </c>
      <c r="P6191" s="778" t="s">
        <v>64</v>
      </c>
      <c r="Q6191" s="778" t="s">
        <v>790</v>
      </c>
      <c r="R6191" s="778" t="s">
        <v>54</v>
      </c>
      <c r="S6191" s="778" t="s">
        <v>270</v>
      </c>
      <c r="U6191" s="778" t="s">
        <v>147</v>
      </c>
      <c r="V6191" s="778" t="s">
        <v>31</v>
      </c>
      <c r="W6191" s="778" t="s">
        <v>2328</v>
      </c>
      <c r="X6191" t="s">
        <v>147</v>
      </c>
      <c r="Y6191">
        <v>5</v>
      </c>
      <c r="Z6191">
        <v>34</v>
      </c>
      <c r="AC6191" s="6">
        <v>0.5</v>
      </c>
      <c r="AD6191" s="6"/>
      <c r="AE6191" s="6"/>
    </row>
    <row r="6192" spans="1:31">
      <c r="A6192" s="2" t="str">
        <f>IF(OR(COUNTIF($H$5748:$H6191,$H6192)&gt;=1,$H6192=""),"N","Y")</f>
        <v>N</v>
      </c>
      <c r="B6192" s="2" t="str">
        <f>IF(OR(COUNTIF($H$2:$H6191,$H6192)&gt;=1,H6192=""),"N","Y")</f>
        <v>N</v>
      </c>
      <c r="C6192" s="2">
        <v>2015</v>
      </c>
      <c r="D6192" s="1">
        <v>42238</v>
      </c>
      <c r="E6192" s="2" t="s">
        <v>1855</v>
      </c>
      <c r="F6192" s="778" t="s">
        <v>7569</v>
      </c>
      <c r="G6192" s="778" t="s">
        <v>9649</v>
      </c>
      <c r="H6192" s="778" t="s">
        <v>5761</v>
      </c>
      <c r="I6192" s="17" t="s">
        <v>284</v>
      </c>
      <c r="J6192" t="s">
        <v>2662</v>
      </c>
      <c r="K6192" t="s">
        <v>5762</v>
      </c>
      <c r="L6192" s="778" t="s">
        <v>87</v>
      </c>
      <c r="M6192" t="s">
        <v>96</v>
      </c>
      <c r="N6192">
        <v>85710</v>
      </c>
      <c r="V6192" s="2" t="s">
        <v>842</v>
      </c>
      <c r="W6192" s="2" t="s">
        <v>842</v>
      </c>
      <c r="Y6192">
        <v>180</v>
      </c>
      <c r="Z6192">
        <v>20</v>
      </c>
      <c r="AC6192" s="832">
        <v>0.22</v>
      </c>
      <c r="AD6192" s="6"/>
      <c r="AE6192" s="6"/>
    </row>
    <row r="6193" spans="1:31">
      <c r="A6193" s="2" t="str">
        <f>IF(OR(COUNTIF($H$5748:$H6192,$H6193)&gt;=1,$H6193=""),"N","Y")</f>
        <v>Y</v>
      </c>
      <c r="B6193" s="2" t="str">
        <f>IF(OR(COUNTIF($H$2:$H6192,$H6193)&gt;=1,H6193=""),"N","Y")</f>
        <v>Y</v>
      </c>
      <c r="C6193" s="2">
        <v>2015</v>
      </c>
      <c r="D6193" s="30">
        <v>42238</v>
      </c>
      <c r="E6193" s="2" t="s">
        <v>402</v>
      </c>
      <c r="F6193" s="778" t="s">
        <v>1515</v>
      </c>
      <c r="G6193" s="778" t="s">
        <v>9721</v>
      </c>
      <c r="H6193" s="778" t="s">
        <v>9727</v>
      </c>
      <c r="I6193" s="778" t="s">
        <v>93</v>
      </c>
      <c r="J6193" t="s">
        <v>9728</v>
      </c>
      <c r="K6193" t="s">
        <v>9729</v>
      </c>
      <c r="L6193" s="778" t="s">
        <v>9725</v>
      </c>
      <c r="M6193" t="s">
        <v>45</v>
      </c>
      <c r="N6193">
        <v>85390</v>
      </c>
      <c r="O6193" s="778" t="s">
        <v>63</v>
      </c>
      <c r="P6193" s="778" t="s">
        <v>64</v>
      </c>
      <c r="Q6193" s="778" t="s">
        <v>269</v>
      </c>
      <c r="R6193" s="778" t="s">
        <v>9730</v>
      </c>
      <c r="S6193" s="778" t="s">
        <v>270</v>
      </c>
      <c r="U6193" s="778" t="s">
        <v>276</v>
      </c>
      <c r="V6193" s="778" t="s">
        <v>88</v>
      </c>
      <c r="W6193" s="778" t="s">
        <v>112</v>
      </c>
      <c r="X6193" t="s">
        <v>147</v>
      </c>
      <c r="Y6193">
        <v>5</v>
      </c>
      <c r="Z6193">
        <v>25</v>
      </c>
      <c r="AC6193" s="6">
        <v>0.56999999999999995</v>
      </c>
      <c r="AD6193" s="6"/>
      <c r="AE6193" s="6"/>
    </row>
    <row r="6194" spans="1:31">
      <c r="A6194" s="2" t="str">
        <f>IF(OR(COUNTIF($H$5748:$H6193,$H6194)&gt;=1,$H6194=""),"N","Y")</f>
        <v>Y</v>
      </c>
      <c r="B6194" s="2" t="str">
        <f>IF(OR(COUNTIF($H$2:$H6193,$H6194)&gt;=1,H6194=""),"N","Y")</f>
        <v>Y</v>
      </c>
      <c r="C6194" s="2">
        <v>2015</v>
      </c>
      <c r="D6194" s="30">
        <v>42238</v>
      </c>
      <c r="E6194" s="2" t="s">
        <v>402</v>
      </c>
      <c r="F6194" s="778" t="s">
        <v>218</v>
      </c>
      <c r="G6194" s="778" t="s">
        <v>9748</v>
      </c>
      <c r="H6194" s="778" t="s">
        <v>9749</v>
      </c>
      <c r="I6194" s="778" t="s">
        <v>93</v>
      </c>
      <c r="J6194" t="s">
        <v>1272</v>
      </c>
      <c r="K6194" t="s">
        <v>9750</v>
      </c>
      <c r="L6194" s="778" t="s">
        <v>131</v>
      </c>
      <c r="M6194" t="s">
        <v>45</v>
      </c>
      <c r="N6194">
        <v>85255</v>
      </c>
      <c r="O6194" s="778" t="s">
        <v>63</v>
      </c>
      <c r="P6194" s="778" t="s">
        <v>147</v>
      </c>
      <c r="Q6194" s="778" t="s">
        <v>790</v>
      </c>
      <c r="R6194" s="778" t="s">
        <v>9316</v>
      </c>
      <c r="S6194" s="778" t="s">
        <v>270</v>
      </c>
      <c r="U6194" s="778" t="s">
        <v>276</v>
      </c>
      <c r="V6194" s="778" t="s">
        <v>606</v>
      </c>
      <c r="W6194" s="778" t="s">
        <v>9751</v>
      </c>
      <c r="X6194" t="s">
        <v>275</v>
      </c>
      <c r="Y6194">
        <v>6</v>
      </c>
      <c r="Z6194">
        <v>20</v>
      </c>
      <c r="AC6194" s="6">
        <v>0.45</v>
      </c>
      <c r="AD6194" s="6"/>
      <c r="AE6194" s="6"/>
    </row>
    <row r="6195" spans="1:31">
      <c r="A6195" s="2" t="str">
        <f>IF(OR(COUNTIF($H$5748:$H6194,$H6195)&gt;=1,$H6195=""),"N","Y")</f>
        <v>Y</v>
      </c>
      <c r="B6195" s="2" t="str">
        <f>IF(OR(COUNTIF($H$2:$H6194,$H6195)&gt;=1,H6195=""),"N","Y")</f>
        <v>Y</v>
      </c>
      <c r="C6195" s="2">
        <v>2015</v>
      </c>
      <c r="D6195" s="1">
        <v>42238</v>
      </c>
      <c r="E6195" s="2" t="s">
        <v>1855</v>
      </c>
      <c r="F6195" s="778" t="s">
        <v>784</v>
      </c>
      <c r="G6195" s="778" t="s">
        <v>9891</v>
      </c>
      <c r="H6195" s="778" t="s">
        <v>9894</v>
      </c>
      <c r="I6195" s="17" t="s">
        <v>284</v>
      </c>
      <c r="J6195" t="s">
        <v>7264</v>
      </c>
      <c r="K6195" t="s">
        <v>3412</v>
      </c>
      <c r="L6195" s="778" t="s">
        <v>87</v>
      </c>
      <c r="M6195" t="s">
        <v>96</v>
      </c>
      <c r="N6195">
        <v>85742</v>
      </c>
      <c r="V6195" s="2" t="s">
        <v>2259</v>
      </c>
      <c r="W6195" s="2" t="s">
        <v>9895</v>
      </c>
      <c r="Y6195">
        <v>160</v>
      </c>
      <c r="Z6195">
        <v>34</v>
      </c>
      <c r="AC6195" s="832">
        <v>0.37</v>
      </c>
      <c r="AD6195" s="6"/>
      <c r="AE6195" s="6"/>
    </row>
    <row r="6196" spans="1:31">
      <c r="A6196" s="2" t="str">
        <f>IF(OR(COUNTIF($H$5748:$H6195,$H6196)&gt;=1,$H6196=""),"N","Y")</f>
        <v>Y</v>
      </c>
      <c r="B6196" s="2" t="str">
        <f>IF(OR(COUNTIF($H$2:$H6195,$H6196)&gt;=1,H6196=""),"N","Y")</f>
        <v>Y</v>
      </c>
      <c r="C6196" s="2">
        <v>2015</v>
      </c>
      <c r="D6196" s="1">
        <v>42238</v>
      </c>
      <c r="E6196" s="2" t="s">
        <v>1855</v>
      </c>
      <c r="F6196" s="778" t="s">
        <v>9688</v>
      </c>
      <c r="G6196" s="778" t="s">
        <v>9987</v>
      </c>
      <c r="H6196" s="778" t="s">
        <v>9988</v>
      </c>
      <c r="I6196" s="17" t="s">
        <v>284</v>
      </c>
      <c r="J6196" t="s">
        <v>1034</v>
      </c>
      <c r="K6196" t="s">
        <v>5999</v>
      </c>
      <c r="L6196" s="778" t="s">
        <v>87</v>
      </c>
      <c r="M6196" t="s">
        <v>96</v>
      </c>
      <c r="N6196">
        <v>85719</v>
      </c>
      <c r="V6196" s="2" t="s">
        <v>9989</v>
      </c>
      <c r="W6196" s="2" t="s">
        <v>6794</v>
      </c>
      <c r="Y6196">
        <v>180</v>
      </c>
      <c r="Z6196">
        <v>15</v>
      </c>
      <c r="AC6196" s="832" t="s">
        <v>11609</v>
      </c>
      <c r="AD6196" s="6"/>
      <c r="AE6196" s="6"/>
    </row>
    <row r="6197" spans="1:31">
      <c r="A6197" s="2" t="str">
        <f>IF(OR(COUNTIF($H$5748:$H6196,$H6197)&gt;=1,$H6197=""),"N","Y")</f>
        <v>N</v>
      </c>
      <c r="B6197" s="2" t="str">
        <f>IF(OR(COUNTIF($H$2:$H6196,$H6197)&gt;=1,H6197=""),"N","Y")</f>
        <v>N</v>
      </c>
      <c r="C6197" s="2">
        <v>2015</v>
      </c>
      <c r="D6197" s="30">
        <v>42238</v>
      </c>
      <c r="E6197" s="2" t="s">
        <v>402</v>
      </c>
      <c r="F6197" s="778" t="s">
        <v>1656</v>
      </c>
      <c r="G6197" s="778" t="s">
        <v>10029</v>
      </c>
      <c r="H6197" s="778" t="s">
        <v>2758</v>
      </c>
      <c r="I6197" s="778" t="s">
        <v>93</v>
      </c>
      <c r="J6197" t="s">
        <v>1272</v>
      </c>
      <c r="K6197" s="778" t="s">
        <v>10030</v>
      </c>
      <c r="L6197" s="778" t="s">
        <v>58</v>
      </c>
      <c r="M6197" s="778" t="s">
        <v>45</v>
      </c>
      <c r="N6197" s="778">
        <v>85032</v>
      </c>
      <c r="O6197" s="778" t="s">
        <v>63</v>
      </c>
      <c r="P6197" s="778" t="s">
        <v>64</v>
      </c>
      <c r="Q6197" s="778" t="s">
        <v>287</v>
      </c>
      <c r="R6197" s="778" t="s">
        <v>6332</v>
      </c>
      <c r="S6197" s="778" t="s">
        <v>270</v>
      </c>
      <c r="U6197" s="778" t="s">
        <v>64</v>
      </c>
      <c r="V6197" s="778" t="s">
        <v>31</v>
      </c>
      <c r="W6197" s="778" t="s">
        <v>1274</v>
      </c>
      <c r="X6197" t="s">
        <v>147</v>
      </c>
      <c r="Y6197" t="s">
        <v>337</v>
      </c>
      <c r="Z6197" t="s">
        <v>337</v>
      </c>
      <c r="AC6197" s="6">
        <v>0.43</v>
      </c>
      <c r="AD6197" s="6"/>
      <c r="AE6197" s="6"/>
    </row>
    <row r="6198" spans="1:31">
      <c r="A6198" s="2" t="str">
        <f>IF(OR(COUNTIF($H$5748:$H6197,$H6198)&gt;=1,$H6198=""),"N","Y")</f>
        <v>Y</v>
      </c>
      <c r="B6198" s="2" t="str">
        <f>IF(OR(COUNTIF($H$2:$H6197,$H6198)&gt;=1,H6198=""),"N","Y")</f>
        <v>Y</v>
      </c>
      <c r="C6198" s="2">
        <v>2015</v>
      </c>
      <c r="D6198" s="1">
        <v>42238</v>
      </c>
      <c r="E6198" s="2" t="s">
        <v>1855</v>
      </c>
      <c r="F6198" s="778" t="s">
        <v>10380</v>
      </c>
      <c r="G6198" s="778" t="s">
        <v>10379</v>
      </c>
      <c r="H6198" s="778" t="s">
        <v>301</v>
      </c>
      <c r="I6198" s="17" t="s">
        <v>284</v>
      </c>
      <c r="J6198" t="s">
        <v>302</v>
      </c>
      <c r="K6198" t="s">
        <v>10384</v>
      </c>
      <c r="L6198" s="778" t="s">
        <v>87</v>
      </c>
      <c r="M6198" t="s">
        <v>96</v>
      </c>
      <c r="N6198">
        <v>85705</v>
      </c>
      <c r="V6198" s="2" t="s">
        <v>293</v>
      </c>
      <c r="W6198" s="2" t="s">
        <v>5573</v>
      </c>
      <c r="Z6198">
        <v>28</v>
      </c>
      <c r="AC6198" s="832">
        <v>0.76</v>
      </c>
      <c r="AD6198" s="6"/>
      <c r="AE6198" s="6"/>
    </row>
    <row r="6199" spans="1:31">
      <c r="A6199" s="2" t="str">
        <f>IF(OR(COUNTIF($H$5748:$H6198,$H6199)&gt;=1,$H6199=""),"N","Y")</f>
        <v>Y</v>
      </c>
      <c r="B6199" s="2" t="str">
        <f>IF(OR(COUNTIF($H$2:$H6198,$H6199)&gt;=1,H6199=""),"N","Y")</f>
        <v>Y</v>
      </c>
      <c r="C6199" s="2">
        <v>2015</v>
      </c>
      <c r="D6199" s="30">
        <v>42238</v>
      </c>
      <c r="E6199" s="2" t="s">
        <v>402</v>
      </c>
      <c r="F6199" s="778" t="s">
        <v>2255</v>
      </c>
      <c r="G6199" s="778" t="s">
        <v>10427</v>
      </c>
      <c r="H6199" s="778" t="s">
        <v>8864</v>
      </c>
      <c r="I6199" s="778" t="s">
        <v>93</v>
      </c>
      <c r="J6199" t="s">
        <v>10428</v>
      </c>
      <c r="K6199" t="s">
        <v>271</v>
      </c>
      <c r="L6199" s="778" t="s">
        <v>271</v>
      </c>
      <c r="M6199" t="s">
        <v>45</v>
      </c>
      <c r="N6199" t="s">
        <v>271</v>
      </c>
      <c r="O6199" s="778" t="s">
        <v>275</v>
      </c>
      <c r="P6199" s="778" t="s">
        <v>275</v>
      </c>
      <c r="Q6199" s="778" t="s">
        <v>858</v>
      </c>
      <c r="R6199" s="778" t="s">
        <v>10429</v>
      </c>
      <c r="S6199" s="778" t="s">
        <v>858</v>
      </c>
      <c r="U6199" s="778" t="s">
        <v>147</v>
      </c>
      <c r="V6199" s="778" t="s">
        <v>336</v>
      </c>
      <c r="W6199" s="778" t="s">
        <v>275</v>
      </c>
      <c r="X6199" t="s">
        <v>147</v>
      </c>
      <c r="Y6199" t="s">
        <v>271</v>
      </c>
      <c r="Z6199" t="s">
        <v>271</v>
      </c>
      <c r="AC6199" s="6" t="s">
        <v>11609</v>
      </c>
      <c r="AD6199" s="6"/>
      <c r="AE6199" s="6"/>
    </row>
    <row r="6200" spans="1:31">
      <c r="A6200" s="2" t="str">
        <f>IF(OR(COUNTIF($H$5748:$H6199,$H6200)&gt;=1,$H6200=""),"N","Y")</f>
        <v>N</v>
      </c>
      <c r="B6200" s="2" t="str">
        <f>IF(OR(COUNTIF($H$2:$H6199,$H6200)&gt;=1,H6200=""),"N","Y")</f>
        <v>N</v>
      </c>
      <c r="C6200" s="2">
        <v>2015</v>
      </c>
      <c r="D6200" s="30">
        <v>42238</v>
      </c>
      <c r="E6200" s="2" t="s">
        <v>402</v>
      </c>
      <c r="F6200" s="778" t="s">
        <v>1366</v>
      </c>
      <c r="G6200" s="778" t="s">
        <v>10449</v>
      </c>
      <c r="H6200" s="778" t="s">
        <v>2488</v>
      </c>
      <c r="I6200" s="778" t="s">
        <v>93</v>
      </c>
      <c r="J6200" t="s">
        <v>1592</v>
      </c>
      <c r="K6200" t="s">
        <v>10450</v>
      </c>
      <c r="L6200" s="778" t="s">
        <v>58</v>
      </c>
      <c r="M6200" t="s">
        <v>45</v>
      </c>
      <c r="N6200">
        <v>85024</v>
      </c>
      <c r="O6200" s="778" t="s">
        <v>63</v>
      </c>
      <c r="P6200" s="778" t="s">
        <v>147</v>
      </c>
      <c r="Q6200" s="778" t="s">
        <v>858</v>
      </c>
      <c r="R6200" s="778" t="s">
        <v>54</v>
      </c>
      <c r="S6200" s="778" t="s">
        <v>270</v>
      </c>
      <c r="U6200" s="778" t="s">
        <v>64</v>
      </c>
      <c r="V6200" s="778" t="s">
        <v>88</v>
      </c>
      <c r="W6200" s="778" t="s">
        <v>112</v>
      </c>
      <c r="X6200" t="s">
        <v>147</v>
      </c>
      <c r="Y6200">
        <v>6</v>
      </c>
      <c r="Z6200">
        <v>36</v>
      </c>
      <c r="AC6200" s="6">
        <v>0.24</v>
      </c>
      <c r="AD6200" s="6"/>
      <c r="AE6200" s="6"/>
    </row>
    <row r="6201" spans="1:31">
      <c r="A6201" s="2" t="str">
        <f>IF(OR(COUNTIF($H$5748:$H6200,$H6201)&gt;=1,$H6201=""),"N","Y")</f>
        <v>Y</v>
      </c>
      <c r="B6201" s="2" t="str">
        <f>IF(OR(COUNTIF($H$2:$H6200,$H6201)&gt;=1,H6201=""),"N","Y")</f>
        <v>Y</v>
      </c>
      <c r="C6201" s="2">
        <v>2015</v>
      </c>
      <c r="D6201" s="1">
        <v>42238</v>
      </c>
      <c r="E6201" s="2" t="s">
        <v>1855</v>
      </c>
      <c r="F6201" s="778" t="s">
        <v>414</v>
      </c>
      <c r="G6201" s="778" t="s">
        <v>10912</v>
      </c>
      <c r="H6201" s="778" t="s">
        <v>10914</v>
      </c>
      <c r="I6201" s="17" t="s">
        <v>405</v>
      </c>
      <c r="J6201" t="s">
        <v>5440</v>
      </c>
      <c r="K6201" t="s">
        <v>10915</v>
      </c>
      <c r="L6201" s="778" t="s">
        <v>4542</v>
      </c>
      <c r="M6201" t="s">
        <v>96</v>
      </c>
      <c r="N6201">
        <v>85221</v>
      </c>
      <c r="V6201" s="2" t="s">
        <v>330</v>
      </c>
      <c r="W6201" s="2" t="s">
        <v>10916</v>
      </c>
      <c r="AC6201" s="832">
        <v>0.94</v>
      </c>
      <c r="AD6201" s="6"/>
      <c r="AE6201" s="6"/>
    </row>
    <row r="6202" spans="1:31">
      <c r="A6202" s="2" t="str">
        <f>IF(OR(COUNTIF($H$5748:$H6201,$H6202)&gt;=1,$H6202=""),"N","Y")</f>
        <v>Y</v>
      </c>
      <c r="B6202" s="2" t="str">
        <f>IF(OR(COUNTIF($H$2:$H6201,$H6202)&gt;=1,H6202=""),"N","Y")</f>
        <v>N</v>
      </c>
      <c r="C6202" s="2">
        <v>2015</v>
      </c>
      <c r="D6202" s="1">
        <v>42238</v>
      </c>
      <c r="E6202" s="2" t="s">
        <v>1855</v>
      </c>
      <c r="F6202" s="778" t="s">
        <v>1684</v>
      </c>
      <c r="G6202" s="778" t="s">
        <v>11071</v>
      </c>
      <c r="H6202" s="778" t="s">
        <v>5285</v>
      </c>
      <c r="I6202" s="17" t="s">
        <v>284</v>
      </c>
      <c r="J6202" t="s">
        <v>2662</v>
      </c>
      <c r="K6202" t="s">
        <v>11078</v>
      </c>
      <c r="L6202" s="778" t="s">
        <v>87</v>
      </c>
      <c r="M6202" t="s">
        <v>96</v>
      </c>
      <c r="N6202">
        <v>85748</v>
      </c>
      <c r="V6202" s="2" t="s">
        <v>3157</v>
      </c>
      <c r="W6202" s="2" t="s">
        <v>9895</v>
      </c>
      <c r="Y6202">
        <v>180</v>
      </c>
      <c r="Z6202">
        <v>22</v>
      </c>
      <c r="AC6202" s="832">
        <v>0.51</v>
      </c>
      <c r="AD6202" s="6"/>
      <c r="AE6202" s="6"/>
    </row>
    <row r="6203" spans="1:31">
      <c r="A6203" s="2" t="str">
        <f>IF(OR(COUNTIF($H$5748:$H6202,$H6203)&gt;=1,$H6203=""),"N","Y")</f>
        <v>N</v>
      </c>
      <c r="B6203" s="2" t="str">
        <f>IF(OR(COUNTIF($H$2:$H6202,$H6203)&gt;=1,H6203=""),"N","Y")</f>
        <v>N</v>
      </c>
      <c r="C6203" s="2">
        <v>2015</v>
      </c>
      <c r="D6203" s="30">
        <v>42238</v>
      </c>
      <c r="E6203" s="2" t="s">
        <v>402</v>
      </c>
      <c r="F6203" s="778" t="s">
        <v>2193</v>
      </c>
      <c r="G6203" s="778" t="s">
        <v>11241</v>
      </c>
      <c r="H6203" s="778" t="s">
        <v>6706</v>
      </c>
      <c r="I6203" s="778" t="s">
        <v>93</v>
      </c>
      <c r="J6203" t="s">
        <v>51</v>
      </c>
      <c r="K6203" t="s">
        <v>11248</v>
      </c>
      <c r="L6203" s="778" t="s">
        <v>72</v>
      </c>
      <c r="M6203" t="s">
        <v>11249</v>
      </c>
      <c r="N6203">
        <v>85323</v>
      </c>
      <c r="O6203" s="778" t="s">
        <v>63</v>
      </c>
      <c r="P6203" s="778" t="s">
        <v>64</v>
      </c>
      <c r="Q6203" s="778" t="s">
        <v>269</v>
      </c>
      <c r="R6203" s="778" t="s">
        <v>54</v>
      </c>
      <c r="S6203" s="778" t="s">
        <v>270</v>
      </c>
      <c r="U6203" s="778" t="s">
        <v>147</v>
      </c>
      <c r="V6203" s="778" t="s">
        <v>31</v>
      </c>
      <c r="W6203" s="778" t="s">
        <v>46</v>
      </c>
      <c r="X6203" t="s">
        <v>64</v>
      </c>
      <c r="Y6203">
        <v>10</v>
      </c>
      <c r="Z6203">
        <v>40</v>
      </c>
      <c r="AC6203" s="6">
        <v>0.7</v>
      </c>
      <c r="AD6203" s="6"/>
      <c r="AE6203" s="6"/>
    </row>
    <row r="6204" spans="1:31">
      <c r="A6204" s="2" t="str">
        <f>IF(OR(COUNTIF($H$5748:$H6203,$H6204)&gt;=1,$H6204=""),"N","Y")</f>
        <v>Y</v>
      </c>
      <c r="B6204" s="2" t="str">
        <f>IF(OR(COUNTIF($H$2:$H6203,$H6204)&gt;=1,H6204=""),"N","Y")</f>
        <v>Y</v>
      </c>
      <c r="C6204" s="2">
        <v>2015</v>
      </c>
      <c r="D6204" s="30">
        <v>42238</v>
      </c>
      <c r="E6204" s="2" t="s">
        <v>402</v>
      </c>
      <c r="F6204" s="778" t="s">
        <v>11399</v>
      </c>
      <c r="G6204" s="778" t="s">
        <v>11400</v>
      </c>
      <c r="H6204" s="778" t="s">
        <v>11401</v>
      </c>
      <c r="I6204" s="778" t="s">
        <v>93</v>
      </c>
      <c r="J6204" t="s">
        <v>672</v>
      </c>
      <c r="K6204" t="s">
        <v>11402</v>
      </c>
      <c r="L6204" s="778" t="s">
        <v>58</v>
      </c>
      <c r="M6204" t="s">
        <v>45</v>
      </c>
      <c r="N6204">
        <v>85022</v>
      </c>
      <c r="O6204" s="778" t="s">
        <v>63</v>
      </c>
      <c r="P6204" s="778" t="s">
        <v>64</v>
      </c>
      <c r="Q6204" s="778" t="s">
        <v>790</v>
      </c>
      <c r="R6204" s="778" t="s">
        <v>9316</v>
      </c>
      <c r="S6204" s="778" t="s">
        <v>270</v>
      </c>
      <c r="U6204" s="778" t="s">
        <v>147</v>
      </c>
      <c r="V6204" s="778" t="s">
        <v>606</v>
      </c>
      <c r="W6204" s="778" t="s">
        <v>607</v>
      </c>
      <c r="X6204" t="s">
        <v>147</v>
      </c>
      <c r="Y6204">
        <v>150</v>
      </c>
      <c r="Z6204">
        <v>20</v>
      </c>
      <c r="AC6204" s="6">
        <v>0.46</v>
      </c>
      <c r="AD6204" s="6"/>
      <c r="AE6204" s="6"/>
    </row>
    <row r="6205" spans="1:31">
      <c r="A6205" s="2" t="str">
        <f>IF(OR(COUNTIF($H$5748:$H6204,$H6205)&gt;=1,$H6205=""),"N","Y")</f>
        <v>Y</v>
      </c>
      <c r="B6205" s="2" t="str">
        <f>IF(OR(COUNTIF($H$2:$H6204,$H6205)&gt;=1,H6205=""),"N","Y")</f>
        <v>Y</v>
      </c>
      <c r="C6205" s="2">
        <v>2015</v>
      </c>
      <c r="D6205" s="1">
        <v>42244</v>
      </c>
      <c r="E6205" s="2" t="s">
        <v>539</v>
      </c>
      <c r="F6205" s="778" t="s">
        <v>540</v>
      </c>
      <c r="G6205" s="778" t="s">
        <v>541</v>
      </c>
      <c r="H6205" s="778" t="s">
        <v>542</v>
      </c>
      <c r="I6205" s="17" t="s">
        <v>543</v>
      </c>
      <c r="J6205" t="s">
        <v>544</v>
      </c>
      <c r="K6205" t="s">
        <v>545</v>
      </c>
      <c r="L6205" s="778" t="s">
        <v>542</v>
      </c>
      <c r="M6205" t="s">
        <v>96</v>
      </c>
      <c r="N6205">
        <v>85551</v>
      </c>
      <c r="V6205" s="2">
        <v>5</v>
      </c>
      <c r="W6205" s="2" t="s">
        <v>546</v>
      </c>
      <c r="Y6205">
        <v>5</v>
      </c>
      <c r="Z6205">
        <v>22</v>
      </c>
      <c r="AC6205" s="832">
        <v>0.64</v>
      </c>
      <c r="AD6205" s="6"/>
      <c r="AE6205" s="6"/>
    </row>
    <row r="6206" spans="1:31">
      <c r="A6206" s="2" t="str">
        <f>IF(OR(COUNTIF($H$5748:$H6205,$H6206)&gt;=1,$H6206=""),"N","Y")</f>
        <v>Y</v>
      </c>
      <c r="B6206" s="2" t="str">
        <f>IF(OR(COUNTIF($H$2:$H6205,$H6206)&gt;=1,H6206=""),"N","Y")</f>
        <v>N</v>
      </c>
      <c r="C6206" s="2">
        <v>2015</v>
      </c>
      <c r="D6206" s="1">
        <v>42244</v>
      </c>
      <c r="E6206" s="2" t="s">
        <v>539</v>
      </c>
      <c r="F6206" s="778" t="s">
        <v>678</v>
      </c>
      <c r="G6206" s="778" t="s">
        <v>679</v>
      </c>
      <c r="H6206" s="778" t="s">
        <v>681</v>
      </c>
      <c r="I6206" s="17" t="s">
        <v>284</v>
      </c>
      <c r="J6206" t="s">
        <v>682</v>
      </c>
      <c r="K6206" t="s">
        <v>683</v>
      </c>
      <c r="L6206" s="778" t="s">
        <v>284</v>
      </c>
      <c r="M6206" t="s">
        <v>96</v>
      </c>
      <c r="N6206">
        <v>85543</v>
      </c>
      <c r="V6206" s="2" t="s">
        <v>684</v>
      </c>
      <c r="W6206" s="2" t="s">
        <v>685</v>
      </c>
      <c r="Y6206">
        <v>2</v>
      </c>
      <c r="Z6206" t="s">
        <v>686</v>
      </c>
      <c r="AC6206" s="832">
        <v>0.46</v>
      </c>
      <c r="AD6206" s="6"/>
      <c r="AE6206" s="6"/>
    </row>
    <row r="6207" spans="1:31">
      <c r="A6207" s="2" t="str">
        <f>IF(OR(COUNTIF($H$5748:$H6206,$H6207)&gt;=1,$H6207=""),"N","Y")</f>
        <v>Y</v>
      </c>
      <c r="B6207" s="2" t="str">
        <f>IF(OR(COUNTIF($H$2:$H6206,$H6207)&gt;=1,H6207=""),"N","Y")</f>
        <v>N</v>
      </c>
      <c r="C6207" s="2">
        <v>2015</v>
      </c>
      <c r="D6207" s="1">
        <v>42244</v>
      </c>
      <c r="E6207" s="2" t="s">
        <v>539</v>
      </c>
      <c r="F6207" s="778" t="s">
        <v>687</v>
      </c>
      <c r="G6207" s="778" t="s">
        <v>679</v>
      </c>
      <c r="H6207" s="778" t="s">
        <v>688</v>
      </c>
      <c r="I6207" s="17" t="s">
        <v>543</v>
      </c>
      <c r="J6207" t="s">
        <v>688</v>
      </c>
      <c r="K6207" t="s">
        <v>689</v>
      </c>
      <c r="L6207" s="778" t="s">
        <v>425</v>
      </c>
      <c r="M6207" t="s">
        <v>96</v>
      </c>
      <c r="N6207">
        <v>85553</v>
      </c>
      <c r="V6207" s="2" t="s">
        <v>690</v>
      </c>
      <c r="W6207" s="2" t="s">
        <v>691</v>
      </c>
      <c r="Y6207" t="s">
        <v>692</v>
      </c>
      <c r="Z6207" t="s">
        <v>693</v>
      </c>
      <c r="AC6207" s="832" t="s">
        <v>11609</v>
      </c>
      <c r="AD6207" s="6"/>
      <c r="AE6207" s="6"/>
    </row>
    <row r="6208" spans="1:31">
      <c r="A6208" s="2" t="str">
        <f>IF(OR(COUNTIF($H$5748:$H6207,$H6208)&gt;=1,$H6208=""),"N","Y")</f>
        <v>Y</v>
      </c>
      <c r="B6208" s="2" t="str">
        <f>IF(OR(COUNTIF($H$2:$H6207,$H6208)&gt;=1,H6208=""),"N","Y")</f>
        <v>Y</v>
      </c>
      <c r="C6208" s="2">
        <v>2015</v>
      </c>
      <c r="D6208" s="1">
        <v>42244</v>
      </c>
      <c r="E6208" s="2" t="s">
        <v>539</v>
      </c>
      <c r="F6208" s="778" t="s">
        <v>3135</v>
      </c>
      <c r="G6208" s="778" t="s">
        <v>3134</v>
      </c>
      <c r="H6208" s="778" t="s">
        <v>3136</v>
      </c>
      <c r="I6208" s="17" t="s">
        <v>3137</v>
      </c>
      <c r="J6208" t="s">
        <v>3138</v>
      </c>
      <c r="K6208" t="s">
        <v>3139</v>
      </c>
      <c r="L6208" s="778" t="s">
        <v>3140</v>
      </c>
      <c r="M6208" t="s">
        <v>96</v>
      </c>
      <c r="N6208">
        <v>85540</v>
      </c>
      <c r="V6208" s="2" t="s">
        <v>3141</v>
      </c>
      <c r="W6208" s="2" t="s">
        <v>3142</v>
      </c>
      <c r="Y6208">
        <v>5</v>
      </c>
      <c r="Z6208">
        <v>28</v>
      </c>
      <c r="AC6208" s="832">
        <v>0.24</v>
      </c>
      <c r="AD6208" s="6"/>
      <c r="AE6208" s="6"/>
    </row>
    <row r="6209" spans="1:31">
      <c r="A6209" s="2" t="str">
        <f>IF(OR(COUNTIF($H$5748:$H6208,$H6209)&gt;=1,$H6209=""),"N","Y")</f>
        <v>Y</v>
      </c>
      <c r="B6209" s="2" t="str">
        <f>IF(OR(COUNTIF($H$2:$H6208,$H6209)&gt;=1,H6209=""),"N","Y")</f>
        <v>Y</v>
      </c>
      <c r="C6209" s="2">
        <v>2015</v>
      </c>
      <c r="D6209" s="1">
        <v>42244</v>
      </c>
      <c r="E6209" s="2" t="s">
        <v>539</v>
      </c>
      <c r="F6209" s="778" t="s">
        <v>3509</v>
      </c>
      <c r="G6209" s="778" t="s">
        <v>5232</v>
      </c>
      <c r="H6209" s="778" t="s">
        <v>5233</v>
      </c>
      <c r="I6209" s="17" t="s">
        <v>543</v>
      </c>
      <c r="J6209" t="s">
        <v>5234</v>
      </c>
      <c r="K6209" t="s">
        <v>5235</v>
      </c>
      <c r="L6209" s="778" t="s">
        <v>542</v>
      </c>
      <c r="M6209" t="s">
        <v>96</v>
      </c>
      <c r="N6209">
        <v>85551</v>
      </c>
      <c r="V6209" s="2" t="s">
        <v>4671</v>
      </c>
      <c r="W6209" s="2" t="s">
        <v>5236</v>
      </c>
      <c r="Y6209">
        <v>1</v>
      </c>
      <c r="Z6209">
        <v>20</v>
      </c>
      <c r="AC6209" s="832">
        <v>0.64</v>
      </c>
      <c r="AD6209" s="6"/>
      <c r="AE6209" s="6"/>
    </row>
    <row r="6210" spans="1:31">
      <c r="A6210" s="2" t="str">
        <f>IF(OR(COUNTIF($H$5748:$H6209,$H6210)&gt;=1,$H6210=""),"N","Y")</f>
        <v>Y</v>
      </c>
      <c r="B6210" s="2" t="str">
        <f>IF(OR(COUNTIF($H$2:$H6209,$H6210)&gt;=1,H6210=""),"N","Y")</f>
        <v>N</v>
      </c>
      <c r="C6210" s="2">
        <v>2015</v>
      </c>
      <c r="D6210" s="1">
        <v>42244</v>
      </c>
      <c r="E6210" s="2" t="s">
        <v>539</v>
      </c>
      <c r="F6210" s="778" t="s">
        <v>1907</v>
      </c>
      <c r="G6210" s="778" t="s">
        <v>5539</v>
      </c>
      <c r="H6210" s="778" t="s">
        <v>422</v>
      </c>
      <c r="I6210" s="17" t="s">
        <v>543</v>
      </c>
      <c r="J6210" t="s">
        <v>6982</v>
      </c>
      <c r="K6210" t="s">
        <v>6983</v>
      </c>
      <c r="L6210" s="778" t="s">
        <v>425</v>
      </c>
      <c r="M6210" t="s">
        <v>96</v>
      </c>
      <c r="N6210">
        <v>85552</v>
      </c>
      <c r="V6210" s="2">
        <v>6</v>
      </c>
      <c r="W6210" s="2" t="s">
        <v>691</v>
      </c>
      <c r="Y6210">
        <v>5</v>
      </c>
      <c r="Z6210">
        <v>27</v>
      </c>
      <c r="AC6210" s="832">
        <v>0.41</v>
      </c>
      <c r="AD6210" s="6"/>
      <c r="AE6210" s="6"/>
    </row>
    <row r="6211" spans="1:31">
      <c r="A6211" s="2" t="str">
        <f>IF(OR(COUNTIF($H$5748:$H6210,$H6211)&gt;=1,$H6211=""),"N","Y")</f>
        <v>Y</v>
      </c>
      <c r="B6211" s="2" t="str">
        <f>IF(OR(COUNTIF($H$2:$H6210,$H6211)&gt;=1,H6211=""),"N","Y")</f>
        <v>Y</v>
      </c>
      <c r="C6211" s="2">
        <v>2015</v>
      </c>
      <c r="D6211" s="1">
        <v>42244</v>
      </c>
      <c r="E6211" s="2" t="s">
        <v>539</v>
      </c>
      <c r="F6211" s="778" t="s">
        <v>2793</v>
      </c>
      <c r="G6211" s="778" t="s">
        <v>7258</v>
      </c>
      <c r="H6211" s="778" t="s">
        <v>7259</v>
      </c>
      <c r="I6211" s="17" t="s">
        <v>543</v>
      </c>
      <c r="J6211" t="s">
        <v>7260</v>
      </c>
      <c r="K6211" t="s">
        <v>7261</v>
      </c>
      <c r="L6211" s="778" t="s">
        <v>208</v>
      </c>
      <c r="M6211" t="s">
        <v>6413</v>
      </c>
      <c r="N6211">
        <v>85546</v>
      </c>
      <c r="V6211" s="2" t="s">
        <v>1368</v>
      </c>
      <c r="W6211" s="2" t="s">
        <v>7262</v>
      </c>
      <c r="Y6211" t="s">
        <v>692</v>
      </c>
      <c r="Z6211" t="s">
        <v>693</v>
      </c>
      <c r="AC6211" s="832" t="s">
        <v>11609</v>
      </c>
      <c r="AD6211" s="6"/>
      <c r="AE6211" s="6"/>
    </row>
    <row r="6212" spans="1:31">
      <c r="A6212" s="2" t="str">
        <f>IF(OR(COUNTIF($H$5748:$H6211,$H6212)&gt;=1,$H6212=""),"N","Y")</f>
        <v>Y</v>
      </c>
      <c r="B6212" s="2" t="str">
        <f>IF(OR(COUNTIF($H$2:$H6211,$H6212)&gt;=1,H6212=""),"N","Y")</f>
        <v>Y</v>
      </c>
      <c r="C6212" s="2">
        <v>2015</v>
      </c>
      <c r="D6212" s="1">
        <v>42244</v>
      </c>
      <c r="E6212" s="2" t="s">
        <v>539</v>
      </c>
      <c r="F6212" s="778" t="s">
        <v>6582</v>
      </c>
      <c r="G6212" s="778" t="s">
        <v>8521</v>
      </c>
      <c r="H6212" s="778" t="s">
        <v>8522</v>
      </c>
      <c r="I6212" s="17" t="s">
        <v>543</v>
      </c>
      <c r="J6212" t="s">
        <v>268</v>
      </c>
      <c r="K6212" t="s">
        <v>8523</v>
      </c>
      <c r="L6212" s="778" t="s">
        <v>208</v>
      </c>
      <c r="M6212" t="s">
        <v>96</v>
      </c>
      <c r="N6212">
        <v>85546</v>
      </c>
      <c r="V6212" s="2" t="s">
        <v>5381</v>
      </c>
      <c r="W6212" s="2" t="s">
        <v>8524</v>
      </c>
      <c r="Y6212">
        <v>1</v>
      </c>
      <c r="Z6212">
        <v>25</v>
      </c>
      <c r="AC6212" s="832">
        <v>0.51</v>
      </c>
      <c r="AD6212" s="6"/>
      <c r="AE6212" s="6"/>
    </row>
    <row r="6213" spans="1:31">
      <c r="A6213" s="2" t="str">
        <f>IF(OR(COUNTIF($H$5748:$H6212,$H6213)&gt;=1,$H6213=""),"N","Y")</f>
        <v>N</v>
      </c>
      <c r="B6213" s="2" t="str">
        <f>IF(OR(COUNTIF($H$2:$H6212,$H6213)&gt;=1,H6213=""),"N","Y")</f>
        <v>N</v>
      </c>
      <c r="C6213" s="2">
        <v>2015</v>
      </c>
      <c r="D6213" s="1">
        <v>42244</v>
      </c>
      <c r="E6213" s="2" t="s">
        <v>539</v>
      </c>
      <c r="F6213" s="778" t="s">
        <v>8842</v>
      </c>
      <c r="G6213" s="778" t="s">
        <v>8967</v>
      </c>
      <c r="H6213" s="778" t="s">
        <v>5233</v>
      </c>
      <c r="I6213" s="17" t="s">
        <v>543</v>
      </c>
      <c r="J6213" t="s">
        <v>8976</v>
      </c>
      <c r="K6213" t="s">
        <v>8977</v>
      </c>
      <c r="L6213" s="778" t="s">
        <v>542</v>
      </c>
      <c r="M6213" t="s">
        <v>96</v>
      </c>
      <c r="N6213">
        <v>85551</v>
      </c>
      <c r="V6213" s="2" t="s">
        <v>202</v>
      </c>
      <c r="W6213" s="2" t="s">
        <v>8978</v>
      </c>
      <c r="Y6213">
        <v>1</v>
      </c>
      <c r="Z6213">
        <v>20</v>
      </c>
      <c r="AC6213" s="832">
        <v>0.64</v>
      </c>
      <c r="AD6213" s="6"/>
      <c r="AE6213" s="6"/>
    </row>
    <row r="6214" spans="1:31">
      <c r="A6214" s="2" t="str">
        <f>IF(OR(COUNTIF($H$5748:$H6213,$H6214)&gt;=1,$H6214=""),"N","Y")</f>
        <v>Y</v>
      </c>
      <c r="B6214" s="2" t="str">
        <f>IF(OR(COUNTIF($H$2:$H6213,$H6214)&gt;=1,H6214=""),"N","Y")</f>
        <v>N</v>
      </c>
      <c r="C6214" s="2">
        <v>2015</v>
      </c>
      <c r="D6214" s="1">
        <v>42244</v>
      </c>
      <c r="E6214" s="2" t="s">
        <v>539</v>
      </c>
      <c r="F6214" s="778" t="s">
        <v>1007</v>
      </c>
      <c r="G6214" s="778" t="s">
        <v>9357</v>
      </c>
      <c r="H6214" s="778" t="s">
        <v>2940</v>
      </c>
      <c r="I6214" s="17" t="s">
        <v>543</v>
      </c>
      <c r="J6214" t="s">
        <v>156</v>
      </c>
      <c r="K6214" t="s">
        <v>9358</v>
      </c>
      <c r="L6214" s="778" t="s">
        <v>208</v>
      </c>
      <c r="M6214" t="s">
        <v>96</v>
      </c>
      <c r="N6214">
        <v>85546</v>
      </c>
      <c r="V6214" s="2" t="s">
        <v>330</v>
      </c>
      <c r="W6214" s="2" t="s">
        <v>3142</v>
      </c>
      <c r="Y6214">
        <v>6</v>
      </c>
      <c r="Z6214" t="s">
        <v>9359</v>
      </c>
      <c r="AC6214" s="832">
        <v>0.36</v>
      </c>
      <c r="AD6214" s="6"/>
      <c r="AE6214" s="6"/>
    </row>
    <row r="6215" spans="1:31">
      <c r="A6215" s="2" t="str">
        <f>IF(OR(COUNTIF($H$5748:$H6214,$H6215)&gt;=1,$H6215=""),"N","Y")</f>
        <v>Y</v>
      </c>
      <c r="B6215" s="2" t="str">
        <f>IF(OR(COUNTIF($H$2:$H6214,$H6215)&gt;=1,H6215=""),"N","Y")</f>
        <v>Y</v>
      </c>
      <c r="C6215" s="2">
        <v>2015</v>
      </c>
      <c r="D6215" s="1">
        <v>42244</v>
      </c>
      <c r="E6215" s="2" t="s">
        <v>539</v>
      </c>
      <c r="F6215" s="778" t="s">
        <v>1227</v>
      </c>
      <c r="G6215" s="778" t="s">
        <v>1621</v>
      </c>
      <c r="H6215" s="778" t="s">
        <v>9774</v>
      </c>
      <c r="I6215" s="17" t="s">
        <v>543</v>
      </c>
      <c r="J6215" t="s">
        <v>9775</v>
      </c>
      <c r="K6215" t="s">
        <v>8977</v>
      </c>
      <c r="L6215" s="778" t="s">
        <v>542</v>
      </c>
      <c r="M6215" t="s">
        <v>96</v>
      </c>
      <c r="N6215">
        <v>85551</v>
      </c>
      <c r="V6215" s="2" t="s">
        <v>5720</v>
      </c>
      <c r="W6215" s="2" t="s">
        <v>9776</v>
      </c>
      <c r="Y6215">
        <v>4</v>
      </c>
      <c r="Z6215" t="s">
        <v>9777</v>
      </c>
      <c r="AC6215" s="832">
        <v>0.64</v>
      </c>
      <c r="AD6215" s="6"/>
      <c r="AE6215" s="6"/>
    </row>
    <row r="6216" spans="1:31">
      <c r="A6216" s="2" t="str">
        <f>IF(OR(COUNTIF($H$5748:$H6215,$H6216)&gt;=1,$H6216=""),"N","Y")</f>
        <v>Y</v>
      </c>
      <c r="B6216" s="2" t="str">
        <f>IF(OR(COUNTIF($H$2:$H6215,$H6216)&gt;=1,H6216=""),"N","Y")</f>
        <v>Y</v>
      </c>
      <c r="C6216" s="2">
        <v>2015</v>
      </c>
      <c r="D6216" s="1">
        <v>42244</v>
      </c>
      <c r="E6216" s="2" t="s">
        <v>539</v>
      </c>
      <c r="F6216" s="778" t="s">
        <v>3456</v>
      </c>
      <c r="G6216" s="778" t="s">
        <v>9848</v>
      </c>
      <c r="H6216" s="778" t="s">
        <v>9849</v>
      </c>
      <c r="I6216" s="17" t="s">
        <v>543</v>
      </c>
      <c r="J6216" t="s">
        <v>9850</v>
      </c>
      <c r="K6216" t="s">
        <v>9851</v>
      </c>
      <c r="L6216" s="778" t="s">
        <v>2442</v>
      </c>
      <c r="M6216" t="s">
        <v>96</v>
      </c>
      <c r="N6216">
        <v>85546</v>
      </c>
      <c r="W6216" s="2" t="s">
        <v>9852</v>
      </c>
      <c r="Y6216" t="s">
        <v>9853</v>
      </c>
      <c r="Z6216">
        <v>6</v>
      </c>
      <c r="AC6216" s="832">
        <v>0.53</v>
      </c>
      <c r="AD6216" s="6"/>
      <c r="AE6216" s="6"/>
    </row>
    <row r="6217" spans="1:31">
      <c r="A6217" s="2" t="str">
        <f>IF(OR(COUNTIF($H$5748:$H6216,$H6217)&gt;=1,$H6217=""),"N","Y")</f>
        <v>Y</v>
      </c>
      <c r="B6217" s="2" t="str">
        <f>IF(OR(COUNTIF($H$2:$H6216,$H6217)&gt;=1,H6217=""),"N","Y")</f>
        <v>Y</v>
      </c>
      <c r="C6217" s="2">
        <v>2015</v>
      </c>
      <c r="D6217" s="1">
        <v>42244</v>
      </c>
      <c r="E6217" s="2" t="s">
        <v>539</v>
      </c>
      <c r="F6217" s="778" t="s">
        <v>10095</v>
      </c>
      <c r="G6217" s="778" t="s">
        <v>532</v>
      </c>
      <c r="H6217" s="778" t="s">
        <v>10096</v>
      </c>
      <c r="I6217" s="17" t="s">
        <v>3137</v>
      </c>
      <c r="J6217" t="s">
        <v>10097</v>
      </c>
      <c r="K6217" t="s">
        <v>10098</v>
      </c>
      <c r="L6217" s="778" t="s">
        <v>3855</v>
      </c>
      <c r="M6217" t="s">
        <v>96</v>
      </c>
      <c r="N6217">
        <v>85534</v>
      </c>
      <c r="V6217" s="2" t="s">
        <v>5720</v>
      </c>
      <c r="W6217" s="2" t="s">
        <v>7262</v>
      </c>
      <c r="Y6217">
        <v>7</v>
      </c>
      <c r="Z6217" t="s">
        <v>10099</v>
      </c>
      <c r="AC6217" s="832">
        <v>0.68</v>
      </c>
      <c r="AD6217" s="6"/>
      <c r="AE6217" s="6"/>
    </row>
    <row r="6218" spans="1:31">
      <c r="A6218" s="2" t="str">
        <f>IF(OR(COUNTIF($H$5748:$H6217,$H6218)&gt;=1,$H6218=""),"N","Y")</f>
        <v>Y</v>
      </c>
      <c r="B6218" s="2" t="str">
        <f>IF(OR(COUNTIF($H$2:$H6217,$H6218)&gt;=1,H6218=""),"N","Y")</f>
        <v>Y</v>
      </c>
      <c r="C6218" s="2">
        <v>2015</v>
      </c>
      <c r="D6218" s="1">
        <v>42244</v>
      </c>
      <c r="E6218" s="2" t="s">
        <v>539</v>
      </c>
      <c r="F6218" s="778" t="s">
        <v>2367</v>
      </c>
      <c r="G6218" s="778" t="s">
        <v>532</v>
      </c>
      <c r="H6218" s="778" t="s">
        <v>10100</v>
      </c>
      <c r="I6218" s="17" t="s">
        <v>543</v>
      </c>
      <c r="J6218" t="s">
        <v>425</v>
      </c>
      <c r="K6218" t="s">
        <v>10101</v>
      </c>
      <c r="L6218" s="778" t="s">
        <v>10102</v>
      </c>
      <c r="M6218" t="s">
        <v>96</v>
      </c>
      <c r="N6218">
        <v>85546</v>
      </c>
      <c r="V6218" s="2" t="s">
        <v>3427</v>
      </c>
      <c r="W6218" s="2" t="s">
        <v>691</v>
      </c>
      <c r="Y6218">
        <v>6</v>
      </c>
      <c r="Z6218">
        <v>25</v>
      </c>
      <c r="AC6218" s="832">
        <v>0.41</v>
      </c>
      <c r="AD6218" s="6"/>
      <c r="AE6218" s="6"/>
    </row>
    <row r="6219" spans="1:31">
      <c r="A6219" s="2" t="str">
        <f>IF(OR(COUNTIF($H$5748:$H6218,$H6219)&gt;=1,$H6219=""),"N","Y")</f>
        <v>Y</v>
      </c>
      <c r="B6219" s="2" t="str">
        <f>IF(OR(COUNTIF($H$2:$H6218,$H6219)&gt;=1,H6219=""),"N","Y")</f>
        <v>Y</v>
      </c>
      <c r="C6219" s="2">
        <v>2015</v>
      </c>
      <c r="D6219" s="1">
        <v>42244</v>
      </c>
      <c r="E6219" s="2" t="s">
        <v>539</v>
      </c>
      <c r="F6219" s="778" t="s">
        <v>6446</v>
      </c>
      <c r="G6219" s="778" t="s">
        <v>10485</v>
      </c>
      <c r="H6219" s="778" t="s">
        <v>10486</v>
      </c>
      <c r="I6219" s="17" t="s">
        <v>543</v>
      </c>
      <c r="J6219" t="s">
        <v>10487</v>
      </c>
      <c r="K6219" t="s">
        <v>10488</v>
      </c>
      <c r="L6219" s="778" t="s">
        <v>208</v>
      </c>
      <c r="M6219" t="s">
        <v>96</v>
      </c>
      <c r="N6219">
        <v>85546</v>
      </c>
      <c r="V6219" s="2" t="s">
        <v>2949</v>
      </c>
      <c r="W6219" s="2" t="s">
        <v>10489</v>
      </c>
      <c r="Y6219">
        <v>5</v>
      </c>
      <c r="Z6219" t="s">
        <v>9359</v>
      </c>
      <c r="AC6219" s="832">
        <v>0.52</v>
      </c>
      <c r="AD6219" s="6"/>
      <c r="AE6219" s="6"/>
    </row>
    <row r="6220" spans="1:31">
      <c r="A6220" s="2" t="str">
        <f>IF(OR(COUNTIF($H$5748:$H6219,$H6220)&gt;=1,$H6220=""),"N","Y")</f>
        <v>N</v>
      </c>
      <c r="B6220" s="2" t="str">
        <f>IF(OR(COUNTIF($H$2:$H6219,$H6220)&gt;=1,H6220=""),"N","Y")</f>
        <v>N</v>
      </c>
      <c r="C6220" s="2">
        <v>2015</v>
      </c>
      <c r="D6220" s="1">
        <v>42244</v>
      </c>
      <c r="E6220" s="2" t="s">
        <v>539</v>
      </c>
      <c r="F6220" s="778" t="s">
        <v>653</v>
      </c>
      <c r="G6220" s="778" t="s">
        <v>10634</v>
      </c>
      <c r="H6220" s="778" t="s">
        <v>10486</v>
      </c>
      <c r="I6220" s="17" t="s">
        <v>543</v>
      </c>
      <c r="J6220" t="s">
        <v>10487</v>
      </c>
      <c r="K6220" t="s">
        <v>10635</v>
      </c>
      <c r="L6220" s="778" t="s">
        <v>208</v>
      </c>
      <c r="M6220" t="s">
        <v>96</v>
      </c>
      <c r="N6220">
        <v>85546</v>
      </c>
      <c r="V6220" s="2" t="s">
        <v>4671</v>
      </c>
      <c r="W6220" s="2" t="s">
        <v>8524</v>
      </c>
      <c r="Y6220">
        <v>2</v>
      </c>
      <c r="Z6220">
        <v>20</v>
      </c>
      <c r="AC6220" s="832">
        <v>0.52</v>
      </c>
      <c r="AD6220" s="6"/>
      <c r="AE6220" s="6"/>
    </row>
    <row r="6221" spans="1:31">
      <c r="A6221" s="2" t="str">
        <f>IF(OR(COUNTIF($H$5748:$H6220,$H6221)&gt;=1,$H6221=""),"N","Y")</f>
        <v>Y</v>
      </c>
      <c r="B6221" s="2" t="str">
        <f>IF(OR(COUNTIF($H$2:$H6220,$H6221)&gt;=1,H6221=""),"N","Y")</f>
        <v>Y</v>
      </c>
      <c r="C6221" s="2">
        <v>2015</v>
      </c>
      <c r="D6221" s="1">
        <v>42244</v>
      </c>
      <c r="E6221" s="2" t="s">
        <v>539</v>
      </c>
      <c r="F6221" s="778" t="s">
        <v>1769</v>
      </c>
      <c r="G6221" s="778" t="s">
        <v>11001</v>
      </c>
      <c r="H6221" s="778" t="s">
        <v>11002</v>
      </c>
      <c r="I6221" s="17" t="s">
        <v>543</v>
      </c>
      <c r="J6221" t="s">
        <v>11003</v>
      </c>
      <c r="K6221" t="s">
        <v>11004</v>
      </c>
      <c r="L6221" s="778" t="s">
        <v>208</v>
      </c>
      <c r="M6221" t="s">
        <v>96</v>
      </c>
      <c r="N6221">
        <v>85546</v>
      </c>
      <c r="V6221" s="2" t="s">
        <v>1625</v>
      </c>
      <c r="W6221" s="2" t="s">
        <v>11005</v>
      </c>
      <c r="Y6221" t="s">
        <v>11006</v>
      </c>
      <c r="Z6221" t="s">
        <v>11007</v>
      </c>
      <c r="AC6221" s="832">
        <v>0.44</v>
      </c>
      <c r="AD6221" s="6"/>
      <c r="AE6221" s="6"/>
    </row>
    <row r="6222" spans="1:31">
      <c r="A6222" s="2" t="str">
        <f>IF(OR(COUNTIF($H$5748:$H6221,$H6222)&gt;=1,$H6222=""),"N","Y")</f>
        <v>N</v>
      </c>
      <c r="B6222" s="2" t="str">
        <f>IF(OR(COUNTIF($H$2:$H6221,$H6222)&gt;=1,H6222=""),"N","Y")</f>
        <v>N</v>
      </c>
      <c r="C6222" s="2">
        <v>2015</v>
      </c>
      <c r="D6222" s="1">
        <v>42244</v>
      </c>
      <c r="E6222" s="2" t="s">
        <v>539</v>
      </c>
      <c r="F6222" s="778" t="s">
        <v>9005</v>
      </c>
      <c r="G6222" s="778" t="s">
        <v>11122</v>
      </c>
      <c r="H6222" s="778" t="s">
        <v>681</v>
      </c>
      <c r="I6222" s="17" t="s">
        <v>284</v>
      </c>
      <c r="J6222" t="s">
        <v>11123</v>
      </c>
      <c r="K6222" t="s">
        <v>683</v>
      </c>
      <c r="L6222" s="778" t="s">
        <v>284</v>
      </c>
      <c r="M6222" t="s">
        <v>96</v>
      </c>
      <c r="N6222">
        <v>85543</v>
      </c>
      <c r="V6222" s="2" t="s">
        <v>5572</v>
      </c>
      <c r="W6222" s="2" t="s">
        <v>11124</v>
      </c>
      <c r="Y6222">
        <v>2</v>
      </c>
      <c r="Z6222" t="s">
        <v>11125</v>
      </c>
      <c r="AC6222" s="832">
        <v>0.46</v>
      </c>
      <c r="AD6222" s="6"/>
      <c r="AE6222" s="6"/>
    </row>
    <row r="6223" spans="1:31">
      <c r="A6223" s="2" t="str">
        <f>IF(OR(COUNTIF($H$5748:$H6222,$H6223)&gt;=1,$H6223=""),"N","Y")</f>
        <v>N</v>
      </c>
      <c r="B6223" s="2" t="str">
        <f>IF(OR(COUNTIF($H$2:$H6222,$H6223)&gt;=1,H6223=""),"N","Y")</f>
        <v>N</v>
      </c>
      <c r="C6223" s="2">
        <v>2015</v>
      </c>
      <c r="D6223" s="30">
        <v>42245</v>
      </c>
      <c r="E6223" s="2" t="s">
        <v>177</v>
      </c>
      <c r="F6223" s="778" t="s">
        <v>599</v>
      </c>
      <c r="G6223" s="778" t="s">
        <v>560</v>
      </c>
      <c r="H6223" s="778" t="s">
        <v>600</v>
      </c>
      <c r="I6223" s="778" t="s">
        <v>601</v>
      </c>
      <c r="J6223" t="s">
        <v>602</v>
      </c>
      <c r="K6223" t="s">
        <v>603</v>
      </c>
      <c r="L6223" s="778" t="s">
        <v>604</v>
      </c>
      <c r="M6223" s="778" t="s">
        <v>45</v>
      </c>
      <c r="N6223">
        <v>85638</v>
      </c>
      <c r="O6223" s="778" t="s">
        <v>63</v>
      </c>
      <c r="P6223" s="778" t="s">
        <v>64</v>
      </c>
      <c r="Q6223" s="778" t="s">
        <v>287</v>
      </c>
      <c r="R6223" s="778" t="s">
        <v>608</v>
      </c>
      <c r="S6223" s="778" t="s">
        <v>270</v>
      </c>
      <c r="T6223" s="778"/>
      <c r="U6223" s="778" t="s">
        <v>64</v>
      </c>
      <c r="V6223" s="778" t="s">
        <v>606</v>
      </c>
      <c r="W6223" s="778" t="s">
        <v>607</v>
      </c>
      <c r="X6223" t="s">
        <v>147</v>
      </c>
      <c r="Y6223">
        <v>180</v>
      </c>
      <c r="Z6223">
        <v>22</v>
      </c>
      <c r="AC6223" s="6">
        <v>0.79</v>
      </c>
      <c r="AD6223" s="6"/>
      <c r="AE6223" s="6"/>
    </row>
    <row r="6224" spans="1:31">
      <c r="A6224" s="2" t="str">
        <f>IF(OR(COUNTIF($H$5748:$H6223,$H6224)&gt;=1,$H6224=""),"N","Y")</f>
        <v>Y</v>
      </c>
      <c r="B6224" s="2" t="str">
        <f>IF(OR(COUNTIF($H$2:$H6223,$H6224)&gt;=1,H6224=""),"N","Y")</f>
        <v>Y</v>
      </c>
      <c r="C6224" s="2">
        <v>2015</v>
      </c>
      <c r="D6224" s="30">
        <v>42245</v>
      </c>
      <c r="E6224" s="2" t="s">
        <v>177</v>
      </c>
      <c r="F6224" s="778" t="s">
        <v>1231</v>
      </c>
      <c r="G6224" s="778" t="s">
        <v>1232</v>
      </c>
      <c r="H6224" s="778" t="s">
        <v>1233</v>
      </c>
      <c r="I6224" s="778" t="s">
        <v>1234</v>
      </c>
      <c r="J6224" t="s">
        <v>1235</v>
      </c>
      <c r="K6224" t="s">
        <v>1236</v>
      </c>
      <c r="L6224" s="778" t="s">
        <v>1237</v>
      </c>
      <c r="M6224" t="s">
        <v>45</v>
      </c>
      <c r="N6224">
        <v>85621</v>
      </c>
      <c r="O6224" s="778" t="s">
        <v>63</v>
      </c>
      <c r="P6224" s="778" t="s">
        <v>1238</v>
      </c>
      <c r="Q6224" s="778" t="s">
        <v>269</v>
      </c>
      <c r="R6224" s="778" t="s">
        <v>1239</v>
      </c>
      <c r="S6224" s="778" t="s">
        <v>557</v>
      </c>
      <c r="T6224" s="778"/>
      <c r="U6224" s="778" t="s">
        <v>147</v>
      </c>
      <c r="V6224" s="778" t="s">
        <v>230</v>
      </c>
      <c r="W6224" s="778" t="s">
        <v>607</v>
      </c>
      <c r="X6224" t="s">
        <v>147</v>
      </c>
      <c r="Y6224">
        <v>1</v>
      </c>
      <c r="Z6224">
        <v>25</v>
      </c>
      <c r="AC6224" s="6">
        <v>0.79</v>
      </c>
      <c r="AD6224" s="6"/>
      <c r="AE6224" s="6"/>
    </row>
    <row r="6225" spans="1:31">
      <c r="A6225" s="2" t="str">
        <f>IF(OR(COUNTIF($H$5748:$H6224,$H6225)&gt;=1,$H6225=""),"N","Y")</f>
        <v>N</v>
      </c>
      <c r="B6225" s="2" t="str">
        <f>IF(OR(COUNTIF($H$2:$H6224,$H6225)&gt;=1,H6225=""),"N","Y")</f>
        <v>N</v>
      </c>
      <c r="C6225" s="2">
        <v>2015</v>
      </c>
      <c r="D6225" s="30">
        <v>42245</v>
      </c>
      <c r="E6225" s="2" t="s">
        <v>177</v>
      </c>
      <c r="F6225" s="778" t="s">
        <v>1342</v>
      </c>
      <c r="G6225" s="778" t="s">
        <v>1343</v>
      </c>
      <c r="H6225" s="778" t="s">
        <v>1344</v>
      </c>
      <c r="I6225" s="778" t="s">
        <v>284</v>
      </c>
      <c r="J6225" t="s">
        <v>1345</v>
      </c>
      <c r="K6225" t="s">
        <v>1346</v>
      </c>
      <c r="L6225" s="778" t="s">
        <v>87</v>
      </c>
      <c r="M6225" t="s">
        <v>45</v>
      </c>
      <c r="N6225">
        <v>85701</v>
      </c>
      <c r="O6225" s="778" t="s">
        <v>129</v>
      </c>
      <c r="P6225" s="778" t="s">
        <v>64</v>
      </c>
      <c r="Q6225" s="778" t="s">
        <v>269</v>
      </c>
      <c r="R6225" s="778" t="s">
        <v>54</v>
      </c>
      <c r="S6225" s="778" t="s">
        <v>270</v>
      </c>
      <c r="T6225" s="778"/>
      <c r="U6225" s="778" t="s">
        <v>147</v>
      </c>
      <c r="V6225" s="778" t="s">
        <v>88</v>
      </c>
      <c r="W6225" s="778" t="s">
        <v>32</v>
      </c>
      <c r="X6225" t="s">
        <v>147</v>
      </c>
      <c r="Y6225">
        <v>3</v>
      </c>
      <c r="Z6225">
        <v>60</v>
      </c>
      <c r="AC6225" s="6">
        <v>0.95</v>
      </c>
      <c r="AD6225" s="6"/>
      <c r="AE6225" s="6"/>
    </row>
    <row r="6226" spans="1:31">
      <c r="A6226" s="2" t="str">
        <f>IF(OR(COUNTIF($H$5748:$H6225,$H6226)&gt;=1,$H6226=""),"N","Y")</f>
        <v>N</v>
      </c>
      <c r="B6226" s="2" t="str">
        <f>IF(OR(COUNTIF($H$2:$H6225,$H6226)&gt;=1,H6226=""),"N","Y")</f>
        <v>N</v>
      </c>
      <c r="C6226" s="2">
        <v>2015</v>
      </c>
      <c r="D6226" s="30">
        <v>42245</v>
      </c>
      <c r="E6226" s="2" t="s">
        <v>177</v>
      </c>
      <c r="F6226" s="778" t="s">
        <v>1563</v>
      </c>
      <c r="G6226" s="778" t="s">
        <v>1564</v>
      </c>
      <c r="H6226" s="778" t="s">
        <v>1565</v>
      </c>
      <c r="I6226" s="778" t="s">
        <v>1234</v>
      </c>
      <c r="J6226" t="s">
        <v>1566</v>
      </c>
      <c r="K6226" t="s">
        <v>1567</v>
      </c>
      <c r="L6226" s="778" t="s">
        <v>1568</v>
      </c>
      <c r="M6226" t="s">
        <v>45</v>
      </c>
      <c r="N6226">
        <v>85648</v>
      </c>
      <c r="O6226" s="778" t="s">
        <v>63</v>
      </c>
      <c r="P6226" s="778" t="s">
        <v>64</v>
      </c>
      <c r="Q6226" s="778" t="s">
        <v>269</v>
      </c>
      <c r="R6226" s="778" t="s">
        <v>1569</v>
      </c>
      <c r="S6226" s="778" t="s">
        <v>270</v>
      </c>
      <c r="T6226" s="778"/>
      <c r="U6226" s="778" t="s">
        <v>147</v>
      </c>
      <c r="V6226" s="778" t="s">
        <v>88</v>
      </c>
      <c r="W6226" s="778" t="s">
        <v>858</v>
      </c>
      <c r="X6226" t="s">
        <v>147</v>
      </c>
      <c r="Y6226">
        <v>12</v>
      </c>
      <c r="Z6226">
        <v>25</v>
      </c>
      <c r="AC6226" s="6">
        <v>0.81</v>
      </c>
      <c r="AD6226" s="6"/>
      <c r="AE6226" s="6"/>
    </row>
    <row r="6227" spans="1:31">
      <c r="A6227" s="2" t="str">
        <f>IF(OR(COUNTIF($H$5748:$H6226,$H6227)&gt;=1,$H6227=""),"N","Y")</f>
        <v>Y</v>
      </c>
      <c r="B6227" s="2" t="str">
        <f>IF(OR(COUNTIF($H$2:$H6226,$H6227)&gt;=1,H6227=""),"N","Y")</f>
        <v>Y</v>
      </c>
      <c r="C6227" s="2">
        <v>2015</v>
      </c>
      <c r="D6227" s="30">
        <v>42245</v>
      </c>
      <c r="E6227" s="2" t="s">
        <v>177</v>
      </c>
      <c r="F6227" s="778" t="s">
        <v>624</v>
      </c>
      <c r="G6227" s="778" t="s">
        <v>1659</v>
      </c>
      <c r="H6227" s="778" t="s">
        <v>1669</v>
      </c>
      <c r="I6227" s="778" t="s">
        <v>284</v>
      </c>
      <c r="J6227" t="s">
        <v>945</v>
      </c>
      <c r="K6227" t="s">
        <v>1670</v>
      </c>
      <c r="L6227" s="778" t="s">
        <v>87</v>
      </c>
      <c r="M6227" t="s">
        <v>45</v>
      </c>
      <c r="N6227">
        <v>85713</v>
      </c>
      <c r="O6227" s="778" t="s">
        <v>63</v>
      </c>
      <c r="P6227" s="778" t="s">
        <v>64</v>
      </c>
      <c r="Q6227" s="778" t="s">
        <v>269</v>
      </c>
      <c r="R6227" s="778"/>
      <c r="S6227" s="778" t="s">
        <v>270</v>
      </c>
      <c r="T6227" s="778"/>
      <c r="U6227" s="778" t="s">
        <v>147</v>
      </c>
      <c r="V6227" s="778" t="s">
        <v>88</v>
      </c>
      <c r="W6227" s="778" t="s">
        <v>1671</v>
      </c>
      <c r="X6227" t="s">
        <v>64</v>
      </c>
      <c r="Y6227">
        <v>5</v>
      </c>
      <c r="Z6227">
        <v>30</v>
      </c>
      <c r="AC6227" s="6">
        <v>0.91</v>
      </c>
      <c r="AD6227" s="6"/>
      <c r="AE6227" s="6"/>
    </row>
    <row r="6228" spans="1:31">
      <c r="A6228" s="2" t="str">
        <f>IF(OR(COUNTIF($H$5748:$H6227,$H6228)&gt;=1,$H6228=""),"N","Y")</f>
        <v>Y</v>
      </c>
      <c r="B6228" s="2" t="str">
        <f>IF(OR(COUNTIF($H$2:$H6227,$H6228)&gt;=1,H6228=""),"N","Y")</f>
        <v>Y</v>
      </c>
      <c r="C6228" s="2">
        <v>2015</v>
      </c>
      <c r="D6228" s="30">
        <v>42245</v>
      </c>
      <c r="E6228" s="2" t="s">
        <v>177</v>
      </c>
      <c r="F6228" t="s">
        <v>1890</v>
      </c>
      <c r="G6228" t="s">
        <v>1887</v>
      </c>
      <c r="H6228" t="s">
        <v>1891</v>
      </c>
      <c r="I6228" t="s">
        <v>1234</v>
      </c>
      <c r="J6228" t="s">
        <v>1892</v>
      </c>
      <c r="K6228" t="s">
        <v>1893</v>
      </c>
      <c r="L6228" t="s">
        <v>1113</v>
      </c>
      <c r="M6228" t="s">
        <v>45</v>
      </c>
      <c r="N6228">
        <v>85635</v>
      </c>
      <c r="O6228" s="778" t="s">
        <v>63</v>
      </c>
      <c r="P6228" s="778" t="s">
        <v>64</v>
      </c>
      <c r="Q6228" s="778" t="s">
        <v>287</v>
      </c>
      <c r="R6228" s="778" t="s">
        <v>1894</v>
      </c>
      <c r="S6228" s="778" t="s">
        <v>1296</v>
      </c>
      <c r="T6228" s="778"/>
      <c r="U6228" s="778" t="s">
        <v>147</v>
      </c>
      <c r="V6228" s="778" t="s">
        <v>918</v>
      </c>
      <c r="W6228" s="778" t="s">
        <v>1895</v>
      </c>
      <c r="X6228" t="s">
        <v>147</v>
      </c>
      <c r="Y6228">
        <v>4</v>
      </c>
      <c r="Z6228">
        <v>10</v>
      </c>
      <c r="AC6228" s="6">
        <v>0.69</v>
      </c>
      <c r="AD6228" s="6"/>
      <c r="AE6228" s="6"/>
    </row>
    <row r="6229" spans="1:31">
      <c r="A6229" s="2" t="str">
        <f>IF(OR(COUNTIF($H$5748:$H6228,$H6229)&gt;=1,$H6229=""),"N","Y")</f>
        <v>Y</v>
      </c>
      <c r="B6229" s="2" t="str">
        <f>IF(OR(COUNTIF($H$2:$H6228,$H6229)&gt;=1,H6229=""),"N","Y")</f>
        <v>Y</v>
      </c>
      <c r="C6229" s="2">
        <v>2015</v>
      </c>
      <c r="D6229" s="30">
        <v>42245</v>
      </c>
      <c r="E6229" s="2" t="s">
        <v>177</v>
      </c>
      <c r="F6229" s="778" t="s">
        <v>1959</v>
      </c>
      <c r="G6229" s="778" t="s">
        <v>1960</v>
      </c>
      <c r="H6229" s="778" t="s">
        <v>1961</v>
      </c>
      <c r="I6229" s="778" t="s">
        <v>284</v>
      </c>
      <c r="J6229" t="s">
        <v>1962</v>
      </c>
      <c r="K6229" t="s">
        <v>1963</v>
      </c>
      <c r="L6229" s="778" t="s">
        <v>254</v>
      </c>
      <c r="M6229" t="s">
        <v>45</v>
      </c>
      <c r="N6229">
        <v>85716</v>
      </c>
      <c r="O6229" s="778" t="s">
        <v>268</v>
      </c>
      <c r="P6229" s="778" t="s">
        <v>64</v>
      </c>
      <c r="Q6229" s="778" t="s">
        <v>269</v>
      </c>
      <c r="R6229" s="778" t="s">
        <v>1964</v>
      </c>
      <c r="S6229" s="778" t="s">
        <v>1965</v>
      </c>
      <c r="T6229" s="778"/>
      <c r="U6229" s="778" t="s">
        <v>147</v>
      </c>
      <c r="V6229" s="778" t="s">
        <v>1966</v>
      </c>
      <c r="W6229" s="778" t="s">
        <v>1967</v>
      </c>
      <c r="X6229" t="s">
        <v>147</v>
      </c>
      <c r="Y6229">
        <v>40</v>
      </c>
      <c r="Z6229">
        <v>25</v>
      </c>
      <c r="AC6229" s="6">
        <v>0.84</v>
      </c>
      <c r="AD6229" s="6"/>
      <c r="AE6229" s="6"/>
    </row>
    <row r="6230" spans="1:31">
      <c r="A6230" s="2" t="str">
        <f>IF(OR(COUNTIF($H$5748:$H6229,$H6230)&gt;=1,$H6230=""),"N","Y")</f>
        <v>Y</v>
      </c>
      <c r="B6230" s="2" t="str">
        <f>IF(OR(COUNTIF($H$2:$H6229,$H6230)&gt;=1,H6230=""),"N","Y")</f>
        <v>Y</v>
      </c>
      <c r="C6230" s="2">
        <v>2015</v>
      </c>
      <c r="D6230" s="30">
        <v>42245</v>
      </c>
      <c r="E6230" s="2" t="s">
        <v>177</v>
      </c>
      <c r="F6230" s="778" t="s">
        <v>1156</v>
      </c>
      <c r="G6230" s="778" t="s">
        <v>2092</v>
      </c>
      <c r="H6230" s="778" t="s">
        <v>2125</v>
      </c>
      <c r="I6230" s="778" t="s">
        <v>601</v>
      </c>
      <c r="J6230" t="s">
        <v>2126</v>
      </c>
      <c r="K6230" t="s">
        <v>2127</v>
      </c>
      <c r="L6230" s="778" t="s">
        <v>2128</v>
      </c>
      <c r="M6230" t="s">
        <v>45</v>
      </c>
      <c r="N6230">
        <v>85610</v>
      </c>
      <c r="O6230" s="778" t="s">
        <v>63</v>
      </c>
      <c r="P6230" s="778" t="s">
        <v>64</v>
      </c>
      <c r="Q6230" s="778" t="s">
        <v>269</v>
      </c>
      <c r="R6230" s="778" t="s">
        <v>2129</v>
      </c>
      <c r="S6230" s="778" t="s">
        <v>270</v>
      </c>
      <c r="T6230" s="778"/>
      <c r="U6230" s="778" t="s">
        <v>147</v>
      </c>
      <c r="V6230" s="778" t="s">
        <v>606</v>
      </c>
      <c r="W6230" s="778" t="s">
        <v>32</v>
      </c>
      <c r="X6230" t="s">
        <v>147</v>
      </c>
      <c r="Y6230">
        <v>4</v>
      </c>
      <c r="Z6230">
        <v>15</v>
      </c>
      <c r="AC6230" s="6">
        <v>0.84</v>
      </c>
      <c r="AD6230" s="6"/>
      <c r="AE6230" s="6"/>
    </row>
    <row r="6231" spans="1:31">
      <c r="A6231" s="2" t="str">
        <f>IF(OR(COUNTIF($H$5748:$H6230,$H6231)&gt;=1,$H6231=""),"N","Y")</f>
        <v>Y</v>
      </c>
      <c r="B6231" s="2" t="str">
        <f>IF(OR(COUNTIF($H$2:$H6230,$H6231)&gt;=1,H6231=""),"N","Y")</f>
        <v>N</v>
      </c>
      <c r="C6231" s="2">
        <v>2015</v>
      </c>
      <c r="D6231" s="30">
        <v>42245</v>
      </c>
      <c r="E6231" s="2" t="s">
        <v>177</v>
      </c>
      <c r="F6231" s="778" t="s">
        <v>2038</v>
      </c>
      <c r="G6231" s="778" t="s">
        <v>2173</v>
      </c>
      <c r="H6231" s="778" t="s">
        <v>2174</v>
      </c>
      <c r="I6231" s="778" t="s">
        <v>601</v>
      </c>
      <c r="J6231" t="s">
        <v>2180</v>
      </c>
      <c r="K6231" t="s">
        <v>2181</v>
      </c>
      <c r="L6231" s="778" t="s">
        <v>604</v>
      </c>
      <c r="M6231" t="s">
        <v>45</v>
      </c>
      <c r="N6231">
        <v>85638</v>
      </c>
      <c r="O6231" s="778" t="s">
        <v>63</v>
      </c>
      <c r="P6231" s="778" t="s">
        <v>64</v>
      </c>
      <c r="Q6231" s="778" t="s">
        <v>2182</v>
      </c>
      <c r="R6231" s="778" t="s">
        <v>54</v>
      </c>
      <c r="S6231" s="778" t="s">
        <v>270</v>
      </c>
      <c r="T6231" s="778"/>
      <c r="U6231" s="778" t="s">
        <v>147</v>
      </c>
      <c r="V6231" s="778" t="s">
        <v>31</v>
      </c>
      <c r="W6231" s="778" t="s">
        <v>2183</v>
      </c>
      <c r="X6231" t="s">
        <v>64</v>
      </c>
      <c r="Y6231">
        <v>8</v>
      </c>
      <c r="Z6231">
        <v>25</v>
      </c>
      <c r="AC6231" s="6">
        <v>0.55000000000000004</v>
      </c>
      <c r="AD6231" s="6"/>
      <c r="AE6231" s="6"/>
    </row>
    <row r="6232" spans="1:31">
      <c r="A6232" s="2" t="str">
        <f>IF(OR(COUNTIF($H$5748:$H6231,$H6232)&gt;=1,$H6232=""),"N","Y")</f>
        <v>Y</v>
      </c>
      <c r="B6232" s="2" t="str">
        <f>IF(OR(COUNTIF($H$2:$H6231,$H6232)&gt;=1,H6232=""),"N","Y")</f>
        <v>N</v>
      </c>
      <c r="C6232" s="2">
        <v>2015</v>
      </c>
      <c r="D6232" s="30">
        <v>42245</v>
      </c>
      <c r="E6232" s="2" t="s">
        <v>177</v>
      </c>
      <c r="F6232" s="778" t="s">
        <v>2367</v>
      </c>
      <c r="G6232" s="778" t="s">
        <v>2368</v>
      </c>
      <c r="H6232" s="778" t="s">
        <v>2381</v>
      </c>
      <c r="I6232" s="778" t="s">
        <v>601</v>
      </c>
      <c r="J6232" t="s">
        <v>2382</v>
      </c>
      <c r="K6232" t="s">
        <v>2383</v>
      </c>
      <c r="L6232" s="778" t="s">
        <v>2378</v>
      </c>
      <c r="M6232" t="s">
        <v>45</v>
      </c>
      <c r="N6232">
        <v>85615</v>
      </c>
      <c r="O6232" s="778" t="s">
        <v>63</v>
      </c>
      <c r="P6232" s="778" t="s">
        <v>64</v>
      </c>
      <c r="Q6232" s="778" t="s">
        <v>269</v>
      </c>
      <c r="R6232" s="778" t="s">
        <v>2384</v>
      </c>
      <c r="S6232" s="778" t="s">
        <v>270</v>
      </c>
      <c r="T6232" s="778"/>
      <c r="U6232" s="778" t="s">
        <v>147</v>
      </c>
      <c r="V6232" s="778" t="s">
        <v>88</v>
      </c>
      <c r="W6232" s="778" t="s">
        <v>671</v>
      </c>
      <c r="X6232" t="s">
        <v>147</v>
      </c>
      <c r="Y6232">
        <v>4</v>
      </c>
      <c r="Z6232">
        <v>28</v>
      </c>
      <c r="AC6232" s="6">
        <v>0.45</v>
      </c>
      <c r="AD6232" s="6"/>
      <c r="AE6232" s="6"/>
    </row>
    <row r="6233" spans="1:31">
      <c r="A6233" s="2" t="str">
        <f>IF(OR(COUNTIF($H$5748:$H6232,$H6233)&gt;=1,$H6233=""),"N","Y")</f>
        <v>Y</v>
      </c>
      <c r="B6233" s="2" t="str">
        <f>IF(OR(COUNTIF($H$2:$H6232,$H6233)&gt;=1,H6233=""),"N","Y")</f>
        <v>N</v>
      </c>
      <c r="C6233" s="2">
        <v>2015</v>
      </c>
      <c r="D6233" s="30">
        <v>42245</v>
      </c>
      <c r="E6233" s="2" t="s">
        <v>177</v>
      </c>
      <c r="F6233" s="778" t="s">
        <v>3286</v>
      </c>
      <c r="G6233" t="s">
        <v>3287</v>
      </c>
      <c r="H6233" s="778" t="s">
        <v>3019</v>
      </c>
      <c r="I6233" s="778" t="s">
        <v>1234</v>
      </c>
      <c r="J6233" t="s">
        <v>3288</v>
      </c>
      <c r="K6233" t="s">
        <v>3289</v>
      </c>
      <c r="L6233" s="778" t="s">
        <v>1568</v>
      </c>
      <c r="M6233" t="s">
        <v>45</v>
      </c>
      <c r="N6233">
        <v>85648</v>
      </c>
      <c r="O6233" s="778" t="s">
        <v>63</v>
      </c>
      <c r="P6233" s="778" t="s">
        <v>64</v>
      </c>
      <c r="Q6233" s="778" t="s">
        <v>269</v>
      </c>
      <c r="R6233" s="778" t="s">
        <v>54</v>
      </c>
      <c r="S6233" s="778" t="s">
        <v>270</v>
      </c>
      <c r="T6233" s="778"/>
      <c r="U6233" s="778" t="s">
        <v>147</v>
      </c>
      <c r="V6233" s="778" t="s">
        <v>88</v>
      </c>
      <c r="W6233" s="778" t="s">
        <v>112</v>
      </c>
      <c r="X6233" t="s">
        <v>147</v>
      </c>
      <c r="Y6233">
        <v>3</v>
      </c>
      <c r="Z6233" t="s">
        <v>3290</v>
      </c>
      <c r="AC6233" s="6">
        <v>0.69</v>
      </c>
      <c r="AD6233" s="6"/>
      <c r="AE6233" s="6"/>
    </row>
    <row r="6234" spans="1:31">
      <c r="A6234" s="2" t="str">
        <f>IF(OR(COUNTIF($H$5748:$H6233,$H6234)&gt;=1,$H6234=""),"N","Y")</f>
        <v>Y</v>
      </c>
      <c r="B6234" s="2" t="str">
        <f>IF(OR(COUNTIF($H$2:$H6233,$H6234)&gt;=1,H6234=""),"N","Y")</f>
        <v>N</v>
      </c>
      <c r="C6234" s="2">
        <v>2015</v>
      </c>
      <c r="D6234" s="30">
        <v>42245</v>
      </c>
      <c r="E6234" s="2" t="s">
        <v>177</v>
      </c>
      <c r="F6234" s="778" t="s">
        <v>2190</v>
      </c>
      <c r="G6234" s="778" t="s">
        <v>3329</v>
      </c>
      <c r="H6234" s="778" t="s">
        <v>3330</v>
      </c>
      <c r="I6234" s="778" t="s">
        <v>284</v>
      </c>
      <c r="J6234" t="s">
        <v>129</v>
      </c>
      <c r="K6234" t="s">
        <v>3333</v>
      </c>
      <c r="L6234" s="778" t="s">
        <v>87</v>
      </c>
      <c r="M6234" t="s">
        <v>45</v>
      </c>
      <c r="N6234">
        <v>85710</v>
      </c>
      <c r="O6234" s="778" t="s">
        <v>129</v>
      </c>
      <c r="P6234" s="778" t="s">
        <v>147</v>
      </c>
      <c r="Q6234" s="778" t="s">
        <v>269</v>
      </c>
      <c r="R6234" s="778" t="s">
        <v>3334</v>
      </c>
      <c r="S6234" s="778" t="s">
        <v>270</v>
      </c>
      <c r="T6234" s="778"/>
      <c r="U6234" s="778" t="s">
        <v>147</v>
      </c>
      <c r="V6234" s="778" t="s">
        <v>31</v>
      </c>
      <c r="W6234" s="778" t="s">
        <v>1780</v>
      </c>
      <c r="X6234" t="s">
        <v>64</v>
      </c>
      <c r="Y6234">
        <v>5</v>
      </c>
      <c r="Z6234">
        <v>20</v>
      </c>
      <c r="AC6234" s="6" t="s">
        <v>11609</v>
      </c>
      <c r="AD6234" s="6"/>
      <c r="AE6234" s="6"/>
    </row>
    <row r="6235" spans="1:31">
      <c r="A6235" s="2" t="str">
        <f>IF(OR(COUNTIF($H$5748:$H6234,$H6235)&gt;=1,$H6235=""),"N","Y")</f>
        <v>Y</v>
      </c>
      <c r="B6235" s="2" t="str">
        <f>IF(OR(COUNTIF($H$2:$H6234,$H6235)&gt;=1,H6235=""),"N","Y")</f>
        <v>Y</v>
      </c>
      <c r="C6235" s="2">
        <v>2015</v>
      </c>
      <c r="D6235" s="30">
        <v>42245</v>
      </c>
      <c r="E6235" s="2" t="s">
        <v>177</v>
      </c>
      <c r="F6235" s="778" t="s">
        <v>364</v>
      </c>
      <c r="G6235" s="778" t="s">
        <v>3405</v>
      </c>
      <c r="H6235" s="778" t="s">
        <v>3442</v>
      </c>
      <c r="I6235" s="778" t="s">
        <v>284</v>
      </c>
      <c r="J6235" t="s">
        <v>3438</v>
      </c>
      <c r="K6235" t="s">
        <v>3443</v>
      </c>
      <c r="L6235" s="778" t="s">
        <v>87</v>
      </c>
      <c r="M6235" t="s">
        <v>45</v>
      </c>
      <c r="N6235">
        <v>85710</v>
      </c>
      <c r="O6235" s="778" t="s">
        <v>63</v>
      </c>
      <c r="P6235" s="778" t="s">
        <v>64</v>
      </c>
      <c r="Q6235" s="778" t="s">
        <v>790</v>
      </c>
      <c r="R6235" s="778" t="s">
        <v>3444</v>
      </c>
      <c r="S6235" s="778" t="s">
        <v>270</v>
      </c>
      <c r="T6235" s="778"/>
      <c r="U6235" s="778" t="s">
        <v>147</v>
      </c>
      <c r="V6235" s="778" t="s">
        <v>230</v>
      </c>
      <c r="W6235" s="778" t="s">
        <v>607</v>
      </c>
      <c r="X6235" t="s">
        <v>147</v>
      </c>
      <c r="Y6235">
        <v>1</v>
      </c>
      <c r="Z6235">
        <v>30</v>
      </c>
      <c r="AC6235" s="6">
        <v>0.78</v>
      </c>
      <c r="AD6235" s="6"/>
      <c r="AE6235" s="6"/>
    </row>
    <row r="6236" spans="1:31">
      <c r="A6236" s="2" t="str">
        <f>IF(OR(COUNTIF($H$5748:$H6235,$H6236)&gt;=1,$H6236=""),"N","Y")</f>
        <v>N</v>
      </c>
      <c r="B6236" s="2" t="str">
        <f>IF(OR(COUNTIF($H$2:$H6235,$H6236)&gt;=1,H6236=""),"N","Y")</f>
        <v>N</v>
      </c>
      <c r="C6236" s="2">
        <v>2015</v>
      </c>
      <c r="D6236" s="30">
        <v>42245</v>
      </c>
      <c r="E6236" s="2" t="s">
        <v>177</v>
      </c>
      <c r="F6236" s="778" t="s">
        <v>4151</v>
      </c>
      <c r="G6236" s="778" t="s">
        <v>4152</v>
      </c>
      <c r="H6236" s="778" t="s">
        <v>1233</v>
      </c>
      <c r="I6236" s="778" t="s">
        <v>1234</v>
      </c>
      <c r="J6236" t="s">
        <v>4156</v>
      </c>
      <c r="K6236" t="s">
        <v>1236</v>
      </c>
      <c r="L6236" s="778" t="s">
        <v>1237</v>
      </c>
      <c r="M6236" t="s">
        <v>45</v>
      </c>
      <c r="N6236">
        <v>85621</v>
      </c>
      <c r="O6236" s="778" t="s">
        <v>63</v>
      </c>
      <c r="P6236" s="778" t="s">
        <v>64</v>
      </c>
      <c r="Q6236" s="778" t="s">
        <v>269</v>
      </c>
      <c r="R6236" s="778" t="s">
        <v>4157</v>
      </c>
      <c r="S6236" s="778" t="s">
        <v>270</v>
      </c>
      <c r="T6236" s="778"/>
      <c r="U6236" s="778" t="s">
        <v>147</v>
      </c>
      <c r="V6236" s="778" t="s">
        <v>88</v>
      </c>
      <c r="W6236" s="778" t="s">
        <v>112</v>
      </c>
      <c r="X6236" t="s">
        <v>147</v>
      </c>
      <c r="Y6236">
        <v>3</v>
      </c>
      <c r="Z6236">
        <v>25</v>
      </c>
      <c r="AC6236" s="6">
        <v>0.79</v>
      </c>
      <c r="AD6236" s="6"/>
      <c r="AE6236" s="6"/>
    </row>
    <row r="6237" spans="1:31">
      <c r="A6237" s="2" t="str">
        <f>IF(OR(COUNTIF($H$5748:$H6236,$H6237)&gt;=1,$H6237=""),"N","Y")</f>
        <v>Y</v>
      </c>
      <c r="B6237" s="2" t="str">
        <f>IF(OR(COUNTIF($H$2:$H6236,$H6237)&gt;=1,H6237=""),"N","Y")</f>
        <v>Y</v>
      </c>
      <c r="C6237" s="2">
        <v>2015</v>
      </c>
      <c r="D6237" s="30">
        <v>42245</v>
      </c>
      <c r="E6237" s="2" t="s">
        <v>177</v>
      </c>
      <c r="F6237" s="778" t="s">
        <v>629</v>
      </c>
      <c r="G6237" s="778" t="s">
        <v>4298</v>
      </c>
      <c r="H6237" s="778" t="s">
        <v>4299</v>
      </c>
      <c r="I6237" s="17" t="s">
        <v>284</v>
      </c>
      <c r="J6237" t="s">
        <v>268</v>
      </c>
      <c r="L6237" s="778"/>
      <c r="O6237" s="778"/>
      <c r="P6237" s="778"/>
      <c r="Q6237" s="778"/>
      <c r="R6237" s="778"/>
      <c r="S6237" s="778"/>
      <c r="T6237" s="778"/>
      <c r="U6237" s="778"/>
      <c r="V6237" s="778" t="s">
        <v>974</v>
      </c>
      <c r="W6237" s="778" t="s">
        <v>4300</v>
      </c>
      <c r="Z6237">
        <v>77</v>
      </c>
      <c r="AC6237" s="6" t="s">
        <v>11609</v>
      </c>
      <c r="AD6237" s="6"/>
      <c r="AE6237" s="6"/>
    </row>
    <row r="6238" spans="1:31">
      <c r="A6238" s="2" t="str">
        <f>IF(OR(COUNTIF($H$5748:$H6237,$H6238)&gt;=1,$H6238=""),"N","Y")</f>
        <v>Y</v>
      </c>
      <c r="B6238" s="2" t="str">
        <f>IF(OR(COUNTIF($H$2:$H6237,$H6238)&gt;=1,H6238=""),"N","Y")</f>
        <v>N</v>
      </c>
      <c r="C6238" s="2">
        <v>2015</v>
      </c>
      <c r="D6238" s="30">
        <v>42245</v>
      </c>
      <c r="E6238" s="2" t="s">
        <v>177</v>
      </c>
      <c r="F6238" s="778" t="s">
        <v>3621</v>
      </c>
      <c r="G6238" s="778" t="s">
        <v>4362</v>
      </c>
      <c r="H6238" s="778" t="s">
        <v>3566</v>
      </c>
      <c r="I6238" s="778" t="s">
        <v>284</v>
      </c>
      <c r="J6238" t="s">
        <v>4363</v>
      </c>
      <c r="K6238" t="s">
        <v>4364</v>
      </c>
      <c r="L6238" s="778" t="s">
        <v>87</v>
      </c>
      <c r="M6238" t="s">
        <v>45</v>
      </c>
      <c r="N6238">
        <v>85737</v>
      </c>
      <c r="O6238" s="778" t="s">
        <v>63</v>
      </c>
      <c r="P6238" s="778" t="s">
        <v>147</v>
      </c>
      <c r="Q6238" s="778" t="s">
        <v>790</v>
      </c>
      <c r="R6238" s="778" t="s">
        <v>1239</v>
      </c>
      <c r="S6238" s="778" t="s">
        <v>270</v>
      </c>
      <c r="T6238" s="778"/>
      <c r="U6238" s="778" t="s">
        <v>147</v>
      </c>
      <c r="V6238" s="778" t="s">
        <v>230</v>
      </c>
      <c r="W6238" s="778" t="s">
        <v>607</v>
      </c>
      <c r="X6238" t="s">
        <v>147</v>
      </c>
      <c r="Y6238">
        <v>5</v>
      </c>
      <c r="Z6238">
        <v>32</v>
      </c>
      <c r="AC6238" s="6">
        <v>0.2</v>
      </c>
      <c r="AD6238" s="6"/>
      <c r="AE6238" s="6"/>
    </row>
    <row r="6239" spans="1:31">
      <c r="A6239" s="2" t="str">
        <f>IF(OR(COUNTIF($H$5748:$H6238,$H6239)&gt;=1,$H6239=""),"N","Y")</f>
        <v>Y</v>
      </c>
      <c r="B6239" s="2" t="str">
        <f>IF(OR(COUNTIF($H$2:$H6238,$H6239)&gt;=1,H6239=""),"N","Y")</f>
        <v>Y</v>
      </c>
      <c r="C6239" s="2">
        <v>2015</v>
      </c>
      <c r="D6239" s="30">
        <v>42245</v>
      </c>
      <c r="E6239" s="2" t="s">
        <v>177</v>
      </c>
      <c r="F6239" s="778" t="s">
        <v>530</v>
      </c>
      <c r="G6239" s="778" t="s">
        <v>5089</v>
      </c>
      <c r="H6239" s="778" t="s">
        <v>5090</v>
      </c>
      <c r="I6239" s="778" t="s">
        <v>601</v>
      </c>
      <c r="J6239" t="s">
        <v>5091</v>
      </c>
      <c r="K6239" t="s">
        <v>5092</v>
      </c>
      <c r="L6239" s="778" t="s">
        <v>2378</v>
      </c>
      <c r="M6239" t="s">
        <v>45</v>
      </c>
      <c r="N6239">
        <v>85615</v>
      </c>
      <c r="O6239" s="778" t="s">
        <v>63</v>
      </c>
      <c r="P6239" s="778" t="s">
        <v>147</v>
      </c>
      <c r="Q6239" s="778" t="s">
        <v>269</v>
      </c>
      <c r="R6239" s="778" t="s">
        <v>5093</v>
      </c>
      <c r="S6239" s="778" t="s">
        <v>270</v>
      </c>
      <c r="T6239" s="778"/>
      <c r="U6239" s="778" t="s">
        <v>147</v>
      </c>
      <c r="V6239" s="778" t="s">
        <v>88</v>
      </c>
      <c r="W6239" s="778" t="s">
        <v>112</v>
      </c>
      <c r="X6239" t="s">
        <v>64</v>
      </c>
      <c r="Y6239" t="s">
        <v>5094</v>
      </c>
      <c r="Z6239">
        <v>30</v>
      </c>
      <c r="AC6239" s="6">
        <v>0.26</v>
      </c>
      <c r="AD6239" s="6"/>
      <c r="AE6239" s="6"/>
    </row>
    <row r="6240" spans="1:31">
      <c r="A6240" s="2" t="str">
        <f>IF(OR(COUNTIF($H$5748:$H6239,$H6240)&gt;=1,$H6240=""),"N","Y")</f>
        <v>N</v>
      </c>
      <c r="B6240" s="2" t="str">
        <f>IF(OR(COUNTIF($H$2:$H6239,$H6240)&gt;=1,H6240=""),"N","Y")</f>
        <v>N</v>
      </c>
      <c r="C6240" s="2">
        <v>2015</v>
      </c>
      <c r="D6240" s="30">
        <v>42245</v>
      </c>
      <c r="E6240" s="2" t="s">
        <v>177</v>
      </c>
      <c r="F6240" s="778" t="s">
        <v>5095</v>
      </c>
      <c r="G6240" s="778" t="s">
        <v>5089</v>
      </c>
      <c r="H6240" s="778" t="s">
        <v>5090</v>
      </c>
      <c r="I6240" s="778" t="s">
        <v>601</v>
      </c>
      <c r="L6240" s="17" t="s">
        <v>5096</v>
      </c>
      <c r="M6240" s="17" t="s">
        <v>96</v>
      </c>
      <c r="N6240">
        <v>85613</v>
      </c>
      <c r="O6240" s="778"/>
      <c r="P6240" s="778"/>
      <c r="Q6240" s="778"/>
      <c r="R6240" s="778"/>
      <c r="S6240" s="778"/>
      <c r="T6240" s="778"/>
      <c r="U6240" s="778"/>
      <c r="V6240" s="778" t="s">
        <v>5097</v>
      </c>
      <c r="W6240" s="778" t="s">
        <v>5098</v>
      </c>
      <c r="Z6240" t="s">
        <v>5099</v>
      </c>
      <c r="AC6240" s="6">
        <v>0.26</v>
      </c>
      <c r="AD6240" s="6"/>
      <c r="AE6240" s="6"/>
    </row>
    <row r="6241" spans="1:31">
      <c r="A6241" s="2" t="str">
        <f>IF(OR(COUNTIF($H$5748:$H6240,$H6241)&gt;=1,$H6241=""),"N","Y")</f>
        <v>Y</v>
      </c>
      <c r="B6241" s="2" t="str">
        <f>IF(OR(COUNTIF($H$2:$H6240,$H6241)&gt;=1,H6241=""),"N","Y")</f>
        <v>Y</v>
      </c>
      <c r="C6241" s="2">
        <v>2015</v>
      </c>
      <c r="D6241" s="30">
        <v>42245</v>
      </c>
      <c r="E6241" s="2" t="s">
        <v>177</v>
      </c>
      <c r="F6241" s="778" t="s">
        <v>5143</v>
      </c>
      <c r="G6241" s="778" t="s">
        <v>5140</v>
      </c>
      <c r="H6241" s="778" t="s">
        <v>5144</v>
      </c>
      <c r="I6241" s="778" t="s">
        <v>284</v>
      </c>
      <c r="J6241" t="s">
        <v>945</v>
      </c>
      <c r="K6241" t="s">
        <v>5145</v>
      </c>
      <c r="L6241" s="778" t="s">
        <v>87</v>
      </c>
      <c r="M6241" t="s">
        <v>45</v>
      </c>
      <c r="N6241">
        <v>85712</v>
      </c>
      <c r="O6241" s="778" t="s">
        <v>63</v>
      </c>
      <c r="P6241" s="778" t="s">
        <v>64</v>
      </c>
      <c r="Q6241" s="778" t="s">
        <v>269</v>
      </c>
      <c r="R6241" s="778" t="s">
        <v>5146</v>
      </c>
      <c r="S6241" s="778" t="s">
        <v>557</v>
      </c>
      <c r="T6241" s="778"/>
      <c r="U6241" s="778" t="s">
        <v>147</v>
      </c>
      <c r="V6241" s="778" t="s">
        <v>606</v>
      </c>
      <c r="W6241" s="778" t="s">
        <v>607</v>
      </c>
      <c r="X6241" t="s">
        <v>147</v>
      </c>
      <c r="Y6241">
        <v>2</v>
      </c>
      <c r="Z6241">
        <v>25</v>
      </c>
      <c r="AC6241" s="6">
        <v>0.8</v>
      </c>
      <c r="AD6241" s="6"/>
      <c r="AE6241" s="6"/>
    </row>
    <row r="6242" spans="1:31">
      <c r="A6242" s="2" t="str">
        <f>IF(OR(COUNTIF($H$5748:$H6241,$H6242)&gt;=1,$H6242=""),"N","Y")</f>
        <v>Y</v>
      </c>
      <c r="B6242" s="2" t="str">
        <f>IF(OR(COUNTIF($H$2:$H6241,$H6242)&gt;=1,H6242=""),"N","Y")</f>
        <v>Y</v>
      </c>
      <c r="C6242" s="2">
        <v>2015</v>
      </c>
      <c r="D6242" s="30">
        <v>42245</v>
      </c>
      <c r="E6242" s="2" t="s">
        <v>177</v>
      </c>
      <c r="F6242" s="778" t="s">
        <v>5622</v>
      </c>
      <c r="G6242" s="778" t="s">
        <v>5623</v>
      </c>
      <c r="H6242" s="778" t="s">
        <v>5624</v>
      </c>
      <c r="I6242" s="778" t="s">
        <v>601</v>
      </c>
      <c r="J6242" t="s">
        <v>2372</v>
      </c>
      <c r="K6242" t="s">
        <v>5625</v>
      </c>
      <c r="L6242" s="778" t="s">
        <v>2378</v>
      </c>
      <c r="M6242" t="s">
        <v>45</v>
      </c>
      <c r="N6242">
        <v>85615</v>
      </c>
      <c r="O6242" s="778" t="s">
        <v>63</v>
      </c>
      <c r="P6242" s="778" t="s">
        <v>64</v>
      </c>
      <c r="Q6242" s="778" t="s">
        <v>269</v>
      </c>
      <c r="R6242" s="778" t="s">
        <v>54</v>
      </c>
      <c r="S6242" s="778" t="s">
        <v>270</v>
      </c>
      <c r="T6242" s="778"/>
      <c r="U6242" s="778" t="s">
        <v>147</v>
      </c>
      <c r="V6242" s="778" t="s">
        <v>230</v>
      </c>
      <c r="W6242" s="778" t="s">
        <v>607</v>
      </c>
      <c r="X6242" t="s">
        <v>147</v>
      </c>
      <c r="Y6242">
        <v>1</v>
      </c>
      <c r="Z6242">
        <v>26</v>
      </c>
      <c r="AC6242" s="6">
        <v>0.44</v>
      </c>
      <c r="AD6242" s="6"/>
      <c r="AE6242" s="6"/>
    </row>
    <row r="6243" spans="1:31">
      <c r="A6243" s="2" t="str">
        <f>IF(OR(COUNTIF($H$5748:$H6242,$H6243)&gt;=1,$H6243=""),"N","Y")</f>
        <v>Y</v>
      </c>
      <c r="B6243" s="2" t="str">
        <f>IF(OR(COUNTIF($H$2:$H6242,$H6243)&gt;=1,H6243=""),"N","Y")</f>
        <v>Y</v>
      </c>
      <c r="C6243" s="2">
        <v>2015</v>
      </c>
      <c r="D6243" s="30">
        <v>42245</v>
      </c>
      <c r="E6243" s="2" t="s">
        <v>177</v>
      </c>
      <c r="F6243" s="778" t="s">
        <v>218</v>
      </c>
      <c r="G6243" s="778" t="s">
        <v>5903</v>
      </c>
      <c r="H6243" s="778" t="s">
        <v>2478</v>
      </c>
      <c r="I6243" s="778" t="s">
        <v>601</v>
      </c>
      <c r="J6243" t="s">
        <v>5904</v>
      </c>
      <c r="K6243" t="s">
        <v>5905</v>
      </c>
      <c r="L6243" s="778" t="s">
        <v>1113</v>
      </c>
      <c r="M6243" t="s">
        <v>45</v>
      </c>
      <c r="N6243">
        <v>85635</v>
      </c>
      <c r="O6243" s="778" t="s">
        <v>63</v>
      </c>
      <c r="P6243" s="778" t="s">
        <v>64</v>
      </c>
      <c r="Q6243" s="778" t="s">
        <v>269</v>
      </c>
      <c r="R6243" s="778" t="s">
        <v>5906</v>
      </c>
      <c r="S6243" s="778" t="s">
        <v>270</v>
      </c>
      <c r="T6243" s="778"/>
      <c r="U6243" s="778" t="s">
        <v>147</v>
      </c>
      <c r="V6243" s="778" t="s">
        <v>230</v>
      </c>
      <c r="W6243" s="778" t="s">
        <v>607</v>
      </c>
      <c r="X6243" t="s">
        <v>275</v>
      </c>
      <c r="Y6243">
        <v>5</v>
      </c>
      <c r="Z6243">
        <v>29</v>
      </c>
      <c r="AC6243" s="6">
        <v>0.88</v>
      </c>
      <c r="AD6243" s="6"/>
      <c r="AE6243" s="6"/>
    </row>
    <row r="6244" spans="1:31">
      <c r="A6244" s="2" t="str">
        <f>IF(OR(COUNTIF($H$5748:$H6243,$H6244)&gt;=1,$H6244=""),"N","Y")</f>
        <v>Y</v>
      </c>
      <c r="B6244" s="2" t="str">
        <f>IF(OR(COUNTIF($H$2:$H6243,$H6244)&gt;=1,H6244=""),"N","Y")</f>
        <v>N</v>
      </c>
      <c r="C6244" s="2">
        <v>2015</v>
      </c>
      <c r="D6244" s="30">
        <v>42245</v>
      </c>
      <c r="E6244" s="2" t="s">
        <v>177</v>
      </c>
      <c r="F6244" s="778" t="s">
        <v>1590</v>
      </c>
      <c r="G6244" s="778" t="s">
        <v>5912</v>
      </c>
      <c r="H6244" s="778" t="s">
        <v>5921</v>
      </c>
      <c r="I6244" s="778" t="s">
        <v>284</v>
      </c>
      <c r="J6244" t="s">
        <v>85</v>
      </c>
      <c r="K6244" t="s">
        <v>5922</v>
      </c>
      <c r="L6244" s="778" t="s">
        <v>87</v>
      </c>
      <c r="M6244" t="s">
        <v>45</v>
      </c>
      <c r="N6244">
        <v>85641</v>
      </c>
      <c r="O6244" s="778" t="s">
        <v>63</v>
      </c>
      <c r="P6244" s="778" t="s">
        <v>64</v>
      </c>
      <c r="Q6244" s="778" t="s">
        <v>269</v>
      </c>
      <c r="R6244" s="778" t="s">
        <v>54</v>
      </c>
      <c r="S6244" s="778" t="s">
        <v>270</v>
      </c>
      <c r="T6244" s="778"/>
      <c r="U6244" s="778" t="s">
        <v>147</v>
      </c>
      <c r="V6244" s="778" t="s">
        <v>88</v>
      </c>
      <c r="W6244" s="778" t="s">
        <v>112</v>
      </c>
      <c r="X6244" t="s">
        <v>64</v>
      </c>
      <c r="Y6244">
        <v>6</v>
      </c>
      <c r="Z6244">
        <v>25</v>
      </c>
      <c r="AC6244" s="6">
        <v>0.28000000000000003</v>
      </c>
      <c r="AD6244" s="6"/>
      <c r="AE6244" s="6"/>
    </row>
    <row r="6245" spans="1:31">
      <c r="A6245" s="2" t="str">
        <f>IF(OR(COUNTIF($H$5748:$H6244,$H6245)&gt;=1,$H6245=""),"N","Y")</f>
        <v>N</v>
      </c>
      <c r="B6245" s="2" t="str">
        <f>IF(OR(COUNTIF($H$2:$H6244,$H6245)&gt;=1,H6245=""),"N","Y")</f>
        <v>N</v>
      </c>
      <c r="C6245" s="2">
        <v>2015</v>
      </c>
      <c r="D6245" s="30">
        <v>42245</v>
      </c>
      <c r="E6245" s="2" t="s">
        <v>177</v>
      </c>
      <c r="F6245" s="778" t="s">
        <v>6328</v>
      </c>
      <c r="G6245" s="778" t="s">
        <v>6329</v>
      </c>
      <c r="H6245" s="778" t="s">
        <v>6330</v>
      </c>
      <c r="I6245" s="778" t="s">
        <v>1234</v>
      </c>
      <c r="J6245" t="s">
        <v>4305</v>
      </c>
      <c r="K6245" t="s">
        <v>6331</v>
      </c>
      <c r="L6245" s="778" t="s">
        <v>1568</v>
      </c>
      <c r="M6245" t="s">
        <v>45</v>
      </c>
      <c r="N6245">
        <v>85648</v>
      </c>
      <c r="O6245" s="778" t="s">
        <v>63</v>
      </c>
      <c r="P6245" s="778" t="s">
        <v>1238</v>
      </c>
      <c r="Q6245" s="778" t="s">
        <v>269</v>
      </c>
      <c r="R6245" s="778" t="s">
        <v>6332</v>
      </c>
      <c r="S6245" s="778" t="s">
        <v>557</v>
      </c>
      <c r="T6245" s="778"/>
      <c r="U6245" s="778" t="s">
        <v>147</v>
      </c>
      <c r="V6245" s="778" t="s">
        <v>88</v>
      </c>
      <c r="W6245" s="778" t="s">
        <v>4721</v>
      </c>
      <c r="X6245" t="s">
        <v>147</v>
      </c>
      <c r="Y6245">
        <v>230</v>
      </c>
      <c r="Z6245" s="13">
        <v>42226</v>
      </c>
      <c r="AC6245" s="6">
        <v>0.81</v>
      </c>
      <c r="AD6245" s="6"/>
      <c r="AE6245" s="6"/>
    </row>
    <row r="6246" spans="1:31">
      <c r="A6246" s="2" t="str">
        <f>IF(OR(COUNTIF($H$5748:$H6245,$H6246)&gt;=1,$H6246=""),"N","Y")</f>
        <v>Y</v>
      </c>
      <c r="B6246" s="2" t="str">
        <f>IF(OR(COUNTIF($H$2:$H6245,$H6246)&gt;=1,H6246=""),"N","Y")</f>
        <v>N</v>
      </c>
      <c r="C6246" s="2">
        <v>2015</v>
      </c>
      <c r="D6246" s="30">
        <v>42245</v>
      </c>
      <c r="E6246" s="2" t="s">
        <v>177</v>
      </c>
      <c r="F6246" s="778" t="s">
        <v>1684</v>
      </c>
      <c r="G6246" s="778" t="s">
        <v>1992</v>
      </c>
      <c r="H6246" s="778" t="s">
        <v>6576</v>
      </c>
      <c r="I6246" s="778" t="s">
        <v>284</v>
      </c>
      <c r="J6246" s="778" t="s">
        <v>4363</v>
      </c>
      <c r="K6246" s="778" t="s">
        <v>6577</v>
      </c>
      <c r="L6246" s="778" t="s">
        <v>87</v>
      </c>
      <c r="M6246" s="778" t="s">
        <v>45</v>
      </c>
      <c r="N6246" s="778">
        <v>85705</v>
      </c>
      <c r="O6246" s="778" t="s">
        <v>63</v>
      </c>
      <c r="P6246" s="778" t="s">
        <v>64</v>
      </c>
      <c r="Q6246" s="778" t="s">
        <v>269</v>
      </c>
      <c r="R6246" s="778"/>
      <c r="S6246" s="778" t="s">
        <v>270</v>
      </c>
      <c r="T6246" s="778"/>
      <c r="U6246" s="778" t="s">
        <v>147</v>
      </c>
      <c r="V6246" s="778" t="s">
        <v>230</v>
      </c>
      <c r="W6246" s="778" t="s">
        <v>607</v>
      </c>
      <c r="X6246" s="778" t="s">
        <v>147</v>
      </c>
      <c r="Y6246" s="778">
        <v>5</v>
      </c>
      <c r="Z6246" s="778" t="s">
        <v>6578</v>
      </c>
      <c r="AC6246" s="6">
        <v>0.94</v>
      </c>
      <c r="AD6246" s="6"/>
      <c r="AE6246" s="6"/>
    </row>
    <row r="6247" spans="1:31">
      <c r="A6247" s="2" t="str">
        <f>IF(OR(COUNTIF($H$5748:$H6246,$H6247)&gt;=1,$H6247=""),"N","Y")</f>
        <v>Y</v>
      </c>
      <c r="B6247" s="2" t="str">
        <f>IF(OR(COUNTIF($H$2:$H6246,$H6247)&gt;=1,H6247=""),"N","Y")</f>
        <v>Y</v>
      </c>
      <c r="C6247" s="2">
        <v>2015</v>
      </c>
      <c r="D6247" s="30">
        <v>42245</v>
      </c>
      <c r="E6247" s="2" t="s">
        <v>177</v>
      </c>
      <c r="F6247" s="778" t="s">
        <v>7198</v>
      </c>
      <c r="G6247" s="778" t="s">
        <v>7199</v>
      </c>
      <c r="H6247" s="778" t="s">
        <v>7200</v>
      </c>
      <c r="I6247" s="778" t="s">
        <v>284</v>
      </c>
      <c r="J6247" t="s">
        <v>7201</v>
      </c>
      <c r="K6247" t="s">
        <v>7202</v>
      </c>
      <c r="L6247" s="778" t="s">
        <v>6340</v>
      </c>
      <c r="M6247" t="s">
        <v>45</v>
      </c>
      <c r="N6247">
        <v>85634</v>
      </c>
      <c r="O6247" s="778" t="s">
        <v>63</v>
      </c>
      <c r="P6247" s="778" t="s">
        <v>64</v>
      </c>
      <c r="Q6247" s="778" t="s">
        <v>269</v>
      </c>
      <c r="R6247" s="778" t="s">
        <v>7203</v>
      </c>
      <c r="S6247" s="778" t="s">
        <v>270</v>
      </c>
      <c r="T6247" s="778"/>
      <c r="U6247" s="778" t="s">
        <v>276</v>
      </c>
      <c r="V6247" s="778" t="s">
        <v>1072</v>
      </c>
      <c r="W6247" s="778" t="s">
        <v>1752</v>
      </c>
      <c r="X6247" t="s">
        <v>64</v>
      </c>
      <c r="Y6247">
        <v>4</v>
      </c>
      <c r="Z6247">
        <v>25</v>
      </c>
      <c r="AC6247" s="6">
        <v>0.63</v>
      </c>
      <c r="AD6247" s="6"/>
      <c r="AE6247" s="6"/>
    </row>
    <row r="6248" spans="1:31">
      <c r="A6248" s="2" t="str">
        <f>IF(OR(COUNTIF($H$5748:$H6247,$H6248)&gt;=1,$H6248=""),"N","Y")</f>
        <v>N</v>
      </c>
      <c r="B6248" s="2" t="str">
        <f>IF(OR(COUNTIF($H$2:$H6247,$H6248)&gt;=1,H6248=""),"N","Y")</f>
        <v>N</v>
      </c>
      <c r="C6248" s="2">
        <v>2015</v>
      </c>
      <c r="D6248" s="30">
        <v>42245</v>
      </c>
      <c r="E6248" s="2" t="s">
        <v>177</v>
      </c>
      <c r="F6248" s="778" t="s">
        <v>2812</v>
      </c>
      <c r="G6248" s="778" t="s">
        <v>2811</v>
      </c>
      <c r="H6248" s="778" t="s">
        <v>5090</v>
      </c>
      <c r="I6248" s="778" t="s">
        <v>601</v>
      </c>
      <c r="J6248" t="s">
        <v>7654</v>
      </c>
      <c r="K6248" t="s">
        <v>7655</v>
      </c>
      <c r="L6248" s="778" t="s">
        <v>5096</v>
      </c>
      <c r="M6248" t="s">
        <v>45</v>
      </c>
      <c r="N6248">
        <v>85613</v>
      </c>
      <c r="O6248" s="778" t="s">
        <v>63</v>
      </c>
      <c r="P6248" s="778" t="s">
        <v>147</v>
      </c>
      <c r="Q6248" s="778" t="s">
        <v>269</v>
      </c>
      <c r="R6248" s="778" t="s">
        <v>7656</v>
      </c>
      <c r="S6248" s="778" t="s">
        <v>270</v>
      </c>
      <c r="T6248" s="778"/>
      <c r="U6248" s="778" t="s">
        <v>147</v>
      </c>
      <c r="V6248" s="778" t="s">
        <v>88</v>
      </c>
      <c r="W6248" s="778" t="s">
        <v>32</v>
      </c>
      <c r="X6248" t="s">
        <v>147</v>
      </c>
      <c r="Y6248">
        <v>4</v>
      </c>
      <c r="Z6248">
        <v>30</v>
      </c>
      <c r="AC6248" s="6">
        <v>0.26</v>
      </c>
      <c r="AD6248" s="6"/>
      <c r="AE6248" s="6"/>
    </row>
    <row r="6249" spans="1:31">
      <c r="A6249" s="2" t="str">
        <f>IF(OR(COUNTIF($H$5748:$H6248,$H6249)&gt;=1,$H6249=""),"N","Y")</f>
        <v>Y</v>
      </c>
      <c r="B6249" s="2" t="str">
        <f>IF(OR(COUNTIF($H$2:$H6248,$H6249)&gt;=1,H6249=""),"N","Y")</f>
        <v>Y</v>
      </c>
      <c r="C6249" s="2">
        <v>2015</v>
      </c>
      <c r="D6249" s="30">
        <v>42245</v>
      </c>
      <c r="E6249" s="2" t="s">
        <v>177</v>
      </c>
      <c r="F6249" s="778" t="s">
        <v>2537</v>
      </c>
      <c r="G6249" s="778" t="s">
        <v>7685</v>
      </c>
      <c r="H6249" s="778" t="s">
        <v>7686</v>
      </c>
      <c r="I6249" s="778" t="s">
        <v>284</v>
      </c>
      <c r="L6249" s="17" t="s">
        <v>87</v>
      </c>
      <c r="M6249" s="17" t="s">
        <v>96</v>
      </c>
      <c r="N6249">
        <v>85705</v>
      </c>
      <c r="O6249" s="778"/>
      <c r="P6249" s="778"/>
      <c r="Q6249" s="778"/>
      <c r="R6249" s="778"/>
      <c r="S6249" s="778"/>
      <c r="T6249" s="778"/>
      <c r="U6249" s="778"/>
      <c r="V6249" s="13" t="s">
        <v>7687</v>
      </c>
      <c r="W6249" s="778" t="s">
        <v>457</v>
      </c>
      <c r="Y6249">
        <v>16</v>
      </c>
      <c r="AC6249" s="6">
        <v>0.74</v>
      </c>
      <c r="AD6249" s="6"/>
      <c r="AE6249" s="6"/>
    </row>
    <row r="6250" spans="1:31">
      <c r="A6250" s="2" t="str">
        <f>IF(OR(COUNTIF($H$5748:$H6249,$H6250)&gt;=1,$H6250=""),"N","Y")</f>
        <v>Y</v>
      </c>
      <c r="B6250" s="2" t="str">
        <f>IF(OR(COUNTIF($H$2:$H6249,$H6250)&gt;=1,H6250=""),"N","Y")</f>
        <v>Y</v>
      </c>
      <c r="C6250" s="2">
        <v>2015</v>
      </c>
      <c r="D6250" s="30">
        <v>42245</v>
      </c>
      <c r="E6250" s="2" t="s">
        <v>177</v>
      </c>
      <c r="F6250" s="778" t="s">
        <v>4861</v>
      </c>
      <c r="G6250" s="778" t="s">
        <v>8125</v>
      </c>
      <c r="H6250" s="778" t="s">
        <v>8126</v>
      </c>
      <c r="I6250" s="778" t="s">
        <v>284</v>
      </c>
      <c r="J6250" t="s">
        <v>2153</v>
      </c>
      <c r="K6250" t="s">
        <v>8127</v>
      </c>
      <c r="L6250" s="778" t="s">
        <v>87</v>
      </c>
      <c r="M6250" t="s">
        <v>45</v>
      </c>
      <c r="N6250">
        <v>85710</v>
      </c>
      <c r="O6250" s="778" t="s">
        <v>63</v>
      </c>
      <c r="P6250" s="778" t="s">
        <v>64</v>
      </c>
      <c r="Q6250" s="778" t="s">
        <v>269</v>
      </c>
      <c r="R6250" s="778" t="s">
        <v>54</v>
      </c>
      <c r="S6250" s="778" t="s">
        <v>270</v>
      </c>
      <c r="T6250" s="778"/>
      <c r="U6250" s="778" t="s">
        <v>276</v>
      </c>
      <c r="V6250" s="778" t="s">
        <v>88</v>
      </c>
      <c r="W6250" s="778" t="s">
        <v>112</v>
      </c>
      <c r="X6250" t="s">
        <v>147</v>
      </c>
      <c r="Y6250">
        <v>720</v>
      </c>
      <c r="Z6250">
        <v>30</v>
      </c>
      <c r="AC6250" s="6">
        <v>0.78</v>
      </c>
      <c r="AD6250" s="6"/>
      <c r="AE6250" s="6"/>
    </row>
    <row r="6251" spans="1:31">
      <c r="A6251" s="2" t="str">
        <f>IF(OR(COUNTIF($H$5748:$H6250,$H6251)&gt;=1,$H6251=""),"N","Y")</f>
        <v>Y</v>
      </c>
      <c r="B6251" s="2" t="str">
        <f>IF(OR(COUNTIF($H$2:$H6250,$H6251)&gt;=1,H6251=""),"N","Y")</f>
        <v>Y</v>
      </c>
      <c r="C6251" s="2">
        <v>2015</v>
      </c>
      <c r="D6251" s="30">
        <v>42245</v>
      </c>
      <c r="E6251" s="2" t="s">
        <v>177</v>
      </c>
      <c r="F6251" s="778" t="s">
        <v>4940</v>
      </c>
      <c r="G6251" s="778" t="s">
        <v>8200</v>
      </c>
      <c r="H6251" s="778" t="s">
        <v>8214</v>
      </c>
      <c r="I6251" s="778" t="s">
        <v>601</v>
      </c>
      <c r="J6251" t="s">
        <v>8215</v>
      </c>
      <c r="K6251" t="s">
        <v>8216</v>
      </c>
      <c r="L6251" s="778" t="s">
        <v>2378</v>
      </c>
      <c r="M6251" t="s">
        <v>45</v>
      </c>
      <c r="N6251">
        <v>85615</v>
      </c>
      <c r="O6251" s="778" t="s">
        <v>63</v>
      </c>
      <c r="P6251" s="778" t="s">
        <v>64</v>
      </c>
      <c r="Q6251" s="778" t="s">
        <v>269</v>
      </c>
      <c r="R6251" s="778" t="s">
        <v>8217</v>
      </c>
      <c r="S6251" s="778" t="s">
        <v>557</v>
      </c>
      <c r="T6251" s="778"/>
      <c r="U6251" s="778" t="s">
        <v>64</v>
      </c>
      <c r="V6251" s="778" t="s">
        <v>88</v>
      </c>
      <c r="W6251" s="778" t="s">
        <v>32</v>
      </c>
      <c r="X6251" t="s">
        <v>64</v>
      </c>
      <c r="Y6251" t="s">
        <v>8218</v>
      </c>
      <c r="Z6251">
        <v>30</v>
      </c>
      <c r="AC6251" s="6">
        <v>0.17</v>
      </c>
      <c r="AD6251" s="6"/>
      <c r="AE6251" s="6"/>
    </row>
    <row r="6252" spans="1:31">
      <c r="A6252" s="2" t="str">
        <f>IF(OR(COUNTIF($H$5748:$H6251,$H6252)&gt;=1,$H6252=""),"N","Y")</f>
        <v>Y</v>
      </c>
      <c r="B6252" s="2" t="str">
        <f>IF(OR(COUNTIF($H$2:$H6251,$H6252)&gt;=1,H6252=""),"N","Y")</f>
        <v>N</v>
      </c>
      <c r="C6252" s="2">
        <v>2015</v>
      </c>
      <c r="D6252" s="30">
        <v>42245</v>
      </c>
      <c r="E6252" s="2" t="s">
        <v>177</v>
      </c>
      <c r="F6252" s="778" t="s">
        <v>2793</v>
      </c>
      <c r="G6252" s="778" t="s">
        <v>8333</v>
      </c>
      <c r="H6252" s="778" t="s">
        <v>8337</v>
      </c>
      <c r="I6252" s="778" t="s">
        <v>284</v>
      </c>
      <c r="J6252" t="s">
        <v>4754</v>
      </c>
      <c r="K6252" t="s">
        <v>8338</v>
      </c>
      <c r="L6252" s="778" t="s">
        <v>87</v>
      </c>
      <c r="M6252" t="s">
        <v>45</v>
      </c>
      <c r="N6252">
        <v>85745</v>
      </c>
      <c r="O6252" s="778" t="s">
        <v>63</v>
      </c>
      <c r="P6252" s="778" t="s">
        <v>64</v>
      </c>
      <c r="Q6252" s="778" t="s">
        <v>287</v>
      </c>
      <c r="R6252" s="778" t="s">
        <v>401</v>
      </c>
      <c r="S6252" s="778" t="s">
        <v>270</v>
      </c>
      <c r="T6252" s="778"/>
      <c r="U6252" s="778" t="s">
        <v>147</v>
      </c>
      <c r="V6252" s="778" t="s">
        <v>88</v>
      </c>
      <c r="W6252" s="778" t="s">
        <v>112</v>
      </c>
      <c r="X6252" t="s">
        <v>275</v>
      </c>
      <c r="Y6252">
        <v>6</v>
      </c>
      <c r="Z6252">
        <v>30</v>
      </c>
      <c r="AC6252" s="6">
        <v>0.79</v>
      </c>
      <c r="AD6252" s="6"/>
      <c r="AE6252" s="6"/>
    </row>
    <row r="6253" spans="1:31">
      <c r="A6253" s="2" t="str">
        <f>IF(OR(COUNTIF($H$5748:$H6252,$H6253)&gt;=1,$H6253=""),"N","Y")</f>
        <v>N</v>
      </c>
      <c r="B6253" s="2" t="str">
        <f>IF(OR(COUNTIF($H$2:$H6252,$H6253)&gt;=1,H6253=""),"N","Y")</f>
        <v>N</v>
      </c>
      <c r="C6253" s="2">
        <v>2015</v>
      </c>
      <c r="D6253" s="30">
        <v>42245</v>
      </c>
      <c r="E6253" s="2" t="s">
        <v>177</v>
      </c>
      <c r="F6253" s="778" t="s">
        <v>629</v>
      </c>
      <c r="G6253" s="778" t="s">
        <v>8435</v>
      </c>
      <c r="H6253" s="778" t="s">
        <v>2125</v>
      </c>
      <c r="I6253" s="778" t="s">
        <v>601</v>
      </c>
      <c r="J6253" t="s">
        <v>2126</v>
      </c>
      <c r="K6253" t="s">
        <v>8436</v>
      </c>
      <c r="L6253" s="778" t="s">
        <v>2128</v>
      </c>
      <c r="M6253" t="s">
        <v>45</v>
      </c>
      <c r="N6253">
        <v>85610</v>
      </c>
      <c r="O6253" s="778" t="s">
        <v>63</v>
      </c>
      <c r="P6253" s="778" t="s">
        <v>64</v>
      </c>
      <c r="Q6253" s="778" t="s">
        <v>269</v>
      </c>
      <c r="R6253" s="778" t="s">
        <v>8437</v>
      </c>
      <c r="S6253" s="778" t="s">
        <v>270</v>
      </c>
      <c r="T6253" s="778"/>
      <c r="U6253" s="778" t="s">
        <v>147</v>
      </c>
      <c r="V6253" s="778" t="s">
        <v>230</v>
      </c>
      <c r="W6253" s="778" t="s">
        <v>607</v>
      </c>
      <c r="X6253" t="s">
        <v>147</v>
      </c>
      <c r="Y6253">
        <v>1</v>
      </c>
      <c r="Z6253">
        <v>20</v>
      </c>
      <c r="AC6253" s="6">
        <v>0.84</v>
      </c>
      <c r="AD6253" s="6"/>
      <c r="AE6253" s="6"/>
    </row>
    <row r="6254" spans="1:31">
      <c r="A6254" s="2" t="str">
        <f>IF(OR(COUNTIF($H$5748:$H6253,$H6254)&gt;=1,$H6254=""),"N","Y")</f>
        <v>Y</v>
      </c>
      <c r="B6254" s="2" t="str">
        <f>IF(OR(COUNTIF($H$2:$H6253,$H6254)&gt;=1,H6254=""),"N","Y")</f>
        <v>Y</v>
      </c>
      <c r="C6254" s="2">
        <v>2015</v>
      </c>
      <c r="D6254" s="30">
        <v>42245</v>
      </c>
      <c r="E6254" s="2" t="s">
        <v>177</v>
      </c>
      <c r="F6254" s="778" t="s">
        <v>113</v>
      </c>
      <c r="G6254" s="778" t="s">
        <v>8495</v>
      </c>
      <c r="H6254" s="778" t="s">
        <v>8496</v>
      </c>
      <c r="I6254" s="778" t="s">
        <v>284</v>
      </c>
      <c r="J6254" t="s">
        <v>302</v>
      </c>
      <c r="K6254" t="s">
        <v>8497</v>
      </c>
      <c r="L6254" s="778" t="s">
        <v>87</v>
      </c>
      <c r="M6254" t="s">
        <v>45</v>
      </c>
      <c r="N6254">
        <v>85706</v>
      </c>
      <c r="O6254" s="778" t="s">
        <v>63</v>
      </c>
      <c r="P6254" s="778" t="s">
        <v>64</v>
      </c>
      <c r="Q6254" s="778" t="s">
        <v>269</v>
      </c>
      <c r="R6254" s="778" t="s">
        <v>54</v>
      </c>
      <c r="S6254" s="778" t="s">
        <v>270</v>
      </c>
      <c r="T6254" s="778"/>
      <c r="U6254" s="778" t="s">
        <v>147</v>
      </c>
      <c r="V6254" s="778" t="s">
        <v>88</v>
      </c>
      <c r="W6254" s="778" t="s">
        <v>112</v>
      </c>
      <c r="X6254" t="s">
        <v>147</v>
      </c>
      <c r="Y6254">
        <v>7</v>
      </c>
      <c r="Z6254">
        <v>30</v>
      </c>
      <c r="AC6254" s="6">
        <v>0.87</v>
      </c>
      <c r="AD6254" s="6"/>
      <c r="AE6254" s="6"/>
    </row>
    <row r="6255" spans="1:31">
      <c r="A6255" s="2" t="str">
        <f>IF(OR(COUNTIF($H$5748:$H6254,$H6255)&gt;=1,$H6255=""),"N","Y")</f>
        <v>N</v>
      </c>
      <c r="B6255" s="2" t="str">
        <f>IF(OR(COUNTIF($H$2:$H6254,$H6255)&gt;=1,H6255=""),"N","Y")</f>
        <v>N</v>
      </c>
      <c r="C6255" s="2">
        <v>2015</v>
      </c>
      <c r="D6255" s="30">
        <v>42245</v>
      </c>
      <c r="E6255" s="2" t="s">
        <v>177</v>
      </c>
      <c r="F6255" s="778" t="s">
        <v>8540</v>
      </c>
      <c r="G6255" s="778" t="s">
        <v>8541</v>
      </c>
      <c r="H6255" s="778" t="s">
        <v>5388</v>
      </c>
      <c r="I6255" s="778" t="s">
        <v>284</v>
      </c>
      <c r="J6255" s="778" t="s">
        <v>807</v>
      </c>
      <c r="K6255" s="778" t="s">
        <v>8542</v>
      </c>
      <c r="L6255" s="778" t="s">
        <v>87</v>
      </c>
      <c r="M6255" s="778" t="s">
        <v>45</v>
      </c>
      <c r="N6255" s="778">
        <v>85705</v>
      </c>
      <c r="O6255" s="778" t="s">
        <v>63</v>
      </c>
      <c r="P6255" s="778" t="s">
        <v>1238</v>
      </c>
      <c r="Q6255" s="778" t="s">
        <v>269</v>
      </c>
      <c r="R6255" s="778" t="s">
        <v>54</v>
      </c>
      <c r="S6255" s="778" t="s">
        <v>858</v>
      </c>
      <c r="T6255" s="778" t="s">
        <v>8543</v>
      </c>
      <c r="U6255" s="778" t="s">
        <v>276</v>
      </c>
      <c r="V6255" s="778" t="s">
        <v>3190</v>
      </c>
      <c r="W6255" s="778" t="s">
        <v>3676</v>
      </c>
      <c r="X6255" t="s">
        <v>147</v>
      </c>
      <c r="Y6255">
        <v>2</v>
      </c>
      <c r="Z6255">
        <v>30</v>
      </c>
      <c r="AC6255" s="6" t="s">
        <v>11609</v>
      </c>
      <c r="AD6255" s="6"/>
      <c r="AE6255" s="6"/>
    </row>
    <row r="6256" spans="1:31">
      <c r="A6256" s="2" t="str">
        <f>IF(OR(COUNTIF($H$5748:$H6255,$H6256)&gt;=1,$H6256=""),"N","Y")</f>
        <v>Y</v>
      </c>
      <c r="B6256" s="2" t="str">
        <f>IF(OR(COUNTIF($H$2:$H6255,$H6256)&gt;=1,H6256=""),"N","Y")</f>
        <v>Y</v>
      </c>
      <c r="C6256" s="2">
        <v>2015</v>
      </c>
      <c r="D6256" s="30">
        <v>42245</v>
      </c>
      <c r="E6256" s="2" t="s">
        <v>177</v>
      </c>
      <c r="F6256" s="778" t="s">
        <v>629</v>
      </c>
      <c r="G6256" s="778" t="s">
        <v>8572</v>
      </c>
      <c r="H6256" s="778" t="s">
        <v>8574</v>
      </c>
      <c r="I6256" s="778" t="s">
        <v>284</v>
      </c>
      <c r="J6256" t="s">
        <v>4754</v>
      </c>
      <c r="K6256" t="s">
        <v>8575</v>
      </c>
      <c r="L6256" s="778" t="s">
        <v>87</v>
      </c>
      <c r="M6256" t="s">
        <v>45</v>
      </c>
      <c r="N6256">
        <v>85706</v>
      </c>
      <c r="O6256" s="778" t="s">
        <v>63</v>
      </c>
      <c r="P6256" s="778" t="s">
        <v>64</v>
      </c>
      <c r="Q6256" s="778" t="s">
        <v>269</v>
      </c>
      <c r="R6256" s="778" t="s">
        <v>8576</v>
      </c>
      <c r="S6256" s="778" t="s">
        <v>270</v>
      </c>
      <c r="T6256" s="778"/>
      <c r="U6256" s="778" t="s">
        <v>147</v>
      </c>
      <c r="V6256" s="778" t="s">
        <v>606</v>
      </c>
      <c r="W6256" s="778" t="s">
        <v>8577</v>
      </c>
      <c r="X6256" t="s">
        <v>147</v>
      </c>
      <c r="Y6256">
        <v>120</v>
      </c>
      <c r="Z6256">
        <v>20</v>
      </c>
      <c r="AC6256" s="6" t="s">
        <v>11609</v>
      </c>
      <c r="AD6256" s="6"/>
      <c r="AE6256" s="6"/>
    </row>
    <row r="6257" spans="1:31">
      <c r="A6257" s="2" t="str">
        <f>IF(OR(COUNTIF($H$5748:$H6256,$H6257)&gt;=1,$H6257=""),"N","Y")</f>
        <v>Y</v>
      </c>
      <c r="B6257" s="2" t="str">
        <f>IF(OR(COUNTIF($H$2:$H6256,$H6257)&gt;=1,H6257=""),"N","Y")</f>
        <v>Y</v>
      </c>
      <c r="C6257" s="2">
        <v>2015</v>
      </c>
      <c r="D6257" s="30">
        <v>42245</v>
      </c>
      <c r="E6257" s="2" t="s">
        <v>177</v>
      </c>
      <c r="F6257" s="778" t="s">
        <v>27</v>
      </c>
      <c r="G6257" s="778" t="s">
        <v>9014</v>
      </c>
      <c r="H6257" s="778" t="s">
        <v>9015</v>
      </c>
      <c r="I6257" s="778" t="s">
        <v>284</v>
      </c>
      <c r="J6257" s="778" t="s">
        <v>9016</v>
      </c>
      <c r="K6257" t="s">
        <v>9017</v>
      </c>
      <c r="L6257" s="778" t="s">
        <v>87</v>
      </c>
      <c r="M6257" t="s">
        <v>45</v>
      </c>
      <c r="N6257">
        <v>85741</v>
      </c>
      <c r="O6257" s="778" t="s">
        <v>268</v>
      </c>
      <c r="P6257" s="778" t="s">
        <v>147</v>
      </c>
      <c r="Q6257" s="778" t="s">
        <v>790</v>
      </c>
      <c r="R6257" s="778" t="s">
        <v>401</v>
      </c>
      <c r="S6257" s="778" t="s">
        <v>270</v>
      </c>
      <c r="T6257" s="778"/>
      <c r="U6257" s="778" t="s">
        <v>147</v>
      </c>
      <c r="V6257" s="778" t="s">
        <v>31</v>
      </c>
      <c r="W6257" s="778" t="s">
        <v>112</v>
      </c>
      <c r="X6257" t="s">
        <v>147</v>
      </c>
      <c r="Y6257">
        <v>10</v>
      </c>
      <c r="Z6257">
        <v>25</v>
      </c>
      <c r="AC6257" s="6" t="s">
        <v>11609</v>
      </c>
      <c r="AD6257" s="6"/>
      <c r="AE6257" s="6"/>
    </row>
    <row r="6258" spans="1:31">
      <c r="A6258" s="2" t="str">
        <f>IF(OR(COUNTIF($H$5748:$H6257,$H6258)&gt;=1,$H6258=""),"N","Y")</f>
        <v>N</v>
      </c>
      <c r="B6258" s="2" t="str">
        <f>IF(OR(COUNTIF($H$2:$H6257,$H6258)&gt;=1,H6258=""),"N","Y")</f>
        <v>N</v>
      </c>
      <c r="C6258" s="2">
        <v>2015</v>
      </c>
      <c r="D6258" s="30">
        <v>42245</v>
      </c>
      <c r="E6258" s="2" t="s">
        <v>177</v>
      </c>
      <c r="F6258" s="778" t="s">
        <v>9449</v>
      </c>
      <c r="G6258" s="778" t="s">
        <v>6283</v>
      </c>
      <c r="H6258" s="778" t="s">
        <v>6711</v>
      </c>
      <c r="I6258" s="778" t="s">
        <v>6712</v>
      </c>
      <c r="J6258" t="s">
        <v>9450</v>
      </c>
      <c r="K6258" t="s">
        <v>9451</v>
      </c>
      <c r="L6258" s="778" t="s">
        <v>4597</v>
      </c>
      <c r="M6258" t="s">
        <v>45</v>
      </c>
      <c r="N6258">
        <v>86505</v>
      </c>
      <c r="O6258" s="778" t="s">
        <v>63</v>
      </c>
      <c r="P6258" s="778" t="s">
        <v>64</v>
      </c>
      <c r="Q6258" s="778" t="s">
        <v>269</v>
      </c>
      <c r="R6258" s="778"/>
      <c r="S6258" s="778" t="s">
        <v>270</v>
      </c>
      <c r="T6258" s="778"/>
      <c r="U6258" s="778" t="s">
        <v>147</v>
      </c>
      <c r="V6258" s="778" t="s">
        <v>31</v>
      </c>
      <c r="W6258" s="778" t="s">
        <v>9455</v>
      </c>
      <c r="X6258" t="s">
        <v>147</v>
      </c>
      <c r="Y6258">
        <v>6</v>
      </c>
      <c r="Z6258">
        <v>28</v>
      </c>
      <c r="AC6258" s="6">
        <v>0.81</v>
      </c>
      <c r="AD6258" s="6"/>
      <c r="AE6258" s="6"/>
    </row>
    <row r="6259" spans="1:31">
      <c r="A6259" s="2" t="str">
        <f>IF(OR(COUNTIF($H$5748:$H6258,$H6259)&gt;=1,$H6259=""),"N","Y")</f>
        <v>N</v>
      </c>
      <c r="B6259" s="2" t="str">
        <f>IF(OR(COUNTIF($H$2:$H6258,$H6259)&gt;=1,H6259=""),"N","Y")</f>
        <v>N</v>
      </c>
      <c r="C6259" s="2">
        <v>2015</v>
      </c>
      <c r="D6259" s="30">
        <v>42245</v>
      </c>
      <c r="E6259" s="2" t="s">
        <v>177</v>
      </c>
      <c r="F6259" s="778" t="s">
        <v>218</v>
      </c>
      <c r="G6259" s="778" t="s">
        <v>9632</v>
      </c>
      <c r="H6259" s="778" t="s">
        <v>4602</v>
      </c>
      <c r="I6259" s="778" t="s">
        <v>601</v>
      </c>
      <c r="J6259" t="s">
        <v>4602</v>
      </c>
      <c r="K6259" t="s">
        <v>4602</v>
      </c>
      <c r="L6259" s="778" t="s">
        <v>4602</v>
      </c>
      <c r="M6259" t="s">
        <v>45</v>
      </c>
      <c r="N6259">
        <v>85635</v>
      </c>
      <c r="O6259" s="778" t="s">
        <v>275</v>
      </c>
      <c r="P6259" s="778" t="s">
        <v>275</v>
      </c>
      <c r="Q6259" s="778" t="s">
        <v>269</v>
      </c>
      <c r="R6259" s="778"/>
      <c r="S6259" s="778" t="s">
        <v>858</v>
      </c>
      <c r="T6259" s="778" t="s">
        <v>9633</v>
      </c>
      <c r="U6259" s="778" t="s">
        <v>276</v>
      </c>
      <c r="V6259" s="778" t="s">
        <v>336</v>
      </c>
      <c r="W6259" s="778" t="s">
        <v>275</v>
      </c>
      <c r="X6259" t="s">
        <v>275</v>
      </c>
      <c r="Y6259">
        <v>1</v>
      </c>
      <c r="Z6259">
        <v>1</v>
      </c>
      <c r="AC6259" s="6" t="s">
        <v>11609</v>
      </c>
      <c r="AD6259" s="6"/>
      <c r="AE6259" s="6"/>
    </row>
    <row r="6260" spans="1:31">
      <c r="A6260" s="2" t="str">
        <f>IF(OR(COUNTIF($H$5748:$H6259,$H6260)&gt;=1,$H6260=""),"N","Y")</f>
        <v>Y</v>
      </c>
      <c r="B6260" s="2" t="str">
        <f>IF(OR(COUNTIF($H$2:$H6259,$H6260)&gt;=1,H6260=""),"N","Y")</f>
        <v>N</v>
      </c>
      <c r="C6260" s="2">
        <v>2015</v>
      </c>
      <c r="D6260" s="30">
        <v>42245</v>
      </c>
      <c r="E6260" s="2" t="s">
        <v>177</v>
      </c>
      <c r="F6260" s="778" t="s">
        <v>964</v>
      </c>
      <c r="G6260" s="778" t="s">
        <v>7854</v>
      </c>
      <c r="H6260" s="778" t="s">
        <v>2554</v>
      </c>
      <c r="I6260" s="778" t="s">
        <v>1234</v>
      </c>
      <c r="J6260" t="s">
        <v>9788</v>
      </c>
      <c r="K6260" t="s">
        <v>2556</v>
      </c>
      <c r="L6260" s="778" t="s">
        <v>2550</v>
      </c>
      <c r="M6260" t="s">
        <v>45</v>
      </c>
      <c r="N6260">
        <v>85611</v>
      </c>
      <c r="O6260" s="778" t="s">
        <v>63</v>
      </c>
      <c r="P6260" s="778" t="s">
        <v>147</v>
      </c>
      <c r="Q6260" s="778" t="s">
        <v>287</v>
      </c>
      <c r="R6260" s="778" t="s">
        <v>9789</v>
      </c>
      <c r="S6260" s="778" t="s">
        <v>557</v>
      </c>
      <c r="T6260" s="778"/>
      <c r="U6260" s="778" t="s">
        <v>147</v>
      </c>
      <c r="V6260" s="778" t="s">
        <v>88</v>
      </c>
      <c r="W6260" s="778" t="s">
        <v>1760</v>
      </c>
      <c r="X6260" t="s">
        <v>64</v>
      </c>
      <c r="Y6260">
        <v>5</v>
      </c>
      <c r="Z6260">
        <v>18</v>
      </c>
      <c r="AC6260" s="6">
        <v>0.39</v>
      </c>
      <c r="AD6260" s="6"/>
      <c r="AE6260" s="6"/>
    </row>
    <row r="6261" spans="1:31">
      <c r="A6261" s="2" t="str">
        <f>IF(OR(COUNTIF($H$5748:$H6260,$H6261)&gt;=1,$H6261=""),"N","Y")</f>
        <v>N</v>
      </c>
      <c r="B6261" s="2" t="str">
        <f>IF(OR(COUNTIF($H$2:$H6260,$H6261)&gt;=1,H6261=""),"N","Y")</f>
        <v>N</v>
      </c>
      <c r="C6261" s="2">
        <v>2015</v>
      </c>
      <c r="D6261" s="30">
        <v>42245</v>
      </c>
      <c r="E6261" s="2" t="s">
        <v>177</v>
      </c>
      <c r="F6261" s="778" t="s">
        <v>113</v>
      </c>
      <c r="G6261" s="778" t="s">
        <v>9798</v>
      </c>
      <c r="H6261" s="778" t="s">
        <v>2125</v>
      </c>
      <c r="I6261" s="778" t="s">
        <v>601</v>
      </c>
      <c r="J6261" t="s">
        <v>2126</v>
      </c>
      <c r="K6261" t="s">
        <v>9799</v>
      </c>
      <c r="L6261" s="778" t="s">
        <v>2128</v>
      </c>
      <c r="M6261" t="s">
        <v>45</v>
      </c>
      <c r="N6261">
        <v>85610</v>
      </c>
      <c r="O6261" s="778" t="s">
        <v>63</v>
      </c>
      <c r="P6261" s="778" t="s">
        <v>64</v>
      </c>
      <c r="Q6261" s="778" t="s">
        <v>269</v>
      </c>
      <c r="R6261" s="778" t="s">
        <v>2129</v>
      </c>
      <c r="S6261" s="778" t="s">
        <v>270</v>
      </c>
      <c r="T6261" s="778"/>
      <c r="U6261" s="778" t="s">
        <v>147</v>
      </c>
      <c r="V6261" s="778" t="s">
        <v>606</v>
      </c>
      <c r="W6261" s="778" t="s">
        <v>32</v>
      </c>
      <c r="X6261" t="s">
        <v>147</v>
      </c>
      <c r="Y6261">
        <v>4</v>
      </c>
      <c r="Z6261">
        <v>15</v>
      </c>
      <c r="AC6261" s="6">
        <v>0.84</v>
      </c>
      <c r="AD6261" s="6"/>
      <c r="AE6261" s="6"/>
    </row>
    <row r="6262" spans="1:31">
      <c r="A6262" s="2" t="str">
        <f>IF(OR(COUNTIF($H$5748:$H6261,$H6262)&gt;=1,$H6262=""),"N","Y")</f>
        <v>N</v>
      </c>
      <c r="B6262" s="2" t="str">
        <f>IF(OR(COUNTIF($H$2:$H6261,$H6262)&gt;=1,H6262=""),"N","Y")</f>
        <v>N</v>
      </c>
      <c r="C6262" s="2">
        <v>2015</v>
      </c>
      <c r="D6262" s="30">
        <v>42245</v>
      </c>
      <c r="E6262" s="2" t="s">
        <v>177</v>
      </c>
      <c r="F6262" s="778" t="s">
        <v>9967</v>
      </c>
      <c r="G6262" s="778" t="s">
        <v>9968</v>
      </c>
      <c r="H6262" s="778" t="s">
        <v>2478</v>
      </c>
      <c r="I6262" s="778" t="s">
        <v>601</v>
      </c>
      <c r="J6262" t="s">
        <v>9969</v>
      </c>
      <c r="K6262" t="s">
        <v>9970</v>
      </c>
      <c r="L6262" s="778" t="s">
        <v>1113</v>
      </c>
      <c r="M6262" t="s">
        <v>45</v>
      </c>
      <c r="N6262">
        <v>85635</v>
      </c>
      <c r="O6262" s="778" t="s">
        <v>63</v>
      </c>
      <c r="P6262" s="778" t="s">
        <v>64</v>
      </c>
      <c r="Q6262" s="778" t="s">
        <v>269</v>
      </c>
      <c r="R6262" s="778" t="s">
        <v>54</v>
      </c>
      <c r="S6262" s="778" t="s">
        <v>270</v>
      </c>
      <c r="T6262" s="778"/>
      <c r="U6262" s="778" t="s">
        <v>147</v>
      </c>
      <c r="V6262" s="778" t="s">
        <v>230</v>
      </c>
      <c r="W6262" s="778" t="s">
        <v>607</v>
      </c>
      <c r="X6262" t="s">
        <v>147</v>
      </c>
      <c r="Y6262">
        <v>1</v>
      </c>
      <c r="Z6262">
        <v>30</v>
      </c>
      <c r="AC6262" s="6">
        <v>0.88</v>
      </c>
      <c r="AD6262" s="6"/>
      <c r="AE6262" s="6"/>
    </row>
    <row r="6263" spans="1:31">
      <c r="A6263" s="2" t="str">
        <f>IF(OR(COUNTIF($H$5748:$H6262,$H6263)&gt;=1,$H6263=""),"N","Y")</f>
        <v>N</v>
      </c>
      <c r="B6263" s="2" t="str">
        <f>IF(OR(COUNTIF($H$2:$H6262,$H6263)&gt;=1,H6263=""),"N","Y")</f>
        <v>N</v>
      </c>
      <c r="C6263" s="2">
        <v>2015</v>
      </c>
      <c r="D6263" s="30">
        <v>42245</v>
      </c>
      <c r="E6263" s="2" t="s">
        <v>177</v>
      </c>
      <c r="F6263" s="778" t="s">
        <v>2193</v>
      </c>
      <c r="G6263" s="778" t="s">
        <v>6146</v>
      </c>
      <c r="H6263" s="778" t="s">
        <v>2436</v>
      </c>
      <c r="I6263" s="778" t="s">
        <v>284</v>
      </c>
      <c r="J6263" t="s">
        <v>10265</v>
      </c>
      <c r="K6263" s="778" t="s">
        <v>6148</v>
      </c>
      <c r="L6263" s="778" t="s">
        <v>87</v>
      </c>
      <c r="M6263" s="778" t="s">
        <v>45</v>
      </c>
      <c r="N6263" s="778">
        <v>85742</v>
      </c>
      <c r="O6263" s="778" t="s">
        <v>63</v>
      </c>
      <c r="P6263" s="778" t="s">
        <v>147</v>
      </c>
      <c r="Q6263" s="778" t="s">
        <v>269</v>
      </c>
      <c r="R6263" s="778" t="s">
        <v>54</v>
      </c>
      <c r="S6263" s="778" t="s">
        <v>270</v>
      </c>
      <c r="T6263" s="778"/>
      <c r="U6263" s="778" t="s">
        <v>147</v>
      </c>
      <c r="V6263" s="778" t="s">
        <v>31</v>
      </c>
      <c r="W6263" s="778" t="s">
        <v>671</v>
      </c>
      <c r="X6263" t="s">
        <v>64</v>
      </c>
      <c r="Y6263">
        <v>5</v>
      </c>
      <c r="AC6263" s="6">
        <v>0.14000000000000001</v>
      </c>
      <c r="AD6263" s="6"/>
      <c r="AE6263" s="6"/>
    </row>
    <row r="6264" spans="1:31">
      <c r="A6264" s="2" t="str">
        <f>IF(OR(COUNTIF($H$5748:$H6263,$H6264)&gt;=1,$H6264=""),"N","Y")</f>
        <v>Y</v>
      </c>
      <c r="B6264" s="2" t="str">
        <f>IF(OR(COUNTIF($H$2:$H6263,$H6264)&gt;=1,H6264=""),"N","Y")</f>
        <v>Y</v>
      </c>
      <c r="C6264" s="2">
        <v>2015</v>
      </c>
      <c r="D6264" s="30">
        <v>42245</v>
      </c>
      <c r="E6264" s="2" t="s">
        <v>177</v>
      </c>
      <c r="F6264" s="778" t="s">
        <v>629</v>
      </c>
      <c r="G6264" s="778" t="s">
        <v>10396</v>
      </c>
      <c r="H6264" s="778" t="s">
        <v>10397</v>
      </c>
      <c r="I6264" s="778" t="s">
        <v>601</v>
      </c>
      <c r="J6264" t="s">
        <v>2711</v>
      </c>
      <c r="K6264" t="s">
        <v>10398</v>
      </c>
      <c r="L6264" s="778" t="s">
        <v>1113</v>
      </c>
      <c r="M6264" t="s">
        <v>45</v>
      </c>
      <c r="N6264">
        <v>85635</v>
      </c>
      <c r="O6264" s="778" t="s">
        <v>63</v>
      </c>
      <c r="P6264" s="778" t="s">
        <v>64</v>
      </c>
      <c r="Q6264" s="778" t="s">
        <v>269</v>
      </c>
      <c r="R6264" s="778" t="s">
        <v>5906</v>
      </c>
      <c r="S6264" s="778" t="s">
        <v>270</v>
      </c>
      <c r="T6264" s="778"/>
      <c r="U6264" s="778" t="s">
        <v>276</v>
      </c>
      <c r="V6264" s="778" t="s">
        <v>230</v>
      </c>
      <c r="W6264" s="778" t="s">
        <v>607</v>
      </c>
      <c r="X6264" t="s">
        <v>275</v>
      </c>
      <c r="Y6264" t="s">
        <v>10399</v>
      </c>
      <c r="Z6264">
        <v>28</v>
      </c>
      <c r="AC6264" s="6" t="s">
        <v>11609</v>
      </c>
      <c r="AD6264" s="6"/>
      <c r="AE6264" s="6"/>
    </row>
    <row r="6265" spans="1:31">
      <c r="A6265" s="2" t="str">
        <f>IF(OR(COUNTIF($H$5748:$H6264,$H6265)&gt;=1,$H6265=""),"N","Y")</f>
        <v>Y</v>
      </c>
      <c r="B6265" s="2" t="str">
        <f>IF(OR(COUNTIF($H$2:$H6264,$H6265)&gt;=1,H6265=""),"N","Y")</f>
        <v>Y</v>
      </c>
      <c r="C6265" s="2">
        <v>2015</v>
      </c>
      <c r="D6265" s="30">
        <v>42245</v>
      </c>
      <c r="E6265" s="2" t="s">
        <v>177</v>
      </c>
      <c r="F6265" s="778" t="s">
        <v>1684</v>
      </c>
      <c r="G6265" s="778" t="s">
        <v>11071</v>
      </c>
      <c r="H6265" s="778" t="s">
        <v>11079</v>
      </c>
      <c r="I6265" s="778" t="s">
        <v>284</v>
      </c>
      <c r="J6265" t="s">
        <v>2662</v>
      </c>
      <c r="K6265" t="s">
        <v>11080</v>
      </c>
      <c r="L6265" s="778" t="s">
        <v>87</v>
      </c>
      <c r="M6265" t="s">
        <v>45</v>
      </c>
      <c r="N6265">
        <v>85748</v>
      </c>
      <c r="O6265" s="778" t="s">
        <v>129</v>
      </c>
      <c r="P6265" s="778" t="s">
        <v>1238</v>
      </c>
      <c r="Q6265" s="778" t="s">
        <v>790</v>
      </c>
      <c r="R6265" s="778" t="s">
        <v>401</v>
      </c>
      <c r="S6265" s="778" t="s">
        <v>270</v>
      </c>
      <c r="T6265" s="778"/>
      <c r="U6265" s="778" t="s">
        <v>147</v>
      </c>
      <c r="V6265" s="778" t="s">
        <v>606</v>
      </c>
      <c r="W6265" s="778" t="s">
        <v>607</v>
      </c>
      <c r="X6265" t="s">
        <v>147</v>
      </c>
      <c r="Y6265">
        <v>360</v>
      </c>
      <c r="Z6265">
        <v>20</v>
      </c>
      <c r="AC6265" s="6" t="s">
        <v>11609</v>
      </c>
      <c r="AD6265" s="6"/>
      <c r="AE6265" s="6"/>
    </row>
    <row r="6266" spans="1:31">
      <c r="A6266" s="2" t="str">
        <f>IF(OR(COUNTIF($H$5748:$H6265,$H6266)&gt;=1,$H6266=""),"N","Y")</f>
        <v>Y</v>
      </c>
      <c r="B6266" s="2" t="str">
        <f>IF(OR(COUNTIF($H$2:$H6265,$H6266)&gt;=1,H6266=""),"N","Y")</f>
        <v>N</v>
      </c>
      <c r="C6266" s="2">
        <v>2015</v>
      </c>
      <c r="D6266" s="30">
        <v>42245</v>
      </c>
      <c r="E6266" s="2" t="s">
        <v>177</v>
      </c>
      <c r="F6266" s="778" t="s">
        <v>7269</v>
      </c>
      <c r="G6266" s="778" t="s">
        <v>11126</v>
      </c>
      <c r="H6266" s="778" t="s">
        <v>11127</v>
      </c>
      <c r="I6266" s="778" t="s">
        <v>284</v>
      </c>
      <c r="J6266" t="s">
        <v>11128</v>
      </c>
      <c r="K6266" t="s">
        <v>11129</v>
      </c>
      <c r="L6266" s="778" t="s">
        <v>1664</v>
      </c>
      <c r="M6266" t="s">
        <v>45</v>
      </c>
      <c r="N6266">
        <v>85719</v>
      </c>
      <c r="O6266" s="778" t="s">
        <v>129</v>
      </c>
      <c r="P6266" s="778" t="s">
        <v>64</v>
      </c>
      <c r="Q6266" s="778" t="s">
        <v>790</v>
      </c>
      <c r="R6266" s="778" t="s">
        <v>2150</v>
      </c>
      <c r="S6266" s="778" t="s">
        <v>270</v>
      </c>
      <c r="T6266" s="778"/>
      <c r="U6266" s="778" t="s">
        <v>147</v>
      </c>
      <c r="V6266" s="778" t="s">
        <v>31</v>
      </c>
      <c r="W6266" s="778" t="s">
        <v>112</v>
      </c>
      <c r="X6266" t="s">
        <v>147</v>
      </c>
      <c r="Y6266">
        <v>10</v>
      </c>
      <c r="Z6266">
        <v>28</v>
      </c>
      <c r="AC6266" s="6">
        <v>0.16</v>
      </c>
      <c r="AD6266" s="6"/>
      <c r="AE6266" s="6"/>
    </row>
    <row r="6267" spans="1:31">
      <c r="A6267" s="2" t="str">
        <f>IF(OR(COUNTIF($H$5748:$H6266,$H6267)&gt;=1,$H6267=""),"N","Y")</f>
        <v>Y</v>
      </c>
      <c r="B6267" s="2" t="str">
        <f>IF(OR(COUNTIF($H$2:$H6266,$H6267)&gt;=1,H6267=""),"N","Y")</f>
        <v>N</v>
      </c>
      <c r="C6267" s="2">
        <v>2015</v>
      </c>
      <c r="D6267" s="30">
        <v>42245</v>
      </c>
      <c r="E6267" s="2" t="s">
        <v>177</v>
      </c>
      <c r="F6267" s="778" t="s">
        <v>11172</v>
      </c>
      <c r="G6267" s="778" t="s">
        <v>11173</v>
      </c>
      <c r="H6267" s="778" t="s">
        <v>2520</v>
      </c>
      <c r="I6267" s="778" t="s">
        <v>601</v>
      </c>
      <c r="J6267" t="s">
        <v>2372</v>
      </c>
      <c r="K6267" t="s">
        <v>11174</v>
      </c>
      <c r="L6267" s="778" t="s">
        <v>2378</v>
      </c>
      <c r="M6267" t="s">
        <v>45</v>
      </c>
      <c r="N6267">
        <v>85615</v>
      </c>
      <c r="O6267" s="778" t="s">
        <v>63</v>
      </c>
      <c r="P6267" s="778" t="s">
        <v>64</v>
      </c>
      <c r="Q6267" s="778" t="s">
        <v>269</v>
      </c>
      <c r="R6267" s="778" t="s">
        <v>54</v>
      </c>
      <c r="S6267" s="778" t="s">
        <v>270</v>
      </c>
      <c r="T6267" s="778"/>
      <c r="U6267" s="778" t="s">
        <v>147</v>
      </c>
      <c r="V6267" s="778" t="s">
        <v>1966</v>
      </c>
      <c r="W6267" s="778" t="s">
        <v>11175</v>
      </c>
      <c r="X6267" t="s">
        <v>147</v>
      </c>
      <c r="Y6267">
        <v>4</v>
      </c>
      <c r="Z6267">
        <v>10</v>
      </c>
      <c r="AC6267" s="6">
        <v>0.44</v>
      </c>
      <c r="AD6267" s="6"/>
      <c r="AE6267" s="6"/>
    </row>
    <row r="6268" spans="1:31">
      <c r="A6268" s="2" t="str">
        <f>IF(OR(COUNTIF($H$5748:$H6267,$H6268)&gt;=1,$H6268=""),"N","Y")</f>
        <v>Y</v>
      </c>
      <c r="B6268" s="2" t="str">
        <f>IF(OR(COUNTIF($H$2:$H6267,$H6268)&gt;=1,H6268=""),"N","Y")</f>
        <v>Y</v>
      </c>
      <c r="C6268" s="2">
        <v>2015</v>
      </c>
      <c r="D6268" s="30">
        <v>42245</v>
      </c>
      <c r="E6268" s="2" t="s">
        <v>177</v>
      </c>
      <c r="F6268" s="778" t="s">
        <v>786</v>
      </c>
      <c r="G6268" s="778" t="s">
        <v>11464</v>
      </c>
      <c r="H6268" s="778" t="s">
        <v>11478</v>
      </c>
      <c r="I6268" s="778" t="s">
        <v>284</v>
      </c>
      <c r="J6268" t="s">
        <v>337</v>
      </c>
      <c r="K6268" t="s">
        <v>11479</v>
      </c>
      <c r="L6268" s="778" t="s">
        <v>87</v>
      </c>
      <c r="M6268" t="s">
        <v>45</v>
      </c>
      <c r="N6268">
        <v>85712</v>
      </c>
      <c r="O6268" s="778" t="s">
        <v>129</v>
      </c>
      <c r="P6268" s="778" t="s">
        <v>147</v>
      </c>
      <c r="Q6268" s="778" t="s">
        <v>269</v>
      </c>
      <c r="R6268" s="778" t="s">
        <v>54</v>
      </c>
      <c r="S6268" s="778" t="s">
        <v>270</v>
      </c>
      <c r="T6268" s="778"/>
      <c r="U6268" s="778" t="s">
        <v>147</v>
      </c>
      <c r="V6268" s="778" t="s">
        <v>31</v>
      </c>
      <c r="W6268" s="778" t="s">
        <v>671</v>
      </c>
      <c r="X6268" t="s">
        <v>147</v>
      </c>
      <c r="Y6268">
        <v>5</v>
      </c>
      <c r="Z6268">
        <v>15</v>
      </c>
      <c r="AC6268" s="6" t="s">
        <v>11609</v>
      </c>
      <c r="AD6268" s="6"/>
      <c r="AE6268" s="6"/>
    </row>
    <row r="6269" spans="1:31">
      <c r="A6269" s="2" t="str">
        <f>IF(OR(COUNTIF($H$5748:$H6268,$H6269)&gt;=1,$H6269=""),"N","Y")</f>
        <v>Y</v>
      </c>
      <c r="B6269" s="2" t="str">
        <f>IF(OR(COUNTIF($H$2:$H6268,$H6269)&gt;=1,H6269=""),"N","Y")</f>
        <v>Y</v>
      </c>
      <c r="C6269" s="2">
        <v>2015</v>
      </c>
      <c r="D6269" s="30">
        <v>42257</v>
      </c>
      <c r="E6269" s="2" t="s">
        <v>410</v>
      </c>
      <c r="F6269" s="36" t="s">
        <v>411</v>
      </c>
      <c r="G6269" s="36" t="s">
        <v>393</v>
      </c>
      <c r="H6269" s="36" t="s">
        <v>412</v>
      </c>
      <c r="I6269" s="36" t="s">
        <v>93</v>
      </c>
      <c r="J6269" s="36" t="s">
        <v>413</v>
      </c>
      <c r="K6269" s="36"/>
      <c r="L6269" s="36"/>
      <c r="M6269" s="36" t="s">
        <v>96</v>
      </c>
      <c r="N6269" s="36"/>
      <c r="O6269" s="36"/>
      <c r="V6269" s="36"/>
      <c r="W6269" s="36"/>
      <c r="X6269" s="36"/>
      <c r="Y6269" s="36"/>
      <c r="Z6269" s="36"/>
      <c r="AA6269" s="36"/>
      <c r="AC6269" s="6" t="s">
        <v>11609</v>
      </c>
      <c r="AD6269" s="6"/>
      <c r="AE6269" s="6"/>
    </row>
    <row r="6270" spans="1:31">
      <c r="A6270" s="2" t="str">
        <f>IF(OR(COUNTIF($H$5748:$H6269,$H6270)&gt;=1,$H6270=""),"N","Y")</f>
        <v>Y</v>
      </c>
      <c r="B6270" s="2" t="str">
        <f>IF(OR(COUNTIF($H$2:$H6269,$H6270)&gt;=1,H6270=""),"N","Y")</f>
        <v>Y</v>
      </c>
      <c r="C6270" s="2">
        <v>2015</v>
      </c>
      <c r="D6270" s="30">
        <v>42257</v>
      </c>
      <c r="E6270" s="2" t="s">
        <v>410</v>
      </c>
      <c r="F6270" s="36" t="s">
        <v>3305</v>
      </c>
      <c r="G6270" s="36" t="s">
        <v>3341</v>
      </c>
      <c r="H6270" s="36" t="s">
        <v>3342</v>
      </c>
      <c r="I6270" s="36" t="s">
        <v>93</v>
      </c>
      <c r="J6270" s="36" t="s">
        <v>3343</v>
      </c>
      <c r="K6270" s="36" t="s">
        <v>3344</v>
      </c>
      <c r="L6270" s="36" t="s">
        <v>938</v>
      </c>
      <c r="M6270" s="36" t="s">
        <v>96</v>
      </c>
      <c r="N6270" s="36">
        <v>85331</v>
      </c>
      <c r="O6270" s="36" t="s">
        <v>63</v>
      </c>
      <c r="V6270" s="36"/>
      <c r="W6270" s="36"/>
      <c r="X6270" s="36"/>
      <c r="Y6270" s="36"/>
      <c r="Z6270" s="36"/>
      <c r="AA6270" s="36">
        <v>15</v>
      </c>
      <c r="AC6270" s="6">
        <v>0.08</v>
      </c>
      <c r="AD6270" s="6"/>
      <c r="AE6270" s="6"/>
    </row>
    <row r="6271" spans="1:31">
      <c r="A6271" s="2" t="str">
        <f>IF(OR(COUNTIF($H$5748:$H6270,$H6271)&gt;=1,$H6271=""),"N","Y")</f>
        <v>Y</v>
      </c>
      <c r="B6271" s="2" t="str">
        <f>IF(OR(COUNTIF($H$2:$H6270,$H6271)&gt;=1,H6271=""),"N","Y")</f>
        <v>Y</v>
      </c>
      <c r="C6271" s="2">
        <v>2015</v>
      </c>
      <c r="D6271" s="30">
        <v>42257</v>
      </c>
      <c r="E6271" s="2" t="s">
        <v>410</v>
      </c>
      <c r="F6271" s="36" t="s">
        <v>3914</v>
      </c>
      <c r="G6271" s="36" t="s">
        <v>3915</v>
      </c>
      <c r="H6271" s="36" t="s">
        <v>3916</v>
      </c>
      <c r="I6271" s="36" t="s">
        <v>93</v>
      </c>
      <c r="J6271" s="36" t="s">
        <v>3343</v>
      </c>
      <c r="K6271" s="36" t="s">
        <v>3344</v>
      </c>
      <c r="L6271" s="36" t="s">
        <v>938</v>
      </c>
      <c r="M6271" s="36" t="s">
        <v>96</v>
      </c>
      <c r="N6271" s="36">
        <v>85331</v>
      </c>
      <c r="O6271" s="36" t="s">
        <v>63</v>
      </c>
      <c r="V6271" s="36"/>
      <c r="W6271" s="36"/>
      <c r="X6271" s="36"/>
      <c r="Y6271" s="36"/>
      <c r="Z6271" s="36"/>
      <c r="AA6271" s="36"/>
      <c r="AC6271" s="6">
        <v>0.08</v>
      </c>
      <c r="AD6271" s="6"/>
      <c r="AE6271" s="6"/>
    </row>
    <row r="6272" spans="1:31" ht="15.75" customHeight="1">
      <c r="A6272" s="2" t="str">
        <f>IF(OR(COUNTIF($H$5748:$H6271,$H6272)&gt;=1,$H6272=""),"N","Y")</f>
        <v>Y</v>
      </c>
      <c r="B6272" s="2" t="str">
        <f>IF(OR(COUNTIF($H$2:$H6271,$H6272)&gt;=1,H6272=""),"N","Y")</f>
        <v>Y</v>
      </c>
      <c r="C6272" s="2">
        <v>2015</v>
      </c>
      <c r="D6272" s="30">
        <v>42257</v>
      </c>
      <c r="E6272" s="2" t="s">
        <v>410</v>
      </c>
      <c r="F6272" s="36" t="s">
        <v>4895</v>
      </c>
      <c r="G6272" s="36" t="s">
        <v>4896</v>
      </c>
      <c r="H6272" s="36" t="s">
        <v>4897</v>
      </c>
      <c r="I6272" s="36" t="s">
        <v>93</v>
      </c>
      <c r="J6272" s="36" t="s">
        <v>945</v>
      </c>
      <c r="K6272" s="36" t="s">
        <v>4898</v>
      </c>
      <c r="L6272" s="36" t="s">
        <v>131</v>
      </c>
      <c r="M6272" s="36" t="s">
        <v>96</v>
      </c>
      <c r="N6272" s="36">
        <v>85250</v>
      </c>
      <c r="O6272" s="36" t="s">
        <v>63</v>
      </c>
      <c r="V6272" s="36"/>
      <c r="W6272" s="36"/>
      <c r="X6272" s="36"/>
      <c r="Y6272" s="36"/>
      <c r="Z6272" s="36"/>
      <c r="AA6272" s="36">
        <v>25</v>
      </c>
      <c r="AC6272" s="6">
        <v>0.25</v>
      </c>
      <c r="AD6272" s="6"/>
      <c r="AE6272" s="6"/>
    </row>
    <row r="6273" spans="1:31">
      <c r="A6273" s="2" t="str">
        <f>IF(OR(COUNTIF($H$5748:$H6272,$H6273)&gt;=1,$H6273=""),"N","Y")</f>
        <v>Y</v>
      </c>
      <c r="B6273" s="2" t="str">
        <f>IF(OR(COUNTIF($H$2:$H6272,$H6273)&gt;=1,H6273=""),"N","Y")</f>
        <v>Y</v>
      </c>
      <c r="C6273" s="2">
        <v>2015</v>
      </c>
      <c r="D6273" s="30">
        <v>42257</v>
      </c>
      <c r="E6273" s="2" t="s">
        <v>410</v>
      </c>
      <c r="F6273" s="36" t="s">
        <v>5129</v>
      </c>
      <c r="G6273" s="36" t="s">
        <v>5317</v>
      </c>
      <c r="H6273" s="36" t="s">
        <v>5318</v>
      </c>
      <c r="I6273" s="36" t="s">
        <v>5319</v>
      </c>
      <c r="J6273" s="36" t="s">
        <v>5319</v>
      </c>
      <c r="K6273" s="36" t="s">
        <v>5320</v>
      </c>
      <c r="L6273" s="36" t="s">
        <v>5321</v>
      </c>
      <c r="M6273" s="36" t="s">
        <v>96</v>
      </c>
      <c r="N6273" s="36">
        <v>86021</v>
      </c>
      <c r="O6273" s="36" t="s">
        <v>63</v>
      </c>
      <c r="V6273" s="36"/>
      <c r="W6273" s="36"/>
      <c r="X6273" s="36"/>
      <c r="Y6273" s="36"/>
      <c r="Z6273" s="36"/>
      <c r="AA6273" s="36">
        <v>25</v>
      </c>
      <c r="AC6273" s="6">
        <v>0.86</v>
      </c>
      <c r="AD6273" s="6"/>
      <c r="AE6273" s="6"/>
    </row>
    <row r="6274" spans="1:31">
      <c r="A6274" s="2" t="str">
        <f>IF(OR(COUNTIF($H$5748:$H6273,$H6274)&gt;=1,$H6274=""),"N","Y")</f>
        <v>Y</v>
      </c>
      <c r="B6274" s="2" t="str">
        <f>IF(OR(COUNTIF($H$2:$H6273,$H6274)&gt;=1,H6274=""),"N","Y")</f>
        <v>Y</v>
      </c>
      <c r="C6274" s="2">
        <v>2015</v>
      </c>
      <c r="D6274" s="30">
        <v>42257</v>
      </c>
      <c r="E6274" s="2" t="s">
        <v>410</v>
      </c>
      <c r="F6274" s="36" t="s">
        <v>6370</v>
      </c>
      <c r="G6274" s="36" t="s">
        <v>6368</v>
      </c>
      <c r="H6274" s="36" t="s">
        <v>6371</v>
      </c>
      <c r="I6274" s="36" t="s">
        <v>446</v>
      </c>
      <c r="J6274" s="36" t="s">
        <v>6372</v>
      </c>
      <c r="K6274" s="36" t="s">
        <v>6373</v>
      </c>
      <c r="L6274" s="36" t="s">
        <v>446</v>
      </c>
      <c r="M6274" s="36" t="s">
        <v>96</v>
      </c>
      <c r="N6274" s="36">
        <v>85364</v>
      </c>
      <c r="O6274" s="36" t="s">
        <v>63</v>
      </c>
      <c r="V6274" s="36"/>
      <c r="W6274" s="36"/>
      <c r="X6274" s="36"/>
      <c r="Y6274" s="36" t="s">
        <v>6374</v>
      </c>
      <c r="Z6274" s="36"/>
      <c r="AA6274" s="36">
        <v>30</v>
      </c>
      <c r="AC6274" s="6">
        <v>0.72</v>
      </c>
      <c r="AD6274" s="6"/>
      <c r="AE6274" s="6"/>
    </row>
    <row r="6275" spans="1:31">
      <c r="A6275" s="2" t="str">
        <f>IF(OR(COUNTIF($H$5748:$H6274,$H6275)&gt;=1,$H6275=""),"N","Y")</f>
        <v>Y</v>
      </c>
      <c r="B6275" s="2" t="str">
        <f>IF(OR(COUNTIF($H$2:$H6274,$H6275)&gt;=1,H6275=""),"N","Y")</f>
        <v>Y</v>
      </c>
      <c r="C6275" s="2">
        <v>2015</v>
      </c>
      <c r="D6275" s="30">
        <v>42257</v>
      </c>
      <c r="E6275" s="2" t="s">
        <v>410</v>
      </c>
      <c r="F6275" s="36" t="s">
        <v>1939</v>
      </c>
      <c r="G6275" s="36" t="s">
        <v>7733</v>
      </c>
      <c r="H6275" s="36" t="s">
        <v>7734</v>
      </c>
      <c r="I6275" s="36" t="s">
        <v>446</v>
      </c>
      <c r="J6275" s="36" t="s">
        <v>6372</v>
      </c>
      <c r="K6275" s="36" t="s">
        <v>2677</v>
      </c>
      <c r="L6275" s="36" t="s">
        <v>446</v>
      </c>
      <c r="M6275" s="36" t="s">
        <v>96</v>
      </c>
      <c r="N6275" s="36">
        <v>85264</v>
      </c>
      <c r="O6275" s="36" t="s">
        <v>63</v>
      </c>
      <c r="V6275" s="36"/>
      <c r="W6275" s="36"/>
      <c r="X6275" s="36"/>
      <c r="Y6275" s="36"/>
      <c r="Z6275" s="36"/>
      <c r="AA6275" s="36"/>
      <c r="AC6275" s="6">
        <v>0.7</v>
      </c>
      <c r="AD6275" s="6"/>
      <c r="AE6275" s="6"/>
    </row>
    <row r="6276" spans="1:31">
      <c r="A6276" s="2" t="str">
        <f>IF(OR(COUNTIF($H$5748:$H6275,$H6276)&gt;=1,$H6276=""),"N","Y")</f>
        <v>Y</v>
      </c>
      <c r="B6276" s="2" t="str">
        <f>IF(OR(COUNTIF($H$2:$H6275,$H6276)&gt;=1,H6276=""),"N","Y")</f>
        <v>Y</v>
      </c>
      <c r="C6276" s="2">
        <v>2015</v>
      </c>
      <c r="D6276" s="30">
        <v>42257</v>
      </c>
      <c r="E6276" s="2" t="s">
        <v>410</v>
      </c>
      <c r="F6276" s="36" t="s">
        <v>8958</v>
      </c>
      <c r="G6276" s="36" t="s">
        <v>8959</v>
      </c>
      <c r="H6276" s="36" t="s">
        <v>8960</v>
      </c>
      <c r="I6276" s="36" t="s">
        <v>5319</v>
      </c>
      <c r="J6276" s="36" t="s">
        <v>8961</v>
      </c>
      <c r="K6276" s="36" t="s">
        <v>8962</v>
      </c>
      <c r="L6276" s="36" t="s">
        <v>4749</v>
      </c>
      <c r="M6276" s="36" t="s">
        <v>96</v>
      </c>
      <c r="N6276" s="36">
        <v>86403</v>
      </c>
      <c r="O6276" s="36" t="s">
        <v>63</v>
      </c>
      <c r="V6276" s="36" t="s">
        <v>31</v>
      </c>
      <c r="W6276" s="36" t="s">
        <v>8301</v>
      </c>
      <c r="X6276" s="36"/>
      <c r="Y6276" s="36"/>
      <c r="Z6276" s="36"/>
      <c r="AA6276" s="36" t="s">
        <v>8963</v>
      </c>
      <c r="AC6276" s="6">
        <v>0.45</v>
      </c>
      <c r="AD6276" s="6"/>
      <c r="AE6276" s="6"/>
    </row>
    <row r="6277" spans="1:31">
      <c r="A6277" s="2" t="str">
        <f>IF(OR(COUNTIF($H$5748:$H6276,$H6277)&gt;=1,$H6277=""),"N","Y")</f>
        <v>Y</v>
      </c>
      <c r="B6277" s="2" t="str">
        <f>IF(OR(COUNTIF($H$2:$H6276,$H6277)&gt;=1,H6277=""),"N","Y")</f>
        <v>N</v>
      </c>
      <c r="C6277" s="2">
        <v>2015</v>
      </c>
      <c r="D6277" s="30">
        <v>42257</v>
      </c>
      <c r="E6277" s="2" t="s">
        <v>410</v>
      </c>
      <c r="F6277" s="36" t="s">
        <v>9263</v>
      </c>
      <c r="G6277" s="36" t="s">
        <v>9257</v>
      </c>
      <c r="H6277" s="36" t="s">
        <v>8923</v>
      </c>
      <c r="I6277" s="36" t="s">
        <v>93</v>
      </c>
      <c r="J6277" s="36" t="s">
        <v>3760</v>
      </c>
      <c r="K6277" s="36" t="s">
        <v>9264</v>
      </c>
      <c r="L6277" s="36" t="s">
        <v>413</v>
      </c>
      <c r="M6277" s="36" t="s">
        <v>96</v>
      </c>
      <c r="N6277" s="36">
        <v>85295</v>
      </c>
      <c r="O6277" s="36" t="s">
        <v>63</v>
      </c>
      <c r="V6277" s="36"/>
      <c r="W6277" s="36"/>
      <c r="X6277" s="36"/>
      <c r="Y6277" s="36"/>
      <c r="Z6277" s="36"/>
      <c r="AA6277" s="36">
        <v>15</v>
      </c>
      <c r="AC6277" s="6">
        <v>0.2</v>
      </c>
      <c r="AD6277" s="6"/>
      <c r="AE6277" s="6"/>
    </row>
    <row r="6278" spans="1:31">
      <c r="A6278" s="2" t="str">
        <f>IF(OR(COUNTIF($H$5748:$H6277,$H6278)&gt;=1,$H6278=""),"N","Y")</f>
        <v>N</v>
      </c>
      <c r="B6278" s="2" t="str">
        <f>IF(OR(COUNTIF($H$2:$H6277,$H6278)&gt;=1,H6278=""),"N","Y")</f>
        <v>N</v>
      </c>
      <c r="C6278" s="2">
        <v>2015</v>
      </c>
      <c r="D6278" s="30">
        <v>42257</v>
      </c>
      <c r="E6278" s="2" t="s">
        <v>410</v>
      </c>
      <c r="F6278" s="36" t="s">
        <v>2560</v>
      </c>
      <c r="G6278" s="36" t="s">
        <v>10023</v>
      </c>
      <c r="H6278" s="36" t="s">
        <v>6519</v>
      </c>
      <c r="I6278" s="36" t="s">
        <v>2413</v>
      </c>
      <c r="J6278" s="36"/>
      <c r="K6278" s="36" t="s">
        <v>10024</v>
      </c>
      <c r="L6278" s="36" t="s">
        <v>2707</v>
      </c>
      <c r="M6278" s="36" t="s">
        <v>96</v>
      </c>
      <c r="N6278" s="36">
        <v>86025</v>
      </c>
      <c r="O6278" s="36" t="s">
        <v>63</v>
      </c>
      <c r="V6278" s="36" t="s">
        <v>31</v>
      </c>
      <c r="W6278" s="36"/>
      <c r="X6278" s="36"/>
      <c r="Y6278" s="36">
        <v>6</v>
      </c>
      <c r="Z6278" s="36"/>
      <c r="AA6278" s="36">
        <v>12</v>
      </c>
      <c r="AC6278" s="6">
        <v>0.73</v>
      </c>
      <c r="AD6278" s="6"/>
      <c r="AE6278" s="6"/>
    </row>
    <row r="6279" spans="1:31">
      <c r="A6279" s="2" t="str">
        <f>IF(OR(COUNTIF($H$5748:$H6278,$H6279)&gt;=1,$H6279=""),"N","Y")</f>
        <v>N</v>
      </c>
      <c r="B6279" s="2" t="str">
        <f>IF(OR(COUNTIF($H$2:$H6278,$H6279)&gt;=1,H6279=""),"N","Y")</f>
        <v>N</v>
      </c>
      <c r="C6279" s="2">
        <v>2015</v>
      </c>
      <c r="D6279" s="30">
        <v>42257</v>
      </c>
      <c r="E6279" s="2" t="s">
        <v>410</v>
      </c>
      <c r="F6279" s="36" t="s">
        <v>1802</v>
      </c>
      <c r="G6279" s="36" t="s">
        <v>1409</v>
      </c>
      <c r="H6279" s="36"/>
      <c r="I6279" s="36"/>
      <c r="J6279" s="36" t="s">
        <v>11334</v>
      </c>
      <c r="K6279" s="36"/>
      <c r="L6279" s="36"/>
      <c r="M6279" s="36" t="s">
        <v>96</v>
      </c>
      <c r="N6279" s="36"/>
      <c r="O6279" s="36"/>
      <c r="V6279" s="36"/>
      <c r="W6279" s="36" t="s">
        <v>11335</v>
      </c>
      <c r="X6279" s="36"/>
      <c r="Y6279" s="36" t="s">
        <v>11336</v>
      </c>
      <c r="Z6279" s="36"/>
      <c r="AA6279" s="36" t="s">
        <v>11337</v>
      </c>
      <c r="AC6279" s="6" t="s">
        <v>11609</v>
      </c>
      <c r="AD6279" s="6"/>
      <c r="AE6279" s="6"/>
    </row>
    <row r="6280" spans="1:31">
      <c r="A6280" s="2" t="str">
        <f>IF(OR(COUNTIF($H$5748:$H6279,$H6280)&gt;=1,$H6280=""),"N","Y")</f>
        <v>N</v>
      </c>
      <c r="B6280" s="2" t="str">
        <f>IF(OR(COUNTIF($H$2:$H6279,$H6280)&gt;=1,H6280=""),"N","Y")</f>
        <v>N</v>
      </c>
      <c r="C6280" s="2">
        <v>2015</v>
      </c>
      <c r="D6280" s="30">
        <v>42261</v>
      </c>
      <c r="E6280" s="2" t="s">
        <v>289</v>
      </c>
      <c r="F6280" s="778" t="s">
        <v>281</v>
      </c>
      <c r="G6280" s="778" t="s">
        <v>282</v>
      </c>
      <c r="H6280" s="778" t="s">
        <v>283</v>
      </c>
      <c r="I6280" s="778" t="s">
        <v>284</v>
      </c>
      <c r="J6280" t="s">
        <v>285</v>
      </c>
      <c r="K6280" t="s">
        <v>290</v>
      </c>
      <c r="L6280" s="778" t="s">
        <v>87</v>
      </c>
      <c r="M6280" t="s">
        <v>45</v>
      </c>
      <c r="N6280">
        <v>85706</v>
      </c>
      <c r="O6280" s="778" t="s">
        <v>63</v>
      </c>
      <c r="P6280" s="778" t="s">
        <v>64</v>
      </c>
      <c r="Q6280" s="778" t="s">
        <v>269</v>
      </c>
      <c r="R6280" s="778" t="s">
        <v>288</v>
      </c>
      <c r="S6280" s="778" t="s">
        <v>270</v>
      </c>
      <c r="T6280" s="778"/>
      <c r="U6280" s="778" t="s">
        <v>147</v>
      </c>
      <c r="V6280" s="778" t="s">
        <v>31</v>
      </c>
      <c r="W6280" s="778" t="s">
        <v>46</v>
      </c>
      <c r="X6280" t="s">
        <v>64</v>
      </c>
      <c r="Y6280">
        <v>10</v>
      </c>
      <c r="Z6280">
        <v>32</v>
      </c>
      <c r="AC6280" s="6">
        <v>0.76</v>
      </c>
      <c r="AD6280" s="6"/>
      <c r="AE6280" s="6"/>
    </row>
    <row r="6281" spans="1:31">
      <c r="A6281" s="2" t="str">
        <f>IF(OR(COUNTIF($H$5748:$H6280,$H6281)&gt;=1,$H6281=""),"N","Y")</f>
        <v>N</v>
      </c>
      <c r="B6281" s="2" t="str">
        <f>IF(OR(COUNTIF($H$2:$H6280,$H6281)&gt;=1,H6281=""),"N","Y")</f>
        <v>N</v>
      </c>
      <c r="C6281" s="2">
        <v>2015</v>
      </c>
      <c r="D6281" s="30">
        <v>42261</v>
      </c>
      <c r="E6281" s="2" t="s">
        <v>289</v>
      </c>
      <c r="F6281" s="778" t="s">
        <v>1424</v>
      </c>
      <c r="G6281" s="778" t="s">
        <v>3361</v>
      </c>
      <c r="H6281" s="778" t="s">
        <v>292</v>
      </c>
      <c r="I6281" s="778" t="s">
        <v>284</v>
      </c>
      <c r="J6281" t="s">
        <v>294</v>
      </c>
      <c r="K6281" t="s">
        <v>3362</v>
      </c>
      <c r="L6281" s="778" t="s">
        <v>87</v>
      </c>
      <c r="M6281" t="s">
        <v>45</v>
      </c>
      <c r="N6281">
        <v>85706</v>
      </c>
      <c r="O6281" s="778" t="s">
        <v>63</v>
      </c>
      <c r="P6281" s="778" t="s">
        <v>64</v>
      </c>
      <c r="Q6281" s="778" t="s">
        <v>269</v>
      </c>
      <c r="R6281" s="778" t="s">
        <v>3363</v>
      </c>
      <c r="S6281" s="778" t="s">
        <v>270</v>
      </c>
      <c r="T6281" s="778"/>
      <c r="U6281" s="778" t="s">
        <v>147</v>
      </c>
      <c r="V6281" s="778" t="s">
        <v>31</v>
      </c>
      <c r="W6281" s="778" t="s">
        <v>395</v>
      </c>
      <c r="X6281" t="s">
        <v>147</v>
      </c>
      <c r="Y6281">
        <v>5</v>
      </c>
      <c r="Z6281">
        <v>30</v>
      </c>
      <c r="AC6281" s="6">
        <v>0.76</v>
      </c>
      <c r="AD6281" s="6"/>
      <c r="AE6281" s="6"/>
    </row>
    <row r="6282" spans="1:31">
      <c r="A6282" s="2" t="str">
        <f>IF(OR(COUNTIF($H$5748:$H6281,$H6282)&gt;=1,$H6282=""),"N","Y")</f>
        <v>Y</v>
      </c>
      <c r="B6282" s="2" t="str">
        <f>IF(OR(COUNTIF($H$2:$H6281,$H6282)&gt;=1,H6282=""),"N","Y")</f>
        <v>Y</v>
      </c>
      <c r="C6282" s="2">
        <v>2015</v>
      </c>
      <c r="D6282" s="30">
        <v>42261</v>
      </c>
      <c r="E6282" s="2" t="s">
        <v>289</v>
      </c>
      <c r="F6282" s="778" t="s">
        <v>647</v>
      </c>
      <c r="G6282" s="778" t="s">
        <v>4017</v>
      </c>
      <c r="H6282" s="778" t="s">
        <v>4018</v>
      </c>
      <c r="I6282" s="778" t="s">
        <v>284</v>
      </c>
      <c r="J6282" t="s">
        <v>85</v>
      </c>
      <c r="K6282" t="s">
        <v>4019</v>
      </c>
      <c r="L6282" s="778" t="s">
        <v>87</v>
      </c>
      <c r="M6282" t="s">
        <v>45</v>
      </c>
      <c r="N6282">
        <v>85747</v>
      </c>
      <c r="O6282" s="778" t="s">
        <v>63</v>
      </c>
      <c r="P6282" s="778"/>
      <c r="Q6282" s="778"/>
      <c r="R6282" s="778"/>
      <c r="S6282" s="778"/>
      <c r="T6282" s="778"/>
      <c r="U6282" s="778"/>
      <c r="V6282" s="778" t="s">
        <v>4020</v>
      </c>
      <c r="W6282" s="778" t="s">
        <v>4021</v>
      </c>
      <c r="Y6282">
        <v>6</v>
      </c>
      <c r="Z6282">
        <v>18</v>
      </c>
      <c r="AC6282" s="6">
        <v>0.28999999999999998</v>
      </c>
      <c r="AD6282" s="6"/>
      <c r="AE6282" s="6"/>
    </row>
    <row r="6283" spans="1:31">
      <c r="A6283" s="2" t="str">
        <f>IF(OR(COUNTIF($H$5748:$H6282,$H6283)&gt;=1,$H6283=""),"N","Y")</f>
        <v>Y</v>
      </c>
      <c r="B6283" s="2" t="str">
        <f>IF(OR(COUNTIF($H$2:$H6282,$H6283)&gt;=1,H6283=""),"N","Y")</f>
        <v>Y</v>
      </c>
      <c r="C6283" s="2">
        <v>2015</v>
      </c>
      <c r="D6283" s="30">
        <v>42261</v>
      </c>
      <c r="E6283" s="2" t="s">
        <v>289</v>
      </c>
      <c r="F6283" s="778" t="s">
        <v>5677</v>
      </c>
      <c r="G6283" s="778" t="s">
        <v>5678</v>
      </c>
      <c r="H6283" s="778" t="s">
        <v>5683</v>
      </c>
      <c r="I6283" s="778" t="s">
        <v>284</v>
      </c>
      <c r="J6283" t="s">
        <v>5684</v>
      </c>
      <c r="K6283" t="s">
        <v>5685</v>
      </c>
      <c r="L6283" s="778" t="s">
        <v>87</v>
      </c>
      <c r="M6283" t="s">
        <v>45</v>
      </c>
      <c r="N6283" t="s">
        <v>5686</v>
      </c>
      <c r="O6283" s="778" t="s">
        <v>63</v>
      </c>
      <c r="P6283" s="778" t="s">
        <v>64</v>
      </c>
      <c r="Q6283" s="778" t="s">
        <v>287</v>
      </c>
      <c r="R6283" s="778" t="s">
        <v>3444</v>
      </c>
      <c r="S6283" s="778" t="s">
        <v>270</v>
      </c>
      <c r="T6283" s="778"/>
      <c r="U6283" s="778" t="s">
        <v>276</v>
      </c>
      <c r="V6283" s="778" t="s">
        <v>230</v>
      </c>
      <c r="W6283" s="778" t="s">
        <v>607</v>
      </c>
      <c r="X6283" t="s">
        <v>147</v>
      </c>
      <c r="Y6283">
        <v>1</v>
      </c>
      <c r="Z6283">
        <v>24</v>
      </c>
      <c r="AC6283" s="6">
        <v>0.4</v>
      </c>
      <c r="AD6283" s="6"/>
      <c r="AE6283" s="6"/>
    </row>
    <row r="6284" spans="1:31">
      <c r="A6284" s="2" t="str">
        <f>IF(OR(COUNTIF($H$5748:$H6283,$H6284)&gt;=1,$H6284=""),"N","Y")</f>
        <v>N</v>
      </c>
      <c r="B6284" s="2" t="str">
        <f>IF(OR(COUNTIF($H$2:$H6283,$H6284)&gt;=1,H6284=""),"N","Y")</f>
        <v>N</v>
      </c>
      <c r="C6284" s="2">
        <v>2015</v>
      </c>
      <c r="D6284" s="30">
        <v>42261</v>
      </c>
      <c r="E6284" s="2" t="s">
        <v>289</v>
      </c>
      <c r="F6284" s="778" t="s">
        <v>6422</v>
      </c>
      <c r="G6284" s="778" t="s">
        <v>6418</v>
      </c>
      <c r="H6284" s="778" t="s">
        <v>5358</v>
      </c>
      <c r="I6284" s="778" t="s">
        <v>601</v>
      </c>
      <c r="J6284" t="s">
        <v>5991</v>
      </c>
      <c r="K6284" t="s">
        <v>6423</v>
      </c>
      <c r="L6284" s="778" t="s">
        <v>6424</v>
      </c>
      <c r="M6284" t="s">
        <v>45</v>
      </c>
      <c r="N6284">
        <v>85635</v>
      </c>
      <c r="O6284" s="778" t="s">
        <v>63</v>
      </c>
      <c r="P6284" s="778" t="s">
        <v>1238</v>
      </c>
      <c r="Q6284" s="778" t="s">
        <v>287</v>
      </c>
      <c r="R6284" s="778" t="s">
        <v>2150</v>
      </c>
      <c r="S6284" s="778" t="s">
        <v>270</v>
      </c>
      <c r="T6284" s="778"/>
      <c r="U6284" s="778" t="s">
        <v>147</v>
      </c>
      <c r="V6284" s="778" t="s">
        <v>88</v>
      </c>
      <c r="W6284" s="778" t="s">
        <v>858</v>
      </c>
      <c r="X6284" t="s">
        <v>147</v>
      </c>
      <c r="Y6284">
        <v>5</v>
      </c>
      <c r="Z6284">
        <v>30</v>
      </c>
      <c r="AC6284" s="6">
        <v>0.43</v>
      </c>
      <c r="AD6284" s="6"/>
      <c r="AE6284" s="6"/>
    </row>
    <row r="6285" spans="1:31">
      <c r="A6285" s="2" t="str">
        <f>IF(OR(COUNTIF($H$5748:$H6284,$H6285)&gt;=1,$H6285=""),"N","Y")</f>
        <v>Y</v>
      </c>
      <c r="B6285" s="2" t="str">
        <f>IF(OR(COUNTIF($H$2:$H6284,$H6285)&gt;=1,H6285=""),"N","Y")</f>
        <v>N</v>
      </c>
      <c r="C6285" s="2">
        <v>2015</v>
      </c>
      <c r="D6285" s="30">
        <v>42261</v>
      </c>
      <c r="E6285" s="2" t="s">
        <v>289</v>
      </c>
      <c r="F6285" s="778" t="s">
        <v>3518</v>
      </c>
      <c r="G6285" s="778" t="s">
        <v>6552</v>
      </c>
      <c r="H6285" s="778" t="s">
        <v>6558</v>
      </c>
      <c r="I6285" s="778" t="s">
        <v>284</v>
      </c>
      <c r="J6285" t="s">
        <v>6559</v>
      </c>
      <c r="K6285" t="s">
        <v>6560</v>
      </c>
      <c r="L6285" s="778" t="s">
        <v>87</v>
      </c>
      <c r="M6285" t="s">
        <v>45</v>
      </c>
      <c r="N6285">
        <v>85705</v>
      </c>
      <c r="O6285" s="778" t="s">
        <v>63</v>
      </c>
      <c r="P6285" s="778"/>
      <c r="Q6285" s="778"/>
      <c r="R6285" s="778"/>
      <c r="S6285" s="778"/>
      <c r="T6285" s="778"/>
      <c r="U6285" s="778"/>
      <c r="V6285" s="778">
        <v>12</v>
      </c>
      <c r="W6285" s="778" t="s">
        <v>6561</v>
      </c>
      <c r="Y6285">
        <v>5</v>
      </c>
      <c r="Z6285">
        <v>25</v>
      </c>
      <c r="AC6285" s="6">
        <v>0.63</v>
      </c>
      <c r="AD6285" s="6"/>
      <c r="AE6285" s="6"/>
    </row>
    <row r="6286" spans="1:31">
      <c r="A6286" s="2" t="str">
        <f>IF(OR(COUNTIF($H$5748:$H6285,$H6286)&gt;=1,$H6286=""),"N","Y")</f>
        <v>Y</v>
      </c>
      <c r="B6286" s="2" t="str">
        <f>IF(OR(COUNTIF($H$2:$H6285,$H6286)&gt;=1,H6286=""),"N","Y")</f>
        <v>Y</v>
      </c>
      <c r="C6286" s="2">
        <v>2015</v>
      </c>
      <c r="D6286" s="30">
        <v>42261</v>
      </c>
      <c r="E6286" s="2" t="s">
        <v>289</v>
      </c>
      <c r="F6286" s="778" t="s">
        <v>5313</v>
      </c>
      <c r="G6286" s="778" t="s">
        <v>7861</v>
      </c>
      <c r="H6286" s="778" t="s">
        <v>7862</v>
      </c>
      <c r="I6286" s="778" t="s">
        <v>405</v>
      </c>
      <c r="J6286" t="s">
        <v>7863</v>
      </c>
      <c r="K6286" t="s">
        <v>7864</v>
      </c>
      <c r="L6286" s="778" t="s">
        <v>7865</v>
      </c>
      <c r="M6286" t="s">
        <v>45</v>
      </c>
      <c r="N6286">
        <v>85631</v>
      </c>
      <c r="O6286" s="778" t="s">
        <v>63</v>
      </c>
      <c r="P6286" s="778" t="s">
        <v>1238</v>
      </c>
      <c r="Q6286" s="778" t="s">
        <v>269</v>
      </c>
      <c r="R6286" s="778" t="s">
        <v>7866</v>
      </c>
      <c r="S6286" s="778" t="s">
        <v>270</v>
      </c>
      <c r="T6286" s="778"/>
      <c r="U6286" s="778" t="s">
        <v>147</v>
      </c>
      <c r="V6286" s="778" t="s">
        <v>31</v>
      </c>
      <c r="W6286" s="778" t="s">
        <v>7867</v>
      </c>
      <c r="X6286" t="s">
        <v>147</v>
      </c>
      <c r="Y6286">
        <v>6</v>
      </c>
      <c r="Z6286">
        <v>20</v>
      </c>
      <c r="AC6286" s="6">
        <v>0.74</v>
      </c>
      <c r="AD6286" s="6"/>
      <c r="AE6286" s="6"/>
    </row>
    <row r="6287" spans="1:31">
      <c r="A6287" s="2" t="str">
        <f>IF(OR(COUNTIF($H$5748:$H6286,$H6287)&gt;=1,$H6287=""),"N","Y")</f>
        <v>N</v>
      </c>
      <c r="B6287" s="2" t="str">
        <f>IF(OR(COUNTIF($H$2:$H6286,$H6287)&gt;=1,H6287=""),"N","Y")</f>
        <v>N</v>
      </c>
      <c r="C6287" s="2">
        <v>2015</v>
      </c>
      <c r="D6287" s="30">
        <v>42261</v>
      </c>
      <c r="E6287" s="2" t="s">
        <v>289</v>
      </c>
      <c r="F6287" s="778" t="s">
        <v>2185</v>
      </c>
      <c r="G6287" s="778" t="s">
        <v>7977</v>
      </c>
      <c r="H6287" s="778" t="s">
        <v>5004</v>
      </c>
      <c r="I6287" s="778" t="s">
        <v>93</v>
      </c>
      <c r="J6287" s="778" t="s">
        <v>7987</v>
      </c>
      <c r="K6287" s="778" t="s">
        <v>6852</v>
      </c>
      <c r="L6287" s="778" t="s">
        <v>75</v>
      </c>
      <c r="M6287" s="778" t="s">
        <v>45</v>
      </c>
      <c r="N6287" s="778">
        <v>85353</v>
      </c>
      <c r="O6287" s="778" t="s">
        <v>63</v>
      </c>
      <c r="P6287" s="778"/>
      <c r="Q6287" s="778"/>
      <c r="R6287" s="778"/>
      <c r="S6287" s="778"/>
      <c r="T6287" s="778"/>
      <c r="U6287" s="778"/>
      <c r="V6287" s="778" t="s">
        <v>31</v>
      </c>
      <c r="W6287" s="778" t="s">
        <v>304</v>
      </c>
      <c r="X6287" s="778"/>
      <c r="Y6287" s="778">
        <v>5</v>
      </c>
      <c r="Z6287" s="778">
        <v>27</v>
      </c>
      <c r="AC6287" s="6" t="s">
        <v>11609</v>
      </c>
      <c r="AD6287" s="6"/>
      <c r="AE6287" s="6"/>
    </row>
    <row r="6288" spans="1:31">
      <c r="A6288" s="2" t="str">
        <f>IF(OR(COUNTIF($H$5748:$H6287,$H6288)&gt;=1,$H6288=""),"N","Y")</f>
        <v>Y</v>
      </c>
      <c r="B6288" s="2" t="str">
        <f>IF(OR(COUNTIF($H$2:$H6287,$H6288)&gt;=1,H6288=""),"N","Y")</f>
        <v>Y</v>
      </c>
      <c r="C6288" s="2">
        <v>2015</v>
      </c>
      <c r="D6288" s="30">
        <v>42261</v>
      </c>
      <c r="E6288" s="2" t="s">
        <v>289</v>
      </c>
      <c r="F6288" s="778" t="s">
        <v>8005</v>
      </c>
      <c r="G6288" s="778" t="s">
        <v>8006</v>
      </c>
      <c r="H6288" s="778" t="s">
        <v>8009</v>
      </c>
      <c r="I6288" s="778" t="s">
        <v>284</v>
      </c>
      <c r="J6288" t="s">
        <v>6355</v>
      </c>
      <c r="K6288" t="s">
        <v>8010</v>
      </c>
      <c r="L6288" s="778" t="s">
        <v>87</v>
      </c>
      <c r="M6288" t="s">
        <v>45</v>
      </c>
      <c r="N6288">
        <v>85730</v>
      </c>
      <c r="O6288" s="778" t="s">
        <v>63</v>
      </c>
      <c r="P6288" s="778" t="s">
        <v>64</v>
      </c>
      <c r="Q6288" s="778" t="s">
        <v>269</v>
      </c>
      <c r="R6288" s="778" t="s">
        <v>1728</v>
      </c>
      <c r="S6288" s="778" t="s">
        <v>557</v>
      </c>
      <c r="T6288" s="778"/>
      <c r="U6288" s="778" t="s">
        <v>147</v>
      </c>
      <c r="V6288" s="778" t="s">
        <v>88</v>
      </c>
      <c r="W6288" s="778" t="s">
        <v>858</v>
      </c>
      <c r="X6288" t="s">
        <v>147</v>
      </c>
      <c r="Y6288">
        <v>5</v>
      </c>
      <c r="Z6288">
        <v>28</v>
      </c>
      <c r="AC6288" s="6">
        <v>0.69</v>
      </c>
      <c r="AD6288" s="6"/>
      <c r="AE6288" s="6"/>
    </row>
    <row r="6289" spans="1:31">
      <c r="A6289" s="2" t="str">
        <f>IF(OR(COUNTIF($H$5748:$H6288,$H6289)&gt;=1,$H6289=""),"N","Y")</f>
        <v>N</v>
      </c>
      <c r="B6289" s="2" t="str">
        <f>IF(OR(COUNTIF($H$2:$H6288,$H6289)&gt;=1,H6289=""),"N","Y")</f>
        <v>N</v>
      </c>
      <c r="C6289" s="2">
        <v>2015</v>
      </c>
      <c r="D6289" s="30">
        <v>42261</v>
      </c>
      <c r="E6289" s="2" t="s">
        <v>289</v>
      </c>
      <c r="F6289" s="778" t="s">
        <v>2793</v>
      </c>
      <c r="G6289" s="778" t="s">
        <v>8333</v>
      </c>
      <c r="H6289" s="778" t="s">
        <v>8337</v>
      </c>
      <c r="I6289" s="778" t="s">
        <v>284</v>
      </c>
      <c r="J6289" t="s">
        <v>4754</v>
      </c>
      <c r="K6289" t="s">
        <v>8338</v>
      </c>
      <c r="L6289" s="778" t="s">
        <v>87</v>
      </c>
      <c r="M6289" t="s">
        <v>45</v>
      </c>
      <c r="N6289">
        <v>85745</v>
      </c>
      <c r="O6289" s="778" t="s">
        <v>63</v>
      </c>
      <c r="P6289" s="778" t="s">
        <v>64</v>
      </c>
      <c r="Q6289" s="778" t="s">
        <v>287</v>
      </c>
      <c r="R6289" s="778" t="s">
        <v>8340</v>
      </c>
      <c r="S6289" s="778" t="s">
        <v>270</v>
      </c>
      <c r="T6289" s="778"/>
      <c r="U6289" s="778" t="s">
        <v>147</v>
      </c>
      <c r="V6289" s="778" t="s">
        <v>88</v>
      </c>
      <c r="W6289" s="778" t="s">
        <v>112</v>
      </c>
      <c r="X6289" t="s">
        <v>147</v>
      </c>
      <c r="Y6289">
        <v>6</v>
      </c>
      <c r="Z6289">
        <v>30</v>
      </c>
      <c r="AC6289" s="6">
        <v>0.79</v>
      </c>
      <c r="AD6289" s="6"/>
      <c r="AE6289" s="6"/>
    </row>
    <row r="6290" spans="1:31">
      <c r="A6290" s="2" t="str">
        <f>IF(OR(COUNTIF($H$5748:$H6289,$H6290)&gt;=1,$H6290=""),"N","Y")</f>
        <v>N</v>
      </c>
      <c r="B6290" s="2" t="str">
        <f>IF(OR(COUNTIF($H$2:$H6289,$H6290)&gt;=1,H6290=""),"N","Y")</f>
        <v>N</v>
      </c>
      <c r="C6290" s="2">
        <v>2015</v>
      </c>
      <c r="D6290" s="30">
        <v>42261</v>
      </c>
      <c r="E6290" s="2" t="s">
        <v>289</v>
      </c>
      <c r="F6290" s="778" t="s">
        <v>414</v>
      </c>
      <c r="G6290" s="778" t="s">
        <v>9692</v>
      </c>
      <c r="H6290" s="778" t="s">
        <v>9693</v>
      </c>
      <c r="I6290" s="778" t="s">
        <v>284</v>
      </c>
      <c r="J6290" t="s">
        <v>2662</v>
      </c>
      <c r="K6290" t="s">
        <v>9695</v>
      </c>
      <c r="L6290" s="778" t="s">
        <v>87</v>
      </c>
      <c r="M6290" t="s">
        <v>45</v>
      </c>
      <c r="N6290">
        <v>85712</v>
      </c>
      <c r="O6290" s="778" t="s">
        <v>129</v>
      </c>
      <c r="P6290" s="778" t="s">
        <v>147</v>
      </c>
      <c r="Q6290" s="778" t="s">
        <v>269</v>
      </c>
      <c r="R6290" s="778" t="s">
        <v>54</v>
      </c>
      <c r="S6290" s="778" t="s">
        <v>270</v>
      </c>
      <c r="T6290" s="778"/>
      <c r="U6290" s="778" t="s">
        <v>147</v>
      </c>
      <c r="V6290" s="778" t="s">
        <v>88</v>
      </c>
      <c r="W6290" s="778" t="s">
        <v>112</v>
      </c>
      <c r="X6290" t="s">
        <v>147</v>
      </c>
      <c r="Y6290" t="s">
        <v>9696</v>
      </c>
      <c r="Z6290">
        <v>24</v>
      </c>
      <c r="AC6290" s="6" t="s">
        <v>11609</v>
      </c>
      <c r="AD6290" s="6"/>
      <c r="AE6290" s="6"/>
    </row>
    <row r="6291" spans="1:31">
      <c r="A6291" s="2" t="str">
        <f>IF(OR(COUNTIF($H$5748:$H6290,$H6291)&gt;=1,$H6291=""),"N","Y")</f>
        <v>N</v>
      </c>
      <c r="B6291" s="2" t="str">
        <f>IF(OR(COUNTIF($H$2:$H6290,$H6291)&gt;=1,H6291=""),"N","Y")</f>
        <v>N</v>
      </c>
      <c r="C6291" s="2">
        <v>2015</v>
      </c>
      <c r="D6291" s="30">
        <v>42261</v>
      </c>
      <c r="E6291" s="2" t="s">
        <v>289</v>
      </c>
      <c r="F6291" s="778" t="s">
        <v>2255</v>
      </c>
      <c r="G6291" s="778" t="s">
        <v>9856</v>
      </c>
      <c r="H6291" s="778" t="s">
        <v>9869</v>
      </c>
      <c r="I6291" s="778" t="s">
        <v>284</v>
      </c>
      <c r="J6291" t="s">
        <v>9872</v>
      </c>
      <c r="K6291" t="s">
        <v>8837</v>
      </c>
      <c r="L6291" s="778" t="s">
        <v>87</v>
      </c>
      <c r="M6291" t="s">
        <v>45</v>
      </c>
      <c r="N6291">
        <v>85705</v>
      </c>
      <c r="O6291" s="778" t="s">
        <v>63</v>
      </c>
      <c r="P6291" s="778"/>
      <c r="Q6291" s="778"/>
      <c r="R6291" s="778"/>
      <c r="S6291" s="778"/>
      <c r="T6291" s="778"/>
      <c r="U6291" s="778"/>
      <c r="V6291" s="778" t="s">
        <v>9870</v>
      </c>
      <c r="W6291" s="778" t="s">
        <v>9873</v>
      </c>
      <c r="Y6291">
        <v>5</v>
      </c>
      <c r="Z6291">
        <v>27</v>
      </c>
      <c r="AC6291" s="6" t="s">
        <v>11609</v>
      </c>
      <c r="AD6291" s="6"/>
      <c r="AE6291" s="6"/>
    </row>
    <row r="6292" spans="1:31">
      <c r="A6292" s="2" t="str">
        <f>IF(OR(COUNTIF($H$5748:$H6291,$H6292)&gt;=1,$H6292=""),"N","Y")</f>
        <v>N</v>
      </c>
      <c r="B6292" s="2" t="str">
        <f>IF(OR(COUNTIF($H$2:$H6291,$H6292)&gt;=1,H6292=""),"N","Y")</f>
        <v>N</v>
      </c>
      <c r="C6292" s="2">
        <v>2015</v>
      </c>
      <c r="D6292" s="30">
        <v>42261</v>
      </c>
      <c r="E6292" s="2" t="s">
        <v>289</v>
      </c>
      <c r="F6292" s="778" t="s">
        <v>1028</v>
      </c>
      <c r="G6292" s="778" t="s">
        <v>11060</v>
      </c>
      <c r="H6292" s="778" t="s">
        <v>11061</v>
      </c>
      <c r="I6292" s="778" t="s">
        <v>284</v>
      </c>
      <c r="J6292" t="s">
        <v>4602</v>
      </c>
      <c r="K6292" t="s">
        <v>11063</v>
      </c>
      <c r="L6292" s="778" t="s">
        <v>87</v>
      </c>
      <c r="M6292" t="s">
        <v>45</v>
      </c>
      <c r="N6292">
        <v>85718</v>
      </c>
      <c r="O6292" s="778" t="s">
        <v>1013</v>
      </c>
      <c r="P6292" s="778" t="s">
        <v>147</v>
      </c>
      <c r="Q6292" s="778" t="s">
        <v>269</v>
      </c>
      <c r="R6292" s="778" t="s">
        <v>11065</v>
      </c>
      <c r="S6292" s="778" t="s">
        <v>3395</v>
      </c>
      <c r="T6292" s="778"/>
      <c r="U6292" s="778" t="s">
        <v>147</v>
      </c>
      <c r="V6292" s="778" t="s">
        <v>2196</v>
      </c>
      <c r="W6292" s="778" t="s">
        <v>2664</v>
      </c>
      <c r="X6292" t="s">
        <v>275</v>
      </c>
      <c r="Y6292">
        <v>24</v>
      </c>
      <c r="Z6292">
        <v>20</v>
      </c>
      <c r="AC6292" s="6" t="s">
        <v>11609</v>
      </c>
      <c r="AD6292" s="6"/>
      <c r="AE6292" s="6"/>
    </row>
    <row r="6293" spans="1:31">
      <c r="A6293" s="2" t="str">
        <f>IF(OR(COUNTIF($H$5748:$H6292,$H6293)&gt;=1,$H6293=""),"N","Y")</f>
        <v>Y</v>
      </c>
      <c r="B6293" s="2" t="str">
        <f>IF(OR(COUNTIF($H$2:$H6292,$H6293)&gt;=1,H6293=""),"N","Y")</f>
        <v>Y</v>
      </c>
      <c r="C6293" s="2">
        <v>2015</v>
      </c>
      <c r="D6293" s="30">
        <v>42261</v>
      </c>
      <c r="E6293" s="2" t="s">
        <v>289</v>
      </c>
      <c r="F6293" s="778" t="s">
        <v>11149</v>
      </c>
      <c r="G6293" s="778" t="s">
        <v>11148</v>
      </c>
      <c r="H6293" s="778" t="s">
        <v>11153</v>
      </c>
      <c r="I6293" s="778" t="s">
        <v>284</v>
      </c>
      <c r="J6293" t="s">
        <v>9872</v>
      </c>
      <c r="K6293" t="s">
        <v>11154</v>
      </c>
      <c r="L6293" s="778" t="s">
        <v>87</v>
      </c>
      <c r="M6293" t="s">
        <v>45</v>
      </c>
      <c r="N6293">
        <v>85719</v>
      </c>
      <c r="O6293" s="778" t="s">
        <v>63</v>
      </c>
      <c r="P6293" s="778"/>
      <c r="Q6293" s="778"/>
      <c r="R6293" s="778"/>
      <c r="S6293" s="778"/>
      <c r="T6293" s="778"/>
      <c r="U6293" s="778"/>
      <c r="V6293" s="778">
        <v>7</v>
      </c>
      <c r="W6293" s="778" t="s">
        <v>112</v>
      </c>
      <c r="Y6293">
        <v>5</v>
      </c>
      <c r="Z6293">
        <v>25</v>
      </c>
      <c r="AC6293" s="6">
        <v>0.74</v>
      </c>
      <c r="AD6293" s="6"/>
      <c r="AE6293" s="6"/>
    </row>
    <row r="6294" spans="1:31">
      <c r="A6294" s="2" t="str">
        <f>IF(OR(COUNTIF($H$5748:$H6293,$H6294)&gt;=1,$H6294=""),"N","Y")</f>
        <v>N</v>
      </c>
      <c r="B6294" s="2" t="str">
        <f>IF(OR(COUNTIF($H$2:$H6293,$H6294)&gt;=1,H6294=""),"N","Y")</f>
        <v>N</v>
      </c>
      <c r="C6294" s="2">
        <v>2015</v>
      </c>
      <c r="D6294" s="30">
        <v>42286</v>
      </c>
      <c r="E6294" s="2" t="s">
        <v>2146</v>
      </c>
      <c r="F6294" s="778" t="s">
        <v>2147</v>
      </c>
      <c r="G6294" s="778" t="s">
        <v>2148</v>
      </c>
      <c r="H6294" s="778"/>
      <c r="I6294" s="17" t="s">
        <v>618</v>
      </c>
      <c r="L6294" s="778" t="s">
        <v>2149</v>
      </c>
      <c r="M6294" t="s">
        <v>96</v>
      </c>
      <c r="R6294" s="778" t="s">
        <v>2150</v>
      </c>
      <c r="AC6294" s="6" t="s">
        <v>11609</v>
      </c>
      <c r="AD6294" s="6"/>
      <c r="AE6294" s="6"/>
    </row>
    <row r="6295" spans="1:31">
      <c r="A6295" s="2" t="str">
        <f>IF(OR(COUNTIF($H$5748:$H6294,$H6295)&gt;=1,$H6295=""),"N","Y")</f>
        <v>N</v>
      </c>
      <c r="B6295" s="2" t="str">
        <f>IF(OR(COUNTIF($H$2:$H6294,$H6295)&gt;=1,H6295=""),"N","Y")</f>
        <v>N</v>
      </c>
      <c r="C6295" s="2">
        <v>2015</v>
      </c>
      <c r="D6295" s="30">
        <v>42286</v>
      </c>
      <c r="E6295" s="2" t="s">
        <v>2146</v>
      </c>
      <c r="F6295" s="778" t="s">
        <v>5565</v>
      </c>
      <c r="G6295" s="778" t="s">
        <v>5562</v>
      </c>
      <c r="H6295" s="778"/>
      <c r="I6295" s="17" t="s">
        <v>284</v>
      </c>
      <c r="L6295" s="778" t="s">
        <v>87</v>
      </c>
      <c r="M6295" t="s">
        <v>96</v>
      </c>
      <c r="R6295" s="778"/>
      <c r="AC6295" s="6" t="s">
        <v>11609</v>
      </c>
      <c r="AD6295" s="6"/>
      <c r="AE6295" s="6"/>
    </row>
    <row r="6296" spans="1:31">
      <c r="A6296" s="2" t="str">
        <f>IF(OR(COUNTIF($H$5748:$H6295,$H6296)&gt;=1,$H6296=""),"N","Y")</f>
        <v>N</v>
      </c>
      <c r="B6296" s="2" t="str">
        <f>IF(OR(COUNTIF($H$2:$H6295,$H6296)&gt;=1,H6296=""),"N","Y")</f>
        <v>N</v>
      </c>
      <c r="C6296" s="2">
        <v>2015</v>
      </c>
      <c r="D6296" s="30">
        <v>42286</v>
      </c>
      <c r="E6296" s="2" t="s">
        <v>5823</v>
      </c>
      <c r="F6296" s="778" t="s">
        <v>1085</v>
      </c>
      <c r="G6296" s="778" t="s">
        <v>5818</v>
      </c>
      <c r="H6296" s="778"/>
      <c r="I6296" s="17" t="s">
        <v>618</v>
      </c>
      <c r="L6296" s="778" t="s">
        <v>2149</v>
      </c>
      <c r="M6296" t="s">
        <v>96</v>
      </c>
      <c r="R6296" s="778" t="s">
        <v>2150</v>
      </c>
      <c r="AC6296" s="6" t="s">
        <v>11609</v>
      </c>
      <c r="AD6296" s="6"/>
      <c r="AE6296" s="6"/>
    </row>
    <row r="6297" spans="1:31">
      <c r="A6297" s="2" t="str">
        <f>IF(OR(COUNTIF($H$5748:$H6296,$H6297)&gt;=1,$H6297=""),"N","Y")</f>
        <v>N</v>
      </c>
      <c r="B6297" s="2" t="str">
        <f>IF(OR(COUNTIF($H$2:$H6296,$H6297)&gt;=1,H6297=""),"N","Y")</f>
        <v>N</v>
      </c>
      <c r="C6297" s="2">
        <v>2015</v>
      </c>
      <c r="D6297" s="30">
        <v>42286</v>
      </c>
      <c r="E6297" s="2" t="s">
        <v>2146</v>
      </c>
      <c r="F6297" s="778" t="s">
        <v>1590</v>
      </c>
      <c r="G6297" s="778" t="s">
        <v>6520</v>
      </c>
      <c r="H6297" s="778"/>
      <c r="I6297" s="17" t="s">
        <v>284</v>
      </c>
      <c r="L6297" s="778" t="s">
        <v>87</v>
      </c>
      <c r="M6297" t="s">
        <v>96</v>
      </c>
      <c r="R6297" s="778"/>
      <c r="AC6297" s="6" t="s">
        <v>11609</v>
      </c>
      <c r="AD6297" s="6"/>
      <c r="AE6297" s="6"/>
    </row>
    <row r="6298" spans="1:31">
      <c r="A6298" s="2" t="str">
        <f>IF(OR(COUNTIF($H$5748:$H6297,$H6298)&gt;=1,$H6298=""),"N","Y")</f>
        <v>N</v>
      </c>
      <c r="B6298" s="2" t="str">
        <f>IF(OR(COUNTIF($H$2:$H6297,$H6298)&gt;=1,H6298=""),"N","Y")</f>
        <v>N</v>
      </c>
      <c r="C6298" s="2">
        <v>2015</v>
      </c>
      <c r="D6298" s="30">
        <v>42286</v>
      </c>
      <c r="E6298" s="2" t="s">
        <v>2146</v>
      </c>
      <c r="F6298" s="778" t="s">
        <v>1674</v>
      </c>
      <c r="G6298" s="778" t="s">
        <v>6634</v>
      </c>
      <c r="H6298" s="778"/>
      <c r="I6298" s="17" t="s">
        <v>93</v>
      </c>
      <c r="L6298" s="778" t="s">
        <v>413</v>
      </c>
      <c r="M6298" t="s">
        <v>96</v>
      </c>
      <c r="R6298" s="778" t="s">
        <v>6635</v>
      </c>
      <c r="AC6298" s="6" t="s">
        <v>11609</v>
      </c>
      <c r="AD6298" s="6"/>
      <c r="AE6298" s="6"/>
    </row>
    <row r="6299" spans="1:31">
      <c r="A6299" s="2" t="str">
        <f>IF(OR(COUNTIF($H$5748:$H6298,$H6299)&gt;=1,$H6299=""),"N","Y")</f>
        <v>N</v>
      </c>
      <c r="B6299" s="2" t="str">
        <f>IF(OR(COUNTIF($H$2:$H6298,$H6299)&gt;=1,H6299=""),"N","Y")</f>
        <v>N</v>
      </c>
      <c r="C6299" s="2">
        <v>2015</v>
      </c>
      <c r="D6299" s="30">
        <v>42286</v>
      </c>
      <c r="E6299" s="2" t="s">
        <v>5823</v>
      </c>
      <c r="F6299" s="778" t="s">
        <v>7239</v>
      </c>
      <c r="G6299" s="778" t="s">
        <v>7487</v>
      </c>
      <c r="H6299" s="778"/>
      <c r="I6299" s="17" t="s">
        <v>284</v>
      </c>
      <c r="J6299" s="778"/>
      <c r="K6299" s="778"/>
      <c r="L6299" s="778" t="s">
        <v>87</v>
      </c>
      <c r="M6299" s="778" t="s">
        <v>96</v>
      </c>
      <c r="N6299" s="778"/>
      <c r="R6299" s="778" t="s">
        <v>7488</v>
      </c>
      <c r="X6299" s="778"/>
      <c r="Y6299" s="778"/>
      <c r="Z6299" s="778"/>
      <c r="AC6299" s="6" t="s">
        <v>11609</v>
      </c>
      <c r="AD6299" s="6"/>
      <c r="AE6299" s="6"/>
    </row>
    <row r="6300" spans="1:31">
      <c r="A6300" s="2" t="str">
        <f>IF(OR(COUNTIF($H$5748:$H6299,$H6300)&gt;=1,$H6300=""),"N","Y")</f>
        <v>N</v>
      </c>
      <c r="B6300" s="2" t="str">
        <f>IF(OR(COUNTIF($H$2:$H6299,$H6300)&gt;=1,H6300=""),"N","Y")</f>
        <v>N</v>
      </c>
      <c r="C6300" s="2">
        <v>2015</v>
      </c>
      <c r="D6300" s="30">
        <v>42286</v>
      </c>
      <c r="E6300" s="2" t="s">
        <v>2146</v>
      </c>
      <c r="F6300" s="778" t="s">
        <v>8068</v>
      </c>
      <c r="G6300" s="778" t="s">
        <v>8107</v>
      </c>
      <c r="H6300" s="778"/>
      <c r="I6300" s="17" t="s">
        <v>93</v>
      </c>
      <c r="J6300" s="778"/>
      <c r="K6300" s="778"/>
      <c r="L6300" s="778" t="s">
        <v>131</v>
      </c>
      <c r="M6300" s="778" t="s">
        <v>96</v>
      </c>
      <c r="N6300" s="778"/>
      <c r="R6300" s="778" t="s">
        <v>8108</v>
      </c>
      <c r="X6300" s="778"/>
      <c r="Y6300" s="778"/>
      <c r="Z6300" s="778"/>
      <c r="AC6300" s="6" t="s">
        <v>11609</v>
      </c>
      <c r="AD6300" s="6"/>
      <c r="AE6300" s="6"/>
    </row>
    <row r="6301" spans="1:31">
      <c r="A6301" s="2" t="str">
        <f>IF(OR(COUNTIF($H$5748:$H6300,$H6301)&gt;=1,$H6301=""),"N","Y")</f>
        <v>N</v>
      </c>
      <c r="B6301" s="2" t="str">
        <f>IF(OR(COUNTIF($H$2:$H6300,$H6301)&gt;=1,H6301=""),"N","Y")</f>
        <v>N</v>
      </c>
      <c r="C6301" s="2">
        <v>2015</v>
      </c>
      <c r="D6301" s="30">
        <v>42286</v>
      </c>
      <c r="E6301" s="2" t="s">
        <v>2146</v>
      </c>
      <c r="F6301" s="778" t="s">
        <v>3065</v>
      </c>
      <c r="G6301" s="778" t="s">
        <v>8632</v>
      </c>
      <c r="H6301" s="778"/>
      <c r="I6301" s="17" t="s">
        <v>93</v>
      </c>
      <c r="L6301" s="778" t="s">
        <v>111</v>
      </c>
      <c r="M6301" t="s">
        <v>96</v>
      </c>
      <c r="R6301" s="778" t="s">
        <v>8637</v>
      </c>
      <c r="AC6301" s="6" t="s">
        <v>11609</v>
      </c>
      <c r="AD6301" s="6"/>
      <c r="AE6301" s="6"/>
    </row>
    <row r="6302" spans="1:31">
      <c r="A6302" s="2" t="str">
        <f>IF(OR(COUNTIF($H$5748:$H6301,$H6302)&gt;=1,$H6302=""),"N","Y")</f>
        <v>N</v>
      </c>
      <c r="B6302" s="2" t="str">
        <f>IF(OR(COUNTIF($H$2:$H6301,$H6302)&gt;=1,H6302=""),"N","Y")</f>
        <v>N</v>
      </c>
      <c r="C6302" s="2">
        <v>2015</v>
      </c>
      <c r="D6302" s="30">
        <v>42286</v>
      </c>
      <c r="E6302" s="2" t="s">
        <v>5823</v>
      </c>
      <c r="F6302" s="778" t="s">
        <v>875</v>
      </c>
      <c r="G6302" s="778" t="s">
        <v>9574</v>
      </c>
      <c r="H6302" s="778"/>
      <c r="I6302" s="17" t="s">
        <v>284</v>
      </c>
      <c r="L6302" s="778" t="s">
        <v>87</v>
      </c>
      <c r="M6302" t="s">
        <v>96</v>
      </c>
      <c r="R6302" s="778" t="s">
        <v>9582</v>
      </c>
      <c r="AC6302" s="6" t="s">
        <v>11609</v>
      </c>
      <c r="AD6302" s="6"/>
      <c r="AE6302" s="6"/>
    </row>
    <row r="6303" spans="1:31">
      <c r="A6303" s="2" t="str">
        <f>IF(OR(COUNTIF($H$5748:$H6302,$H6303)&gt;=1,$H6303=""),"N","Y")</f>
        <v>N</v>
      </c>
      <c r="B6303" s="2" t="str">
        <f>IF(OR(COUNTIF($H$2:$H6302,$H6303)&gt;=1,H6303=""),"N","Y")</f>
        <v>N</v>
      </c>
      <c r="C6303" s="2">
        <v>2015</v>
      </c>
      <c r="D6303" s="30">
        <v>42286</v>
      </c>
      <c r="E6303" s="2" t="s">
        <v>2146</v>
      </c>
      <c r="F6303" s="778" t="s">
        <v>1532</v>
      </c>
      <c r="G6303" s="778" t="s">
        <v>6551</v>
      </c>
      <c r="H6303" s="778"/>
      <c r="I6303" s="17" t="s">
        <v>93</v>
      </c>
      <c r="L6303" s="778" t="s">
        <v>413</v>
      </c>
      <c r="M6303" t="s">
        <v>96</v>
      </c>
      <c r="R6303" s="778" t="s">
        <v>54</v>
      </c>
      <c r="AC6303" s="6" t="s">
        <v>11609</v>
      </c>
      <c r="AD6303" s="6"/>
      <c r="AE6303" s="6"/>
    </row>
    <row r="6304" spans="1:31">
      <c r="A6304" s="2" t="str">
        <f>IF(OR(COUNTIF($H$5748:$H6303,$H6304)&gt;=1,$H6304=""),"N","Y")</f>
        <v>N</v>
      </c>
      <c r="B6304" s="2" t="str">
        <f>IF(OR(COUNTIF($H$2:$H6303,$H6304)&gt;=1,H6304=""),"N","Y")</f>
        <v>N</v>
      </c>
      <c r="C6304" s="2">
        <v>2015</v>
      </c>
      <c r="D6304" s="30">
        <v>42286</v>
      </c>
      <c r="E6304" s="2" t="s">
        <v>5823</v>
      </c>
      <c r="F6304" s="778" t="s">
        <v>2255</v>
      </c>
      <c r="G6304" s="778" t="s">
        <v>9856</v>
      </c>
      <c r="H6304" s="778"/>
      <c r="I6304" s="17" t="s">
        <v>284</v>
      </c>
      <c r="L6304" s="778" t="s">
        <v>87</v>
      </c>
      <c r="M6304" t="s">
        <v>96</v>
      </c>
      <c r="R6304" s="778" t="s">
        <v>9874</v>
      </c>
      <c r="AC6304" s="6" t="s">
        <v>11609</v>
      </c>
      <c r="AD6304" s="6"/>
      <c r="AE6304" s="6"/>
    </row>
    <row r="6305" spans="1:31">
      <c r="A6305" s="2" t="str">
        <f>IF(OR(COUNTIF($H$5748:$H6304,$H6305)&gt;=1,$H6305=""),"N","Y")</f>
        <v>N</v>
      </c>
      <c r="B6305" s="2" t="str">
        <f>IF(OR(COUNTIF($H$2:$H6304,$H6305)&gt;=1,H6305=""),"N","Y")</f>
        <v>N</v>
      </c>
      <c r="C6305" s="2">
        <v>2015</v>
      </c>
      <c r="D6305" s="30">
        <v>42286</v>
      </c>
      <c r="E6305" s="2" t="s">
        <v>10195</v>
      </c>
      <c r="F6305" s="778" t="s">
        <v>10193</v>
      </c>
      <c r="G6305" s="778" t="s">
        <v>10190</v>
      </c>
      <c r="H6305" s="778"/>
      <c r="I6305" s="17" t="s">
        <v>284</v>
      </c>
      <c r="L6305" s="778" t="s">
        <v>87</v>
      </c>
      <c r="M6305" t="s">
        <v>96</v>
      </c>
      <c r="R6305" s="778" t="s">
        <v>10196</v>
      </c>
      <c r="AC6305" s="6" t="s">
        <v>11609</v>
      </c>
      <c r="AD6305" s="6"/>
      <c r="AE6305" s="6"/>
    </row>
    <row r="6306" spans="1:31">
      <c r="A6306" s="2" t="str">
        <f>IF(OR(COUNTIF($H$5748:$H6305,$H6306)&gt;=1,$H6306=""),"N","Y")</f>
        <v>N</v>
      </c>
      <c r="B6306" s="2" t="str">
        <f>IF(OR(COUNTIF($H$2:$H6305,$H6306)&gt;=1,H6306=""),"N","Y")</f>
        <v>N</v>
      </c>
      <c r="C6306" s="2">
        <v>2015</v>
      </c>
      <c r="D6306" s="30">
        <v>42286</v>
      </c>
      <c r="E6306" s="2" t="s">
        <v>2146</v>
      </c>
      <c r="F6306" s="778" t="s">
        <v>5366</v>
      </c>
      <c r="G6306" s="778" t="s">
        <v>10867</v>
      </c>
      <c r="H6306" s="778"/>
      <c r="I6306" s="17" t="s">
        <v>446</v>
      </c>
      <c r="L6306" s="778" t="s">
        <v>446</v>
      </c>
      <c r="M6306" t="s">
        <v>96</v>
      </c>
      <c r="R6306" s="778" t="s">
        <v>54</v>
      </c>
      <c r="AC6306" s="6" t="s">
        <v>11609</v>
      </c>
      <c r="AD6306" s="6"/>
      <c r="AE6306" s="6"/>
    </row>
    <row r="6307" spans="1:31">
      <c r="A6307" s="2" t="str">
        <f>IF(OR(COUNTIF($H$5748:$H6306,$H6307)&gt;=1,$H6307=""),"N","Y")</f>
        <v>N</v>
      </c>
      <c r="B6307" s="2" t="str">
        <f>IF(OR(COUNTIF($H$2:$H6306,$H6307)&gt;=1,H6307=""),"N","Y")</f>
        <v>N</v>
      </c>
      <c r="C6307" s="2">
        <v>2015</v>
      </c>
      <c r="D6307" s="30">
        <v>42286</v>
      </c>
      <c r="E6307" s="2" t="s">
        <v>2146</v>
      </c>
      <c r="F6307" s="778" t="s">
        <v>10121</v>
      </c>
      <c r="G6307" s="778" t="s">
        <v>11531</v>
      </c>
      <c r="H6307" s="778"/>
      <c r="I6307" s="17" t="s">
        <v>93</v>
      </c>
      <c r="L6307" s="778" t="s">
        <v>131</v>
      </c>
      <c r="M6307" t="s">
        <v>96</v>
      </c>
      <c r="R6307" s="778" t="s">
        <v>11532</v>
      </c>
      <c r="AC6307" s="6" t="s">
        <v>11609</v>
      </c>
      <c r="AD6307" s="6"/>
      <c r="AE6307" s="6"/>
    </row>
    <row r="6308" spans="1:31" ht="15.75">
      <c r="A6308" s="2" t="str">
        <f>IF(OR(COUNTIF($H$5748:$H6307,$H6308)&gt;=1,$H6308=""),"N","Y")</f>
        <v>Y</v>
      </c>
      <c r="B6308" s="2" t="str">
        <f>IF(OR(COUNTIF($H$2:$H6307,$H6308)&gt;=1,H6308=""),"N","Y")</f>
        <v>Y</v>
      </c>
      <c r="C6308" s="2">
        <v>2015</v>
      </c>
      <c r="D6308" s="1">
        <v>42301</v>
      </c>
      <c r="E6308" s="2" t="s">
        <v>136</v>
      </c>
      <c r="F6308" s="26" t="s">
        <v>1103</v>
      </c>
      <c r="G6308" s="26" t="s">
        <v>1104</v>
      </c>
      <c r="H6308" s="26" t="s">
        <v>1105</v>
      </c>
      <c r="I6308" s="17" t="s">
        <v>93</v>
      </c>
      <c r="J6308" s="26" t="s">
        <v>1106</v>
      </c>
      <c r="L6308" s="778" t="s">
        <v>1107</v>
      </c>
      <c r="M6308" t="s">
        <v>96</v>
      </c>
      <c r="V6308" s="26" t="s">
        <v>202</v>
      </c>
      <c r="W6308" s="26" t="s">
        <v>391</v>
      </c>
      <c r="Y6308" s="26"/>
      <c r="Z6308" s="42">
        <v>30</v>
      </c>
      <c r="AC6308" s="832">
        <v>0.89</v>
      </c>
      <c r="AD6308" s="6"/>
      <c r="AE6308" s="6"/>
    </row>
    <row r="6309" spans="1:31" ht="15.75">
      <c r="A6309" s="2" t="str">
        <f>IF(OR(COUNTIF($H$5748:$H6308,$H6309)&gt;=1,$H6309=""),"N","Y")</f>
        <v>Y</v>
      </c>
      <c r="B6309" s="2" t="str">
        <f>IF(OR(COUNTIF($H$2:$H6308,$H6309)&gt;=1,H6309=""),"N","Y")</f>
        <v>Y</v>
      </c>
      <c r="C6309" s="2">
        <v>2015</v>
      </c>
      <c r="D6309" s="1">
        <v>42301</v>
      </c>
      <c r="E6309" s="2" t="s">
        <v>136</v>
      </c>
      <c r="F6309" s="26" t="s">
        <v>1400</v>
      </c>
      <c r="G6309" s="26" t="s">
        <v>1399</v>
      </c>
      <c r="H6309" s="26" t="s">
        <v>1401</v>
      </c>
      <c r="I6309" s="17" t="s">
        <v>93</v>
      </c>
      <c r="J6309" s="26"/>
      <c r="L6309" s="778" t="s">
        <v>111</v>
      </c>
      <c r="M6309" t="s">
        <v>96</v>
      </c>
      <c r="N6309">
        <v>85281</v>
      </c>
      <c r="V6309" s="26"/>
      <c r="W6309" s="26"/>
      <c r="Y6309" s="26"/>
      <c r="Z6309" s="42"/>
      <c r="AC6309" s="832" t="s">
        <v>11609</v>
      </c>
      <c r="AD6309" s="6"/>
      <c r="AE6309" s="6"/>
    </row>
    <row r="6310" spans="1:31" ht="15.75">
      <c r="A6310" s="2" t="str">
        <f>IF(OR(COUNTIF($H$5748:$H6309,$H6310)&gt;=1,$H6310=""),"N","Y")</f>
        <v>Y</v>
      </c>
      <c r="B6310" s="2" t="str">
        <f>IF(OR(COUNTIF($H$2:$H6309,$H6310)&gt;=1,H6310=""),"N","Y")</f>
        <v>Y</v>
      </c>
      <c r="C6310" s="2">
        <v>2015</v>
      </c>
      <c r="D6310" s="1">
        <v>42301</v>
      </c>
      <c r="E6310" s="2" t="s">
        <v>136</v>
      </c>
      <c r="F6310" s="26" t="s">
        <v>2348</v>
      </c>
      <c r="G6310" s="26" t="s">
        <v>2349</v>
      </c>
      <c r="H6310" s="26" t="s">
        <v>2350</v>
      </c>
      <c r="I6310" s="17" t="s">
        <v>93</v>
      </c>
      <c r="J6310" s="26" t="s">
        <v>550</v>
      </c>
      <c r="L6310" s="778"/>
      <c r="M6310" s="778"/>
      <c r="V6310" s="26">
        <v>42289</v>
      </c>
      <c r="W6310" s="26" t="s">
        <v>2351</v>
      </c>
      <c r="X6310" s="778"/>
      <c r="Y6310" s="26"/>
      <c r="Z6310" s="42">
        <v>29</v>
      </c>
      <c r="AC6310" s="832">
        <v>0.81</v>
      </c>
      <c r="AD6310" s="6"/>
      <c r="AE6310" s="6"/>
    </row>
    <row r="6311" spans="1:31" ht="15.75">
      <c r="A6311" s="2" t="str">
        <f>IF(OR(COUNTIF($H$5748:$H6310,$H6311)&gt;=1,$H6311=""),"N","Y")</f>
        <v>N</v>
      </c>
      <c r="B6311" s="2" t="str">
        <f>IF(OR(COUNTIF($H$2:$H6310,$H6311)&gt;=1,H6311=""),"N","Y")</f>
        <v>N</v>
      </c>
      <c r="C6311" s="2">
        <v>2015</v>
      </c>
      <c r="D6311" s="1">
        <v>42301</v>
      </c>
      <c r="E6311" s="2" t="s">
        <v>136</v>
      </c>
      <c r="F6311" s="26" t="s">
        <v>832</v>
      </c>
      <c r="G6311" s="26" t="s">
        <v>2464</v>
      </c>
      <c r="H6311" s="26" t="s">
        <v>1401</v>
      </c>
      <c r="I6311" s="17" t="s">
        <v>93</v>
      </c>
      <c r="J6311" s="26"/>
      <c r="L6311" s="778" t="s">
        <v>2465</v>
      </c>
      <c r="M6311" t="s">
        <v>96</v>
      </c>
      <c r="N6311">
        <v>85281</v>
      </c>
      <c r="V6311" s="26"/>
      <c r="W6311" s="26"/>
      <c r="Y6311" s="26"/>
      <c r="Z6311" s="42"/>
      <c r="AC6311" s="832" t="s">
        <v>11609</v>
      </c>
      <c r="AD6311" s="6"/>
      <c r="AE6311" s="6"/>
    </row>
    <row r="6312" spans="1:31" ht="15.75">
      <c r="A6312" s="2" t="str">
        <f>IF(OR(COUNTIF($H$5748:$H6311,$H6312)&gt;=1,$H6312=""),"N","Y")</f>
        <v>Y</v>
      </c>
      <c r="B6312" s="2" t="str">
        <f>IF(OR(COUNTIF($H$2:$H6311,$H6312)&gt;=1,H6312=""),"N","Y")</f>
        <v>N</v>
      </c>
      <c r="C6312" s="2">
        <v>2015</v>
      </c>
      <c r="D6312" s="1">
        <v>42301</v>
      </c>
      <c r="E6312" s="2" t="s">
        <v>136</v>
      </c>
      <c r="F6312" s="26" t="s">
        <v>2912</v>
      </c>
      <c r="G6312" s="26" t="s">
        <v>2913</v>
      </c>
      <c r="H6312" s="26" t="s">
        <v>2914</v>
      </c>
      <c r="I6312" s="38" t="s">
        <v>93</v>
      </c>
      <c r="J6312" s="26" t="s">
        <v>285</v>
      </c>
      <c r="L6312" s="38" t="s">
        <v>131</v>
      </c>
      <c r="M6312" s="38" t="s">
        <v>96</v>
      </c>
      <c r="N6312">
        <v>85250</v>
      </c>
      <c r="V6312" s="26" t="s">
        <v>2915</v>
      </c>
      <c r="W6312" s="26" t="s">
        <v>2916</v>
      </c>
      <c r="Y6312" s="26">
        <v>5</v>
      </c>
      <c r="Z6312" s="42">
        <v>32</v>
      </c>
      <c r="AC6312" s="832">
        <v>0.37</v>
      </c>
      <c r="AD6312" s="6"/>
      <c r="AE6312" s="6"/>
    </row>
    <row r="6313" spans="1:31" ht="15.75">
      <c r="A6313" s="2" t="str">
        <f>IF(OR(COUNTIF($H$5748:$H6312,$H6313)&gt;=1,$H6313=""),"N","Y")</f>
        <v>Y</v>
      </c>
      <c r="B6313" s="2" t="str">
        <f>IF(OR(COUNTIF($H$2:$H6312,$H6313)&gt;=1,H6313=""),"N","Y")</f>
        <v>Y</v>
      </c>
      <c r="C6313" s="2">
        <v>2015</v>
      </c>
      <c r="D6313" s="1">
        <v>42301</v>
      </c>
      <c r="E6313" s="2" t="s">
        <v>136</v>
      </c>
      <c r="F6313" s="26" t="s">
        <v>5059</v>
      </c>
      <c r="G6313" s="26" t="s">
        <v>5060</v>
      </c>
      <c r="H6313" s="26" t="s">
        <v>5061</v>
      </c>
      <c r="I6313" s="17" t="s">
        <v>284</v>
      </c>
      <c r="J6313" s="26" t="s">
        <v>945</v>
      </c>
      <c r="L6313" s="778" t="s">
        <v>87</v>
      </c>
      <c r="M6313" t="s">
        <v>96</v>
      </c>
      <c r="N6313">
        <v>85711</v>
      </c>
      <c r="V6313" s="26">
        <v>42259</v>
      </c>
      <c r="W6313" s="26" t="s">
        <v>2916</v>
      </c>
      <c r="Y6313" s="26">
        <v>3</v>
      </c>
      <c r="Z6313" s="42">
        <v>28</v>
      </c>
      <c r="AC6313" s="832">
        <v>0.44</v>
      </c>
      <c r="AD6313" s="6"/>
      <c r="AE6313" s="6"/>
    </row>
    <row r="6314" spans="1:31" ht="15.75">
      <c r="A6314" s="2" t="str">
        <f>IF(OR(COUNTIF($H$5748:$H6313,$H6314)&gt;=1,$H6314=""),"N","Y")</f>
        <v>N</v>
      </c>
      <c r="B6314" s="2" t="str">
        <f>IF(OR(COUNTIF($H$2:$H6313,$H6314)&gt;=1,H6314=""),"N","Y")</f>
        <v>N</v>
      </c>
      <c r="C6314" s="2">
        <v>2015</v>
      </c>
      <c r="D6314" s="1">
        <v>42301</v>
      </c>
      <c r="E6314" s="2" t="s">
        <v>136</v>
      </c>
      <c r="F6314" s="26" t="s">
        <v>1916</v>
      </c>
      <c r="G6314" s="26" t="s">
        <v>5598</v>
      </c>
      <c r="H6314" s="26"/>
      <c r="I6314" s="778"/>
      <c r="J6314" s="26"/>
      <c r="L6314" s="778"/>
      <c r="V6314" s="26" t="s">
        <v>3997</v>
      </c>
      <c r="W6314" s="26" t="s">
        <v>5599</v>
      </c>
      <c r="Y6314" s="26"/>
      <c r="Z6314" s="42"/>
      <c r="AC6314" s="832" t="s">
        <v>11609</v>
      </c>
      <c r="AD6314" s="6"/>
      <c r="AE6314" s="6"/>
    </row>
    <row r="6315" spans="1:31" ht="15.75">
      <c r="A6315" s="2" t="str">
        <f>IF(OR(COUNTIF($H$5748:$H6314,$H6315)&gt;=1,$H6315=""),"N","Y")</f>
        <v>Y</v>
      </c>
      <c r="B6315" s="2" t="str">
        <f>IF(OR(COUNTIF($H$2:$H6314,$H6315)&gt;=1,H6315=""),"N","Y")</f>
        <v>Y</v>
      </c>
      <c r="C6315" s="2">
        <v>2015</v>
      </c>
      <c r="D6315" s="1">
        <v>42301</v>
      </c>
      <c r="E6315" s="2" t="s">
        <v>136</v>
      </c>
      <c r="F6315" s="26" t="s">
        <v>8146</v>
      </c>
      <c r="G6315" s="26" t="s">
        <v>8139</v>
      </c>
      <c r="H6315" s="26" t="s">
        <v>8147</v>
      </c>
      <c r="I6315" s="17" t="s">
        <v>93</v>
      </c>
      <c r="J6315" s="26" t="s">
        <v>3507</v>
      </c>
      <c r="L6315" s="778" t="s">
        <v>190</v>
      </c>
      <c r="M6315" t="s">
        <v>96</v>
      </c>
      <c r="N6315">
        <v>85326</v>
      </c>
      <c r="V6315" s="26" t="s">
        <v>293</v>
      </c>
      <c r="W6315" s="26" t="s">
        <v>5573</v>
      </c>
      <c r="Y6315" s="26"/>
      <c r="Z6315" s="42"/>
      <c r="AC6315" s="832">
        <v>0.25</v>
      </c>
      <c r="AD6315" s="6"/>
      <c r="AE6315" s="6"/>
    </row>
    <row r="6316" spans="1:31" ht="15.75">
      <c r="A6316" s="2" t="str">
        <f>IF(OR(COUNTIF($H$5748:$H6315,$H6316)&gt;=1,$H6316=""),"N","Y")</f>
        <v>Y</v>
      </c>
      <c r="B6316" s="2" t="str">
        <f>IF(OR(COUNTIF($H$2:$H6315,$H6316)&gt;=1,H6316=""),"N","Y")</f>
        <v>Y</v>
      </c>
      <c r="C6316" s="2">
        <v>2015</v>
      </c>
      <c r="D6316" s="1">
        <v>42301</v>
      </c>
      <c r="E6316" s="2" t="s">
        <v>136</v>
      </c>
      <c r="F6316" s="26" t="s">
        <v>950</v>
      </c>
      <c r="G6316" s="26" t="s">
        <v>5062</v>
      </c>
      <c r="H6316" s="26" t="s">
        <v>8956</v>
      </c>
      <c r="I6316" s="17" t="s">
        <v>93</v>
      </c>
      <c r="J6316" s="26" t="s">
        <v>651</v>
      </c>
      <c r="L6316" s="778" t="s">
        <v>58</v>
      </c>
      <c r="M6316" t="s">
        <v>96</v>
      </c>
      <c r="N6316">
        <v>85051</v>
      </c>
      <c r="V6316" s="26">
        <v>42259</v>
      </c>
      <c r="W6316" s="26" t="s">
        <v>2916</v>
      </c>
      <c r="Y6316" s="26">
        <v>5</v>
      </c>
      <c r="Z6316" s="42">
        <v>20</v>
      </c>
      <c r="AC6316" s="832">
        <v>0.51</v>
      </c>
      <c r="AD6316" s="6"/>
      <c r="AE6316" s="6"/>
    </row>
    <row r="6317" spans="1:31" ht="15.75">
      <c r="A6317" s="2" t="str">
        <f>IF(OR(COUNTIF($H$5748:$H6316,$H6317)&gt;=1,$H6317=""),"N","Y")</f>
        <v>N</v>
      </c>
      <c r="B6317" s="2" t="str">
        <f>IF(OR(COUNTIF($H$2:$H6316,$H6317)&gt;=1,H6317=""),"N","Y")</f>
        <v>N</v>
      </c>
      <c r="C6317" s="2">
        <v>2015</v>
      </c>
      <c r="D6317" s="1">
        <v>42301</v>
      </c>
      <c r="E6317" s="2" t="s">
        <v>136</v>
      </c>
      <c r="F6317" s="26" t="s">
        <v>2981</v>
      </c>
      <c r="G6317" s="26" t="s">
        <v>9400</v>
      </c>
      <c r="H6317" s="26" t="s">
        <v>1401</v>
      </c>
      <c r="I6317" s="17" t="s">
        <v>93</v>
      </c>
      <c r="J6317" s="26"/>
      <c r="L6317" s="778" t="s">
        <v>111</v>
      </c>
      <c r="M6317" t="s">
        <v>96</v>
      </c>
      <c r="N6317">
        <v>85281</v>
      </c>
      <c r="V6317" s="26" t="s">
        <v>9401</v>
      </c>
      <c r="W6317" s="26"/>
      <c r="Y6317" s="26"/>
      <c r="Z6317" s="42"/>
      <c r="AC6317" s="832" t="s">
        <v>11609</v>
      </c>
      <c r="AD6317" s="6"/>
      <c r="AE6317" s="6"/>
    </row>
    <row r="6318" spans="1:31" ht="15.75">
      <c r="A6318" s="2" t="str">
        <f>IF(OR(COUNTIF($H$5748:$H6317,$H6318)&gt;=1,$H6318=""),"N","Y")</f>
        <v>Y</v>
      </c>
      <c r="B6318" s="2" t="str">
        <f>IF(OR(COUNTIF($H$2:$H6317,$H6318)&gt;=1,H6318=""),"N","Y")</f>
        <v>Y</v>
      </c>
      <c r="C6318" s="2">
        <v>2015</v>
      </c>
      <c r="D6318" s="1">
        <v>42301</v>
      </c>
      <c r="E6318" s="2" t="s">
        <v>136</v>
      </c>
      <c r="F6318" s="26" t="s">
        <v>11431</v>
      </c>
      <c r="G6318" s="26" t="s">
        <v>11430</v>
      </c>
      <c r="H6318" s="26" t="s">
        <v>11432</v>
      </c>
      <c r="I6318" s="17" t="s">
        <v>618</v>
      </c>
      <c r="J6318" s="26"/>
      <c r="L6318" s="778" t="s">
        <v>11433</v>
      </c>
      <c r="M6318" t="s">
        <v>96</v>
      </c>
      <c r="N6318">
        <v>86001</v>
      </c>
      <c r="V6318" s="26"/>
      <c r="W6318" s="26"/>
      <c r="Y6318" s="26"/>
      <c r="Z6318" s="42"/>
      <c r="AC6318" s="832" t="s">
        <v>11609</v>
      </c>
      <c r="AD6318" s="6"/>
      <c r="AE6318" s="6"/>
    </row>
    <row r="6319" spans="1:31" ht="15.75">
      <c r="A6319" s="2" t="str">
        <f>IF(OR(COUNTIF($H$5748:$H6318,$H6319)&gt;=1,$H6319=""),"N","Y")</f>
        <v>N</v>
      </c>
      <c r="B6319" s="2" t="str">
        <f>IF(OR(COUNTIF($H$2:$H6318,$H6319)&gt;=1,H6319=""),"N","Y")</f>
        <v>N</v>
      </c>
      <c r="C6319" s="2">
        <v>2015</v>
      </c>
      <c r="D6319" s="1">
        <v>42301</v>
      </c>
      <c r="E6319" s="2" t="s">
        <v>136</v>
      </c>
      <c r="F6319" s="26" t="s">
        <v>11485</v>
      </c>
      <c r="G6319" s="26" t="s">
        <v>11486</v>
      </c>
      <c r="H6319" s="26" t="s">
        <v>11432</v>
      </c>
      <c r="I6319" s="17" t="s">
        <v>618</v>
      </c>
      <c r="J6319" s="26"/>
      <c r="L6319" s="778" t="s">
        <v>11433</v>
      </c>
      <c r="M6319" t="s">
        <v>96</v>
      </c>
      <c r="N6319">
        <v>86001</v>
      </c>
      <c r="V6319" s="26"/>
      <c r="W6319" s="26"/>
      <c r="Y6319" s="26"/>
      <c r="Z6319" s="42"/>
      <c r="AC6319" s="832" t="s">
        <v>11609</v>
      </c>
      <c r="AD6319" s="6"/>
      <c r="AE6319" s="6"/>
    </row>
    <row r="6320" spans="1:31">
      <c r="A6320" s="2" t="str">
        <f>IF(OR(COUNTIF($H$5748:$H6319,$H6320)&gt;=1,$H6320=""),"N","Y")</f>
        <v>N</v>
      </c>
      <c r="B6320" s="2" t="str">
        <f>IF(OR(COUNTIF($H$2:$H6319,$H6320)&gt;=1,H6320=""),"N","Y")</f>
        <v>N</v>
      </c>
      <c r="C6320" s="2">
        <v>2015</v>
      </c>
      <c r="D6320" s="1">
        <v>42309</v>
      </c>
      <c r="E6320" s="2" t="s">
        <v>553</v>
      </c>
      <c r="F6320" s="778" t="s">
        <v>547</v>
      </c>
      <c r="G6320" s="778" t="s">
        <v>548</v>
      </c>
      <c r="H6320" s="778" t="s">
        <v>549</v>
      </c>
      <c r="I6320" s="778" t="s">
        <v>93</v>
      </c>
      <c r="J6320" s="778" t="s">
        <v>554</v>
      </c>
      <c r="K6320" s="778" t="s">
        <v>555</v>
      </c>
      <c r="L6320" s="778" t="s">
        <v>552</v>
      </c>
      <c r="M6320" s="778" t="s">
        <v>45</v>
      </c>
      <c r="N6320" s="778">
        <v>85339</v>
      </c>
      <c r="O6320" s="778" t="s">
        <v>63</v>
      </c>
      <c r="P6320" s="778" t="s">
        <v>64</v>
      </c>
      <c r="R6320" s="778" t="s">
        <v>556</v>
      </c>
      <c r="S6320" s="778" t="s">
        <v>557</v>
      </c>
      <c r="T6320" s="778"/>
      <c r="U6320" s="778" t="s">
        <v>276</v>
      </c>
      <c r="V6320" s="778" t="s">
        <v>31</v>
      </c>
      <c r="W6320" s="778" t="s">
        <v>395</v>
      </c>
      <c r="X6320" t="s">
        <v>64</v>
      </c>
      <c r="Y6320" s="778">
        <v>5</v>
      </c>
      <c r="Z6320" s="778">
        <v>30</v>
      </c>
      <c r="AC6320" s="832">
        <v>0.64</v>
      </c>
      <c r="AD6320" s="6"/>
      <c r="AE6320" s="6"/>
    </row>
    <row r="6321" spans="1:31">
      <c r="A6321" s="2" t="str">
        <f>IF(OR(COUNTIF($H$5748:$H6320,$H6321)&gt;=1,$H6321=""),"N","Y")</f>
        <v>Y</v>
      </c>
      <c r="B6321" s="2" t="str">
        <f>IF(OR(COUNTIF($H$2:$H6320,$H6321)&gt;=1,H6321=""),"N","Y")</f>
        <v>Y</v>
      </c>
      <c r="C6321" s="2">
        <v>2015</v>
      </c>
      <c r="D6321" s="1">
        <v>42309</v>
      </c>
      <c r="E6321" s="2" t="s">
        <v>553</v>
      </c>
      <c r="F6321" s="778" t="s">
        <v>2023</v>
      </c>
      <c r="G6321" s="778" t="s">
        <v>2024</v>
      </c>
      <c r="H6321" s="778" t="s">
        <v>2025</v>
      </c>
      <c r="I6321" s="17" t="s">
        <v>93</v>
      </c>
      <c r="J6321" t="s">
        <v>2026</v>
      </c>
      <c r="L6321" s="778" t="s">
        <v>151</v>
      </c>
      <c r="M6321" t="s">
        <v>96</v>
      </c>
      <c r="N6321">
        <v>85142</v>
      </c>
      <c r="V6321" s="778">
        <v>7</v>
      </c>
      <c r="W6321" s="778" t="s">
        <v>395</v>
      </c>
      <c r="Y6321">
        <v>5</v>
      </c>
      <c r="Z6321">
        <v>30</v>
      </c>
      <c r="AC6321" s="832">
        <v>0.51</v>
      </c>
      <c r="AD6321" s="6"/>
      <c r="AE6321" s="6"/>
    </row>
    <row r="6322" spans="1:31">
      <c r="A6322" s="2" t="str">
        <f>IF(OR(COUNTIF($H$5748:$H6321,$H6322)&gt;=1,$H6322=""),"N","Y")</f>
        <v>Y</v>
      </c>
      <c r="B6322" s="2" t="str">
        <f>IF(OR(COUNTIF($H$2:$H6321,$H6322)&gt;=1,H6322=""),"N","Y")</f>
        <v>Y</v>
      </c>
      <c r="C6322" s="2">
        <v>2015</v>
      </c>
      <c r="D6322" s="1">
        <v>42309</v>
      </c>
      <c r="E6322" s="2" t="s">
        <v>553</v>
      </c>
      <c r="F6322" s="778" t="s">
        <v>2027</v>
      </c>
      <c r="G6322" s="778" t="s">
        <v>2024</v>
      </c>
      <c r="H6322" s="778" t="s">
        <v>2028</v>
      </c>
      <c r="I6322" s="778" t="s">
        <v>405</v>
      </c>
      <c r="J6322" t="s">
        <v>2029</v>
      </c>
      <c r="K6322" t="s">
        <v>2030</v>
      </c>
      <c r="L6322" s="778" t="s">
        <v>1645</v>
      </c>
      <c r="M6322" t="s">
        <v>45</v>
      </c>
      <c r="N6322">
        <v>85140</v>
      </c>
      <c r="O6322" s="778" t="s">
        <v>63</v>
      </c>
      <c r="P6322" s="778" t="s">
        <v>64</v>
      </c>
      <c r="R6322" s="778" t="s">
        <v>1728</v>
      </c>
      <c r="S6322" s="778" t="s">
        <v>270</v>
      </c>
      <c r="T6322" s="778"/>
      <c r="U6322" s="778" t="s">
        <v>147</v>
      </c>
      <c r="V6322" s="778" t="s">
        <v>88</v>
      </c>
      <c r="W6322" s="778" t="s">
        <v>2031</v>
      </c>
      <c r="X6322" t="s">
        <v>64</v>
      </c>
      <c r="Y6322">
        <v>6</v>
      </c>
      <c r="Z6322">
        <v>193</v>
      </c>
      <c r="AC6322" s="832">
        <v>0.4</v>
      </c>
      <c r="AD6322" s="6"/>
      <c r="AE6322" s="6"/>
    </row>
    <row r="6323" spans="1:31">
      <c r="A6323" s="2" t="str">
        <f>IF(OR(COUNTIF($H$5748:$H6322,$H6323)&gt;=1,$H6323=""),"N","Y")</f>
        <v>Y</v>
      </c>
      <c r="B6323" s="2" t="str">
        <f>IF(OR(COUNTIF($H$2:$H6322,$H6323)&gt;=1,H6323=""),"N","Y")</f>
        <v>N</v>
      </c>
      <c r="C6323" s="2">
        <v>2015</v>
      </c>
      <c r="D6323" s="1">
        <v>42309</v>
      </c>
      <c r="E6323" s="2" t="s">
        <v>553</v>
      </c>
      <c r="F6323" s="778" t="s">
        <v>1609</v>
      </c>
      <c r="G6323" s="778" t="s">
        <v>2349</v>
      </c>
      <c r="H6323" s="778" t="s">
        <v>2098</v>
      </c>
      <c r="I6323" s="778" t="s">
        <v>93</v>
      </c>
      <c r="J6323" t="s">
        <v>1785</v>
      </c>
      <c r="K6323" t="s">
        <v>2352</v>
      </c>
      <c r="L6323" s="778" t="s">
        <v>58</v>
      </c>
      <c r="M6323" t="s">
        <v>45</v>
      </c>
      <c r="N6323">
        <v>85014</v>
      </c>
      <c r="O6323" s="778" t="s">
        <v>63</v>
      </c>
      <c r="P6323" s="778" t="s">
        <v>64</v>
      </c>
      <c r="R6323" s="778" t="s">
        <v>2353</v>
      </c>
      <c r="S6323" s="778" t="s">
        <v>270</v>
      </c>
      <c r="T6323" s="778"/>
      <c r="U6323" s="778" t="s">
        <v>147</v>
      </c>
      <c r="V6323" s="778" t="s">
        <v>31</v>
      </c>
      <c r="W6323" s="778" t="s">
        <v>112</v>
      </c>
      <c r="X6323" t="s">
        <v>64</v>
      </c>
      <c r="Y6323">
        <v>4</v>
      </c>
      <c r="Z6323">
        <v>28</v>
      </c>
      <c r="AC6323" s="832">
        <v>0.81</v>
      </c>
      <c r="AD6323" s="6"/>
      <c r="AE6323" s="6"/>
    </row>
    <row r="6324" spans="1:31">
      <c r="A6324" s="2" t="str">
        <f>IF(OR(COUNTIF($H$5748:$H6323,$H6324)&gt;=1,$H6324=""),"N","Y")</f>
        <v>Y</v>
      </c>
      <c r="B6324" s="2" t="str">
        <f>IF(OR(COUNTIF($H$2:$H6323,$H6324)&gt;=1,H6324=""),"N","Y")</f>
        <v>Y</v>
      </c>
      <c r="C6324" s="2">
        <v>2015</v>
      </c>
      <c r="D6324" s="1">
        <v>42309</v>
      </c>
      <c r="E6324" s="2" t="s">
        <v>553</v>
      </c>
      <c r="F6324" s="778" t="s">
        <v>2493</v>
      </c>
      <c r="G6324" s="778" t="s">
        <v>2571</v>
      </c>
      <c r="H6324" s="778" t="s">
        <v>2572</v>
      </c>
      <c r="I6324" s="17" t="s">
        <v>93</v>
      </c>
      <c r="J6324" t="s">
        <v>2573</v>
      </c>
      <c r="L6324" s="778" t="s">
        <v>116</v>
      </c>
      <c r="M6324" t="s">
        <v>96</v>
      </c>
      <c r="N6324">
        <v>85225</v>
      </c>
      <c r="O6324" s="778"/>
      <c r="P6324" s="778"/>
      <c r="R6324" s="778"/>
      <c r="S6324" s="778"/>
      <c r="T6324" s="778"/>
      <c r="U6324" s="778"/>
      <c r="V6324" s="778">
        <v>1</v>
      </c>
      <c r="W6324" s="778" t="s">
        <v>231</v>
      </c>
      <c r="Y6324">
        <v>1</v>
      </c>
      <c r="Z6324">
        <v>20</v>
      </c>
      <c r="AC6324" s="832">
        <v>0.51</v>
      </c>
      <c r="AD6324" s="6"/>
      <c r="AE6324" s="6"/>
    </row>
    <row r="6325" spans="1:31">
      <c r="A6325" s="2" t="str">
        <f>IF(OR(COUNTIF($H$5748:$H6324,$H6325)&gt;=1,$H6325=""),"N","Y")</f>
        <v>Y</v>
      </c>
      <c r="B6325" s="2" t="str">
        <f>IF(OR(COUNTIF($H$2:$H6324,$H6325)&gt;=1,H6325=""),"N","Y")</f>
        <v>N</v>
      </c>
      <c r="C6325" s="2">
        <v>2015</v>
      </c>
      <c r="D6325" s="1">
        <v>42309</v>
      </c>
      <c r="E6325" s="2" t="s">
        <v>553</v>
      </c>
      <c r="F6325" s="778" t="s">
        <v>3043</v>
      </c>
      <c r="G6325" s="778" t="s">
        <v>3042</v>
      </c>
      <c r="H6325" s="778" t="s">
        <v>3968</v>
      </c>
      <c r="I6325" s="778" t="s">
        <v>93</v>
      </c>
      <c r="J6325" t="s">
        <v>3974</v>
      </c>
      <c r="K6325" t="s">
        <v>3975</v>
      </c>
      <c r="L6325" s="778" t="s">
        <v>58</v>
      </c>
      <c r="M6325" t="s">
        <v>45</v>
      </c>
      <c r="N6325">
        <v>85017</v>
      </c>
      <c r="O6325" s="778" t="s">
        <v>63</v>
      </c>
      <c r="P6325" s="778" t="s">
        <v>64</v>
      </c>
      <c r="R6325" s="778" t="s">
        <v>54</v>
      </c>
      <c r="S6325" s="778" t="s">
        <v>1296</v>
      </c>
      <c r="T6325" s="778"/>
      <c r="U6325" s="778" t="s">
        <v>147</v>
      </c>
      <c r="V6325" s="778" t="s">
        <v>88</v>
      </c>
      <c r="W6325" s="778" t="s">
        <v>1671</v>
      </c>
      <c r="X6325" t="s">
        <v>147</v>
      </c>
      <c r="Y6325" t="s">
        <v>598</v>
      </c>
      <c r="Z6325">
        <v>33</v>
      </c>
      <c r="AC6325" s="832">
        <v>0.96</v>
      </c>
      <c r="AD6325" s="6"/>
      <c r="AE6325" s="6"/>
    </row>
    <row r="6326" spans="1:31">
      <c r="A6326" s="2" t="str">
        <f>IF(OR(COUNTIF($H$5748:$H6325,$H6326)&gt;=1,$H6326=""),"N","Y")</f>
        <v>N</v>
      </c>
      <c r="B6326" s="2" t="str">
        <f>IF(OR(COUNTIF($H$2:$H6325,$H6326)&gt;=1,H6326=""),"N","Y")</f>
        <v>N</v>
      </c>
      <c r="C6326" s="2">
        <v>2015</v>
      </c>
      <c r="D6326" s="1">
        <v>42309</v>
      </c>
      <c r="E6326" s="2" t="s">
        <v>553</v>
      </c>
      <c r="F6326" s="778" t="s">
        <v>4139</v>
      </c>
      <c r="G6326" s="778" t="s">
        <v>4140</v>
      </c>
      <c r="H6326" s="778" t="s">
        <v>2572</v>
      </c>
      <c r="I6326" s="778" t="s">
        <v>93</v>
      </c>
      <c r="J6326" t="s">
        <v>2573</v>
      </c>
      <c r="K6326" t="s">
        <v>4145</v>
      </c>
      <c r="L6326" s="778" t="s">
        <v>116</v>
      </c>
      <c r="M6326" t="s">
        <v>45</v>
      </c>
      <c r="N6326">
        <v>85225</v>
      </c>
      <c r="O6326" s="778" t="s">
        <v>129</v>
      </c>
      <c r="P6326" s="778" t="s">
        <v>147</v>
      </c>
      <c r="R6326" s="778" t="s">
        <v>4146</v>
      </c>
      <c r="S6326" s="778" t="s">
        <v>1296</v>
      </c>
      <c r="T6326" s="778"/>
      <c r="U6326" s="778" t="s">
        <v>147</v>
      </c>
      <c r="V6326" s="778" t="s">
        <v>960</v>
      </c>
      <c r="W6326" s="778" t="s">
        <v>607</v>
      </c>
      <c r="X6326" t="s">
        <v>147</v>
      </c>
      <c r="Y6326">
        <v>1</v>
      </c>
      <c r="Z6326">
        <v>25</v>
      </c>
      <c r="AC6326" s="832">
        <v>0.51</v>
      </c>
      <c r="AD6326" s="6"/>
      <c r="AE6326" s="6"/>
    </row>
    <row r="6327" spans="1:31">
      <c r="A6327" s="2" t="str">
        <f>IF(OR(COUNTIF($H$5748:$H6326,$H6327)&gt;=1,$H6327=""),"N","Y")</f>
        <v>N</v>
      </c>
      <c r="B6327" s="2" t="str">
        <f>IF(OR(COUNTIF($H$2:$H6326,$H6327)&gt;=1,H6327=""),"N","Y")</f>
        <v>N</v>
      </c>
      <c r="C6327" s="2">
        <v>2015</v>
      </c>
      <c r="D6327" s="1">
        <v>42309</v>
      </c>
      <c r="E6327" s="2" t="s">
        <v>553</v>
      </c>
      <c r="F6327" s="778" t="s">
        <v>981</v>
      </c>
      <c r="G6327" s="778" t="s">
        <v>4231</v>
      </c>
      <c r="H6327" s="778" t="s">
        <v>2572</v>
      </c>
      <c r="I6327" s="17" t="s">
        <v>93</v>
      </c>
      <c r="J6327" t="s">
        <v>2573</v>
      </c>
      <c r="L6327" s="778" t="s">
        <v>116</v>
      </c>
      <c r="M6327" t="s">
        <v>96</v>
      </c>
      <c r="N6327">
        <v>85225</v>
      </c>
      <c r="O6327" s="778"/>
      <c r="P6327" s="778"/>
      <c r="R6327" s="778"/>
      <c r="S6327" s="778"/>
      <c r="T6327" s="778"/>
      <c r="U6327" s="778"/>
      <c r="V6327" s="778" t="s">
        <v>4232</v>
      </c>
      <c r="W6327" s="778"/>
      <c r="Y6327">
        <v>1</v>
      </c>
      <c r="Z6327">
        <v>20</v>
      </c>
      <c r="AC6327" s="832">
        <v>0.51</v>
      </c>
      <c r="AD6327" s="6"/>
      <c r="AE6327" s="6"/>
    </row>
    <row r="6328" spans="1:31">
      <c r="A6328" s="2" t="str">
        <f>IF(OR(COUNTIF($H$5748:$H6327,$H6328)&gt;=1,$H6328=""),"N","Y")</f>
        <v>N</v>
      </c>
      <c r="B6328" s="2" t="str">
        <f>IF(OR(COUNTIF($H$2:$H6327,$H6328)&gt;=1,H6328=""),"N","Y")</f>
        <v>N</v>
      </c>
      <c r="C6328" s="2">
        <v>2015</v>
      </c>
      <c r="D6328" s="1">
        <v>42309</v>
      </c>
      <c r="E6328" s="2" t="s">
        <v>553</v>
      </c>
      <c r="F6328" s="778" t="s">
        <v>1241</v>
      </c>
      <c r="G6328" s="778" t="s">
        <v>4654</v>
      </c>
      <c r="H6328" s="778" t="s">
        <v>1377</v>
      </c>
      <c r="I6328" s="778" t="s">
        <v>93</v>
      </c>
      <c r="J6328" t="s">
        <v>1294</v>
      </c>
      <c r="K6328" t="s">
        <v>4657</v>
      </c>
      <c r="L6328" s="778" t="s">
        <v>371</v>
      </c>
      <c r="M6328" t="s">
        <v>45</v>
      </c>
      <c r="N6328">
        <v>85209</v>
      </c>
      <c r="O6328" s="778" t="s">
        <v>63</v>
      </c>
      <c r="P6328" s="778" t="s">
        <v>147</v>
      </c>
      <c r="R6328" s="778" t="s">
        <v>54</v>
      </c>
      <c r="S6328" s="778" t="s">
        <v>270</v>
      </c>
      <c r="T6328" s="778"/>
      <c r="U6328" s="778" t="s">
        <v>64</v>
      </c>
      <c r="V6328" s="778" t="s">
        <v>31</v>
      </c>
      <c r="W6328" s="778" t="s">
        <v>46</v>
      </c>
      <c r="X6328" t="s">
        <v>64</v>
      </c>
      <c r="Y6328">
        <v>6</v>
      </c>
      <c r="Z6328">
        <v>28</v>
      </c>
      <c r="AC6328" s="832">
        <v>0.25</v>
      </c>
      <c r="AD6328" s="6"/>
      <c r="AE6328" s="6"/>
    </row>
    <row r="6329" spans="1:31">
      <c r="A6329" s="2" t="str">
        <f>IF(OR(COUNTIF($H$5748:$H6328,$H6329)&gt;=1,$H6329=""),"N","Y")</f>
        <v>Y</v>
      </c>
      <c r="B6329" s="2" t="str">
        <f>IF(OR(COUNTIF($H$2:$H6328,$H6329)&gt;=1,H6329=""),"N","Y")</f>
        <v>Y</v>
      </c>
      <c r="C6329" s="2">
        <v>2015</v>
      </c>
      <c r="D6329" s="1">
        <v>42309</v>
      </c>
      <c r="E6329" s="2" t="s">
        <v>553</v>
      </c>
      <c r="F6329" s="778" t="s">
        <v>4243</v>
      </c>
      <c r="G6329" s="778" t="s">
        <v>5111</v>
      </c>
      <c r="H6329" s="778" t="s">
        <v>5112</v>
      </c>
      <c r="I6329" s="778" t="s">
        <v>93</v>
      </c>
      <c r="J6329" t="s">
        <v>3954</v>
      </c>
      <c r="K6329" t="s">
        <v>5113</v>
      </c>
      <c r="L6329" s="778" t="s">
        <v>58</v>
      </c>
      <c r="M6329" t="s">
        <v>45</v>
      </c>
      <c r="N6329">
        <v>85007</v>
      </c>
      <c r="O6329" s="778" t="s">
        <v>63</v>
      </c>
      <c r="P6329" s="778" t="s">
        <v>64</v>
      </c>
      <c r="R6329" s="778"/>
      <c r="S6329" s="778" t="s">
        <v>140</v>
      </c>
      <c r="T6329" s="778"/>
      <c r="U6329" s="778" t="s">
        <v>147</v>
      </c>
      <c r="V6329" s="778" t="s">
        <v>230</v>
      </c>
      <c r="W6329" s="778" t="s">
        <v>5114</v>
      </c>
      <c r="X6329" t="s">
        <v>147</v>
      </c>
      <c r="Y6329">
        <v>1</v>
      </c>
      <c r="Z6329">
        <v>31</v>
      </c>
      <c r="AC6329" s="832">
        <v>0.44</v>
      </c>
      <c r="AD6329" s="6"/>
      <c r="AE6329" s="6"/>
    </row>
    <row r="6330" spans="1:31">
      <c r="A6330" s="2" t="str">
        <f>IF(OR(COUNTIF($H$5748:$H6329,$H6330)&gt;=1,$H6330=""),"N","Y")</f>
        <v>N</v>
      </c>
      <c r="B6330" s="2" t="str">
        <f>IF(OR(COUNTIF($H$2:$H6329,$H6330)&gt;=1,H6330=""),"N","Y")</f>
        <v>N</v>
      </c>
      <c r="C6330" s="2">
        <v>2015</v>
      </c>
      <c r="D6330" s="1">
        <v>42309</v>
      </c>
      <c r="E6330" s="2" t="s">
        <v>553</v>
      </c>
      <c r="F6330" s="778" t="s">
        <v>6489</v>
      </c>
      <c r="G6330" s="778" t="s">
        <v>6479</v>
      </c>
      <c r="H6330" s="778" t="s">
        <v>6485</v>
      </c>
      <c r="I6330" s="778" t="s">
        <v>93</v>
      </c>
      <c r="J6330" t="s">
        <v>6490</v>
      </c>
      <c r="K6330" t="s">
        <v>6491</v>
      </c>
      <c r="L6330" s="778" t="s">
        <v>111</v>
      </c>
      <c r="M6330" t="s">
        <v>45</v>
      </c>
      <c r="N6330">
        <v>85296</v>
      </c>
      <c r="O6330" s="778" t="s">
        <v>129</v>
      </c>
      <c r="P6330" s="778" t="s">
        <v>147</v>
      </c>
      <c r="R6330" s="778" t="s">
        <v>6492</v>
      </c>
      <c r="S6330" s="778" t="s">
        <v>270</v>
      </c>
      <c r="T6330" s="778" t="s">
        <v>6493</v>
      </c>
      <c r="U6330" s="778" t="s">
        <v>147</v>
      </c>
      <c r="V6330" s="778" t="s">
        <v>1966</v>
      </c>
      <c r="W6330" s="778" t="s">
        <v>6494</v>
      </c>
      <c r="X6330" t="s">
        <v>147</v>
      </c>
      <c r="Y6330">
        <v>11</v>
      </c>
      <c r="Z6330">
        <v>22</v>
      </c>
      <c r="AC6330" s="832">
        <v>0.51</v>
      </c>
      <c r="AD6330" s="6"/>
      <c r="AE6330" s="6"/>
    </row>
    <row r="6331" spans="1:31">
      <c r="A6331" s="2" t="str">
        <f>IF(OR(COUNTIF($H$5748:$H6330,$H6331)&gt;=1,$H6331=""),"N","Y")</f>
        <v>N</v>
      </c>
      <c r="B6331" s="2" t="str">
        <f>IF(OR(COUNTIF($H$2:$H6330,$H6331)&gt;=1,H6331=""),"N","Y")</f>
        <v>N</v>
      </c>
      <c r="C6331" s="2">
        <v>2015</v>
      </c>
      <c r="D6331" s="1">
        <v>42309</v>
      </c>
      <c r="E6331" s="2" t="s">
        <v>553</v>
      </c>
      <c r="F6331" s="778" t="s">
        <v>4450</v>
      </c>
      <c r="G6331" s="778" t="s">
        <v>6993</v>
      </c>
      <c r="H6331" s="778"/>
      <c r="I6331" s="778"/>
      <c r="L6331" s="778"/>
      <c r="AC6331" s="832" t="s">
        <v>11609</v>
      </c>
      <c r="AD6331" s="6"/>
      <c r="AE6331" s="6"/>
    </row>
    <row r="6332" spans="1:31">
      <c r="A6332" s="2" t="str">
        <f>IF(OR(COUNTIF($H$5748:$H6331,$H6332)&gt;=1,$H6332=""),"N","Y")</f>
        <v>Y</v>
      </c>
      <c r="B6332" s="2" t="str">
        <f>IF(OR(COUNTIF($H$2:$H6331,$H6332)&gt;=1,H6332=""),"N","Y")</f>
        <v>Y</v>
      </c>
      <c r="C6332" s="2">
        <v>2015</v>
      </c>
      <c r="D6332" s="1">
        <v>42309</v>
      </c>
      <c r="E6332" s="2" t="s">
        <v>553</v>
      </c>
      <c r="F6332" s="778" t="s">
        <v>2774</v>
      </c>
      <c r="G6332" s="778" t="s">
        <v>7312</v>
      </c>
      <c r="H6332" s="778" t="s">
        <v>7315</v>
      </c>
      <c r="I6332" s="778" t="s">
        <v>93</v>
      </c>
      <c r="J6332" t="s">
        <v>7316</v>
      </c>
      <c r="K6332" t="s">
        <v>7317</v>
      </c>
      <c r="L6332" s="778" t="s">
        <v>58</v>
      </c>
      <c r="M6332" s="778" t="s">
        <v>45</v>
      </c>
      <c r="N6332">
        <v>85021</v>
      </c>
      <c r="O6332" s="778" t="s">
        <v>63</v>
      </c>
      <c r="P6332" s="778" t="s">
        <v>64</v>
      </c>
      <c r="R6332" s="778"/>
      <c r="S6332" s="778" t="s">
        <v>270</v>
      </c>
      <c r="T6332" s="778"/>
      <c r="U6332" s="778" t="s">
        <v>147</v>
      </c>
      <c r="V6332" s="778" t="s">
        <v>31</v>
      </c>
      <c r="W6332" s="778" t="s">
        <v>671</v>
      </c>
      <c r="X6332" t="s">
        <v>64</v>
      </c>
      <c r="Y6332">
        <v>5</v>
      </c>
      <c r="Z6332">
        <v>30</v>
      </c>
      <c r="AC6332" s="832">
        <v>0.71</v>
      </c>
      <c r="AD6332" s="6"/>
      <c r="AE6332" s="6"/>
    </row>
    <row r="6333" spans="1:31">
      <c r="A6333" s="2" t="str">
        <f>IF(OR(COUNTIF($H$5748:$H6332,$H6333)&gt;=1,$H6333=""),"N","Y")</f>
        <v>Y</v>
      </c>
      <c r="B6333" s="2" t="str">
        <f>IF(OR(COUNTIF($H$2:$H6332,$H6333)&gt;=1,H6333=""),"N","Y")</f>
        <v>N</v>
      </c>
      <c r="C6333" s="2">
        <v>2015</v>
      </c>
      <c r="D6333" s="1">
        <v>42309</v>
      </c>
      <c r="E6333" s="2" t="s">
        <v>553</v>
      </c>
      <c r="F6333" s="778" t="s">
        <v>698</v>
      </c>
      <c r="G6333" s="778" t="s">
        <v>6363</v>
      </c>
      <c r="H6333" s="778" t="s">
        <v>143</v>
      </c>
      <c r="I6333" s="778" t="s">
        <v>93</v>
      </c>
      <c r="J6333" t="s">
        <v>586</v>
      </c>
      <c r="K6333" t="s">
        <v>8890</v>
      </c>
      <c r="L6333" s="778" t="s">
        <v>146</v>
      </c>
      <c r="M6333" t="s">
        <v>45</v>
      </c>
      <c r="N6333">
        <v>85086</v>
      </c>
      <c r="O6333" s="778" t="s">
        <v>63</v>
      </c>
      <c r="P6333" s="778" t="s">
        <v>147</v>
      </c>
      <c r="R6333" s="778" t="s">
        <v>8891</v>
      </c>
      <c r="S6333" s="778" t="s">
        <v>1296</v>
      </c>
      <c r="T6333" s="778"/>
      <c r="U6333" s="778" t="s">
        <v>64</v>
      </c>
      <c r="V6333" s="778" t="s">
        <v>31</v>
      </c>
      <c r="W6333" s="778" t="s">
        <v>8892</v>
      </c>
      <c r="X6333" t="s">
        <v>64</v>
      </c>
      <c r="Y6333">
        <v>5</v>
      </c>
      <c r="Z6333">
        <v>35</v>
      </c>
      <c r="AC6333" s="832">
        <v>0.14000000000000001</v>
      </c>
      <c r="AD6333" s="6"/>
      <c r="AE6333" s="6"/>
    </row>
    <row r="6334" spans="1:31">
      <c r="A6334" s="2" t="str">
        <f>IF(OR(COUNTIF($H$5748:$H6333,$H6334)&gt;=1,$H6334=""),"N","Y")</f>
        <v>N</v>
      </c>
      <c r="B6334" s="2" t="str">
        <f>IF(OR(COUNTIF($H$2:$H6333,$H6334)&gt;=1,H6334=""),"N","Y")</f>
        <v>N</v>
      </c>
      <c r="C6334" s="2">
        <v>2015</v>
      </c>
      <c r="D6334" s="1">
        <v>42309</v>
      </c>
      <c r="E6334" s="2" t="s">
        <v>553</v>
      </c>
      <c r="F6334" s="778" t="s">
        <v>8687</v>
      </c>
      <c r="G6334" s="778" t="s">
        <v>27</v>
      </c>
      <c r="H6334" s="778" t="s">
        <v>2572</v>
      </c>
      <c r="I6334" s="17" t="s">
        <v>93</v>
      </c>
      <c r="J6334" t="s">
        <v>2573</v>
      </c>
      <c r="L6334" s="778" t="s">
        <v>116</v>
      </c>
      <c r="M6334" t="s">
        <v>96</v>
      </c>
      <c r="N6334">
        <v>85225</v>
      </c>
      <c r="O6334" s="778"/>
      <c r="P6334" s="778"/>
      <c r="R6334" s="778"/>
      <c r="S6334" s="778"/>
      <c r="T6334" s="778"/>
      <c r="U6334" s="778"/>
      <c r="V6334" s="778">
        <v>2</v>
      </c>
      <c r="W6334" s="778" t="s">
        <v>231</v>
      </c>
      <c r="Y6334">
        <v>1</v>
      </c>
      <c r="Z6334">
        <v>20</v>
      </c>
      <c r="AC6334" s="832">
        <v>0.51</v>
      </c>
      <c r="AD6334" s="6"/>
      <c r="AE6334" s="6"/>
    </row>
    <row r="6335" spans="1:31">
      <c r="A6335" s="2" t="str">
        <f>IF(OR(COUNTIF($H$5748:$H6334,$H6335)&gt;=1,$H6335=""),"N","Y")</f>
        <v>N</v>
      </c>
      <c r="B6335" s="2" t="str">
        <f>IF(OR(COUNTIF($H$2:$H6334,$H6335)&gt;=1,H6335=""),"N","Y")</f>
        <v>N</v>
      </c>
      <c r="C6335" s="2">
        <v>2015</v>
      </c>
      <c r="D6335" s="1">
        <v>42309</v>
      </c>
      <c r="E6335" s="2" t="s">
        <v>553</v>
      </c>
      <c r="F6335" s="778" t="s">
        <v>827</v>
      </c>
      <c r="G6335" s="778" t="s">
        <v>9514</v>
      </c>
      <c r="H6335" s="778" t="s">
        <v>2572</v>
      </c>
      <c r="I6335" s="17" t="s">
        <v>93</v>
      </c>
      <c r="J6335" t="s">
        <v>2573</v>
      </c>
      <c r="L6335" s="778" t="s">
        <v>116</v>
      </c>
      <c r="M6335" t="s">
        <v>96</v>
      </c>
      <c r="N6335">
        <v>85225</v>
      </c>
      <c r="O6335" s="778"/>
      <c r="P6335" s="778"/>
      <c r="R6335" s="778"/>
      <c r="S6335" s="778"/>
      <c r="T6335" s="778"/>
      <c r="U6335" s="778"/>
      <c r="V6335" s="778">
        <v>2</v>
      </c>
      <c r="W6335" s="778" t="s">
        <v>231</v>
      </c>
      <c r="Y6335">
        <v>1</v>
      </c>
      <c r="Z6335">
        <v>20</v>
      </c>
      <c r="AC6335" s="832">
        <v>0.51</v>
      </c>
      <c r="AD6335" s="6"/>
      <c r="AE6335" s="6"/>
    </row>
    <row r="6336" spans="1:31">
      <c r="A6336" s="2" t="str">
        <f>IF(OR(COUNTIF($H$5748:$H6335,$H6336)&gt;=1,$H6336=""),"N","Y")</f>
        <v>N</v>
      </c>
      <c r="B6336" s="2" t="str">
        <f>IF(OR(COUNTIF($H$2:$H6335,$H6336)&gt;=1,H6336=""),"N","Y")</f>
        <v>N</v>
      </c>
      <c r="C6336" s="2">
        <v>2015</v>
      </c>
      <c r="D6336" s="1">
        <v>42309</v>
      </c>
      <c r="E6336" s="2" t="s">
        <v>553</v>
      </c>
      <c r="F6336" s="778" t="s">
        <v>10217</v>
      </c>
      <c r="G6336" s="778" t="s">
        <v>10218</v>
      </c>
      <c r="H6336" s="778" t="s">
        <v>4911</v>
      </c>
      <c r="I6336" s="778" t="s">
        <v>93</v>
      </c>
      <c r="J6336" t="s">
        <v>554</v>
      </c>
      <c r="K6336" t="s">
        <v>10220</v>
      </c>
      <c r="L6336" s="778" t="s">
        <v>58</v>
      </c>
      <c r="M6336" t="s">
        <v>45</v>
      </c>
      <c r="N6336">
        <v>85033</v>
      </c>
      <c r="O6336" s="778" t="s">
        <v>63</v>
      </c>
      <c r="P6336" s="778" t="s">
        <v>64</v>
      </c>
      <c r="R6336" s="778" t="s">
        <v>54</v>
      </c>
      <c r="S6336" s="778" t="s">
        <v>270</v>
      </c>
      <c r="T6336" s="778"/>
      <c r="U6336" s="778" t="s">
        <v>64</v>
      </c>
      <c r="V6336" s="778" t="s">
        <v>31</v>
      </c>
      <c r="W6336" s="778" t="s">
        <v>46</v>
      </c>
      <c r="X6336" t="s">
        <v>64</v>
      </c>
      <c r="Y6336">
        <v>8</v>
      </c>
      <c r="Z6336">
        <v>35</v>
      </c>
      <c r="AC6336" s="832">
        <v>0.82</v>
      </c>
      <c r="AD6336" s="6"/>
      <c r="AE6336" s="6"/>
    </row>
    <row r="6337" spans="1:31">
      <c r="A6337" s="2" t="str">
        <f>IF(OR(COUNTIF($H$5748:$H6336,$H6337)&gt;=1,$H6337=""),"N","Y")</f>
        <v>Y</v>
      </c>
      <c r="B6337" s="2" t="str">
        <f>IF(OR(COUNTIF($H$2:$H6336,$H6337)&gt;=1,H6337=""),"N","Y")</f>
        <v>N</v>
      </c>
      <c r="C6337" s="2">
        <v>2015</v>
      </c>
      <c r="D6337" s="1">
        <v>42309</v>
      </c>
      <c r="E6337" s="2" t="s">
        <v>553</v>
      </c>
      <c r="F6337" s="778" t="s">
        <v>10236</v>
      </c>
      <c r="G6337" s="778" t="s">
        <v>2100</v>
      </c>
      <c r="H6337" s="778" t="s">
        <v>4556</v>
      </c>
      <c r="I6337" s="778" t="s">
        <v>93</v>
      </c>
      <c r="J6337" t="s">
        <v>1294</v>
      </c>
      <c r="K6337" s="778" t="s">
        <v>10237</v>
      </c>
      <c r="L6337" s="778" t="s">
        <v>413</v>
      </c>
      <c r="M6337" s="778" t="s">
        <v>45</v>
      </c>
      <c r="N6337" s="778">
        <v>85297</v>
      </c>
      <c r="O6337" s="778" t="s">
        <v>63</v>
      </c>
      <c r="P6337" s="778" t="s">
        <v>147</v>
      </c>
      <c r="R6337" s="778" t="s">
        <v>10238</v>
      </c>
      <c r="S6337" s="778" t="s">
        <v>270</v>
      </c>
      <c r="T6337" s="778"/>
      <c r="U6337" s="778" t="s">
        <v>147</v>
      </c>
      <c r="V6337" s="778" t="s">
        <v>31</v>
      </c>
      <c r="W6337" s="778" t="s">
        <v>671</v>
      </c>
      <c r="X6337" t="s">
        <v>64</v>
      </c>
      <c r="Y6337">
        <v>6</v>
      </c>
      <c r="Z6337">
        <v>30</v>
      </c>
      <c r="AC6337" s="832">
        <v>0.13</v>
      </c>
      <c r="AD6337" s="6"/>
      <c r="AE6337" s="6"/>
    </row>
    <row r="6338" spans="1:31">
      <c r="A6338" s="2" t="str">
        <f>IF(OR(COUNTIF($H$5748:$H6337,$H6338)&gt;=1,$H6338=""),"N","Y")</f>
        <v>Y</v>
      </c>
      <c r="B6338" s="2" t="str">
        <f>IF(OR(COUNTIF($H$2:$H6337,$H6338)&gt;=1,H6338=""),"N","Y")</f>
        <v>Y</v>
      </c>
      <c r="C6338" s="2">
        <v>2015</v>
      </c>
      <c r="D6338" s="1">
        <v>42309</v>
      </c>
      <c r="E6338" s="2" t="s">
        <v>553</v>
      </c>
      <c r="F6338" s="778" t="s">
        <v>5086</v>
      </c>
      <c r="G6338" s="778" t="s">
        <v>10351</v>
      </c>
      <c r="H6338" s="778" t="s">
        <v>10352</v>
      </c>
      <c r="I6338" s="778" t="s">
        <v>93</v>
      </c>
      <c r="J6338" t="s">
        <v>4414</v>
      </c>
      <c r="K6338" t="s">
        <v>10353</v>
      </c>
      <c r="L6338" s="778" t="s">
        <v>577</v>
      </c>
      <c r="M6338" t="s">
        <v>45</v>
      </c>
      <c r="N6338">
        <v>85388</v>
      </c>
      <c r="O6338" s="778" t="s">
        <v>63</v>
      </c>
      <c r="P6338" s="778" t="s">
        <v>147</v>
      </c>
      <c r="R6338" s="778" t="s">
        <v>401</v>
      </c>
      <c r="S6338" s="778" t="s">
        <v>270</v>
      </c>
      <c r="T6338" s="778"/>
      <c r="U6338" s="778" t="s">
        <v>147</v>
      </c>
      <c r="V6338" s="778" t="s">
        <v>31</v>
      </c>
      <c r="W6338" s="778" t="s">
        <v>112</v>
      </c>
      <c r="X6338" t="s">
        <v>64</v>
      </c>
      <c r="Y6338">
        <v>900</v>
      </c>
      <c r="Z6338">
        <v>35</v>
      </c>
      <c r="AC6338" s="832">
        <v>0.27</v>
      </c>
      <c r="AD6338" s="6"/>
      <c r="AE6338" s="6"/>
    </row>
    <row r="6339" spans="1:31">
      <c r="A6339" s="2" t="str">
        <f>IF(OR(COUNTIF($H$5748:$H6338,$H6339)&gt;=1,$H6339=""),"N","Y")</f>
        <v>Y</v>
      </c>
      <c r="B6339" s="2" t="str">
        <f>IF(OR(COUNTIF($H$2:$H6338,$H6339)&gt;=1,H6339=""),"N","Y")</f>
        <v>Y</v>
      </c>
      <c r="C6339" s="2">
        <v>2015</v>
      </c>
      <c r="D6339" s="1">
        <v>42309</v>
      </c>
      <c r="E6339" s="2" t="s">
        <v>553</v>
      </c>
      <c r="F6339" s="778" t="s">
        <v>3402</v>
      </c>
      <c r="G6339" s="778" t="s">
        <v>10460</v>
      </c>
      <c r="H6339" s="778" t="s">
        <v>10461</v>
      </c>
      <c r="I6339" s="778" t="s">
        <v>93</v>
      </c>
      <c r="J6339" t="s">
        <v>399</v>
      </c>
      <c r="K6339" t="s">
        <v>10462</v>
      </c>
      <c r="L6339" s="778" t="s">
        <v>116</v>
      </c>
      <c r="M6339" t="s">
        <v>45</v>
      </c>
      <c r="N6339">
        <v>85225</v>
      </c>
      <c r="O6339" s="778" t="s">
        <v>63</v>
      </c>
      <c r="P6339" s="778" t="s">
        <v>64</v>
      </c>
      <c r="R6339" s="778"/>
      <c r="S6339" s="778" t="s">
        <v>1296</v>
      </c>
      <c r="T6339" s="778"/>
      <c r="U6339" s="778" t="s">
        <v>147</v>
      </c>
      <c r="V6339" s="778" t="s">
        <v>88</v>
      </c>
      <c r="W6339" s="778" t="s">
        <v>10463</v>
      </c>
      <c r="X6339" t="s">
        <v>147</v>
      </c>
      <c r="Y6339">
        <v>3</v>
      </c>
      <c r="AC6339" s="832">
        <v>0.59</v>
      </c>
      <c r="AD6339" s="6"/>
      <c r="AE6339" s="6"/>
    </row>
    <row r="6340" spans="1:31">
      <c r="A6340" s="2" t="str">
        <f>IF(OR(COUNTIF($H$5748:$H6339,$H6340)&gt;=1,$H6340=""),"N","Y")</f>
        <v>N</v>
      </c>
      <c r="B6340" s="2" t="str">
        <f>IF(OR(COUNTIF($H$2:$H6339,$H6340)&gt;=1,H6340=""),"N","Y")</f>
        <v>N</v>
      </c>
      <c r="C6340" s="2">
        <v>2015</v>
      </c>
      <c r="D6340" s="1">
        <v>42309</v>
      </c>
      <c r="E6340" s="2" t="s">
        <v>553</v>
      </c>
      <c r="F6340" s="778" t="s">
        <v>10746</v>
      </c>
      <c r="G6340" s="778" t="s">
        <v>10747</v>
      </c>
      <c r="H6340" s="778" t="s">
        <v>10761</v>
      </c>
      <c r="I6340" s="778" t="s">
        <v>93</v>
      </c>
      <c r="J6340" t="s">
        <v>642</v>
      </c>
      <c r="K6340" t="s">
        <v>10753</v>
      </c>
      <c r="L6340" s="778" t="s">
        <v>131</v>
      </c>
      <c r="M6340" t="s">
        <v>45</v>
      </c>
      <c r="N6340" t="s">
        <v>10754</v>
      </c>
      <c r="O6340" s="778" t="s">
        <v>63</v>
      </c>
      <c r="P6340" s="778" t="s">
        <v>147</v>
      </c>
      <c r="R6340" s="778" t="s">
        <v>4040</v>
      </c>
      <c r="S6340" s="778" t="s">
        <v>270</v>
      </c>
      <c r="T6340" s="778"/>
      <c r="U6340" s="778" t="s">
        <v>276</v>
      </c>
      <c r="V6340" s="778" t="s">
        <v>31</v>
      </c>
      <c r="W6340" s="778" t="s">
        <v>6516</v>
      </c>
      <c r="X6340" t="s">
        <v>64</v>
      </c>
      <c r="Y6340" t="s">
        <v>10762</v>
      </c>
      <c r="Z6340">
        <v>30</v>
      </c>
      <c r="AC6340" s="832">
        <v>0.2</v>
      </c>
      <c r="AD6340" s="6"/>
      <c r="AE6340" s="6"/>
    </row>
    <row r="6341" spans="1:31">
      <c r="A6341" s="2" t="str">
        <f>IF(OR(COUNTIF($H$5748:$H6340,$H6341)&gt;=1,$H6341=""),"N","Y")</f>
        <v>Y</v>
      </c>
      <c r="B6341" s="2" t="str">
        <f>IF(OR(COUNTIF($H$2:$H6340,$H6341)&gt;=1,H6341=""),"N","Y")</f>
        <v>Y</v>
      </c>
      <c r="C6341" s="2">
        <v>2015</v>
      </c>
      <c r="D6341" s="1">
        <v>42309</v>
      </c>
      <c r="E6341" s="2" t="s">
        <v>553</v>
      </c>
      <c r="F6341" s="778" t="s">
        <v>125</v>
      </c>
      <c r="G6341" s="778" t="s">
        <v>11039</v>
      </c>
      <c r="H6341" s="778" t="s">
        <v>11045</v>
      </c>
      <c r="I6341" s="778" t="s">
        <v>93</v>
      </c>
      <c r="J6341" t="s">
        <v>8617</v>
      </c>
      <c r="K6341" t="s">
        <v>11046</v>
      </c>
      <c r="L6341" s="778" t="s">
        <v>58</v>
      </c>
      <c r="M6341" t="s">
        <v>45</v>
      </c>
      <c r="N6341">
        <v>85007</v>
      </c>
      <c r="O6341" s="778" t="s">
        <v>275</v>
      </c>
      <c r="P6341" s="778" t="s">
        <v>275</v>
      </c>
      <c r="R6341" s="778" t="s">
        <v>11047</v>
      </c>
      <c r="S6341" s="778" t="s">
        <v>858</v>
      </c>
      <c r="T6341" s="778" t="s">
        <v>11048</v>
      </c>
      <c r="U6341" s="778" t="s">
        <v>147</v>
      </c>
      <c r="V6341" s="778" t="s">
        <v>336</v>
      </c>
      <c r="W6341" s="778" t="s">
        <v>11049</v>
      </c>
      <c r="X6341" t="s">
        <v>64</v>
      </c>
      <c r="Y6341" t="s">
        <v>11050</v>
      </c>
      <c r="Z6341">
        <v>30</v>
      </c>
      <c r="AC6341" s="832">
        <v>0.51</v>
      </c>
      <c r="AD6341" s="6"/>
      <c r="AE6341" s="6"/>
    </row>
    <row r="6342" spans="1:31">
      <c r="A6342" s="2" t="str">
        <f>IF(OR(COUNTIF($H$5748:$H6341,$H6342)&gt;=1,$H6342=""),"N","Y")</f>
        <v>Y</v>
      </c>
      <c r="B6342" s="2" t="str">
        <f>IF(OR(COUNTIF($H$2:$H6341,$H6342)&gt;=1,H6342=""),"N","Y")</f>
        <v>Y</v>
      </c>
      <c r="C6342" s="2">
        <v>2015</v>
      </c>
      <c r="D6342" s="1">
        <v>42309</v>
      </c>
      <c r="E6342" s="2" t="s">
        <v>553</v>
      </c>
      <c r="F6342" s="778" t="s">
        <v>1150</v>
      </c>
      <c r="G6342" s="778" t="s">
        <v>11202</v>
      </c>
      <c r="H6342" s="778" t="s">
        <v>11221</v>
      </c>
      <c r="I6342" s="778" t="s">
        <v>93</v>
      </c>
      <c r="J6342" t="s">
        <v>11222</v>
      </c>
      <c r="K6342" t="s">
        <v>11223</v>
      </c>
      <c r="L6342" s="778" t="s">
        <v>116</v>
      </c>
      <c r="M6342" t="s">
        <v>45</v>
      </c>
      <c r="N6342">
        <v>85226</v>
      </c>
      <c r="O6342" s="778" t="s">
        <v>268</v>
      </c>
      <c r="P6342" s="778" t="s">
        <v>1238</v>
      </c>
      <c r="R6342" s="778" t="s">
        <v>11224</v>
      </c>
      <c r="S6342" s="778" t="s">
        <v>1296</v>
      </c>
      <c r="T6342" s="778"/>
      <c r="U6342" s="778" t="s">
        <v>147</v>
      </c>
      <c r="V6342" s="778" t="s">
        <v>31</v>
      </c>
      <c r="W6342" s="778" t="s">
        <v>671</v>
      </c>
      <c r="X6342" t="s">
        <v>64</v>
      </c>
      <c r="Y6342" s="13">
        <v>42006</v>
      </c>
      <c r="Z6342" t="s">
        <v>11225</v>
      </c>
      <c r="AC6342" s="832">
        <v>0.51</v>
      </c>
      <c r="AD6342" s="6"/>
      <c r="AE6342" s="6"/>
    </row>
    <row r="6343" spans="1:31" ht="15.75">
      <c r="A6343" s="2" t="str">
        <f>IF(OR(COUNTIF($H$5748:$H6342,$H6343)&gt;=1,$H6343=""),"N","Y")</f>
        <v>Y</v>
      </c>
      <c r="B6343" s="2" t="str">
        <f>IF(OR(COUNTIF($H$2:$H6342,$H6343)&gt;=1,H6343=""),"N","Y")</f>
        <v>Y</v>
      </c>
      <c r="C6343" s="2">
        <v>2015</v>
      </c>
      <c r="D6343" s="1">
        <v>42313</v>
      </c>
      <c r="E6343" s="778" t="s">
        <v>772</v>
      </c>
      <c r="F6343" s="778" t="s">
        <v>773</v>
      </c>
      <c r="G6343" s="778" t="s">
        <v>774</v>
      </c>
      <c r="H6343" s="34" t="s">
        <v>775</v>
      </c>
      <c r="I6343" s="778" t="s">
        <v>93</v>
      </c>
      <c r="L6343" s="778" t="s">
        <v>413</v>
      </c>
      <c r="M6343" t="s">
        <v>96</v>
      </c>
      <c r="AC6343" s="832">
        <v>0.51</v>
      </c>
      <c r="AD6343" s="6"/>
      <c r="AE6343" s="6"/>
    </row>
    <row r="6344" spans="1:31" ht="15.75">
      <c r="A6344" s="2" t="str">
        <f>IF(OR(COUNTIF($H$5748:$H6343,$H6344)&gt;=1,$H6344=""),"N","Y")</f>
        <v>N</v>
      </c>
      <c r="B6344" s="2" t="str">
        <f>IF(OR(COUNTIF($H$2:$H6343,$H6344)&gt;=1,H6344=""),"N","Y")</f>
        <v>N</v>
      </c>
      <c r="C6344" s="2">
        <v>2015</v>
      </c>
      <c r="D6344" s="1">
        <v>42313</v>
      </c>
      <c r="E6344" s="778" t="s">
        <v>772</v>
      </c>
      <c r="F6344" s="778" t="s">
        <v>2213</v>
      </c>
      <c r="G6344" s="778" t="s">
        <v>2214</v>
      </c>
      <c r="H6344" s="34"/>
      <c r="I6344" s="778"/>
      <c r="L6344" s="778"/>
      <c r="AC6344" s="832" t="s">
        <v>11609</v>
      </c>
      <c r="AD6344" s="6"/>
      <c r="AE6344" s="6"/>
    </row>
    <row r="6345" spans="1:31" ht="15.75">
      <c r="A6345" s="2" t="str">
        <f>IF(OR(COUNTIF($H$5748:$H6344,$H6345)&gt;=1,$H6345=""),"N","Y")</f>
        <v>N</v>
      </c>
      <c r="B6345" s="2" t="str">
        <f>IF(OR(COUNTIF($H$2:$H6344,$H6345)&gt;=1,H6345=""),"N","Y")</f>
        <v>N</v>
      </c>
      <c r="C6345" s="2">
        <v>2015</v>
      </c>
      <c r="D6345" s="1">
        <v>42313</v>
      </c>
      <c r="E6345" s="778" t="s">
        <v>772</v>
      </c>
      <c r="F6345" s="778" t="s">
        <v>2417</v>
      </c>
      <c r="G6345" s="778" t="s">
        <v>2411</v>
      </c>
      <c r="H6345" s="34" t="s">
        <v>775</v>
      </c>
      <c r="I6345" s="778" t="s">
        <v>93</v>
      </c>
      <c r="L6345" s="778" t="s">
        <v>413</v>
      </c>
      <c r="M6345" t="s">
        <v>96</v>
      </c>
      <c r="AC6345" s="832">
        <v>0.51</v>
      </c>
      <c r="AD6345" s="6"/>
      <c r="AE6345" s="6"/>
    </row>
    <row r="6346" spans="1:31" ht="15.75">
      <c r="A6346" s="2" t="str">
        <f>IF(OR(COUNTIF($H$5748:$H6345,$H6346)&gt;=1,$H6346=""),"N","Y")</f>
        <v>N</v>
      </c>
      <c r="B6346" s="2" t="str">
        <f>IF(OR(COUNTIF($H$2:$H6345,$H6346)&gt;=1,H6346=""),"N","Y")</f>
        <v>N</v>
      </c>
      <c r="C6346" s="2">
        <v>2015</v>
      </c>
      <c r="D6346" s="1">
        <v>42313</v>
      </c>
      <c r="E6346" s="778" t="s">
        <v>772</v>
      </c>
      <c r="F6346" s="778" t="s">
        <v>1951</v>
      </c>
      <c r="G6346" s="778" t="s">
        <v>3487</v>
      </c>
      <c r="H6346" s="34"/>
      <c r="I6346" s="778"/>
      <c r="L6346" s="778"/>
      <c r="AC6346" s="832" t="s">
        <v>11609</v>
      </c>
      <c r="AD6346" s="6"/>
      <c r="AE6346" s="6"/>
    </row>
    <row r="6347" spans="1:31" ht="15.75">
      <c r="A6347" s="2" t="str">
        <f>IF(OR(COUNTIF($H$5748:$H6346,$H6347)&gt;=1,$H6347=""),"N","Y")</f>
        <v>N</v>
      </c>
      <c r="B6347" s="2" t="str">
        <f>IF(OR(COUNTIF($H$2:$H6346,$H6347)&gt;=1,H6347=""),"N","Y")</f>
        <v>N</v>
      </c>
      <c r="C6347" s="2">
        <v>2015</v>
      </c>
      <c r="D6347" s="1">
        <v>42313</v>
      </c>
      <c r="E6347" s="778" t="s">
        <v>772</v>
      </c>
      <c r="F6347" s="778" t="s">
        <v>1258</v>
      </c>
      <c r="G6347" t="s">
        <v>4743</v>
      </c>
      <c r="H6347" s="34" t="s">
        <v>775</v>
      </c>
      <c r="I6347" t="s">
        <v>93</v>
      </c>
      <c r="L6347" t="s">
        <v>413</v>
      </c>
      <c r="M6347" t="s">
        <v>96</v>
      </c>
      <c r="AC6347" s="832">
        <v>0.51</v>
      </c>
      <c r="AD6347" s="6"/>
      <c r="AE6347" s="6"/>
    </row>
    <row r="6348" spans="1:31" ht="15.75">
      <c r="A6348" s="2" t="str">
        <f>IF(OR(COUNTIF($H$5748:$H6347,$H6348)&gt;=1,$H6348=""),"N","Y")</f>
        <v>N</v>
      </c>
      <c r="B6348" s="2" t="str">
        <f>IF(OR(COUNTIF($H$2:$H6347,$H6348)&gt;=1,H6348=""),"N","Y")</f>
        <v>N</v>
      </c>
      <c r="C6348" s="2">
        <v>2015</v>
      </c>
      <c r="D6348" s="1">
        <v>42313</v>
      </c>
      <c r="E6348" s="778" t="s">
        <v>772</v>
      </c>
      <c r="F6348" s="778" t="s">
        <v>3272</v>
      </c>
      <c r="G6348" s="778" t="s">
        <v>4946</v>
      </c>
      <c r="H6348" s="34" t="s">
        <v>775</v>
      </c>
      <c r="I6348" s="778" t="s">
        <v>93</v>
      </c>
      <c r="L6348" s="778" t="s">
        <v>413</v>
      </c>
      <c r="M6348" t="s">
        <v>96</v>
      </c>
      <c r="AC6348" s="832">
        <v>0.51</v>
      </c>
      <c r="AD6348" s="6"/>
      <c r="AE6348" s="6"/>
    </row>
    <row r="6349" spans="1:31" ht="15.75">
      <c r="A6349" s="2" t="str">
        <f>IF(OR(COUNTIF($H$5748:$H6348,$H6349)&gt;=1,$H6349=""),"N","Y")</f>
        <v>N</v>
      </c>
      <c r="B6349" s="2" t="str">
        <f>IF(OR(COUNTIF($H$2:$H6348,$H6349)&gt;=1,H6349=""),"N","Y")</f>
        <v>N</v>
      </c>
      <c r="C6349" s="2">
        <v>2015</v>
      </c>
      <c r="D6349" s="1">
        <v>42313</v>
      </c>
      <c r="E6349" s="778" t="s">
        <v>772</v>
      </c>
      <c r="F6349" s="778" t="s">
        <v>5335</v>
      </c>
      <c r="G6349" s="778" t="s">
        <v>5328</v>
      </c>
      <c r="H6349" s="34"/>
      <c r="I6349" s="778"/>
      <c r="L6349" s="778"/>
      <c r="AC6349" s="832" t="s">
        <v>11609</v>
      </c>
      <c r="AD6349" s="6"/>
      <c r="AE6349" s="6"/>
    </row>
    <row r="6350" spans="1:31" ht="15.75">
      <c r="A6350" s="2" t="str">
        <f>IF(OR(COUNTIF($H$5748:$H6349,$H6350)&gt;=1,$H6350=""),"N","Y")</f>
        <v>N</v>
      </c>
      <c r="B6350" s="2" t="str">
        <f>IF(OR(COUNTIF($H$2:$H6349,$H6350)&gt;=1,H6350=""),"N","Y")</f>
        <v>N</v>
      </c>
      <c r="C6350" s="2">
        <v>2015</v>
      </c>
      <c r="D6350" s="1">
        <v>42313</v>
      </c>
      <c r="E6350" s="778" t="s">
        <v>772</v>
      </c>
      <c r="F6350" s="778" t="s">
        <v>3989</v>
      </c>
      <c r="G6350" s="778" t="s">
        <v>5817</v>
      </c>
      <c r="H6350" s="34"/>
      <c r="I6350" s="778"/>
      <c r="L6350" s="778"/>
      <c r="AC6350" s="832" t="s">
        <v>11609</v>
      </c>
      <c r="AD6350" s="6"/>
      <c r="AE6350" s="6"/>
    </row>
    <row r="6351" spans="1:31" ht="15.75">
      <c r="A6351" s="2" t="str">
        <f>IF(OR(COUNTIF($H$5748:$H6350,$H6351)&gt;=1,$H6351=""),"N","Y")</f>
        <v>N</v>
      </c>
      <c r="B6351" s="2" t="str">
        <f>IF(OR(COUNTIF($H$2:$H6350,$H6351)&gt;=1,H6351=""),"N","Y")</f>
        <v>N</v>
      </c>
      <c r="C6351" s="2">
        <v>2015</v>
      </c>
      <c r="D6351" s="1">
        <v>42313</v>
      </c>
      <c r="E6351" s="778" t="s">
        <v>772</v>
      </c>
      <c r="F6351" s="778" t="s">
        <v>7130</v>
      </c>
      <c r="G6351" s="778" t="s">
        <v>7119</v>
      </c>
      <c r="H6351" s="34"/>
      <c r="I6351" s="778"/>
      <c r="L6351" s="778"/>
      <c r="AC6351" s="832" t="s">
        <v>11609</v>
      </c>
      <c r="AD6351" s="6"/>
      <c r="AE6351" s="6"/>
    </row>
    <row r="6352" spans="1:31" ht="15.75">
      <c r="A6352" s="2" t="str">
        <f>IF(OR(COUNTIF($H$5748:$H6351,$H6352)&gt;=1,$H6352=""),"N","Y")</f>
        <v>N</v>
      </c>
      <c r="B6352" s="2" t="str">
        <f>IF(OR(COUNTIF($H$2:$H6351,$H6352)&gt;=1,H6352=""),"N","Y")</f>
        <v>N</v>
      </c>
      <c r="C6352" s="2">
        <v>2015</v>
      </c>
      <c r="D6352" s="1">
        <v>42313</v>
      </c>
      <c r="E6352" s="778" t="s">
        <v>772</v>
      </c>
      <c r="F6352" s="778" t="s">
        <v>7816</v>
      </c>
      <c r="G6352" s="778" t="s">
        <v>7973</v>
      </c>
      <c r="H6352" s="34"/>
      <c r="I6352" s="778"/>
      <c r="L6352" s="778"/>
      <c r="AC6352" s="832" t="s">
        <v>11609</v>
      </c>
      <c r="AD6352" s="6"/>
      <c r="AE6352" s="6"/>
    </row>
    <row r="6353" spans="1:31" ht="15.75">
      <c r="A6353" s="2" t="str">
        <f>IF(OR(COUNTIF($H$5748:$H6352,$H6353)&gt;=1,$H6353=""),"N","Y")</f>
        <v>N</v>
      </c>
      <c r="B6353" s="2" t="str">
        <f>IF(OR(COUNTIF($H$2:$H6352,$H6353)&gt;=1,H6353=""),"N","Y")</f>
        <v>N</v>
      </c>
      <c r="C6353" s="2">
        <v>2015</v>
      </c>
      <c r="D6353" s="1">
        <v>42313</v>
      </c>
      <c r="E6353" s="778" t="s">
        <v>772</v>
      </c>
      <c r="F6353" s="778" t="s">
        <v>8440</v>
      </c>
      <c r="G6353" s="778" t="s">
        <v>8441</v>
      </c>
      <c r="H6353" s="34"/>
      <c r="I6353" s="778"/>
      <c r="L6353" s="778"/>
      <c r="AC6353" s="832" t="s">
        <v>11609</v>
      </c>
      <c r="AD6353" s="6"/>
      <c r="AE6353" s="6"/>
    </row>
    <row r="6354" spans="1:31" ht="15.75">
      <c r="A6354" s="2" t="str">
        <f>IF(OR(COUNTIF($H$5748:$H6353,$H6354)&gt;=1,$H6354=""),"N","Y")</f>
        <v>N</v>
      </c>
      <c r="B6354" s="2" t="str">
        <f>IF(OR(COUNTIF($H$2:$H6353,$H6354)&gt;=1,H6354=""),"N","Y")</f>
        <v>N</v>
      </c>
      <c r="C6354" s="2">
        <v>2015</v>
      </c>
      <c r="D6354" s="1">
        <v>42313</v>
      </c>
      <c r="E6354" s="778" t="s">
        <v>772</v>
      </c>
      <c r="F6354" s="778" t="s">
        <v>1063</v>
      </c>
      <c r="G6354" t="s">
        <v>9088</v>
      </c>
      <c r="H6354" s="34"/>
      <c r="AC6354" s="832" t="s">
        <v>11609</v>
      </c>
      <c r="AD6354" s="6"/>
      <c r="AE6354" s="6"/>
    </row>
    <row r="6355" spans="1:31" ht="15.75">
      <c r="A6355" s="2" t="str">
        <f>IF(OR(COUNTIF($H$5748:$H6354,$H6355)&gt;=1,$H6355=""),"N","Y")</f>
        <v>N</v>
      </c>
      <c r="B6355" s="2" t="str">
        <f>IF(OR(COUNTIF($H$2:$H6354,$H6355)&gt;=1,H6355=""),"N","Y")</f>
        <v>N</v>
      </c>
      <c r="C6355" s="2">
        <v>2015</v>
      </c>
      <c r="D6355" s="1">
        <v>42313</v>
      </c>
      <c r="E6355" s="778" t="s">
        <v>772</v>
      </c>
      <c r="F6355" s="778" t="s">
        <v>199</v>
      </c>
      <c r="G6355" s="778" t="s">
        <v>10954</v>
      </c>
      <c r="H6355" s="34"/>
      <c r="I6355" s="778"/>
      <c r="L6355" s="778"/>
      <c r="AC6355" s="832" t="s">
        <v>11609</v>
      </c>
      <c r="AD6355" s="6"/>
      <c r="AE6355" s="6"/>
    </row>
    <row r="6356" spans="1:31">
      <c r="A6356" s="2" t="str">
        <f>IF(OR(COUNTIF($H$5748:$H6355,$H6356)&gt;=1,$H6356=""),"N","Y")</f>
        <v>Y</v>
      </c>
      <c r="B6356" s="2" t="str">
        <f>IF(OR(COUNTIF($H$2:$H6355,$H6356)&gt;=1,H6356=""),"N","Y")</f>
        <v>N</v>
      </c>
      <c r="C6356" s="2">
        <v>2015</v>
      </c>
      <c r="D6356" s="1">
        <v>42317</v>
      </c>
      <c r="E6356" s="778" t="s">
        <v>928</v>
      </c>
      <c r="F6356" s="778" t="s">
        <v>509</v>
      </c>
      <c r="G6356" s="778" t="s">
        <v>1126</v>
      </c>
      <c r="H6356" s="778" t="s">
        <v>570</v>
      </c>
      <c r="I6356" s="778" t="s">
        <v>93</v>
      </c>
      <c r="J6356" t="s">
        <v>1127</v>
      </c>
      <c r="K6356" t="s">
        <v>1128</v>
      </c>
      <c r="L6356" s="778" t="s">
        <v>58</v>
      </c>
      <c r="M6356" t="s">
        <v>45</v>
      </c>
      <c r="N6356">
        <v>85027</v>
      </c>
      <c r="O6356" s="2" t="s">
        <v>63</v>
      </c>
      <c r="V6356" s="35" t="s">
        <v>1129</v>
      </c>
      <c r="W6356" s="778" t="s">
        <v>383</v>
      </c>
      <c r="Y6356">
        <v>6</v>
      </c>
      <c r="Z6356">
        <v>33</v>
      </c>
      <c r="AC6356" s="832">
        <v>0.33</v>
      </c>
      <c r="AD6356" s="6"/>
      <c r="AE6356" s="6"/>
    </row>
    <row r="6357" spans="1:31">
      <c r="A6357" s="2" t="str">
        <f>IF(OR(COUNTIF($H$5748:$H6356,$H6357)&gt;=1,$H6357=""),"N","Y")</f>
        <v>Y</v>
      </c>
      <c r="B6357" s="2" t="str">
        <f>IF(OR(COUNTIF($H$2:$H6356,$H6357)&gt;=1,H6357=""),"N","Y")</f>
        <v>Y</v>
      </c>
      <c r="C6357" s="2">
        <v>2015</v>
      </c>
      <c r="D6357" s="1">
        <v>42317</v>
      </c>
      <c r="E6357" s="778" t="s">
        <v>928</v>
      </c>
      <c r="F6357" s="778" t="s">
        <v>1167</v>
      </c>
      <c r="G6357" s="778" t="s">
        <v>1164</v>
      </c>
      <c r="H6357" s="778" t="s">
        <v>1168</v>
      </c>
      <c r="I6357" s="778" t="s">
        <v>93</v>
      </c>
      <c r="L6357" s="778" t="s">
        <v>30</v>
      </c>
      <c r="M6357" t="s">
        <v>96</v>
      </c>
      <c r="N6357">
        <v>85306</v>
      </c>
      <c r="O6357" s="778"/>
      <c r="P6357" s="778"/>
      <c r="V6357" s="35" t="s">
        <v>924</v>
      </c>
      <c r="W6357" s="778" t="s">
        <v>383</v>
      </c>
      <c r="Y6357">
        <v>6</v>
      </c>
      <c r="Z6357">
        <v>35</v>
      </c>
      <c r="AC6357" s="832">
        <v>0.62</v>
      </c>
      <c r="AD6357" s="6"/>
      <c r="AE6357" s="6"/>
    </row>
    <row r="6358" spans="1:31">
      <c r="A6358" s="2" t="str">
        <f>IF(OR(COUNTIF($H$5748:$H6357,$H6358)&gt;=1,$H6358=""),"N","Y")</f>
        <v>N</v>
      </c>
      <c r="B6358" s="2" t="str">
        <f>IF(OR(COUNTIF($H$2:$H6357,$H6358)&gt;=1,H6358=""),"N","Y")</f>
        <v>N</v>
      </c>
      <c r="C6358" s="2">
        <v>2015</v>
      </c>
      <c r="D6358" s="1">
        <v>42317</v>
      </c>
      <c r="E6358" s="778" t="s">
        <v>928</v>
      </c>
      <c r="F6358" s="778" t="s">
        <v>1402</v>
      </c>
      <c r="G6358" s="778" t="s">
        <v>1399</v>
      </c>
      <c r="H6358" s="778" t="s">
        <v>1403</v>
      </c>
      <c r="I6358" s="778" t="s">
        <v>93</v>
      </c>
      <c r="J6358" t="s">
        <v>144</v>
      </c>
      <c r="K6358" t="s">
        <v>145</v>
      </c>
      <c r="L6358" s="778" t="s">
        <v>146</v>
      </c>
      <c r="M6358" t="s">
        <v>45</v>
      </c>
      <c r="N6358">
        <v>85086</v>
      </c>
      <c r="O6358" s="2" t="s">
        <v>63</v>
      </c>
      <c r="P6358" s="2" t="s">
        <v>147</v>
      </c>
      <c r="V6358" s="35" t="s">
        <v>1129</v>
      </c>
      <c r="W6358" s="778" t="s">
        <v>383</v>
      </c>
      <c r="Y6358">
        <v>6</v>
      </c>
      <c r="Z6358">
        <v>30</v>
      </c>
      <c r="AC6358" s="832">
        <v>0.14000000000000001</v>
      </c>
      <c r="AD6358" s="6"/>
      <c r="AE6358" s="6"/>
    </row>
    <row r="6359" spans="1:31">
      <c r="A6359" s="2" t="str">
        <f>IF(OR(COUNTIF($H$5748:$H6358,$H6359)&gt;=1,$H6359=""),"N","Y")</f>
        <v>N</v>
      </c>
      <c r="B6359" s="2" t="str">
        <f>IF(OR(COUNTIF($H$2:$H6358,$H6359)&gt;=1,H6359=""),"N","Y")</f>
        <v>N</v>
      </c>
      <c r="C6359" s="2">
        <v>2015</v>
      </c>
      <c r="D6359" s="33">
        <v>42317</v>
      </c>
      <c r="E6359" s="778" t="s">
        <v>1421</v>
      </c>
      <c r="F6359" s="778" t="s">
        <v>1422</v>
      </c>
      <c r="G6359" s="778" t="s">
        <v>1423</v>
      </c>
      <c r="H6359" s="778"/>
      <c r="I6359" s="778"/>
      <c r="L6359" s="778"/>
      <c r="AC6359" s="832" t="s">
        <v>11609</v>
      </c>
      <c r="AD6359" s="6"/>
      <c r="AE6359" s="6"/>
    </row>
    <row r="6360" spans="1:31">
      <c r="A6360" s="2" t="str">
        <f>IF(OR(COUNTIF($H$5748:$H6359,$H6360)&gt;=1,$H6360=""),"N","Y")</f>
        <v>Y</v>
      </c>
      <c r="B6360" s="2" t="str">
        <f>IF(OR(COUNTIF($H$2:$H6359,$H6360)&gt;=1,H6360=""),"N","Y")</f>
        <v>N</v>
      </c>
      <c r="C6360" s="2">
        <v>2015</v>
      </c>
      <c r="D6360" s="1">
        <v>42317</v>
      </c>
      <c r="E6360" s="778" t="s">
        <v>928</v>
      </c>
      <c r="F6360" s="778" t="s">
        <v>885</v>
      </c>
      <c r="G6360" s="778" t="s">
        <v>2464</v>
      </c>
      <c r="H6360" s="778" t="s">
        <v>2466</v>
      </c>
      <c r="I6360" s="778" t="s">
        <v>93</v>
      </c>
      <c r="J6360" t="s">
        <v>2467</v>
      </c>
      <c r="K6360" t="s">
        <v>2468</v>
      </c>
      <c r="L6360" s="778" t="s">
        <v>58</v>
      </c>
      <c r="M6360" t="s">
        <v>45</v>
      </c>
      <c r="N6360">
        <v>85021</v>
      </c>
      <c r="O6360" s="2" t="s">
        <v>63</v>
      </c>
      <c r="V6360" s="35" t="s">
        <v>2469</v>
      </c>
      <c r="W6360" s="778" t="s">
        <v>2470</v>
      </c>
      <c r="Y6360">
        <v>5</v>
      </c>
      <c r="Z6360">
        <v>30</v>
      </c>
      <c r="AC6360" s="832">
        <v>0.7</v>
      </c>
      <c r="AD6360" s="6"/>
      <c r="AE6360" s="6"/>
    </row>
    <row r="6361" spans="1:31">
      <c r="A6361" s="2" t="str">
        <f>IF(OR(COUNTIF($H$5748:$H6360,$H6361)&gt;=1,$H6361=""),"N","Y")</f>
        <v>Y</v>
      </c>
      <c r="B6361" s="2" t="str">
        <f>IF(OR(COUNTIF($H$2:$H6360,$H6361)&gt;=1,H6361=""),"N","Y")</f>
        <v>N</v>
      </c>
      <c r="C6361" s="2">
        <v>2015</v>
      </c>
      <c r="D6361" s="1">
        <v>42317</v>
      </c>
      <c r="E6361" s="778" t="s">
        <v>928</v>
      </c>
      <c r="F6361" t="s">
        <v>414</v>
      </c>
      <c r="G6361" t="s">
        <v>3795</v>
      </c>
      <c r="H6361" t="s">
        <v>3796</v>
      </c>
      <c r="I6361" t="s">
        <v>93</v>
      </c>
      <c r="J6361" t="s">
        <v>3797</v>
      </c>
      <c r="L6361" t="s">
        <v>577</v>
      </c>
      <c r="M6361" t="s">
        <v>96</v>
      </c>
      <c r="N6361">
        <v>85374</v>
      </c>
      <c r="O6361" s="778"/>
      <c r="P6361" s="778"/>
      <c r="V6361" s="35" t="s">
        <v>1129</v>
      </c>
      <c r="W6361" s="778" t="s">
        <v>383</v>
      </c>
      <c r="Y6361">
        <v>6</v>
      </c>
      <c r="Z6361">
        <v>25</v>
      </c>
      <c r="AC6361" s="832">
        <v>0.52</v>
      </c>
      <c r="AD6361" s="6"/>
      <c r="AE6361" s="6"/>
    </row>
    <row r="6362" spans="1:31">
      <c r="A6362" s="2" t="str">
        <f>IF(OR(COUNTIF($H$5748:$H6361,$H6362)&gt;=1,$H6362=""),"N","Y")</f>
        <v>Y</v>
      </c>
      <c r="B6362" s="2" t="str">
        <f>IF(OR(COUNTIF($H$2:$H6361,$H6362)&gt;=1,H6362=""),"N","Y")</f>
        <v>N</v>
      </c>
      <c r="C6362" s="2">
        <v>2015</v>
      </c>
      <c r="D6362" s="1">
        <v>42317</v>
      </c>
      <c r="E6362" s="778" t="s">
        <v>928</v>
      </c>
      <c r="F6362" s="778" t="s">
        <v>281</v>
      </c>
      <c r="G6362" s="778" t="s">
        <v>4118</v>
      </c>
      <c r="H6362" s="778" t="s">
        <v>4119</v>
      </c>
      <c r="I6362" s="778" t="s">
        <v>93</v>
      </c>
      <c r="J6362" t="s">
        <v>1305</v>
      </c>
      <c r="K6362" t="s">
        <v>4120</v>
      </c>
      <c r="L6362" s="778" t="s">
        <v>259</v>
      </c>
      <c r="M6362" t="s">
        <v>45</v>
      </c>
      <c r="N6362">
        <v>85395</v>
      </c>
      <c r="O6362" s="2" t="s">
        <v>63</v>
      </c>
      <c r="P6362" s="2" t="s">
        <v>147</v>
      </c>
      <c r="V6362" s="35" t="s">
        <v>4121</v>
      </c>
      <c r="W6362" s="778" t="s">
        <v>4122</v>
      </c>
      <c r="Y6362">
        <v>5</v>
      </c>
      <c r="Z6362">
        <v>32</v>
      </c>
      <c r="AC6362" s="832">
        <v>0.26</v>
      </c>
      <c r="AD6362" s="6"/>
      <c r="AE6362" s="6"/>
    </row>
    <row r="6363" spans="1:31">
      <c r="A6363" s="2" t="str">
        <f>IF(OR(COUNTIF($H$5748:$H6362,$H6363)&gt;=1,$H6363=""),"N","Y")</f>
        <v>N</v>
      </c>
      <c r="B6363" s="2" t="str">
        <f>IF(OR(COUNTIF($H$2:$H6362,$H6363)&gt;=1,H6363=""),"N","Y")</f>
        <v>N</v>
      </c>
      <c r="C6363" s="2">
        <v>2015</v>
      </c>
      <c r="D6363" s="1">
        <v>42317</v>
      </c>
      <c r="E6363" s="778" t="s">
        <v>928</v>
      </c>
      <c r="F6363" s="778" t="s">
        <v>4151</v>
      </c>
      <c r="G6363" s="778" t="s">
        <v>4869</v>
      </c>
      <c r="H6363" s="778" t="s">
        <v>4119</v>
      </c>
      <c r="I6363" s="778" t="s">
        <v>93</v>
      </c>
      <c r="J6363" s="778" t="s">
        <v>1305</v>
      </c>
      <c r="K6363" s="778" t="s">
        <v>4120</v>
      </c>
      <c r="L6363" s="778" t="s">
        <v>259</v>
      </c>
      <c r="M6363" s="778" t="s">
        <v>45</v>
      </c>
      <c r="N6363" s="778">
        <v>85395</v>
      </c>
      <c r="O6363" s="2" t="s">
        <v>63</v>
      </c>
      <c r="P6363" s="2" t="s">
        <v>147</v>
      </c>
      <c r="V6363" s="35" t="s">
        <v>2469</v>
      </c>
      <c r="W6363" s="778" t="s">
        <v>4870</v>
      </c>
      <c r="X6363" s="778"/>
      <c r="Y6363" s="778">
        <v>6</v>
      </c>
      <c r="Z6363" s="778">
        <v>33</v>
      </c>
      <c r="AC6363" s="832">
        <v>0.26</v>
      </c>
      <c r="AD6363" s="6"/>
      <c r="AE6363" s="6"/>
    </row>
    <row r="6364" spans="1:31">
      <c r="A6364" s="2" t="str">
        <f>IF(OR(COUNTIF($H$5748:$H6363,$H6364)&gt;=1,$H6364=""),"N","Y")</f>
        <v>Y</v>
      </c>
      <c r="B6364" s="2" t="str">
        <f>IF(OR(COUNTIF($H$2:$H6363,$H6364)&gt;=1,H6364=""),"N","Y")</f>
        <v>N</v>
      </c>
      <c r="C6364" s="2">
        <v>2015</v>
      </c>
      <c r="D6364" s="1">
        <v>42317</v>
      </c>
      <c r="E6364" s="778" t="s">
        <v>928</v>
      </c>
      <c r="F6364" s="778" t="s">
        <v>281</v>
      </c>
      <c r="G6364" s="778" t="s">
        <v>4949</v>
      </c>
      <c r="H6364" s="778" t="s">
        <v>4950</v>
      </c>
      <c r="I6364" s="778" t="s">
        <v>93</v>
      </c>
      <c r="J6364" t="s">
        <v>1436</v>
      </c>
      <c r="K6364" t="s">
        <v>4951</v>
      </c>
      <c r="L6364" s="778" t="s">
        <v>1439</v>
      </c>
      <c r="M6364" t="s">
        <v>45</v>
      </c>
      <c r="N6364">
        <v>85382</v>
      </c>
      <c r="O6364" s="2" t="s">
        <v>63</v>
      </c>
      <c r="P6364" s="2" t="s">
        <v>147</v>
      </c>
      <c r="V6364" s="35" t="s">
        <v>4952</v>
      </c>
      <c r="W6364" s="778" t="s">
        <v>383</v>
      </c>
      <c r="Y6364">
        <v>6</v>
      </c>
      <c r="Z6364">
        <v>30</v>
      </c>
      <c r="AC6364" s="832">
        <v>0.16</v>
      </c>
      <c r="AD6364" s="6"/>
      <c r="AE6364" s="6"/>
    </row>
    <row r="6365" spans="1:31">
      <c r="A6365" s="2" t="str">
        <f>IF(OR(COUNTIF($H$5748:$H6364,$H6365)&gt;=1,$H6365=""),"N","Y")</f>
        <v>N</v>
      </c>
      <c r="B6365" s="2" t="str">
        <f>IF(OR(COUNTIF($H$2:$H6364,$H6365)&gt;=1,H6365=""),"N","Y")</f>
        <v>N</v>
      </c>
      <c r="C6365" s="2">
        <v>2015</v>
      </c>
      <c r="D6365" s="33">
        <v>42317</v>
      </c>
      <c r="E6365" s="778" t="s">
        <v>1421</v>
      </c>
      <c r="F6365" s="778" t="s">
        <v>5297</v>
      </c>
      <c r="G6365" s="778" t="s">
        <v>5280</v>
      </c>
      <c r="H6365" s="778"/>
      <c r="I6365" s="778"/>
      <c r="L6365" s="778"/>
      <c r="AC6365" s="832" t="s">
        <v>11609</v>
      </c>
      <c r="AD6365" s="6"/>
      <c r="AE6365" s="6"/>
    </row>
    <row r="6366" spans="1:31" ht="15" customHeight="1">
      <c r="A6366" s="2" t="str">
        <f>IF(OR(COUNTIF($H$5748:$H6365,$H6366)&gt;=1,$H6366=""),"N","Y")</f>
        <v>N</v>
      </c>
      <c r="B6366" s="2" t="str">
        <f>IF(OR(COUNTIF($H$2:$H6365,$H6366)&gt;=1,H6366=""),"N","Y")</f>
        <v>N</v>
      </c>
      <c r="C6366" s="2">
        <v>2015</v>
      </c>
      <c r="D6366" s="1">
        <v>42317</v>
      </c>
      <c r="E6366" s="778" t="s">
        <v>928</v>
      </c>
      <c r="F6366" s="778" t="s">
        <v>3952</v>
      </c>
      <c r="G6366" s="778" t="s">
        <v>3650</v>
      </c>
      <c r="H6366" s="778" t="s">
        <v>139</v>
      </c>
      <c r="I6366" s="778" t="s">
        <v>93</v>
      </c>
      <c r="L6366" s="778" t="s">
        <v>111</v>
      </c>
      <c r="M6366" t="s">
        <v>96</v>
      </c>
      <c r="O6366" s="778"/>
      <c r="P6366" s="778"/>
      <c r="V6366" s="778" t="s">
        <v>249</v>
      </c>
      <c r="W6366" s="778" t="s">
        <v>112</v>
      </c>
      <c r="Y6366">
        <v>4</v>
      </c>
      <c r="Z6366">
        <v>20</v>
      </c>
      <c r="AC6366" s="832" t="s">
        <v>11609</v>
      </c>
      <c r="AD6366" s="6"/>
      <c r="AE6366" s="6"/>
    </row>
    <row r="6367" spans="1:31">
      <c r="A6367" s="2" t="str">
        <f>IF(OR(COUNTIF($H$5748:$H6366,$H6367)&gt;=1,$H6367=""),"N","Y")</f>
        <v>N</v>
      </c>
      <c r="B6367" s="2" t="str">
        <f>IF(OR(COUNTIF($H$2:$H6366,$H6367)&gt;=1,H6367=""),"N","Y")</f>
        <v>N</v>
      </c>
      <c r="C6367" s="2">
        <v>2015</v>
      </c>
      <c r="D6367" s="1">
        <v>42317</v>
      </c>
      <c r="E6367" s="778" t="s">
        <v>928</v>
      </c>
      <c r="F6367" s="778" t="s">
        <v>5923</v>
      </c>
      <c r="G6367" s="778" t="s">
        <v>5924</v>
      </c>
      <c r="H6367" s="778" t="s">
        <v>993</v>
      </c>
      <c r="I6367" s="778" t="s">
        <v>93</v>
      </c>
      <c r="J6367" s="778" t="s">
        <v>144</v>
      </c>
      <c r="K6367" s="778" t="s">
        <v>5925</v>
      </c>
      <c r="L6367" s="778" t="s">
        <v>30</v>
      </c>
      <c r="M6367" s="778" t="s">
        <v>45</v>
      </c>
      <c r="N6367" s="778">
        <v>85310</v>
      </c>
      <c r="O6367" s="2" t="s">
        <v>63</v>
      </c>
      <c r="P6367" s="2" t="s">
        <v>147</v>
      </c>
      <c r="V6367" s="35" t="s">
        <v>1172</v>
      </c>
      <c r="W6367" s="778" t="s">
        <v>5926</v>
      </c>
      <c r="X6367" s="778"/>
      <c r="Y6367" s="778">
        <v>12</v>
      </c>
      <c r="Z6367" s="778">
        <v>35</v>
      </c>
      <c r="AC6367" s="832">
        <v>0.12</v>
      </c>
      <c r="AD6367" s="6"/>
      <c r="AE6367" s="6"/>
    </row>
    <row r="6368" spans="1:31" ht="15.75" customHeight="1">
      <c r="A6368" s="2" t="str">
        <f>IF(OR(COUNTIF($H$5748:$H6367,$H6368)&gt;=1,$H6368=""),"N","Y")</f>
        <v>N</v>
      </c>
      <c r="B6368" s="2" t="str">
        <f>IF(OR(COUNTIF($H$2:$H6367,$H6368)&gt;=1,H6368=""),"N","Y")</f>
        <v>N</v>
      </c>
      <c r="C6368" s="2">
        <v>2015</v>
      </c>
      <c r="D6368" s="33">
        <v>42317</v>
      </c>
      <c r="E6368" s="778" t="s">
        <v>1421</v>
      </c>
      <c r="F6368" s="778" t="s">
        <v>1951</v>
      </c>
      <c r="G6368" s="778" t="s">
        <v>6248</v>
      </c>
      <c r="H6368" s="34"/>
      <c r="I6368" s="778"/>
      <c r="L6368" s="778"/>
      <c r="AC6368" s="832" t="s">
        <v>11609</v>
      </c>
      <c r="AD6368" s="6"/>
      <c r="AE6368" s="6"/>
    </row>
    <row r="6369" spans="1:31">
      <c r="A6369" s="2" t="str">
        <f>IF(OR(COUNTIF($H$5748:$H6368,$H6369)&gt;=1,$H6369=""),"N","Y")</f>
        <v>Y</v>
      </c>
      <c r="B6369" s="2" t="str">
        <f>IF(OR(COUNTIF($H$2:$H6368,$H6369)&gt;=1,H6369=""),"N","Y")</f>
        <v>N</v>
      </c>
      <c r="C6369" s="2">
        <v>2015</v>
      </c>
      <c r="D6369" s="1">
        <v>42317</v>
      </c>
      <c r="E6369" s="778" t="s">
        <v>928</v>
      </c>
      <c r="F6369" s="778" t="s">
        <v>414</v>
      </c>
      <c r="G6369" s="778" t="s">
        <v>6465</v>
      </c>
      <c r="H6369" s="778" t="s">
        <v>29</v>
      </c>
      <c r="I6369" s="778" t="s">
        <v>93</v>
      </c>
      <c r="J6369" t="s">
        <v>51</v>
      </c>
      <c r="K6369" t="s">
        <v>52</v>
      </c>
      <c r="L6369" s="778" t="s">
        <v>53</v>
      </c>
      <c r="M6369" t="s">
        <v>45</v>
      </c>
      <c r="N6369">
        <v>85305</v>
      </c>
      <c r="P6369" s="778"/>
      <c r="V6369" s="35" t="s">
        <v>6466</v>
      </c>
      <c r="W6369" s="778" t="s">
        <v>383</v>
      </c>
      <c r="Y6369">
        <v>5</v>
      </c>
      <c r="Z6369">
        <v>30</v>
      </c>
      <c r="AC6369" s="832">
        <v>0.05</v>
      </c>
      <c r="AD6369" s="6"/>
      <c r="AE6369" s="6"/>
    </row>
    <row r="6370" spans="1:31">
      <c r="A6370" s="2" t="str">
        <f>IF(OR(COUNTIF($H$5748:$H6369,$H6370)&gt;=1,$H6370=""),"N","Y")</f>
        <v>Y</v>
      </c>
      <c r="B6370" s="2" t="str">
        <f>IF(OR(COUNTIF($H$2:$H6369,$H6370)&gt;=1,H6370=""),"N","Y")</f>
        <v>N</v>
      </c>
      <c r="C6370" s="2">
        <v>2015</v>
      </c>
      <c r="D6370" s="1">
        <v>42317</v>
      </c>
      <c r="E6370" s="778" t="s">
        <v>928</v>
      </c>
      <c r="F6370" s="778" t="s">
        <v>7792</v>
      </c>
      <c r="G6370" s="778" t="s">
        <v>7793</v>
      </c>
      <c r="H6370" s="778" t="s">
        <v>4179</v>
      </c>
      <c r="I6370" s="778" t="s">
        <v>93</v>
      </c>
      <c r="J6370" t="s">
        <v>3471</v>
      </c>
      <c r="K6370" t="s">
        <v>4180</v>
      </c>
      <c r="L6370" s="778" t="s">
        <v>58</v>
      </c>
      <c r="M6370" t="s">
        <v>45</v>
      </c>
      <c r="N6370">
        <v>85051</v>
      </c>
      <c r="O6370" s="2" t="s">
        <v>63</v>
      </c>
      <c r="P6370" s="2" t="s">
        <v>64</v>
      </c>
      <c r="V6370" s="35" t="s">
        <v>1172</v>
      </c>
      <c r="W6370" s="778" t="s">
        <v>7794</v>
      </c>
      <c r="Y6370">
        <v>5</v>
      </c>
      <c r="Z6370">
        <v>35</v>
      </c>
      <c r="AC6370" s="832">
        <v>0.77</v>
      </c>
      <c r="AD6370" s="6"/>
      <c r="AE6370" s="6"/>
    </row>
    <row r="6371" spans="1:31">
      <c r="A6371" s="2" t="str">
        <f>IF(OR(COUNTIF($H$5748:$H6370,$H6371)&gt;=1,$H6371=""),"N","Y")</f>
        <v>N</v>
      </c>
      <c r="B6371" s="2" t="str">
        <f>IF(OR(COUNTIF($H$2:$H6370,$H6371)&gt;=1,H6371=""),"N","Y")</f>
        <v>N</v>
      </c>
      <c r="C6371" s="2">
        <v>2015</v>
      </c>
      <c r="D6371" s="1">
        <v>42317</v>
      </c>
      <c r="E6371" s="778" t="s">
        <v>928</v>
      </c>
      <c r="F6371" s="778" t="s">
        <v>813</v>
      </c>
      <c r="G6371" s="778" t="s">
        <v>8139</v>
      </c>
      <c r="H6371" s="778" t="s">
        <v>8147</v>
      </c>
      <c r="I6371" s="778" t="s">
        <v>93</v>
      </c>
      <c r="J6371" t="s">
        <v>8148</v>
      </c>
      <c r="K6371" t="s">
        <v>8149</v>
      </c>
      <c r="L6371" s="778" t="s">
        <v>190</v>
      </c>
      <c r="M6371" t="s">
        <v>45</v>
      </c>
      <c r="N6371">
        <v>85396</v>
      </c>
      <c r="O6371" s="778" t="s">
        <v>63</v>
      </c>
      <c r="P6371" s="778" t="s">
        <v>147</v>
      </c>
      <c r="V6371" s="35" t="s">
        <v>2469</v>
      </c>
      <c r="W6371" s="778" t="s">
        <v>4870</v>
      </c>
      <c r="Y6371">
        <v>3</v>
      </c>
      <c r="Z6371">
        <v>40</v>
      </c>
      <c r="AC6371" s="832">
        <v>0.25</v>
      </c>
      <c r="AD6371" s="6"/>
      <c r="AE6371" s="6"/>
    </row>
    <row r="6372" spans="1:31">
      <c r="A6372" s="2" t="str">
        <f>IF(OR(COUNTIF($H$5748:$H6371,$H6372)&gt;=1,$H6372=""),"N","Y")</f>
        <v>N</v>
      </c>
      <c r="B6372" s="2" t="str">
        <f>IF(OR(COUNTIF($H$2:$H6371,$H6372)&gt;=1,H6372=""),"N","Y")</f>
        <v>N</v>
      </c>
      <c r="C6372" s="2">
        <v>2015</v>
      </c>
      <c r="D6372" s="33">
        <v>42317</v>
      </c>
      <c r="E6372" s="778" t="s">
        <v>1421</v>
      </c>
      <c r="F6372" s="778" t="s">
        <v>8702</v>
      </c>
      <c r="G6372" s="778" t="s">
        <v>8703</v>
      </c>
      <c r="H6372" s="778"/>
      <c r="I6372" s="778"/>
      <c r="L6372" s="778"/>
      <c r="AC6372" s="832" t="s">
        <v>11609</v>
      </c>
      <c r="AD6372" s="6"/>
      <c r="AE6372" s="6"/>
    </row>
    <row r="6373" spans="1:31">
      <c r="A6373" s="2" t="str">
        <f>IF(OR(COUNTIF($H$5748:$H6372,$H6373)&gt;=1,$H6373=""),"N","Y")</f>
        <v>N</v>
      </c>
      <c r="B6373" s="2" t="str">
        <f>IF(OR(COUNTIF($H$2:$H6372,$H6373)&gt;=1,H6373=""),"N","Y")</f>
        <v>N</v>
      </c>
      <c r="C6373" s="2">
        <v>2015</v>
      </c>
      <c r="D6373" s="1">
        <v>42317</v>
      </c>
      <c r="E6373" s="778" t="s">
        <v>928</v>
      </c>
      <c r="F6373" s="778" t="s">
        <v>2981</v>
      </c>
      <c r="G6373" s="778" t="s">
        <v>9400</v>
      </c>
      <c r="H6373" s="778" t="s">
        <v>4119</v>
      </c>
      <c r="I6373" s="778" t="s">
        <v>93</v>
      </c>
      <c r="J6373" t="s">
        <v>1305</v>
      </c>
      <c r="K6373" t="s">
        <v>4120</v>
      </c>
      <c r="L6373" s="778" t="s">
        <v>259</v>
      </c>
      <c r="M6373" t="s">
        <v>45</v>
      </c>
      <c r="N6373">
        <v>85395</v>
      </c>
      <c r="O6373" s="2" t="s">
        <v>63</v>
      </c>
      <c r="P6373" s="2" t="s">
        <v>147</v>
      </c>
      <c r="V6373" s="35" t="s">
        <v>9402</v>
      </c>
      <c r="W6373" s="778" t="s">
        <v>383</v>
      </c>
      <c r="Y6373">
        <v>6</v>
      </c>
      <c r="Z6373">
        <v>30</v>
      </c>
      <c r="AC6373" s="832">
        <v>0.26</v>
      </c>
      <c r="AD6373" s="6"/>
      <c r="AE6373" s="6"/>
    </row>
    <row r="6374" spans="1:31">
      <c r="A6374" s="2" t="str">
        <f>IF(OR(COUNTIF($H$5748:$H6373,$H6374)&gt;=1,$H6374=""),"N","Y")</f>
        <v>Y</v>
      </c>
      <c r="B6374" s="2" t="str">
        <f>IF(OR(COUNTIF($H$2:$H6373,$H6374)&gt;=1,H6374=""),"N","Y")</f>
        <v>Y</v>
      </c>
      <c r="C6374" s="2">
        <v>2015</v>
      </c>
      <c r="D6374" s="1">
        <v>42317</v>
      </c>
      <c r="E6374" s="778" t="s">
        <v>928</v>
      </c>
      <c r="F6374" s="778" t="s">
        <v>6250</v>
      </c>
      <c r="G6374" s="778" t="s">
        <v>1621</v>
      </c>
      <c r="H6374" s="778" t="s">
        <v>9778</v>
      </c>
      <c r="I6374" s="778" t="s">
        <v>93</v>
      </c>
      <c r="J6374" s="778"/>
      <c r="L6374" s="778" t="s">
        <v>30</v>
      </c>
      <c r="M6374" t="s">
        <v>96</v>
      </c>
      <c r="N6374">
        <v>85308</v>
      </c>
      <c r="O6374" s="778"/>
      <c r="P6374" s="778"/>
      <c r="V6374" s="35" t="s">
        <v>8023</v>
      </c>
      <c r="W6374" s="778" t="s">
        <v>5926</v>
      </c>
      <c r="Y6374">
        <v>4</v>
      </c>
      <c r="Z6374">
        <v>12</v>
      </c>
      <c r="AC6374" s="832">
        <v>0.28000000000000003</v>
      </c>
      <c r="AD6374" s="6"/>
      <c r="AE6374" s="6"/>
    </row>
    <row r="6375" spans="1:31">
      <c r="A6375" s="2" t="str">
        <f>IF(OR(COUNTIF($H$5748:$H6374,$H6375)&gt;=1,$H6375=""),"N","Y")</f>
        <v>Y</v>
      </c>
      <c r="B6375" s="2" t="str">
        <f>IF(OR(COUNTIF($H$2:$H6374,$H6375)&gt;=1,H6375=""),"N","Y")</f>
        <v>N</v>
      </c>
      <c r="C6375" s="2">
        <v>2015</v>
      </c>
      <c r="D6375" s="1">
        <v>42317</v>
      </c>
      <c r="E6375" s="778" t="s">
        <v>928</v>
      </c>
      <c r="F6375" s="778" t="s">
        <v>2895</v>
      </c>
      <c r="G6375" s="778" t="s">
        <v>10599</v>
      </c>
      <c r="H6375" s="778" t="s">
        <v>2636</v>
      </c>
      <c r="I6375" s="778" t="s">
        <v>93</v>
      </c>
      <c r="J6375" s="778" t="s">
        <v>672</v>
      </c>
      <c r="K6375" s="778" t="s">
        <v>2637</v>
      </c>
      <c r="L6375" s="778" t="s">
        <v>229</v>
      </c>
      <c r="M6375" t="s">
        <v>45</v>
      </c>
      <c r="N6375" s="778">
        <v>85024</v>
      </c>
      <c r="O6375" s="2" t="s">
        <v>63</v>
      </c>
      <c r="V6375" s="35" t="s">
        <v>1172</v>
      </c>
      <c r="W6375" s="778" t="s">
        <v>383</v>
      </c>
      <c r="Y6375">
        <v>6</v>
      </c>
      <c r="Z6375">
        <v>40</v>
      </c>
      <c r="AC6375" s="832">
        <v>0.52</v>
      </c>
      <c r="AD6375" s="6"/>
      <c r="AE6375" s="6"/>
    </row>
    <row r="6376" spans="1:31">
      <c r="A6376" s="2" t="str">
        <f>IF(OR(COUNTIF($H$5748:$H6375,$H6376)&gt;=1,$H6376=""),"N","Y")</f>
        <v>Y</v>
      </c>
      <c r="B6376" s="2" t="str">
        <f>IF(OR(COUNTIF($H$2:$H6375,$H6376)&gt;=1,H6376=""),"N","Y")</f>
        <v>Y</v>
      </c>
      <c r="C6376" s="2">
        <v>2015</v>
      </c>
      <c r="D6376" s="1">
        <v>42317</v>
      </c>
      <c r="E6376" s="778" t="s">
        <v>928</v>
      </c>
      <c r="F6376" s="778" t="s">
        <v>27</v>
      </c>
      <c r="G6376" s="778" t="s">
        <v>11294</v>
      </c>
      <c r="H6376" s="778" t="s">
        <v>11304</v>
      </c>
      <c r="I6376" s="778" t="s">
        <v>93</v>
      </c>
      <c r="L6376" s="778" t="s">
        <v>259</v>
      </c>
      <c r="M6376" t="s">
        <v>96</v>
      </c>
      <c r="N6376">
        <v>85338</v>
      </c>
      <c r="O6376" s="778"/>
      <c r="P6376" s="778"/>
      <c r="V6376" s="35" t="s">
        <v>11305</v>
      </c>
      <c r="W6376" s="778" t="s">
        <v>383</v>
      </c>
      <c r="Y6376">
        <v>5</v>
      </c>
      <c r="Z6376">
        <v>30</v>
      </c>
      <c r="AC6376" s="832">
        <v>0.89</v>
      </c>
      <c r="AD6376" s="6"/>
      <c r="AE6376" s="6"/>
    </row>
    <row r="6377" spans="1:31">
      <c r="A6377" s="2" t="str">
        <f>IF(OR(COUNTIF($H$5748:$H6376,$H6377)&gt;=1,$H6377=""),"N","Y")</f>
        <v>N</v>
      </c>
      <c r="B6377" s="2" t="str">
        <f>IF(OR(COUNTIF($H$2:$H6376,$H6377)&gt;=1,H6377=""),"N","Y")</f>
        <v>N</v>
      </c>
      <c r="C6377" s="2">
        <v>2015</v>
      </c>
      <c r="D6377" s="1">
        <v>42317</v>
      </c>
      <c r="E6377" s="778" t="s">
        <v>928</v>
      </c>
      <c r="F6377" s="778" t="s">
        <v>4708</v>
      </c>
      <c r="G6377" s="778" t="s">
        <v>11417</v>
      </c>
      <c r="H6377" s="778" t="s">
        <v>1403</v>
      </c>
      <c r="I6377" s="778" t="s">
        <v>93</v>
      </c>
      <c r="J6377" t="s">
        <v>144</v>
      </c>
      <c r="K6377" t="s">
        <v>145</v>
      </c>
      <c r="L6377" s="778" t="s">
        <v>146</v>
      </c>
      <c r="M6377" t="s">
        <v>45</v>
      </c>
      <c r="N6377">
        <v>85086</v>
      </c>
      <c r="O6377" s="2" t="s">
        <v>63</v>
      </c>
      <c r="P6377" s="2" t="s">
        <v>147</v>
      </c>
      <c r="V6377" s="35" t="s">
        <v>8023</v>
      </c>
      <c r="W6377" s="778" t="s">
        <v>11418</v>
      </c>
      <c r="Z6377">
        <v>22</v>
      </c>
      <c r="AC6377" s="832">
        <v>0.14000000000000001</v>
      </c>
      <c r="AD6377" s="6"/>
      <c r="AE6377" s="6"/>
    </row>
    <row r="6378" spans="1:31" ht="15.75">
      <c r="A6378" s="2" t="str">
        <f>IF(OR(COUNTIF($H$5748:$H6377,$H6378)&gt;=1,$H6378=""),"N","Y")</f>
        <v>N</v>
      </c>
      <c r="B6378" s="2" t="str">
        <f>IF(OR(COUNTIF($H$2:$H6377,$H6378)&gt;=1,H6378=""),"N","Y")</f>
        <v>N</v>
      </c>
      <c r="C6378" s="2">
        <v>2015</v>
      </c>
      <c r="D6378" s="33">
        <v>42317</v>
      </c>
      <c r="E6378" s="778" t="s">
        <v>1421</v>
      </c>
      <c r="F6378" s="778" t="s">
        <v>3066</v>
      </c>
      <c r="G6378" s="778"/>
      <c r="H6378" s="34"/>
      <c r="I6378" s="778"/>
      <c r="L6378" s="778"/>
      <c r="AC6378" s="832" t="s">
        <v>11609</v>
      </c>
      <c r="AD6378" s="6"/>
      <c r="AE6378" s="6"/>
    </row>
    <row r="6379" spans="1:31" ht="15.75">
      <c r="A6379" s="2" t="str">
        <f>IF(OR(COUNTIF($H$5748:$H6378,$H6379)&gt;=1,$H6379=""),"N","Y")</f>
        <v>N</v>
      </c>
      <c r="B6379" s="2" t="str">
        <f>IF(OR(COUNTIF($H$2:$H6378,$H6379)&gt;=1,H6379=""),"N","Y")</f>
        <v>N</v>
      </c>
      <c r="C6379" s="2">
        <v>2015</v>
      </c>
      <c r="D6379" s="33">
        <v>42317</v>
      </c>
      <c r="E6379" s="778" t="s">
        <v>1421</v>
      </c>
      <c r="F6379" s="778" t="s">
        <v>647</v>
      </c>
      <c r="G6379" s="778"/>
      <c r="H6379" s="34"/>
      <c r="I6379" s="778"/>
      <c r="L6379" s="778"/>
      <c r="AC6379" s="832" t="s">
        <v>11609</v>
      </c>
      <c r="AD6379" s="6"/>
      <c r="AE6379" s="6"/>
    </row>
    <row r="6380" spans="1:31" ht="15.75">
      <c r="A6380" s="2" t="str">
        <f>IF(OR(COUNTIF($H$5748:$H6379,$H6380)&gt;=1,$H6380=""),"N","Y")</f>
        <v>N</v>
      </c>
      <c r="B6380" s="2" t="str">
        <f>IF(OR(COUNTIF($H$2:$H6379,$H6380)&gt;=1,H6380=""),"N","Y")</f>
        <v>N</v>
      </c>
      <c r="C6380" s="2">
        <v>2015</v>
      </c>
      <c r="D6380" s="33">
        <v>42317</v>
      </c>
      <c r="E6380" s="778" t="s">
        <v>1421</v>
      </c>
      <c r="F6380" s="778" t="s">
        <v>385</v>
      </c>
      <c r="G6380" s="778"/>
      <c r="H6380" s="34"/>
      <c r="I6380" s="778"/>
      <c r="J6380" s="778"/>
      <c r="K6380" s="778"/>
      <c r="L6380" s="778"/>
      <c r="M6380" s="778"/>
      <c r="X6380" s="778"/>
      <c r="Y6380" s="778"/>
      <c r="Z6380" s="778"/>
      <c r="AC6380" s="832" t="s">
        <v>11609</v>
      </c>
      <c r="AD6380" s="6"/>
      <c r="AE6380" s="6"/>
    </row>
    <row r="6381" spans="1:31" ht="15.75">
      <c r="A6381" s="2" t="str">
        <f>IF(OR(COUNTIF($H$5748:$H6380,$H6381)&gt;=1,$H6381=""),"N","Y")</f>
        <v>N</v>
      </c>
      <c r="B6381" s="2" t="str">
        <f>IF(OR(COUNTIF($H$2:$H6380,$H6381)&gt;=1,H6381=""),"N","Y")</f>
        <v>N</v>
      </c>
      <c r="C6381" s="2">
        <v>2015</v>
      </c>
      <c r="D6381" s="33">
        <v>42317</v>
      </c>
      <c r="E6381" s="778" t="s">
        <v>1421</v>
      </c>
      <c r="F6381" s="778" t="s">
        <v>11584</v>
      </c>
      <c r="G6381" s="778"/>
      <c r="H6381" s="34"/>
      <c r="I6381" s="778"/>
      <c r="L6381" s="778"/>
      <c r="AC6381" s="832" t="s">
        <v>11609</v>
      </c>
      <c r="AD6381" s="6"/>
      <c r="AE6381" s="6"/>
    </row>
    <row r="6382" spans="1:31">
      <c r="A6382" s="2" t="str">
        <f>IF(OR(COUNTIF($H$5748:$H6381,$H6382)&gt;=1,$H6382=""),"N","Y")</f>
        <v>N</v>
      </c>
      <c r="B6382" s="2" t="str">
        <f>IF(OR(COUNTIF($H$2:$H6381,$H6382)&gt;=1,H6382=""),"N","Y")</f>
        <v>N</v>
      </c>
      <c r="C6382" s="2">
        <v>2015</v>
      </c>
      <c r="D6382" s="33">
        <v>42317</v>
      </c>
      <c r="E6382" s="778" t="s">
        <v>1421</v>
      </c>
      <c r="F6382" s="778" t="s">
        <v>875</v>
      </c>
      <c r="G6382" s="778"/>
      <c r="H6382" s="778"/>
      <c r="I6382" s="778"/>
      <c r="L6382" s="778"/>
      <c r="AC6382" s="832" t="s">
        <v>11609</v>
      </c>
      <c r="AD6382" s="6"/>
      <c r="AE6382" s="6"/>
    </row>
    <row r="6383" spans="1:31" ht="15.75">
      <c r="A6383" s="2" t="str">
        <f>IF(OR(COUNTIF($H$5748:$H6382,$H6383)&gt;=1,$H6383=""),"N","Y")</f>
        <v>N</v>
      </c>
      <c r="B6383" s="2" t="str">
        <f>IF(OR(COUNTIF($H$2:$H6382,$H6383)&gt;=1,H6383=""),"N","Y")</f>
        <v>N</v>
      </c>
      <c r="C6383" s="2">
        <v>2015</v>
      </c>
      <c r="D6383" s="33">
        <v>42317</v>
      </c>
      <c r="E6383" s="778" t="s">
        <v>1421</v>
      </c>
      <c r="F6383" s="778" t="s">
        <v>981</v>
      </c>
      <c r="G6383" s="778"/>
      <c r="H6383" s="40"/>
      <c r="I6383" s="778"/>
      <c r="L6383" s="778"/>
      <c r="AC6383" s="832" t="s">
        <v>11609</v>
      </c>
      <c r="AD6383" s="6"/>
      <c r="AE6383" s="6"/>
    </row>
    <row r="6384" spans="1:31" ht="15.75">
      <c r="A6384" s="2" t="str">
        <f>IF(OR(COUNTIF($H$5748:$H6383,$H6384)&gt;=1,$H6384=""),"N","Y")</f>
        <v>N</v>
      </c>
      <c r="B6384" s="2" t="str">
        <f>IF(OR(COUNTIF($H$2:$H6383,$H6384)&gt;=1,H6384=""),"N","Y")</f>
        <v>N</v>
      </c>
      <c r="C6384" s="2">
        <v>2015</v>
      </c>
      <c r="D6384" s="33">
        <v>42317</v>
      </c>
      <c r="E6384" s="778" t="s">
        <v>1421</v>
      </c>
      <c r="F6384" s="778" t="s">
        <v>11585</v>
      </c>
      <c r="G6384" s="778"/>
      <c r="H6384" s="40"/>
      <c r="I6384" s="778"/>
      <c r="L6384" s="778"/>
      <c r="AC6384" s="832" t="s">
        <v>11609</v>
      </c>
      <c r="AD6384" s="6"/>
      <c r="AE6384" s="6"/>
    </row>
    <row r="6385" spans="1:31">
      <c r="A6385" s="2" t="str">
        <f>IF(OR(COUNTIF($H$5748:$H6384,$H6385)&gt;=1,$H6385=""),"N","Y")</f>
        <v>N</v>
      </c>
      <c r="B6385" s="2" t="str">
        <f>IF(OR(COUNTIF($H$2:$H6384,$H6385)&gt;=1,H6385=""),"N","Y")</f>
        <v>N</v>
      </c>
      <c r="C6385" s="2">
        <v>2015</v>
      </c>
      <c r="D6385" s="33">
        <v>42317</v>
      </c>
      <c r="E6385" s="778" t="s">
        <v>1421</v>
      </c>
      <c r="F6385" s="778" t="s">
        <v>892</v>
      </c>
      <c r="G6385" s="778"/>
      <c r="H6385" s="778"/>
      <c r="I6385" s="778"/>
      <c r="L6385" s="778"/>
      <c r="AC6385" s="832" t="s">
        <v>11609</v>
      </c>
      <c r="AD6385" s="6"/>
      <c r="AE6385" s="6"/>
    </row>
    <row r="6386" spans="1:31" ht="15.75">
      <c r="A6386" s="2" t="str">
        <f>IF(OR(COUNTIF($H$5748:$H6385,$H6386)&gt;=1,$H6386=""),"N","Y")</f>
        <v>Y</v>
      </c>
      <c r="B6386" s="2" t="str">
        <f>IF(OR(COUNTIF($H$2:$H6385,$H6386)&gt;=1,H6386=""),"N","Y")</f>
        <v>N</v>
      </c>
      <c r="C6386" s="2">
        <v>2015</v>
      </c>
      <c r="D6386" s="33">
        <v>42318</v>
      </c>
      <c r="E6386" s="778" t="s">
        <v>384</v>
      </c>
      <c r="F6386" s="778" t="s">
        <v>385</v>
      </c>
      <c r="G6386" s="778" t="s">
        <v>386</v>
      </c>
      <c r="H6386" s="778" t="s">
        <v>387</v>
      </c>
      <c r="I6386" s="778" t="s">
        <v>93</v>
      </c>
      <c r="J6386" s="34" t="s">
        <v>388</v>
      </c>
      <c r="K6386" s="34" t="s">
        <v>389</v>
      </c>
      <c r="L6386" s="34" t="s">
        <v>58</v>
      </c>
      <c r="M6386" s="34" t="s">
        <v>96</v>
      </c>
      <c r="N6386" s="34">
        <v>85020</v>
      </c>
      <c r="V6386" s="35" t="s">
        <v>390</v>
      </c>
      <c r="W6386" s="778" t="s">
        <v>391</v>
      </c>
      <c r="Z6386">
        <v>30</v>
      </c>
      <c r="AC6386" s="832">
        <v>0.22</v>
      </c>
      <c r="AD6386" s="6"/>
      <c r="AE6386" s="6"/>
    </row>
    <row r="6387" spans="1:31" ht="15.75">
      <c r="A6387" s="2" t="str">
        <f>IF(OR(COUNTIF($H$5748:$H6386,$H6387)&gt;=1,$H6387=""),"N","Y")</f>
        <v>Y</v>
      </c>
      <c r="B6387" s="2" t="str">
        <f>IF(OR(COUNTIF($H$2:$H6386,$H6387)&gt;=1,H6387=""),"N","Y")</f>
        <v>N</v>
      </c>
      <c r="C6387" s="2">
        <v>2015</v>
      </c>
      <c r="D6387" s="33">
        <v>42318</v>
      </c>
      <c r="E6387" s="778" t="s">
        <v>384</v>
      </c>
      <c r="F6387" s="778" t="s">
        <v>447</v>
      </c>
      <c r="G6387" s="778" t="s">
        <v>448</v>
      </c>
      <c r="H6387" s="778" t="s">
        <v>449</v>
      </c>
      <c r="I6387" s="778" t="s">
        <v>93</v>
      </c>
      <c r="J6387" s="34" t="s">
        <v>388</v>
      </c>
      <c r="K6387" s="34" t="s">
        <v>450</v>
      </c>
      <c r="L6387" s="34" t="s">
        <v>58</v>
      </c>
      <c r="M6387" s="34" t="s">
        <v>96</v>
      </c>
      <c r="N6387" s="34">
        <v>85016</v>
      </c>
      <c r="V6387" s="35" t="s">
        <v>451</v>
      </c>
      <c r="W6387" s="778" t="s">
        <v>32</v>
      </c>
      <c r="Z6387">
        <v>29</v>
      </c>
      <c r="AC6387" s="832">
        <v>0.53</v>
      </c>
      <c r="AD6387" s="6"/>
      <c r="AE6387" s="6"/>
    </row>
    <row r="6388" spans="1:31" ht="15.75">
      <c r="A6388" s="2" t="str">
        <f>IF(OR(COUNTIF($H$5748:$H6387,$H6388)&gt;=1,$H6388=""),"N","Y")</f>
        <v>Y</v>
      </c>
      <c r="B6388" s="2" t="str">
        <f>IF(OR(COUNTIF($H$2:$H6387,$H6388)&gt;=1,H6388=""),"N","Y")</f>
        <v>Y</v>
      </c>
      <c r="C6388" s="2">
        <v>2015</v>
      </c>
      <c r="D6388" s="33">
        <v>42318</v>
      </c>
      <c r="E6388" s="778" t="s">
        <v>384</v>
      </c>
      <c r="F6388" s="778" t="s">
        <v>624</v>
      </c>
      <c r="G6388" s="778" t="s">
        <v>625</v>
      </c>
      <c r="H6388" s="778" t="s">
        <v>626</v>
      </c>
      <c r="I6388" s="778" t="s">
        <v>93</v>
      </c>
      <c r="J6388" s="34" t="s">
        <v>388</v>
      </c>
      <c r="K6388" s="34" t="s">
        <v>627</v>
      </c>
      <c r="L6388" s="34" t="s">
        <v>58</v>
      </c>
      <c r="M6388" s="34" t="s">
        <v>96</v>
      </c>
      <c r="N6388" s="34">
        <v>85014</v>
      </c>
      <c r="O6388" s="778"/>
      <c r="V6388" s="35" t="s">
        <v>390</v>
      </c>
      <c r="W6388" s="778" t="s">
        <v>391</v>
      </c>
      <c r="Z6388">
        <v>30</v>
      </c>
      <c r="AC6388" s="832">
        <v>0.52</v>
      </c>
      <c r="AD6388" s="6"/>
      <c r="AE6388" s="6"/>
    </row>
    <row r="6389" spans="1:31" ht="15.75">
      <c r="A6389" s="2" t="str">
        <f>IF(OR(COUNTIF($H$5748:$H6388,$H6389)&gt;=1,$H6389=""),"N","Y")</f>
        <v>Y</v>
      </c>
      <c r="B6389" s="2" t="str">
        <f>IF(OR(COUNTIF($H$2:$H6388,$H6389)&gt;=1,H6389=""),"N","Y")</f>
        <v>Y</v>
      </c>
      <c r="C6389" s="2">
        <v>2015</v>
      </c>
      <c r="D6389" s="33">
        <v>42318</v>
      </c>
      <c r="E6389" s="778" t="s">
        <v>384</v>
      </c>
      <c r="F6389" s="778" t="s">
        <v>1052</v>
      </c>
      <c r="G6389" s="778" t="s">
        <v>1053</v>
      </c>
      <c r="H6389" s="778" t="s">
        <v>1054</v>
      </c>
      <c r="I6389" s="778" t="s">
        <v>93</v>
      </c>
      <c r="J6389" s="34" t="s">
        <v>388</v>
      </c>
      <c r="K6389" s="34" t="s">
        <v>627</v>
      </c>
      <c r="L6389" s="34" t="s">
        <v>58</v>
      </c>
      <c r="M6389" s="34" t="s">
        <v>96</v>
      </c>
      <c r="N6389" s="34">
        <v>85014</v>
      </c>
      <c r="O6389" s="778"/>
      <c r="V6389" s="35" t="s">
        <v>1055</v>
      </c>
      <c r="W6389" s="778" t="s">
        <v>391</v>
      </c>
      <c r="Z6389">
        <v>27</v>
      </c>
      <c r="AC6389" s="832">
        <v>0.52</v>
      </c>
      <c r="AD6389" s="6"/>
      <c r="AE6389" s="6"/>
    </row>
    <row r="6390" spans="1:31" ht="15.75">
      <c r="A6390" s="2" t="str">
        <f>IF(OR(COUNTIF($H$5748:$H6389,$H6390)&gt;=1,$H6390=""),"N","Y")</f>
        <v>Y</v>
      </c>
      <c r="B6390" s="2" t="str">
        <f>IF(OR(COUNTIF($H$2:$H6389,$H6390)&gt;=1,H6390=""),"N","Y")</f>
        <v>N</v>
      </c>
      <c r="C6390" s="2">
        <v>2015</v>
      </c>
      <c r="D6390" s="33">
        <v>42318</v>
      </c>
      <c r="E6390" s="778" t="s">
        <v>384</v>
      </c>
      <c r="F6390" s="778" t="s">
        <v>414</v>
      </c>
      <c r="G6390" s="778" t="s">
        <v>3234</v>
      </c>
      <c r="H6390" s="778" t="s">
        <v>3235</v>
      </c>
      <c r="I6390" s="778" t="s">
        <v>93</v>
      </c>
      <c r="J6390" s="34" t="s">
        <v>388</v>
      </c>
      <c r="K6390" s="34" t="s">
        <v>3236</v>
      </c>
      <c r="L6390" s="34" t="s">
        <v>58</v>
      </c>
      <c r="M6390" s="34" t="s">
        <v>96</v>
      </c>
      <c r="N6390" s="34">
        <v>85014</v>
      </c>
      <c r="V6390" s="35" t="s">
        <v>2523</v>
      </c>
      <c r="W6390" s="778" t="s">
        <v>32</v>
      </c>
      <c r="Z6390">
        <v>30</v>
      </c>
      <c r="AC6390" s="832">
        <v>0.1</v>
      </c>
      <c r="AD6390" s="6"/>
      <c r="AE6390" s="6"/>
    </row>
    <row r="6391" spans="1:31">
      <c r="A6391" s="2" t="str">
        <f>IF(OR(COUNTIF($H$5748:$H6390,$H6391)&gt;=1,$H6391=""),"N","Y")</f>
        <v>Y</v>
      </c>
      <c r="B6391" s="2" t="str">
        <f>IF(OR(COUNTIF($H$2:$H6390,$H6391)&gt;=1,H6391=""),"N","Y")</f>
        <v>Y</v>
      </c>
      <c r="C6391" s="2">
        <v>2015</v>
      </c>
      <c r="D6391" s="33">
        <v>42318</v>
      </c>
      <c r="E6391" s="778" t="s">
        <v>384</v>
      </c>
      <c r="F6391" s="778" t="s">
        <v>5370</v>
      </c>
      <c r="G6391" s="778" t="s">
        <v>5371</v>
      </c>
      <c r="H6391" s="778" t="s">
        <v>5372</v>
      </c>
      <c r="I6391" s="778" t="s">
        <v>93</v>
      </c>
      <c r="J6391" s="778"/>
      <c r="K6391" s="778"/>
      <c r="L6391" s="778" t="s">
        <v>58</v>
      </c>
      <c r="M6391" s="778" t="s">
        <v>96</v>
      </c>
      <c r="N6391" s="778">
        <v>85014</v>
      </c>
      <c r="V6391" s="35" t="s">
        <v>5373</v>
      </c>
      <c r="W6391" s="778" t="s">
        <v>32</v>
      </c>
      <c r="X6391" s="778"/>
      <c r="Y6391" s="778"/>
      <c r="Z6391" s="778">
        <v>32</v>
      </c>
      <c r="AC6391" s="832">
        <v>0.77</v>
      </c>
      <c r="AD6391" s="6"/>
      <c r="AE6391" s="6"/>
    </row>
    <row r="6392" spans="1:31" ht="15.75">
      <c r="A6392" s="2" t="str">
        <f>IF(OR(COUNTIF($H$5748:$H6391,$H6392)&gt;=1,$H6392=""),"N","Y")</f>
        <v>Y</v>
      </c>
      <c r="B6392" s="2" t="str">
        <f>IF(OR(COUNTIF($H$2:$H6391,$H6392)&gt;=1,H6392=""),"N","Y")</f>
        <v>Y</v>
      </c>
      <c r="C6392" s="2">
        <v>2015</v>
      </c>
      <c r="D6392" s="33">
        <v>42318</v>
      </c>
      <c r="E6392" s="778" t="s">
        <v>384</v>
      </c>
      <c r="F6392" s="778" t="s">
        <v>6117</v>
      </c>
      <c r="G6392" s="778" t="s">
        <v>6110</v>
      </c>
      <c r="H6392" s="778" t="s">
        <v>6118</v>
      </c>
      <c r="I6392" s="778" t="s">
        <v>93</v>
      </c>
      <c r="J6392" s="34" t="s">
        <v>388</v>
      </c>
      <c r="K6392" s="34" t="s">
        <v>450</v>
      </c>
      <c r="L6392" s="34" t="s">
        <v>58</v>
      </c>
      <c r="M6392" s="34" t="s">
        <v>96</v>
      </c>
      <c r="N6392" s="34">
        <v>85016</v>
      </c>
      <c r="V6392" s="35" t="s">
        <v>6119</v>
      </c>
      <c r="W6392" s="778" t="s">
        <v>771</v>
      </c>
      <c r="Z6392">
        <v>36</v>
      </c>
      <c r="AC6392" s="832">
        <v>0.53</v>
      </c>
      <c r="AD6392" s="6"/>
      <c r="AE6392" s="6"/>
    </row>
    <row r="6393" spans="1:31" ht="15.75">
      <c r="A6393" s="2" t="str">
        <f>IF(OR(COUNTIF($H$5748:$H6392,$H6393)&gt;=1,$H6393=""),"N","Y")</f>
        <v>Y</v>
      </c>
      <c r="B6393" s="2" t="str">
        <f>IF(OR(COUNTIF($H$2:$H6392,$H6393)&gt;=1,H6393=""),"N","Y")</f>
        <v>Y</v>
      </c>
      <c r="C6393" s="2">
        <v>2015</v>
      </c>
      <c r="D6393" s="33">
        <v>42318</v>
      </c>
      <c r="E6393" s="778" t="s">
        <v>384</v>
      </c>
      <c r="F6393" s="778" t="s">
        <v>6150</v>
      </c>
      <c r="G6393" t="s">
        <v>6149</v>
      </c>
      <c r="H6393" t="s">
        <v>6151</v>
      </c>
      <c r="I6393" t="s">
        <v>93</v>
      </c>
      <c r="J6393" s="34" t="s">
        <v>388</v>
      </c>
      <c r="K6393" s="34" t="s">
        <v>3603</v>
      </c>
      <c r="L6393" s="34" t="s">
        <v>58</v>
      </c>
      <c r="M6393" s="34" t="s">
        <v>96</v>
      </c>
      <c r="N6393" s="34">
        <v>85020</v>
      </c>
      <c r="V6393" s="35" t="s">
        <v>390</v>
      </c>
      <c r="W6393" s="778" t="s">
        <v>32</v>
      </c>
      <c r="Z6393">
        <v>30</v>
      </c>
      <c r="AC6393" s="832">
        <v>0.33</v>
      </c>
      <c r="AD6393" s="6"/>
      <c r="AE6393" s="6"/>
    </row>
    <row r="6394" spans="1:31" ht="15.75">
      <c r="A6394" s="2" t="str">
        <f>IF(OR(COUNTIF($H$5748:$H6393,$H6394)&gt;=1,$H6394=""),"N","Y")</f>
        <v>N</v>
      </c>
      <c r="B6394" s="2" t="str">
        <f>IF(OR(COUNTIF($H$2:$H6393,$H6394)&gt;=1,H6394=""),"N","Y")</f>
        <v>N</v>
      </c>
      <c r="C6394" s="2">
        <v>2015</v>
      </c>
      <c r="D6394" s="33">
        <v>42318</v>
      </c>
      <c r="E6394" s="778" t="s">
        <v>384</v>
      </c>
      <c r="F6394" s="778" t="s">
        <v>1951</v>
      </c>
      <c r="G6394" s="778" t="s">
        <v>7027</v>
      </c>
      <c r="H6394" s="778" t="s">
        <v>387</v>
      </c>
      <c r="I6394" s="778" t="s">
        <v>93</v>
      </c>
      <c r="J6394" s="34" t="s">
        <v>388</v>
      </c>
      <c r="K6394" s="34" t="s">
        <v>389</v>
      </c>
      <c r="L6394" s="34" t="s">
        <v>58</v>
      </c>
      <c r="M6394" s="34" t="s">
        <v>96</v>
      </c>
      <c r="N6394" s="34">
        <v>85020</v>
      </c>
      <c r="V6394" s="35" t="s">
        <v>2749</v>
      </c>
      <c r="W6394" s="778" t="s">
        <v>391</v>
      </c>
      <c r="Z6394">
        <v>29</v>
      </c>
      <c r="AC6394" s="832">
        <v>0.22</v>
      </c>
      <c r="AD6394" s="6"/>
      <c r="AE6394" s="6"/>
    </row>
    <row r="6395" spans="1:31" ht="15.75">
      <c r="A6395" s="2" t="str">
        <f>IF(OR(COUNTIF($H$5748:$H6394,$H6395)&gt;=1,$H6395=""),"N","Y")</f>
        <v>Y</v>
      </c>
      <c r="B6395" s="2" t="str">
        <f>IF(OR(COUNTIF($H$2:$H6394,$H6395)&gt;=1,H6395=""),"N","Y")</f>
        <v>N</v>
      </c>
      <c r="C6395" s="2">
        <v>2015</v>
      </c>
      <c r="D6395" s="33">
        <v>42318</v>
      </c>
      <c r="E6395" s="778" t="s">
        <v>384</v>
      </c>
      <c r="F6395" s="778" t="s">
        <v>1590</v>
      </c>
      <c r="G6395" s="778" t="s">
        <v>7680</v>
      </c>
      <c r="H6395" s="34" t="s">
        <v>7681</v>
      </c>
      <c r="I6395" s="778" t="s">
        <v>93</v>
      </c>
      <c r="J6395" s="34" t="s">
        <v>388</v>
      </c>
      <c r="K6395" s="34" t="s">
        <v>7682</v>
      </c>
      <c r="L6395" s="34" t="s">
        <v>58</v>
      </c>
      <c r="M6395" s="34" t="s">
        <v>96</v>
      </c>
      <c r="N6395" s="34">
        <v>85016</v>
      </c>
      <c r="V6395" s="35" t="s">
        <v>2749</v>
      </c>
      <c r="W6395" s="778" t="s">
        <v>391</v>
      </c>
      <c r="Z6395">
        <v>30</v>
      </c>
      <c r="AC6395" s="832">
        <v>0.83</v>
      </c>
      <c r="AD6395" s="6"/>
      <c r="AE6395" s="6"/>
    </row>
    <row r="6396" spans="1:31" ht="15.75">
      <c r="A6396" s="2" t="str">
        <f>IF(OR(COUNTIF($H$5748:$H6395,$H6396)&gt;=1,$H6396=""),"N","Y")</f>
        <v>Y</v>
      </c>
      <c r="B6396" s="2" t="str">
        <f>IF(OR(COUNTIF($H$2:$H6395,$H6396)&gt;=1,H6396=""),"N","Y")</f>
        <v>Y</v>
      </c>
      <c r="C6396" s="2">
        <v>2015</v>
      </c>
      <c r="D6396" s="33">
        <v>42318</v>
      </c>
      <c r="E6396" s="778" t="s">
        <v>384</v>
      </c>
      <c r="F6396" s="778" t="s">
        <v>8469</v>
      </c>
      <c r="G6396" s="778" t="s">
        <v>8470</v>
      </c>
      <c r="H6396" s="778" t="s">
        <v>8471</v>
      </c>
      <c r="I6396" s="778" t="s">
        <v>93</v>
      </c>
      <c r="J6396" s="34" t="s">
        <v>388</v>
      </c>
      <c r="K6396" s="34" t="s">
        <v>3603</v>
      </c>
      <c r="L6396" s="34" t="s">
        <v>58</v>
      </c>
      <c r="M6396" s="34" t="s">
        <v>96</v>
      </c>
      <c r="N6396" s="34">
        <v>85020</v>
      </c>
      <c r="V6396" s="35" t="s">
        <v>8472</v>
      </c>
      <c r="W6396" s="778" t="s">
        <v>391</v>
      </c>
      <c r="Z6396">
        <v>16</v>
      </c>
      <c r="AC6396" s="832">
        <v>0.33</v>
      </c>
      <c r="AD6396" s="6"/>
      <c r="AE6396" s="6"/>
    </row>
    <row r="6397" spans="1:31" ht="15.75">
      <c r="A6397" s="2" t="str">
        <f>IF(OR(COUNTIF($H$5748:$H6396,$H6397)&gt;=1,$H6397=""),"N","Y")</f>
        <v>N</v>
      </c>
      <c r="B6397" s="2" t="str">
        <f>IF(OR(COUNTIF($H$2:$H6396,$H6397)&gt;=1,H6397=""),"N","Y")</f>
        <v>N</v>
      </c>
      <c r="C6397" s="2">
        <v>2015</v>
      </c>
      <c r="D6397" s="33">
        <v>42318</v>
      </c>
      <c r="E6397" s="778" t="s">
        <v>384</v>
      </c>
      <c r="F6397" s="778" t="s">
        <v>1227</v>
      </c>
      <c r="G6397" s="778" t="s">
        <v>8990</v>
      </c>
      <c r="H6397" s="778" t="s">
        <v>626</v>
      </c>
      <c r="I6397" s="778" t="s">
        <v>93</v>
      </c>
      <c r="J6397" s="34" t="s">
        <v>388</v>
      </c>
      <c r="K6397" s="34" t="s">
        <v>627</v>
      </c>
      <c r="L6397" s="34" t="s">
        <v>58</v>
      </c>
      <c r="M6397" s="34" t="s">
        <v>96</v>
      </c>
      <c r="N6397" s="34">
        <v>85014</v>
      </c>
      <c r="O6397" s="778"/>
      <c r="V6397" s="35" t="s">
        <v>390</v>
      </c>
      <c r="W6397" s="778" t="s">
        <v>391</v>
      </c>
      <c r="Z6397">
        <v>30</v>
      </c>
      <c r="AC6397" s="832">
        <v>0.52</v>
      </c>
      <c r="AD6397" s="6"/>
      <c r="AE6397" s="6"/>
    </row>
    <row r="6398" spans="1:31" ht="15.75">
      <c r="A6398" s="2" t="str">
        <f>IF(OR(COUNTIF($H$5748:$H6397,$H6398)&gt;=1,$H6398=""),"N","Y")</f>
        <v>N</v>
      </c>
      <c r="B6398" s="2" t="str">
        <f>IF(OR(COUNTIF($H$2:$H6397,$H6398)&gt;=1,H6398=""),"N","Y")</f>
        <v>N</v>
      </c>
      <c r="C6398" s="2">
        <v>2015</v>
      </c>
      <c r="D6398" s="33">
        <v>42318</v>
      </c>
      <c r="E6398" s="778" t="s">
        <v>384</v>
      </c>
      <c r="F6398" s="778" t="s">
        <v>4943</v>
      </c>
      <c r="G6398" s="778" t="s">
        <v>10496</v>
      </c>
      <c r="H6398" s="778" t="s">
        <v>6151</v>
      </c>
      <c r="I6398" s="778" t="s">
        <v>93</v>
      </c>
      <c r="J6398" s="34" t="s">
        <v>388</v>
      </c>
      <c r="K6398" s="34" t="s">
        <v>3603</v>
      </c>
      <c r="L6398" s="34" t="s">
        <v>58</v>
      </c>
      <c r="M6398" s="34" t="s">
        <v>96</v>
      </c>
      <c r="N6398" s="34">
        <v>85020</v>
      </c>
      <c r="V6398" s="35" t="s">
        <v>2749</v>
      </c>
      <c r="W6398" s="778" t="s">
        <v>10497</v>
      </c>
      <c r="Z6398">
        <v>22</v>
      </c>
      <c r="AC6398" s="832">
        <v>0.33</v>
      </c>
      <c r="AD6398" s="6"/>
      <c r="AE6398" s="6"/>
    </row>
    <row r="6399" spans="1:31" ht="15.75">
      <c r="A6399" s="2" t="str">
        <f>IF(OR(COUNTIF($H$5748:$H6398,$H6399)&gt;=1,$H6399=""),"N","Y")</f>
        <v>Y</v>
      </c>
      <c r="B6399" s="2" t="str">
        <f>IF(OR(COUNTIF($H$2:$H6398,$H6399)&gt;=1,H6399=""),"N","Y")</f>
        <v>N</v>
      </c>
      <c r="C6399" s="2">
        <v>2015</v>
      </c>
      <c r="D6399" s="1">
        <v>42320</v>
      </c>
      <c r="E6399" s="778" t="s">
        <v>2744</v>
      </c>
      <c r="F6399" s="778" t="s">
        <v>2745</v>
      </c>
      <c r="G6399" s="778" t="s">
        <v>2746</v>
      </c>
      <c r="H6399" s="34" t="s">
        <v>2747</v>
      </c>
      <c r="I6399" s="778" t="s">
        <v>93</v>
      </c>
      <c r="J6399" s="34" t="s">
        <v>995</v>
      </c>
      <c r="K6399" s="34" t="s">
        <v>2748</v>
      </c>
      <c r="L6399" s="34" t="s">
        <v>111</v>
      </c>
      <c r="M6399" s="34" t="s">
        <v>96</v>
      </c>
      <c r="N6399" s="34">
        <v>85284</v>
      </c>
      <c r="V6399" s="35" t="s">
        <v>2749</v>
      </c>
      <c r="W6399" s="778"/>
      <c r="Z6399">
        <v>27</v>
      </c>
      <c r="AC6399" s="832">
        <v>0.28000000000000003</v>
      </c>
      <c r="AD6399" s="6"/>
      <c r="AE6399" s="6"/>
    </row>
    <row r="6400" spans="1:31" ht="15.75">
      <c r="A6400" s="2" t="str">
        <f>IF(OR(COUNTIF($H$5748:$H6399,$H6400)&gt;=1,$H6400=""),"N","Y")</f>
        <v>Y</v>
      </c>
      <c r="B6400" s="2" t="str">
        <f>IF(OR(COUNTIF($H$2:$H6399,$H6400)&gt;=1,H6400=""),"N","Y")</f>
        <v>N</v>
      </c>
      <c r="C6400" s="2">
        <v>2015</v>
      </c>
      <c r="D6400" s="1">
        <v>42320</v>
      </c>
      <c r="E6400" s="778" t="s">
        <v>2744</v>
      </c>
      <c r="F6400" s="778" t="s">
        <v>2895</v>
      </c>
      <c r="G6400" s="778" t="s">
        <v>2986</v>
      </c>
      <c r="H6400" s="778" t="s">
        <v>2987</v>
      </c>
      <c r="I6400" s="778" t="s">
        <v>93</v>
      </c>
      <c r="J6400" t="s">
        <v>109</v>
      </c>
      <c r="K6400" s="18" t="s">
        <v>2988</v>
      </c>
      <c r="L6400" s="40" t="s">
        <v>111</v>
      </c>
      <c r="M6400" t="s">
        <v>45</v>
      </c>
      <c r="N6400" s="60" t="s">
        <v>2989</v>
      </c>
      <c r="V6400" s="35" t="s">
        <v>2749</v>
      </c>
      <c r="W6400" s="778"/>
      <c r="Z6400">
        <v>21</v>
      </c>
      <c r="AC6400" s="832">
        <v>0.34</v>
      </c>
      <c r="AD6400" s="6"/>
      <c r="AE6400" s="6"/>
    </row>
    <row r="6401" spans="1:31" ht="15.75">
      <c r="A6401" s="2" t="str">
        <f>IF(OR(COUNTIF($H$5748:$H6400,$H6401)&gt;=1,$H6401=""),"N","Y")</f>
        <v>Y</v>
      </c>
      <c r="B6401" s="2" t="str">
        <f>IF(OR(COUNTIF($H$2:$H6400,$H6401)&gt;=1,H6401=""),"N","Y")</f>
        <v>N</v>
      </c>
      <c r="C6401" s="2">
        <v>2015</v>
      </c>
      <c r="D6401" s="1">
        <v>42320</v>
      </c>
      <c r="E6401" s="778" t="s">
        <v>2744</v>
      </c>
      <c r="F6401" s="778" t="s">
        <v>1167</v>
      </c>
      <c r="G6401" s="778" t="s">
        <v>3909</v>
      </c>
      <c r="H6401" s="34" t="s">
        <v>1157</v>
      </c>
      <c r="I6401" s="778" t="s">
        <v>93</v>
      </c>
      <c r="J6401" s="34" t="s">
        <v>995</v>
      </c>
      <c r="K6401" s="34" t="s">
        <v>1158</v>
      </c>
      <c r="L6401" s="34" t="s">
        <v>116</v>
      </c>
      <c r="M6401" s="34" t="s">
        <v>96</v>
      </c>
      <c r="N6401" s="34">
        <v>85226</v>
      </c>
      <c r="V6401" s="35" t="s">
        <v>1055</v>
      </c>
      <c r="W6401" s="778"/>
      <c r="Z6401">
        <v>29</v>
      </c>
      <c r="AC6401" s="832">
        <v>0.28999999999999998</v>
      </c>
      <c r="AD6401" s="6"/>
      <c r="AE6401" s="6"/>
    </row>
    <row r="6402" spans="1:31" ht="15.75">
      <c r="A6402" s="2" t="str">
        <f>IF(OR(COUNTIF($H$5748:$H6401,$H6402)&gt;=1,$H6402=""),"N","Y")</f>
        <v>Y</v>
      </c>
      <c r="B6402" s="2" t="str">
        <f>IF(OR(COUNTIF($H$2:$H6401,$H6402)&gt;=1,H6402=""),"N","Y")</f>
        <v>N</v>
      </c>
      <c r="C6402" s="2">
        <v>2015</v>
      </c>
      <c r="D6402" s="1">
        <v>42320</v>
      </c>
      <c r="E6402" s="778" t="s">
        <v>2744</v>
      </c>
      <c r="F6402" s="778" t="s">
        <v>4192</v>
      </c>
      <c r="G6402" s="778" t="s">
        <v>4193</v>
      </c>
      <c r="H6402" s="34" t="s">
        <v>4194</v>
      </c>
      <c r="I6402" s="778" t="s">
        <v>93</v>
      </c>
      <c r="J6402" s="34" t="s">
        <v>995</v>
      </c>
      <c r="K6402" s="34" t="s">
        <v>4195</v>
      </c>
      <c r="L6402" s="34" t="s">
        <v>116</v>
      </c>
      <c r="M6402" s="34" t="s">
        <v>96</v>
      </c>
      <c r="N6402" s="34">
        <v>85226</v>
      </c>
      <c r="V6402" s="35" t="s">
        <v>2749</v>
      </c>
      <c r="W6402" s="778"/>
      <c r="Z6402">
        <v>27</v>
      </c>
      <c r="AC6402" s="832">
        <v>0.18</v>
      </c>
      <c r="AD6402" s="6"/>
      <c r="AE6402" s="6"/>
    </row>
    <row r="6403" spans="1:31" ht="15.75">
      <c r="A6403" s="2" t="str">
        <f>IF(OR(COUNTIF($H$5748:$H6402,$H6403)&gt;=1,$H6403=""),"N","Y")</f>
        <v>N</v>
      </c>
      <c r="B6403" s="2" t="str">
        <f>IF(OR(COUNTIF($H$2:$H6402,$H6403)&gt;=1,H6403=""),"N","Y")</f>
        <v>N</v>
      </c>
      <c r="C6403" s="2">
        <v>2015</v>
      </c>
      <c r="D6403" s="1">
        <v>42320</v>
      </c>
      <c r="E6403" s="778" t="s">
        <v>2744</v>
      </c>
      <c r="F6403" s="778" t="s">
        <v>2200</v>
      </c>
      <c r="G6403" s="778" t="s">
        <v>4409</v>
      </c>
      <c r="H6403" s="34" t="s">
        <v>1157</v>
      </c>
      <c r="I6403" s="778" t="s">
        <v>93</v>
      </c>
      <c r="J6403" s="34" t="s">
        <v>995</v>
      </c>
      <c r="K6403" s="34" t="s">
        <v>1158</v>
      </c>
      <c r="L6403" s="34" t="s">
        <v>116</v>
      </c>
      <c r="M6403" s="34" t="s">
        <v>96</v>
      </c>
      <c r="N6403" s="34">
        <v>85226</v>
      </c>
      <c r="V6403" s="35" t="s">
        <v>4410</v>
      </c>
      <c r="W6403" s="778" t="s">
        <v>771</v>
      </c>
      <c r="Z6403">
        <v>28</v>
      </c>
      <c r="AC6403" s="832">
        <v>0.28999999999999998</v>
      </c>
      <c r="AD6403" s="6"/>
      <c r="AE6403" s="6"/>
    </row>
    <row r="6404" spans="1:31" ht="15.75">
      <c r="A6404" s="2" t="str">
        <f>IF(OR(COUNTIF($H$5748:$H6403,$H6404)&gt;=1,$H6404=""),"N","Y")</f>
        <v>N</v>
      </c>
      <c r="B6404" s="2" t="str">
        <f>IF(OR(COUNTIF($H$2:$H6403,$H6404)&gt;=1,H6404=""),"N","Y")</f>
        <v>N</v>
      </c>
      <c r="C6404" s="2">
        <v>2015</v>
      </c>
      <c r="D6404" s="1">
        <v>42320</v>
      </c>
      <c r="E6404" s="778" t="s">
        <v>2744</v>
      </c>
      <c r="F6404" s="778" t="s">
        <v>647</v>
      </c>
      <c r="G6404" s="778" t="s">
        <v>4805</v>
      </c>
      <c r="H6404" s="34" t="s">
        <v>1157</v>
      </c>
      <c r="I6404" s="778" t="s">
        <v>93</v>
      </c>
      <c r="J6404" s="34" t="s">
        <v>995</v>
      </c>
      <c r="K6404" s="34" t="s">
        <v>1158</v>
      </c>
      <c r="L6404" s="34" t="s">
        <v>116</v>
      </c>
      <c r="M6404" s="34" t="s">
        <v>96</v>
      </c>
      <c r="N6404" s="34">
        <v>85226</v>
      </c>
      <c r="V6404" s="35" t="s">
        <v>4410</v>
      </c>
      <c r="W6404" s="778" t="s">
        <v>4806</v>
      </c>
      <c r="Z6404">
        <v>29</v>
      </c>
      <c r="AC6404" s="832">
        <v>0.28999999999999998</v>
      </c>
      <c r="AD6404" s="6"/>
      <c r="AE6404" s="6"/>
    </row>
    <row r="6405" spans="1:31" ht="15.75">
      <c r="A6405" s="2" t="str">
        <f>IF(OR(COUNTIF($H$5748:$H6404,$H6405)&gt;=1,$H6405=""),"N","Y")</f>
        <v>N</v>
      </c>
      <c r="B6405" s="2" t="str">
        <f>IF(OR(COUNTIF($H$2:$H6404,$H6405)&gt;=1,H6405=""),"N","Y")</f>
        <v>N</v>
      </c>
      <c r="C6405" s="2">
        <v>2015</v>
      </c>
      <c r="D6405" s="1">
        <v>42320</v>
      </c>
      <c r="E6405" s="778" t="s">
        <v>2744</v>
      </c>
      <c r="F6405" s="778" t="s">
        <v>4989</v>
      </c>
      <c r="G6405" s="778" t="s">
        <v>4990</v>
      </c>
      <c r="H6405" s="34" t="s">
        <v>1547</v>
      </c>
      <c r="I6405" s="778" t="s">
        <v>93</v>
      </c>
      <c r="J6405" s="34" t="s">
        <v>995</v>
      </c>
      <c r="K6405" s="34" t="s">
        <v>1954</v>
      </c>
      <c r="L6405" s="34" t="s">
        <v>116</v>
      </c>
      <c r="M6405" s="34" t="s">
        <v>96</v>
      </c>
      <c r="N6405" s="34">
        <v>85226</v>
      </c>
      <c r="V6405" s="35" t="s">
        <v>4991</v>
      </c>
      <c r="W6405" s="778" t="s">
        <v>32</v>
      </c>
      <c r="Z6405">
        <v>28</v>
      </c>
      <c r="AC6405" s="832">
        <v>0.26</v>
      </c>
      <c r="AD6405" s="6"/>
      <c r="AE6405" s="6"/>
    </row>
    <row r="6406" spans="1:31" ht="15.75">
      <c r="A6406" s="2" t="str">
        <f>IF(OR(COUNTIF($H$5748:$H6405,$H6406)&gt;=1,$H6406=""),"N","Y")</f>
        <v>N</v>
      </c>
      <c r="B6406" s="2" t="str">
        <f>IF(OR(COUNTIF($H$2:$H6405,$H6406)&gt;=1,H6406=""),"N","Y")</f>
        <v>N</v>
      </c>
      <c r="C6406" s="2">
        <v>2015</v>
      </c>
      <c r="D6406" s="1">
        <v>42320</v>
      </c>
      <c r="E6406" s="778" t="s">
        <v>2744</v>
      </c>
      <c r="F6406" s="778" t="s">
        <v>6074</v>
      </c>
      <c r="G6406" s="778" t="s">
        <v>6075</v>
      </c>
      <c r="H6406" s="34" t="s">
        <v>1157</v>
      </c>
      <c r="I6406" s="778" t="s">
        <v>93</v>
      </c>
      <c r="J6406" s="34" t="s">
        <v>995</v>
      </c>
      <c r="K6406" s="34" t="s">
        <v>1158</v>
      </c>
      <c r="L6406" s="34" t="s">
        <v>116</v>
      </c>
      <c r="M6406" s="34" t="s">
        <v>96</v>
      </c>
      <c r="N6406" s="34">
        <v>85226</v>
      </c>
      <c r="V6406" s="35" t="s">
        <v>2749</v>
      </c>
      <c r="W6406" s="778"/>
      <c r="Z6406">
        <v>21</v>
      </c>
      <c r="AC6406" s="832">
        <v>0.28999999999999998</v>
      </c>
      <c r="AD6406" s="6"/>
      <c r="AE6406" s="6"/>
    </row>
    <row r="6407" spans="1:31" ht="15.75">
      <c r="A6407" s="2" t="str">
        <f>IF(OR(COUNTIF($H$5748:$H6406,$H6407)&gt;=1,$H6407=""),"N","Y")</f>
        <v>N</v>
      </c>
      <c r="B6407" s="2" t="str">
        <f>IF(OR(COUNTIF($H$2:$H6406,$H6407)&gt;=1,H6407=""),"N","Y")</f>
        <v>N</v>
      </c>
      <c r="C6407" s="2">
        <v>2015</v>
      </c>
      <c r="D6407" s="1">
        <v>42320</v>
      </c>
      <c r="E6407" s="778" t="s">
        <v>2744</v>
      </c>
      <c r="F6407" s="778" t="s">
        <v>6907</v>
      </c>
      <c r="G6407" s="778" t="s">
        <v>6908</v>
      </c>
      <c r="H6407" s="34" t="s">
        <v>1157</v>
      </c>
      <c r="I6407" s="778" t="s">
        <v>93</v>
      </c>
      <c r="J6407" s="34" t="s">
        <v>995</v>
      </c>
      <c r="K6407" s="34" t="s">
        <v>1158</v>
      </c>
      <c r="L6407" s="34" t="s">
        <v>116</v>
      </c>
      <c r="M6407" s="34" t="s">
        <v>96</v>
      </c>
      <c r="N6407" s="34">
        <v>85226</v>
      </c>
      <c r="V6407" s="35" t="s">
        <v>2749</v>
      </c>
      <c r="W6407" s="778"/>
      <c r="Z6407">
        <v>22</v>
      </c>
      <c r="AC6407" s="832">
        <v>0.28999999999999998</v>
      </c>
      <c r="AD6407" s="6"/>
      <c r="AE6407" s="6"/>
    </row>
    <row r="6408" spans="1:31" ht="15.75">
      <c r="A6408" s="2" t="str">
        <f>IF(OR(COUNTIF($H$5748:$H6407,$H6408)&gt;=1,$H6408=""),"N","Y")</f>
        <v>N</v>
      </c>
      <c r="B6408" s="2" t="str">
        <f>IF(OR(COUNTIF($H$2:$H6407,$H6408)&gt;=1,H6408=""),"N","Y")</f>
        <v>N</v>
      </c>
      <c r="C6408" s="2">
        <v>2015</v>
      </c>
      <c r="D6408" s="1">
        <v>42320</v>
      </c>
      <c r="E6408" s="778" t="s">
        <v>2744</v>
      </c>
      <c r="F6408" s="778" t="s">
        <v>7098</v>
      </c>
      <c r="G6408" s="778" t="s">
        <v>7099</v>
      </c>
      <c r="H6408" s="34" t="s">
        <v>1157</v>
      </c>
      <c r="I6408" s="778" t="s">
        <v>93</v>
      </c>
      <c r="J6408" s="34" t="s">
        <v>995</v>
      </c>
      <c r="K6408" s="34" t="s">
        <v>1158</v>
      </c>
      <c r="L6408" s="34" t="s">
        <v>116</v>
      </c>
      <c r="M6408" s="34" t="s">
        <v>96</v>
      </c>
      <c r="N6408" s="34">
        <v>85226</v>
      </c>
      <c r="V6408" s="35" t="s">
        <v>4410</v>
      </c>
      <c r="W6408" s="778"/>
      <c r="Z6408">
        <v>30</v>
      </c>
      <c r="AC6408" s="832">
        <v>0.28999999999999998</v>
      </c>
      <c r="AD6408" s="6"/>
      <c r="AE6408" s="6"/>
    </row>
    <row r="6409" spans="1:31" ht="15.75">
      <c r="A6409" s="2" t="str">
        <f>IF(OR(COUNTIF($H$5748:$H6408,$H6409)&gt;=1,$H6409=""),"N","Y")</f>
        <v>N</v>
      </c>
      <c r="B6409" s="2" t="str">
        <f>IF(OR(COUNTIF($H$2:$H6408,$H6409)&gt;=1,H6409=""),"N","Y")</f>
        <v>N</v>
      </c>
      <c r="C6409" s="2">
        <v>2015</v>
      </c>
      <c r="D6409" s="1">
        <v>42320</v>
      </c>
      <c r="E6409" s="778" t="s">
        <v>2744</v>
      </c>
      <c r="F6409" s="778" t="s">
        <v>7131</v>
      </c>
      <c r="G6409" s="778" t="s">
        <v>7119</v>
      </c>
      <c r="H6409" s="34" t="s">
        <v>1157</v>
      </c>
      <c r="I6409" s="778" t="s">
        <v>93</v>
      </c>
      <c r="J6409" s="34" t="s">
        <v>995</v>
      </c>
      <c r="K6409" s="34" t="s">
        <v>1158</v>
      </c>
      <c r="L6409" s="34" t="s">
        <v>116</v>
      </c>
      <c r="M6409" s="34" t="s">
        <v>96</v>
      </c>
      <c r="N6409" s="34">
        <v>85226</v>
      </c>
      <c r="V6409" s="35" t="s">
        <v>390</v>
      </c>
      <c r="W6409" s="778"/>
      <c r="Z6409">
        <v>24</v>
      </c>
      <c r="AC6409" s="832">
        <v>0.28999999999999998</v>
      </c>
      <c r="AD6409" s="6"/>
      <c r="AE6409" s="6"/>
    </row>
    <row r="6410" spans="1:31" ht="15.75">
      <c r="A6410" s="2" t="str">
        <f>IF(OR(COUNTIF($H$5748:$H6409,$H6410)&gt;=1,$H6410=""),"N","Y")</f>
        <v>Y</v>
      </c>
      <c r="B6410" s="2" t="str">
        <f>IF(OR(COUNTIF($H$2:$H6409,$H6410)&gt;=1,H6410=""),"N","Y")</f>
        <v>N</v>
      </c>
      <c r="C6410" s="2">
        <v>2015</v>
      </c>
      <c r="D6410" s="1">
        <v>42320</v>
      </c>
      <c r="E6410" s="778" t="s">
        <v>2744</v>
      </c>
      <c r="F6410" s="778" t="s">
        <v>868</v>
      </c>
      <c r="G6410" s="778" t="s">
        <v>7732</v>
      </c>
      <c r="H6410" s="34" t="s">
        <v>1091</v>
      </c>
      <c r="I6410" s="778" t="s">
        <v>93</v>
      </c>
      <c r="J6410" s="34" t="s">
        <v>995</v>
      </c>
      <c r="K6410" s="34" t="s">
        <v>1092</v>
      </c>
      <c r="L6410" s="34" t="s">
        <v>116</v>
      </c>
      <c r="M6410" s="34" t="s">
        <v>96</v>
      </c>
      <c r="N6410" s="34">
        <v>85226</v>
      </c>
      <c r="V6410" s="35" t="s">
        <v>1055</v>
      </c>
      <c r="W6410" s="778"/>
      <c r="Y6410" s="778"/>
      <c r="Z6410" s="778">
        <v>24</v>
      </c>
      <c r="AC6410" s="832">
        <v>0.27</v>
      </c>
      <c r="AD6410" s="6"/>
      <c r="AE6410" s="6"/>
    </row>
    <row r="6411" spans="1:31" ht="15.75">
      <c r="A6411" s="2" t="str">
        <f>IF(OR(COUNTIF($H$5748:$H6410,$H6411)&gt;=1,$H6411=""),"N","Y")</f>
        <v>N</v>
      </c>
      <c r="B6411" s="2" t="str">
        <f>IF(OR(COUNTIF($H$2:$H6410,$H6411)&gt;=1,H6411=""),"N","Y")</f>
        <v>N</v>
      </c>
      <c r="C6411" s="2">
        <v>2015</v>
      </c>
      <c r="D6411" s="1">
        <v>42320</v>
      </c>
      <c r="E6411" s="778" t="s">
        <v>2744</v>
      </c>
      <c r="F6411" s="778" t="s">
        <v>7833</v>
      </c>
      <c r="G6411" s="778" t="s">
        <v>7834</v>
      </c>
      <c r="H6411" s="34" t="s">
        <v>1157</v>
      </c>
      <c r="I6411" s="778" t="s">
        <v>93</v>
      </c>
      <c r="J6411" s="34" t="s">
        <v>995</v>
      </c>
      <c r="K6411" s="34" t="s">
        <v>1158</v>
      </c>
      <c r="L6411" s="34" t="s">
        <v>116</v>
      </c>
      <c r="M6411" s="34" t="s">
        <v>96</v>
      </c>
      <c r="N6411" s="34">
        <v>85226</v>
      </c>
      <c r="V6411" s="35" t="s">
        <v>1055</v>
      </c>
      <c r="W6411" s="778"/>
      <c r="Z6411">
        <v>29</v>
      </c>
      <c r="AC6411" s="832">
        <v>0.28999999999999998</v>
      </c>
      <c r="AD6411" s="6"/>
      <c r="AE6411" s="6"/>
    </row>
    <row r="6412" spans="1:31" ht="15.75">
      <c r="A6412" s="2" t="str">
        <f>IF(OR(COUNTIF($H$5748:$H6411,$H6412)&gt;=1,$H6412=""),"N","Y")</f>
        <v>N</v>
      </c>
      <c r="B6412" s="2" t="str">
        <f>IF(OR(COUNTIF($H$2:$H6411,$H6412)&gt;=1,H6412=""),"N","Y")</f>
        <v>N</v>
      </c>
      <c r="C6412" s="2">
        <v>2015</v>
      </c>
      <c r="D6412" s="1">
        <v>42320</v>
      </c>
      <c r="E6412" s="778" t="s">
        <v>2744</v>
      </c>
      <c r="F6412" s="778" t="s">
        <v>2410</v>
      </c>
      <c r="G6412" s="778" t="s">
        <v>8119</v>
      </c>
      <c r="H6412" s="34" t="s">
        <v>1091</v>
      </c>
      <c r="I6412" s="778" t="s">
        <v>93</v>
      </c>
      <c r="J6412" s="34" t="s">
        <v>995</v>
      </c>
      <c r="K6412" s="34" t="s">
        <v>1092</v>
      </c>
      <c r="L6412" s="34" t="s">
        <v>116</v>
      </c>
      <c r="M6412" s="34" t="s">
        <v>96</v>
      </c>
      <c r="N6412" s="34">
        <v>85226</v>
      </c>
      <c r="V6412" s="35" t="s">
        <v>1055</v>
      </c>
      <c r="W6412" s="778"/>
      <c r="Z6412">
        <v>24</v>
      </c>
      <c r="AC6412" s="832">
        <v>0.27</v>
      </c>
      <c r="AD6412" s="6"/>
      <c r="AE6412" s="6"/>
    </row>
    <row r="6413" spans="1:31" ht="15.75">
      <c r="A6413" s="2" t="str">
        <f>IF(OR(COUNTIF($H$5748:$H6412,$H6413)&gt;=1,$H6413=""),"N","Y")</f>
        <v>N</v>
      </c>
      <c r="B6413" s="2" t="str">
        <f>IF(OR(COUNTIF($H$2:$H6412,$H6413)&gt;=1,H6413=""),"N","Y")</f>
        <v>N</v>
      </c>
      <c r="C6413" s="2">
        <v>2015</v>
      </c>
      <c r="D6413" s="1">
        <v>42320</v>
      </c>
      <c r="E6413" s="778" t="s">
        <v>2744</v>
      </c>
      <c r="F6413" s="778" t="s">
        <v>1951</v>
      </c>
      <c r="G6413" s="778" t="s">
        <v>532</v>
      </c>
      <c r="H6413" s="34" t="s">
        <v>1157</v>
      </c>
      <c r="I6413" s="778" t="s">
        <v>93</v>
      </c>
      <c r="J6413" s="34" t="s">
        <v>995</v>
      </c>
      <c r="K6413" s="34" t="s">
        <v>1158</v>
      </c>
      <c r="L6413" s="34" t="s">
        <v>116</v>
      </c>
      <c r="M6413" s="34" t="s">
        <v>96</v>
      </c>
      <c r="N6413" s="34">
        <v>85226</v>
      </c>
      <c r="V6413" s="35" t="s">
        <v>4410</v>
      </c>
      <c r="W6413" s="778"/>
      <c r="Z6413">
        <v>28</v>
      </c>
      <c r="AC6413" s="832">
        <v>0.28999999999999998</v>
      </c>
      <c r="AD6413" s="6"/>
      <c r="AE6413" s="6"/>
    </row>
    <row r="6414" spans="1:31" ht="15.75">
      <c r="A6414" s="2" t="str">
        <f>IF(OR(COUNTIF($H$5748:$H6413,$H6414)&gt;=1,$H6414=""),"N","Y")</f>
        <v>Y</v>
      </c>
      <c r="B6414" s="2" t="str">
        <f>IF(OR(COUNTIF($H$2:$H6413,$H6414)&gt;=1,H6414=""),"N","Y")</f>
        <v>N</v>
      </c>
      <c r="C6414" s="2">
        <v>2015</v>
      </c>
      <c r="D6414" s="1">
        <v>42320</v>
      </c>
      <c r="E6414" s="778" t="s">
        <v>2744</v>
      </c>
      <c r="F6414" s="778" t="s">
        <v>1258</v>
      </c>
      <c r="G6414" s="778" t="s">
        <v>10739</v>
      </c>
      <c r="H6414" s="34" t="s">
        <v>994</v>
      </c>
      <c r="I6414" s="778" t="s">
        <v>93</v>
      </c>
      <c r="J6414" s="34" t="s">
        <v>995</v>
      </c>
      <c r="K6414" s="34" t="s">
        <v>996</v>
      </c>
      <c r="L6414" s="34" t="s">
        <v>116</v>
      </c>
      <c r="M6414" s="34" t="s">
        <v>96</v>
      </c>
      <c r="N6414" s="34">
        <v>85226</v>
      </c>
      <c r="V6414" s="35" t="s">
        <v>2523</v>
      </c>
      <c r="W6414" s="778" t="s">
        <v>32</v>
      </c>
      <c r="Z6414">
        <v>28</v>
      </c>
      <c r="AC6414" s="832">
        <v>0.26</v>
      </c>
      <c r="AD6414" s="6"/>
      <c r="AE6414" s="6"/>
    </row>
    <row r="6415" spans="1:31" ht="15.75">
      <c r="A6415" s="2" t="str">
        <f>IF(OR(COUNTIF($H$5748:$H6414,$H6415)&gt;=1,$H6415=""),"N","Y")</f>
        <v>N</v>
      </c>
      <c r="B6415" s="2" t="str">
        <f>IF(OR(COUNTIF($H$2:$H6414,$H6415)&gt;=1,H6415=""),"N","Y")</f>
        <v>N</v>
      </c>
      <c r="C6415" s="2">
        <v>2015</v>
      </c>
      <c r="D6415" s="1">
        <v>42320</v>
      </c>
      <c r="E6415" s="778" t="s">
        <v>2744</v>
      </c>
      <c r="F6415" s="778" t="s">
        <v>10899</v>
      </c>
      <c r="G6415" s="778" t="s">
        <v>10900</v>
      </c>
      <c r="H6415" s="34" t="s">
        <v>1091</v>
      </c>
      <c r="I6415" s="778" t="s">
        <v>93</v>
      </c>
      <c r="J6415" s="34" t="s">
        <v>995</v>
      </c>
      <c r="K6415" s="34" t="s">
        <v>1092</v>
      </c>
      <c r="L6415" s="34" t="s">
        <v>116</v>
      </c>
      <c r="M6415" s="34" t="s">
        <v>96</v>
      </c>
      <c r="N6415" s="34">
        <v>85226</v>
      </c>
      <c r="V6415" s="35" t="s">
        <v>1055</v>
      </c>
      <c r="W6415" s="778"/>
      <c r="Z6415">
        <v>23</v>
      </c>
      <c r="AC6415" s="832">
        <v>0.27</v>
      </c>
      <c r="AD6415" s="6"/>
      <c r="AE6415" s="6"/>
    </row>
    <row r="6416" spans="1:31" ht="15.75">
      <c r="A6416" s="2" t="str">
        <f>IF(OR(COUNTIF($H$5748:$H6415,$H6416)&gt;=1,$H6416=""),"N","Y")</f>
        <v>N</v>
      </c>
      <c r="B6416" s="2" t="str">
        <f>IF(OR(COUNTIF($H$2:$H6415,$H6416)&gt;=1,H6416=""),"N","Y")</f>
        <v>N</v>
      </c>
      <c r="C6416" s="2">
        <v>2015</v>
      </c>
      <c r="D6416" s="1">
        <v>42320</v>
      </c>
      <c r="E6416" s="778" t="s">
        <v>2744</v>
      </c>
      <c r="F6416" s="778" t="s">
        <v>6282</v>
      </c>
      <c r="G6416" s="778" t="s">
        <v>11371</v>
      </c>
      <c r="H6416" s="34" t="s">
        <v>4194</v>
      </c>
      <c r="I6416" s="778" t="s">
        <v>93</v>
      </c>
      <c r="J6416" s="34" t="s">
        <v>995</v>
      </c>
      <c r="K6416" s="34" t="s">
        <v>4195</v>
      </c>
      <c r="L6416" s="34" t="s">
        <v>116</v>
      </c>
      <c r="M6416" s="34" t="s">
        <v>96</v>
      </c>
      <c r="N6416" s="34">
        <v>85226</v>
      </c>
      <c r="V6416" s="35" t="s">
        <v>1055</v>
      </c>
      <c r="W6416" s="778"/>
      <c r="Z6416">
        <v>25</v>
      </c>
      <c r="AC6416" s="832">
        <v>0.18</v>
      </c>
      <c r="AD6416" s="6"/>
      <c r="AE6416" s="6"/>
    </row>
    <row r="6417" spans="1:31">
      <c r="A6417" s="2" t="str">
        <f>IF(OR(COUNTIF($H$5748:$H6416,$H6417)&gt;=1,$H6417=""),"N","Y")</f>
        <v>Y</v>
      </c>
      <c r="B6417" s="2" t="str">
        <f>IF(OR(COUNTIF($H$2:$H6416,$H6417)&gt;=1,H6417=""),"N","Y")</f>
        <v>N</v>
      </c>
      <c r="C6417" s="2">
        <v>2015</v>
      </c>
      <c r="D6417" s="33">
        <v>42321</v>
      </c>
      <c r="E6417" s="778" t="s">
        <v>1754</v>
      </c>
      <c r="F6417" s="778" t="s">
        <v>1755</v>
      </c>
      <c r="G6417" s="778" t="s">
        <v>1756</v>
      </c>
      <c r="H6417" s="778" t="s">
        <v>1757</v>
      </c>
      <c r="I6417" s="778" t="s">
        <v>93</v>
      </c>
      <c r="J6417" t="s">
        <v>1758</v>
      </c>
      <c r="K6417" t="s">
        <v>1759</v>
      </c>
      <c r="L6417" s="778" t="s">
        <v>371</v>
      </c>
      <c r="M6417" t="s">
        <v>45</v>
      </c>
      <c r="N6417">
        <v>85209</v>
      </c>
      <c r="V6417" s="35" t="s">
        <v>1055</v>
      </c>
      <c r="W6417" s="778" t="s">
        <v>1760</v>
      </c>
      <c r="Z6417">
        <v>26</v>
      </c>
      <c r="AC6417" s="832">
        <v>0.82</v>
      </c>
      <c r="AD6417" s="6"/>
      <c r="AE6417" s="6"/>
    </row>
    <row r="6418" spans="1:31" ht="15.75">
      <c r="A6418" s="2" t="str">
        <f>IF(OR(COUNTIF($H$5748:$H6417,$H6418)&gt;=1,$H6418=""),"N","Y")</f>
        <v>N</v>
      </c>
      <c r="B6418" s="2" t="str">
        <f>IF(OR(COUNTIF($H$2:$H6417,$H6418)&gt;=1,H6418=""),"N","Y")</f>
        <v>N</v>
      </c>
      <c r="C6418" s="2">
        <v>2015</v>
      </c>
      <c r="D6418" s="33">
        <v>42321</v>
      </c>
      <c r="E6418" s="778" t="s">
        <v>1754</v>
      </c>
      <c r="F6418" s="778" t="s">
        <v>2518</v>
      </c>
      <c r="G6418" s="778" t="s">
        <v>2519</v>
      </c>
      <c r="H6418" s="34" t="s">
        <v>2520</v>
      </c>
      <c r="I6418" s="778" t="s">
        <v>93</v>
      </c>
      <c r="J6418" s="34" t="s">
        <v>2521</v>
      </c>
      <c r="K6418" s="34" t="s">
        <v>2522</v>
      </c>
      <c r="L6418" s="34" t="s">
        <v>58</v>
      </c>
      <c r="M6418" s="34" t="s">
        <v>96</v>
      </c>
      <c r="N6418" s="34">
        <v>85041</v>
      </c>
      <c r="V6418" s="35" t="s">
        <v>2523</v>
      </c>
      <c r="W6418" s="778" t="s">
        <v>391</v>
      </c>
      <c r="Z6418">
        <v>30</v>
      </c>
      <c r="AC6418" s="832">
        <v>0.44</v>
      </c>
      <c r="AD6418" s="6"/>
      <c r="AE6418" s="6"/>
    </row>
    <row r="6419" spans="1:31" ht="15.75">
      <c r="A6419" s="2" t="str">
        <f>IF(OR(COUNTIF($H$5748:$H6418,$H6419)&gt;=1,$H6419=""),"N","Y")</f>
        <v>Y</v>
      </c>
      <c r="B6419" s="2" t="str">
        <f>IF(OR(COUNTIF($H$2:$H6418,$H6419)&gt;=1,H6419=""),"N","Y")</f>
        <v>Y</v>
      </c>
      <c r="C6419" s="2">
        <v>2015</v>
      </c>
      <c r="D6419" s="33">
        <v>42321</v>
      </c>
      <c r="E6419" s="778" t="s">
        <v>1754</v>
      </c>
      <c r="F6419" s="778" t="s">
        <v>2537</v>
      </c>
      <c r="G6419" s="778" t="s">
        <v>2924</v>
      </c>
      <c r="H6419" s="778" t="s">
        <v>2925</v>
      </c>
      <c r="I6419" s="778" t="s">
        <v>93</v>
      </c>
      <c r="J6419" t="s">
        <v>913</v>
      </c>
      <c r="K6419" t="s">
        <v>2926</v>
      </c>
      <c r="L6419" s="40" t="s">
        <v>58</v>
      </c>
      <c r="M6419" s="40" t="s">
        <v>96</v>
      </c>
      <c r="N6419" s="40">
        <v>85009</v>
      </c>
      <c r="V6419" s="35" t="s">
        <v>2523</v>
      </c>
      <c r="W6419" s="778" t="s">
        <v>771</v>
      </c>
      <c r="Z6419">
        <v>32</v>
      </c>
      <c r="AC6419" s="832">
        <v>0.89</v>
      </c>
      <c r="AD6419" s="6"/>
      <c r="AE6419" s="6"/>
    </row>
    <row r="6420" spans="1:31">
      <c r="A6420" s="2" t="str">
        <f>IF(OR(COUNTIF($H$5748:$H6419,$H6420)&gt;=1,$H6420=""),"N","Y")</f>
        <v>Y</v>
      </c>
      <c r="B6420" s="2" t="str">
        <f>IF(OR(COUNTIF($H$2:$H6419,$H6420)&gt;=1,H6420=""),"N","Y")</f>
        <v>N</v>
      </c>
      <c r="C6420" s="2">
        <v>2015</v>
      </c>
      <c r="D6420" s="33">
        <v>42321</v>
      </c>
      <c r="E6420" s="778" t="s">
        <v>1754</v>
      </c>
      <c r="F6420" s="778" t="s">
        <v>2950</v>
      </c>
      <c r="G6420" s="778" t="s">
        <v>2947</v>
      </c>
      <c r="H6420" s="778" t="s">
        <v>2951</v>
      </c>
      <c r="I6420" s="778" t="s">
        <v>601</v>
      </c>
      <c r="J6420" t="s">
        <v>2952</v>
      </c>
      <c r="K6420" t="s">
        <v>2953</v>
      </c>
      <c r="L6420" s="778" t="s">
        <v>1113</v>
      </c>
      <c r="M6420" t="s">
        <v>45</v>
      </c>
      <c r="N6420">
        <v>85635</v>
      </c>
      <c r="V6420" s="35" t="s">
        <v>2523</v>
      </c>
      <c r="W6420" s="778" t="s">
        <v>112</v>
      </c>
      <c r="Z6420">
        <v>28</v>
      </c>
      <c r="AC6420" s="832">
        <v>0.4</v>
      </c>
      <c r="AD6420" s="6"/>
      <c r="AE6420" s="6"/>
    </row>
    <row r="6421" spans="1:31">
      <c r="A6421" s="2" t="str">
        <f>IF(OR(COUNTIF($H$5748:$H6420,$H6421)&gt;=1,$H6421=""),"N","Y")</f>
        <v>N</v>
      </c>
      <c r="B6421" s="2" t="str">
        <f>IF(OR(COUNTIF($H$2:$H6420,$H6421)&gt;=1,H6421=""),"N","Y")</f>
        <v>N</v>
      </c>
      <c r="C6421" s="2">
        <v>2015</v>
      </c>
      <c r="D6421" s="33">
        <v>42321</v>
      </c>
      <c r="E6421" s="778" t="s">
        <v>1754</v>
      </c>
      <c r="F6421" s="778" t="s">
        <v>4134</v>
      </c>
      <c r="G6421" s="778" t="s">
        <v>4129</v>
      </c>
      <c r="H6421" s="778" t="s">
        <v>1757</v>
      </c>
      <c r="I6421" s="778" t="s">
        <v>93</v>
      </c>
      <c r="J6421" t="s">
        <v>1758</v>
      </c>
      <c r="K6421" t="s">
        <v>1759</v>
      </c>
      <c r="L6421" s="778" t="s">
        <v>371</v>
      </c>
      <c r="M6421" t="s">
        <v>45</v>
      </c>
      <c r="N6421">
        <v>85209</v>
      </c>
      <c r="V6421" s="35" t="s">
        <v>451</v>
      </c>
      <c r="W6421" s="778" t="s">
        <v>771</v>
      </c>
      <c r="Z6421">
        <v>34</v>
      </c>
      <c r="AC6421" s="832">
        <v>0.82</v>
      </c>
      <c r="AD6421" s="6"/>
      <c r="AE6421" s="6"/>
    </row>
    <row r="6422" spans="1:31" ht="15.75">
      <c r="A6422" s="2" t="str">
        <f>IF(OR(COUNTIF($H$5748:$H6421,$H6422)&gt;=1,$H6422=""),"N","Y")</f>
        <v>N</v>
      </c>
      <c r="B6422" s="2" t="str">
        <f>IF(OR(COUNTIF($H$2:$H6421,$H6422)&gt;=1,H6422=""),"N","Y")</f>
        <v>N</v>
      </c>
      <c r="C6422" s="2">
        <v>2015</v>
      </c>
      <c r="D6422" s="33">
        <v>42321</v>
      </c>
      <c r="E6422" s="778" t="s">
        <v>1754</v>
      </c>
      <c r="F6422" s="778" t="s">
        <v>4943</v>
      </c>
      <c r="G6422" s="778" t="s">
        <v>4935</v>
      </c>
      <c r="H6422" s="778" t="s">
        <v>2925</v>
      </c>
      <c r="I6422" s="778" t="s">
        <v>93</v>
      </c>
      <c r="J6422" t="s">
        <v>913</v>
      </c>
      <c r="K6422" t="s">
        <v>2926</v>
      </c>
      <c r="L6422" s="40" t="s">
        <v>58</v>
      </c>
      <c r="M6422" s="40" t="s">
        <v>96</v>
      </c>
      <c r="N6422" s="40">
        <v>85009</v>
      </c>
      <c r="V6422" s="35" t="s">
        <v>2523</v>
      </c>
      <c r="W6422" s="778" t="s">
        <v>771</v>
      </c>
      <c r="Z6422">
        <v>30</v>
      </c>
      <c r="AC6422" s="832">
        <v>0.89</v>
      </c>
      <c r="AD6422" s="6"/>
      <c r="AE6422" s="6"/>
    </row>
    <row r="6423" spans="1:31" ht="15.75">
      <c r="A6423" s="2" t="str">
        <f>IF(OR(COUNTIF($H$5748:$H6422,$H6423)&gt;=1,$H6423=""),"N","Y")</f>
        <v>N</v>
      </c>
      <c r="B6423" s="2" t="str">
        <f>IF(OR(COUNTIF($H$2:$H6422,$H6423)&gt;=1,H6423=""),"N","Y")</f>
        <v>N</v>
      </c>
      <c r="C6423" s="2">
        <v>2015</v>
      </c>
      <c r="D6423" s="33">
        <v>42321</v>
      </c>
      <c r="E6423" s="778" t="s">
        <v>1754</v>
      </c>
      <c r="F6423" s="778" t="s">
        <v>4243</v>
      </c>
      <c r="G6423" s="778" t="s">
        <v>5111</v>
      </c>
      <c r="H6423" s="34" t="s">
        <v>2520</v>
      </c>
      <c r="I6423" s="778" t="s">
        <v>93</v>
      </c>
      <c r="J6423" s="34" t="s">
        <v>2521</v>
      </c>
      <c r="K6423" s="34" t="s">
        <v>2522</v>
      </c>
      <c r="L6423" s="34" t="s">
        <v>58</v>
      </c>
      <c r="M6423" s="34" t="s">
        <v>96</v>
      </c>
      <c r="N6423" s="34">
        <v>85041</v>
      </c>
      <c r="V6423" s="35" t="s">
        <v>4410</v>
      </c>
      <c r="W6423" s="778" t="s">
        <v>391</v>
      </c>
      <c r="Z6423">
        <v>31</v>
      </c>
      <c r="AC6423" s="832">
        <v>0.44</v>
      </c>
      <c r="AD6423" s="6"/>
      <c r="AE6423" s="6"/>
    </row>
    <row r="6424" spans="1:31">
      <c r="A6424" s="2" t="str">
        <f>IF(OR(COUNTIF($H$5748:$H6423,$H6424)&gt;=1,$H6424=""),"N","Y")</f>
        <v>N</v>
      </c>
      <c r="B6424" s="2" t="str">
        <f>IF(OR(COUNTIF($H$2:$H6423,$H6424)&gt;=1,H6424=""),"N","Y")</f>
        <v>N</v>
      </c>
      <c r="C6424" s="2">
        <v>2015</v>
      </c>
      <c r="D6424" s="33">
        <v>42321</v>
      </c>
      <c r="E6424" s="778" t="s">
        <v>1754</v>
      </c>
      <c r="F6424" s="778" t="s">
        <v>1952</v>
      </c>
      <c r="G6424" s="778" t="s">
        <v>5662</v>
      </c>
      <c r="H6424" s="778" t="s">
        <v>1757</v>
      </c>
      <c r="I6424" s="778" t="s">
        <v>93</v>
      </c>
      <c r="J6424" t="s">
        <v>1758</v>
      </c>
      <c r="K6424" t="s">
        <v>1759</v>
      </c>
      <c r="L6424" s="778" t="s">
        <v>371</v>
      </c>
      <c r="M6424" t="s">
        <v>45</v>
      </c>
      <c r="N6424">
        <v>85209</v>
      </c>
      <c r="V6424" s="35" t="s">
        <v>5672</v>
      </c>
      <c r="W6424" s="778" t="s">
        <v>1760</v>
      </c>
      <c r="Z6424">
        <v>30</v>
      </c>
      <c r="AC6424" s="832">
        <v>0.82</v>
      </c>
      <c r="AD6424" s="6"/>
      <c r="AE6424" s="6"/>
    </row>
    <row r="6425" spans="1:31" ht="15.75">
      <c r="A6425" s="2" t="str">
        <f>IF(OR(COUNTIF($H$5748:$H6424,$H6425)&gt;=1,$H6425=""),"N","Y")</f>
        <v>Y</v>
      </c>
      <c r="B6425" s="2" t="str">
        <f>IF(OR(COUNTIF($H$2:$H6424,$H6425)&gt;=1,H6425=""),"N","Y")</f>
        <v>Y</v>
      </c>
      <c r="C6425" s="2">
        <v>2015</v>
      </c>
      <c r="D6425" s="33">
        <v>42321</v>
      </c>
      <c r="E6425" s="778" t="s">
        <v>1754</v>
      </c>
      <c r="F6425" s="778" t="s">
        <v>1167</v>
      </c>
      <c r="G6425" s="778" t="s">
        <v>6278</v>
      </c>
      <c r="H6425" s="778" t="s">
        <v>6279</v>
      </c>
      <c r="I6425" s="778" t="s">
        <v>93</v>
      </c>
      <c r="J6425" t="s">
        <v>1758</v>
      </c>
      <c r="K6425" s="72" t="s">
        <v>6280</v>
      </c>
      <c r="L6425" s="34" t="s">
        <v>58</v>
      </c>
      <c r="M6425" s="34" t="s">
        <v>96</v>
      </c>
      <c r="N6425" s="34">
        <v>85040</v>
      </c>
      <c r="V6425" s="35" t="s">
        <v>6281</v>
      </c>
      <c r="W6425" s="778" t="s">
        <v>391</v>
      </c>
      <c r="Z6425">
        <v>18</v>
      </c>
      <c r="AC6425" s="832">
        <v>0.51</v>
      </c>
      <c r="AD6425" s="6"/>
      <c r="AE6425" s="6"/>
    </row>
    <row r="6426" spans="1:31" ht="15.75">
      <c r="A6426" s="2" t="str">
        <f>IF(OR(COUNTIF($H$5748:$H6425,$H6426)&gt;=1,$H6426=""),"N","Y")</f>
        <v>N</v>
      </c>
      <c r="B6426" s="2" t="str">
        <f>IF(OR(COUNTIF($H$2:$H6425,$H6426)&gt;=1,H6426=""),"N","Y")</f>
        <v>N</v>
      </c>
      <c r="C6426" s="2">
        <v>2015</v>
      </c>
      <c r="D6426" s="33">
        <v>42321</v>
      </c>
      <c r="E6426" s="778" t="s">
        <v>1754</v>
      </c>
      <c r="F6426" s="778" t="s">
        <v>6282</v>
      </c>
      <c r="G6426" s="778" t="s">
        <v>6278</v>
      </c>
      <c r="H6426" s="34" t="s">
        <v>2520</v>
      </c>
      <c r="I6426" s="778" t="s">
        <v>93</v>
      </c>
      <c r="J6426" s="34" t="s">
        <v>2521</v>
      </c>
      <c r="K6426" s="34" t="s">
        <v>2522</v>
      </c>
      <c r="L6426" s="34" t="s">
        <v>58</v>
      </c>
      <c r="M6426" s="34" t="s">
        <v>96</v>
      </c>
      <c r="N6426" s="34">
        <v>85041</v>
      </c>
      <c r="V6426" s="35" t="s">
        <v>1055</v>
      </c>
      <c r="W6426" s="778" t="s">
        <v>391</v>
      </c>
      <c r="Z6426">
        <v>24</v>
      </c>
      <c r="AC6426" s="832">
        <v>0.44</v>
      </c>
      <c r="AD6426" s="6"/>
      <c r="AE6426" s="6"/>
    </row>
    <row r="6427" spans="1:31" ht="15.75">
      <c r="A6427" s="2" t="str">
        <f>IF(OR(COUNTIF($H$5748:$H6426,$H6427)&gt;=1,$H6427=""),"N","Y")</f>
        <v>N</v>
      </c>
      <c r="B6427" s="2" t="str">
        <f>IF(OR(COUNTIF($H$2:$H6426,$H6427)&gt;=1,H6427=""),"N","Y")</f>
        <v>N</v>
      </c>
      <c r="C6427" s="2">
        <v>2015</v>
      </c>
      <c r="D6427" s="33">
        <v>42321</v>
      </c>
      <c r="E6427" s="778" t="s">
        <v>1754</v>
      </c>
      <c r="F6427" s="778" t="s">
        <v>5735</v>
      </c>
      <c r="G6427" s="778" t="s">
        <v>7869</v>
      </c>
      <c r="H6427" s="34" t="s">
        <v>2520</v>
      </c>
      <c r="I6427" s="778" t="s">
        <v>93</v>
      </c>
      <c r="J6427" s="34" t="s">
        <v>2521</v>
      </c>
      <c r="K6427" s="34" t="s">
        <v>2522</v>
      </c>
      <c r="L6427" s="34" t="s">
        <v>58</v>
      </c>
      <c r="M6427" s="34" t="s">
        <v>96</v>
      </c>
      <c r="N6427" s="34">
        <v>85041</v>
      </c>
      <c r="V6427" s="35" t="s">
        <v>6281</v>
      </c>
      <c r="W6427" s="778" t="s">
        <v>391</v>
      </c>
      <c r="Z6427">
        <v>24</v>
      </c>
      <c r="AC6427" s="832">
        <v>0.44</v>
      </c>
      <c r="AD6427" s="6"/>
      <c r="AE6427" s="6"/>
    </row>
    <row r="6428" spans="1:31" ht="15.75">
      <c r="A6428" s="2" t="str">
        <f>IF(OR(COUNTIF($H$5748:$H6427,$H6428)&gt;=1,$H6428=""),"N","Y")</f>
        <v>Y</v>
      </c>
      <c r="B6428" s="2" t="str">
        <f>IF(OR(COUNTIF($H$2:$H6427,$H6428)&gt;=1,H6428=""),"N","Y")</f>
        <v>N</v>
      </c>
      <c r="C6428" s="2">
        <v>2015</v>
      </c>
      <c r="D6428" s="33">
        <v>42321</v>
      </c>
      <c r="E6428" s="778" t="s">
        <v>1754</v>
      </c>
      <c r="F6428" s="778" t="s">
        <v>5375</v>
      </c>
      <c r="G6428" s="778" t="s">
        <v>8243</v>
      </c>
      <c r="H6428" s="34" t="s">
        <v>3256</v>
      </c>
      <c r="I6428" s="34" t="s">
        <v>93</v>
      </c>
      <c r="J6428" s="34" t="s">
        <v>913</v>
      </c>
      <c r="K6428" s="34" t="s">
        <v>3257</v>
      </c>
      <c r="L6428" s="34" t="s">
        <v>58</v>
      </c>
      <c r="M6428" s="34" t="s">
        <v>96</v>
      </c>
      <c r="N6428" s="34">
        <v>85009</v>
      </c>
      <c r="V6428" s="35" t="s">
        <v>2749</v>
      </c>
      <c r="W6428" s="778" t="s">
        <v>8244</v>
      </c>
      <c r="Z6428">
        <v>30</v>
      </c>
      <c r="AC6428" s="832">
        <v>0.92</v>
      </c>
      <c r="AD6428" s="6"/>
      <c r="AE6428" s="6"/>
    </row>
    <row r="6429" spans="1:31" ht="15.75">
      <c r="A6429" s="2" t="str">
        <f>IF(OR(COUNTIF($H$5748:$H6428,$H6429)&gt;=1,$H6429=""),"N","Y")</f>
        <v>Y</v>
      </c>
      <c r="B6429" s="2" t="str">
        <f>IF(OR(COUNTIF($H$2:$H6428,$H6429)&gt;=1,H6429=""),"N","Y")</f>
        <v>Y</v>
      </c>
      <c r="C6429" s="2">
        <v>2015</v>
      </c>
      <c r="D6429" s="33">
        <v>42321</v>
      </c>
      <c r="E6429" s="778" t="s">
        <v>1754</v>
      </c>
      <c r="F6429" s="778" t="s">
        <v>1258</v>
      </c>
      <c r="G6429" s="778" t="s">
        <v>8243</v>
      </c>
      <c r="H6429" s="40" t="s">
        <v>8245</v>
      </c>
      <c r="I6429" s="778" t="s">
        <v>93</v>
      </c>
      <c r="J6429" t="s">
        <v>1758</v>
      </c>
      <c r="K6429" s="18" t="s">
        <v>8246</v>
      </c>
      <c r="L6429" s="34" t="s">
        <v>58</v>
      </c>
      <c r="M6429" s="34" t="s">
        <v>96</v>
      </c>
      <c r="N6429" s="34">
        <v>85041</v>
      </c>
      <c r="V6429" s="35" t="s">
        <v>4991</v>
      </c>
      <c r="W6429" s="778" t="s">
        <v>32</v>
      </c>
      <c r="Z6429">
        <v>21</v>
      </c>
      <c r="AC6429" s="832">
        <v>0.91</v>
      </c>
      <c r="AD6429" s="6"/>
      <c r="AE6429" s="6"/>
    </row>
    <row r="6430" spans="1:31" ht="15.75">
      <c r="A6430" s="2" t="str">
        <f>IF(OR(COUNTIF($H$5748:$H6429,$H6430)&gt;=1,$H6430=""),"N","Y")</f>
        <v>N</v>
      </c>
      <c r="B6430" s="2" t="str">
        <f>IF(OR(COUNTIF($H$2:$H6429,$H6430)&gt;=1,H6430=""),"N","Y")</f>
        <v>N</v>
      </c>
      <c r="C6430" s="2">
        <v>2015</v>
      </c>
      <c r="D6430" s="33">
        <v>42321</v>
      </c>
      <c r="E6430" s="778" t="s">
        <v>1754</v>
      </c>
      <c r="F6430" s="778" t="s">
        <v>346</v>
      </c>
      <c r="G6430" s="778" t="s">
        <v>8564</v>
      </c>
      <c r="H6430" s="34" t="s">
        <v>3256</v>
      </c>
      <c r="I6430" s="778" t="s">
        <v>93</v>
      </c>
      <c r="J6430" s="34" t="s">
        <v>913</v>
      </c>
      <c r="K6430" s="34" t="s">
        <v>3257</v>
      </c>
      <c r="L6430" s="34" t="s">
        <v>58</v>
      </c>
      <c r="M6430" s="34" t="s">
        <v>96</v>
      </c>
      <c r="N6430" s="34">
        <v>85009</v>
      </c>
      <c r="V6430" s="35" t="s">
        <v>2749</v>
      </c>
      <c r="W6430" s="778" t="s">
        <v>8568</v>
      </c>
      <c r="Z6430">
        <v>30</v>
      </c>
      <c r="AC6430" s="832">
        <v>0.92</v>
      </c>
      <c r="AD6430" s="6"/>
      <c r="AE6430" s="6"/>
    </row>
    <row r="6431" spans="1:31" ht="15.75">
      <c r="A6431" s="2" t="str">
        <f>IF(OR(COUNTIF($H$5748:$H6430,$H6431)&gt;=1,$H6431=""),"N","Y")</f>
        <v>Y</v>
      </c>
      <c r="B6431" s="2" t="str">
        <f>IF(OR(COUNTIF($H$2:$H6430,$H6431)&gt;=1,H6431=""),"N","Y")</f>
        <v>N</v>
      </c>
      <c r="C6431" s="2">
        <v>2015</v>
      </c>
      <c r="D6431" s="33">
        <v>42321</v>
      </c>
      <c r="E6431" s="778" t="s">
        <v>1754</v>
      </c>
      <c r="F6431" s="778" t="s">
        <v>8569</v>
      </c>
      <c r="G6431" t="s">
        <v>8564</v>
      </c>
      <c r="H6431" s="34" t="s">
        <v>1095</v>
      </c>
      <c r="I6431" s="778" t="s">
        <v>93</v>
      </c>
      <c r="J6431" s="34" t="s">
        <v>913</v>
      </c>
      <c r="K6431" s="34" t="s">
        <v>1096</v>
      </c>
      <c r="L6431" s="34" t="s">
        <v>58</v>
      </c>
      <c r="M6431" s="34" t="s">
        <v>96</v>
      </c>
      <c r="N6431" s="34">
        <v>85009</v>
      </c>
      <c r="V6431" s="35" t="s">
        <v>390</v>
      </c>
      <c r="W6431" s="778" t="s">
        <v>391</v>
      </c>
      <c r="Z6431">
        <v>33</v>
      </c>
      <c r="AC6431" s="832">
        <v>0.92</v>
      </c>
      <c r="AD6431" s="6"/>
      <c r="AE6431" s="6"/>
    </row>
    <row r="6432" spans="1:31" ht="15.75">
      <c r="A6432" s="2" t="str">
        <f>IF(OR(COUNTIF($H$5748:$H6431,$H6432)&gt;=1,$H6432=""),"N","Y")</f>
        <v>N</v>
      </c>
      <c r="B6432" s="2" t="str">
        <f>IF(OR(COUNTIF($H$2:$H6431,$H6432)&gt;=1,H6432=""),"N","Y")</f>
        <v>N</v>
      </c>
      <c r="C6432" s="2">
        <v>2015</v>
      </c>
      <c r="D6432" s="33">
        <v>42321</v>
      </c>
      <c r="E6432" s="778" t="s">
        <v>1754</v>
      </c>
      <c r="F6432" s="778" t="s">
        <v>1603</v>
      </c>
      <c r="G6432" s="778" t="s">
        <v>8656</v>
      </c>
      <c r="H6432" s="34" t="s">
        <v>3256</v>
      </c>
      <c r="I6432" s="778" t="s">
        <v>93</v>
      </c>
      <c r="J6432" s="34" t="s">
        <v>913</v>
      </c>
      <c r="K6432" s="34" t="s">
        <v>3257</v>
      </c>
      <c r="L6432" s="34" t="s">
        <v>58</v>
      </c>
      <c r="M6432" s="34" t="s">
        <v>96</v>
      </c>
      <c r="N6432" s="34">
        <v>85009</v>
      </c>
      <c r="V6432" s="35" t="s">
        <v>1055</v>
      </c>
      <c r="W6432" s="778" t="s">
        <v>391</v>
      </c>
      <c r="Z6432">
        <v>26</v>
      </c>
      <c r="AC6432" s="832">
        <v>0.92</v>
      </c>
      <c r="AD6432" s="6"/>
      <c r="AE6432" s="6"/>
    </row>
    <row r="6433" spans="1:31">
      <c r="A6433" s="2" t="str">
        <f>IF(OR(COUNTIF($H$5748:$H6432,$H6433)&gt;=1,$H6433=""),"N","Y")</f>
        <v>N</v>
      </c>
      <c r="B6433" s="2" t="str">
        <f>IF(OR(COUNTIF($H$2:$H6432,$H6433)&gt;=1,H6433=""),"N","Y")</f>
        <v>N</v>
      </c>
      <c r="C6433" s="2">
        <v>2015</v>
      </c>
      <c r="D6433" s="33">
        <v>42321</v>
      </c>
      <c r="E6433" s="778" t="s">
        <v>1754</v>
      </c>
      <c r="F6433" s="778" t="s">
        <v>473</v>
      </c>
      <c r="G6433" s="778" t="s">
        <v>8941</v>
      </c>
      <c r="H6433" s="778" t="s">
        <v>1757</v>
      </c>
      <c r="I6433" s="778" t="s">
        <v>93</v>
      </c>
      <c r="J6433" t="s">
        <v>1758</v>
      </c>
      <c r="K6433" t="s">
        <v>1759</v>
      </c>
      <c r="L6433" s="778" t="s">
        <v>371</v>
      </c>
      <c r="M6433" t="s">
        <v>45</v>
      </c>
      <c r="N6433">
        <v>85209</v>
      </c>
      <c r="V6433" s="35" t="s">
        <v>4410</v>
      </c>
      <c r="W6433" s="778" t="s">
        <v>391</v>
      </c>
      <c r="Z6433">
        <v>34</v>
      </c>
      <c r="AC6433" s="832">
        <v>0.82</v>
      </c>
      <c r="AD6433" s="6"/>
      <c r="AE6433" s="6"/>
    </row>
    <row r="6434" spans="1:31" ht="15.75">
      <c r="A6434" s="2" t="str">
        <f>IF(OR(COUNTIF($H$5748:$H6433,$H6434)&gt;=1,$H6434=""),"N","Y")</f>
        <v>N</v>
      </c>
      <c r="B6434" s="2" t="str">
        <f>IF(OR(COUNTIF($H$2:$H6433,$H6434)&gt;=1,H6434=""),"N","Y")</f>
        <v>N</v>
      </c>
      <c r="C6434" s="2">
        <v>2015</v>
      </c>
      <c r="D6434" s="33">
        <v>42321</v>
      </c>
      <c r="E6434" s="778" t="s">
        <v>1754</v>
      </c>
      <c r="F6434" s="778" t="s">
        <v>4909</v>
      </c>
      <c r="G6434" t="s">
        <v>9097</v>
      </c>
      <c r="H6434" t="s">
        <v>6279</v>
      </c>
      <c r="I6434" t="s">
        <v>93</v>
      </c>
      <c r="J6434" t="s">
        <v>1758</v>
      </c>
      <c r="K6434" s="72" t="s">
        <v>6280</v>
      </c>
      <c r="L6434" s="34" t="s">
        <v>58</v>
      </c>
      <c r="M6434" s="34" t="s">
        <v>96</v>
      </c>
      <c r="N6434" s="34">
        <v>85040</v>
      </c>
      <c r="V6434" s="35" t="s">
        <v>390</v>
      </c>
      <c r="W6434" s="778" t="s">
        <v>9098</v>
      </c>
      <c r="Z6434">
        <v>29</v>
      </c>
      <c r="AC6434" s="832">
        <v>0.51</v>
      </c>
      <c r="AD6434" s="6"/>
      <c r="AE6434" s="6"/>
    </row>
    <row r="6435" spans="1:31" ht="15.75">
      <c r="A6435" s="2" t="str">
        <f>IF(OR(COUNTIF($H$5748:$H6434,$H6435)&gt;=1,$H6435=""),"N","Y")</f>
        <v>N</v>
      </c>
      <c r="B6435" s="2" t="str">
        <f>IF(OR(COUNTIF($H$2:$H6434,$H6435)&gt;=1,H6435=""),"N","Y")</f>
        <v>N</v>
      </c>
      <c r="C6435" s="2">
        <v>2015</v>
      </c>
      <c r="D6435" s="33">
        <v>42321</v>
      </c>
      <c r="E6435" s="778" t="s">
        <v>1754</v>
      </c>
      <c r="F6435" s="778" t="s">
        <v>9265</v>
      </c>
      <c r="G6435" s="778" t="s">
        <v>10684</v>
      </c>
      <c r="H6435" s="34" t="s">
        <v>2520</v>
      </c>
      <c r="I6435" s="778" t="s">
        <v>93</v>
      </c>
      <c r="J6435" s="34" t="s">
        <v>2521</v>
      </c>
      <c r="K6435" s="34" t="s">
        <v>2522</v>
      </c>
      <c r="L6435" s="34" t="s">
        <v>58</v>
      </c>
      <c r="M6435" s="34" t="s">
        <v>96</v>
      </c>
      <c r="N6435" s="34">
        <v>85041</v>
      </c>
      <c r="V6435" s="35" t="s">
        <v>2749</v>
      </c>
      <c r="W6435" s="778" t="s">
        <v>391</v>
      </c>
      <c r="Z6435">
        <v>27</v>
      </c>
      <c r="AC6435" s="832">
        <v>0.44</v>
      </c>
      <c r="AD6435" s="6"/>
      <c r="AE6435" s="6"/>
    </row>
    <row r="6436" spans="1:31" ht="15.75">
      <c r="A6436" s="2" t="str">
        <f>IF(OR(COUNTIF($H$5748:$H6435,$H6436)&gt;=1,$H6436=""),"N","Y")</f>
        <v>Y</v>
      </c>
      <c r="B6436" s="2" t="str">
        <f>IF(OR(COUNTIF($H$2:$H6435,$H6436)&gt;=1,H6436=""),"N","Y")</f>
        <v>Y</v>
      </c>
      <c r="C6436" s="2">
        <v>2015</v>
      </c>
      <c r="D6436" s="33">
        <v>42321</v>
      </c>
      <c r="E6436" s="778" t="s">
        <v>1754</v>
      </c>
      <c r="F6436" s="778" t="s">
        <v>773</v>
      </c>
      <c r="G6436" s="778" t="s">
        <v>10874</v>
      </c>
      <c r="H6436" s="40" t="s">
        <v>10875</v>
      </c>
      <c r="I6436" s="40" t="s">
        <v>93</v>
      </c>
      <c r="J6436" t="s">
        <v>1758</v>
      </c>
      <c r="K6436" s="34" t="s">
        <v>10876</v>
      </c>
      <c r="L6436" s="34" t="s">
        <v>58</v>
      </c>
      <c r="M6436" s="34" t="s">
        <v>96</v>
      </c>
      <c r="N6436" s="34">
        <v>85041</v>
      </c>
      <c r="V6436" s="35" t="s">
        <v>924</v>
      </c>
      <c r="W6436" s="778" t="s">
        <v>32</v>
      </c>
      <c r="Z6436">
        <v>30</v>
      </c>
      <c r="AC6436" s="832">
        <v>0.86</v>
      </c>
      <c r="AD6436" s="6"/>
      <c r="AE6436" s="6"/>
    </row>
    <row r="6437" spans="1:31" ht="15.75">
      <c r="A6437" s="2" t="str">
        <f>IF(OR(COUNTIF($H$5748:$H6436,$H6437)&gt;=1,$H6437=""),"N","Y")</f>
        <v>Y</v>
      </c>
      <c r="B6437" s="2" t="str">
        <f>IF(OR(COUNTIF($H$2:$H6436,$H6437)&gt;=1,H6437=""),"N","Y")</f>
        <v>N</v>
      </c>
      <c r="C6437" s="2">
        <v>2015</v>
      </c>
      <c r="D6437" s="33">
        <v>42321</v>
      </c>
      <c r="E6437" s="778" t="s">
        <v>1754</v>
      </c>
      <c r="F6437" s="778" t="s">
        <v>1050</v>
      </c>
      <c r="G6437" s="778" t="s">
        <v>11510</v>
      </c>
      <c r="H6437" s="34" t="s">
        <v>7356</v>
      </c>
      <c r="I6437" s="778" t="s">
        <v>93</v>
      </c>
      <c r="J6437" s="34" t="s">
        <v>3954</v>
      </c>
      <c r="K6437" s="34" t="s">
        <v>7357</v>
      </c>
      <c r="L6437" s="34" t="s">
        <v>58</v>
      </c>
      <c r="M6437" s="34" t="s">
        <v>96</v>
      </c>
      <c r="N6437" s="34">
        <v>85040</v>
      </c>
      <c r="V6437" s="35" t="s">
        <v>6281</v>
      </c>
      <c r="W6437" s="778" t="s">
        <v>391</v>
      </c>
      <c r="Z6437">
        <v>18</v>
      </c>
      <c r="AC6437" s="832">
        <v>0.96</v>
      </c>
      <c r="AD6437" s="6"/>
      <c r="AE6437" s="6"/>
    </row>
    <row r="6438" spans="1:31">
      <c r="A6438" s="2" t="str">
        <f>IF(OR(COUNTIF($H$5748:$H6437,$H6438)&gt;=1,$H6438=""),"N","Y")</f>
        <v>N</v>
      </c>
      <c r="B6438" s="2" t="str">
        <f>IF(OR(COUNTIF($H$2:$H6437,$H6438)&gt;=1,H6438=""),"N","Y")</f>
        <v>N</v>
      </c>
      <c r="C6438" s="2">
        <v>2015</v>
      </c>
      <c r="D6438" s="1">
        <v>42342</v>
      </c>
      <c r="E6438" s="2" t="s">
        <v>349</v>
      </c>
      <c r="F6438" s="778" t="s">
        <v>350</v>
      </c>
      <c r="G6438" s="778" t="s">
        <v>351</v>
      </c>
      <c r="H6438" s="778"/>
      <c r="I6438" s="778"/>
      <c r="L6438" s="778"/>
      <c r="O6438" s="778"/>
      <c r="P6438" s="778"/>
      <c r="Q6438" s="778"/>
      <c r="R6438" s="778"/>
      <c r="S6438" s="778"/>
      <c r="T6438" s="778"/>
      <c r="U6438" s="778"/>
      <c r="V6438" s="778"/>
      <c r="W6438" s="778"/>
      <c r="AA6438" s="778"/>
      <c r="AC6438" s="832" t="s">
        <v>11609</v>
      </c>
      <c r="AD6438" s="6"/>
      <c r="AE6438" s="6"/>
    </row>
    <row r="6439" spans="1:31">
      <c r="A6439" s="2" t="str">
        <f>IF(OR(COUNTIF($H$5748:$H6438,$H6439)&gt;=1,$H6439=""),"N","Y")</f>
        <v>N</v>
      </c>
      <c r="B6439" s="2" t="str">
        <f>IF(OR(COUNTIF($H$2:$H6438,$H6439)&gt;=1,H6439=""),"N","Y")</f>
        <v>N</v>
      </c>
      <c r="C6439" s="2">
        <v>2015</v>
      </c>
      <c r="D6439" s="1">
        <v>42342</v>
      </c>
      <c r="E6439" s="2" t="s">
        <v>349</v>
      </c>
      <c r="F6439" s="778" t="s">
        <v>414</v>
      </c>
      <c r="G6439" s="778" t="s">
        <v>393</v>
      </c>
      <c r="H6439" s="778"/>
      <c r="I6439" s="778"/>
      <c r="L6439" s="778"/>
      <c r="O6439" s="778"/>
      <c r="P6439" s="778"/>
      <c r="Q6439" s="778"/>
      <c r="R6439" s="778"/>
      <c r="S6439" s="778"/>
      <c r="T6439" s="778"/>
      <c r="U6439" s="778"/>
      <c r="V6439" s="778"/>
      <c r="W6439" s="778"/>
      <c r="AA6439" s="778"/>
      <c r="AC6439" s="832">
        <v>0.51</v>
      </c>
      <c r="AD6439" s="6"/>
      <c r="AE6439" s="6"/>
    </row>
    <row r="6440" spans="1:31">
      <c r="A6440" s="2" t="str">
        <f>IF(OR(COUNTIF($H$5748:$H6439,$H6440)&gt;=1,$H6440=""),"N","Y")</f>
        <v>N</v>
      </c>
      <c r="B6440" s="2" t="str">
        <f>IF(OR(COUNTIF($H$2:$H6439,$H6440)&gt;=1,H6440=""),"N","Y")</f>
        <v>N</v>
      </c>
      <c r="C6440" s="2">
        <v>2015</v>
      </c>
      <c r="D6440" s="1">
        <v>42342</v>
      </c>
      <c r="E6440" s="2" t="s">
        <v>349</v>
      </c>
      <c r="F6440" s="778" t="s">
        <v>1321</v>
      </c>
      <c r="G6440" s="778" t="s">
        <v>1322</v>
      </c>
      <c r="H6440" s="778" t="s">
        <v>1323</v>
      </c>
      <c r="I6440" s="778" t="s">
        <v>93</v>
      </c>
      <c r="J6440" t="s">
        <v>371</v>
      </c>
      <c r="K6440" t="s">
        <v>1324</v>
      </c>
      <c r="L6440" s="778" t="s">
        <v>371</v>
      </c>
      <c r="M6440" t="s">
        <v>45</v>
      </c>
      <c r="N6440">
        <v>85213</v>
      </c>
      <c r="O6440" s="778" t="s">
        <v>63</v>
      </c>
      <c r="P6440" s="778" t="s">
        <v>64</v>
      </c>
      <c r="Q6440" s="778" t="s">
        <v>269</v>
      </c>
      <c r="R6440" s="778" t="s">
        <v>1325</v>
      </c>
      <c r="S6440" s="778" t="s">
        <v>270</v>
      </c>
      <c r="T6440" s="778"/>
      <c r="U6440" s="778" t="s">
        <v>147</v>
      </c>
      <c r="V6440" s="778" t="s">
        <v>31</v>
      </c>
      <c r="W6440" s="778" t="s">
        <v>1326</v>
      </c>
      <c r="X6440" t="s">
        <v>64</v>
      </c>
      <c r="Y6440">
        <v>5</v>
      </c>
      <c r="Z6440">
        <v>150</v>
      </c>
      <c r="AC6440" s="832">
        <v>0.83</v>
      </c>
      <c r="AD6440" s="6"/>
      <c r="AE6440" s="6"/>
    </row>
    <row r="6441" spans="1:31">
      <c r="A6441" s="2" t="str">
        <f>IF(OR(COUNTIF($H$5748:$H6440,$H6441)&gt;=1,$H6441=""),"N","Y")</f>
        <v>N</v>
      </c>
      <c r="B6441" s="2" t="str">
        <f>IF(OR(COUNTIF($H$2:$H6440,$H6441)&gt;=1,H6441=""),"N","Y")</f>
        <v>N</v>
      </c>
      <c r="C6441" s="2">
        <v>2015</v>
      </c>
      <c r="D6441" s="1">
        <v>42342</v>
      </c>
      <c r="E6441" s="2" t="s">
        <v>349</v>
      </c>
      <c r="F6441" s="778" t="s">
        <v>1360</v>
      </c>
      <c r="G6441" s="778" t="s">
        <v>1361</v>
      </c>
      <c r="H6441" s="778" t="s">
        <v>1377</v>
      </c>
      <c r="I6441" s="778" t="s">
        <v>93</v>
      </c>
      <c r="J6441" t="s">
        <v>1378</v>
      </c>
      <c r="K6441" t="s">
        <v>1379</v>
      </c>
      <c r="L6441" s="778" t="s">
        <v>371</v>
      </c>
      <c r="M6441" t="s">
        <v>45</v>
      </c>
      <c r="N6441">
        <v>85209</v>
      </c>
      <c r="O6441" s="778" t="s">
        <v>63</v>
      </c>
      <c r="P6441" s="778" t="s">
        <v>147</v>
      </c>
      <c r="Q6441" s="778" t="s">
        <v>269</v>
      </c>
      <c r="R6441" s="778" t="s">
        <v>1380</v>
      </c>
      <c r="S6441" s="778" t="s">
        <v>270</v>
      </c>
      <c r="T6441" s="778"/>
      <c r="U6441" s="778" t="s">
        <v>276</v>
      </c>
      <c r="V6441" s="778" t="s">
        <v>31</v>
      </c>
      <c r="W6441" s="778" t="s">
        <v>1195</v>
      </c>
      <c r="X6441" t="s">
        <v>64</v>
      </c>
      <c r="Y6441" t="s">
        <v>1381</v>
      </c>
      <c r="Z6441">
        <v>28</v>
      </c>
      <c r="AC6441" s="832">
        <v>0.25</v>
      </c>
      <c r="AD6441" s="6"/>
      <c r="AE6441" s="6"/>
    </row>
    <row r="6442" spans="1:31">
      <c r="A6442" s="2" t="str">
        <f>IF(OR(COUNTIF($H$5748:$H6441,$H6442)&gt;=1,$H6442=""),"N","Y")</f>
        <v>Y</v>
      </c>
      <c r="B6442" s="2" t="str">
        <f>IF(OR(COUNTIF($H$2:$H6441,$H6442)&gt;=1,H6442=""),"N","Y")</f>
        <v>N</v>
      </c>
      <c r="C6442" s="2">
        <v>2015</v>
      </c>
      <c r="D6442" s="1">
        <v>42342</v>
      </c>
      <c r="E6442" s="2" t="s">
        <v>349</v>
      </c>
      <c r="F6442" s="778" t="s">
        <v>1428</v>
      </c>
      <c r="G6442" s="778" t="s">
        <v>1429</v>
      </c>
      <c r="H6442" s="778" t="s">
        <v>1430</v>
      </c>
      <c r="I6442" s="778" t="s">
        <v>93</v>
      </c>
      <c r="J6442" t="s">
        <v>1436</v>
      </c>
      <c r="K6442" t="s">
        <v>1448</v>
      </c>
      <c r="L6442" s="778" t="s">
        <v>30</v>
      </c>
      <c r="M6442" t="s">
        <v>45</v>
      </c>
      <c r="N6442">
        <v>85305</v>
      </c>
      <c r="O6442" s="778" t="s">
        <v>63</v>
      </c>
      <c r="P6442" s="778" t="s">
        <v>64</v>
      </c>
      <c r="Q6442" s="778" t="s">
        <v>269</v>
      </c>
      <c r="R6442" s="778" t="s">
        <v>54</v>
      </c>
      <c r="S6442" s="778" t="s">
        <v>270</v>
      </c>
      <c r="T6442" s="778"/>
      <c r="U6442" s="778" t="s">
        <v>64</v>
      </c>
      <c r="V6442" s="778" t="s">
        <v>31</v>
      </c>
      <c r="W6442" s="778" t="s">
        <v>46</v>
      </c>
      <c r="X6442" t="s">
        <v>64</v>
      </c>
      <c r="Y6442">
        <v>12</v>
      </c>
      <c r="Z6442">
        <v>350</v>
      </c>
      <c r="AC6442" s="832">
        <v>0.53</v>
      </c>
      <c r="AD6442" s="6"/>
      <c r="AE6442" s="6"/>
    </row>
    <row r="6443" spans="1:31">
      <c r="A6443" s="2" t="str">
        <f>IF(OR(COUNTIF($H$5748:$H6442,$H6443)&gt;=1,$H6443=""),"N","Y")</f>
        <v>N</v>
      </c>
      <c r="B6443" s="2" t="str">
        <f>IF(OR(COUNTIF($H$2:$H6442,$H6443)&gt;=1,H6443=""),"N","Y")</f>
        <v>N</v>
      </c>
      <c r="C6443" s="2">
        <v>2015</v>
      </c>
      <c r="D6443" s="1">
        <v>42342</v>
      </c>
      <c r="E6443" s="2" t="s">
        <v>349</v>
      </c>
      <c r="F6443" s="778" t="s">
        <v>2080</v>
      </c>
      <c r="G6443" s="778" t="s">
        <v>2077</v>
      </c>
      <c r="H6443" s="778" t="s">
        <v>2090</v>
      </c>
      <c r="I6443" s="778" t="s">
        <v>93</v>
      </c>
      <c r="J6443" t="s">
        <v>51</v>
      </c>
      <c r="K6443" t="s">
        <v>488</v>
      </c>
      <c r="L6443" s="778" t="s">
        <v>75</v>
      </c>
      <c r="M6443" t="s">
        <v>45</v>
      </c>
      <c r="N6443">
        <v>85043</v>
      </c>
      <c r="O6443" s="778" t="s">
        <v>63</v>
      </c>
      <c r="P6443" s="778" t="s">
        <v>64</v>
      </c>
      <c r="Q6443" s="778" t="s">
        <v>269</v>
      </c>
      <c r="R6443" s="778" t="s">
        <v>2091</v>
      </c>
      <c r="S6443" s="778" t="s">
        <v>270</v>
      </c>
      <c r="T6443" s="778"/>
      <c r="U6443" s="778" t="s">
        <v>147</v>
      </c>
      <c r="V6443" s="778" t="s">
        <v>31</v>
      </c>
      <c r="W6443" s="778" t="s">
        <v>112</v>
      </c>
      <c r="X6443" t="s">
        <v>64</v>
      </c>
      <c r="Y6443">
        <v>5</v>
      </c>
      <c r="Z6443">
        <v>35</v>
      </c>
      <c r="AC6443" s="832">
        <v>0.76</v>
      </c>
      <c r="AD6443" s="6"/>
      <c r="AE6443" s="6"/>
    </row>
    <row r="6444" spans="1:31">
      <c r="A6444" s="2" t="str">
        <f>IF(OR(COUNTIF($H$5748:$H6443,$H6444)&gt;=1,$H6444=""),"N","Y")</f>
        <v>N</v>
      </c>
      <c r="B6444" s="2" t="str">
        <f>IF(OR(COUNTIF($H$2:$H6443,$H6444)&gt;=1,H6444=""),"N","Y")</f>
        <v>N</v>
      </c>
      <c r="C6444" s="2">
        <v>2015</v>
      </c>
      <c r="D6444" s="1">
        <v>42342</v>
      </c>
      <c r="E6444" s="2" t="s">
        <v>349</v>
      </c>
      <c r="F6444" s="778" t="s">
        <v>2907</v>
      </c>
      <c r="G6444" s="778" t="s">
        <v>2908</v>
      </c>
      <c r="H6444" s="778"/>
      <c r="I6444" s="778"/>
      <c r="L6444" s="778"/>
      <c r="O6444" s="778"/>
      <c r="P6444" s="778"/>
      <c r="Q6444" s="778"/>
      <c r="R6444" s="778"/>
      <c r="S6444" s="778"/>
      <c r="T6444" s="778"/>
      <c r="U6444" s="778"/>
      <c r="V6444" s="778"/>
      <c r="W6444" s="778"/>
      <c r="AA6444" s="778"/>
      <c r="AC6444" s="832" t="s">
        <v>11609</v>
      </c>
      <c r="AD6444" s="6"/>
      <c r="AE6444" s="6"/>
    </row>
    <row r="6445" spans="1:31">
      <c r="A6445" s="2" t="str">
        <f>IF(OR(COUNTIF($H$5748:$H6444,$H6445)&gt;=1,$H6445=""),"N","Y")</f>
        <v>N</v>
      </c>
      <c r="B6445" s="2" t="str">
        <f>IF(OR(COUNTIF($H$2:$H6444,$H6445)&gt;=1,H6445=""),"N","Y")</f>
        <v>N</v>
      </c>
      <c r="C6445" s="2">
        <v>2015</v>
      </c>
      <c r="D6445" s="1">
        <v>42342</v>
      </c>
      <c r="E6445" s="2" t="s">
        <v>349</v>
      </c>
      <c r="F6445" s="778" t="s">
        <v>447</v>
      </c>
      <c r="G6445" s="778" t="s">
        <v>3025</v>
      </c>
      <c r="H6445" s="778" t="s">
        <v>1944</v>
      </c>
      <c r="I6445" s="778" t="s">
        <v>93</v>
      </c>
      <c r="J6445" t="s">
        <v>413</v>
      </c>
      <c r="K6445" t="s">
        <v>3026</v>
      </c>
      <c r="L6445" s="778" t="s">
        <v>413</v>
      </c>
      <c r="M6445" t="s">
        <v>45</v>
      </c>
      <c r="N6445">
        <v>85296</v>
      </c>
      <c r="O6445" s="778" t="s">
        <v>63</v>
      </c>
      <c r="P6445" s="778" t="s">
        <v>147</v>
      </c>
      <c r="Q6445" s="778" t="s">
        <v>858</v>
      </c>
      <c r="R6445" s="778" t="s">
        <v>54</v>
      </c>
      <c r="S6445" s="778" t="s">
        <v>270</v>
      </c>
      <c r="T6445" s="778"/>
      <c r="U6445" s="778" t="s">
        <v>147</v>
      </c>
      <c r="V6445" s="778" t="s">
        <v>31</v>
      </c>
      <c r="W6445" s="778" t="s">
        <v>112</v>
      </c>
      <c r="X6445" t="s">
        <v>147</v>
      </c>
      <c r="Y6445">
        <v>5</v>
      </c>
      <c r="Z6445">
        <v>35</v>
      </c>
      <c r="AC6445" s="832">
        <v>0.14000000000000001</v>
      </c>
      <c r="AD6445" s="6"/>
      <c r="AE6445" s="6"/>
    </row>
    <row r="6446" spans="1:31">
      <c r="A6446" s="2" t="str">
        <f>IF(OR(COUNTIF($H$5748:$H6445,$H6446)&gt;=1,$H6446=""),"N","Y")</f>
        <v>N</v>
      </c>
      <c r="B6446" s="2" t="str">
        <f>IF(OR(COUNTIF($H$2:$H6445,$H6446)&gt;=1,H6446=""),"N","Y")</f>
        <v>N</v>
      </c>
      <c r="C6446" s="2">
        <v>2015</v>
      </c>
      <c r="D6446" s="1">
        <v>42342</v>
      </c>
      <c r="E6446" s="2" t="s">
        <v>349</v>
      </c>
      <c r="F6446" s="778" t="s">
        <v>3162</v>
      </c>
      <c r="G6446" s="778" t="s">
        <v>1959</v>
      </c>
      <c r="H6446" s="778"/>
      <c r="I6446" s="778"/>
      <c r="L6446" s="778"/>
      <c r="O6446" s="778"/>
      <c r="P6446" s="778"/>
      <c r="Q6446" s="778"/>
      <c r="R6446" s="778"/>
      <c r="S6446" s="778"/>
      <c r="T6446" s="778"/>
      <c r="U6446" s="778"/>
      <c r="V6446" s="778"/>
      <c r="W6446" s="778"/>
      <c r="AA6446" s="778"/>
      <c r="AC6446" s="832" t="s">
        <v>11609</v>
      </c>
      <c r="AD6446" s="6"/>
      <c r="AE6446" s="6"/>
    </row>
    <row r="6447" spans="1:31">
      <c r="A6447" s="2" t="str">
        <f>IF(OR(COUNTIF($H$5748:$H6446,$H6447)&gt;=1,$H6447=""),"N","Y")</f>
        <v>Y</v>
      </c>
      <c r="B6447" s="2" t="str">
        <f>IF(OR(COUNTIF($H$2:$H6446,$H6447)&gt;=1,H6447=""),"N","Y")</f>
        <v>N</v>
      </c>
      <c r="C6447" s="2">
        <v>2015</v>
      </c>
      <c r="D6447" s="1">
        <v>42342</v>
      </c>
      <c r="E6447" s="2" t="s">
        <v>349</v>
      </c>
      <c r="F6447" s="778" t="s">
        <v>397</v>
      </c>
      <c r="G6447" s="778" t="s">
        <v>3210</v>
      </c>
      <c r="H6447" s="778" t="s">
        <v>3211</v>
      </c>
      <c r="I6447" s="778" t="s">
        <v>93</v>
      </c>
      <c r="J6447" t="s">
        <v>3212</v>
      </c>
      <c r="K6447" t="s">
        <v>3213</v>
      </c>
      <c r="L6447" s="778" t="s">
        <v>371</v>
      </c>
      <c r="M6447" t="s">
        <v>45</v>
      </c>
      <c r="N6447">
        <v>85215</v>
      </c>
      <c r="O6447" s="778" t="s">
        <v>268</v>
      </c>
      <c r="P6447" s="778" t="s">
        <v>64</v>
      </c>
      <c r="Q6447" s="778" t="s">
        <v>269</v>
      </c>
      <c r="R6447" s="778"/>
      <c r="S6447" s="778" t="s">
        <v>270</v>
      </c>
      <c r="T6447" s="778"/>
      <c r="U6447" s="778" t="s">
        <v>147</v>
      </c>
      <c r="V6447" s="778" t="s">
        <v>31</v>
      </c>
      <c r="W6447" s="778" t="s">
        <v>671</v>
      </c>
      <c r="X6447" t="s">
        <v>64</v>
      </c>
      <c r="Y6447" t="s">
        <v>3214</v>
      </c>
      <c r="Z6447">
        <v>20</v>
      </c>
      <c r="AC6447" s="832">
        <v>0.31</v>
      </c>
      <c r="AD6447" s="6"/>
      <c r="AE6447" s="6"/>
    </row>
    <row r="6448" spans="1:31">
      <c r="A6448" s="2" t="str">
        <f>IF(OR(COUNTIF($H$5748:$H6447,$H6448)&gt;=1,$H6448=""),"N","Y")</f>
        <v>N</v>
      </c>
      <c r="B6448" s="2" t="str">
        <f>IF(OR(COUNTIF($H$2:$H6447,$H6448)&gt;=1,H6448=""),"N","Y")</f>
        <v>N</v>
      </c>
      <c r="C6448" s="2">
        <v>2015</v>
      </c>
      <c r="D6448" s="1">
        <v>42342</v>
      </c>
      <c r="E6448" s="2" t="s">
        <v>349</v>
      </c>
      <c r="F6448" s="778" t="s">
        <v>1353</v>
      </c>
      <c r="G6448" s="778" t="s">
        <v>3405</v>
      </c>
      <c r="H6448" s="778"/>
      <c r="I6448" s="778"/>
      <c r="L6448" s="778"/>
      <c r="O6448" s="778"/>
      <c r="P6448" s="778"/>
      <c r="Q6448" s="778"/>
      <c r="R6448" s="778"/>
      <c r="S6448" s="778"/>
      <c r="T6448" s="778"/>
      <c r="U6448" s="778"/>
      <c r="V6448" s="778"/>
      <c r="W6448" s="778"/>
      <c r="AC6448" s="832" t="s">
        <v>11609</v>
      </c>
      <c r="AD6448" s="6"/>
      <c r="AE6448" s="6"/>
    </row>
    <row r="6449" spans="1:31">
      <c r="A6449" s="2" t="str">
        <f>IF(OR(COUNTIF($H$5748:$H6448,$H6449)&gt;=1,$H6449=""),"N","Y")</f>
        <v>N</v>
      </c>
      <c r="B6449" s="2" t="str">
        <f>IF(OR(COUNTIF($H$2:$H6448,$H6449)&gt;=1,H6449=""),"N","Y")</f>
        <v>N</v>
      </c>
      <c r="C6449" s="2">
        <v>2015</v>
      </c>
      <c r="D6449" s="1">
        <v>42342</v>
      </c>
      <c r="E6449" s="2" t="s">
        <v>349</v>
      </c>
      <c r="F6449" s="778" t="s">
        <v>3630</v>
      </c>
      <c r="G6449" s="778" t="s">
        <v>3631</v>
      </c>
      <c r="H6449" s="778" t="s">
        <v>1622</v>
      </c>
      <c r="I6449" s="778" t="s">
        <v>93</v>
      </c>
      <c r="J6449" t="s">
        <v>399</v>
      </c>
      <c r="K6449" t="s">
        <v>3636</v>
      </c>
      <c r="L6449" s="778" t="s">
        <v>371</v>
      </c>
      <c r="M6449" t="s">
        <v>45</v>
      </c>
      <c r="N6449" t="s">
        <v>3637</v>
      </c>
      <c r="O6449" s="778" t="s">
        <v>63</v>
      </c>
      <c r="P6449" s="778" t="s">
        <v>64</v>
      </c>
      <c r="Q6449" s="778" t="s">
        <v>2212</v>
      </c>
      <c r="R6449" s="778" t="s">
        <v>3639</v>
      </c>
      <c r="S6449" s="778" t="s">
        <v>270</v>
      </c>
      <c r="T6449" s="778"/>
      <c r="U6449" s="778" t="s">
        <v>276</v>
      </c>
      <c r="V6449" s="778" t="s">
        <v>31</v>
      </c>
      <c r="W6449" s="778" t="s">
        <v>671</v>
      </c>
      <c r="X6449" t="s">
        <v>64</v>
      </c>
      <c r="Y6449">
        <v>5</v>
      </c>
      <c r="Z6449">
        <v>35</v>
      </c>
      <c r="AC6449" s="832">
        <v>0.71</v>
      </c>
      <c r="AD6449" s="6"/>
      <c r="AE6449" s="6"/>
    </row>
    <row r="6450" spans="1:31">
      <c r="A6450" s="2" t="str">
        <f>IF(OR(COUNTIF($H$5748:$H6449,$H6450)&gt;=1,$H6450=""),"N","Y")</f>
        <v>Y</v>
      </c>
      <c r="B6450" s="2" t="str">
        <f>IF(OR(COUNTIF($H$2:$H6449,$H6450)&gt;=1,H6450=""),"N","Y")</f>
        <v>N</v>
      </c>
      <c r="C6450" s="2">
        <v>2015</v>
      </c>
      <c r="D6450" s="1">
        <v>42342</v>
      </c>
      <c r="E6450" s="2" t="s">
        <v>349</v>
      </c>
      <c r="F6450" s="778" t="s">
        <v>281</v>
      </c>
      <c r="G6450" s="778" t="s">
        <v>3672</v>
      </c>
      <c r="H6450" s="778" t="s">
        <v>3673</v>
      </c>
      <c r="I6450" s="778" t="s">
        <v>93</v>
      </c>
      <c r="J6450" t="s">
        <v>399</v>
      </c>
      <c r="K6450" t="s">
        <v>3674</v>
      </c>
      <c r="L6450" s="778" t="s">
        <v>371</v>
      </c>
      <c r="M6450" t="s">
        <v>45</v>
      </c>
      <c r="N6450">
        <v>85204</v>
      </c>
      <c r="O6450" s="778" t="s">
        <v>63</v>
      </c>
      <c r="P6450" s="778" t="s">
        <v>64</v>
      </c>
      <c r="Q6450" s="778" t="s">
        <v>269</v>
      </c>
      <c r="R6450" s="778" t="s">
        <v>3675</v>
      </c>
      <c r="S6450" s="778" t="s">
        <v>270</v>
      </c>
      <c r="T6450" s="778"/>
      <c r="U6450" s="778" t="s">
        <v>147</v>
      </c>
      <c r="V6450" s="778" t="s">
        <v>2069</v>
      </c>
      <c r="W6450" s="778" t="s">
        <v>3676</v>
      </c>
      <c r="X6450" t="s">
        <v>147</v>
      </c>
      <c r="Y6450">
        <v>10</v>
      </c>
      <c r="Z6450">
        <v>35</v>
      </c>
      <c r="AC6450" s="832">
        <v>0.64</v>
      </c>
      <c r="AD6450" s="6"/>
      <c r="AE6450" s="6"/>
    </row>
    <row r="6451" spans="1:31">
      <c r="A6451" s="2" t="str">
        <f>IF(OR(COUNTIF($H$5748:$H6450,$H6451)&gt;=1,$H6451=""),"N","Y")</f>
        <v>Y</v>
      </c>
      <c r="B6451" s="2" t="str">
        <f>IF(OR(COUNTIF($H$2:$H6450,$H6451)&gt;=1,H6451=""),"N","Y")</f>
        <v>N</v>
      </c>
      <c r="C6451" s="2">
        <v>2015</v>
      </c>
      <c r="D6451" s="1">
        <v>42342</v>
      </c>
      <c r="E6451" s="2" t="s">
        <v>349</v>
      </c>
      <c r="F6451" s="778" t="s">
        <v>113</v>
      </c>
      <c r="G6451" s="778" t="s">
        <v>3933</v>
      </c>
      <c r="H6451" s="778" t="s">
        <v>3939</v>
      </c>
      <c r="I6451" s="778" t="s">
        <v>284</v>
      </c>
      <c r="J6451" t="s">
        <v>3940</v>
      </c>
      <c r="K6451" t="s">
        <v>3941</v>
      </c>
      <c r="L6451" s="778" t="s">
        <v>3937</v>
      </c>
      <c r="M6451" t="s">
        <v>45</v>
      </c>
      <c r="N6451">
        <v>85337</v>
      </c>
      <c r="O6451" s="778" t="s">
        <v>63</v>
      </c>
      <c r="P6451" s="778" t="s">
        <v>64</v>
      </c>
      <c r="Q6451" s="778" t="s">
        <v>269</v>
      </c>
      <c r="R6451" s="778" t="s">
        <v>3942</v>
      </c>
      <c r="S6451" s="778" t="s">
        <v>1296</v>
      </c>
      <c r="T6451" s="778"/>
      <c r="U6451" s="778" t="s">
        <v>276</v>
      </c>
      <c r="V6451" s="778" t="s">
        <v>31</v>
      </c>
      <c r="W6451" s="778" t="s">
        <v>1760</v>
      </c>
      <c r="X6451" t="s">
        <v>64</v>
      </c>
      <c r="Y6451">
        <v>6</v>
      </c>
      <c r="Z6451">
        <v>20</v>
      </c>
      <c r="AC6451" s="832">
        <v>0.75</v>
      </c>
      <c r="AD6451" s="6"/>
      <c r="AE6451" s="6"/>
    </row>
    <row r="6452" spans="1:31">
      <c r="A6452" s="2" t="str">
        <f>IF(OR(COUNTIF($H$5748:$H6451,$H6452)&gt;=1,$H6452=""),"N","Y")</f>
        <v>N</v>
      </c>
      <c r="B6452" s="2" t="str">
        <f>IF(OR(COUNTIF($H$2:$H6451,$H6452)&gt;=1,H6452=""),"N","Y")</f>
        <v>N</v>
      </c>
      <c r="C6452" s="2">
        <v>2015</v>
      </c>
      <c r="D6452" s="1">
        <v>42342</v>
      </c>
      <c r="E6452" s="2" t="s">
        <v>349</v>
      </c>
      <c r="F6452" s="778" t="s">
        <v>1133</v>
      </c>
      <c r="G6452" s="778" t="s">
        <v>4160</v>
      </c>
      <c r="H6452" s="778" t="s">
        <v>904</v>
      </c>
      <c r="I6452" s="778" t="s">
        <v>93</v>
      </c>
      <c r="J6452" t="s">
        <v>897</v>
      </c>
      <c r="K6452" t="s">
        <v>4164</v>
      </c>
      <c r="L6452" s="778" t="s">
        <v>116</v>
      </c>
      <c r="M6452" t="s">
        <v>45</v>
      </c>
      <c r="N6452">
        <v>85249</v>
      </c>
      <c r="O6452" s="778" t="s">
        <v>63</v>
      </c>
      <c r="P6452" s="778" t="s">
        <v>147</v>
      </c>
      <c r="Q6452" s="778" t="s">
        <v>269</v>
      </c>
      <c r="R6452" s="778" t="s">
        <v>54</v>
      </c>
      <c r="S6452" s="778" t="s">
        <v>270</v>
      </c>
      <c r="T6452" s="778"/>
      <c r="U6452" s="778" t="s">
        <v>147</v>
      </c>
      <c r="V6452" s="778" t="s">
        <v>31</v>
      </c>
      <c r="W6452" s="778" t="s">
        <v>46</v>
      </c>
      <c r="X6452" t="s">
        <v>64</v>
      </c>
      <c r="Y6452">
        <v>6</v>
      </c>
      <c r="Z6452">
        <v>30</v>
      </c>
      <c r="AC6452" s="832">
        <v>0.12</v>
      </c>
      <c r="AD6452" s="6"/>
      <c r="AE6452" s="6"/>
    </row>
    <row r="6453" spans="1:31">
      <c r="A6453" s="2" t="str">
        <f>IF(OR(COUNTIF($H$5748:$H6452,$H6453)&gt;=1,$H6453=""),"N","Y")</f>
        <v>N</v>
      </c>
      <c r="B6453" s="2" t="str">
        <f>IF(OR(COUNTIF($H$2:$H6452,$H6453)&gt;=1,H6453=""),"N","Y")</f>
        <v>N</v>
      </c>
      <c r="C6453" s="2">
        <v>2015</v>
      </c>
      <c r="D6453" s="1">
        <v>42342</v>
      </c>
      <c r="E6453" s="2" t="s">
        <v>349</v>
      </c>
      <c r="F6453" s="778" t="s">
        <v>1916</v>
      </c>
      <c r="G6453" s="778" t="s">
        <v>4448</v>
      </c>
      <c r="H6453" s="778" t="s">
        <v>3729</v>
      </c>
      <c r="I6453" s="778" t="s">
        <v>93</v>
      </c>
      <c r="J6453" t="s">
        <v>1785</v>
      </c>
      <c r="K6453" t="s">
        <v>4454</v>
      </c>
      <c r="L6453" s="778" t="s">
        <v>58</v>
      </c>
      <c r="M6453" t="s">
        <v>45</v>
      </c>
      <c r="N6453">
        <v>85009</v>
      </c>
      <c r="O6453" s="778" t="s">
        <v>63</v>
      </c>
      <c r="P6453" s="778" t="s">
        <v>64</v>
      </c>
      <c r="Q6453" s="778" t="s">
        <v>269</v>
      </c>
      <c r="R6453" s="778" t="s">
        <v>2091</v>
      </c>
      <c r="S6453" s="778" t="s">
        <v>1296</v>
      </c>
      <c r="T6453" s="778"/>
      <c r="U6453" s="778" t="s">
        <v>64</v>
      </c>
      <c r="V6453" s="778" t="s">
        <v>31</v>
      </c>
      <c r="W6453" s="778" t="s">
        <v>112</v>
      </c>
      <c r="X6453" t="s">
        <v>64</v>
      </c>
      <c r="Y6453">
        <v>4</v>
      </c>
      <c r="Z6453">
        <v>32</v>
      </c>
      <c r="AC6453" s="832">
        <v>0.88</v>
      </c>
      <c r="AD6453" s="6"/>
      <c r="AE6453" s="6"/>
    </row>
    <row r="6454" spans="1:31">
      <c r="A6454" s="2" t="str">
        <f>IF(OR(COUNTIF($H$5748:$H6453,$H6454)&gt;=1,$H6454=""),"N","Y")</f>
        <v>Y</v>
      </c>
      <c r="B6454" s="2" t="str">
        <f>IF(OR(COUNTIF($H$2:$H6453,$H6454)&gt;=1,H6454=""),"N","Y")</f>
        <v>Y</v>
      </c>
      <c r="C6454" s="2">
        <v>2015</v>
      </c>
      <c r="D6454" s="1">
        <v>42342</v>
      </c>
      <c r="E6454" s="2" t="s">
        <v>349</v>
      </c>
      <c r="F6454" s="778" t="s">
        <v>218</v>
      </c>
      <c r="G6454" s="778" t="s">
        <v>4686</v>
      </c>
      <c r="H6454" s="778" t="s">
        <v>4689</v>
      </c>
      <c r="I6454" s="778" t="s">
        <v>93</v>
      </c>
      <c r="J6454" t="s">
        <v>788</v>
      </c>
      <c r="K6454" t="s">
        <v>4690</v>
      </c>
      <c r="L6454" s="778" t="s">
        <v>4691</v>
      </c>
      <c r="M6454" t="s">
        <v>45</v>
      </c>
      <c r="N6454">
        <v>85283</v>
      </c>
      <c r="O6454" s="778" t="s">
        <v>63</v>
      </c>
      <c r="P6454" s="778" t="s">
        <v>64</v>
      </c>
      <c r="Q6454" s="778" t="s">
        <v>269</v>
      </c>
      <c r="R6454" s="778" t="s">
        <v>54</v>
      </c>
      <c r="S6454" s="778" t="s">
        <v>270</v>
      </c>
      <c r="T6454" s="778"/>
      <c r="U6454" s="778" t="s">
        <v>147</v>
      </c>
      <c r="V6454" s="778" t="s">
        <v>31</v>
      </c>
      <c r="W6454" s="778" t="s">
        <v>1752</v>
      </c>
      <c r="X6454" t="s">
        <v>64</v>
      </c>
      <c r="Y6454">
        <v>7</v>
      </c>
      <c r="Z6454">
        <v>24</v>
      </c>
      <c r="AC6454" s="832">
        <v>0.36</v>
      </c>
      <c r="AD6454" s="6"/>
      <c r="AE6454" s="6"/>
    </row>
    <row r="6455" spans="1:31">
      <c r="A6455" s="2" t="str">
        <f>IF(OR(COUNTIF($H$5748:$H6454,$H6455)&gt;=1,$H6455=""),"N","Y")</f>
        <v>Y</v>
      </c>
      <c r="B6455" s="2" t="str">
        <f>IF(OR(COUNTIF($H$2:$H6454,$H6455)&gt;=1,H6455=""),"N","Y")</f>
        <v>N</v>
      </c>
      <c r="C6455" s="2">
        <v>2015</v>
      </c>
      <c r="D6455" s="1">
        <v>42342</v>
      </c>
      <c r="E6455" s="2" t="s">
        <v>349</v>
      </c>
      <c r="F6455" s="778" t="s">
        <v>5086</v>
      </c>
      <c r="G6455" s="778" t="s">
        <v>5074</v>
      </c>
      <c r="H6455" s="778" t="s">
        <v>2730</v>
      </c>
      <c r="I6455" s="778" t="s">
        <v>93</v>
      </c>
      <c r="J6455" t="s">
        <v>788</v>
      </c>
      <c r="K6455" t="s">
        <v>5087</v>
      </c>
      <c r="L6455" s="778" t="s">
        <v>58</v>
      </c>
      <c r="M6455" t="s">
        <v>45</v>
      </c>
      <c r="N6455">
        <v>85044</v>
      </c>
      <c r="O6455" s="778" t="s">
        <v>63</v>
      </c>
      <c r="P6455" s="778" t="s">
        <v>64</v>
      </c>
      <c r="Q6455" s="778" t="s">
        <v>269</v>
      </c>
      <c r="R6455" s="778" t="s">
        <v>54</v>
      </c>
      <c r="S6455" s="778" t="s">
        <v>270</v>
      </c>
      <c r="T6455" s="778"/>
      <c r="U6455" s="778" t="s">
        <v>147</v>
      </c>
      <c r="V6455" s="778" t="s">
        <v>31</v>
      </c>
      <c r="W6455" s="778" t="s">
        <v>671</v>
      </c>
      <c r="X6455" t="s">
        <v>64</v>
      </c>
      <c r="Y6455">
        <v>5</v>
      </c>
      <c r="Z6455">
        <v>150</v>
      </c>
      <c r="AC6455" s="832">
        <v>0.22</v>
      </c>
      <c r="AD6455" s="6"/>
      <c r="AE6455" s="6"/>
    </row>
    <row r="6456" spans="1:31">
      <c r="A6456" s="2" t="str">
        <f>IF(OR(COUNTIF($H$5748:$H6455,$H6456)&gt;=1,$H6456=""),"N","Y")</f>
        <v>N</v>
      </c>
      <c r="B6456" s="2" t="str">
        <f>IF(OR(COUNTIF($H$2:$H6455,$H6456)&gt;=1,H6456=""),"N","Y")</f>
        <v>N</v>
      </c>
      <c r="C6456" s="2">
        <v>2015</v>
      </c>
      <c r="D6456" s="1">
        <v>42342</v>
      </c>
      <c r="E6456" s="2" t="s">
        <v>349</v>
      </c>
      <c r="F6456" s="778" t="s">
        <v>4807</v>
      </c>
      <c r="G6456" s="778" t="s">
        <v>5147</v>
      </c>
      <c r="H6456" s="778"/>
      <c r="I6456" s="778"/>
      <c r="L6456" s="778"/>
      <c r="O6456" s="778"/>
      <c r="P6456" s="778"/>
      <c r="Q6456" s="778"/>
      <c r="R6456" s="778"/>
      <c r="S6456" s="778"/>
      <c r="T6456" s="778"/>
      <c r="U6456" s="778"/>
      <c r="V6456" s="778"/>
      <c r="W6456" s="778"/>
      <c r="AA6456" s="778"/>
      <c r="AC6456" s="832" t="s">
        <v>11609</v>
      </c>
      <c r="AD6456" s="6"/>
      <c r="AE6456" s="6"/>
    </row>
    <row r="6457" spans="1:31">
      <c r="A6457" s="2" t="str">
        <f>IF(OR(COUNTIF($H$5748:$H6456,$H6457)&gt;=1,$H6457=""),"N","Y")</f>
        <v>Y</v>
      </c>
      <c r="B6457" s="2" t="str">
        <f>IF(OR(COUNTIF($H$2:$H6456,$H6457)&gt;=1,H6457=""),"N","Y")</f>
        <v>Y</v>
      </c>
      <c r="C6457" s="2">
        <v>2015</v>
      </c>
      <c r="D6457" s="1">
        <v>42342</v>
      </c>
      <c r="E6457" s="2" t="s">
        <v>349</v>
      </c>
      <c r="F6457" s="778" t="s">
        <v>2010</v>
      </c>
      <c r="G6457" s="778" t="s">
        <v>2009</v>
      </c>
      <c r="H6457" s="778" t="s">
        <v>5248</v>
      </c>
      <c r="I6457" s="778" t="s">
        <v>93</v>
      </c>
      <c r="J6457" t="s">
        <v>413</v>
      </c>
      <c r="K6457" t="s">
        <v>4444</v>
      </c>
      <c r="L6457" s="778" t="s">
        <v>413</v>
      </c>
      <c r="M6457" t="s">
        <v>45</v>
      </c>
      <c r="N6457">
        <v>85233</v>
      </c>
      <c r="O6457" s="778" t="s">
        <v>63</v>
      </c>
      <c r="P6457" s="778" t="s">
        <v>64</v>
      </c>
      <c r="Q6457" s="778" t="s">
        <v>269</v>
      </c>
      <c r="R6457" s="778" t="s">
        <v>5249</v>
      </c>
      <c r="S6457" s="778" t="s">
        <v>270</v>
      </c>
      <c r="T6457" s="778"/>
      <c r="U6457" s="778" t="s">
        <v>64</v>
      </c>
      <c r="V6457" s="778" t="s">
        <v>31</v>
      </c>
      <c r="W6457" s="778" t="s">
        <v>46</v>
      </c>
      <c r="X6457" t="s">
        <v>64</v>
      </c>
      <c r="Y6457">
        <v>10</v>
      </c>
      <c r="Z6457">
        <v>30</v>
      </c>
      <c r="AC6457" s="832">
        <v>0.28000000000000003</v>
      </c>
      <c r="AD6457" s="6"/>
      <c r="AE6457" s="6"/>
    </row>
    <row r="6458" spans="1:31">
      <c r="A6458" s="2" t="str">
        <f>IF(OR(COUNTIF($H$5748:$H6457,$H6458)&gt;=1,$H6458=""),"N","Y")</f>
        <v>Y</v>
      </c>
      <c r="B6458" s="2" t="str">
        <f>IF(OR(COUNTIF($H$2:$H6457,$H6458)&gt;=1,H6458=""),"N","Y")</f>
        <v>Y</v>
      </c>
      <c r="C6458" s="2">
        <v>2015</v>
      </c>
      <c r="D6458" s="1">
        <v>42342</v>
      </c>
      <c r="E6458" s="2" t="s">
        <v>349</v>
      </c>
      <c r="F6458" s="778" t="s">
        <v>1532</v>
      </c>
      <c r="G6458" s="778" t="s">
        <v>5374</v>
      </c>
      <c r="H6458" s="778" t="s">
        <v>5376</v>
      </c>
      <c r="I6458" s="778" t="s">
        <v>93</v>
      </c>
      <c r="J6458" s="778" t="s">
        <v>1832</v>
      </c>
      <c r="K6458" s="778" t="s">
        <v>5377</v>
      </c>
      <c r="L6458" s="778" t="s">
        <v>151</v>
      </c>
      <c r="M6458" s="778" t="s">
        <v>45</v>
      </c>
      <c r="N6458" s="778">
        <v>85142</v>
      </c>
      <c r="O6458" s="778" t="s">
        <v>63</v>
      </c>
      <c r="P6458" s="778" t="s">
        <v>147</v>
      </c>
      <c r="Q6458" s="778" t="s">
        <v>287</v>
      </c>
      <c r="R6458" s="778" t="s">
        <v>401</v>
      </c>
      <c r="S6458" s="778" t="s">
        <v>270</v>
      </c>
      <c r="T6458" s="778"/>
      <c r="U6458" s="778" t="s">
        <v>276</v>
      </c>
      <c r="V6458" s="778" t="s">
        <v>88</v>
      </c>
      <c r="W6458" s="778" t="s">
        <v>112</v>
      </c>
      <c r="X6458" s="778" t="s">
        <v>147</v>
      </c>
      <c r="Y6458" s="778">
        <v>10</v>
      </c>
      <c r="Z6458" s="778">
        <v>32</v>
      </c>
      <c r="AC6458" s="832">
        <v>0.19</v>
      </c>
      <c r="AD6458" s="6"/>
      <c r="AE6458" s="6"/>
    </row>
    <row r="6459" spans="1:31">
      <c r="A6459" s="2" t="str">
        <f>IF(OR(COUNTIF($H$5748:$H6458,$H6459)&gt;=1,$H6459=""),"N","Y")</f>
        <v>Y</v>
      </c>
      <c r="B6459" s="2" t="str">
        <f>IF(OR(COUNTIF($H$2:$H6458,$H6459)&gt;=1,H6459=""),"N","Y")</f>
        <v>Y</v>
      </c>
      <c r="C6459" s="2">
        <v>2015</v>
      </c>
      <c r="D6459" s="1">
        <v>42342</v>
      </c>
      <c r="E6459" s="2" t="s">
        <v>349</v>
      </c>
      <c r="F6459" s="778" t="s">
        <v>392</v>
      </c>
      <c r="G6459" s="778" t="s">
        <v>5746</v>
      </c>
      <c r="H6459" s="778" t="s">
        <v>5758</v>
      </c>
      <c r="I6459" s="778" t="s">
        <v>93</v>
      </c>
      <c r="J6459" t="s">
        <v>5752</v>
      </c>
      <c r="K6459" s="778" t="s">
        <v>5759</v>
      </c>
      <c r="L6459" s="778" t="s">
        <v>2011</v>
      </c>
      <c r="M6459" t="s">
        <v>45</v>
      </c>
      <c r="N6459">
        <v>85234</v>
      </c>
      <c r="O6459" s="778" t="s">
        <v>63</v>
      </c>
      <c r="P6459" s="778" t="s">
        <v>147</v>
      </c>
      <c r="Q6459" s="778" t="s">
        <v>269</v>
      </c>
      <c r="R6459" s="778" t="s">
        <v>1728</v>
      </c>
      <c r="S6459" s="778" t="s">
        <v>270</v>
      </c>
      <c r="T6459" s="778"/>
      <c r="U6459" s="778" t="s">
        <v>276</v>
      </c>
      <c r="V6459" s="778" t="s">
        <v>2069</v>
      </c>
      <c r="W6459" s="778" t="s">
        <v>46</v>
      </c>
      <c r="X6459" t="s">
        <v>64</v>
      </c>
      <c r="Y6459">
        <v>10</v>
      </c>
      <c r="Z6459">
        <v>32</v>
      </c>
      <c r="AC6459" s="832">
        <v>0.51</v>
      </c>
      <c r="AD6459" s="6"/>
      <c r="AE6459" s="6"/>
    </row>
    <row r="6460" spans="1:31">
      <c r="A6460" s="2" t="str">
        <f>IF(OR(COUNTIF($H$5748:$H6459,$H6460)&gt;=1,$H6460=""),"N","Y")</f>
        <v>Y</v>
      </c>
      <c r="B6460" s="2" t="str">
        <f>IF(OR(COUNTIF($H$2:$H6459,$H6460)&gt;=1,H6460=""),"N","Y")</f>
        <v>Y</v>
      </c>
      <c r="C6460" s="2">
        <v>2015</v>
      </c>
      <c r="D6460" s="1">
        <v>42342</v>
      </c>
      <c r="E6460" s="2" t="s">
        <v>349</v>
      </c>
      <c r="F6460" s="778" t="s">
        <v>2973</v>
      </c>
      <c r="G6460" s="778" t="s">
        <v>5810</v>
      </c>
      <c r="H6460" s="778" t="s">
        <v>5813</v>
      </c>
      <c r="I6460" s="778" t="s">
        <v>93</v>
      </c>
      <c r="J6460" t="s">
        <v>5814</v>
      </c>
      <c r="K6460" t="s">
        <v>5815</v>
      </c>
      <c r="L6460" s="778" t="s">
        <v>131</v>
      </c>
      <c r="M6460" t="s">
        <v>45</v>
      </c>
      <c r="N6460">
        <v>85254</v>
      </c>
      <c r="O6460" s="778" t="s">
        <v>63</v>
      </c>
      <c r="P6460" s="778" t="s">
        <v>147</v>
      </c>
      <c r="Q6460" s="778" t="s">
        <v>269</v>
      </c>
      <c r="R6460" s="778" t="s">
        <v>5816</v>
      </c>
      <c r="S6460" s="778" t="s">
        <v>270</v>
      </c>
      <c r="T6460" s="778"/>
      <c r="U6460" s="778" t="s">
        <v>147</v>
      </c>
      <c r="V6460" s="778" t="s">
        <v>31</v>
      </c>
      <c r="W6460" s="778" t="s">
        <v>671</v>
      </c>
      <c r="X6460" t="s">
        <v>64</v>
      </c>
      <c r="Y6460">
        <v>4</v>
      </c>
      <c r="Z6460">
        <v>35</v>
      </c>
      <c r="AC6460" s="832">
        <v>0.09</v>
      </c>
      <c r="AD6460" s="6"/>
      <c r="AE6460" s="6"/>
    </row>
    <row r="6461" spans="1:31">
      <c r="A6461" s="2" t="str">
        <f>IF(OR(COUNTIF($H$5748:$H6460,$H6461)&gt;=1,$H6461=""),"N","Y")</f>
        <v>N</v>
      </c>
      <c r="B6461" s="2" t="str">
        <f>IF(OR(COUNTIF($H$2:$H6460,$H6461)&gt;=1,H6461=""),"N","Y")</f>
        <v>N</v>
      </c>
      <c r="C6461" s="2">
        <v>2015</v>
      </c>
      <c r="D6461" s="1">
        <v>42342</v>
      </c>
      <c r="E6461" s="2" t="s">
        <v>349</v>
      </c>
      <c r="F6461" t="s">
        <v>5722</v>
      </c>
      <c r="G6461" t="s">
        <v>5824</v>
      </c>
      <c r="H6461" t="s">
        <v>4506</v>
      </c>
      <c r="I6461" t="s">
        <v>93</v>
      </c>
      <c r="J6461" t="s">
        <v>5829</v>
      </c>
      <c r="K6461" t="s">
        <v>5830</v>
      </c>
      <c r="L6461" t="s">
        <v>116</v>
      </c>
      <c r="M6461" t="s">
        <v>45</v>
      </c>
      <c r="N6461">
        <v>85225</v>
      </c>
      <c r="O6461" s="778" t="s">
        <v>63</v>
      </c>
      <c r="P6461" s="778" t="s">
        <v>64</v>
      </c>
      <c r="Q6461" s="778" t="s">
        <v>287</v>
      </c>
      <c r="R6461" s="778" t="s">
        <v>54</v>
      </c>
      <c r="S6461" s="778" t="s">
        <v>270</v>
      </c>
      <c r="T6461" s="778"/>
      <c r="U6461" s="778" t="s">
        <v>64</v>
      </c>
      <c r="V6461" s="778" t="s">
        <v>31</v>
      </c>
      <c r="W6461" s="778" t="s">
        <v>46</v>
      </c>
      <c r="X6461" t="s">
        <v>64</v>
      </c>
      <c r="Y6461">
        <v>10</v>
      </c>
      <c r="Z6461">
        <v>30</v>
      </c>
      <c r="AC6461" s="832">
        <v>0.42</v>
      </c>
      <c r="AD6461" s="6"/>
      <c r="AE6461" s="6"/>
    </row>
    <row r="6462" spans="1:31">
      <c r="A6462" s="2" t="str">
        <f>IF(OR(COUNTIF($H$5748:$H6461,$H6462)&gt;=1,$H6462=""),"N","Y")</f>
        <v>N</v>
      </c>
      <c r="B6462" s="2" t="str">
        <f>IF(OR(COUNTIF($H$2:$H6461,$H6462)&gt;=1,H6462=""),"N","Y")</f>
        <v>N</v>
      </c>
      <c r="C6462" s="2">
        <v>2015</v>
      </c>
      <c r="D6462" s="1">
        <v>42342</v>
      </c>
      <c r="E6462" s="2" t="s">
        <v>349</v>
      </c>
      <c r="F6462" t="s">
        <v>3092</v>
      </c>
      <c r="G6462" t="s">
        <v>6265</v>
      </c>
      <c r="H6462" t="s">
        <v>4602</v>
      </c>
      <c r="I6462" t="s">
        <v>93</v>
      </c>
      <c r="J6462" t="s">
        <v>4602</v>
      </c>
      <c r="K6462" t="s">
        <v>6267</v>
      </c>
      <c r="L6462" t="s">
        <v>58</v>
      </c>
      <c r="M6462" t="s">
        <v>45</v>
      </c>
      <c r="N6462">
        <v>85044</v>
      </c>
      <c r="O6462" s="778" t="s">
        <v>275</v>
      </c>
      <c r="P6462" s="778" t="s">
        <v>275</v>
      </c>
      <c r="Q6462" s="778" t="s">
        <v>790</v>
      </c>
      <c r="R6462" s="778"/>
      <c r="S6462" s="778" t="s">
        <v>858</v>
      </c>
      <c r="T6462" s="778" t="s">
        <v>6268</v>
      </c>
      <c r="U6462" s="778" t="s">
        <v>147</v>
      </c>
      <c r="V6462" s="778" t="s">
        <v>336</v>
      </c>
      <c r="W6462" s="778" t="s">
        <v>671</v>
      </c>
      <c r="X6462" t="s">
        <v>64</v>
      </c>
      <c r="Y6462">
        <v>0</v>
      </c>
      <c r="Z6462">
        <v>0</v>
      </c>
      <c r="AC6462" s="832" t="s">
        <v>11609</v>
      </c>
      <c r="AD6462" s="6"/>
      <c r="AE6462" s="6"/>
    </row>
    <row r="6463" spans="1:31">
      <c r="A6463" s="2" t="str">
        <f>IF(OR(COUNTIF($H$5748:$H6462,$H6463)&gt;=1,$H6463=""),"N","Y")</f>
        <v>N</v>
      </c>
      <c r="B6463" s="2" t="str">
        <f>IF(OR(COUNTIF($H$2:$H6462,$H6463)&gt;=1,H6463=""),"N","Y")</f>
        <v>N</v>
      </c>
      <c r="C6463" s="2">
        <v>2015</v>
      </c>
      <c r="D6463" s="1">
        <v>42342</v>
      </c>
      <c r="E6463" s="2" t="s">
        <v>349</v>
      </c>
      <c r="F6463" s="778" t="s">
        <v>6391</v>
      </c>
      <c r="G6463" s="778" t="s">
        <v>819</v>
      </c>
      <c r="H6463" s="778" t="s">
        <v>1363</v>
      </c>
      <c r="I6463" s="778" t="s">
        <v>93</v>
      </c>
      <c r="J6463" t="s">
        <v>1294</v>
      </c>
      <c r="K6463" s="778" t="s">
        <v>5750</v>
      </c>
      <c r="L6463" s="778" t="s">
        <v>413</v>
      </c>
      <c r="M6463" t="s">
        <v>45</v>
      </c>
      <c r="N6463" s="778">
        <v>85234</v>
      </c>
      <c r="O6463" s="778" t="s">
        <v>63</v>
      </c>
      <c r="P6463" s="778" t="s">
        <v>64</v>
      </c>
      <c r="Q6463" s="778" t="s">
        <v>269</v>
      </c>
      <c r="R6463" s="778" t="s">
        <v>6392</v>
      </c>
      <c r="S6463" s="778" t="s">
        <v>557</v>
      </c>
      <c r="T6463" s="778"/>
      <c r="U6463" s="778" t="s">
        <v>276</v>
      </c>
      <c r="V6463" s="778" t="s">
        <v>31</v>
      </c>
      <c r="W6463" s="778" t="s">
        <v>275</v>
      </c>
      <c r="X6463" t="s">
        <v>64</v>
      </c>
      <c r="Y6463" s="73">
        <v>100800</v>
      </c>
      <c r="Z6463">
        <v>30</v>
      </c>
      <c r="AC6463" s="832">
        <v>0.24</v>
      </c>
      <c r="AD6463" s="6"/>
      <c r="AE6463" s="6"/>
    </row>
    <row r="6464" spans="1:31">
      <c r="A6464" s="2" t="str">
        <f>IF(OR(COUNTIF($H$5748:$H6463,$H6464)&gt;=1,$H6464=""),"N","Y")</f>
        <v>N</v>
      </c>
      <c r="B6464" s="2" t="str">
        <f>IF(OR(COUNTIF($H$2:$H6463,$H6464)&gt;=1,H6464=""),"N","Y")</f>
        <v>N</v>
      </c>
      <c r="C6464" s="2">
        <v>2015</v>
      </c>
      <c r="D6464" s="1">
        <v>42342</v>
      </c>
      <c r="E6464" s="2" t="s">
        <v>349</v>
      </c>
      <c r="F6464" s="778" t="s">
        <v>6419</v>
      </c>
      <c r="G6464" s="778" t="s">
        <v>6418</v>
      </c>
      <c r="H6464" s="778" t="s">
        <v>5358</v>
      </c>
      <c r="I6464" s="778" t="s">
        <v>601</v>
      </c>
      <c r="J6464" s="778" t="s">
        <v>5991</v>
      </c>
      <c r="K6464" s="778" t="s">
        <v>6420</v>
      </c>
      <c r="L6464" s="778" t="s">
        <v>1113</v>
      </c>
      <c r="M6464" s="778" t="s">
        <v>45</v>
      </c>
      <c r="N6464" s="778">
        <v>85635</v>
      </c>
      <c r="O6464" s="778" t="s">
        <v>63</v>
      </c>
      <c r="P6464" s="778" t="s">
        <v>64</v>
      </c>
      <c r="Q6464" s="778" t="s">
        <v>269</v>
      </c>
      <c r="R6464" s="778" t="s">
        <v>793</v>
      </c>
      <c r="S6464" s="778" t="s">
        <v>270</v>
      </c>
      <c r="T6464" s="778"/>
      <c r="U6464" s="778" t="s">
        <v>147</v>
      </c>
      <c r="V6464" s="778" t="s">
        <v>88</v>
      </c>
      <c r="W6464" s="778" t="s">
        <v>858</v>
      </c>
      <c r="X6464" s="778" t="s">
        <v>147</v>
      </c>
      <c r="Y6464" s="778">
        <v>12</v>
      </c>
      <c r="Z6464" s="778">
        <v>30</v>
      </c>
      <c r="AC6464" s="832">
        <v>0.43</v>
      </c>
      <c r="AD6464" s="6"/>
      <c r="AE6464" s="6"/>
    </row>
    <row r="6465" spans="1:31">
      <c r="A6465" s="2" t="str">
        <f>IF(OR(COUNTIF($H$5748:$H6464,$H6465)&gt;=1,$H6465=""),"N","Y")</f>
        <v>N</v>
      </c>
      <c r="B6465" s="2" t="str">
        <f>IF(OR(COUNTIF($H$2:$H6464,$H6465)&gt;=1,H6465=""),"N","Y")</f>
        <v>N</v>
      </c>
      <c r="C6465" s="2">
        <v>2015</v>
      </c>
      <c r="D6465" s="1">
        <v>42342</v>
      </c>
      <c r="E6465" s="2" t="s">
        <v>349</v>
      </c>
      <c r="F6465" s="778" t="s">
        <v>1674</v>
      </c>
      <c r="G6465" s="778" t="s">
        <v>6634</v>
      </c>
      <c r="H6465" s="778"/>
      <c r="I6465" s="778"/>
      <c r="L6465" s="778"/>
      <c r="O6465" s="778"/>
      <c r="P6465" s="778"/>
      <c r="Q6465" s="778"/>
      <c r="R6465" s="778"/>
      <c r="S6465" s="778"/>
      <c r="T6465" s="778"/>
      <c r="U6465" s="778"/>
      <c r="V6465" s="778"/>
      <c r="W6465" s="778"/>
      <c r="AC6465" s="832" t="s">
        <v>11609</v>
      </c>
      <c r="AD6465" s="6"/>
      <c r="AE6465" s="6"/>
    </row>
    <row r="6466" spans="1:31">
      <c r="A6466" s="2" t="str">
        <f>IF(OR(COUNTIF($H$5748:$H6465,$H6466)&gt;=1,$H6466=""),"N","Y")</f>
        <v>N</v>
      </c>
      <c r="B6466" s="2" t="str">
        <f>IF(OR(COUNTIF($H$2:$H6465,$H6466)&gt;=1,H6466=""),"N","Y")</f>
        <v>N</v>
      </c>
      <c r="C6466" s="2">
        <v>2015</v>
      </c>
      <c r="D6466" s="1">
        <v>42342</v>
      </c>
      <c r="E6466" s="2" t="s">
        <v>349</v>
      </c>
      <c r="F6466" s="778" t="s">
        <v>6422</v>
      </c>
      <c r="G6466" s="778" t="s">
        <v>6729</v>
      </c>
      <c r="H6466" s="778" t="s">
        <v>904</v>
      </c>
      <c r="I6466" s="778" t="s">
        <v>93</v>
      </c>
      <c r="J6466" t="s">
        <v>897</v>
      </c>
      <c r="K6466" s="18" t="s">
        <v>898</v>
      </c>
      <c r="L6466" s="778" t="s">
        <v>116</v>
      </c>
      <c r="M6466" t="s">
        <v>96</v>
      </c>
      <c r="N6466">
        <v>85249</v>
      </c>
      <c r="O6466" s="778"/>
      <c r="P6466" s="778"/>
      <c r="Q6466" s="778"/>
      <c r="R6466" s="778"/>
      <c r="S6466" s="778"/>
      <c r="T6466" s="778"/>
      <c r="U6466" s="778"/>
      <c r="V6466" s="778">
        <v>12</v>
      </c>
      <c r="W6466" s="778" t="s">
        <v>304</v>
      </c>
      <c r="Y6466">
        <v>6</v>
      </c>
      <c r="Z6466">
        <v>35</v>
      </c>
      <c r="AC6466" s="832">
        <v>0.12</v>
      </c>
      <c r="AD6466" s="6"/>
      <c r="AE6466" s="6"/>
    </row>
    <row r="6467" spans="1:31">
      <c r="A6467" s="2" t="str">
        <f>IF(OR(COUNTIF($H$5748:$H6466,$H6467)&gt;=1,$H6467=""),"N","Y")</f>
        <v>N</v>
      </c>
      <c r="B6467" s="2" t="str">
        <f>IF(OR(COUNTIF($H$2:$H6466,$H6467)&gt;=1,H6467=""),"N","Y")</f>
        <v>N</v>
      </c>
      <c r="C6467" s="2">
        <v>2015</v>
      </c>
      <c r="D6467" s="1">
        <v>42342</v>
      </c>
      <c r="E6467" s="2" t="s">
        <v>349</v>
      </c>
      <c r="F6467" s="778" t="s">
        <v>2641</v>
      </c>
      <c r="G6467" t="s">
        <v>6827</v>
      </c>
      <c r="H6467" t="s">
        <v>1622</v>
      </c>
      <c r="I6467" t="s">
        <v>93</v>
      </c>
      <c r="J6467" t="s">
        <v>371</v>
      </c>
      <c r="K6467" s="18" t="s">
        <v>3641</v>
      </c>
      <c r="L6467" t="s">
        <v>371</v>
      </c>
      <c r="M6467" t="s">
        <v>6413</v>
      </c>
      <c r="N6467">
        <v>85201</v>
      </c>
      <c r="O6467" s="778"/>
      <c r="P6467" s="778"/>
      <c r="Q6467" s="778"/>
      <c r="R6467" s="778"/>
      <c r="S6467" s="778"/>
      <c r="T6467" s="778"/>
      <c r="U6467" s="778"/>
      <c r="V6467" s="13" t="s">
        <v>31</v>
      </c>
      <c r="W6467" s="778" t="s">
        <v>6838</v>
      </c>
      <c r="Y6467">
        <v>5</v>
      </c>
      <c r="Z6467">
        <v>30</v>
      </c>
      <c r="AC6467" s="832">
        <v>0.71</v>
      </c>
      <c r="AD6467" s="6"/>
      <c r="AE6467" s="6"/>
    </row>
    <row r="6468" spans="1:31">
      <c r="A6468" s="2" t="str">
        <f>IF(OR(COUNTIF($H$5748:$H6467,$H6468)&gt;=1,$H6468=""),"N","Y")</f>
        <v>N</v>
      </c>
      <c r="B6468" s="2" t="str">
        <f>IF(OR(COUNTIF($H$2:$H6467,$H6468)&gt;=1,H6468=""),"N","Y")</f>
        <v>N</v>
      </c>
      <c r="C6468" s="2">
        <v>2015</v>
      </c>
      <c r="D6468" s="1">
        <v>42342</v>
      </c>
      <c r="E6468" s="2" t="s">
        <v>349</v>
      </c>
      <c r="F6468" s="778" t="s">
        <v>6886</v>
      </c>
      <c r="G6468" s="778" t="s">
        <v>6887</v>
      </c>
      <c r="H6468" s="778"/>
      <c r="I6468" s="778"/>
      <c r="L6468" s="778"/>
      <c r="O6468" s="778"/>
      <c r="P6468" s="778"/>
      <c r="Q6468" s="778"/>
      <c r="R6468" s="778"/>
      <c r="S6468" s="778"/>
      <c r="T6468" s="778"/>
      <c r="U6468" s="778"/>
      <c r="V6468" s="778"/>
      <c r="W6468" s="778"/>
      <c r="AA6468" s="778"/>
      <c r="AC6468" s="832" t="s">
        <v>11609</v>
      </c>
      <c r="AD6468" s="6"/>
      <c r="AE6468" s="6"/>
    </row>
    <row r="6469" spans="1:31">
      <c r="A6469" s="2" t="str">
        <f>IF(OR(COUNTIF($H$5748:$H6468,$H6469)&gt;=1,$H6469=""),"N","Y")</f>
        <v>N</v>
      </c>
      <c r="B6469" s="2" t="str">
        <f>IF(OR(COUNTIF($H$2:$H6468,$H6469)&gt;=1,H6469=""),"N","Y")</f>
        <v>N</v>
      </c>
      <c r="C6469" s="2">
        <v>2015</v>
      </c>
      <c r="D6469" s="1">
        <v>42342</v>
      </c>
      <c r="E6469" s="2" t="s">
        <v>349</v>
      </c>
      <c r="F6469" s="778" t="s">
        <v>1570</v>
      </c>
      <c r="G6469" t="s">
        <v>7337</v>
      </c>
      <c r="H6469" s="778"/>
      <c r="I6469" s="778"/>
      <c r="L6469" s="778"/>
      <c r="O6469" s="778"/>
      <c r="P6469" s="778"/>
      <c r="Q6469" s="778"/>
      <c r="R6469" s="778"/>
      <c r="S6469" s="778"/>
      <c r="T6469" s="778"/>
      <c r="U6469" s="778"/>
      <c r="V6469" s="778"/>
      <c r="W6469" s="778"/>
      <c r="AA6469" s="778"/>
      <c r="AC6469" s="832" t="s">
        <v>11609</v>
      </c>
      <c r="AD6469" s="6"/>
      <c r="AE6469" s="6"/>
    </row>
    <row r="6470" spans="1:31">
      <c r="A6470" s="2" t="str">
        <f>IF(OR(COUNTIF($H$5748:$H6469,$H6470)&gt;=1,$H6470=""),"N","Y")</f>
        <v>Y</v>
      </c>
      <c r="B6470" s="2" t="str">
        <f>IF(OR(COUNTIF($H$2:$H6469,$H6470)&gt;=1,H6470=""),"N","Y")</f>
        <v>N</v>
      </c>
      <c r="C6470" s="2">
        <v>2015</v>
      </c>
      <c r="D6470" s="1">
        <v>42342</v>
      </c>
      <c r="E6470" s="2" t="s">
        <v>349</v>
      </c>
      <c r="F6470" s="778" t="s">
        <v>817</v>
      </c>
      <c r="G6470" s="778" t="s">
        <v>7365</v>
      </c>
      <c r="H6470" s="778" t="s">
        <v>1630</v>
      </c>
      <c r="I6470" s="778" t="s">
        <v>405</v>
      </c>
      <c r="J6470" t="s">
        <v>4526</v>
      </c>
      <c r="K6470" t="s">
        <v>7372</v>
      </c>
      <c r="L6470" s="778" t="s">
        <v>3773</v>
      </c>
      <c r="M6470" t="s">
        <v>45</v>
      </c>
      <c r="N6470">
        <v>85128</v>
      </c>
      <c r="O6470" s="778" t="s">
        <v>63</v>
      </c>
      <c r="P6470" s="778" t="s">
        <v>64</v>
      </c>
      <c r="Q6470" s="778" t="s">
        <v>269</v>
      </c>
      <c r="R6470" s="778" t="s">
        <v>54</v>
      </c>
      <c r="S6470" s="778" t="s">
        <v>557</v>
      </c>
      <c r="T6470" s="778"/>
      <c r="U6470" s="778" t="s">
        <v>64</v>
      </c>
      <c r="V6470" s="778" t="s">
        <v>31</v>
      </c>
      <c r="W6470" s="778" t="s">
        <v>2031</v>
      </c>
      <c r="X6470" t="s">
        <v>64</v>
      </c>
      <c r="Y6470">
        <v>5</v>
      </c>
      <c r="Z6470">
        <v>32</v>
      </c>
      <c r="AC6470" s="832">
        <v>0.68</v>
      </c>
      <c r="AD6470" s="6"/>
      <c r="AE6470" s="6"/>
    </row>
    <row r="6471" spans="1:31">
      <c r="A6471" s="2" t="str">
        <f>IF(OR(COUNTIF($H$5748:$H6470,$H6471)&gt;=1,$H6471=""),"N","Y")</f>
        <v>N</v>
      </c>
      <c r="B6471" s="2" t="str">
        <f>IF(OR(COUNTIF($H$2:$H6470,$H6471)&gt;=1,H6471=""),"N","Y")</f>
        <v>N</v>
      </c>
      <c r="C6471" s="2">
        <v>2015</v>
      </c>
      <c r="D6471" s="1">
        <v>42342</v>
      </c>
      <c r="E6471" s="2" t="s">
        <v>349</v>
      </c>
      <c r="F6471" s="778" t="s">
        <v>5313</v>
      </c>
      <c r="G6471" s="778" t="s">
        <v>7861</v>
      </c>
      <c r="H6471" s="778" t="s">
        <v>7862</v>
      </c>
      <c r="I6471" s="778" t="s">
        <v>405</v>
      </c>
      <c r="J6471" t="s">
        <v>7868</v>
      </c>
      <c r="K6471" t="s">
        <v>7864</v>
      </c>
      <c r="L6471" s="778" t="s">
        <v>7865</v>
      </c>
      <c r="M6471" t="s">
        <v>45</v>
      </c>
      <c r="N6471">
        <v>85631</v>
      </c>
      <c r="O6471" s="778" t="s">
        <v>63</v>
      </c>
      <c r="P6471" s="778" t="s">
        <v>1238</v>
      </c>
      <c r="Q6471" s="778" t="s">
        <v>269</v>
      </c>
      <c r="R6471" s="778" t="s">
        <v>54</v>
      </c>
      <c r="S6471" s="778" t="s">
        <v>1296</v>
      </c>
      <c r="T6471" s="778"/>
      <c r="U6471" s="778" t="s">
        <v>147</v>
      </c>
      <c r="V6471" s="778" t="s">
        <v>31</v>
      </c>
      <c r="W6471" s="778" t="s">
        <v>7867</v>
      </c>
      <c r="X6471" t="s">
        <v>147</v>
      </c>
      <c r="Y6471">
        <v>6</v>
      </c>
      <c r="Z6471">
        <v>20</v>
      </c>
      <c r="AC6471" s="832">
        <v>0.74</v>
      </c>
      <c r="AD6471" s="6"/>
      <c r="AE6471" s="6"/>
    </row>
    <row r="6472" spans="1:31">
      <c r="A6472" s="2" t="str">
        <f>IF(OR(COUNTIF($H$5748:$H6471,$H6472)&gt;=1,$H6472=""),"N","Y")</f>
        <v>N</v>
      </c>
      <c r="B6472" s="2" t="str">
        <f>IF(OR(COUNTIF($H$2:$H6471,$H6472)&gt;=1,H6472=""),"N","Y")</f>
        <v>N</v>
      </c>
      <c r="C6472" s="2">
        <v>2015</v>
      </c>
      <c r="D6472" s="1">
        <v>42342</v>
      </c>
      <c r="E6472" s="2" t="s">
        <v>349</v>
      </c>
      <c r="F6472" s="778" t="s">
        <v>165</v>
      </c>
      <c r="G6472" s="778" t="s">
        <v>7934</v>
      </c>
      <c r="H6472" s="778" t="s">
        <v>7954</v>
      </c>
      <c r="I6472" s="778" t="s">
        <v>93</v>
      </c>
      <c r="J6472" t="s">
        <v>897</v>
      </c>
      <c r="K6472" t="s">
        <v>7955</v>
      </c>
      <c r="L6472" s="778" t="s">
        <v>116</v>
      </c>
      <c r="M6472" t="s">
        <v>45</v>
      </c>
      <c r="N6472">
        <v>85225</v>
      </c>
      <c r="O6472" s="778" t="s">
        <v>63</v>
      </c>
      <c r="P6472" s="778" t="s">
        <v>147</v>
      </c>
      <c r="Q6472" s="778" t="s">
        <v>269</v>
      </c>
      <c r="R6472" s="778" t="s">
        <v>7956</v>
      </c>
      <c r="S6472" s="778" t="s">
        <v>270</v>
      </c>
      <c r="T6472" s="778"/>
      <c r="U6472" s="778" t="s">
        <v>147</v>
      </c>
      <c r="V6472" s="778" t="s">
        <v>88</v>
      </c>
      <c r="W6472" s="778" t="s">
        <v>395</v>
      </c>
      <c r="X6472" t="s">
        <v>147</v>
      </c>
      <c r="Y6472">
        <v>10</v>
      </c>
      <c r="Z6472">
        <v>25</v>
      </c>
      <c r="AC6472" s="832" t="s">
        <v>11609</v>
      </c>
      <c r="AD6472" s="6"/>
      <c r="AE6472" s="6"/>
    </row>
    <row r="6473" spans="1:31">
      <c r="A6473" s="2" t="str">
        <f>IF(OR(COUNTIF($H$5748:$H6472,$H6473)&gt;=1,$H6473=""),"N","Y")</f>
        <v>N</v>
      </c>
      <c r="B6473" s="2" t="str">
        <f>IF(OR(COUNTIF($H$2:$H6472,$H6473)&gt;=1,H6473=""),"N","Y")</f>
        <v>N</v>
      </c>
      <c r="C6473" s="2">
        <v>2015</v>
      </c>
      <c r="D6473" s="1">
        <v>42342</v>
      </c>
      <c r="E6473" s="2" t="s">
        <v>349</v>
      </c>
      <c r="F6473" s="778" t="s">
        <v>4070</v>
      </c>
      <c r="G6473" s="778" t="s">
        <v>8038</v>
      </c>
      <c r="H6473" s="778" t="s">
        <v>1447</v>
      </c>
      <c r="I6473" s="778" t="s">
        <v>93</v>
      </c>
      <c r="J6473" t="s">
        <v>1436</v>
      </c>
      <c r="K6473" t="s">
        <v>8051</v>
      </c>
      <c r="L6473" s="778" t="s">
        <v>30</v>
      </c>
      <c r="M6473" t="s">
        <v>45</v>
      </c>
      <c r="N6473">
        <v>85305</v>
      </c>
      <c r="O6473" s="778" t="s">
        <v>63</v>
      </c>
      <c r="P6473" s="778" t="s">
        <v>64</v>
      </c>
      <c r="Q6473" s="778" t="s">
        <v>790</v>
      </c>
      <c r="R6473" s="778" t="s">
        <v>8052</v>
      </c>
      <c r="S6473" s="778" t="s">
        <v>858</v>
      </c>
      <c r="T6473" s="778" t="s">
        <v>8053</v>
      </c>
      <c r="U6473" s="778" t="s">
        <v>147</v>
      </c>
      <c r="V6473" s="778" t="s">
        <v>31</v>
      </c>
      <c r="W6473" s="778" t="s">
        <v>6516</v>
      </c>
      <c r="X6473" t="s">
        <v>147</v>
      </c>
      <c r="Y6473">
        <v>8</v>
      </c>
      <c r="Z6473">
        <v>35</v>
      </c>
      <c r="AC6473" s="832">
        <v>0.53</v>
      </c>
      <c r="AD6473" s="6"/>
      <c r="AE6473" s="6"/>
    </row>
    <row r="6474" spans="1:31">
      <c r="A6474" s="2" t="str">
        <f>IF(OR(COUNTIF($H$5748:$H6473,$H6474)&gt;=1,$H6474=""),"N","Y")</f>
        <v>N</v>
      </c>
      <c r="B6474" s="2" t="str">
        <f>IF(OR(COUNTIF($H$2:$H6473,$H6474)&gt;=1,H6474=""),"N","Y")</f>
        <v>N</v>
      </c>
      <c r="C6474" s="2">
        <v>2015</v>
      </c>
      <c r="D6474" s="1">
        <v>42342</v>
      </c>
      <c r="E6474" s="2" t="s">
        <v>349</v>
      </c>
      <c r="F6474" s="778" t="s">
        <v>559</v>
      </c>
      <c r="G6474" s="778" t="s">
        <v>1007</v>
      </c>
      <c r="H6474" s="778" t="s">
        <v>1746</v>
      </c>
      <c r="I6474" s="778" t="s">
        <v>93</v>
      </c>
      <c r="J6474" t="s">
        <v>788</v>
      </c>
      <c r="K6474" t="s">
        <v>8061</v>
      </c>
      <c r="L6474" s="778" t="s">
        <v>111</v>
      </c>
      <c r="M6474" t="s">
        <v>45</v>
      </c>
      <c r="N6474">
        <v>85284</v>
      </c>
      <c r="O6474" s="778" t="s">
        <v>63</v>
      </c>
      <c r="P6474" s="778" t="s">
        <v>147</v>
      </c>
      <c r="Q6474" s="778" t="s">
        <v>269</v>
      </c>
      <c r="R6474" s="778" t="s">
        <v>8062</v>
      </c>
      <c r="S6474" s="778" t="s">
        <v>270</v>
      </c>
      <c r="T6474" s="778"/>
      <c r="U6474" s="778" t="s">
        <v>147</v>
      </c>
      <c r="V6474" s="778" t="s">
        <v>31</v>
      </c>
      <c r="W6474" s="778" t="s">
        <v>112</v>
      </c>
      <c r="X6474" t="s">
        <v>147</v>
      </c>
      <c r="Y6474">
        <v>5</v>
      </c>
      <c r="Z6474">
        <v>36</v>
      </c>
      <c r="AC6474" s="832">
        <v>0.11</v>
      </c>
      <c r="AD6474" s="6"/>
      <c r="AE6474" s="6"/>
    </row>
    <row r="6475" spans="1:31">
      <c r="A6475" s="2" t="str">
        <f>IF(OR(COUNTIF($H$5748:$H6474,$H6475)&gt;=1,$H6475=""),"N","Y")</f>
        <v>Y</v>
      </c>
      <c r="B6475" s="2" t="str">
        <f>IF(OR(COUNTIF($H$2:$H6474,$H6475)&gt;=1,H6475=""),"N","Y")</f>
        <v>Y</v>
      </c>
      <c r="C6475" s="2">
        <v>2015</v>
      </c>
      <c r="D6475" s="1">
        <v>42342</v>
      </c>
      <c r="E6475" s="2" t="s">
        <v>349</v>
      </c>
      <c r="F6475" s="778" t="s">
        <v>368</v>
      </c>
      <c r="G6475" s="778" t="s">
        <v>8374</v>
      </c>
      <c r="H6475" s="778" t="s">
        <v>8380</v>
      </c>
      <c r="I6475" s="778" t="s">
        <v>446</v>
      </c>
      <c r="J6475" t="s">
        <v>8381</v>
      </c>
      <c r="K6475" t="s">
        <v>8382</v>
      </c>
      <c r="L6475" s="778" t="s">
        <v>446</v>
      </c>
      <c r="M6475" s="778" t="s">
        <v>45</v>
      </c>
      <c r="N6475">
        <v>85365</v>
      </c>
      <c r="O6475" s="778" t="s">
        <v>63</v>
      </c>
      <c r="P6475" s="778" t="s">
        <v>64</v>
      </c>
      <c r="Q6475" s="778" t="s">
        <v>790</v>
      </c>
      <c r="R6475" s="778" t="s">
        <v>54</v>
      </c>
      <c r="S6475" s="778" t="s">
        <v>270</v>
      </c>
      <c r="T6475" s="778"/>
      <c r="U6475" s="778" t="s">
        <v>147</v>
      </c>
      <c r="V6475" s="778" t="s">
        <v>31</v>
      </c>
      <c r="W6475" s="778" t="s">
        <v>32</v>
      </c>
      <c r="X6475" t="s">
        <v>275</v>
      </c>
      <c r="Y6475">
        <v>4</v>
      </c>
      <c r="Z6475">
        <v>25</v>
      </c>
      <c r="AC6475" s="832">
        <v>0.46</v>
      </c>
      <c r="AD6475" s="6"/>
      <c r="AE6475" s="6"/>
    </row>
    <row r="6476" spans="1:31">
      <c r="A6476" s="2" t="str">
        <f>IF(OR(COUNTIF($H$5748:$H6475,$H6476)&gt;=1,$H6476=""),"N","Y")</f>
        <v>N</v>
      </c>
      <c r="B6476" s="2" t="str">
        <f>IF(OR(COUNTIF($H$2:$H6475,$H6476)&gt;=1,H6476=""),"N","Y")</f>
        <v>N</v>
      </c>
      <c r="C6476" s="2">
        <v>2015</v>
      </c>
      <c r="D6476" s="1">
        <v>42342</v>
      </c>
      <c r="E6476" s="2" t="s">
        <v>349</v>
      </c>
      <c r="F6476" s="778" t="s">
        <v>8373</v>
      </c>
      <c r="G6476" s="778" t="s">
        <v>8374</v>
      </c>
      <c r="H6476" s="778"/>
      <c r="I6476" s="778"/>
      <c r="L6476" s="778"/>
      <c r="O6476" s="778"/>
      <c r="P6476" s="778"/>
      <c r="Q6476" s="778"/>
      <c r="R6476" s="778"/>
      <c r="S6476" s="778"/>
      <c r="T6476" s="778"/>
      <c r="U6476" s="778"/>
      <c r="V6476" s="778"/>
      <c r="W6476" s="778"/>
      <c r="AA6476" s="778"/>
      <c r="AC6476" s="832" t="s">
        <v>11609</v>
      </c>
      <c r="AD6476" s="6"/>
      <c r="AE6476" s="6"/>
    </row>
    <row r="6477" spans="1:31">
      <c r="A6477" s="2" t="str">
        <f>IF(OR(COUNTIF($H$5748:$H6476,$H6477)&gt;=1,$H6477=""),"N","Y")</f>
        <v>N</v>
      </c>
      <c r="B6477" s="2" t="str">
        <f>IF(OR(COUNTIF($H$2:$H6476,$H6477)&gt;=1,H6477=""),"N","Y")</f>
        <v>N</v>
      </c>
      <c r="C6477" s="2">
        <v>2015</v>
      </c>
      <c r="D6477" s="1">
        <v>42342</v>
      </c>
      <c r="E6477" s="2" t="s">
        <v>349</v>
      </c>
      <c r="F6477" s="778" t="s">
        <v>4796</v>
      </c>
      <c r="G6477" s="778" t="s">
        <v>8453</v>
      </c>
      <c r="H6477" s="778" t="s">
        <v>336</v>
      </c>
      <c r="I6477" s="778" t="s">
        <v>93</v>
      </c>
      <c r="J6477" t="s">
        <v>336</v>
      </c>
      <c r="K6477" t="s">
        <v>8454</v>
      </c>
      <c r="L6477" s="778" t="s">
        <v>131</v>
      </c>
      <c r="M6477" t="s">
        <v>45</v>
      </c>
      <c r="N6477">
        <v>85255</v>
      </c>
      <c r="O6477" s="778" t="s">
        <v>275</v>
      </c>
      <c r="P6477" s="778" t="s">
        <v>275</v>
      </c>
      <c r="Q6477" s="778" t="s">
        <v>269</v>
      </c>
      <c r="R6477" s="778" t="s">
        <v>8455</v>
      </c>
      <c r="S6477" s="778" t="s">
        <v>858</v>
      </c>
      <c r="T6477" s="778" t="s">
        <v>8456</v>
      </c>
      <c r="U6477" s="778" t="s">
        <v>276</v>
      </c>
      <c r="V6477" s="778" t="s">
        <v>336</v>
      </c>
      <c r="W6477" s="778" t="s">
        <v>275</v>
      </c>
      <c r="X6477" t="s">
        <v>275</v>
      </c>
      <c r="Y6477" t="s">
        <v>336</v>
      </c>
      <c r="AC6477" s="832" t="s">
        <v>11609</v>
      </c>
      <c r="AD6477" s="6"/>
      <c r="AE6477" s="6"/>
    </row>
    <row r="6478" spans="1:31">
      <c r="A6478" s="2" t="str">
        <f>IF(OR(COUNTIF($H$5748:$H6477,$H6478)&gt;=1,$H6478=""),"N","Y")</f>
        <v>Y</v>
      </c>
      <c r="B6478" s="2" t="str">
        <f>IF(OR(COUNTIF($H$2:$H6477,$H6478)&gt;=1,H6478=""),"N","Y")</f>
        <v>Y</v>
      </c>
      <c r="C6478" s="2">
        <v>2015</v>
      </c>
      <c r="D6478" s="1">
        <v>42342</v>
      </c>
      <c r="E6478" s="2" t="s">
        <v>349</v>
      </c>
      <c r="F6478" s="778" t="s">
        <v>2742</v>
      </c>
      <c r="G6478" s="778" t="s">
        <v>8616</v>
      </c>
      <c r="H6478" s="778" t="s">
        <v>8617</v>
      </c>
      <c r="I6478" s="778" t="s">
        <v>93</v>
      </c>
      <c r="J6478" t="s">
        <v>1011</v>
      </c>
      <c r="K6478" t="s">
        <v>8618</v>
      </c>
      <c r="L6478" s="778" t="s">
        <v>58</v>
      </c>
      <c r="M6478" t="s">
        <v>45</v>
      </c>
      <c r="N6478">
        <v>85007</v>
      </c>
      <c r="O6478" s="778" t="s">
        <v>275</v>
      </c>
      <c r="P6478" s="778" t="s">
        <v>275</v>
      </c>
      <c r="Q6478" s="778" t="s">
        <v>269</v>
      </c>
      <c r="R6478" s="778" t="s">
        <v>8619</v>
      </c>
      <c r="S6478" s="778" t="s">
        <v>858</v>
      </c>
      <c r="T6478" s="778" t="s">
        <v>8620</v>
      </c>
      <c r="U6478" s="778" t="s">
        <v>147</v>
      </c>
      <c r="V6478" s="778" t="s">
        <v>31</v>
      </c>
      <c r="W6478" s="778" t="s">
        <v>395</v>
      </c>
      <c r="X6478" t="s">
        <v>147</v>
      </c>
      <c r="Y6478">
        <v>0</v>
      </c>
      <c r="Z6478">
        <v>0</v>
      </c>
      <c r="AC6478" s="832" t="s">
        <v>11609</v>
      </c>
      <c r="AD6478" s="6"/>
      <c r="AE6478" s="6"/>
    </row>
    <row r="6479" spans="1:31">
      <c r="A6479" s="2" t="str">
        <f>IF(OR(COUNTIF($H$5748:$H6478,$H6479)&gt;=1,$H6479=""),"N","Y")</f>
        <v>N</v>
      </c>
      <c r="B6479" s="2" t="str">
        <f>IF(OR(COUNTIF($H$2:$H6478,$H6479)&gt;=1,H6479=""),"N","Y")</f>
        <v>N</v>
      </c>
      <c r="C6479" s="2">
        <v>2015</v>
      </c>
      <c r="D6479" s="1">
        <v>42342</v>
      </c>
      <c r="E6479" s="2" t="s">
        <v>349</v>
      </c>
      <c r="F6479" s="778" t="s">
        <v>3065</v>
      </c>
      <c r="G6479" s="778" t="s">
        <v>8632</v>
      </c>
      <c r="H6479" s="778" t="s">
        <v>791</v>
      </c>
      <c r="I6479" s="778" t="s">
        <v>93</v>
      </c>
      <c r="J6479" t="s">
        <v>8638</v>
      </c>
      <c r="L6479" s="778" t="s">
        <v>111</v>
      </c>
      <c r="M6479" t="s">
        <v>96</v>
      </c>
      <c r="N6479">
        <v>85282</v>
      </c>
      <c r="O6479" s="778" t="s">
        <v>63</v>
      </c>
      <c r="P6479" s="778" t="s">
        <v>64</v>
      </c>
      <c r="Q6479" s="778" t="s">
        <v>269</v>
      </c>
      <c r="R6479" s="778" t="s">
        <v>1380</v>
      </c>
      <c r="S6479" s="778" t="s">
        <v>270</v>
      </c>
      <c r="T6479" s="778"/>
      <c r="U6479" s="778" t="s">
        <v>64</v>
      </c>
      <c r="V6479" s="778" t="s">
        <v>31</v>
      </c>
      <c r="W6479" s="778" t="s">
        <v>1752</v>
      </c>
      <c r="X6479" t="s">
        <v>64</v>
      </c>
      <c r="Y6479">
        <v>5</v>
      </c>
      <c r="Z6479">
        <v>38</v>
      </c>
      <c r="AC6479" s="832">
        <v>0.44</v>
      </c>
      <c r="AD6479" s="6"/>
      <c r="AE6479" s="6"/>
    </row>
    <row r="6480" spans="1:31">
      <c r="A6480" s="2" t="str">
        <f>IF(OR(COUNTIF($H$5748:$H6479,$H6480)&gt;=1,$H6480=""),"N","Y")</f>
        <v>N</v>
      </c>
      <c r="B6480" s="2" t="str">
        <f>IF(OR(COUNTIF($H$2:$H6479,$H6480)&gt;=1,H6480=""),"N","Y")</f>
        <v>N</v>
      </c>
      <c r="C6480" s="2">
        <v>2015</v>
      </c>
      <c r="D6480" s="1">
        <v>42342</v>
      </c>
      <c r="E6480" s="2" t="s">
        <v>349</v>
      </c>
      <c r="F6480" s="778" t="s">
        <v>5189</v>
      </c>
      <c r="G6480" s="778" t="s">
        <v>8885</v>
      </c>
      <c r="H6480" s="778" t="s">
        <v>1622</v>
      </c>
      <c r="I6480" s="778" t="s">
        <v>93</v>
      </c>
      <c r="J6480" t="s">
        <v>371</v>
      </c>
      <c r="K6480" s="18" t="s">
        <v>3641</v>
      </c>
      <c r="L6480" s="778" t="s">
        <v>371</v>
      </c>
      <c r="M6480" t="s">
        <v>96</v>
      </c>
      <c r="N6480">
        <v>85201</v>
      </c>
      <c r="O6480" s="778"/>
      <c r="P6480" s="778"/>
      <c r="Q6480" s="778"/>
      <c r="R6480" s="778"/>
      <c r="S6480" s="778"/>
      <c r="T6480" s="778"/>
      <c r="U6480" s="778"/>
      <c r="V6480" s="778" t="s">
        <v>5532</v>
      </c>
      <c r="W6480" s="778"/>
      <c r="AC6480" s="832">
        <v>0.71</v>
      </c>
      <c r="AD6480" s="6"/>
      <c r="AE6480" s="6"/>
    </row>
    <row r="6481" spans="1:31">
      <c r="A6481" s="2" t="str">
        <f>IF(OR(COUNTIF($H$5748:$H6480,$H6481)&gt;=1,$H6481=""),"N","Y")</f>
        <v>N</v>
      </c>
      <c r="B6481" s="2" t="str">
        <f>IF(OR(COUNTIF($H$2:$H6480,$H6481)&gt;=1,H6481=""),"N","Y")</f>
        <v>N</v>
      </c>
      <c r="C6481" s="2">
        <v>2015</v>
      </c>
      <c r="D6481" s="1">
        <v>42342</v>
      </c>
      <c r="E6481" s="2" t="s">
        <v>349</v>
      </c>
      <c r="F6481" s="778" t="s">
        <v>698</v>
      </c>
      <c r="G6481" s="778" t="s">
        <v>6363</v>
      </c>
      <c r="H6481" s="778" t="s">
        <v>8893</v>
      </c>
      <c r="I6481" s="778" t="s">
        <v>93</v>
      </c>
      <c r="J6481" t="s">
        <v>8894</v>
      </c>
      <c r="K6481" t="s">
        <v>8890</v>
      </c>
      <c r="L6481" s="778" t="s">
        <v>146</v>
      </c>
      <c r="M6481" t="s">
        <v>45</v>
      </c>
      <c r="N6481">
        <v>85086</v>
      </c>
      <c r="O6481" s="778" t="s">
        <v>63</v>
      </c>
      <c r="P6481" s="778" t="s">
        <v>147</v>
      </c>
      <c r="Q6481" s="778" t="s">
        <v>287</v>
      </c>
      <c r="R6481" s="778" t="s">
        <v>8895</v>
      </c>
      <c r="S6481" s="778" t="s">
        <v>1296</v>
      </c>
      <c r="T6481" s="778"/>
      <c r="U6481" s="778" t="s">
        <v>64</v>
      </c>
      <c r="V6481" s="778" t="s">
        <v>31</v>
      </c>
      <c r="W6481" s="778" t="s">
        <v>671</v>
      </c>
      <c r="X6481" t="s">
        <v>64</v>
      </c>
      <c r="Y6481">
        <v>5</v>
      </c>
      <c r="Z6481">
        <v>35</v>
      </c>
      <c r="AC6481" s="832">
        <v>0.14000000000000001</v>
      </c>
      <c r="AD6481" s="6"/>
      <c r="AE6481" s="6"/>
    </row>
    <row r="6482" spans="1:31">
      <c r="A6482" s="2" t="str">
        <f>IF(OR(COUNTIF($H$5748:$H6481,$H6482)&gt;=1,$H6482=""),"N","Y")</f>
        <v>N</v>
      </c>
      <c r="B6482" s="2" t="str">
        <f>IF(OR(COUNTIF($H$2:$H6481,$H6482)&gt;=1,H6482=""),"N","Y")</f>
        <v>N</v>
      </c>
      <c r="C6482" s="2">
        <v>2015</v>
      </c>
      <c r="D6482" s="1">
        <v>42342</v>
      </c>
      <c r="E6482" s="2" t="s">
        <v>349</v>
      </c>
      <c r="F6482" s="778" t="s">
        <v>968</v>
      </c>
      <c r="G6482" s="778" t="s">
        <v>9151</v>
      </c>
      <c r="H6482" s="778" t="s">
        <v>7559</v>
      </c>
      <c r="I6482" s="778" t="s">
        <v>601</v>
      </c>
      <c r="J6482" t="s">
        <v>9163</v>
      </c>
      <c r="K6482" t="s">
        <v>9164</v>
      </c>
      <c r="L6482" s="778" t="s">
        <v>1113</v>
      </c>
      <c r="M6482" t="s">
        <v>45</v>
      </c>
      <c r="N6482">
        <v>85638</v>
      </c>
      <c r="O6482" s="778" t="s">
        <v>63</v>
      </c>
      <c r="P6482" s="778" t="s">
        <v>64</v>
      </c>
      <c r="Q6482" s="778" t="s">
        <v>269</v>
      </c>
      <c r="R6482" s="778" t="s">
        <v>5161</v>
      </c>
      <c r="S6482" s="778" t="s">
        <v>270</v>
      </c>
      <c r="T6482" s="778"/>
      <c r="U6482" s="778" t="s">
        <v>64</v>
      </c>
      <c r="V6482" s="778" t="s">
        <v>31</v>
      </c>
      <c r="W6482" s="778" t="s">
        <v>9166</v>
      </c>
      <c r="X6482" t="s">
        <v>147</v>
      </c>
      <c r="Y6482">
        <v>10</v>
      </c>
      <c r="Z6482">
        <v>20</v>
      </c>
      <c r="AC6482" s="832">
        <v>0.28999999999999998</v>
      </c>
      <c r="AD6482" s="6"/>
      <c r="AE6482" s="6"/>
    </row>
    <row r="6483" spans="1:31">
      <c r="A6483" s="2" t="str">
        <f>IF(OR(COUNTIF($H$5748:$H6482,$H6483)&gt;=1,$H6483=""),"N","Y")</f>
        <v>Y</v>
      </c>
      <c r="B6483" s="2" t="str">
        <f>IF(OR(COUNTIF($H$2:$H6482,$H6483)&gt;=1,H6483=""),"N","Y")</f>
        <v>Y</v>
      </c>
      <c r="C6483" s="2">
        <v>2015</v>
      </c>
      <c r="D6483" s="1">
        <v>42342</v>
      </c>
      <c r="E6483" s="2" t="s">
        <v>349</v>
      </c>
      <c r="F6483" s="778" t="s">
        <v>1353</v>
      </c>
      <c r="G6483" s="778" t="s">
        <v>9267</v>
      </c>
      <c r="H6483" s="778" t="s">
        <v>9269</v>
      </c>
      <c r="I6483" s="778" t="s">
        <v>93</v>
      </c>
      <c r="J6483" t="s">
        <v>9270</v>
      </c>
      <c r="K6483" t="s">
        <v>9271</v>
      </c>
      <c r="L6483" s="778" t="s">
        <v>111</v>
      </c>
      <c r="M6483" t="s">
        <v>45</v>
      </c>
      <c r="N6483">
        <v>85281</v>
      </c>
      <c r="O6483" s="778" t="s">
        <v>63</v>
      </c>
      <c r="P6483" s="778" t="s">
        <v>64</v>
      </c>
      <c r="Q6483" s="778" t="s">
        <v>287</v>
      </c>
      <c r="R6483" s="778" t="s">
        <v>54</v>
      </c>
      <c r="S6483" s="778" t="s">
        <v>270</v>
      </c>
      <c r="T6483" s="778"/>
      <c r="U6483" s="778" t="s">
        <v>147</v>
      </c>
      <c r="V6483" s="778" t="s">
        <v>31</v>
      </c>
      <c r="W6483" s="778" t="s">
        <v>858</v>
      </c>
      <c r="X6483" t="s">
        <v>147</v>
      </c>
      <c r="Y6483">
        <v>5</v>
      </c>
      <c r="Z6483">
        <v>12</v>
      </c>
      <c r="AC6483" s="832">
        <v>0.71</v>
      </c>
      <c r="AD6483" s="6"/>
      <c r="AE6483" s="6"/>
    </row>
    <row r="6484" spans="1:31">
      <c r="A6484" s="2" t="str">
        <f>IF(OR(COUNTIF($H$5748:$H6483,$H6484)&gt;=1,$H6484=""),"N","Y")</f>
        <v>N</v>
      </c>
      <c r="B6484" s="2" t="str">
        <f>IF(OR(COUNTIF($H$2:$H6483,$H6484)&gt;=1,H6484=""),"N","Y")</f>
        <v>N</v>
      </c>
      <c r="C6484" s="2">
        <v>2015</v>
      </c>
      <c r="D6484" s="1">
        <v>42342</v>
      </c>
      <c r="E6484" s="2" t="s">
        <v>349</v>
      </c>
      <c r="F6484" s="778" t="s">
        <v>113</v>
      </c>
      <c r="G6484" s="778" t="s">
        <v>9721</v>
      </c>
      <c r="H6484" s="778" t="s">
        <v>6210</v>
      </c>
      <c r="I6484" s="778" t="s">
        <v>93</v>
      </c>
      <c r="J6484" t="s">
        <v>3096</v>
      </c>
      <c r="K6484" t="s">
        <v>9731</v>
      </c>
      <c r="L6484" s="778" t="s">
        <v>111</v>
      </c>
      <c r="M6484" t="s">
        <v>45</v>
      </c>
      <c r="N6484">
        <v>85283</v>
      </c>
      <c r="O6484" s="778" t="s">
        <v>63</v>
      </c>
      <c r="P6484" s="778" t="s">
        <v>64</v>
      </c>
      <c r="Q6484" s="778" t="s">
        <v>269</v>
      </c>
      <c r="R6484" s="778" t="s">
        <v>9732</v>
      </c>
      <c r="S6484" s="778" t="s">
        <v>270</v>
      </c>
      <c r="T6484" s="778"/>
      <c r="U6484" s="778" t="s">
        <v>147</v>
      </c>
      <c r="V6484" s="778" t="s">
        <v>31</v>
      </c>
      <c r="W6484" s="778" t="s">
        <v>395</v>
      </c>
      <c r="X6484" t="s">
        <v>64</v>
      </c>
      <c r="Y6484">
        <v>15</v>
      </c>
      <c r="Z6484">
        <v>25</v>
      </c>
      <c r="AC6484" s="832">
        <v>0.5</v>
      </c>
      <c r="AD6484" s="6"/>
      <c r="AE6484" s="6"/>
    </row>
    <row r="6485" spans="1:31">
      <c r="A6485" s="2" t="str">
        <f>IF(OR(COUNTIF($H$5748:$H6484,$H6485)&gt;=1,$H6485=""),"N","Y")</f>
        <v>N</v>
      </c>
      <c r="B6485" s="2" t="str">
        <f>IF(OR(COUNTIF($H$2:$H6484,$H6485)&gt;=1,H6485=""),"N","Y")</f>
        <v>N</v>
      </c>
      <c r="C6485" s="2">
        <v>2015</v>
      </c>
      <c r="D6485" s="1">
        <v>42342</v>
      </c>
      <c r="E6485" s="2" t="s">
        <v>349</v>
      </c>
      <c r="F6485" s="778" t="s">
        <v>2304</v>
      </c>
      <c r="G6485" t="s">
        <v>9896</v>
      </c>
      <c r="H6485" t="s">
        <v>8650</v>
      </c>
      <c r="I6485" t="s">
        <v>93</v>
      </c>
      <c r="J6485" t="s">
        <v>4414</v>
      </c>
      <c r="K6485" t="s">
        <v>9897</v>
      </c>
      <c r="L6485" t="s">
        <v>438</v>
      </c>
      <c r="M6485" t="s">
        <v>45</v>
      </c>
      <c r="N6485">
        <v>85335</v>
      </c>
      <c r="O6485" s="778" t="s">
        <v>63</v>
      </c>
      <c r="P6485" s="778" t="s">
        <v>64</v>
      </c>
      <c r="Q6485" s="778" t="s">
        <v>269</v>
      </c>
      <c r="R6485" s="778" t="s">
        <v>2091</v>
      </c>
      <c r="S6485" s="778" t="s">
        <v>270</v>
      </c>
      <c r="T6485" s="778"/>
      <c r="U6485" s="778" t="s">
        <v>147</v>
      </c>
      <c r="V6485" s="778" t="s">
        <v>2069</v>
      </c>
      <c r="W6485" s="778" t="s">
        <v>46</v>
      </c>
      <c r="X6485" t="s">
        <v>64</v>
      </c>
      <c r="Y6485">
        <v>7</v>
      </c>
      <c r="Z6485">
        <v>30</v>
      </c>
      <c r="AC6485" s="832">
        <v>0.66</v>
      </c>
      <c r="AD6485" s="6"/>
      <c r="AE6485" s="6"/>
    </row>
    <row r="6486" spans="1:31">
      <c r="A6486" s="2" t="str">
        <f>IF(OR(COUNTIF($H$5748:$H6485,$H6486)&gt;=1,$H6486=""),"N","Y")</f>
        <v>Y</v>
      </c>
      <c r="B6486" s="2" t="str">
        <f>IF(OR(COUNTIF($H$2:$H6485,$H6486)&gt;=1,H6486=""),"N","Y")</f>
        <v>Y</v>
      </c>
      <c r="C6486" s="2">
        <v>2015</v>
      </c>
      <c r="D6486" s="1">
        <v>42342</v>
      </c>
      <c r="E6486" s="2" t="s">
        <v>349</v>
      </c>
      <c r="F6486" s="778" t="s">
        <v>6617</v>
      </c>
      <c r="G6486" s="778" t="s">
        <v>10047</v>
      </c>
      <c r="H6486" s="778" t="s">
        <v>10050</v>
      </c>
      <c r="I6486" s="778" t="s">
        <v>93</v>
      </c>
      <c r="J6486" t="s">
        <v>271</v>
      </c>
      <c r="K6486" t="s">
        <v>10051</v>
      </c>
      <c r="L6486" s="778" t="s">
        <v>58</v>
      </c>
      <c r="M6486" t="s">
        <v>45</v>
      </c>
      <c r="N6486">
        <v>85017</v>
      </c>
      <c r="O6486" s="778" t="s">
        <v>129</v>
      </c>
      <c r="P6486" s="778" t="s">
        <v>275</v>
      </c>
      <c r="Q6486" s="778" t="s">
        <v>790</v>
      </c>
      <c r="R6486" s="778" t="s">
        <v>10052</v>
      </c>
      <c r="S6486" s="778" t="s">
        <v>270</v>
      </c>
      <c r="T6486" s="778"/>
      <c r="U6486" s="778" t="s">
        <v>64</v>
      </c>
      <c r="V6486" s="778" t="s">
        <v>2196</v>
      </c>
      <c r="W6486" s="778" t="s">
        <v>1752</v>
      </c>
      <c r="X6486" t="s">
        <v>275</v>
      </c>
      <c r="Y6486">
        <v>8</v>
      </c>
      <c r="Z6486">
        <v>60</v>
      </c>
      <c r="AC6486" s="832" t="s">
        <v>11609</v>
      </c>
      <c r="AD6486" s="6"/>
      <c r="AE6486" s="6"/>
    </row>
    <row r="6487" spans="1:31">
      <c r="A6487" s="2" t="str">
        <f>IF(OR(COUNTIF($H$5748:$H6486,$H6487)&gt;=1,$H6487=""),"N","Y")</f>
        <v>N</v>
      </c>
      <c r="B6487" s="2" t="str">
        <f>IF(OR(COUNTIF($H$2:$H6486,$H6487)&gt;=1,H6487=""),"N","Y")</f>
        <v>N</v>
      </c>
      <c r="C6487" s="2">
        <v>2015</v>
      </c>
      <c r="D6487" s="1">
        <v>42342</v>
      </c>
      <c r="E6487" s="2" t="s">
        <v>349</v>
      </c>
      <c r="F6487" s="778" t="s">
        <v>3027</v>
      </c>
      <c r="G6487" s="778" t="s">
        <v>10317</v>
      </c>
      <c r="H6487" s="778" t="s">
        <v>6914</v>
      </c>
      <c r="I6487" s="778" t="s">
        <v>93</v>
      </c>
      <c r="J6487" t="s">
        <v>642</v>
      </c>
      <c r="K6487" t="s">
        <v>10330</v>
      </c>
      <c r="L6487" s="778" t="s">
        <v>131</v>
      </c>
      <c r="M6487" t="s">
        <v>45</v>
      </c>
      <c r="N6487">
        <v>85254</v>
      </c>
      <c r="O6487" s="778" t="s">
        <v>63</v>
      </c>
      <c r="P6487" s="778" t="s">
        <v>147</v>
      </c>
      <c r="Q6487" s="778" t="s">
        <v>287</v>
      </c>
      <c r="R6487" s="778" t="s">
        <v>10334</v>
      </c>
      <c r="S6487" s="778" t="s">
        <v>1296</v>
      </c>
      <c r="T6487" s="778"/>
      <c r="U6487" s="778" t="s">
        <v>64</v>
      </c>
      <c r="V6487" s="778" t="s">
        <v>88</v>
      </c>
      <c r="W6487" s="778" t="s">
        <v>112</v>
      </c>
      <c r="X6487" t="s">
        <v>147</v>
      </c>
      <c r="Y6487">
        <v>900</v>
      </c>
      <c r="Z6487">
        <v>35</v>
      </c>
      <c r="AC6487" s="832">
        <v>0.08</v>
      </c>
      <c r="AD6487" s="6"/>
      <c r="AE6487" s="6"/>
    </row>
    <row r="6488" spans="1:31">
      <c r="A6488" s="2" t="str">
        <f>IF(OR(COUNTIF($H$5748:$H6487,$H6488)&gt;=1,$H6488=""),"N","Y")</f>
        <v>Y</v>
      </c>
      <c r="B6488" s="2" t="str">
        <f>IF(OR(COUNTIF($H$2:$H6487,$H6488)&gt;=1,H6488=""),"N","Y")</f>
        <v>Y</v>
      </c>
      <c r="C6488" s="2">
        <v>2015</v>
      </c>
      <c r="D6488" s="1">
        <v>42342</v>
      </c>
      <c r="E6488" s="2" t="s">
        <v>349</v>
      </c>
      <c r="F6488" s="778" t="s">
        <v>8027</v>
      </c>
      <c r="G6488" s="778" t="s">
        <v>10385</v>
      </c>
      <c r="H6488" s="778" t="s">
        <v>10389</v>
      </c>
      <c r="I6488" s="778" t="s">
        <v>93</v>
      </c>
      <c r="J6488" t="s">
        <v>897</v>
      </c>
      <c r="K6488" t="s">
        <v>10390</v>
      </c>
      <c r="L6488" s="778" t="s">
        <v>10391</v>
      </c>
      <c r="M6488" t="s">
        <v>45</v>
      </c>
      <c r="N6488">
        <v>85142</v>
      </c>
      <c r="O6488" s="778" t="s">
        <v>63</v>
      </c>
      <c r="P6488" s="778" t="s">
        <v>147</v>
      </c>
      <c r="Q6488" s="778" t="s">
        <v>269</v>
      </c>
      <c r="R6488" s="778" t="s">
        <v>10392</v>
      </c>
      <c r="S6488" s="778" t="s">
        <v>858</v>
      </c>
      <c r="T6488" s="778" t="s">
        <v>54</v>
      </c>
      <c r="U6488" s="778" t="s">
        <v>147</v>
      </c>
      <c r="V6488" s="778" t="s">
        <v>88</v>
      </c>
      <c r="W6488" s="778" t="s">
        <v>112</v>
      </c>
      <c r="X6488" t="s">
        <v>147</v>
      </c>
      <c r="Y6488">
        <v>4</v>
      </c>
      <c r="Z6488">
        <v>25</v>
      </c>
      <c r="AC6488" s="832">
        <v>0.13</v>
      </c>
      <c r="AD6488" s="6"/>
      <c r="AE6488" s="6"/>
    </row>
    <row r="6489" spans="1:31">
      <c r="A6489" s="2" t="str">
        <f>IF(OR(COUNTIF($H$5748:$H6488,$H6489)&gt;=1,$H6489=""),"N","Y")</f>
        <v>N</v>
      </c>
      <c r="B6489" s="2" t="str">
        <f>IF(OR(COUNTIF($H$2:$H6488,$H6489)&gt;=1,H6489=""),"N","Y")</f>
        <v>N</v>
      </c>
      <c r="C6489" s="2">
        <v>2015</v>
      </c>
      <c r="D6489" s="1">
        <v>42342</v>
      </c>
      <c r="E6489" s="2" t="s">
        <v>349</v>
      </c>
      <c r="F6489" s="778" t="s">
        <v>1119</v>
      </c>
      <c r="G6489" s="778" t="s">
        <v>1951</v>
      </c>
      <c r="H6489" s="778"/>
      <c r="I6489" s="778"/>
      <c r="L6489" s="778"/>
      <c r="O6489" s="778"/>
      <c r="P6489" s="778"/>
      <c r="Q6489" s="778"/>
      <c r="R6489" s="778"/>
      <c r="S6489" s="778"/>
      <c r="T6489" s="778"/>
      <c r="U6489" s="778"/>
      <c r="V6489" s="778"/>
      <c r="W6489" s="778"/>
      <c r="AA6489" s="778"/>
      <c r="AC6489" s="832" t="s">
        <v>11609</v>
      </c>
      <c r="AD6489" s="6"/>
      <c r="AE6489" s="6"/>
    </row>
    <row r="6490" spans="1:31">
      <c r="A6490" s="2" t="str">
        <f>IF(OR(COUNTIF($H$5748:$H6489,$H6490)&gt;=1,$H6490=""),"N","Y")</f>
        <v>Y</v>
      </c>
      <c r="B6490" s="2" t="str">
        <f>IF(OR(COUNTIF($H$2:$H6489,$H6490)&gt;=1,H6490=""),"N","Y")</f>
        <v>N</v>
      </c>
      <c r="C6490" s="2">
        <v>2015</v>
      </c>
      <c r="D6490" s="1">
        <v>42342</v>
      </c>
      <c r="E6490" s="2" t="s">
        <v>349</v>
      </c>
      <c r="F6490" s="778" t="s">
        <v>676</v>
      </c>
      <c r="G6490" s="778" t="s">
        <v>1317</v>
      </c>
      <c r="H6490" s="778" t="s">
        <v>8506</v>
      </c>
      <c r="I6490" s="778" t="s">
        <v>8519</v>
      </c>
      <c r="J6490" t="s">
        <v>10602</v>
      </c>
      <c r="K6490" t="s">
        <v>10605</v>
      </c>
      <c r="L6490" s="778" t="s">
        <v>5627</v>
      </c>
      <c r="M6490" t="s">
        <v>45</v>
      </c>
      <c r="N6490">
        <v>85501</v>
      </c>
      <c r="O6490" s="778" t="s">
        <v>63</v>
      </c>
      <c r="P6490" s="778" t="s">
        <v>64</v>
      </c>
      <c r="Q6490" s="778" t="s">
        <v>269</v>
      </c>
      <c r="R6490" s="778" t="s">
        <v>54</v>
      </c>
      <c r="S6490" s="778" t="s">
        <v>270</v>
      </c>
      <c r="T6490" s="778"/>
      <c r="U6490" s="778" t="s">
        <v>276</v>
      </c>
      <c r="V6490" s="778" t="s">
        <v>31</v>
      </c>
      <c r="W6490" s="778" t="s">
        <v>671</v>
      </c>
      <c r="X6490" t="s">
        <v>64</v>
      </c>
      <c r="Y6490">
        <v>4</v>
      </c>
      <c r="Z6490">
        <v>30</v>
      </c>
      <c r="AC6490" s="832">
        <v>0.46</v>
      </c>
      <c r="AD6490" s="6"/>
      <c r="AE6490" s="6"/>
    </row>
    <row r="6491" spans="1:31">
      <c r="A6491" s="2" t="str">
        <f>IF(OR(COUNTIF($H$5748:$H6490,$H6491)&gt;=1,$H6491=""),"N","Y")</f>
        <v>N</v>
      </c>
      <c r="B6491" s="2" t="str">
        <f>IF(OR(COUNTIF($H$2:$H6490,$H6491)&gt;=1,H6491=""),"N","Y")</f>
        <v>N</v>
      </c>
      <c r="C6491" s="2">
        <v>2015</v>
      </c>
      <c r="D6491" s="1">
        <v>42342</v>
      </c>
      <c r="E6491" s="2" t="s">
        <v>349</v>
      </c>
      <c r="F6491" s="778" t="s">
        <v>10931</v>
      </c>
      <c r="G6491" s="778" t="s">
        <v>10932</v>
      </c>
      <c r="H6491" s="778" t="s">
        <v>1323</v>
      </c>
      <c r="I6491" s="778" t="s">
        <v>93</v>
      </c>
      <c r="J6491" t="s">
        <v>2208</v>
      </c>
      <c r="K6491" t="s">
        <v>1727</v>
      </c>
      <c r="L6491" s="778" t="s">
        <v>371</v>
      </c>
      <c r="M6491" t="s">
        <v>45</v>
      </c>
      <c r="N6491">
        <v>85213</v>
      </c>
      <c r="O6491" s="778" t="s">
        <v>63</v>
      </c>
      <c r="P6491" s="778" t="s">
        <v>147</v>
      </c>
      <c r="Q6491" s="778" t="s">
        <v>269</v>
      </c>
      <c r="R6491" s="778" t="s">
        <v>54</v>
      </c>
      <c r="S6491" s="778" t="s">
        <v>270</v>
      </c>
      <c r="T6491" s="778"/>
      <c r="U6491" s="778" t="s">
        <v>64</v>
      </c>
      <c r="V6491" s="778" t="s">
        <v>31</v>
      </c>
      <c r="W6491" s="778" t="s">
        <v>46</v>
      </c>
      <c r="X6491" t="s">
        <v>64</v>
      </c>
      <c r="Y6491">
        <v>8</v>
      </c>
      <c r="Z6491">
        <v>31</v>
      </c>
      <c r="AC6491" s="832">
        <v>0.82</v>
      </c>
      <c r="AD6491" s="6"/>
      <c r="AE6491" s="6"/>
    </row>
    <row r="6492" spans="1:31">
      <c r="A6492" s="2" t="str">
        <f>IF(OR(COUNTIF($H$5748:$H6491,$H6492)&gt;=1,$H6492=""),"N","Y")</f>
        <v>Y</v>
      </c>
      <c r="B6492" s="2" t="str">
        <f>IF(OR(COUNTIF($H$2:$H6491,$H6492)&gt;=1,H6492=""),"N","Y")</f>
        <v>N</v>
      </c>
      <c r="C6492" s="2">
        <v>2015</v>
      </c>
      <c r="D6492" s="1">
        <v>42342</v>
      </c>
      <c r="E6492" s="2" t="s">
        <v>349</v>
      </c>
      <c r="F6492" s="778" t="s">
        <v>6042</v>
      </c>
      <c r="G6492" s="778" t="s">
        <v>11141</v>
      </c>
      <c r="H6492" s="778" t="s">
        <v>4182</v>
      </c>
      <c r="I6492" s="778" t="s">
        <v>1234</v>
      </c>
      <c r="J6492" t="s">
        <v>1234</v>
      </c>
      <c r="K6492" s="18" t="s">
        <v>11142</v>
      </c>
      <c r="L6492" s="778" t="s">
        <v>1568</v>
      </c>
      <c r="M6492" t="s">
        <v>96</v>
      </c>
      <c r="N6492">
        <v>85648</v>
      </c>
      <c r="O6492" s="778"/>
      <c r="P6492" s="778"/>
      <c r="Q6492" s="778"/>
      <c r="R6492" s="778"/>
      <c r="S6492" s="778"/>
      <c r="T6492" s="778"/>
      <c r="U6492" s="778"/>
      <c r="V6492" s="778">
        <v>12</v>
      </c>
      <c r="W6492" s="778" t="s">
        <v>304</v>
      </c>
      <c r="Y6492">
        <v>5</v>
      </c>
      <c r="Z6492">
        <v>28</v>
      </c>
      <c r="AC6492" s="832">
        <v>0.72</v>
      </c>
      <c r="AD6492" s="6"/>
      <c r="AE6492" s="6"/>
    </row>
    <row r="6493" spans="1:31">
      <c r="A6493" s="2" t="str">
        <f>IF(OR(COUNTIF($H$5748:$H6492,$H6493)&gt;=1,$H6493=""),"N","Y")</f>
        <v>N</v>
      </c>
      <c r="B6493" s="2" t="str">
        <f>IF(OR(COUNTIF($H$2:$H6492,$H6493)&gt;=1,H6493=""),"N","Y")</f>
        <v>N</v>
      </c>
      <c r="C6493" s="2">
        <v>2015</v>
      </c>
      <c r="D6493" s="1">
        <v>42342</v>
      </c>
      <c r="E6493" s="2" t="s">
        <v>349</v>
      </c>
      <c r="F6493" s="778" t="s">
        <v>5029</v>
      </c>
      <c r="G6493" s="778" t="s">
        <v>11162</v>
      </c>
      <c r="H6493" s="778" t="s">
        <v>7625</v>
      </c>
      <c r="I6493" s="778" t="s">
        <v>93</v>
      </c>
      <c r="J6493" t="s">
        <v>788</v>
      </c>
      <c r="K6493" t="s">
        <v>11167</v>
      </c>
      <c r="L6493" s="778" t="s">
        <v>111</v>
      </c>
      <c r="M6493" t="s">
        <v>45</v>
      </c>
      <c r="N6493">
        <v>85283</v>
      </c>
      <c r="O6493" s="778" t="s">
        <v>63</v>
      </c>
      <c r="P6493" s="778" t="s">
        <v>64</v>
      </c>
      <c r="Q6493" s="778" t="s">
        <v>269</v>
      </c>
      <c r="R6493" s="778" t="s">
        <v>11168</v>
      </c>
      <c r="S6493" s="778" t="s">
        <v>270</v>
      </c>
      <c r="T6493" s="778"/>
      <c r="U6493" s="778" t="s">
        <v>147</v>
      </c>
      <c r="V6493" s="778" t="s">
        <v>31</v>
      </c>
      <c r="W6493" s="778" t="s">
        <v>46</v>
      </c>
      <c r="X6493" t="s">
        <v>64</v>
      </c>
      <c r="Y6493">
        <v>4</v>
      </c>
      <c r="Z6493">
        <v>30</v>
      </c>
      <c r="AC6493" s="832">
        <v>0.36</v>
      </c>
      <c r="AD6493" s="6"/>
      <c r="AE6493" s="6"/>
    </row>
    <row r="6494" spans="1:31">
      <c r="A6494" s="2" t="str">
        <f>IF(OR(COUNTIF($H$5748:$H6493,$H6494)&gt;=1,$H6494=""),"N","Y")</f>
        <v>N</v>
      </c>
      <c r="B6494" s="2" t="str">
        <f>IF(OR(COUNTIF($H$2:$H6493,$H6494)&gt;=1,H6494=""),"N","Y")</f>
        <v>N</v>
      </c>
      <c r="C6494" s="2">
        <v>2015</v>
      </c>
      <c r="D6494" s="1">
        <v>42342</v>
      </c>
      <c r="E6494" s="2" t="s">
        <v>349</v>
      </c>
      <c r="F6494" s="778" t="s">
        <v>1911</v>
      </c>
      <c r="G6494" s="778" t="s">
        <v>11430</v>
      </c>
      <c r="H6494" s="778"/>
      <c r="I6494" s="778"/>
      <c r="L6494" s="778"/>
      <c r="O6494" s="778"/>
      <c r="P6494" s="778"/>
      <c r="Q6494" s="778"/>
      <c r="R6494" s="778"/>
      <c r="S6494" s="778"/>
      <c r="T6494" s="778"/>
      <c r="U6494" s="778"/>
      <c r="V6494" s="778"/>
      <c r="W6494" s="778"/>
      <c r="AA6494" s="778"/>
      <c r="AC6494" s="832" t="s">
        <v>11609</v>
      </c>
      <c r="AD6494" s="6"/>
      <c r="AE6494" s="6"/>
    </row>
    <row r="6495" spans="1:31">
      <c r="A6495" s="2" t="str">
        <f>IF(OR(COUNTIF($H$5748:$H6494,$H6495)&gt;=1,$H6495=""),"N","Y")</f>
        <v>Y</v>
      </c>
      <c r="B6495" s="2" t="str">
        <f>IF(OR(COUNTIF($H$2:$H6494,$H6495)&gt;=1,H6495=""),"N","Y")</f>
        <v>N</v>
      </c>
      <c r="C6495" s="2">
        <v>2015</v>
      </c>
      <c r="D6495" s="1">
        <v>42343</v>
      </c>
      <c r="E6495" s="2" t="s">
        <v>193</v>
      </c>
      <c r="F6495" s="778" t="s">
        <v>194</v>
      </c>
      <c r="G6495" s="778" t="s">
        <v>195</v>
      </c>
      <c r="H6495" s="778" t="s">
        <v>196</v>
      </c>
      <c r="I6495" s="778" t="s">
        <v>197</v>
      </c>
      <c r="L6495" s="778" t="s">
        <v>116</v>
      </c>
      <c r="M6495" t="s">
        <v>96</v>
      </c>
      <c r="N6495">
        <v>85225</v>
      </c>
      <c r="AC6495" s="832" t="s">
        <v>11609</v>
      </c>
      <c r="AD6495" s="6"/>
      <c r="AE6495" s="6"/>
    </row>
    <row r="6496" spans="1:31" ht="15.75">
      <c r="A6496" s="2" t="str">
        <f>IF(OR(COUNTIF($H$5748:$H6495,$H6496)&gt;=1,$H6496=""),"N","Y")</f>
        <v>Y</v>
      </c>
      <c r="B6496" s="2" t="str">
        <f>IF(OR(COUNTIF($H$2:$H6495,$H6496)&gt;=1,H6496=""),"N","Y")</f>
        <v>Y</v>
      </c>
      <c r="C6496" s="2">
        <v>2015</v>
      </c>
      <c r="D6496" s="1">
        <v>42343</v>
      </c>
      <c r="E6496" s="2" t="s">
        <v>193</v>
      </c>
      <c r="F6496" s="778" t="s">
        <v>535</v>
      </c>
      <c r="G6496" s="778" t="s">
        <v>530</v>
      </c>
      <c r="H6496" s="778" t="s">
        <v>536</v>
      </c>
      <c r="I6496" s="778" t="s">
        <v>93</v>
      </c>
      <c r="J6496" t="s">
        <v>399</v>
      </c>
      <c r="K6496" s="18" t="s">
        <v>537</v>
      </c>
      <c r="L6496" s="40" t="s">
        <v>538</v>
      </c>
      <c r="M6496" s="40" t="s">
        <v>96</v>
      </c>
      <c r="N6496" s="40">
        <v>85206</v>
      </c>
      <c r="AC6496" s="832">
        <v>0.27</v>
      </c>
      <c r="AD6496" s="6"/>
      <c r="AE6496" s="6"/>
    </row>
    <row r="6497" spans="1:31">
      <c r="A6497" s="2" t="str">
        <f>IF(OR(COUNTIF($H$5748:$H6496,$H6497)&gt;=1,$H6497=""),"N","Y")</f>
        <v>Y</v>
      </c>
      <c r="B6497" s="2" t="str">
        <f>IF(OR(COUNTIF($H$2:$H6496,$H6497)&gt;=1,H6497=""),"N","Y")</f>
        <v>Y</v>
      </c>
      <c r="C6497" s="2">
        <v>2015</v>
      </c>
      <c r="D6497" s="1">
        <v>42343</v>
      </c>
      <c r="E6497" s="2" t="s">
        <v>193</v>
      </c>
      <c r="F6497" s="778" t="s">
        <v>675</v>
      </c>
      <c r="G6497" s="778" t="s">
        <v>676</v>
      </c>
      <c r="H6497" s="778" t="s">
        <v>677</v>
      </c>
      <c r="I6497" s="778" t="s">
        <v>197</v>
      </c>
      <c r="J6497" t="s">
        <v>371</v>
      </c>
      <c r="L6497" s="778" t="s">
        <v>371</v>
      </c>
      <c r="M6497" t="s">
        <v>96</v>
      </c>
      <c r="N6497">
        <v>85204</v>
      </c>
      <c r="AC6497" s="832">
        <v>0.42</v>
      </c>
      <c r="AD6497" s="6"/>
      <c r="AE6497" s="6"/>
    </row>
    <row r="6498" spans="1:31">
      <c r="A6498" s="2" t="str">
        <f>IF(OR(COUNTIF($H$5748:$H6497,$H6498)&gt;=1,$H6498=""),"N","Y")</f>
        <v>N</v>
      </c>
      <c r="B6498" s="2" t="str">
        <f>IF(OR(COUNTIF($H$2:$H6497,$H6498)&gt;=1,H6498=""),"N","Y")</f>
        <v>N</v>
      </c>
      <c r="C6498" s="2">
        <v>2015</v>
      </c>
      <c r="D6498" s="1">
        <v>42343</v>
      </c>
      <c r="E6498" s="2" t="s">
        <v>193</v>
      </c>
      <c r="F6498" s="778" t="s">
        <v>899</v>
      </c>
      <c r="G6498" s="778" t="s">
        <v>893</v>
      </c>
      <c r="H6498" s="778" t="s">
        <v>900</v>
      </c>
      <c r="I6498" s="778" t="s">
        <v>901</v>
      </c>
      <c r="L6498" s="778" t="s">
        <v>116</v>
      </c>
      <c r="M6498" t="s">
        <v>96</v>
      </c>
      <c r="N6498">
        <v>85225</v>
      </c>
      <c r="AC6498" s="832" t="s">
        <v>11609</v>
      </c>
      <c r="AD6498" s="6"/>
      <c r="AE6498" s="6"/>
    </row>
    <row r="6499" spans="1:31" ht="15.75">
      <c r="A6499" s="2" t="str">
        <f>IF(OR(COUNTIF($H$5748:$H6498,$H6499)&gt;=1,$H6499=""),"N","Y")</f>
        <v>N</v>
      </c>
      <c r="B6499" s="2" t="str">
        <f>IF(OR(COUNTIF($H$2:$H6498,$H6499)&gt;=1,H6499=""),"N","Y")</f>
        <v>N</v>
      </c>
      <c r="C6499" s="2">
        <v>2015</v>
      </c>
      <c r="D6499" s="1">
        <v>42343</v>
      </c>
      <c r="E6499" s="2" t="s">
        <v>193</v>
      </c>
      <c r="F6499" s="778" t="s">
        <v>1517</v>
      </c>
      <c r="G6499" s="778" t="s">
        <v>1518</v>
      </c>
      <c r="H6499" s="778" t="s">
        <v>1519</v>
      </c>
      <c r="I6499" s="778" t="s">
        <v>93</v>
      </c>
      <c r="K6499" s="18" t="s">
        <v>1520</v>
      </c>
      <c r="L6499" s="40" t="s">
        <v>58</v>
      </c>
      <c r="M6499" s="40" t="s">
        <v>96</v>
      </c>
      <c r="N6499" s="40">
        <v>85048</v>
      </c>
      <c r="AC6499" s="832">
        <v>7.0000000000000007E-2</v>
      </c>
      <c r="AD6499" s="6"/>
      <c r="AE6499" s="6"/>
    </row>
    <row r="6500" spans="1:31">
      <c r="A6500" s="2" t="str">
        <f>IF(OR(COUNTIF($H$5748:$H6499,$H6500)&gt;=1,$H6500=""),"N","Y")</f>
        <v>N</v>
      </c>
      <c r="B6500" s="2" t="str">
        <f>IF(OR(COUNTIF($H$2:$H6499,$H6500)&gt;=1,H6500=""),"N","Y")</f>
        <v>N</v>
      </c>
      <c r="C6500" s="2">
        <v>2015</v>
      </c>
      <c r="D6500" s="1">
        <v>42343</v>
      </c>
      <c r="E6500" s="2" t="s">
        <v>193</v>
      </c>
      <c r="F6500" s="778" t="s">
        <v>1654</v>
      </c>
      <c r="G6500" s="778" t="s">
        <v>1655</v>
      </c>
      <c r="H6500" s="778" t="s">
        <v>196</v>
      </c>
      <c r="I6500" s="778" t="s">
        <v>901</v>
      </c>
      <c r="L6500" s="778" t="s">
        <v>116</v>
      </c>
      <c r="M6500" t="s">
        <v>96</v>
      </c>
      <c r="N6500">
        <v>85225</v>
      </c>
      <c r="AC6500" s="832" t="s">
        <v>11609</v>
      </c>
      <c r="AD6500" s="6"/>
      <c r="AE6500" s="6"/>
    </row>
    <row r="6501" spans="1:31" ht="15.75">
      <c r="A6501" s="2" t="str">
        <f>IF(OR(COUNTIF($H$5748:$H6500,$H6501)&gt;=1,$H6501=""),"N","Y")</f>
        <v>Y</v>
      </c>
      <c r="B6501" s="2" t="str">
        <f>IF(OR(COUNTIF($H$2:$H6500,$H6501)&gt;=1,H6501=""),"N","Y")</f>
        <v>Y</v>
      </c>
      <c r="C6501" s="2">
        <v>2015</v>
      </c>
      <c r="D6501" s="1">
        <v>42343</v>
      </c>
      <c r="E6501" s="2" t="s">
        <v>193</v>
      </c>
      <c r="F6501" s="778" t="s">
        <v>1992</v>
      </c>
      <c r="G6501" t="s">
        <v>1684</v>
      </c>
      <c r="H6501" t="s">
        <v>1993</v>
      </c>
      <c r="I6501" t="s">
        <v>284</v>
      </c>
      <c r="K6501" s="56" t="s">
        <v>1994</v>
      </c>
      <c r="L6501" s="40" t="s">
        <v>87</v>
      </c>
      <c r="M6501" s="40" t="s">
        <v>96</v>
      </c>
      <c r="N6501" s="40">
        <v>85705</v>
      </c>
      <c r="AC6501" s="832">
        <v>0.94</v>
      </c>
      <c r="AD6501" s="6"/>
      <c r="AE6501" s="6"/>
    </row>
    <row r="6502" spans="1:31">
      <c r="A6502" s="2" t="str">
        <f>IF(OR(COUNTIF($H$5748:$H6501,$H6502)&gt;=1,$H6502=""),"N","Y")</f>
        <v>N</v>
      </c>
      <c r="B6502" s="2" t="str">
        <f>IF(OR(COUNTIF($H$2:$H6501,$H6502)&gt;=1,H6502=""),"N","Y")</f>
        <v>N</v>
      </c>
      <c r="C6502" s="2">
        <v>2015</v>
      </c>
      <c r="D6502" s="1">
        <v>42343</v>
      </c>
      <c r="E6502" s="2" t="s">
        <v>193</v>
      </c>
      <c r="F6502" s="778" t="s">
        <v>2044</v>
      </c>
      <c r="G6502" s="778" t="s">
        <v>224</v>
      </c>
      <c r="H6502" s="778" t="s">
        <v>900</v>
      </c>
      <c r="I6502" s="778" t="s">
        <v>901</v>
      </c>
      <c r="L6502" s="778" t="s">
        <v>116</v>
      </c>
      <c r="M6502" t="s">
        <v>96</v>
      </c>
      <c r="N6502">
        <v>85225</v>
      </c>
      <c r="AC6502" s="832" t="s">
        <v>11609</v>
      </c>
      <c r="AD6502" s="6"/>
      <c r="AE6502" s="6"/>
    </row>
    <row r="6503" spans="1:31">
      <c r="A6503" s="2" t="str">
        <f>IF(OR(COUNTIF($H$5748:$H6502,$H6503)&gt;=1,$H6503=""),"N","Y")</f>
        <v>N</v>
      </c>
      <c r="B6503" s="2" t="str">
        <f>IF(OR(COUNTIF($H$2:$H6502,$H6503)&gt;=1,H6503=""),"N","Y")</f>
        <v>N</v>
      </c>
      <c r="C6503" s="2">
        <v>2015</v>
      </c>
      <c r="D6503" s="1">
        <v>42343</v>
      </c>
      <c r="E6503" s="2" t="s">
        <v>193</v>
      </c>
      <c r="F6503" s="778" t="s">
        <v>2365</v>
      </c>
      <c r="G6503" s="778" t="s">
        <v>2366</v>
      </c>
      <c r="H6503" s="778" t="s">
        <v>900</v>
      </c>
      <c r="I6503" s="778" t="s">
        <v>901</v>
      </c>
      <c r="L6503" s="778" t="s">
        <v>116</v>
      </c>
      <c r="M6503" t="s">
        <v>96</v>
      </c>
      <c r="N6503">
        <v>85225</v>
      </c>
      <c r="AC6503" s="832" t="s">
        <v>11609</v>
      </c>
      <c r="AD6503" s="6"/>
      <c r="AE6503" s="6"/>
    </row>
    <row r="6504" spans="1:31" ht="15.75">
      <c r="A6504" s="2" t="str">
        <f>IF(OR(COUNTIF($H$5748:$H6503,$H6504)&gt;=1,$H6504=""),"N","Y")</f>
        <v>N</v>
      </c>
      <c r="B6504" s="2" t="str">
        <f>IF(OR(COUNTIF($H$2:$H6503,$H6504)&gt;=1,H6504=""),"N","Y")</f>
        <v>N</v>
      </c>
      <c r="C6504" s="2">
        <v>2015</v>
      </c>
      <c r="D6504" s="1">
        <v>42343</v>
      </c>
      <c r="E6504" s="2" t="s">
        <v>193</v>
      </c>
      <c r="F6504" s="778" t="s">
        <v>2811</v>
      </c>
      <c r="G6504" s="778" t="s">
        <v>2812</v>
      </c>
      <c r="H6504" s="778" t="s">
        <v>2813</v>
      </c>
      <c r="I6504" s="778" t="s">
        <v>601</v>
      </c>
      <c r="J6504" t="s">
        <v>2814</v>
      </c>
      <c r="K6504" s="18" t="s">
        <v>2815</v>
      </c>
      <c r="L6504" s="18" t="s">
        <v>2816</v>
      </c>
      <c r="M6504" s="40" t="s">
        <v>96</v>
      </c>
      <c r="N6504" s="40">
        <v>85613</v>
      </c>
      <c r="AC6504" s="832">
        <v>0.26</v>
      </c>
      <c r="AD6504" s="6"/>
      <c r="AE6504" s="6"/>
    </row>
    <row r="6505" spans="1:31">
      <c r="A6505" s="2" t="str">
        <f>IF(OR(COUNTIF($H$5748:$H6504,$H6505)&gt;=1,$H6505=""),"N","Y")</f>
        <v>N</v>
      </c>
      <c r="B6505" s="2" t="str">
        <f>IF(OR(COUNTIF($H$2:$H6504,$H6505)&gt;=1,H6505=""),"N","Y")</f>
        <v>N</v>
      </c>
      <c r="C6505" s="2">
        <v>2015</v>
      </c>
      <c r="D6505" s="1">
        <v>42343</v>
      </c>
      <c r="E6505" s="2" t="s">
        <v>193</v>
      </c>
      <c r="F6505" s="778" t="s">
        <v>2840</v>
      </c>
      <c r="G6505" s="778" t="s">
        <v>1133</v>
      </c>
      <c r="H6505" s="778" t="s">
        <v>2841</v>
      </c>
      <c r="I6505" s="778" t="s">
        <v>197</v>
      </c>
      <c r="J6505" t="s">
        <v>2842</v>
      </c>
      <c r="L6505" s="778" t="s">
        <v>190</v>
      </c>
      <c r="M6505" t="s">
        <v>96</v>
      </c>
      <c r="N6505">
        <v>85326</v>
      </c>
      <c r="AC6505" s="832">
        <v>0.6</v>
      </c>
      <c r="AD6505" s="6"/>
      <c r="AE6505" s="6"/>
    </row>
    <row r="6506" spans="1:31">
      <c r="A6506" s="2" t="str">
        <f>IF(OR(COUNTIF($H$5748:$H6505,$H6506)&gt;=1,$H6506=""),"N","Y")</f>
        <v>N</v>
      </c>
      <c r="B6506" s="2" t="str">
        <f>IF(OR(COUNTIF($H$2:$H6505,$H6506)&gt;=1,H6506=""),"N","Y")</f>
        <v>N</v>
      </c>
      <c r="C6506" s="2">
        <v>2015</v>
      </c>
      <c r="D6506" s="1">
        <v>42343</v>
      </c>
      <c r="E6506" s="2" t="s">
        <v>193</v>
      </c>
      <c r="F6506" s="778" t="s">
        <v>2778</v>
      </c>
      <c r="G6506" s="778" t="s">
        <v>1140</v>
      </c>
      <c r="H6506" s="778"/>
      <c r="I6506" s="778"/>
      <c r="L6506" s="778"/>
      <c r="AC6506" s="832" t="s">
        <v>11609</v>
      </c>
      <c r="AD6506" s="6"/>
      <c r="AE6506" s="6"/>
    </row>
    <row r="6507" spans="1:31">
      <c r="A6507" s="2" t="str">
        <f>IF(OR(COUNTIF($H$5748:$H6506,$H6507)&gt;=1,$H6507=""),"N","Y")</f>
        <v>N</v>
      </c>
      <c r="B6507" s="2" t="str">
        <f>IF(OR(COUNTIF($H$2:$H6506,$H6507)&gt;=1,H6507=""),"N","Y")</f>
        <v>N</v>
      </c>
      <c r="C6507" s="2">
        <v>2015</v>
      </c>
      <c r="D6507" s="1">
        <v>42343</v>
      </c>
      <c r="E6507" s="2" t="s">
        <v>193</v>
      </c>
      <c r="F6507" s="778" t="s">
        <v>4899</v>
      </c>
      <c r="G6507" s="778" t="s">
        <v>232</v>
      </c>
      <c r="H6507" s="778" t="s">
        <v>6037</v>
      </c>
      <c r="I6507" s="778" t="s">
        <v>93</v>
      </c>
      <c r="L6507" s="778" t="s">
        <v>111</v>
      </c>
      <c r="M6507" t="s">
        <v>96</v>
      </c>
      <c r="AC6507" s="832" t="s">
        <v>11609</v>
      </c>
      <c r="AD6507" s="6"/>
      <c r="AE6507" s="6"/>
    </row>
    <row r="6508" spans="1:31">
      <c r="A6508" s="2" t="str">
        <f>IF(OR(COUNTIF($H$5748:$H6507,$H6508)&gt;=1,$H6508=""),"N","Y")</f>
        <v>N</v>
      </c>
      <c r="B6508" s="2" t="str">
        <f>IF(OR(COUNTIF($H$2:$H6507,$H6508)&gt;=1,H6508=""),"N","Y")</f>
        <v>N</v>
      </c>
      <c r="C6508" s="2">
        <v>2015</v>
      </c>
      <c r="D6508" s="1">
        <v>42343</v>
      </c>
      <c r="E6508" s="2" t="s">
        <v>193</v>
      </c>
      <c r="F6508" s="778" t="s">
        <v>6038</v>
      </c>
      <c r="G6508" s="778" t="s">
        <v>232</v>
      </c>
      <c r="H6508" s="778" t="s">
        <v>196</v>
      </c>
      <c r="I6508" s="778" t="s">
        <v>901</v>
      </c>
      <c r="L6508" s="778" t="s">
        <v>116</v>
      </c>
      <c r="M6508" t="s">
        <v>96</v>
      </c>
      <c r="N6508">
        <v>85225</v>
      </c>
      <c r="AC6508" s="832" t="s">
        <v>11609</v>
      </c>
      <c r="AD6508" s="6"/>
      <c r="AE6508" s="6"/>
    </row>
    <row r="6509" spans="1:31">
      <c r="A6509" s="2" t="str">
        <f>IF(OR(COUNTIF($H$5748:$H6508,$H6509)&gt;=1,$H6509=""),"N","Y")</f>
        <v>Y</v>
      </c>
      <c r="B6509" s="2" t="str">
        <f>IF(OR(COUNTIF($H$2:$H6508,$H6509)&gt;=1,H6509=""),"N","Y")</f>
        <v>Y</v>
      </c>
      <c r="C6509" s="2">
        <v>2015</v>
      </c>
      <c r="D6509" s="1">
        <v>42343</v>
      </c>
      <c r="E6509" s="2" t="s">
        <v>193</v>
      </c>
      <c r="F6509" s="778" t="s">
        <v>2535</v>
      </c>
      <c r="G6509" s="778" t="s">
        <v>374</v>
      </c>
      <c r="H6509" s="778" t="s">
        <v>6066</v>
      </c>
      <c r="I6509" s="778" t="s">
        <v>901</v>
      </c>
      <c r="L6509" s="778" t="s">
        <v>1439</v>
      </c>
      <c r="M6509" t="s">
        <v>96</v>
      </c>
      <c r="AC6509" s="832">
        <v>0.51</v>
      </c>
      <c r="AD6509" s="6"/>
      <c r="AE6509" s="6"/>
    </row>
    <row r="6510" spans="1:31">
      <c r="A6510" s="2" t="str">
        <f>IF(OR(COUNTIF($H$5748:$H6509,$H6510)&gt;=1,$H6510=""),"N","Y")</f>
        <v>Y</v>
      </c>
      <c r="B6510" s="2" t="str">
        <f>IF(OR(COUNTIF($H$2:$H6509,$H6510)&gt;=1,H6510=""),"N","Y")</f>
        <v>Y</v>
      </c>
      <c r="C6510" s="2">
        <v>2015</v>
      </c>
      <c r="D6510" s="1">
        <v>42343</v>
      </c>
      <c r="E6510" s="2" t="s">
        <v>193</v>
      </c>
      <c r="F6510" s="778" t="s">
        <v>2249</v>
      </c>
      <c r="G6510" s="778" t="s">
        <v>1353</v>
      </c>
      <c r="H6510" s="778" t="s">
        <v>6099</v>
      </c>
      <c r="I6510" s="778" t="s">
        <v>197</v>
      </c>
      <c r="L6510" s="778" t="s">
        <v>371</v>
      </c>
      <c r="M6510" t="s">
        <v>96</v>
      </c>
      <c r="N6510">
        <v>85204</v>
      </c>
      <c r="AC6510" s="832">
        <v>0.82</v>
      </c>
      <c r="AD6510" s="6"/>
      <c r="AE6510" s="6"/>
    </row>
    <row r="6511" spans="1:31">
      <c r="A6511" s="2" t="str">
        <f>IF(OR(COUNTIF($H$5748:$H6510,$H6511)&gt;=1,$H6511=""),"N","Y")</f>
        <v>N</v>
      </c>
      <c r="B6511" s="2" t="str">
        <f>IF(OR(COUNTIF($H$2:$H6510,$H6511)&gt;=1,H6511=""),"N","Y")</f>
        <v>N</v>
      </c>
      <c r="C6511" s="2">
        <v>2015</v>
      </c>
      <c r="D6511" s="1">
        <v>42343</v>
      </c>
      <c r="E6511" s="2" t="s">
        <v>193</v>
      </c>
      <c r="F6511" s="778" t="s">
        <v>2498</v>
      </c>
      <c r="G6511" s="778" t="s">
        <v>5852</v>
      </c>
      <c r="H6511" s="778" t="s">
        <v>6105</v>
      </c>
      <c r="I6511" s="778" t="s">
        <v>197</v>
      </c>
      <c r="L6511" s="778" t="s">
        <v>131</v>
      </c>
      <c r="M6511" t="s">
        <v>96</v>
      </c>
      <c r="N6511">
        <v>85259</v>
      </c>
      <c r="AC6511" s="832">
        <v>0.2</v>
      </c>
      <c r="AD6511" s="6"/>
      <c r="AE6511" s="6"/>
    </row>
    <row r="6512" spans="1:31" ht="15.75">
      <c r="A6512" s="2" t="str">
        <f>IF(OR(COUNTIF($H$5748:$H6511,$H6512)&gt;=1,$H6512=""),"N","Y")</f>
        <v>N</v>
      </c>
      <c r="B6512" s="2" t="str">
        <f>IF(OR(COUNTIF($H$2:$H6511,$H6512)&gt;=1,H6512=""),"N","Y")</f>
        <v>N</v>
      </c>
      <c r="C6512" s="2">
        <v>2015</v>
      </c>
      <c r="D6512" s="1">
        <v>42343</v>
      </c>
      <c r="E6512" s="2" t="s">
        <v>193</v>
      </c>
      <c r="F6512" s="778" t="s">
        <v>6146</v>
      </c>
      <c r="G6512" s="778" t="s">
        <v>2193</v>
      </c>
      <c r="H6512" s="778" t="s">
        <v>6147</v>
      </c>
      <c r="I6512" s="778" t="s">
        <v>284</v>
      </c>
      <c r="J6512" t="s">
        <v>5574</v>
      </c>
      <c r="K6512" s="18" t="s">
        <v>6148</v>
      </c>
      <c r="L6512" s="40" t="s">
        <v>753</v>
      </c>
      <c r="M6512" s="40" t="s">
        <v>96</v>
      </c>
      <c r="N6512" s="40">
        <v>85742</v>
      </c>
      <c r="AC6512" s="832">
        <v>0.14000000000000001</v>
      </c>
      <c r="AD6512" s="6"/>
      <c r="AE6512" s="6"/>
    </row>
    <row r="6513" spans="1:31" ht="15.75">
      <c r="A6513" s="2" t="str">
        <f>IF(OR(COUNTIF($H$5748:$H6512,$H6513)&gt;=1,$H6513=""),"N","Y")</f>
        <v>Y</v>
      </c>
      <c r="B6513" s="2" t="str">
        <f>IF(OR(COUNTIF($H$2:$H6512,$H6513)&gt;=1,H6513=""),"N","Y")</f>
        <v>N</v>
      </c>
      <c r="C6513" s="2">
        <v>2015</v>
      </c>
      <c r="D6513" s="1">
        <v>42343</v>
      </c>
      <c r="E6513" s="2" t="s">
        <v>193</v>
      </c>
      <c r="F6513" s="778" t="s">
        <v>4654</v>
      </c>
      <c r="G6513" s="778" t="s">
        <v>1241</v>
      </c>
      <c r="H6513" s="778" t="s">
        <v>3794</v>
      </c>
      <c r="I6513" s="778" t="s">
        <v>93</v>
      </c>
      <c r="J6513" t="s">
        <v>6254</v>
      </c>
      <c r="K6513" s="18" t="s">
        <v>4657</v>
      </c>
      <c r="L6513" s="18" t="s">
        <v>371</v>
      </c>
      <c r="M6513" s="40" t="s">
        <v>96</v>
      </c>
      <c r="N6513" s="40">
        <v>85209</v>
      </c>
      <c r="AC6513" s="832">
        <v>0.25</v>
      </c>
      <c r="AD6513" s="6"/>
      <c r="AE6513" s="6"/>
    </row>
    <row r="6514" spans="1:31" ht="15.75">
      <c r="A6514" s="2" t="str">
        <f>IF(OR(COUNTIF($H$5748:$H6513,$H6514)&gt;=1,$H6514=""),"N","Y")</f>
        <v>Y</v>
      </c>
      <c r="B6514" s="2" t="str">
        <f>IF(OR(COUNTIF($H$2:$H6513,$H6514)&gt;=1,H6514=""),"N","Y")</f>
        <v>Y</v>
      </c>
      <c r="C6514" s="2">
        <v>2015</v>
      </c>
      <c r="D6514" s="1">
        <v>42343</v>
      </c>
      <c r="E6514" s="2" t="s">
        <v>193</v>
      </c>
      <c r="F6514" s="778" t="s">
        <v>560</v>
      </c>
      <c r="G6514" s="778" t="s">
        <v>599</v>
      </c>
      <c r="H6514" s="778" t="s">
        <v>6354</v>
      </c>
      <c r="I6514" s="778" t="s">
        <v>601</v>
      </c>
      <c r="J6514" t="s">
        <v>6355</v>
      </c>
      <c r="K6514" s="18" t="s">
        <v>6356</v>
      </c>
      <c r="L6514" s="778" t="s">
        <v>6357</v>
      </c>
      <c r="M6514" s="40" t="s">
        <v>96</v>
      </c>
      <c r="N6514">
        <v>85638</v>
      </c>
      <c r="AC6514" s="832">
        <v>0.79</v>
      </c>
      <c r="AD6514" s="6"/>
      <c r="AE6514" s="6"/>
    </row>
    <row r="6515" spans="1:31">
      <c r="A6515" s="2" t="str">
        <f>IF(OR(COUNTIF($H$5748:$H6514,$H6515)&gt;=1,$H6515=""),"N","Y")</f>
        <v>N</v>
      </c>
      <c r="B6515" s="2" t="str">
        <f>IF(OR(COUNTIF($H$2:$H6514,$H6515)&gt;=1,H6515=""),"N","Y")</f>
        <v>N</v>
      </c>
      <c r="C6515" s="2">
        <v>2015</v>
      </c>
      <c r="D6515" s="1">
        <v>42343</v>
      </c>
      <c r="E6515" s="2" t="s">
        <v>193</v>
      </c>
      <c r="F6515" t="s">
        <v>6677</v>
      </c>
      <c r="G6515" t="s">
        <v>6678</v>
      </c>
      <c r="H6515" t="s">
        <v>4598</v>
      </c>
      <c r="I6515" t="s">
        <v>6679</v>
      </c>
      <c r="L6515" t="s">
        <v>4597</v>
      </c>
      <c r="M6515" t="s">
        <v>6413</v>
      </c>
      <c r="N6515">
        <v>86505</v>
      </c>
      <c r="AC6515" s="832">
        <v>0.75</v>
      </c>
      <c r="AD6515" s="6"/>
      <c r="AE6515" s="6"/>
    </row>
    <row r="6516" spans="1:31">
      <c r="A6516" s="2" t="str">
        <f>IF(OR(COUNTIF($H$5748:$H6515,$H6516)&gt;=1,$H6516=""),"N","Y")</f>
        <v>N</v>
      </c>
      <c r="B6516" s="2" t="str">
        <f>IF(OR(COUNTIF($H$2:$H6515,$H6516)&gt;=1,H6516=""),"N","Y")</f>
        <v>N</v>
      </c>
      <c r="C6516" s="2">
        <v>2015</v>
      </c>
      <c r="D6516" s="1">
        <v>42343</v>
      </c>
      <c r="E6516" s="2" t="s">
        <v>193</v>
      </c>
      <c r="F6516" s="778" t="s">
        <v>393</v>
      </c>
      <c r="G6516" s="778" t="s">
        <v>1955</v>
      </c>
      <c r="H6516" s="778" t="s">
        <v>900</v>
      </c>
      <c r="I6516" s="778" t="s">
        <v>93</v>
      </c>
      <c r="L6516" s="778" t="s">
        <v>116</v>
      </c>
      <c r="M6516" t="s">
        <v>96</v>
      </c>
      <c r="N6516">
        <v>85225</v>
      </c>
      <c r="AC6516" s="832" t="s">
        <v>11609</v>
      </c>
      <c r="AD6516" s="6"/>
      <c r="AE6516" s="6"/>
    </row>
    <row r="6517" spans="1:31">
      <c r="A6517" s="2" t="str">
        <f>IF(OR(COUNTIF($H$5748:$H6516,$H6517)&gt;=1,$H6517=""),"N","Y")</f>
        <v>N</v>
      </c>
      <c r="B6517" s="2" t="str">
        <f>IF(OR(COUNTIF($H$2:$H6516,$H6517)&gt;=1,H6517=""),"N","Y")</f>
        <v>N</v>
      </c>
      <c r="C6517" s="2">
        <v>2015</v>
      </c>
      <c r="D6517" s="1">
        <v>42343</v>
      </c>
      <c r="E6517" s="2" t="s">
        <v>193</v>
      </c>
      <c r="F6517" s="778" t="s">
        <v>6999</v>
      </c>
      <c r="G6517" s="778" t="s">
        <v>4533</v>
      </c>
      <c r="H6517" s="778" t="s">
        <v>196</v>
      </c>
      <c r="I6517" s="778" t="s">
        <v>197</v>
      </c>
      <c r="L6517" s="778" t="s">
        <v>116</v>
      </c>
      <c r="M6517" t="s">
        <v>96</v>
      </c>
      <c r="N6517">
        <v>85225</v>
      </c>
      <c r="AC6517" s="832" t="s">
        <v>11609</v>
      </c>
      <c r="AD6517" s="6"/>
      <c r="AE6517" s="6"/>
    </row>
    <row r="6518" spans="1:31" ht="15.75">
      <c r="A6518" s="2" t="str">
        <f>IF(OR(COUNTIF($H$5748:$H6517,$H6518)&gt;=1,$H6518=""),"N","Y")</f>
        <v>N</v>
      </c>
      <c r="B6518" s="2" t="str">
        <f>IF(OR(COUNTIF($H$2:$H6517,$H6518)&gt;=1,H6518=""),"N","Y")</f>
        <v>N</v>
      </c>
      <c r="C6518" s="2">
        <v>2015</v>
      </c>
      <c r="D6518" s="1">
        <v>42343</v>
      </c>
      <c r="E6518" s="2" t="s">
        <v>193</v>
      </c>
      <c r="F6518" s="778" t="s">
        <v>4686</v>
      </c>
      <c r="G6518" s="778" t="s">
        <v>218</v>
      </c>
      <c r="H6518" s="778" t="s">
        <v>7057</v>
      </c>
      <c r="I6518" s="778" t="s">
        <v>93</v>
      </c>
      <c r="K6518" s="18" t="s">
        <v>7058</v>
      </c>
      <c r="L6518" s="40" t="s">
        <v>111</v>
      </c>
      <c r="M6518" s="40" t="s">
        <v>96</v>
      </c>
      <c r="N6518" s="40">
        <v>85283</v>
      </c>
      <c r="AC6518" s="832">
        <v>0.36</v>
      </c>
      <c r="AD6518" s="6"/>
      <c r="AE6518" s="6"/>
    </row>
    <row r="6519" spans="1:31">
      <c r="A6519" s="2" t="str">
        <f>IF(OR(COUNTIF($H$5748:$H6518,$H6519)&gt;=1,$H6519=""),"N","Y")</f>
        <v>N</v>
      </c>
      <c r="B6519" s="2" t="str">
        <f>IF(OR(COUNTIF($H$2:$H6518,$H6519)&gt;=1,H6519=""),"N","Y")</f>
        <v>N</v>
      </c>
      <c r="C6519" s="2">
        <v>2015</v>
      </c>
      <c r="D6519" s="1">
        <v>42343</v>
      </c>
      <c r="E6519" s="2" t="s">
        <v>193</v>
      </c>
      <c r="F6519" s="778" t="s">
        <v>6677</v>
      </c>
      <c r="G6519" s="778" t="s">
        <v>6708</v>
      </c>
      <c r="H6519" s="778" t="s">
        <v>7242</v>
      </c>
      <c r="I6519" s="778" t="s">
        <v>4525</v>
      </c>
      <c r="J6519" t="s">
        <v>7243</v>
      </c>
      <c r="L6519" s="778" t="s">
        <v>151</v>
      </c>
      <c r="M6519" t="s">
        <v>96</v>
      </c>
      <c r="N6519">
        <v>85142</v>
      </c>
      <c r="AC6519" s="832">
        <v>0.64</v>
      </c>
      <c r="AD6519" s="6"/>
      <c r="AE6519" s="6"/>
    </row>
    <row r="6520" spans="1:31" ht="15.75">
      <c r="A6520" s="2" t="str">
        <f>IF(OR(COUNTIF($H$5748:$H6519,$H6520)&gt;=1,$H6520=""),"N","Y")</f>
        <v>Y</v>
      </c>
      <c r="B6520" s="2" t="str">
        <f>IF(OR(COUNTIF($H$2:$H6519,$H6520)&gt;=1,H6520=""),"N","Y")</f>
        <v>Y</v>
      </c>
      <c r="C6520" s="2">
        <v>2015</v>
      </c>
      <c r="D6520" s="1">
        <v>42343</v>
      </c>
      <c r="E6520" s="2" t="s">
        <v>193</v>
      </c>
      <c r="F6520" s="778" t="s">
        <v>7345</v>
      </c>
      <c r="G6520" s="778" t="s">
        <v>7346</v>
      </c>
      <c r="H6520" s="778" t="s">
        <v>7347</v>
      </c>
      <c r="I6520" s="778" t="s">
        <v>93</v>
      </c>
      <c r="K6520" s="18" t="s">
        <v>3735</v>
      </c>
      <c r="L6520" s="40" t="s">
        <v>116</v>
      </c>
      <c r="M6520" s="40" t="s">
        <v>96</v>
      </c>
      <c r="N6520" s="40">
        <v>85225</v>
      </c>
      <c r="AC6520" s="832" t="s">
        <v>11609</v>
      </c>
      <c r="AD6520" s="6"/>
      <c r="AE6520" s="6"/>
    </row>
    <row r="6521" spans="1:31" ht="15.75">
      <c r="A6521" s="2" t="str">
        <f>IF(OR(COUNTIF($H$5748:$H6520,$H6521)&gt;=1,$H6521=""),"N","Y")</f>
        <v>N</v>
      </c>
      <c r="B6521" s="2" t="str">
        <f>IF(OR(COUNTIF($H$2:$H6520,$H6521)&gt;=1,H6521=""),"N","Y")</f>
        <v>N</v>
      </c>
      <c r="C6521" s="2">
        <v>2015</v>
      </c>
      <c r="D6521" s="1">
        <v>42343</v>
      </c>
      <c r="E6521" s="2" t="s">
        <v>193</v>
      </c>
      <c r="F6521" s="778" t="s">
        <v>7436</v>
      </c>
      <c r="G6521" s="778" t="s">
        <v>3756</v>
      </c>
      <c r="H6521" s="778" t="s">
        <v>7437</v>
      </c>
      <c r="I6521" s="778" t="s">
        <v>601</v>
      </c>
      <c r="J6521" t="s">
        <v>1581</v>
      </c>
      <c r="K6521" s="76" t="s">
        <v>7438</v>
      </c>
      <c r="L6521" s="40" t="s">
        <v>1581</v>
      </c>
      <c r="M6521" s="40" t="s">
        <v>96</v>
      </c>
      <c r="N6521" s="40">
        <v>85602</v>
      </c>
      <c r="AC6521" s="832">
        <v>0.44</v>
      </c>
      <c r="AD6521" s="6"/>
      <c r="AE6521" s="6"/>
    </row>
    <row r="6522" spans="1:31" ht="15.75">
      <c r="A6522" s="2" t="str">
        <f>IF(OR(COUNTIF($H$5748:$H6521,$H6522)&gt;=1,$H6522=""),"N","Y")</f>
        <v>N</v>
      </c>
      <c r="B6522" s="2" t="str">
        <f>IF(OR(COUNTIF($H$2:$H6521,$H6522)&gt;=1,H6522=""),"N","Y")</f>
        <v>N</v>
      </c>
      <c r="C6522" s="2">
        <v>2015</v>
      </c>
      <c r="D6522" s="1">
        <v>42343</v>
      </c>
      <c r="E6522" s="2" t="s">
        <v>193</v>
      </c>
      <c r="F6522" s="778" t="s">
        <v>7499</v>
      </c>
      <c r="G6522" t="s">
        <v>2774</v>
      </c>
      <c r="H6522" t="s">
        <v>7500</v>
      </c>
      <c r="I6522" t="s">
        <v>93</v>
      </c>
      <c r="K6522" s="18" t="s">
        <v>7501</v>
      </c>
      <c r="L6522" s="40" t="s">
        <v>58</v>
      </c>
      <c r="M6522" s="40" t="s">
        <v>96</v>
      </c>
      <c r="N6522" s="40">
        <v>85028</v>
      </c>
      <c r="AC6522" s="832">
        <v>0.51</v>
      </c>
      <c r="AD6522" s="6"/>
      <c r="AE6522" s="6"/>
    </row>
    <row r="6523" spans="1:31">
      <c r="A6523" s="2" t="str">
        <f>IF(OR(COUNTIF($H$5748:$H6522,$H6523)&gt;=1,$H6523=""),"N","Y")</f>
        <v>N</v>
      </c>
      <c r="B6523" s="2" t="str">
        <f>IF(OR(COUNTIF($H$2:$H6522,$H6523)&gt;=1,H6523=""),"N","Y")</f>
        <v>N</v>
      </c>
      <c r="C6523" s="2">
        <v>2015</v>
      </c>
      <c r="D6523" s="1">
        <v>42343</v>
      </c>
      <c r="E6523" s="2" t="s">
        <v>193</v>
      </c>
      <c r="F6523" s="778" t="s">
        <v>532</v>
      </c>
      <c r="G6523" s="778" t="s">
        <v>2774</v>
      </c>
      <c r="H6523" s="778" t="s">
        <v>900</v>
      </c>
      <c r="I6523" s="778" t="s">
        <v>901</v>
      </c>
      <c r="J6523" s="778"/>
      <c r="K6523" s="778"/>
      <c r="L6523" s="778" t="s">
        <v>116</v>
      </c>
      <c r="M6523" s="778" t="s">
        <v>96</v>
      </c>
      <c r="N6523" s="778">
        <v>85225</v>
      </c>
      <c r="X6523" s="778"/>
      <c r="Y6523" s="778"/>
      <c r="Z6523" s="778"/>
      <c r="AC6523" s="832" t="s">
        <v>11609</v>
      </c>
      <c r="AD6523" s="6"/>
      <c r="AE6523" s="6"/>
    </row>
    <row r="6524" spans="1:31">
      <c r="A6524" s="2" t="str">
        <f>IF(OR(COUNTIF($H$5748:$H6523,$H6524)&gt;=1,$H6524=""),"N","Y")</f>
        <v>N</v>
      </c>
      <c r="B6524" s="2" t="str">
        <f>IF(OR(COUNTIF($H$2:$H6523,$H6524)&gt;=1,H6524=""),"N","Y")</f>
        <v>N</v>
      </c>
      <c r="C6524" s="2">
        <v>2015</v>
      </c>
      <c r="D6524" s="1">
        <v>42343</v>
      </c>
      <c r="E6524" s="2" t="s">
        <v>193</v>
      </c>
      <c r="F6524" s="778" t="s">
        <v>7854</v>
      </c>
      <c r="G6524" s="778" t="s">
        <v>964</v>
      </c>
      <c r="H6524" s="778" t="s">
        <v>7855</v>
      </c>
      <c r="I6524" s="778" t="s">
        <v>7856</v>
      </c>
      <c r="J6524" s="778" t="s">
        <v>7857</v>
      </c>
      <c r="K6524" s="778"/>
      <c r="L6524" s="778" t="s">
        <v>2550</v>
      </c>
      <c r="M6524" s="778" t="s">
        <v>96</v>
      </c>
      <c r="N6524" s="778">
        <v>85611</v>
      </c>
      <c r="AC6524" s="832">
        <v>0.39</v>
      </c>
      <c r="AD6524" s="6"/>
      <c r="AE6524" s="6"/>
    </row>
    <row r="6525" spans="1:31">
      <c r="A6525" s="2" t="str">
        <f>IF(OR(COUNTIF($H$5748:$H6524,$H6525)&gt;=1,$H6525=""),"N","Y")</f>
        <v>N</v>
      </c>
      <c r="B6525" s="2" t="str">
        <f>IF(OR(COUNTIF($H$2:$H6524,$H6525)&gt;=1,H6525=""),"N","Y")</f>
        <v>N</v>
      </c>
      <c r="C6525" s="2">
        <v>2015</v>
      </c>
      <c r="D6525" s="1">
        <v>42343</v>
      </c>
      <c r="E6525" s="2" t="s">
        <v>193</v>
      </c>
      <c r="F6525" s="778" t="s">
        <v>8325</v>
      </c>
      <c r="G6525" s="778" t="s">
        <v>8326</v>
      </c>
      <c r="H6525" s="778" t="s">
        <v>196</v>
      </c>
      <c r="I6525" s="778" t="s">
        <v>901</v>
      </c>
      <c r="L6525" s="778" t="s">
        <v>116</v>
      </c>
      <c r="M6525" t="s">
        <v>96</v>
      </c>
      <c r="N6525">
        <v>85225</v>
      </c>
      <c r="Y6525" s="778"/>
      <c r="AC6525" s="832" t="s">
        <v>11609</v>
      </c>
      <c r="AD6525" s="6"/>
      <c r="AE6525" s="6"/>
    </row>
    <row r="6526" spans="1:31" ht="15.75">
      <c r="A6526" s="2" t="str">
        <f>IF(OR(COUNTIF($H$5748:$H6525,$H6526)&gt;=1,$H6526=""),"N","Y")</f>
        <v>N</v>
      </c>
      <c r="B6526" s="2" t="str">
        <f>IF(OR(COUNTIF($H$2:$H6525,$H6526)&gt;=1,H6526=""),"N","Y")</f>
        <v>N</v>
      </c>
      <c r="C6526" s="2">
        <v>2015</v>
      </c>
      <c r="D6526" s="1">
        <v>42343</v>
      </c>
      <c r="E6526" s="2" t="s">
        <v>193</v>
      </c>
      <c r="F6526" s="778" t="s">
        <v>2478</v>
      </c>
      <c r="G6526" s="778" t="s">
        <v>2477</v>
      </c>
      <c r="H6526" s="778" t="s">
        <v>8332</v>
      </c>
      <c r="I6526" s="778" t="s">
        <v>93</v>
      </c>
      <c r="K6526" s="18" t="s">
        <v>7008</v>
      </c>
      <c r="L6526" s="40" t="s">
        <v>538</v>
      </c>
      <c r="M6526" s="40" t="s">
        <v>96</v>
      </c>
      <c r="N6526" s="40">
        <v>85208</v>
      </c>
      <c r="AC6526" s="832">
        <v>0.54</v>
      </c>
      <c r="AD6526" s="6"/>
      <c r="AE6526" s="6"/>
    </row>
    <row r="6527" spans="1:31" ht="15.75">
      <c r="A6527" s="2" t="str">
        <f>IF(OR(COUNTIF($H$5748:$H6526,$H6527)&gt;=1,$H6527=""),"N","Y")</f>
        <v>Y</v>
      </c>
      <c r="B6527" s="2" t="str">
        <f>IF(OR(COUNTIF($H$2:$H6526,$H6527)&gt;=1,H6527=""),"N","Y")</f>
        <v>N</v>
      </c>
      <c r="C6527" s="2">
        <v>2015</v>
      </c>
      <c r="D6527" s="1">
        <v>42343</v>
      </c>
      <c r="E6527" s="2" t="s">
        <v>193</v>
      </c>
      <c r="F6527" s="778" t="s">
        <v>9486</v>
      </c>
      <c r="G6527" s="778" t="s">
        <v>9487</v>
      </c>
      <c r="H6527" s="778" t="s">
        <v>3623</v>
      </c>
      <c r="I6527" s="778" t="s">
        <v>618</v>
      </c>
      <c r="J6527" t="s">
        <v>9488</v>
      </c>
      <c r="K6527" s="18" t="s">
        <v>9489</v>
      </c>
      <c r="L6527" s="40" t="s">
        <v>9490</v>
      </c>
      <c r="M6527" s="40" t="s">
        <v>96</v>
      </c>
      <c r="N6527" s="40">
        <v>86040</v>
      </c>
      <c r="AC6527" s="832">
        <v>0.56999999999999995</v>
      </c>
      <c r="AD6527" s="6"/>
      <c r="AE6527" s="6"/>
    </row>
    <row r="6528" spans="1:31">
      <c r="A6528" s="2" t="str">
        <f>IF(OR(COUNTIF($H$5748:$H6527,$H6528)&gt;=1,$H6528=""),"N","Y")</f>
        <v>N</v>
      </c>
      <c r="B6528" s="2" t="str">
        <f>IF(OR(COUNTIF($H$2:$H6527,$H6528)&gt;=1,H6528=""),"N","Y")</f>
        <v>N</v>
      </c>
      <c r="C6528" s="2">
        <v>2015</v>
      </c>
      <c r="D6528" s="1">
        <v>42343</v>
      </c>
      <c r="E6528" s="2" t="s">
        <v>349</v>
      </c>
      <c r="F6528" s="778" t="s">
        <v>5086</v>
      </c>
      <c r="G6528" s="778" t="s">
        <v>10351</v>
      </c>
      <c r="H6528" s="778" t="s">
        <v>10352</v>
      </c>
      <c r="I6528" s="778" t="s">
        <v>93</v>
      </c>
      <c r="J6528" t="s">
        <v>4414</v>
      </c>
      <c r="K6528" s="778" t="s">
        <v>10353</v>
      </c>
      <c r="L6528" s="778" t="s">
        <v>577</v>
      </c>
      <c r="M6528" t="s">
        <v>45</v>
      </c>
      <c r="N6528" s="778">
        <v>85388</v>
      </c>
      <c r="O6528" s="778" t="s">
        <v>63</v>
      </c>
      <c r="P6528" s="778" t="s">
        <v>147</v>
      </c>
      <c r="Q6528" s="778" t="s">
        <v>269</v>
      </c>
      <c r="R6528" s="778" t="s">
        <v>401</v>
      </c>
      <c r="S6528" s="778" t="s">
        <v>270</v>
      </c>
      <c r="T6528" s="778"/>
      <c r="U6528" s="778" t="s">
        <v>276</v>
      </c>
      <c r="V6528" s="778" t="s">
        <v>31</v>
      </c>
      <c r="W6528" s="778" t="s">
        <v>112</v>
      </c>
      <c r="X6528" t="s">
        <v>64</v>
      </c>
      <c r="Y6528">
        <v>900</v>
      </c>
      <c r="Z6528">
        <v>35</v>
      </c>
      <c r="AC6528" s="832">
        <v>0.27</v>
      </c>
      <c r="AD6528" s="6"/>
      <c r="AE6528" s="6"/>
    </row>
    <row r="6529" spans="1:31" ht="15.75">
      <c r="A6529" s="2" t="str">
        <f>IF(OR(COUNTIF($H$5748:$H6528,$H6529)&gt;=1,$H6529=""),"N","Y")</f>
        <v>Y</v>
      </c>
      <c r="B6529" s="2" t="str">
        <f>IF(OR(COUNTIF($H$2:$H6528,$H6529)&gt;=1,H6529=""),"N","Y")</f>
        <v>N</v>
      </c>
      <c r="C6529" s="2">
        <v>2015</v>
      </c>
      <c r="D6529" s="1">
        <v>42343</v>
      </c>
      <c r="E6529" s="2" t="s">
        <v>193</v>
      </c>
      <c r="F6529" s="778" t="s">
        <v>457</v>
      </c>
      <c r="G6529" s="778" t="s">
        <v>4002</v>
      </c>
      <c r="H6529" s="778" t="s">
        <v>4003</v>
      </c>
      <c r="I6529" s="778" t="s">
        <v>93</v>
      </c>
      <c r="J6529" t="s">
        <v>45</v>
      </c>
      <c r="K6529" s="18" t="s">
        <v>10467</v>
      </c>
      <c r="L6529" s="40" t="s">
        <v>30</v>
      </c>
      <c r="M6529" s="40" t="s">
        <v>96</v>
      </c>
      <c r="N6529" s="40">
        <v>85304</v>
      </c>
      <c r="AC6529" s="832">
        <v>0.66</v>
      </c>
      <c r="AD6529" s="6"/>
      <c r="AE6529" s="6"/>
    </row>
    <row r="6530" spans="1:31">
      <c r="A6530" s="2" t="str">
        <f>IF(OR(COUNTIF($H$5748:$H6529,$H6530)&gt;=1,$H6530=""),"N","Y")</f>
        <v>N</v>
      </c>
      <c r="B6530" s="2" t="str">
        <f>IF(OR(COUNTIF($H$2:$H6529,$H6530)&gt;=1,H6530=""),"N","Y")</f>
        <v>N</v>
      </c>
      <c r="C6530" s="2">
        <v>2015</v>
      </c>
      <c r="D6530" s="1">
        <v>42343</v>
      </c>
      <c r="E6530" s="2" t="s">
        <v>193</v>
      </c>
      <c r="F6530" s="778" t="s">
        <v>10549</v>
      </c>
      <c r="G6530" s="778" t="s">
        <v>10550</v>
      </c>
      <c r="H6530" s="778"/>
      <c r="I6530" s="778"/>
      <c r="L6530" s="778"/>
      <c r="AC6530" s="832" t="s">
        <v>11609</v>
      </c>
      <c r="AD6530" s="6"/>
      <c r="AE6530" s="6"/>
    </row>
    <row r="6531" spans="1:31">
      <c r="A6531" s="2" t="str">
        <f>IF(OR(COUNTIF($H$5748:$H6530,$H6531)&gt;=1,$H6531=""),"N","Y")</f>
        <v>N</v>
      </c>
      <c r="B6531" s="2" t="str">
        <f>IF(OR(COUNTIF($H$2:$H6530,$H6531)&gt;=1,H6531=""),"N","Y")</f>
        <v>N</v>
      </c>
      <c r="C6531" s="2">
        <v>2015</v>
      </c>
      <c r="D6531" s="1">
        <v>42343</v>
      </c>
      <c r="E6531" s="2" t="s">
        <v>193</v>
      </c>
      <c r="F6531" s="778" t="s">
        <v>10720</v>
      </c>
      <c r="G6531" t="s">
        <v>2021</v>
      </c>
      <c r="H6531" t="s">
        <v>900</v>
      </c>
      <c r="I6531" t="s">
        <v>901</v>
      </c>
      <c r="L6531" t="s">
        <v>116</v>
      </c>
      <c r="M6531" t="s">
        <v>96</v>
      </c>
      <c r="N6531">
        <v>85225</v>
      </c>
      <c r="AC6531" s="832" t="s">
        <v>11609</v>
      </c>
      <c r="AD6531" s="6"/>
      <c r="AE6531" s="6"/>
    </row>
    <row r="6532" spans="1:31">
      <c r="A6532" s="2" t="str">
        <f>IF(OR(COUNTIF($H$5748:$H6531,$H6532)&gt;=1,$H6532=""),"N","Y")</f>
        <v>N</v>
      </c>
      <c r="B6532" s="2" t="str">
        <f>IF(OR(COUNTIF($H$2:$H6531,$H6532)&gt;=1,H6532=""),"N","Y")</f>
        <v>N</v>
      </c>
      <c r="C6532" s="2">
        <v>2015</v>
      </c>
      <c r="D6532" s="1">
        <v>42343</v>
      </c>
      <c r="E6532" s="2" t="s">
        <v>193</v>
      </c>
      <c r="F6532" s="778" t="s">
        <v>10815</v>
      </c>
      <c r="G6532" s="778" t="s">
        <v>2685</v>
      </c>
      <c r="H6532" s="778" t="s">
        <v>900</v>
      </c>
      <c r="I6532" s="778" t="s">
        <v>901</v>
      </c>
      <c r="J6532" s="778"/>
      <c r="L6532" s="778" t="s">
        <v>116</v>
      </c>
      <c r="M6532" t="s">
        <v>96</v>
      </c>
      <c r="N6532">
        <v>85225</v>
      </c>
      <c r="AC6532" s="832" t="s">
        <v>11609</v>
      </c>
      <c r="AD6532" s="6"/>
      <c r="AE6532" s="6"/>
    </row>
    <row r="6533" spans="1:31" ht="15.75">
      <c r="A6533" s="2" t="str">
        <f>IF(OR(COUNTIF($H$5748:$H6532,$H6533)&gt;=1,$H6533=""),"N","Y")</f>
        <v>N</v>
      </c>
      <c r="B6533" s="2" t="str">
        <f>IF(OR(COUNTIF($H$2:$H6532,$H6533)&gt;=1,H6533=""),"N","Y")</f>
        <v>N</v>
      </c>
      <c r="C6533" s="2">
        <v>2015</v>
      </c>
      <c r="D6533" s="1">
        <v>42343</v>
      </c>
      <c r="E6533" s="2" t="s">
        <v>193</v>
      </c>
      <c r="F6533" s="778" t="s">
        <v>10672</v>
      </c>
      <c r="G6533" s="778" t="s">
        <v>5313</v>
      </c>
      <c r="H6533" s="778" t="s">
        <v>8332</v>
      </c>
      <c r="I6533" s="778" t="s">
        <v>93</v>
      </c>
      <c r="J6533" t="s">
        <v>399</v>
      </c>
      <c r="K6533" s="18" t="s">
        <v>7008</v>
      </c>
      <c r="L6533" s="40" t="s">
        <v>371</v>
      </c>
      <c r="M6533" s="40" t="s">
        <v>96</v>
      </c>
      <c r="N6533" s="40">
        <v>85208</v>
      </c>
      <c r="AC6533" s="832">
        <v>0.54</v>
      </c>
      <c r="AD6533" s="6"/>
      <c r="AE6533" s="6"/>
    </row>
    <row r="6534" spans="1:31">
      <c r="A6534" s="2" t="str">
        <f>IF(OR(COUNTIF($H$5748:$H6533,$H6534)&gt;=1,$H6534=""),"N","Y")</f>
        <v>Y</v>
      </c>
      <c r="B6534" s="2" t="str">
        <f>IF(OR(COUNTIF($H$2:$H6533,$H6534)&gt;=1,H6534=""),"N","Y")</f>
        <v>N</v>
      </c>
      <c r="C6534" s="2">
        <v>2015</v>
      </c>
      <c r="D6534" s="1">
        <v>42343</v>
      </c>
      <c r="E6534" s="2" t="s">
        <v>193</v>
      </c>
      <c r="F6534" s="778" t="s">
        <v>11292</v>
      </c>
      <c r="G6534" s="778" t="s">
        <v>1124</v>
      </c>
      <c r="H6534" s="778" t="s">
        <v>11293</v>
      </c>
      <c r="I6534" s="778" t="s">
        <v>901</v>
      </c>
      <c r="L6534" s="778" t="s">
        <v>1439</v>
      </c>
      <c r="M6534" t="s">
        <v>96</v>
      </c>
      <c r="N6534">
        <v>85345</v>
      </c>
      <c r="AC6534" s="832">
        <v>0.57999999999999996</v>
      </c>
      <c r="AD6534" s="6"/>
      <c r="AE6534" s="6"/>
    </row>
    <row r="6535" spans="1:31" ht="15.75">
      <c r="A6535" s="2" t="str">
        <f>IF(OR(COUNTIF($H$5748:$H6534,$H6535)&gt;=1,$H6535=""),"N","Y")</f>
        <v>N</v>
      </c>
      <c r="B6535" s="2" t="str">
        <f>IF(OR(COUNTIF($H$2:$H6534,$H6535)&gt;=1,H6535=""),"N","Y")</f>
        <v>N</v>
      </c>
      <c r="C6535" s="2">
        <v>2015</v>
      </c>
      <c r="D6535" s="1">
        <v>42343</v>
      </c>
      <c r="E6535" s="2" t="s">
        <v>193</v>
      </c>
      <c r="F6535" s="778" t="s">
        <v>7073</v>
      </c>
      <c r="G6535" s="778" t="s">
        <v>7072</v>
      </c>
      <c r="H6535" s="778" t="s">
        <v>11489</v>
      </c>
      <c r="I6535" s="778" t="s">
        <v>93</v>
      </c>
      <c r="K6535" s="18" t="s">
        <v>11490</v>
      </c>
      <c r="L6535" s="40" t="s">
        <v>58</v>
      </c>
      <c r="M6535" s="40" t="s">
        <v>96</v>
      </c>
      <c r="N6535" s="40">
        <v>85016</v>
      </c>
      <c r="AC6535" s="832">
        <v>0.83</v>
      </c>
      <c r="AD6535" s="6"/>
      <c r="AE6535" s="6"/>
    </row>
    <row r="6536" spans="1:31">
      <c r="A6536" s="2" t="str">
        <f>IF(OR(COUNTIF($H$5748:$H6535,$H6536)&gt;=1,$H6536=""),"N","Y")</f>
        <v>Y</v>
      </c>
      <c r="B6536" s="2" t="str">
        <f>IF(OR(COUNTIF($H$2:$H6535,$H6536)&gt;=1,H6536=""),"N","Y")</f>
        <v>N</v>
      </c>
      <c r="C6536" s="2">
        <v>2015</v>
      </c>
      <c r="D6536" s="1">
        <v>42347</v>
      </c>
      <c r="E6536" s="2" t="s">
        <v>1159</v>
      </c>
      <c r="F6536" s="778" t="s">
        <v>1160</v>
      </c>
      <c r="G6536" s="778" t="s">
        <v>1161</v>
      </c>
      <c r="H6536" s="778" t="s">
        <v>337</v>
      </c>
      <c r="I6536" s="778"/>
      <c r="L6536" s="778"/>
      <c r="AC6536" s="832" t="s">
        <v>11609</v>
      </c>
      <c r="AD6536" s="6"/>
      <c r="AE6536" s="6"/>
    </row>
    <row r="6537" spans="1:31">
      <c r="A6537" s="2" t="str">
        <f>IF(OR(COUNTIF($H$5748:$H6536,$H6537)&gt;=1,$H6537=""),"N","Y")</f>
        <v>Y</v>
      </c>
      <c r="B6537" s="2" t="str">
        <f>IF(OR(COUNTIF($H$2:$H6536,$H6537)&gt;=1,H6537=""),"N","Y")</f>
        <v>Y</v>
      </c>
      <c r="C6537" s="2">
        <v>2015</v>
      </c>
      <c r="D6537" s="1">
        <v>42347</v>
      </c>
      <c r="E6537" s="2" t="s">
        <v>1159</v>
      </c>
      <c r="F6537" s="778" t="s">
        <v>1318</v>
      </c>
      <c r="G6537" s="778" t="s">
        <v>1308</v>
      </c>
      <c r="H6537" s="778" t="s">
        <v>1319</v>
      </c>
      <c r="I6537" s="778" t="s">
        <v>93</v>
      </c>
      <c r="J6537" t="s">
        <v>596</v>
      </c>
      <c r="L6537" s="778" t="s">
        <v>58</v>
      </c>
      <c r="M6537" t="s">
        <v>96</v>
      </c>
      <c r="N6537">
        <v>85017</v>
      </c>
      <c r="V6537" s="2" t="s">
        <v>514</v>
      </c>
      <c r="W6537" s="2" t="s">
        <v>1320</v>
      </c>
      <c r="Z6537">
        <v>30</v>
      </c>
      <c r="AC6537" s="832">
        <v>0.96</v>
      </c>
      <c r="AD6537" s="6"/>
      <c r="AE6537" s="6"/>
    </row>
    <row r="6538" spans="1:31">
      <c r="A6538" s="2" t="str">
        <f>IF(OR(COUNTIF($H$5748:$H6537,$H6538)&gt;=1,$H6538=""),"N","Y")</f>
        <v>Y</v>
      </c>
      <c r="B6538" s="2" t="str">
        <f>IF(OR(COUNTIF($H$2:$H6537,$H6538)&gt;=1,H6538=""),"N","Y")</f>
        <v>Y</v>
      </c>
      <c r="C6538" s="2">
        <v>2015</v>
      </c>
      <c r="D6538" s="1">
        <v>42347</v>
      </c>
      <c r="E6538" s="2" t="s">
        <v>1159</v>
      </c>
      <c r="F6538" s="778" t="s">
        <v>1140</v>
      </c>
      <c r="G6538" s="778" t="s">
        <v>1382</v>
      </c>
      <c r="H6538" s="778" t="s">
        <v>1383</v>
      </c>
      <c r="I6538" s="778" t="s">
        <v>93</v>
      </c>
      <c r="J6538" t="s">
        <v>552</v>
      </c>
      <c r="K6538" s="18" t="s">
        <v>1384</v>
      </c>
      <c r="L6538" s="778" t="s">
        <v>1385</v>
      </c>
      <c r="M6538" t="s">
        <v>96</v>
      </c>
      <c r="N6538">
        <v>85339</v>
      </c>
      <c r="V6538" s="2" t="s">
        <v>236</v>
      </c>
      <c r="W6538" s="2" t="s">
        <v>391</v>
      </c>
      <c r="Z6538">
        <v>21</v>
      </c>
      <c r="AC6538" s="832">
        <v>0.81</v>
      </c>
      <c r="AD6538" s="6"/>
      <c r="AE6538" s="6"/>
    </row>
    <row r="6539" spans="1:31">
      <c r="A6539" s="2" t="str">
        <f>IF(OR(COUNTIF($H$5748:$H6538,$H6539)&gt;=1,$H6539=""),"N","Y")</f>
        <v>Y</v>
      </c>
      <c r="B6539" s="2" t="str">
        <f>IF(OR(COUNTIF($H$2:$H6538,$H6539)&gt;=1,H6539=""),"N","Y")</f>
        <v>Y</v>
      </c>
      <c r="C6539" s="2">
        <v>2015</v>
      </c>
      <c r="D6539" s="1">
        <v>42347</v>
      </c>
      <c r="E6539" s="2" t="s">
        <v>1159</v>
      </c>
      <c r="F6539" s="778" t="s">
        <v>926</v>
      </c>
      <c r="G6539" s="778" t="s">
        <v>2151</v>
      </c>
      <c r="H6539" s="778" t="s">
        <v>2152</v>
      </c>
      <c r="I6539" s="778" t="s">
        <v>284</v>
      </c>
      <c r="J6539" t="s">
        <v>2153</v>
      </c>
      <c r="K6539" s="18" t="s">
        <v>2154</v>
      </c>
      <c r="L6539" s="778" t="s">
        <v>87</v>
      </c>
      <c r="M6539" t="s">
        <v>96</v>
      </c>
      <c r="N6539">
        <v>85714</v>
      </c>
      <c r="V6539" s="2" t="s">
        <v>2155</v>
      </c>
      <c r="W6539" s="2" t="s">
        <v>2156</v>
      </c>
      <c r="Z6539">
        <v>25</v>
      </c>
      <c r="AC6539" s="832">
        <v>0.91</v>
      </c>
      <c r="AD6539" s="6"/>
      <c r="AE6539" s="6"/>
    </row>
    <row r="6540" spans="1:31">
      <c r="A6540" s="2" t="str">
        <f>IF(OR(COUNTIF($H$5748:$H6539,$H6540)&gt;=1,$H6540=""),"N","Y")</f>
        <v>Y</v>
      </c>
      <c r="B6540" s="2" t="str">
        <f>IF(OR(COUNTIF($H$2:$H6539,$H6540)&gt;=1,H6540=""),"N","Y")</f>
        <v>N</v>
      </c>
      <c r="C6540" s="2">
        <v>2015</v>
      </c>
      <c r="D6540" s="1">
        <v>42347</v>
      </c>
      <c r="E6540" s="2" t="s">
        <v>1159</v>
      </c>
      <c r="F6540" s="778" t="s">
        <v>2047</v>
      </c>
      <c r="G6540" s="778" t="s">
        <v>2293</v>
      </c>
      <c r="H6540" s="778" t="s">
        <v>2294</v>
      </c>
      <c r="I6540" s="778" t="s">
        <v>93</v>
      </c>
      <c r="J6540" t="s">
        <v>2295</v>
      </c>
      <c r="K6540" s="18" t="s">
        <v>2296</v>
      </c>
      <c r="L6540" s="778" t="s">
        <v>30</v>
      </c>
      <c r="M6540" t="s">
        <v>96</v>
      </c>
      <c r="N6540">
        <v>85304</v>
      </c>
      <c r="V6540" s="2" t="s">
        <v>236</v>
      </c>
      <c r="W6540" s="2" t="s">
        <v>2297</v>
      </c>
      <c r="Z6540">
        <v>25</v>
      </c>
      <c r="AC6540" s="832">
        <v>0.86</v>
      </c>
      <c r="AD6540" s="6"/>
      <c r="AE6540" s="6"/>
    </row>
    <row r="6541" spans="1:31">
      <c r="A6541" s="2" t="str">
        <f>IF(OR(COUNTIF($H$5748:$H6540,$H6541)&gt;=1,$H6541=""),"N","Y")</f>
        <v>Y</v>
      </c>
      <c r="B6541" s="2" t="str">
        <f>IF(OR(COUNTIF($H$2:$H6540,$H6541)&gt;=1,H6541=""),"N","Y")</f>
        <v>Y</v>
      </c>
      <c r="C6541" s="2">
        <v>2015</v>
      </c>
      <c r="D6541" s="1">
        <v>42347</v>
      </c>
      <c r="E6541" s="2" t="s">
        <v>1159</v>
      </c>
      <c r="F6541" s="778" t="s">
        <v>2504</v>
      </c>
      <c r="G6541" s="778" t="s">
        <v>2498</v>
      </c>
      <c r="H6541" s="778" t="s">
        <v>2505</v>
      </c>
      <c r="I6541" s="778" t="s">
        <v>93</v>
      </c>
      <c r="J6541" t="s">
        <v>2506</v>
      </c>
      <c r="K6541" t="s">
        <v>2507</v>
      </c>
      <c r="L6541" s="778" t="s">
        <v>58</v>
      </c>
      <c r="M6541" t="s">
        <v>96</v>
      </c>
      <c r="N6541">
        <v>85035</v>
      </c>
      <c r="V6541" s="2" t="s">
        <v>202</v>
      </c>
      <c r="W6541" s="2" t="s">
        <v>2297</v>
      </c>
      <c r="Z6541">
        <v>32</v>
      </c>
      <c r="AC6541" s="832">
        <v>0.92</v>
      </c>
      <c r="AD6541" s="6"/>
      <c r="AE6541" s="6"/>
    </row>
    <row r="6542" spans="1:31">
      <c r="A6542" s="2" t="str">
        <f>IF(OR(COUNTIF($H$5748:$H6541,$H6542)&gt;=1,$H6542=""),"N","Y")</f>
        <v>Y</v>
      </c>
      <c r="B6542" s="2" t="str">
        <f>IF(OR(COUNTIF($H$2:$H6541,$H6542)&gt;=1,H6542=""),"N","Y")</f>
        <v>Y</v>
      </c>
      <c r="C6542" s="2">
        <v>2015</v>
      </c>
      <c r="D6542" s="1">
        <v>42347</v>
      </c>
      <c r="E6542" s="2" t="s">
        <v>1159</v>
      </c>
      <c r="F6542" s="778" t="s">
        <v>3013</v>
      </c>
      <c r="G6542" s="778" t="s">
        <v>3014</v>
      </c>
      <c r="H6542" s="778" t="s">
        <v>3015</v>
      </c>
      <c r="I6542" s="778" t="s">
        <v>93</v>
      </c>
      <c r="J6542" t="s">
        <v>2506</v>
      </c>
      <c r="K6542" s="18" t="s">
        <v>3016</v>
      </c>
      <c r="L6542" s="778" t="s">
        <v>58</v>
      </c>
      <c r="M6542" t="s">
        <v>96</v>
      </c>
      <c r="N6542">
        <v>85031</v>
      </c>
      <c r="V6542" s="2" t="s">
        <v>419</v>
      </c>
      <c r="AC6542" s="832">
        <v>0.92</v>
      </c>
      <c r="AD6542" s="6"/>
      <c r="AE6542" s="6"/>
    </row>
    <row r="6543" spans="1:31">
      <c r="A6543" s="2" t="str">
        <f>IF(OR(COUNTIF($H$5748:$H6542,$H6543)&gt;=1,$H6543=""),"N","Y")</f>
        <v>Y</v>
      </c>
      <c r="B6543" s="2" t="str">
        <f>IF(OR(COUNTIF($H$2:$H6542,$H6543)&gt;=1,H6543=""),"N","Y")</f>
        <v>Y</v>
      </c>
      <c r="C6543" s="2">
        <v>2015</v>
      </c>
      <c r="D6543" s="1">
        <v>42347</v>
      </c>
      <c r="E6543" s="2" t="s">
        <v>1159</v>
      </c>
      <c r="F6543" s="778" t="s">
        <v>4995</v>
      </c>
      <c r="G6543" s="778" t="s">
        <v>4996</v>
      </c>
      <c r="H6543" t="s">
        <v>4997</v>
      </c>
      <c r="I6543" t="s">
        <v>93</v>
      </c>
      <c r="K6543" s="68" t="s">
        <v>4998</v>
      </c>
      <c r="L6543" t="s">
        <v>58</v>
      </c>
      <c r="M6543" t="s">
        <v>96</v>
      </c>
      <c r="N6543">
        <v>85034</v>
      </c>
      <c r="V6543" s="2" t="s">
        <v>202</v>
      </c>
      <c r="Z6543">
        <v>19</v>
      </c>
      <c r="AC6543" s="832">
        <v>0.51</v>
      </c>
      <c r="AD6543" s="6"/>
      <c r="AE6543" s="6"/>
    </row>
    <row r="6544" spans="1:31" ht="15" customHeight="1">
      <c r="A6544" s="2" t="str">
        <f>IF(OR(COUNTIF($H$5748:$H6543,$H6544)&gt;=1,$H6544=""),"N","Y")</f>
        <v>Y</v>
      </c>
      <c r="B6544" s="2" t="str">
        <f>IF(OR(COUNTIF($H$2:$H6543,$H6544)&gt;=1,H6544=""),"N","Y")</f>
        <v>Y</v>
      </c>
      <c r="C6544" s="2">
        <v>2015</v>
      </c>
      <c r="D6544" s="1">
        <v>42347</v>
      </c>
      <c r="E6544" s="2" t="s">
        <v>1159</v>
      </c>
      <c r="F6544" s="778" t="s">
        <v>5017</v>
      </c>
      <c r="G6544" s="778" t="s">
        <v>5001</v>
      </c>
      <c r="H6544" s="778" t="s">
        <v>5018</v>
      </c>
      <c r="I6544" s="778" t="s">
        <v>93</v>
      </c>
      <c r="J6544" t="s">
        <v>5019</v>
      </c>
      <c r="K6544" s="69" t="s">
        <v>5020</v>
      </c>
      <c r="L6544" s="778" t="s">
        <v>30</v>
      </c>
      <c r="M6544" t="s">
        <v>96</v>
      </c>
      <c r="N6544">
        <v>85304</v>
      </c>
      <c r="V6544" s="2" t="s">
        <v>5021</v>
      </c>
      <c r="W6544" s="2" t="s">
        <v>5022</v>
      </c>
      <c r="Y6544">
        <v>5</v>
      </c>
      <c r="Z6544">
        <v>25</v>
      </c>
      <c r="AC6544" s="832">
        <v>0.7</v>
      </c>
      <c r="AD6544" s="6"/>
      <c r="AE6544" s="6"/>
    </row>
    <row r="6545" spans="1:31">
      <c r="A6545" s="2" t="str">
        <f>IF(OR(COUNTIF($H$5748:$H6544,$H6545)&gt;=1,$H6545=""),"N","Y")</f>
        <v>Y</v>
      </c>
      <c r="B6545" s="2" t="str">
        <f>IF(OR(COUNTIF($H$2:$H6544,$H6545)&gt;=1,H6545=""),"N","Y")</f>
        <v>Y</v>
      </c>
      <c r="C6545" s="2">
        <v>2015</v>
      </c>
      <c r="D6545" s="1">
        <v>42347</v>
      </c>
      <c r="E6545" s="2" t="s">
        <v>1159</v>
      </c>
      <c r="F6545" s="778" t="s">
        <v>5309</v>
      </c>
      <c r="G6545" s="778" t="s">
        <v>5310</v>
      </c>
      <c r="H6545" s="778" t="s">
        <v>5311</v>
      </c>
      <c r="I6545" s="778" t="s">
        <v>93</v>
      </c>
      <c r="K6545" s="71" t="s">
        <v>5312</v>
      </c>
      <c r="L6545" s="778" t="s">
        <v>58</v>
      </c>
      <c r="M6545" t="s">
        <v>96</v>
      </c>
      <c r="N6545">
        <v>85015</v>
      </c>
      <c r="V6545" s="2" t="s">
        <v>202</v>
      </c>
      <c r="Z6545">
        <v>15</v>
      </c>
      <c r="AC6545" s="832" t="s">
        <v>11609</v>
      </c>
      <c r="AD6545" s="6"/>
      <c r="AE6545" s="6"/>
    </row>
    <row r="6546" spans="1:31">
      <c r="A6546" s="2" t="str">
        <f>IF(OR(COUNTIF($H$5748:$H6545,$H6546)&gt;=1,$H6546=""),"N","Y")</f>
        <v>Y</v>
      </c>
      <c r="B6546" s="2" t="str">
        <f>IF(OR(COUNTIF($H$2:$H6545,$H6546)&gt;=1,H6546=""),"N","Y")</f>
        <v>Y</v>
      </c>
      <c r="C6546" s="2">
        <v>2015</v>
      </c>
      <c r="D6546" s="1">
        <v>42347</v>
      </c>
      <c r="E6546" s="2" t="s">
        <v>1159</v>
      </c>
      <c r="F6546" s="778" t="s">
        <v>666</v>
      </c>
      <c r="G6546" s="778" t="s">
        <v>5894</v>
      </c>
      <c r="H6546" s="778" t="s">
        <v>5899</v>
      </c>
      <c r="I6546" s="778" t="s">
        <v>93</v>
      </c>
      <c r="J6546" t="s">
        <v>371</v>
      </c>
      <c r="K6546" s="18" t="s">
        <v>5900</v>
      </c>
      <c r="L6546" s="778" t="s">
        <v>538</v>
      </c>
      <c r="M6546" t="s">
        <v>96</v>
      </c>
      <c r="N6546">
        <v>85024</v>
      </c>
      <c r="V6546" s="2" t="s">
        <v>5901</v>
      </c>
      <c r="W6546" s="2" t="s">
        <v>5902</v>
      </c>
      <c r="Z6546">
        <v>25</v>
      </c>
      <c r="AC6546" s="832">
        <v>0.71</v>
      </c>
      <c r="AD6546" s="6"/>
      <c r="AE6546" s="6"/>
    </row>
    <row r="6547" spans="1:31">
      <c r="A6547" s="2" t="str">
        <f>IF(OR(COUNTIF($H$5748:$H6546,$H6547)&gt;=1,$H6547=""),"N","Y")</f>
        <v>N</v>
      </c>
      <c r="B6547" s="2" t="str">
        <f>IF(OR(COUNTIF($H$2:$H6546,$H6547)&gt;=1,H6547=""),"N","Y")</f>
        <v>N</v>
      </c>
      <c r="C6547" s="2">
        <v>2015</v>
      </c>
      <c r="D6547" s="1">
        <v>42347</v>
      </c>
      <c r="E6547" s="2" t="s">
        <v>1159</v>
      </c>
      <c r="F6547" s="778" t="s">
        <v>6273</v>
      </c>
      <c r="G6547" s="778" t="s">
        <v>6274</v>
      </c>
      <c r="H6547" s="778"/>
      <c r="I6547" s="778"/>
      <c r="L6547" s="778"/>
      <c r="AC6547" s="832" t="s">
        <v>11609</v>
      </c>
      <c r="AD6547" s="6"/>
      <c r="AE6547" s="6"/>
    </row>
    <row r="6548" spans="1:31">
      <c r="A6548" s="2" t="str">
        <f>IF(OR(COUNTIF($H$5748:$H6547,$H6548)&gt;=1,$H6548=""),"N","Y")</f>
        <v>Y</v>
      </c>
      <c r="B6548" s="2" t="str">
        <f>IF(OR(COUNTIF($H$2:$H6547,$H6548)&gt;=1,H6548=""),"N","Y")</f>
        <v>Y</v>
      </c>
      <c r="C6548" s="2">
        <v>2015</v>
      </c>
      <c r="D6548" s="1">
        <v>42347</v>
      </c>
      <c r="E6548" s="2" t="s">
        <v>1159</v>
      </c>
      <c r="F6548" s="778" t="s">
        <v>2410</v>
      </c>
      <c r="G6548" s="778" t="s">
        <v>6645</v>
      </c>
      <c r="H6548" s="778" t="s">
        <v>6646</v>
      </c>
      <c r="I6548" s="778"/>
      <c r="J6548" t="s">
        <v>268</v>
      </c>
      <c r="L6548" s="778"/>
      <c r="V6548" s="2" t="s">
        <v>202</v>
      </c>
      <c r="W6548" s="2" t="s">
        <v>5022</v>
      </c>
      <c r="Z6548">
        <v>25</v>
      </c>
      <c r="AC6548" s="832" t="s">
        <v>11609</v>
      </c>
      <c r="AD6548" s="6"/>
      <c r="AE6548" s="6"/>
    </row>
    <row r="6549" spans="1:31">
      <c r="A6549" s="2" t="str">
        <f>IF(OR(COUNTIF($H$5748:$H6548,$H6549)&gt;=1,$H6549=""),"N","Y")</f>
        <v>Y</v>
      </c>
      <c r="B6549" s="2" t="str">
        <f>IF(OR(COUNTIF($H$2:$H6548,$H6549)&gt;=1,H6549=""),"N","Y")</f>
        <v>Y</v>
      </c>
      <c r="C6549" s="2">
        <v>2015</v>
      </c>
      <c r="D6549" s="1">
        <v>42347</v>
      </c>
      <c r="E6549" s="2" t="s">
        <v>1159</v>
      </c>
      <c r="F6549" s="778" t="s">
        <v>6698</v>
      </c>
      <c r="G6549" s="778" t="s">
        <v>6692</v>
      </c>
      <c r="H6549" s="778" t="s">
        <v>6699</v>
      </c>
      <c r="I6549" s="17" t="s">
        <v>93</v>
      </c>
      <c r="J6549" t="s">
        <v>2458</v>
      </c>
      <c r="K6549" s="75" t="s">
        <v>6700</v>
      </c>
      <c r="L6549" s="778" t="s">
        <v>58</v>
      </c>
      <c r="M6549" t="s">
        <v>96</v>
      </c>
      <c r="N6549">
        <v>85029</v>
      </c>
      <c r="V6549" s="2" t="s">
        <v>236</v>
      </c>
      <c r="W6549" s="2" t="s">
        <v>5022</v>
      </c>
      <c r="Y6549" t="s">
        <v>337</v>
      </c>
      <c r="Z6549">
        <v>25</v>
      </c>
      <c r="AC6549" s="832">
        <v>0.99</v>
      </c>
      <c r="AD6549" s="6"/>
      <c r="AE6549" s="6"/>
    </row>
    <row r="6550" spans="1:31">
      <c r="A6550" s="2" t="str">
        <f>IF(OR(COUNTIF($H$5748:$H6549,$H6550)&gt;=1,$H6550=""),"N","Y")</f>
        <v>N</v>
      </c>
      <c r="B6550" s="2" t="str">
        <f>IF(OR(COUNTIF($H$2:$H6549,$H6550)&gt;=1,H6550=""),"N","Y")</f>
        <v>N</v>
      </c>
      <c r="C6550" s="2">
        <v>2015</v>
      </c>
      <c r="D6550" s="1">
        <v>42347</v>
      </c>
      <c r="E6550" s="2" t="s">
        <v>1159</v>
      </c>
      <c r="F6550" s="778" t="s">
        <v>7132</v>
      </c>
      <c r="G6550" s="778" t="s">
        <v>7119</v>
      </c>
      <c r="H6550" s="778" t="s">
        <v>337</v>
      </c>
      <c r="I6550" s="778"/>
      <c r="L6550" s="778"/>
      <c r="AC6550" s="832" t="s">
        <v>11609</v>
      </c>
      <c r="AD6550" s="6"/>
      <c r="AE6550" s="6"/>
    </row>
    <row r="6551" spans="1:31">
      <c r="A6551" s="2" t="str">
        <f>IF(OR(COUNTIF($H$5748:$H6550,$H6551)&gt;=1,$H6551=""),"N","Y")</f>
        <v>N</v>
      </c>
      <c r="B6551" s="2" t="str">
        <f>IF(OR(COUNTIF($H$2:$H6550,$H6551)&gt;=1,H6551=""),"N","Y")</f>
        <v>N</v>
      </c>
      <c r="C6551" s="2">
        <v>2015</v>
      </c>
      <c r="D6551" s="1">
        <v>42347</v>
      </c>
      <c r="E6551" s="2" t="s">
        <v>1159</v>
      </c>
      <c r="F6551" t="s">
        <v>7842</v>
      </c>
      <c r="G6551" t="s">
        <v>7843</v>
      </c>
      <c r="H6551" t="s">
        <v>337</v>
      </c>
      <c r="AC6551" s="832" t="s">
        <v>11609</v>
      </c>
      <c r="AD6551" s="6"/>
      <c r="AE6551" s="6"/>
    </row>
    <row r="6552" spans="1:31">
      <c r="A6552" s="2" t="str">
        <f>IF(OR(COUNTIF($H$5748:$H6551,$H6552)&gt;=1,$H6552=""),"N","Y")</f>
        <v>Y</v>
      </c>
      <c r="B6552" s="2" t="str">
        <f>IF(OR(COUNTIF($H$2:$H6551,$H6552)&gt;=1,H6552=""),"N","Y")</f>
        <v>Y</v>
      </c>
      <c r="C6552" s="2">
        <v>2015</v>
      </c>
      <c r="D6552" s="1">
        <v>42347</v>
      </c>
      <c r="E6552" s="2" t="s">
        <v>1159</v>
      </c>
      <c r="F6552" s="778" t="s">
        <v>8054</v>
      </c>
      <c r="G6552" s="778" t="s">
        <v>8038</v>
      </c>
      <c r="H6552" s="778" t="s">
        <v>8055</v>
      </c>
      <c r="I6552" s="778" t="s">
        <v>93</v>
      </c>
      <c r="J6552" t="s">
        <v>596</v>
      </c>
      <c r="K6552" s="18" t="s">
        <v>8056</v>
      </c>
      <c r="L6552" s="778" t="s">
        <v>58</v>
      </c>
      <c r="M6552" t="s">
        <v>96</v>
      </c>
      <c r="N6552">
        <v>85017</v>
      </c>
      <c r="V6552" s="2" t="s">
        <v>842</v>
      </c>
      <c r="Z6552">
        <v>25</v>
      </c>
      <c r="AC6552" s="832">
        <v>0.98</v>
      </c>
      <c r="AD6552" s="6"/>
      <c r="AE6552" s="6"/>
    </row>
    <row r="6553" spans="1:31">
      <c r="A6553" s="2" t="str">
        <f>IF(OR(COUNTIF($H$5748:$H6552,$H6553)&gt;=1,$H6553=""),"N","Y")</f>
        <v>Y</v>
      </c>
      <c r="B6553" s="2" t="str">
        <f>IF(OR(COUNTIF($H$2:$H6552,$H6553)&gt;=1,H6553=""),"N","Y")</f>
        <v>Y</v>
      </c>
      <c r="C6553" s="2">
        <v>2015</v>
      </c>
      <c r="D6553" s="1">
        <v>42347</v>
      </c>
      <c r="E6553" s="2" t="s">
        <v>1159</v>
      </c>
      <c r="F6553" t="s">
        <v>8432</v>
      </c>
      <c r="G6553" t="s">
        <v>8429</v>
      </c>
      <c r="H6553" t="s">
        <v>8433</v>
      </c>
      <c r="I6553" t="s">
        <v>93</v>
      </c>
      <c r="J6553" t="s">
        <v>2506</v>
      </c>
      <c r="K6553" s="79" t="s">
        <v>8434</v>
      </c>
      <c r="L6553" t="s">
        <v>58</v>
      </c>
      <c r="M6553" t="s">
        <v>96</v>
      </c>
      <c r="N6553">
        <v>85031</v>
      </c>
      <c r="V6553" s="2" t="s">
        <v>3427</v>
      </c>
      <c r="Z6553">
        <v>25</v>
      </c>
      <c r="AC6553" s="832" t="s">
        <v>11609</v>
      </c>
      <c r="AD6553" s="6"/>
      <c r="AE6553" s="6"/>
    </row>
    <row r="6554" spans="1:31">
      <c r="A6554" s="2" t="str">
        <f>IF(OR(COUNTIF($H$5748:$H6553,$H6554)&gt;=1,$H6554=""),"N","Y")</f>
        <v>Y</v>
      </c>
      <c r="B6554" s="2" t="str">
        <f>IF(OR(COUNTIF($H$2:$H6553,$H6554)&gt;=1,H6554=""),"N","Y")</f>
        <v>N</v>
      </c>
      <c r="C6554" s="2">
        <v>2015</v>
      </c>
      <c r="D6554" s="1">
        <v>42347</v>
      </c>
      <c r="E6554" s="2" t="s">
        <v>1159</v>
      </c>
      <c r="F6554" s="778" t="s">
        <v>1515</v>
      </c>
      <c r="G6554" s="778" t="s">
        <v>8501</v>
      </c>
      <c r="H6554" s="778" t="s">
        <v>3179</v>
      </c>
      <c r="I6554" s="778" t="s">
        <v>93</v>
      </c>
      <c r="J6554" t="s">
        <v>4213</v>
      </c>
      <c r="K6554" s="68" t="s">
        <v>8502</v>
      </c>
      <c r="L6554" s="778" t="s">
        <v>371</v>
      </c>
      <c r="M6554" t="s">
        <v>96</v>
      </c>
      <c r="N6554">
        <v>85202</v>
      </c>
      <c r="V6554" s="2" t="s">
        <v>842</v>
      </c>
      <c r="W6554" s="2" t="s">
        <v>231</v>
      </c>
      <c r="Z6554">
        <v>25</v>
      </c>
      <c r="AC6554" s="832">
        <v>0.91</v>
      </c>
      <c r="AD6554" s="6"/>
      <c r="AE6554" s="6"/>
    </row>
    <row r="6555" spans="1:31">
      <c r="A6555" s="2" t="str">
        <f>IF(OR(COUNTIF($H$5748:$H6554,$H6555)&gt;=1,$H6555=""),"N","Y")</f>
        <v>Y</v>
      </c>
      <c r="B6555" s="2" t="str">
        <f>IF(OR(COUNTIF($H$2:$H6554,$H6555)&gt;=1,H6555=""),"N","Y")</f>
        <v>Y</v>
      </c>
      <c r="C6555" s="2">
        <v>2015</v>
      </c>
      <c r="D6555" s="1">
        <v>42347</v>
      </c>
      <c r="E6555" s="2" t="s">
        <v>1159</v>
      </c>
      <c r="F6555" s="778" t="s">
        <v>8698</v>
      </c>
      <c r="G6555" s="778" t="s">
        <v>3862</v>
      </c>
      <c r="H6555" s="778" t="s">
        <v>8699</v>
      </c>
      <c r="I6555" s="778" t="s">
        <v>93</v>
      </c>
      <c r="J6555" t="s">
        <v>4876</v>
      </c>
      <c r="K6555" s="56" t="s">
        <v>8700</v>
      </c>
      <c r="L6555" s="778" t="s">
        <v>58</v>
      </c>
      <c r="M6555" t="s">
        <v>96</v>
      </c>
      <c r="N6555">
        <v>85017</v>
      </c>
      <c r="V6555" s="2" t="s">
        <v>842</v>
      </c>
      <c r="W6555" s="2" t="s">
        <v>2297</v>
      </c>
      <c r="Z6555">
        <v>30</v>
      </c>
      <c r="AC6555" s="832">
        <v>0.94</v>
      </c>
      <c r="AD6555" s="6"/>
      <c r="AE6555" s="6"/>
    </row>
    <row r="6556" spans="1:31">
      <c r="A6556" s="2" t="str">
        <f>IF(OR(COUNTIF($H$5748:$H6555,$H6556)&gt;=1,$H6556=""),"N","Y")</f>
        <v>N</v>
      </c>
      <c r="B6556" s="2" t="str">
        <f>IF(OR(COUNTIF($H$2:$H6555,$H6556)&gt;=1,H6556=""),"N","Y")</f>
        <v>N</v>
      </c>
      <c r="C6556" s="2">
        <v>2015</v>
      </c>
      <c r="D6556" s="1">
        <v>42347</v>
      </c>
      <c r="E6556" s="2" t="s">
        <v>1159</v>
      </c>
      <c r="F6556" s="778" t="s">
        <v>1358</v>
      </c>
      <c r="G6556" s="778" t="s">
        <v>10532</v>
      </c>
      <c r="H6556" s="778" t="s">
        <v>8055</v>
      </c>
      <c r="I6556" s="778" t="s">
        <v>93</v>
      </c>
      <c r="J6556" t="s">
        <v>596</v>
      </c>
      <c r="K6556" s="18" t="s">
        <v>8056</v>
      </c>
      <c r="L6556" s="778" t="s">
        <v>58</v>
      </c>
      <c r="M6556" t="s">
        <v>96</v>
      </c>
      <c r="N6556">
        <v>85017</v>
      </c>
      <c r="V6556" s="2" t="s">
        <v>842</v>
      </c>
      <c r="W6556" s="2" t="s">
        <v>2156</v>
      </c>
      <c r="Z6556">
        <v>25</v>
      </c>
      <c r="AC6556" s="832">
        <v>0.98</v>
      </c>
      <c r="AD6556" s="6"/>
      <c r="AE6556" s="6"/>
    </row>
    <row r="6557" spans="1:31" ht="15.75">
      <c r="A6557" s="2" t="str">
        <f>IF(OR(COUNTIF($H$5748:$H6556,$H6557)&gt;=1,$H6557=""),"N","Y")</f>
        <v>Y</v>
      </c>
      <c r="B6557" s="2" t="str">
        <f>IF(OR(COUNTIF($H$2:$H6556,$H6557)&gt;=1,H6557=""),"N","Y")</f>
        <v>Y</v>
      </c>
      <c r="C6557" s="2">
        <v>2015</v>
      </c>
      <c r="D6557" s="1">
        <v>42347</v>
      </c>
      <c r="E6557" s="2" t="s">
        <v>1159</v>
      </c>
      <c r="F6557" s="778" t="s">
        <v>10893</v>
      </c>
      <c r="G6557" s="778" t="s">
        <v>10894</v>
      </c>
      <c r="H6557" s="778" t="s">
        <v>10895</v>
      </c>
      <c r="I6557" s="778" t="s">
        <v>93</v>
      </c>
      <c r="J6557" t="s">
        <v>1439</v>
      </c>
      <c r="K6557" s="86" t="s">
        <v>10896</v>
      </c>
      <c r="L6557" s="778" t="s">
        <v>1439</v>
      </c>
      <c r="M6557" t="s">
        <v>96</v>
      </c>
      <c r="N6557">
        <v>85381</v>
      </c>
      <c r="V6557" s="2" t="s">
        <v>1928</v>
      </c>
      <c r="W6557" s="2" t="s">
        <v>2297</v>
      </c>
      <c r="Z6557">
        <v>25</v>
      </c>
      <c r="AC6557" s="832">
        <v>0.31</v>
      </c>
      <c r="AD6557" s="6"/>
      <c r="AE6557" s="6"/>
    </row>
    <row r="6558" spans="1:31">
      <c r="A6558" s="2" t="str">
        <f>IF(OR(COUNTIF($H$5748:$H6557,$H6558)&gt;=1,$H6558=""),"N","Y")</f>
        <v>N</v>
      </c>
      <c r="B6558" s="2" t="str">
        <f>IF(OR(COUNTIF($H$2:$H6557,$H6558)&gt;=1,H6558=""),"N","Y")</f>
        <v>N</v>
      </c>
      <c r="C6558" s="2">
        <v>2015</v>
      </c>
      <c r="D6558" s="1">
        <v>42347</v>
      </c>
      <c r="E6558" s="2" t="s">
        <v>1159</v>
      </c>
      <c r="F6558" s="778" t="s">
        <v>11306</v>
      </c>
      <c r="G6558" s="778" t="s">
        <v>11294</v>
      </c>
      <c r="H6558" s="778"/>
      <c r="I6558" s="778"/>
      <c r="J6558" t="s">
        <v>4213</v>
      </c>
      <c r="L6558" s="778"/>
      <c r="V6558" s="2" t="s">
        <v>4106</v>
      </c>
      <c r="W6558" s="2" t="s">
        <v>5022</v>
      </c>
      <c r="Z6558">
        <v>25</v>
      </c>
      <c r="AC6558" s="832" t="s">
        <v>11609</v>
      </c>
      <c r="AD6558" s="6"/>
      <c r="AE6558" s="6"/>
    </row>
    <row r="6559" spans="1:31">
      <c r="A6559" s="2" t="str">
        <f>IF(OR(COUNTIF($H$5748:$H6558,$H6559)&gt;=1,$H6559=""),"N","Y")</f>
        <v>N</v>
      </c>
      <c r="B6559" s="2" t="str">
        <f>IF(OR(COUNTIF($H$2:$H6558,$H6559)&gt;=1,H6559=""),"N","Y")</f>
        <v>N</v>
      </c>
      <c r="C6559" s="2">
        <v>2015</v>
      </c>
      <c r="D6559" s="1">
        <v>42353</v>
      </c>
      <c r="E6559" s="2" t="s">
        <v>300</v>
      </c>
      <c r="F6559" s="778" t="s">
        <v>281</v>
      </c>
      <c r="G6559" s="778" t="s">
        <v>282</v>
      </c>
      <c r="H6559" s="778" t="s">
        <v>301</v>
      </c>
      <c r="I6559" s="778" t="s">
        <v>284</v>
      </c>
      <c r="J6559" t="s">
        <v>302</v>
      </c>
      <c r="K6559" t="s">
        <v>303</v>
      </c>
      <c r="L6559" s="778" t="s">
        <v>87</v>
      </c>
      <c r="M6559" t="s">
        <v>96</v>
      </c>
      <c r="N6559">
        <v>85706</v>
      </c>
      <c r="V6559" s="2" t="s">
        <v>293</v>
      </c>
      <c r="W6559" s="2" t="s">
        <v>304</v>
      </c>
      <c r="Y6559">
        <v>10</v>
      </c>
      <c r="Z6559">
        <v>35</v>
      </c>
      <c r="AC6559" s="832">
        <v>0.76</v>
      </c>
      <c r="AD6559" s="6"/>
      <c r="AE6559" s="6"/>
    </row>
    <row r="6560" spans="1:31">
      <c r="A6560" s="2" t="str">
        <f>IF(OR(COUNTIF($H$5748:$H6559,$H6560)&gt;=1,$H6560=""),"N","Y")</f>
        <v>Y</v>
      </c>
      <c r="B6560" s="2" t="str">
        <f>IF(OR(COUNTIF($H$2:$H6559,$H6560)&gt;=1,H6560=""),"N","Y")</f>
        <v>Y</v>
      </c>
      <c r="C6560" s="2">
        <v>2015</v>
      </c>
      <c r="D6560" s="1">
        <v>42353</v>
      </c>
      <c r="E6560" s="2" t="s">
        <v>300</v>
      </c>
      <c r="F6560" s="778" t="s">
        <v>1028</v>
      </c>
      <c r="G6560" s="778" t="s">
        <v>1029</v>
      </c>
      <c r="H6560" s="778" t="s">
        <v>1033</v>
      </c>
      <c r="I6560" s="778" t="s">
        <v>284</v>
      </c>
      <c r="J6560" t="s">
        <v>1034</v>
      </c>
      <c r="K6560" t="s">
        <v>1035</v>
      </c>
      <c r="L6560" s="778" t="s">
        <v>87</v>
      </c>
      <c r="M6560" t="s">
        <v>96</v>
      </c>
      <c r="N6560">
        <v>85746</v>
      </c>
      <c r="V6560" s="2" t="s">
        <v>1036</v>
      </c>
      <c r="W6560" s="2" t="s">
        <v>1037</v>
      </c>
      <c r="Y6560">
        <v>10</v>
      </c>
      <c r="Z6560">
        <v>30</v>
      </c>
      <c r="AC6560" s="832">
        <v>0.87</v>
      </c>
      <c r="AD6560" s="6"/>
      <c r="AE6560" s="6"/>
    </row>
    <row r="6561" spans="1:31">
      <c r="A6561" s="2" t="str">
        <f>IF(OR(COUNTIF($H$5748:$H6560,$H6561)&gt;=1,$H6561=""),"N","Y")</f>
        <v>N</v>
      </c>
      <c r="B6561" s="2" t="str">
        <f>IF(OR(COUNTIF($H$2:$H6560,$H6561)&gt;=1,H6561=""),"N","Y")</f>
        <v>N</v>
      </c>
      <c r="C6561" s="2">
        <v>2015</v>
      </c>
      <c r="D6561" s="1">
        <v>42353</v>
      </c>
      <c r="E6561" s="2" t="s">
        <v>300</v>
      </c>
      <c r="F6561" s="778" t="s">
        <v>1169</v>
      </c>
      <c r="G6561" s="778" t="s">
        <v>1164</v>
      </c>
      <c r="H6561" s="778" t="s">
        <v>292</v>
      </c>
      <c r="I6561" s="778" t="s">
        <v>284</v>
      </c>
      <c r="J6561" t="s">
        <v>1170</v>
      </c>
      <c r="K6561" t="s">
        <v>1171</v>
      </c>
      <c r="L6561" s="778" t="s">
        <v>87</v>
      </c>
      <c r="M6561" t="s">
        <v>96</v>
      </c>
      <c r="N6561">
        <v>85706</v>
      </c>
      <c r="V6561" s="2" t="s">
        <v>1172</v>
      </c>
      <c r="W6561" s="2" t="s">
        <v>1173</v>
      </c>
      <c r="Y6561">
        <v>5</v>
      </c>
      <c r="Z6561">
        <v>35</v>
      </c>
      <c r="AC6561" s="832">
        <v>0.76</v>
      </c>
      <c r="AD6561" s="6"/>
      <c r="AE6561" s="6"/>
    </row>
    <row r="6562" spans="1:31">
      <c r="A6562" s="2" t="str">
        <f>IF(OR(COUNTIF($H$5748:$H6561,$H6562)&gt;=1,$H6562=""),"N","Y")</f>
        <v>Y</v>
      </c>
      <c r="B6562" s="2" t="str">
        <f>IF(OR(COUNTIF($H$2:$H6561,$H6562)&gt;=1,H6562=""),"N","Y")</f>
        <v>N</v>
      </c>
      <c r="C6562" s="2">
        <v>2015</v>
      </c>
      <c r="D6562" s="1">
        <v>42353</v>
      </c>
      <c r="E6562" s="2" t="s">
        <v>300</v>
      </c>
      <c r="F6562" s="778" t="s">
        <v>1532</v>
      </c>
      <c r="G6562" s="778" t="s">
        <v>1533</v>
      </c>
      <c r="H6562" s="778" t="s">
        <v>1534</v>
      </c>
      <c r="I6562" s="778" t="s">
        <v>284</v>
      </c>
      <c r="J6562" t="s">
        <v>1535</v>
      </c>
      <c r="K6562" t="s">
        <v>1536</v>
      </c>
      <c r="L6562" s="778" t="s">
        <v>87</v>
      </c>
      <c r="M6562" t="s">
        <v>96</v>
      </c>
      <c r="N6562">
        <v>85747</v>
      </c>
      <c r="V6562" s="2" t="s">
        <v>1036</v>
      </c>
      <c r="W6562" s="2" t="s">
        <v>1537</v>
      </c>
      <c r="Y6562">
        <v>5</v>
      </c>
      <c r="Z6562">
        <v>32</v>
      </c>
      <c r="AC6562" s="832">
        <v>0.32</v>
      </c>
      <c r="AD6562" s="6"/>
      <c r="AE6562" s="6"/>
    </row>
    <row r="6563" spans="1:31">
      <c r="A6563" s="2" t="str">
        <f>IF(OR(COUNTIF($H$5748:$H6562,$H6563)&gt;=1,$H6563=""),"N","Y")</f>
        <v>Y</v>
      </c>
      <c r="B6563" s="2" t="str">
        <f>IF(OR(COUNTIF($H$2:$H6562,$H6563)&gt;=1,H6563=""),"N","Y")</f>
        <v>Y</v>
      </c>
      <c r="C6563" s="2">
        <v>2015</v>
      </c>
      <c r="D6563" s="1">
        <v>42353</v>
      </c>
      <c r="E6563" s="2" t="s">
        <v>300</v>
      </c>
      <c r="F6563" s="778" t="s">
        <v>1674</v>
      </c>
      <c r="G6563" s="778" t="s">
        <v>1675</v>
      </c>
      <c r="H6563" s="778" t="s">
        <v>1676</v>
      </c>
      <c r="I6563" s="778" t="s">
        <v>284</v>
      </c>
      <c r="J6563" t="s">
        <v>1034</v>
      </c>
      <c r="K6563" t="s">
        <v>1677</v>
      </c>
      <c r="L6563" s="778" t="s">
        <v>87</v>
      </c>
      <c r="M6563" t="s">
        <v>96</v>
      </c>
      <c r="N6563">
        <v>85710</v>
      </c>
      <c r="V6563" s="2" t="s">
        <v>1036</v>
      </c>
      <c r="W6563" s="2" t="s">
        <v>1537</v>
      </c>
      <c r="Y6563">
        <v>5</v>
      </c>
      <c r="Z6563">
        <v>35</v>
      </c>
      <c r="AC6563" s="832">
        <v>0.78</v>
      </c>
      <c r="AD6563" s="6"/>
      <c r="AE6563" s="6"/>
    </row>
    <row r="6564" spans="1:31">
      <c r="A6564" s="2" t="str">
        <f>IF(OR(COUNTIF($H$5748:$H6563,$H6564)&gt;=1,$H6564=""),"N","Y")</f>
        <v>Y</v>
      </c>
      <c r="B6564" s="2" t="str">
        <f>IF(OR(COUNTIF($H$2:$H6563,$H6564)&gt;=1,H6564=""),"N","Y")</f>
        <v>Y</v>
      </c>
      <c r="C6564" s="2">
        <v>2015</v>
      </c>
      <c r="D6564" s="1">
        <v>42353</v>
      </c>
      <c r="E6564" s="2" t="s">
        <v>300</v>
      </c>
      <c r="F6564" s="778" t="s">
        <v>1769</v>
      </c>
      <c r="G6564" s="778" t="s">
        <v>1783</v>
      </c>
      <c r="H6564" s="778" t="s">
        <v>1784</v>
      </c>
      <c r="I6564" s="778" t="s">
        <v>93</v>
      </c>
      <c r="J6564" t="s">
        <v>1785</v>
      </c>
      <c r="K6564" t="s">
        <v>1773</v>
      </c>
      <c r="L6564" s="778" t="s">
        <v>58</v>
      </c>
      <c r="M6564" t="s">
        <v>96</v>
      </c>
      <c r="N6564">
        <v>85007</v>
      </c>
      <c r="V6564" s="2" t="s">
        <v>1172</v>
      </c>
      <c r="W6564" s="2" t="s">
        <v>1786</v>
      </c>
      <c r="Y6564">
        <v>5</v>
      </c>
      <c r="Z6564">
        <v>28</v>
      </c>
      <c r="AC6564" s="832">
        <v>0.82</v>
      </c>
      <c r="AD6564" s="6"/>
      <c r="AE6564" s="6"/>
    </row>
    <row r="6565" spans="1:31">
      <c r="A6565" s="2" t="str">
        <f>IF(OR(COUNTIF($H$5748:$H6564,$H6565)&gt;=1,$H6565=""),"N","Y")</f>
        <v>N</v>
      </c>
      <c r="B6565" s="2" t="str">
        <f>IF(OR(COUNTIF($H$2:$H6564,$H6565)&gt;=1,H6565=""),"N","Y")</f>
        <v>N</v>
      </c>
      <c r="C6565" s="2">
        <v>2015</v>
      </c>
      <c r="D6565" s="1">
        <v>42353</v>
      </c>
      <c r="E6565" s="2" t="s">
        <v>300</v>
      </c>
      <c r="F6565" s="778" t="s">
        <v>1845</v>
      </c>
      <c r="G6565" s="778" t="s">
        <v>1846</v>
      </c>
      <c r="H6565" s="778" t="s">
        <v>1856</v>
      </c>
      <c r="I6565" s="778" t="s">
        <v>284</v>
      </c>
      <c r="J6565" t="s">
        <v>1034</v>
      </c>
      <c r="K6565" t="s">
        <v>1852</v>
      </c>
      <c r="L6565" s="778" t="s">
        <v>87</v>
      </c>
      <c r="M6565" t="s">
        <v>96</v>
      </c>
      <c r="N6565">
        <v>85746</v>
      </c>
      <c r="V6565" s="2" t="s">
        <v>1858</v>
      </c>
      <c r="W6565" s="2" t="s">
        <v>231</v>
      </c>
      <c r="Y6565">
        <v>5</v>
      </c>
      <c r="Z6565">
        <v>24</v>
      </c>
      <c r="AC6565" s="832">
        <v>0.86</v>
      </c>
      <c r="AD6565" s="6"/>
      <c r="AE6565" s="6"/>
    </row>
    <row r="6566" spans="1:31">
      <c r="A6566" s="2" t="str">
        <f>IF(OR(COUNTIF($H$5748:$H6565,$H6566)&gt;=1,$H6566=""),"N","Y")</f>
        <v>N</v>
      </c>
      <c r="B6566" s="2" t="str">
        <f>IF(OR(COUNTIF($H$2:$H6565,$H6566)&gt;=1,H6566=""),"N","Y")</f>
        <v>N</v>
      </c>
      <c r="C6566" s="2">
        <v>2015</v>
      </c>
      <c r="D6566" s="1">
        <v>42353</v>
      </c>
      <c r="E6566" s="2" t="s">
        <v>300</v>
      </c>
      <c r="F6566" s="778" t="s">
        <v>1932</v>
      </c>
      <c r="G6566" s="778" t="s">
        <v>1933</v>
      </c>
      <c r="H6566" s="778" t="s">
        <v>1934</v>
      </c>
      <c r="I6566" s="778" t="s">
        <v>284</v>
      </c>
      <c r="J6566" t="s">
        <v>1535</v>
      </c>
      <c r="K6566" t="s">
        <v>1935</v>
      </c>
      <c r="L6566" s="778" t="s">
        <v>87</v>
      </c>
      <c r="M6566" t="s">
        <v>96</v>
      </c>
      <c r="N6566">
        <v>85747</v>
      </c>
      <c r="V6566" s="2" t="s">
        <v>1936</v>
      </c>
      <c r="W6566" s="2" t="s">
        <v>231</v>
      </c>
      <c r="Y6566">
        <v>5</v>
      </c>
      <c r="Z6566">
        <v>22</v>
      </c>
      <c r="AC6566" s="832">
        <v>0.51</v>
      </c>
      <c r="AD6566" s="6"/>
      <c r="AE6566" s="6"/>
    </row>
    <row r="6567" spans="1:31">
      <c r="A6567" s="2" t="str">
        <f>IF(OR(COUNTIF($H$5748:$H6566,$H6567)&gt;=1,$H6567=""),"N","Y")</f>
        <v>N</v>
      </c>
      <c r="B6567" s="2" t="str">
        <f>IF(OR(COUNTIF($H$2:$H6566,$H6567)&gt;=1,H6567=""),"N","Y")</f>
        <v>N</v>
      </c>
      <c r="C6567" s="2">
        <v>2015</v>
      </c>
      <c r="D6567" s="1">
        <v>42353</v>
      </c>
      <c r="E6567" s="2" t="s">
        <v>300</v>
      </c>
      <c r="F6567" s="778" t="s">
        <v>2255</v>
      </c>
      <c r="G6567" s="778" t="s">
        <v>2256</v>
      </c>
      <c r="H6567" s="778" t="s">
        <v>2257</v>
      </c>
      <c r="I6567" s="778" t="s">
        <v>284</v>
      </c>
      <c r="J6567" t="s">
        <v>268</v>
      </c>
      <c r="K6567" t="s">
        <v>2261</v>
      </c>
      <c r="L6567" s="778" t="s">
        <v>87</v>
      </c>
      <c r="M6567" t="s">
        <v>96</v>
      </c>
      <c r="N6567">
        <v>85712</v>
      </c>
      <c r="V6567" s="2" t="s">
        <v>2259</v>
      </c>
      <c r="W6567" s="2" t="s">
        <v>2260</v>
      </c>
      <c r="Y6567">
        <v>5</v>
      </c>
      <c r="Z6567">
        <v>29</v>
      </c>
      <c r="AC6567" s="832">
        <v>0.74</v>
      </c>
      <c r="AD6567" s="6"/>
      <c r="AE6567" s="6"/>
    </row>
    <row r="6568" spans="1:31">
      <c r="A6568" s="2" t="str">
        <f>IF(OR(COUNTIF($H$5748:$H6567,$H6568)&gt;=1,$H6568=""),"N","Y")</f>
        <v>Y</v>
      </c>
      <c r="B6568" s="2" t="str">
        <f>IF(OR(COUNTIF($H$2:$H6567,$H6568)&gt;=1,H6568=""),"N","Y")</f>
        <v>Y</v>
      </c>
      <c r="C6568" s="2">
        <v>2015</v>
      </c>
      <c r="D6568" s="1">
        <v>42353</v>
      </c>
      <c r="E6568" s="2" t="s">
        <v>300</v>
      </c>
      <c r="F6568" s="778" t="s">
        <v>2418</v>
      </c>
      <c r="G6568" s="778" t="s">
        <v>2419</v>
      </c>
      <c r="H6568" s="778" t="s">
        <v>2420</v>
      </c>
      <c r="I6568" s="778" t="s">
        <v>284</v>
      </c>
      <c r="J6568" t="s">
        <v>2421</v>
      </c>
      <c r="K6568" t="s">
        <v>2422</v>
      </c>
      <c r="L6568" s="778" t="s">
        <v>87</v>
      </c>
      <c r="M6568" t="s">
        <v>96</v>
      </c>
      <c r="N6568">
        <v>85706</v>
      </c>
      <c r="V6568" s="2">
        <v>3</v>
      </c>
      <c r="W6568" s="2" t="s">
        <v>2423</v>
      </c>
      <c r="Y6568">
        <v>1</v>
      </c>
      <c r="Z6568">
        <v>24</v>
      </c>
      <c r="AC6568" s="832">
        <v>0.9</v>
      </c>
      <c r="AD6568" s="6"/>
      <c r="AE6568" s="6"/>
    </row>
    <row r="6569" spans="1:31">
      <c r="A6569" s="2" t="str">
        <f>IF(OR(COUNTIF($H$5748:$H6568,$H6569)&gt;=1,$H6569=""),"N","Y")</f>
        <v>Y</v>
      </c>
      <c r="B6569" s="2" t="str">
        <f>IF(OR(COUNTIF($H$2:$H6568,$H6569)&gt;=1,H6569=""),"N","Y")</f>
        <v>Y</v>
      </c>
      <c r="C6569" s="2">
        <v>2015</v>
      </c>
      <c r="D6569" s="1">
        <v>42353</v>
      </c>
      <c r="E6569" s="2" t="s">
        <v>300</v>
      </c>
      <c r="F6569" s="778" t="s">
        <v>2471</v>
      </c>
      <c r="G6569" s="778" t="s">
        <v>2464</v>
      </c>
      <c r="H6569" s="778" t="s">
        <v>2472</v>
      </c>
      <c r="I6569" s="778" t="s">
        <v>284</v>
      </c>
      <c r="J6569" t="s">
        <v>2473</v>
      </c>
      <c r="K6569" t="s">
        <v>2474</v>
      </c>
      <c r="L6569" s="778" t="s">
        <v>87</v>
      </c>
      <c r="M6569" t="s">
        <v>96</v>
      </c>
      <c r="N6569">
        <v>85714</v>
      </c>
      <c r="V6569" s="2">
        <v>2</v>
      </c>
      <c r="W6569" s="2" t="s">
        <v>2423</v>
      </c>
      <c r="Y6569">
        <v>1</v>
      </c>
      <c r="Z6569">
        <v>25</v>
      </c>
      <c r="AC6569" s="832">
        <v>0.91</v>
      </c>
      <c r="AD6569" s="6"/>
      <c r="AE6569" s="6"/>
    </row>
    <row r="6570" spans="1:31">
      <c r="A6570" s="2" t="str">
        <f>IF(OR(COUNTIF($H$5748:$H6569,$H6570)&gt;=1,$H6570=""),"N","Y")</f>
        <v>Y</v>
      </c>
      <c r="B6570" s="2" t="str">
        <f>IF(OR(COUNTIF($H$2:$H6569,$H6570)&gt;=1,H6570=""),"N","Y")</f>
        <v>Y</v>
      </c>
      <c r="C6570" s="2">
        <v>2015</v>
      </c>
      <c r="D6570" s="1">
        <v>42353</v>
      </c>
      <c r="E6570" s="2" t="s">
        <v>300</v>
      </c>
      <c r="F6570" s="778" t="s">
        <v>2774</v>
      </c>
      <c r="G6570" s="778" t="s">
        <v>2775</v>
      </c>
      <c r="H6570" s="778" t="s">
        <v>2776</v>
      </c>
      <c r="I6570" s="778" t="s">
        <v>284</v>
      </c>
      <c r="J6570" t="s">
        <v>2153</v>
      </c>
      <c r="K6570" t="s">
        <v>2777</v>
      </c>
      <c r="L6570" s="778" t="s">
        <v>87</v>
      </c>
      <c r="M6570" t="s">
        <v>96</v>
      </c>
      <c r="N6570">
        <v>85704</v>
      </c>
      <c r="V6570" s="2">
        <v>2</v>
      </c>
      <c r="W6570" s="2" t="s">
        <v>2423</v>
      </c>
      <c r="Y6570">
        <v>1</v>
      </c>
      <c r="Z6570">
        <v>22</v>
      </c>
      <c r="AC6570" s="832">
        <v>0.76</v>
      </c>
      <c r="AD6570" s="6"/>
      <c r="AE6570" s="6"/>
    </row>
    <row r="6571" spans="1:31">
      <c r="A6571" s="2" t="str">
        <f>IF(OR(COUNTIF($H$5748:$H6570,$H6571)&gt;=1,$H6571=""),"N","Y")</f>
        <v>N</v>
      </c>
      <c r="B6571" s="2" t="str">
        <f>IF(OR(COUNTIF($H$2:$H6570,$H6571)&gt;=1,H6571=""),"N","Y")</f>
        <v>N</v>
      </c>
      <c r="C6571" s="2">
        <v>2015</v>
      </c>
      <c r="D6571" s="1">
        <v>42353</v>
      </c>
      <c r="E6571" s="2" t="s">
        <v>300</v>
      </c>
      <c r="F6571" s="778" t="s">
        <v>624</v>
      </c>
      <c r="G6571" s="778" t="s">
        <v>3151</v>
      </c>
      <c r="H6571" s="778" t="s">
        <v>3155</v>
      </c>
      <c r="I6571" s="778" t="s">
        <v>1234</v>
      </c>
      <c r="J6571" t="s">
        <v>2662</v>
      </c>
      <c r="K6571" t="s">
        <v>3156</v>
      </c>
      <c r="L6571" s="778" t="s">
        <v>1237</v>
      </c>
      <c r="M6571" t="s">
        <v>96</v>
      </c>
      <c r="N6571">
        <v>85621</v>
      </c>
      <c r="V6571" s="2" t="s">
        <v>3157</v>
      </c>
      <c r="W6571" s="2" t="s">
        <v>231</v>
      </c>
      <c r="Y6571">
        <v>5</v>
      </c>
      <c r="Z6571">
        <v>23</v>
      </c>
      <c r="AC6571" s="832">
        <v>0.28999999999999998</v>
      </c>
      <c r="AD6571" s="6"/>
      <c r="AE6571" s="6"/>
    </row>
    <row r="6572" spans="1:31">
      <c r="A6572" s="2" t="str">
        <f>IF(OR(COUNTIF($H$5748:$H6571,$H6572)&gt;=1,$H6572=""),"N","Y")</f>
        <v>Y</v>
      </c>
      <c r="B6572" s="2" t="str">
        <f>IF(OR(COUNTIF($H$2:$H6571,$H6572)&gt;=1,H6572=""),"N","Y")</f>
        <v>Y</v>
      </c>
      <c r="C6572" s="2">
        <v>2015</v>
      </c>
      <c r="D6572" s="1">
        <v>42353</v>
      </c>
      <c r="E6572" s="2" t="s">
        <v>300</v>
      </c>
      <c r="F6572" s="778" t="s">
        <v>3474</v>
      </c>
      <c r="G6572" s="778" t="s">
        <v>3475</v>
      </c>
      <c r="H6572" s="778" t="s">
        <v>3476</v>
      </c>
      <c r="I6572" s="778" t="s">
        <v>284</v>
      </c>
      <c r="J6572" t="s">
        <v>3477</v>
      </c>
      <c r="K6572" t="s">
        <v>3478</v>
      </c>
      <c r="L6572" s="778" t="s">
        <v>87</v>
      </c>
      <c r="M6572" t="s">
        <v>96</v>
      </c>
      <c r="N6572">
        <v>85741</v>
      </c>
      <c r="V6572" s="2">
        <v>1</v>
      </c>
      <c r="W6572" s="2" t="s">
        <v>2423</v>
      </c>
      <c r="Y6572">
        <v>1</v>
      </c>
      <c r="Z6572">
        <v>20</v>
      </c>
      <c r="AC6572" s="832">
        <v>0.63</v>
      </c>
      <c r="AD6572" s="6"/>
      <c r="AE6572" s="6"/>
    </row>
    <row r="6573" spans="1:31">
      <c r="A6573" s="2" t="str">
        <f>IF(OR(COUNTIF($H$5748:$H6572,$H6573)&gt;=1,$H6573=""),"N","Y")</f>
        <v>Y</v>
      </c>
      <c r="B6573" s="2" t="str">
        <f>IF(OR(COUNTIF($H$2:$H6572,$H6573)&gt;=1,H6573=""),"N","Y")</f>
        <v>Y</v>
      </c>
      <c r="C6573" s="2">
        <v>2015</v>
      </c>
      <c r="D6573" s="1">
        <v>42353</v>
      </c>
      <c r="E6573" s="2" t="s">
        <v>300</v>
      </c>
      <c r="F6573" s="778" t="s">
        <v>530</v>
      </c>
      <c r="G6573" s="778" t="s">
        <v>3652</v>
      </c>
      <c r="H6573" s="778" t="s">
        <v>3653</v>
      </c>
      <c r="I6573" s="778" t="s">
        <v>284</v>
      </c>
      <c r="J6573" t="s">
        <v>3477</v>
      </c>
      <c r="K6573" t="s">
        <v>3654</v>
      </c>
      <c r="L6573" s="778" t="s">
        <v>87</v>
      </c>
      <c r="M6573" t="s">
        <v>96</v>
      </c>
      <c r="N6573">
        <v>85705</v>
      </c>
      <c r="V6573" s="2">
        <v>4</v>
      </c>
      <c r="W6573" s="2" t="s">
        <v>2423</v>
      </c>
      <c r="Y6573">
        <v>1</v>
      </c>
      <c r="Z6573">
        <v>26</v>
      </c>
      <c r="AC6573" s="832">
        <v>0.83</v>
      </c>
      <c r="AD6573" s="6"/>
      <c r="AE6573" s="6"/>
    </row>
    <row r="6574" spans="1:31">
      <c r="A6574" s="2" t="str">
        <f>IF(OR(COUNTIF($H$5748:$H6573,$H6574)&gt;=1,$H6574=""),"N","Y")</f>
        <v>Y</v>
      </c>
      <c r="B6574" s="2" t="str">
        <f>IF(OR(COUNTIF($H$2:$H6573,$H6574)&gt;=1,H6574=""),"N","Y")</f>
        <v>Y</v>
      </c>
      <c r="C6574" s="2">
        <v>2015</v>
      </c>
      <c r="D6574" s="1">
        <v>42353</v>
      </c>
      <c r="E6574" s="2" t="s">
        <v>300</v>
      </c>
      <c r="F6574" s="778" t="s">
        <v>3928</v>
      </c>
      <c r="G6574" s="778" t="s">
        <v>3927</v>
      </c>
      <c r="H6574" s="778" t="s">
        <v>3929</v>
      </c>
      <c r="I6574" s="778" t="s">
        <v>284</v>
      </c>
      <c r="J6574" t="s">
        <v>2153</v>
      </c>
      <c r="K6574" t="s">
        <v>2474</v>
      </c>
      <c r="L6574" s="778" t="s">
        <v>87</v>
      </c>
      <c r="M6574" t="s">
        <v>96</v>
      </c>
      <c r="N6574">
        <v>85714</v>
      </c>
      <c r="V6574" s="2">
        <v>3</v>
      </c>
      <c r="W6574" s="2" t="s">
        <v>2423</v>
      </c>
      <c r="Y6574">
        <v>1</v>
      </c>
      <c r="Z6574">
        <v>21</v>
      </c>
      <c r="AC6574" s="832">
        <v>0.76</v>
      </c>
      <c r="AD6574" s="6"/>
      <c r="AE6574" s="6"/>
    </row>
    <row r="6575" spans="1:31">
      <c r="A6575" s="2" t="str">
        <f>IF(OR(COUNTIF($H$5748:$H6574,$H6575)&gt;=1,$H6575=""),"N","Y")</f>
        <v>Y</v>
      </c>
      <c r="B6575" s="2" t="str">
        <f>IF(OR(COUNTIF($H$2:$H6574,$H6575)&gt;=1,H6575=""),"N","Y")</f>
        <v>Y</v>
      </c>
      <c r="C6575" s="2">
        <v>2015</v>
      </c>
      <c r="D6575" s="1">
        <v>42353</v>
      </c>
      <c r="E6575" s="2" t="s">
        <v>300</v>
      </c>
      <c r="F6575" s="778" t="s">
        <v>4070</v>
      </c>
      <c r="G6575" s="778" t="s">
        <v>4068</v>
      </c>
      <c r="H6575" s="778" t="s">
        <v>4075</v>
      </c>
      <c r="I6575" s="778" t="s">
        <v>284</v>
      </c>
      <c r="J6575" t="s">
        <v>129</v>
      </c>
      <c r="K6575" t="s">
        <v>4076</v>
      </c>
      <c r="L6575" s="778" t="s">
        <v>87</v>
      </c>
      <c r="M6575" t="s">
        <v>96</v>
      </c>
      <c r="N6575">
        <v>85719</v>
      </c>
      <c r="V6575" s="2" t="s">
        <v>293</v>
      </c>
      <c r="W6575" s="2" t="s">
        <v>1537</v>
      </c>
      <c r="Y6575">
        <v>5</v>
      </c>
      <c r="Z6575">
        <v>35</v>
      </c>
      <c r="AC6575" s="832">
        <v>0.16</v>
      </c>
      <c r="AD6575" s="6"/>
      <c r="AE6575" s="6"/>
    </row>
    <row r="6576" spans="1:31">
      <c r="A6576" s="2" t="str">
        <f>IF(OR(COUNTIF($H$5748:$H6575,$H6576)&gt;=1,$H6576=""),"N","Y")</f>
        <v>Y</v>
      </c>
      <c r="B6576" s="2" t="str">
        <f>IF(OR(COUNTIF($H$2:$H6575,$H6576)&gt;=1,H6576=""),"N","Y")</f>
        <v>Y</v>
      </c>
      <c r="C6576" s="2">
        <v>2015</v>
      </c>
      <c r="D6576" s="1">
        <v>42353</v>
      </c>
      <c r="E6576" s="2" t="s">
        <v>300</v>
      </c>
      <c r="F6576" s="778" t="s">
        <v>3053</v>
      </c>
      <c r="G6576" s="778" t="s">
        <v>4338</v>
      </c>
      <c r="H6576" s="778" t="s">
        <v>4341</v>
      </c>
      <c r="I6576" s="778" t="s">
        <v>284</v>
      </c>
      <c r="J6576" t="s">
        <v>2153</v>
      </c>
      <c r="K6576" t="s">
        <v>4342</v>
      </c>
      <c r="L6576" s="778" t="s">
        <v>87</v>
      </c>
      <c r="M6576" t="s">
        <v>96</v>
      </c>
      <c r="N6576">
        <v>85713</v>
      </c>
      <c r="V6576" s="2">
        <v>1</v>
      </c>
      <c r="W6576" s="2" t="s">
        <v>2423</v>
      </c>
      <c r="Y6576">
        <v>1</v>
      </c>
      <c r="Z6576">
        <v>22</v>
      </c>
      <c r="AC6576" s="832">
        <v>0.59</v>
      </c>
      <c r="AD6576" s="6"/>
      <c r="AE6576" s="6"/>
    </row>
    <row r="6577" spans="1:31">
      <c r="A6577" s="2" t="str">
        <f>IF(OR(COUNTIF($H$5748:$H6576,$H6577)&gt;=1,$H6577=""),"N","Y")</f>
        <v>Y</v>
      </c>
      <c r="B6577" s="2" t="str">
        <f>IF(OR(COUNTIF($H$2:$H6576,$H6577)&gt;=1,H6577=""),"N","Y")</f>
        <v>Y</v>
      </c>
      <c r="C6577" s="2">
        <v>2015</v>
      </c>
      <c r="D6577" s="1">
        <v>42353</v>
      </c>
      <c r="E6577" s="2" t="s">
        <v>300</v>
      </c>
      <c r="F6577" s="778" t="s">
        <v>4386</v>
      </c>
      <c r="G6577" s="778" t="s">
        <v>4387</v>
      </c>
      <c r="H6577" s="778" t="s">
        <v>4391</v>
      </c>
      <c r="I6577" s="778" t="s">
        <v>284</v>
      </c>
      <c r="J6577" t="s">
        <v>4392</v>
      </c>
      <c r="K6577" t="s">
        <v>4393</v>
      </c>
      <c r="L6577" s="778" t="s">
        <v>87</v>
      </c>
      <c r="M6577" t="s">
        <v>96</v>
      </c>
      <c r="N6577">
        <v>85718</v>
      </c>
      <c r="V6577" s="2" t="s">
        <v>1036</v>
      </c>
      <c r="W6577" s="2" t="s">
        <v>1037</v>
      </c>
      <c r="Y6577">
        <v>5</v>
      </c>
      <c r="Z6577">
        <v>35</v>
      </c>
      <c r="AC6577" s="832">
        <v>0.91</v>
      </c>
      <c r="AD6577" s="6"/>
      <c r="AE6577" s="6"/>
    </row>
    <row r="6578" spans="1:31">
      <c r="A6578" s="2" t="str">
        <f>IF(OR(COUNTIF($H$5748:$H6577,$H6578)&gt;=1,$H6578=""),"N","Y")</f>
        <v>Y</v>
      </c>
      <c r="B6578" s="2" t="str">
        <f>IF(OR(COUNTIF($H$2:$H6577,$H6578)&gt;=1,H6578=""),"N","Y")</f>
        <v>Y</v>
      </c>
      <c r="C6578" s="2">
        <v>2015</v>
      </c>
      <c r="D6578" s="1">
        <v>42353</v>
      </c>
      <c r="E6578" s="2" t="s">
        <v>300</v>
      </c>
      <c r="F6578" s="778" t="s">
        <v>540</v>
      </c>
      <c r="G6578" s="778" t="s">
        <v>4900</v>
      </c>
      <c r="H6578" s="778" t="s">
        <v>4906</v>
      </c>
      <c r="I6578" s="778" t="s">
        <v>284</v>
      </c>
      <c r="J6578" t="s">
        <v>1034</v>
      </c>
      <c r="K6578" t="s">
        <v>4907</v>
      </c>
      <c r="L6578" s="778" t="s">
        <v>87</v>
      </c>
      <c r="M6578" t="s">
        <v>96</v>
      </c>
      <c r="N6578">
        <v>85712</v>
      </c>
      <c r="V6578" s="2" t="s">
        <v>1036</v>
      </c>
      <c r="W6578" s="2" t="s">
        <v>1320</v>
      </c>
      <c r="Y6578">
        <v>5</v>
      </c>
      <c r="Z6578">
        <v>30</v>
      </c>
      <c r="AC6578" s="832">
        <v>0.51</v>
      </c>
      <c r="AD6578" s="6"/>
      <c r="AE6578" s="6"/>
    </row>
    <row r="6579" spans="1:31">
      <c r="A6579" s="2" t="str">
        <f>IF(OR(COUNTIF($H$5748:$H6578,$H6579)&gt;=1,$H6579=""),"N","Y")</f>
        <v>Y</v>
      </c>
      <c r="B6579" s="2" t="str">
        <f>IF(OR(COUNTIF($H$2:$H6578,$H6579)&gt;=1,H6579=""),"N","Y")</f>
        <v>Y</v>
      </c>
      <c r="C6579" s="2">
        <v>2015</v>
      </c>
      <c r="D6579" s="1">
        <v>42353</v>
      </c>
      <c r="E6579" s="2" t="s">
        <v>300</v>
      </c>
      <c r="F6579" s="778" t="s">
        <v>1802</v>
      </c>
      <c r="G6579" s="778" t="s">
        <v>4926</v>
      </c>
      <c r="H6579" s="778" t="s">
        <v>4933</v>
      </c>
      <c r="I6579" s="778" t="s">
        <v>284</v>
      </c>
      <c r="J6579" t="s">
        <v>2153</v>
      </c>
      <c r="K6579" t="s">
        <v>4934</v>
      </c>
      <c r="L6579" s="778" t="s">
        <v>87</v>
      </c>
      <c r="M6579" t="s">
        <v>96</v>
      </c>
      <c r="N6579">
        <v>85701</v>
      </c>
      <c r="V6579" s="2">
        <v>1</v>
      </c>
      <c r="W6579" s="2" t="s">
        <v>2423</v>
      </c>
      <c r="Y6579">
        <v>1</v>
      </c>
      <c r="Z6579">
        <v>23</v>
      </c>
      <c r="AC6579" s="832">
        <v>0.57999999999999996</v>
      </c>
      <c r="AD6579" s="6"/>
      <c r="AE6579" s="6"/>
    </row>
    <row r="6580" spans="1:31">
      <c r="A6580" s="2" t="str">
        <f>IF(OR(COUNTIF($H$5748:$H6579,$H6580)&gt;=1,$H6580=""),"N","Y")</f>
        <v>N</v>
      </c>
      <c r="B6580" s="2" t="str">
        <f>IF(OR(COUNTIF($H$2:$H6579,$H6580)&gt;=1,H6580=""),"N","Y")</f>
        <v>N</v>
      </c>
      <c r="C6580" s="2">
        <v>2015</v>
      </c>
      <c r="D6580" s="1">
        <v>42353</v>
      </c>
      <c r="E6580" s="2" t="s">
        <v>300</v>
      </c>
      <c r="F6580" s="778" t="s">
        <v>5456</v>
      </c>
      <c r="G6580" s="778" t="s">
        <v>5457</v>
      </c>
      <c r="H6580" s="778" t="s">
        <v>5458</v>
      </c>
      <c r="I6580" s="778" t="s">
        <v>284</v>
      </c>
      <c r="J6580" s="778" t="s">
        <v>129</v>
      </c>
      <c r="K6580" s="778" t="s">
        <v>5461</v>
      </c>
      <c r="L6580" s="778" t="s">
        <v>87</v>
      </c>
      <c r="M6580" s="778" t="s">
        <v>96</v>
      </c>
      <c r="N6580" s="778">
        <v>85711</v>
      </c>
      <c r="V6580" s="2" t="s">
        <v>3157</v>
      </c>
      <c r="W6580" s="2" t="s">
        <v>5460</v>
      </c>
      <c r="Y6580">
        <v>5</v>
      </c>
      <c r="Z6580">
        <v>19</v>
      </c>
      <c r="AC6580" s="832">
        <v>0.53</v>
      </c>
      <c r="AD6580" s="6"/>
      <c r="AE6580" s="6"/>
    </row>
    <row r="6581" spans="1:31">
      <c r="A6581" s="2" t="str">
        <f>IF(OR(COUNTIF($H$5748:$H6580,$H6581)&gt;=1,$H6581=""),"N","Y")</f>
        <v>N</v>
      </c>
      <c r="B6581" s="2" t="str">
        <f>IF(OR(COUNTIF($H$2:$H6580,$H6581)&gt;=1,H6581=""),"N","Y")</f>
        <v>N</v>
      </c>
      <c r="C6581" s="2">
        <v>2015</v>
      </c>
      <c r="D6581" s="1">
        <v>42353</v>
      </c>
      <c r="E6581" s="2" t="s">
        <v>300</v>
      </c>
      <c r="F6581" s="778" t="s">
        <v>1258</v>
      </c>
      <c r="G6581" s="778" t="s">
        <v>5560</v>
      </c>
      <c r="H6581" s="778" t="s">
        <v>3155</v>
      </c>
      <c r="I6581" s="778" t="s">
        <v>1234</v>
      </c>
      <c r="J6581" s="778" t="s">
        <v>2662</v>
      </c>
      <c r="K6581" s="778" t="s">
        <v>3156</v>
      </c>
      <c r="L6581" s="778" t="s">
        <v>1237</v>
      </c>
      <c r="M6581" s="778" t="s">
        <v>96</v>
      </c>
      <c r="N6581" s="778">
        <v>85621</v>
      </c>
      <c r="V6581" s="2" t="s">
        <v>202</v>
      </c>
      <c r="W6581" s="2" t="s">
        <v>202</v>
      </c>
      <c r="Y6581">
        <v>1</v>
      </c>
      <c r="Z6581">
        <v>20</v>
      </c>
      <c r="AC6581" s="832">
        <v>0.28999999999999998</v>
      </c>
      <c r="AD6581" s="6"/>
      <c r="AE6581" s="6"/>
    </row>
    <row r="6582" spans="1:31">
      <c r="A6582" s="2" t="str">
        <f>IF(OR(COUNTIF($H$5748:$H6581,$H6582)&gt;=1,$H6582=""),"N","Y")</f>
        <v>N</v>
      </c>
      <c r="B6582" s="2" t="str">
        <f>IF(OR(COUNTIF($H$2:$H6581,$H6582)&gt;=1,H6582=""),"N","Y")</f>
        <v>N</v>
      </c>
      <c r="C6582" s="2">
        <v>2015</v>
      </c>
      <c r="D6582" s="1">
        <v>42353</v>
      </c>
      <c r="E6582" s="2" t="s">
        <v>300</v>
      </c>
      <c r="F6582" s="778" t="s">
        <v>5565</v>
      </c>
      <c r="G6582" s="778" t="s">
        <v>5562</v>
      </c>
      <c r="H6582" s="778" t="s">
        <v>5570</v>
      </c>
      <c r="I6582" s="778" t="s">
        <v>284</v>
      </c>
      <c r="J6582" s="778" t="s">
        <v>5574</v>
      </c>
      <c r="K6582" s="778" t="s">
        <v>5571</v>
      </c>
      <c r="L6582" s="778" t="s">
        <v>87</v>
      </c>
      <c r="M6582" s="778" t="s">
        <v>96</v>
      </c>
      <c r="N6582" s="778">
        <v>85702</v>
      </c>
      <c r="V6582" s="2" t="s">
        <v>5572</v>
      </c>
      <c r="W6582" s="2" t="s">
        <v>5573</v>
      </c>
      <c r="Y6582">
        <v>9</v>
      </c>
      <c r="Z6582">
        <v>35</v>
      </c>
      <c r="AC6582" s="832">
        <v>0.14000000000000001</v>
      </c>
      <c r="AD6582" s="6"/>
      <c r="AE6582" s="6"/>
    </row>
    <row r="6583" spans="1:31">
      <c r="A6583" s="2" t="str">
        <f>IF(OR(COUNTIF($H$5748:$H6582,$H6583)&gt;=1,$H6583=""),"N","Y")</f>
        <v>Y</v>
      </c>
      <c r="B6583" s="2" t="str">
        <f>IF(OR(COUNTIF($H$2:$H6582,$H6583)&gt;=1,H6583=""),"N","Y")</f>
        <v>Y</v>
      </c>
      <c r="C6583" s="2">
        <v>2015</v>
      </c>
      <c r="D6583" s="1">
        <v>42353</v>
      </c>
      <c r="E6583" s="2" t="s">
        <v>300</v>
      </c>
      <c r="F6583" s="778" t="s">
        <v>2087</v>
      </c>
      <c r="G6583" s="778" t="s">
        <v>5726</v>
      </c>
      <c r="H6583" s="778" t="s">
        <v>5727</v>
      </c>
      <c r="I6583" s="778" t="s">
        <v>284</v>
      </c>
      <c r="J6583" s="778" t="s">
        <v>2153</v>
      </c>
      <c r="K6583" s="778" t="s">
        <v>5728</v>
      </c>
      <c r="L6583" s="778" t="s">
        <v>87</v>
      </c>
      <c r="M6583" s="778" t="s">
        <v>96</v>
      </c>
      <c r="N6583">
        <v>85713</v>
      </c>
      <c r="V6583" s="2">
        <v>3</v>
      </c>
      <c r="W6583" s="2" t="s">
        <v>2423</v>
      </c>
      <c r="X6583" s="778"/>
      <c r="Y6583" s="778">
        <v>1</v>
      </c>
      <c r="Z6583" s="778">
        <v>23</v>
      </c>
      <c r="AC6583" s="832">
        <v>0.96</v>
      </c>
      <c r="AD6583" s="6"/>
      <c r="AE6583" s="6"/>
    </row>
    <row r="6584" spans="1:31">
      <c r="A6584" s="2" t="str">
        <f>IF(OR(COUNTIF($H$5748:$H6583,$H6584)&gt;=1,$H6584=""),"N","Y")</f>
        <v>N</v>
      </c>
      <c r="B6584" s="2" t="str">
        <f>IF(OR(COUNTIF($H$2:$H6583,$H6584)&gt;=1,H6584=""),"N","Y")</f>
        <v>N</v>
      </c>
      <c r="C6584" s="2">
        <v>2015</v>
      </c>
      <c r="D6584" s="1">
        <v>42353</v>
      </c>
      <c r="E6584" s="2" t="s">
        <v>300</v>
      </c>
      <c r="F6584" s="778" t="s">
        <v>5760</v>
      </c>
      <c r="G6584" t="s">
        <v>2707</v>
      </c>
      <c r="H6584" t="s">
        <v>5761</v>
      </c>
      <c r="I6584" t="s">
        <v>284</v>
      </c>
      <c r="J6584" t="s">
        <v>2662</v>
      </c>
      <c r="K6584" t="s">
        <v>5762</v>
      </c>
      <c r="L6584" t="s">
        <v>87</v>
      </c>
      <c r="M6584" t="s">
        <v>96</v>
      </c>
      <c r="N6584">
        <v>85710</v>
      </c>
      <c r="V6584" s="2" t="s">
        <v>3157</v>
      </c>
      <c r="W6584" s="2" t="s">
        <v>2260</v>
      </c>
      <c r="Y6584">
        <v>5</v>
      </c>
      <c r="Z6584">
        <v>20</v>
      </c>
      <c r="AC6584" s="832">
        <v>0.22</v>
      </c>
      <c r="AD6584" s="6"/>
      <c r="AE6584" s="6"/>
    </row>
    <row r="6585" spans="1:31">
      <c r="A6585" s="2" t="str">
        <f>IF(OR(COUNTIF($H$5748:$H6584,$H6585)&gt;=1,$H6585=""),"N","Y")</f>
        <v>N</v>
      </c>
      <c r="B6585" s="2" t="str">
        <f>IF(OR(COUNTIF($H$2:$H6584,$H6585)&gt;=1,H6585=""),"N","Y")</f>
        <v>N</v>
      </c>
      <c r="C6585" s="2">
        <v>2015</v>
      </c>
      <c r="D6585" s="1">
        <v>42353</v>
      </c>
      <c r="E6585" s="2" t="s">
        <v>300</v>
      </c>
      <c r="F6585" s="778" t="s">
        <v>5993</v>
      </c>
      <c r="G6585" s="778" t="s">
        <v>5994</v>
      </c>
      <c r="H6585" s="778" t="s">
        <v>5727</v>
      </c>
      <c r="I6585" s="778" t="s">
        <v>284</v>
      </c>
      <c r="J6585" t="s">
        <v>2153</v>
      </c>
      <c r="K6585" t="s">
        <v>5728</v>
      </c>
      <c r="L6585" s="778" t="s">
        <v>87</v>
      </c>
      <c r="M6585" t="s">
        <v>96</v>
      </c>
      <c r="N6585">
        <v>85713</v>
      </c>
      <c r="V6585" s="2">
        <v>3</v>
      </c>
      <c r="W6585" s="2" t="s">
        <v>2423</v>
      </c>
      <c r="Y6585">
        <v>1</v>
      </c>
      <c r="Z6585">
        <v>23</v>
      </c>
      <c r="AC6585" s="832">
        <v>0.96</v>
      </c>
      <c r="AD6585" s="6"/>
      <c r="AE6585" s="6"/>
    </row>
    <row r="6586" spans="1:31">
      <c r="A6586" s="2" t="str">
        <f>IF(OR(COUNTIF($H$5748:$H6585,$H6586)&gt;=1,$H6586=""),"N","Y")</f>
        <v>N</v>
      </c>
      <c r="B6586" s="2" t="str">
        <f>IF(OR(COUNTIF($H$2:$H6585,$H6586)&gt;=1,H6586=""),"N","Y")</f>
        <v>N</v>
      </c>
      <c r="C6586" s="2">
        <v>2015</v>
      </c>
      <c r="D6586" s="1">
        <v>42353</v>
      </c>
      <c r="E6586" s="2" t="s">
        <v>300</v>
      </c>
      <c r="F6586" s="778" t="s">
        <v>1167</v>
      </c>
      <c r="G6586" s="778" t="s">
        <v>6438</v>
      </c>
      <c r="H6586" s="778" t="s">
        <v>6439</v>
      </c>
      <c r="I6586" s="778" t="s">
        <v>284</v>
      </c>
      <c r="J6586" t="s">
        <v>6440</v>
      </c>
      <c r="K6586" t="s">
        <v>6443</v>
      </c>
      <c r="L6586" s="778" t="s">
        <v>87</v>
      </c>
      <c r="M6586" t="s">
        <v>96</v>
      </c>
      <c r="N6586">
        <v>85736</v>
      </c>
      <c r="V6586" s="2" t="s">
        <v>6442</v>
      </c>
      <c r="W6586" s="2" t="s">
        <v>231</v>
      </c>
      <c r="Y6586">
        <v>1</v>
      </c>
      <c r="Z6586">
        <v>27</v>
      </c>
      <c r="AC6586" s="832">
        <v>0.79</v>
      </c>
      <c r="AD6586" s="6"/>
      <c r="AE6586" s="6"/>
    </row>
    <row r="6587" spans="1:31">
      <c r="A6587" s="2" t="str">
        <f>IF(OR(COUNTIF($H$5748:$H6586,$H6587)&gt;=1,$H6587=""),"N","Y")</f>
        <v>Y</v>
      </c>
      <c r="B6587" s="2" t="str">
        <f>IF(OR(COUNTIF($H$2:$H6586,$H6587)&gt;=1,H6587=""),"N","Y")</f>
        <v>Y</v>
      </c>
      <c r="C6587" s="2">
        <v>2015</v>
      </c>
      <c r="D6587" s="1">
        <v>42353</v>
      </c>
      <c r="E6587" s="2" t="s">
        <v>300</v>
      </c>
      <c r="F6587" s="778" t="s">
        <v>3518</v>
      </c>
      <c r="G6587" s="778" t="s">
        <v>6552</v>
      </c>
      <c r="H6587" s="778" t="s">
        <v>6562</v>
      </c>
      <c r="I6587" s="778" t="s">
        <v>284</v>
      </c>
      <c r="J6587" t="s">
        <v>6563</v>
      </c>
      <c r="K6587" t="s">
        <v>6560</v>
      </c>
      <c r="L6587" s="778" t="s">
        <v>87</v>
      </c>
      <c r="M6587" t="s">
        <v>96</v>
      </c>
      <c r="N6587">
        <v>85705</v>
      </c>
      <c r="V6587" s="2" t="s">
        <v>330</v>
      </c>
      <c r="W6587" s="2" t="s">
        <v>304</v>
      </c>
      <c r="Y6587">
        <v>5</v>
      </c>
      <c r="Z6587">
        <v>30</v>
      </c>
      <c r="AC6587" s="832">
        <v>0.63</v>
      </c>
      <c r="AD6587" s="6"/>
      <c r="AE6587" s="6"/>
    </row>
    <row r="6588" spans="1:31">
      <c r="A6588" s="2" t="str">
        <f>IF(OR(COUNTIF($H$5748:$H6587,$H6588)&gt;=1,$H6588=""),"N","Y")</f>
        <v>Y</v>
      </c>
      <c r="B6588" s="2" t="str">
        <f>IF(OR(COUNTIF($H$2:$H6587,$H6588)&gt;=1,H6588=""),"N","Y")</f>
        <v>N</v>
      </c>
      <c r="C6588" s="2">
        <v>2015</v>
      </c>
      <c r="D6588" s="1">
        <v>42353</v>
      </c>
      <c r="E6588" s="2" t="s">
        <v>300</v>
      </c>
      <c r="F6588" s="778" t="s">
        <v>281</v>
      </c>
      <c r="G6588" s="778" t="s">
        <v>6625</v>
      </c>
      <c r="H6588" s="778" t="s">
        <v>6628</v>
      </c>
      <c r="I6588" s="778" t="s">
        <v>284</v>
      </c>
      <c r="J6588" t="s">
        <v>1034</v>
      </c>
      <c r="K6588" t="s">
        <v>6629</v>
      </c>
      <c r="L6588" s="778" t="s">
        <v>87</v>
      </c>
      <c r="M6588" t="s">
        <v>96</v>
      </c>
      <c r="N6588">
        <v>85710</v>
      </c>
      <c r="V6588" s="2" t="s">
        <v>293</v>
      </c>
      <c r="W6588" s="2" t="s">
        <v>1037</v>
      </c>
      <c r="Y6588">
        <v>5</v>
      </c>
      <c r="Z6588">
        <v>30</v>
      </c>
      <c r="AC6588" s="832">
        <v>0.42</v>
      </c>
      <c r="AD6588" s="6"/>
      <c r="AE6588" s="6"/>
    </row>
    <row r="6589" spans="1:31">
      <c r="A6589" s="2" t="str">
        <f>IF(OR(COUNTIF($H$5748:$H6588,$H6589)&gt;=1,$H6589=""),"N","Y")</f>
        <v>N</v>
      </c>
      <c r="B6589" s="2" t="str">
        <f>IF(OR(COUNTIF($H$2:$H6588,$H6589)&gt;=1,H6589=""),"N","Y")</f>
        <v>N</v>
      </c>
      <c r="C6589" s="2">
        <v>2015</v>
      </c>
      <c r="D6589" s="1">
        <v>42353</v>
      </c>
      <c r="E6589" s="2" t="s">
        <v>300</v>
      </c>
      <c r="F6589" s="778" t="s">
        <v>2620</v>
      </c>
      <c r="G6589" s="778" t="s">
        <v>6668</v>
      </c>
      <c r="H6589" s="778" t="s">
        <v>6669</v>
      </c>
      <c r="I6589" s="778" t="s">
        <v>284</v>
      </c>
      <c r="J6589" s="778" t="s">
        <v>2662</v>
      </c>
      <c r="K6589" s="778" t="s">
        <v>6670</v>
      </c>
      <c r="L6589" s="778" t="s">
        <v>87</v>
      </c>
      <c r="M6589" s="778" t="s">
        <v>96</v>
      </c>
      <c r="N6589" s="778">
        <v>85748</v>
      </c>
      <c r="V6589" s="2" t="s">
        <v>782</v>
      </c>
      <c r="W6589" s="2" t="s">
        <v>782</v>
      </c>
      <c r="Y6589">
        <v>5</v>
      </c>
      <c r="Z6589">
        <v>14</v>
      </c>
      <c r="AC6589" s="832">
        <v>0.79</v>
      </c>
      <c r="AD6589" s="6"/>
      <c r="AE6589" s="6"/>
    </row>
    <row r="6590" spans="1:31">
      <c r="A6590" s="2" t="str">
        <f>IF(OR(COUNTIF($H$5748:$H6589,$H6590)&gt;=1,$H6590=""),"N","Y")</f>
        <v>Y</v>
      </c>
      <c r="B6590" s="2" t="str">
        <f>IF(OR(COUNTIF($H$2:$H6589,$H6590)&gt;=1,H6590=""),"N","Y")</f>
        <v>Y</v>
      </c>
      <c r="C6590" s="2">
        <v>2015</v>
      </c>
      <c r="D6590" s="1">
        <v>42353</v>
      </c>
      <c r="E6590" s="2" t="s">
        <v>300</v>
      </c>
      <c r="F6590" s="778" t="s">
        <v>4004</v>
      </c>
      <c r="G6590" s="778" t="s">
        <v>6751</v>
      </c>
      <c r="H6590" s="778" t="s">
        <v>6752</v>
      </c>
      <c r="I6590" s="778" t="s">
        <v>284</v>
      </c>
      <c r="J6590" t="s">
        <v>6753</v>
      </c>
      <c r="K6590" t="s">
        <v>6754</v>
      </c>
      <c r="L6590" s="778" t="s">
        <v>87</v>
      </c>
      <c r="M6590" t="s">
        <v>96</v>
      </c>
      <c r="N6590">
        <v>85704</v>
      </c>
      <c r="V6590" s="2">
        <v>3</v>
      </c>
      <c r="W6590" s="2" t="s">
        <v>2423</v>
      </c>
      <c r="Y6590">
        <v>1</v>
      </c>
      <c r="Z6590">
        <v>22</v>
      </c>
      <c r="AC6590" s="832">
        <v>0.65</v>
      </c>
      <c r="AD6590" s="6"/>
      <c r="AE6590" s="6"/>
    </row>
    <row r="6591" spans="1:31">
      <c r="A6591" s="2" t="str">
        <f>IF(OR(COUNTIF($H$5748:$H6590,$H6591)&gt;=1,$H6591=""),"N","Y")</f>
        <v>N</v>
      </c>
      <c r="B6591" s="2" t="str">
        <f>IF(OR(COUNTIF($H$2:$H6590,$H6591)&gt;=1,H6591=""),"N","Y")</f>
        <v>N</v>
      </c>
      <c r="C6591" s="2">
        <v>2015</v>
      </c>
      <c r="D6591" s="1">
        <v>42353</v>
      </c>
      <c r="E6591" s="2" t="s">
        <v>300</v>
      </c>
      <c r="F6591" s="778" t="s">
        <v>6790</v>
      </c>
      <c r="G6591" s="778" t="s">
        <v>6791</v>
      </c>
      <c r="H6591" s="778" t="s">
        <v>6253</v>
      </c>
      <c r="I6591" s="778" t="s">
        <v>284</v>
      </c>
      <c r="J6591" t="s">
        <v>302</v>
      </c>
      <c r="K6591" t="s">
        <v>6792</v>
      </c>
      <c r="L6591" s="778" t="s">
        <v>87</v>
      </c>
      <c r="M6591" t="s">
        <v>96</v>
      </c>
      <c r="N6591">
        <v>85706</v>
      </c>
      <c r="V6591" s="2" t="s">
        <v>6793</v>
      </c>
      <c r="W6591" s="2" t="s">
        <v>6794</v>
      </c>
      <c r="Y6591">
        <v>3</v>
      </c>
      <c r="Z6591">
        <v>20</v>
      </c>
      <c r="AC6591" s="832">
        <v>0.11</v>
      </c>
      <c r="AD6591" s="6"/>
      <c r="AE6591" s="6"/>
    </row>
    <row r="6592" spans="1:31">
      <c r="A6592" s="2" t="str">
        <f>IF(OR(COUNTIF($H$5748:$H6591,$H6592)&gt;=1,$H6592=""),"N","Y")</f>
        <v>N</v>
      </c>
      <c r="B6592" s="2" t="str">
        <f>IF(OR(COUNTIF($H$2:$H6591,$H6592)&gt;=1,H6592=""),"N","Y")</f>
        <v>N</v>
      </c>
      <c r="C6592" s="2">
        <v>2015</v>
      </c>
      <c r="D6592" s="1">
        <v>42353</v>
      </c>
      <c r="E6592" s="2" t="s">
        <v>300</v>
      </c>
      <c r="F6592" s="778" t="s">
        <v>589</v>
      </c>
      <c r="G6592" s="778" t="s">
        <v>6814</v>
      </c>
      <c r="H6592" s="778" t="s">
        <v>4906</v>
      </c>
      <c r="I6592" s="778" t="s">
        <v>284</v>
      </c>
      <c r="J6592" t="s">
        <v>1034</v>
      </c>
      <c r="K6592" t="s">
        <v>4907</v>
      </c>
      <c r="L6592" s="778" t="s">
        <v>87</v>
      </c>
      <c r="M6592" t="s">
        <v>96</v>
      </c>
      <c r="N6592">
        <v>85712</v>
      </c>
      <c r="V6592" s="2" t="s">
        <v>514</v>
      </c>
      <c r="W6592" s="2" t="s">
        <v>1037</v>
      </c>
      <c r="Y6592">
        <v>5</v>
      </c>
      <c r="Z6592">
        <v>30</v>
      </c>
      <c r="AC6592" s="832">
        <v>0.51</v>
      </c>
      <c r="AD6592" s="6"/>
      <c r="AE6592" s="6"/>
    </row>
    <row r="6593" spans="1:31">
      <c r="A6593" s="2" t="str">
        <f>IF(OR(COUNTIF($H$5748:$H6592,$H6593)&gt;=1,$H6593=""),"N","Y")</f>
        <v>N</v>
      </c>
      <c r="B6593" s="2" t="str">
        <f>IF(OR(COUNTIF($H$2:$H6592,$H6593)&gt;=1,H6593=""),"N","Y")</f>
        <v>N</v>
      </c>
      <c r="C6593" s="2">
        <v>2015</v>
      </c>
      <c r="D6593" s="1">
        <v>42353</v>
      </c>
      <c r="E6593" s="2" t="s">
        <v>300</v>
      </c>
      <c r="F6593" s="778" t="s">
        <v>6882</v>
      </c>
      <c r="G6593" s="778" t="s">
        <v>6881</v>
      </c>
      <c r="H6593" s="778" t="s">
        <v>2472</v>
      </c>
      <c r="I6593" s="778" t="s">
        <v>284</v>
      </c>
      <c r="J6593" t="s">
        <v>2153</v>
      </c>
      <c r="K6593" t="s">
        <v>2474</v>
      </c>
      <c r="L6593" s="778" t="s">
        <v>87</v>
      </c>
      <c r="M6593" t="s">
        <v>96</v>
      </c>
      <c r="N6593">
        <v>85714</v>
      </c>
      <c r="V6593" s="2">
        <v>2</v>
      </c>
      <c r="W6593" s="2" t="s">
        <v>2423</v>
      </c>
      <c r="Y6593">
        <v>1</v>
      </c>
      <c r="Z6593">
        <v>24</v>
      </c>
      <c r="AC6593" s="832">
        <v>0.91</v>
      </c>
      <c r="AD6593" s="6"/>
      <c r="AE6593" s="6"/>
    </row>
    <row r="6594" spans="1:31">
      <c r="A6594" s="2" t="str">
        <f>IF(OR(COUNTIF($H$5748:$H6593,$H6594)&gt;=1,$H6594=""),"N","Y")</f>
        <v>Y</v>
      </c>
      <c r="B6594" s="2" t="str">
        <f>IF(OR(COUNTIF($H$2:$H6593,$H6594)&gt;=1,H6594=""),"N","Y")</f>
        <v>Y</v>
      </c>
      <c r="C6594" s="2">
        <v>2015</v>
      </c>
      <c r="D6594" s="1">
        <v>42353</v>
      </c>
      <c r="E6594" s="2" t="s">
        <v>300</v>
      </c>
      <c r="F6594" s="778" t="s">
        <v>374</v>
      </c>
      <c r="G6594" s="778" t="s">
        <v>6944</v>
      </c>
      <c r="H6594" s="778" t="s">
        <v>6945</v>
      </c>
      <c r="I6594" s="778" t="s">
        <v>284</v>
      </c>
      <c r="J6594" t="s">
        <v>4216</v>
      </c>
      <c r="K6594" t="s">
        <v>6946</v>
      </c>
      <c r="L6594" s="778" t="s">
        <v>87</v>
      </c>
      <c r="M6594" t="s">
        <v>96</v>
      </c>
      <c r="N6594">
        <v>85750</v>
      </c>
      <c r="V6594" s="2" t="s">
        <v>1172</v>
      </c>
      <c r="W6594" s="2" t="s">
        <v>304</v>
      </c>
      <c r="Y6594">
        <v>6</v>
      </c>
      <c r="Z6594">
        <v>35</v>
      </c>
      <c r="AC6594" s="832">
        <v>0.12</v>
      </c>
      <c r="AD6594" s="6"/>
      <c r="AE6594" s="6"/>
    </row>
    <row r="6595" spans="1:31">
      <c r="A6595" s="2" t="str">
        <f>IF(OR(COUNTIF($H$5748:$H6594,$H6595)&gt;=1,$H6595=""),"N","Y")</f>
        <v>Y</v>
      </c>
      <c r="B6595" s="2" t="str">
        <f>IF(OR(COUNTIF($H$2:$H6594,$H6595)&gt;=1,H6595=""),"N","Y")</f>
        <v>Y</v>
      </c>
      <c r="C6595" s="2">
        <v>2015</v>
      </c>
      <c r="D6595" s="1">
        <v>42353</v>
      </c>
      <c r="E6595" s="2" t="s">
        <v>300</v>
      </c>
      <c r="F6595" s="778" t="s">
        <v>6994</v>
      </c>
      <c r="G6595" s="778" t="s">
        <v>6995</v>
      </c>
      <c r="H6595" s="778" t="s">
        <v>6996</v>
      </c>
      <c r="I6595" s="778" t="s">
        <v>284</v>
      </c>
      <c r="J6595" t="s">
        <v>1535</v>
      </c>
      <c r="K6595" s="778" t="s">
        <v>6997</v>
      </c>
      <c r="L6595" s="778" t="s">
        <v>87</v>
      </c>
      <c r="M6595" s="778" t="s">
        <v>96</v>
      </c>
      <c r="N6595" s="778">
        <v>85747</v>
      </c>
      <c r="V6595" s="2" t="s">
        <v>330</v>
      </c>
      <c r="W6595" s="2" t="s">
        <v>6998</v>
      </c>
      <c r="Y6595">
        <v>5</v>
      </c>
      <c r="Z6595">
        <v>35</v>
      </c>
      <c r="AC6595" s="832">
        <v>0.54</v>
      </c>
      <c r="AD6595" s="6"/>
      <c r="AE6595" s="6"/>
    </row>
    <row r="6596" spans="1:31">
      <c r="A6596" s="2" t="str">
        <f>IF(OR(COUNTIF($H$5748:$H6595,$H6596)&gt;=1,$H6596=""),"N","Y")</f>
        <v>Y</v>
      </c>
      <c r="B6596" s="2" t="str">
        <f>IF(OR(COUNTIF($H$2:$H6595,$H6596)&gt;=1,H6596=""),"N","Y")</f>
        <v>Y</v>
      </c>
      <c r="C6596" s="2">
        <v>2015</v>
      </c>
      <c r="D6596" s="1">
        <v>42353</v>
      </c>
      <c r="E6596" s="2" t="s">
        <v>300</v>
      </c>
      <c r="F6596" s="778" t="s">
        <v>7181</v>
      </c>
      <c r="G6596" s="778" t="s">
        <v>7182</v>
      </c>
      <c r="H6596" s="778" t="s">
        <v>7183</v>
      </c>
      <c r="I6596" s="778" t="s">
        <v>284</v>
      </c>
      <c r="J6596" t="s">
        <v>6753</v>
      </c>
      <c r="K6596" t="s">
        <v>7184</v>
      </c>
      <c r="L6596" s="778" t="s">
        <v>87</v>
      </c>
      <c r="M6596" t="s">
        <v>96</v>
      </c>
      <c r="N6596">
        <v>85705</v>
      </c>
      <c r="V6596" s="2">
        <v>1</v>
      </c>
      <c r="W6596" s="2" t="s">
        <v>2423</v>
      </c>
      <c r="Y6596">
        <v>1</v>
      </c>
      <c r="Z6596">
        <v>28</v>
      </c>
      <c r="AC6596" s="832">
        <v>0.94</v>
      </c>
      <c r="AD6596" s="6"/>
      <c r="AE6596" s="6"/>
    </row>
    <row r="6597" spans="1:31">
      <c r="A6597" s="2" t="str">
        <f>IF(OR(COUNTIF($H$5748:$H6596,$H6597)&gt;=1,$H6597=""),"N","Y")</f>
        <v>Y</v>
      </c>
      <c r="B6597" s="2" t="str">
        <f>IF(OR(COUNTIF($H$2:$H6596,$H6597)&gt;=1,H6597=""),"N","Y")</f>
        <v>N</v>
      </c>
      <c r="C6597" s="2">
        <v>2015</v>
      </c>
      <c r="D6597" s="1">
        <v>42353</v>
      </c>
      <c r="E6597" s="2" t="s">
        <v>300</v>
      </c>
      <c r="F6597" s="778" t="s">
        <v>813</v>
      </c>
      <c r="G6597" s="778" t="s">
        <v>7263</v>
      </c>
      <c r="H6597" s="778" t="s">
        <v>7206</v>
      </c>
      <c r="I6597" s="778" t="s">
        <v>284</v>
      </c>
      <c r="J6597" t="s">
        <v>7264</v>
      </c>
      <c r="K6597" t="s">
        <v>7265</v>
      </c>
      <c r="L6597" s="778" t="s">
        <v>87</v>
      </c>
      <c r="M6597" t="s">
        <v>96</v>
      </c>
      <c r="N6597">
        <v>85743</v>
      </c>
      <c r="V6597" s="2" t="s">
        <v>330</v>
      </c>
      <c r="W6597" s="2" t="s">
        <v>6998</v>
      </c>
      <c r="Y6597">
        <v>5</v>
      </c>
      <c r="Z6597">
        <v>32</v>
      </c>
      <c r="AC6597" s="832">
        <v>0.4</v>
      </c>
      <c r="AD6597" s="6"/>
      <c r="AE6597" s="6"/>
    </row>
    <row r="6598" spans="1:31">
      <c r="A6598" s="2" t="str">
        <f>IF(OR(COUNTIF($H$5748:$H6597,$H6598)&gt;=1,$H6598=""),"N","Y")</f>
        <v>N</v>
      </c>
      <c r="B6598" s="2" t="str">
        <f>IF(OR(COUNTIF($H$2:$H6597,$H6598)&gt;=1,H6598=""),"N","Y")</f>
        <v>N</v>
      </c>
      <c r="C6598" s="2">
        <v>2015</v>
      </c>
      <c r="D6598" s="1">
        <v>42353</v>
      </c>
      <c r="E6598" s="2" t="s">
        <v>300</v>
      </c>
      <c r="F6598" s="778" t="s">
        <v>7535</v>
      </c>
      <c r="G6598" s="778" t="s">
        <v>7532</v>
      </c>
      <c r="H6598" s="778" t="s">
        <v>7536</v>
      </c>
      <c r="I6598" s="778" t="s">
        <v>284</v>
      </c>
      <c r="J6598" t="s">
        <v>7264</v>
      </c>
      <c r="K6598" t="s">
        <v>7539</v>
      </c>
      <c r="L6598" s="778" t="s">
        <v>87</v>
      </c>
      <c r="M6598" t="s">
        <v>96</v>
      </c>
      <c r="N6598">
        <v>85742</v>
      </c>
      <c r="V6598" s="2">
        <v>6</v>
      </c>
      <c r="W6598" s="2" t="s">
        <v>7538</v>
      </c>
      <c r="Y6598">
        <v>5</v>
      </c>
      <c r="Z6598">
        <v>25</v>
      </c>
      <c r="AC6598" s="832">
        <v>0.42</v>
      </c>
      <c r="AD6598" s="6"/>
      <c r="AE6598" s="6"/>
    </row>
    <row r="6599" spans="1:31">
      <c r="A6599" s="2" t="str">
        <f>IF(OR(COUNTIF($H$5748:$H6598,$H6599)&gt;=1,$H6599=""),"N","Y")</f>
        <v>Y</v>
      </c>
      <c r="B6599" s="2" t="str">
        <f>IF(OR(COUNTIF($H$2:$H6598,$H6599)&gt;=1,H6599=""),"N","Y")</f>
        <v>Y</v>
      </c>
      <c r="C6599" s="2">
        <v>2015</v>
      </c>
      <c r="D6599" s="1">
        <v>42353</v>
      </c>
      <c r="E6599" s="2" t="s">
        <v>300</v>
      </c>
      <c r="F6599" s="778" t="s">
        <v>3928</v>
      </c>
      <c r="G6599" s="778" t="s">
        <v>7727</v>
      </c>
      <c r="H6599" s="778" t="s">
        <v>7728</v>
      </c>
      <c r="I6599" s="778" t="s">
        <v>284</v>
      </c>
      <c r="J6599" t="s">
        <v>3477</v>
      </c>
      <c r="K6599" t="s">
        <v>7729</v>
      </c>
      <c r="L6599" s="778" t="s">
        <v>87</v>
      </c>
      <c r="M6599" t="s">
        <v>96</v>
      </c>
      <c r="N6599">
        <v>85741</v>
      </c>
      <c r="V6599" s="2">
        <v>4</v>
      </c>
      <c r="W6599" s="2" t="s">
        <v>2423</v>
      </c>
      <c r="Y6599">
        <v>1</v>
      </c>
      <c r="Z6599">
        <v>27</v>
      </c>
      <c r="AC6599" s="832">
        <v>0.52</v>
      </c>
      <c r="AD6599" s="6"/>
      <c r="AE6599" s="6"/>
    </row>
    <row r="6600" spans="1:31">
      <c r="A6600" s="2" t="str">
        <f>IF(OR(COUNTIF($H$5748:$H6599,$H6600)&gt;=1,$H6600=""),"N","Y")</f>
        <v>N</v>
      </c>
      <c r="B6600" s="2" t="str">
        <f>IF(OR(COUNTIF($H$2:$H6599,$H6600)&gt;=1,H6600=""),"N","Y")</f>
        <v>N</v>
      </c>
      <c r="C6600" s="2">
        <v>2015</v>
      </c>
      <c r="D6600" s="1">
        <v>42353</v>
      </c>
      <c r="E6600" s="2" t="s">
        <v>300</v>
      </c>
      <c r="F6600" s="778" t="s">
        <v>589</v>
      </c>
      <c r="G6600" s="778" t="s">
        <v>7837</v>
      </c>
      <c r="H6600" s="778" t="s">
        <v>7838</v>
      </c>
      <c r="I6600" s="778" t="s">
        <v>284</v>
      </c>
      <c r="J6600" t="s">
        <v>302</v>
      </c>
      <c r="K6600" t="s">
        <v>7841</v>
      </c>
      <c r="L6600" s="778" t="s">
        <v>87</v>
      </c>
      <c r="M6600" t="s">
        <v>96</v>
      </c>
      <c r="N6600">
        <v>85706</v>
      </c>
      <c r="V6600" s="2" t="s">
        <v>7840</v>
      </c>
      <c r="W6600" s="2" t="s">
        <v>6794</v>
      </c>
      <c r="Y6600">
        <v>3</v>
      </c>
      <c r="Z6600">
        <v>20</v>
      </c>
      <c r="AC6600" s="832">
        <v>0.94</v>
      </c>
      <c r="AD6600" s="6"/>
      <c r="AE6600" s="6"/>
    </row>
    <row r="6601" spans="1:31">
      <c r="A6601" s="2" t="str">
        <f>IF(OR(COUNTIF($H$5748:$H6600,$H6601)&gt;=1,$H6601=""),"N","Y")</f>
        <v>N</v>
      </c>
      <c r="B6601" s="2" t="str">
        <f>IF(OR(COUNTIF($H$2:$H6600,$H6601)&gt;=1,H6601=""),"N","Y")</f>
        <v>N</v>
      </c>
      <c r="C6601" s="2">
        <v>2015</v>
      </c>
      <c r="D6601" s="1">
        <v>42353</v>
      </c>
      <c r="E6601" s="2" t="s">
        <v>300</v>
      </c>
      <c r="F6601" s="778" t="s">
        <v>4636</v>
      </c>
      <c r="G6601" s="778" t="s">
        <v>7934</v>
      </c>
      <c r="H6601" s="778" t="s">
        <v>7950</v>
      </c>
      <c r="I6601" s="778" t="s">
        <v>284</v>
      </c>
      <c r="J6601" t="s">
        <v>1034</v>
      </c>
      <c r="K6601" t="s">
        <v>7951</v>
      </c>
      <c r="L6601" s="778" t="s">
        <v>87</v>
      </c>
      <c r="M6601" t="s">
        <v>96</v>
      </c>
      <c r="N6601">
        <v>85719</v>
      </c>
      <c r="V6601" s="2" t="s">
        <v>7952</v>
      </c>
      <c r="W6601" s="2" t="s">
        <v>7953</v>
      </c>
      <c r="Y6601">
        <v>6</v>
      </c>
      <c r="Z6601">
        <v>25</v>
      </c>
      <c r="AC6601" s="832">
        <v>0.34</v>
      </c>
      <c r="AD6601" s="6"/>
      <c r="AE6601" s="6"/>
    </row>
    <row r="6602" spans="1:31">
      <c r="A6602" s="2" t="str">
        <f>IF(OR(COUNTIF($H$5748:$H6601,$H6602)&gt;=1,$H6602=""),"N","Y")</f>
        <v>Y</v>
      </c>
      <c r="B6602" s="2" t="str">
        <f>IF(OR(COUNTIF($H$2:$H6601,$H6602)&gt;=1,H6602=""),"N","Y")</f>
        <v>Y</v>
      </c>
      <c r="C6602" s="2">
        <v>2015</v>
      </c>
      <c r="D6602" s="1">
        <v>42353</v>
      </c>
      <c r="E6602" s="2" t="s">
        <v>300</v>
      </c>
      <c r="F6602" s="778" t="s">
        <v>27</v>
      </c>
      <c r="G6602" s="778" t="s">
        <v>8011</v>
      </c>
      <c r="H6602" s="778" t="s">
        <v>3768</v>
      </c>
      <c r="I6602" s="778" t="s">
        <v>284</v>
      </c>
      <c r="J6602" t="s">
        <v>268</v>
      </c>
      <c r="K6602" t="s">
        <v>8022</v>
      </c>
      <c r="L6602" s="778" t="s">
        <v>87</v>
      </c>
      <c r="M6602" t="s">
        <v>96</v>
      </c>
      <c r="N6602">
        <v>85710</v>
      </c>
      <c r="V6602" s="2" t="s">
        <v>8023</v>
      </c>
      <c r="W6602" s="2" t="s">
        <v>8024</v>
      </c>
      <c r="Y6602">
        <v>5</v>
      </c>
      <c r="Z6602">
        <v>18</v>
      </c>
      <c r="AC6602" s="832">
        <v>0.89</v>
      </c>
      <c r="AD6602" s="6"/>
      <c r="AE6602" s="6"/>
    </row>
    <row r="6603" spans="1:31">
      <c r="A6603" s="2" t="str">
        <f>IF(OR(COUNTIF($H$5748:$H6602,$H6603)&gt;=1,$H6603=""),"N","Y")</f>
        <v>Y</v>
      </c>
      <c r="B6603" s="2" t="str">
        <f>IF(OR(COUNTIF($H$2:$H6602,$H6603)&gt;=1,H6603=""),"N","Y")</f>
        <v>N</v>
      </c>
      <c r="C6603" s="2">
        <v>2015</v>
      </c>
      <c r="D6603" s="1">
        <v>42353</v>
      </c>
      <c r="E6603" s="2" t="s">
        <v>300</v>
      </c>
      <c r="F6603" s="778" t="s">
        <v>624</v>
      </c>
      <c r="G6603" s="778" t="s">
        <v>8305</v>
      </c>
      <c r="H6603" s="778" t="s">
        <v>7096</v>
      </c>
      <c r="I6603" s="778" t="s">
        <v>1234</v>
      </c>
      <c r="J6603" t="s">
        <v>8306</v>
      </c>
      <c r="K6603" t="s">
        <v>8307</v>
      </c>
      <c r="L6603" s="778" t="s">
        <v>1237</v>
      </c>
      <c r="M6603" t="s">
        <v>96</v>
      </c>
      <c r="N6603">
        <v>85621</v>
      </c>
      <c r="V6603" s="2" t="s">
        <v>8023</v>
      </c>
      <c r="W6603" s="2" t="s">
        <v>2916</v>
      </c>
      <c r="Y6603">
        <v>5</v>
      </c>
      <c r="Z6603">
        <v>22</v>
      </c>
      <c r="AC6603" s="832">
        <v>0.89</v>
      </c>
      <c r="AD6603" s="6"/>
      <c r="AE6603" s="6"/>
    </row>
    <row r="6604" spans="1:31">
      <c r="A6604" s="2" t="str">
        <f>IF(OR(COUNTIF($H$5748:$H6603,$H6604)&gt;=1,$H6604=""),"N","Y")</f>
        <v>Y</v>
      </c>
      <c r="B6604" s="2" t="str">
        <f>IF(OR(COUNTIF($H$2:$H6603,$H6604)&gt;=1,H6604=""),"N","Y")</f>
        <v>Y</v>
      </c>
      <c r="C6604" s="2">
        <v>2015</v>
      </c>
      <c r="D6604" s="1">
        <v>42353</v>
      </c>
      <c r="E6604" s="2" t="s">
        <v>300</v>
      </c>
      <c r="F6604" s="778" t="s">
        <v>224</v>
      </c>
      <c r="G6604" s="778" t="s">
        <v>8492</v>
      </c>
      <c r="H6604" s="778" t="s">
        <v>8493</v>
      </c>
      <c r="I6604" s="778" t="s">
        <v>284</v>
      </c>
      <c r="J6604" t="s">
        <v>2421</v>
      </c>
      <c r="K6604" t="s">
        <v>8494</v>
      </c>
      <c r="L6604" s="778" t="s">
        <v>87</v>
      </c>
      <c r="M6604" t="s">
        <v>96</v>
      </c>
      <c r="N6604">
        <v>85756</v>
      </c>
      <c r="V6604" s="2">
        <v>3</v>
      </c>
      <c r="W6604" s="2" t="s">
        <v>2423</v>
      </c>
      <c r="Y6604">
        <v>1</v>
      </c>
      <c r="Z6604">
        <v>25</v>
      </c>
      <c r="AC6604" s="832">
        <v>0.91</v>
      </c>
      <c r="AD6604" s="6"/>
      <c r="AE6604" s="6"/>
    </row>
    <row r="6605" spans="1:31">
      <c r="A6605" s="2" t="str">
        <f>IF(OR(COUNTIF($H$5748:$H6604,$H6605)&gt;=1,$H6605=""),"N","Y")</f>
        <v>N</v>
      </c>
      <c r="B6605" s="2" t="str">
        <f>IF(OR(COUNTIF($H$2:$H6604,$H6605)&gt;=1,H6605=""),"N","Y")</f>
        <v>N</v>
      </c>
      <c r="C6605" s="2">
        <v>2015</v>
      </c>
      <c r="D6605" s="1">
        <v>42353</v>
      </c>
      <c r="E6605" s="2" t="s">
        <v>300</v>
      </c>
      <c r="F6605" s="778" t="s">
        <v>8754</v>
      </c>
      <c r="G6605" s="778" t="s">
        <v>8755</v>
      </c>
      <c r="H6605" s="778" t="s">
        <v>7950</v>
      </c>
      <c r="I6605" s="778" t="s">
        <v>284</v>
      </c>
      <c r="J6605" t="s">
        <v>1034</v>
      </c>
      <c r="K6605" t="s">
        <v>7951</v>
      </c>
      <c r="L6605" s="778" t="s">
        <v>87</v>
      </c>
      <c r="M6605" t="s">
        <v>96</v>
      </c>
      <c r="N6605">
        <v>85719</v>
      </c>
      <c r="V6605" s="2" t="s">
        <v>8756</v>
      </c>
      <c r="W6605" s="2" t="s">
        <v>231</v>
      </c>
      <c r="Y6605">
        <v>5</v>
      </c>
      <c r="Z6605">
        <v>25</v>
      </c>
      <c r="AC6605" s="832">
        <v>0.34</v>
      </c>
      <c r="AD6605" s="6"/>
      <c r="AE6605" s="6"/>
    </row>
    <row r="6606" spans="1:31">
      <c r="A6606" s="2" t="str">
        <f>IF(OR(COUNTIF($H$5748:$H6605,$H6606)&gt;=1,$H6606=""),"N","Y")</f>
        <v>Y</v>
      </c>
      <c r="B6606" s="2" t="str">
        <f>IF(OR(COUNTIF($H$2:$H6605,$H6606)&gt;=1,H6606=""),"N","Y")</f>
        <v>N</v>
      </c>
      <c r="C6606" s="2">
        <v>2015</v>
      </c>
      <c r="D6606" s="1">
        <v>42353</v>
      </c>
      <c r="E6606" s="2" t="s">
        <v>300</v>
      </c>
      <c r="F6606" s="778" t="s">
        <v>9107</v>
      </c>
      <c r="G6606" s="778" t="s">
        <v>9108</v>
      </c>
      <c r="H6606" s="778" t="s">
        <v>9042</v>
      </c>
      <c r="I6606" s="778" t="s">
        <v>284</v>
      </c>
      <c r="J6606" t="s">
        <v>9109</v>
      </c>
      <c r="K6606" t="s">
        <v>9110</v>
      </c>
      <c r="L6606" s="778" t="s">
        <v>87</v>
      </c>
      <c r="M6606" t="s">
        <v>96</v>
      </c>
      <c r="N6606">
        <v>85709</v>
      </c>
      <c r="V6606" s="2" t="s">
        <v>249</v>
      </c>
      <c r="W6606" s="2" t="s">
        <v>46</v>
      </c>
      <c r="Y6606">
        <v>5</v>
      </c>
      <c r="Z6606">
        <v>35</v>
      </c>
      <c r="AC6606" s="832" t="s">
        <v>11609</v>
      </c>
      <c r="AD6606" s="6"/>
      <c r="AE6606" s="6"/>
    </row>
    <row r="6607" spans="1:31">
      <c r="A6607" s="2" t="str">
        <f>IF(OR(COUNTIF($H$5748:$H6606,$H6607)&gt;=1,$H6607=""),"N","Y")</f>
        <v>Y</v>
      </c>
      <c r="B6607" s="2" t="str">
        <f>IF(OR(COUNTIF($H$2:$H6606,$H6607)&gt;=1,H6607=""),"N","Y")</f>
        <v>Y</v>
      </c>
      <c r="C6607" s="2">
        <v>2015</v>
      </c>
      <c r="D6607" s="1">
        <v>42353</v>
      </c>
      <c r="E6607" s="2" t="s">
        <v>300</v>
      </c>
      <c r="F6607" s="778" t="s">
        <v>964</v>
      </c>
      <c r="G6607" s="778" t="s">
        <v>9432</v>
      </c>
      <c r="H6607" s="778" t="s">
        <v>9434</v>
      </c>
      <c r="I6607" s="778" t="s">
        <v>284</v>
      </c>
      <c r="J6607" s="778" t="s">
        <v>302</v>
      </c>
      <c r="K6607" s="778" t="s">
        <v>9435</v>
      </c>
      <c r="L6607" s="778" t="s">
        <v>87</v>
      </c>
      <c r="M6607" s="778" t="s">
        <v>96</v>
      </c>
      <c r="N6607" s="778">
        <v>85706</v>
      </c>
      <c r="V6607" s="2" t="s">
        <v>1036</v>
      </c>
      <c r="W6607" s="2" t="s">
        <v>9436</v>
      </c>
      <c r="X6607" s="778"/>
      <c r="Y6607" s="778">
        <v>5</v>
      </c>
      <c r="Z6607" s="778">
        <v>30</v>
      </c>
      <c r="AC6607" s="832">
        <v>0.86</v>
      </c>
      <c r="AD6607" s="6"/>
      <c r="AE6607" s="6"/>
    </row>
    <row r="6608" spans="1:31">
      <c r="A6608" s="2" t="str">
        <f>IF(OR(COUNTIF($H$5748:$H6607,$H6608)&gt;=1,$H6608=""),"N","Y")</f>
        <v>Y</v>
      </c>
      <c r="B6608" s="2" t="str">
        <f>IF(OR(COUNTIF($H$2:$H6607,$H6608)&gt;=1,H6608=""),"N","Y")</f>
        <v>Y</v>
      </c>
      <c r="C6608" s="2">
        <v>2015</v>
      </c>
      <c r="D6608" s="1">
        <v>42353</v>
      </c>
      <c r="E6608" s="2" t="s">
        <v>300</v>
      </c>
      <c r="F6608" s="778" t="s">
        <v>262</v>
      </c>
      <c r="G6608" s="778" t="s">
        <v>9615</v>
      </c>
      <c r="H6608" s="778" t="s">
        <v>9616</v>
      </c>
      <c r="I6608" s="778" t="s">
        <v>284</v>
      </c>
      <c r="J6608" t="s">
        <v>2421</v>
      </c>
      <c r="K6608" t="s">
        <v>9617</v>
      </c>
      <c r="L6608" s="778" t="s">
        <v>87</v>
      </c>
      <c r="M6608" t="s">
        <v>96</v>
      </c>
      <c r="N6608">
        <v>85706</v>
      </c>
      <c r="V6608" s="2">
        <v>2</v>
      </c>
      <c r="W6608" s="2" t="s">
        <v>2423</v>
      </c>
      <c r="Y6608">
        <v>1</v>
      </c>
      <c r="Z6608">
        <v>24</v>
      </c>
      <c r="AC6608" s="832">
        <v>0.82</v>
      </c>
      <c r="AD6608" s="6"/>
      <c r="AE6608" s="6"/>
    </row>
    <row r="6609" spans="1:31">
      <c r="A6609" s="2" t="str">
        <f>IF(OR(COUNTIF($H$5748:$H6608,$H6609)&gt;=1,$H6609=""),"N","Y")</f>
        <v>N</v>
      </c>
      <c r="B6609" s="2" t="str">
        <f>IF(OR(COUNTIF($H$2:$H6608,$H6609)&gt;=1,H6609=""),"N","Y")</f>
        <v>N</v>
      </c>
      <c r="C6609" s="2">
        <v>2015</v>
      </c>
      <c r="D6609" s="1">
        <v>42353</v>
      </c>
      <c r="E6609" s="2" t="s">
        <v>300</v>
      </c>
      <c r="F6609" t="s">
        <v>7569</v>
      </c>
      <c r="G6609" t="s">
        <v>9649</v>
      </c>
      <c r="H6609" t="s">
        <v>5761</v>
      </c>
      <c r="I6609" t="s">
        <v>284</v>
      </c>
      <c r="J6609" t="s">
        <v>2662</v>
      </c>
      <c r="K6609" t="s">
        <v>5762</v>
      </c>
      <c r="L6609" t="s">
        <v>87</v>
      </c>
      <c r="M6609" t="s">
        <v>96</v>
      </c>
      <c r="N6609">
        <v>85710</v>
      </c>
      <c r="V6609" s="2" t="s">
        <v>842</v>
      </c>
      <c r="W6609" s="2" t="s">
        <v>842</v>
      </c>
      <c r="Y6609">
        <v>1</v>
      </c>
      <c r="Z6609">
        <v>20</v>
      </c>
      <c r="AC6609" s="832">
        <v>0.22</v>
      </c>
      <c r="AD6609" s="6"/>
      <c r="AE6609" s="6"/>
    </row>
    <row r="6610" spans="1:31">
      <c r="A6610" s="2" t="str">
        <f>IF(OR(COUNTIF($H$5748:$H6609,$H6610)&gt;=1,$H6610=""),"N","Y")</f>
        <v>Y</v>
      </c>
      <c r="B6610" s="2" t="str">
        <f>IF(OR(COUNTIF($H$2:$H6609,$H6610)&gt;=1,H6610=""),"N","Y")</f>
        <v>Y</v>
      </c>
      <c r="C6610" s="2">
        <v>2015</v>
      </c>
      <c r="D6610" s="1">
        <v>42353</v>
      </c>
      <c r="E6610" s="2" t="s">
        <v>300</v>
      </c>
      <c r="F6610" s="778" t="s">
        <v>2738</v>
      </c>
      <c r="G6610" s="778" t="s">
        <v>9663</v>
      </c>
      <c r="H6610" s="778" t="s">
        <v>9664</v>
      </c>
      <c r="I6610" s="778" t="s">
        <v>284</v>
      </c>
      <c r="J6610" t="s">
        <v>6753</v>
      </c>
      <c r="K6610" t="s">
        <v>9665</v>
      </c>
      <c r="L6610" s="778" t="s">
        <v>87</v>
      </c>
      <c r="M6610" t="s">
        <v>96</v>
      </c>
      <c r="N6610">
        <v>85719</v>
      </c>
      <c r="V6610" s="2">
        <v>2</v>
      </c>
      <c r="W6610" s="2" t="s">
        <v>2423</v>
      </c>
      <c r="Y6610">
        <v>1</v>
      </c>
      <c r="Z6610">
        <v>26</v>
      </c>
      <c r="AC6610" s="832">
        <v>0.51</v>
      </c>
      <c r="AD6610" s="6"/>
      <c r="AE6610" s="6"/>
    </row>
    <row r="6611" spans="1:31">
      <c r="A6611" s="2" t="str">
        <f>IF(OR(COUNTIF($H$5748:$H6610,$H6611)&gt;=1,$H6611=""),"N","Y")</f>
        <v>Y</v>
      </c>
      <c r="B6611" s="2" t="str">
        <f>IF(OR(COUNTIF($H$2:$H6610,$H6611)&gt;=1,H6611=""),"N","Y")</f>
        <v>Y</v>
      </c>
      <c r="C6611" s="2">
        <v>2015</v>
      </c>
      <c r="D6611" s="1">
        <v>42353</v>
      </c>
      <c r="E6611" s="2" t="s">
        <v>300</v>
      </c>
      <c r="F6611" s="778" t="s">
        <v>414</v>
      </c>
      <c r="G6611" s="778" t="s">
        <v>9692</v>
      </c>
      <c r="H6611" s="778" t="s">
        <v>9697</v>
      </c>
      <c r="I6611" s="778" t="s">
        <v>284</v>
      </c>
      <c r="J6611" s="778" t="s">
        <v>129</v>
      </c>
      <c r="K6611" s="778" t="s">
        <v>9698</v>
      </c>
      <c r="L6611" s="778" t="s">
        <v>87</v>
      </c>
      <c r="M6611" s="778" t="s">
        <v>96</v>
      </c>
      <c r="N6611" s="778">
        <v>85712</v>
      </c>
      <c r="V6611" s="2" t="s">
        <v>1036</v>
      </c>
      <c r="W6611" s="2" t="s">
        <v>1537</v>
      </c>
      <c r="Y6611" s="778">
        <v>5</v>
      </c>
      <c r="Z6611" s="778">
        <v>34</v>
      </c>
      <c r="AC6611" s="832">
        <v>0.51</v>
      </c>
      <c r="AD6611" s="6"/>
      <c r="AE6611" s="6"/>
    </row>
    <row r="6612" spans="1:31">
      <c r="A6612" s="2" t="str">
        <f>IF(OR(COUNTIF($H$5748:$H6611,$H6612)&gt;=1,$H6612=""),"N","Y")</f>
        <v>Y</v>
      </c>
      <c r="B6612" s="2" t="str">
        <f>IF(OR(COUNTIF($H$2:$H6611,$H6612)&gt;=1,H6612=""),"N","Y")</f>
        <v>Y</v>
      </c>
      <c r="C6612" s="2">
        <v>2015</v>
      </c>
      <c r="D6612" s="1">
        <v>42353</v>
      </c>
      <c r="E6612" s="2" t="s">
        <v>300</v>
      </c>
      <c r="F6612" s="778" t="s">
        <v>4923</v>
      </c>
      <c r="G6612" s="778" t="s">
        <v>9736</v>
      </c>
      <c r="H6612" s="778" t="s">
        <v>9737</v>
      </c>
      <c r="I6612" s="778" t="s">
        <v>284</v>
      </c>
      <c r="J6612" t="s">
        <v>2153</v>
      </c>
      <c r="K6612" t="s">
        <v>9738</v>
      </c>
      <c r="L6612" s="778" t="s">
        <v>87</v>
      </c>
      <c r="M6612" t="s">
        <v>96</v>
      </c>
      <c r="N6612">
        <v>85745</v>
      </c>
      <c r="V6612" s="2">
        <v>5</v>
      </c>
      <c r="W6612" s="2" t="s">
        <v>2423</v>
      </c>
      <c r="Y6612">
        <v>1</v>
      </c>
      <c r="Z6612">
        <v>29</v>
      </c>
      <c r="AC6612" s="832">
        <v>0.91</v>
      </c>
      <c r="AD6612" s="6"/>
      <c r="AE6612" s="6"/>
    </row>
    <row r="6613" spans="1:31">
      <c r="A6613" s="2" t="str">
        <f>IF(OR(COUNTIF($H$5748:$H6612,$H6613)&gt;=1,$H6613=""),"N","Y")</f>
        <v>N</v>
      </c>
      <c r="B6613" s="2" t="str">
        <f>IF(OR(COUNTIF($H$2:$H6612,$H6613)&gt;=1,H6613=""),"N","Y")</f>
        <v>N</v>
      </c>
      <c r="C6613" s="2">
        <v>2015</v>
      </c>
      <c r="D6613" s="1">
        <v>42353</v>
      </c>
      <c r="E6613" s="2" t="s">
        <v>300</v>
      </c>
      <c r="F6613" s="778" t="s">
        <v>352</v>
      </c>
      <c r="G6613" s="778" t="s">
        <v>9826</v>
      </c>
      <c r="H6613" s="778" t="s">
        <v>4933</v>
      </c>
      <c r="I6613" s="778" t="s">
        <v>284</v>
      </c>
      <c r="J6613" t="s">
        <v>2153</v>
      </c>
      <c r="K6613" t="s">
        <v>4934</v>
      </c>
      <c r="L6613" s="778" t="s">
        <v>87</v>
      </c>
      <c r="M6613" t="s">
        <v>96</v>
      </c>
      <c r="N6613" s="778">
        <v>85701</v>
      </c>
      <c r="V6613" s="2">
        <v>1</v>
      </c>
      <c r="W6613" s="2" t="s">
        <v>2423</v>
      </c>
      <c r="Y6613">
        <v>1</v>
      </c>
      <c r="Z6613">
        <v>23</v>
      </c>
      <c r="AC6613" s="832">
        <v>0.57999999999999996</v>
      </c>
      <c r="AD6613" s="6"/>
      <c r="AE6613" s="6"/>
    </row>
    <row r="6614" spans="1:31">
      <c r="A6614" s="2" t="str">
        <f>IF(OR(COUNTIF($H$5748:$H6613,$H6614)&gt;=1,$H6614=""),"N","Y")</f>
        <v>N</v>
      </c>
      <c r="B6614" s="2" t="str">
        <f>IF(OR(COUNTIF($H$2:$H6613,$H6614)&gt;=1,H6614=""),"N","Y")</f>
        <v>N</v>
      </c>
      <c r="C6614" s="2">
        <v>2015</v>
      </c>
      <c r="D6614" s="1">
        <v>42353</v>
      </c>
      <c r="E6614" s="2" t="s">
        <v>300</v>
      </c>
      <c r="F6614" s="778" t="s">
        <v>1366</v>
      </c>
      <c r="G6614" s="778" t="s">
        <v>9854</v>
      </c>
      <c r="H6614" s="778" t="s">
        <v>9737</v>
      </c>
      <c r="I6614" s="778" t="s">
        <v>284</v>
      </c>
      <c r="J6614" t="s">
        <v>2153</v>
      </c>
      <c r="K6614" t="s">
        <v>9738</v>
      </c>
      <c r="L6614" s="778" t="s">
        <v>87</v>
      </c>
      <c r="M6614" t="s">
        <v>96</v>
      </c>
      <c r="N6614">
        <v>85745</v>
      </c>
      <c r="V6614" s="2">
        <v>5</v>
      </c>
      <c r="W6614" s="2" t="s">
        <v>2423</v>
      </c>
      <c r="Y6614">
        <v>1</v>
      </c>
      <c r="Z6614">
        <v>29</v>
      </c>
      <c r="AC6614" s="832">
        <v>0.91</v>
      </c>
      <c r="AD6614" s="6"/>
      <c r="AE6614" s="6"/>
    </row>
    <row r="6615" spans="1:31">
      <c r="A6615" s="2" t="str">
        <f>IF(OR(COUNTIF($H$5748:$H6614,$H6615)&gt;=1,$H6615=""),"N","Y")</f>
        <v>Y</v>
      </c>
      <c r="B6615" s="2" t="str">
        <f>IF(OR(COUNTIF($H$2:$H6614,$H6615)&gt;=1,H6615=""),"N","Y")</f>
        <v>N</v>
      </c>
      <c r="C6615" s="2">
        <v>2015</v>
      </c>
      <c r="D6615" s="1">
        <v>42353</v>
      </c>
      <c r="E6615" s="2" t="s">
        <v>300</v>
      </c>
      <c r="F6615" s="778" t="s">
        <v>784</v>
      </c>
      <c r="G6615" s="778" t="s">
        <v>9891</v>
      </c>
      <c r="H6615" s="778" t="s">
        <v>9268</v>
      </c>
      <c r="I6615" s="778" t="s">
        <v>284</v>
      </c>
      <c r="J6615" t="s">
        <v>7264</v>
      </c>
      <c r="K6615" t="s">
        <v>3412</v>
      </c>
      <c r="L6615" s="778" t="s">
        <v>87</v>
      </c>
      <c r="M6615" t="s">
        <v>96</v>
      </c>
      <c r="N6615">
        <v>85742</v>
      </c>
      <c r="V6615" s="2" t="s">
        <v>2259</v>
      </c>
      <c r="W6615" s="2" t="s">
        <v>9895</v>
      </c>
      <c r="Y6615">
        <v>5</v>
      </c>
      <c r="Z6615">
        <v>34</v>
      </c>
      <c r="AC6615" s="832">
        <v>0.37</v>
      </c>
      <c r="AD6615" s="6"/>
      <c r="AE6615" s="6"/>
    </row>
    <row r="6616" spans="1:31">
      <c r="A6616" s="2" t="str">
        <f>IF(OR(COUNTIF($H$5748:$H6615,$H6616)&gt;=1,$H6616=""),"N","Y")</f>
        <v>Y</v>
      </c>
      <c r="B6616" s="2" t="str">
        <f>IF(OR(COUNTIF($H$2:$H6615,$H6616)&gt;=1,H6616=""),"N","Y")</f>
        <v>Y</v>
      </c>
      <c r="C6616" s="2">
        <v>2015</v>
      </c>
      <c r="D6616" s="1">
        <v>42353</v>
      </c>
      <c r="E6616" s="2" t="s">
        <v>300</v>
      </c>
      <c r="F6616" s="778" t="s">
        <v>8632</v>
      </c>
      <c r="G6616" s="778" t="s">
        <v>9922</v>
      </c>
      <c r="H6616" s="778" t="s">
        <v>9923</v>
      </c>
      <c r="I6616" s="778" t="s">
        <v>93</v>
      </c>
      <c r="J6616" t="s">
        <v>9924</v>
      </c>
      <c r="K6616" t="s">
        <v>9925</v>
      </c>
      <c r="L6616" s="778" t="s">
        <v>30</v>
      </c>
      <c r="M6616" t="s">
        <v>96</v>
      </c>
      <c r="N6616">
        <v>85305</v>
      </c>
      <c r="V6616" s="2" t="s">
        <v>4121</v>
      </c>
      <c r="W6616" s="2" t="s">
        <v>9926</v>
      </c>
      <c r="Y6616">
        <v>5</v>
      </c>
      <c r="Z6616">
        <v>20</v>
      </c>
      <c r="AC6616" s="832">
        <v>0.53</v>
      </c>
      <c r="AD6616" s="6"/>
      <c r="AE6616" s="6"/>
    </row>
    <row r="6617" spans="1:31">
      <c r="A6617" s="2" t="str">
        <f>IF(OR(COUNTIF($H$5748:$H6616,$H6617)&gt;=1,$H6617=""),"N","Y")</f>
        <v>Y</v>
      </c>
      <c r="B6617" s="2" t="str">
        <f>IF(OR(COUNTIF($H$2:$H6616,$H6617)&gt;=1,H6617=""),"N","Y")</f>
        <v>N</v>
      </c>
      <c r="C6617" s="2">
        <v>2015</v>
      </c>
      <c r="D6617" s="1">
        <v>42353</v>
      </c>
      <c r="E6617" s="2" t="s">
        <v>300</v>
      </c>
      <c r="F6617" s="778" t="s">
        <v>1022</v>
      </c>
      <c r="G6617" s="778" t="s">
        <v>9962</v>
      </c>
      <c r="H6617" s="778" t="s">
        <v>3372</v>
      </c>
      <c r="I6617" s="778" t="s">
        <v>284</v>
      </c>
      <c r="J6617" t="s">
        <v>9965</v>
      </c>
      <c r="K6617" t="s">
        <v>9966</v>
      </c>
      <c r="L6617" s="778" t="s">
        <v>6340</v>
      </c>
      <c r="M6617" t="s">
        <v>96</v>
      </c>
      <c r="N6617">
        <v>85634</v>
      </c>
      <c r="V6617" s="2" t="s">
        <v>330</v>
      </c>
      <c r="W6617" s="2" t="s">
        <v>1320</v>
      </c>
      <c r="Y6617">
        <v>5</v>
      </c>
      <c r="Z6617">
        <v>30</v>
      </c>
      <c r="AC6617" s="832">
        <v>0.63</v>
      </c>
      <c r="AD6617" s="6"/>
      <c r="AE6617" s="6"/>
    </row>
    <row r="6618" spans="1:31">
      <c r="A6618" s="2" t="str">
        <f>IF(OR(COUNTIF($H$5748:$H6617,$H6618)&gt;=1,$H6618=""),"N","Y")</f>
        <v>N</v>
      </c>
      <c r="B6618" s="2" t="str">
        <f>IF(OR(COUNTIF($H$2:$H6617,$H6618)&gt;=1,H6618=""),"N","Y")</f>
        <v>N</v>
      </c>
      <c r="C6618" s="2">
        <v>2015</v>
      </c>
      <c r="D6618" s="1">
        <v>42353</v>
      </c>
      <c r="E6618" s="2" t="s">
        <v>300</v>
      </c>
      <c r="F6618" s="778" t="s">
        <v>9688</v>
      </c>
      <c r="G6618" s="778" t="s">
        <v>9987</v>
      </c>
      <c r="H6618" s="778" t="s">
        <v>9988</v>
      </c>
      <c r="I6618" s="778" t="s">
        <v>284</v>
      </c>
      <c r="J6618" t="s">
        <v>1034</v>
      </c>
      <c r="K6618" t="s">
        <v>5999</v>
      </c>
      <c r="L6618" s="778" t="s">
        <v>87</v>
      </c>
      <c r="M6618" t="s">
        <v>96</v>
      </c>
      <c r="N6618">
        <v>85719</v>
      </c>
      <c r="V6618" s="2" t="s">
        <v>9989</v>
      </c>
      <c r="W6618" s="2" t="s">
        <v>6794</v>
      </c>
      <c r="Y6618">
        <v>5</v>
      </c>
      <c r="Z6618">
        <v>15</v>
      </c>
      <c r="AC6618" s="832" t="s">
        <v>11609</v>
      </c>
      <c r="AD6618" s="6"/>
      <c r="AE6618" s="6"/>
    </row>
    <row r="6619" spans="1:31">
      <c r="A6619" s="2" t="str">
        <f>IF(OR(COUNTIF($H$5748:$H6618,$H6619)&gt;=1,$H6619=""),"N","Y")</f>
        <v>N</v>
      </c>
      <c r="B6619" s="2" t="str">
        <f>IF(OR(COUNTIF($H$2:$H6618,$H6619)&gt;=1,H6619=""),"N","Y")</f>
        <v>N</v>
      </c>
      <c r="C6619" s="2">
        <v>2015</v>
      </c>
      <c r="D6619" s="1">
        <v>42353</v>
      </c>
      <c r="E6619" s="2" t="s">
        <v>300</v>
      </c>
      <c r="F6619" s="778" t="s">
        <v>10037</v>
      </c>
      <c r="G6619" s="778" t="s">
        <v>10038</v>
      </c>
      <c r="H6619" s="778" t="s">
        <v>9268</v>
      </c>
      <c r="I6619" s="778" t="s">
        <v>284</v>
      </c>
      <c r="J6619" t="s">
        <v>7264</v>
      </c>
      <c r="K6619" t="s">
        <v>10039</v>
      </c>
      <c r="L6619" s="778" t="s">
        <v>87</v>
      </c>
      <c r="M6619" t="s">
        <v>96</v>
      </c>
      <c r="N6619">
        <v>85653</v>
      </c>
      <c r="V6619" s="2" t="s">
        <v>293</v>
      </c>
      <c r="W6619" s="2" t="s">
        <v>6998</v>
      </c>
      <c r="Y6619">
        <v>5</v>
      </c>
      <c r="Z6619">
        <v>35</v>
      </c>
      <c r="AC6619" s="832">
        <v>0.37</v>
      </c>
      <c r="AD6619" s="6"/>
      <c r="AE6619" s="6"/>
    </row>
    <row r="6620" spans="1:31">
      <c r="A6620" s="2" t="str">
        <f>IF(OR(COUNTIF($H$5748:$H6619,$H6620)&gt;=1,$H6620=""),"N","Y")</f>
        <v>N</v>
      </c>
      <c r="B6620" s="2" t="str">
        <f>IF(OR(COUNTIF($H$2:$H6619,$H6620)&gt;=1,H6620=""),"N","Y")</f>
        <v>N</v>
      </c>
      <c r="C6620" s="2">
        <v>2015</v>
      </c>
      <c r="D6620" s="1">
        <v>42353</v>
      </c>
      <c r="E6620" s="2" t="s">
        <v>300</v>
      </c>
      <c r="F6620" s="778" t="s">
        <v>3756</v>
      </c>
      <c r="G6620" s="778" t="s">
        <v>10181</v>
      </c>
      <c r="H6620" s="778" t="s">
        <v>1083</v>
      </c>
      <c r="I6620" s="778" t="s">
        <v>601</v>
      </c>
      <c r="J6620" t="s">
        <v>10182</v>
      </c>
      <c r="K6620" t="s">
        <v>10183</v>
      </c>
      <c r="L6620" s="778" t="s">
        <v>1581</v>
      </c>
      <c r="M6620" t="s">
        <v>96</v>
      </c>
      <c r="N6620">
        <v>85714</v>
      </c>
      <c r="V6620" s="2" t="s">
        <v>2469</v>
      </c>
      <c r="W6620" s="2" t="s">
        <v>304</v>
      </c>
      <c r="Y6620">
        <v>5</v>
      </c>
      <c r="Z6620">
        <v>25</v>
      </c>
      <c r="AC6620" s="832">
        <v>0.44</v>
      </c>
      <c r="AD6620" s="6"/>
      <c r="AE6620" s="6"/>
    </row>
    <row r="6621" spans="1:31">
      <c r="A6621" s="2" t="str">
        <f>IF(OR(COUNTIF($H$5748:$H6620,$H6621)&gt;=1,$H6621=""),"N","Y")</f>
        <v>N</v>
      </c>
      <c r="B6621" s="2" t="str">
        <f>IF(OR(COUNTIF($H$2:$H6620,$H6621)&gt;=1,H6621=""),"N","Y")</f>
        <v>N</v>
      </c>
      <c r="C6621" s="2">
        <v>2015</v>
      </c>
      <c r="D6621" s="1">
        <v>42353</v>
      </c>
      <c r="E6621" s="2" t="s">
        <v>300</v>
      </c>
      <c r="F6621" s="778" t="s">
        <v>9107</v>
      </c>
      <c r="G6621" s="778" t="s">
        <v>6146</v>
      </c>
      <c r="H6621" s="778" t="s">
        <v>5570</v>
      </c>
      <c r="I6621" s="778" t="s">
        <v>284</v>
      </c>
      <c r="J6621" t="s">
        <v>5574</v>
      </c>
      <c r="K6621" t="s">
        <v>10266</v>
      </c>
      <c r="L6621" s="778" t="s">
        <v>753</v>
      </c>
      <c r="M6621" t="s">
        <v>96</v>
      </c>
      <c r="N6621">
        <v>85742</v>
      </c>
      <c r="V6621" s="2" t="s">
        <v>293</v>
      </c>
      <c r="W6621" s="2" t="s">
        <v>304</v>
      </c>
      <c r="Y6621">
        <v>5</v>
      </c>
      <c r="Z6621">
        <v>35</v>
      </c>
      <c r="AC6621" s="832">
        <v>0.14000000000000001</v>
      </c>
      <c r="AD6621" s="6"/>
      <c r="AE6621" s="6"/>
    </row>
    <row r="6622" spans="1:31">
      <c r="A6622" s="2" t="str">
        <f>IF(OR(COUNTIF($H$5748:$H6621,$H6622)&gt;=1,$H6622=""),"N","Y")</f>
        <v>N</v>
      </c>
      <c r="B6622" s="2" t="str">
        <f>IF(OR(COUNTIF($H$2:$H6621,$H6622)&gt;=1,H6622=""),"N","Y")</f>
        <v>N</v>
      </c>
      <c r="C6622" s="2">
        <v>2015</v>
      </c>
      <c r="D6622" s="1">
        <v>42353</v>
      </c>
      <c r="E6622" s="2" t="s">
        <v>300</v>
      </c>
      <c r="F6622" s="778" t="s">
        <v>10380</v>
      </c>
      <c r="G6622" s="778" t="s">
        <v>10379</v>
      </c>
      <c r="H6622" s="778" t="s">
        <v>301</v>
      </c>
      <c r="I6622" s="778" t="s">
        <v>284</v>
      </c>
      <c r="J6622" s="778" t="s">
        <v>302</v>
      </c>
      <c r="K6622" s="778" t="s">
        <v>303</v>
      </c>
      <c r="L6622" s="778" t="s">
        <v>87</v>
      </c>
      <c r="M6622" s="778" t="s">
        <v>96</v>
      </c>
      <c r="N6622" s="778">
        <v>85706</v>
      </c>
      <c r="V6622" s="2" t="s">
        <v>293</v>
      </c>
      <c r="W6622" s="2" t="s">
        <v>5573</v>
      </c>
      <c r="Y6622">
        <v>5</v>
      </c>
      <c r="Z6622">
        <v>28</v>
      </c>
      <c r="AC6622" s="832">
        <v>0.76</v>
      </c>
      <c r="AD6622" s="6"/>
      <c r="AE6622" s="6"/>
    </row>
    <row r="6623" spans="1:31">
      <c r="A6623" s="2" t="str">
        <f>IF(OR(COUNTIF($H$5748:$H6622,$H6623)&gt;=1,$H6623=""),"N","Y")</f>
        <v>Y</v>
      </c>
      <c r="B6623" s="2" t="str">
        <f>IF(OR(COUNTIF($H$2:$H6622,$H6623)&gt;=1,H6623=""),"N","Y")</f>
        <v>Y</v>
      </c>
      <c r="C6623" s="2">
        <v>2015</v>
      </c>
      <c r="D6623" s="1">
        <v>42353</v>
      </c>
      <c r="E6623" s="2" t="s">
        <v>300</v>
      </c>
      <c r="F6623" s="778" t="s">
        <v>1621</v>
      </c>
      <c r="G6623" s="778" t="s">
        <v>10611</v>
      </c>
      <c r="H6623" s="778" t="s">
        <v>10619</v>
      </c>
      <c r="I6623" s="778" t="s">
        <v>284</v>
      </c>
      <c r="J6623" t="s">
        <v>1034</v>
      </c>
      <c r="K6623" t="s">
        <v>10620</v>
      </c>
      <c r="L6623" s="778" t="s">
        <v>87</v>
      </c>
      <c r="M6623" t="s">
        <v>96</v>
      </c>
      <c r="N6623">
        <v>85748</v>
      </c>
      <c r="V6623" s="2" t="s">
        <v>1036</v>
      </c>
      <c r="W6623" s="2" t="s">
        <v>9895</v>
      </c>
      <c r="Y6623">
        <v>5</v>
      </c>
      <c r="Z6623">
        <v>35</v>
      </c>
      <c r="AC6623" s="832">
        <v>0.48</v>
      </c>
      <c r="AD6623" s="6"/>
      <c r="AE6623" s="6"/>
    </row>
    <row r="6624" spans="1:31">
      <c r="A6624" s="2" t="str">
        <f>IF(OR(COUNTIF($H$5748:$H6623,$H6624)&gt;=1,$H6624=""),"N","Y")</f>
        <v>Y</v>
      </c>
      <c r="B6624" s="2" t="str">
        <f>IF(OR(COUNTIF($H$2:$H6623,$H6624)&gt;=1,H6624=""),"N","Y")</f>
        <v>Y</v>
      </c>
      <c r="C6624" s="2">
        <v>2015</v>
      </c>
      <c r="D6624" s="1">
        <v>42353</v>
      </c>
      <c r="E6624" s="2" t="s">
        <v>300</v>
      </c>
      <c r="F6624" s="778" t="s">
        <v>346</v>
      </c>
      <c r="G6624" s="778" t="s">
        <v>10630</v>
      </c>
      <c r="H6624" s="778" t="s">
        <v>10632</v>
      </c>
      <c r="I6624" s="778" t="s">
        <v>284</v>
      </c>
      <c r="J6624" t="s">
        <v>2153</v>
      </c>
      <c r="K6624" t="s">
        <v>10633</v>
      </c>
      <c r="L6624" s="778" t="s">
        <v>87</v>
      </c>
      <c r="M6624" t="s">
        <v>96</v>
      </c>
      <c r="N6624">
        <v>85713</v>
      </c>
      <c r="V6624" s="2">
        <v>2</v>
      </c>
      <c r="W6624" s="2" t="s">
        <v>2423</v>
      </c>
      <c r="Y6624">
        <v>1</v>
      </c>
      <c r="Z6624">
        <v>27</v>
      </c>
      <c r="AC6624" s="832">
        <v>0.97</v>
      </c>
      <c r="AD6624" s="6"/>
      <c r="AE6624" s="6"/>
    </row>
    <row r="6625" spans="1:31">
      <c r="A6625" s="2" t="str">
        <f>IF(OR(COUNTIF($H$5748:$H6624,$H6625)&gt;=1,$H6625=""),"N","Y")</f>
        <v>Y</v>
      </c>
      <c r="B6625" s="2" t="str">
        <f>IF(OR(COUNTIF($H$2:$H6624,$H6625)&gt;=1,H6625=""),"N","Y")</f>
        <v>N</v>
      </c>
      <c r="C6625" s="2">
        <v>2015</v>
      </c>
      <c r="D6625" s="1">
        <v>42353</v>
      </c>
      <c r="E6625" s="2" t="s">
        <v>300</v>
      </c>
      <c r="F6625" s="778" t="s">
        <v>1937</v>
      </c>
      <c r="G6625" s="778" t="s">
        <v>10782</v>
      </c>
      <c r="H6625" s="778" t="s">
        <v>10783</v>
      </c>
      <c r="I6625" s="778" t="s">
        <v>284</v>
      </c>
      <c r="J6625" t="s">
        <v>2421</v>
      </c>
      <c r="K6625" t="s">
        <v>10784</v>
      </c>
      <c r="L6625" s="778" t="s">
        <v>87</v>
      </c>
      <c r="M6625" t="s">
        <v>96</v>
      </c>
      <c r="N6625">
        <v>85706</v>
      </c>
      <c r="V6625" s="2">
        <v>1</v>
      </c>
      <c r="W6625" s="2" t="s">
        <v>2423</v>
      </c>
      <c r="Y6625">
        <v>1</v>
      </c>
      <c r="Z6625">
        <v>22</v>
      </c>
      <c r="AC6625" s="832">
        <v>0.72</v>
      </c>
      <c r="AD6625" s="6"/>
      <c r="AE6625" s="6"/>
    </row>
    <row r="6626" spans="1:31">
      <c r="A6626" s="2" t="str">
        <f>IF(OR(COUNTIF($H$5748:$H6625,$H6626)&gt;=1,$H6626=""),"N","Y")</f>
        <v>N</v>
      </c>
      <c r="B6626" s="2" t="str">
        <f>IF(OR(COUNTIF($H$2:$H6625,$H6626)&gt;=1,H6626=""),"N","Y")</f>
        <v>N</v>
      </c>
      <c r="C6626" s="2">
        <v>2015</v>
      </c>
      <c r="D6626" s="1">
        <v>42353</v>
      </c>
      <c r="E6626" s="2" t="s">
        <v>300</v>
      </c>
      <c r="F6626" s="778" t="s">
        <v>414</v>
      </c>
      <c r="G6626" s="778" t="s">
        <v>10912</v>
      </c>
      <c r="H6626" s="778" t="s">
        <v>10914</v>
      </c>
      <c r="I6626" s="778" t="s">
        <v>405</v>
      </c>
      <c r="J6626" t="s">
        <v>10917</v>
      </c>
      <c r="K6626" t="s">
        <v>10915</v>
      </c>
      <c r="L6626" s="778" t="s">
        <v>4542</v>
      </c>
      <c r="M6626" t="s">
        <v>96</v>
      </c>
      <c r="N6626">
        <v>85221</v>
      </c>
      <c r="V6626" s="2" t="s">
        <v>330</v>
      </c>
      <c r="W6626" s="2" t="s">
        <v>10916</v>
      </c>
      <c r="Y6626">
        <v>9</v>
      </c>
      <c r="Z6626">
        <v>35</v>
      </c>
      <c r="AC6626" s="832">
        <v>0.94</v>
      </c>
      <c r="AD6626" s="6"/>
      <c r="AE6626" s="6"/>
    </row>
    <row r="6627" spans="1:31">
      <c r="A6627" s="2" t="str">
        <f>IF(OR(COUNTIF($H$5748:$H6626,$H6627)&gt;=1,$H6627=""),"N","Y")</f>
        <v>N</v>
      </c>
      <c r="B6627" s="2" t="str">
        <f>IF(OR(COUNTIF($H$2:$H6626,$H6627)&gt;=1,H6627=""),"N","Y")</f>
        <v>N</v>
      </c>
      <c r="C6627" s="2">
        <v>2015</v>
      </c>
      <c r="D6627" s="1">
        <v>42353</v>
      </c>
      <c r="E6627" s="2" t="s">
        <v>300</v>
      </c>
      <c r="F6627" s="778" t="s">
        <v>1684</v>
      </c>
      <c r="G6627" s="778" t="s">
        <v>11071</v>
      </c>
      <c r="H6627" s="778" t="s">
        <v>9697</v>
      </c>
      <c r="I6627" s="778" t="s">
        <v>284</v>
      </c>
      <c r="J6627" t="s">
        <v>2662</v>
      </c>
      <c r="K6627" t="s">
        <v>11078</v>
      </c>
      <c r="L6627" s="778" t="s">
        <v>87</v>
      </c>
      <c r="M6627" t="s">
        <v>96</v>
      </c>
      <c r="N6627">
        <v>85748</v>
      </c>
      <c r="V6627" s="2" t="s">
        <v>3157</v>
      </c>
      <c r="W6627" s="2" t="s">
        <v>9895</v>
      </c>
      <c r="Y6627">
        <v>5</v>
      </c>
      <c r="Z6627">
        <v>22</v>
      </c>
      <c r="AC6627" s="832">
        <v>0.51</v>
      </c>
      <c r="AD6627" s="6"/>
      <c r="AE6627" s="6"/>
    </row>
    <row r="6628" spans="1:31">
      <c r="A6628" s="2" t="str">
        <f>IF(OR(COUNTIF($H$5748:$H6627,$H6628)&gt;=1,$H6628=""),"N","Y")</f>
        <v>N</v>
      </c>
      <c r="B6628" s="2" t="str">
        <f>IF(OR(COUNTIF($H$2:$H6627,$H6628)&gt;=1,H6628=""),"N","Y")</f>
        <v>N</v>
      </c>
      <c r="C6628" s="2">
        <v>2015</v>
      </c>
      <c r="D6628" s="1">
        <v>42353</v>
      </c>
      <c r="E6628" s="2" t="s">
        <v>300</v>
      </c>
      <c r="F6628" s="778" t="s">
        <v>11487</v>
      </c>
      <c r="G6628" s="778" t="s">
        <v>11488</v>
      </c>
      <c r="H6628" s="778" t="s">
        <v>10783</v>
      </c>
      <c r="I6628" s="778" t="s">
        <v>284</v>
      </c>
      <c r="J6628" t="s">
        <v>2421</v>
      </c>
      <c r="K6628" t="s">
        <v>10784</v>
      </c>
      <c r="L6628" s="778" t="s">
        <v>87</v>
      </c>
      <c r="M6628" t="s">
        <v>96</v>
      </c>
      <c r="N6628">
        <v>85706</v>
      </c>
      <c r="V6628" s="2">
        <v>3</v>
      </c>
      <c r="W6628" s="2" t="s">
        <v>2423</v>
      </c>
      <c r="Y6628">
        <v>1</v>
      </c>
      <c r="Z6628">
        <v>24</v>
      </c>
      <c r="AC6628" s="832">
        <v>0.72</v>
      </c>
      <c r="AD6628" s="6"/>
      <c r="AE6628" s="6"/>
    </row>
    <row r="6629" spans="1:31">
      <c r="A6629" s="2" t="str">
        <f>IF(OR(COUNTIF($H$5748:$H6628,$H6629)&gt;=1,$H6629=""),"N","Y")</f>
        <v>Y</v>
      </c>
      <c r="B6629" s="2" t="str">
        <f>IF(OR(COUNTIF($H$2:$H6628,$H6629)&gt;=1,H6629=""),"N","Y")</f>
        <v>Y</v>
      </c>
      <c r="C6629" s="2">
        <v>2015</v>
      </c>
      <c r="D6629" s="1">
        <v>42353</v>
      </c>
      <c r="E6629" s="2" t="s">
        <v>300</v>
      </c>
      <c r="F6629" s="778" t="s">
        <v>27</v>
      </c>
      <c r="G6629" s="778" t="s">
        <v>11506</v>
      </c>
      <c r="H6629" s="778" t="s">
        <v>11508</v>
      </c>
      <c r="I6629" s="778" t="s">
        <v>284</v>
      </c>
      <c r="J6629" t="s">
        <v>302</v>
      </c>
      <c r="K6629" t="s">
        <v>11509</v>
      </c>
      <c r="L6629" s="778" t="s">
        <v>87</v>
      </c>
      <c r="M6629" t="s">
        <v>96</v>
      </c>
      <c r="N6629">
        <v>85706</v>
      </c>
      <c r="V6629" s="2" t="s">
        <v>1036</v>
      </c>
      <c r="W6629" s="2" t="s">
        <v>1537</v>
      </c>
      <c r="Y6629">
        <v>5</v>
      </c>
      <c r="Z6629">
        <v>35</v>
      </c>
      <c r="AC6629" s="832">
        <v>0.91</v>
      </c>
      <c r="AD6629" s="6"/>
      <c r="AE6629" s="6"/>
    </row>
    <row r="6630" spans="1:31">
      <c r="A6630" s="2" t="str">
        <f>IF(OR(COUNTIF($H$5748:$H6629,$H6630)&gt;=1,$H6630=""),"N","Y")</f>
        <v>Y</v>
      </c>
      <c r="B6630" s="2" t="str">
        <f>IF(OR(COUNTIF($H$2:$H6629,$H6630)&gt;=1,H6630=""),"N","Y")</f>
        <v>N</v>
      </c>
      <c r="C6630" s="2">
        <v>2015</v>
      </c>
      <c r="D6630" s="19" t="s">
        <v>2762</v>
      </c>
      <c r="E6630" s="2" t="s">
        <v>2763</v>
      </c>
      <c r="F6630" s="778" t="s">
        <v>2764</v>
      </c>
      <c r="G6630" s="778" t="s">
        <v>2765</v>
      </c>
      <c r="H6630" s="778" t="s">
        <v>2766</v>
      </c>
      <c r="I6630" s="778" t="s">
        <v>2767</v>
      </c>
      <c r="J6630" t="s">
        <v>45</v>
      </c>
      <c r="L6630" s="778" t="s">
        <v>2768</v>
      </c>
      <c r="M6630" t="s">
        <v>45</v>
      </c>
      <c r="O6630" s="778" t="s">
        <v>989</v>
      </c>
      <c r="W6630" s="778" t="s">
        <v>2663</v>
      </c>
      <c r="AA6630" s="778">
        <v>6</v>
      </c>
      <c r="AC6630" s="6">
        <v>0.79</v>
      </c>
      <c r="AD6630" s="6"/>
      <c r="AE6630" s="6"/>
    </row>
    <row r="6631" spans="1:31">
      <c r="A6631" s="2" t="str">
        <f>IF(OR(COUNTIF($H$5748:$H6630,$H6631)&gt;=1,$H6631=""),"N","Y")</f>
        <v>Y</v>
      </c>
      <c r="B6631" s="2" t="str">
        <f>IF(OR(COUNTIF($H$2:$H6630,$H6631)&gt;=1,H6631=""),"N","Y")</f>
        <v>N</v>
      </c>
      <c r="C6631" s="2">
        <v>2015</v>
      </c>
      <c r="D6631" s="19" t="s">
        <v>2762</v>
      </c>
      <c r="E6631" s="2" t="s">
        <v>2763</v>
      </c>
      <c r="F6631" s="778" t="s">
        <v>2958</v>
      </c>
      <c r="G6631" s="778" t="s">
        <v>2959</v>
      </c>
      <c r="H6631" s="778" t="s">
        <v>2960</v>
      </c>
      <c r="I6631" s="778" t="s">
        <v>197</v>
      </c>
      <c r="L6631" s="778" t="s">
        <v>343</v>
      </c>
      <c r="M6631" t="s">
        <v>45</v>
      </c>
      <c r="O6631" s="778" t="s">
        <v>457</v>
      </c>
      <c r="W6631" s="778" t="s">
        <v>1927</v>
      </c>
      <c r="AA6631" s="778">
        <v>6</v>
      </c>
      <c r="AC6631" s="6">
        <v>0.2</v>
      </c>
      <c r="AD6631" s="6"/>
      <c r="AE6631" s="6"/>
    </row>
    <row r="6632" spans="1:31">
      <c r="A6632" s="2" t="str">
        <f>IF(OR(COUNTIF($H$5748:$H6631,$H6632)&gt;=1,$H6632=""),"N","Y")</f>
        <v>Y</v>
      </c>
      <c r="B6632" s="2" t="str">
        <f>IF(OR(COUNTIF($H$2:$H6631,$H6632)&gt;=1,H6632=""),"N","Y")</f>
        <v>N</v>
      </c>
      <c r="C6632" s="2">
        <v>2015</v>
      </c>
      <c r="D6632" s="19" t="s">
        <v>2762</v>
      </c>
      <c r="E6632" s="2" t="s">
        <v>2763</v>
      </c>
      <c r="F6632" s="778" t="s">
        <v>1043</v>
      </c>
      <c r="G6632" s="778" t="s">
        <v>2335</v>
      </c>
      <c r="H6632" s="778" t="s">
        <v>2337</v>
      </c>
      <c r="I6632" s="778" t="s">
        <v>197</v>
      </c>
      <c r="L6632" s="778" t="s">
        <v>2132</v>
      </c>
      <c r="M6632" t="s">
        <v>45</v>
      </c>
      <c r="O6632" s="778" t="s">
        <v>457</v>
      </c>
      <c r="W6632" s="778" t="s">
        <v>858</v>
      </c>
      <c r="AA6632" s="778">
        <v>14</v>
      </c>
      <c r="AC6632" s="6">
        <v>0.09</v>
      </c>
      <c r="AD6632" s="6"/>
      <c r="AE6632" s="6"/>
    </row>
    <row r="6633" spans="1:31">
      <c r="A6633" s="2" t="str">
        <f>IF(OR(COUNTIF($H$5748:$H6632,$H6633)&gt;=1,$H6633=""),"N","Y")</f>
        <v>N</v>
      </c>
      <c r="B6633" s="2" t="str">
        <f>IF(OR(COUNTIF($H$2:$H6632,$H6633)&gt;=1,H6633=""),"N","Y")</f>
        <v>N</v>
      </c>
      <c r="C6633" s="2">
        <v>2015</v>
      </c>
      <c r="D6633" s="19" t="s">
        <v>2762</v>
      </c>
      <c r="E6633" s="2" t="s">
        <v>2763</v>
      </c>
      <c r="F6633" s="778" t="s">
        <v>981</v>
      </c>
      <c r="G6633" s="778" t="s">
        <v>3169</v>
      </c>
      <c r="H6633" s="778" t="s">
        <v>3176</v>
      </c>
      <c r="I6633" s="778" t="s">
        <v>197</v>
      </c>
      <c r="L6633" s="778" t="s">
        <v>229</v>
      </c>
      <c r="M6633" t="s">
        <v>45</v>
      </c>
      <c r="O6633" s="778" t="s">
        <v>457</v>
      </c>
      <c r="W6633" s="778" t="s">
        <v>758</v>
      </c>
      <c r="AA6633" s="778">
        <v>15</v>
      </c>
      <c r="AC6633" s="6">
        <v>0.09</v>
      </c>
      <c r="AD6633" s="6"/>
      <c r="AE6633" s="6"/>
    </row>
    <row r="6634" spans="1:31">
      <c r="A6634" s="2" t="str">
        <f>IF(OR(COUNTIF($H$5748:$H6633,$H6634)&gt;=1,$H6634=""),"N","Y")</f>
        <v>N</v>
      </c>
      <c r="B6634" s="2" t="str">
        <f>IF(OR(COUNTIF($H$2:$H6633,$H6634)&gt;=1,H6634=""),"N","Y")</f>
        <v>N</v>
      </c>
      <c r="C6634" s="2">
        <v>2015</v>
      </c>
      <c r="D6634" s="19" t="s">
        <v>2762</v>
      </c>
      <c r="E6634" s="2" t="s">
        <v>2763</v>
      </c>
      <c r="F6634" t="s">
        <v>3630</v>
      </c>
      <c r="G6634" t="s">
        <v>3631</v>
      </c>
      <c r="H6634" t="s">
        <v>3640</v>
      </c>
      <c r="I6634" t="s">
        <v>197</v>
      </c>
      <c r="J6634" t="s">
        <v>399</v>
      </c>
      <c r="L6634" t="s">
        <v>1477</v>
      </c>
      <c r="M6634" t="s">
        <v>45</v>
      </c>
      <c r="O6634" s="778" t="s">
        <v>989</v>
      </c>
      <c r="W6634" t="s">
        <v>345</v>
      </c>
      <c r="AA6634" s="778">
        <v>37</v>
      </c>
      <c r="AC6634" s="6">
        <v>0.71</v>
      </c>
      <c r="AD6634" s="6"/>
      <c r="AE6634" s="6"/>
    </row>
    <row r="6635" spans="1:31">
      <c r="A6635" s="2" t="str">
        <f>IF(OR(COUNTIF($H$5748:$H6634,$H6635)&gt;=1,$H6635=""),"N","Y")</f>
        <v>N</v>
      </c>
      <c r="B6635" s="2" t="str">
        <f>IF(OR(COUNTIF($H$2:$H6634,$H6635)&gt;=1,H6635=""),"N","Y")</f>
        <v>N</v>
      </c>
      <c r="C6635" s="2">
        <v>2015</v>
      </c>
      <c r="D6635" s="19" t="s">
        <v>2762</v>
      </c>
      <c r="E6635" s="2" t="s">
        <v>2763</v>
      </c>
      <c r="F6635" s="778" t="s">
        <v>4002</v>
      </c>
      <c r="G6635" s="778" t="s">
        <v>457</v>
      </c>
      <c r="H6635" s="778" t="s">
        <v>4003</v>
      </c>
      <c r="I6635" s="778" t="s">
        <v>197</v>
      </c>
      <c r="J6635" t="s">
        <v>45</v>
      </c>
      <c r="L6635" s="778" t="s">
        <v>343</v>
      </c>
      <c r="M6635" t="s">
        <v>45</v>
      </c>
      <c r="O6635" s="778" t="s">
        <v>2416</v>
      </c>
      <c r="W6635" s="778" t="s">
        <v>531</v>
      </c>
      <c r="AA6635" s="778">
        <v>50</v>
      </c>
      <c r="AC6635" s="6">
        <v>0.66</v>
      </c>
      <c r="AD6635" s="6"/>
      <c r="AE6635" s="6"/>
    </row>
    <row r="6636" spans="1:31">
      <c r="A6636" s="2" t="str">
        <f>IF(OR(COUNTIF($H$5748:$H6635,$H6636)&gt;=1,$H6636=""),"N","Y")</f>
        <v>Y</v>
      </c>
      <c r="B6636" s="2" t="str">
        <f>IF(OR(COUNTIF($H$2:$H6635,$H6636)&gt;=1,H6636=""),"N","Y")</f>
        <v>N</v>
      </c>
      <c r="C6636" s="2">
        <v>2015</v>
      </c>
      <c r="D6636" s="19" t="s">
        <v>2762</v>
      </c>
      <c r="E6636" s="2" t="s">
        <v>2763</v>
      </c>
      <c r="F6636" s="778" t="s">
        <v>2909</v>
      </c>
      <c r="G6636" s="778" t="s">
        <v>4211</v>
      </c>
      <c r="H6636" s="778" t="s">
        <v>4212</v>
      </c>
      <c r="I6636" s="778" t="s">
        <v>197</v>
      </c>
      <c r="J6636" s="778" t="s">
        <v>4213</v>
      </c>
      <c r="K6636" s="778"/>
      <c r="L6636" s="778" t="s">
        <v>229</v>
      </c>
      <c r="M6636" s="778" t="s">
        <v>45</v>
      </c>
      <c r="N6636" s="778"/>
      <c r="O6636" s="778" t="s">
        <v>2416</v>
      </c>
      <c r="W6636" s="778" t="s">
        <v>758</v>
      </c>
      <c r="Y6636" s="778"/>
      <c r="Z6636" s="778"/>
      <c r="AA6636" s="778">
        <v>31</v>
      </c>
      <c r="AC6636" s="6">
        <v>0.86</v>
      </c>
      <c r="AD6636" s="6"/>
      <c r="AE6636" s="6"/>
    </row>
    <row r="6637" spans="1:31">
      <c r="A6637" s="2" t="str">
        <f>IF(OR(COUNTIF($H$5748:$H6636,$H6637)&gt;=1,$H6637=""),"N","Y")</f>
        <v>Y</v>
      </c>
      <c r="B6637" s="2" t="str">
        <f>IF(OR(COUNTIF($H$2:$H6636,$H6637)&gt;=1,H6637=""),"N","Y")</f>
        <v>N</v>
      </c>
      <c r="C6637" s="2">
        <v>2015</v>
      </c>
      <c r="D6637" s="19" t="s">
        <v>2762</v>
      </c>
      <c r="E6637" s="2" t="s">
        <v>2763</v>
      </c>
      <c r="F6637" s="778" t="s">
        <v>2688</v>
      </c>
      <c r="G6637" s="778" t="s">
        <v>4434</v>
      </c>
      <c r="H6637" s="778" t="s">
        <v>4439</v>
      </c>
      <c r="I6637" s="778" t="s">
        <v>901</v>
      </c>
      <c r="J6637" t="s">
        <v>4436</v>
      </c>
      <c r="L6637" s="778" t="s">
        <v>229</v>
      </c>
      <c r="M6637" t="s">
        <v>45</v>
      </c>
      <c r="O6637" s="778" t="s">
        <v>989</v>
      </c>
      <c r="W6637" s="778" t="s">
        <v>2663</v>
      </c>
      <c r="AA6637" s="778">
        <v>20</v>
      </c>
      <c r="AC6637" s="6">
        <v>0.95</v>
      </c>
      <c r="AD6637" s="6"/>
      <c r="AE6637" s="6"/>
    </row>
    <row r="6638" spans="1:31">
      <c r="A6638" s="2" t="str">
        <f>IF(OR(COUNTIF($H$5748:$H6637,$H6638)&gt;=1,$H6638=""),"N","Y")</f>
        <v>N</v>
      </c>
      <c r="B6638" s="2" t="str">
        <f>IF(OR(COUNTIF($H$2:$H6637,$H6638)&gt;=1,H6638=""),"N","Y")</f>
        <v>N</v>
      </c>
      <c r="C6638" s="2">
        <v>2015</v>
      </c>
      <c r="D6638" s="19" t="s">
        <v>2762</v>
      </c>
      <c r="E6638" s="2" t="s">
        <v>2763</v>
      </c>
      <c r="F6638" s="778" t="s">
        <v>4487</v>
      </c>
      <c r="G6638" s="778" t="s">
        <v>4488</v>
      </c>
      <c r="H6638" s="778" t="s">
        <v>1519</v>
      </c>
      <c r="I6638" s="778" t="s">
        <v>197</v>
      </c>
      <c r="J6638" t="s">
        <v>96</v>
      </c>
      <c r="L6638" s="778" t="s">
        <v>229</v>
      </c>
      <c r="M6638" t="s">
        <v>45</v>
      </c>
      <c r="O6638" s="778" t="s">
        <v>989</v>
      </c>
      <c r="W6638" s="778" t="s">
        <v>478</v>
      </c>
      <c r="AA6638" s="778">
        <v>23</v>
      </c>
      <c r="AC6638" s="6">
        <v>7.0000000000000007E-2</v>
      </c>
      <c r="AD6638" s="6"/>
      <c r="AE6638" s="6"/>
    </row>
    <row r="6639" spans="1:31">
      <c r="A6639" s="2" t="str">
        <f>IF(OR(COUNTIF($H$5748:$H6638,$H6639)&gt;=1,$H6639=""),"N","Y")</f>
        <v>N</v>
      </c>
      <c r="B6639" s="2" t="str">
        <f>IF(OR(COUNTIF($H$2:$H6638,$H6639)&gt;=1,H6639=""),"N","Y")</f>
        <v>N</v>
      </c>
      <c r="C6639" s="2">
        <v>2015</v>
      </c>
      <c r="D6639" s="19" t="s">
        <v>2762</v>
      </c>
      <c r="E6639" s="2" t="s">
        <v>2763</v>
      </c>
      <c r="F6639" s="778" t="s">
        <v>889</v>
      </c>
      <c r="G6639" s="778" t="s">
        <v>2322</v>
      </c>
      <c r="H6639" s="778" t="s">
        <v>4524</v>
      </c>
      <c r="I6639" s="778" t="s">
        <v>4525</v>
      </c>
      <c r="J6639" t="s">
        <v>4526</v>
      </c>
      <c r="L6639" s="778" t="s">
        <v>4527</v>
      </c>
      <c r="M6639" t="s">
        <v>45</v>
      </c>
      <c r="O6639" s="778" t="s">
        <v>1983</v>
      </c>
      <c r="W6639" s="778" t="s">
        <v>531</v>
      </c>
      <c r="AA6639" s="778">
        <v>106</v>
      </c>
      <c r="AC6639" s="6">
        <v>0.62</v>
      </c>
      <c r="AD6639" s="6"/>
      <c r="AE6639" s="6"/>
    </row>
    <row r="6640" spans="1:31">
      <c r="A6640" s="2" t="str">
        <f>IF(OR(COUNTIF($H$5748:$H6639,$H6640)&gt;=1,$H6640=""),"N","Y")</f>
        <v>N</v>
      </c>
      <c r="B6640" s="2" t="str">
        <f>IF(OR(COUNTIF($H$2:$H6639,$H6640)&gt;=1,H6640=""),"N","Y")</f>
        <v>N</v>
      </c>
      <c r="C6640" s="2">
        <v>2015</v>
      </c>
      <c r="D6640" s="19" t="s">
        <v>2762</v>
      </c>
      <c r="E6640" s="2" t="s">
        <v>2763</v>
      </c>
      <c r="F6640" s="778" t="s">
        <v>2010</v>
      </c>
      <c r="G6640" s="778" t="s">
        <v>2009</v>
      </c>
      <c r="H6640" s="778" t="s">
        <v>2012</v>
      </c>
      <c r="I6640" s="778" t="s">
        <v>197</v>
      </c>
      <c r="L6640" s="778" t="s">
        <v>988</v>
      </c>
      <c r="M6640" t="s">
        <v>45</v>
      </c>
      <c r="O6640" s="778" t="s">
        <v>989</v>
      </c>
      <c r="W6640" s="778" t="s">
        <v>46</v>
      </c>
      <c r="AA6640" s="778">
        <v>1</v>
      </c>
      <c r="AC6640" s="6">
        <v>0.28000000000000003</v>
      </c>
      <c r="AD6640" s="6"/>
      <c r="AE6640" s="6"/>
    </row>
    <row r="6641" spans="1:31">
      <c r="A6641" s="2" t="str">
        <f>IF(OR(COUNTIF($H$5748:$H6640,$H6641)&gt;=1,$H6641=""),"N","Y")</f>
        <v>N</v>
      </c>
      <c r="B6641" s="2" t="str">
        <f>IF(OR(COUNTIF($H$2:$H6640,$H6641)&gt;=1,H6641=""),"N","Y")</f>
        <v>N</v>
      </c>
      <c r="C6641" s="2">
        <v>2015</v>
      </c>
      <c r="D6641" s="19" t="s">
        <v>2762</v>
      </c>
      <c r="E6641" s="2" t="s">
        <v>2763</v>
      </c>
      <c r="F6641" s="778" t="s">
        <v>2410</v>
      </c>
      <c r="G6641" s="778" t="s">
        <v>5325</v>
      </c>
      <c r="H6641" s="778" t="s">
        <v>5326</v>
      </c>
      <c r="I6641" s="778" t="s">
        <v>197</v>
      </c>
      <c r="J6641" t="s">
        <v>3471</v>
      </c>
      <c r="L6641" s="778" t="s">
        <v>229</v>
      </c>
      <c r="M6641" t="s">
        <v>45</v>
      </c>
      <c r="O6641" s="778" t="s">
        <v>989</v>
      </c>
      <c r="W6641" s="778" t="s">
        <v>46</v>
      </c>
      <c r="AA6641" s="778">
        <v>105</v>
      </c>
      <c r="AC6641" s="6">
        <v>0.5</v>
      </c>
      <c r="AD6641" s="6"/>
      <c r="AE6641" s="6"/>
    </row>
    <row r="6642" spans="1:31">
      <c r="A6642" s="2" t="str">
        <f>IF(OR(COUNTIF($H$5748:$H6641,$H6642)&gt;=1,$H6642=""),"N","Y")</f>
        <v>N</v>
      </c>
      <c r="B6642" s="2" t="str">
        <f>IF(OR(COUNTIF($H$2:$H6641,$H6642)&gt;=1,H6642=""),"N","Y")</f>
        <v>N</v>
      </c>
      <c r="C6642" s="2">
        <v>2015</v>
      </c>
      <c r="D6642" s="19" t="s">
        <v>2762</v>
      </c>
      <c r="E6642" s="2" t="s">
        <v>2763</v>
      </c>
      <c r="F6642" s="778" t="s">
        <v>5634</v>
      </c>
      <c r="G6642" s="778" t="s">
        <v>5628</v>
      </c>
      <c r="H6642" s="778" t="s">
        <v>5639</v>
      </c>
      <c r="I6642" s="778" t="s">
        <v>5640</v>
      </c>
      <c r="J6642" t="s">
        <v>45</v>
      </c>
      <c r="L6642" s="778" t="s">
        <v>1664</v>
      </c>
      <c r="M6642" t="s">
        <v>45</v>
      </c>
      <c r="O6642" s="778" t="s">
        <v>989</v>
      </c>
      <c r="W6642" s="778" t="s">
        <v>534</v>
      </c>
      <c r="AA6642" s="778">
        <v>20</v>
      </c>
      <c r="AC6642" s="6">
        <v>0.64</v>
      </c>
      <c r="AD6642" s="6"/>
      <c r="AE6642" s="6"/>
    </row>
    <row r="6643" spans="1:31">
      <c r="A6643" s="2" t="str">
        <f>IF(OR(COUNTIF($H$5748:$H6642,$H6643)&gt;=1,$H6643=""),"N","Y")</f>
        <v>Y</v>
      </c>
      <c r="B6643" s="2" t="str">
        <f>IF(OR(COUNTIF($H$2:$H6642,$H6643)&gt;=1,H6643=""),"N","Y")</f>
        <v>Y</v>
      </c>
      <c r="C6643" s="2">
        <v>2015</v>
      </c>
      <c r="D6643" s="19" t="s">
        <v>2762</v>
      </c>
      <c r="E6643" s="2" t="s">
        <v>2763</v>
      </c>
      <c r="F6643" s="778" t="s">
        <v>5677</v>
      </c>
      <c r="G6643" s="778" t="s">
        <v>5678</v>
      </c>
      <c r="H6643" s="778" t="s">
        <v>5687</v>
      </c>
      <c r="I6643" s="778" t="s">
        <v>5688</v>
      </c>
      <c r="J6643" t="s">
        <v>945</v>
      </c>
      <c r="L6643" s="778" t="s">
        <v>1664</v>
      </c>
      <c r="M6643" t="s">
        <v>45</v>
      </c>
      <c r="O6643" s="778" t="s">
        <v>457</v>
      </c>
      <c r="W6643" s="778" t="s">
        <v>758</v>
      </c>
      <c r="AA6643" s="778">
        <v>7</v>
      </c>
      <c r="AC6643" s="6">
        <v>0.91</v>
      </c>
      <c r="AD6643" s="6"/>
      <c r="AE6643" s="6"/>
    </row>
    <row r="6644" spans="1:31">
      <c r="A6644" s="2" t="str">
        <f>IF(OR(COUNTIF($H$5748:$H6643,$H6644)&gt;=1,$H6644=""),"N","Y")</f>
        <v>Y</v>
      </c>
      <c r="B6644" s="2" t="str">
        <f>IF(OR(COUNTIF($H$2:$H6643,$H6644)&gt;=1,H6644=""),"N","Y")</f>
        <v>Y</v>
      </c>
      <c r="C6644" s="2">
        <v>2015</v>
      </c>
      <c r="D6644" s="19" t="s">
        <v>2762</v>
      </c>
      <c r="E6644" s="2" t="s">
        <v>2763</v>
      </c>
      <c r="F6644" s="778" t="s">
        <v>1063</v>
      </c>
      <c r="G6644" s="778" t="s">
        <v>5878</v>
      </c>
      <c r="H6644" s="778" t="s">
        <v>5879</v>
      </c>
      <c r="I6644" s="778" t="s">
        <v>5319</v>
      </c>
      <c r="J6644" t="s">
        <v>45</v>
      </c>
      <c r="L6644" s="778" t="s">
        <v>4173</v>
      </c>
      <c r="M6644" t="s">
        <v>45</v>
      </c>
      <c r="O6644" s="778" t="s">
        <v>1983</v>
      </c>
      <c r="W6644" s="778" t="s">
        <v>531</v>
      </c>
      <c r="AA6644" s="778">
        <v>67</v>
      </c>
      <c r="AC6644" s="6">
        <v>0.71</v>
      </c>
      <c r="AD6644" s="6"/>
      <c r="AE6644" s="6"/>
    </row>
    <row r="6645" spans="1:31">
      <c r="A6645" s="2" t="str">
        <f>IF(OR(COUNTIF($H$5748:$H6644,$H6645)&gt;=1,$H6645=""),"N","Y")</f>
        <v>N</v>
      </c>
      <c r="B6645" s="2" t="str">
        <f>IF(OR(COUNTIF($H$2:$H6644,$H6645)&gt;=1,H6645=""),"N","Y")</f>
        <v>N</v>
      </c>
      <c r="C6645" s="2">
        <v>2015</v>
      </c>
      <c r="D6645" s="19" t="s">
        <v>2762</v>
      </c>
      <c r="E6645" s="2" t="s">
        <v>2763</v>
      </c>
      <c r="F6645" s="778" t="s">
        <v>1133</v>
      </c>
      <c r="G6645" t="s">
        <v>2840</v>
      </c>
      <c r="H6645" t="s">
        <v>2841</v>
      </c>
      <c r="I6645" t="s">
        <v>197</v>
      </c>
      <c r="J6645" t="s">
        <v>6135</v>
      </c>
      <c r="L6645" t="s">
        <v>6138</v>
      </c>
      <c r="M6645" t="s">
        <v>45</v>
      </c>
      <c r="O6645" s="778" t="s">
        <v>989</v>
      </c>
      <c r="W6645" s="778" t="s">
        <v>46</v>
      </c>
      <c r="AA6645" s="778">
        <v>5</v>
      </c>
      <c r="AC6645" s="6">
        <v>0.6</v>
      </c>
      <c r="AD6645" s="6"/>
      <c r="AE6645" s="6"/>
    </row>
    <row r="6646" spans="1:31">
      <c r="A6646" s="2" t="str">
        <f>IF(OR(COUNTIF($H$5748:$H6645,$H6646)&gt;=1,$H6646=""),"N","Y")</f>
        <v>Y</v>
      </c>
      <c r="B6646" s="2" t="str">
        <f>IF(OR(COUNTIF($H$2:$H6645,$H6646)&gt;=1,H6646=""),"N","Y")</f>
        <v>N</v>
      </c>
      <c r="C6646" s="2">
        <v>2015</v>
      </c>
      <c r="D6646" s="19" t="s">
        <v>2762</v>
      </c>
      <c r="E6646" s="2" t="s">
        <v>2763</v>
      </c>
      <c r="F6646" s="778" t="s">
        <v>4923</v>
      </c>
      <c r="G6646" s="778" t="s">
        <v>6345</v>
      </c>
      <c r="H6646" s="778" t="s">
        <v>6350</v>
      </c>
      <c r="I6646" s="778" t="s">
        <v>5688</v>
      </c>
      <c r="J6646" s="778" t="s">
        <v>284</v>
      </c>
      <c r="L6646" s="778" t="s">
        <v>1664</v>
      </c>
      <c r="M6646" t="s">
        <v>45</v>
      </c>
      <c r="O6646" s="778" t="s">
        <v>457</v>
      </c>
      <c r="W6646" s="778" t="s">
        <v>1927</v>
      </c>
      <c r="AA6646" s="778">
        <v>9</v>
      </c>
      <c r="AC6646" s="6">
        <v>0.18</v>
      </c>
      <c r="AD6646" s="6"/>
      <c r="AE6646" s="6"/>
    </row>
    <row r="6647" spans="1:31">
      <c r="A6647" s="2" t="str">
        <f>IF(OR(COUNTIF($H$5748:$H6646,$H6647)&gt;=1,$H6647=""),"N","Y")</f>
        <v>Y</v>
      </c>
      <c r="B6647" s="2" t="str">
        <f>IF(OR(COUNTIF($H$2:$H6646,$H6647)&gt;=1,H6647=""),"N","Y")</f>
        <v>N</v>
      </c>
      <c r="C6647" s="2">
        <v>2015</v>
      </c>
      <c r="D6647" s="19" t="s">
        <v>2762</v>
      </c>
      <c r="E6647" s="2" t="s">
        <v>2763</v>
      </c>
      <c r="F6647" s="778" t="s">
        <v>5745</v>
      </c>
      <c r="G6647" s="778" t="s">
        <v>6655</v>
      </c>
      <c r="H6647" s="778" t="s">
        <v>6656</v>
      </c>
      <c r="I6647" s="778" t="s">
        <v>6657</v>
      </c>
      <c r="J6647" t="s">
        <v>619</v>
      </c>
      <c r="L6647" s="778" t="s">
        <v>2149</v>
      </c>
      <c r="M6647" t="s">
        <v>45</v>
      </c>
      <c r="O6647" s="778" t="s">
        <v>989</v>
      </c>
      <c r="W6647" s="778" t="s">
        <v>478</v>
      </c>
      <c r="AA6647" s="778">
        <v>34</v>
      </c>
      <c r="AC6647" s="6">
        <v>0.27</v>
      </c>
      <c r="AD6647" s="6"/>
      <c r="AE6647" s="6"/>
    </row>
    <row r="6648" spans="1:31">
      <c r="A6648" s="2" t="str">
        <f>IF(OR(COUNTIF($H$5748:$H6647,$H6648)&gt;=1,$H6648=""),"N","Y")</f>
        <v>Y</v>
      </c>
      <c r="B6648" s="2" t="str">
        <f>IF(OR(COUNTIF($H$2:$H6647,$H6648)&gt;=1,H6648=""),"N","Y")</f>
        <v>Y</v>
      </c>
      <c r="C6648" s="2">
        <v>2015</v>
      </c>
      <c r="D6648" s="19" t="s">
        <v>2762</v>
      </c>
      <c r="E6648" s="2" t="s">
        <v>2763</v>
      </c>
      <c r="F6648" s="778" t="s">
        <v>6984</v>
      </c>
      <c r="G6648" s="778" t="s">
        <v>5539</v>
      </c>
      <c r="H6648" s="778" t="s">
        <v>6985</v>
      </c>
      <c r="I6648" s="778" t="s">
        <v>197</v>
      </c>
      <c r="L6648" s="778" t="s">
        <v>1477</v>
      </c>
      <c r="M6648" t="s">
        <v>45</v>
      </c>
      <c r="O6648" s="778" t="s">
        <v>457</v>
      </c>
      <c r="W6648" s="778" t="s">
        <v>2666</v>
      </c>
      <c r="AA6648" s="778">
        <v>25</v>
      </c>
      <c r="AC6648" s="6">
        <v>0.27</v>
      </c>
      <c r="AD6648" s="6"/>
      <c r="AE6648" s="6"/>
    </row>
    <row r="6649" spans="1:31">
      <c r="A6649" s="2" t="str">
        <f>IF(OR(COUNTIF($H$5748:$H6648,$H6649)&gt;=1,$H6649=""),"N","Y")</f>
        <v>N</v>
      </c>
      <c r="B6649" s="2" t="str">
        <f>IF(OR(COUNTIF($H$2:$H6648,$H6649)&gt;=1,H6649=""),"N","Y")</f>
        <v>N</v>
      </c>
      <c r="C6649" s="2">
        <v>2015</v>
      </c>
      <c r="D6649" s="19" t="s">
        <v>2762</v>
      </c>
      <c r="E6649" s="2" t="s">
        <v>2763</v>
      </c>
      <c r="F6649" s="778" t="s">
        <v>2303</v>
      </c>
      <c r="G6649" s="778" t="s">
        <v>7059</v>
      </c>
      <c r="H6649" s="778" t="s">
        <v>7060</v>
      </c>
      <c r="I6649" s="778" t="s">
        <v>197</v>
      </c>
      <c r="L6649" s="778" t="s">
        <v>123</v>
      </c>
      <c r="M6649" t="s">
        <v>45</v>
      </c>
      <c r="O6649" s="778" t="s">
        <v>989</v>
      </c>
      <c r="W6649" s="778" t="s">
        <v>478</v>
      </c>
      <c r="AA6649" s="778">
        <v>20</v>
      </c>
      <c r="AC6649" s="6">
        <v>0.19</v>
      </c>
      <c r="AD6649" s="6"/>
      <c r="AE6649" s="6"/>
    </row>
    <row r="6650" spans="1:31">
      <c r="A6650" s="2" t="str">
        <f>IF(OR(COUNTIF($H$5748:$H6649,$H6650)&gt;=1,$H6650=""),"N","Y")</f>
        <v>Y</v>
      </c>
      <c r="B6650" s="2" t="str">
        <f>IF(OR(COUNTIF($H$2:$H6649,$H6650)&gt;=1,H6650=""),"N","Y")</f>
        <v>Y</v>
      </c>
      <c r="C6650" s="2">
        <v>2015</v>
      </c>
      <c r="D6650" s="19" t="s">
        <v>2762</v>
      </c>
      <c r="E6650" s="2" t="s">
        <v>2763</v>
      </c>
      <c r="F6650" s="778" t="s">
        <v>4807</v>
      </c>
      <c r="G6650" s="778" t="s">
        <v>7382</v>
      </c>
      <c r="H6650" s="778" t="s">
        <v>7395</v>
      </c>
      <c r="I6650" s="778" t="s">
        <v>197</v>
      </c>
      <c r="J6650" t="s">
        <v>268</v>
      </c>
      <c r="L6650" s="778" t="s">
        <v>584</v>
      </c>
      <c r="M6650" t="s">
        <v>45</v>
      </c>
      <c r="O6650" s="778" t="s">
        <v>989</v>
      </c>
      <c r="W6650" s="778" t="s">
        <v>2663</v>
      </c>
      <c r="AA6650" s="778">
        <v>4</v>
      </c>
      <c r="AC6650" s="6">
        <v>0.67</v>
      </c>
      <c r="AD6650" s="6"/>
      <c r="AE6650" s="6"/>
    </row>
    <row r="6651" spans="1:31">
      <c r="A6651" s="2" t="str">
        <f>IF(OR(COUNTIF($H$5748:$H6650,$H6651)&gt;=1,$H6651=""),"N","Y")</f>
        <v>Y</v>
      </c>
      <c r="B6651" s="2" t="str">
        <f>IF(OR(COUNTIF($H$2:$H6650,$H6651)&gt;=1,H6651=""),"N","Y")</f>
        <v>Y</v>
      </c>
      <c r="C6651" s="2">
        <v>2015</v>
      </c>
      <c r="D6651" s="19" t="s">
        <v>2762</v>
      </c>
      <c r="E6651" s="2" t="s">
        <v>2763</v>
      </c>
      <c r="F6651" s="778" t="s">
        <v>4878</v>
      </c>
      <c r="G6651" s="778" t="s">
        <v>3801</v>
      </c>
      <c r="H6651" s="778" t="s">
        <v>7396</v>
      </c>
      <c r="I6651" s="778" t="s">
        <v>197</v>
      </c>
      <c r="J6651" t="s">
        <v>462</v>
      </c>
      <c r="L6651" s="778" t="s">
        <v>229</v>
      </c>
      <c r="M6651" t="s">
        <v>45</v>
      </c>
      <c r="O6651" s="778" t="s">
        <v>457</v>
      </c>
      <c r="W6651" s="778" t="s">
        <v>534</v>
      </c>
      <c r="AA6651" s="778">
        <v>2</v>
      </c>
      <c r="AC6651" s="6">
        <v>0.05</v>
      </c>
      <c r="AD6651" s="6"/>
      <c r="AE6651" s="6"/>
    </row>
    <row r="6652" spans="1:31">
      <c r="A6652" s="2" t="str">
        <f>IF(OR(COUNTIF($H$5748:$H6651,$H6652)&gt;=1,$H6652=""),"N","Y")</f>
        <v>Y</v>
      </c>
      <c r="B6652" s="2" t="str">
        <f>IF(OR(COUNTIF($H$2:$H6651,$H6652)&gt;=1,H6652=""),"N","Y")</f>
        <v>N</v>
      </c>
      <c r="C6652" s="2">
        <v>2015</v>
      </c>
      <c r="D6652" s="19" t="s">
        <v>2762</v>
      </c>
      <c r="E6652" s="2" t="s">
        <v>2763</v>
      </c>
      <c r="F6652" s="778" t="s">
        <v>1532</v>
      </c>
      <c r="G6652" s="778" t="s">
        <v>7467</v>
      </c>
      <c r="H6652" s="778" t="s">
        <v>7468</v>
      </c>
      <c r="I6652" s="778" t="s">
        <v>5640</v>
      </c>
      <c r="J6652" t="s">
        <v>7469</v>
      </c>
      <c r="L6652" s="778" t="s">
        <v>7470</v>
      </c>
      <c r="M6652" t="s">
        <v>45</v>
      </c>
      <c r="O6652" s="778" t="s">
        <v>457</v>
      </c>
      <c r="W6652" s="778" t="s">
        <v>534</v>
      </c>
      <c r="AA6652" s="778">
        <v>21</v>
      </c>
      <c r="AC6652" s="6">
        <v>0.97</v>
      </c>
      <c r="AD6652" s="6"/>
      <c r="AE6652" s="6"/>
    </row>
    <row r="6653" spans="1:31">
      <c r="A6653" s="2" t="str">
        <f>IF(OR(COUNTIF($H$5748:$H6652,$H6653)&gt;=1,$H6653=""),"N","Y")</f>
        <v>N</v>
      </c>
      <c r="B6653" s="2" t="str">
        <f>IF(OR(COUNTIF($H$2:$H6652,$H6653)&gt;=1,H6653=""),"N","Y")</f>
        <v>N</v>
      </c>
      <c r="C6653" s="2">
        <v>2015</v>
      </c>
      <c r="D6653" s="19" t="s">
        <v>2762</v>
      </c>
      <c r="E6653" s="2" t="s">
        <v>2763</v>
      </c>
      <c r="F6653" s="778" t="s">
        <v>522</v>
      </c>
      <c r="G6653" s="778" t="s">
        <v>7957</v>
      </c>
      <c r="H6653" s="778" t="s">
        <v>1998</v>
      </c>
      <c r="I6653" s="778" t="s">
        <v>197</v>
      </c>
      <c r="L6653" s="778" t="s">
        <v>988</v>
      </c>
      <c r="M6653" t="s">
        <v>45</v>
      </c>
      <c r="O6653" s="778" t="s">
        <v>989</v>
      </c>
      <c r="W6653" s="778" t="s">
        <v>531</v>
      </c>
      <c r="AA6653" s="778">
        <v>30</v>
      </c>
      <c r="AC6653" s="6">
        <v>0.24</v>
      </c>
      <c r="AD6653" s="6"/>
      <c r="AE6653" s="6"/>
    </row>
    <row r="6654" spans="1:31">
      <c r="A6654" s="2" t="str">
        <f>IF(OR(COUNTIF($H$5748:$H6653,$H6654)&gt;=1,$H6654=""),"N","Y")</f>
        <v>Y</v>
      </c>
      <c r="B6654" s="2" t="str">
        <f>IF(OR(COUNTIF($H$2:$H6653,$H6654)&gt;=1,H6654=""),"N","Y")</f>
        <v>N</v>
      </c>
      <c r="C6654" s="2">
        <v>2015</v>
      </c>
      <c r="D6654" s="19" t="s">
        <v>2762</v>
      </c>
      <c r="E6654" s="2" t="s">
        <v>2763</v>
      </c>
      <c r="F6654" s="778" t="s">
        <v>6044</v>
      </c>
      <c r="G6654" s="778" t="s">
        <v>8038</v>
      </c>
      <c r="H6654" s="778" t="s">
        <v>7056</v>
      </c>
      <c r="I6654" s="778" t="s">
        <v>5688</v>
      </c>
      <c r="L6654" s="778" t="s">
        <v>1664</v>
      </c>
      <c r="M6654" t="s">
        <v>45</v>
      </c>
      <c r="O6654" s="778" t="s">
        <v>858</v>
      </c>
      <c r="W6654" s="778" t="s">
        <v>531</v>
      </c>
      <c r="AA6654" s="778">
        <v>16</v>
      </c>
      <c r="AC6654" s="6">
        <v>0.69</v>
      </c>
      <c r="AD6654" s="6"/>
      <c r="AE6654" s="6"/>
    </row>
    <row r="6655" spans="1:31">
      <c r="A6655" s="2" t="str">
        <f>IF(OR(COUNTIF($H$5748:$H6654,$H6655)&gt;=1,$H6655=""),"N","Y")</f>
        <v>Y</v>
      </c>
      <c r="B6655" s="2" t="str">
        <f>IF(OR(COUNTIF($H$2:$H6654,$H6655)&gt;=1,H6655=""),"N","Y")</f>
        <v>Y</v>
      </c>
      <c r="C6655" s="2">
        <v>2015</v>
      </c>
      <c r="D6655" s="19" t="s">
        <v>2762</v>
      </c>
      <c r="E6655" s="2" t="s">
        <v>2763</v>
      </c>
      <c r="F6655" s="778" t="s">
        <v>8068</v>
      </c>
      <c r="G6655" s="778" t="s">
        <v>8107</v>
      </c>
      <c r="H6655" s="778" t="s">
        <v>8109</v>
      </c>
      <c r="I6655" s="778" t="s">
        <v>93</v>
      </c>
      <c r="J6655" t="s">
        <v>462</v>
      </c>
      <c r="L6655" s="778" t="s">
        <v>229</v>
      </c>
      <c r="M6655" t="s">
        <v>45</v>
      </c>
      <c r="O6655" s="778" t="s">
        <v>3458</v>
      </c>
      <c r="W6655" s="778" t="s">
        <v>2666</v>
      </c>
      <c r="AA6655" s="778">
        <v>6</v>
      </c>
      <c r="AC6655" s="6" t="s">
        <v>11609</v>
      </c>
      <c r="AD6655" s="6"/>
      <c r="AE6655" s="6"/>
    </row>
    <row r="6656" spans="1:31">
      <c r="A6656" s="2" t="str">
        <f>IF(OR(COUNTIF($H$5748:$H6655,$H6656)&gt;=1,$H6656=""),"N","Y")</f>
        <v>Y</v>
      </c>
      <c r="B6656" s="2" t="str">
        <f>IF(OR(COUNTIF($H$2:$H6655,$H6656)&gt;=1,H6656=""),"N","Y")</f>
        <v>N</v>
      </c>
      <c r="C6656" s="2">
        <v>2015</v>
      </c>
      <c r="D6656" s="19" t="s">
        <v>2762</v>
      </c>
      <c r="E6656" s="2" t="s">
        <v>2763</v>
      </c>
      <c r="F6656" s="778" t="s">
        <v>218</v>
      </c>
      <c r="G6656" s="778" t="s">
        <v>8667</v>
      </c>
      <c r="H6656" s="778" t="s">
        <v>8668</v>
      </c>
      <c r="I6656" s="778" t="s">
        <v>5688</v>
      </c>
      <c r="J6656" t="s">
        <v>2979</v>
      </c>
      <c r="L6656" s="778" t="s">
        <v>1664</v>
      </c>
      <c r="M6656" t="s">
        <v>45</v>
      </c>
      <c r="O6656" s="778" t="s">
        <v>1983</v>
      </c>
      <c r="W6656" s="778" t="s">
        <v>478</v>
      </c>
      <c r="AA6656" s="778">
        <v>25</v>
      </c>
      <c r="AC6656" s="6">
        <v>0.94</v>
      </c>
      <c r="AD6656" s="6"/>
      <c r="AE6656" s="6"/>
    </row>
    <row r="6657" spans="1:31">
      <c r="A6657" s="2" t="str">
        <f>IF(OR(COUNTIF($H$5748:$H6656,$H6657)&gt;=1,$H6657=""),"N","Y")</f>
        <v>N</v>
      </c>
      <c r="B6657" s="2" t="str">
        <f>IF(OR(COUNTIF($H$2:$H6656,$H6657)&gt;=1,H6657=""),"N","Y")</f>
        <v>N</v>
      </c>
      <c r="C6657" s="2">
        <v>2015</v>
      </c>
      <c r="D6657" s="19" t="s">
        <v>2762</v>
      </c>
      <c r="E6657" s="2" t="s">
        <v>2763</v>
      </c>
      <c r="F6657" s="778" t="s">
        <v>629</v>
      </c>
      <c r="G6657" s="778" t="s">
        <v>8714</v>
      </c>
      <c r="H6657" s="778" t="s">
        <v>8723</v>
      </c>
      <c r="I6657" s="778" t="s">
        <v>901</v>
      </c>
      <c r="J6657" t="s">
        <v>96</v>
      </c>
      <c r="L6657" s="778" t="s">
        <v>123</v>
      </c>
      <c r="M6657" t="s">
        <v>45</v>
      </c>
      <c r="O6657" s="778" t="s">
        <v>989</v>
      </c>
      <c r="W6657" s="778" t="s">
        <v>2664</v>
      </c>
      <c r="AA6657" s="778">
        <v>27</v>
      </c>
      <c r="AC6657" s="6" t="s">
        <v>11609</v>
      </c>
      <c r="AD6657" s="6"/>
      <c r="AE6657" s="6"/>
    </row>
    <row r="6658" spans="1:31">
      <c r="A6658" s="2" t="str">
        <f>IF(OR(COUNTIF($H$5748:$H6657,$H6658)&gt;=1,$H6658=""),"N","Y")</f>
        <v>Y</v>
      </c>
      <c r="B6658" s="2" t="str">
        <f>IF(OR(COUNTIF($H$2:$H6657,$H6658)&gt;=1,H6658=""),"N","Y")</f>
        <v>Y</v>
      </c>
      <c r="C6658" s="2">
        <v>2015</v>
      </c>
      <c r="D6658" s="19" t="s">
        <v>2762</v>
      </c>
      <c r="E6658" s="2" t="s">
        <v>2763</v>
      </c>
      <c r="F6658" s="2" t="s">
        <v>786</v>
      </c>
      <c r="G6658" s="2" t="s">
        <v>8912</v>
      </c>
      <c r="H6658" s="778" t="s">
        <v>8914</v>
      </c>
      <c r="I6658" s="778" t="s">
        <v>8915</v>
      </c>
      <c r="J6658" t="s">
        <v>96</v>
      </c>
      <c r="L6658" s="778" t="s">
        <v>8916</v>
      </c>
      <c r="M6658" t="s">
        <v>45</v>
      </c>
      <c r="O6658" s="778" t="s">
        <v>3458</v>
      </c>
      <c r="W6658" s="778" t="s">
        <v>478</v>
      </c>
      <c r="AA6658" s="778">
        <v>2</v>
      </c>
      <c r="AC6658" s="6" t="s">
        <v>11609</v>
      </c>
      <c r="AD6658" s="6"/>
      <c r="AE6658" s="6"/>
    </row>
    <row r="6659" spans="1:31">
      <c r="A6659" s="2" t="str">
        <f>IF(OR(COUNTIF($H$5748:$H6658,$H6659)&gt;=1,$H6659=""),"N","Y")</f>
        <v>N</v>
      </c>
      <c r="B6659" s="2" t="str">
        <f>IF(OR(COUNTIF($H$2:$H6658,$H6659)&gt;=1,H6659=""),"N","Y")</f>
        <v>N</v>
      </c>
      <c r="C6659" s="2">
        <v>2015</v>
      </c>
      <c r="D6659" s="19" t="s">
        <v>2762</v>
      </c>
      <c r="E6659" s="2" t="s">
        <v>2763</v>
      </c>
      <c r="F6659" t="s">
        <v>8996</v>
      </c>
      <c r="G6659" t="s">
        <v>8997</v>
      </c>
      <c r="H6659" t="s">
        <v>4212</v>
      </c>
      <c r="I6659" t="s">
        <v>197</v>
      </c>
      <c r="J6659" t="s">
        <v>2458</v>
      </c>
      <c r="L6659" t="s">
        <v>229</v>
      </c>
      <c r="M6659" t="s">
        <v>45</v>
      </c>
      <c r="O6659" s="778" t="s">
        <v>2416</v>
      </c>
      <c r="W6659" s="778" t="s">
        <v>758</v>
      </c>
      <c r="AA6659" s="778">
        <v>32</v>
      </c>
      <c r="AC6659" s="6">
        <v>0.86</v>
      </c>
      <c r="AD6659" s="6"/>
      <c r="AE6659" s="6"/>
    </row>
    <row r="6660" spans="1:31">
      <c r="A6660" s="2" t="str">
        <f>IF(OR(COUNTIF($H$5748:$H6659,$H6660)&gt;=1,$H6660=""),"N","Y")</f>
        <v>Y</v>
      </c>
      <c r="B6660" s="2" t="str">
        <f>IF(OR(COUNTIF($H$2:$H6659,$H6660)&gt;=1,H6660=""),"N","Y")</f>
        <v>N</v>
      </c>
      <c r="C6660" s="2">
        <v>2015</v>
      </c>
      <c r="D6660" s="19" t="s">
        <v>2762</v>
      </c>
      <c r="E6660" s="2" t="s">
        <v>2763</v>
      </c>
      <c r="F6660" s="778" t="s">
        <v>2537</v>
      </c>
      <c r="G6660" s="778" t="s">
        <v>9337</v>
      </c>
      <c r="H6660" s="778" t="s">
        <v>9341</v>
      </c>
      <c r="I6660" s="778" t="s">
        <v>901</v>
      </c>
      <c r="L6660" s="778" t="s">
        <v>229</v>
      </c>
      <c r="M6660" t="s">
        <v>45</v>
      </c>
      <c r="O6660" s="778" t="s">
        <v>989</v>
      </c>
      <c r="W6660" s="778" t="s">
        <v>2663</v>
      </c>
      <c r="AA6660" s="778">
        <v>20</v>
      </c>
      <c r="AC6660" s="6" t="s">
        <v>11609</v>
      </c>
      <c r="AD6660" s="6"/>
      <c r="AE6660" s="6"/>
    </row>
    <row r="6661" spans="1:31">
      <c r="A6661" s="2" t="str">
        <f>IF(OR(COUNTIF($H$5748:$H6660,$H6661)&gt;=1,$H6661=""),"N","Y")</f>
        <v>Y</v>
      </c>
      <c r="B6661" s="2" t="str">
        <f>IF(OR(COUNTIF($H$2:$H6660,$H6661)&gt;=1,H6661=""),"N","Y")</f>
        <v>N</v>
      </c>
      <c r="C6661" s="2">
        <v>2015</v>
      </c>
      <c r="D6661" s="19" t="s">
        <v>2762</v>
      </c>
      <c r="E6661" s="2" t="s">
        <v>2763</v>
      </c>
      <c r="F6661" s="778" t="s">
        <v>9440</v>
      </c>
      <c r="G6661" t="s">
        <v>9441</v>
      </c>
      <c r="H6661" t="s">
        <v>9442</v>
      </c>
      <c r="I6661" t="s">
        <v>901</v>
      </c>
      <c r="L6661" t="s">
        <v>229</v>
      </c>
      <c r="M6661" t="s">
        <v>45</v>
      </c>
      <c r="O6661" s="778" t="s">
        <v>989</v>
      </c>
      <c r="W6661" s="778" t="s">
        <v>46</v>
      </c>
      <c r="AA6661" s="778">
        <v>30</v>
      </c>
      <c r="AC6661" s="6" t="s">
        <v>11609</v>
      </c>
      <c r="AD6661" s="6"/>
      <c r="AE6661" s="6"/>
    </row>
    <row r="6662" spans="1:31">
      <c r="A6662" s="2" t="str">
        <f>IF(OR(COUNTIF($H$5748:$H6661,$H6662)&gt;=1,$H6662=""),"N","Y")</f>
        <v>Y</v>
      </c>
      <c r="B6662" s="2" t="str">
        <f>IF(OR(COUNTIF($H$2:$H6661,$H6662)&gt;=1,H6662=""),"N","Y")</f>
        <v>N</v>
      </c>
      <c r="C6662" s="2">
        <v>2015</v>
      </c>
      <c r="D6662" s="19" t="s">
        <v>2762</v>
      </c>
      <c r="E6662" s="2" t="s">
        <v>2763</v>
      </c>
      <c r="F6662" s="778" t="s">
        <v>9520</v>
      </c>
      <c r="G6662" s="778" t="s">
        <v>9521</v>
      </c>
      <c r="H6662" s="778" t="s">
        <v>4084</v>
      </c>
      <c r="I6662" s="778" t="s">
        <v>5688</v>
      </c>
      <c r="L6662" s="778" t="s">
        <v>1664</v>
      </c>
      <c r="M6662" t="s">
        <v>45</v>
      </c>
      <c r="O6662" s="778" t="s">
        <v>989</v>
      </c>
      <c r="W6662" s="778" t="s">
        <v>2664</v>
      </c>
      <c r="AA6662" s="778">
        <v>2</v>
      </c>
      <c r="AC6662" s="6">
        <v>0.59</v>
      </c>
      <c r="AD6662" s="6"/>
      <c r="AE6662" s="6"/>
    </row>
    <row r="6663" spans="1:31">
      <c r="A6663" s="2" t="str">
        <f>IF(OR(COUNTIF($H$5748:$H6662,$H6663)&gt;=1,$H6663=""),"N","Y")</f>
        <v>N</v>
      </c>
      <c r="B6663" s="2" t="str">
        <f>IF(OR(COUNTIF($H$2:$H6662,$H6663)&gt;=1,H6663=""),"N","Y")</f>
        <v>N</v>
      </c>
      <c r="C6663" s="2">
        <v>2015</v>
      </c>
      <c r="D6663" s="19" t="s">
        <v>2762</v>
      </c>
      <c r="E6663" s="2" t="s">
        <v>2763</v>
      </c>
      <c r="F6663" s="778" t="s">
        <v>8752</v>
      </c>
      <c r="G6663" s="778" t="s">
        <v>8751</v>
      </c>
      <c r="H6663" s="778" t="s">
        <v>8753</v>
      </c>
      <c r="I6663" s="778" t="s">
        <v>197</v>
      </c>
      <c r="J6663" t="s">
        <v>2005</v>
      </c>
      <c r="L6663" s="778" t="s">
        <v>2132</v>
      </c>
      <c r="M6663" t="s">
        <v>45</v>
      </c>
      <c r="O6663" s="778" t="s">
        <v>2416</v>
      </c>
      <c r="W6663" s="778" t="s">
        <v>531</v>
      </c>
      <c r="AA6663" s="778">
        <v>114</v>
      </c>
      <c r="AC6663" s="6">
        <v>0.5</v>
      </c>
      <c r="AD6663" s="6"/>
      <c r="AE6663" s="6"/>
    </row>
    <row r="6664" spans="1:31">
      <c r="A6664" s="2" t="str">
        <f>IF(OR(COUNTIF($H$5748:$H6663,$H6664)&gt;=1,$H6664=""),"N","Y")</f>
        <v>Y</v>
      </c>
      <c r="B6664" s="2" t="str">
        <f>IF(OR(COUNTIF($H$2:$H6663,$H6664)&gt;=1,H6664=""),"N","Y")</f>
        <v>N</v>
      </c>
      <c r="C6664" s="2">
        <v>2015</v>
      </c>
      <c r="D6664" s="19" t="s">
        <v>2762</v>
      </c>
      <c r="E6664" s="2" t="s">
        <v>2763</v>
      </c>
      <c r="F6664" s="778" t="s">
        <v>9666</v>
      </c>
      <c r="G6664" s="778" t="s">
        <v>9667</v>
      </c>
      <c r="H6664" s="778" t="s">
        <v>9668</v>
      </c>
      <c r="I6664" s="778" t="s">
        <v>197</v>
      </c>
      <c r="J6664" t="s">
        <v>45</v>
      </c>
      <c r="L6664" s="778" t="s">
        <v>229</v>
      </c>
      <c r="M6664" t="s">
        <v>45</v>
      </c>
      <c r="O6664" s="778" t="s">
        <v>2416</v>
      </c>
      <c r="W6664" s="778" t="s">
        <v>531</v>
      </c>
      <c r="AA6664" s="778">
        <v>57</v>
      </c>
      <c r="AC6664" s="6">
        <v>0.7</v>
      </c>
      <c r="AD6664" s="6"/>
      <c r="AE6664" s="6"/>
    </row>
    <row r="6665" spans="1:31">
      <c r="A6665" s="2" t="str">
        <f>IF(OR(COUNTIF($H$5748:$H6664,$H6665)&gt;=1,$H6665=""),"N","Y")</f>
        <v>Y</v>
      </c>
      <c r="B6665" s="2" t="str">
        <f>IF(OR(COUNTIF($H$2:$H6664,$H6665)&gt;=1,H6665=""),"N","Y")</f>
        <v>Y</v>
      </c>
      <c r="C6665" s="2">
        <v>2015</v>
      </c>
      <c r="D6665" s="19" t="s">
        <v>2762</v>
      </c>
      <c r="E6665" s="2" t="s">
        <v>2763</v>
      </c>
      <c r="F6665" s="778" t="s">
        <v>414</v>
      </c>
      <c r="G6665" s="778" t="s">
        <v>9692</v>
      </c>
      <c r="H6665" s="778" t="s">
        <v>9699</v>
      </c>
      <c r="I6665" s="778" t="s">
        <v>5640</v>
      </c>
      <c r="J6665" t="s">
        <v>2662</v>
      </c>
      <c r="L6665" s="778" t="s">
        <v>1664</v>
      </c>
      <c r="M6665" t="s">
        <v>45</v>
      </c>
      <c r="O6665" s="778" t="s">
        <v>2416</v>
      </c>
      <c r="W6665" s="778" t="s">
        <v>531</v>
      </c>
      <c r="AA6665" s="778">
        <v>36</v>
      </c>
      <c r="AC6665" s="6" t="s">
        <v>11609</v>
      </c>
      <c r="AD6665" s="6"/>
      <c r="AE6665" s="6"/>
    </row>
    <row r="6666" spans="1:31">
      <c r="A6666" s="2" t="str">
        <f>IF(OR(COUNTIF($H$5748:$H6665,$H6666)&gt;=1,$H6666=""),"N","Y")</f>
        <v>Y</v>
      </c>
      <c r="B6666" s="2" t="str">
        <f>IF(OR(COUNTIF($H$2:$H6665,$H6666)&gt;=1,H6666=""),"N","Y")</f>
        <v>N</v>
      </c>
      <c r="C6666" s="2">
        <v>2015</v>
      </c>
      <c r="D6666" s="19" t="s">
        <v>2762</v>
      </c>
      <c r="E6666" s="2" t="s">
        <v>2763</v>
      </c>
      <c r="F6666" s="778" t="s">
        <v>2493</v>
      </c>
      <c r="G6666" s="778" t="s">
        <v>2742</v>
      </c>
      <c r="H6666" s="778" t="s">
        <v>2743</v>
      </c>
      <c r="I6666" s="778" t="s">
        <v>197</v>
      </c>
      <c r="J6666" s="778" t="s">
        <v>462</v>
      </c>
      <c r="L6666" s="778" t="s">
        <v>229</v>
      </c>
      <c r="M6666" t="s">
        <v>45</v>
      </c>
      <c r="O6666" s="778" t="s">
        <v>989</v>
      </c>
      <c r="W6666" s="778" t="s">
        <v>478</v>
      </c>
      <c r="Y6666" s="778"/>
      <c r="Z6666" s="778"/>
      <c r="AA6666" s="778">
        <v>15</v>
      </c>
      <c r="AC6666" s="6">
        <v>7.0000000000000007E-2</v>
      </c>
      <c r="AD6666" s="6"/>
      <c r="AE6666" s="6"/>
    </row>
    <row r="6667" spans="1:31">
      <c r="A6667" s="2" t="str">
        <f>IF(OR(COUNTIF($H$5748:$H6666,$H6667)&gt;=1,$H6667=""),"N","Y")</f>
        <v>N</v>
      </c>
      <c r="B6667" s="2" t="str">
        <f>IF(OR(COUNTIF($H$2:$H6666,$H6667)&gt;=1,H6667=""),"N","Y")</f>
        <v>N</v>
      </c>
      <c r="C6667" s="2">
        <v>2015</v>
      </c>
      <c r="D6667" s="19" t="s">
        <v>2762</v>
      </c>
      <c r="E6667" s="2" t="s">
        <v>2763</v>
      </c>
      <c r="F6667" s="778" t="s">
        <v>981</v>
      </c>
      <c r="G6667" s="778" t="s">
        <v>6469</v>
      </c>
      <c r="H6667" s="778" t="s">
        <v>2834</v>
      </c>
      <c r="I6667" s="778" t="s">
        <v>197</v>
      </c>
      <c r="J6667" t="s">
        <v>413</v>
      </c>
      <c r="L6667" s="778" t="s">
        <v>988</v>
      </c>
      <c r="M6667" t="s">
        <v>45</v>
      </c>
      <c r="O6667" s="778" t="s">
        <v>989</v>
      </c>
      <c r="W6667" s="778" t="s">
        <v>46</v>
      </c>
      <c r="AA6667" s="778">
        <v>23</v>
      </c>
      <c r="AC6667" s="6">
        <v>0.14000000000000001</v>
      </c>
      <c r="AD6667" s="6"/>
      <c r="AE6667" s="6"/>
    </row>
    <row r="6668" spans="1:31">
      <c r="A6668" s="2" t="str">
        <f>IF(OR(COUNTIF($H$5748:$H6667,$H6668)&gt;=1,$H6668=""),"N","Y")</f>
        <v>N</v>
      </c>
      <c r="B6668" s="2" t="str">
        <f>IF(OR(COUNTIF($H$2:$H6667,$H6668)&gt;=1,H6668=""),"N","Y")</f>
        <v>N</v>
      </c>
      <c r="C6668" s="2">
        <v>2015</v>
      </c>
      <c r="D6668" s="19" t="s">
        <v>2762</v>
      </c>
      <c r="E6668" s="2" t="s">
        <v>2763</v>
      </c>
      <c r="F6668" s="778" t="s">
        <v>3756</v>
      </c>
      <c r="G6668" s="778" t="s">
        <v>7436</v>
      </c>
      <c r="H6668" s="778" t="s">
        <v>7437</v>
      </c>
      <c r="I6668" s="778" t="s">
        <v>10176</v>
      </c>
      <c r="J6668" t="s">
        <v>1581</v>
      </c>
      <c r="K6668" s="778"/>
      <c r="L6668" s="778" t="s">
        <v>10170</v>
      </c>
      <c r="M6668" s="778" t="s">
        <v>45</v>
      </c>
      <c r="N6668" s="778"/>
      <c r="O6668" s="778" t="s">
        <v>989</v>
      </c>
      <c r="W6668" s="778" t="s">
        <v>46</v>
      </c>
      <c r="AA6668" s="778">
        <v>1</v>
      </c>
      <c r="AC6668" s="6">
        <v>0.44</v>
      </c>
      <c r="AD6668" s="6"/>
      <c r="AE6668" s="6"/>
    </row>
    <row r="6669" spans="1:31">
      <c r="A6669" s="2" t="str">
        <f>IF(OR(COUNTIF($H$5748:$H6668,$H6669)&gt;=1,$H6669=""),"N","Y")</f>
        <v>Y</v>
      </c>
      <c r="B6669" s="2" t="str">
        <f>IF(OR(COUNTIF($H$2:$H6668,$H6669)&gt;=1,H6669=""),"N","Y")</f>
        <v>Y</v>
      </c>
      <c r="C6669" s="2">
        <v>2015</v>
      </c>
      <c r="D6669" s="19" t="s">
        <v>2762</v>
      </c>
      <c r="E6669" s="2" t="s">
        <v>2763</v>
      </c>
      <c r="F6669" s="778" t="s">
        <v>10224</v>
      </c>
      <c r="G6669" t="s">
        <v>10223</v>
      </c>
      <c r="H6669" t="s">
        <v>10225</v>
      </c>
      <c r="I6669" t="s">
        <v>5688</v>
      </c>
      <c r="J6669" t="s">
        <v>945</v>
      </c>
      <c r="L6669" t="s">
        <v>1664</v>
      </c>
      <c r="M6669" t="s">
        <v>45</v>
      </c>
      <c r="O6669" s="778" t="s">
        <v>457</v>
      </c>
      <c r="W6669" s="778" t="s">
        <v>534</v>
      </c>
      <c r="AA6669" s="778">
        <v>26</v>
      </c>
      <c r="AC6669" s="6">
        <v>0.59</v>
      </c>
      <c r="AD6669" s="6"/>
      <c r="AE6669" s="6"/>
    </row>
    <row r="6670" spans="1:31">
      <c r="A6670" s="2" t="str">
        <f>IF(OR(COUNTIF($H$5748:$H6669,$H6670)&gt;=1,$H6670=""),"N","Y")</f>
        <v>N</v>
      </c>
      <c r="B6670" s="2" t="str">
        <f>IF(OR(COUNTIF($H$2:$H6669,$H6670)&gt;=1,H6670=""),"N","Y")</f>
        <v>N</v>
      </c>
      <c r="C6670" s="2">
        <v>2015</v>
      </c>
      <c r="D6670" s="19" t="s">
        <v>2762</v>
      </c>
      <c r="E6670" s="2" t="s">
        <v>2763</v>
      </c>
      <c r="F6670" s="778" t="s">
        <v>262</v>
      </c>
      <c r="G6670" s="778" t="s">
        <v>10300</v>
      </c>
      <c r="H6670" s="778" t="s">
        <v>10306</v>
      </c>
      <c r="I6670" s="778" t="s">
        <v>197</v>
      </c>
      <c r="J6670" t="s">
        <v>5814</v>
      </c>
      <c r="K6670" s="778"/>
      <c r="L6670" s="778" t="s">
        <v>2132</v>
      </c>
      <c r="M6670" t="s">
        <v>45</v>
      </c>
      <c r="O6670" s="778" t="s">
        <v>457</v>
      </c>
      <c r="W6670" s="778" t="s">
        <v>534</v>
      </c>
      <c r="AA6670" s="778">
        <v>20</v>
      </c>
      <c r="AC6670" s="6">
        <v>0.04</v>
      </c>
      <c r="AD6670" s="6"/>
      <c r="AE6670" s="6"/>
    </row>
    <row r="6671" spans="1:31">
      <c r="A6671" s="2" t="str">
        <f>IF(OR(COUNTIF($H$5748:$H6670,$H6671)&gt;=1,$H6671=""),"N","Y")</f>
        <v>Y</v>
      </c>
      <c r="B6671" s="2" t="str">
        <f>IF(OR(COUNTIF($H$2:$H6670,$H6671)&gt;=1,H6671=""),"N","Y")</f>
        <v>N</v>
      </c>
      <c r="C6671" s="2">
        <v>2015</v>
      </c>
      <c r="D6671" s="19" t="s">
        <v>2762</v>
      </c>
      <c r="E6671" s="2" t="s">
        <v>2763</v>
      </c>
      <c r="F6671" s="778" t="s">
        <v>1119</v>
      </c>
      <c r="G6671" s="778" t="s">
        <v>10317</v>
      </c>
      <c r="H6671" s="778" t="s">
        <v>10337</v>
      </c>
      <c r="I6671" s="778" t="s">
        <v>197</v>
      </c>
      <c r="J6671" t="s">
        <v>96</v>
      </c>
      <c r="L6671" s="778" t="s">
        <v>2132</v>
      </c>
      <c r="M6671" t="s">
        <v>45</v>
      </c>
      <c r="O6671" s="778" t="s">
        <v>989</v>
      </c>
      <c r="W6671" s="778" t="s">
        <v>534</v>
      </c>
      <c r="AA6671" s="778">
        <v>60</v>
      </c>
      <c r="AC6671" s="6">
        <v>0.25</v>
      </c>
      <c r="AD6671" s="6"/>
      <c r="AE6671" s="6"/>
    </row>
    <row r="6672" spans="1:31">
      <c r="A6672" s="2" t="str">
        <f>IF(OR(COUNTIF($H$5748:$H6671,$H6672)&gt;=1,$H6672=""),"N","Y")</f>
        <v>Y</v>
      </c>
      <c r="B6672" s="2" t="str">
        <f>IF(OR(COUNTIF($H$2:$H6671,$H6672)&gt;=1,H6672=""),"N","Y")</f>
        <v>N</v>
      </c>
      <c r="C6672" s="2">
        <v>2015</v>
      </c>
      <c r="D6672" s="19" t="s">
        <v>2762</v>
      </c>
      <c r="E6672" s="2" t="s">
        <v>2763</v>
      </c>
      <c r="F6672" s="778" t="s">
        <v>8027</v>
      </c>
      <c r="G6672" s="778" t="s">
        <v>10385</v>
      </c>
      <c r="H6672" s="778" t="s">
        <v>10393</v>
      </c>
      <c r="I6672" s="778" t="s">
        <v>901</v>
      </c>
      <c r="J6672" t="s">
        <v>3867</v>
      </c>
      <c r="L6672" s="778" t="s">
        <v>10394</v>
      </c>
      <c r="M6672" t="s">
        <v>45</v>
      </c>
      <c r="O6672" s="778" t="s">
        <v>344</v>
      </c>
      <c r="W6672" s="778" t="s">
        <v>531</v>
      </c>
      <c r="AA6672" s="778">
        <v>62</v>
      </c>
      <c r="AC6672" s="6">
        <v>0.13</v>
      </c>
      <c r="AD6672" s="6"/>
      <c r="AE6672" s="6"/>
    </row>
    <row r="6673" spans="1:31">
      <c r="A6673" s="2" t="str">
        <f>IF(OR(COUNTIF($H$5748:$H6672,$H6673)&gt;=1,$H6673=""),"N","Y")</f>
        <v>Y</v>
      </c>
      <c r="B6673" s="2" t="str">
        <f>IF(OR(COUNTIF($H$2:$H6672,$H6673)&gt;=1,H6673=""),"N","Y")</f>
        <v>N</v>
      </c>
      <c r="C6673" s="2">
        <v>2015</v>
      </c>
      <c r="D6673" s="19" t="s">
        <v>2762</v>
      </c>
      <c r="E6673" s="2" t="s">
        <v>2763</v>
      </c>
      <c r="F6673" s="778" t="s">
        <v>11070</v>
      </c>
      <c r="G6673" s="778" t="s">
        <v>11071</v>
      </c>
      <c r="H6673" s="778" t="s">
        <v>9916</v>
      </c>
      <c r="I6673" s="778" t="s">
        <v>901</v>
      </c>
      <c r="J6673" t="s">
        <v>96</v>
      </c>
      <c r="L6673" s="778" t="s">
        <v>1477</v>
      </c>
      <c r="M6673" t="s">
        <v>45</v>
      </c>
      <c r="O6673" s="778" t="s">
        <v>2416</v>
      </c>
      <c r="W6673" s="778" t="s">
        <v>531</v>
      </c>
      <c r="AA6673" s="778">
        <v>21</v>
      </c>
      <c r="AC6673" s="6" t="s">
        <v>11609</v>
      </c>
      <c r="AD6673" s="6"/>
      <c r="AE6673" s="6"/>
    </row>
    <row r="6674" spans="1:31">
      <c r="A6674" s="2" t="str">
        <f>IF(OR(COUNTIF($H$5748:$H6673,$H6674)&gt;=1,$H6674=""),"N","Y")</f>
        <v>Y</v>
      </c>
      <c r="B6674" s="2" t="str">
        <f>IF(OR(COUNTIF($H$2:$H6673,$H6674)&gt;=1,H6674=""),"N","Y")</f>
        <v>Y</v>
      </c>
      <c r="C6674" s="2">
        <v>2015</v>
      </c>
      <c r="D6674" s="19" t="s">
        <v>2762</v>
      </c>
      <c r="E6674" s="2" t="s">
        <v>2763</v>
      </c>
      <c r="F6674" s="778" t="s">
        <v>11081</v>
      </c>
      <c r="G6674" s="778" t="s">
        <v>11082</v>
      </c>
      <c r="H6674" s="778" t="s">
        <v>11087</v>
      </c>
      <c r="I6674" s="778" t="s">
        <v>197</v>
      </c>
      <c r="J6674" t="s">
        <v>1272</v>
      </c>
      <c r="L6674" s="778" t="s">
        <v>2132</v>
      </c>
      <c r="M6674" t="s">
        <v>45</v>
      </c>
      <c r="O6674" s="778" t="s">
        <v>457</v>
      </c>
      <c r="W6674" s="778" t="s">
        <v>1927</v>
      </c>
      <c r="AA6674" s="778">
        <v>17</v>
      </c>
      <c r="AC6674" s="6">
        <v>0.11</v>
      </c>
      <c r="AD6674" s="6"/>
      <c r="AE6674" s="6"/>
    </row>
    <row r="6675" spans="1:31">
      <c r="A6675" s="2" t="str">
        <f>IF(OR(COUNTIF($H$5748:$H6674,$H6675)&gt;=1,$H6675=""),"N","Y")</f>
        <v>N</v>
      </c>
      <c r="B6675" s="2" t="str">
        <f>IF(OR(COUNTIF($H$2:$H6674,$H6675)&gt;=1,H6675=""),"N","Y")</f>
        <v>N</v>
      </c>
      <c r="C6675" s="2">
        <v>2015</v>
      </c>
      <c r="D6675" s="19" t="s">
        <v>2762</v>
      </c>
      <c r="E6675" s="2" t="s">
        <v>2763</v>
      </c>
      <c r="F6675" s="778" t="s">
        <v>6435</v>
      </c>
      <c r="G6675" s="778" t="s">
        <v>11171</v>
      </c>
      <c r="H6675" s="778" t="s">
        <v>3176</v>
      </c>
      <c r="I6675" s="778" t="s">
        <v>197</v>
      </c>
      <c r="J6675" t="s">
        <v>672</v>
      </c>
      <c r="L6675" s="778" t="s">
        <v>229</v>
      </c>
      <c r="M6675" t="s">
        <v>45</v>
      </c>
      <c r="O6675" s="778" t="s">
        <v>457</v>
      </c>
      <c r="W6675" s="778" t="s">
        <v>1927</v>
      </c>
      <c r="AA6675" s="778">
        <v>20</v>
      </c>
      <c r="AC6675" s="6">
        <v>0.09</v>
      </c>
      <c r="AD6675" s="6"/>
      <c r="AE6675" s="6"/>
    </row>
    <row r="6676" spans="1:31">
      <c r="A6676" s="2" t="str">
        <f>IF(OR(COUNTIF($H$5748:$H6675,$H6676)&gt;=1,$H6676=""),"N","Y")</f>
        <v>N</v>
      </c>
      <c r="B6676" s="2" t="str">
        <f>IF(OR(COUNTIF($H$2:$H6675,$H6676)&gt;=1,H6676=""),"N","Y")</f>
        <v>N</v>
      </c>
      <c r="C6676" s="2">
        <v>2015</v>
      </c>
      <c r="D6676" s="19" t="s">
        <v>2762</v>
      </c>
      <c r="E6676" s="2" t="s">
        <v>2763</v>
      </c>
      <c r="F6676" s="778" t="s">
        <v>9487</v>
      </c>
      <c r="G6676" s="778" t="s">
        <v>9486</v>
      </c>
      <c r="H6676" s="778" t="s">
        <v>3623</v>
      </c>
      <c r="I6676" s="778" t="s">
        <v>6657</v>
      </c>
      <c r="J6676" t="s">
        <v>11323</v>
      </c>
      <c r="L6676" s="778" t="s">
        <v>3625</v>
      </c>
      <c r="M6676" t="s">
        <v>45</v>
      </c>
      <c r="O6676" s="778" t="s">
        <v>989</v>
      </c>
      <c r="W6676" s="778" t="s">
        <v>383</v>
      </c>
      <c r="AA6676" s="778">
        <v>20</v>
      </c>
      <c r="AC6676" s="6">
        <v>0.56999999999999995</v>
      </c>
      <c r="AD6676" s="6"/>
      <c r="AE6676" s="6"/>
    </row>
    <row r="6677" spans="1:31">
      <c r="A6677" s="2" t="str">
        <f>IF(OR(COUNTIF($H$5748:$H6676,$H6677)&gt;=1,$H6677=""),"N","Y")</f>
        <v>Y</v>
      </c>
      <c r="B6677" s="2" t="str">
        <f>IF(OR(COUNTIF($H$2:$H6676,$H6677)&gt;=1,H6677=""),"N","Y")</f>
        <v>N</v>
      </c>
      <c r="C6677" s="2">
        <v>2015</v>
      </c>
      <c r="D6677" s="19" t="s">
        <v>2762</v>
      </c>
      <c r="E6677" s="2" t="s">
        <v>2763</v>
      </c>
      <c r="F6677" t="s">
        <v>1282</v>
      </c>
      <c r="G6677" t="s">
        <v>11523</v>
      </c>
      <c r="H6677" t="s">
        <v>11528</v>
      </c>
      <c r="I6677" t="s">
        <v>197</v>
      </c>
      <c r="J6677" t="s">
        <v>285</v>
      </c>
      <c r="L6677" t="s">
        <v>2132</v>
      </c>
      <c r="M6677" t="s">
        <v>45</v>
      </c>
      <c r="O6677" s="778" t="s">
        <v>989</v>
      </c>
      <c r="W6677" s="778" t="s">
        <v>345</v>
      </c>
      <c r="AA6677" s="778">
        <v>13</v>
      </c>
      <c r="AC6677" s="6">
        <v>0.06</v>
      </c>
      <c r="AD6677" s="6"/>
      <c r="AE6677" s="6"/>
    </row>
    <row r="6678" spans="1:31">
      <c r="A6678" s="2" t="str">
        <f>IF(OR(COUNTIF($H$5748:$H6677,$H6678)&gt;=1,$H6678=""),"N","Y")</f>
        <v>Y</v>
      </c>
      <c r="B6678" s="2" t="str">
        <f>IF(OR(COUNTIF($H$2:$H6677,$H6678)&gt;=1,H6678=""),"N","Y")</f>
        <v>N</v>
      </c>
      <c r="C6678" s="2">
        <v>2015</v>
      </c>
      <c r="D6678" s="19" t="s">
        <v>743</v>
      </c>
      <c r="E6678" s="778" t="s">
        <v>744</v>
      </c>
      <c r="F6678" s="778" t="s">
        <v>346</v>
      </c>
      <c r="G6678" s="778" t="s">
        <v>731</v>
      </c>
      <c r="H6678" s="778" t="s">
        <v>642</v>
      </c>
      <c r="I6678" s="778" t="s">
        <v>93</v>
      </c>
      <c r="J6678" t="s">
        <v>642</v>
      </c>
      <c r="K6678" t="s">
        <v>745</v>
      </c>
      <c r="L6678" s="778" t="s">
        <v>131</v>
      </c>
      <c r="M6678" t="s">
        <v>45</v>
      </c>
      <c r="N6678">
        <v>85250</v>
      </c>
      <c r="O6678" s="778" t="s">
        <v>63</v>
      </c>
      <c r="P6678" s="778" t="s">
        <v>147</v>
      </c>
      <c r="Q6678" s="778" t="s">
        <v>269</v>
      </c>
      <c r="R6678" s="778" t="s">
        <v>54</v>
      </c>
      <c r="S6678" s="778" t="s">
        <v>270</v>
      </c>
      <c r="T6678" s="778"/>
      <c r="U6678" s="778" t="s">
        <v>147</v>
      </c>
      <c r="V6678" s="778" t="s">
        <v>31</v>
      </c>
      <c r="W6678" s="778" t="s">
        <v>671</v>
      </c>
      <c r="X6678" t="s">
        <v>64</v>
      </c>
      <c r="Y6678">
        <v>6</v>
      </c>
      <c r="Z6678">
        <v>36</v>
      </c>
      <c r="AC6678" s="6" t="s">
        <v>11609</v>
      </c>
      <c r="AD6678" s="6"/>
      <c r="AE6678" s="6"/>
    </row>
    <row r="6679" spans="1:31">
      <c r="A6679" s="2" t="str">
        <f>IF(OR(COUNTIF($H$5748:$H6678,$H6679)&gt;=1,$H6679=""),"N","Y")</f>
        <v>Y</v>
      </c>
      <c r="B6679" s="2" t="str">
        <f>IF(OR(COUNTIF($H$2:$H6678,$H6679)&gt;=1,H6679=""),"N","Y")</f>
        <v>Y</v>
      </c>
      <c r="C6679" s="2">
        <v>2015</v>
      </c>
      <c r="D6679" s="19" t="s">
        <v>743</v>
      </c>
      <c r="E6679" s="778" t="s">
        <v>744</v>
      </c>
      <c r="F6679" s="778" t="s">
        <v>653</v>
      </c>
      <c r="G6679" s="778" t="s">
        <v>871</v>
      </c>
      <c r="H6679" s="778" t="s">
        <v>872</v>
      </c>
      <c r="I6679" s="778" t="s">
        <v>93</v>
      </c>
      <c r="J6679" t="s">
        <v>399</v>
      </c>
      <c r="K6679" t="s">
        <v>873</v>
      </c>
      <c r="L6679" s="778" t="s">
        <v>371</v>
      </c>
      <c r="M6679" t="s">
        <v>45</v>
      </c>
      <c r="N6679">
        <v>85208</v>
      </c>
      <c r="O6679" s="778" t="s">
        <v>63</v>
      </c>
      <c r="P6679" s="778" t="s">
        <v>64</v>
      </c>
      <c r="Q6679" s="778" t="s">
        <v>269</v>
      </c>
      <c r="R6679" s="778" t="s">
        <v>54</v>
      </c>
      <c r="S6679" s="778" t="s">
        <v>270</v>
      </c>
      <c r="T6679" s="778"/>
      <c r="U6679" s="778" t="s">
        <v>147</v>
      </c>
      <c r="V6679" s="778" t="s">
        <v>31</v>
      </c>
      <c r="W6679" s="778" t="s">
        <v>112</v>
      </c>
      <c r="X6679" t="s">
        <v>147</v>
      </c>
      <c r="Y6679">
        <v>5</v>
      </c>
      <c r="Z6679">
        <v>35</v>
      </c>
      <c r="AC6679" s="6">
        <v>0.54</v>
      </c>
      <c r="AD6679" s="6"/>
      <c r="AE6679" s="6"/>
    </row>
    <row r="6680" spans="1:31">
      <c r="A6680" s="2" t="str">
        <f>IF(OR(COUNTIF($H$5748:$H6679,$H6680)&gt;=1,$H6680=""),"N","Y")</f>
        <v>Y</v>
      </c>
      <c r="B6680" s="2" t="str">
        <f>IF(OR(COUNTIF($H$2:$H6679,$H6680)&gt;=1,H6680=""),"N","Y")</f>
        <v>Y</v>
      </c>
      <c r="C6680" s="2">
        <v>2015</v>
      </c>
      <c r="D6680" s="19" t="s">
        <v>743</v>
      </c>
      <c r="E6680" s="778" t="s">
        <v>744</v>
      </c>
      <c r="F6680" s="778" t="s">
        <v>392</v>
      </c>
      <c r="G6680" s="778" t="s">
        <v>1010</v>
      </c>
      <c r="H6680" s="778" t="s">
        <v>1011</v>
      </c>
      <c r="I6680" s="778" t="s">
        <v>93</v>
      </c>
      <c r="J6680" t="s">
        <v>1011</v>
      </c>
      <c r="K6680" t="s">
        <v>1012</v>
      </c>
      <c r="L6680" s="778" t="s">
        <v>58</v>
      </c>
      <c r="M6680" t="s">
        <v>45</v>
      </c>
      <c r="N6680">
        <v>85007</v>
      </c>
      <c r="O6680" s="778" t="s">
        <v>1013</v>
      </c>
      <c r="P6680" s="778" t="s">
        <v>275</v>
      </c>
      <c r="Q6680" s="778" t="s">
        <v>269</v>
      </c>
      <c r="R6680" s="778"/>
      <c r="S6680" s="778" t="s">
        <v>858</v>
      </c>
      <c r="T6680" s="778" t="s">
        <v>1014</v>
      </c>
      <c r="U6680" s="778" t="s">
        <v>147</v>
      </c>
      <c r="V6680" s="778" t="s">
        <v>336</v>
      </c>
      <c r="W6680" s="778" t="s">
        <v>275</v>
      </c>
      <c r="X6680" t="s">
        <v>275</v>
      </c>
      <c r="Y6680" t="s">
        <v>336</v>
      </c>
      <c r="AC6680" s="6" t="s">
        <v>11609</v>
      </c>
      <c r="AD6680" s="6"/>
      <c r="AE6680" s="6"/>
    </row>
    <row r="6681" spans="1:31">
      <c r="A6681" s="2" t="str">
        <f>IF(OR(COUNTIF($H$5748:$H6680,$H6681)&gt;=1,$H6681=""),"N","Y")</f>
        <v>N</v>
      </c>
      <c r="B6681" s="2" t="str">
        <f>IF(OR(COUNTIF($H$2:$H6680,$H6681)&gt;=1,H6681=""),"N","Y")</f>
        <v>N</v>
      </c>
      <c r="C6681" s="2">
        <v>2015</v>
      </c>
      <c r="D6681" s="19" t="s">
        <v>743</v>
      </c>
      <c r="E6681" s="778" t="s">
        <v>744</v>
      </c>
      <c r="F6681" s="778" t="s">
        <v>379</v>
      </c>
      <c r="G6681" s="778" t="s">
        <v>1263</v>
      </c>
      <c r="H6681" s="778" t="s">
        <v>1271</v>
      </c>
      <c r="I6681" s="778" t="s">
        <v>93</v>
      </c>
      <c r="J6681" t="s">
        <v>672</v>
      </c>
      <c r="K6681" t="s">
        <v>1265</v>
      </c>
      <c r="L6681" s="778" t="s">
        <v>58</v>
      </c>
      <c r="M6681" t="s">
        <v>45</v>
      </c>
      <c r="N6681">
        <v>85028</v>
      </c>
      <c r="O6681" s="778" t="s">
        <v>63</v>
      </c>
      <c r="P6681" s="778" t="s">
        <v>64</v>
      </c>
      <c r="Q6681" s="778" t="s">
        <v>269</v>
      </c>
      <c r="R6681" s="778" t="s">
        <v>1273</v>
      </c>
      <c r="S6681" s="778" t="s">
        <v>270</v>
      </c>
      <c r="T6681" s="778"/>
      <c r="U6681" s="778" t="s">
        <v>276</v>
      </c>
      <c r="V6681" s="778" t="s">
        <v>918</v>
      </c>
      <c r="W6681" s="778" t="s">
        <v>1274</v>
      </c>
      <c r="X6681" t="s">
        <v>147</v>
      </c>
      <c r="Y6681" t="s">
        <v>1276</v>
      </c>
      <c r="AC6681" s="6">
        <v>0.78</v>
      </c>
      <c r="AD6681" s="6"/>
      <c r="AE6681" s="6"/>
    </row>
    <row r="6682" spans="1:31">
      <c r="A6682" s="2" t="str">
        <f>IF(OR(COUNTIF($H$5748:$H6681,$H6682)&gt;=1,$H6682=""),"N","Y")</f>
        <v>Y</v>
      </c>
      <c r="B6682" s="2" t="str">
        <f>IF(OR(COUNTIF($H$2:$H6681,$H6682)&gt;=1,H6682=""),"N","Y")</f>
        <v>N</v>
      </c>
      <c r="C6682" s="2">
        <v>2015</v>
      </c>
      <c r="D6682" s="19" t="s">
        <v>743</v>
      </c>
      <c r="E6682" s="778" t="s">
        <v>744</v>
      </c>
      <c r="F6682" s="778" t="s">
        <v>1465</v>
      </c>
      <c r="G6682" s="778" t="s">
        <v>1466</v>
      </c>
      <c r="H6682" s="778" t="s">
        <v>715</v>
      </c>
      <c r="I6682" s="778" t="s">
        <v>93</v>
      </c>
      <c r="J6682" t="s">
        <v>1469</v>
      </c>
      <c r="K6682" t="s">
        <v>1474</v>
      </c>
      <c r="L6682" s="778" t="s">
        <v>371</v>
      </c>
      <c r="M6682" t="s">
        <v>45</v>
      </c>
      <c r="N6682">
        <v>85212</v>
      </c>
      <c r="O6682" s="778" t="s">
        <v>268</v>
      </c>
      <c r="P6682" s="778" t="s">
        <v>147</v>
      </c>
      <c r="Q6682" s="778" t="s">
        <v>269</v>
      </c>
      <c r="R6682" s="778" t="s">
        <v>1479</v>
      </c>
      <c r="S6682" s="778" t="s">
        <v>557</v>
      </c>
      <c r="T6682" s="778"/>
      <c r="U6682" s="778" t="s">
        <v>64</v>
      </c>
      <c r="V6682" s="778" t="s">
        <v>31</v>
      </c>
      <c r="W6682" s="778" t="s">
        <v>395</v>
      </c>
      <c r="X6682" t="s">
        <v>64</v>
      </c>
      <c r="Y6682">
        <v>5</v>
      </c>
      <c r="Z6682">
        <v>9</v>
      </c>
      <c r="AC6682" s="6" t="s">
        <v>11609</v>
      </c>
      <c r="AD6682" s="6"/>
      <c r="AE6682" s="6"/>
    </row>
    <row r="6683" spans="1:31">
      <c r="A6683" s="2" t="str">
        <f>IF(OR(COUNTIF($H$5748:$H6682,$H6683)&gt;=1,$H6683=""),"N","Y")</f>
        <v>N</v>
      </c>
      <c r="B6683" s="2" t="str">
        <f>IF(OR(COUNTIF($H$2:$H6682,$H6683)&gt;=1,H6683=""),"N","Y")</f>
        <v>N</v>
      </c>
      <c r="C6683" s="2">
        <v>2015</v>
      </c>
      <c r="D6683" s="19" t="s">
        <v>743</v>
      </c>
      <c r="E6683" s="778" t="s">
        <v>744</v>
      </c>
      <c r="F6683" s="778" t="s">
        <v>1769</v>
      </c>
      <c r="G6683" s="778" t="s">
        <v>1770</v>
      </c>
      <c r="H6683" s="778" t="s">
        <v>1777</v>
      </c>
      <c r="I6683" s="778" t="s">
        <v>93</v>
      </c>
      <c r="J6683" s="778" t="s">
        <v>554</v>
      </c>
      <c r="K6683" t="s">
        <v>1781</v>
      </c>
      <c r="L6683" s="778" t="s">
        <v>58</v>
      </c>
      <c r="M6683" t="s">
        <v>45</v>
      </c>
      <c r="N6683">
        <v>85007</v>
      </c>
      <c r="O6683" s="778" t="s">
        <v>63</v>
      </c>
      <c r="P6683" s="778" t="s">
        <v>64</v>
      </c>
      <c r="Q6683" s="778" t="s">
        <v>269</v>
      </c>
      <c r="R6683" s="778" t="s">
        <v>1782</v>
      </c>
      <c r="S6683" s="778" t="s">
        <v>270</v>
      </c>
      <c r="T6683" s="778"/>
      <c r="U6683" s="778" t="s">
        <v>276</v>
      </c>
      <c r="V6683" s="778" t="s">
        <v>31</v>
      </c>
      <c r="W6683" s="778" t="s">
        <v>1780</v>
      </c>
      <c r="X6683" t="s">
        <v>64</v>
      </c>
      <c r="Y6683">
        <v>3</v>
      </c>
      <c r="Z6683">
        <v>25</v>
      </c>
      <c r="AC6683" s="6">
        <v>0.82</v>
      </c>
      <c r="AD6683" s="6"/>
      <c r="AE6683" s="6"/>
    </row>
    <row r="6684" spans="1:31">
      <c r="A6684" s="2" t="str">
        <f>IF(OR(COUNTIF($H$5748:$H6683,$H6684)&gt;=1,$H6684=""),"N","Y")</f>
        <v>Y</v>
      </c>
      <c r="B6684" s="2" t="str">
        <f>IF(OR(COUNTIF($H$2:$H6683,$H6684)&gt;=1,H6684=""),"N","Y")</f>
        <v>Y</v>
      </c>
      <c r="C6684" s="2">
        <v>2015</v>
      </c>
      <c r="D6684" s="19" t="s">
        <v>743</v>
      </c>
      <c r="E6684" s="778" t="s">
        <v>744</v>
      </c>
      <c r="F6684" s="778" t="s">
        <v>786</v>
      </c>
      <c r="G6684" s="778" t="s">
        <v>1865</v>
      </c>
      <c r="H6684" s="778" t="s">
        <v>1881</v>
      </c>
      <c r="I6684" s="778" t="s">
        <v>93</v>
      </c>
      <c r="J6684" t="s">
        <v>596</v>
      </c>
      <c r="K6684" t="s">
        <v>1882</v>
      </c>
      <c r="L6684" s="778" t="s">
        <v>58</v>
      </c>
      <c r="M6684" t="s">
        <v>45</v>
      </c>
      <c r="N6684">
        <v>85019</v>
      </c>
      <c r="O6684" s="778" t="s">
        <v>63</v>
      </c>
      <c r="P6684" s="778" t="s">
        <v>64</v>
      </c>
      <c r="Q6684" s="778" t="s">
        <v>269</v>
      </c>
      <c r="R6684" s="778" t="s">
        <v>54</v>
      </c>
      <c r="S6684" s="778" t="s">
        <v>858</v>
      </c>
      <c r="T6684" s="778" t="s">
        <v>1883</v>
      </c>
      <c r="U6684" s="778" t="s">
        <v>147</v>
      </c>
      <c r="V6684" s="778" t="s">
        <v>88</v>
      </c>
      <c r="W6684" s="778" t="s">
        <v>112</v>
      </c>
      <c r="X6684" t="s">
        <v>275</v>
      </c>
      <c r="Y6684">
        <v>4</v>
      </c>
      <c r="Z6684">
        <v>34</v>
      </c>
      <c r="AC6684" s="6">
        <v>0.92</v>
      </c>
      <c r="AD6684" s="6"/>
      <c r="AE6684" s="6"/>
    </row>
    <row r="6685" spans="1:31">
      <c r="A6685" s="2" t="str">
        <f>IF(OR(COUNTIF($H$5748:$H6684,$H6685)&gt;=1,$H6685=""),"N","Y")</f>
        <v>Y</v>
      </c>
      <c r="B6685" s="2" t="str">
        <f>IF(OR(COUNTIF($H$2:$H6684,$H6685)&gt;=1,H6685=""),"N","Y")</f>
        <v>N</v>
      </c>
      <c r="C6685" s="2">
        <v>2015</v>
      </c>
      <c r="D6685" s="19" t="s">
        <v>743</v>
      </c>
      <c r="E6685" s="778" t="s">
        <v>744</v>
      </c>
      <c r="F6685" s="778" t="s">
        <v>2193</v>
      </c>
      <c r="G6685" s="778" t="s">
        <v>2189</v>
      </c>
      <c r="H6685" s="778" t="s">
        <v>2194</v>
      </c>
      <c r="I6685" s="778" t="s">
        <v>93</v>
      </c>
      <c r="J6685" t="s">
        <v>2210</v>
      </c>
      <c r="K6685" t="s">
        <v>2211</v>
      </c>
      <c r="L6685" s="778" t="s">
        <v>58</v>
      </c>
      <c r="M6685" t="s">
        <v>45</v>
      </c>
      <c r="N6685">
        <v>85051</v>
      </c>
      <c r="O6685" s="778" t="s">
        <v>268</v>
      </c>
      <c r="P6685" s="778" t="s">
        <v>64</v>
      </c>
      <c r="Q6685" s="778" t="s">
        <v>2212</v>
      </c>
      <c r="R6685" s="778" t="s">
        <v>1325</v>
      </c>
      <c r="S6685" s="778" t="s">
        <v>270</v>
      </c>
      <c r="T6685" s="778"/>
      <c r="U6685" s="778" t="s">
        <v>147</v>
      </c>
      <c r="V6685" s="778" t="s">
        <v>31</v>
      </c>
      <c r="W6685" s="778" t="s">
        <v>2197</v>
      </c>
      <c r="X6685" t="s">
        <v>147</v>
      </c>
      <c r="Y6685">
        <v>10</v>
      </c>
      <c r="AC6685" s="6" t="s">
        <v>11609</v>
      </c>
      <c r="AD6685" s="6"/>
      <c r="AE6685" s="6"/>
    </row>
    <row r="6686" spans="1:31">
      <c r="A6686" s="2" t="str">
        <f>IF(OR(COUNTIF($H$5748:$H6685,$H6686)&gt;=1,$H6686=""),"N","Y")</f>
        <v>Y</v>
      </c>
      <c r="B6686" s="2" t="str">
        <f>IF(OR(COUNTIF($H$2:$H6685,$H6686)&gt;=1,H6686=""),"N","Y")</f>
        <v>N</v>
      </c>
      <c r="C6686" s="2">
        <v>2015</v>
      </c>
      <c r="D6686" s="19" t="s">
        <v>743</v>
      </c>
      <c r="E6686" s="778" t="s">
        <v>744</v>
      </c>
      <c r="F6686" s="778" t="s">
        <v>2322</v>
      </c>
      <c r="G6686" s="778" t="s">
        <v>2319</v>
      </c>
      <c r="H6686" s="778" t="s">
        <v>2323</v>
      </c>
      <c r="I6686" s="778" t="s">
        <v>93</v>
      </c>
      <c r="J6686" t="s">
        <v>1294</v>
      </c>
      <c r="K6686" t="s">
        <v>2327</v>
      </c>
      <c r="L6686" s="778" t="s">
        <v>413</v>
      </c>
      <c r="M6686" t="s">
        <v>45</v>
      </c>
      <c r="N6686">
        <v>85296</v>
      </c>
      <c r="O6686" s="778" t="s">
        <v>63</v>
      </c>
      <c r="P6686" s="778" t="s">
        <v>147</v>
      </c>
      <c r="Q6686" s="778" t="s">
        <v>269</v>
      </c>
      <c r="R6686" s="778" t="s">
        <v>54</v>
      </c>
      <c r="S6686" s="778" t="s">
        <v>270</v>
      </c>
      <c r="T6686" s="778"/>
      <c r="U6686" s="778" t="s">
        <v>64</v>
      </c>
      <c r="V6686" s="778" t="s">
        <v>31</v>
      </c>
      <c r="W6686" s="778" t="s">
        <v>2330</v>
      </c>
      <c r="X6686" t="s">
        <v>64</v>
      </c>
      <c r="Y6686">
        <v>6</v>
      </c>
      <c r="Z6686">
        <v>12</v>
      </c>
      <c r="AC6686" s="6" t="s">
        <v>11609</v>
      </c>
      <c r="AD6686" s="6"/>
      <c r="AE6686" s="6"/>
    </row>
    <row r="6687" spans="1:31">
      <c r="A6687" s="2" t="str">
        <f>IF(OR(COUNTIF($H$5748:$H6686,$H6687)&gt;=1,$H6687=""),"N","Y")</f>
        <v>N</v>
      </c>
      <c r="B6687" s="2" t="str">
        <f>IF(OR(COUNTIF($H$2:$H6686,$H6687)&gt;=1,H6687=""),"N","Y")</f>
        <v>N</v>
      </c>
      <c r="C6687" s="2">
        <v>2015</v>
      </c>
      <c r="D6687" s="19" t="s">
        <v>743</v>
      </c>
      <c r="E6687" s="778" t="s">
        <v>744</v>
      </c>
      <c r="F6687" s="778" t="s">
        <v>2486</v>
      </c>
      <c r="G6687" s="778" t="s">
        <v>2487</v>
      </c>
      <c r="H6687" s="778" t="s">
        <v>2488</v>
      </c>
      <c r="I6687" s="778" t="s">
        <v>93</v>
      </c>
      <c r="J6687" t="s">
        <v>1596</v>
      </c>
      <c r="K6687" t="s">
        <v>2492</v>
      </c>
      <c r="L6687" s="778" t="s">
        <v>58</v>
      </c>
      <c r="M6687" t="s">
        <v>45</v>
      </c>
      <c r="N6687">
        <v>85024</v>
      </c>
      <c r="O6687" s="778" t="s">
        <v>63</v>
      </c>
      <c r="P6687" s="778" t="s">
        <v>147</v>
      </c>
      <c r="Q6687" s="778" t="s">
        <v>790</v>
      </c>
      <c r="R6687" s="778" t="s">
        <v>2491</v>
      </c>
      <c r="S6687" s="778" t="s">
        <v>270</v>
      </c>
      <c r="T6687" s="778"/>
      <c r="U6687" s="778" t="s">
        <v>147</v>
      </c>
      <c r="V6687" s="778" t="s">
        <v>88</v>
      </c>
      <c r="W6687" s="778" t="s">
        <v>112</v>
      </c>
      <c r="X6687" t="s">
        <v>147</v>
      </c>
      <c r="Y6687">
        <v>200</v>
      </c>
      <c r="Z6687">
        <v>36</v>
      </c>
      <c r="AC6687" s="6">
        <v>0.24</v>
      </c>
      <c r="AD6687" s="6"/>
      <c r="AE6687" s="6"/>
    </row>
    <row r="6688" spans="1:31">
      <c r="A6688" s="2" t="str">
        <f>IF(OR(COUNTIF($H$5748:$H6687,$H6688)&gt;=1,$H6688=""),"N","Y")</f>
        <v>Y</v>
      </c>
      <c r="B6688" s="2" t="str">
        <f>IF(OR(COUNTIF($H$2:$H6687,$H6688)&gt;=1,H6688=""),"N","Y")</f>
        <v>N</v>
      </c>
      <c r="C6688" s="2">
        <v>2015</v>
      </c>
      <c r="D6688" s="19" t="s">
        <v>743</v>
      </c>
      <c r="E6688" s="778" t="s">
        <v>744</v>
      </c>
      <c r="F6688" s="778" t="s">
        <v>218</v>
      </c>
      <c r="G6688" s="778" t="s">
        <v>2967</v>
      </c>
      <c r="H6688" s="778" t="s">
        <v>2497</v>
      </c>
      <c r="I6688" s="778" t="s">
        <v>284</v>
      </c>
      <c r="J6688" t="s">
        <v>945</v>
      </c>
      <c r="K6688" t="s">
        <v>2972</v>
      </c>
      <c r="L6688" s="778" t="s">
        <v>87</v>
      </c>
      <c r="M6688" t="s">
        <v>45</v>
      </c>
      <c r="N6688">
        <v>85749</v>
      </c>
      <c r="O6688" s="778" t="s">
        <v>63</v>
      </c>
      <c r="P6688" s="778" t="s">
        <v>147</v>
      </c>
      <c r="Q6688" s="778" t="s">
        <v>287</v>
      </c>
      <c r="R6688" s="778" t="s">
        <v>54</v>
      </c>
      <c r="S6688" s="778" t="s">
        <v>270</v>
      </c>
      <c r="T6688" s="778"/>
      <c r="U6688" s="778" t="s">
        <v>64</v>
      </c>
      <c r="V6688" s="778" t="s">
        <v>31</v>
      </c>
      <c r="W6688" s="778" t="s">
        <v>32</v>
      </c>
      <c r="X6688" t="s">
        <v>147</v>
      </c>
      <c r="Y6688">
        <v>5</v>
      </c>
      <c r="Z6688">
        <v>20</v>
      </c>
      <c r="AC6688" s="6">
        <v>0.2</v>
      </c>
      <c r="AD6688" s="6"/>
      <c r="AE6688" s="6"/>
    </row>
    <row r="6689" spans="1:31">
      <c r="A6689" s="2" t="str">
        <f>IF(OR(COUNTIF($H$5748:$H6688,$H6689)&gt;=1,$H6689=""),"N","Y")</f>
        <v>N</v>
      </c>
      <c r="B6689" s="2" t="str">
        <f>IF(OR(COUNTIF($H$2:$H6688,$H6689)&gt;=1,H6689=""),"N","Y")</f>
        <v>N</v>
      </c>
      <c r="C6689" s="2">
        <v>2015</v>
      </c>
      <c r="D6689" s="19" t="s">
        <v>743</v>
      </c>
      <c r="E6689" s="778" t="s">
        <v>744</v>
      </c>
      <c r="F6689" s="778" t="s">
        <v>165</v>
      </c>
      <c r="G6689" s="778" t="s">
        <v>2967</v>
      </c>
      <c r="H6689" s="778" t="s">
        <v>2976</v>
      </c>
      <c r="I6689" s="778" t="s">
        <v>93</v>
      </c>
      <c r="J6689" t="s">
        <v>2977</v>
      </c>
      <c r="K6689" t="s">
        <v>2978</v>
      </c>
      <c r="L6689" s="778" t="s">
        <v>1107</v>
      </c>
      <c r="M6689" t="s">
        <v>45</v>
      </c>
      <c r="N6689">
        <v>85361</v>
      </c>
      <c r="O6689" s="778" t="s">
        <v>268</v>
      </c>
      <c r="P6689" s="778" t="s">
        <v>64</v>
      </c>
      <c r="Q6689" s="778" t="s">
        <v>269</v>
      </c>
      <c r="R6689" s="778" t="s">
        <v>54</v>
      </c>
      <c r="S6689" s="778" t="s">
        <v>270</v>
      </c>
      <c r="T6689" s="778"/>
      <c r="U6689" s="778" t="s">
        <v>147</v>
      </c>
      <c r="V6689" s="778" t="s">
        <v>1072</v>
      </c>
      <c r="W6689" s="778" t="s">
        <v>2031</v>
      </c>
      <c r="X6689" t="s">
        <v>147</v>
      </c>
      <c r="Y6689">
        <v>15</v>
      </c>
      <c r="Z6689">
        <v>20</v>
      </c>
      <c r="AC6689" s="6">
        <v>0.97</v>
      </c>
      <c r="AD6689" s="6"/>
      <c r="AE6689" s="6"/>
    </row>
    <row r="6690" spans="1:31">
      <c r="A6690" s="2" t="str">
        <f>IF(OR(COUNTIF($H$5748:$H6689,$H6690)&gt;=1,$H6690=""),"N","Y")</f>
        <v>Y</v>
      </c>
      <c r="B6690" s="2" t="str">
        <f>IF(OR(COUNTIF($H$2:$H6689,$H6690)&gt;=1,H6690=""),"N","Y")</f>
        <v>Y</v>
      </c>
      <c r="C6690" s="2">
        <v>2015</v>
      </c>
      <c r="D6690" s="19" t="s">
        <v>743</v>
      </c>
      <c r="E6690" s="778" t="s">
        <v>744</v>
      </c>
      <c r="F6690" t="s">
        <v>1124</v>
      </c>
      <c r="G6690" t="s">
        <v>3186</v>
      </c>
      <c r="H6690" t="s">
        <v>807</v>
      </c>
      <c r="I6690" t="s">
        <v>284</v>
      </c>
      <c r="J6690" t="s">
        <v>945</v>
      </c>
      <c r="K6690" t="s">
        <v>3187</v>
      </c>
      <c r="L6690" t="s">
        <v>87</v>
      </c>
      <c r="M6690" t="s">
        <v>45</v>
      </c>
      <c r="N6690">
        <v>85710</v>
      </c>
      <c r="O6690" s="778" t="s">
        <v>63</v>
      </c>
      <c r="P6690" s="778" t="s">
        <v>64</v>
      </c>
      <c r="Q6690" s="778" t="s">
        <v>269</v>
      </c>
      <c r="R6690" s="778" t="s">
        <v>2720</v>
      </c>
      <c r="S6690" s="778" t="s">
        <v>270</v>
      </c>
      <c r="T6690" s="778"/>
      <c r="U6690" s="778" t="s">
        <v>64</v>
      </c>
      <c r="V6690" s="778" t="s">
        <v>3190</v>
      </c>
      <c r="W6690" s="778" t="s">
        <v>3191</v>
      </c>
      <c r="X6690" t="s">
        <v>64</v>
      </c>
      <c r="Y6690" t="s">
        <v>3189</v>
      </c>
      <c r="Z6690" t="s">
        <v>3189</v>
      </c>
      <c r="AC6690" s="6" t="s">
        <v>11609</v>
      </c>
      <c r="AD6690" s="6"/>
      <c r="AE6690" s="6"/>
    </row>
    <row r="6691" spans="1:31">
      <c r="A6691" s="2" t="str">
        <f>IF(OR(COUNTIF($H$5748:$H6690,$H6691)&gt;=1,$H6691=""),"N","Y")</f>
        <v>Y</v>
      </c>
      <c r="B6691" s="2" t="str">
        <f>IF(OR(COUNTIF($H$2:$H6690,$H6691)&gt;=1,H6691=""),"N","Y")</f>
        <v>N</v>
      </c>
      <c r="C6691" s="2">
        <v>2015</v>
      </c>
      <c r="D6691" s="19" t="s">
        <v>743</v>
      </c>
      <c r="E6691" s="778" t="s">
        <v>744</v>
      </c>
      <c r="F6691" t="s">
        <v>3215</v>
      </c>
      <c r="G6691" t="s">
        <v>3216</v>
      </c>
      <c r="H6691" t="s">
        <v>3217</v>
      </c>
      <c r="I6691" t="s">
        <v>93</v>
      </c>
      <c r="J6691" t="s">
        <v>2458</v>
      </c>
      <c r="K6691" t="s">
        <v>3218</v>
      </c>
      <c r="L6691" t="s">
        <v>58</v>
      </c>
      <c r="M6691" t="s">
        <v>45</v>
      </c>
      <c r="N6691">
        <v>85051</v>
      </c>
      <c r="O6691" s="778" t="s">
        <v>63</v>
      </c>
      <c r="P6691" s="778" t="s">
        <v>64</v>
      </c>
      <c r="Q6691" s="778" t="s">
        <v>269</v>
      </c>
      <c r="R6691" s="778" t="s">
        <v>3219</v>
      </c>
      <c r="S6691" s="778" t="s">
        <v>270</v>
      </c>
      <c r="T6691" s="778"/>
      <c r="U6691" s="778" t="s">
        <v>147</v>
      </c>
      <c r="V6691" s="778" t="s">
        <v>88</v>
      </c>
      <c r="W6691" t="s">
        <v>32</v>
      </c>
      <c r="X6691" t="s">
        <v>147</v>
      </c>
      <c r="Y6691">
        <v>5</v>
      </c>
      <c r="Z6691" t="s">
        <v>3220</v>
      </c>
      <c r="AC6691" s="6">
        <v>0.89</v>
      </c>
      <c r="AD6691" s="6"/>
      <c r="AE6691" s="6"/>
    </row>
    <row r="6692" spans="1:31">
      <c r="A6692" s="2" t="str">
        <f>IF(OR(COUNTIF($H$5748:$H6691,$H6692)&gt;=1,$H6692=""),"N","Y")</f>
        <v>Y</v>
      </c>
      <c r="B6692" s="2" t="str">
        <f>IF(OR(COUNTIF($H$2:$H6691,$H6692)&gt;=1,H6692=""),"N","Y")</f>
        <v>N</v>
      </c>
      <c r="C6692" s="2">
        <v>2015</v>
      </c>
      <c r="D6692" s="19" t="s">
        <v>743</v>
      </c>
      <c r="E6692" s="778" t="s">
        <v>744</v>
      </c>
      <c r="F6692" s="778" t="s">
        <v>3272</v>
      </c>
      <c r="G6692" s="778" t="s">
        <v>3273</v>
      </c>
      <c r="H6692" s="778" t="s">
        <v>1416</v>
      </c>
      <c r="I6692" s="778" t="s">
        <v>93</v>
      </c>
      <c r="J6692" t="s">
        <v>877</v>
      </c>
      <c r="K6692" s="778" t="s">
        <v>3274</v>
      </c>
      <c r="L6692" s="778" t="s">
        <v>58</v>
      </c>
      <c r="M6692" t="s">
        <v>45</v>
      </c>
      <c r="N6692" s="778">
        <v>85048</v>
      </c>
      <c r="O6692" s="778" t="s">
        <v>1013</v>
      </c>
      <c r="P6692" s="778" t="s">
        <v>275</v>
      </c>
      <c r="Q6692" s="778" t="s">
        <v>790</v>
      </c>
      <c r="R6692" s="778" t="s">
        <v>3275</v>
      </c>
      <c r="S6692" s="778" t="s">
        <v>1965</v>
      </c>
      <c r="T6692" s="778"/>
      <c r="U6692" s="778" t="s">
        <v>147</v>
      </c>
      <c r="V6692" s="778" t="s">
        <v>3190</v>
      </c>
      <c r="W6692" t="s">
        <v>2664</v>
      </c>
      <c r="X6692" t="s">
        <v>147</v>
      </c>
      <c r="Y6692">
        <v>150</v>
      </c>
      <c r="Z6692">
        <v>15</v>
      </c>
      <c r="AC6692" s="6" t="s">
        <v>11609</v>
      </c>
      <c r="AD6692" s="6"/>
      <c r="AE6692" s="6"/>
    </row>
    <row r="6693" spans="1:31">
      <c r="A6693" s="2" t="str">
        <f>IF(OR(COUNTIF($H$5748:$H6692,$H6693)&gt;=1,$H6693=""),"N","Y")</f>
        <v>Y</v>
      </c>
      <c r="B6693" s="2" t="str">
        <f>IF(OR(COUNTIF($H$2:$H6692,$H6693)&gt;=1,H6693=""),"N","Y")</f>
        <v>Y</v>
      </c>
      <c r="C6693" s="2">
        <v>2015</v>
      </c>
      <c r="D6693" s="19" t="s">
        <v>743</v>
      </c>
      <c r="E6693" s="778" t="s">
        <v>744</v>
      </c>
      <c r="F6693" t="s">
        <v>2203</v>
      </c>
      <c r="G6693" t="s">
        <v>3405</v>
      </c>
      <c r="H6693" t="s">
        <v>3445</v>
      </c>
      <c r="I6693" t="s">
        <v>93</v>
      </c>
      <c r="J6693" t="s">
        <v>337</v>
      </c>
      <c r="K6693" t="s">
        <v>3446</v>
      </c>
      <c r="L6693" t="s">
        <v>116</v>
      </c>
      <c r="M6693" t="s">
        <v>45</v>
      </c>
      <c r="N6693">
        <v>85225</v>
      </c>
      <c r="O6693" s="778" t="s">
        <v>275</v>
      </c>
      <c r="P6693" s="778" t="s">
        <v>275</v>
      </c>
      <c r="Q6693" s="778" t="s">
        <v>269</v>
      </c>
      <c r="R6693" s="778" t="s">
        <v>3447</v>
      </c>
      <c r="S6693" s="778" t="s">
        <v>858</v>
      </c>
      <c r="T6693" s="778" t="s">
        <v>3448</v>
      </c>
      <c r="U6693" s="778" t="s">
        <v>147</v>
      </c>
      <c r="V6693" s="778" t="s">
        <v>336</v>
      </c>
      <c r="W6693" t="s">
        <v>275</v>
      </c>
      <c r="X6693" t="s">
        <v>275</v>
      </c>
      <c r="Y6693" t="s">
        <v>337</v>
      </c>
      <c r="Z6693" t="s">
        <v>3449</v>
      </c>
      <c r="AC6693" s="6" t="s">
        <v>11609</v>
      </c>
      <c r="AD6693" s="6"/>
      <c r="AE6693" s="6"/>
    </row>
    <row r="6694" spans="1:31">
      <c r="A6694" s="2" t="str">
        <f>IF(OR(COUNTIF($H$5748:$H6693,$H6694)&gt;=1,$H6694=""),"N","Y")</f>
        <v>Y</v>
      </c>
      <c r="B6694" s="2" t="str">
        <f>IF(OR(COUNTIF($H$2:$H6693,$H6694)&gt;=1,H6694=""),"N","Y")</f>
        <v>N</v>
      </c>
      <c r="C6694" s="2">
        <v>2015</v>
      </c>
      <c r="D6694" s="19" t="s">
        <v>743</v>
      </c>
      <c r="E6694" s="778" t="s">
        <v>744</v>
      </c>
      <c r="F6694" s="778" t="s">
        <v>2203</v>
      </c>
      <c r="G6694" s="778" t="s">
        <v>3405</v>
      </c>
      <c r="H6694" s="778" t="s">
        <v>258</v>
      </c>
      <c r="I6694" s="778" t="s">
        <v>93</v>
      </c>
      <c r="J6694" t="s">
        <v>266</v>
      </c>
      <c r="K6694" t="s">
        <v>3431</v>
      </c>
      <c r="L6694" s="778" t="s">
        <v>2905</v>
      </c>
      <c r="M6694" t="s">
        <v>45</v>
      </c>
      <c r="N6694">
        <v>85225</v>
      </c>
      <c r="O6694" s="778" t="s">
        <v>268</v>
      </c>
      <c r="P6694" s="778" t="s">
        <v>64</v>
      </c>
      <c r="Q6694" s="778" t="s">
        <v>269</v>
      </c>
      <c r="R6694" s="778" t="s">
        <v>3447</v>
      </c>
      <c r="S6694" s="778" t="s">
        <v>858</v>
      </c>
      <c r="T6694" s="778" t="s">
        <v>3450</v>
      </c>
      <c r="U6694" s="778" t="s">
        <v>276</v>
      </c>
      <c r="V6694" s="778" t="s">
        <v>1072</v>
      </c>
      <c r="W6694" s="778" t="s">
        <v>671</v>
      </c>
      <c r="X6694" t="s">
        <v>147</v>
      </c>
      <c r="Y6694">
        <v>6</v>
      </c>
      <c r="Z6694">
        <v>40</v>
      </c>
      <c r="AC6694" s="6" t="s">
        <v>11609</v>
      </c>
      <c r="AD6694" s="6"/>
      <c r="AE6694" s="6"/>
    </row>
    <row r="6695" spans="1:31">
      <c r="A6695" s="2" t="str">
        <f>IF(OR(COUNTIF($H$5748:$H6694,$H6695)&gt;=1,$H6695=""),"N","Y")</f>
        <v>Y</v>
      </c>
      <c r="B6695" s="2" t="str">
        <f>IF(OR(COUNTIF($H$2:$H6694,$H6695)&gt;=1,H6695=""),"N","Y")</f>
        <v>Y</v>
      </c>
      <c r="C6695" s="2">
        <v>2015</v>
      </c>
      <c r="D6695" s="19" t="s">
        <v>743</v>
      </c>
      <c r="E6695" s="778" t="s">
        <v>744</v>
      </c>
      <c r="F6695" s="778" t="s">
        <v>3496</v>
      </c>
      <c r="G6695" s="778" t="s">
        <v>3497</v>
      </c>
      <c r="H6695" s="778" t="s">
        <v>3500</v>
      </c>
      <c r="I6695" s="778" t="s">
        <v>405</v>
      </c>
      <c r="J6695" s="778" t="s">
        <v>3501</v>
      </c>
      <c r="K6695" t="s">
        <v>3498</v>
      </c>
      <c r="L6695" s="778" t="s">
        <v>3502</v>
      </c>
      <c r="M6695" t="s">
        <v>45</v>
      </c>
      <c r="N6695">
        <v>85131</v>
      </c>
      <c r="O6695" s="778" t="s">
        <v>275</v>
      </c>
      <c r="P6695" s="778" t="s">
        <v>275</v>
      </c>
      <c r="Q6695" s="778" t="s">
        <v>269</v>
      </c>
      <c r="R6695" s="778" t="s">
        <v>3503</v>
      </c>
      <c r="S6695" s="778" t="s">
        <v>270</v>
      </c>
      <c r="T6695" s="778"/>
      <c r="U6695" s="778" t="s">
        <v>276</v>
      </c>
      <c r="V6695" s="778" t="s">
        <v>2196</v>
      </c>
      <c r="W6695" s="778" t="s">
        <v>858</v>
      </c>
      <c r="X6695" t="s">
        <v>147</v>
      </c>
      <c r="Y6695" s="778">
        <v>200</v>
      </c>
      <c r="Z6695" s="778">
        <v>30</v>
      </c>
      <c r="AC6695" s="6" t="s">
        <v>11609</v>
      </c>
      <c r="AD6695" s="6"/>
      <c r="AE6695" s="6"/>
    </row>
    <row r="6696" spans="1:31">
      <c r="A6696" s="2" t="str">
        <f>IF(OR(COUNTIF($H$5748:$H6695,$H6696)&gt;=1,$H6696=""),"N","Y")</f>
        <v>N</v>
      </c>
      <c r="B6696" s="2" t="str">
        <f>IF(OR(COUNTIF($H$2:$H6695,$H6696)&gt;=1,H6696=""),"N","Y")</f>
        <v>N</v>
      </c>
      <c r="C6696" s="2">
        <v>2015</v>
      </c>
      <c r="D6696" s="19" t="s">
        <v>743</v>
      </c>
      <c r="E6696" s="778" t="s">
        <v>744</v>
      </c>
      <c r="F6696" s="778" t="s">
        <v>3630</v>
      </c>
      <c r="G6696" s="778" t="s">
        <v>3631</v>
      </c>
      <c r="H6696" s="778" t="s">
        <v>1622</v>
      </c>
      <c r="I6696" s="778" t="s">
        <v>93</v>
      </c>
      <c r="J6696" t="s">
        <v>399</v>
      </c>
      <c r="K6696" t="s">
        <v>3641</v>
      </c>
      <c r="L6696" s="778" t="s">
        <v>371</v>
      </c>
      <c r="M6696" t="s">
        <v>45</v>
      </c>
      <c r="N6696">
        <v>85201</v>
      </c>
      <c r="O6696" s="778" t="s">
        <v>63</v>
      </c>
      <c r="P6696" s="778" t="s">
        <v>64</v>
      </c>
      <c r="Q6696" s="778" t="s">
        <v>269</v>
      </c>
      <c r="R6696" s="778" t="s">
        <v>401</v>
      </c>
      <c r="S6696" s="778" t="s">
        <v>270</v>
      </c>
      <c r="T6696" s="778"/>
      <c r="U6696" s="778" t="s">
        <v>147</v>
      </c>
      <c r="V6696" s="778" t="s">
        <v>31</v>
      </c>
      <c r="W6696" s="778" t="s">
        <v>671</v>
      </c>
      <c r="X6696" t="s">
        <v>64</v>
      </c>
      <c r="Y6696">
        <v>8</v>
      </c>
      <c r="Z6696">
        <v>30</v>
      </c>
      <c r="AC6696" s="6">
        <v>0.71</v>
      </c>
      <c r="AD6696" s="6"/>
      <c r="AE6696" s="6"/>
    </row>
    <row r="6697" spans="1:31">
      <c r="A6697" s="2" t="str">
        <f>IF(OR(COUNTIF($H$5748:$H6696,$H6697)&gt;=1,$H6697=""),"N","Y")</f>
        <v>N</v>
      </c>
      <c r="B6697" s="2" t="str">
        <f>IF(OR(COUNTIF($H$2:$H6696,$H6697)&gt;=1,H6697=""),"N","Y")</f>
        <v>N</v>
      </c>
      <c r="C6697" s="2">
        <v>2015</v>
      </c>
      <c r="D6697" s="19" t="s">
        <v>743</v>
      </c>
      <c r="E6697" s="778" t="s">
        <v>744</v>
      </c>
      <c r="F6697" s="778" t="s">
        <v>3659</v>
      </c>
      <c r="G6697" s="778" t="s">
        <v>3656</v>
      </c>
      <c r="H6697" s="778"/>
      <c r="I6697" s="778"/>
      <c r="K6697" s="778"/>
      <c r="L6697" s="778"/>
      <c r="M6697" s="778"/>
      <c r="N6697" s="778"/>
      <c r="O6697" s="778"/>
      <c r="P6697" s="778"/>
      <c r="Q6697" s="778"/>
      <c r="R6697" s="778"/>
      <c r="S6697" s="778"/>
      <c r="T6697" s="778"/>
      <c r="U6697" s="778"/>
      <c r="V6697" s="778"/>
      <c r="W6697" s="778"/>
      <c r="AC6697" s="6" t="s">
        <v>11609</v>
      </c>
      <c r="AD6697" s="6"/>
      <c r="AE6697" s="6"/>
    </row>
    <row r="6698" spans="1:31">
      <c r="A6698" s="2" t="str">
        <f>IF(OR(COUNTIF($H$5748:$H6697,$H6698)&gt;=1,$H6698=""),"N","Y")</f>
        <v>Y</v>
      </c>
      <c r="B6698" s="2" t="str">
        <f>IF(OR(COUNTIF($H$2:$H6697,$H6698)&gt;=1,H6698=""),"N","Y")</f>
        <v>N</v>
      </c>
      <c r="C6698" s="2">
        <v>2015</v>
      </c>
      <c r="D6698" s="19" t="s">
        <v>743</v>
      </c>
      <c r="E6698" s="778" t="s">
        <v>744</v>
      </c>
      <c r="F6698" s="778" t="s">
        <v>3547</v>
      </c>
      <c r="G6698" s="778" t="s">
        <v>4038</v>
      </c>
      <c r="H6698" s="778" t="s">
        <v>1595</v>
      </c>
      <c r="I6698" s="778" t="s">
        <v>93</v>
      </c>
      <c r="J6698" t="s">
        <v>371</v>
      </c>
      <c r="K6698" t="s">
        <v>4039</v>
      </c>
      <c r="L6698" s="778" t="s">
        <v>371</v>
      </c>
      <c r="M6698" t="s">
        <v>45</v>
      </c>
      <c r="N6698">
        <v>85225</v>
      </c>
      <c r="O6698" s="778" t="s">
        <v>63</v>
      </c>
      <c r="P6698" s="778" t="s">
        <v>64</v>
      </c>
      <c r="Q6698" s="778" t="s">
        <v>269</v>
      </c>
      <c r="R6698" s="778" t="s">
        <v>4040</v>
      </c>
      <c r="S6698" s="778" t="s">
        <v>270</v>
      </c>
      <c r="T6698" s="778"/>
      <c r="U6698" s="778" t="s">
        <v>64</v>
      </c>
      <c r="V6698" s="778" t="s">
        <v>31</v>
      </c>
      <c r="W6698" s="778" t="s">
        <v>1195</v>
      </c>
      <c r="X6698" t="s">
        <v>64</v>
      </c>
      <c r="Y6698">
        <v>40</v>
      </c>
      <c r="Z6698">
        <v>20</v>
      </c>
      <c r="AC6698" s="6">
        <v>0.55000000000000004</v>
      </c>
      <c r="AD6698" s="6"/>
      <c r="AE6698" s="6"/>
    </row>
    <row r="6699" spans="1:31">
      <c r="A6699" s="2" t="str">
        <f>IF(OR(COUNTIF($H$5748:$H6698,$H6699)&gt;=1,$H6699=""),"N","Y")</f>
        <v>N</v>
      </c>
      <c r="B6699" s="2" t="str">
        <f>IF(OR(COUNTIF($H$2:$H6698,$H6699)&gt;=1,H6699=""),"N","Y")</f>
        <v>N</v>
      </c>
      <c r="C6699" s="2">
        <v>2015</v>
      </c>
      <c r="D6699" s="19" t="s">
        <v>743</v>
      </c>
      <c r="E6699" s="778" t="s">
        <v>744</v>
      </c>
      <c r="F6699" s="778" t="s">
        <v>374</v>
      </c>
      <c r="G6699" s="778" t="s">
        <v>4077</v>
      </c>
      <c r="H6699" s="778" t="s">
        <v>1312</v>
      </c>
      <c r="I6699" s="778" t="s">
        <v>93</v>
      </c>
      <c r="J6699" t="s">
        <v>4080</v>
      </c>
      <c r="K6699" t="s">
        <v>4081</v>
      </c>
      <c r="L6699" s="778" t="s">
        <v>371</v>
      </c>
      <c r="M6699" t="s">
        <v>45</v>
      </c>
      <c r="N6699">
        <v>85213</v>
      </c>
      <c r="O6699" s="778" t="s">
        <v>63</v>
      </c>
      <c r="P6699" s="778" t="s">
        <v>64</v>
      </c>
      <c r="Q6699" s="778" t="s">
        <v>269</v>
      </c>
      <c r="R6699" s="778" t="s">
        <v>793</v>
      </c>
      <c r="S6699" s="778" t="s">
        <v>270</v>
      </c>
      <c r="T6699" s="778"/>
      <c r="U6699" s="778" t="s">
        <v>147</v>
      </c>
      <c r="V6699" s="778" t="s">
        <v>31</v>
      </c>
      <c r="W6699" s="778" t="s">
        <v>2031</v>
      </c>
      <c r="X6699" t="s">
        <v>64</v>
      </c>
      <c r="Y6699">
        <v>5</v>
      </c>
      <c r="Z6699">
        <v>30</v>
      </c>
      <c r="AC6699" s="6">
        <v>0.32</v>
      </c>
      <c r="AD6699" s="6"/>
      <c r="AE6699" s="6"/>
    </row>
    <row r="6700" spans="1:31">
      <c r="A6700" s="2" t="str">
        <f>IF(OR(COUNTIF($H$5748:$H6699,$H6700)&gt;=1,$H6700=""),"N","Y")</f>
        <v>Y</v>
      </c>
      <c r="B6700" s="2" t="str">
        <f>IF(OR(COUNTIF($H$2:$H6699,$H6700)&gt;=1,H6700=""),"N","Y")</f>
        <v>Y</v>
      </c>
      <c r="C6700" s="2">
        <v>2015</v>
      </c>
      <c r="D6700" s="19" t="s">
        <v>743</v>
      </c>
      <c r="E6700" s="778" t="s">
        <v>744</v>
      </c>
      <c r="F6700" s="778" t="s">
        <v>262</v>
      </c>
      <c r="G6700" s="778" t="s">
        <v>4423</v>
      </c>
      <c r="H6700" s="778" t="s">
        <v>4425</v>
      </c>
      <c r="I6700" s="778" t="s">
        <v>93</v>
      </c>
      <c r="J6700" t="s">
        <v>4426</v>
      </c>
      <c r="K6700" t="s">
        <v>4427</v>
      </c>
      <c r="L6700" s="778" t="s">
        <v>151</v>
      </c>
      <c r="M6700" t="s">
        <v>45</v>
      </c>
      <c r="N6700">
        <v>85142</v>
      </c>
      <c r="O6700" s="778" t="s">
        <v>63</v>
      </c>
      <c r="P6700" s="778" t="s">
        <v>147</v>
      </c>
      <c r="Q6700" s="778" t="s">
        <v>269</v>
      </c>
      <c r="R6700" s="778" t="s">
        <v>4428</v>
      </c>
      <c r="S6700" s="778" t="s">
        <v>1296</v>
      </c>
      <c r="T6700" s="778"/>
      <c r="U6700" s="778" t="s">
        <v>147</v>
      </c>
      <c r="V6700" s="778" t="s">
        <v>88</v>
      </c>
      <c r="W6700" s="778" t="s">
        <v>1326</v>
      </c>
      <c r="X6700" t="s">
        <v>147</v>
      </c>
      <c r="Y6700">
        <v>5</v>
      </c>
      <c r="Z6700">
        <v>35</v>
      </c>
      <c r="AC6700" s="6">
        <v>0.19</v>
      </c>
      <c r="AD6700" s="6"/>
      <c r="AE6700" s="6"/>
    </row>
    <row r="6701" spans="1:31">
      <c r="A6701" s="2" t="str">
        <f>IF(OR(COUNTIF($H$5748:$H6700,$H6701)&gt;=1,$H6701=""),"N","Y")</f>
        <v>N</v>
      </c>
      <c r="B6701" s="2" t="str">
        <f>IF(OR(COUNTIF($H$2:$H6700,$H6701)&gt;=1,H6701=""),"N","Y")</f>
        <v>N</v>
      </c>
      <c r="C6701" s="2">
        <v>2015</v>
      </c>
      <c r="D6701" s="19" t="s">
        <v>743</v>
      </c>
      <c r="E6701" s="778" t="s">
        <v>744</v>
      </c>
      <c r="F6701" s="778" t="s">
        <v>2410</v>
      </c>
      <c r="G6701" s="778" t="s">
        <v>4443</v>
      </c>
      <c r="H6701" s="778" t="s">
        <v>1293</v>
      </c>
      <c r="I6701" s="778" t="s">
        <v>93</v>
      </c>
      <c r="J6701" t="s">
        <v>1294</v>
      </c>
      <c r="K6701" t="s">
        <v>4445</v>
      </c>
      <c r="L6701" s="778" t="s">
        <v>413</v>
      </c>
      <c r="M6701" t="s">
        <v>45</v>
      </c>
      <c r="N6701">
        <v>85233</v>
      </c>
      <c r="O6701" s="778" t="s">
        <v>63</v>
      </c>
      <c r="P6701" s="778" t="s">
        <v>147</v>
      </c>
      <c r="Q6701" s="778" t="s">
        <v>269</v>
      </c>
      <c r="R6701" s="778" t="s">
        <v>54</v>
      </c>
      <c r="S6701" s="778" t="s">
        <v>270</v>
      </c>
      <c r="T6701" s="778"/>
      <c r="U6701" s="778" t="s">
        <v>276</v>
      </c>
      <c r="V6701" s="778" t="s">
        <v>31</v>
      </c>
      <c r="W6701" s="778" t="s">
        <v>1195</v>
      </c>
      <c r="X6701" t="s">
        <v>147</v>
      </c>
      <c r="Y6701">
        <v>10</v>
      </c>
      <c r="Z6701">
        <v>30</v>
      </c>
      <c r="AC6701" s="6">
        <v>0.28000000000000003</v>
      </c>
      <c r="AD6701" s="6"/>
      <c r="AE6701" s="6"/>
    </row>
    <row r="6702" spans="1:31">
      <c r="A6702" s="2" t="str">
        <f>IF(OR(COUNTIF($H$5748:$H6701,$H6702)&gt;=1,$H6702=""),"N","Y")</f>
        <v>N</v>
      </c>
      <c r="B6702" s="2" t="str">
        <f>IF(OR(COUNTIF($H$2:$H6701,$H6702)&gt;=1,H6702=""),"N","Y")</f>
        <v>N</v>
      </c>
      <c r="C6702" s="2">
        <v>2015</v>
      </c>
      <c r="D6702" s="19" t="s">
        <v>743</v>
      </c>
      <c r="E6702" s="778" t="s">
        <v>744</v>
      </c>
      <c r="F6702" s="778" t="s">
        <v>1916</v>
      </c>
      <c r="G6702" s="778" t="s">
        <v>4448</v>
      </c>
      <c r="H6702" s="778" t="s">
        <v>3729</v>
      </c>
      <c r="I6702" s="778" t="s">
        <v>93</v>
      </c>
      <c r="J6702" t="s">
        <v>554</v>
      </c>
      <c r="K6702" t="s">
        <v>4454</v>
      </c>
      <c r="L6702" s="778" t="s">
        <v>58</v>
      </c>
      <c r="M6702" t="s">
        <v>45</v>
      </c>
      <c r="N6702">
        <v>85009</v>
      </c>
      <c r="O6702" s="778" t="s">
        <v>63</v>
      </c>
      <c r="P6702" s="778" t="s">
        <v>64</v>
      </c>
      <c r="Q6702" s="778" t="s">
        <v>269</v>
      </c>
      <c r="R6702" s="778" t="s">
        <v>4461</v>
      </c>
      <c r="S6702" s="778" t="s">
        <v>1296</v>
      </c>
      <c r="T6702" s="778"/>
      <c r="U6702" s="778" t="s">
        <v>64</v>
      </c>
      <c r="V6702" s="778" t="s">
        <v>31</v>
      </c>
      <c r="W6702" s="778" t="s">
        <v>4462</v>
      </c>
      <c r="X6702" t="s">
        <v>64</v>
      </c>
      <c r="Y6702">
        <v>6</v>
      </c>
      <c r="Z6702">
        <v>34</v>
      </c>
      <c r="AC6702" s="6">
        <v>0.88</v>
      </c>
      <c r="AD6702" s="6"/>
      <c r="AE6702" s="6"/>
    </row>
    <row r="6703" spans="1:31">
      <c r="A6703" s="2" t="str">
        <f>IF(OR(COUNTIF($H$5748:$H6702,$H6703)&gt;=1,$H6703=""),"N","Y")</f>
        <v>Y</v>
      </c>
      <c r="B6703" s="2" t="str">
        <f>IF(OR(COUNTIF($H$2:$H6702,$H6703)&gt;=1,H6703=""),"N","Y")</f>
        <v>N</v>
      </c>
      <c r="C6703" s="2">
        <v>2015</v>
      </c>
      <c r="D6703" s="19" t="s">
        <v>743</v>
      </c>
      <c r="E6703" s="778" t="s">
        <v>744</v>
      </c>
      <c r="F6703" s="778" t="s">
        <v>976</v>
      </c>
      <c r="G6703" s="778" t="s">
        <v>4549</v>
      </c>
      <c r="H6703" s="778" t="s">
        <v>4550</v>
      </c>
      <c r="I6703" s="778" t="s">
        <v>284</v>
      </c>
      <c r="J6703" t="s">
        <v>4551</v>
      </c>
      <c r="K6703" t="s">
        <v>4552</v>
      </c>
      <c r="L6703" s="778" t="s">
        <v>85</v>
      </c>
      <c r="M6703" t="s">
        <v>45</v>
      </c>
      <c r="N6703">
        <v>85641</v>
      </c>
      <c r="O6703" s="778" t="s">
        <v>63</v>
      </c>
      <c r="P6703" s="778" t="s">
        <v>64</v>
      </c>
      <c r="Q6703" s="778" t="s">
        <v>269</v>
      </c>
      <c r="R6703" s="778" t="s">
        <v>288</v>
      </c>
      <c r="S6703" s="778" t="s">
        <v>270</v>
      </c>
      <c r="T6703" s="778"/>
      <c r="U6703" s="778" t="s">
        <v>64</v>
      </c>
      <c r="V6703" s="778" t="s">
        <v>31</v>
      </c>
      <c r="W6703" s="778" t="s">
        <v>46</v>
      </c>
      <c r="X6703" t="s">
        <v>64</v>
      </c>
      <c r="Y6703" t="s">
        <v>4553</v>
      </c>
      <c r="Z6703">
        <v>30</v>
      </c>
      <c r="AC6703" s="6">
        <v>0.26</v>
      </c>
      <c r="AD6703" s="6"/>
      <c r="AE6703" s="6"/>
    </row>
    <row r="6704" spans="1:31">
      <c r="A6704" s="2" t="str">
        <f>IF(OR(COUNTIF($H$5748:$H6703,$H6704)&gt;=1,$H6704=""),"N","Y")</f>
        <v>N</v>
      </c>
      <c r="B6704" s="2" t="str">
        <f>IF(OR(COUNTIF($H$2:$H6703,$H6704)&gt;=1,H6704=""),"N","Y")</f>
        <v>N</v>
      </c>
      <c r="C6704" s="2">
        <v>2015</v>
      </c>
      <c r="D6704" s="19" t="s">
        <v>743</v>
      </c>
      <c r="E6704" s="778" t="s">
        <v>744</v>
      </c>
      <c r="F6704" s="778" t="s">
        <v>5182</v>
      </c>
      <c r="G6704" s="778" t="s">
        <v>5179</v>
      </c>
      <c r="H6704" s="778" t="s">
        <v>5183</v>
      </c>
      <c r="I6704" s="778" t="s">
        <v>284</v>
      </c>
      <c r="J6704" t="s">
        <v>945</v>
      </c>
      <c r="K6704" t="s">
        <v>5184</v>
      </c>
      <c r="L6704" s="778" t="s">
        <v>87</v>
      </c>
      <c r="M6704" t="s">
        <v>45</v>
      </c>
      <c r="N6704">
        <v>85730</v>
      </c>
      <c r="O6704" s="778" t="s">
        <v>63</v>
      </c>
      <c r="P6704" s="778" t="s">
        <v>64</v>
      </c>
      <c r="Q6704" s="778" t="s">
        <v>269</v>
      </c>
      <c r="R6704" s="778" t="s">
        <v>288</v>
      </c>
      <c r="S6704" s="778" t="s">
        <v>270</v>
      </c>
      <c r="T6704" s="778"/>
      <c r="U6704" s="778" t="s">
        <v>147</v>
      </c>
      <c r="V6704" s="778" t="s">
        <v>31</v>
      </c>
      <c r="W6704" s="778" t="s">
        <v>46</v>
      </c>
      <c r="X6704" t="s">
        <v>64</v>
      </c>
      <c r="Y6704">
        <v>10</v>
      </c>
      <c r="Z6704">
        <v>30</v>
      </c>
      <c r="AC6704" s="6">
        <v>0.78</v>
      </c>
      <c r="AD6704" s="6"/>
      <c r="AE6704" s="6"/>
    </row>
    <row r="6705" spans="1:31">
      <c r="A6705" s="2" t="str">
        <f>IF(OR(COUNTIF($H$5748:$H6704,$H6705)&gt;=1,$H6705=""),"N","Y")</f>
        <v>N</v>
      </c>
      <c r="B6705" s="2" t="str">
        <f>IF(OR(COUNTIF($H$2:$H6704,$H6705)&gt;=1,H6705=""),"N","Y")</f>
        <v>N</v>
      </c>
      <c r="C6705" s="2">
        <v>2015</v>
      </c>
      <c r="D6705" s="19" t="s">
        <v>743</v>
      </c>
      <c r="E6705" s="778" t="s">
        <v>744</v>
      </c>
      <c r="F6705" s="778" t="s">
        <v>1317</v>
      </c>
      <c r="G6705" s="778" t="s">
        <v>5239</v>
      </c>
      <c r="H6705" s="778" t="s">
        <v>1312</v>
      </c>
      <c r="I6705" s="778" t="s">
        <v>93</v>
      </c>
      <c r="J6705" t="s">
        <v>2480</v>
      </c>
      <c r="K6705" t="s">
        <v>4081</v>
      </c>
      <c r="L6705" s="778" t="s">
        <v>371</v>
      </c>
      <c r="M6705" t="s">
        <v>45</v>
      </c>
      <c r="N6705">
        <v>85213</v>
      </c>
      <c r="O6705" s="778" t="s">
        <v>63</v>
      </c>
      <c r="P6705" s="778" t="s">
        <v>64</v>
      </c>
      <c r="Q6705" s="778" t="s">
        <v>790</v>
      </c>
      <c r="R6705" s="778" t="s">
        <v>1325</v>
      </c>
      <c r="S6705" s="778" t="s">
        <v>270</v>
      </c>
      <c r="T6705" s="778"/>
      <c r="U6705" s="778" t="s">
        <v>147</v>
      </c>
      <c r="V6705" s="778" t="s">
        <v>31</v>
      </c>
      <c r="W6705" s="778" t="s">
        <v>2664</v>
      </c>
      <c r="X6705" t="s">
        <v>147</v>
      </c>
      <c r="Y6705">
        <v>360</v>
      </c>
      <c r="Z6705">
        <v>24</v>
      </c>
      <c r="AC6705" s="6">
        <v>0.32</v>
      </c>
      <c r="AD6705" s="6"/>
      <c r="AE6705" s="6"/>
    </row>
    <row r="6706" spans="1:31">
      <c r="A6706" s="2" t="str">
        <f>IF(OR(COUNTIF($H$5748:$H6705,$H6706)&gt;=1,$H6706=""),"N","Y")</f>
        <v>N</v>
      </c>
      <c r="B6706" s="2" t="str">
        <f>IF(OR(COUNTIF($H$2:$H6705,$H6706)&gt;=1,H6706=""),"N","Y")</f>
        <v>N</v>
      </c>
      <c r="C6706" s="2">
        <v>2015</v>
      </c>
      <c r="D6706" s="19" t="s">
        <v>743</v>
      </c>
      <c r="E6706" s="778" t="s">
        <v>744</v>
      </c>
      <c r="F6706" s="778" t="s">
        <v>2010</v>
      </c>
      <c r="G6706" s="778" t="s">
        <v>2009</v>
      </c>
      <c r="H6706" s="778" t="s">
        <v>5248</v>
      </c>
      <c r="I6706" s="778" t="s">
        <v>93</v>
      </c>
      <c r="J6706" t="s">
        <v>413</v>
      </c>
      <c r="K6706" t="s">
        <v>5250</v>
      </c>
      <c r="L6706" s="778" t="s">
        <v>413</v>
      </c>
      <c r="M6706" t="s">
        <v>45</v>
      </c>
      <c r="N6706">
        <v>85233</v>
      </c>
      <c r="O6706" s="778" t="s">
        <v>63</v>
      </c>
      <c r="P6706" s="778" t="s">
        <v>64</v>
      </c>
      <c r="Q6706" s="778" t="s">
        <v>287</v>
      </c>
      <c r="R6706" s="778" t="s">
        <v>5247</v>
      </c>
      <c r="S6706" s="778" t="s">
        <v>270</v>
      </c>
      <c r="T6706" s="778"/>
      <c r="U6706" s="778" t="s">
        <v>147</v>
      </c>
      <c r="V6706" s="778" t="s">
        <v>31</v>
      </c>
      <c r="W6706" s="778" t="s">
        <v>46</v>
      </c>
      <c r="X6706" t="s">
        <v>64</v>
      </c>
      <c r="Y6706">
        <v>10</v>
      </c>
      <c r="Z6706">
        <v>35</v>
      </c>
      <c r="AC6706" s="6">
        <v>0.28000000000000003</v>
      </c>
      <c r="AD6706" s="6"/>
      <c r="AE6706" s="6"/>
    </row>
    <row r="6707" spans="1:31">
      <c r="A6707" s="2" t="str">
        <f>IF(OR(COUNTIF($H$5748:$H6706,$H6707)&gt;=1,$H6707=""),"N","Y")</f>
        <v>N</v>
      </c>
      <c r="B6707" s="2" t="str">
        <f>IF(OR(COUNTIF($H$2:$H6706,$H6707)&gt;=1,H6707=""),"N","Y")</f>
        <v>N</v>
      </c>
      <c r="C6707" s="2">
        <v>2015</v>
      </c>
      <c r="D6707" s="19" t="s">
        <v>743</v>
      </c>
      <c r="E6707" s="778" t="s">
        <v>744</v>
      </c>
      <c r="F6707" s="778" t="s">
        <v>5390</v>
      </c>
      <c r="G6707" s="778" t="s">
        <v>5385</v>
      </c>
      <c r="H6707" s="778"/>
      <c r="I6707" s="778"/>
      <c r="L6707" s="778"/>
      <c r="O6707" s="778"/>
      <c r="P6707" s="778"/>
      <c r="Q6707" s="778"/>
      <c r="R6707" s="778"/>
      <c r="S6707" s="778"/>
      <c r="T6707" s="778"/>
      <c r="U6707" s="778"/>
      <c r="V6707" s="778"/>
      <c r="W6707" s="778"/>
      <c r="AC6707" s="6" t="s">
        <v>11609</v>
      </c>
      <c r="AD6707" s="6"/>
      <c r="AE6707" s="6"/>
    </row>
    <row r="6708" spans="1:31">
      <c r="A6708" s="2" t="str">
        <f>IF(OR(COUNTIF($H$5748:$H6707,$H6708)&gt;=1,$H6708=""),"N","Y")</f>
        <v>Y</v>
      </c>
      <c r="B6708" s="2" t="str">
        <f>IF(OR(COUNTIF($H$2:$H6707,$H6708)&gt;=1,H6708=""),"N","Y")</f>
        <v>Y</v>
      </c>
      <c r="C6708" s="2">
        <v>2015</v>
      </c>
      <c r="D6708" s="19" t="s">
        <v>743</v>
      </c>
      <c r="E6708" s="778" t="s">
        <v>744</v>
      </c>
      <c r="F6708" t="s">
        <v>1959</v>
      </c>
      <c r="G6708" t="s">
        <v>5394</v>
      </c>
      <c r="H6708" t="s">
        <v>5402</v>
      </c>
      <c r="I6708" t="s">
        <v>93</v>
      </c>
      <c r="J6708" t="s">
        <v>5403</v>
      </c>
      <c r="K6708" t="s">
        <v>5397</v>
      </c>
      <c r="L6708" t="s">
        <v>2670</v>
      </c>
      <c r="M6708" t="s">
        <v>45</v>
      </c>
      <c r="N6708">
        <v>85006</v>
      </c>
      <c r="O6708" s="778" t="s">
        <v>268</v>
      </c>
      <c r="P6708" s="778" t="s">
        <v>64</v>
      </c>
      <c r="Q6708" s="778" t="s">
        <v>287</v>
      </c>
      <c r="R6708" s="778" t="s">
        <v>401</v>
      </c>
      <c r="S6708" s="778" t="s">
        <v>270</v>
      </c>
      <c r="T6708" s="778"/>
      <c r="U6708" s="778" t="s">
        <v>147</v>
      </c>
      <c r="V6708" s="778" t="s">
        <v>31</v>
      </c>
      <c r="W6708" s="778" t="s">
        <v>5404</v>
      </c>
      <c r="X6708" t="s">
        <v>64</v>
      </c>
      <c r="Y6708">
        <v>4</v>
      </c>
      <c r="Z6708">
        <v>25</v>
      </c>
      <c r="AC6708" s="6">
        <v>0.68</v>
      </c>
      <c r="AD6708" s="6"/>
      <c r="AE6708" s="6"/>
    </row>
    <row r="6709" spans="1:31">
      <c r="A6709" s="2" t="str">
        <f>IF(OR(COUNTIF($H$5748:$H6708,$H6709)&gt;=1,$H6709=""),"N","Y")</f>
        <v>Y</v>
      </c>
      <c r="B6709" s="2" t="str">
        <f>IF(OR(COUNTIF($H$2:$H6708,$H6709)&gt;=1,H6709=""),"N","Y")</f>
        <v>N</v>
      </c>
      <c r="C6709" s="2">
        <v>2015</v>
      </c>
      <c r="D6709" s="19" t="s">
        <v>743</v>
      </c>
      <c r="E6709" s="778" t="s">
        <v>744</v>
      </c>
      <c r="F6709" s="778" t="s">
        <v>1156</v>
      </c>
      <c r="G6709" s="778" t="s">
        <v>4174</v>
      </c>
      <c r="H6709" s="778" t="s">
        <v>5549</v>
      </c>
      <c r="I6709" s="778" t="s">
        <v>93</v>
      </c>
      <c r="J6709" t="s">
        <v>550</v>
      </c>
      <c r="K6709" t="s">
        <v>4498</v>
      </c>
      <c r="L6709" s="778" t="s">
        <v>58</v>
      </c>
      <c r="M6709" t="s">
        <v>45</v>
      </c>
      <c r="N6709">
        <v>85033</v>
      </c>
      <c r="O6709" s="778" t="s">
        <v>63</v>
      </c>
      <c r="P6709" s="778" t="s">
        <v>64</v>
      </c>
      <c r="Q6709" s="778" t="s">
        <v>269</v>
      </c>
      <c r="R6709" s="778"/>
      <c r="S6709" s="778" t="s">
        <v>270</v>
      </c>
      <c r="T6709" s="778"/>
      <c r="U6709" s="778" t="s">
        <v>147</v>
      </c>
      <c r="V6709" s="778" t="s">
        <v>31</v>
      </c>
      <c r="W6709" s="778" t="s">
        <v>858</v>
      </c>
      <c r="X6709" t="s">
        <v>147</v>
      </c>
      <c r="Y6709">
        <v>14</v>
      </c>
      <c r="Z6709">
        <v>16</v>
      </c>
      <c r="AC6709" s="6">
        <v>0.82</v>
      </c>
      <c r="AD6709" s="6"/>
      <c r="AE6709" s="6"/>
    </row>
    <row r="6710" spans="1:31">
      <c r="A6710" s="2" t="str">
        <f>IF(OR(COUNTIF($H$5748:$H6709,$H6710)&gt;=1,$H6710=""),"N","Y")</f>
        <v>N</v>
      </c>
      <c r="B6710" s="2" t="str">
        <f>IF(OR(COUNTIF($H$2:$H6709,$H6710)&gt;=1,H6710=""),"N","Y")</f>
        <v>N</v>
      </c>
      <c r="C6710" s="2">
        <v>2015</v>
      </c>
      <c r="D6710" s="19" t="s">
        <v>743</v>
      </c>
      <c r="E6710" s="778" t="s">
        <v>744</v>
      </c>
      <c r="F6710" s="778" t="s">
        <v>2367</v>
      </c>
      <c r="G6710" s="778" t="s">
        <v>5600</v>
      </c>
      <c r="H6710" s="778" t="s">
        <v>5602</v>
      </c>
      <c r="I6710" s="778" t="s">
        <v>93</v>
      </c>
      <c r="J6710" t="s">
        <v>672</v>
      </c>
      <c r="K6710" t="s">
        <v>1265</v>
      </c>
      <c r="L6710" s="778" t="s">
        <v>229</v>
      </c>
      <c r="M6710" t="s">
        <v>45</v>
      </c>
      <c r="N6710">
        <v>85028</v>
      </c>
      <c r="O6710" s="778" t="s">
        <v>63</v>
      </c>
      <c r="P6710" s="778" t="s">
        <v>64</v>
      </c>
      <c r="Q6710" s="778" t="s">
        <v>287</v>
      </c>
      <c r="R6710" s="778" t="s">
        <v>5603</v>
      </c>
      <c r="S6710" s="778" t="s">
        <v>270</v>
      </c>
      <c r="T6710" s="778"/>
      <c r="U6710" s="778" t="s">
        <v>147</v>
      </c>
      <c r="V6710" s="778" t="s">
        <v>3190</v>
      </c>
      <c r="W6710" s="778" t="s">
        <v>5608</v>
      </c>
      <c r="X6710" t="s">
        <v>275</v>
      </c>
      <c r="Y6710">
        <v>30</v>
      </c>
      <c r="Z6710" t="s">
        <v>5605</v>
      </c>
      <c r="AC6710" s="6" t="s">
        <v>11609</v>
      </c>
      <c r="AD6710" s="6"/>
      <c r="AE6710" s="6"/>
    </row>
    <row r="6711" spans="1:31">
      <c r="A6711" s="2" t="str">
        <f>IF(OR(COUNTIF($H$5748:$H6710,$H6711)&gt;=1,$H6711=""),"N","Y")</f>
        <v>Y</v>
      </c>
      <c r="B6711" s="2" t="str">
        <f>IF(OR(COUNTIF($H$2:$H6710,$H6711)&gt;=1,H6711=""),"N","Y")</f>
        <v>Y</v>
      </c>
      <c r="C6711" s="2">
        <v>2015</v>
      </c>
      <c r="D6711" s="19" t="s">
        <v>743</v>
      </c>
      <c r="E6711" s="778" t="s">
        <v>744</v>
      </c>
      <c r="F6711" s="778" t="s">
        <v>2927</v>
      </c>
      <c r="G6711" s="778" t="s">
        <v>6100</v>
      </c>
      <c r="H6711" s="778" t="s">
        <v>6101</v>
      </c>
      <c r="I6711" s="778" t="s">
        <v>93</v>
      </c>
      <c r="J6711" t="s">
        <v>6102</v>
      </c>
      <c r="K6711" t="s">
        <v>6103</v>
      </c>
      <c r="L6711" s="778" t="s">
        <v>58</v>
      </c>
      <c r="M6711" t="s">
        <v>45</v>
      </c>
      <c r="N6711">
        <v>85004</v>
      </c>
      <c r="O6711" s="778" t="s">
        <v>268</v>
      </c>
      <c r="P6711" s="778" t="s">
        <v>1238</v>
      </c>
      <c r="Q6711" s="778" t="s">
        <v>287</v>
      </c>
      <c r="R6711" s="778" t="s">
        <v>6104</v>
      </c>
      <c r="S6711" s="778" t="s">
        <v>557</v>
      </c>
      <c r="T6711" s="778"/>
      <c r="U6711" s="778" t="s">
        <v>147</v>
      </c>
      <c r="V6711" s="778" t="s">
        <v>31</v>
      </c>
      <c r="W6711" s="778" t="s">
        <v>275</v>
      </c>
      <c r="X6711" t="s">
        <v>147</v>
      </c>
      <c r="Y6711">
        <v>5</v>
      </c>
      <c r="AC6711" s="6" t="s">
        <v>11609</v>
      </c>
      <c r="AD6711" s="6"/>
      <c r="AE6711" s="6"/>
    </row>
    <row r="6712" spans="1:31">
      <c r="A6712" s="2" t="str">
        <f>IF(OR(COUNTIF($H$5748:$H6711,$H6712)&gt;=1,$H6712=""),"N","Y")</f>
        <v>Y</v>
      </c>
      <c r="B6712" s="2" t="str">
        <f>IF(OR(COUNTIF($H$2:$H6711,$H6712)&gt;=1,H6712=""),"N","Y")</f>
        <v>Y</v>
      </c>
      <c r="C6712" s="2">
        <v>2015</v>
      </c>
      <c r="D6712" s="19" t="s">
        <v>743</v>
      </c>
      <c r="E6712" s="778" t="s">
        <v>744</v>
      </c>
      <c r="F6712" s="778" t="s">
        <v>113</v>
      </c>
      <c r="G6712" s="778" t="s">
        <v>864</v>
      </c>
      <c r="H6712" s="778" t="s">
        <v>6226</v>
      </c>
      <c r="I6712" s="778" t="s">
        <v>93</v>
      </c>
      <c r="J6712" t="s">
        <v>554</v>
      </c>
      <c r="K6712" t="s">
        <v>6200</v>
      </c>
      <c r="L6712" s="778" t="s">
        <v>58</v>
      </c>
      <c r="M6712" t="s">
        <v>45</v>
      </c>
      <c r="N6712">
        <v>850333</v>
      </c>
      <c r="O6712" s="778" t="s">
        <v>63</v>
      </c>
      <c r="P6712" s="778" t="s">
        <v>64</v>
      </c>
      <c r="Q6712" s="778" t="s">
        <v>269</v>
      </c>
      <c r="R6712" s="778" t="s">
        <v>54</v>
      </c>
      <c r="S6712" s="778" t="s">
        <v>557</v>
      </c>
      <c r="T6712" s="778"/>
      <c r="U6712" s="778" t="s">
        <v>147</v>
      </c>
      <c r="V6712" s="778" t="s">
        <v>31</v>
      </c>
      <c r="W6712" s="778" t="s">
        <v>395</v>
      </c>
      <c r="X6712" t="s">
        <v>147</v>
      </c>
      <c r="Y6712" s="13">
        <v>42006</v>
      </c>
      <c r="Z6712">
        <v>25</v>
      </c>
      <c r="AC6712" s="6">
        <v>0.83</v>
      </c>
      <c r="AD6712" s="6"/>
      <c r="AE6712" s="6"/>
    </row>
    <row r="6713" spans="1:31">
      <c r="A6713" s="2" t="str">
        <f>IF(OR(COUNTIF($H$5748:$H6712,$H6713)&gt;=1,$H6713=""),"N","Y")</f>
        <v>N</v>
      </c>
      <c r="B6713" s="2" t="str">
        <f>IF(OR(COUNTIF($H$2:$H6712,$H6713)&gt;=1,H6713=""),"N","Y")</f>
        <v>N</v>
      </c>
      <c r="C6713" s="2">
        <v>2015</v>
      </c>
      <c r="D6713" s="19" t="s">
        <v>743</v>
      </c>
      <c r="E6713" s="778" t="s">
        <v>744</v>
      </c>
      <c r="F6713" s="778" t="s">
        <v>4603</v>
      </c>
      <c r="G6713" s="778" t="s">
        <v>929</v>
      </c>
      <c r="H6713" s="778" t="s">
        <v>791</v>
      </c>
      <c r="I6713" s="778" t="s">
        <v>93</v>
      </c>
      <c r="J6713" t="s">
        <v>788</v>
      </c>
      <c r="K6713" t="s">
        <v>6396</v>
      </c>
      <c r="L6713" s="778" t="s">
        <v>111</v>
      </c>
      <c r="M6713" t="s">
        <v>45</v>
      </c>
      <c r="N6713">
        <v>85282</v>
      </c>
      <c r="O6713" s="778" t="s">
        <v>63</v>
      </c>
      <c r="P6713" s="778" t="s">
        <v>64</v>
      </c>
      <c r="Q6713" s="778" t="s">
        <v>269</v>
      </c>
      <c r="R6713" s="778" t="s">
        <v>1325</v>
      </c>
      <c r="S6713" s="778" t="s">
        <v>270</v>
      </c>
      <c r="T6713" s="778"/>
      <c r="U6713" s="778" t="s">
        <v>147</v>
      </c>
      <c r="V6713" s="778" t="s">
        <v>31</v>
      </c>
      <c r="W6713" s="778" t="s">
        <v>32</v>
      </c>
      <c r="X6713" t="s">
        <v>147</v>
      </c>
      <c r="Y6713">
        <v>5</v>
      </c>
      <c r="Z6713">
        <v>32</v>
      </c>
      <c r="AC6713" s="6">
        <v>0.44</v>
      </c>
      <c r="AD6713" s="6"/>
      <c r="AE6713" s="6"/>
    </row>
    <row r="6714" spans="1:31">
      <c r="A6714" s="2" t="str">
        <f>IF(OR(COUNTIF($H$5748:$H6713,$H6714)&gt;=1,$H6714=""),"N","Y")</f>
        <v>Y</v>
      </c>
      <c r="B6714" s="2" t="str">
        <f>IF(OR(COUNTIF($H$2:$H6713,$H6714)&gt;=1,H6714=""),"N","Y")</f>
        <v>N</v>
      </c>
      <c r="C6714" s="2">
        <v>2015</v>
      </c>
      <c r="D6714" s="19" t="s">
        <v>743</v>
      </c>
      <c r="E6714" s="778" t="s">
        <v>744</v>
      </c>
      <c r="F6714" s="778" t="s">
        <v>868</v>
      </c>
      <c r="G6714" s="778" t="s">
        <v>6433</v>
      </c>
      <c r="H6714" s="778" t="s">
        <v>1610</v>
      </c>
      <c r="I6714" s="778" t="s">
        <v>93</v>
      </c>
      <c r="J6714" t="s">
        <v>399</v>
      </c>
      <c r="K6714" t="s">
        <v>6434</v>
      </c>
      <c r="L6714" s="778" t="s">
        <v>371</v>
      </c>
      <c r="M6714" t="s">
        <v>45</v>
      </c>
      <c r="N6714">
        <v>85213</v>
      </c>
      <c r="O6714" s="778" t="s">
        <v>63</v>
      </c>
      <c r="P6714" s="778" t="s">
        <v>64</v>
      </c>
      <c r="Q6714" s="778" t="s">
        <v>790</v>
      </c>
      <c r="R6714" s="778" t="s">
        <v>54</v>
      </c>
      <c r="S6714" s="778" t="s">
        <v>270</v>
      </c>
      <c r="T6714" s="778"/>
      <c r="U6714" s="778" t="s">
        <v>147</v>
      </c>
      <c r="V6714" s="778" t="s">
        <v>1072</v>
      </c>
      <c r="W6714" s="778" t="s">
        <v>32</v>
      </c>
      <c r="X6714" t="s">
        <v>147</v>
      </c>
      <c r="Y6714">
        <v>4</v>
      </c>
      <c r="Z6714">
        <v>30</v>
      </c>
      <c r="AC6714" s="6">
        <v>0.62</v>
      </c>
      <c r="AD6714" s="6"/>
      <c r="AE6714" s="6"/>
    </row>
    <row r="6715" spans="1:31">
      <c r="A6715" s="2" t="str">
        <f>IF(OR(COUNTIF($H$5748:$H6714,$H6715)&gt;=1,$H6715=""),"N","Y")</f>
        <v>N</v>
      </c>
      <c r="B6715" s="2" t="str">
        <f>IF(OR(COUNTIF($H$2:$H6714,$H6715)&gt;=1,H6715=""),"N","Y")</f>
        <v>N</v>
      </c>
      <c r="C6715" s="2">
        <v>2015</v>
      </c>
      <c r="D6715" s="19" t="s">
        <v>743</v>
      </c>
      <c r="E6715" s="778" t="s">
        <v>744</v>
      </c>
      <c r="F6715" s="778" t="s">
        <v>1769</v>
      </c>
      <c r="G6715" s="778" t="s">
        <v>6513</v>
      </c>
      <c r="H6715" s="778" t="s">
        <v>3315</v>
      </c>
      <c r="I6715" s="778" t="s">
        <v>284</v>
      </c>
      <c r="J6715" s="778" t="s">
        <v>6514</v>
      </c>
      <c r="K6715" s="778" t="s">
        <v>4076</v>
      </c>
      <c r="L6715" s="778" t="s">
        <v>87</v>
      </c>
      <c r="M6715" s="778" t="s">
        <v>45</v>
      </c>
      <c r="N6715" s="778">
        <v>85719</v>
      </c>
      <c r="O6715" s="778" t="s">
        <v>129</v>
      </c>
      <c r="P6715" s="778" t="s">
        <v>1238</v>
      </c>
      <c r="Q6715" s="778" t="s">
        <v>269</v>
      </c>
      <c r="R6715" s="778" t="s">
        <v>6515</v>
      </c>
      <c r="S6715" s="778" t="s">
        <v>270</v>
      </c>
      <c r="T6715" s="778"/>
      <c r="U6715" s="778" t="s">
        <v>147</v>
      </c>
      <c r="V6715" s="778" t="s">
        <v>31</v>
      </c>
      <c r="W6715" s="778" t="s">
        <v>6516</v>
      </c>
      <c r="X6715" t="s">
        <v>147</v>
      </c>
      <c r="Y6715" t="s">
        <v>6517</v>
      </c>
      <c r="Z6715">
        <v>22</v>
      </c>
      <c r="AC6715" s="6">
        <v>0.16</v>
      </c>
      <c r="AD6715" s="6"/>
      <c r="AE6715" s="6"/>
    </row>
    <row r="6716" spans="1:31">
      <c r="A6716" s="2" t="str">
        <f>IF(OR(COUNTIF($H$5748:$H6715,$H6716)&gt;=1,$H6716=""),"N","Y")</f>
        <v>N</v>
      </c>
      <c r="B6716" s="2" t="str">
        <f>IF(OR(COUNTIF($H$2:$H6715,$H6716)&gt;=1,H6716=""),"N","Y")</f>
        <v>N</v>
      </c>
      <c r="C6716" s="2">
        <v>2015</v>
      </c>
      <c r="D6716" s="19" t="s">
        <v>743</v>
      </c>
      <c r="E6716" s="778" t="s">
        <v>744</v>
      </c>
      <c r="F6716" s="778" t="s">
        <v>6652</v>
      </c>
      <c r="G6716" s="778" t="s">
        <v>6653</v>
      </c>
      <c r="H6716" s="778" t="s">
        <v>1595</v>
      </c>
      <c r="I6716" s="778" t="s">
        <v>5319</v>
      </c>
      <c r="J6716" t="s">
        <v>399</v>
      </c>
      <c r="K6716" t="s">
        <v>2202</v>
      </c>
      <c r="L6716" s="778" t="s">
        <v>371</v>
      </c>
      <c r="M6716" t="s">
        <v>45</v>
      </c>
      <c r="N6716">
        <v>85202</v>
      </c>
      <c r="O6716" s="778" t="s">
        <v>63</v>
      </c>
      <c r="P6716" s="778" t="s">
        <v>64</v>
      </c>
      <c r="Q6716" s="778" t="s">
        <v>269</v>
      </c>
      <c r="R6716" s="778"/>
      <c r="S6716" s="778" t="s">
        <v>270</v>
      </c>
      <c r="T6716" s="778"/>
      <c r="U6716" s="778" t="s">
        <v>147</v>
      </c>
      <c r="V6716" s="778" t="s">
        <v>31</v>
      </c>
      <c r="W6716" s="778" t="s">
        <v>112</v>
      </c>
      <c r="X6716" t="s">
        <v>147</v>
      </c>
      <c r="Y6716">
        <v>5</v>
      </c>
      <c r="Z6716">
        <v>30</v>
      </c>
      <c r="AC6716" s="6">
        <v>0.55000000000000004</v>
      </c>
      <c r="AD6716" s="6"/>
      <c r="AE6716" s="6"/>
    </row>
    <row r="6717" spans="1:31">
      <c r="A6717" s="2" t="str">
        <f>IF(OR(COUNTIF($H$5748:$H6716,$H6717)&gt;=1,$H6717=""),"N","Y")</f>
        <v>N</v>
      </c>
      <c r="B6717" s="2" t="str">
        <f>IF(OR(COUNTIF($H$2:$H6716,$H6717)&gt;=1,H6717=""),"N","Y")</f>
        <v>N</v>
      </c>
      <c r="C6717" s="2">
        <v>2015</v>
      </c>
      <c r="D6717" s="19" t="s">
        <v>743</v>
      </c>
      <c r="E6717" s="778" t="s">
        <v>744</v>
      </c>
      <c r="F6717" s="778" t="s">
        <v>178</v>
      </c>
      <c r="G6717" s="778" t="s">
        <v>3505</v>
      </c>
      <c r="H6717" s="778" t="s">
        <v>6706</v>
      </c>
      <c r="I6717" s="778" t="s">
        <v>93</v>
      </c>
      <c r="J6717" t="s">
        <v>3779</v>
      </c>
      <c r="K6717" t="s">
        <v>6707</v>
      </c>
      <c r="L6717" s="778" t="s">
        <v>72</v>
      </c>
      <c r="M6717" t="s">
        <v>45</v>
      </c>
      <c r="N6717">
        <v>85323</v>
      </c>
      <c r="O6717" s="778" t="s">
        <v>268</v>
      </c>
      <c r="P6717" s="778" t="s">
        <v>64</v>
      </c>
      <c r="Q6717" s="778" t="s">
        <v>269</v>
      </c>
      <c r="R6717" s="778" t="s">
        <v>4040</v>
      </c>
      <c r="S6717" s="778" t="s">
        <v>270</v>
      </c>
      <c r="T6717" s="778"/>
      <c r="U6717" s="778" t="s">
        <v>147</v>
      </c>
      <c r="V6717" s="778" t="s">
        <v>31</v>
      </c>
      <c r="W6717" s="778" t="s">
        <v>2328</v>
      </c>
      <c r="X6717" t="s">
        <v>147</v>
      </c>
      <c r="Y6717">
        <v>3</v>
      </c>
      <c r="Z6717">
        <v>30</v>
      </c>
      <c r="AC6717" s="6">
        <v>0.7</v>
      </c>
      <c r="AD6717" s="6"/>
      <c r="AE6717" s="6"/>
    </row>
    <row r="6718" spans="1:31">
      <c r="A6718" s="2" t="str">
        <f>IF(OR(COUNTIF($H$5748:$H6717,$H6718)&gt;=1,$H6718=""),"N","Y")</f>
        <v>N</v>
      </c>
      <c r="B6718" s="2" t="str">
        <f>IF(OR(COUNTIF($H$2:$H6717,$H6718)&gt;=1,H6718=""),"N","Y")</f>
        <v>N</v>
      </c>
      <c r="C6718" s="2">
        <v>2015</v>
      </c>
      <c r="D6718" s="19" t="s">
        <v>743</v>
      </c>
      <c r="E6718" s="778" t="s">
        <v>744</v>
      </c>
      <c r="F6718" s="778" t="s">
        <v>6767</v>
      </c>
      <c r="G6718" s="778" t="s">
        <v>6768</v>
      </c>
      <c r="H6718" s="778" t="s">
        <v>5203</v>
      </c>
      <c r="I6718" s="778" t="s">
        <v>93</v>
      </c>
      <c r="J6718" s="778" t="s">
        <v>554</v>
      </c>
      <c r="K6718" s="778" t="s">
        <v>6773</v>
      </c>
      <c r="L6718" s="778" t="s">
        <v>552</v>
      </c>
      <c r="M6718" s="778" t="s">
        <v>45</v>
      </c>
      <c r="N6718" s="778">
        <v>85339</v>
      </c>
      <c r="O6718" s="778" t="s">
        <v>63</v>
      </c>
      <c r="P6718" s="778" t="s">
        <v>64</v>
      </c>
      <c r="Q6718" s="778" t="s">
        <v>287</v>
      </c>
      <c r="R6718" s="778" t="s">
        <v>54</v>
      </c>
      <c r="S6718" s="778" t="s">
        <v>270</v>
      </c>
      <c r="T6718" s="778"/>
      <c r="U6718" s="778" t="s">
        <v>64</v>
      </c>
      <c r="V6718" s="778" t="s">
        <v>31</v>
      </c>
      <c r="W6718" s="778" t="s">
        <v>2031</v>
      </c>
      <c r="X6718" s="778" t="s">
        <v>64</v>
      </c>
      <c r="Y6718" s="778">
        <v>10</v>
      </c>
      <c r="Z6718" s="778">
        <v>33</v>
      </c>
      <c r="AC6718" s="6">
        <v>0.64</v>
      </c>
      <c r="AD6718" s="6"/>
      <c r="AE6718" s="6"/>
    </row>
    <row r="6719" spans="1:31">
      <c r="A6719" s="2" t="str">
        <f>IF(OR(COUNTIF($H$5748:$H6718,$H6719)&gt;=1,$H6719=""),"N","Y")</f>
        <v>N</v>
      </c>
      <c r="B6719" s="2" t="str">
        <f>IF(OR(COUNTIF($H$2:$H6718,$H6719)&gt;=1,H6719=""),"N","Y")</f>
        <v>N</v>
      </c>
      <c r="C6719" s="2">
        <v>2015</v>
      </c>
      <c r="D6719" s="19" t="s">
        <v>743</v>
      </c>
      <c r="E6719" s="778" t="s">
        <v>744</v>
      </c>
      <c r="F6719" s="778" t="s">
        <v>6767</v>
      </c>
      <c r="G6719" s="778" t="s">
        <v>6777</v>
      </c>
      <c r="H6719" s="778" t="s">
        <v>5203</v>
      </c>
      <c r="I6719" s="778" t="s">
        <v>93</v>
      </c>
      <c r="J6719" s="778" t="s">
        <v>554</v>
      </c>
      <c r="K6719" s="778" t="s">
        <v>6773</v>
      </c>
      <c r="L6719" s="778" t="s">
        <v>552</v>
      </c>
      <c r="M6719" s="778" t="s">
        <v>45</v>
      </c>
      <c r="N6719" s="778">
        <v>85339</v>
      </c>
      <c r="O6719" s="778" t="s">
        <v>63</v>
      </c>
      <c r="P6719" s="778" t="s">
        <v>64</v>
      </c>
      <c r="Q6719" s="778" t="s">
        <v>790</v>
      </c>
      <c r="R6719" s="778" t="s">
        <v>54</v>
      </c>
      <c r="S6719" s="778" t="s">
        <v>270</v>
      </c>
      <c r="T6719" s="778"/>
      <c r="U6719" s="778" t="s">
        <v>147</v>
      </c>
      <c r="V6719" s="778" t="s">
        <v>31</v>
      </c>
      <c r="W6719" s="778" t="s">
        <v>2790</v>
      </c>
      <c r="X6719" s="778" t="s">
        <v>147</v>
      </c>
      <c r="Y6719" s="778">
        <v>10</v>
      </c>
      <c r="Z6719" s="778">
        <v>25</v>
      </c>
      <c r="AC6719" s="6">
        <v>0.64</v>
      </c>
      <c r="AD6719" s="6"/>
      <c r="AE6719" s="6"/>
    </row>
    <row r="6720" spans="1:31">
      <c r="A6720" s="2" t="str">
        <f>IF(OR(COUNTIF($H$5748:$H6719,$H6720)&gt;=1,$H6720=""),"N","Y")</f>
        <v>N</v>
      </c>
      <c r="B6720" s="2" t="str">
        <f>IF(OR(COUNTIF($H$2:$H6719,$H6720)&gt;=1,H6720=""),"N","Y")</f>
        <v>N</v>
      </c>
      <c r="C6720" s="2">
        <v>2015</v>
      </c>
      <c r="D6720" s="19" t="s">
        <v>743</v>
      </c>
      <c r="E6720" s="778" t="s">
        <v>744</v>
      </c>
      <c r="F6720" s="778" t="s">
        <v>6570</v>
      </c>
      <c r="G6720" s="778" t="s">
        <v>6913</v>
      </c>
      <c r="H6720" s="778" t="s">
        <v>6914</v>
      </c>
      <c r="I6720" s="778" t="s">
        <v>93</v>
      </c>
      <c r="J6720" t="s">
        <v>2005</v>
      </c>
      <c r="K6720" t="s">
        <v>6916</v>
      </c>
      <c r="L6720" s="778" t="s">
        <v>131</v>
      </c>
      <c r="M6720" t="s">
        <v>45</v>
      </c>
      <c r="N6720">
        <v>85254</v>
      </c>
      <c r="O6720" s="778" t="s">
        <v>63</v>
      </c>
      <c r="P6720" s="778" t="s">
        <v>147</v>
      </c>
      <c r="Q6720" s="778" t="s">
        <v>269</v>
      </c>
      <c r="R6720" s="778" t="s">
        <v>6917</v>
      </c>
      <c r="S6720" s="778" t="s">
        <v>270</v>
      </c>
      <c r="T6720" s="778"/>
      <c r="U6720" s="778" t="s">
        <v>64</v>
      </c>
      <c r="V6720" s="778" t="s">
        <v>88</v>
      </c>
      <c r="W6720" s="778" t="s">
        <v>112</v>
      </c>
      <c r="X6720" t="s">
        <v>147</v>
      </c>
      <c r="Y6720">
        <v>5</v>
      </c>
      <c r="Z6720">
        <v>34</v>
      </c>
      <c r="AC6720" s="6">
        <v>0.08</v>
      </c>
      <c r="AD6720" s="6"/>
      <c r="AE6720" s="6"/>
    </row>
    <row r="6721" spans="1:31">
      <c r="A6721" s="2" t="str">
        <f>IF(OR(COUNTIF($H$5748:$H6720,$H6721)&gt;=1,$H6721=""),"N","Y")</f>
        <v>N</v>
      </c>
      <c r="B6721" s="2" t="str">
        <f>IF(OR(COUNTIF($H$2:$H6720,$H6721)&gt;=1,H6721=""),"N","Y")</f>
        <v>N</v>
      </c>
      <c r="C6721" s="2">
        <v>2015</v>
      </c>
      <c r="D6721" s="19" t="s">
        <v>743</v>
      </c>
      <c r="E6721" s="778" t="s">
        <v>744</v>
      </c>
      <c r="F6721" s="778" t="s">
        <v>6919</v>
      </c>
      <c r="G6721" s="778" t="s">
        <v>6920</v>
      </c>
      <c r="H6721" s="778" t="s">
        <v>2040</v>
      </c>
      <c r="I6721" s="778" t="s">
        <v>93</v>
      </c>
      <c r="J6721" t="s">
        <v>788</v>
      </c>
      <c r="K6721" t="s">
        <v>3098</v>
      </c>
      <c r="L6721" s="778" t="s">
        <v>58</v>
      </c>
      <c r="M6721" t="s">
        <v>45</v>
      </c>
      <c r="N6721">
        <v>85048</v>
      </c>
      <c r="O6721" s="778" t="s">
        <v>63</v>
      </c>
      <c r="P6721" s="778" t="s">
        <v>275</v>
      </c>
      <c r="Q6721" s="778" t="s">
        <v>269</v>
      </c>
      <c r="R6721" s="778" t="s">
        <v>1380</v>
      </c>
      <c r="S6721" s="778" t="s">
        <v>270</v>
      </c>
      <c r="T6721" s="778"/>
      <c r="U6721" s="778" t="s">
        <v>147</v>
      </c>
      <c r="V6721" s="778" t="s">
        <v>31</v>
      </c>
      <c r="W6721" s="778" t="s">
        <v>2328</v>
      </c>
      <c r="X6721" t="s">
        <v>64</v>
      </c>
      <c r="Y6721">
        <v>5</v>
      </c>
      <c r="Z6721">
        <v>32</v>
      </c>
      <c r="AC6721" s="6">
        <v>7.0000000000000007E-2</v>
      </c>
      <c r="AD6721" s="6"/>
      <c r="AE6721" s="6"/>
    </row>
    <row r="6722" spans="1:31">
      <c r="A6722" s="2" t="str">
        <f>IF(OR(COUNTIF($H$5748:$H6721,$H6722)&gt;=1,$H6722=""),"N","Y")</f>
        <v>Y</v>
      </c>
      <c r="B6722" s="2" t="str">
        <f>IF(OR(COUNTIF($H$2:$H6721,$H6722)&gt;=1,H6722=""),"N","Y")</f>
        <v>N</v>
      </c>
      <c r="C6722" s="2">
        <v>2015</v>
      </c>
      <c r="D6722" s="19" t="s">
        <v>743</v>
      </c>
      <c r="E6722" s="778" t="s">
        <v>744</v>
      </c>
      <c r="F6722" s="778" t="s">
        <v>7072</v>
      </c>
      <c r="G6722" s="778" t="s">
        <v>7073</v>
      </c>
      <c r="H6722" s="778" t="s">
        <v>3073</v>
      </c>
      <c r="I6722" s="778" t="s">
        <v>93</v>
      </c>
      <c r="J6722" t="s">
        <v>7076</v>
      </c>
      <c r="K6722" t="s">
        <v>3074</v>
      </c>
      <c r="L6722" s="778" t="s">
        <v>58</v>
      </c>
      <c r="M6722" t="s">
        <v>45</v>
      </c>
      <c r="N6722">
        <v>85028</v>
      </c>
      <c r="O6722" s="778" t="s">
        <v>63</v>
      </c>
      <c r="P6722" s="778" t="s">
        <v>1238</v>
      </c>
      <c r="Q6722" s="778" t="s">
        <v>2212</v>
      </c>
      <c r="R6722" s="778"/>
      <c r="S6722" s="778" t="s">
        <v>270</v>
      </c>
      <c r="T6722" s="778"/>
      <c r="U6722" s="778" t="s">
        <v>147</v>
      </c>
      <c r="V6722" s="778" t="s">
        <v>31</v>
      </c>
      <c r="W6722" s="778" t="s">
        <v>7077</v>
      </c>
      <c r="X6722" t="s">
        <v>64</v>
      </c>
      <c r="Y6722">
        <v>4</v>
      </c>
      <c r="AC6722" s="6">
        <v>0.31</v>
      </c>
      <c r="AD6722" s="6"/>
      <c r="AE6722" s="6"/>
    </row>
    <row r="6723" spans="1:31">
      <c r="A6723" s="2" t="str">
        <f>IF(OR(COUNTIF($H$5748:$H6722,$H6723)&gt;=1,$H6723=""),"N","Y")</f>
        <v>N</v>
      </c>
      <c r="B6723" s="2" t="str">
        <f>IF(OR(COUNTIF($H$2:$H6722,$H6723)&gt;=1,H6723=""),"N","Y")</f>
        <v>N</v>
      </c>
      <c r="C6723" s="2">
        <v>2015</v>
      </c>
      <c r="D6723" s="19" t="s">
        <v>743</v>
      </c>
      <c r="E6723" s="778" t="s">
        <v>744</v>
      </c>
      <c r="F6723" s="778" t="s">
        <v>7302</v>
      </c>
      <c r="G6723" s="778" t="s">
        <v>7303</v>
      </c>
      <c r="H6723" s="778"/>
      <c r="I6723" s="778"/>
      <c r="L6723" s="778"/>
      <c r="O6723" s="778"/>
      <c r="P6723" s="778"/>
      <c r="Q6723" s="778"/>
      <c r="R6723" s="778"/>
      <c r="S6723" s="778"/>
      <c r="T6723" s="778"/>
      <c r="U6723" s="778"/>
      <c r="V6723" s="778"/>
      <c r="W6723" s="778"/>
      <c r="AC6723" s="6" t="s">
        <v>11609</v>
      </c>
      <c r="AD6723" s="6"/>
      <c r="AE6723" s="6"/>
    </row>
    <row r="6724" spans="1:31">
      <c r="A6724" s="2" t="str">
        <f>IF(OR(COUNTIF($H$5748:$H6723,$H6724)&gt;=1,$H6724=""),"N","Y")</f>
        <v>Y</v>
      </c>
      <c r="B6724" s="2" t="str">
        <f>IF(OR(COUNTIF($H$2:$H6723,$H6724)&gt;=1,H6724=""),"N","Y")</f>
        <v>N</v>
      </c>
      <c r="C6724" s="2">
        <v>2015</v>
      </c>
      <c r="D6724" s="19" t="s">
        <v>743</v>
      </c>
      <c r="E6724" s="778" t="s">
        <v>744</v>
      </c>
      <c r="F6724" s="778" t="s">
        <v>7306</v>
      </c>
      <c r="G6724" s="778" t="s">
        <v>7307</v>
      </c>
      <c r="H6724" s="778" t="s">
        <v>7287</v>
      </c>
      <c r="I6724" s="778" t="s">
        <v>93</v>
      </c>
      <c r="J6724" t="s">
        <v>6211</v>
      </c>
      <c r="K6724" t="s">
        <v>7288</v>
      </c>
      <c r="L6724" s="778" t="s">
        <v>111</v>
      </c>
      <c r="M6724" t="s">
        <v>45</v>
      </c>
      <c r="N6724">
        <v>85233</v>
      </c>
      <c r="O6724" s="778" t="s">
        <v>63</v>
      </c>
      <c r="P6724" s="778" t="s">
        <v>147</v>
      </c>
      <c r="Q6724" s="778" t="s">
        <v>269</v>
      </c>
      <c r="R6724" s="778" t="s">
        <v>54</v>
      </c>
      <c r="S6724" s="778" t="s">
        <v>270</v>
      </c>
      <c r="T6724" s="778"/>
      <c r="U6724" s="778" t="s">
        <v>64</v>
      </c>
      <c r="V6724" s="778" t="s">
        <v>31</v>
      </c>
      <c r="W6724" s="778" t="s">
        <v>46</v>
      </c>
      <c r="X6724" t="s">
        <v>64</v>
      </c>
      <c r="Y6724">
        <v>8</v>
      </c>
      <c r="Z6724">
        <v>30</v>
      </c>
      <c r="AC6724" s="6">
        <v>0.11</v>
      </c>
      <c r="AD6724" s="6"/>
      <c r="AE6724" s="6"/>
    </row>
    <row r="6725" spans="1:31">
      <c r="A6725" s="2" t="str">
        <f>IF(OR(COUNTIF($H$5748:$H6724,$H6725)&gt;=1,$H6725=""),"N","Y")</f>
        <v>Y</v>
      </c>
      <c r="B6725" s="2" t="str">
        <f>IF(OR(COUNTIF($H$2:$H6724,$H6725)&gt;=1,H6725=""),"N","Y")</f>
        <v>Y</v>
      </c>
      <c r="C6725" s="2">
        <v>2015</v>
      </c>
      <c r="D6725" s="19" t="s">
        <v>743</v>
      </c>
      <c r="E6725" s="778" t="s">
        <v>744</v>
      </c>
      <c r="F6725" s="778" t="s">
        <v>2301</v>
      </c>
      <c r="G6725" s="778" t="s">
        <v>4788</v>
      </c>
      <c r="H6725" s="778" t="s">
        <v>7414</v>
      </c>
      <c r="I6725" s="778" t="s">
        <v>93</v>
      </c>
      <c r="J6725" t="s">
        <v>2573</v>
      </c>
      <c r="K6725" t="s">
        <v>7415</v>
      </c>
      <c r="L6725" s="778" t="s">
        <v>131</v>
      </c>
      <c r="M6725" t="s">
        <v>45</v>
      </c>
      <c r="N6725">
        <v>85377</v>
      </c>
      <c r="O6725" s="778" t="s">
        <v>129</v>
      </c>
      <c r="P6725" s="778" t="s">
        <v>147</v>
      </c>
      <c r="Q6725" s="778" t="s">
        <v>269</v>
      </c>
      <c r="R6725" s="778" t="s">
        <v>54</v>
      </c>
      <c r="S6725" s="778" t="s">
        <v>1296</v>
      </c>
      <c r="T6725" s="778"/>
      <c r="U6725" s="778" t="s">
        <v>147</v>
      </c>
      <c r="V6725" s="778" t="s">
        <v>31</v>
      </c>
      <c r="W6725" s="778" t="s">
        <v>671</v>
      </c>
      <c r="X6725" t="s">
        <v>147</v>
      </c>
      <c r="Y6725">
        <v>10</v>
      </c>
      <c r="Z6725">
        <v>20</v>
      </c>
      <c r="AC6725" s="6" t="s">
        <v>11609</v>
      </c>
      <c r="AD6725" s="6"/>
      <c r="AE6725" s="6"/>
    </row>
    <row r="6726" spans="1:31">
      <c r="A6726" s="2" t="str">
        <f>IF(OR(COUNTIF($H$5748:$H6725,$H6726)&gt;=1,$H6726=""),"N","Y")</f>
        <v>N</v>
      </c>
      <c r="B6726" s="2" t="str">
        <f>IF(OR(COUNTIF($H$2:$H6725,$H6726)&gt;=1,H6726=""),"N","Y")</f>
        <v>N</v>
      </c>
      <c r="C6726" s="2">
        <v>2015</v>
      </c>
      <c r="D6726" s="19" t="s">
        <v>743</v>
      </c>
      <c r="E6726" s="778" t="s">
        <v>744</v>
      </c>
      <c r="F6726" s="778" t="s">
        <v>1227</v>
      </c>
      <c r="G6726" s="778" t="s">
        <v>7575</v>
      </c>
      <c r="H6726" s="778" t="s">
        <v>2914</v>
      </c>
      <c r="I6726" s="778" t="s">
        <v>93</v>
      </c>
      <c r="J6726" t="s">
        <v>285</v>
      </c>
      <c r="K6726" t="s">
        <v>7581</v>
      </c>
      <c r="L6726" s="778" t="s">
        <v>131</v>
      </c>
      <c r="M6726" t="s">
        <v>45</v>
      </c>
      <c r="N6726" t="s">
        <v>7578</v>
      </c>
      <c r="O6726" s="778" t="s">
        <v>63</v>
      </c>
      <c r="P6726" s="778" t="s">
        <v>64</v>
      </c>
      <c r="Q6726" s="778" t="s">
        <v>269</v>
      </c>
      <c r="R6726" s="778" t="s">
        <v>54</v>
      </c>
      <c r="S6726" s="778" t="s">
        <v>1296</v>
      </c>
      <c r="T6726" s="778"/>
      <c r="U6726" s="778" t="s">
        <v>64</v>
      </c>
      <c r="V6726" s="778" t="s">
        <v>88</v>
      </c>
      <c r="W6726" s="778" t="s">
        <v>5965</v>
      </c>
      <c r="X6726" t="s">
        <v>147</v>
      </c>
      <c r="Y6726" t="s">
        <v>7592</v>
      </c>
      <c r="Z6726">
        <v>27</v>
      </c>
      <c r="AC6726" s="6">
        <v>0.37</v>
      </c>
      <c r="AD6726" s="6"/>
      <c r="AE6726" s="6"/>
    </row>
    <row r="6727" spans="1:31">
      <c r="A6727" s="2" t="str">
        <f>IF(OR(COUNTIF($H$5748:$H6726,$H6727)&gt;=1,$H6727=""),"N","Y")</f>
        <v>N</v>
      </c>
      <c r="B6727" s="2" t="str">
        <f>IF(OR(COUNTIF($H$2:$H6726,$H6727)&gt;=1,H6727=""),"N","Y")</f>
        <v>N</v>
      </c>
      <c r="C6727" s="2">
        <v>2015</v>
      </c>
      <c r="D6727" s="19" t="s">
        <v>743</v>
      </c>
      <c r="E6727" s="778" t="s">
        <v>744</v>
      </c>
      <c r="F6727" s="778" t="s">
        <v>976</v>
      </c>
      <c r="G6727" s="778" t="s">
        <v>7666</v>
      </c>
      <c r="H6727" s="778" t="s">
        <v>791</v>
      </c>
      <c r="I6727" s="778" t="s">
        <v>93</v>
      </c>
      <c r="J6727" t="s">
        <v>788</v>
      </c>
      <c r="K6727" t="s">
        <v>7670</v>
      </c>
      <c r="L6727" s="778" t="s">
        <v>111</v>
      </c>
      <c r="M6727" t="s">
        <v>45</v>
      </c>
      <c r="N6727">
        <v>85282</v>
      </c>
      <c r="O6727" s="778" t="s">
        <v>63</v>
      </c>
      <c r="P6727" s="778" t="s">
        <v>64</v>
      </c>
      <c r="Q6727" s="778" t="s">
        <v>287</v>
      </c>
      <c r="R6727" s="778" t="s">
        <v>54</v>
      </c>
      <c r="S6727" s="778" t="s">
        <v>1296</v>
      </c>
      <c r="T6727" s="778"/>
      <c r="U6727" s="778" t="s">
        <v>147</v>
      </c>
      <c r="V6727" s="778" t="s">
        <v>31</v>
      </c>
      <c r="W6727" s="778" t="s">
        <v>671</v>
      </c>
      <c r="X6727" t="s">
        <v>64</v>
      </c>
      <c r="Y6727">
        <v>2</v>
      </c>
      <c r="Z6727">
        <v>30</v>
      </c>
      <c r="AC6727" s="6">
        <v>0.44</v>
      </c>
      <c r="AD6727" s="6"/>
      <c r="AE6727" s="6"/>
    </row>
    <row r="6728" spans="1:31">
      <c r="A6728" s="2" t="str">
        <f>IF(OR(COUNTIF($H$5748:$H6727,$H6728)&gt;=1,$H6728=""),"N","Y")</f>
        <v>Y</v>
      </c>
      <c r="B6728" s="2" t="str">
        <f>IF(OR(COUNTIF($H$2:$H6727,$H6728)&gt;=1,H6728=""),"N","Y")</f>
        <v>Y</v>
      </c>
      <c r="C6728" s="2">
        <v>2015</v>
      </c>
      <c r="D6728" s="19" t="s">
        <v>743</v>
      </c>
      <c r="E6728" s="778" t="s">
        <v>744</v>
      </c>
      <c r="F6728" s="778" t="s">
        <v>7760</v>
      </c>
      <c r="G6728" s="778" t="s">
        <v>7761</v>
      </c>
      <c r="H6728" s="778" t="s">
        <v>7762</v>
      </c>
      <c r="I6728" s="778" t="s">
        <v>93</v>
      </c>
      <c r="J6728" t="s">
        <v>7763</v>
      </c>
      <c r="K6728" t="s">
        <v>7764</v>
      </c>
      <c r="L6728" s="778" t="s">
        <v>7765</v>
      </c>
      <c r="M6728" t="s">
        <v>45</v>
      </c>
      <c r="N6728">
        <v>85306</v>
      </c>
      <c r="O6728" s="778" t="s">
        <v>268</v>
      </c>
      <c r="P6728" s="778" t="s">
        <v>147</v>
      </c>
      <c r="Q6728" s="778" t="s">
        <v>269</v>
      </c>
      <c r="R6728" s="778" t="s">
        <v>1698</v>
      </c>
      <c r="S6728" s="778" t="s">
        <v>4539</v>
      </c>
      <c r="T6728" s="778"/>
      <c r="U6728" s="778" t="s">
        <v>147</v>
      </c>
      <c r="V6728" s="778" t="s">
        <v>31</v>
      </c>
      <c r="W6728" s="778" t="s">
        <v>275</v>
      </c>
      <c r="X6728" t="s">
        <v>275</v>
      </c>
      <c r="Y6728">
        <v>9</v>
      </c>
      <c r="Z6728">
        <v>25</v>
      </c>
      <c r="AC6728" s="6">
        <v>0.68</v>
      </c>
      <c r="AD6728" s="6"/>
      <c r="AE6728" s="6"/>
    </row>
    <row r="6729" spans="1:31">
      <c r="A6729" s="2" t="str">
        <f>IF(OR(COUNTIF($H$5748:$H6728,$H6729)&gt;=1,$H6729=""),"N","Y")</f>
        <v>Y</v>
      </c>
      <c r="B6729" s="2" t="str">
        <f>IF(OR(COUNTIF($H$2:$H6728,$H6729)&gt;=1,H6729=""),"N","Y")</f>
        <v>N</v>
      </c>
      <c r="C6729" s="2">
        <v>2015</v>
      </c>
      <c r="D6729" s="19" t="s">
        <v>743</v>
      </c>
      <c r="E6729" s="778" t="s">
        <v>744</v>
      </c>
      <c r="F6729" s="778" t="s">
        <v>7965</v>
      </c>
      <c r="G6729" s="778" t="s">
        <v>7966</v>
      </c>
      <c r="H6729" s="778" t="s">
        <v>2974</v>
      </c>
      <c r="I6729" s="778" t="s">
        <v>93</v>
      </c>
      <c r="J6729" t="s">
        <v>1442</v>
      </c>
      <c r="K6729" t="s">
        <v>2975</v>
      </c>
      <c r="L6729" s="778" t="s">
        <v>1439</v>
      </c>
      <c r="M6729" t="s">
        <v>45</v>
      </c>
      <c r="N6729">
        <v>85381</v>
      </c>
      <c r="O6729" s="778" t="s">
        <v>63</v>
      </c>
      <c r="P6729" s="778" t="s">
        <v>147</v>
      </c>
      <c r="Q6729" s="778" t="s">
        <v>269</v>
      </c>
      <c r="R6729" s="778" t="s">
        <v>54</v>
      </c>
      <c r="S6729" s="778" t="s">
        <v>270</v>
      </c>
      <c r="T6729" s="778"/>
      <c r="U6729" s="778" t="s">
        <v>147</v>
      </c>
      <c r="V6729" s="778" t="s">
        <v>31</v>
      </c>
      <c r="W6729" s="778" t="s">
        <v>671</v>
      </c>
      <c r="X6729" t="s">
        <v>64</v>
      </c>
      <c r="Y6729">
        <v>2</v>
      </c>
      <c r="Z6729">
        <v>15</v>
      </c>
      <c r="AC6729" s="6">
        <v>0.34</v>
      </c>
      <c r="AD6729" s="6"/>
      <c r="AE6729" s="6"/>
    </row>
    <row r="6730" spans="1:31">
      <c r="A6730" s="2" t="str">
        <f>IF(OR(COUNTIF($H$5748:$H6729,$H6730)&gt;=1,$H6730=""),"N","Y")</f>
        <v>Y</v>
      </c>
      <c r="B6730" s="2" t="str">
        <f>IF(OR(COUNTIF($H$2:$H6729,$H6730)&gt;=1,H6730=""),"N","Y")</f>
        <v>Y</v>
      </c>
      <c r="C6730" s="2">
        <v>2015</v>
      </c>
      <c r="D6730" s="19" t="s">
        <v>743</v>
      </c>
      <c r="E6730" s="778" t="s">
        <v>744</v>
      </c>
      <c r="F6730" s="778" t="s">
        <v>7990</v>
      </c>
      <c r="G6730" s="778" t="s">
        <v>7991</v>
      </c>
      <c r="H6730" s="778" t="s">
        <v>7992</v>
      </c>
      <c r="I6730" s="778" t="s">
        <v>93</v>
      </c>
      <c r="J6730" t="s">
        <v>7992</v>
      </c>
      <c r="K6730" t="s">
        <v>7993</v>
      </c>
      <c r="L6730" s="778" t="s">
        <v>58</v>
      </c>
      <c r="M6730" t="s">
        <v>45</v>
      </c>
      <c r="N6730">
        <v>85003</v>
      </c>
      <c r="O6730" s="778" t="s">
        <v>1013</v>
      </c>
      <c r="P6730" s="778" t="s">
        <v>275</v>
      </c>
      <c r="Q6730" s="778" t="s">
        <v>790</v>
      </c>
      <c r="R6730" s="778" t="s">
        <v>7994</v>
      </c>
      <c r="S6730" s="778" t="s">
        <v>858</v>
      </c>
      <c r="T6730" s="778" t="s">
        <v>7995</v>
      </c>
      <c r="U6730" s="778" t="s">
        <v>147</v>
      </c>
      <c r="V6730" s="778" t="s">
        <v>1072</v>
      </c>
      <c r="W6730" s="778" t="s">
        <v>858</v>
      </c>
      <c r="X6730" t="s">
        <v>147</v>
      </c>
      <c r="Y6730">
        <v>10</v>
      </c>
      <c r="Z6730">
        <v>30</v>
      </c>
      <c r="AC6730" s="6">
        <v>0.84</v>
      </c>
      <c r="AD6730" s="6"/>
      <c r="AE6730" s="6"/>
    </row>
    <row r="6731" spans="1:31">
      <c r="A6731" s="2" t="str">
        <f>IF(OR(COUNTIF($H$5748:$H6730,$H6731)&gt;=1,$H6731=""),"N","Y")</f>
        <v>N</v>
      </c>
      <c r="B6731" s="2" t="str">
        <f>IF(OR(COUNTIF($H$2:$H6730,$H6731)&gt;=1,H6731=""),"N","Y")</f>
        <v>N</v>
      </c>
      <c r="C6731" s="2">
        <v>2015</v>
      </c>
      <c r="D6731" s="19" t="s">
        <v>743</v>
      </c>
      <c r="E6731" s="778" t="s">
        <v>744</v>
      </c>
      <c r="F6731" s="778" t="s">
        <v>1243</v>
      </c>
      <c r="G6731" s="778" t="s">
        <v>7999</v>
      </c>
      <c r="H6731" s="778" t="s">
        <v>681</v>
      </c>
      <c r="I6731" s="778" t="s">
        <v>543</v>
      </c>
      <c r="J6731" t="s">
        <v>8000</v>
      </c>
      <c r="K6731" t="s">
        <v>8001</v>
      </c>
      <c r="L6731" s="778" t="s">
        <v>284</v>
      </c>
      <c r="M6731" t="s">
        <v>45</v>
      </c>
      <c r="N6731">
        <v>85543</v>
      </c>
      <c r="O6731" s="778" t="s">
        <v>63</v>
      </c>
      <c r="P6731" s="778" t="s">
        <v>64</v>
      </c>
      <c r="Q6731" s="778" t="s">
        <v>269</v>
      </c>
      <c r="R6731" s="778" t="s">
        <v>8002</v>
      </c>
      <c r="S6731" s="778" t="s">
        <v>270</v>
      </c>
      <c r="T6731" s="778"/>
      <c r="U6731" s="778" t="s">
        <v>147</v>
      </c>
      <c r="V6731" s="778" t="s">
        <v>31</v>
      </c>
      <c r="W6731" s="778" t="s">
        <v>2328</v>
      </c>
      <c r="X6731" t="s">
        <v>147</v>
      </c>
      <c r="Y6731" t="s">
        <v>8003</v>
      </c>
      <c r="Z6731">
        <v>18.5</v>
      </c>
      <c r="AC6731" s="6">
        <v>0.46</v>
      </c>
      <c r="AD6731" s="6"/>
      <c r="AE6731" s="6"/>
    </row>
    <row r="6732" spans="1:31">
      <c r="A6732" s="2" t="str">
        <f>IF(OR(COUNTIF($H$5748:$H6731,$H6732)&gt;=1,$H6732=""),"N","Y")</f>
        <v>Y</v>
      </c>
      <c r="B6732" s="2" t="str">
        <f>IF(OR(COUNTIF($H$2:$H6731,$H6732)&gt;=1,H6732=""),"N","Y")</f>
        <v>Y</v>
      </c>
      <c r="C6732" s="2">
        <v>2015</v>
      </c>
      <c r="D6732" s="19" t="s">
        <v>743</v>
      </c>
      <c r="E6732" s="778" t="s">
        <v>744</v>
      </c>
      <c r="F6732" s="778" t="s">
        <v>5508</v>
      </c>
      <c r="G6732" s="778" t="s">
        <v>8075</v>
      </c>
      <c r="H6732" s="778" t="s">
        <v>8080</v>
      </c>
      <c r="I6732" s="778" t="s">
        <v>93</v>
      </c>
      <c r="J6732" t="s">
        <v>8081</v>
      </c>
      <c r="K6732" t="s">
        <v>8082</v>
      </c>
      <c r="L6732" s="778" t="s">
        <v>30</v>
      </c>
      <c r="M6732" t="s">
        <v>45</v>
      </c>
      <c r="N6732">
        <v>85310</v>
      </c>
      <c r="O6732" s="778" t="s">
        <v>63</v>
      </c>
      <c r="P6732" s="778" t="s">
        <v>147</v>
      </c>
      <c r="Q6732" s="778" t="s">
        <v>269</v>
      </c>
      <c r="R6732" s="778" t="s">
        <v>8083</v>
      </c>
      <c r="S6732" s="778" t="s">
        <v>557</v>
      </c>
      <c r="T6732" s="778"/>
      <c r="U6732" s="778" t="s">
        <v>64</v>
      </c>
      <c r="V6732" s="778" t="s">
        <v>88</v>
      </c>
      <c r="W6732" s="778" t="s">
        <v>1760</v>
      </c>
      <c r="X6732" t="s">
        <v>147</v>
      </c>
      <c r="Y6732">
        <v>6</v>
      </c>
      <c r="Z6732">
        <v>33</v>
      </c>
      <c r="AC6732" s="6">
        <v>0.15</v>
      </c>
      <c r="AD6732" s="6"/>
      <c r="AE6732" s="6"/>
    </row>
    <row r="6733" spans="1:31">
      <c r="A6733" s="2" t="str">
        <f>IF(OR(COUNTIF($H$5748:$H6732,$H6733)&gt;=1,$H6733=""),"N","Y")</f>
        <v>Y</v>
      </c>
      <c r="B6733" s="2" t="str">
        <f>IF(OR(COUNTIF($H$2:$H6732,$H6733)&gt;=1,H6733=""),"N","Y")</f>
        <v>Y</v>
      </c>
      <c r="C6733" s="2">
        <v>2015</v>
      </c>
      <c r="D6733" s="19" t="s">
        <v>743</v>
      </c>
      <c r="E6733" s="778" t="s">
        <v>744</v>
      </c>
      <c r="F6733" s="778" t="s">
        <v>8068</v>
      </c>
      <c r="G6733" s="778" t="s">
        <v>8107</v>
      </c>
      <c r="H6733" s="778" t="s">
        <v>2633</v>
      </c>
      <c r="I6733" s="778" t="s">
        <v>93</v>
      </c>
      <c r="J6733" t="s">
        <v>8110</v>
      </c>
      <c r="K6733" t="s">
        <v>8111</v>
      </c>
      <c r="L6733" s="778" t="s">
        <v>58</v>
      </c>
      <c r="M6733" t="s">
        <v>45</v>
      </c>
      <c r="N6733">
        <v>85050</v>
      </c>
      <c r="O6733" s="778" t="s">
        <v>2633</v>
      </c>
      <c r="P6733" s="778" t="s">
        <v>1238</v>
      </c>
      <c r="Q6733" s="778" t="s">
        <v>2212</v>
      </c>
      <c r="R6733" s="778"/>
      <c r="S6733" s="778" t="s">
        <v>270</v>
      </c>
      <c r="T6733" s="778"/>
      <c r="U6733" s="778" t="s">
        <v>64</v>
      </c>
      <c r="V6733" s="778" t="s">
        <v>960</v>
      </c>
      <c r="W6733" s="778" t="s">
        <v>607</v>
      </c>
      <c r="X6733" t="s">
        <v>147</v>
      </c>
      <c r="Y6733">
        <v>5</v>
      </c>
      <c r="AC6733" s="6" t="s">
        <v>11609</v>
      </c>
      <c r="AD6733" s="6"/>
      <c r="AE6733" s="6"/>
    </row>
    <row r="6734" spans="1:31">
      <c r="A6734" s="2" t="str">
        <f>IF(OR(COUNTIF($H$5748:$H6733,$H6734)&gt;=1,$H6734=""),"N","Y")</f>
        <v>N</v>
      </c>
      <c r="B6734" s="2" t="str">
        <f>IF(OR(COUNTIF($H$2:$H6733,$H6734)&gt;=1,H6734=""),"N","Y")</f>
        <v>N</v>
      </c>
      <c r="C6734" s="2">
        <v>2015</v>
      </c>
      <c r="D6734" s="19" t="s">
        <v>743</v>
      </c>
      <c r="E6734" s="778" t="s">
        <v>744</v>
      </c>
      <c r="F6734" s="778" t="s">
        <v>281</v>
      </c>
      <c r="G6734" s="778" t="s">
        <v>8177</v>
      </c>
      <c r="H6734" s="778" t="s">
        <v>2730</v>
      </c>
      <c r="I6734" s="778" t="s">
        <v>93</v>
      </c>
      <c r="J6734" t="s">
        <v>788</v>
      </c>
      <c r="K6734" t="s">
        <v>8179</v>
      </c>
      <c r="L6734" s="778" t="s">
        <v>58</v>
      </c>
      <c r="M6734" t="s">
        <v>45</v>
      </c>
      <c r="N6734">
        <v>85044</v>
      </c>
      <c r="O6734" s="778" t="s">
        <v>63</v>
      </c>
      <c r="P6734" s="778" t="s">
        <v>64</v>
      </c>
      <c r="Q6734" s="778" t="s">
        <v>269</v>
      </c>
      <c r="R6734" s="778" t="s">
        <v>8182</v>
      </c>
      <c r="S6734" s="778" t="s">
        <v>270</v>
      </c>
      <c r="T6734" s="778"/>
      <c r="U6734" s="778" t="s">
        <v>276</v>
      </c>
      <c r="V6734" s="778" t="s">
        <v>31</v>
      </c>
      <c r="W6734" s="778" t="s">
        <v>46</v>
      </c>
      <c r="X6734" t="s">
        <v>64</v>
      </c>
      <c r="Y6734" t="s">
        <v>8183</v>
      </c>
      <c r="Z6734">
        <v>25</v>
      </c>
      <c r="AC6734" s="6">
        <v>0.22</v>
      </c>
      <c r="AD6734" s="6"/>
      <c r="AE6734" s="6"/>
    </row>
    <row r="6735" spans="1:31">
      <c r="A6735" s="2" t="str">
        <f>IF(OR(COUNTIF($H$5748:$H6734,$H6735)&gt;=1,$H6735=""),"N","Y")</f>
        <v>N</v>
      </c>
      <c r="B6735" s="2" t="str">
        <f>IF(OR(COUNTIF($H$2:$H6734,$H6735)&gt;=1,H6735=""),"N","Y")</f>
        <v>N</v>
      </c>
      <c r="C6735" s="2">
        <v>2015</v>
      </c>
      <c r="D6735" s="19" t="s">
        <v>743</v>
      </c>
      <c r="E6735" s="778" t="s">
        <v>744</v>
      </c>
      <c r="F6735" s="778" t="s">
        <v>1916</v>
      </c>
      <c r="G6735" s="778" t="s">
        <v>8188</v>
      </c>
      <c r="H6735" s="778" t="s">
        <v>6519</v>
      </c>
      <c r="I6735" s="778" t="s">
        <v>2413</v>
      </c>
      <c r="J6735" s="778" t="s">
        <v>8191</v>
      </c>
      <c r="K6735" s="778" t="s">
        <v>8192</v>
      </c>
      <c r="L6735" s="778" t="s">
        <v>2707</v>
      </c>
      <c r="M6735" s="778" t="s">
        <v>45</v>
      </c>
      <c r="N6735" s="778">
        <v>86025</v>
      </c>
      <c r="O6735" s="778" t="s">
        <v>63</v>
      </c>
      <c r="P6735" s="778" t="s">
        <v>64</v>
      </c>
      <c r="Q6735" s="778" t="s">
        <v>287</v>
      </c>
      <c r="R6735" s="778"/>
      <c r="S6735" s="778" t="s">
        <v>270</v>
      </c>
      <c r="T6735" s="778"/>
      <c r="U6735" s="778" t="s">
        <v>147</v>
      </c>
      <c r="V6735" s="778" t="s">
        <v>31</v>
      </c>
      <c r="W6735" s="778" t="s">
        <v>2330</v>
      </c>
      <c r="X6735" s="778" t="s">
        <v>64</v>
      </c>
      <c r="Y6735" s="778">
        <v>12</v>
      </c>
      <c r="Z6735" s="778">
        <v>20</v>
      </c>
      <c r="AC6735" s="6">
        <v>0.73</v>
      </c>
      <c r="AD6735" s="6"/>
      <c r="AE6735" s="6"/>
    </row>
    <row r="6736" spans="1:31">
      <c r="A6736" s="2" t="str">
        <f>IF(OR(COUNTIF($H$5748:$H6735,$H6736)&gt;=1,$H6736=""),"N","Y")</f>
        <v>N</v>
      </c>
      <c r="B6736" s="2" t="str">
        <f>IF(OR(COUNTIF($H$2:$H6735,$H6736)&gt;=1,H6736=""),"N","Y")</f>
        <v>N</v>
      </c>
      <c r="C6736" s="2">
        <v>2015</v>
      </c>
      <c r="D6736" s="19" t="s">
        <v>743</v>
      </c>
      <c r="E6736" s="778" t="s">
        <v>744</v>
      </c>
      <c r="F6736" s="778" t="s">
        <v>8485</v>
      </c>
      <c r="G6736" s="778" t="s">
        <v>8479</v>
      </c>
      <c r="H6736" s="778" t="s">
        <v>2040</v>
      </c>
      <c r="I6736" s="778" t="s">
        <v>93</v>
      </c>
      <c r="J6736" t="s">
        <v>788</v>
      </c>
      <c r="K6736" t="s">
        <v>8486</v>
      </c>
      <c r="L6736" s="778" t="s">
        <v>58</v>
      </c>
      <c r="M6736" t="s">
        <v>45</v>
      </c>
      <c r="N6736">
        <v>85408</v>
      </c>
      <c r="O6736" s="778" t="s">
        <v>63</v>
      </c>
      <c r="P6736" s="778" t="s">
        <v>147</v>
      </c>
      <c r="Q6736" s="778" t="s">
        <v>269</v>
      </c>
      <c r="R6736" s="778" t="s">
        <v>1380</v>
      </c>
      <c r="S6736" s="778" t="s">
        <v>557</v>
      </c>
      <c r="T6736" s="778"/>
      <c r="U6736" s="778" t="s">
        <v>147</v>
      </c>
      <c r="V6736" s="778" t="s">
        <v>31</v>
      </c>
      <c r="W6736" s="778" t="s">
        <v>395</v>
      </c>
      <c r="X6736" t="s">
        <v>64</v>
      </c>
      <c r="Y6736">
        <v>10</v>
      </c>
      <c r="Z6736">
        <v>30</v>
      </c>
      <c r="AC6736" s="6">
        <v>7.0000000000000007E-2</v>
      </c>
      <c r="AD6736" s="6"/>
      <c r="AE6736" s="6"/>
    </row>
    <row r="6737" spans="1:31">
      <c r="A6737" s="2" t="str">
        <f>IF(OR(COUNTIF($H$5748:$H6736,$H6737)&gt;=1,$H6737=""),"N","Y")</f>
        <v>N</v>
      </c>
      <c r="B6737" s="2" t="str">
        <f>IF(OR(COUNTIF($H$2:$H6736,$H6737)&gt;=1,H6737=""),"N","Y")</f>
        <v>N</v>
      </c>
      <c r="C6737" s="2">
        <v>2015</v>
      </c>
      <c r="D6737" s="19" t="s">
        <v>743</v>
      </c>
      <c r="E6737" s="778" t="s">
        <v>744</v>
      </c>
      <c r="F6737" s="778" t="s">
        <v>3065</v>
      </c>
      <c r="G6737" s="778" t="s">
        <v>8632</v>
      </c>
      <c r="H6737" s="778" t="s">
        <v>791</v>
      </c>
      <c r="I6737" s="778" t="s">
        <v>93</v>
      </c>
      <c r="J6737" t="s">
        <v>788</v>
      </c>
      <c r="K6737" t="s">
        <v>8639</v>
      </c>
      <c r="L6737" s="778" t="s">
        <v>111</v>
      </c>
      <c r="M6737" t="s">
        <v>45</v>
      </c>
      <c r="N6737">
        <v>85282</v>
      </c>
      <c r="O6737" s="778" t="s">
        <v>63</v>
      </c>
      <c r="P6737" s="778" t="s">
        <v>64</v>
      </c>
      <c r="Q6737" s="778" t="s">
        <v>858</v>
      </c>
      <c r="R6737" s="778"/>
      <c r="S6737" s="778" t="s">
        <v>858</v>
      </c>
      <c r="T6737" s="778" t="s">
        <v>8640</v>
      </c>
      <c r="U6737" s="778" t="s">
        <v>64</v>
      </c>
      <c r="V6737" s="778" t="s">
        <v>31</v>
      </c>
      <c r="W6737" s="778" t="s">
        <v>2328</v>
      </c>
      <c r="X6737" t="s">
        <v>64</v>
      </c>
      <c r="Y6737">
        <v>7</v>
      </c>
      <c r="Z6737">
        <v>35</v>
      </c>
      <c r="AC6737" s="6">
        <v>0.44</v>
      </c>
      <c r="AD6737" s="6"/>
      <c r="AE6737" s="6"/>
    </row>
    <row r="6738" spans="1:31">
      <c r="A6738" s="2" t="str">
        <f>IF(OR(COUNTIF($H$5748:$H6737,$H6738)&gt;=1,$H6738=""),"N","Y")</f>
        <v>N</v>
      </c>
      <c r="B6738" s="2" t="str">
        <f>IF(OR(COUNTIF($H$2:$H6737,$H6738)&gt;=1,H6738=""),"N","Y")</f>
        <v>N</v>
      </c>
      <c r="C6738" s="2">
        <v>2015</v>
      </c>
      <c r="D6738" s="19" t="s">
        <v>743</v>
      </c>
      <c r="E6738" s="778" t="s">
        <v>744</v>
      </c>
      <c r="F6738" t="s">
        <v>5132</v>
      </c>
      <c r="G6738" t="s">
        <v>8648</v>
      </c>
      <c r="H6738" t="s">
        <v>8650</v>
      </c>
      <c r="I6738" t="s">
        <v>93</v>
      </c>
      <c r="J6738" t="s">
        <v>4414</v>
      </c>
      <c r="K6738" t="s">
        <v>8652</v>
      </c>
      <c r="L6738" t="s">
        <v>438</v>
      </c>
      <c r="M6738" t="s">
        <v>45</v>
      </c>
      <c r="N6738">
        <v>85335</v>
      </c>
      <c r="O6738" s="778" t="s">
        <v>63</v>
      </c>
      <c r="P6738" s="778" t="s">
        <v>64</v>
      </c>
      <c r="Q6738" s="778" t="s">
        <v>269</v>
      </c>
      <c r="R6738" s="778" t="s">
        <v>8653</v>
      </c>
      <c r="S6738" s="778" t="s">
        <v>270</v>
      </c>
      <c r="T6738" s="778"/>
      <c r="U6738" s="778" t="s">
        <v>147</v>
      </c>
      <c r="V6738" s="778" t="s">
        <v>31</v>
      </c>
      <c r="W6738" s="778" t="s">
        <v>2328</v>
      </c>
      <c r="X6738" t="s">
        <v>147</v>
      </c>
      <c r="Y6738">
        <v>7</v>
      </c>
      <c r="Z6738">
        <v>28</v>
      </c>
      <c r="AC6738" s="6">
        <v>0.66</v>
      </c>
      <c r="AD6738" s="6"/>
      <c r="AE6738" s="6"/>
    </row>
    <row r="6739" spans="1:31">
      <c r="A6739" s="2" t="str">
        <f>IF(OR(COUNTIF($H$5748:$H6738,$H6739)&gt;=1,$H6739=""),"N","Y")</f>
        <v>N</v>
      </c>
      <c r="B6739" s="2" t="str">
        <f>IF(OR(COUNTIF($H$2:$H6738,$H6739)&gt;=1,H6739=""),"N","Y")</f>
        <v>N</v>
      </c>
      <c r="C6739" s="2">
        <v>2015</v>
      </c>
      <c r="D6739" s="19" t="s">
        <v>743</v>
      </c>
      <c r="E6739" s="778" t="s">
        <v>744</v>
      </c>
      <c r="F6739" t="s">
        <v>968</v>
      </c>
      <c r="G6739" t="s">
        <v>9151</v>
      </c>
      <c r="H6739" t="s">
        <v>7559</v>
      </c>
      <c r="I6739" t="s">
        <v>601</v>
      </c>
      <c r="J6739" t="s">
        <v>9163</v>
      </c>
      <c r="K6739" t="s">
        <v>9164</v>
      </c>
      <c r="L6739" t="s">
        <v>1113</v>
      </c>
      <c r="M6739" t="s">
        <v>45</v>
      </c>
      <c r="N6739">
        <v>85638</v>
      </c>
      <c r="O6739" s="778" t="s">
        <v>63</v>
      </c>
      <c r="P6739" s="778" t="s">
        <v>64</v>
      </c>
      <c r="Q6739" s="778" t="s">
        <v>269</v>
      </c>
      <c r="R6739" s="778" t="s">
        <v>5161</v>
      </c>
      <c r="S6739" s="778" t="s">
        <v>270</v>
      </c>
      <c r="T6739" s="778"/>
      <c r="U6739" s="778" t="s">
        <v>64</v>
      </c>
      <c r="V6739" s="778" t="s">
        <v>31</v>
      </c>
      <c r="W6739" s="778" t="s">
        <v>4557</v>
      </c>
      <c r="X6739" t="s">
        <v>147</v>
      </c>
      <c r="Y6739">
        <v>95</v>
      </c>
      <c r="Z6739">
        <v>19</v>
      </c>
      <c r="AC6739" s="6">
        <v>0.28999999999999998</v>
      </c>
      <c r="AD6739" s="6"/>
      <c r="AE6739" s="6"/>
    </row>
    <row r="6740" spans="1:31">
      <c r="A6740" s="2" t="str">
        <f>IF(OR(COUNTIF($H$5748:$H6739,$H6740)&gt;=1,$H6740=""),"N","Y")</f>
        <v>N</v>
      </c>
      <c r="B6740" s="2" t="str">
        <f>IF(OR(COUNTIF($H$2:$H6739,$H6740)&gt;=1,H6740=""),"N","Y")</f>
        <v>N</v>
      </c>
      <c r="C6740" s="2">
        <v>2015</v>
      </c>
      <c r="D6740" s="19" t="s">
        <v>743</v>
      </c>
      <c r="E6740" s="778" t="s">
        <v>744</v>
      </c>
      <c r="F6740" t="s">
        <v>1353</v>
      </c>
      <c r="G6740" t="s">
        <v>9267</v>
      </c>
      <c r="H6740" t="s">
        <v>9269</v>
      </c>
      <c r="I6740" t="s">
        <v>93</v>
      </c>
      <c r="J6740" t="s">
        <v>9272</v>
      </c>
      <c r="K6740" t="s">
        <v>9273</v>
      </c>
      <c r="L6740" t="s">
        <v>111</v>
      </c>
      <c r="M6740" t="s">
        <v>45</v>
      </c>
      <c r="N6740">
        <v>85283</v>
      </c>
      <c r="O6740" s="778" t="s">
        <v>63</v>
      </c>
      <c r="P6740" s="778" t="s">
        <v>64</v>
      </c>
      <c r="Q6740" s="778" t="s">
        <v>269</v>
      </c>
      <c r="R6740" s="778" t="s">
        <v>9274</v>
      </c>
      <c r="S6740" s="778" t="s">
        <v>270</v>
      </c>
      <c r="T6740" s="778"/>
      <c r="U6740" s="778" t="s">
        <v>147</v>
      </c>
      <c r="V6740" s="778" t="s">
        <v>31</v>
      </c>
      <c r="W6740" s="778" t="s">
        <v>858</v>
      </c>
      <c r="X6740" t="s">
        <v>147</v>
      </c>
      <c r="Y6740">
        <v>5</v>
      </c>
      <c r="Z6740">
        <v>11</v>
      </c>
      <c r="AC6740" s="6">
        <v>0.71</v>
      </c>
      <c r="AD6740" s="6"/>
      <c r="AE6740" s="6"/>
    </row>
    <row r="6741" spans="1:31">
      <c r="A6741" s="2" t="str">
        <f>IF(OR(COUNTIF($H$5748:$H6740,$H6741)&gt;=1,$H6741=""),"N","Y")</f>
        <v>N</v>
      </c>
      <c r="B6741" s="2" t="str">
        <f>IF(OR(COUNTIF($H$2:$H6740,$H6741)&gt;=1,H6741=""),"N","Y")</f>
        <v>N</v>
      </c>
      <c r="C6741" s="2">
        <v>2015</v>
      </c>
      <c r="D6741" s="19" t="s">
        <v>743</v>
      </c>
      <c r="E6741" s="778" t="s">
        <v>744</v>
      </c>
      <c r="F6741" t="s">
        <v>768</v>
      </c>
      <c r="G6741" t="s">
        <v>9363</v>
      </c>
      <c r="H6741" t="s">
        <v>6706</v>
      </c>
      <c r="I6741" s="778" t="s">
        <v>93</v>
      </c>
      <c r="J6741" t="s">
        <v>51</v>
      </c>
      <c r="K6741" t="s">
        <v>9370</v>
      </c>
      <c r="L6741" t="s">
        <v>72</v>
      </c>
      <c r="M6741" t="s">
        <v>45</v>
      </c>
      <c r="N6741">
        <v>85323</v>
      </c>
      <c r="O6741" s="778" t="s">
        <v>63</v>
      </c>
      <c r="P6741" s="778" t="s">
        <v>64</v>
      </c>
      <c r="Q6741" s="778" t="s">
        <v>269</v>
      </c>
      <c r="R6741" s="778" t="s">
        <v>54</v>
      </c>
      <c r="S6741" s="778" t="s">
        <v>270</v>
      </c>
      <c r="T6741" s="778"/>
      <c r="U6741" s="778" t="s">
        <v>64</v>
      </c>
      <c r="V6741" s="778" t="s">
        <v>31</v>
      </c>
      <c r="W6741" s="778" t="s">
        <v>671</v>
      </c>
      <c r="X6741" t="s">
        <v>64</v>
      </c>
      <c r="Y6741">
        <v>1</v>
      </c>
      <c r="Z6741">
        <v>36</v>
      </c>
      <c r="AC6741" s="6">
        <v>0.7</v>
      </c>
      <c r="AD6741" s="6"/>
      <c r="AE6741" s="6"/>
    </row>
    <row r="6742" spans="1:31">
      <c r="A6742" s="2" t="str">
        <f>IF(OR(COUNTIF($H$5748:$H6741,$H6742)&gt;=1,$H6742=""),"N","Y")</f>
        <v>Y</v>
      </c>
      <c r="B6742" s="2" t="str">
        <f>IF(OR(COUNTIF($H$2:$H6741,$H6742)&gt;=1,H6742=""),"N","Y")</f>
        <v>N</v>
      </c>
      <c r="C6742" s="2">
        <v>2015</v>
      </c>
      <c r="D6742" s="19" t="s">
        <v>743</v>
      </c>
      <c r="E6742" s="778" t="s">
        <v>744</v>
      </c>
      <c r="F6742" t="s">
        <v>9458</v>
      </c>
      <c r="G6742" t="s">
        <v>9459</v>
      </c>
      <c r="H6742" t="s">
        <v>9460</v>
      </c>
      <c r="I6742" t="s">
        <v>1234</v>
      </c>
      <c r="J6742" t="s">
        <v>9461</v>
      </c>
      <c r="K6742" t="s">
        <v>9462</v>
      </c>
      <c r="L6742" t="s">
        <v>1237</v>
      </c>
      <c r="M6742" t="s">
        <v>45</v>
      </c>
      <c r="N6742">
        <v>85621</v>
      </c>
      <c r="O6742" s="778" t="s">
        <v>63</v>
      </c>
      <c r="P6742" s="778" t="s">
        <v>64</v>
      </c>
      <c r="Q6742" s="778" t="s">
        <v>790</v>
      </c>
      <c r="R6742" s="778" t="s">
        <v>9463</v>
      </c>
      <c r="S6742" s="778" t="s">
        <v>270</v>
      </c>
      <c r="T6742" s="778"/>
      <c r="U6742" s="778" t="s">
        <v>147</v>
      </c>
      <c r="V6742" s="778" t="s">
        <v>31</v>
      </c>
      <c r="W6742" t="s">
        <v>1326</v>
      </c>
      <c r="X6742" t="s">
        <v>147</v>
      </c>
      <c r="Y6742" t="s">
        <v>9464</v>
      </c>
      <c r="Z6742">
        <v>30</v>
      </c>
      <c r="AC6742" s="6">
        <v>0.69</v>
      </c>
      <c r="AD6742" s="6"/>
      <c r="AE6742" s="6"/>
    </row>
    <row r="6743" spans="1:31">
      <c r="A6743" s="2" t="str">
        <f>IF(OR(COUNTIF($H$5748:$H6742,$H6743)&gt;=1,$H6743=""),"N","Y")</f>
        <v>N</v>
      </c>
      <c r="B6743" s="2" t="str">
        <f>IF(OR(COUNTIF($H$2:$H6742,$H6743)&gt;=1,H6743=""),"N","Y")</f>
        <v>N</v>
      </c>
      <c r="C6743" s="2">
        <v>2015</v>
      </c>
      <c r="D6743" s="19" t="s">
        <v>743</v>
      </c>
      <c r="E6743" s="778" t="s">
        <v>744</v>
      </c>
      <c r="F6743" t="s">
        <v>9770</v>
      </c>
      <c r="G6743" t="s">
        <v>1621</v>
      </c>
      <c r="H6743" t="s">
        <v>9771</v>
      </c>
      <c r="I6743" s="778" t="s">
        <v>93</v>
      </c>
      <c r="J6743" t="s">
        <v>5713</v>
      </c>
      <c r="K6743" s="778" t="s">
        <v>9773</v>
      </c>
      <c r="L6743" s="778" t="s">
        <v>938</v>
      </c>
      <c r="M6743" s="778" t="s">
        <v>45</v>
      </c>
      <c r="N6743">
        <v>85262</v>
      </c>
      <c r="O6743" s="778" t="s">
        <v>63</v>
      </c>
      <c r="P6743" s="778" t="s">
        <v>147</v>
      </c>
      <c r="Q6743" s="778" t="s">
        <v>790</v>
      </c>
      <c r="R6743" s="778"/>
      <c r="S6743" s="778" t="s">
        <v>270</v>
      </c>
      <c r="T6743" s="778"/>
      <c r="U6743" s="778" t="s">
        <v>147</v>
      </c>
      <c r="V6743" s="778" t="s">
        <v>31</v>
      </c>
      <c r="W6743" t="s">
        <v>2664</v>
      </c>
      <c r="X6743" t="s">
        <v>147</v>
      </c>
      <c r="Y6743">
        <v>5</v>
      </c>
      <c r="AC6743" s="6">
        <v>0.08</v>
      </c>
      <c r="AD6743" s="6"/>
      <c r="AE6743" s="6"/>
    </row>
    <row r="6744" spans="1:31">
      <c r="A6744" s="2" t="str">
        <f>IF(OR(COUNTIF($H$5748:$H6743,$H6744)&gt;=1,$H6744=""),"N","Y")</f>
        <v>N</v>
      </c>
      <c r="B6744" s="2" t="str">
        <f>IF(OR(COUNTIF($H$2:$H6743,$H6744)&gt;=1,H6744=""),"N","Y")</f>
        <v>N</v>
      </c>
      <c r="C6744" s="2">
        <v>2015</v>
      </c>
      <c r="D6744" s="19" t="s">
        <v>743</v>
      </c>
      <c r="E6744" s="778" t="s">
        <v>744</v>
      </c>
      <c r="F6744" t="s">
        <v>1532</v>
      </c>
      <c r="G6744" t="s">
        <v>6551</v>
      </c>
      <c r="H6744" t="s">
        <v>9800</v>
      </c>
      <c r="I6744" t="s">
        <v>93</v>
      </c>
      <c r="J6744" t="s">
        <v>2573</v>
      </c>
      <c r="K6744" t="s">
        <v>9807</v>
      </c>
      <c r="L6744" t="s">
        <v>116</v>
      </c>
      <c r="M6744" t="s">
        <v>45</v>
      </c>
      <c r="N6744">
        <v>85224</v>
      </c>
      <c r="O6744" s="778" t="s">
        <v>129</v>
      </c>
      <c r="P6744" s="778" t="s">
        <v>275</v>
      </c>
      <c r="Q6744" s="778" t="s">
        <v>269</v>
      </c>
      <c r="R6744" s="778" t="s">
        <v>9808</v>
      </c>
      <c r="S6744" s="778" t="s">
        <v>270</v>
      </c>
      <c r="T6744" s="778"/>
      <c r="U6744" s="778" t="s">
        <v>64</v>
      </c>
      <c r="V6744" s="778" t="s">
        <v>31</v>
      </c>
      <c r="W6744" s="778" t="s">
        <v>4557</v>
      </c>
      <c r="X6744" t="s">
        <v>64</v>
      </c>
      <c r="Y6744">
        <v>6</v>
      </c>
      <c r="Z6744">
        <v>22</v>
      </c>
      <c r="AC6744" s="6" t="s">
        <v>11609</v>
      </c>
      <c r="AD6744" s="6"/>
      <c r="AE6744" s="6"/>
    </row>
    <row r="6745" spans="1:31">
      <c r="A6745" s="2" t="str">
        <f>IF(OR(COUNTIF($H$5748:$H6744,$H6745)&gt;=1,$H6745=""),"N","Y")</f>
        <v>N</v>
      </c>
      <c r="B6745" s="2" t="str">
        <f>IF(OR(COUNTIF($H$2:$H6744,$H6745)&gt;=1,H6745=""),"N","Y")</f>
        <v>N</v>
      </c>
      <c r="C6745" s="2">
        <v>2015</v>
      </c>
      <c r="D6745" s="19" t="s">
        <v>743</v>
      </c>
      <c r="E6745" s="778" t="s">
        <v>744</v>
      </c>
      <c r="F6745" t="s">
        <v>9880</v>
      </c>
      <c r="G6745" t="s">
        <v>9881</v>
      </c>
      <c r="H6745" t="s">
        <v>487</v>
      </c>
      <c r="I6745" t="s">
        <v>93</v>
      </c>
      <c r="J6745" t="s">
        <v>9883</v>
      </c>
      <c r="K6745" t="s">
        <v>9884</v>
      </c>
      <c r="L6745" t="s">
        <v>58</v>
      </c>
      <c r="M6745" t="s">
        <v>45</v>
      </c>
      <c r="N6745">
        <v>85043</v>
      </c>
      <c r="O6745" s="778" t="s">
        <v>63</v>
      </c>
      <c r="P6745" s="778" t="s">
        <v>64</v>
      </c>
      <c r="Q6745" s="778" t="s">
        <v>287</v>
      </c>
      <c r="R6745" s="778" t="s">
        <v>3363</v>
      </c>
      <c r="S6745" s="778" t="s">
        <v>270</v>
      </c>
      <c r="T6745" s="778"/>
      <c r="U6745" s="778" t="s">
        <v>147</v>
      </c>
      <c r="V6745" s="778" t="s">
        <v>31</v>
      </c>
      <c r="W6745" s="778" t="s">
        <v>2328</v>
      </c>
      <c r="X6745" t="s">
        <v>147</v>
      </c>
      <c r="Y6745">
        <v>5</v>
      </c>
      <c r="Z6745">
        <v>30</v>
      </c>
      <c r="AC6745" s="6">
        <v>0.76</v>
      </c>
      <c r="AD6745" s="6"/>
      <c r="AE6745" s="6"/>
    </row>
    <row r="6746" spans="1:31">
      <c r="A6746" s="2" t="str">
        <f>IF(OR(COUNTIF($H$5748:$H6745,$H6746)&gt;=1,$H6746=""),"N","Y")</f>
        <v>Y</v>
      </c>
      <c r="B6746" s="2" t="str">
        <f>IF(OR(COUNTIF($H$2:$H6745,$H6746)&gt;=1,H6746=""),"N","Y")</f>
        <v>Y</v>
      </c>
      <c r="C6746" s="2">
        <v>2015</v>
      </c>
      <c r="D6746" s="19" t="s">
        <v>743</v>
      </c>
      <c r="E6746" s="778" t="s">
        <v>744</v>
      </c>
      <c r="F6746" t="s">
        <v>784</v>
      </c>
      <c r="G6746" t="s">
        <v>9898</v>
      </c>
      <c r="H6746" t="s">
        <v>9900</v>
      </c>
      <c r="I6746" t="s">
        <v>5319</v>
      </c>
      <c r="J6746" t="s">
        <v>9901</v>
      </c>
      <c r="K6746" t="s">
        <v>9902</v>
      </c>
      <c r="L6746" t="s">
        <v>2945</v>
      </c>
      <c r="M6746" t="s">
        <v>45</v>
      </c>
      <c r="N6746">
        <v>86402</v>
      </c>
      <c r="O6746" s="778" t="s">
        <v>63</v>
      </c>
      <c r="P6746" s="778" t="s">
        <v>1238</v>
      </c>
      <c r="Q6746" s="778" t="s">
        <v>2212</v>
      </c>
      <c r="R6746" s="778" t="s">
        <v>9903</v>
      </c>
      <c r="S6746" s="778" t="s">
        <v>1296</v>
      </c>
      <c r="T6746" s="778"/>
      <c r="U6746" s="778" t="s">
        <v>147</v>
      </c>
      <c r="V6746" s="778" t="s">
        <v>31</v>
      </c>
      <c r="W6746" s="778" t="s">
        <v>275</v>
      </c>
      <c r="X6746" t="s">
        <v>275</v>
      </c>
      <c r="Y6746">
        <v>1</v>
      </c>
      <c r="Z6746">
        <v>2</v>
      </c>
      <c r="AC6746" s="6" t="s">
        <v>11609</v>
      </c>
      <c r="AD6746" s="6"/>
      <c r="AE6746" s="6"/>
    </row>
    <row r="6747" spans="1:31">
      <c r="A6747" s="2" t="str">
        <f>IF(OR(COUNTIF($H$5748:$H6746,$H6747)&gt;=1,$H6747=""),"N","Y")</f>
        <v>N</v>
      </c>
      <c r="B6747" s="2" t="str">
        <f>IF(OR(COUNTIF($H$2:$H6746,$H6747)&gt;=1,H6747=""),"N","Y")</f>
        <v>N</v>
      </c>
      <c r="C6747" s="2">
        <v>2015</v>
      </c>
      <c r="D6747" s="19" t="s">
        <v>743</v>
      </c>
      <c r="E6747" s="778" t="s">
        <v>744</v>
      </c>
      <c r="F6747" t="s">
        <v>1916</v>
      </c>
      <c r="G6747" t="s">
        <v>9927</v>
      </c>
      <c r="H6747" t="s">
        <v>9937</v>
      </c>
      <c r="I6747" t="s">
        <v>93</v>
      </c>
      <c r="J6747" t="s">
        <v>9937</v>
      </c>
      <c r="K6747" t="s">
        <v>9939</v>
      </c>
      <c r="L6747" t="s">
        <v>131</v>
      </c>
      <c r="M6747" t="s">
        <v>45</v>
      </c>
      <c r="N6747">
        <v>85262</v>
      </c>
      <c r="O6747" s="778" t="s">
        <v>2633</v>
      </c>
      <c r="P6747" s="778" t="s">
        <v>147</v>
      </c>
      <c r="Q6747" s="778" t="s">
        <v>269</v>
      </c>
      <c r="R6747" s="778"/>
      <c r="S6747" s="778" t="s">
        <v>270</v>
      </c>
      <c r="T6747" s="778"/>
      <c r="U6747" s="778" t="s">
        <v>64</v>
      </c>
      <c r="V6747" s="778" t="s">
        <v>1072</v>
      </c>
      <c r="W6747" s="778" t="s">
        <v>9940</v>
      </c>
      <c r="X6747" t="s">
        <v>147</v>
      </c>
      <c r="Y6747">
        <v>5</v>
      </c>
      <c r="Z6747">
        <v>2</v>
      </c>
      <c r="AC6747" s="6" t="s">
        <v>11609</v>
      </c>
      <c r="AD6747" s="6"/>
      <c r="AE6747" s="6"/>
    </row>
    <row r="6748" spans="1:31">
      <c r="A6748" s="2" t="str">
        <f>IF(OR(COUNTIF($H$5748:$H6747,$H6748)&gt;=1,$H6748=""),"N","Y")</f>
        <v>N</v>
      </c>
      <c r="B6748" s="2" t="str">
        <f>IF(OR(COUNTIF($H$2:$H6747,$H6748)&gt;=1,H6748=""),"N","Y")</f>
        <v>N</v>
      </c>
      <c r="C6748" s="2">
        <v>2015</v>
      </c>
      <c r="D6748" s="19" t="s">
        <v>743</v>
      </c>
      <c r="E6748" s="778" t="s">
        <v>744</v>
      </c>
      <c r="F6748" t="s">
        <v>1656</v>
      </c>
      <c r="G6748" t="s">
        <v>10029</v>
      </c>
      <c r="H6748" s="778" t="s">
        <v>2758</v>
      </c>
      <c r="I6748" s="778" t="s">
        <v>93</v>
      </c>
      <c r="J6748" s="778" t="s">
        <v>2758</v>
      </c>
      <c r="K6748" s="778" t="s">
        <v>10030</v>
      </c>
      <c r="L6748" s="778" t="s">
        <v>58</v>
      </c>
      <c r="M6748" t="s">
        <v>45</v>
      </c>
      <c r="N6748" s="778">
        <v>85033</v>
      </c>
      <c r="O6748" s="778" t="s">
        <v>63</v>
      </c>
      <c r="P6748" s="778" t="s">
        <v>64</v>
      </c>
      <c r="Q6748" s="778" t="s">
        <v>790</v>
      </c>
      <c r="R6748" s="778" t="s">
        <v>10031</v>
      </c>
      <c r="S6748" s="778" t="s">
        <v>557</v>
      </c>
      <c r="T6748" s="778"/>
      <c r="U6748" s="778" t="s">
        <v>147</v>
      </c>
      <c r="V6748" s="778" t="s">
        <v>10032</v>
      </c>
      <c r="W6748" s="778" t="s">
        <v>858</v>
      </c>
      <c r="X6748" t="s">
        <v>147</v>
      </c>
      <c r="Y6748" t="s">
        <v>692</v>
      </c>
      <c r="Z6748" t="s">
        <v>10033</v>
      </c>
      <c r="AC6748" s="6">
        <v>0.43</v>
      </c>
      <c r="AD6748" s="6"/>
      <c r="AE6748" s="6"/>
    </row>
    <row r="6749" spans="1:31">
      <c r="A6749" s="2" t="str">
        <f>IF(OR(COUNTIF($H$5748:$H6748,$H6749)&gt;=1,$H6749=""),"N","Y")</f>
        <v>Y</v>
      </c>
      <c r="B6749" s="2" t="str">
        <f>IF(OR(COUNTIF($H$2:$H6748,$H6749)&gt;=1,H6749=""),"N","Y")</f>
        <v>N</v>
      </c>
      <c r="C6749" s="2">
        <v>2015</v>
      </c>
      <c r="D6749" s="19" t="s">
        <v>743</v>
      </c>
      <c r="E6749" s="778" t="s">
        <v>744</v>
      </c>
      <c r="F6749" s="778" t="s">
        <v>10121</v>
      </c>
      <c r="G6749" s="778" t="s">
        <v>10122</v>
      </c>
      <c r="H6749" s="778" t="s">
        <v>3779</v>
      </c>
      <c r="I6749" s="778" t="s">
        <v>93</v>
      </c>
      <c r="J6749" t="s">
        <v>51</v>
      </c>
      <c r="K6749" t="s">
        <v>10123</v>
      </c>
      <c r="L6749" s="778" t="s">
        <v>75</v>
      </c>
      <c r="M6749" t="s">
        <v>45</v>
      </c>
      <c r="N6749">
        <v>85353</v>
      </c>
      <c r="O6749" s="778" t="s">
        <v>63</v>
      </c>
      <c r="P6749" s="778" t="s">
        <v>64</v>
      </c>
      <c r="Q6749" s="778" t="s">
        <v>269</v>
      </c>
      <c r="R6749" s="778" t="s">
        <v>10124</v>
      </c>
      <c r="S6749" s="778" t="s">
        <v>1296</v>
      </c>
      <c r="T6749" s="778"/>
      <c r="U6749" s="778" t="s">
        <v>147</v>
      </c>
      <c r="V6749" s="778" t="s">
        <v>31</v>
      </c>
      <c r="W6749" s="778" t="s">
        <v>2328</v>
      </c>
      <c r="X6749" t="s">
        <v>147</v>
      </c>
      <c r="Y6749">
        <v>6</v>
      </c>
      <c r="Z6749">
        <v>32</v>
      </c>
      <c r="AC6749" s="6">
        <v>0.69</v>
      </c>
      <c r="AD6749" s="6"/>
      <c r="AE6749" s="6"/>
    </row>
    <row r="6750" spans="1:31">
      <c r="A6750" s="2" t="str">
        <f>IF(OR(COUNTIF($H$5748:$H6749,$H6750)&gt;=1,$H6750=""),"N","Y")</f>
        <v>N</v>
      </c>
      <c r="B6750" s="2" t="str">
        <f>IF(OR(COUNTIF($H$2:$H6749,$H6750)&gt;=1,H6750=""),"N","Y")</f>
        <v>N</v>
      </c>
      <c r="C6750" s="2">
        <v>2015</v>
      </c>
      <c r="D6750" s="19" t="s">
        <v>743</v>
      </c>
      <c r="E6750" s="778" t="s">
        <v>744</v>
      </c>
      <c r="F6750" t="s">
        <v>10177</v>
      </c>
      <c r="G6750" t="s">
        <v>7436</v>
      </c>
      <c r="H6750" t="s">
        <v>1083</v>
      </c>
      <c r="I6750" t="s">
        <v>601</v>
      </c>
      <c r="L6750" t="s">
        <v>1581</v>
      </c>
      <c r="M6750" t="s">
        <v>96</v>
      </c>
      <c r="N6750">
        <v>85602</v>
      </c>
      <c r="O6750" s="778"/>
      <c r="P6750" s="778"/>
      <c r="Q6750" s="778"/>
      <c r="R6750" s="778"/>
      <c r="S6750" s="778"/>
      <c r="T6750" s="778"/>
      <c r="U6750" s="778"/>
      <c r="V6750" s="778"/>
      <c r="W6750" s="778"/>
      <c r="AC6750" s="6">
        <v>0.44</v>
      </c>
      <c r="AD6750" s="6"/>
      <c r="AE6750" s="6"/>
    </row>
    <row r="6751" spans="1:31">
      <c r="A6751" s="2" t="str">
        <f>IF(OR(COUNTIF($H$5748:$H6750,$H6751)&gt;=1,$H6751=""),"N","Y")</f>
        <v>N</v>
      </c>
      <c r="B6751" s="2" t="str">
        <f>IF(OR(COUNTIF($H$2:$H6750,$H6751)&gt;=1,H6751=""),"N","Y")</f>
        <v>N</v>
      </c>
      <c r="C6751" s="2">
        <v>2015</v>
      </c>
      <c r="D6751" s="19" t="s">
        <v>743</v>
      </c>
      <c r="E6751" s="778" t="s">
        <v>744</v>
      </c>
      <c r="F6751" s="778" t="s">
        <v>1119</v>
      </c>
      <c r="G6751" s="778" t="s">
        <v>10317</v>
      </c>
      <c r="H6751" s="778" t="s">
        <v>10335</v>
      </c>
      <c r="I6751" s="778" t="s">
        <v>93</v>
      </c>
      <c r="J6751" t="s">
        <v>2005</v>
      </c>
      <c r="K6751" t="s">
        <v>10336</v>
      </c>
      <c r="L6751" s="778" t="s">
        <v>131</v>
      </c>
      <c r="M6751" t="s">
        <v>45</v>
      </c>
      <c r="N6751">
        <v>85250</v>
      </c>
      <c r="O6751" s="778" t="s">
        <v>63</v>
      </c>
      <c r="P6751" s="778" t="s">
        <v>1238</v>
      </c>
      <c r="Q6751" s="778" t="s">
        <v>269</v>
      </c>
      <c r="R6751" s="778"/>
      <c r="S6751" s="778" t="s">
        <v>270</v>
      </c>
      <c r="T6751" s="778"/>
      <c r="U6751" s="778" t="s">
        <v>147</v>
      </c>
      <c r="V6751" s="778" t="s">
        <v>31</v>
      </c>
      <c r="W6751" s="778" t="s">
        <v>1326</v>
      </c>
      <c r="X6751" t="s">
        <v>147</v>
      </c>
      <c r="Y6751">
        <v>5</v>
      </c>
      <c r="Z6751">
        <v>30</v>
      </c>
      <c r="AC6751" s="6">
        <v>0.88</v>
      </c>
      <c r="AD6751" s="6"/>
      <c r="AE6751" s="6"/>
    </row>
    <row r="6752" spans="1:31">
      <c r="A6752" s="2" t="str">
        <f>IF(OR(COUNTIF($H$5748:$H6751,$H6752)&gt;=1,$H6752=""),"N","Y")</f>
        <v>N</v>
      </c>
      <c r="B6752" s="2" t="str">
        <f>IF(OR(COUNTIF($H$2:$H6751,$H6752)&gt;=1,H6752=""),"N","Y")</f>
        <v>N</v>
      </c>
      <c r="C6752" s="2">
        <v>2015</v>
      </c>
      <c r="D6752" s="19" t="s">
        <v>743</v>
      </c>
      <c r="E6752" s="778" t="s">
        <v>744</v>
      </c>
      <c r="F6752" t="s">
        <v>3027</v>
      </c>
      <c r="G6752" t="s">
        <v>10317</v>
      </c>
      <c r="H6752" t="s">
        <v>6914</v>
      </c>
      <c r="I6752" t="s">
        <v>93</v>
      </c>
      <c r="J6752" t="s">
        <v>285</v>
      </c>
      <c r="K6752" s="778" t="s">
        <v>10330</v>
      </c>
      <c r="L6752" s="778" t="s">
        <v>131</v>
      </c>
      <c r="M6752" s="778" t="s">
        <v>45</v>
      </c>
      <c r="N6752" s="778">
        <v>85254</v>
      </c>
      <c r="O6752" s="778" t="s">
        <v>63</v>
      </c>
      <c r="P6752" s="778" t="s">
        <v>147</v>
      </c>
      <c r="Q6752" s="778" t="s">
        <v>269</v>
      </c>
      <c r="R6752" s="778" t="s">
        <v>10328</v>
      </c>
      <c r="S6752" s="778" t="s">
        <v>1296</v>
      </c>
      <c r="T6752" s="778"/>
      <c r="U6752" s="778" t="s">
        <v>64</v>
      </c>
      <c r="V6752" s="778" t="s">
        <v>88</v>
      </c>
      <c r="W6752" t="s">
        <v>112</v>
      </c>
      <c r="X6752" t="s">
        <v>147</v>
      </c>
      <c r="Y6752">
        <v>5</v>
      </c>
      <c r="Z6752">
        <v>34</v>
      </c>
      <c r="AC6752" s="6">
        <v>0.08</v>
      </c>
      <c r="AD6752" s="6"/>
      <c r="AE6752" s="6"/>
    </row>
    <row r="6753" spans="1:31">
      <c r="A6753" s="2" t="str">
        <f>IF(OR(COUNTIF($H$5748:$H6752,$H6753)&gt;=1,$H6753=""),"N","Y")</f>
        <v>Y</v>
      </c>
      <c r="B6753" s="2" t="str">
        <f>IF(OR(COUNTIF($H$2:$H6752,$H6753)&gt;=1,H6753=""),"N","Y")</f>
        <v>Y</v>
      </c>
      <c r="C6753" s="2">
        <v>2015</v>
      </c>
      <c r="D6753" s="19" t="s">
        <v>743</v>
      </c>
      <c r="E6753" s="778" t="s">
        <v>744</v>
      </c>
      <c r="F6753" t="s">
        <v>2087</v>
      </c>
      <c r="G6753" t="s">
        <v>10443</v>
      </c>
      <c r="H6753" t="s">
        <v>10444</v>
      </c>
      <c r="I6753" t="s">
        <v>5319</v>
      </c>
      <c r="J6753" t="s">
        <v>10445</v>
      </c>
      <c r="K6753" t="s">
        <v>10446</v>
      </c>
      <c r="L6753" t="s">
        <v>2945</v>
      </c>
      <c r="M6753" t="s">
        <v>45</v>
      </c>
      <c r="N6753">
        <v>86409</v>
      </c>
      <c r="O6753" s="778" t="s">
        <v>268</v>
      </c>
      <c r="P6753" s="778" t="s">
        <v>147</v>
      </c>
      <c r="Q6753" s="778" t="s">
        <v>2212</v>
      </c>
      <c r="R6753" s="778" t="s">
        <v>1380</v>
      </c>
      <c r="S6753" s="778" t="s">
        <v>270</v>
      </c>
      <c r="T6753" s="778"/>
      <c r="U6753" s="778" t="s">
        <v>276</v>
      </c>
      <c r="V6753" s="778" t="s">
        <v>31</v>
      </c>
      <c r="W6753" s="778" t="s">
        <v>2328</v>
      </c>
      <c r="X6753" t="s">
        <v>147</v>
      </c>
      <c r="Y6753" s="778">
        <v>4</v>
      </c>
      <c r="Z6753">
        <v>25</v>
      </c>
      <c r="AC6753" s="6" t="s">
        <v>11609</v>
      </c>
      <c r="AD6753" s="6"/>
      <c r="AE6753" s="6"/>
    </row>
    <row r="6754" spans="1:31">
      <c r="A6754" s="2" t="str">
        <f>IF(OR(COUNTIF($H$5748:$H6753,$H6754)&gt;=1,$H6754=""),"N","Y")</f>
        <v>N</v>
      </c>
      <c r="B6754" s="2" t="str">
        <f>IF(OR(COUNTIF($H$2:$H6753,$H6754)&gt;=1,H6754=""),"N","Y")</f>
        <v>N</v>
      </c>
      <c r="C6754" s="2">
        <v>2015</v>
      </c>
      <c r="D6754" s="19" t="s">
        <v>743</v>
      </c>
      <c r="E6754" s="778" t="s">
        <v>744</v>
      </c>
      <c r="F6754" t="s">
        <v>1366</v>
      </c>
      <c r="G6754" t="s">
        <v>10449</v>
      </c>
      <c r="H6754" t="s">
        <v>2488</v>
      </c>
      <c r="I6754" t="s">
        <v>93</v>
      </c>
      <c r="J6754" t="s">
        <v>1592</v>
      </c>
      <c r="K6754" t="s">
        <v>10450</v>
      </c>
      <c r="L6754" t="s">
        <v>58</v>
      </c>
      <c r="M6754" t="s">
        <v>45</v>
      </c>
      <c r="N6754">
        <v>85024</v>
      </c>
      <c r="O6754" s="778" t="s">
        <v>63</v>
      </c>
      <c r="P6754" s="778" t="s">
        <v>1238</v>
      </c>
      <c r="Q6754" s="778" t="s">
        <v>269</v>
      </c>
      <c r="R6754" s="778" t="s">
        <v>10451</v>
      </c>
      <c r="S6754" s="778" t="s">
        <v>1296</v>
      </c>
      <c r="T6754" s="778"/>
      <c r="U6754" s="778" t="s">
        <v>147</v>
      </c>
      <c r="V6754" s="778" t="s">
        <v>88</v>
      </c>
      <c r="W6754" s="778" t="s">
        <v>112</v>
      </c>
      <c r="X6754" t="s">
        <v>147</v>
      </c>
      <c r="Y6754">
        <v>6</v>
      </c>
      <c r="Z6754">
        <v>36</v>
      </c>
      <c r="AC6754" s="6">
        <v>0.24</v>
      </c>
      <c r="AD6754" s="6"/>
      <c r="AE6754" s="6"/>
    </row>
    <row r="6755" spans="1:31">
      <c r="A6755" s="2" t="str">
        <f>IF(OR(COUNTIF($H$5748:$H6754,$H6755)&gt;=1,$H6755=""),"N","Y")</f>
        <v>N</v>
      </c>
      <c r="B6755" s="2" t="str">
        <f>IF(OR(COUNTIF($H$2:$H6754,$H6755)&gt;=1,H6755=""),"N","Y")</f>
        <v>N</v>
      </c>
      <c r="C6755" s="2">
        <v>2015</v>
      </c>
      <c r="D6755" s="19" t="s">
        <v>743</v>
      </c>
      <c r="E6755" s="778" t="s">
        <v>744</v>
      </c>
      <c r="F6755" t="s">
        <v>5029</v>
      </c>
      <c r="G6755" t="s">
        <v>10721</v>
      </c>
      <c r="H6755" t="s">
        <v>10722</v>
      </c>
      <c r="I6755" t="s">
        <v>93</v>
      </c>
      <c r="J6755" t="s">
        <v>371</v>
      </c>
      <c r="K6755" t="s">
        <v>10723</v>
      </c>
      <c r="L6755" t="s">
        <v>371</v>
      </c>
      <c r="M6755" t="s">
        <v>45</v>
      </c>
      <c r="N6755">
        <v>85201</v>
      </c>
      <c r="O6755" s="778" t="s">
        <v>275</v>
      </c>
      <c r="P6755" s="778" t="s">
        <v>275</v>
      </c>
      <c r="Q6755" s="778" t="s">
        <v>858</v>
      </c>
      <c r="R6755" s="778" t="s">
        <v>10724</v>
      </c>
      <c r="S6755" s="778" t="s">
        <v>858</v>
      </c>
      <c r="T6755" s="778" t="s">
        <v>10725</v>
      </c>
      <c r="U6755" s="778" t="s">
        <v>147</v>
      </c>
      <c r="V6755" t="s">
        <v>88</v>
      </c>
      <c r="W6755" s="778" t="s">
        <v>858</v>
      </c>
      <c r="X6755" t="s">
        <v>64</v>
      </c>
      <c r="Y6755" t="s">
        <v>336</v>
      </c>
      <c r="Z6755" s="778" t="s">
        <v>10726</v>
      </c>
      <c r="AC6755" s="6" t="s">
        <v>11609</v>
      </c>
      <c r="AD6755" s="6"/>
      <c r="AE6755" s="6"/>
    </row>
    <row r="6756" spans="1:31">
      <c r="A6756" s="2" t="str">
        <f>IF(OR(COUNTIF($H$5748:$H6755,$H6756)&gt;=1,$H6756=""),"N","Y")</f>
        <v>N</v>
      </c>
      <c r="B6756" s="2" t="str">
        <f>IF(OR(COUNTIF($H$2:$H6755,$H6756)&gt;=1,H6756=""),"N","Y")</f>
        <v>N</v>
      </c>
      <c r="C6756" s="2">
        <v>2015</v>
      </c>
      <c r="D6756" s="19" t="s">
        <v>743</v>
      </c>
      <c r="E6756" s="778" t="s">
        <v>744</v>
      </c>
      <c r="F6756" s="778" t="s">
        <v>10746</v>
      </c>
      <c r="G6756" s="778" t="s">
        <v>10747</v>
      </c>
      <c r="H6756" s="778" t="s">
        <v>470</v>
      </c>
      <c r="I6756" s="778" t="s">
        <v>93</v>
      </c>
      <c r="J6756" t="s">
        <v>642</v>
      </c>
      <c r="K6756" t="s">
        <v>10753</v>
      </c>
      <c r="L6756" s="778" t="s">
        <v>131</v>
      </c>
      <c r="M6756" t="s">
        <v>45</v>
      </c>
      <c r="N6756" t="s">
        <v>10754</v>
      </c>
      <c r="O6756" s="778" t="s">
        <v>63</v>
      </c>
      <c r="P6756" s="778" t="s">
        <v>275</v>
      </c>
      <c r="Q6756" s="778" t="s">
        <v>269</v>
      </c>
      <c r="R6756" s="778" t="s">
        <v>4040</v>
      </c>
      <c r="S6756" s="778" t="s">
        <v>270</v>
      </c>
      <c r="T6756" s="778"/>
      <c r="U6756" s="778" t="s">
        <v>147</v>
      </c>
      <c r="V6756" s="778" t="s">
        <v>31</v>
      </c>
      <c r="W6756" s="778" t="s">
        <v>2328</v>
      </c>
      <c r="X6756" t="s">
        <v>64</v>
      </c>
      <c r="Y6756" t="s">
        <v>10763</v>
      </c>
      <c r="Z6756">
        <v>30</v>
      </c>
      <c r="AC6756" s="6">
        <v>7.0000000000000007E-2</v>
      </c>
      <c r="AD6756" s="6"/>
      <c r="AE6756" s="6"/>
    </row>
    <row r="6757" spans="1:31">
      <c r="A6757" s="2" t="str">
        <f>IF(OR(COUNTIF($H$5748:$H6756,$H6757)&gt;=1,$H6757=""),"N","Y")</f>
        <v>N</v>
      </c>
      <c r="B6757" s="2" t="str">
        <f>IF(OR(COUNTIF($H$2:$H6756,$H6757)&gt;=1,H6757=""),"N","Y")</f>
        <v>N</v>
      </c>
      <c r="C6757" s="2">
        <v>2015</v>
      </c>
      <c r="D6757" s="19" t="s">
        <v>743</v>
      </c>
      <c r="E6757" s="778" t="s">
        <v>744</v>
      </c>
      <c r="F6757" t="s">
        <v>1018</v>
      </c>
      <c r="G6757" t="s">
        <v>10849</v>
      </c>
      <c r="H6757" t="s">
        <v>7992</v>
      </c>
      <c r="I6757" t="s">
        <v>93</v>
      </c>
      <c r="J6757" t="s">
        <v>7992</v>
      </c>
      <c r="K6757" t="s">
        <v>7993</v>
      </c>
      <c r="L6757" t="s">
        <v>58</v>
      </c>
      <c r="M6757" t="s">
        <v>45</v>
      </c>
      <c r="N6757">
        <v>85003</v>
      </c>
      <c r="O6757" s="778" t="s">
        <v>1013</v>
      </c>
      <c r="P6757" s="778" t="s">
        <v>275</v>
      </c>
      <c r="Q6757" s="778" t="s">
        <v>287</v>
      </c>
      <c r="R6757" s="778" t="s">
        <v>10850</v>
      </c>
      <c r="S6757" s="778" t="s">
        <v>858</v>
      </c>
      <c r="T6757" s="778" t="s">
        <v>7995</v>
      </c>
      <c r="U6757" s="778" t="s">
        <v>147</v>
      </c>
      <c r="V6757" s="778" t="s">
        <v>1072</v>
      </c>
      <c r="W6757" s="778" t="s">
        <v>858</v>
      </c>
      <c r="X6757" t="s">
        <v>147</v>
      </c>
      <c r="Y6757">
        <v>10</v>
      </c>
      <c r="Z6757">
        <v>30</v>
      </c>
      <c r="AC6757" s="6">
        <v>0.84</v>
      </c>
      <c r="AD6757" s="6"/>
      <c r="AE6757" s="6"/>
    </row>
    <row r="6758" spans="1:31">
      <c r="A6758" s="2" t="str">
        <f>IF(OR(COUNTIF($H$5748:$H6757,$H6758)&gt;=1,$H6758=""),"N","Y")</f>
        <v>N</v>
      </c>
      <c r="B6758" s="2" t="str">
        <f>IF(OR(COUNTIF($H$2:$H6757,$H6758)&gt;=1,H6758=""),"N","Y")</f>
        <v>N</v>
      </c>
      <c r="C6758" s="2">
        <v>2015</v>
      </c>
      <c r="D6758" s="19" t="s">
        <v>743</v>
      </c>
      <c r="E6758" s="778" t="s">
        <v>744</v>
      </c>
      <c r="F6758" s="778" t="s">
        <v>331</v>
      </c>
      <c r="G6758" s="778" t="s">
        <v>10923</v>
      </c>
      <c r="H6758" s="778" t="s">
        <v>8147</v>
      </c>
      <c r="I6758" s="778" t="s">
        <v>93</v>
      </c>
      <c r="J6758" t="s">
        <v>8148</v>
      </c>
      <c r="K6758" t="s">
        <v>8149</v>
      </c>
      <c r="L6758" s="778" t="s">
        <v>190</v>
      </c>
      <c r="M6758" t="s">
        <v>45</v>
      </c>
      <c r="N6758">
        <v>85396</v>
      </c>
      <c r="O6758" s="778" t="s">
        <v>63</v>
      </c>
      <c r="P6758" s="778" t="s">
        <v>147</v>
      </c>
      <c r="Q6758" s="778" t="s">
        <v>269</v>
      </c>
      <c r="R6758" s="778" t="s">
        <v>10926</v>
      </c>
      <c r="S6758" s="778" t="s">
        <v>270</v>
      </c>
      <c r="T6758" s="778"/>
      <c r="U6758" s="778" t="s">
        <v>147</v>
      </c>
      <c r="V6758" s="778" t="s">
        <v>31</v>
      </c>
      <c r="W6758" s="778" t="s">
        <v>1326</v>
      </c>
      <c r="X6758" t="s">
        <v>147</v>
      </c>
      <c r="Y6758">
        <v>4</v>
      </c>
      <c r="Z6758">
        <v>25</v>
      </c>
      <c r="AC6758" s="6">
        <v>0.25</v>
      </c>
      <c r="AD6758" s="6"/>
      <c r="AE6758" s="6"/>
    </row>
    <row r="6759" spans="1:31">
      <c r="A6759" s="2" t="str">
        <f>IF(OR(COUNTIF($H$5748:$H6758,$H6759)&gt;=1,$H6759=""),"N","Y")</f>
        <v>N</v>
      </c>
      <c r="B6759" s="2" t="str">
        <f>IF(OR(COUNTIF($H$2:$H6758,$H6759)&gt;=1,H6759=""),"N","Y")</f>
        <v>N</v>
      </c>
      <c r="C6759" s="2">
        <v>2015</v>
      </c>
      <c r="D6759" s="19" t="s">
        <v>743</v>
      </c>
      <c r="E6759" s="778" t="s">
        <v>744</v>
      </c>
      <c r="F6759" t="s">
        <v>10931</v>
      </c>
      <c r="G6759" t="s">
        <v>10932</v>
      </c>
      <c r="H6759" t="s">
        <v>1323</v>
      </c>
      <c r="I6759" s="778" t="s">
        <v>93</v>
      </c>
      <c r="J6759" t="s">
        <v>10937</v>
      </c>
      <c r="K6759" t="s">
        <v>1727</v>
      </c>
      <c r="L6759" s="778" t="s">
        <v>371</v>
      </c>
      <c r="M6759" s="778" t="s">
        <v>45</v>
      </c>
      <c r="N6759">
        <v>85213</v>
      </c>
      <c r="O6759" s="778" t="s">
        <v>63</v>
      </c>
      <c r="P6759" s="778" t="s">
        <v>147</v>
      </c>
      <c r="Q6759" s="778" t="s">
        <v>269</v>
      </c>
      <c r="R6759" s="778" t="s">
        <v>54</v>
      </c>
      <c r="S6759" s="778" t="s">
        <v>270</v>
      </c>
      <c r="T6759" s="778"/>
      <c r="U6759" s="778" t="s">
        <v>64</v>
      </c>
      <c r="V6759" s="778" t="s">
        <v>31</v>
      </c>
      <c r="W6759" s="778" t="s">
        <v>46</v>
      </c>
      <c r="X6759" t="s">
        <v>64</v>
      </c>
      <c r="Y6759" t="s">
        <v>10938</v>
      </c>
      <c r="Z6759">
        <v>30</v>
      </c>
      <c r="AC6759" s="6">
        <v>0.4</v>
      </c>
      <c r="AD6759" s="6"/>
      <c r="AE6759" s="6"/>
    </row>
    <row r="6760" spans="1:31">
      <c r="A6760" s="2" t="str">
        <f>IF(OR(COUNTIF($H$5748:$H6759,$H6760)&gt;=1,$H6760=""),"N","Y")</f>
        <v>N</v>
      </c>
      <c r="B6760" s="2" t="str">
        <f>IF(OR(COUNTIF($H$2:$H6759,$H6760)&gt;=1,H6760=""),"N","Y")</f>
        <v>N</v>
      </c>
      <c r="C6760" s="2">
        <v>2015</v>
      </c>
      <c r="D6760" s="19" t="s">
        <v>743</v>
      </c>
      <c r="E6760" s="778" t="s">
        <v>744</v>
      </c>
      <c r="F6760" t="s">
        <v>10967</v>
      </c>
      <c r="G6760" t="s">
        <v>10968</v>
      </c>
      <c r="O6760" s="778"/>
      <c r="P6760" s="778"/>
      <c r="Q6760" s="778"/>
      <c r="R6760" s="778"/>
      <c r="S6760" s="778"/>
      <c r="T6760" s="778"/>
      <c r="U6760" s="778"/>
      <c r="V6760" s="778"/>
      <c r="W6760" s="778"/>
      <c r="AC6760" s="6" t="s">
        <v>11609</v>
      </c>
      <c r="AD6760" s="6"/>
      <c r="AE6760" s="6"/>
    </row>
    <row r="6761" spans="1:31">
      <c r="A6761" s="2" t="str">
        <f>IF(OR(COUNTIF($H$5748:$H6760,$H6761)&gt;=1,$H6761=""),"N","Y")</f>
        <v>N</v>
      </c>
      <c r="B6761" s="2" t="str">
        <f>IF(OR(COUNTIF($H$2:$H6760,$H6761)&gt;=1,H6761=""),"N","Y")</f>
        <v>N</v>
      </c>
      <c r="C6761" s="2">
        <v>2015</v>
      </c>
      <c r="D6761" s="19" t="s">
        <v>743</v>
      </c>
      <c r="E6761" s="778" t="s">
        <v>744</v>
      </c>
      <c r="F6761" s="778" t="s">
        <v>374</v>
      </c>
      <c r="G6761" s="778" t="s">
        <v>11030</v>
      </c>
      <c r="H6761" s="778" t="s">
        <v>11034</v>
      </c>
      <c r="I6761" s="778" t="s">
        <v>93</v>
      </c>
      <c r="J6761" t="s">
        <v>1832</v>
      </c>
      <c r="K6761" t="s">
        <v>11035</v>
      </c>
      <c r="L6761" s="778" t="s">
        <v>151</v>
      </c>
      <c r="M6761" t="s">
        <v>45</v>
      </c>
      <c r="N6761">
        <v>85142</v>
      </c>
      <c r="O6761" s="778" t="s">
        <v>63</v>
      </c>
      <c r="P6761" s="778" t="s">
        <v>147</v>
      </c>
      <c r="Q6761" s="778" t="s">
        <v>790</v>
      </c>
      <c r="R6761" s="778" t="s">
        <v>11036</v>
      </c>
      <c r="S6761" s="778" t="s">
        <v>270</v>
      </c>
      <c r="T6761" s="778"/>
      <c r="U6761" s="778" t="s">
        <v>147</v>
      </c>
      <c r="V6761" s="778" t="s">
        <v>88</v>
      </c>
      <c r="W6761" s="778" t="s">
        <v>112</v>
      </c>
      <c r="X6761" t="s">
        <v>147</v>
      </c>
      <c r="Y6761">
        <v>5</v>
      </c>
      <c r="Z6761">
        <v>150</v>
      </c>
      <c r="AC6761" s="6">
        <v>0.19</v>
      </c>
      <c r="AD6761" s="6"/>
      <c r="AE6761" s="6"/>
    </row>
    <row r="6762" spans="1:31">
      <c r="A6762" s="2" t="str">
        <f>IF(OR(COUNTIF($H$5748:$H6761,$H6762)&gt;=1,$H6762=""),"N","Y")</f>
        <v>N</v>
      </c>
      <c r="B6762" s="2" t="str">
        <f>IF(OR(COUNTIF($H$2:$H6761,$H6762)&gt;=1,H6762=""),"N","Y")</f>
        <v>N</v>
      </c>
      <c r="C6762" s="2">
        <v>2015</v>
      </c>
      <c r="D6762" s="19" t="s">
        <v>743</v>
      </c>
      <c r="E6762" s="778" t="s">
        <v>744</v>
      </c>
      <c r="F6762" t="s">
        <v>1028</v>
      </c>
      <c r="G6762" t="s">
        <v>11060</v>
      </c>
      <c r="H6762" t="s">
        <v>11061</v>
      </c>
      <c r="I6762" t="s">
        <v>284</v>
      </c>
      <c r="J6762" t="s">
        <v>11066</v>
      </c>
      <c r="K6762" t="s">
        <v>11063</v>
      </c>
      <c r="L6762" t="s">
        <v>87</v>
      </c>
      <c r="M6762" t="s">
        <v>45</v>
      </c>
      <c r="N6762">
        <v>85718</v>
      </c>
      <c r="O6762" s="778" t="s">
        <v>1013</v>
      </c>
      <c r="P6762" s="778" t="s">
        <v>147</v>
      </c>
      <c r="Q6762" s="778" t="s">
        <v>269</v>
      </c>
      <c r="R6762" s="778" t="s">
        <v>11065</v>
      </c>
      <c r="S6762" s="778" t="s">
        <v>3395</v>
      </c>
      <c r="T6762" s="778" t="s">
        <v>11067</v>
      </c>
      <c r="U6762" s="778" t="s">
        <v>147</v>
      </c>
      <c r="V6762" s="778" t="s">
        <v>2069</v>
      </c>
      <c r="W6762" s="778" t="s">
        <v>2330</v>
      </c>
      <c r="X6762" t="s">
        <v>275</v>
      </c>
      <c r="Y6762">
        <v>12</v>
      </c>
      <c r="Z6762">
        <v>20</v>
      </c>
      <c r="AC6762" s="6" t="s">
        <v>11609</v>
      </c>
      <c r="AD6762" s="6"/>
      <c r="AE6762" s="6"/>
    </row>
    <row r="6763" spans="1:31">
      <c r="A6763" s="2" t="str">
        <f>IF(OR(COUNTIF($H$5748:$H6762,$H6763)&gt;=1,$H6763=""),"N","Y")</f>
        <v>Y</v>
      </c>
      <c r="B6763" s="2" t="str">
        <f>IF(OR(COUNTIF($H$2:$H6762,$H6763)&gt;=1,H6763=""),"N","Y")</f>
        <v>N</v>
      </c>
      <c r="C6763" s="2">
        <v>2015</v>
      </c>
      <c r="D6763" s="19" t="s">
        <v>1449</v>
      </c>
      <c r="E6763" s="2" t="s">
        <v>289</v>
      </c>
      <c r="F6763" t="s">
        <v>1428</v>
      </c>
      <c r="G6763" t="s">
        <v>1429</v>
      </c>
      <c r="H6763" t="s">
        <v>1441</v>
      </c>
      <c r="I6763" t="s">
        <v>93</v>
      </c>
      <c r="J6763" t="s">
        <v>1439</v>
      </c>
      <c r="K6763" t="s">
        <v>1448</v>
      </c>
      <c r="L6763" t="s">
        <v>30</v>
      </c>
      <c r="M6763" t="s">
        <v>45</v>
      </c>
      <c r="N6763">
        <v>85305</v>
      </c>
      <c r="O6763" s="778" t="s">
        <v>63</v>
      </c>
      <c r="P6763" s="778" t="s">
        <v>64</v>
      </c>
      <c r="Q6763" s="778" t="s">
        <v>269</v>
      </c>
      <c r="R6763" s="778" t="s">
        <v>54</v>
      </c>
      <c r="S6763" s="778" t="s">
        <v>557</v>
      </c>
      <c r="T6763" s="778"/>
      <c r="U6763" s="778" t="s">
        <v>147</v>
      </c>
      <c r="V6763" s="778" t="s">
        <v>31</v>
      </c>
      <c r="W6763" s="778" t="s">
        <v>46</v>
      </c>
      <c r="X6763" t="s">
        <v>64</v>
      </c>
      <c r="Y6763">
        <v>12</v>
      </c>
      <c r="Z6763">
        <v>33</v>
      </c>
      <c r="AC6763" s="6">
        <v>0.53</v>
      </c>
      <c r="AD6763" s="6"/>
      <c r="AE6763" s="6"/>
    </row>
    <row r="6764" spans="1:31">
      <c r="A6764" s="2" t="str">
        <f>IF(OR(COUNTIF($H$5748:$H6763,$H6764)&gt;=1,$H6764=""),"N","Y")</f>
        <v>N</v>
      </c>
      <c r="B6764" s="2" t="str">
        <f>IF(OR(COUNTIF($H$2:$H6763,$H6764)&gt;=1,H6764=""),"N","Y")</f>
        <v>N</v>
      </c>
      <c r="C6764" s="2">
        <v>2015</v>
      </c>
      <c r="D6764" s="19" t="s">
        <v>1449</v>
      </c>
      <c r="E6764" s="2" t="s">
        <v>289</v>
      </c>
      <c r="F6764" t="s">
        <v>352</v>
      </c>
      <c r="G6764" t="s">
        <v>3350</v>
      </c>
      <c r="H6764" t="s">
        <v>3354</v>
      </c>
      <c r="I6764" t="s">
        <v>93</v>
      </c>
      <c r="J6764" t="s">
        <v>3355</v>
      </c>
      <c r="K6764" t="s">
        <v>3356</v>
      </c>
      <c r="L6764" t="s">
        <v>116</v>
      </c>
      <c r="M6764" t="s">
        <v>45</v>
      </c>
      <c r="N6764">
        <v>85225</v>
      </c>
      <c r="O6764" s="778" t="s">
        <v>268</v>
      </c>
      <c r="P6764" s="778" t="s">
        <v>147</v>
      </c>
      <c r="Q6764" s="778" t="s">
        <v>269</v>
      </c>
      <c r="R6764" s="778" t="s">
        <v>3357</v>
      </c>
      <c r="S6764" s="778" t="s">
        <v>270</v>
      </c>
      <c r="T6764" s="778"/>
      <c r="U6764" s="778" t="s">
        <v>276</v>
      </c>
      <c r="V6764" s="778" t="s">
        <v>1072</v>
      </c>
      <c r="W6764" t="s">
        <v>46</v>
      </c>
      <c r="X6764" t="s">
        <v>64</v>
      </c>
      <c r="Y6764">
        <v>7</v>
      </c>
      <c r="Z6764">
        <v>28</v>
      </c>
      <c r="AC6764" s="6" t="s">
        <v>11609</v>
      </c>
      <c r="AD6764" s="6"/>
      <c r="AE6764" s="6"/>
    </row>
    <row r="6765" spans="1:31">
      <c r="A6765" s="2" t="str">
        <f>IF(OR(COUNTIF($H$5748:$H6764,$H6765)&gt;=1,$H6765=""),"N","Y")</f>
        <v>Y</v>
      </c>
      <c r="B6765" s="2" t="str">
        <f>IF(OR(COUNTIF($H$2:$H6764,$H6765)&gt;=1,H6765=""),"N","Y")</f>
        <v>Y</v>
      </c>
      <c r="C6765" s="2">
        <v>2015</v>
      </c>
      <c r="D6765" s="19" t="s">
        <v>1449</v>
      </c>
      <c r="E6765" s="2" t="s">
        <v>289</v>
      </c>
      <c r="F6765" t="s">
        <v>1063</v>
      </c>
      <c r="G6765" t="s">
        <v>3391</v>
      </c>
      <c r="H6765" t="s">
        <v>3392</v>
      </c>
      <c r="I6765" t="s">
        <v>618</v>
      </c>
      <c r="J6765" t="s">
        <v>3153</v>
      </c>
      <c r="K6765" t="s">
        <v>3393</v>
      </c>
      <c r="L6765" t="s">
        <v>621</v>
      </c>
      <c r="M6765" s="778" t="s">
        <v>45</v>
      </c>
      <c r="N6765">
        <v>86001</v>
      </c>
      <c r="O6765" s="778" t="s">
        <v>63</v>
      </c>
      <c r="P6765" s="778" t="s">
        <v>1238</v>
      </c>
      <c r="Q6765" s="778" t="s">
        <v>858</v>
      </c>
      <c r="R6765" s="778" t="s">
        <v>3394</v>
      </c>
      <c r="S6765" s="778" t="s">
        <v>3395</v>
      </c>
      <c r="T6765" s="778"/>
      <c r="U6765" s="778" t="s">
        <v>147</v>
      </c>
      <c r="V6765" s="778" t="s">
        <v>336</v>
      </c>
      <c r="W6765" t="s">
        <v>275</v>
      </c>
      <c r="X6765" t="s">
        <v>275</v>
      </c>
      <c r="Y6765" t="s">
        <v>3396</v>
      </c>
      <c r="AC6765" s="6">
        <v>0.36</v>
      </c>
      <c r="AD6765" s="6"/>
      <c r="AE6765" s="6"/>
    </row>
    <row r="6766" spans="1:31">
      <c r="A6766" s="2" t="str">
        <f>IF(OR(COUNTIF($H$5748:$H6765,$H6766)&gt;=1,$H6766=""),"N","Y")</f>
        <v>N</v>
      </c>
      <c r="B6766" s="2" t="str">
        <f>IF(OR(COUNTIF($H$2:$H6765,$H6766)&gt;=1,H6766=""),"N","Y")</f>
        <v>N</v>
      </c>
      <c r="C6766" s="2">
        <v>2015</v>
      </c>
      <c r="D6766" s="19" t="s">
        <v>1449</v>
      </c>
      <c r="E6766" s="2" t="s">
        <v>289</v>
      </c>
      <c r="F6766" t="s">
        <v>2410</v>
      </c>
      <c r="G6766" t="s">
        <v>4443</v>
      </c>
      <c r="H6766" t="s">
        <v>1293</v>
      </c>
      <c r="I6766" t="s">
        <v>93</v>
      </c>
      <c r="J6766" t="s">
        <v>413</v>
      </c>
      <c r="K6766" s="18" t="s">
        <v>4446</v>
      </c>
      <c r="L6766" t="s">
        <v>131</v>
      </c>
      <c r="M6766" t="s">
        <v>96</v>
      </c>
      <c r="N6766">
        <v>85260</v>
      </c>
      <c r="O6766" s="778"/>
      <c r="P6766" s="778"/>
      <c r="Q6766" s="778"/>
      <c r="R6766" s="778"/>
      <c r="S6766" s="778"/>
      <c r="T6766" s="778"/>
      <c r="U6766" s="778"/>
      <c r="V6766" s="13" t="s">
        <v>31</v>
      </c>
      <c r="W6766" t="s">
        <v>4447</v>
      </c>
      <c r="Y6766">
        <v>10</v>
      </c>
      <c r="Z6766">
        <v>30</v>
      </c>
      <c r="AC6766" s="6">
        <v>0.28000000000000003</v>
      </c>
      <c r="AD6766" s="6"/>
      <c r="AE6766" s="6"/>
    </row>
    <row r="6767" spans="1:31">
      <c r="A6767" s="2" t="str">
        <f>IF(OR(COUNTIF($H$5748:$H6766,$H6767)&gt;=1,$H6767=""),"N","Y")</f>
        <v>N</v>
      </c>
      <c r="B6767" s="2" t="str">
        <f>IF(OR(COUNTIF($H$2:$H6766,$H6767)&gt;=1,H6767=""),"N","Y")</f>
        <v>N</v>
      </c>
      <c r="C6767" s="2">
        <v>2015</v>
      </c>
      <c r="D6767" s="19" t="s">
        <v>1449</v>
      </c>
      <c r="E6767" s="2" t="s">
        <v>289</v>
      </c>
      <c r="F6767" t="s">
        <v>2907</v>
      </c>
      <c r="G6767" t="s">
        <v>4554</v>
      </c>
      <c r="H6767" t="s">
        <v>1293</v>
      </c>
      <c r="I6767" t="s">
        <v>93</v>
      </c>
      <c r="J6767" t="s">
        <v>413</v>
      </c>
      <c r="K6767" t="s">
        <v>4568</v>
      </c>
      <c r="L6767" t="s">
        <v>413</v>
      </c>
      <c r="M6767" t="s">
        <v>45</v>
      </c>
      <c r="N6767">
        <v>85297</v>
      </c>
      <c r="O6767" s="778" t="s">
        <v>63</v>
      </c>
      <c r="P6767" s="778" t="s">
        <v>147</v>
      </c>
      <c r="Q6767" s="778" t="s">
        <v>269</v>
      </c>
      <c r="R6767" s="778" t="s">
        <v>54</v>
      </c>
      <c r="S6767" s="778" t="s">
        <v>1296</v>
      </c>
      <c r="T6767" s="778"/>
      <c r="U6767" s="778" t="s">
        <v>147</v>
      </c>
      <c r="V6767" s="778" t="s">
        <v>31</v>
      </c>
      <c r="W6767" s="778" t="s">
        <v>395</v>
      </c>
      <c r="X6767" t="s">
        <v>64</v>
      </c>
      <c r="Y6767">
        <v>5</v>
      </c>
      <c r="Z6767">
        <v>32</v>
      </c>
      <c r="AC6767" s="6">
        <v>0.28000000000000003</v>
      </c>
      <c r="AD6767" s="6"/>
      <c r="AE6767" s="6"/>
    </row>
    <row r="6768" spans="1:31">
      <c r="A6768" s="2" t="str">
        <f>IF(OR(COUNTIF($H$5748:$H6767,$H6768)&gt;=1,$H6768=""),"N","Y")</f>
        <v>N</v>
      </c>
      <c r="B6768" s="2" t="str">
        <f>IF(OR(COUNTIF($H$2:$H6767,$H6768)&gt;=1,H6768=""),"N","Y")</f>
        <v>N</v>
      </c>
      <c r="C6768" s="2">
        <v>2015</v>
      </c>
      <c r="D6768" s="19" t="s">
        <v>1449</v>
      </c>
      <c r="E6768" s="2" t="s">
        <v>289</v>
      </c>
      <c r="F6768" s="778" t="s">
        <v>1241</v>
      </c>
      <c r="G6768" s="778" t="s">
        <v>4654</v>
      </c>
      <c r="H6768" s="778" t="s">
        <v>1377</v>
      </c>
      <c r="I6768" s="778" t="s">
        <v>93</v>
      </c>
      <c r="J6768" t="s">
        <v>1294</v>
      </c>
      <c r="K6768" t="s">
        <v>4655</v>
      </c>
      <c r="L6768" s="778" t="s">
        <v>371</v>
      </c>
      <c r="M6768" t="s">
        <v>45</v>
      </c>
      <c r="N6768">
        <v>85212</v>
      </c>
      <c r="O6768" s="778" t="s">
        <v>63</v>
      </c>
      <c r="P6768" s="778" t="s">
        <v>147</v>
      </c>
      <c r="Q6768" s="778" t="s">
        <v>287</v>
      </c>
      <c r="R6768" s="778" t="s">
        <v>4658</v>
      </c>
      <c r="S6768" s="778" t="s">
        <v>270</v>
      </c>
      <c r="T6768" s="778"/>
      <c r="U6768" s="778" t="s">
        <v>147</v>
      </c>
      <c r="V6768" s="778" t="s">
        <v>31</v>
      </c>
      <c r="W6768" s="778" t="s">
        <v>4659</v>
      </c>
      <c r="X6768" t="s">
        <v>64</v>
      </c>
      <c r="Y6768">
        <v>10</v>
      </c>
      <c r="Z6768">
        <v>30</v>
      </c>
      <c r="AC6768" s="6">
        <v>0.25</v>
      </c>
      <c r="AD6768" s="6"/>
      <c r="AE6768" s="6"/>
    </row>
    <row r="6769" spans="1:31">
      <c r="A6769" s="2" t="str">
        <f>IF(OR(COUNTIF($H$5748:$H6768,$H6769)&gt;=1,$H6769=""),"N","Y")</f>
        <v>Y</v>
      </c>
      <c r="B6769" s="2" t="str">
        <f>IF(OR(COUNTIF($H$2:$H6768,$H6769)&gt;=1,H6769=""),"N","Y")</f>
        <v>Y</v>
      </c>
      <c r="C6769" s="2">
        <v>2015</v>
      </c>
      <c r="D6769" s="19" t="s">
        <v>1449</v>
      </c>
      <c r="E6769" s="2" t="s">
        <v>289</v>
      </c>
      <c r="F6769" t="s">
        <v>3950</v>
      </c>
      <c r="G6769" t="s">
        <v>3949</v>
      </c>
      <c r="H6769" t="s">
        <v>5907</v>
      </c>
      <c r="I6769" t="s">
        <v>93</v>
      </c>
      <c r="L6769" t="s">
        <v>131</v>
      </c>
      <c r="M6769" t="s">
        <v>96</v>
      </c>
      <c r="N6769">
        <v>85260</v>
      </c>
      <c r="O6769" s="778"/>
      <c r="P6769" s="778"/>
      <c r="Q6769" s="778"/>
      <c r="R6769" s="778"/>
      <c r="S6769" s="778"/>
      <c r="T6769" s="778"/>
      <c r="U6769" s="778"/>
      <c r="V6769" s="778"/>
      <c r="W6769"/>
      <c r="AC6769" s="6" t="s">
        <v>11609</v>
      </c>
      <c r="AD6769" s="6"/>
      <c r="AE6769" s="6"/>
    </row>
    <row r="6770" spans="1:31">
      <c r="A6770" s="2" t="str">
        <f>IF(OR(COUNTIF($H$5748:$H6769,$H6770)&gt;=1,$H6770=""),"N","Y")</f>
        <v>Y</v>
      </c>
      <c r="B6770" s="2" t="str">
        <f>IF(OR(COUNTIF($H$2:$H6769,$H6770)&gt;=1,H6770=""),"N","Y")</f>
        <v>Y</v>
      </c>
      <c r="C6770" s="2">
        <v>2015</v>
      </c>
      <c r="D6770" s="19" t="s">
        <v>1449</v>
      </c>
      <c r="E6770" s="2" t="s">
        <v>289</v>
      </c>
      <c r="F6770" t="s">
        <v>5908</v>
      </c>
      <c r="G6770" t="s">
        <v>3949</v>
      </c>
      <c r="H6770" t="s">
        <v>5909</v>
      </c>
      <c r="I6770" t="s">
        <v>93</v>
      </c>
      <c r="J6770" t="s">
        <v>268</v>
      </c>
      <c r="K6770" t="s">
        <v>5910</v>
      </c>
      <c r="L6770" t="s">
        <v>58</v>
      </c>
      <c r="M6770" t="s">
        <v>45</v>
      </c>
      <c r="N6770">
        <v>85021</v>
      </c>
      <c r="O6770" s="778" t="s">
        <v>268</v>
      </c>
      <c r="P6770" s="778"/>
      <c r="Q6770" s="778"/>
      <c r="R6770" s="778" t="s">
        <v>5911</v>
      </c>
      <c r="S6770" s="778" t="s">
        <v>1965</v>
      </c>
      <c r="T6770" s="778"/>
      <c r="U6770" s="778"/>
      <c r="V6770" s="778"/>
      <c r="W6770" s="778"/>
      <c r="AC6770" s="6" t="s">
        <v>11609</v>
      </c>
      <c r="AD6770" s="6"/>
      <c r="AE6770" s="6"/>
    </row>
    <row r="6771" spans="1:31">
      <c r="A6771" s="2" t="str">
        <f>IF(OR(COUNTIF($H$5748:$H6770,$H6771)&gt;=1,$H6771=""),"N","Y")</f>
        <v>Y</v>
      </c>
      <c r="B6771" s="2" t="str">
        <f>IF(OR(COUNTIF($H$2:$H6770,$H6771)&gt;=1,H6771=""),"N","Y")</f>
        <v>N</v>
      </c>
      <c r="C6771" s="2">
        <v>2015</v>
      </c>
      <c r="D6771" s="19" t="s">
        <v>1449</v>
      </c>
      <c r="E6771" s="2" t="s">
        <v>289</v>
      </c>
      <c r="F6771" t="s">
        <v>7397</v>
      </c>
      <c r="G6771" t="s">
        <v>3801</v>
      </c>
      <c r="H6771" t="s">
        <v>7398</v>
      </c>
      <c r="I6771" t="s">
        <v>93</v>
      </c>
      <c r="J6771" t="s">
        <v>7399</v>
      </c>
      <c r="K6771" t="s">
        <v>7400</v>
      </c>
      <c r="L6771" t="s">
        <v>190</v>
      </c>
      <c r="M6771" t="s">
        <v>45</v>
      </c>
      <c r="N6771">
        <v>85326</v>
      </c>
      <c r="O6771" s="778" t="s">
        <v>268</v>
      </c>
      <c r="P6771" s="778" t="s">
        <v>64</v>
      </c>
      <c r="Q6771" s="778" t="s">
        <v>269</v>
      </c>
      <c r="R6771" s="778"/>
      <c r="S6771" s="778" t="s">
        <v>557</v>
      </c>
      <c r="T6771" s="778"/>
      <c r="U6771" s="778" t="s">
        <v>147</v>
      </c>
      <c r="V6771" s="778" t="s">
        <v>31</v>
      </c>
      <c r="W6771" s="778" t="s">
        <v>46</v>
      </c>
      <c r="X6771" t="s">
        <v>64</v>
      </c>
      <c r="Y6771" s="778">
        <v>4</v>
      </c>
      <c r="Z6771">
        <v>30</v>
      </c>
      <c r="AC6771" s="6">
        <v>0.79</v>
      </c>
      <c r="AD6771" s="6"/>
      <c r="AE6771" s="6"/>
    </row>
    <row r="6772" spans="1:31">
      <c r="A6772" s="2" t="str">
        <f>IF(OR(COUNTIF($H$5748:$H6771,$H6772)&gt;=1,$H6772=""),"N","Y")</f>
        <v>N</v>
      </c>
      <c r="B6772" s="2" t="str">
        <f>IF(OR(COUNTIF($H$2:$H6771,$H6772)&gt;=1,H6772=""),"N","Y")</f>
        <v>N</v>
      </c>
      <c r="C6772" s="2">
        <v>2015</v>
      </c>
      <c r="D6772" s="19" t="s">
        <v>1449</v>
      </c>
      <c r="E6772" s="2" t="s">
        <v>289</v>
      </c>
      <c r="F6772" s="778" t="s">
        <v>5508</v>
      </c>
      <c r="G6772" s="778" t="s">
        <v>8075</v>
      </c>
      <c r="H6772" s="778" t="s">
        <v>8080</v>
      </c>
      <c r="I6772" s="778" t="s">
        <v>93</v>
      </c>
      <c r="J6772" t="s">
        <v>8081</v>
      </c>
      <c r="K6772" t="s">
        <v>8084</v>
      </c>
      <c r="L6772" s="778" t="s">
        <v>30</v>
      </c>
      <c r="M6772" t="s">
        <v>45</v>
      </c>
      <c r="N6772">
        <v>85310</v>
      </c>
      <c r="O6772" s="778" t="s">
        <v>63</v>
      </c>
      <c r="P6772" s="778" t="s">
        <v>147</v>
      </c>
      <c r="Q6772" s="778" t="s">
        <v>287</v>
      </c>
      <c r="R6772" s="778" t="s">
        <v>8085</v>
      </c>
      <c r="S6772" s="778" t="s">
        <v>270</v>
      </c>
      <c r="T6772" s="778"/>
      <c r="U6772" s="778" t="s">
        <v>147</v>
      </c>
      <c r="V6772" s="778" t="s">
        <v>88</v>
      </c>
      <c r="W6772" s="778" t="s">
        <v>1760</v>
      </c>
      <c r="X6772" t="s">
        <v>147</v>
      </c>
      <c r="Y6772">
        <v>5</v>
      </c>
      <c r="Z6772">
        <v>30</v>
      </c>
      <c r="AC6772" s="6">
        <v>0.15</v>
      </c>
      <c r="AD6772" s="6"/>
      <c r="AE6772" s="6"/>
    </row>
    <row r="6773" spans="1:31">
      <c r="A6773" s="2" t="str">
        <f>IF(OR(COUNTIF($H$5748:$H6772,$H6773)&gt;=1,$H6773=""),"N","Y")</f>
        <v>Y</v>
      </c>
      <c r="B6773" s="2" t="str">
        <f>IF(OR(COUNTIF($H$2:$H6772,$H6773)&gt;=1,H6773=""),"N","Y")</f>
        <v>Y</v>
      </c>
      <c r="C6773" s="2">
        <v>2015</v>
      </c>
      <c r="D6773" s="19" t="s">
        <v>1449</v>
      </c>
      <c r="E6773" s="2" t="s">
        <v>289</v>
      </c>
      <c r="F6773" s="778" t="s">
        <v>8090</v>
      </c>
      <c r="G6773" s="778" t="s">
        <v>8091</v>
      </c>
      <c r="H6773" s="778" t="s">
        <v>8092</v>
      </c>
      <c r="I6773" s="778" t="s">
        <v>93</v>
      </c>
      <c r="J6773" t="s">
        <v>8093</v>
      </c>
      <c r="K6773" t="s">
        <v>8094</v>
      </c>
      <c r="L6773" s="778" t="s">
        <v>259</v>
      </c>
      <c r="M6773" t="s">
        <v>45</v>
      </c>
      <c r="N6773">
        <v>85338</v>
      </c>
      <c r="O6773" s="778" t="s">
        <v>268</v>
      </c>
      <c r="P6773" s="778" t="s">
        <v>147</v>
      </c>
      <c r="Q6773" s="778" t="s">
        <v>790</v>
      </c>
      <c r="R6773" s="778" t="s">
        <v>8095</v>
      </c>
      <c r="S6773" s="778" t="s">
        <v>270</v>
      </c>
      <c r="T6773" s="778"/>
      <c r="U6773" s="778" t="s">
        <v>147</v>
      </c>
      <c r="V6773" s="778" t="s">
        <v>88</v>
      </c>
      <c r="W6773" s="778" t="s">
        <v>46</v>
      </c>
      <c r="X6773" t="s">
        <v>64</v>
      </c>
      <c r="Y6773">
        <v>1</v>
      </c>
      <c r="Z6773">
        <v>32</v>
      </c>
      <c r="AC6773" s="6" t="s">
        <v>11609</v>
      </c>
      <c r="AD6773" s="6"/>
      <c r="AE6773" s="6"/>
    </row>
    <row r="6774" spans="1:31">
      <c r="A6774" s="2" t="str">
        <f>IF(OR(COUNTIF($H$5748:$H6773,$H6774)&gt;=1,$H6774=""),"N","Y")</f>
        <v>N</v>
      </c>
      <c r="B6774" s="2" t="str">
        <f>IF(OR(COUNTIF($H$2:$H6773,$H6774)&gt;=1,H6774=""),"N","Y")</f>
        <v>N</v>
      </c>
      <c r="C6774" s="2">
        <v>2015</v>
      </c>
      <c r="D6774" s="19" t="s">
        <v>1449</v>
      </c>
      <c r="E6774" s="2" t="s">
        <v>289</v>
      </c>
      <c r="F6774" t="s">
        <v>2742</v>
      </c>
      <c r="G6774" t="s">
        <v>8616</v>
      </c>
      <c r="H6774" t="s">
        <v>1011</v>
      </c>
      <c r="I6774" t="s">
        <v>93</v>
      </c>
      <c r="J6774" t="s">
        <v>1011</v>
      </c>
      <c r="K6774" t="s">
        <v>8618</v>
      </c>
      <c r="L6774" t="s">
        <v>58</v>
      </c>
      <c r="M6774" t="s">
        <v>45</v>
      </c>
      <c r="N6774">
        <v>85007</v>
      </c>
      <c r="O6774" s="778" t="s">
        <v>275</v>
      </c>
      <c r="P6774" s="778" t="s">
        <v>275</v>
      </c>
      <c r="Q6774" s="778" t="s">
        <v>2923</v>
      </c>
      <c r="R6774" s="778" t="s">
        <v>8621</v>
      </c>
      <c r="S6774" s="778" t="s">
        <v>858</v>
      </c>
      <c r="T6774" s="778" t="s">
        <v>8620</v>
      </c>
      <c r="U6774" s="778" t="s">
        <v>147</v>
      </c>
      <c r="V6774" s="778" t="s">
        <v>336</v>
      </c>
      <c r="W6774" s="778" t="s">
        <v>275</v>
      </c>
      <c r="X6774" t="s">
        <v>275</v>
      </c>
      <c r="Y6774" t="s">
        <v>337</v>
      </c>
      <c r="Z6774" t="s">
        <v>337</v>
      </c>
      <c r="AC6774" s="6" t="s">
        <v>11609</v>
      </c>
      <c r="AD6774" s="6"/>
      <c r="AE6774" s="6"/>
    </row>
    <row r="6775" spans="1:31">
      <c r="A6775" s="2" t="str">
        <f>IF(OR(COUNTIF($H$5748:$H6774,$H6775)&gt;=1,$H6775=""),"N","Y")</f>
        <v>N</v>
      </c>
      <c r="B6775" s="2" t="str">
        <f>IF(OR(COUNTIF($H$2:$H6774,$H6775)&gt;=1,H6775=""),"N","Y")</f>
        <v>N</v>
      </c>
      <c r="C6775" s="2">
        <v>2015</v>
      </c>
      <c r="D6775" s="19" t="s">
        <v>1449</v>
      </c>
      <c r="E6775" s="2" t="s">
        <v>289</v>
      </c>
      <c r="F6775" t="s">
        <v>629</v>
      </c>
      <c r="G6775" t="s">
        <v>8714</v>
      </c>
      <c r="H6775" t="s">
        <v>3354</v>
      </c>
      <c r="I6775" t="s">
        <v>93</v>
      </c>
      <c r="J6775" t="s">
        <v>2694</v>
      </c>
      <c r="K6775" t="s">
        <v>3356</v>
      </c>
      <c r="L6775" t="s">
        <v>116</v>
      </c>
      <c r="M6775" t="s">
        <v>45</v>
      </c>
      <c r="N6775">
        <v>85225</v>
      </c>
      <c r="O6775" s="778" t="s">
        <v>268</v>
      </c>
      <c r="P6775" s="778" t="s">
        <v>147</v>
      </c>
      <c r="Q6775" s="778" t="s">
        <v>269</v>
      </c>
      <c r="R6775" s="778" t="s">
        <v>54</v>
      </c>
      <c r="S6775" s="778" t="s">
        <v>270</v>
      </c>
      <c r="T6775" s="778"/>
      <c r="U6775" s="778" t="s">
        <v>64</v>
      </c>
      <c r="V6775" s="778" t="s">
        <v>918</v>
      </c>
      <c r="W6775" s="778" t="s">
        <v>1326</v>
      </c>
      <c r="X6775" t="s">
        <v>64</v>
      </c>
      <c r="Y6775">
        <v>1</v>
      </c>
      <c r="Z6775">
        <v>30</v>
      </c>
      <c r="AC6775" s="6" t="s">
        <v>11609</v>
      </c>
      <c r="AD6775" s="6"/>
      <c r="AE6775" s="6"/>
    </row>
    <row r="6776" spans="1:31">
      <c r="A6776" s="2" t="str">
        <f>IF(OR(COUNTIF($H$5748:$H6775,$H6776)&gt;=1,$H6776=""),"N","Y")</f>
        <v>N</v>
      </c>
      <c r="B6776" s="2" t="str">
        <f>IF(OR(COUNTIF($H$2:$H6775,$H6776)&gt;=1,H6776=""),"N","Y")</f>
        <v>N</v>
      </c>
      <c r="C6776" s="2">
        <v>2015</v>
      </c>
      <c r="D6776" s="19" t="s">
        <v>1449</v>
      </c>
      <c r="E6776" s="2" t="s">
        <v>289</v>
      </c>
      <c r="F6776" t="s">
        <v>1353</v>
      </c>
      <c r="G6776" t="s">
        <v>9267</v>
      </c>
      <c r="H6776" t="s">
        <v>9275</v>
      </c>
      <c r="I6776" t="s">
        <v>93</v>
      </c>
      <c r="J6776" t="s">
        <v>9276</v>
      </c>
      <c r="K6776" t="s">
        <v>9271</v>
      </c>
      <c r="L6776" t="s">
        <v>111</v>
      </c>
      <c r="M6776" t="s">
        <v>45</v>
      </c>
      <c r="N6776">
        <v>85281</v>
      </c>
      <c r="O6776" s="778" t="s">
        <v>63</v>
      </c>
      <c r="P6776" s="778" t="s">
        <v>64</v>
      </c>
      <c r="Q6776" s="778" t="s">
        <v>269</v>
      </c>
      <c r="R6776" s="778" t="s">
        <v>9277</v>
      </c>
      <c r="S6776" s="778" t="s">
        <v>270</v>
      </c>
      <c r="T6776" s="778"/>
      <c r="U6776" s="778" t="s">
        <v>147</v>
      </c>
      <c r="V6776" s="778" t="s">
        <v>31</v>
      </c>
      <c r="W6776" t="s">
        <v>858</v>
      </c>
      <c r="X6776" t="s">
        <v>147</v>
      </c>
      <c r="Y6776">
        <v>10</v>
      </c>
      <c r="Z6776">
        <v>10</v>
      </c>
      <c r="AC6776" s="6">
        <v>0.71</v>
      </c>
      <c r="AD6776" s="6"/>
      <c r="AE6776" s="6"/>
    </row>
    <row r="6777" spans="1:31">
      <c r="A6777" s="2" t="str">
        <f>IF(OR(COUNTIF($H$5748:$H6776,$H6777)&gt;=1,$H6777=""),"N","Y")</f>
        <v>Y</v>
      </c>
      <c r="B6777" s="2" t="str">
        <f>IF(OR(COUNTIF($H$2:$H6776,$H6777)&gt;=1,H6777=""),"N","Y")</f>
        <v>N</v>
      </c>
      <c r="C6777" s="2">
        <v>2015</v>
      </c>
      <c r="D6777" s="19" t="s">
        <v>1449</v>
      </c>
      <c r="E6777" s="2" t="s">
        <v>289</v>
      </c>
      <c r="F6777" t="s">
        <v>1303</v>
      </c>
      <c r="G6777" t="s">
        <v>9405</v>
      </c>
      <c r="H6777" t="s">
        <v>9406</v>
      </c>
      <c r="I6777" s="778" t="s">
        <v>93</v>
      </c>
      <c r="J6777" t="s">
        <v>268</v>
      </c>
      <c r="K6777" t="s">
        <v>9407</v>
      </c>
      <c r="L6777" t="s">
        <v>58</v>
      </c>
      <c r="M6777" t="s">
        <v>45</v>
      </c>
      <c r="N6777">
        <v>85044</v>
      </c>
      <c r="O6777" s="778" t="s">
        <v>268</v>
      </c>
      <c r="P6777" s="778" t="s">
        <v>147</v>
      </c>
      <c r="Q6777" s="778" t="s">
        <v>269</v>
      </c>
      <c r="R6777" s="778" t="s">
        <v>54</v>
      </c>
      <c r="S6777" s="778" t="s">
        <v>270</v>
      </c>
      <c r="T6777" s="778"/>
      <c r="U6777" s="778" t="s">
        <v>147</v>
      </c>
      <c r="V6777" s="778" t="s">
        <v>918</v>
      </c>
      <c r="W6777" t="s">
        <v>46</v>
      </c>
      <c r="X6777" t="s">
        <v>64</v>
      </c>
      <c r="Y6777">
        <v>4</v>
      </c>
      <c r="Z6777">
        <v>30</v>
      </c>
      <c r="AC6777" s="6" t="s">
        <v>11609</v>
      </c>
      <c r="AD6777" s="6"/>
      <c r="AE6777" s="6"/>
    </row>
    <row r="6778" spans="1:31">
      <c r="A6778" s="2" t="str">
        <f>IF(OR(COUNTIF($H$5748:$H6777,$H6778)&gt;=1,$H6778=""),"N","Y")</f>
        <v>Y</v>
      </c>
      <c r="B6778" s="2" t="str">
        <f>IF(OR(COUNTIF($H$2:$H6777,$H6778)&gt;=1,H6778=""),"N","Y")</f>
        <v>N</v>
      </c>
      <c r="C6778" s="2">
        <v>2015</v>
      </c>
      <c r="D6778" s="19" t="s">
        <v>1449</v>
      </c>
      <c r="E6778" s="2" t="s">
        <v>289</v>
      </c>
      <c r="F6778" s="778" t="s">
        <v>3272</v>
      </c>
      <c r="G6778" s="778" t="s">
        <v>9528</v>
      </c>
      <c r="H6778" t="s">
        <v>9531</v>
      </c>
      <c r="I6778" t="s">
        <v>93</v>
      </c>
      <c r="J6778" t="s">
        <v>1592</v>
      </c>
      <c r="K6778" t="s">
        <v>5815</v>
      </c>
      <c r="L6778" t="s">
        <v>131</v>
      </c>
      <c r="M6778" t="s">
        <v>45</v>
      </c>
      <c r="N6778">
        <v>85032</v>
      </c>
      <c r="O6778" s="778" t="s">
        <v>63</v>
      </c>
      <c r="P6778" s="778" t="s">
        <v>147</v>
      </c>
      <c r="Q6778" s="778" t="s">
        <v>269</v>
      </c>
      <c r="R6778" s="778" t="s">
        <v>54</v>
      </c>
      <c r="S6778" s="778" t="s">
        <v>270</v>
      </c>
      <c r="T6778" s="778"/>
      <c r="U6778" s="778" t="s">
        <v>147</v>
      </c>
      <c r="V6778" s="778" t="s">
        <v>31</v>
      </c>
      <c r="W6778" s="778" t="s">
        <v>46</v>
      </c>
      <c r="X6778" t="s">
        <v>64</v>
      </c>
      <c r="Y6778">
        <v>5</v>
      </c>
      <c r="Z6778">
        <v>30</v>
      </c>
      <c r="AC6778" s="6">
        <v>0.09</v>
      </c>
      <c r="AD6778" s="6"/>
      <c r="AE6778" s="6"/>
    </row>
    <row r="6779" spans="1:31">
      <c r="A6779" s="2" t="str">
        <f>IF(OR(COUNTIF($H$5748:$H6778,$H6779)&gt;=1,$H6779=""),"N","Y")</f>
        <v>Y</v>
      </c>
      <c r="B6779" s="2" t="str">
        <f>IF(OR(COUNTIF($H$2:$H6778,$H6779)&gt;=1,H6779=""),"N","Y")</f>
        <v>Y</v>
      </c>
      <c r="C6779" s="2">
        <v>2015</v>
      </c>
      <c r="D6779" s="19" t="s">
        <v>1449</v>
      </c>
      <c r="E6779" s="2" t="s">
        <v>289</v>
      </c>
      <c r="F6779" s="778" t="s">
        <v>1532</v>
      </c>
      <c r="G6779" t="s">
        <v>6551</v>
      </c>
      <c r="H6779" t="s">
        <v>9809</v>
      </c>
      <c r="I6779" t="s">
        <v>93</v>
      </c>
      <c r="J6779" t="s">
        <v>2573</v>
      </c>
      <c r="K6779" t="s">
        <v>9807</v>
      </c>
      <c r="L6779" s="778" t="s">
        <v>116</v>
      </c>
      <c r="M6779" t="s">
        <v>45</v>
      </c>
      <c r="N6779">
        <v>85233</v>
      </c>
      <c r="O6779" s="778" t="s">
        <v>129</v>
      </c>
      <c r="P6779" s="778" t="s">
        <v>147</v>
      </c>
      <c r="Q6779" s="778" t="s">
        <v>269</v>
      </c>
      <c r="R6779" s="778" t="s">
        <v>9810</v>
      </c>
      <c r="S6779" s="778" t="s">
        <v>270</v>
      </c>
      <c r="T6779" s="778"/>
      <c r="U6779" s="778" t="s">
        <v>64</v>
      </c>
      <c r="V6779" s="778" t="s">
        <v>31</v>
      </c>
      <c r="W6779" s="778" t="s">
        <v>4557</v>
      </c>
      <c r="X6779" t="s">
        <v>64</v>
      </c>
      <c r="Y6779" t="s">
        <v>9811</v>
      </c>
      <c r="Z6779">
        <v>25</v>
      </c>
      <c r="AC6779" s="6" t="s">
        <v>11609</v>
      </c>
      <c r="AD6779" s="6"/>
      <c r="AE6779" s="6"/>
    </row>
    <row r="6780" spans="1:31">
      <c r="A6780" s="2" t="str">
        <f>IF(OR(COUNTIF($H$5748:$H6779,$H6780)&gt;=1,$H6780=""),"N","Y")</f>
        <v>N</v>
      </c>
      <c r="B6780" s="2" t="str">
        <f>IF(OR(COUNTIF($H$2:$H6779,$H6780)&gt;=1,H6780=""),"N","Y")</f>
        <v>N</v>
      </c>
      <c r="C6780" s="2">
        <v>2015</v>
      </c>
      <c r="D6780" s="19" t="s">
        <v>1449</v>
      </c>
      <c r="E6780" s="2" t="s">
        <v>289</v>
      </c>
      <c r="F6780" t="s">
        <v>10065</v>
      </c>
      <c r="G6780" t="s">
        <v>10066</v>
      </c>
      <c r="H6780" t="s">
        <v>4818</v>
      </c>
      <c r="I6780" t="s">
        <v>93</v>
      </c>
      <c r="J6780" t="s">
        <v>10070</v>
      </c>
      <c r="K6780" t="s">
        <v>10071</v>
      </c>
      <c r="L6780" t="s">
        <v>131</v>
      </c>
      <c r="M6780" t="s">
        <v>45</v>
      </c>
      <c r="N6780">
        <v>85259</v>
      </c>
      <c r="O6780" s="778" t="s">
        <v>268</v>
      </c>
      <c r="P6780" s="778" t="s">
        <v>147</v>
      </c>
      <c r="Q6780" s="778" t="s">
        <v>269</v>
      </c>
      <c r="R6780" s="778" t="s">
        <v>10072</v>
      </c>
      <c r="S6780" s="778" t="s">
        <v>1296</v>
      </c>
      <c r="T6780" s="778"/>
      <c r="U6780" s="778" t="s">
        <v>147</v>
      </c>
      <c r="V6780" s="778" t="s">
        <v>1072</v>
      </c>
      <c r="W6780" s="778" t="s">
        <v>1752</v>
      </c>
      <c r="X6780" t="s">
        <v>64</v>
      </c>
      <c r="Y6780">
        <v>9</v>
      </c>
      <c r="Z6780">
        <v>27</v>
      </c>
      <c r="AC6780" s="6" t="s">
        <v>11609</v>
      </c>
      <c r="AD6780" s="6"/>
      <c r="AE6780" s="6"/>
    </row>
    <row r="6781" spans="1:31">
      <c r="A6781" s="2" t="str">
        <f>IF(OR(COUNTIF($H$5748:$H6780,$H6781)&gt;=1,$H6781=""),"N","Y")</f>
        <v>N</v>
      </c>
      <c r="B6781" s="2" t="str">
        <f>IF(OR(COUNTIF($H$2:$H6780,$H6781)&gt;=1,H6781=""),"N","Y")</f>
        <v>N</v>
      </c>
      <c r="C6781" s="2">
        <v>2015</v>
      </c>
      <c r="D6781" s="19" t="s">
        <v>1449</v>
      </c>
      <c r="E6781" s="2" t="s">
        <v>289</v>
      </c>
      <c r="F6781" t="s">
        <v>1583</v>
      </c>
      <c r="G6781" t="s">
        <v>10349</v>
      </c>
      <c r="H6781" t="s">
        <v>9531</v>
      </c>
      <c r="I6781" t="s">
        <v>93</v>
      </c>
      <c r="J6781" t="s">
        <v>672</v>
      </c>
      <c r="K6781" t="s">
        <v>10350</v>
      </c>
      <c r="L6781" t="s">
        <v>58</v>
      </c>
      <c r="M6781" t="s">
        <v>45</v>
      </c>
      <c r="N6781">
        <v>85003</v>
      </c>
      <c r="O6781" s="778" t="s">
        <v>63</v>
      </c>
      <c r="P6781" s="778" t="s">
        <v>147</v>
      </c>
      <c r="Q6781" s="778" t="s">
        <v>269</v>
      </c>
      <c r="R6781" s="778"/>
      <c r="S6781" s="778" t="s">
        <v>557</v>
      </c>
      <c r="T6781" s="778"/>
      <c r="U6781" s="778" t="s">
        <v>147</v>
      </c>
      <c r="V6781" s="778" t="s">
        <v>31</v>
      </c>
      <c r="W6781" t="s">
        <v>46</v>
      </c>
      <c r="X6781" t="s">
        <v>64</v>
      </c>
      <c r="Y6781">
        <v>5</v>
      </c>
      <c r="Z6781">
        <v>28</v>
      </c>
      <c r="AC6781" s="6">
        <v>0.09</v>
      </c>
      <c r="AD6781" s="6"/>
      <c r="AE6781" s="6"/>
    </row>
    <row r="6782" spans="1:31">
      <c r="A6782" s="2" t="s">
        <v>13190</v>
      </c>
      <c r="B6782" s="2" t="str">
        <f>IF(OR(COUNTIF($H$2:$H6781,$H6782)&gt;=1,H6782=""),"N","Y")</f>
        <v>Y</v>
      </c>
      <c r="C6782" s="2">
        <v>2016</v>
      </c>
      <c r="D6782" s="1">
        <v>42395</v>
      </c>
      <c r="E6782" s="2" t="s">
        <v>12687</v>
      </c>
      <c r="F6782" t="s">
        <v>1028</v>
      </c>
      <c r="G6782" t="s">
        <v>1999</v>
      </c>
      <c r="H6782" t="s">
        <v>12407</v>
      </c>
      <c r="I6782" t="s">
        <v>93</v>
      </c>
      <c r="J6782" t="s">
        <v>2000</v>
      </c>
      <c r="K6782" t="s">
        <v>2002</v>
      </c>
      <c r="L6782" t="s">
        <v>116</v>
      </c>
      <c r="M6782" t="s">
        <v>45</v>
      </c>
      <c r="N6782">
        <v>85224</v>
      </c>
      <c r="O6782" s="778" t="s">
        <v>268</v>
      </c>
      <c r="P6782" s="778" t="s">
        <v>1238</v>
      </c>
      <c r="Q6782" s="778" t="s">
        <v>269</v>
      </c>
      <c r="R6782" s="778" t="s">
        <v>12684</v>
      </c>
      <c r="S6782" s="778" t="s">
        <v>270</v>
      </c>
      <c r="U6782" s="778" t="s">
        <v>147</v>
      </c>
      <c r="V6782" s="778" t="s">
        <v>88</v>
      </c>
      <c r="W6782" s="778" t="s">
        <v>112</v>
      </c>
      <c r="X6782" t="s">
        <v>275</v>
      </c>
      <c r="Y6782">
        <v>5</v>
      </c>
      <c r="Z6782">
        <v>22</v>
      </c>
      <c r="AC6782" s="832">
        <v>0.34</v>
      </c>
      <c r="AD6782" s="6"/>
      <c r="AE6782" s="6"/>
    </row>
    <row r="6783" spans="1:31">
      <c r="A6783" s="2" t="str">
        <f>IF(OR(COUNTIF($H$6782:$H6782,$H6783)&gt;=1,$H6783=""),"N","Y")</f>
        <v>Y</v>
      </c>
      <c r="B6783" s="2" t="str">
        <f>IF(OR(COUNTIF($H$2:$H6782,$H6783)&gt;=1,H6783=""),"N","Y")</f>
        <v>Y</v>
      </c>
      <c r="C6783" s="2">
        <v>2016</v>
      </c>
      <c r="D6783" s="1">
        <v>42395</v>
      </c>
      <c r="E6783" s="2" t="s">
        <v>12687</v>
      </c>
      <c r="F6783" t="s">
        <v>1282</v>
      </c>
      <c r="G6783" t="s">
        <v>12669</v>
      </c>
      <c r="H6783" t="s">
        <v>12638</v>
      </c>
      <c r="I6783" t="s">
        <v>93</v>
      </c>
      <c r="J6783" t="s">
        <v>11212</v>
      </c>
      <c r="K6783" t="s">
        <v>12679</v>
      </c>
      <c r="L6783" t="s">
        <v>371</v>
      </c>
      <c r="M6783" t="s">
        <v>45</v>
      </c>
      <c r="N6783">
        <v>85203</v>
      </c>
      <c r="O6783" s="778" t="s">
        <v>268</v>
      </c>
      <c r="P6783" s="778" t="s">
        <v>64</v>
      </c>
      <c r="Q6783" s="778" t="s">
        <v>269</v>
      </c>
      <c r="R6783" s="778" t="s">
        <v>12685</v>
      </c>
      <c r="S6783" s="778" t="s">
        <v>1296</v>
      </c>
      <c r="U6783" s="778" t="s">
        <v>64</v>
      </c>
      <c r="V6783" s="778" t="s">
        <v>31</v>
      </c>
      <c r="W6783" s="778" t="s">
        <v>32</v>
      </c>
      <c r="X6783" t="s">
        <v>64</v>
      </c>
      <c r="Y6783">
        <v>10</v>
      </c>
      <c r="Z6783">
        <v>50</v>
      </c>
      <c r="AC6783" s="831" t="s">
        <v>12675</v>
      </c>
      <c r="AD6783" s="6"/>
      <c r="AE6783" s="6"/>
    </row>
    <row r="6784" spans="1:31">
      <c r="A6784" s="2" t="str">
        <f>IF(OR(COUNTIF($H$6782:$H6783,$H6784)&gt;=1,$H6784=""),"N","Y")</f>
        <v>Y</v>
      </c>
      <c r="B6784" s="2" t="str">
        <f>IF(OR(COUNTIF($H$2:$H6783,$H6784)&gt;=1,H6784=""),"N","Y")</f>
        <v>Y</v>
      </c>
      <c r="C6784" s="2">
        <v>2016</v>
      </c>
      <c r="D6784" s="1">
        <v>42395</v>
      </c>
      <c r="E6784" s="2" t="s">
        <v>12687</v>
      </c>
      <c r="F6784" t="s">
        <v>346</v>
      </c>
      <c r="G6784" t="s">
        <v>12670</v>
      </c>
      <c r="H6784" t="s">
        <v>12674</v>
      </c>
      <c r="I6784" t="s">
        <v>405</v>
      </c>
      <c r="J6784" t="s">
        <v>4239</v>
      </c>
      <c r="K6784" t="s">
        <v>11114</v>
      </c>
      <c r="L6784" t="s">
        <v>12683</v>
      </c>
      <c r="M6784" t="s">
        <v>45</v>
      </c>
      <c r="N6784">
        <v>85137</v>
      </c>
      <c r="O6784" s="778" t="s">
        <v>63</v>
      </c>
      <c r="P6784" s="778" t="s">
        <v>64</v>
      </c>
      <c r="Q6784" s="778" t="s">
        <v>269</v>
      </c>
      <c r="R6784" s="778" t="s">
        <v>12684</v>
      </c>
      <c r="S6784" s="778" t="s">
        <v>270</v>
      </c>
      <c r="U6784" s="778" t="s">
        <v>276</v>
      </c>
      <c r="V6784" s="778" t="s">
        <v>88</v>
      </c>
      <c r="W6784" s="778" t="s">
        <v>112</v>
      </c>
      <c r="X6784" t="s">
        <v>275</v>
      </c>
      <c r="Y6784">
        <v>5</v>
      </c>
      <c r="Z6784">
        <v>20</v>
      </c>
      <c r="AC6784" s="831">
        <v>0.46</v>
      </c>
      <c r="AD6784" s="6"/>
      <c r="AE6784" s="6"/>
    </row>
    <row r="6785" spans="1:31">
      <c r="A6785" s="2" t="str">
        <f>IF(OR(COUNTIF($H$6782:$H6784,$H6785)&gt;=1,$H6785=""),"N","Y")</f>
        <v>Y</v>
      </c>
      <c r="B6785" s="2" t="str">
        <f>IF(OR(COUNTIF($H$2:$H6784,$H6785)&gt;=1,H6785=""),"N","Y")</f>
        <v>N</v>
      </c>
      <c r="C6785" s="2">
        <v>2016</v>
      </c>
      <c r="D6785" s="1">
        <v>42395</v>
      </c>
      <c r="E6785" s="2" t="s">
        <v>12687</v>
      </c>
      <c r="F6785" t="s">
        <v>218</v>
      </c>
      <c r="G6785" t="s">
        <v>4686</v>
      </c>
      <c r="H6785" t="s">
        <v>7057</v>
      </c>
      <c r="I6785" t="s">
        <v>93</v>
      </c>
      <c r="J6785" t="s">
        <v>788</v>
      </c>
      <c r="K6785" t="s">
        <v>4690</v>
      </c>
      <c r="L6785" t="s">
        <v>4691</v>
      </c>
      <c r="M6785" t="s">
        <v>45</v>
      </c>
      <c r="N6785">
        <v>85283</v>
      </c>
      <c r="O6785" s="778" t="s">
        <v>63</v>
      </c>
      <c r="P6785" s="778" t="s">
        <v>64</v>
      </c>
      <c r="Q6785" s="778" t="s">
        <v>269</v>
      </c>
      <c r="R6785" s="778" t="s">
        <v>54</v>
      </c>
      <c r="S6785" s="778" t="s">
        <v>270</v>
      </c>
      <c r="U6785" s="778" t="s">
        <v>64</v>
      </c>
      <c r="V6785" s="778" t="s">
        <v>31</v>
      </c>
      <c r="W6785" s="778" t="s">
        <v>1752</v>
      </c>
      <c r="X6785" t="s">
        <v>64</v>
      </c>
      <c r="Y6785">
        <v>4</v>
      </c>
      <c r="Z6785">
        <v>22</v>
      </c>
      <c r="AC6785" s="831">
        <v>0.36</v>
      </c>
      <c r="AD6785" s="6"/>
      <c r="AE6785" s="6"/>
    </row>
    <row r="6786" spans="1:31">
      <c r="A6786" s="2" t="str">
        <f>IF(OR(COUNTIF($H$6782:$H6785,$H6786)&gt;=1,$H6786=""),"N","Y")</f>
        <v>Y</v>
      </c>
      <c r="B6786" s="2" t="str">
        <f>IF(OR(COUNTIF($H$2:$H6785,$H6786)&gt;=1,H6786=""),"N","Y")</f>
        <v>N</v>
      </c>
      <c r="C6786" s="2">
        <v>2016</v>
      </c>
      <c r="D6786" s="1">
        <v>42395</v>
      </c>
      <c r="E6786" s="2" t="s">
        <v>12687</v>
      </c>
      <c r="F6786" t="s">
        <v>12667</v>
      </c>
      <c r="G6786" t="s">
        <v>4947</v>
      </c>
      <c r="H6786" t="s">
        <v>12141</v>
      </c>
      <c r="I6786" t="s">
        <v>2413</v>
      </c>
      <c r="J6786" t="s">
        <v>5045</v>
      </c>
      <c r="K6786" t="s">
        <v>12680</v>
      </c>
      <c r="L6786" t="s">
        <v>5045</v>
      </c>
      <c r="M6786" t="s">
        <v>45</v>
      </c>
      <c r="N6786">
        <v>85901</v>
      </c>
      <c r="O6786" s="778" t="s">
        <v>63</v>
      </c>
      <c r="P6786" s="778" t="s">
        <v>64</v>
      </c>
      <c r="Q6786" s="778" t="s">
        <v>269</v>
      </c>
      <c r="R6786" s="778" t="s">
        <v>12686</v>
      </c>
      <c r="S6786" s="778" t="s">
        <v>270</v>
      </c>
      <c r="U6786" s="778" t="s">
        <v>147</v>
      </c>
      <c r="V6786" s="778" t="s">
        <v>31</v>
      </c>
      <c r="W6786" s="778" t="s">
        <v>1752</v>
      </c>
      <c r="X6786" t="s">
        <v>147</v>
      </c>
      <c r="Y6786">
        <v>6</v>
      </c>
      <c r="Z6786">
        <v>20</v>
      </c>
      <c r="AC6786" s="831">
        <v>0.43</v>
      </c>
      <c r="AD6786" s="6"/>
      <c r="AE6786" s="6"/>
    </row>
    <row r="6787" spans="1:31">
      <c r="A6787" s="2" t="str">
        <f>IF(OR(COUNTIF($H$6782:$H6786,$H6787)&gt;=1,$H6787=""),"N","Y")</f>
        <v>Y</v>
      </c>
      <c r="B6787" s="2" t="str">
        <f>IF(OR(COUNTIF($H$2:$H6786,$H6787)&gt;=1,H6787=""),"N","Y")</f>
        <v>N</v>
      </c>
      <c r="C6787" s="2">
        <v>2016</v>
      </c>
      <c r="D6787" s="1">
        <v>42395</v>
      </c>
      <c r="E6787" s="2" t="s">
        <v>12687</v>
      </c>
      <c r="F6787" t="s">
        <v>5209</v>
      </c>
      <c r="G6787" t="s">
        <v>12671</v>
      </c>
      <c r="H6787" t="s">
        <v>11624</v>
      </c>
      <c r="I6787" t="s">
        <v>93</v>
      </c>
      <c r="J6787" t="s">
        <v>12676</v>
      </c>
      <c r="K6787" t="s">
        <v>12681</v>
      </c>
      <c r="L6787" t="s">
        <v>58</v>
      </c>
      <c r="M6787" t="s">
        <v>45</v>
      </c>
      <c r="N6787">
        <v>85044</v>
      </c>
      <c r="O6787" s="778" t="s">
        <v>63</v>
      </c>
      <c r="P6787" s="778" t="s">
        <v>64</v>
      </c>
      <c r="Q6787" s="778" t="s">
        <v>269</v>
      </c>
      <c r="R6787" s="778" t="s">
        <v>1325</v>
      </c>
      <c r="S6787" s="778" t="s">
        <v>270</v>
      </c>
      <c r="U6787" s="778" t="s">
        <v>147</v>
      </c>
      <c r="V6787" s="778" t="s">
        <v>31</v>
      </c>
      <c r="W6787" s="778" t="s">
        <v>32</v>
      </c>
      <c r="X6787" t="s">
        <v>147</v>
      </c>
      <c r="Y6787">
        <v>5</v>
      </c>
      <c r="Z6787">
        <v>32</v>
      </c>
      <c r="AC6787" s="831">
        <v>0.22</v>
      </c>
      <c r="AD6787" s="6"/>
      <c r="AE6787" s="6"/>
    </row>
    <row r="6788" spans="1:31">
      <c r="A6788" s="2" t="str">
        <f>IF(OR(COUNTIF($H$6782:$H6787,$H6788)&gt;=1,$H6788=""),"N","Y")</f>
        <v>N</v>
      </c>
      <c r="B6788" s="2" t="str">
        <f>IF(OR(COUNTIF($H$2:$H6787,$H6788)&gt;=1,H6788=""),"N","Y")</f>
        <v>N</v>
      </c>
      <c r="C6788" s="2">
        <v>2016</v>
      </c>
      <c r="D6788" s="1">
        <v>42395</v>
      </c>
      <c r="E6788" s="2" t="s">
        <v>12687</v>
      </c>
      <c r="F6788" s="778" t="s">
        <v>12668</v>
      </c>
      <c r="G6788" s="778" t="s">
        <v>6869</v>
      </c>
      <c r="H6788" s="778" t="s">
        <v>11624</v>
      </c>
      <c r="I6788" s="778" t="s">
        <v>93</v>
      </c>
      <c r="J6788" s="778" t="s">
        <v>788</v>
      </c>
      <c r="K6788" t="s">
        <v>12682</v>
      </c>
      <c r="L6788" t="s">
        <v>58</v>
      </c>
      <c r="M6788" t="s">
        <v>45</v>
      </c>
      <c r="N6788">
        <v>85044</v>
      </c>
      <c r="O6788" s="778" t="s">
        <v>63</v>
      </c>
      <c r="P6788" s="778" t="s">
        <v>64</v>
      </c>
      <c r="Q6788" s="778" t="s">
        <v>790</v>
      </c>
      <c r="R6788" s="778" t="s">
        <v>1325</v>
      </c>
      <c r="S6788" s="778" t="s">
        <v>270</v>
      </c>
      <c r="U6788" s="778" t="s">
        <v>147</v>
      </c>
      <c r="V6788" s="778" t="s">
        <v>31</v>
      </c>
      <c r="W6788" s="778" t="s">
        <v>32</v>
      </c>
      <c r="X6788" t="s">
        <v>147</v>
      </c>
      <c r="Y6788">
        <v>5</v>
      </c>
      <c r="Z6788">
        <v>30</v>
      </c>
      <c r="AC6788" s="831">
        <v>0.22</v>
      </c>
      <c r="AD6788" s="6"/>
      <c r="AE6788" s="6"/>
    </row>
    <row r="6789" spans="1:31">
      <c r="A6789" s="2" t="str">
        <f>IF(OR(COUNTIF($H$6782:$H6788,$H6789)&gt;=1,$H6789=""),"N","Y")</f>
        <v>N</v>
      </c>
      <c r="B6789" s="2" t="str">
        <f>IF(OR(COUNTIF($H$2:$H6788,$H6789)&gt;=1,H6789=""),"N","Y")</f>
        <v>N</v>
      </c>
      <c r="C6789" s="2">
        <v>2016</v>
      </c>
      <c r="D6789" s="1">
        <v>42395</v>
      </c>
      <c r="E6789" s="2" t="s">
        <v>12687</v>
      </c>
      <c r="F6789" s="778" t="s">
        <v>7319</v>
      </c>
      <c r="G6789" s="778" t="s">
        <v>7320</v>
      </c>
      <c r="H6789" s="778" t="s">
        <v>11624</v>
      </c>
      <c r="I6789" s="778" t="s">
        <v>93</v>
      </c>
      <c r="J6789" s="778" t="s">
        <v>788</v>
      </c>
      <c r="K6789" s="778" t="s">
        <v>6897</v>
      </c>
      <c r="L6789" s="778" t="s">
        <v>58</v>
      </c>
      <c r="M6789" s="778" t="s">
        <v>45</v>
      </c>
      <c r="N6789" s="778">
        <v>85044</v>
      </c>
      <c r="O6789" s="778" t="s">
        <v>63</v>
      </c>
      <c r="P6789" s="778" t="s">
        <v>1238</v>
      </c>
      <c r="Q6789" s="778" t="s">
        <v>269</v>
      </c>
      <c r="R6789" s="778"/>
      <c r="S6789" s="778" t="s">
        <v>270</v>
      </c>
      <c r="U6789" s="778" t="s">
        <v>147</v>
      </c>
      <c r="V6789" s="778" t="s">
        <v>31</v>
      </c>
      <c r="W6789" s="778" t="s">
        <v>8609</v>
      </c>
      <c r="X6789" s="778" t="s">
        <v>64</v>
      </c>
      <c r="Y6789" s="778">
        <v>5</v>
      </c>
      <c r="Z6789" s="778">
        <v>35</v>
      </c>
      <c r="AC6789" s="831">
        <v>0.22</v>
      </c>
      <c r="AD6789" s="6"/>
      <c r="AE6789" s="6"/>
    </row>
    <row r="6790" spans="1:31">
      <c r="A6790" s="2" t="str">
        <f>IF(OR(COUNTIF($H$6782:$H6789,$H6790)&gt;=1,$H6790=""),"N","Y")</f>
        <v>Y</v>
      </c>
      <c r="B6790" s="2" t="str">
        <f>IF(OR(COUNTIF($H$2:$H6789,$H6790)&gt;=1,H6790=""),"N","Y")</f>
        <v>N</v>
      </c>
      <c r="C6790" s="2">
        <v>2016</v>
      </c>
      <c r="D6790" s="1">
        <v>42395</v>
      </c>
      <c r="E6790" s="2" t="s">
        <v>12687</v>
      </c>
      <c r="F6790" t="s">
        <v>1350</v>
      </c>
      <c r="G6790" t="s">
        <v>8526</v>
      </c>
      <c r="H6790" s="778" t="s">
        <v>11750</v>
      </c>
      <c r="I6790" t="s">
        <v>2413</v>
      </c>
      <c r="J6790" t="s">
        <v>12677</v>
      </c>
      <c r="K6790" t="s">
        <v>5619</v>
      </c>
      <c r="L6790" t="s">
        <v>5620</v>
      </c>
      <c r="M6790" t="s">
        <v>45</v>
      </c>
      <c r="N6790">
        <v>85937</v>
      </c>
      <c r="O6790" s="778" t="s">
        <v>63</v>
      </c>
      <c r="P6790" s="778" t="s">
        <v>147</v>
      </c>
      <c r="Q6790" s="778" t="s">
        <v>269</v>
      </c>
      <c r="R6790" s="778" t="s">
        <v>1380</v>
      </c>
      <c r="S6790" s="778" t="s">
        <v>270</v>
      </c>
      <c r="U6790" s="778" t="s">
        <v>147</v>
      </c>
      <c r="V6790" s="778" t="s">
        <v>31</v>
      </c>
      <c r="W6790" s="778" t="s">
        <v>395</v>
      </c>
      <c r="X6790" t="s">
        <v>147</v>
      </c>
      <c r="Y6790">
        <v>4</v>
      </c>
      <c r="Z6790">
        <v>24</v>
      </c>
      <c r="AC6790" s="831">
        <v>0.32</v>
      </c>
      <c r="AD6790" s="6"/>
      <c r="AE6790" s="6"/>
    </row>
    <row r="6791" spans="1:31">
      <c r="A6791" s="2" t="str">
        <f>IF(OR(COUNTIF($H$6782:$H6790,$H6791)&gt;=1,$H6791=""),"N","Y")</f>
        <v>N</v>
      </c>
      <c r="B6791" s="2" t="str">
        <f>IF(OR(COUNTIF($H$2:$H6790,$H6791)&gt;=1,H6791=""),"N","Y")</f>
        <v>N</v>
      </c>
      <c r="C6791" s="2">
        <v>2016</v>
      </c>
      <c r="D6791" s="1">
        <v>42395</v>
      </c>
      <c r="E6791" s="2" t="s">
        <v>12687</v>
      </c>
      <c r="F6791" t="s">
        <v>3818</v>
      </c>
      <c r="G6791" t="s">
        <v>12672</v>
      </c>
      <c r="H6791" s="778" t="s">
        <v>11624</v>
      </c>
      <c r="I6791" t="s">
        <v>93</v>
      </c>
      <c r="J6791" t="s">
        <v>12678</v>
      </c>
      <c r="K6791" t="s">
        <v>5087</v>
      </c>
      <c r="L6791" t="s">
        <v>58</v>
      </c>
      <c r="M6791" t="s">
        <v>45</v>
      </c>
      <c r="N6791">
        <v>85044</v>
      </c>
      <c r="O6791" s="778" t="s">
        <v>63</v>
      </c>
      <c r="P6791" s="778" t="s">
        <v>64</v>
      </c>
      <c r="Q6791" s="778" t="s">
        <v>269</v>
      </c>
      <c r="R6791" s="778" t="s">
        <v>1380</v>
      </c>
      <c r="S6791" s="778" t="s">
        <v>270</v>
      </c>
      <c r="U6791" s="778" t="s">
        <v>276</v>
      </c>
      <c r="V6791" s="778" t="s">
        <v>31</v>
      </c>
      <c r="W6791" s="778" t="s">
        <v>2328</v>
      </c>
      <c r="X6791" t="s">
        <v>147</v>
      </c>
      <c r="Y6791">
        <v>5</v>
      </c>
      <c r="Z6791">
        <v>30</v>
      </c>
      <c r="AC6791" s="831">
        <v>0.22</v>
      </c>
      <c r="AD6791" s="6"/>
      <c r="AE6791" s="6"/>
    </row>
    <row r="6792" spans="1:31">
      <c r="A6792" s="2" t="str">
        <f>IF(OR(COUNTIF($H$6782:$H6791,$H6792)&gt;=1,$H6792=""),"N","Y")</f>
        <v>N</v>
      </c>
      <c r="B6792" s="2" t="str">
        <f>IF(OR(COUNTIF($H$2:$H6791,$H6792)&gt;=1,H6792=""),"N","Y")</f>
        <v>N</v>
      </c>
      <c r="C6792" s="2">
        <v>2016</v>
      </c>
      <c r="D6792" s="1">
        <v>42395</v>
      </c>
      <c r="E6792" s="2" t="s">
        <v>12687</v>
      </c>
      <c r="F6792" t="s">
        <v>2010</v>
      </c>
      <c r="G6792" t="s">
        <v>2009</v>
      </c>
      <c r="H6792" s="778"/>
      <c r="AC6792" s="6" t="s">
        <v>11609</v>
      </c>
      <c r="AD6792" s="6"/>
      <c r="AE6792" s="6"/>
    </row>
    <row r="6793" spans="1:31">
      <c r="A6793" s="2" t="str">
        <f>IF(OR(COUNTIF($H$6782:$H6792,$H6793)&gt;=1,$H6793=""),"N","Y")</f>
        <v>N</v>
      </c>
      <c r="B6793" s="2" t="str">
        <f>IF(OR(COUNTIF($H$2:$H6792,$H6793)&gt;=1,H6793=""),"N","Y")</f>
        <v>N</v>
      </c>
      <c r="C6793" s="2">
        <v>2016</v>
      </c>
      <c r="D6793" s="1">
        <v>42395</v>
      </c>
      <c r="E6793" s="2" t="s">
        <v>12687</v>
      </c>
      <c r="F6793" t="s">
        <v>644</v>
      </c>
      <c r="G6793" t="s">
        <v>12673</v>
      </c>
      <c r="H6793" s="778"/>
      <c r="AC6793" s="6" t="s">
        <v>11609</v>
      </c>
      <c r="AD6793" s="6"/>
      <c r="AE6793" s="6"/>
    </row>
    <row r="6794" spans="1:31">
      <c r="A6794" s="2" t="str">
        <f>IF(OR(COUNTIF($H$6782:$H6793,$H6794)&gt;=1,$H6794=""),"N","Y")</f>
        <v>N</v>
      </c>
      <c r="B6794" s="2" t="str">
        <f>IF(OR(COUNTIF($H$2:$H6793,$H6794)&gt;=1,H6794=""),"N","Y")</f>
        <v>N</v>
      </c>
      <c r="C6794" s="2">
        <v>2016</v>
      </c>
      <c r="D6794" s="1">
        <v>42395</v>
      </c>
      <c r="E6794" s="2" t="s">
        <v>12687</v>
      </c>
      <c r="F6794" t="s">
        <v>3801</v>
      </c>
      <c r="G6794" t="s">
        <v>5148</v>
      </c>
      <c r="AC6794" s="6" t="s">
        <v>11609</v>
      </c>
      <c r="AD6794" s="6"/>
      <c r="AE6794" s="6"/>
    </row>
    <row r="6795" spans="1:31">
      <c r="A6795" s="2" t="str">
        <f>IF(OR(COUNTIF($H$6782:$H6794,$H6795)&gt;=1,$H6795=""),"N","Y")</f>
        <v>Y</v>
      </c>
      <c r="B6795" s="2" t="str">
        <f>IF(OR(COUNTIF($H$2:$H6794,$H6795)&gt;=1,H6795=""),"N","Y")</f>
        <v>N</v>
      </c>
      <c r="C6795" s="2">
        <v>2016</v>
      </c>
      <c r="D6795" s="1">
        <v>42399</v>
      </c>
      <c r="E6795" s="2" t="s">
        <v>12772</v>
      </c>
      <c r="F6795" t="s">
        <v>964</v>
      </c>
      <c r="G6795" t="s">
        <v>12694</v>
      </c>
      <c r="H6795" s="778" t="s">
        <v>11774</v>
      </c>
      <c r="I6795" t="s">
        <v>284</v>
      </c>
      <c r="J6795" t="s">
        <v>12718</v>
      </c>
      <c r="K6795" t="s">
        <v>12727</v>
      </c>
      <c r="L6795" t="s">
        <v>87</v>
      </c>
      <c r="M6795" t="s">
        <v>45</v>
      </c>
      <c r="N6795">
        <v>85705</v>
      </c>
      <c r="O6795" s="778" t="s">
        <v>63</v>
      </c>
      <c r="P6795" s="778" t="s">
        <v>64</v>
      </c>
      <c r="Q6795" s="778" t="s">
        <v>269</v>
      </c>
      <c r="R6795" s="778" t="s">
        <v>54</v>
      </c>
      <c r="S6795" s="778" t="s">
        <v>270</v>
      </c>
      <c r="T6795" s="778"/>
      <c r="U6795" s="778" t="s">
        <v>276</v>
      </c>
      <c r="V6795" s="778" t="s">
        <v>31</v>
      </c>
      <c r="W6795" s="778" t="s">
        <v>1326</v>
      </c>
      <c r="X6795" t="s">
        <v>147</v>
      </c>
      <c r="Y6795">
        <v>5</v>
      </c>
      <c r="Z6795">
        <v>17</v>
      </c>
      <c r="AC6795" s="831">
        <v>0.63</v>
      </c>
      <c r="AD6795" s="6"/>
      <c r="AE6795" s="6"/>
    </row>
    <row r="6796" spans="1:31">
      <c r="A6796" s="2" t="str">
        <f>IF(OR(COUNTIF($H$6782:$H6795,$H6796)&gt;=1,$H6796=""),"N","Y")</f>
        <v>Y</v>
      </c>
      <c r="B6796" s="2" t="str">
        <f>IF(OR(COUNTIF($H$2:$H6795,$H6796)&gt;=1,H6796=""),"N","Y")</f>
        <v>N</v>
      </c>
      <c r="C6796" s="2">
        <v>2016</v>
      </c>
      <c r="D6796" s="1">
        <v>42399</v>
      </c>
      <c r="E6796" s="2" t="s">
        <v>12772</v>
      </c>
      <c r="F6796" t="s">
        <v>1028</v>
      </c>
      <c r="G6796" t="s">
        <v>1029</v>
      </c>
      <c r="H6796" s="778" t="s">
        <v>11663</v>
      </c>
      <c r="I6796" t="s">
        <v>284</v>
      </c>
      <c r="J6796" t="s">
        <v>945</v>
      </c>
      <c r="K6796" t="s">
        <v>12728</v>
      </c>
      <c r="L6796" t="s">
        <v>87</v>
      </c>
      <c r="M6796" t="s">
        <v>45</v>
      </c>
      <c r="N6796" s="778">
        <v>85746</v>
      </c>
      <c r="O6796" s="778" t="s">
        <v>63</v>
      </c>
      <c r="P6796" s="778" t="s">
        <v>64</v>
      </c>
      <c r="Q6796" s="778" t="s">
        <v>287</v>
      </c>
      <c r="R6796" s="778"/>
      <c r="S6796" s="778" t="s">
        <v>270</v>
      </c>
      <c r="T6796" s="778"/>
      <c r="U6796" s="778" t="s">
        <v>64</v>
      </c>
      <c r="V6796" s="778" t="s">
        <v>88</v>
      </c>
      <c r="W6796" s="778" t="s">
        <v>112</v>
      </c>
      <c r="X6796" t="s">
        <v>147</v>
      </c>
      <c r="Y6796">
        <v>5</v>
      </c>
      <c r="AC6796" s="831">
        <v>0.87</v>
      </c>
      <c r="AD6796" s="6"/>
      <c r="AE6796" s="6"/>
    </row>
    <row r="6797" spans="1:31">
      <c r="A6797" s="2" t="str">
        <f>IF(OR(COUNTIF($H$6782:$H6796,$H6797)&gt;=1,$H6797=""),"N","Y")</f>
        <v>Y</v>
      </c>
      <c r="B6797" s="2" t="str">
        <f>IF(OR(COUNTIF($H$2:$H6796,$H6797)&gt;=1,H6797=""),"N","Y")</f>
        <v>N</v>
      </c>
      <c r="C6797" s="2">
        <v>2016</v>
      </c>
      <c r="D6797" s="1">
        <v>42399</v>
      </c>
      <c r="E6797" s="2" t="s">
        <v>12772</v>
      </c>
      <c r="F6797" t="s">
        <v>1119</v>
      </c>
      <c r="G6797" t="s">
        <v>1361</v>
      </c>
      <c r="H6797" t="s">
        <v>11772</v>
      </c>
      <c r="I6797" t="s">
        <v>284</v>
      </c>
      <c r="J6797" t="s">
        <v>2430</v>
      </c>
      <c r="K6797" t="s">
        <v>12729</v>
      </c>
      <c r="L6797" t="s">
        <v>1286</v>
      </c>
      <c r="M6797" t="s">
        <v>45</v>
      </c>
      <c r="N6797">
        <v>85653</v>
      </c>
      <c r="O6797" s="778" t="s">
        <v>63</v>
      </c>
      <c r="P6797" s="778" t="s">
        <v>64</v>
      </c>
      <c r="Q6797" s="778" t="s">
        <v>269</v>
      </c>
      <c r="R6797" s="778" t="s">
        <v>54</v>
      </c>
      <c r="S6797" s="778" t="s">
        <v>270</v>
      </c>
      <c r="T6797" s="778"/>
      <c r="U6797" s="778" t="s">
        <v>147</v>
      </c>
      <c r="V6797" s="778" t="s">
        <v>88</v>
      </c>
      <c r="W6797" s="778" t="s">
        <v>858</v>
      </c>
      <c r="X6797" t="s">
        <v>147</v>
      </c>
      <c r="Y6797">
        <v>7</v>
      </c>
      <c r="Z6797">
        <v>30</v>
      </c>
      <c r="AC6797" s="831">
        <v>0.44</v>
      </c>
      <c r="AD6797" s="6"/>
      <c r="AE6797" s="6"/>
    </row>
    <row r="6798" spans="1:31">
      <c r="A6798" s="2" t="str">
        <f>IF(OR(COUNTIF($H$6782:$H6797,$H6798)&gt;=1,$H6798=""),"N","Y")</f>
        <v>Y</v>
      </c>
      <c r="B6798" s="2" t="str">
        <f>IF(OR(COUNTIF($H$2:$H6797,$H6798)&gt;=1,H6798=""),"N","Y")</f>
        <v>Y</v>
      </c>
      <c r="C6798" s="2">
        <v>2016</v>
      </c>
      <c r="D6798" s="1">
        <v>42399</v>
      </c>
      <c r="E6798" s="2" t="s">
        <v>12772</v>
      </c>
      <c r="F6798" s="778" t="s">
        <v>7754</v>
      </c>
      <c r="G6798" s="778" t="s">
        <v>12695</v>
      </c>
      <c r="H6798" s="778" t="s">
        <v>12382</v>
      </c>
      <c r="I6798" s="778" t="s">
        <v>601</v>
      </c>
      <c r="J6798" s="778" t="s">
        <v>12719</v>
      </c>
      <c r="K6798" s="778" t="s">
        <v>12730</v>
      </c>
      <c r="L6798" s="778" t="s">
        <v>601</v>
      </c>
      <c r="M6798" s="778" t="s">
        <v>45</v>
      </c>
      <c r="N6798" s="778">
        <v>85606</v>
      </c>
      <c r="O6798" s="778" t="s">
        <v>63</v>
      </c>
      <c r="P6798" s="778" t="s">
        <v>64</v>
      </c>
      <c r="Q6798" s="778" t="s">
        <v>790</v>
      </c>
      <c r="R6798" s="778" t="s">
        <v>54</v>
      </c>
      <c r="S6798" s="778" t="s">
        <v>270</v>
      </c>
      <c r="T6798" s="778"/>
      <c r="U6798" s="778" t="s">
        <v>147</v>
      </c>
      <c r="V6798" s="778" t="s">
        <v>230</v>
      </c>
      <c r="W6798" s="778" t="s">
        <v>607</v>
      </c>
      <c r="X6798" s="778" t="s">
        <v>275</v>
      </c>
      <c r="Y6798" s="778">
        <v>1</v>
      </c>
      <c r="Z6798" s="778">
        <v>8</v>
      </c>
      <c r="AC6798" s="831">
        <v>7.0000000000000007E-2</v>
      </c>
      <c r="AD6798" s="6"/>
      <c r="AE6798" s="6"/>
    </row>
    <row r="6799" spans="1:31">
      <c r="A6799" s="2" t="str">
        <f>IF(OR(COUNTIF($H$6782:$H6798,$H6799)&gt;=1,$H6799=""),"N","Y")</f>
        <v>Y</v>
      </c>
      <c r="B6799" s="2" t="str">
        <f>IF(OR(COUNTIF($H$2:$H6798,$H6799)&gt;=1,H6799=""),"N","Y")</f>
        <v>N</v>
      </c>
      <c r="C6799" s="2">
        <v>2016</v>
      </c>
      <c r="D6799" s="1">
        <v>42399</v>
      </c>
      <c r="E6799" s="2" t="s">
        <v>12772</v>
      </c>
      <c r="F6799" s="778" t="s">
        <v>12688</v>
      </c>
      <c r="G6799" s="778" t="s">
        <v>2233</v>
      </c>
      <c r="H6799" s="778" t="s">
        <v>11637</v>
      </c>
      <c r="I6799" s="778" t="s">
        <v>601</v>
      </c>
      <c r="J6799" s="778" t="s">
        <v>1113</v>
      </c>
      <c r="K6799" s="778" t="s">
        <v>4860</v>
      </c>
      <c r="L6799" s="778" t="s">
        <v>1113</v>
      </c>
      <c r="M6799" s="778" t="s">
        <v>45</v>
      </c>
      <c r="N6799" s="778">
        <v>85635</v>
      </c>
      <c r="O6799" s="778" t="s">
        <v>63</v>
      </c>
      <c r="P6799" s="778" t="s">
        <v>64</v>
      </c>
      <c r="Q6799" s="778" t="s">
        <v>269</v>
      </c>
      <c r="R6799" s="778" t="s">
        <v>12749</v>
      </c>
      <c r="S6799" s="778" t="s">
        <v>270</v>
      </c>
      <c r="T6799" s="778"/>
      <c r="U6799" s="778" t="s">
        <v>64</v>
      </c>
      <c r="V6799" s="778" t="s">
        <v>31</v>
      </c>
      <c r="W6799" s="778" t="s">
        <v>671</v>
      </c>
      <c r="X6799" s="778" t="s">
        <v>64</v>
      </c>
      <c r="Y6799" s="778">
        <v>140</v>
      </c>
      <c r="Z6799" s="778">
        <v>28</v>
      </c>
      <c r="AC6799" s="831">
        <v>0.28999999999999998</v>
      </c>
      <c r="AD6799" s="6"/>
      <c r="AE6799" s="6"/>
    </row>
    <row r="6800" spans="1:31">
      <c r="A6800" s="2" t="str">
        <f>IF(OR(COUNTIF($H$6782:$H6799,$H6800)&gt;=1,$H6800=""),"N","Y")</f>
        <v>Y</v>
      </c>
      <c r="B6800" s="2" t="str">
        <f>IF(OR(COUNTIF($H$2:$H6799,$H6800)&gt;=1,H6800=""),"N","Y")</f>
        <v>Y</v>
      </c>
      <c r="C6800" s="2">
        <v>2016</v>
      </c>
      <c r="D6800" s="1">
        <v>42399</v>
      </c>
      <c r="E6800" s="2" t="s">
        <v>12772</v>
      </c>
      <c r="F6800" s="778" t="s">
        <v>3297</v>
      </c>
      <c r="G6800" s="778" t="s">
        <v>12696</v>
      </c>
      <c r="H6800" s="778" t="s">
        <v>12621</v>
      </c>
      <c r="I6800" s="778" t="s">
        <v>284</v>
      </c>
      <c r="J6800" s="778" t="s">
        <v>87</v>
      </c>
      <c r="K6800" s="778" t="s">
        <v>12731</v>
      </c>
      <c r="L6800" s="778" t="s">
        <v>87</v>
      </c>
      <c r="M6800" s="778" t="s">
        <v>45</v>
      </c>
      <c r="N6800" s="778">
        <v>85706</v>
      </c>
      <c r="O6800" s="778" t="s">
        <v>268</v>
      </c>
      <c r="P6800" s="778" t="s">
        <v>64</v>
      </c>
      <c r="Q6800" s="778" t="s">
        <v>790</v>
      </c>
      <c r="R6800" s="778" t="s">
        <v>288</v>
      </c>
      <c r="S6800" s="778" t="s">
        <v>1296</v>
      </c>
      <c r="T6800" s="778"/>
      <c r="U6800" s="778" t="s">
        <v>147</v>
      </c>
      <c r="V6800" s="778" t="s">
        <v>31</v>
      </c>
      <c r="W6800" s="778" t="s">
        <v>671</v>
      </c>
      <c r="X6800" s="778" t="s">
        <v>147</v>
      </c>
      <c r="Y6800" s="778">
        <v>15</v>
      </c>
      <c r="Z6800" s="778">
        <v>20</v>
      </c>
      <c r="AC6800" s="831" t="s">
        <v>12791</v>
      </c>
      <c r="AD6800" s="6"/>
      <c r="AE6800" s="6"/>
    </row>
    <row r="6801" spans="1:31">
      <c r="A6801" s="2" t="str">
        <f>IF(OR(COUNTIF($H$6782:$H6800,$H6801)&gt;=1,$H6801=""),"N","Y")</f>
        <v>Y</v>
      </c>
      <c r="B6801" s="2" t="str">
        <f>IF(OR(COUNTIF($H$2:$H6800,$H6801)&gt;=1,H6801=""),"N","Y")</f>
        <v>N</v>
      </c>
      <c r="C6801" s="2">
        <v>2016</v>
      </c>
      <c r="D6801" s="1">
        <v>42399</v>
      </c>
      <c r="E6801" s="2" t="s">
        <v>12772</v>
      </c>
      <c r="F6801" s="778" t="s">
        <v>1521</v>
      </c>
      <c r="G6801" s="778" t="s">
        <v>4669</v>
      </c>
      <c r="H6801" s="778" t="s">
        <v>11650</v>
      </c>
      <c r="I6801" s="778" t="s">
        <v>601</v>
      </c>
      <c r="J6801" s="778" t="s">
        <v>163</v>
      </c>
      <c r="K6801" s="778" t="s">
        <v>5084</v>
      </c>
      <c r="L6801" s="778" t="s">
        <v>165</v>
      </c>
      <c r="M6801" s="778" t="s">
        <v>45</v>
      </c>
      <c r="N6801" s="778">
        <v>85607</v>
      </c>
      <c r="O6801" s="778" t="s">
        <v>63</v>
      </c>
      <c r="P6801" s="778" t="s">
        <v>1238</v>
      </c>
      <c r="Q6801" s="778" t="s">
        <v>269</v>
      </c>
      <c r="R6801" s="778" t="s">
        <v>54</v>
      </c>
      <c r="S6801" s="778" t="s">
        <v>270</v>
      </c>
      <c r="T6801" s="778"/>
      <c r="U6801" s="778" t="s">
        <v>147</v>
      </c>
      <c r="V6801" s="778" t="s">
        <v>31</v>
      </c>
      <c r="W6801" s="778" t="s">
        <v>671</v>
      </c>
      <c r="X6801" s="778" t="s">
        <v>147</v>
      </c>
      <c r="Y6801" s="778">
        <v>255</v>
      </c>
      <c r="Z6801" s="778">
        <v>32</v>
      </c>
      <c r="AC6801" s="831">
        <v>0.81</v>
      </c>
      <c r="AD6801" s="6"/>
      <c r="AE6801" s="6"/>
    </row>
    <row r="6802" spans="1:31">
      <c r="A6802" s="2" t="str">
        <f>IF(OR(COUNTIF($H$6782:$H6801,$H6802)&gt;=1,$H6802=""),"N","Y")</f>
        <v>Y</v>
      </c>
      <c r="B6802" s="2" t="str">
        <f>IF(OR(COUNTIF($H$2:$H6801,$H6802)&gt;=1,H6802=""),"N","Y")</f>
        <v>N</v>
      </c>
      <c r="C6802" s="2">
        <v>2016</v>
      </c>
      <c r="D6802" s="1">
        <v>42399</v>
      </c>
      <c r="E6802" s="2" t="s">
        <v>12772</v>
      </c>
      <c r="F6802" s="778" t="s">
        <v>1979</v>
      </c>
      <c r="G6802" s="778" t="s">
        <v>5961</v>
      </c>
      <c r="H6802" s="778" t="s">
        <v>11665</v>
      </c>
      <c r="I6802" s="778" t="s">
        <v>1234</v>
      </c>
      <c r="J6802" s="778" t="s">
        <v>12720</v>
      </c>
      <c r="K6802" s="778" t="s">
        <v>5963</v>
      </c>
      <c r="L6802" s="778" t="s">
        <v>1568</v>
      </c>
      <c r="M6802" s="778" t="s">
        <v>45</v>
      </c>
      <c r="N6802" s="778">
        <v>85648</v>
      </c>
      <c r="O6802" s="778" t="s">
        <v>63</v>
      </c>
      <c r="P6802" s="778" t="s">
        <v>64</v>
      </c>
      <c r="Q6802" s="778" t="s">
        <v>269</v>
      </c>
      <c r="R6802" s="778" t="s">
        <v>54</v>
      </c>
      <c r="S6802" s="778" t="s">
        <v>270</v>
      </c>
      <c r="T6802" s="778" t="s">
        <v>12763</v>
      </c>
      <c r="U6802" s="778" t="s">
        <v>147</v>
      </c>
      <c r="V6802" s="778" t="s">
        <v>88</v>
      </c>
      <c r="W6802" s="778" t="s">
        <v>8459</v>
      </c>
      <c r="X6802" s="778" t="s">
        <v>147</v>
      </c>
      <c r="Y6802" s="778">
        <v>3</v>
      </c>
      <c r="Z6802" s="778">
        <v>30</v>
      </c>
      <c r="AC6802" s="831">
        <v>0.81</v>
      </c>
      <c r="AD6802" s="6"/>
      <c r="AE6802" s="6"/>
    </row>
    <row r="6803" spans="1:31">
      <c r="A6803" s="2" t="str">
        <f>IF(OR(COUNTIF($H$6782:$H6802,$H6803)&gt;=1,$H6803=""),"N","Y")</f>
        <v>Y</v>
      </c>
      <c r="B6803" s="2" t="str">
        <f>IF(OR(COUNTIF($H$2:$H6802,$H6803)&gt;=1,H6803=""),"N","Y")</f>
        <v>N</v>
      </c>
      <c r="C6803" s="2">
        <v>2016</v>
      </c>
      <c r="D6803" s="1">
        <v>42399</v>
      </c>
      <c r="E6803" s="2" t="s">
        <v>12772</v>
      </c>
      <c r="F6803" s="778" t="s">
        <v>1258</v>
      </c>
      <c r="G6803" s="778" t="s">
        <v>12697</v>
      </c>
      <c r="H6803" s="778" t="s">
        <v>1993</v>
      </c>
      <c r="I6803" s="778" t="s">
        <v>284</v>
      </c>
      <c r="J6803" s="778" t="s">
        <v>4363</v>
      </c>
      <c r="K6803" s="778" t="s">
        <v>10405</v>
      </c>
      <c r="L6803" s="778" t="s">
        <v>87</v>
      </c>
      <c r="M6803" s="778" t="s">
        <v>45</v>
      </c>
      <c r="N6803" s="778">
        <v>85705</v>
      </c>
      <c r="O6803" s="778" t="s">
        <v>63</v>
      </c>
      <c r="P6803" s="778" t="s">
        <v>64</v>
      </c>
      <c r="Q6803" s="778" t="s">
        <v>790</v>
      </c>
      <c r="R6803" s="778" t="s">
        <v>9316</v>
      </c>
      <c r="S6803" s="778" t="s">
        <v>557</v>
      </c>
      <c r="T6803" s="778"/>
      <c r="U6803" s="778" t="s">
        <v>147</v>
      </c>
      <c r="V6803" s="778" t="s">
        <v>4544</v>
      </c>
      <c r="W6803" s="778" t="s">
        <v>607</v>
      </c>
      <c r="X6803" s="778" t="s">
        <v>147</v>
      </c>
      <c r="Y6803" s="778">
        <v>5</v>
      </c>
      <c r="Z6803" s="778" t="s">
        <v>12771</v>
      </c>
      <c r="AC6803" s="831">
        <v>0.94</v>
      </c>
      <c r="AD6803" s="6"/>
      <c r="AE6803" s="6"/>
    </row>
    <row r="6804" spans="1:31">
      <c r="A6804" s="2" t="str">
        <f>IF(OR(COUNTIF($H$6782:$H6803,$H6804)&gt;=1,$H6804=""),"N","Y")</f>
        <v>Y</v>
      </c>
      <c r="B6804" s="2" t="str">
        <f>IF(OR(COUNTIF($H$2:$H6803,$H6804)&gt;=1,H6804=""),"N","Y")</f>
        <v>N</v>
      </c>
      <c r="C6804" s="2">
        <v>2016</v>
      </c>
      <c r="D6804" s="1">
        <v>42399</v>
      </c>
      <c r="E6804" s="2" t="s">
        <v>12772</v>
      </c>
      <c r="F6804" s="778" t="s">
        <v>374</v>
      </c>
      <c r="G6804" s="778" t="s">
        <v>6944</v>
      </c>
      <c r="H6804" s="778" t="s">
        <v>11690</v>
      </c>
      <c r="I6804" s="778" t="s">
        <v>284</v>
      </c>
      <c r="J6804" s="778" t="s">
        <v>4388</v>
      </c>
      <c r="K6804" s="778" t="s">
        <v>1889</v>
      </c>
      <c r="L6804" s="778" t="s">
        <v>87</v>
      </c>
      <c r="M6804" s="778" t="s">
        <v>45</v>
      </c>
      <c r="N6804" s="778">
        <v>85718</v>
      </c>
      <c r="O6804" s="778" t="s">
        <v>63</v>
      </c>
      <c r="P6804" s="778" t="s">
        <v>1238</v>
      </c>
      <c r="Q6804" s="778" t="s">
        <v>269</v>
      </c>
      <c r="R6804" s="778" t="s">
        <v>54</v>
      </c>
      <c r="S6804" s="778" t="s">
        <v>270</v>
      </c>
      <c r="T6804" s="778"/>
      <c r="U6804" s="778" t="s">
        <v>64</v>
      </c>
      <c r="V6804" s="778" t="s">
        <v>31</v>
      </c>
      <c r="W6804" s="778" t="s">
        <v>2031</v>
      </c>
      <c r="X6804" s="778" t="s">
        <v>64</v>
      </c>
      <c r="Y6804" s="778">
        <v>12</v>
      </c>
      <c r="Z6804" s="778">
        <v>27</v>
      </c>
      <c r="AC6804" s="831">
        <v>0.12</v>
      </c>
      <c r="AD6804" s="6"/>
      <c r="AE6804" s="6"/>
    </row>
    <row r="6805" spans="1:31">
      <c r="A6805" s="2" t="str">
        <f>IF(OR(COUNTIF($H$6782:$H6804,$H6805)&gt;=1,$H6805=""),"N","Y")</f>
        <v>N</v>
      </c>
      <c r="B6805" s="2" t="str">
        <f>IF(OR(COUNTIF($H$2:$H6804,$H6805)&gt;=1,H6805=""),"N","Y")</f>
        <v>N</v>
      </c>
      <c r="C6805" s="2">
        <v>2016</v>
      </c>
      <c r="D6805" s="1">
        <v>42399</v>
      </c>
      <c r="E6805" s="2" t="s">
        <v>12772</v>
      </c>
      <c r="F6805" s="778" t="s">
        <v>2917</v>
      </c>
      <c r="G6805" s="778" t="s">
        <v>12698</v>
      </c>
      <c r="H6805" s="778" t="s">
        <v>12382</v>
      </c>
      <c r="I6805" s="778" t="s">
        <v>601</v>
      </c>
      <c r="J6805" s="778" t="s">
        <v>12719</v>
      </c>
      <c r="K6805" s="778" t="s">
        <v>12730</v>
      </c>
      <c r="L6805" s="778" t="s">
        <v>601</v>
      </c>
      <c r="M6805" s="778" t="s">
        <v>45</v>
      </c>
      <c r="N6805" s="778">
        <v>85606</v>
      </c>
      <c r="O6805" s="778" t="s">
        <v>63</v>
      </c>
      <c r="P6805" s="778" t="s">
        <v>64</v>
      </c>
      <c r="Q6805" s="778" t="s">
        <v>790</v>
      </c>
      <c r="R6805" s="778" t="s">
        <v>54</v>
      </c>
      <c r="S6805" s="778" t="s">
        <v>270</v>
      </c>
      <c r="T6805" s="778"/>
      <c r="U6805" s="778" t="s">
        <v>147</v>
      </c>
      <c r="V6805" s="778" t="s">
        <v>88</v>
      </c>
      <c r="W6805" s="778" t="s">
        <v>32</v>
      </c>
      <c r="X6805" s="778" t="s">
        <v>275</v>
      </c>
      <c r="Y6805" s="778">
        <v>4</v>
      </c>
      <c r="Z6805" s="778">
        <v>12</v>
      </c>
      <c r="AC6805" s="831">
        <v>7.0000000000000007E-2</v>
      </c>
      <c r="AD6805" s="6"/>
      <c r="AE6805" s="6"/>
    </row>
    <row r="6806" spans="1:31">
      <c r="A6806" s="2" t="str">
        <f>IF(OR(COUNTIF($H$6782:$H6805,$H6806)&gt;=1,$H6806=""),"N","Y")</f>
        <v>Y</v>
      </c>
      <c r="B6806" s="2" t="str">
        <f>IF(OR(COUNTIF($H$2:$H6805,$H6806)&gt;=1,H6806=""),"N","Y")</f>
        <v>Y</v>
      </c>
      <c r="C6806" s="2">
        <v>2016</v>
      </c>
      <c r="D6806" s="1">
        <v>42399</v>
      </c>
      <c r="E6806" s="2" t="s">
        <v>12772</v>
      </c>
      <c r="F6806" s="778" t="s">
        <v>1227</v>
      </c>
      <c r="G6806" s="778" t="s">
        <v>7532</v>
      </c>
      <c r="H6806" s="778" t="s">
        <v>12708</v>
      </c>
      <c r="I6806" s="778" t="s">
        <v>543</v>
      </c>
      <c r="J6806" s="778" t="s">
        <v>12721</v>
      </c>
      <c r="K6806" s="778" t="s">
        <v>12732</v>
      </c>
      <c r="L6806" s="778" t="s">
        <v>284</v>
      </c>
      <c r="M6806" s="778" t="s">
        <v>45</v>
      </c>
      <c r="N6806" s="778">
        <v>85543</v>
      </c>
      <c r="O6806" s="778" t="s">
        <v>268</v>
      </c>
      <c r="P6806" s="778" t="s">
        <v>64</v>
      </c>
      <c r="Q6806" s="778" t="s">
        <v>269</v>
      </c>
      <c r="R6806" s="778" t="s">
        <v>12750</v>
      </c>
      <c r="S6806" s="778" t="s">
        <v>270</v>
      </c>
      <c r="T6806" s="778" t="s">
        <v>12764</v>
      </c>
      <c r="U6806" s="778" t="s">
        <v>147</v>
      </c>
      <c r="V6806" s="778" t="s">
        <v>230</v>
      </c>
      <c r="W6806" s="778" t="s">
        <v>607</v>
      </c>
      <c r="X6806" s="778" t="s">
        <v>147</v>
      </c>
      <c r="Y6806" s="778" t="s">
        <v>12768</v>
      </c>
      <c r="Z6806" s="778">
        <v>16</v>
      </c>
      <c r="AC6806" s="831" t="s">
        <v>12675</v>
      </c>
      <c r="AD6806" s="6"/>
      <c r="AE6806" s="6"/>
    </row>
    <row r="6807" spans="1:31">
      <c r="A6807" s="2" t="str">
        <f>IF(OR(COUNTIF($H$6782:$H6806,$H6807)&gt;=1,$H6807=""),"N","Y")</f>
        <v>N</v>
      </c>
      <c r="B6807" s="2" t="str">
        <f>IF(OR(COUNTIF($H$2:$H6806,$H6807)&gt;=1,H6807=""),"N","Y")</f>
        <v>N</v>
      </c>
      <c r="C6807" s="2">
        <v>2016</v>
      </c>
      <c r="D6807" s="1">
        <v>42399</v>
      </c>
      <c r="E6807" s="2" t="s">
        <v>12772</v>
      </c>
      <c r="F6807" s="778" t="s">
        <v>653</v>
      </c>
      <c r="G6807" s="778" t="s">
        <v>7532</v>
      </c>
      <c r="H6807" s="778" t="s">
        <v>11637</v>
      </c>
      <c r="I6807" s="778" t="s">
        <v>601</v>
      </c>
      <c r="J6807" s="778" t="s">
        <v>2244</v>
      </c>
      <c r="K6807" s="778" t="s">
        <v>2712</v>
      </c>
      <c r="L6807" s="778" t="s">
        <v>1113</v>
      </c>
      <c r="M6807" s="778" t="s">
        <v>45</v>
      </c>
      <c r="N6807" s="778">
        <v>85635</v>
      </c>
      <c r="O6807" s="778" t="s">
        <v>63</v>
      </c>
      <c r="P6807" s="778" t="s">
        <v>1238</v>
      </c>
      <c r="Q6807" s="778" t="s">
        <v>790</v>
      </c>
      <c r="R6807" s="778" t="s">
        <v>3363</v>
      </c>
      <c r="S6807" s="778" t="s">
        <v>270</v>
      </c>
      <c r="T6807" s="778"/>
      <c r="U6807" s="778" t="s">
        <v>147</v>
      </c>
      <c r="V6807" s="778" t="s">
        <v>2069</v>
      </c>
      <c r="W6807" s="778" t="s">
        <v>6516</v>
      </c>
      <c r="X6807" s="778" t="s">
        <v>147</v>
      </c>
      <c r="Y6807" s="778">
        <v>5</v>
      </c>
      <c r="Z6807" s="778">
        <v>28</v>
      </c>
      <c r="AC6807" s="831">
        <v>0.28999999999999998</v>
      </c>
      <c r="AD6807" s="6"/>
      <c r="AE6807" s="6"/>
    </row>
    <row r="6808" spans="1:31">
      <c r="A6808" s="2" t="str">
        <f>IF(OR(COUNTIF($H$6782:$H6807,$H6808)&gt;=1,$H6808=""),"N","Y")</f>
        <v>Y</v>
      </c>
      <c r="B6808" s="2" t="str">
        <f>IF(OR(COUNTIF($H$2:$H6807,$H6808)&gt;=1,H6808=""),"N","Y")</f>
        <v>Y</v>
      </c>
      <c r="C6808" s="2">
        <v>2016</v>
      </c>
      <c r="D6808" s="1">
        <v>42399</v>
      </c>
      <c r="E6808" s="2" t="s">
        <v>12772</v>
      </c>
      <c r="F6808" s="778" t="s">
        <v>281</v>
      </c>
      <c r="G6808" s="778" t="s">
        <v>12699</v>
      </c>
      <c r="H6808" t="s">
        <v>12709</v>
      </c>
      <c r="I6808" t="s">
        <v>93</v>
      </c>
      <c r="J6808" t="s">
        <v>337</v>
      </c>
      <c r="K6808" t="s">
        <v>12733</v>
      </c>
      <c r="L6808" t="s">
        <v>58</v>
      </c>
      <c r="M6808" t="s">
        <v>45</v>
      </c>
      <c r="N6808">
        <v>85020</v>
      </c>
      <c r="O6808" s="778" t="s">
        <v>275</v>
      </c>
      <c r="P6808" s="778" t="s">
        <v>275</v>
      </c>
      <c r="Q6808" s="778" t="s">
        <v>269</v>
      </c>
      <c r="R6808" s="778" t="s">
        <v>5532</v>
      </c>
      <c r="S6808" s="778" t="s">
        <v>858</v>
      </c>
      <c r="T6808" s="778" t="s">
        <v>5532</v>
      </c>
      <c r="U6808" s="778" t="s">
        <v>276</v>
      </c>
      <c r="V6808" s="778" t="s">
        <v>336</v>
      </c>
      <c r="W6808" s="778" t="s">
        <v>275</v>
      </c>
      <c r="X6808" t="s">
        <v>147</v>
      </c>
      <c r="Y6808" t="s">
        <v>336</v>
      </c>
      <c r="Z6808" t="s">
        <v>336</v>
      </c>
      <c r="AC6808" s="831" t="s">
        <v>11609</v>
      </c>
      <c r="AD6808" s="6"/>
      <c r="AE6808" s="6"/>
    </row>
    <row r="6809" spans="1:31">
      <c r="A6809" s="2" t="str">
        <f>IF(OR(COUNTIF($H$6782:$H6808,$H6809)&gt;=1,$H6809=""),"N","Y")</f>
        <v>N</v>
      </c>
      <c r="B6809" s="2" t="str">
        <f>IF(OR(COUNTIF($H$2:$H6808,$H6809)&gt;=1,H6809=""),"N","Y")</f>
        <v>N</v>
      </c>
      <c r="C6809" s="2">
        <v>2016</v>
      </c>
      <c r="D6809" s="1">
        <v>42399</v>
      </c>
      <c r="E6809" s="2" t="s">
        <v>12772</v>
      </c>
      <c r="F6809" s="778" t="s">
        <v>976</v>
      </c>
      <c r="G6809" s="778" t="s">
        <v>9344</v>
      </c>
      <c r="H6809" t="s">
        <v>11637</v>
      </c>
      <c r="I6809" t="s">
        <v>601</v>
      </c>
      <c r="J6809" t="s">
        <v>2540</v>
      </c>
      <c r="K6809" t="s">
        <v>2241</v>
      </c>
      <c r="L6809" t="s">
        <v>1113</v>
      </c>
      <c r="M6809" t="s">
        <v>45</v>
      </c>
      <c r="N6809">
        <v>85635</v>
      </c>
      <c r="O6809" s="778" t="s">
        <v>63</v>
      </c>
      <c r="P6809" s="778" t="s">
        <v>64</v>
      </c>
      <c r="Q6809" s="778" t="s">
        <v>790</v>
      </c>
      <c r="R6809" s="778" t="s">
        <v>54</v>
      </c>
      <c r="S6809" s="778" t="s">
        <v>270</v>
      </c>
      <c r="T6809" s="778"/>
      <c r="U6809" s="778" t="s">
        <v>147</v>
      </c>
      <c r="V6809" s="778" t="s">
        <v>31</v>
      </c>
      <c r="W6809" s="778" t="s">
        <v>2664</v>
      </c>
      <c r="X6809" t="s">
        <v>147</v>
      </c>
      <c r="Y6809">
        <v>5</v>
      </c>
      <c r="Z6809">
        <v>130</v>
      </c>
      <c r="AC6809" s="831">
        <v>0.28999999999999998</v>
      </c>
      <c r="AD6809" s="6"/>
      <c r="AE6809" s="6"/>
    </row>
    <row r="6810" spans="1:31">
      <c r="A6810" s="2" t="str">
        <f>IF(OR(COUNTIF($H$6782:$H6809,$H6810)&gt;=1,$H6810=""),"N","Y")</f>
        <v>Y</v>
      </c>
      <c r="B6810" s="2" t="str">
        <f>IF(OR(COUNTIF($H$2:$H6809,$H6810)&gt;=1,H6810=""),"N","Y")</f>
        <v>Y</v>
      </c>
      <c r="C6810" s="2">
        <v>2016</v>
      </c>
      <c r="D6810" s="1">
        <v>42399</v>
      </c>
      <c r="E6810" s="2" t="s">
        <v>12772</v>
      </c>
      <c r="F6810" s="778" t="s">
        <v>2907</v>
      </c>
      <c r="G6810" s="778" t="s">
        <v>10008</v>
      </c>
      <c r="H6810" t="s">
        <v>12710</v>
      </c>
      <c r="I6810" t="s">
        <v>284</v>
      </c>
      <c r="J6810" t="s">
        <v>2722</v>
      </c>
      <c r="K6810" t="s">
        <v>12734</v>
      </c>
      <c r="L6810" t="s">
        <v>87</v>
      </c>
      <c r="M6810" t="s">
        <v>45</v>
      </c>
      <c r="N6810">
        <v>85743</v>
      </c>
      <c r="O6810" s="778" t="s">
        <v>268</v>
      </c>
      <c r="P6810" s="778" t="s">
        <v>147</v>
      </c>
      <c r="Q6810" s="778" t="s">
        <v>269</v>
      </c>
      <c r="R6810" s="778" t="s">
        <v>1728</v>
      </c>
      <c r="S6810" s="778" t="s">
        <v>557</v>
      </c>
      <c r="T6810" s="778"/>
      <c r="U6810" s="778" t="s">
        <v>147</v>
      </c>
      <c r="V6810" s="778" t="s">
        <v>606</v>
      </c>
      <c r="W6810" s="778" t="s">
        <v>10908</v>
      </c>
      <c r="X6810" t="s">
        <v>147</v>
      </c>
      <c r="Y6810">
        <v>6</v>
      </c>
      <c r="Z6810">
        <v>26</v>
      </c>
      <c r="AC6810" s="831">
        <v>0.98</v>
      </c>
      <c r="AD6810" s="6"/>
      <c r="AE6810" s="6"/>
    </row>
    <row r="6811" spans="1:31">
      <c r="A6811" s="2" t="str">
        <f>IF(OR(COUNTIF($H$6782:$H6810,$H6811)&gt;=1,$H6811=""),"N","Y")</f>
        <v>Y</v>
      </c>
      <c r="B6811" s="2" t="str">
        <f>IF(OR(COUNTIF($H$2:$H6810,$H6811)&gt;=1,H6811=""),"N","Y")</f>
        <v>Y</v>
      </c>
      <c r="C6811" s="2">
        <v>2016</v>
      </c>
      <c r="D6811" s="1">
        <v>42399</v>
      </c>
      <c r="E6811" s="2" t="s">
        <v>12772</v>
      </c>
      <c r="F6811" s="778" t="s">
        <v>12689</v>
      </c>
      <c r="G6811" s="778" t="s">
        <v>12700</v>
      </c>
      <c r="H6811" s="778" t="s">
        <v>12711</v>
      </c>
      <c r="I6811" s="778" t="s">
        <v>405</v>
      </c>
      <c r="J6811" s="778" t="s">
        <v>2662</v>
      </c>
      <c r="K6811" s="778" t="s">
        <v>12735</v>
      </c>
      <c r="L6811" s="778" t="s">
        <v>1732</v>
      </c>
      <c r="M6811" s="778" t="s">
        <v>45</v>
      </c>
      <c r="N6811" s="778">
        <v>85122</v>
      </c>
      <c r="O6811" s="778" t="s">
        <v>129</v>
      </c>
      <c r="P6811" s="778" t="s">
        <v>64</v>
      </c>
      <c r="Q6811" s="778" t="s">
        <v>269</v>
      </c>
      <c r="R6811" s="778" t="s">
        <v>12751</v>
      </c>
      <c r="S6811" s="778" t="s">
        <v>270</v>
      </c>
      <c r="T6811" s="778"/>
      <c r="U6811" s="778" t="s">
        <v>147</v>
      </c>
      <c r="V6811" s="778" t="s">
        <v>88</v>
      </c>
      <c r="W6811" s="778" t="s">
        <v>112</v>
      </c>
      <c r="X6811" s="778" t="s">
        <v>147</v>
      </c>
      <c r="Y6811" s="778">
        <v>4</v>
      </c>
      <c r="Z6811" s="778">
        <v>25</v>
      </c>
      <c r="AC6811" s="831" t="s">
        <v>12792</v>
      </c>
      <c r="AD6811" s="6"/>
      <c r="AE6811" s="6"/>
    </row>
    <row r="6812" spans="1:31">
      <c r="A6812" s="2" t="str">
        <f>IF(OR(COUNTIF($H$6782:$H6811,$H6812)&gt;=1,$H6812=""),"N","Y")</f>
        <v>Y</v>
      </c>
      <c r="B6812" s="2" t="str">
        <f>IF(OR(COUNTIF($H$2:$H6811,$H6812)&gt;=1,H6812=""),"N","Y")</f>
        <v>N</v>
      </c>
      <c r="C6812" s="2">
        <v>2016</v>
      </c>
      <c r="D6812" s="1">
        <v>42399</v>
      </c>
      <c r="E6812" s="2" t="s">
        <v>12772</v>
      </c>
      <c r="F6812" s="778" t="s">
        <v>2412</v>
      </c>
      <c r="G6812" s="778" t="s">
        <v>12701</v>
      </c>
      <c r="H6812" s="778" t="s">
        <v>4084</v>
      </c>
      <c r="I6812" s="778" t="s">
        <v>284</v>
      </c>
      <c r="J6812" s="778" t="s">
        <v>12722</v>
      </c>
      <c r="K6812" s="778" t="s">
        <v>12736</v>
      </c>
      <c r="L6812" s="778" t="s">
        <v>87</v>
      </c>
      <c r="M6812" s="778" t="s">
        <v>45</v>
      </c>
      <c r="N6812" s="778">
        <v>85705</v>
      </c>
      <c r="O6812" s="778" t="s">
        <v>63</v>
      </c>
      <c r="P6812" s="778" t="s">
        <v>64</v>
      </c>
      <c r="Q6812" s="778" t="s">
        <v>269</v>
      </c>
      <c r="R6812" s="778" t="s">
        <v>54</v>
      </c>
      <c r="S6812" s="778" t="s">
        <v>557</v>
      </c>
      <c r="T6812" s="778"/>
      <c r="U6812" s="778" t="s">
        <v>147</v>
      </c>
      <c r="V6812" s="778" t="s">
        <v>31</v>
      </c>
      <c r="W6812" s="778" t="s">
        <v>32</v>
      </c>
      <c r="X6812" s="778" t="s">
        <v>147</v>
      </c>
      <c r="Y6812" s="778">
        <v>5</v>
      </c>
      <c r="Z6812" s="778">
        <v>27</v>
      </c>
      <c r="AC6812" s="831">
        <v>0.59</v>
      </c>
      <c r="AD6812" s="6"/>
      <c r="AE6812" s="6"/>
    </row>
    <row r="6813" spans="1:31">
      <c r="A6813" s="2" t="str">
        <f>IF(OR(COUNTIF($H$6782:$H6812,$H6813)&gt;=1,$H6813=""),"N","Y")</f>
        <v>Y</v>
      </c>
      <c r="B6813" s="2" t="str">
        <f>IF(OR(COUNTIF($H$2:$H6812,$H6813)&gt;=1,H6813=""),"N","Y")</f>
        <v>N</v>
      </c>
      <c r="C6813" s="2">
        <v>2016</v>
      </c>
      <c r="D6813" s="1">
        <v>42399</v>
      </c>
      <c r="E6813" s="2" t="s">
        <v>12772</v>
      </c>
      <c r="F6813" s="778" t="s">
        <v>4134</v>
      </c>
      <c r="G6813" s="778" t="s">
        <v>10684</v>
      </c>
      <c r="H6813" s="778" t="s">
        <v>12712</v>
      </c>
      <c r="I6813" s="778" t="s">
        <v>284</v>
      </c>
      <c r="J6813" s="778" t="s">
        <v>945</v>
      </c>
      <c r="K6813" s="778" t="s">
        <v>12737</v>
      </c>
      <c r="L6813" s="778" t="s">
        <v>2997</v>
      </c>
      <c r="M6813" s="778" t="s">
        <v>45</v>
      </c>
      <c r="N6813" s="778">
        <v>85629</v>
      </c>
      <c r="O6813" s="778" t="s">
        <v>63</v>
      </c>
      <c r="P6813" s="778" t="s">
        <v>64</v>
      </c>
      <c r="Q6813" s="778" t="s">
        <v>269</v>
      </c>
      <c r="R6813" s="778" t="s">
        <v>12752</v>
      </c>
      <c r="S6813" s="778" t="s">
        <v>858</v>
      </c>
      <c r="T6813" s="778" t="s">
        <v>12765</v>
      </c>
      <c r="U6813" s="778" t="s">
        <v>147</v>
      </c>
      <c r="V6813" s="778" t="s">
        <v>2069</v>
      </c>
      <c r="W6813" s="778" t="s">
        <v>32</v>
      </c>
      <c r="X6813" s="778" t="s">
        <v>147</v>
      </c>
      <c r="Y6813" s="778">
        <v>4</v>
      </c>
      <c r="Z6813" s="778">
        <v>40</v>
      </c>
      <c r="AC6813" s="831" t="s">
        <v>11609</v>
      </c>
      <c r="AD6813" s="6"/>
      <c r="AE6813" s="6"/>
    </row>
    <row r="6814" spans="1:31">
      <c r="A6814" s="2" t="str">
        <f>IF(OR(COUNTIF($H$6782:$H6813,$H6814)&gt;=1,$H6814=""),"N","Y")</f>
        <v>Y</v>
      </c>
      <c r="B6814" s="2" t="str">
        <f>IF(OR(COUNTIF($H$2:$H6813,$H6814)&gt;=1,H6814=""),"N","Y")</f>
        <v>N</v>
      </c>
      <c r="C6814" s="2">
        <v>2016</v>
      </c>
      <c r="D6814" s="1">
        <v>42399</v>
      </c>
      <c r="E6814" s="2" t="s">
        <v>12772</v>
      </c>
      <c r="F6814" s="778" t="s">
        <v>12690</v>
      </c>
      <c r="G6814" s="778" t="s">
        <v>12702</v>
      </c>
      <c r="H6814" s="778" t="s">
        <v>12071</v>
      </c>
      <c r="I6814" s="778" t="s">
        <v>601</v>
      </c>
      <c r="J6814" s="778" t="s">
        <v>1113</v>
      </c>
      <c r="K6814" s="778" t="s">
        <v>2953</v>
      </c>
      <c r="L6814" s="778" t="s">
        <v>1113</v>
      </c>
      <c r="M6814" s="778" t="s">
        <v>45</v>
      </c>
      <c r="N6814" s="778">
        <v>85635</v>
      </c>
      <c r="O6814" s="778" t="s">
        <v>63</v>
      </c>
      <c r="P6814" s="778" t="s">
        <v>64</v>
      </c>
      <c r="Q6814" s="778" t="s">
        <v>790</v>
      </c>
      <c r="R6814" s="778" t="s">
        <v>12753</v>
      </c>
      <c r="S6814" s="778" t="s">
        <v>557</v>
      </c>
      <c r="T6814" s="778"/>
      <c r="U6814" s="778" t="s">
        <v>147</v>
      </c>
      <c r="V6814" s="778" t="s">
        <v>88</v>
      </c>
      <c r="W6814" s="778" t="s">
        <v>607</v>
      </c>
      <c r="X6814" s="778" t="s">
        <v>147</v>
      </c>
      <c r="Y6814" s="778">
        <v>1</v>
      </c>
      <c r="Z6814" s="778">
        <v>29</v>
      </c>
      <c r="AC6814" s="831">
        <v>0.87</v>
      </c>
      <c r="AD6814" s="6"/>
      <c r="AE6814" s="6"/>
    </row>
    <row r="6815" spans="1:31">
      <c r="A6815" s="2" t="str">
        <f>IF(OR(COUNTIF($H$6782:$H6814,$H6815)&gt;=1,$H6815=""),"N","Y")</f>
        <v>Y</v>
      </c>
      <c r="B6815" s="2" t="str">
        <f>IF(OR(COUNTIF($H$2:$H6814,$H6815)&gt;=1,H6815=""),"N","Y")</f>
        <v>N</v>
      </c>
      <c r="C6815" s="2">
        <v>2016</v>
      </c>
      <c r="D6815" s="1">
        <v>42399</v>
      </c>
      <c r="E6815" s="2" t="s">
        <v>12772</v>
      </c>
      <c r="F6815" s="778" t="s">
        <v>11351</v>
      </c>
      <c r="G6815" s="778" t="s">
        <v>11352</v>
      </c>
      <c r="H6815" s="778" t="s">
        <v>6191</v>
      </c>
      <c r="I6815" s="778" t="s">
        <v>284</v>
      </c>
      <c r="J6815" s="778" t="s">
        <v>12723</v>
      </c>
      <c r="K6815" s="778" t="s">
        <v>11355</v>
      </c>
      <c r="L6815" s="778" t="s">
        <v>87</v>
      </c>
      <c r="M6815" s="778" t="s">
        <v>45</v>
      </c>
      <c r="N6815" s="778">
        <v>85748</v>
      </c>
      <c r="O6815" s="778" t="s">
        <v>63</v>
      </c>
      <c r="P6815" s="778" t="s">
        <v>64</v>
      </c>
      <c r="Q6815" s="778" t="s">
        <v>790</v>
      </c>
      <c r="R6815" s="778" t="s">
        <v>12754</v>
      </c>
      <c r="S6815" s="778" t="s">
        <v>270</v>
      </c>
      <c r="T6815" s="778"/>
      <c r="U6815" s="778" t="s">
        <v>147</v>
      </c>
      <c r="V6815" s="778" t="s">
        <v>1966</v>
      </c>
      <c r="W6815" s="778" t="s">
        <v>607</v>
      </c>
      <c r="X6815" s="778" t="s">
        <v>64</v>
      </c>
      <c r="Y6815" s="778">
        <v>6</v>
      </c>
      <c r="Z6815" s="778">
        <v>8</v>
      </c>
      <c r="AC6815" s="831">
        <v>0.14000000000000001</v>
      </c>
      <c r="AD6815" s="6"/>
      <c r="AE6815" s="6"/>
    </row>
    <row r="6816" spans="1:31">
      <c r="A6816" s="2" t="str">
        <f>IF(OR(COUNTIF($H$6782:$H6815,$H6816)&gt;=1,$H6816=""),"N","Y")</f>
        <v>N</v>
      </c>
      <c r="B6816" s="2" t="str">
        <f>IF(OR(COUNTIF($H$2:$H6815,$H6816)&gt;=1,H6816=""),"N","Y")</f>
        <v>N</v>
      </c>
      <c r="C6816" s="2">
        <v>2016</v>
      </c>
      <c r="D6816" s="1">
        <v>42399</v>
      </c>
      <c r="E6816" s="2" t="s">
        <v>12772</v>
      </c>
      <c r="F6816" s="778" t="s">
        <v>473</v>
      </c>
      <c r="G6816" s="778" t="s">
        <v>11383</v>
      </c>
      <c r="H6816" s="778" t="s">
        <v>12071</v>
      </c>
      <c r="I6816" s="778" t="s">
        <v>601</v>
      </c>
      <c r="J6816" s="778" t="s">
        <v>2235</v>
      </c>
      <c r="K6816" s="778" t="s">
        <v>2953</v>
      </c>
      <c r="L6816" s="778" t="s">
        <v>1113</v>
      </c>
      <c r="M6816" s="778" t="s">
        <v>45</v>
      </c>
      <c r="N6816" s="778">
        <v>85635</v>
      </c>
      <c r="O6816" s="778" t="s">
        <v>63</v>
      </c>
      <c r="P6816" s="778" t="s">
        <v>64</v>
      </c>
      <c r="Q6816" s="778" t="s">
        <v>269</v>
      </c>
      <c r="R6816" s="778" t="s">
        <v>12755</v>
      </c>
      <c r="S6816" s="778" t="s">
        <v>270</v>
      </c>
      <c r="T6816" s="778"/>
      <c r="U6816" s="778" t="s">
        <v>147</v>
      </c>
      <c r="V6816" s="778" t="s">
        <v>88</v>
      </c>
      <c r="W6816" s="778" t="s">
        <v>607</v>
      </c>
      <c r="X6816" s="778" t="s">
        <v>147</v>
      </c>
      <c r="Y6816" s="778">
        <v>1</v>
      </c>
      <c r="Z6816" s="778">
        <v>30</v>
      </c>
      <c r="AC6816" s="831">
        <v>0.87</v>
      </c>
      <c r="AD6816" s="6"/>
      <c r="AE6816" s="6"/>
    </row>
    <row r="6817" spans="1:31">
      <c r="A6817" s="2" t="str">
        <f>IF(OR(COUNTIF($H$6782:$H6816,$H6817)&gt;=1,$H6817=""),"N","Y")</f>
        <v>Y</v>
      </c>
      <c r="B6817" s="2" t="str">
        <f>IF(OR(COUNTIF($H$2:$H6816,$H6817)&gt;=1,H6817=""),"N","Y")</f>
        <v>Y</v>
      </c>
      <c r="C6817" s="2">
        <v>2016</v>
      </c>
      <c r="D6817" s="1">
        <v>42399</v>
      </c>
      <c r="E6817" s="2" t="s">
        <v>12772</v>
      </c>
      <c r="F6817" s="778" t="s">
        <v>1684</v>
      </c>
      <c r="G6817" s="778" t="s">
        <v>1242</v>
      </c>
      <c r="H6817" s="778" t="s">
        <v>12713</v>
      </c>
      <c r="I6817" s="778" t="s">
        <v>405</v>
      </c>
      <c r="J6817" s="778" t="s">
        <v>12724</v>
      </c>
      <c r="K6817" s="778" t="s">
        <v>12738</v>
      </c>
      <c r="L6817" s="778" t="s">
        <v>1732</v>
      </c>
      <c r="M6817" s="778" t="s">
        <v>45</v>
      </c>
      <c r="N6817" s="778">
        <v>85122</v>
      </c>
      <c r="O6817" s="778" t="s">
        <v>63</v>
      </c>
      <c r="P6817" s="778" t="s">
        <v>1238</v>
      </c>
      <c r="Q6817" s="778" t="s">
        <v>269</v>
      </c>
      <c r="R6817" s="778"/>
      <c r="S6817" s="778" t="s">
        <v>270</v>
      </c>
      <c r="T6817" s="778"/>
      <c r="U6817" s="778" t="s">
        <v>147</v>
      </c>
      <c r="V6817" s="778" t="s">
        <v>88</v>
      </c>
      <c r="W6817" s="778" t="s">
        <v>112</v>
      </c>
      <c r="X6817" s="778" t="s">
        <v>147</v>
      </c>
      <c r="Y6817" s="778">
        <v>6</v>
      </c>
      <c r="Z6817" s="778">
        <v>32</v>
      </c>
      <c r="AC6817" s="831">
        <v>0.64</v>
      </c>
      <c r="AD6817" s="6"/>
      <c r="AE6817" s="6"/>
    </row>
    <row r="6818" spans="1:31">
      <c r="A6818" s="2" t="str">
        <f>IF(OR(COUNTIF($H$6782:$H6817,$H6818)&gt;=1,$H6818=""),"N","Y")</f>
        <v>Y</v>
      </c>
      <c r="B6818" s="2" t="str">
        <f>IF(OR(COUNTIF($H$2:$H6817,$H6818)&gt;=1,H6818=""),"N","Y")</f>
        <v>N</v>
      </c>
      <c r="C6818" s="2">
        <v>2016</v>
      </c>
      <c r="D6818" s="1">
        <v>42399</v>
      </c>
      <c r="E6818" s="2" t="s">
        <v>12772</v>
      </c>
      <c r="F6818" s="778" t="s">
        <v>2027</v>
      </c>
      <c r="G6818" s="778" t="s">
        <v>2024</v>
      </c>
      <c r="H6818" s="778" t="s">
        <v>12714</v>
      </c>
      <c r="I6818" s="778" t="s">
        <v>405</v>
      </c>
      <c r="J6818" s="778" t="s">
        <v>2029</v>
      </c>
      <c r="K6818" s="778" t="s">
        <v>2030</v>
      </c>
      <c r="L6818" s="778" t="s">
        <v>12748</v>
      </c>
      <c r="M6818" s="778" t="s">
        <v>45</v>
      </c>
      <c r="N6818" s="778">
        <v>85142</v>
      </c>
      <c r="O6818" s="778" t="s">
        <v>63</v>
      </c>
      <c r="P6818" s="778" t="s">
        <v>64</v>
      </c>
      <c r="Q6818" s="778" t="s">
        <v>269</v>
      </c>
      <c r="R6818" s="778" t="s">
        <v>1728</v>
      </c>
      <c r="S6818" s="778" t="s">
        <v>270</v>
      </c>
      <c r="T6818" s="778"/>
      <c r="U6818" s="778" t="s">
        <v>64</v>
      </c>
      <c r="V6818" s="778" t="s">
        <v>88</v>
      </c>
      <c r="W6818" s="778" t="s">
        <v>5401</v>
      </c>
      <c r="X6818" s="778" t="s">
        <v>64</v>
      </c>
      <c r="Y6818" s="778">
        <v>6</v>
      </c>
      <c r="Z6818" s="778">
        <v>193</v>
      </c>
      <c r="AC6818" s="831">
        <v>0.4</v>
      </c>
      <c r="AD6818" s="6"/>
      <c r="AE6818" s="6"/>
    </row>
    <row r="6819" spans="1:31">
      <c r="A6819" s="2" t="str">
        <f>IF(OR(COUNTIF($H$6782:$H6818,$H6819)&gt;=1,$H6819=""),"N","Y")</f>
        <v>N</v>
      </c>
      <c r="B6819" s="2" t="str">
        <f>IF(OR(COUNTIF($H$2:$H6818,$H6819)&gt;=1,H6819=""),"N","Y")</f>
        <v>N</v>
      </c>
      <c r="C6819" s="2">
        <v>2016</v>
      </c>
      <c r="D6819" s="1">
        <v>42399</v>
      </c>
      <c r="E6819" s="2" t="s">
        <v>12772</v>
      </c>
      <c r="F6819" s="778" t="s">
        <v>12667</v>
      </c>
      <c r="G6819" s="778" t="s">
        <v>4947</v>
      </c>
      <c r="H6819" s="778" t="s">
        <v>12141</v>
      </c>
      <c r="I6819" s="778" t="s">
        <v>2413</v>
      </c>
      <c r="J6819" s="778" t="s">
        <v>5045</v>
      </c>
      <c r="K6819" s="778" t="s">
        <v>12680</v>
      </c>
      <c r="L6819" s="778" t="s">
        <v>5045</v>
      </c>
      <c r="M6819" s="778" t="s">
        <v>45</v>
      </c>
      <c r="N6819" s="778">
        <v>85901</v>
      </c>
      <c r="O6819" s="778" t="s">
        <v>63</v>
      </c>
      <c r="P6819" s="778" t="s">
        <v>64</v>
      </c>
      <c r="Q6819" s="778" t="s">
        <v>2212</v>
      </c>
      <c r="R6819" s="778" t="s">
        <v>1380</v>
      </c>
      <c r="S6819" s="778" t="s">
        <v>270</v>
      </c>
      <c r="T6819" s="778"/>
      <c r="U6819" s="778" t="s">
        <v>147</v>
      </c>
      <c r="V6819" s="778" t="s">
        <v>31</v>
      </c>
      <c r="W6819" s="778" t="s">
        <v>1752</v>
      </c>
      <c r="X6819" s="778" t="s">
        <v>147</v>
      </c>
      <c r="Y6819" s="778">
        <v>6</v>
      </c>
      <c r="Z6819" s="778">
        <v>20</v>
      </c>
      <c r="AC6819" s="831">
        <v>0.43</v>
      </c>
      <c r="AD6819" s="6"/>
      <c r="AE6819" s="6"/>
    </row>
    <row r="6820" spans="1:31">
      <c r="A6820" s="2" t="str">
        <f>IF(OR(COUNTIF($H$6782:$H6819,$H6820)&gt;=1,$H6820=""),"N","Y")</f>
        <v>Y</v>
      </c>
      <c r="B6820" s="2" t="str">
        <f>IF(OR(COUNTIF($H$2:$H6819,$H6820)&gt;=1,H6820=""),"N","Y")</f>
        <v>Y</v>
      </c>
      <c r="C6820" s="2">
        <v>2016</v>
      </c>
      <c r="D6820" s="1">
        <v>42399</v>
      </c>
      <c r="E6820" s="2" t="s">
        <v>12772</v>
      </c>
      <c r="F6820" s="778" t="s">
        <v>1414</v>
      </c>
      <c r="G6820" s="778" t="s">
        <v>2707</v>
      </c>
      <c r="H6820" s="778" t="s">
        <v>12715</v>
      </c>
      <c r="I6820" s="778" t="s">
        <v>284</v>
      </c>
      <c r="J6820" s="778" t="s">
        <v>2662</v>
      </c>
      <c r="K6820" s="778" t="s">
        <v>12739</v>
      </c>
      <c r="L6820" s="778" t="s">
        <v>87</v>
      </c>
      <c r="M6820" s="778" t="s">
        <v>45</v>
      </c>
      <c r="N6820" s="778">
        <v>85710</v>
      </c>
      <c r="O6820" s="778" t="s">
        <v>129</v>
      </c>
      <c r="P6820" s="778" t="s">
        <v>64</v>
      </c>
      <c r="Q6820" s="778" t="s">
        <v>269</v>
      </c>
      <c r="R6820" s="778" t="s">
        <v>12756</v>
      </c>
      <c r="S6820" s="778" t="s">
        <v>270</v>
      </c>
      <c r="T6820" s="778"/>
      <c r="U6820" s="778" t="s">
        <v>64</v>
      </c>
      <c r="V6820" s="778" t="s">
        <v>88</v>
      </c>
      <c r="W6820" s="778" t="s">
        <v>2197</v>
      </c>
      <c r="X6820" s="778" t="s">
        <v>147</v>
      </c>
      <c r="Y6820" s="778">
        <v>5</v>
      </c>
      <c r="Z6820" s="778">
        <v>22</v>
      </c>
      <c r="AC6820" s="831">
        <v>0.22</v>
      </c>
      <c r="AD6820" s="6"/>
      <c r="AE6820" s="6"/>
    </row>
    <row r="6821" spans="1:31">
      <c r="A6821" s="2" t="str">
        <f>IF(OR(COUNTIF($H$6782:$H6820,$H6821)&gt;=1,$H6821=""),"N","Y")</f>
        <v>N</v>
      </c>
      <c r="B6821" s="2" t="str">
        <f>IF(OR(COUNTIF($H$2:$H6820,$H6821)&gt;=1,H6821=""),"N","Y")</f>
        <v>N</v>
      </c>
      <c r="C6821" s="2">
        <v>2016</v>
      </c>
      <c r="D6821" s="1">
        <v>42399</v>
      </c>
      <c r="E6821" s="2" t="s">
        <v>12772</v>
      </c>
      <c r="F6821" s="778" t="s">
        <v>7628</v>
      </c>
      <c r="G6821" s="778" t="s">
        <v>7629</v>
      </c>
      <c r="H6821" s="778" t="s">
        <v>11663</v>
      </c>
      <c r="I6821" s="778" t="s">
        <v>284</v>
      </c>
      <c r="J6821" s="778" t="s">
        <v>945</v>
      </c>
      <c r="K6821" s="778" t="s">
        <v>12740</v>
      </c>
      <c r="L6821" s="778" t="s">
        <v>87</v>
      </c>
      <c r="M6821" s="778" t="s">
        <v>45</v>
      </c>
      <c r="N6821" s="778">
        <v>85746</v>
      </c>
      <c r="O6821" s="778" t="s">
        <v>63</v>
      </c>
      <c r="P6821" s="778" t="s">
        <v>64</v>
      </c>
      <c r="Q6821" s="778" t="s">
        <v>269</v>
      </c>
      <c r="R6821" s="778" t="s">
        <v>12757</v>
      </c>
      <c r="S6821" s="778" t="s">
        <v>270</v>
      </c>
      <c r="T6821" s="778"/>
      <c r="U6821" s="778" t="s">
        <v>64</v>
      </c>
      <c r="V6821" s="778" t="s">
        <v>88</v>
      </c>
      <c r="W6821" s="778" t="s">
        <v>4721</v>
      </c>
      <c r="X6821" s="778" t="s">
        <v>147</v>
      </c>
      <c r="Y6821" s="778" t="s">
        <v>12769</v>
      </c>
      <c r="Z6821" s="778">
        <v>30</v>
      </c>
      <c r="AC6821" s="831">
        <v>0.87</v>
      </c>
      <c r="AD6821" s="6"/>
      <c r="AE6821" s="6"/>
    </row>
    <row r="6822" spans="1:31">
      <c r="A6822" s="2" t="str">
        <f>IF(OR(COUNTIF($H$6782:$H6821,$H6822)&gt;=1,$H6822=""),"N","Y")</f>
        <v>Y</v>
      </c>
      <c r="B6822" s="2" t="str">
        <f>IF(OR(COUNTIF($H$2:$H6821,$H6822)&gt;=1,H6822=""),"N","Y")</f>
        <v>N</v>
      </c>
      <c r="C6822" s="2">
        <v>2016</v>
      </c>
      <c r="D6822" s="1">
        <v>42399</v>
      </c>
      <c r="E6822" s="2" t="s">
        <v>12772</v>
      </c>
      <c r="F6822" s="778" t="s">
        <v>12691</v>
      </c>
      <c r="G6822" s="778" t="s">
        <v>12703</v>
      </c>
      <c r="H6822" s="778" t="s">
        <v>11977</v>
      </c>
      <c r="I6822" s="778" t="s">
        <v>601</v>
      </c>
      <c r="J6822" s="778" t="s">
        <v>2540</v>
      </c>
      <c r="K6822" s="778" t="s">
        <v>12741</v>
      </c>
      <c r="L6822" s="778" t="s">
        <v>1113</v>
      </c>
      <c r="M6822" s="778" t="s">
        <v>45</v>
      </c>
      <c r="N6822" s="778">
        <v>85635</v>
      </c>
      <c r="O6822" s="778" t="s">
        <v>63</v>
      </c>
      <c r="P6822" s="778" t="s">
        <v>64</v>
      </c>
      <c r="Q6822" s="778" t="s">
        <v>269</v>
      </c>
      <c r="R6822" s="778" t="s">
        <v>54</v>
      </c>
      <c r="S6822" s="778" t="s">
        <v>270</v>
      </c>
      <c r="T6822" s="778"/>
      <c r="U6822" s="778" t="s">
        <v>276</v>
      </c>
      <c r="V6822" s="778" t="s">
        <v>606</v>
      </c>
      <c r="W6822" s="778" t="s">
        <v>10908</v>
      </c>
      <c r="X6822" s="778" t="s">
        <v>147</v>
      </c>
      <c r="Y6822" s="778">
        <v>4</v>
      </c>
      <c r="Z6822" s="778">
        <v>30</v>
      </c>
      <c r="AC6822" s="831">
        <v>0.85</v>
      </c>
      <c r="AD6822" s="6"/>
      <c r="AE6822" s="6"/>
    </row>
    <row r="6823" spans="1:31">
      <c r="A6823" s="2" t="str">
        <f>IF(OR(COUNTIF($H$6782:$H6822,$H6823)&gt;=1,$H6823=""),"N","Y")</f>
        <v>N</v>
      </c>
      <c r="B6823" s="2" t="str">
        <f>IF(OR(COUNTIF($H$2:$H6822,$H6823)&gt;=1,H6823=""),"N","Y")</f>
        <v>N</v>
      </c>
      <c r="C6823" s="2">
        <v>2016</v>
      </c>
      <c r="D6823" s="1">
        <v>42399</v>
      </c>
      <c r="E6823" s="2" t="s">
        <v>12772</v>
      </c>
      <c r="F6823" s="778" t="s">
        <v>7569</v>
      </c>
      <c r="G6823" s="778" t="s">
        <v>9649</v>
      </c>
      <c r="H6823" s="778" t="s">
        <v>12715</v>
      </c>
      <c r="I6823" s="778" t="s">
        <v>284</v>
      </c>
      <c r="J6823" s="778" t="s">
        <v>2662</v>
      </c>
      <c r="K6823" s="778" t="s">
        <v>12742</v>
      </c>
      <c r="L6823" s="778" t="s">
        <v>87</v>
      </c>
      <c r="M6823" s="778" t="s">
        <v>45</v>
      </c>
      <c r="N6823" s="778">
        <v>85710</v>
      </c>
      <c r="O6823" s="778" t="s">
        <v>129</v>
      </c>
      <c r="P6823" s="778" t="s">
        <v>1238</v>
      </c>
      <c r="Q6823" s="778" t="s">
        <v>269</v>
      </c>
      <c r="R6823" s="778" t="s">
        <v>54</v>
      </c>
      <c r="S6823" s="778" t="s">
        <v>270</v>
      </c>
      <c r="T6823" s="778"/>
      <c r="U6823" s="778" t="s">
        <v>64</v>
      </c>
      <c r="V6823" s="778" t="s">
        <v>230</v>
      </c>
      <c r="W6823" s="778" t="s">
        <v>607</v>
      </c>
      <c r="X6823" s="778" t="s">
        <v>147</v>
      </c>
      <c r="Y6823" s="778" t="s">
        <v>12770</v>
      </c>
      <c r="Z6823" s="778">
        <v>18</v>
      </c>
      <c r="AC6823" s="831">
        <v>0.22</v>
      </c>
      <c r="AD6823" s="6"/>
      <c r="AE6823" s="6"/>
    </row>
    <row r="6824" spans="1:31">
      <c r="A6824" s="2" t="str">
        <f>IF(OR(COUNTIF($H$6782:$H6823,$H6824)&gt;=1,$H6824=""),"N","Y")</f>
        <v>Y</v>
      </c>
      <c r="B6824" s="2" t="str">
        <f>IF(OR(COUNTIF($H$2:$H6823,$H6824)&gt;=1,H6824=""),"N","Y")</f>
        <v>Y</v>
      </c>
      <c r="C6824" s="2">
        <v>2016</v>
      </c>
      <c r="D6824" s="1">
        <v>42399</v>
      </c>
      <c r="E6824" s="2" t="s">
        <v>12772</v>
      </c>
      <c r="F6824" s="778" t="s">
        <v>3621</v>
      </c>
      <c r="G6824" s="778" t="s">
        <v>3273</v>
      </c>
      <c r="H6824" s="778" t="s">
        <v>12716</v>
      </c>
      <c r="I6824" s="778" t="s">
        <v>601</v>
      </c>
      <c r="J6824" s="778" t="s">
        <v>602</v>
      </c>
      <c r="K6824" s="778" t="s">
        <v>603</v>
      </c>
      <c r="L6824" s="778" t="s">
        <v>604</v>
      </c>
      <c r="M6824" s="778" t="s">
        <v>45</v>
      </c>
      <c r="N6824" s="778">
        <v>85638</v>
      </c>
      <c r="O6824" s="778" t="s">
        <v>63</v>
      </c>
      <c r="P6824" s="778" t="s">
        <v>64</v>
      </c>
      <c r="Q6824" s="778" t="s">
        <v>269</v>
      </c>
      <c r="R6824" s="778" t="s">
        <v>12758</v>
      </c>
      <c r="S6824" s="778" t="s">
        <v>270</v>
      </c>
      <c r="T6824" s="778"/>
      <c r="U6824" s="778" t="s">
        <v>147</v>
      </c>
      <c r="V6824" s="778" t="s">
        <v>31</v>
      </c>
      <c r="W6824" s="778" t="s">
        <v>1760</v>
      </c>
      <c r="X6824" s="778" t="s">
        <v>147</v>
      </c>
      <c r="Y6824" s="778">
        <v>6</v>
      </c>
      <c r="Z6824" s="778">
        <v>10</v>
      </c>
      <c r="AC6824" s="831">
        <v>0.55000000000000004</v>
      </c>
      <c r="AD6824" s="6"/>
      <c r="AE6824" s="6"/>
    </row>
    <row r="6825" spans="1:31">
      <c r="A6825" s="2" t="str">
        <f>IF(OR(COUNTIF($H$6782:$H6824,$H6825)&gt;=1,$H6825=""),"N","Y")</f>
        <v>Y</v>
      </c>
      <c r="B6825" s="2" t="str">
        <f>IF(OR(COUNTIF($H$2:$H6824,$H6825)&gt;=1,H6825=""),"N","Y")</f>
        <v>N</v>
      </c>
      <c r="C6825" s="2">
        <v>2016</v>
      </c>
      <c r="D6825" s="1">
        <v>42399</v>
      </c>
      <c r="E6825" s="2" t="s">
        <v>12772</v>
      </c>
      <c r="F6825" s="778" t="s">
        <v>2424</v>
      </c>
      <c r="G6825" s="778" t="s">
        <v>12704</v>
      </c>
      <c r="H6825" s="778" t="s">
        <v>2813</v>
      </c>
      <c r="I6825" s="778" t="s">
        <v>601</v>
      </c>
      <c r="J6825" s="778" t="s">
        <v>12725</v>
      </c>
      <c r="K6825" s="778" t="s">
        <v>12743</v>
      </c>
      <c r="L6825" s="778" t="s">
        <v>5096</v>
      </c>
      <c r="M6825" s="778" t="s">
        <v>45</v>
      </c>
      <c r="N6825" s="778">
        <v>85670</v>
      </c>
      <c r="O6825" s="778" t="s">
        <v>63</v>
      </c>
      <c r="P6825" s="778" t="s">
        <v>147</v>
      </c>
      <c r="Q6825" s="778" t="s">
        <v>287</v>
      </c>
      <c r="R6825" s="778" t="s">
        <v>54</v>
      </c>
      <c r="S6825" s="778" t="s">
        <v>270</v>
      </c>
      <c r="T6825" s="778"/>
      <c r="U6825" s="778" t="s">
        <v>147</v>
      </c>
      <c r="V6825" s="778" t="s">
        <v>88</v>
      </c>
      <c r="W6825" s="778" t="s">
        <v>2031</v>
      </c>
      <c r="X6825" s="778" t="s">
        <v>147</v>
      </c>
      <c r="Y6825" s="778">
        <v>100</v>
      </c>
      <c r="Z6825" s="778">
        <v>25</v>
      </c>
      <c r="AC6825" s="831">
        <v>0.26</v>
      </c>
      <c r="AD6825" s="6"/>
      <c r="AE6825" s="6"/>
    </row>
    <row r="6826" spans="1:31">
      <c r="A6826" s="2" t="str">
        <f>IF(OR(COUNTIF($H$6782:$H6825,$H6826)&gt;=1,$H6826=""),"N","Y")</f>
        <v>Y</v>
      </c>
      <c r="B6826" s="2" t="str">
        <f>IF(OR(COUNTIF($H$2:$H6825,$H6826)&gt;=1,H6826=""),"N","Y")</f>
        <v>N</v>
      </c>
      <c r="C6826" s="2">
        <v>2016</v>
      </c>
      <c r="D6826" s="1">
        <v>42399</v>
      </c>
      <c r="E6826" s="2" t="s">
        <v>12772</v>
      </c>
      <c r="F6826" s="778" t="s">
        <v>2579</v>
      </c>
      <c r="G6826" s="778" t="s">
        <v>12705</v>
      </c>
      <c r="H6826" s="778" t="s">
        <v>11937</v>
      </c>
      <c r="I6826" s="778" t="s">
        <v>1234</v>
      </c>
      <c r="J6826" s="778" t="s">
        <v>1566</v>
      </c>
      <c r="K6826" s="778" t="s">
        <v>12744</v>
      </c>
      <c r="L6826" s="778" t="s">
        <v>1568</v>
      </c>
      <c r="M6826" s="778" t="s">
        <v>45</v>
      </c>
      <c r="N6826" s="778">
        <v>85648</v>
      </c>
      <c r="O6826" s="778" t="s">
        <v>63</v>
      </c>
      <c r="P6826" s="778" t="s">
        <v>64</v>
      </c>
      <c r="Q6826" s="778" t="s">
        <v>269</v>
      </c>
      <c r="R6826" s="778" t="s">
        <v>12759</v>
      </c>
      <c r="S6826" s="778" t="s">
        <v>270</v>
      </c>
      <c r="T6826" s="778" t="s">
        <v>12766</v>
      </c>
      <c r="U6826" s="778" t="s">
        <v>147</v>
      </c>
      <c r="V6826" s="778" t="s">
        <v>88</v>
      </c>
      <c r="W6826" s="778" t="s">
        <v>1671</v>
      </c>
      <c r="X6826" s="778" t="s">
        <v>147</v>
      </c>
      <c r="Y6826" s="778">
        <v>6</v>
      </c>
      <c r="Z6826" s="778">
        <v>26</v>
      </c>
      <c r="AC6826" s="831">
        <v>0.69</v>
      </c>
      <c r="AD6826" s="6"/>
      <c r="AE6826" s="6"/>
    </row>
    <row r="6827" spans="1:31">
      <c r="A6827" s="2" t="str">
        <f>IF(OR(COUNTIF($H$6782:$H6826,$H6827)&gt;=1,$H6827=""),"N","Y")</f>
        <v>Y</v>
      </c>
      <c r="B6827" s="2" t="str">
        <f>IF(OR(COUNTIF($H$2:$H6826,$H6827)&gt;=1,H6827=""),"N","Y")</f>
        <v>N</v>
      </c>
      <c r="C6827" s="2">
        <v>2016</v>
      </c>
      <c r="D6827" s="1">
        <v>42399</v>
      </c>
      <c r="E6827" s="2" t="s">
        <v>12772</v>
      </c>
      <c r="F6827" s="778" t="s">
        <v>9514</v>
      </c>
      <c r="G6827" s="778" t="s">
        <v>12706</v>
      </c>
      <c r="H6827" s="778" t="s">
        <v>11777</v>
      </c>
      <c r="I6827" s="778" t="s">
        <v>284</v>
      </c>
      <c r="J6827" s="778" t="s">
        <v>8934</v>
      </c>
      <c r="K6827" s="778" t="s">
        <v>12745</v>
      </c>
      <c r="L6827" s="778" t="s">
        <v>2997</v>
      </c>
      <c r="M6827" s="778" t="s">
        <v>45</v>
      </c>
      <c r="N6827" s="778">
        <v>56629</v>
      </c>
      <c r="O6827" s="778" t="s">
        <v>63</v>
      </c>
      <c r="P6827" s="778" t="s">
        <v>1238</v>
      </c>
      <c r="Q6827" s="778" t="s">
        <v>269</v>
      </c>
      <c r="R6827" s="778" t="s">
        <v>12760</v>
      </c>
      <c r="S6827" s="778" t="s">
        <v>557</v>
      </c>
      <c r="T6827" s="778" t="s">
        <v>12767</v>
      </c>
      <c r="U6827" s="778" t="s">
        <v>147</v>
      </c>
      <c r="V6827" s="778" t="s">
        <v>336</v>
      </c>
      <c r="W6827" s="778" t="s">
        <v>275</v>
      </c>
      <c r="X6827" s="778" t="s">
        <v>147</v>
      </c>
      <c r="Y6827" s="778">
        <v>0</v>
      </c>
      <c r="Z6827" s="778">
        <v>0</v>
      </c>
      <c r="AC6827" s="831">
        <v>0.42</v>
      </c>
      <c r="AD6827" s="6"/>
      <c r="AE6827" s="6"/>
    </row>
    <row r="6828" spans="1:31">
      <c r="A6828" s="2" t="str">
        <f>IF(OR(COUNTIF($H$6782:$H6827,$H6828)&gt;=1,$H6828=""),"N","Y")</f>
        <v>Y</v>
      </c>
      <c r="B6828" s="2" t="str">
        <f>IF(OR(COUNTIF($H$2:$H6827,$H6828)&gt;=1,H6828=""),"N","Y")</f>
        <v>Y</v>
      </c>
      <c r="C6828" s="2">
        <v>2016</v>
      </c>
      <c r="D6828" s="1">
        <v>42399</v>
      </c>
      <c r="E6828" s="2" t="s">
        <v>12772</v>
      </c>
      <c r="F6828" s="778" t="s">
        <v>2943</v>
      </c>
      <c r="G6828" s="778" t="s">
        <v>12707</v>
      </c>
      <c r="H6828" s="125" t="s">
        <v>12717</v>
      </c>
      <c r="I6828" s="778" t="s">
        <v>284</v>
      </c>
      <c r="J6828" s="778" t="s">
        <v>12726</v>
      </c>
      <c r="K6828" s="778" t="s">
        <v>12746</v>
      </c>
      <c r="L6828" s="778" t="s">
        <v>87</v>
      </c>
      <c r="M6828" s="778" t="s">
        <v>45</v>
      </c>
      <c r="N6828" s="778">
        <v>85714</v>
      </c>
      <c r="O6828" s="778" t="s">
        <v>268</v>
      </c>
      <c r="P6828" s="778" t="s">
        <v>64</v>
      </c>
      <c r="Q6828" s="778" t="s">
        <v>269</v>
      </c>
      <c r="R6828" s="778" t="s">
        <v>12761</v>
      </c>
      <c r="S6828" s="778" t="s">
        <v>270</v>
      </c>
      <c r="T6828" s="778" t="s">
        <v>337</v>
      </c>
      <c r="U6828" s="778" t="s">
        <v>147</v>
      </c>
      <c r="V6828" s="778" t="s">
        <v>31</v>
      </c>
      <c r="W6828" s="778" t="s">
        <v>671</v>
      </c>
      <c r="X6828" s="778" t="s">
        <v>64</v>
      </c>
      <c r="Y6828" s="778">
        <v>6</v>
      </c>
      <c r="Z6828" s="778" t="s">
        <v>10726</v>
      </c>
      <c r="AC6828" s="831" t="s">
        <v>11609</v>
      </c>
      <c r="AD6828" s="6"/>
      <c r="AE6828" s="6"/>
    </row>
    <row r="6829" spans="1:31">
      <c r="A6829" s="2" t="str">
        <f>IF(OR(COUNTIF($H$6782:$H6828,$H6829)&gt;=1,$H6829=""),"N","Y")</f>
        <v>Y</v>
      </c>
      <c r="B6829" s="2" t="str">
        <f>IF(OR(COUNTIF($H$2:$H6828,$H6829)&gt;=1,H6829=""),"N","Y")</f>
        <v>N</v>
      </c>
      <c r="C6829" s="2">
        <v>2016</v>
      </c>
      <c r="D6829" s="1">
        <v>42399</v>
      </c>
      <c r="E6829" s="2" t="s">
        <v>12772</v>
      </c>
      <c r="F6829" s="778" t="s">
        <v>1119</v>
      </c>
      <c r="G6829" s="778" t="s">
        <v>10317</v>
      </c>
      <c r="H6829" s="778" t="s">
        <v>10337</v>
      </c>
      <c r="I6829" s="778" t="s">
        <v>93</v>
      </c>
      <c r="J6829" s="778" t="s">
        <v>2005</v>
      </c>
      <c r="K6829" s="778" t="s">
        <v>12747</v>
      </c>
      <c r="L6829" s="778" t="s">
        <v>131</v>
      </c>
      <c r="M6829" s="778" t="s">
        <v>45</v>
      </c>
      <c r="N6829" s="778">
        <v>85250</v>
      </c>
      <c r="O6829" s="778" t="s">
        <v>63</v>
      </c>
      <c r="P6829" s="778" t="s">
        <v>147</v>
      </c>
      <c r="Q6829" s="778" t="s">
        <v>269</v>
      </c>
      <c r="R6829" s="778" t="s">
        <v>12762</v>
      </c>
      <c r="S6829" s="778" t="s">
        <v>270</v>
      </c>
      <c r="U6829" s="778" t="s">
        <v>64</v>
      </c>
      <c r="V6829" s="778" t="s">
        <v>31</v>
      </c>
      <c r="W6829" s="778" t="s">
        <v>1326</v>
      </c>
      <c r="X6829" s="778" t="s">
        <v>64</v>
      </c>
      <c r="Y6829" s="778">
        <v>5</v>
      </c>
      <c r="Z6829" s="778">
        <v>30</v>
      </c>
      <c r="AC6829" s="831">
        <v>0.25</v>
      </c>
      <c r="AD6829" s="6"/>
      <c r="AE6829" s="6"/>
    </row>
    <row r="6830" spans="1:31">
      <c r="A6830" s="2" t="str">
        <f>IF(OR(COUNTIF($H$6782:$H6829,$H6830)&gt;=1,$H6830=""),"N","Y")</f>
        <v>N</v>
      </c>
      <c r="B6830" s="2" t="str">
        <f>IF(OR(COUNTIF($H$2:$H6829,$H6830)&gt;=1,H6830=""),"N","Y")</f>
        <v>N</v>
      </c>
      <c r="C6830" s="2">
        <v>2016</v>
      </c>
      <c r="D6830" s="1">
        <v>42399</v>
      </c>
      <c r="E6830" s="2" t="s">
        <v>12772</v>
      </c>
      <c r="F6830" s="778" t="s">
        <v>2010</v>
      </c>
      <c r="G6830" s="778" t="s">
        <v>2009</v>
      </c>
      <c r="H6830" s="778"/>
      <c r="I6830" s="778"/>
      <c r="J6830" s="778"/>
      <c r="K6830" s="778"/>
      <c r="L6830" s="778"/>
      <c r="M6830" s="778"/>
      <c r="N6830" s="778"/>
      <c r="X6830" s="778"/>
      <c r="Y6830" s="778"/>
      <c r="Z6830" s="778"/>
      <c r="AC6830" s="6" t="s">
        <v>11609</v>
      </c>
      <c r="AD6830" s="6"/>
      <c r="AE6830" s="6"/>
    </row>
    <row r="6831" spans="1:31">
      <c r="A6831" s="2" t="str">
        <f>IF(OR(COUNTIF($H$6782:$H6830,$H6831)&gt;=1,$H6831=""),"N","Y")</f>
        <v>N</v>
      </c>
      <c r="B6831" s="2" t="str">
        <f>IF(OR(COUNTIF($H$2:$H6830,$H6831)&gt;=1,H6831=""),"N","Y")</f>
        <v>N</v>
      </c>
      <c r="C6831" s="2">
        <v>2016</v>
      </c>
      <c r="D6831" s="1">
        <v>42399</v>
      </c>
      <c r="E6831" s="2" t="s">
        <v>12772</v>
      </c>
      <c r="F6831" s="778" t="s">
        <v>12692</v>
      </c>
      <c r="G6831" s="778" t="s">
        <v>1917</v>
      </c>
      <c r="H6831" s="778"/>
      <c r="I6831" s="778"/>
      <c r="J6831" s="778"/>
      <c r="K6831" s="778"/>
      <c r="L6831" s="778"/>
      <c r="M6831" s="778"/>
      <c r="N6831" s="778"/>
      <c r="X6831" s="778"/>
      <c r="Y6831" s="778"/>
      <c r="Z6831" s="778"/>
      <c r="AC6831" s="6" t="s">
        <v>11609</v>
      </c>
      <c r="AD6831" s="6"/>
      <c r="AE6831" s="6"/>
    </row>
    <row r="6832" spans="1:31">
      <c r="A6832" s="2" t="str">
        <f>IF(OR(COUNTIF($H$6782:$H6831,$H6832)&gt;=1,$H6832=""),"N","Y")</f>
        <v>N</v>
      </c>
      <c r="B6832" s="2" t="str">
        <f>IF(OR(COUNTIF($H$2:$H6831,$H6832)&gt;=1,H6832=""),"N","Y")</f>
        <v>N</v>
      </c>
      <c r="C6832" s="2">
        <v>2016</v>
      </c>
      <c r="D6832" s="1">
        <v>42399</v>
      </c>
      <c r="E6832" s="2" t="s">
        <v>12772</v>
      </c>
      <c r="F6832" s="778" t="s">
        <v>2038</v>
      </c>
      <c r="G6832" s="778" t="s">
        <v>3296</v>
      </c>
      <c r="H6832" s="778"/>
      <c r="I6832" s="778"/>
      <c r="J6832" s="778"/>
      <c r="K6832" s="778"/>
      <c r="L6832" s="778"/>
      <c r="M6832" s="778"/>
      <c r="N6832" s="778"/>
      <c r="X6832" s="778"/>
      <c r="Y6832" s="778"/>
      <c r="Z6832" s="778"/>
      <c r="AC6832" s="6" t="s">
        <v>11609</v>
      </c>
      <c r="AD6832" s="6"/>
      <c r="AE6832" s="6"/>
    </row>
    <row r="6833" spans="1:31">
      <c r="A6833" s="2" t="str">
        <f>IF(OR(COUNTIF($H$6782:$H6832,$H6833)&gt;=1,$H6833=""),"N","Y")</f>
        <v>N</v>
      </c>
      <c r="B6833" s="2" t="str">
        <f>IF(OR(COUNTIF($H$2:$H6832,$H6833)&gt;=1,H6833=""),"N","Y")</f>
        <v>N</v>
      </c>
      <c r="C6833" s="2">
        <v>2016</v>
      </c>
      <c r="D6833" s="1">
        <v>42399</v>
      </c>
      <c r="E6833" s="2" t="s">
        <v>12772</v>
      </c>
      <c r="F6833" s="778" t="s">
        <v>12693</v>
      </c>
      <c r="G6833" s="778"/>
      <c r="H6833" s="778"/>
      <c r="I6833" s="778"/>
      <c r="J6833" s="778"/>
      <c r="K6833" s="778"/>
      <c r="L6833" s="778"/>
      <c r="M6833" s="778"/>
      <c r="N6833" s="778"/>
      <c r="X6833" s="778"/>
      <c r="Y6833" s="778"/>
      <c r="Z6833" s="778"/>
      <c r="AC6833" s="6" t="s">
        <v>11609</v>
      </c>
      <c r="AD6833" s="6"/>
      <c r="AE6833" s="6"/>
    </row>
    <row r="6834" spans="1:31">
      <c r="A6834" s="2" t="str">
        <f>IF(OR(COUNTIF($H$6782:$H6833,$H6834)&gt;=1,$H6834=""),"N","Y")</f>
        <v>N</v>
      </c>
      <c r="B6834" s="2" t="str">
        <f>IF(OR(COUNTIF($H$2:$H6833,$H6834)&gt;=1,H6834=""),"N","Y")</f>
        <v>N</v>
      </c>
      <c r="C6834" s="2">
        <v>2016</v>
      </c>
      <c r="D6834" s="1">
        <v>42426</v>
      </c>
      <c r="E6834" s="2" t="s">
        <v>12860</v>
      </c>
      <c r="F6834" s="778" t="s">
        <v>2909</v>
      </c>
      <c r="G6834" s="778" t="s">
        <v>6655</v>
      </c>
      <c r="H6834" s="778" t="s">
        <v>11609</v>
      </c>
      <c r="I6834" s="778"/>
      <c r="J6834" s="778"/>
      <c r="K6834" s="778"/>
      <c r="L6834" s="778"/>
      <c r="M6834" s="778"/>
      <c r="N6834" s="778"/>
      <c r="O6834" s="778"/>
      <c r="P6834" s="778"/>
      <c r="Q6834" s="778"/>
      <c r="R6834" s="778"/>
      <c r="S6834" s="778"/>
      <c r="T6834" s="778"/>
      <c r="U6834" s="778"/>
      <c r="V6834" s="778"/>
      <c r="W6834" s="778"/>
      <c r="X6834" s="778"/>
      <c r="Y6834" s="778"/>
      <c r="Z6834" s="778"/>
      <c r="AC6834" s="831" t="s">
        <v>11609</v>
      </c>
      <c r="AD6834" s="6"/>
      <c r="AE6834" s="6"/>
    </row>
    <row r="6835" spans="1:31">
      <c r="A6835" s="2" t="str">
        <f>IF(OR(COUNTIF($H$6782:$H6834,$H6835)&gt;=1,$H6835=""),"N","Y")</f>
        <v>Y</v>
      </c>
      <c r="B6835" s="2" t="str">
        <f>IF(OR(COUNTIF($H$2:$H6834,$H6835)&gt;=1,H6835=""),"N","Y")</f>
        <v>Y</v>
      </c>
      <c r="C6835" s="2">
        <v>2016</v>
      </c>
      <c r="D6835" s="1">
        <v>42426</v>
      </c>
      <c r="E6835" s="2" t="s">
        <v>12860</v>
      </c>
      <c r="F6835" s="778" t="s">
        <v>3527</v>
      </c>
      <c r="G6835" s="778" t="s">
        <v>4935</v>
      </c>
      <c r="H6835" s="778" t="s">
        <v>12781</v>
      </c>
      <c r="I6835" s="778"/>
      <c r="J6835" s="778"/>
      <c r="K6835" s="778"/>
      <c r="L6835" s="778"/>
      <c r="M6835" s="778"/>
      <c r="N6835" s="778"/>
      <c r="O6835" s="778" t="s">
        <v>268</v>
      </c>
      <c r="P6835" s="778"/>
      <c r="Q6835" s="778"/>
      <c r="R6835" s="778"/>
      <c r="S6835" s="778"/>
      <c r="T6835" s="778"/>
      <c r="U6835" s="778"/>
      <c r="V6835" s="778" t="s">
        <v>459</v>
      </c>
      <c r="W6835" s="778" t="s">
        <v>12852</v>
      </c>
      <c r="X6835" s="778"/>
      <c r="Y6835" s="778"/>
      <c r="Z6835" s="778"/>
      <c r="AC6835" s="831" t="s">
        <v>12793</v>
      </c>
      <c r="AD6835" s="6"/>
      <c r="AE6835" s="6"/>
    </row>
    <row r="6836" spans="1:31">
      <c r="A6836" s="2" t="str">
        <f>IF(OR(COUNTIF($H$6782:$H6835,$H6836)&gt;=1,$H6836=""),"N","Y")</f>
        <v>N</v>
      </c>
      <c r="B6836" s="2" t="str">
        <f>IF(OR(COUNTIF($H$2:$H6835,$H6836)&gt;=1,H6836=""),"N","Y")</f>
        <v>N</v>
      </c>
      <c r="C6836" s="2">
        <v>2016</v>
      </c>
      <c r="D6836" s="1">
        <v>42426</v>
      </c>
      <c r="E6836" s="2" t="s">
        <v>12860</v>
      </c>
      <c r="F6836" s="778" t="s">
        <v>9641</v>
      </c>
      <c r="G6836" s="778" t="s">
        <v>7109</v>
      </c>
      <c r="H6836" s="778" t="s">
        <v>12781</v>
      </c>
      <c r="I6836" s="778" t="s">
        <v>446</v>
      </c>
      <c r="J6836" s="778" t="s">
        <v>12794</v>
      </c>
      <c r="K6836" s="778" t="s">
        <v>12802</v>
      </c>
      <c r="L6836" s="778" t="s">
        <v>58</v>
      </c>
      <c r="M6836" s="778" t="s">
        <v>45</v>
      </c>
      <c r="N6836" s="778">
        <v>85364</v>
      </c>
      <c r="O6836" s="778" t="s">
        <v>268</v>
      </c>
      <c r="P6836" s="778" t="s">
        <v>147</v>
      </c>
      <c r="Q6836" s="778" t="s">
        <v>269</v>
      </c>
      <c r="R6836" s="778" t="s">
        <v>12829</v>
      </c>
      <c r="S6836" s="778" t="s">
        <v>557</v>
      </c>
      <c r="T6836" s="778" t="s">
        <v>12846</v>
      </c>
      <c r="U6836" s="778" t="s">
        <v>276</v>
      </c>
      <c r="V6836" s="778" t="s">
        <v>336</v>
      </c>
      <c r="W6836" s="778" t="s">
        <v>607</v>
      </c>
      <c r="X6836" s="778" t="s">
        <v>64</v>
      </c>
      <c r="Y6836" s="778">
        <v>1</v>
      </c>
      <c r="Z6836" s="778"/>
      <c r="AC6836" s="831" t="s">
        <v>12793</v>
      </c>
      <c r="AD6836" s="6"/>
      <c r="AE6836" s="6"/>
    </row>
    <row r="6837" spans="1:31">
      <c r="A6837" s="2" t="str">
        <f>IF(OR(COUNTIF($H$6782:$H6836,$H6837)&gt;=1,$H6837=""),"N","Y")</f>
        <v>Y</v>
      </c>
      <c r="B6837" s="2" t="str">
        <f>IF(OR(COUNTIF($H$2:$H6836,$H6837)&gt;=1,H6837=""),"N","Y")</f>
        <v>N</v>
      </c>
      <c r="C6837" s="2">
        <v>2016</v>
      </c>
      <c r="D6837" s="1">
        <v>42426</v>
      </c>
      <c r="E6837" s="2" t="s">
        <v>12860</v>
      </c>
      <c r="F6837" s="778" t="s">
        <v>1150</v>
      </c>
      <c r="G6837" s="778" t="s">
        <v>2054</v>
      </c>
      <c r="H6837" s="778" t="s">
        <v>11966</v>
      </c>
      <c r="I6837" s="778" t="s">
        <v>93</v>
      </c>
      <c r="J6837" s="778" t="s">
        <v>2067</v>
      </c>
      <c r="K6837" s="778" t="s">
        <v>4663</v>
      </c>
      <c r="L6837" s="778" t="s">
        <v>58</v>
      </c>
      <c r="M6837" s="778" t="s">
        <v>45</v>
      </c>
      <c r="N6837" s="778">
        <v>85018</v>
      </c>
      <c r="O6837" s="778" t="s">
        <v>63</v>
      </c>
      <c r="P6837" s="778" t="s">
        <v>147</v>
      </c>
      <c r="Q6837" s="778" t="s">
        <v>269</v>
      </c>
      <c r="R6837" s="778" t="s">
        <v>54</v>
      </c>
      <c r="S6837" s="778" t="s">
        <v>270</v>
      </c>
      <c r="T6837" s="778" t="s">
        <v>12847</v>
      </c>
      <c r="U6837" s="778" t="s">
        <v>64</v>
      </c>
      <c r="V6837" s="778" t="s">
        <v>2069</v>
      </c>
      <c r="W6837" s="778" t="s">
        <v>12853</v>
      </c>
      <c r="X6837" s="778" t="s">
        <v>64</v>
      </c>
      <c r="Y6837" s="778" t="s">
        <v>12858</v>
      </c>
      <c r="Z6837" s="778">
        <v>30</v>
      </c>
      <c r="AC6837" s="831">
        <v>0.34</v>
      </c>
      <c r="AD6837" s="6"/>
      <c r="AE6837" s="6"/>
    </row>
    <row r="6838" spans="1:31">
      <c r="A6838" s="2" t="str">
        <f>IF(OR(COUNTIF($H$6782:$H6837,$H6838)&gt;=1,$H6838=""),"N","Y")</f>
        <v>Y</v>
      </c>
      <c r="B6838" s="2" t="str">
        <f>IF(OR(COUNTIF($H$2:$H6837,$H6838)&gt;=1,H6838=""),"N","Y")</f>
        <v>N</v>
      </c>
      <c r="C6838" s="2">
        <v>2016</v>
      </c>
      <c r="D6838" s="1">
        <v>42426</v>
      </c>
      <c r="E6838" s="2" t="s">
        <v>12860</v>
      </c>
      <c r="F6838" s="778" t="s">
        <v>1802</v>
      </c>
      <c r="G6838" s="778" t="s">
        <v>12775</v>
      </c>
      <c r="H6838" s="778" t="s">
        <v>12184</v>
      </c>
      <c r="I6838" s="778" t="s">
        <v>93</v>
      </c>
      <c r="J6838" s="778" t="s">
        <v>1011</v>
      </c>
      <c r="K6838" s="778" t="s">
        <v>12803</v>
      </c>
      <c r="L6838" s="778" t="s">
        <v>58</v>
      </c>
      <c r="M6838" s="778" t="s">
        <v>45</v>
      </c>
      <c r="N6838" s="778">
        <v>85007</v>
      </c>
      <c r="O6838" s="778" t="s">
        <v>275</v>
      </c>
      <c r="P6838" s="778" t="s">
        <v>275</v>
      </c>
      <c r="Q6838" s="778" t="s">
        <v>269</v>
      </c>
      <c r="R6838" s="778" t="s">
        <v>12830</v>
      </c>
      <c r="S6838" s="778" t="s">
        <v>3395</v>
      </c>
      <c r="T6838" s="778"/>
      <c r="U6838" s="778" t="s">
        <v>147</v>
      </c>
      <c r="V6838" s="778" t="s">
        <v>3190</v>
      </c>
      <c r="W6838" s="778" t="s">
        <v>2823</v>
      </c>
      <c r="X6838" s="778" t="s">
        <v>64</v>
      </c>
      <c r="Y6838" s="778" t="s">
        <v>336</v>
      </c>
      <c r="Z6838" s="778" t="s">
        <v>336</v>
      </c>
      <c r="AC6838" s="831" t="s">
        <v>11609</v>
      </c>
      <c r="AD6838" s="6"/>
      <c r="AE6838" s="6"/>
    </row>
    <row r="6839" spans="1:31">
      <c r="A6839" s="2" t="str">
        <f>IF(OR(COUNTIF($H$6782:$H6838,$H6839)&gt;=1,$H6839=""),"N","Y")</f>
        <v>Y</v>
      </c>
      <c r="B6839" s="2" t="str">
        <f>IF(OR(COUNTIF($H$2:$H6838,$H6839)&gt;=1,H6839=""),"N","Y")</f>
        <v>Y</v>
      </c>
      <c r="C6839" s="2">
        <v>2016</v>
      </c>
      <c r="D6839" s="1">
        <v>42426</v>
      </c>
      <c r="E6839" s="2" t="s">
        <v>12860</v>
      </c>
      <c r="F6839" s="778" t="s">
        <v>1414</v>
      </c>
      <c r="G6839" s="778" t="s">
        <v>8099</v>
      </c>
      <c r="H6839" s="125" t="s">
        <v>12782</v>
      </c>
      <c r="I6839" s="778" t="s">
        <v>93</v>
      </c>
      <c r="J6839" s="778" t="s">
        <v>12795</v>
      </c>
      <c r="K6839" s="778" t="s">
        <v>12804</v>
      </c>
      <c r="L6839" s="778" t="s">
        <v>131</v>
      </c>
      <c r="M6839" s="778" t="s">
        <v>45</v>
      </c>
      <c r="N6839" s="778">
        <v>85258</v>
      </c>
      <c r="O6839" s="778" t="s">
        <v>275</v>
      </c>
      <c r="P6839" s="778" t="s">
        <v>275</v>
      </c>
      <c r="Q6839" s="778" t="s">
        <v>858</v>
      </c>
      <c r="R6839" s="778" t="s">
        <v>12831</v>
      </c>
      <c r="S6839" s="778" t="s">
        <v>1965</v>
      </c>
      <c r="T6839" s="778" t="s">
        <v>12848</v>
      </c>
      <c r="U6839" s="778" t="s">
        <v>276</v>
      </c>
      <c r="V6839" s="778" t="s">
        <v>31</v>
      </c>
      <c r="W6839" s="778" t="s">
        <v>1752</v>
      </c>
      <c r="X6839" s="778" t="s">
        <v>64</v>
      </c>
      <c r="Y6839" s="778" t="s">
        <v>12859</v>
      </c>
      <c r="Z6839" s="778">
        <v>30</v>
      </c>
      <c r="AC6839" s="831" t="s">
        <v>11609</v>
      </c>
      <c r="AD6839" s="6"/>
      <c r="AE6839" s="6"/>
    </row>
    <row r="6840" spans="1:31">
      <c r="A6840" s="2" t="str">
        <f>IF(OR(COUNTIF($H$6782:$H6839,$H6840)&gt;=1,$H6840=""),"N","Y")</f>
        <v>N</v>
      </c>
      <c r="B6840" s="2" t="str">
        <f>IF(OR(COUNTIF($H$2:$H6839,$H6840)&gt;=1,H6840=""),"N","Y")</f>
        <v>N</v>
      </c>
      <c r="C6840" s="2">
        <v>2016</v>
      </c>
      <c r="D6840" s="1">
        <v>42426</v>
      </c>
      <c r="E6840" s="2" t="s">
        <v>12860</v>
      </c>
      <c r="F6840" s="778" t="s">
        <v>4695</v>
      </c>
      <c r="G6840" s="778" t="s">
        <v>5264</v>
      </c>
      <c r="H6840" s="778" t="s">
        <v>11637</v>
      </c>
      <c r="I6840" s="778" t="s">
        <v>601</v>
      </c>
      <c r="J6840" s="778" t="s">
        <v>5269</v>
      </c>
      <c r="K6840" s="778" t="s">
        <v>2247</v>
      </c>
      <c r="L6840" s="778" t="s">
        <v>1113</v>
      </c>
      <c r="M6840" s="778" t="s">
        <v>45</v>
      </c>
      <c r="N6840" s="778">
        <v>85635</v>
      </c>
      <c r="O6840" s="778" t="s">
        <v>63</v>
      </c>
      <c r="P6840" s="778" t="s">
        <v>64</v>
      </c>
      <c r="Q6840" s="778" t="s">
        <v>269</v>
      </c>
      <c r="R6840" s="778" t="s">
        <v>12832</v>
      </c>
      <c r="S6840" s="778" t="s">
        <v>1296</v>
      </c>
      <c r="T6840" s="778"/>
      <c r="U6840" s="778" t="s">
        <v>147</v>
      </c>
      <c r="V6840" s="778" t="s">
        <v>31</v>
      </c>
      <c r="W6840" s="778" t="s">
        <v>395</v>
      </c>
      <c r="X6840" s="778" t="s">
        <v>147</v>
      </c>
      <c r="Y6840" s="778">
        <v>6</v>
      </c>
      <c r="Z6840" s="778">
        <v>30</v>
      </c>
      <c r="AC6840" s="831">
        <v>0.28999999999999998</v>
      </c>
      <c r="AD6840" s="6"/>
      <c r="AE6840" s="6"/>
    </row>
    <row r="6841" spans="1:31">
      <c r="A6841" s="2" t="str">
        <f>IF(OR(COUNTIF($H$6782:$H6840,$H6841)&gt;=1,$H6841=""),"N","Y")</f>
        <v>Y</v>
      </c>
      <c r="B6841" s="2" t="str">
        <f>IF(OR(COUNTIF($H$2:$H6840,$H6841)&gt;=1,H6841=""),"N","Y")</f>
        <v>N</v>
      </c>
      <c r="C6841" s="2">
        <v>2016</v>
      </c>
      <c r="D6841" s="1">
        <v>42426</v>
      </c>
      <c r="E6841" s="2" t="s">
        <v>12860</v>
      </c>
      <c r="F6841" s="778" t="s">
        <v>2702</v>
      </c>
      <c r="G6841" s="778" t="s">
        <v>4554</v>
      </c>
      <c r="H6841" s="778" t="s">
        <v>11739</v>
      </c>
      <c r="I6841" s="778" t="s">
        <v>93</v>
      </c>
      <c r="J6841" s="778" t="s">
        <v>1294</v>
      </c>
      <c r="K6841" s="778" t="s">
        <v>10237</v>
      </c>
      <c r="L6841" s="778" t="s">
        <v>413</v>
      </c>
      <c r="M6841" s="778" t="s">
        <v>45</v>
      </c>
      <c r="N6841" s="778">
        <v>85297</v>
      </c>
      <c r="O6841" s="778" t="s">
        <v>63</v>
      </c>
      <c r="P6841" s="778" t="s">
        <v>147</v>
      </c>
      <c r="Q6841" s="778" t="s">
        <v>269</v>
      </c>
      <c r="R6841" s="778" t="s">
        <v>288</v>
      </c>
      <c r="S6841" s="778" t="s">
        <v>270</v>
      </c>
      <c r="T6841" s="778"/>
      <c r="U6841" s="778" t="s">
        <v>147</v>
      </c>
      <c r="V6841" s="778" t="s">
        <v>31</v>
      </c>
      <c r="W6841" s="778" t="s">
        <v>46</v>
      </c>
      <c r="X6841" s="778" t="s">
        <v>64</v>
      </c>
      <c r="Y6841" s="778">
        <v>10</v>
      </c>
      <c r="Z6841" s="778">
        <v>32</v>
      </c>
      <c r="AC6841" s="831">
        <v>0.13</v>
      </c>
      <c r="AD6841" s="6"/>
      <c r="AE6841" s="6"/>
    </row>
    <row r="6842" spans="1:31">
      <c r="A6842" s="2" t="str">
        <f>IF(OR(COUNTIF($H$6782:$H6841,$H6842)&gt;=1,$H6842=""),"N","Y")</f>
        <v>N</v>
      </c>
      <c r="B6842" s="2" t="str">
        <f>IF(OR(COUNTIF($H$2:$H6841,$H6842)&gt;=1,H6842=""),"N","Y")</f>
        <v>N</v>
      </c>
      <c r="C6842" s="2">
        <v>2016</v>
      </c>
      <c r="D6842" s="1">
        <v>42426</v>
      </c>
      <c r="E6842" s="2" t="s">
        <v>12860</v>
      </c>
      <c r="F6842" s="778" t="s">
        <v>10236</v>
      </c>
      <c r="G6842" s="778" t="s">
        <v>2100</v>
      </c>
      <c r="H6842" s="778" t="s">
        <v>11739</v>
      </c>
      <c r="I6842" s="778" t="s">
        <v>93</v>
      </c>
      <c r="J6842" s="778" t="s">
        <v>1294</v>
      </c>
      <c r="K6842" s="778" t="s">
        <v>12805</v>
      </c>
      <c r="L6842" s="778" t="s">
        <v>413</v>
      </c>
      <c r="M6842" s="778" t="s">
        <v>45</v>
      </c>
      <c r="N6842" s="778">
        <v>85297</v>
      </c>
      <c r="O6842" s="778" t="s">
        <v>63</v>
      </c>
      <c r="P6842" s="778" t="s">
        <v>147</v>
      </c>
      <c r="Q6842" s="778" t="s">
        <v>269</v>
      </c>
      <c r="R6842" s="778" t="s">
        <v>54</v>
      </c>
      <c r="S6842" s="778" t="s">
        <v>270</v>
      </c>
      <c r="T6842" s="778"/>
      <c r="U6842" s="778" t="s">
        <v>64</v>
      </c>
      <c r="V6842" s="778" t="s">
        <v>31</v>
      </c>
      <c r="W6842" s="778" t="s">
        <v>671</v>
      </c>
      <c r="X6842" s="778" t="s">
        <v>64</v>
      </c>
      <c r="Y6842" s="778">
        <v>8</v>
      </c>
      <c r="Z6842" s="778">
        <v>35</v>
      </c>
      <c r="AC6842" s="831">
        <v>0.13</v>
      </c>
      <c r="AD6842" s="6"/>
      <c r="AE6842" s="6"/>
    </row>
    <row r="6843" spans="1:31">
      <c r="A6843" s="2" t="str">
        <f>IF(OR(COUNTIF($H$6782:$H6842,$H6843)&gt;=1,$H6843=""),"N","Y")</f>
        <v>Y</v>
      </c>
      <c r="B6843" s="2" t="str">
        <f>IF(OR(COUNTIF($H$2:$H6842,$H6843)&gt;=1,H6843=""),"N","Y")</f>
        <v>N</v>
      </c>
      <c r="C6843" s="2">
        <v>2016</v>
      </c>
      <c r="D6843" s="1">
        <v>42426</v>
      </c>
      <c r="E6843" s="2" t="s">
        <v>12860</v>
      </c>
      <c r="F6843" s="778" t="s">
        <v>1916</v>
      </c>
      <c r="G6843" s="778" t="s">
        <v>4448</v>
      </c>
      <c r="H6843" s="778" t="s">
        <v>12783</v>
      </c>
      <c r="I6843" s="778" t="s">
        <v>93</v>
      </c>
      <c r="J6843" s="778" t="s">
        <v>554</v>
      </c>
      <c r="K6843" s="778" t="s">
        <v>4454</v>
      </c>
      <c r="L6843" s="778" t="s">
        <v>111</v>
      </c>
      <c r="M6843" s="778" t="s">
        <v>45</v>
      </c>
      <c r="N6843" s="778">
        <v>85009</v>
      </c>
      <c r="O6843" s="778" t="s">
        <v>63</v>
      </c>
      <c r="P6843" s="778" t="s">
        <v>64</v>
      </c>
      <c r="Q6843" s="778" t="s">
        <v>2212</v>
      </c>
      <c r="R6843" s="778" t="s">
        <v>54</v>
      </c>
      <c r="S6843" s="778" t="s">
        <v>1296</v>
      </c>
      <c r="T6843" s="778"/>
      <c r="U6843" s="778" t="s">
        <v>64</v>
      </c>
      <c r="V6843" s="778" t="s">
        <v>31</v>
      </c>
      <c r="W6843" s="778" t="s">
        <v>272</v>
      </c>
      <c r="X6843" s="778" t="s">
        <v>64</v>
      </c>
      <c r="Y6843" s="778">
        <v>4</v>
      </c>
      <c r="Z6843" s="778">
        <v>34</v>
      </c>
      <c r="AC6843" s="831">
        <v>0.88</v>
      </c>
      <c r="AD6843" s="6"/>
      <c r="AE6843" s="6"/>
    </row>
    <row r="6844" spans="1:31">
      <c r="A6844" s="2" t="str">
        <f>IF(OR(COUNTIF($H$6782:$H6843,$H6844)&gt;=1,$H6844=""),"N","Y")</f>
        <v>Y</v>
      </c>
      <c r="B6844" s="2" t="str">
        <f>IF(OR(COUNTIF($H$2:$H6843,$H6844)&gt;=1,H6844=""),"N","Y")</f>
        <v>N</v>
      </c>
      <c r="C6844" s="2">
        <v>2016</v>
      </c>
      <c r="D6844" s="1">
        <v>42426</v>
      </c>
      <c r="E6844" s="2" t="s">
        <v>12860</v>
      </c>
      <c r="F6844" s="778" t="s">
        <v>447</v>
      </c>
      <c r="G6844" s="778" t="s">
        <v>7749</v>
      </c>
      <c r="H6844" s="778" t="s">
        <v>11865</v>
      </c>
      <c r="I6844" s="778" t="s">
        <v>93</v>
      </c>
      <c r="J6844" s="778" t="s">
        <v>7752</v>
      </c>
      <c r="K6844" s="778" t="s">
        <v>7753</v>
      </c>
      <c r="L6844" s="778" t="s">
        <v>58</v>
      </c>
      <c r="M6844" s="778" t="s">
        <v>45</v>
      </c>
      <c r="N6844" s="778">
        <v>85012</v>
      </c>
      <c r="O6844" s="778" t="s">
        <v>63</v>
      </c>
      <c r="P6844" s="778" t="s">
        <v>64</v>
      </c>
      <c r="Q6844" s="778" t="s">
        <v>269</v>
      </c>
      <c r="R6844" s="778" t="s">
        <v>54</v>
      </c>
      <c r="S6844" s="778" t="s">
        <v>270</v>
      </c>
      <c r="T6844" s="778"/>
      <c r="U6844" s="778" t="s">
        <v>64</v>
      </c>
      <c r="V6844" s="778" t="s">
        <v>31</v>
      </c>
      <c r="W6844" s="778" t="s">
        <v>46</v>
      </c>
      <c r="X6844" s="778" t="s">
        <v>64</v>
      </c>
      <c r="Y6844" s="778">
        <v>10</v>
      </c>
      <c r="Z6844" s="778">
        <v>30</v>
      </c>
      <c r="AC6844" s="831">
        <v>0.89</v>
      </c>
      <c r="AD6844" s="6"/>
      <c r="AE6844" s="6"/>
    </row>
    <row r="6845" spans="1:31">
      <c r="A6845" s="2" t="str">
        <f>IF(OR(COUNTIF($H$6782:$H6844,$H6845)&gt;=1,$H6845=""),"N","Y")</f>
        <v>Y</v>
      </c>
      <c r="B6845" s="2" t="str">
        <f>IF(OR(COUNTIF($H$2:$H6844,$H6845)&gt;=1,H6845=""),"N","Y")</f>
        <v>Y</v>
      </c>
      <c r="C6845" s="2">
        <v>2016</v>
      </c>
      <c r="D6845" s="1">
        <v>42426</v>
      </c>
      <c r="E6845" s="2" t="s">
        <v>12860</v>
      </c>
      <c r="F6845" s="778" t="s">
        <v>2367</v>
      </c>
      <c r="G6845" s="778" t="s">
        <v>5600</v>
      </c>
      <c r="H6845" s="778" t="s">
        <v>12376</v>
      </c>
      <c r="I6845" s="778" t="s">
        <v>93</v>
      </c>
      <c r="J6845" s="778" t="s">
        <v>12796</v>
      </c>
      <c r="K6845" s="778" t="s">
        <v>5601</v>
      </c>
      <c r="L6845" s="778" t="s">
        <v>58</v>
      </c>
      <c r="M6845" s="778" t="s">
        <v>45</v>
      </c>
      <c r="N6845" s="778">
        <v>85028</v>
      </c>
      <c r="O6845" s="778" t="s">
        <v>63</v>
      </c>
      <c r="P6845" s="778" t="s">
        <v>64</v>
      </c>
      <c r="Q6845" s="778" t="s">
        <v>287</v>
      </c>
      <c r="R6845" s="778" t="s">
        <v>5603</v>
      </c>
      <c r="S6845" s="778" t="s">
        <v>270</v>
      </c>
      <c r="T6845" s="778"/>
      <c r="U6845" s="778" t="s">
        <v>64</v>
      </c>
      <c r="V6845" s="778" t="s">
        <v>3190</v>
      </c>
      <c r="W6845" s="778" t="s">
        <v>5607</v>
      </c>
      <c r="X6845" s="778" t="s">
        <v>147</v>
      </c>
      <c r="Y6845" s="778">
        <v>10</v>
      </c>
      <c r="Z6845" s="778">
        <v>10</v>
      </c>
      <c r="AC6845" s="831">
        <v>0.78</v>
      </c>
      <c r="AD6845" s="6"/>
      <c r="AE6845" s="6"/>
    </row>
    <row r="6846" spans="1:31">
      <c r="A6846" s="2" t="str">
        <f>IF(OR(COUNTIF($H$6782:$H6845,$H6846)&gt;=1,$H6846=""),"N","Y")</f>
        <v>Y</v>
      </c>
      <c r="B6846" s="2" t="str">
        <f>IF(OR(COUNTIF($H$2:$H6845,$H6846)&gt;=1,H6846=""),"N","Y")</f>
        <v>N</v>
      </c>
      <c r="C6846" s="2">
        <v>2016</v>
      </c>
      <c r="D6846" s="1">
        <v>42426</v>
      </c>
      <c r="E6846" s="2" t="s">
        <v>12860</v>
      </c>
      <c r="F6846" s="778" t="s">
        <v>6209</v>
      </c>
      <c r="G6846" s="778" t="s">
        <v>864</v>
      </c>
      <c r="H6846" t="s">
        <v>11920</v>
      </c>
      <c r="I6846" t="s">
        <v>93</v>
      </c>
      <c r="J6846" t="s">
        <v>788</v>
      </c>
      <c r="K6846" t="s">
        <v>6212</v>
      </c>
      <c r="L6846" t="s">
        <v>111</v>
      </c>
      <c r="M6846" t="s">
        <v>45</v>
      </c>
      <c r="N6846">
        <v>85283</v>
      </c>
      <c r="O6846" s="778" t="s">
        <v>63</v>
      </c>
      <c r="P6846" s="778" t="s">
        <v>64</v>
      </c>
      <c r="Q6846" s="778" t="s">
        <v>269</v>
      </c>
      <c r="R6846" s="778" t="s">
        <v>401</v>
      </c>
      <c r="S6846" s="778" t="s">
        <v>270</v>
      </c>
      <c r="T6846" s="778"/>
      <c r="U6846" s="778" t="s">
        <v>276</v>
      </c>
      <c r="V6846" s="778" t="s">
        <v>31</v>
      </c>
      <c r="W6846" s="778" t="s">
        <v>112</v>
      </c>
      <c r="X6846" t="s">
        <v>147</v>
      </c>
      <c r="Y6846">
        <v>15</v>
      </c>
      <c r="Z6846">
        <v>20</v>
      </c>
      <c r="AC6846" s="831">
        <v>0.5</v>
      </c>
      <c r="AD6846" s="6"/>
      <c r="AE6846" s="6"/>
    </row>
    <row r="6847" spans="1:31">
      <c r="A6847" s="2" t="str">
        <f>IF(OR(COUNTIF($H$6782:$H6846,$H6847)&gt;=1,$H6847=""),"N","Y")</f>
        <v>Y</v>
      </c>
      <c r="B6847" s="2" t="str">
        <f>IF(OR(COUNTIF($H$2:$H6846,$H6847)&gt;=1,H6847=""),"N","Y")</f>
        <v>N</v>
      </c>
      <c r="C6847" s="2">
        <v>2016</v>
      </c>
      <c r="D6847" s="1">
        <v>42426</v>
      </c>
      <c r="E6847" s="2" t="s">
        <v>12860</v>
      </c>
      <c r="F6847" s="778" t="s">
        <v>817</v>
      </c>
      <c r="G6847" s="778" t="s">
        <v>7365</v>
      </c>
      <c r="H6847" t="s">
        <v>11645</v>
      </c>
      <c r="I6847" t="s">
        <v>405</v>
      </c>
      <c r="J6847" t="s">
        <v>11309</v>
      </c>
      <c r="K6847" t="s">
        <v>7370</v>
      </c>
      <c r="L6847" t="s">
        <v>3773</v>
      </c>
      <c r="M6847" t="s">
        <v>45</v>
      </c>
      <c r="N6847">
        <v>85128</v>
      </c>
      <c r="O6847" s="778" t="s">
        <v>63</v>
      </c>
      <c r="P6847" s="778" t="s">
        <v>64</v>
      </c>
      <c r="Q6847" s="778" t="s">
        <v>269</v>
      </c>
      <c r="R6847" s="778" t="s">
        <v>54</v>
      </c>
      <c r="S6847" s="778" t="s">
        <v>270</v>
      </c>
      <c r="T6847" s="778"/>
      <c r="U6847" s="778" t="s">
        <v>64</v>
      </c>
      <c r="V6847" s="778" t="s">
        <v>31</v>
      </c>
      <c r="W6847" s="778" t="s">
        <v>671</v>
      </c>
      <c r="X6847" t="s">
        <v>64</v>
      </c>
      <c r="Y6847">
        <v>4</v>
      </c>
      <c r="Z6847">
        <v>38</v>
      </c>
      <c r="AC6847" s="831">
        <v>0.68</v>
      </c>
      <c r="AD6847" s="6"/>
      <c r="AE6847" s="6"/>
    </row>
    <row r="6848" spans="1:31">
      <c r="A6848" s="2" t="str">
        <f>IF(OR(COUNTIF($H$6782:$H6847,$H6848)&gt;=1,$H6848=""),"N","Y")</f>
        <v>Y</v>
      </c>
      <c r="B6848" s="2" t="str">
        <f>IF(OR(COUNTIF($H$2:$H6847,$H6848)&gt;=1,H6848=""),"N","Y")</f>
        <v>N</v>
      </c>
      <c r="C6848" s="2">
        <v>2016</v>
      </c>
      <c r="D6848" s="1">
        <v>42426</v>
      </c>
      <c r="E6848" s="2" t="s">
        <v>12860</v>
      </c>
      <c r="F6848" s="778" t="s">
        <v>27</v>
      </c>
      <c r="G6848" s="778" t="s">
        <v>28</v>
      </c>
      <c r="H6848" t="s">
        <v>11608</v>
      </c>
      <c r="I6848" t="s">
        <v>93</v>
      </c>
      <c r="J6848" t="s">
        <v>12797</v>
      </c>
      <c r="K6848" t="s">
        <v>12806</v>
      </c>
      <c r="L6848" t="s">
        <v>7765</v>
      </c>
      <c r="M6848" t="s">
        <v>45</v>
      </c>
      <c r="N6848">
        <v>85305</v>
      </c>
      <c r="O6848" s="778" t="s">
        <v>63</v>
      </c>
      <c r="P6848" s="778" t="s">
        <v>64</v>
      </c>
      <c r="Q6848" s="778" t="s">
        <v>269</v>
      </c>
      <c r="R6848" s="778" t="s">
        <v>1728</v>
      </c>
      <c r="S6848" s="778" t="s">
        <v>270</v>
      </c>
      <c r="T6848" s="778"/>
      <c r="U6848" s="778" t="s">
        <v>64</v>
      </c>
      <c r="V6848" s="778" t="s">
        <v>31</v>
      </c>
      <c r="W6848" s="778" t="s">
        <v>46</v>
      </c>
      <c r="X6848" t="s">
        <v>64</v>
      </c>
      <c r="Y6848">
        <v>10</v>
      </c>
      <c r="Z6848">
        <v>38</v>
      </c>
      <c r="AC6848" s="832">
        <v>0.81</v>
      </c>
      <c r="AD6848" s="6"/>
      <c r="AE6848" s="6"/>
    </row>
    <row r="6849" spans="1:31">
      <c r="A6849" s="2" t="str">
        <f>IF(OR(COUNTIF($H$6782:$H6848,$H6849)&gt;=1,$H6849=""),"N","Y")</f>
        <v>Y</v>
      </c>
      <c r="B6849" s="2" t="str">
        <f>IF(OR(COUNTIF($H$2:$H6848,$H6849)&gt;=1,H6849=""),"N","Y")</f>
        <v>N</v>
      </c>
      <c r="C6849" s="2">
        <v>2016</v>
      </c>
      <c r="D6849" s="1">
        <v>42426</v>
      </c>
      <c r="E6849" s="2" t="s">
        <v>12860</v>
      </c>
      <c r="F6849" s="778" t="s">
        <v>509</v>
      </c>
      <c r="G6849" t="s">
        <v>3744</v>
      </c>
      <c r="H6849" t="s">
        <v>11613</v>
      </c>
      <c r="I6849" t="s">
        <v>93</v>
      </c>
      <c r="J6849" t="s">
        <v>586</v>
      </c>
      <c r="K6849" t="s">
        <v>12807</v>
      </c>
      <c r="L6849" t="s">
        <v>30</v>
      </c>
      <c r="M6849" t="s">
        <v>45</v>
      </c>
      <c r="N6849">
        <v>85308</v>
      </c>
      <c r="O6849" s="778" t="s">
        <v>63</v>
      </c>
      <c r="P6849" s="778" t="s">
        <v>1238</v>
      </c>
      <c r="Q6849" s="778" t="s">
        <v>269</v>
      </c>
      <c r="R6849" s="778" t="s">
        <v>12833</v>
      </c>
      <c r="S6849" s="778" t="s">
        <v>557</v>
      </c>
      <c r="T6849" s="778"/>
      <c r="U6849" s="778" t="s">
        <v>276</v>
      </c>
      <c r="V6849" s="778" t="s">
        <v>31</v>
      </c>
      <c r="W6849" s="778" t="s">
        <v>12854</v>
      </c>
      <c r="X6849" t="s">
        <v>147</v>
      </c>
      <c r="Y6849">
        <v>1.5</v>
      </c>
      <c r="Z6849">
        <v>30</v>
      </c>
      <c r="AC6849" s="831">
        <v>0.33</v>
      </c>
      <c r="AD6849" s="6"/>
      <c r="AE6849" s="6"/>
    </row>
    <row r="6850" spans="1:31">
      <c r="A6850" s="2" t="str">
        <f>IF(OR(COUNTIF($H$6782:$H6849,$H6850)&gt;=1,$H6850=""),"N","Y")</f>
        <v>Y</v>
      </c>
      <c r="B6850" s="2" t="str">
        <f>IF(OR(COUNTIF($H$2:$H6849,$H6850)&gt;=1,H6850=""),"N","Y")</f>
        <v>N</v>
      </c>
      <c r="C6850" s="2">
        <v>2016</v>
      </c>
      <c r="D6850" s="1">
        <v>42426</v>
      </c>
      <c r="E6850" s="2" t="s">
        <v>12860</v>
      </c>
      <c r="F6850" s="778" t="s">
        <v>10746</v>
      </c>
      <c r="G6850" s="778" t="s">
        <v>10747</v>
      </c>
      <c r="H6850" s="778" t="s">
        <v>6105</v>
      </c>
      <c r="I6850" s="778" t="s">
        <v>93</v>
      </c>
      <c r="J6850" s="778" t="s">
        <v>642</v>
      </c>
      <c r="K6850" s="778" t="s">
        <v>12808</v>
      </c>
      <c r="L6850" s="778" t="s">
        <v>131</v>
      </c>
      <c r="M6850" s="778" t="s">
        <v>45</v>
      </c>
      <c r="N6850" s="778" t="s">
        <v>10754</v>
      </c>
      <c r="O6850" s="778" t="s">
        <v>63</v>
      </c>
      <c r="P6850" s="778" t="s">
        <v>147</v>
      </c>
      <c r="Q6850" s="778" t="s">
        <v>269</v>
      </c>
      <c r="R6850" s="778" t="s">
        <v>4040</v>
      </c>
      <c r="S6850" s="778" t="s">
        <v>270</v>
      </c>
      <c r="T6850" s="778"/>
      <c r="U6850" s="778" t="s">
        <v>64</v>
      </c>
      <c r="V6850" s="778" t="s">
        <v>31</v>
      </c>
      <c r="W6850" s="778" t="s">
        <v>7867</v>
      </c>
      <c r="X6850" s="778" t="s">
        <v>64</v>
      </c>
      <c r="Y6850" s="778">
        <v>5</v>
      </c>
      <c r="Z6850" s="778">
        <v>32</v>
      </c>
      <c r="AC6850" s="831">
        <v>7.0000000000000007E-2</v>
      </c>
      <c r="AD6850" s="6"/>
      <c r="AE6850" s="6"/>
    </row>
    <row r="6851" spans="1:31">
      <c r="A6851" s="2" t="str">
        <f>IF(OR(COUNTIF($H$6782:$H6850,$H6851)&gt;=1,$H6851=""),"N","Y")</f>
        <v>Y</v>
      </c>
      <c r="B6851" s="2" t="str">
        <f>IF(OR(COUNTIF($H$2:$H6850,$H6851)&gt;=1,H6851=""),"N","Y")</f>
        <v>N</v>
      </c>
      <c r="C6851" s="2">
        <v>2016</v>
      </c>
      <c r="D6851" s="1">
        <v>42426</v>
      </c>
      <c r="E6851" s="2" t="s">
        <v>12860</v>
      </c>
      <c r="F6851" s="778" t="s">
        <v>1241</v>
      </c>
      <c r="G6851" s="778" t="s">
        <v>4654</v>
      </c>
      <c r="H6851" s="778" t="s">
        <v>12784</v>
      </c>
      <c r="I6851" s="778" t="s">
        <v>93</v>
      </c>
      <c r="J6851" s="778" t="s">
        <v>1294</v>
      </c>
      <c r="K6851" s="778" t="s">
        <v>12809</v>
      </c>
      <c r="L6851" s="778" t="s">
        <v>371</v>
      </c>
      <c r="M6851" s="778" t="s">
        <v>45</v>
      </c>
      <c r="N6851" s="778">
        <v>85209</v>
      </c>
      <c r="O6851" s="778" t="s">
        <v>63</v>
      </c>
      <c r="P6851" s="778" t="s">
        <v>147</v>
      </c>
      <c r="Q6851" s="778" t="s">
        <v>269</v>
      </c>
      <c r="R6851" s="778" t="s">
        <v>12834</v>
      </c>
      <c r="S6851" s="778" t="s">
        <v>270</v>
      </c>
      <c r="T6851" s="778"/>
      <c r="U6851" s="778" t="s">
        <v>64</v>
      </c>
      <c r="V6851" s="778" t="s">
        <v>31</v>
      </c>
      <c r="W6851" s="778" t="s">
        <v>4659</v>
      </c>
      <c r="X6851" s="778" t="s">
        <v>64</v>
      </c>
      <c r="Y6851" s="778">
        <v>5</v>
      </c>
      <c r="Z6851" s="778">
        <v>35</v>
      </c>
      <c r="AC6851" s="831">
        <v>0.25</v>
      </c>
      <c r="AD6851" s="6"/>
      <c r="AE6851" s="6"/>
    </row>
    <row r="6852" spans="1:31">
      <c r="A6852" s="2" t="str">
        <f>IF(OR(COUNTIF($H$6782:$H6851,$H6852)&gt;=1,$H6852=""),"N","Y")</f>
        <v>Y</v>
      </c>
      <c r="B6852" s="2" t="str">
        <f>IF(OR(COUNTIF($H$2:$H6851,$H6852)&gt;=1,H6852=""),"N","Y")</f>
        <v>N</v>
      </c>
      <c r="C6852" s="2">
        <v>2016</v>
      </c>
      <c r="D6852" s="1">
        <v>42426</v>
      </c>
      <c r="E6852" s="2" t="s">
        <v>12860</v>
      </c>
      <c r="F6852" s="778" t="s">
        <v>6435</v>
      </c>
      <c r="G6852" s="778" t="s">
        <v>11171</v>
      </c>
      <c r="H6852" s="778" t="s">
        <v>3176</v>
      </c>
      <c r="I6852" s="778"/>
      <c r="J6852" s="778" t="s">
        <v>672</v>
      </c>
      <c r="K6852" s="778" t="s">
        <v>3174</v>
      </c>
      <c r="L6852" s="778" t="s">
        <v>58</v>
      </c>
      <c r="M6852" s="778" t="s">
        <v>45</v>
      </c>
      <c r="N6852" s="778">
        <v>85050</v>
      </c>
      <c r="O6852" s="778" t="s">
        <v>63</v>
      </c>
      <c r="P6852" s="778" t="s">
        <v>1238</v>
      </c>
      <c r="Q6852" s="778" t="s">
        <v>269</v>
      </c>
      <c r="R6852" s="778" t="s">
        <v>12835</v>
      </c>
      <c r="S6852" s="778" t="s">
        <v>270</v>
      </c>
      <c r="T6852" s="778"/>
      <c r="U6852" s="778" t="s">
        <v>147</v>
      </c>
      <c r="V6852" s="778" t="s">
        <v>12851</v>
      </c>
      <c r="W6852" s="778" t="s">
        <v>12855</v>
      </c>
      <c r="X6852" s="778" t="s">
        <v>147</v>
      </c>
      <c r="Y6852" s="778">
        <v>5</v>
      </c>
      <c r="Z6852" s="778">
        <v>34</v>
      </c>
      <c r="AC6852" s="831">
        <v>0.09</v>
      </c>
      <c r="AD6852" s="6"/>
      <c r="AE6852" s="6"/>
    </row>
    <row r="6853" spans="1:31">
      <c r="A6853" s="2" t="str">
        <f>IF(OR(COUNTIF($H$6782:$H6852,$H6853)&gt;=1,$H6853=""),"N","Y")</f>
        <v>Y</v>
      </c>
      <c r="B6853" s="2" t="str">
        <f>IF(OR(COUNTIF($H$2:$H6852,$H6853)&gt;=1,H6853=""),"N","Y")</f>
        <v>Y</v>
      </c>
      <c r="C6853" s="2">
        <v>2016</v>
      </c>
      <c r="D6853" s="1">
        <v>42426</v>
      </c>
      <c r="E6853" s="2" t="s">
        <v>12860</v>
      </c>
      <c r="F6853" s="778" t="s">
        <v>1018</v>
      </c>
      <c r="G6853" s="778" t="s">
        <v>2920</v>
      </c>
      <c r="H6853" s="778" t="s">
        <v>12785</v>
      </c>
      <c r="I6853" s="778" t="s">
        <v>93</v>
      </c>
      <c r="J6853" s="778" t="s">
        <v>1439</v>
      </c>
      <c r="K6853" s="778" t="s">
        <v>12810</v>
      </c>
      <c r="L6853" s="778" t="s">
        <v>30</v>
      </c>
      <c r="M6853" s="778" t="s">
        <v>45</v>
      </c>
      <c r="N6853" s="778">
        <v>85304</v>
      </c>
      <c r="O6853" s="778" t="s">
        <v>63</v>
      </c>
      <c r="P6853" s="778" t="s">
        <v>275</v>
      </c>
      <c r="Q6853" s="778" t="s">
        <v>269</v>
      </c>
      <c r="R6853" s="778" t="s">
        <v>2720</v>
      </c>
      <c r="S6853" s="778" t="s">
        <v>270</v>
      </c>
      <c r="T6853" s="778"/>
      <c r="U6853" s="778" t="s">
        <v>276</v>
      </c>
      <c r="V6853" s="778" t="s">
        <v>88</v>
      </c>
      <c r="W6853" s="778" t="s">
        <v>607</v>
      </c>
      <c r="X6853" s="778" t="s">
        <v>275</v>
      </c>
      <c r="Y6853" s="778">
        <v>1</v>
      </c>
      <c r="Z6853" s="778">
        <v>25</v>
      </c>
      <c r="AC6853" s="831">
        <v>0.87</v>
      </c>
      <c r="AD6853" s="6"/>
      <c r="AE6853" s="6"/>
    </row>
    <row r="6854" spans="1:31">
      <c r="A6854" s="2" t="str">
        <f>IF(OR(COUNTIF($H$6782:$H6853,$H6854)&gt;=1,$H6854=""),"N","Y")</f>
        <v>Y</v>
      </c>
      <c r="B6854" s="2" t="str">
        <f>IF(OR(COUNTIF($H$2:$H6853,$H6854)&gt;=1,H6854=""),"N","Y")</f>
        <v>N</v>
      </c>
      <c r="C6854" s="2">
        <v>2016</v>
      </c>
      <c r="D6854" s="1">
        <v>42426</v>
      </c>
      <c r="E6854" s="2" t="s">
        <v>12860</v>
      </c>
      <c r="F6854" s="778" t="s">
        <v>473</v>
      </c>
      <c r="G6854" s="778" t="s">
        <v>9896</v>
      </c>
      <c r="H6854" s="778" t="s">
        <v>12159</v>
      </c>
      <c r="I6854" s="778" t="s">
        <v>93</v>
      </c>
      <c r="J6854" s="778" t="s">
        <v>4414</v>
      </c>
      <c r="K6854" s="778" t="s">
        <v>12811</v>
      </c>
      <c r="L6854" s="778" t="s">
        <v>438</v>
      </c>
      <c r="M6854" s="778" t="s">
        <v>45</v>
      </c>
      <c r="N6854" s="778">
        <v>85335</v>
      </c>
      <c r="O6854" s="778" t="s">
        <v>63</v>
      </c>
      <c r="P6854" s="778" t="s">
        <v>64</v>
      </c>
      <c r="Q6854" s="778" t="s">
        <v>269</v>
      </c>
      <c r="R6854" s="778" t="s">
        <v>401</v>
      </c>
      <c r="S6854" s="778" t="s">
        <v>270</v>
      </c>
      <c r="T6854" s="778"/>
      <c r="U6854" s="778" t="s">
        <v>147</v>
      </c>
      <c r="V6854" s="778" t="s">
        <v>2069</v>
      </c>
      <c r="W6854" s="778" t="s">
        <v>12856</v>
      </c>
      <c r="X6854" s="778" t="s">
        <v>64</v>
      </c>
      <c r="Y6854" s="778">
        <v>16</v>
      </c>
      <c r="Z6854" s="778">
        <v>30</v>
      </c>
      <c r="AC6854" s="831">
        <v>0.66</v>
      </c>
      <c r="AD6854" s="6"/>
      <c r="AE6854" s="6"/>
    </row>
    <row r="6855" spans="1:31">
      <c r="A6855" s="2" t="str">
        <f>IF(OR(COUNTIF($H$6782:$H6854,$H6855)&gt;=1,$H6855=""),"N","Y")</f>
        <v>Y</v>
      </c>
      <c r="B6855" s="2" t="str">
        <f>IF(OR(COUNTIF($H$2:$H6854,$H6855)&gt;=1,H6855=""),"N","Y")</f>
        <v>Y</v>
      </c>
      <c r="C6855" s="2">
        <v>2016</v>
      </c>
      <c r="D6855" s="1">
        <v>42426</v>
      </c>
      <c r="E6855" s="2" t="s">
        <v>12860</v>
      </c>
      <c r="F6855" s="778" t="s">
        <v>647</v>
      </c>
      <c r="G6855" s="778" t="s">
        <v>5306</v>
      </c>
      <c r="H6855" s="778" t="s">
        <v>12786</v>
      </c>
      <c r="I6855" s="778" t="s">
        <v>93</v>
      </c>
      <c r="J6855" s="778" t="s">
        <v>3797</v>
      </c>
      <c r="K6855" s="778" t="s">
        <v>12812</v>
      </c>
      <c r="L6855" s="778" t="s">
        <v>12827</v>
      </c>
      <c r="M6855" s="778" t="s">
        <v>45</v>
      </c>
      <c r="N6855" s="778">
        <v>85374</v>
      </c>
      <c r="O6855" s="778" t="s">
        <v>63</v>
      </c>
      <c r="P6855" s="778" t="s">
        <v>275</v>
      </c>
      <c r="Q6855" s="778" t="s">
        <v>790</v>
      </c>
      <c r="R6855" s="778" t="s">
        <v>12836</v>
      </c>
      <c r="S6855" s="778" t="s">
        <v>557</v>
      </c>
      <c r="T6855" s="778"/>
      <c r="U6855" s="778" t="s">
        <v>147</v>
      </c>
      <c r="V6855" s="778" t="s">
        <v>1966</v>
      </c>
      <c r="W6855" s="778" t="s">
        <v>9607</v>
      </c>
      <c r="X6855" s="778" t="s">
        <v>147</v>
      </c>
      <c r="Y6855" s="778" t="s">
        <v>3189</v>
      </c>
      <c r="Z6855" s="778">
        <v>30</v>
      </c>
      <c r="AC6855" s="831" t="s">
        <v>11609</v>
      </c>
      <c r="AD6855" s="6"/>
      <c r="AE6855" s="6"/>
    </row>
    <row r="6856" spans="1:31">
      <c r="A6856" s="2" t="str">
        <f>IF(OR(COUNTIF($H$6782:$H6855,$H6856)&gt;=1,$H6856=""),"N","Y")</f>
        <v>Y</v>
      </c>
      <c r="B6856" s="2" t="str">
        <f>IF(OR(COUNTIF($H$2:$H6855,$H6856)&gt;=1,H6856=""),"N","Y")</f>
        <v>N</v>
      </c>
      <c r="C6856" s="2">
        <v>2016</v>
      </c>
      <c r="D6856" s="1">
        <v>42426</v>
      </c>
      <c r="E6856" s="2" t="s">
        <v>12860</v>
      </c>
      <c r="F6856" s="778" t="s">
        <v>5745</v>
      </c>
      <c r="G6856" s="778" t="s">
        <v>6655</v>
      </c>
      <c r="H6856" s="778" t="s">
        <v>6656</v>
      </c>
      <c r="I6856" s="778" t="s">
        <v>618</v>
      </c>
      <c r="J6856" s="778" t="s">
        <v>619</v>
      </c>
      <c r="K6856" s="778" t="s">
        <v>5821</v>
      </c>
      <c r="L6856" s="778" t="s">
        <v>621</v>
      </c>
      <c r="M6856" s="778" t="s">
        <v>45</v>
      </c>
      <c r="N6856" s="778">
        <v>86001</v>
      </c>
      <c r="O6856" s="778" t="s">
        <v>63</v>
      </c>
      <c r="P6856" s="778" t="s">
        <v>1238</v>
      </c>
      <c r="Q6856" s="778" t="s">
        <v>269</v>
      </c>
      <c r="R6856" s="778" t="s">
        <v>1380</v>
      </c>
      <c r="S6856" s="778" t="s">
        <v>270</v>
      </c>
      <c r="T6856" s="778"/>
      <c r="U6856" s="778" t="s">
        <v>147</v>
      </c>
      <c r="V6856" s="778" t="s">
        <v>31</v>
      </c>
      <c r="W6856" s="778" t="s">
        <v>2328</v>
      </c>
      <c r="X6856" s="778" t="s">
        <v>147</v>
      </c>
      <c r="Y6856" s="778">
        <v>4</v>
      </c>
      <c r="Z6856" s="778">
        <v>28</v>
      </c>
      <c r="AC6856" s="831">
        <v>0.27</v>
      </c>
      <c r="AD6856" s="6"/>
      <c r="AE6856" s="6"/>
    </row>
    <row r="6857" spans="1:31">
      <c r="A6857" s="2" t="str">
        <f>IF(OR(COUNTIF($H$6782:$H6856,$H6857)&gt;=1,$H6857=""),"N","Y")</f>
        <v>Y</v>
      </c>
      <c r="B6857" s="2" t="str">
        <f>IF(OR(COUNTIF($H$2:$H6856,$H6857)&gt;=1,H6857=""),"N","Y")</f>
        <v>N</v>
      </c>
      <c r="C6857" s="2">
        <v>2016</v>
      </c>
      <c r="D6857" s="1">
        <v>42426</v>
      </c>
      <c r="E6857" s="2" t="s">
        <v>12860</v>
      </c>
      <c r="F6857" s="778" t="s">
        <v>6678</v>
      </c>
      <c r="G6857" s="778" t="s">
        <v>6677</v>
      </c>
      <c r="H6857" s="778" t="s">
        <v>4598</v>
      </c>
      <c r="I6857" s="778" t="s">
        <v>6712</v>
      </c>
      <c r="J6857" s="778" t="s">
        <v>12798</v>
      </c>
      <c r="K6857" s="778" t="s">
        <v>12813</v>
      </c>
      <c r="L6857" s="778" t="s">
        <v>4597</v>
      </c>
      <c r="M6857" s="778" t="s">
        <v>45</v>
      </c>
      <c r="N6857" s="778" t="s">
        <v>12828</v>
      </c>
      <c r="O6857" s="778" t="s">
        <v>63</v>
      </c>
      <c r="P6857" s="778" t="s">
        <v>64</v>
      </c>
      <c r="Q6857" s="778" t="s">
        <v>269</v>
      </c>
      <c r="R6857" s="778" t="s">
        <v>54</v>
      </c>
      <c r="S6857" s="778" t="s">
        <v>270</v>
      </c>
      <c r="T6857" s="778"/>
      <c r="U6857" s="778" t="s">
        <v>147</v>
      </c>
      <c r="V6857" s="778" t="s">
        <v>31</v>
      </c>
      <c r="W6857" s="778" t="s">
        <v>2031</v>
      </c>
      <c r="X6857" s="778" t="s">
        <v>64</v>
      </c>
      <c r="Y6857" s="778">
        <v>11</v>
      </c>
      <c r="Z6857" s="778">
        <v>25</v>
      </c>
      <c r="AC6857" s="831">
        <v>0.75</v>
      </c>
      <c r="AD6857" s="6"/>
      <c r="AE6857" s="6"/>
    </row>
    <row r="6858" spans="1:31">
      <c r="A6858" s="2" t="str">
        <f>IF(OR(COUNTIF($H$6782:$H6857,$H6858)&gt;=1,$H6858=""),"N","Y")</f>
        <v>Y</v>
      </c>
      <c r="B6858" s="2" t="str">
        <f>IF(OR(COUNTIF($H$2:$H6857,$H6858)&gt;=1,H6858=""),"N","Y")</f>
        <v>N</v>
      </c>
      <c r="C6858" s="2">
        <v>2016</v>
      </c>
      <c r="D6858" s="1">
        <v>42426</v>
      </c>
      <c r="E6858" s="2" t="s">
        <v>12860</v>
      </c>
      <c r="F6858" s="778" t="s">
        <v>676</v>
      </c>
      <c r="G6858" s="778" t="s">
        <v>1317</v>
      </c>
      <c r="H6858" s="778" t="s">
        <v>10606</v>
      </c>
      <c r="I6858" s="778" t="s">
        <v>8519</v>
      </c>
      <c r="J6858" s="778" t="s">
        <v>10602</v>
      </c>
      <c r="K6858" s="778" t="s">
        <v>10605</v>
      </c>
      <c r="L6858" s="778" t="s">
        <v>5627</v>
      </c>
      <c r="M6858" s="778" t="s">
        <v>45</v>
      </c>
      <c r="N6858" s="778">
        <v>85501</v>
      </c>
      <c r="O6858" s="778" t="s">
        <v>63</v>
      </c>
      <c r="P6858" s="778" t="s">
        <v>64</v>
      </c>
      <c r="Q6858" s="778" t="s">
        <v>269</v>
      </c>
      <c r="R6858" s="778" t="s">
        <v>54</v>
      </c>
      <c r="S6858" s="778" t="s">
        <v>270</v>
      </c>
      <c r="T6858" s="778"/>
      <c r="U6858" s="778" t="s">
        <v>276</v>
      </c>
      <c r="V6858" s="778" t="s">
        <v>31</v>
      </c>
      <c r="W6858" s="778" t="s">
        <v>671</v>
      </c>
      <c r="X6858" s="778" t="s">
        <v>64</v>
      </c>
      <c r="Y6858" s="778">
        <v>4</v>
      </c>
      <c r="Z6858" s="778">
        <v>20</v>
      </c>
      <c r="AC6858" s="831">
        <v>0.46</v>
      </c>
      <c r="AD6858" s="6"/>
      <c r="AE6858" s="6"/>
    </row>
    <row r="6859" spans="1:31">
      <c r="A6859" s="2" t="str">
        <f>IF(OR(COUNTIF($H$6782:$H6858,$H6859)&gt;=1,$H6859=""),"N","Y")</f>
        <v>Y</v>
      </c>
      <c r="B6859" s="2" t="str">
        <f>IF(OR(COUNTIF($H$2:$H6858,$H6859)&gt;=1,H6859=""),"N","Y")</f>
        <v>Y</v>
      </c>
      <c r="C6859" s="2">
        <v>2016</v>
      </c>
      <c r="D6859" s="1">
        <v>42426</v>
      </c>
      <c r="E6859" s="2" t="s">
        <v>12860</v>
      </c>
      <c r="F6859" s="778" t="s">
        <v>6185</v>
      </c>
      <c r="G6859" s="778" t="s">
        <v>864</v>
      </c>
      <c r="H6859" s="778" t="s">
        <v>12787</v>
      </c>
      <c r="I6859" s="778" t="s">
        <v>93</v>
      </c>
      <c r="J6859" s="778" t="s">
        <v>8729</v>
      </c>
      <c r="K6859" s="778" t="s">
        <v>12814</v>
      </c>
      <c r="L6859" s="778" t="s">
        <v>58</v>
      </c>
      <c r="M6859" s="778" t="s">
        <v>45</v>
      </c>
      <c r="N6859" s="778">
        <v>85019</v>
      </c>
      <c r="O6859" s="778" t="s">
        <v>63</v>
      </c>
      <c r="P6859" s="778" t="s">
        <v>64</v>
      </c>
      <c r="Q6859" s="778" t="s">
        <v>790</v>
      </c>
      <c r="R6859" s="778" t="s">
        <v>7656</v>
      </c>
      <c r="S6859" s="778" t="s">
        <v>270</v>
      </c>
      <c r="T6859" s="778"/>
      <c r="U6859" s="778" t="s">
        <v>276</v>
      </c>
      <c r="V6859" s="778" t="s">
        <v>88</v>
      </c>
      <c r="W6859" s="778" t="s">
        <v>32</v>
      </c>
      <c r="X6859" s="778" t="s">
        <v>275</v>
      </c>
      <c r="Y6859" s="778">
        <v>6</v>
      </c>
      <c r="Z6859" s="778">
        <v>33</v>
      </c>
      <c r="AC6859" s="831">
        <v>0.43</v>
      </c>
      <c r="AD6859" s="6"/>
      <c r="AE6859" s="6"/>
    </row>
    <row r="6860" spans="1:31">
      <c r="A6860" s="2" t="str">
        <f>IF(OR(COUNTIF($H$6782:$H6859,$H6860)&gt;=1,$H6860=""),"N","Y")</f>
        <v>Y</v>
      </c>
      <c r="B6860" s="2" t="str">
        <f>IF(OR(COUNTIF($H$2:$H6859,$H6860)&gt;=1,H6860=""),"N","Y")</f>
        <v>Y</v>
      </c>
      <c r="C6860" s="2">
        <v>2016</v>
      </c>
      <c r="D6860" s="1">
        <v>42426</v>
      </c>
      <c r="E6860" s="2" t="s">
        <v>12860</v>
      </c>
      <c r="F6860" s="778" t="s">
        <v>942</v>
      </c>
      <c r="G6860" s="778" t="s">
        <v>12776</v>
      </c>
      <c r="H6860" s="778" t="s">
        <v>12443</v>
      </c>
      <c r="I6860" s="778"/>
      <c r="J6860" s="778" t="s">
        <v>8729</v>
      </c>
      <c r="K6860" s="778" t="s">
        <v>12815</v>
      </c>
      <c r="L6860" s="778" t="s">
        <v>58</v>
      </c>
      <c r="M6860" s="778" t="s">
        <v>45</v>
      </c>
      <c r="N6860" s="778">
        <v>85017</v>
      </c>
      <c r="O6860" s="778" t="s">
        <v>63</v>
      </c>
      <c r="P6860" s="778" t="s">
        <v>64</v>
      </c>
      <c r="Q6860" s="778" t="s">
        <v>269</v>
      </c>
      <c r="R6860" s="778" t="s">
        <v>7656</v>
      </c>
      <c r="S6860" s="778" t="s">
        <v>270</v>
      </c>
      <c r="T6860" s="778"/>
      <c r="U6860" s="778" t="s">
        <v>147</v>
      </c>
      <c r="V6860" s="778" t="s">
        <v>88</v>
      </c>
      <c r="W6860" s="778" t="s">
        <v>32</v>
      </c>
      <c r="X6860" s="778" t="s">
        <v>147</v>
      </c>
      <c r="Y6860" s="778">
        <v>7</v>
      </c>
      <c r="Z6860" s="778">
        <v>35</v>
      </c>
      <c r="AC6860" s="831">
        <v>0.96</v>
      </c>
      <c r="AD6860" s="6"/>
      <c r="AE6860" s="6"/>
    </row>
    <row r="6861" spans="1:31">
      <c r="A6861" s="2" t="str">
        <f>IF(OR(COUNTIF($H$6782:$H6860,$H6861)&gt;=1,$H6861=""),"N","Y")</f>
        <v>Y</v>
      </c>
      <c r="B6861" s="2" t="str">
        <f>IF(OR(COUNTIF($H$2:$H6860,$H6861)&gt;=1,H6861=""),"N","Y")</f>
        <v>N</v>
      </c>
      <c r="C6861" s="2">
        <v>2016</v>
      </c>
      <c r="D6861" s="1">
        <v>42426</v>
      </c>
      <c r="E6861" s="2" t="s">
        <v>12860</v>
      </c>
      <c r="F6861" s="778" t="s">
        <v>4807</v>
      </c>
      <c r="G6861" s="778" t="s">
        <v>7382</v>
      </c>
      <c r="H6861" s="778" t="s">
        <v>12788</v>
      </c>
      <c r="I6861" s="778" t="s">
        <v>93</v>
      </c>
      <c r="J6861" s="778" t="s">
        <v>12799</v>
      </c>
      <c r="K6861" s="778" t="s">
        <v>7390</v>
      </c>
      <c r="L6861" s="778" t="s">
        <v>111</v>
      </c>
      <c r="M6861" s="778" t="s">
        <v>45</v>
      </c>
      <c r="N6861" s="778">
        <v>85283</v>
      </c>
      <c r="O6861" s="778" t="s">
        <v>268</v>
      </c>
      <c r="P6861" s="778" t="s">
        <v>147</v>
      </c>
      <c r="Q6861" s="778" t="s">
        <v>269</v>
      </c>
      <c r="R6861" s="778" t="s">
        <v>1728</v>
      </c>
      <c r="S6861" s="778" t="s">
        <v>270</v>
      </c>
      <c r="T6861" s="778"/>
      <c r="U6861" s="778" t="s">
        <v>147</v>
      </c>
      <c r="V6861" s="778" t="s">
        <v>88</v>
      </c>
      <c r="W6861" s="778" t="s">
        <v>9317</v>
      </c>
      <c r="X6861" s="778" t="s">
        <v>147</v>
      </c>
      <c r="Y6861" s="13">
        <v>42529</v>
      </c>
      <c r="Z6861" s="13">
        <v>42719</v>
      </c>
      <c r="AC6861" s="831" t="s">
        <v>11609</v>
      </c>
      <c r="AD6861" s="6"/>
      <c r="AE6861" s="6"/>
    </row>
    <row r="6862" spans="1:31">
      <c r="A6862" s="2" t="str">
        <f>IF(OR(COUNTIF($H$6782:$H6861,$H6862)&gt;=1,$H6862=""),"N","Y")</f>
        <v>Y</v>
      </c>
      <c r="B6862" s="2" t="str">
        <f>IF(OR(COUNTIF($H$2:$H6861,$H6862)&gt;=1,H6862=""),"N","Y")</f>
        <v>N</v>
      </c>
      <c r="C6862" s="2">
        <v>2016</v>
      </c>
      <c r="D6862" s="1">
        <v>42426</v>
      </c>
      <c r="E6862" s="2" t="s">
        <v>12860</v>
      </c>
      <c r="F6862" s="778" t="s">
        <v>3297</v>
      </c>
      <c r="G6862" s="778" t="s">
        <v>7119</v>
      </c>
      <c r="H6862" s="778" t="s">
        <v>11867</v>
      </c>
      <c r="I6862" s="778" t="s">
        <v>93</v>
      </c>
      <c r="J6862" s="778" t="s">
        <v>7801</v>
      </c>
      <c r="K6862" s="778" t="s">
        <v>12816</v>
      </c>
      <c r="L6862" s="778" t="s">
        <v>151</v>
      </c>
      <c r="M6862" s="778" t="s">
        <v>45</v>
      </c>
      <c r="N6862" s="778">
        <v>85142</v>
      </c>
      <c r="O6862" s="778" t="s">
        <v>268</v>
      </c>
      <c r="P6862" s="778" t="s">
        <v>147</v>
      </c>
      <c r="Q6862" s="778" t="s">
        <v>269</v>
      </c>
      <c r="R6862" s="778" t="s">
        <v>7192</v>
      </c>
      <c r="S6862" s="778" t="s">
        <v>4539</v>
      </c>
      <c r="T6862" s="778"/>
      <c r="U6862" s="778" t="s">
        <v>147</v>
      </c>
      <c r="V6862" s="778" t="s">
        <v>31</v>
      </c>
      <c r="W6862" s="778" t="s">
        <v>2664</v>
      </c>
      <c r="X6862" s="778" t="s">
        <v>147</v>
      </c>
      <c r="Y6862" s="778">
        <v>1</v>
      </c>
      <c r="Z6862" s="778">
        <v>25</v>
      </c>
      <c r="AC6862" s="831" t="s">
        <v>11609</v>
      </c>
      <c r="AD6862" s="6"/>
      <c r="AE6862" s="6"/>
    </row>
    <row r="6863" spans="1:31">
      <c r="A6863" s="2" t="str">
        <f>IF(OR(COUNTIF($H$6782:$H6862,$H6863)&gt;=1,$H6863=""),"N","Y")</f>
        <v>N</v>
      </c>
      <c r="B6863" s="2" t="str">
        <f>IF(OR(COUNTIF($H$2:$H6862,$H6863)&gt;=1,H6863=""),"N","Y")</f>
        <v>N</v>
      </c>
      <c r="C6863" s="2">
        <v>2016</v>
      </c>
      <c r="D6863" s="1">
        <v>42426</v>
      </c>
      <c r="E6863" s="2" t="s">
        <v>12860</v>
      </c>
      <c r="F6863" s="778" t="s">
        <v>950</v>
      </c>
      <c r="G6863" s="778" t="s">
        <v>11170</v>
      </c>
      <c r="H6863" s="778" t="s">
        <v>11867</v>
      </c>
      <c r="I6863" s="778" t="s">
        <v>93</v>
      </c>
      <c r="J6863" s="778" t="s">
        <v>7801</v>
      </c>
      <c r="K6863" s="778" t="s">
        <v>12817</v>
      </c>
      <c r="L6863" s="778" t="s">
        <v>371</v>
      </c>
      <c r="M6863" s="778" t="s">
        <v>45</v>
      </c>
      <c r="N6863" s="778">
        <v>85210</v>
      </c>
      <c r="O6863" s="778" t="s">
        <v>268</v>
      </c>
      <c r="P6863" s="778" t="s">
        <v>147</v>
      </c>
      <c r="Q6863" s="778" t="s">
        <v>790</v>
      </c>
      <c r="R6863" s="778" t="s">
        <v>12837</v>
      </c>
      <c r="S6863" s="778" t="s">
        <v>858</v>
      </c>
      <c r="T6863" s="778" t="s">
        <v>12837</v>
      </c>
      <c r="U6863" s="778" t="s">
        <v>147</v>
      </c>
      <c r="V6863" s="778" t="s">
        <v>31</v>
      </c>
      <c r="W6863" s="778" t="s">
        <v>858</v>
      </c>
      <c r="X6863" s="778" t="s">
        <v>147</v>
      </c>
      <c r="Y6863" s="778">
        <v>2</v>
      </c>
      <c r="Z6863" s="778">
        <v>10</v>
      </c>
      <c r="AC6863" s="831" t="s">
        <v>11609</v>
      </c>
      <c r="AD6863" s="6"/>
      <c r="AE6863" s="6"/>
    </row>
    <row r="6864" spans="1:31">
      <c r="A6864" s="2" t="str">
        <f>IF(OR(COUNTIF($H$6782:$H6863,$H6864)&gt;=1,$H6864=""),"N","Y")</f>
        <v>Y</v>
      </c>
      <c r="B6864" s="2" t="str">
        <f>IF(OR(COUNTIF($H$2:$H6863,$H6864)&gt;=1,H6864=""),"N","Y")</f>
        <v>N</v>
      </c>
      <c r="C6864" s="2">
        <v>2016</v>
      </c>
      <c r="D6864" s="1">
        <v>42426</v>
      </c>
      <c r="E6864" s="2" t="s">
        <v>12860</v>
      </c>
      <c r="F6864" s="778" t="s">
        <v>12773</v>
      </c>
      <c r="G6864" s="778" t="s">
        <v>6655</v>
      </c>
      <c r="H6864" s="778" t="s">
        <v>2834</v>
      </c>
      <c r="I6864" s="778" t="s">
        <v>93</v>
      </c>
      <c r="J6864" s="778" t="s">
        <v>413</v>
      </c>
      <c r="K6864" s="778" t="s">
        <v>12818</v>
      </c>
      <c r="L6864" s="778" t="s">
        <v>413</v>
      </c>
      <c r="M6864" s="778" t="s">
        <v>45</v>
      </c>
      <c r="N6864" s="778">
        <v>85295</v>
      </c>
      <c r="O6864" s="778" t="s">
        <v>63</v>
      </c>
      <c r="P6864" s="778" t="s">
        <v>147</v>
      </c>
      <c r="Q6864" s="778" t="s">
        <v>790</v>
      </c>
      <c r="R6864" s="778" t="s">
        <v>12838</v>
      </c>
      <c r="S6864" s="778" t="s">
        <v>557</v>
      </c>
      <c r="T6864" s="778"/>
      <c r="U6864" s="778" t="s">
        <v>147</v>
      </c>
      <c r="V6864" s="778" t="s">
        <v>31</v>
      </c>
      <c r="W6864" s="778" t="s">
        <v>1326</v>
      </c>
      <c r="X6864" s="778" t="s">
        <v>147</v>
      </c>
      <c r="Y6864" s="778">
        <v>5</v>
      </c>
      <c r="Z6864" s="778">
        <v>15</v>
      </c>
      <c r="AC6864" s="831">
        <v>0.14000000000000001</v>
      </c>
      <c r="AD6864" s="6"/>
      <c r="AE6864" s="6"/>
    </row>
    <row r="6865" spans="1:31">
      <c r="A6865" s="2" t="str">
        <f>IF(OR(COUNTIF($H$6782:$H6864,$H6865)&gt;=1,$H6865=""),"N","Y")</f>
        <v>Y</v>
      </c>
      <c r="B6865" s="2" t="str">
        <f>IF(OR(COUNTIF($H$2:$H6864,$H6865)&gt;=1,H6865=""),"N","Y")</f>
        <v>N</v>
      </c>
      <c r="C6865" s="2">
        <v>2016</v>
      </c>
      <c r="D6865" s="1">
        <v>42426</v>
      </c>
      <c r="E6865" s="2" t="s">
        <v>12860</v>
      </c>
      <c r="F6865" s="778" t="s">
        <v>12774</v>
      </c>
      <c r="G6865" s="778" t="s">
        <v>12777</v>
      </c>
      <c r="H6865" s="778" t="s">
        <v>12230</v>
      </c>
      <c r="I6865" s="778" t="s">
        <v>93</v>
      </c>
      <c r="J6865" s="778" t="s">
        <v>586</v>
      </c>
      <c r="K6865" s="778" t="s">
        <v>12819</v>
      </c>
      <c r="L6865" s="778" t="s">
        <v>58</v>
      </c>
      <c r="M6865" s="778" t="s">
        <v>45</v>
      </c>
      <c r="N6865" s="778">
        <v>85027</v>
      </c>
      <c r="O6865" s="778" t="s">
        <v>63</v>
      </c>
      <c r="P6865" s="778" t="s">
        <v>147</v>
      </c>
      <c r="Q6865" s="778" t="s">
        <v>269</v>
      </c>
      <c r="R6865" s="778" t="s">
        <v>1728</v>
      </c>
      <c r="S6865" s="778" t="s">
        <v>270</v>
      </c>
      <c r="T6865" s="778"/>
      <c r="U6865" s="778" t="s">
        <v>147</v>
      </c>
      <c r="V6865" s="778" t="s">
        <v>88</v>
      </c>
      <c r="W6865" s="778" t="s">
        <v>112</v>
      </c>
      <c r="X6865" s="778" t="s">
        <v>147</v>
      </c>
      <c r="Y6865" s="778">
        <v>5</v>
      </c>
      <c r="Z6865" s="778">
        <v>35</v>
      </c>
      <c r="AC6865" s="831">
        <v>0.15</v>
      </c>
      <c r="AD6865" s="6"/>
      <c r="AE6865" s="6"/>
    </row>
    <row r="6866" spans="1:31">
      <c r="A6866" s="2" t="str">
        <f>IF(OR(COUNTIF($H$6782:$H6865,$H6866)&gt;=1,$H6866=""),"N","Y")</f>
        <v>Y</v>
      </c>
      <c r="B6866" s="2" t="str">
        <f>IF(OR(COUNTIF($H$2:$H6865,$H6866)&gt;=1,H6866=""),"N","Y")</f>
        <v>N</v>
      </c>
      <c r="C6866" s="2">
        <v>2016</v>
      </c>
      <c r="D6866" s="1">
        <v>42426</v>
      </c>
      <c r="E6866" s="2" t="s">
        <v>12860</v>
      </c>
      <c r="F6866" s="778" t="s">
        <v>3276</v>
      </c>
      <c r="G6866" s="778" t="s">
        <v>12778</v>
      </c>
      <c r="H6866" s="778" t="s">
        <v>12001</v>
      </c>
      <c r="I6866" s="778" t="s">
        <v>93</v>
      </c>
      <c r="J6866" s="778" t="s">
        <v>3458</v>
      </c>
      <c r="K6866" s="778" t="s">
        <v>12820</v>
      </c>
      <c r="L6866" s="778" t="s">
        <v>413</v>
      </c>
      <c r="M6866" s="778" t="s">
        <v>45</v>
      </c>
      <c r="N6866" s="778">
        <v>85296</v>
      </c>
      <c r="O6866" s="778" t="s">
        <v>2633</v>
      </c>
      <c r="P6866" s="778" t="s">
        <v>147</v>
      </c>
      <c r="Q6866" s="778" t="s">
        <v>2212</v>
      </c>
      <c r="R6866" s="778"/>
      <c r="S6866" s="778" t="s">
        <v>270</v>
      </c>
      <c r="T6866" s="778"/>
      <c r="U6866" s="778" t="s">
        <v>147</v>
      </c>
      <c r="V6866" s="778" t="s">
        <v>88</v>
      </c>
      <c r="W6866" s="778" t="s">
        <v>607</v>
      </c>
      <c r="X6866" s="778" t="s">
        <v>147</v>
      </c>
      <c r="Y6866" s="778" t="s">
        <v>3458</v>
      </c>
      <c r="Z6866" s="778">
        <v>2</v>
      </c>
      <c r="AC6866" s="831" t="s">
        <v>11609</v>
      </c>
      <c r="AD6866" s="6"/>
      <c r="AE6866" s="6"/>
    </row>
    <row r="6867" spans="1:31">
      <c r="A6867" s="2" t="str">
        <f>IF(OR(COUNTIF($H$6782:$H6866,$H6867)&gt;=1,$H6867=""),"N","Y")</f>
        <v>Y</v>
      </c>
      <c r="B6867" s="2" t="str">
        <f>IF(OR(COUNTIF($H$2:$H6866,$H6867)&gt;=1,H6867=""),"N","Y")</f>
        <v>N</v>
      </c>
      <c r="C6867" s="2">
        <v>2016</v>
      </c>
      <c r="D6867" s="1">
        <v>42426</v>
      </c>
      <c r="E6867" s="2" t="s">
        <v>12860</v>
      </c>
      <c r="F6867" s="778" t="s">
        <v>2193</v>
      </c>
      <c r="G6867" s="778" t="s">
        <v>2189</v>
      </c>
      <c r="H6867" s="778" t="s">
        <v>12789</v>
      </c>
      <c r="I6867" s="778" t="s">
        <v>93</v>
      </c>
      <c r="J6867" s="778" t="s">
        <v>651</v>
      </c>
      <c r="K6867" s="778" t="s">
        <v>12821</v>
      </c>
      <c r="L6867" s="778" t="s">
        <v>58</v>
      </c>
      <c r="M6867" s="778" t="s">
        <v>45</v>
      </c>
      <c r="N6867" s="778">
        <v>85051</v>
      </c>
      <c r="O6867" s="778" t="s">
        <v>268</v>
      </c>
      <c r="P6867" s="778" t="s">
        <v>1238</v>
      </c>
      <c r="Q6867" s="778" t="s">
        <v>269</v>
      </c>
      <c r="R6867" s="778"/>
      <c r="S6867" s="778" t="s">
        <v>270</v>
      </c>
      <c r="T6867" s="778"/>
      <c r="U6867" s="778" t="s">
        <v>64</v>
      </c>
      <c r="V6867" s="778" t="s">
        <v>31</v>
      </c>
      <c r="W6867" s="778" t="s">
        <v>1326</v>
      </c>
      <c r="X6867" s="778" t="s">
        <v>147</v>
      </c>
      <c r="Y6867" s="778">
        <v>5</v>
      </c>
      <c r="Z6867" s="778"/>
      <c r="AC6867" s="831" t="s">
        <v>11609</v>
      </c>
      <c r="AD6867" s="6"/>
      <c r="AE6867" s="6"/>
    </row>
    <row r="6868" spans="1:31">
      <c r="A6868" s="2" t="str">
        <f>IF(OR(COUNTIF($H$6782:$H6867,$H6868)&gt;=1,$H6868=""),"N","Y")</f>
        <v>Y</v>
      </c>
      <c r="B6868" s="2" t="str">
        <f>IF(OR(COUNTIF($H$2:$H6867,$H6868)&gt;=1,H6868=""),"N","Y")</f>
        <v>N</v>
      </c>
      <c r="C6868" s="2">
        <v>2016</v>
      </c>
      <c r="D6868" s="1">
        <v>42426</v>
      </c>
      <c r="E6868" s="2" t="s">
        <v>12860</v>
      </c>
      <c r="F6868" s="778" t="s">
        <v>827</v>
      </c>
      <c r="G6868" s="778" t="s">
        <v>5527</v>
      </c>
      <c r="H6868" s="778" t="s">
        <v>2799</v>
      </c>
      <c r="I6868" s="778" t="s">
        <v>93</v>
      </c>
      <c r="J6868" s="778" t="s">
        <v>5534</v>
      </c>
      <c r="K6868" s="778" t="s">
        <v>5530</v>
      </c>
      <c r="L6868" s="778" t="s">
        <v>371</v>
      </c>
      <c r="M6868" s="778" t="s">
        <v>45</v>
      </c>
      <c r="N6868" s="778">
        <v>85212</v>
      </c>
      <c r="O6868" s="778" t="s">
        <v>63</v>
      </c>
      <c r="P6868" s="778" t="s">
        <v>275</v>
      </c>
      <c r="Q6868" s="778" t="s">
        <v>287</v>
      </c>
      <c r="R6868" s="778"/>
      <c r="S6868" s="778" t="s">
        <v>270</v>
      </c>
      <c r="T6868" s="778"/>
      <c r="U6868" s="778" t="s">
        <v>147</v>
      </c>
      <c r="V6868" s="778" t="s">
        <v>2196</v>
      </c>
      <c r="W6868" s="778" t="s">
        <v>46</v>
      </c>
      <c r="X6868" s="778" t="s">
        <v>64</v>
      </c>
      <c r="Y6868" s="778">
        <v>12</v>
      </c>
      <c r="Z6868" s="778">
        <v>30</v>
      </c>
      <c r="AC6868" s="831" t="s">
        <v>11609</v>
      </c>
      <c r="AD6868" s="6"/>
      <c r="AE6868" s="6"/>
    </row>
    <row r="6869" spans="1:31">
      <c r="A6869" s="2" t="str">
        <f>IF(OR(COUNTIF($H$6782:$H6868,$H6869)&gt;=1,$H6869=""),"N","Y")</f>
        <v>Y</v>
      </c>
      <c r="B6869" s="2" t="str">
        <f>IF(OR(COUNTIF($H$2:$H6868,$H6869)&gt;=1,H6869=""),"N","Y")</f>
        <v>N</v>
      </c>
      <c r="C6869" s="2">
        <v>2016</v>
      </c>
      <c r="D6869" s="1">
        <v>42426</v>
      </c>
      <c r="E6869" s="2" t="s">
        <v>12860</v>
      </c>
      <c r="F6869" s="778" t="s">
        <v>1291</v>
      </c>
      <c r="G6869" s="778" t="s">
        <v>1292</v>
      </c>
      <c r="H6869" s="778" t="s">
        <v>2012</v>
      </c>
      <c r="I6869" s="778"/>
      <c r="J6869" s="778" t="s">
        <v>1294</v>
      </c>
      <c r="K6869" s="778" t="s">
        <v>12822</v>
      </c>
      <c r="L6869" s="778" t="s">
        <v>413</v>
      </c>
      <c r="M6869" s="778" t="s">
        <v>45</v>
      </c>
      <c r="N6869" s="778">
        <v>85233</v>
      </c>
      <c r="O6869" s="778" t="s">
        <v>63</v>
      </c>
      <c r="P6869" s="778" t="s">
        <v>147</v>
      </c>
      <c r="Q6869" s="778" t="s">
        <v>287</v>
      </c>
      <c r="R6869" s="778" t="s">
        <v>401</v>
      </c>
      <c r="S6869" s="778" t="s">
        <v>1296</v>
      </c>
      <c r="T6869" s="778"/>
      <c r="U6869" s="778" t="s">
        <v>147</v>
      </c>
      <c r="V6869" s="778" t="s">
        <v>31</v>
      </c>
      <c r="W6869" s="778" t="s">
        <v>112</v>
      </c>
      <c r="X6869" s="778" t="s">
        <v>64</v>
      </c>
      <c r="Y6869" s="778">
        <v>3</v>
      </c>
      <c r="Z6869" s="778">
        <v>33</v>
      </c>
      <c r="AC6869" s="831">
        <v>0.28000000000000003</v>
      </c>
      <c r="AD6869" s="6"/>
      <c r="AE6869" s="6"/>
    </row>
    <row r="6870" spans="1:31">
      <c r="A6870" s="2" t="str">
        <f>IF(OR(COUNTIF($H$6782:$H6869,$H6870)&gt;=1,$H6870=""),"N","Y")</f>
        <v>N</v>
      </c>
      <c r="B6870" s="2" t="str">
        <f>IF(OR(COUNTIF($H$2:$H6869,$H6870)&gt;=1,H6870=""),"N","Y")</f>
        <v>N</v>
      </c>
      <c r="C6870" s="2">
        <v>2016</v>
      </c>
      <c r="D6870" s="1">
        <v>42426</v>
      </c>
      <c r="E6870" s="2" t="s">
        <v>12860</v>
      </c>
      <c r="F6870" s="778" t="s">
        <v>2907</v>
      </c>
      <c r="G6870" s="778" t="s">
        <v>4554</v>
      </c>
      <c r="H6870" s="778" t="s">
        <v>2012</v>
      </c>
      <c r="I6870" s="778" t="s">
        <v>93</v>
      </c>
      <c r="J6870" s="778" t="s">
        <v>12800</v>
      </c>
      <c r="K6870" s="778" t="s">
        <v>4568</v>
      </c>
      <c r="L6870" s="778" t="s">
        <v>413</v>
      </c>
      <c r="M6870" s="778" t="s">
        <v>45</v>
      </c>
      <c r="N6870" s="778">
        <v>85233</v>
      </c>
      <c r="O6870" s="778" t="s">
        <v>63</v>
      </c>
      <c r="P6870" s="778" t="s">
        <v>147</v>
      </c>
      <c r="Q6870" s="778" t="s">
        <v>269</v>
      </c>
      <c r="R6870" s="778" t="s">
        <v>12839</v>
      </c>
      <c r="S6870" s="778" t="s">
        <v>1296</v>
      </c>
      <c r="T6870" s="778"/>
      <c r="U6870" s="778" t="s">
        <v>64</v>
      </c>
      <c r="V6870" s="778" t="s">
        <v>31</v>
      </c>
      <c r="W6870" s="778" t="s">
        <v>395</v>
      </c>
      <c r="X6870" s="778" t="s">
        <v>64</v>
      </c>
      <c r="Y6870" s="778">
        <v>5</v>
      </c>
      <c r="Z6870" s="778">
        <v>30</v>
      </c>
      <c r="AC6870" s="831">
        <v>0.28000000000000003</v>
      </c>
      <c r="AD6870" s="6"/>
      <c r="AE6870" s="6"/>
    </row>
    <row r="6871" spans="1:31">
      <c r="A6871" s="2" t="str">
        <f>IF(OR(COUNTIF($H$6782:$H6870,$H6871)&gt;=1,$H6871=""),"N","Y")</f>
        <v>N</v>
      </c>
      <c r="B6871" s="2" t="str">
        <f>IF(OR(COUNTIF($H$2:$H6870,$H6871)&gt;=1,H6871=""),"N","Y")</f>
        <v>N</v>
      </c>
      <c r="C6871" s="2">
        <v>2016</v>
      </c>
      <c r="D6871" s="1">
        <v>42426</v>
      </c>
      <c r="E6871" s="2" t="s">
        <v>12860</v>
      </c>
      <c r="F6871" s="778" t="s">
        <v>2010</v>
      </c>
      <c r="G6871" s="778" t="s">
        <v>2009</v>
      </c>
      <c r="H6871" s="778" t="s">
        <v>2012</v>
      </c>
      <c r="I6871" s="778" t="s">
        <v>93</v>
      </c>
      <c r="J6871" s="778" t="s">
        <v>413</v>
      </c>
      <c r="K6871" s="778" t="s">
        <v>4444</v>
      </c>
      <c r="L6871" s="778" t="s">
        <v>413</v>
      </c>
      <c r="M6871" s="778" t="s">
        <v>45</v>
      </c>
      <c r="N6871" s="778">
        <v>85282</v>
      </c>
      <c r="O6871" s="778" t="s">
        <v>63</v>
      </c>
      <c r="P6871" s="778" t="s">
        <v>147</v>
      </c>
      <c r="Q6871" s="778" t="s">
        <v>287</v>
      </c>
      <c r="R6871" s="778" t="s">
        <v>12840</v>
      </c>
      <c r="S6871" s="778" t="s">
        <v>270</v>
      </c>
      <c r="T6871" s="778"/>
      <c r="U6871" s="778" t="s">
        <v>64</v>
      </c>
      <c r="V6871" s="778" t="s">
        <v>31</v>
      </c>
      <c r="W6871" s="778" t="s">
        <v>46</v>
      </c>
      <c r="X6871" s="778" t="s">
        <v>64</v>
      </c>
      <c r="Y6871" s="778">
        <v>10</v>
      </c>
      <c r="Z6871" s="778">
        <v>33</v>
      </c>
      <c r="AC6871" s="831">
        <v>0.28000000000000003</v>
      </c>
      <c r="AD6871" s="6"/>
      <c r="AE6871" s="6"/>
    </row>
    <row r="6872" spans="1:31">
      <c r="A6872" s="2" t="str">
        <f>IF(OR(COUNTIF($H$6782:$H6871,$H6872)&gt;=1,$H6872=""),"N","Y")</f>
        <v>Y</v>
      </c>
      <c r="B6872" s="2" t="str">
        <f>IF(OR(COUNTIF($H$2:$H6871,$H6872)&gt;=1,H6872=""),"N","Y")</f>
        <v>N</v>
      </c>
      <c r="C6872" s="2">
        <v>2016</v>
      </c>
      <c r="D6872" s="1">
        <v>42426</v>
      </c>
      <c r="E6872" s="2" t="s">
        <v>12860</v>
      </c>
      <c r="F6872" s="778" t="s">
        <v>3286</v>
      </c>
      <c r="G6872" s="778" t="s">
        <v>11411</v>
      </c>
      <c r="H6872" s="778" t="s">
        <v>11635</v>
      </c>
      <c r="I6872" s="778" t="s">
        <v>93</v>
      </c>
      <c r="J6872" s="778" t="s">
        <v>2265</v>
      </c>
      <c r="K6872" s="778" t="s">
        <v>5181</v>
      </c>
      <c r="L6872" s="778" t="s">
        <v>30</v>
      </c>
      <c r="M6872" s="778" t="s">
        <v>45</v>
      </c>
      <c r="N6872" s="778">
        <v>85310</v>
      </c>
      <c r="O6872" s="778" t="s">
        <v>63</v>
      </c>
      <c r="P6872" s="778" t="s">
        <v>147</v>
      </c>
      <c r="Q6872" s="778" t="s">
        <v>269</v>
      </c>
      <c r="R6872" s="778" t="s">
        <v>12841</v>
      </c>
      <c r="S6872" s="778" t="s">
        <v>557</v>
      </c>
      <c r="T6872" s="778"/>
      <c r="U6872" s="778" t="s">
        <v>276</v>
      </c>
      <c r="V6872" s="778" t="s">
        <v>31</v>
      </c>
      <c r="W6872" s="778" t="s">
        <v>395</v>
      </c>
      <c r="X6872" s="778" t="s">
        <v>64</v>
      </c>
      <c r="Y6872" s="778">
        <v>3</v>
      </c>
      <c r="Z6872" s="778">
        <v>32</v>
      </c>
      <c r="AC6872" s="831">
        <v>0.12</v>
      </c>
      <c r="AD6872" s="6"/>
      <c r="AE6872" s="6"/>
    </row>
    <row r="6873" spans="1:31">
      <c r="A6873" s="2" t="str">
        <f>IF(OR(COUNTIF($H$6782:$H6872,$H6873)&gt;=1,$H6873=""),"N","Y")</f>
        <v>Y</v>
      </c>
      <c r="B6873" s="2" t="str">
        <f>IF(OR(COUNTIF($H$2:$H6872,$H6873)&gt;=1,H6873=""),"N","Y")</f>
        <v>N</v>
      </c>
      <c r="C6873" s="2">
        <v>2016</v>
      </c>
      <c r="D6873" s="1">
        <v>42426</v>
      </c>
      <c r="E6873" s="2" t="s">
        <v>12860</v>
      </c>
      <c r="F6873" s="778" t="s">
        <v>1028</v>
      </c>
      <c r="G6873" s="778" t="s">
        <v>12779</v>
      </c>
      <c r="H6873" s="778" t="s">
        <v>11626</v>
      </c>
      <c r="I6873" s="778" t="s">
        <v>93</v>
      </c>
      <c r="J6873" s="778" t="s">
        <v>1272</v>
      </c>
      <c r="K6873" s="778" t="s">
        <v>12823</v>
      </c>
      <c r="L6873" s="778" t="s">
        <v>58</v>
      </c>
      <c r="M6873" s="778" t="s">
        <v>45</v>
      </c>
      <c r="N6873" s="778">
        <v>85024</v>
      </c>
      <c r="O6873" s="778" t="s">
        <v>63</v>
      </c>
      <c r="P6873" s="778" t="s">
        <v>64</v>
      </c>
      <c r="Q6873" s="778" t="s">
        <v>269</v>
      </c>
      <c r="R6873" s="778" t="s">
        <v>54</v>
      </c>
      <c r="S6873" s="778" t="s">
        <v>270</v>
      </c>
      <c r="T6873" s="778"/>
      <c r="U6873" s="778" t="s">
        <v>276</v>
      </c>
      <c r="V6873" s="778" t="s">
        <v>31</v>
      </c>
      <c r="W6873" s="778" t="s">
        <v>395</v>
      </c>
      <c r="X6873" s="778" t="s">
        <v>147</v>
      </c>
      <c r="Y6873" s="778">
        <v>5</v>
      </c>
      <c r="Z6873" s="778">
        <v>25</v>
      </c>
      <c r="AC6873" s="831">
        <v>0.52</v>
      </c>
      <c r="AD6873" s="6"/>
      <c r="AE6873" s="6"/>
    </row>
    <row r="6874" spans="1:31">
      <c r="A6874" s="2" t="str">
        <f>IF(OR(COUNTIF($H$6782:$H6873,$H6874)&gt;=1,$H6874=""),"N","Y")</f>
        <v>Y</v>
      </c>
      <c r="B6874" s="2" t="str">
        <f>IF(OR(COUNTIF($H$2:$H6873,$H6874)&gt;=1,H6874=""),"N","Y")</f>
        <v>Y</v>
      </c>
      <c r="C6874" s="2">
        <v>2016</v>
      </c>
      <c r="D6874" s="1">
        <v>42426</v>
      </c>
      <c r="E6874" s="2" t="s">
        <v>12860</v>
      </c>
      <c r="F6874" s="778" t="s">
        <v>1428</v>
      </c>
      <c r="G6874" s="778" t="s">
        <v>1429</v>
      </c>
      <c r="H6874" s="778" t="s">
        <v>12790</v>
      </c>
      <c r="I6874" s="778"/>
      <c r="J6874" s="778" t="s">
        <v>1439</v>
      </c>
      <c r="K6874" s="778"/>
      <c r="L6874" s="778"/>
      <c r="M6874" s="778"/>
      <c r="N6874" s="778"/>
      <c r="O6874" s="778"/>
      <c r="P6874" s="778"/>
      <c r="Q6874" s="778"/>
      <c r="R6874" s="778"/>
      <c r="S6874" s="778"/>
      <c r="T6874" s="778"/>
      <c r="U6874" s="778"/>
      <c r="V6874" s="778">
        <v>12</v>
      </c>
      <c r="W6874" s="778" t="s">
        <v>304</v>
      </c>
      <c r="X6874" s="778"/>
      <c r="Y6874" s="778">
        <v>12</v>
      </c>
      <c r="Z6874" s="778">
        <v>35</v>
      </c>
      <c r="AC6874" s="831" t="s">
        <v>11609</v>
      </c>
      <c r="AD6874" s="6"/>
      <c r="AE6874" s="6"/>
    </row>
    <row r="6875" spans="1:31">
      <c r="A6875" s="2" t="str">
        <f>IF(OR(COUNTIF($H$6782:$H6874,$H6875)&gt;=1,$H6875=""),"N","Y")</f>
        <v>N</v>
      </c>
      <c r="B6875" s="2" t="str">
        <f>IF(OR(COUNTIF($H$2:$H6874,$H6875)&gt;=1,H6875=""),"N","Y")</f>
        <v>N</v>
      </c>
      <c r="C6875" s="2">
        <v>2016</v>
      </c>
      <c r="D6875" s="1">
        <v>42426</v>
      </c>
      <c r="E6875" s="2" t="s">
        <v>12860</v>
      </c>
      <c r="F6875" s="778" t="s">
        <v>9514</v>
      </c>
      <c r="G6875" s="778" t="s">
        <v>12706</v>
      </c>
      <c r="H6875" s="2" t="s">
        <v>11777</v>
      </c>
      <c r="I6875" s="778"/>
      <c r="J6875" s="778" t="s">
        <v>8934</v>
      </c>
      <c r="K6875" s="778" t="s">
        <v>12745</v>
      </c>
      <c r="L6875" s="778" t="s">
        <v>2997</v>
      </c>
      <c r="M6875" s="778" t="s">
        <v>45</v>
      </c>
      <c r="N6875" s="778">
        <v>56629</v>
      </c>
      <c r="O6875" s="778" t="s">
        <v>63</v>
      </c>
      <c r="P6875" s="778" t="s">
        <v>1238</v>
      </c>
      <c r="Q6875" s="778" t="s">
        <v>269</v>
      </c>
      <c r="R6875" s="778"/>
      <c r="S6875" s="778" t="s">
        <v>858</v>
      </c>
      <c r="T6875" s="778" t="s">
        <v>12849</v>
      </c>
      <c r="U6875" s="778" t="s">
        <v>147</v>
      </c>
      <c r="V6875" s="778" t="s">
        <v>31</v>
      </c>
      <c r="W6875" s="778" t="s">
        <v>275</v>
      </c>
      <c r="X6875" s="778" t="s">
        <v>275</v>
      </c>
      <c r="Y6875" s="778">
        <v>0</v>
      </c>
      <c r="Z6875" s="778">
        <v>0</v>
      </c>
      <c r="AC6875" s="831">
        <v>0.42</v>
      </c>
      <c r="AD6875" s="6"/>
      <c r="AE6875" s="6"/>
    </row>
    <row r="6876" spans="1:31">
      <c r="A6876" s="2" t="str">
        <f>IF(OR(COUNTIF($H$6782:$H6875,$H6876)&gt;=1,$H6876=""),"N","Y")</f>
        <v>N</v>
      </c>
      <c r="B6876" s="2" t="str">
        <f>IF(OR(COUNTIF($H$2:$H6875,$H6876)&gt;=1,H6876=""),"N","Y")</f>
        <v>N</v>
      </c>
      <c r="C6876" s="2">
        <v>2016</v>
      </c>
      <c r="D6876" s="1">
        <v>42426</v>
      </c>
      <c r="E6876" s="2" t="s">
        <v>12860</v>
      </c>
      <c r="F6876" s="778" t="s">
        <v>12667</v>
      </c>
      <c r="G6876" s="778" t="s">
        <v>4947</v>
      </c>
      <c r="H6876" s="778" t="s">
        <v>12141</v>
      </c>
      <c r="I6876" s="778" t="s">
        <v>2413</v>
      </c>
      <c r="J6876" s="778" t="s">
        <v>5045</v>
      </c>
      <c r="K6876" s="778" t="s">
        <v>12680</v>
      </c>
      <c r="L6876" s="778" t="s">
        <v>5045</v>
      </c>
      <c r="M6876" s="778" t="s">
        <v>45</v>
      </c>
      <c r="N6876" s="778">
        <v>85901</v>
      </c>
      <c r="O6876" s="778" t="s">
        <v>63</v>
      </c>
      <c r="P6876" s="778" t="s">
        <v>64</v>
      </c>
      <c r="Q6876" s="778" t="s">
        <v>269</v>
      </c>
      <c r="R6876" s="778" t="s">
        <v>54</v>
      </c>
      <c r="S6876" s="778" t="s">
        <v>270</v>
      </c>
      <c r="T6876" s="778"/>
      <c r="U6876" s="778" t="s">
        <v>147</v>
      </c>
      <c r="V6876" s="778" t="s">
        <v>31</v>
      </c>
      <c r="W6876" s="778" t="s">
        <v>1752</v>
      </c>
      <c r="X6876" s="778" t="s">
        <v>147</v>
      </c>
      <c r="Y6876" s="778">
        <v>6</v>
      </c>
      <c r="Z6876" s="778">
        <v>24</v>
      </c>
      <c r="AC6876" s="831">
        <v>0.43</v>
      </c>
      <c r="AD6876" s="6"/>
      <c r="AE6876" s="6"/>
    </row>
    <row r="6877" spans="1:31">
      <c r="A6877" s="2" t="str">
        <f>IF(OR(COUNTIF($H$6782:$H6876,$H6877)&gt;=1,$H6877=""),"N","Y")</f>
        <v>Y</v>
      </c>
      <c r="B6877" s="2" t="str">
        <f>IF(OR(COUNTIF($H$2:$H6876,$H6877)&gt;=1,H6877=""),"N","Y")</f>
        <v>N</v>
      </c>
      <c r="C6877" s="2">
        <v>2016</v>
      </c>
      <c r="D6877" s="1">
        <v>42426</v>
      </c>
      <c r="E6877" s="2" t="s">
        <v>12860</v>
      </c>
      <c r="F6877" s="778" t="s">
        <v>435</v>
      </c>
      <c r="G6877" s="778" t="s">
        <v>5447</v>
      </c>
      <c r="H6877" s="778" t="s">
        <v>11748</v>
      </c>
      <c r="I6877" s="778"/>
      <c r="J6877" s="778" t="s">
        <v>792</v>
      </c>
      <c r="K6877" s="778" t="s">
        <v>12824</v>
      </c>
      <c r="L6877" s="778" t="s">
        <v>111</v>
      </c>
      <c r="M6877" s="778" t="s">
        <v>45</v>
      </c>
      <c r="N6877" s="778">
        <v>85281</v>
      </c>
      <c r="O6877" s="778" t="s">
        <v>63</v>
      </c>
      <c r="P6877" s="778" t="s">
        <v>64</v>
      </c>
      <c r="Q6877" s="778" t="s">
        <v>269</v>
      </c>
      <c r="R6877" s="778" t="s">
        <v>12842</v>
      </c>
      <c r="S6877" s="778" t="s">
        <v>270</v>
      </c>
      <c r="T6877" s="778"/>
      <c r="U6877" s="778" t="s">
        <v>147</v>
      </c>
      <c r="V6877" s="778" t="s">
        <v>31</v>
      </c>
      <c r="W6877" s="778" t="s">
        <v>2330</v>
      </c>
      <c r="X6877" s="778" t="s">
        <v>64</v>
      </c>
      <c r="Y6877" s="778">
        <v>5</v>
      </c>
      <c r="Z6877" s="778">
        <v>35</v>
      </c>
      <c r="AC6877" s="831">
        <v>0.71</v>
      </c>
      <c r="AD6877" s="6"/>
      <c r="AE6877" s="6"/>
    </row>
    <row r="6878" spans="1:31">
      <c r="A6878" s="2" t="str">
        <f>IF(OR(COUNTIF($H$6782:$H6877,$H6878)&gt;=1,$H6878=""),"N","Y")</f>
        <v>Y</v>
      </c>
      <c r="B6878" s="2" t="str">
        <f>IF(OR(COUNTIF($H$2:$H6877,$H6878)&gt;=1,H6878=""),"N","Y")</f>
        <v>N</v>
      </c>
      <c r="C6878" s="2">
        <v>2016</v>
      </c>
      <c r="D6878" s="1">
        <v>42426</v>
      </c>
      <c r="E6878" s="2" t="s">
        <v>12860</v>
      </c>
      <c r="F6878" s="778" t="s">
        <v>1318</v>
      </c>
      <c r="G6878" s="778" t="s">
        <v>12780</v>
      </c>
      <c r="H6878" s="778" t="s">
        <v>11713</v>
      </c>
      <c r="I6878" s="778" t="s">
        <v>93</v>
      </c>
      <c r="J6878" s="778" t="s">
        <v>788</v>
      </c>
      <c r="K6878" s="778" t="s">
        <v>12825</v>
      </c>
      <c r="L6878" s="778" t="s">
        <v>111</v>
      </c>
      <c r="M6878" s="778" t="s">
        <v>45</v>
      </c>
      <c r="N6878" s="778">
        <v>85283</v>
      </c>
      <c r="O6878" s="778" t="s">
        <v>63</v>
      </c>
      <c r="P6878" s="778" t="s">
        <v>64</v>
      </c>
      <c r="Q6878" s="778" t="s">
        <v>287</v>
      </c>
      <c r="R6878" s="778" t="s">
        <v>12843</v>
      </c>
      <c r="S6878" s="778" t="s">
        <v>1296</v>
      </c>
      <c r="T6878" s="778"/>
      <c r="U6878" s="778" t="s">
        <v>64</v>
      </c>
      <c r="V6878" s="778" t="s">
        <v>31</v>
      </c>
      <c r="W6878" s="778" t="s">
        <v>12857</v>
      </c>
      <c r="X6878" s="778" t="s">
        <v>64</v>
      </c>
      <c r="Y6878" s="778">
        <v>5</v>
      </c>
      <c r="Z6878" s="778">
        <v>30</v>
      </c>
      <c r="AC6878" s="831" t="s">
        <v>11609</v>
      </c>
      <c r="AD6878" s="6"/>
      <c r="AE6878" s="6"/>
    </row>
    <row r="6879" spans="1:31">
      <c r="A6879" s="2" t="str">
        <f>IF(OR(COUNTIF($H$6782:$H6878,$H6879)&gt;=1,$H6879=""),"N","Y")</f>
        <v>Y</v>
      </c>
      <c r="B6879" s="2" t="str">
        <f>IF(OR(COUNTIF($H$2:$H6878,$H6879)&gt;=1,H6879=""),"N","Y")</f>
        <v>N</v>
      </c>
      <c r="C6879" s="2">
        <v>2016</v>
      </c>
      <c r="D6879" s="1">
        <v>42426</v>
      </c>
      <c r="E6879" s="2" t="s">
        <v>12860</v>
      </c>
      <c r="F6879" s="778" t="s">
        <v>3630</v>
      </c>
      <c r="G6879" s="778" t="s">
        <v>3631</v>
      </c>
      <c r="H6879" s="778" t="s">
        <v>3640</v>
      </c>
      <c r="I6879" s="778" t="s">
        <v>93</v>
      </c>
      <c r="J6879" s="778" t="s">
        <v>399</v>
      </c>
      <c r="K6879" s="778" t="s">
        <v>3636</v>
      </c>
      <c r="L6879" s="778" t="s">
        <v>371</v>
      </c>
      <c r="M6879" s="778" t="s">
        <v>45</v>
      </c>
      <c r="N6879" s="778">
        <v>85201</v>
      </c>
      <c r="O6879" s="778" t="s">
        <v>63</v>
      </c>
      <c r="P6879" s="778" t="s">
        <v>64</v>
      </c>
      <c r="Q6879" s="778" t="s">
        <v>287</v>
      </c>
      <c r="R6879" s="778" t="s">
        <v>288</v>
      </c>
      <c r="S6879" s="778" t="s">
        <v>270</v>
      </c>
      <c r="T6879" s="778"/>
      <c r="U6879" s="778" t="s">
        <v>64</v>
      </c>
      <c r="V6879" s="778" t="s">
        <v>31</v>
      </c>
      <c r="W6879" s="778" t="s">
        <v>1195</v>
      </c>
      <c r="X6879" s="778" t="s">
        <v>64</v>
      </c>
      <c r="Y6879" s="778">
        <v>5</v>
      </c>
      <c r="Z6879" s="778">
        <v>35</v>
      </c>
      <c r="AC6879" s="831">
        <v>0.71</v>
      </c>
      <c r="AD6879" s="6"/>
      <c r="AE6879" s="6"/>
    </row>
    <row r="6880" spans="1:31">
      <c r="A6880" s="2" t="str">
        <f>IF(OR(COUNTIF($H$6782:$H6879,$H6880)&gt;=1,$H6880=""),"N","Y")</f>
        <v>N</v>
      </c>
      <c r="B6880" s="2" t="str">
        <f>IF(OR(COUNTIF($H$2:$H6879,$H6880)&gt;=1,H6880=""),"N","Y")</f>
        <v>N</v>
      </c>
      <c r="C6880" s="2">
        <v>2016</v>
      </c>
      <c r="D6880" s="1">
        <v>42426</v>
      </c>
      <c r="E6880" s="2" t="s">
        <v>12860</v>
      </c>
      <c r="F6880" s="778" t="s">
        <v>3092</v>
      </c>
      <c r="G6880" s="778" t="s">
        <v>6265</v>
      </c>
      <c r="H6880" s="778"/>
      <c r="I6880" s="778" t="s">
        <v>93</v>
      </c>
      <c r="J6880" s="778" t="s">
        <v>4602</v>
      </c>
      <c r="K6880" s="778" t="s">
        <v>6316</v>
      </c>
      <c r="L6880" s="778" t="s">
        <v>6316</v>
      </c>
      <c r="M6880" s="778" t="s">
        <v>45</v>
      </c>
      <c r="N6880" s="778" t="s">
        <v>4602</v>
      </c>
      <c r="O6880" s="778" t="s">
        <v>275</v>
      </c>
      <c r="P6880" s="778" t="s">
        <v>275</v>
      </c>
      <c r="Q6880" s="778" t="s">
        <v>269</v>
      </c>
      <c r="R6880" s="778" t="s">
        <v>12844</v>
      </c>
      <c r="S6880" s="778" t="s">
        <v>858</v>
      </c>
      <c r="T6880" s="778" t="s">
        <v>12850</v>
      </c>
      <c r="U6880" s="778" t="s">
        <v>147</v>
      </c>
      <c r="V6880" s="778" t="s">
        <v>31</v>
      </c>
      <c r="W6880" s="778" t="s">
        <v>671</v>
      </c>
      <c r="X6880" s="778" t="s">
        <v>64</v>
      </c>
      <c r="Y6880" s="778" t="s">
        <v>4602</v>
      </c>
      <c r="Z6880" s="778" t="s">
        <v>4602</v>
      </c>
      <c r="AC6880" s="6" t="s">
        <v>11609</v>
      </c>
      <c r="AD6880" s="6"/>
      <c r="AE6880" s="6"/>
    </row>
    <row r="6881" spans="1:31">
      <c r="A6881" s="2" t="str">
        <f>IF(OR(COUNTIF($H$6782:$H6880,$H6881)&gt;=1,$H6881=""),"N","Y")</f>
        <v>N</v>
      </c>
      <c r="B6881" s="2" t="str">
        <f>IF(OR(COUNTIF($H$2:$H6880,$H6881)&gt;=1,H6881=""),"N","Y")</f>
        <v>N</v>
      </c>
      <c r="C6881" s="2">
        <v>2016</v>
      </c>
      <c r="D6881" s="1">
        <v>42426</v>
      </c>
      <c r="E6881" s="2" t="s">
        <v>12860</v>
      </c>
      <c r="F6881" s="778" t="s">
        <v>2909</v>
      </c>
      <c r="G6881" s="778" t="s">
        <v>8986</v>
      </c>
      <c r="H6881" s="778"/>
      <c r="I6881" s="778" t="s">
        <v>93</v>
      </c>
      <c r="J6881" s="778" t="s">
        <v>12801</v>
      </c>
      <c r="K6881" s="778" t="s">
        <v>12826</v>
      </c>
      <c r="L6881" s="778" t="s">
        <v>58</v>
      </c>
      <c r="M6881" s="778" t="s">
        <v>45</v>
      </c>
      <c r="N6881" s="778">
        <v>85086</v>
      </c>
      <c r="O6881" s="778" t="s">
        <v>275</v>
      </c>
      <c r="P6881" s="778" t="s">
        <v>275</v>
      </c>
      <c r="Q6881" s="778" t="s">
        <v>269</v>
      </c>
      <c r="R6881" s="778" t="s">
        <v>12845</v>
      </c>
      <c r="S6881" s="778" t="s">
        <v>3395</v>
      </c>
      <c r="U6881" s="778" t="s">
        <v>147</v>
      </c>
      <c r="V6881" s="778" t="s">
        <v>336</v>
      </c>
      <c r="W6881" s="778" t="s">
        <v>275</v>
      </c>
      <c r="X6881" s="778" t="s">
        <v>147</v>
      </c>
      <c r="Y6881" s="778" t="s">
        <v>275</v>
      </c>
      <c r="Z6881" s="778" t="s">
        <v>275</v>
      </c>
      <c r="AC6881" s="6" t="s">
        <v>11609</v>
      </c>
      <c r="AD6881" s="6"/>
      <c r="AE6881" s="6"/>
    </row>
    <row r="6882" spans="1:31">
      <c r="A6882" s="2" t="str">
        <f>IF(OR(COUNTIF($H$6782:$H6881,$H6882)&gt;=1,$H6882=""),"N","Y")</f>
        <v>N</v>
      </c>
      <c r="B6882" s="2" t="str">
        <f>IF(OR(COUNTIF($H$2:$H6881,$H6882)&gt;=1,H6882=""),"N","Y")</f>
        <v>N</v>
      </c>
      <c r="C6882" s="2">
        <v>2016</v>
      </c>
      <c r="D6882" s="1">
        <v>42426</v>
      </c>
      <c r="E6882" s="2" t="s">
        <v>12860</v>
      </c>
      <c r="F6882" s="778" t="s">
        <v>2020</v>
      </c>
      <c r="G6882" s="778" t="s">
        <v>5001</v>
      </c>
      <c r="H6882" s="778"/>
      <c r="I6882" s="778"/>
      <c r="J6882" s="778"/>
      <c r="K6882" s="778"/>
      <c r="L6882" s="778"/>
      <c r="M6882" s="778"/>
      <c r="N6882" s="778"/>
      <c r="X6882" s="778"/>
      <c r="Y6882" s="778"/>
      <c r="Z6882" s="778"/>
      <c r="AC6882" s="6" t="s">
        <v>11609</v>
      </c>
      <c r="AD6882" s="6"/>
      <c r="AE6882" s="6"/>
    </row>
    <row r="6883" spans="1:31">
      <c r="A6883" s="2" t="str">
        <f>IF(OR(COUNTIF($H$6782:$H6882,$H6883)&gt;=1,$H6883=""),"N","Y")</f>
        <v>Y</v>
      </c>
      <c r="B6883" s="2" t="str">
        <f>IF(OR(COUNTIF($H$2:$H6882,$H6883)&gt;=1,H6883=""),"N","Y")</f>
        <v>N</v>
      </c>
      <c r="C6883" s="2">
        <v>2016</v>
      </c>
      <c r="D6883" s="1">
        <v>42430</v>
      </c>
      <c r="E6883" s="2" t="s">
        <v>12881</v>
      </c>
      <c r="F6883" s="778" t="s">
        <v>530</v>
      </c>
      <c r="G6883" s="778" t="s">
        <v>7873</v>
      </c>
      <c r="H6883" s="778" t="s">
        <v>533</v>
      </c>
      <c r="I6883" s="778"/>
      <c r="J6883" s="778" t="s">
        <v>462</v>
      </c>
      <c r="K6883" s="778"/>
      <c r="L6883" s="778"/>
      <c r="M6883" s="778"/>
      <c r="N6883" s="778"/>
      <c r="V6883" s="778" t="s">
        <v>12877</v>
      </c>
      <c r="W6883" s="778" t="s">
        <v>391</v>
      </c>
      <c r="X6883" s="778"/>
      <c r="Y6883" s="778">
        <v>1</v>
      </c>
      <c r="Z6883" s="778">
        <v>25</v>
      </c>
      <c r="AC6883" s="831">
        <v>0.06</v>
      </c>
      <c r="AD6883" s="6"/>
      <c r="AE6883" s="6"/>
    </row>
    <row r="6884" spans="1:31">
      <c r="A6884" s="2" t="str">
        <f>IF(OR(COUNTIF($H$6782:$H6883,$H6884)&gt;=1,$H6884=""),"N","Y")</f>
        <v>Y</v>
      </c>
      <c r="B6884" s="2" t="str">
        <f>IF(OR(COUNTIF($H$2:$H6883,$H6884)&gt;=1,H6884=""),"N","Y")</f>
        <v>N</v>
      </c>
      <c r="C6884" s="2">
        <v>2016</v>
      </c>
      <c r="D6884" s="1">
        <v>42430</v>
      </c>
      <c r="E6884" s="2" t="s">
        <v>12881</v>
      </c>
      <c r="F6884" s="778" t="s">
        <v>12861</v>
      </c>
      <c r="G6884" s="778" t="s">
        <v>12864</v>
      </c>
      <c r="H6884" s="778" t="s">
        <v>11087</v>
      </c>
      <c r="I6884" s="778"/>
      <c r="J6884" s="778" t="s">
        <v>462</v>
      </c>
      <c r="K6884" s="778"/>
      <c r="L6884" s="778"/>
      <c r="M6884" s="778"/>
      <c r="N6884" s="778"/>
      <c r="V6884" s="778" t="s">
        <v>12877</v>
      </c>
      <c r="W6884" s="778" t="s">
        <v>391</v>
      </c>
      <c r="X6884" s="778"/>
      <c r="Y6884" s="778">
        <v>1</v>
      </c>
      <c r="Z6884" s="778">
        <v>25</v>
      </c>
      <c r="AC6884" s="831">
        <v>0.11</v>
      </c>
      <c r="AD6884" s="6"/>
      <c r="AE6884" s="6"/>
    </row>
    <row r="6885" spans="1:31">
      <c r="A6885" s="2" t="str">
        <f>IF(OR(COUNTIF($H$6782:$H6884,$H6885)&gt;=1,$H6885=""),"N","Y")</f>
        <v>Y</v>
      </c>
      <c r="B6885" s="2" t="str">
        <f>IF(OR(COUNTIF($H$2:$H6884,$H6885)&gt;=1,H6885=""),"N","Y")</f>
        <v>N</v>
      </c>
      <c r="C6885" s="2">
        <v>2016</v>
      </c>
      <c r="D6885" s="1">
        <v>42430</v>
      </c>
      <c r="E6885" s="2" t="s">
        <v>12881</v>
      </c>
      <c r="F6885" s="778" t="s">
        <v>1590</v>
      </c>
      <c r="G6885" s="778" t="s">
        <v>1591</v>
      </c>
      <c r="H6885" s="778" t="s">
        <v>12189</v>
      </c>
      <c r="I6885" s="778"/>
      <c r="J6885" s="778" t="s">
        <v>462</v>
      </c>
      <c r="K6885" s="778"/>
      <c r="L6885" s="778"/>
      <c r="M6885" s="778"/>
      <c r="N6885" s="778"/>
      <c r="V6885" s="778" t="s">
        <v>12877</v>
      </c>
      <c r="W6885" s="778" t="s">
        <v>391</v>
      </c>
      <c r="X6885" s="778"/>
      <c r="Y6885" s="778">
        <v>1</v>
      </c>
      <c r="Z6885" s="778">
        <v>25</v>
      </c>
      <c r="AC6885" s="831">
        <v>0.04</v>
      </c>
      <c r="AD6885" s="6"/>
      <c r="AE6885" s="6"/>
    </row>
    <row r="6886" spans="1:31">
      <c r="A6886" s="2" t="str">
        <f>IF(OR(COUNTIF($H$6782:$H6885,$H6886)&gt;=1,$H6886=""),"N","Y")</f>
        <v>N</v>
      </c>
      <c r="B6886" s="2" t="str">
        <f>IF(OR(COUNTIF($H$2:$H6885,$H6886)&gt;=1,H6886=""),"N","Y")</f>
        <v>N</v>
      </c>
      <c r="C6886" s="2">
        <v>2016</v>
      </c>
      <c r="D6886" s="1">
        <v>42430</v>
      </c>
      <c r="E6886" s="2" t="s">
        <v>12881</v>
      </c>
      <c r="F6886" s="778" t="s">
        <v>12862</v>
      </c>
      <c r="G6886" s="778" t="s">
        <v>5903</v>
      </c>
      <c r="H6886" s="778" t="s">
        <v>11608</v>
      </c>
      <c r="I6886" s="778"/>
      <c r="J6886" s="778" t="s">
        <v>462</v>
      </c>
      <c r="K6886" s="778"/>
      <c r="L6886" s="778"/>
      <c r="M6886" s="778"/>
      <c r="N6886" s="778"/>
      <c r="V6886" s="778" t="s">
        <v>12877</v>
      </c>
      <c r="W6886" s="778" t="s">
        <v>9438</v>
      </c>
      <c r="X6886" s="778"/>
      <c r="Y6886" s="778">
        <v>1</v>
      </c>
      <c r="Z6886" s="778">
        <v>25</v>
      </c>
      <c r="AC6886" s="831">
        <v>0.81</v>
      </c>
      <c r="AD6886" s="6"/>
      <c r="AE6886" s="6"/>
    </row>
    <row r="6887" spans="1:31">
      <c r="A6887" s="2" t="str">
        <f>IF(OR(COUNTIF($H$6782:$H6886,$H6887)&gt;=1,$H6887=""),"N","Y")</f>
        <v>N</v>
      </c>
      <c r="B6887" s="2" t="str">
        <f>IF(OR(COUNTIF($H$2:$H6886,$H6887)&gt;=1,H6887=""),"N","Y")</f>
        <v>N</v>
      </c>
      <c r="C6887" s="2">
        <v>2016</v>
      </c>
      <c r="D6887" s="1">
        <v>42430</v>
      </c>
      <c r="E6887" s="2" t="s">
        <v>12881</v>
      </c>
      <c r="F6887" s="778" t="s">
        <v>1767</v>
      </c>
      <c r="G6887" s="778" t="s">
        <v>12865</v>
      </c>
      <c r="H6887" s="778" t="s">
        <v>11087</v>
      </c>
      <c r="I6887" s="778"/>
      <c r="J6887" s="778" t="s">
        <v>462</v>
      </c>
      <c r="K6887" s="778"/>
      <c r="L6887" s="778"/>
      <c r="M6887" s="778"/>
      <c r="N6887" s="778"/>
      <c r="V6887" s="778" t="s">
        <v>7687</v>
      </c>
      <c r="W6887" s="778" t="s">
        <v>391</v>
      </c>
      <c r="X6887" s="778"/>
      <c r="Y6887" s="778">
        <v>1</v>
      </c>
      <c r="Z6887" s="778">
        <v>25</v>
      </c>
      <c r="AC6887" s="831">
        <v>0.11</v>
      </c>
      <c r="AD6887" s="6"/>
      <c r="AE6887" s="6"/>
    </row>
    <row r="6888" spans="1:31">
      <c r="A6888" s="2" t="str">
        <f>IF(OR(COUNTIF($H$6782:$H6887,$H6888)&gt;=1,$H6888=""),"N","Y")</f>
        <v>Y</v>
      </c>
      <c r="B6888" s="2" t="str">
        <f>IF(OR(COUNTIF($H$2:$H6887,$H6888)&gt;=1,H6888=""),"N","Y")</f>
        <v>Y</v>
      </c>
      <c r="C6888" s="2">
        <v>2016</v>
      </c>
      <c r="D6888" s="1">
        <v>42430</v>
      </c>
      <c r="E6888" s="2" t="s">
        <v>12881</v>
      </c>
      <c r="F6888" s="778" t="s">
        <v>1022</v>
      </c>
      <c r="G6888" s="778" t="s">
        <v>1959</v>
      </c>
      <c r="H6888" s="778" t="s">
        <v>12414</v>
      </c>
      <c r="I6888" s="778"/>
      <c r="J6888" s="778" t="s">
        <v>462</v>
      </c>
      <c r="K6888" s="778"/>
      <c r="L6888" s="778"/>
      <c r="M6888" s="778"/>
      <c r="N6888" s="778"/>
      <c r="V6888" s="778" t="s">
        <v>12878</v>
      </c>
      <c r="W6888" s="778" t="s">
        <v>9438</v>
      </c>
      <c r="X6888" s="778"/>
      <c r="Y6888" s="778">
        <v>8</v>
      </c>
      <c r="Z6888" s="778">
        <v>10</v>
      </c>
      <c r="AC6888" s="831">
        <v>0.89</v>
      </c>
      <c r="AD6888" s="6"/>
      <c r="AE6888" s="6"/>
    </row>
    <row r="6889" spans="1:31">
      <c r="A6889" s="2" t="str">
        <f>IF(OR(COUNTIF($H$6782:$H6888,$H6889)&gt;=1,$H6889=""),"N","Y")</f>
        <v>Y</v>
      </c>
      <c r="B6889" s="2" t="str">
        <f>IF(OR(COUNTIF($H$2:$H6888,$H6889)&gt;=1,H6889=""),"N","Y")</f>
        <v>Y</v>
      </c>
      <c r="C6889" s="2">
        <v>2016</v>
      </c>
      <c r="D6889" s="1">
        <v>42430</v>
      </c>
      <c r="E6889" s="2" t="s">
        <v>12881</v>
      </c>
      <c r="F6889" s="778" t="s">
        <v>1609</v>
      </c>
      <c r="G6889" s="778" t="s">
        <v>12866</v>
      </c>
      <c r="H6889" s="778" t="s">
        <v>12413</v>
      </c>
      <c r="I6889" s="778"/>
      <c r="J6889" s="778" t="s">
        <v>462</v>
      </c>
      <c r="K6889" s="778"/>
      <c r="L6889" s="778"/>
      <c r="M6889" s="778"/>
      <c r="N6889" s="778"/>
      <c r="V6889" s="778" t="s">
        <v>12879</v>
      </c>
      <c r="W6889" s="778" t="s">
        <v>9438</v>
      </c>
      <c r="X6889" s="778"/>
      <c r="Y6889" s="778">
        <v>8</v>
      </c>
      <c r="Z6889" s="778">
        <v>25</v>
      </c>
      <c r="AC6889" s="831">
        <v>0.55000000000000004</v>
      </c>
      <c r="AD6889" s="6"/>
      <c r="AE6889" s="6"/>
    </row>
    <row r="6890" spans="1:31">
      <c r="A6890" s="2" t="str">
        <f>IF(OR(COUNTIF($H$6782:$H6889,$H6890)&gt;=1,$H6890=""),"N","Y")</f>
        <v>Y</v>
      </c>
      <c r="B6890" s="2" t="str">
        <f>IF(OR(COUNTIF($H$2:$H6889,$H6890)&gt;=1,H6890=""),"N","Y")</f>
        <v>Y</v>
      </c>
      <c r="C6890" s="2">
        <v>2016</v>
      </c>
      <c r="D6890" s="1">
        <v>42430</v>
      </c>
      <c r="E6890" s="2" t="s">
        <v>12881</v>
      </c>
      <c r="F6890" s="778" t="s">
        <v>1163</v>
      </c>
      <c r="G6890" s="778" t="s">
        <v>12867</v>
      </c>
      <c r="H6890" s="778" t="s">
        <v>12874</v>
      </c>
      <c r="I6890" s="778"/>
      <c r="J6890" s="778" t="s">
        <v>462</v>
      </c>
      <c r="K6890" s="778"/>
      <c r="L6890" s="778"/>
      <c r="M6890" s="778"/>
      <c r="N6890" s="778"/>
      <c r="V6890" s="778" t="s">
        <v>12879</v>
      </c>
      <c r="W6890" s="778" t="s">
        <v>9438</v>
      </c>
      <c r="X6890" s="778"/>
      <c r="Y6890" s="778"/>
      <c r="Z6890" s="778">
        <v>20</v>
      </c>
      <c r="AC6890" s="831">
        <v>0.39</v>
      </c>
      <c r="AD6890" s="6"/>
      <c r="AE6890" s="6"/>
    </row>
    <row r="6891" spans="1:31">
      <c r="A6891" s="2" t="str">
        <f>IF(OR(COUNTIF($H$6782:$H6890,$H6891)&gt;=1,$H6891=""),"N","Y")</f>
        <v>Y</v>
      </c>
      <c r="B6891" s="2" t="str">
        <f>IF(OR(COUNTIF($H$2:$H6890,$H6891)&gt;=1,H6891=""),"N","Y")</f>
        <v>N</v>
      </c>
      <c r="C6891" s="2">
        <v>2016</v>
      </c>
      <c r="D6891" s="1">
        <v>42430</v>
      </c>
      <c r="E6891" s="2" t="s">
        <v>12881</v>
      </c>
      <c r="F6891" s="778" t="s">
        <v>1163</v>
      </c>
      <c r="G6891" s="778" t="s">
        <v>12868</v>
      </c>
      <c r="H6891" s="778" t="s">
        <v>12157</v>
      </c>
      <c r="I6891" s="778"/>
      <c r="J6891" s="778" t="s">
        <v>462</v>
      </c>
      <c r="K6891" s="778"/>
      <c r="L6891" s="778"/>
      <c r="M6891" s="778"/>
      <c r="N6891" s="778"/>
      <c r="V6891" s="778" t="s">
        <v>12879</v>
      </c>
      <c r="W6891" s="778" t="s">
        <v>9438</v>
      </c>
      <c r="X6891" s="778"/>
      <c r="Y6891" s="778">
        <v>6</v>
      </c>
      <c r="Z6891" s="778">
        <v>20</v>
      </c>
      <c r="AC6891" s="831">
        <v>0.43</v>
      </c>
      <c r="AD6891" s="6"/>
      <c r="AE6891" s="6"/>
    </row>
    <row r="6892" spans="1:31">
      <c r="A6892" s="2" t="str">
        <f>IF(OR(COUNTIF($H$6782:$H6891,$H6892)&gt;=1,$H6892=""),"N","Y")</f>
        <v>Y</v>
      </c>
      <c r="B6892" s="2" t="str">
        <f>IF(OR(COUNTIF($H$2:$H6891,$H6892)&gt;=1,H6892=""),"N","Y")</f>
        <v>Y</v>
      </c>
      <c r="C6892" s="2">
        <v>2016</v>
      </c>
      <c r="D6892" s="1">
        <v>42430</v>
      </c>
      <c r="E6892" s="2" t="s">
        <v>12881</v>
      </c>
      <c r="F6892" s="778" t="s">
        <v>178</v>
      </c>
      <c r="G6892" s="778" t="s">
        <v>205</v>
      </c>
      <c r="H6892" s="778" t="s">
        <v>12353</v>
      </c>
      <c r="I6892" s="778"/>
      <c r="J6892" s="778" t="s">
        <v>462</v>
      </c>
      <c r="K6892" s="778"/>
      <c r="L6892" s="778"/>
      <c r="M6892" s="778"/>
      <c r="N6892" s="778"/>
      <c r="V6892" s="778" t="s">
        <v>12879</v>
      </c>
      <c r="W6892" s="778" t="s">
        <v>9438</v>
      </c>
      <c r="X6892" s="778"/>
      <c r="Y6892" s="778">
        <v>6</v>
      </c>
      <c r="Z6892" s="778">
        <v>20</v>
      </c>
      <c r="AC6892" s="831">
        <v>0.81</v>
      </c>
      <c r="AD6892" s="6"/>
      <c r="AE6892" s="6"/>
    </row>
    <row r="6893" spans="1:31">
      <c r="A6893" s="2" t="str">
        <f>IF(OR(COUNTIF($H$6782:$H6892,$H6893)&gt;=1,$H6893=""),"N","Y")</f>
        <v>N</v>
      </c>
      <c r="B6893" s="2" t="str">
        <f>IF(OR(COUNTIF($H$2:$H6892,$H6893)&gt;=1,H6893=""),"N","Y")</f>
        <v>N</v>
      </c>
      <c r="C6893" s="2">
        <v>2016</v>
      </c>
      <c r="D6893" s="1">
        <v>42430</v>
      </c>
      <c r="E6893" s="2" t="s">
        <v>12881</v>
      </c>
      <c r="F6893" s="778" t="s">
        <v>3956</v>
      </c>
      <c r="G6893" s="778" t="s">
        <v>9278</v>
      </c>
      <c r="H6893" s="778" t="s">
        <v>12189</v>
      </c>
      <c r="I6893" s="778"/>
      <c r="J6893" s="778" t="s">
        <v>462</v>
      </c>
      <c r="K6893" s="778"/>
      <c r="L6893" s="778"/>
      <c r="M6893" s="778"/>
      <c r="N6893" s="778"/>
      <c r="V6893" s="778" t="s">
        <v>12879</v>
      </c>
      <c r="W6893" s="778" t="s">
        <v>9438</v>
      </c>
      <c r="X6893" s="778"/>
      <c r="Y6893" s="778">
        <v>7</v>
      </c>
      <c r="Z6893" s="778">
        <v>22</v>
      </c>
      <c r="AC6893" s="831">
        <v>0.04</v>
      </c>
      <c r="AD6893" s="6"/>
      <c r="AE6893" s="6"/>
    </row>
    <row r="6894" spans="1:31">
      <c r="A6894" s="2" t="str">
        <f>IF(OR(COUNTIF($H$6782:$H6893,$H6894)&gt;=1,$H6894=""),"N","Y")</f>
        <v>N</v>
      </c>
      <c r="B6894" s="2" t="str">
        <f>IF(OR(COUNTIF($H$2:$H6893,$H6894)&gt;=1,H6894=""),"N","Y")</f>
        <v>N</v>
      </c>
      <c r="C6894" s="2">
        <v>2016</v>
      </c>
      <c r="D6894" s="1">
        <v>42430</v>
      </c>
      <c r="E6894" s="2" t="s">
        <v>12881</v>
      </c>
      <c r="F6894" s="778" t="s">
        <v>2981</v>
      </c>
      <c r="G6894" s="778" t="s">
        <v>11278</v>
      </c>
      <c r="H6894" s="778" t="s">
        <v>533</v>
      </c>
      <c r="I6894" s="778"/>
      <c r="J6894" s="778" t="s">
        <v>462</v>
      </c>
      <c r="K6894" s="778"/>
      <c r="L6894" s="778"/>
      <c r="M6894" s="778"/>
      <c r="N6894" s="778"/>
      <c r="V6894" s="778" t="s">
        <v>12879</v>
      </c>
      <c r="W6894" s="778" t="s">
        <v>9438</v>
      </c>
      <c r="X6894" s="778"/>
      <c r="Y6894" s="778">
        <v>7</v>
      </c>
      <c r="Z6894" s="778">
        <v>26</v>
      </c>
      <c r="AC6894" s="831">
        <v>0.06</v>
      </c>
      <c r="AD6894" s="6"/>
      <c r="AE6894" s="6"/>
    </row>
    <row r="6895" spans="1:31">
      <c r="A6895" s="2" t="str">
        <f>IF(OR(COUNTIF($H$6782:$H6894,$H6895)&gt;=1,$H6895=""),"N","Y")</f>
        <v>Y</v>
      </c>
      <c r="B6895" s="2" t="str">
        <f>IF(OR(COUNTIF($H$2:$H6894,$H6895)&gt;=1,H6895=""),"N","Y")</f>
        <v>Y</v>
      </c>
      <c r="C6895" s="2">
        <v>2016</v>
      </c>
      <c r="D6895" s="1">
        <v>42430</v>
      </c>
      <c r="E6895" s="2" t="s">
        <v>12881</v>
      </c>
      <c r="F6895" s="778" t="s">
        <v>12863</v>
      </c>
      <c r="G6895" s="778" t="s">
        <v>12869</v>
      </c>
      <c r="H6895" s="778" t="s">
        <v>12875</v>
      </c>
      <c r="I6895" s="778"/>
      <c r="J6895" s="778" t="s">
        <v>462</v>
      </c>
      <c r="K6895" s="778"/>
      <c r="L6895" s="778"/>
      <c r="M6895" s="778"/>
      <c r="N6895" s="778"/>
      <c r="V6895" s="778" t="s">
        <v>12879</v>
      </c>
      <c r="W6895" s="778" t="s">
        <v>9438</v>
      </c>
      <c r="X6895" s="778"/>
      <c r="Y6895" s="778">
        <v>6</v>
      </c>
      <c r="Z6895" s="778">
        <v>20</v>
      </c>
      <c r="AC6895" s="831">
        <v>0.17</v>
      </c>
      <c r="AD6895" s="6"/>
      <c r="AE6895" s="6"/>
    </row>
    <row r="6896" spans="1:31">
      <c r="A6896" s="2" t="str">
        <f>IF(OR(COUNTIF($H$6782:$H6895,$H6896)&gt;=1,$H6896=""),"N","Y")</f>
        <v>Y</v>
      </c>
      <c r="B6896" s="2" t="str">
        <f>IF(OR(COUNTIF($H$2:$H6895,$H6896)&gt;=1,H6896=""),"N","Y")</f>
        <v>Y</v>
      </c>
      <c r="C6896" s="2">
        <v>2016</v>
      </c>
      <c r="D6896" s="1">
        <v>42430</v>
      </c>
      <c r="E6896" s="2" t="s">
        <v>12881</v>
      </c>
      <c r="F6896" s="778" t="s">
        <v>7747</v>
      </c>
      <c r="G6896" s="778" t="s">
        <v>12870</v>
      </c>
      <c r="H6896" s="125" t="s">
        <v>12876</v>
      </c>
      <c r="I6896" s="778"/>
      <c r="J6896" s="778" t="s">
        <v>462</v>
      </c>
      <c r="K6896" s="778"/>
      <c r="L6896" s="778"/>
      <c r="M6896" s="778"/>
      <c r="N6896" s="778"/>
      <c r="V6896" s="778" t="s">
        <v>12879</v>
      </c>
      <c r="W6896" s="778" t="s">
        <v>9438</v>
      </c>
      <c r="X6896" s="778"/>
      <c r="Y6896" s="778"/>
      <c r="Z6896" s="778">
        <v>31</v>
      </c>
      <c r="AC6896" s="831">
        <v>0.33</v>
      </c>
      <c r="AD6896" s="6"/>
      <c r="AE6896" s="6"/>
    </row>
    <row r="6897" spans="1:31">
      <c r="A6897" s="2" t="str">
        <f>IF(OR(COUNTIF($H$6782:$H6896,$H6897)&gt;=1,$H6897=""),"N","Y")</f>
        <v>Y</v>
      </c>
      <c r="B6897" s="2" t="str">
        <f>IF(OR(COUNTIF($H$2:$H6896,$H6897)&gt;=1,H6897=""),"N","Y")</f>
        <v>N</v>
      </c>
      <c r="C6897" s="2">
        <v>2016</v>
      </c>
      <c r="D6897" s="1">
        <v>42430</v>
      </c>
      <c r="E6897" s="2" t="s">
        <v>12881</v>
      </c>
      <c r="F6897" s="778" t="s">
        <v>218</v>
      </c>
      <c r="G6897" s="778" t="s">
        <v>12871</v>
      </c>
      <c r="H6897" t="s">
        <v>12241</v>
      </c>
      <c r="I6897" s="778"/>
      <c r="J6897" s="778" t="s">
        <v>462</v>
      </c>
      <c r="K6897" s="778"/>
      <c r="L6897" s="778"/>
      <c r="M6897" s="778"/>
      <c r="N6897" s="778"/>
      <c r="V6897" s="778" t="s">
        <v>12879</v>
      </c>
      <c r="W6897" s="778" t="s">
        <v>9438</v>
      </c>
      <c r="X6897" s="778"/>
      <c r="Y6897" s="778">
        <v>6</v>
      </c>
      <c r="Z6897" s="778">
        <v>21</v>
      </c>
      <c r="AC6897" s="831">
        <v>0.04</v>
      </c>
      <c r="AD6897" s="6"/>
      <c r="AE6897" s="6"/>
    </row>
    <row r="6898" spans="1:31">
      <c r="A6898" s="2" t="str">
        <f>IF(OR(COUNTIF($H$6782:$H6897,$H6898)&gt;=1,$H6898=""),"N","Y")</f>
        <v>Y</v>
      </c>
      <c r="B6898" s="2" t="str">
        <f>IF(OR(COUNTIF($H$2:$H6897,$H6898)&gt;=1,H6898=""),"N","Y")</f>
        <v>N</v>
      </c>
      <c r="C6898" s="2">
        <v>2016</v>
      </c>
      <c r="D6898" s="1">
        <v>42430</v>
      </c>
      <c r="E6898" s="2" t="s">
        <v>12881</v>
      </c>
      <c r="F6898" s="778" t="s">
        <v>5622</v>
      </c>
      <c r="G6898" s="778" t="s">
        <v>12872</v>
      </c>
      <c r="H6898" t="s">
        <v>11940</v>
      </c>
      <c r="J6898" t="s">
        <v>462</v>
      </c>
      <c r="V6898" s="778" t="s">
        <v>12879</v>
      </c>
      <c r="W6898" s="778" t="s">
        <v>9438</v>
      </c>
      <c r="Y6898">
        <v>6</v>
      </c>
      <c r="Z6898">
        <v>20</v>
      </c>
      <c r="AC6898" s="831">
        <v>0.14000000000000001</v>
      </c>
      <c r="AD6898" s="6"/>
      <c r="AE6898" s="6"/>
    </row>
    <row r="6899" spans="1:31">
      <c r="A6899" s="2" t="str">
        <f>IF(OR(COUNTIF($H$6782:$H6898,$H6899)&gt;=1,$H6899=""),"N","Y")</f>
        <v>N</v>
      </c>
      <c r="B6899" s="2" t="str">
        <f>IF(OR(COUNTIF($H$2:$H6898,$H6899)&gt;=1,H6899=""),"N","Y")</f>
        <v>N</v>
      </c>
      <c r="C6899" s="2">
        <v>2016</v>
      </c>
      <c r="D6899" s="1">
        <v>42430</v>
      </c>
      <c r="E6899" s="2" t="s">
        <v>12881</v>
      </c>
      <c r="F6899" s="778" t="s">
        <v>346</v>
      </c>
      <c r="G6899" s="778" t="s">
        <v>12873</v>
      </c>
      <c r="H6899" s="778" t="s">
        <v>11087</v>
      </c>
      <c r="J6899" s="778" t="s">
        <v>462</v>
      </c>
      <c r="V6899" s="778" t="s">
        <v>12880</v>
      </c>
      <c r="W6899" s="778" t="s">
        <v>391</v>
      </c>
      <c r="Y6899" s="778">
        <v>1</v>
      </c>
      <c r="Z6899" s="778">
        <v>13</v>
      </c>
      <c r="AC6899" s="831">
        <v>0.11</v>
      </c>
      <c r="AD6899" s="6"/>
      <c r="AE6899" s="6"/>
    </row>
    <row r="6900" spans="1:31">
      <c r="A6900" s="2" t="str">
        <f>IF(OR(COUNTIF($H$6782:$H6899,$H6900)&gt;=1,$H6900=""),"N","Y")</f>
        <v>N</v>
      </c>
      <c r="B6900" s="2" t="str">
        <f>IF(OR(COUNTIF($H$2:$H6899,$H6900)&gt;=1,H6900=""),"N","Y")</f>
        <v>N</v>
      </c>
      <c r="C6900" s="2">
        <v>2016</v>
      </c>
      <c r="D6900" s="1">
        <v>42430</v>
      </c>
      <c r="E6900" s="2" t="s">
        <v>12881</v>
      </c>
      <c r="F6900" s="778" t="s">
        <v>784</v>
      </c>
      <c r="G6900" s="778" t="s">
        <v>11082</v>
      </c>
      <c r="H6900" s="778" t="s">
        <v>11087</v>
      </c>
      <c r="J6900" s="778" t="s">
        <v>462</v>
      </c>
      <c r="V6900" s="778" t="s">
        <v>12879</v>
      </c>
      <c r="W6900" s="778" t="s">
        <v>9438</v>
      </c>
      <c r="Y6900" s="778">
        <v>6</v>
      </c>
      <c r="Z6900" s="778">
        <v>15</v>
      </c>
      <c r="AC6900" s="831">
        <v>0.11</v>
      </c>
      <c r="AD6900" s="6"/>
      <c r="AE6900" s="6"/>
    </row>
    <row r="6901" spans="1:31">
      <c r="A6901" s="2" t="str">
        <f>IF(OR(COUNTIF($H$6782:$H6900,$H6901)&gt;=1,$H6901=""),"N","Y")</f>
        <v>Y</v>
      </c>
      <c r="B6901" s="2" t="str">
        <f>IF(OR(COUNTIF($H$2:$H6900,$H6901)&gt;=1,H6901=""),"N","Y")</f>
        <v>Y</v>
      </c>
      <c r="C6901" s="2">
        <v>2016</v>
      </c>
      <c r="D6901" s="1">
        <v>42436</v>
      </c>
      <c r="E6901" s="2" t="s">
        <v>12942</v>
      </c>
      <c r="F6901" s="778" t="s">
        <v>7870</v>
      </c>
      <c r="G6901" s="778" t="s">
        <v>12884</v>
      </c>
      <c r="H6901" s="778" t="s">
        <v>12896</v>
      </c>
      <c r="I6901" t="s">
        <v>93</v>
      </c>
      <c r="J6901" s="778" t="s">
        <v>371</v>
      </c>
      <c r="K6901" t="s">
        <v>12911</v>
      </c>
      <c r="L6901" t="s">
        <v>371</v>
      </c>
      <c r="M6901" t="s">
        <v>45</v>
      </c>
      <c r="N6901">
        <v>85203</v>
      </c>
      <c r="O6901" s="778" t="s">
        <v>268</v>
      </c>
      <c r="P6901" s="778" t="s">
        <v>147</v>
      </c>
      <c r="Q6901" s="778" t="s">
        <v>269</v>
      </c>
      <c r="R6901" s="778" t="s">
        <v>54</v>
      </c>
      <c r="S6901" s="778" t="s">
        <v>270</v>
      </c>
      <c r="T6901" s="778"/>
      <c r="U6901" s="778" t="s">
        <v>147</v>
      </c>
      <c r="V6901" s="778" t="s">
        <v>10032</v>
      </c>
      <c r="W6901" s="778" t="s">
        <v>607</v>
      </c>
      <c r="X6901" t="s">
        <v>147</v>
      </c>
      <c r="Y6901" s="778">
        <v>1</v>
      </c>
      <c r="Z6901" s="778">
        <v>32</v>
      </c>
      <c r="AC6901" s="6" t="s">
        <v>11609</v>
      </c>
      <c r="AD6901" s="6"/>
      <c r="AE6901" s="6"/>
    </row>
    <row r="6902" spans="1:31">
      <c r="A6902" s="2" t="str">
        <f>IF(OR(COUNTIF($H$6782:$H6901,$H6902)&gt;=1,$H6902=""),"N","Y")</f>
        <v>Y</v>
      </c>
      <c r="B6902" s="2" t="str">
        <f>IF(OR(COUNTIF($H$2:$H6901,$H6902)&gt;=1,H6902=""),"N","Y")</f>
        <v>Y</v>
      </c>
      <c r="C6902" s="2">
        <v>2016</v>
      </c>
      <c r="D6902" s="1">
        <v>42436</v>
      </c>
      <c r="E6902" s="2" t="s">
        <v>12942</v>
      </c>
      <c r="F6902" s="778" t="s">
        <v>1767</v>
      </c>
      <c r="G6902" s="778" t="s">
        <v>12885</v>
      </c>
      <c r="H6902" s="125" t="s">
        <v>12897</v>
      </c>
      <c r="I6902" t="s">
        <v>93</v>
      </c>
      <c r="J6902" s="778" t="s">
        <v>129</v>
      </c>
      <c r="K6902" t="s">
        <v>12912</v>
      </c>
      <c r="L6902" t="s">
        <v>111</v>
      </c>
      <c r="M6902" t="s">
        <v>45</v>
      </c>
      <c r="N6902">
        <v>85281</v>
      </c>
      <c r="O6902" s="778" t="s">
        <v>129</v>
      </c>
      <c r="P6902" s="778" t="s">
        <v>147</v>
      </c>
      <c r="Q6902" s="778" t="s">
        <v>269</v>
      </c>
      <c r="R6902" s="778" t="s">
        <v>54</v>
      </c>
      <c r="S6902" s="778" t="s">
        <v>270</v>
      </c>
      <c r="T6902" s="778"/>
      <c r="U6902" s="778" t="s">
        <v>147</v>
      </c>
      <c r="V6902" s="778" t="s">
        <v>1072</v>
      </c>
      <c r="W6902" s="778" t="s">
        <v>9607</v>
      </c>
      <c r="X6902" t="s">
        <v>147</v>
      </c>
      <c r="Y6902" s="778">
        <v>12</v>
      </c>
      <c r="Z6902" s="13">
        <v>42655</v>
      </c>
      <c r="AC6902" s="6" t="s">
        <v>11609</v>
      </c>
      <c r="AD6902" s="6"/>
      <c r="AE6902" s="6"/>
    </row>
    <row r="6903" spans="1:31">
      <c r="A6903" s="2" t="str">
        <f>IF(OR(COUNTIF($H$6782:$H6902,$H6903)&gt;=1,$H6903=""),"N","Y")</f>
        <v>N</v>
      </c>
      <c r="B6903" s="2" t="str">
        <f>IF(OR(COUNTIF($H$2:$H6902,$H6903)&gt;=1,H6903=""),"N","Y")</f>
        <v>N</v>
      </c>
      <c r="C6903" s="2">
        <v>2016</v>
      </c>
      <c r="D6903" s="1">
        <v>42436</v>
      </c>
      <c r="E6903" s="2" t="s">
        <v>12942</v>
      </c>
      <c r="F6903" s="778" t="s">
        <v>3276</v>
      </c>
      <c r="G6903" s="778" t="s">
        <v>12778</v>
      </c>
      <c r="H6903" s="778" t="s">
        <v>3458</v>
      </c>
      <c r="I6903" t="s">
        <v>93</v>
      </c>
      <c r="J6903" s="778" t="s">
        <v>12902</v>
      </c>
      <c r="K6903" t="s">
        <v>12820</v>
      </c>
      <c r="L6903" t="s">
        <v>413</v>
      </c>
      <c r="M6903" t="s">
        <v>45</v>
      </c>
      <c r="N6903">
        <v>85296</v>
      </c>
      <c r="O6903" s="778" t="s">
        <v>2633</v>
      </c>
      <c r="P6903" s="778" t="s">
        <v>275</v>
      </c>
      <c r="Q6903" s="778" t="s">
        <v>269</v>
      </c>
      <c r="R6903" s="778" t="s">
        <v>12925</v>
      </c>
      <c r="S6903" s="778" t="s">
        <v>270</v>
      </c>
      <c r="T6903" s="778" t="s">
        <v>12925</v>
      </c>
      <c r="U6903" s="778" t="s">
        <v>147</v>
      </c>
      <c r="V6903" s="778" t="s">
        <v>960</v>
      </c>
      <c r="W6903" s="778" t="s">
        <v>607</v>
      </c>
      <c r="X6903" t="s">
        <v>275</v>
      </c>
      <c r="Y6903" s="778">
        <v>1</v>
      </c>
      <c r="Z6903" s="778"/>
      <c r="AC6903" s="6" t="s">
        <v>11609</v>
      </c>
      <c r="AD6903" s="6"/>
      <c r="AE6903" s="6"/>
    </row>
    <row r="6904" spans="1:31">
      <c r="A6904" s="2" t="str">
        <f>IF(OR(COUNTIF($H$6782:$H6903,$H6904)&gt;=1,$H6904=""),"N","Y")</f>
        <v>Y</v>
      </c>
      <c r="B6904" s="2" t="str">
        <f>IF(OR(COUNTIF($H$2:$H6903,$H6904)&gt;=1,H6904=""),"N","Y")</f>
        <v>Y</v>
      </c>
      <c r="C6904" s="2">
        <v>2016</v>
      </c>
      <c r="D6904" s="1">
        <v>42436</v>
      </c>
      <c r="E6904" s="2" t="s">
        <v>12942</v>
      </c>
      <c r="F6904" s="778" t="s">
        <v>1524</v>
      </c>
      <c r="G6904" s="778" t="s">
        <v>12886</v>
      </c>
      <c r="H6904" s="778" t="s">
        <v>12898</v>
      </c>
      <c r="I6904" t="s">
        <v>93</v>
      </c>
      <c r="J6904" s="778" t="s">
        <v>12903</v>
      </c>
      <c r="K6904" t="s">
        <v>12913</v>
      </c>
      <c r="L6904" t="s">
        <v>131</v>
      </c>
      <c r="M6904" t="s">
        <v>45</v>
      </c>
      <c r="N6904">
        <v>85251</v>
      </c>
      <c r="O6904" s="778" t="s">
        <v>268</v>
      </c>
      <c r="P6904" s="778" t="s">
        <v>64</v>
      </c>
      <c r="Q6904" s="778" t="s">
        <v>287</v>
      </c>
      <c r="R6904" s="778" t="s">
        <v>12926</v>
      </c>
      <c r="S6904" s="778" t="s">
        <v>557</v>
      </c>
      <c r="T6904" s="778"/>
      <c r="U6904" s="778" t="s">
        <v>147</v>
      </c>
      <c r="V6904" s="778" t="s">
        <v>230</v>
      </c>
      <c r="W6904" s="778" t="s">
        <v>607</v>
      </c>
      <c r="X6904" t="s">
        <v>275</v>
      </c>
      <c r="Y6904" s="778" t="s">
        <v>12939</v>
      </c>
      <c r="Z6904" s="778">
        <v>20</v>
      </c>
      <c r="AC6904" s="6" t="s">
        <v>14049</v>
      </c>
      <c r="AD6904" s="6"/>
      <c r="AE6904" s="6"/>
    </row>
    <row r="6905" spans="1:31">
      <c r="A6905" s="2" t="str">
        <f>IF(OR(COUNTIF($H$6782:$H6904,$H6905)&gt;=1,$H6905=""),"N","Y")</f>
        <v>Y</v>
      </c>
      <c r="B6905" s="2" t="str">
        <f>IF(OR(COUNTIF($H$2:$H6904,$H6905)&gt;=1,H6905=""),"N","Y")</f>
        <v>N</v>
      </c>
      <c r="C6905" s="2">
        <v>2016</v>
      </c>
      <c r="D6905" s="1">
        <v>42436</v>
      </c>
      <c r="E6905" s="2" t="s">
        <v>12942</v>
      </c>
      <c r="F6905" s="778" t="s">
        <v>4139</v>
      </c>
      <c r="G6905" s="778" t="s">
        <v>4140</v>
      </c>
      <c r="H6905" s="125" t="s">
        <v>4148</v>
      </c>
      <c r="I6905" t="s">
        <v>93</v>
      </c>
      <c r="J6905" s="778" t="s">
        <v>2573</v>
      </c>
      <c r="K6905" t="s">
        <v>12914</v>
      </c>
      <c r="L6905" t="s">
        <v>116</v>
      </c>
      <c r="M6905" t="s">
        <v>45</v>
      </c>
      <c r="N6905">
        <v>85225</v>
      </c>
      <c r="O6905" s="778" t="s">
        <v>129</v>
      </c>
      <c r="P6905" s="778" t="s">
        <v>147</v>
      </c>
      <c r="Q6905" s="778" t="s">
        <v>269</v>
      </c>
      <c r="R6905" s="778" t="s">
        <v>12927</v>
      </c>
      <c r="S6905" s="778" t="s">
        <v>270</v>
      </c>
      <c r="T6905" s="778"/>
      <c r="U6905" s="778" t="s">
        <v>64</v>
      </c>
      <c r="V6905" s="778" t="s">
        <v>960</v>
      </c>
      <c r="W6905" s="778" t="s">
        <v>607</v>
      </c>
      <c r="X6905" t="s">
        <v>147</v>
      </c>
      <c r="Y6905" s="778">
        <v>1</v>
      </c>
      <c r="Z6905" s="778">
        <v>25</v>
      </c>
      <c r="AC6905" s="6" t="s">
        <v>11609</v>
      </c>
      <c r="AD6905" s="6"/>
      <c r="AE6905" s="6"/>
    </row>
    <row r="6906" spans="1:31">
      <c r="A6906" s="2" t="str">
        <f>IF(OR(COUNTIF($H$6782:$H6905,$H6906)&gt;=1,$H6906=""),"N","Y")</f>
        <v>N</v>
      </c>
      <c r="B6906" s="2" t="str">
        <f>IF(OR(COUNTIF($H$2:$H6905,$H6906)&gt;=1,H6906=""),"N","Y")</f>
        <v>N</v>
      </c>
      <c r="C6906" s="2">
        <v>2016</v>
      </c>
      <c r="D6906" s="1">
        <v>42436</v>
      </c>
      <c r="E6906" s="2" t="s">
        <v>12942</v>
      </c>
      <c r="F6906" s="778" t="s">
        <v>981</v>
      </c>
      <c r="G6906" s="778" t="s">
        <v>4231</v>
      </c>
      <c r="H6906" s="125" t="s">
        <v>4148</v>
      </c>
      <c r="I6906" t="s">
        <v>93</v>
      </c>
      <c r="J6906" s="778" t="s">
        <v>2573</v>
      </c>
      <c r="K6906" t="s">
        <v>12914</v>
      </c>
      <c r="L6906" t="s">
        <v>116</v>
      </c>
      <c r="M6906" t="s">
        <v>45</v>
      </c>
      <c r="N6906">
        <v>85225</v>
      </c>
      <c r="O6906" s="778"/>
      <c r="P6906" s="778"/>
      <c r="Q6906" s="778"/>
      <c r="R6906" s="778"/>
      <c r="S6906" s="778"/>
      <c r="T6906" s="778"/>
      <c r="U6906" s="778"/>
      <c r="V6906" s="778"/>
      <c r="W6906" s="778"/>
      <c r="Y6906" s="778"/>
      <c r="Z6906" s="778"/>
      <c r="AC6906" s="6" t="s">
        <v>11609</v>
      </c>
      <c r="AD6906" s="6"/>
      <c r="AE6906" s="6"/>
    </row>
    <row r="6907" spans="1:31">
      <c r="A6907" s="2" t="str">
        <f>IF(OR(COUNTIF($H$6782:$H6906,$H6907)&gt;=1,$H6907=""),"N","Y")</f>
        <v>N</v>
      </c>
      <c r="B6907" s="2" t="str">
        <f>IF(OR(COUNTIF($H$2:$H6906,$H6907)&gt;=1,H6907=""),"N","Y")</f>
        <v>N</v>
      </c>
      <c r="C6907" s="2">
        <v>2016</v>
      </c>
      <c r="D6907" s="1">
        <v>42436</v>
      </c>
      <c r="E6907" s="2" t="s">
        <v>12942</v>
      </c>
      <c r="F6907" s="778" t="s">
        <v>1456</v>
      </c>
      <c r="G6907" s="778" t="s">
        <v>12887</v>
      </c>
      <c r="H6907" s="778"/>
      <c r="J6907" s="778"/>
      <c r="O6907" s="778"/>
      <c r="P6907" s="778"/>
      <c r="Q6907" s="778"/>
      <c r="R6907" s="778"/>
      <c r="S6907" s="778"/>
      <c r="T6907" s="778"/>
      <c r="U6907" s="778"/>
      <c r="V6907" s="778"/>
      <c r="W6907" s="778"/>
      <c r="Y6907" s="778"/>
      <c r="Z6907" s="778"/>
      <c r="AC6907" s="6" t="s">
        <v>11609</v>
      </c>
      <c r="AD6907" s="6"/>
      <c r="AE6907" s="6"/>
    </row>
    <row r="6908" spans="1:31">
      <c r="A6908" s="2" t="str">
        <f>IF(OR(COUNTIF($H$6782:$H6907,$H6908)&gt;=1,$H6908=""),"N","Y")</f>
        <v>N</v>
      </c>
      <c r="B6908" s="2" t="str">
        <f>IF(OR(COUNTIF($H$2:$H6907,$H6908)&gt;=1,H6908=""),"N","Y")</f>
        <v>N</v>
      </c>
      <c r="C6908" s="2">
        <v>2016</v>
      </c>
      <c r="D6908" s="1">
        <v>42436</v>
      </c>
      <c r="E6908" s="2" t="s">
        <v>12942</v>
      </c>
      <c r="F6908" s="778" t="s">
        <v>1227</v>
      </c>
      <c r="G6908" s="778" t="s">
        <v>413</v>
      </c>
      <c r="H6908" s="778"/>
      <c r="J6908" s="778"/>
      <c r="O6908" s="778"/>
      <c r="P6908" s="778"/>
      <c r="Q6908" s="778"/>
      <c r="R6908" s="778"/>
      <c r="S6908" s="778"/>
      <c r="T6908" s="778"/>
      <c r="U6908" s="778"/>
      <c r="V6908" s="778"/>
      <c r="W6908" s="778"/>
      <c r="Y6908" s="778"/>
      <c r="Z6908" s="778"/>
      <c r="AC6908" s="6" t="s">
        <v>11609</v>
      </c>
      <c r="AD6908" s="6"/>
      <c r="AE6908" s="6"/>
    </row>
    <row r="6909" spans="1:31">
      <c r="A6909" s="2" t="str">
        <f>IF(OR(COUNTIF($H$6782:$H6908,$H6909)&gt;=1,$H6909=""),"N","Y")</f>
        <v>N</v>
      </c>
      <c r="B6909" s="2" t="str">
        <f>IF(OR(COUNTIF($H$2:$H6908,$H6909)&gt;=1,H6909=""),"N","Y")</f>
        <v>N</v>
      </c>
      <c r="C6909" s="2">
        <v>2016</v>
      </c>
      <c r="D6909" s="1">
        <v>42436</v>
      </c>
      <c r="E6909" s="2" t="s">
        <v>12942</v>
      </c>
      <c r="F6909" s="778" t="s">
        <v>2232</v>
      </c>
      <c r="G6909" s="778" t="s">
        <v>12888</v>
      </c>
      <c r="H6909" s="778"/>
      <c r="J6909" s="778"/>
      <c r="O6909" s="778"/>
      <c r="P6909" s="778"/>
      <c r="Q6909" s="778"/>
      <c r="R6909" s="778"/>
      <c r="S6909" s="778"/>
      <c r="T6909" s="778"/>
      <c r="U6909" s="778"/>
      <c r="V6909" s="778"/>
      <c r="W6909" s="778"/>
      <c r="Y6909" s="778"/>
      <c r="Z6909" s="778"/>
      <c r="AC6909" s="6" t="s">
        <v>11609</v>
      </c>
      <c r="AD6909" s="6"/>
      <c r="AE6909" s="6"/>
    </row>
    <row r="6910" spans="1:31">
      <c r="A6910" s="2" t="str">
        <f>IF(OR(COUNTIF($H$6782:$H6909,$H6910)&gt;=1,$H6910=""),"N","Y")</f>
        <v>Y</v>
      </c>
      <c r="B6910" s="2" t="str">
        <f>IF(OR(COUNTIF($H$2:$H6909,$H6910)&gt;=1,H6910=""),"N","Y")</f>
        <v>Y</v>
      </c>
      <c r="C6910" s="2">
        <v>2016</v>
      </c>
      <c r="D6910" s="1">
        <v>42436</v>
      </c>
      <c r="E6910" s="2" t="s">
        <v>12942</v>
      </c>
      <c r="F6910" s="778" t="s">
        <v>397</v>
      </c>
      <c r="G6910" s="778" t="s">
        <v>12889</v>
      </c>
      <c r="H6910" s="778" t="s">
        <v>12585</v>
      </c>
      <c r="I6910" t="s">
        <v>93</v>
      </c>
      <c r="J6910" s="778" t="s">
        <v>399</v>
      </c>
      <c r="K6910" t="s">
        <v>12915</v>
      </c>
      <c r="L6910" t="s">
        <v>371</v>
      </c>
      <c r="M6910" t="s">
        <v>45</v>
      </c>
      <c r="N6910">
        <v>85233</v>
      </c>
      <c r="O6910" s="778" t="s">
        <v>63</v>
      </c>
      <c r="P6910" s="778" t="s">
        <v>64</v>
      </c>
      <c r="Q6910" s="778" t="s">
        <v>269</v>
      </c>
      <c r="R6910" s="778" t="s">
        <v>12928</v>
      </c>
      <c r="S6910" s="778" t="s">
        <v>270</v>
      </c>
      <c r="T6910" s="778"/>
      <c r="U6910" s="778" t="s">
        <v>147</v>
      </c>
      <c r="V6910" s="778" t="s">
        <v>960</v>
      </c>
      <c r="W6910" s="778" t="s">
        <v>607</v>
      </c>
      <c r="X6910" t="s">
        <v>275</v>
      </c>
      <c r="Y6910" s="778">
        <v>1</v>
      </c>
      <c r="Z6910" s="778">
        <v>28</v>
      </c>
      <c r="AC6910" s="6">
        <v>0.61</v>
      </c>
      <c r="AD6910" s="6"/>
      <c r="AE6910" s="6"/>
    </row>
    <row r="6911" spans="1:31">
      <c r="A6911" s="2" t="str">
        <f>IF(OR(COUNTIF($H$6782:$H6910,$H6911)&gt;=1,$H6911=""),"N","Y")</f>
        <v>Y</v>
      </c>
      <c r="B6911" s="2" t="str">
        <f>IF(OR(COUNTIF($H$2:$H6910,$H6911)&gt;=1,H6911=""),"N","Y")</f>
        <v>Y</v>
      </c>
      <c r="C6911" s="2">
        <v>2016</v>
      </c>
      <c r="D6911" s="1">
        <v>42436</v>
      </c>
      <c r="E6911" s="2" t="s">
        <v>12942</v>
      </c>
      <c r="F6911" s="778" t="s">
        <v>12882</v>
      </c>
      <c r="G6911" s="778" t="s">
        <v>1765</v>
      </c>
      <c r="H6911" s="778" t="s">
        <v>12547</v>
      </c>
      <c r="I6911" t="s">
        <v>1234</v>
      </c>
      <c r="J6911" s="778" t="s">
        <v>12904</v>
      </c>
      <c r="K6911" t="s">
        <v>12916</v>
      </c>
      <c r="L6911" t="s">
        <v>10626</v>
      </c>
      <c r="M6911" t="s">
        <v>45</v>
      </c>
      <c r="N6911">
        <v>85646</v>
      </c>
      <c r="O6911" s="778" t="s">
        <v>268</v>
      </c>
      <c r="P6911" s="778" t="s">
        <v>275</v>
      </c>
      <c r="Q6911" s="778" t="s">
        <v>269</v>
      </c>
      <c r="R6911" s="778" t="s">
        <v>12929</v>
      </c>
      <c r="S6911" s="778" t="s">
        <v>557</v>
      </c>
      <c r="T6911" s="778"/>
      <c r="U6911" s="778" t="s">
        <v>147</v>
      </c>
      <c r="V6911" s="778" t="s">
        <v>1966</v>
      </c>
      <c r="W6911" s="778" t="s">
        <v>9607</v>
      </c>
      <c r="X6911" t="s">
        <v>147</v>
      </c>
      <c r="Y6911" s="778" t="s">
        <v>12940</v>
      </c>
      <c r="Z6911" s="778">
        <v>20</v>
      </c>
      <c r="AC6911" s="6" t="s">
        <v>11609</v>
      </c>
      <c r="AD6911" s="6"/>
      <c r="AE6911" s="6"/>
    </row>
    <row r="6912" spans="1:31">
      <c r="A6912" s="2" t="str">
        <f>IF(OR(COUNTIF($H$6782:$H6911,$H6912)&gt;=1,$H6912=""),"N","Y")</f>
        <v>N</v>
      </c>
      <c r="B6912" s="2" t="str">
        <f>IF(OR(COUNTIF($H$2:$H6911,$H6912)&gt;=1,H6912=""),"N","Y")</f>
        <v>N</v>
      </c>
      <c r="C6912" s="2">
        <v>2016</v>
      </c>
      <c r="D6912" s="1">
        <v>42436</v>
      </c>
      <c r="E6912" s="2" t="s">
        <v>12942</v>
      </c>
      <c r="F6912" s="778" t="s">
        <v>5946</v>
      </c>
      <c r="G6912" s="778" t="s">
        <v>5945</v>
      </c>
      <c r="H6912" s="778" t="s">
        <v>12585</v>
      </c>
      <c r="I6912" t="s">
        <v>93</v>
      </c>
      <c r="J6912" s="778" t="s">
        <v>2480</v>
      </c>
      <c r="K6912" t="s">
        <v>12917</v>
      </c>
      <c r="L6912" t="s">
        <v>371</v>
      </c>
      <c r="M6912" t="s">
        <v>45</v>
      </c>
      <c r="N6912">
        <v>85202</v>
      </c>
      <c r="O6912" s="778" t="s">
        <v>63</v>
      </c>
      <c r="P6912" s="778" t="s">
        <v>64</v>
      </c>
      <c r="Q6912" s="778" t="s">
        <v>269</v>
      </c>
      <c r="R6912" s="778" t="s">
        <v>12930</v>
      </c>
      <c r="S6912" s="778" t="s">
        <v>557</v>
      </c>
      <c r="T6912" s="778"/>
      <c r="U6912" s="778" t="s">
        <v>147</v>
      </c>
      <c r="V6912" s="778" t="s">
        <v>960</v>
      </c>
      <c r="W6912" s="778" t="s">
        <v>607</v>
      </c>
      <c r="X6912" t="s">
        <v>147</v>
      </c>
      <c r="Y6912" s="778">
        <v>25</v>
      </c>
      <c r="Z6912" s="778">
        <v>27</v>
      </c>
      <c r="AC6912" s="6">
        <v>0.61</v>
      </c>
      <c r="AD6912" s="6"/>
      <c r="AE6912" s="6"/>
    </row>
    <row r="6913" spans="1:31">
      <c r="A6913" s="2" t="str">
        <f>IF(OR(COUNTIF($H$6782:$H6912,$H6913)&gt;=1,$H6913=""),"N","Y")</f>
        <v>N</v>
      </c>
      <c r="B6913" s="2" t="str">
        <f>IF(OR(COUNTIF($H$2:$H6912,$H6913)&gt;=1,H6913=""),"N","Y")</f>
        <v>N</v>
      </c>
      <c r="C6913" s="2">
        <v>2016</v>
      </c>
      <c r="D6913" s="1">
        <v>42436</v>
      </c>
      <c r="E6913" s="2" t="s">
        <v>12942</v>
      </c>
      <c r="F6913" s="778" t="s">
        <v>6209</v>
      </c>
      <c r="G6913" s="778" t="s">
        <v>864</v>
      </c>
      <c r="H6913" s="778" t="s">
        <v>11920</v>
      </c>
      <c r="I6913" t="s">
        <v>93</v>
      </c>
      <c r="J6913" s="778" t="s">
        <v>788</v>
      </c>
      <c r="K6913" t="s">
        <v>6212</v>
      </c>
      <c r="L6913" t="s">
        <v>111</v>
      </c>
      <c r="M6913" t="s">
        <v>45</v>
      </c>
      <c r="N6913">
        <v>85283</v>
      </c>
      <c r="O6913" s="778" t="s">
        <v>63</v>
      </c>
      <c r="P6913" s="778" t="s">
        <v>64</v>
      </c>
      <c r="Q6913" s="778" t="s">
        <v>269</v>
      </c>
      <c r="R6913" s="778" t="s">
        <v>12931</v>
      </c>
      <c r="S6913" s="778" t="s">
        <v>1296</v>
      </c>
      <c r="T6913" s="778"/>
      <c r="U6913" s="778" t="s">
        <v>147</v>
      </c>
      <c r="V6913" s="778" t="s">
        <v>31</v>
      </c>
      <c r="W6913" s="778" t="s">
        <v>112</v>
      </c>
      <c r="X6913" t="s">
        <v>147</v>
      </c>
      <c r="Y6913" s="778">
        <v>15</v>
      </c>
      <c r="Z6913" s="778">
        <v>22</v>
      </c>
      <c r="AC6913" s="6">
        <v>0.5</v>
      </c>
      <c r="AD6913" s="6"/>
      <c r="AE6913" s="6"/>
    </row>
    <row r="6914" spans="1:31">
      <c r="A6914" s="2" t="str">
        <f>IF(OR(COUNTIF($H$6782:$H6913,$H6914)&gt;=1,$H6914=""),"N","Y")</f>
        <v>Y</v>
      </c>
      <c r="B6914" s="2" t="str">
        <f>IF(OR(COUNTIF($H$2:$H6913,$H6914)&gt;=1,H6914=""),"N","Y")</f>
        <v>Y</v>
      </c>
      <c r="C6914" s="2">
        <v>2016</v>
      </c>
      <c r="D6914" s="1">
        <v>42436</v>
      </c>
      <c r="E6914" s="2" t="s">
        <v>12942</v>
      </c>
      <c r="F6914" s="778" t="s">
        <v>2255</v>
      </c>
      <c r="G6914" s="778" t="s">
        <v>12890</v>
      </c>
      <c r="H6914" s="778" t="s">
        <v>12899</v>
      </c>
      <c r="J6914" s="778" t="s">
        <v>12905</v>
      </c>
      <c r="O6914" s="778"/>
      <c r="P6914" s="778"/>
      <c r="Q6914" s="778"/>
      <c r="R6914" s="778"/>
      <c r="S6914" s="778"/>
      <c r="T6914" s="778"/>
      <c r="U6914" s="778"/>
      <c r="V6914" s="13" t="s">
        <v>12879</v>
      </c>
      <c r="W6914" s="778" t="s">
        <v>12938</v>
      </c>
      <c r="Y6914" s="778"/>
      <c r="Z6914" s="778"/>
      <c r="AC6914" s="6">
        <v>0.51</v>
      </c>
      <c r="AD6914" s="6"/>
      <c r="AE6914" s="6"/>
    </row>
    <row r="6915" spans="1:31">
      <c r="A6915" s="2" t="str">
        <f>IF(OR(COUNTIF($H$6782:$H6914,$H6915)&gt;=1,$H6915=""),"N","Y")</f>
        <v>N</v>
      </c>
      <c r="B6915" s="2" t="str">
        <f>IF(OR(COUNTIF($H$2:$H6914,$H6915)&gt;=1,H6915=""),"N","Y")</f>
        <v>N</v>
      </c>
      <c r="C6915" s="2">
        <v>2016</v>
      </c>
      <c r="D6915" s="1">
        <v>42436</v>
      </c>
      <c r="E6915" s="2" t="s">
        <v>12942</v>
      </c>
      <c r="F6915" s="778" t="s">
        <v>698</v>
      </c>
      <c r="G6915" s="778" t="s">
        <v>6479</v>
      </c>
      <c r="H6915" s="778" t="s">
        <v>12896</v>
      </c>
      <c r="I6915" t="s">
        <v>93</v>
      </c>
      <c r="J6915" s="778" t="s">
        <v>12906</v>
      </c>
      <c r="K6915" t="s">
        <v>12918</v>
      </c>
      <c r="L6915" t="s">
        <v>371</v>
      </c>
      <c r="M6915" t="s">
        <v>45</v>
      </c>
      <c r="N6915">
        <v>85204</v>
      </c>
      <c r="O6915" s="778" t="s">
        <v>268</v>
      </c>
      <c r="P6915" s="778" t="s">
        <v>147</v>
      </c>
      <c r="Q6915" s="778" t="s">
        <v>269</v>
      </c>
      <c r="R6915" s="778" t="s">
        <v>12932</v>
      </c>
      <c r="S6915" s="778" t="s">
        <v>270</v>
      </c>
      <c r="T6915" s="778"/>
      <c r="U6915" s="778" t="s">
        <v>147</v>
      </c>
      <c r="V6915" s="778" t="s">
        <v>606</v>
      </c>
      <c r="W6915" s="778" t="s">
        <v>607</v>
      </c>
      <c r="X6915" t="s">
        <v>147</v>
      </c>
      <c r="Y6915" s="778">
        <v>1</v>
      </c>
      <c r="Z6915" s="778">
        <v>28</v>
      </c>
      <c r="AC6915" s="6" t="s">
        <v>11609</v>
      </c>
      <c r="AD6915" s="6"/>
      <c r="AE6915" s="6"/>
    </row>
    <row r="6916" spans="1:31">
      <c r="A6916" s="2" t="str">
        <f>IF(OR(COUNTIF($H$6782:$H6915,$H6916)&gt;=1,$H6916=""),"N","Y")</f>
        <v>Y</v>
      </c>
      <c r="B6916" s="2" t="str">
        <f>IF(OR(COUNTIF($H$2:$H6915,$H6916)&gt;=1,H6916=""),"N","Y")</f>
        <v>Y</v>
      </c>
      <c r="C6916" s="2">
        <v>2016</v>
      </c>
      <c r="D6916" s="1">
        <v>42436</v>
      </c>
      <c r="E6916" s="2" t="s">
        <v>12942</v>
      </c>
      <c r="F6916" s="778" t="s">
        <v>346</v>
      </c>
      <c r="G6916" s="778" t="s">
        <v>6742</v>
      </c>
      <c r="H6916" s="778" t="s">
        <v>12533</v>
      </c>
      <c r="I6916" t="s">
        <v>93</v>
      </c>
      <c r="J6916" s="778" t="s">
        <v>12907</v>
      </c>
      <c r="K6916" t="s">
        <v>12919</v>
      </c>
      <c r="L6916" t="s">
        <v>58</v>
      </c>
      <c r="M6916" t="s">
        <v>45</v>
      </c>
      <c r="N6916">
        <v>85041</v>
      </c>
      <c r="O6916" s="778" t="s">
        <v>63</v>
      </c>
      <c r="P6916" s="778" t="s">
        <v>64</v>
      </c>
      <c r="Q6916" s="778" t="s">
        <v>269</v>
      </c>
      <c r="R6916" s="778" t="s">
        <v>12933</v>
      </c>
      <c r="S6916" s="778" t="s">
        <v>270</v>
      </c>
      <c r="T6916" s="778" t="s">
        <v>12936</v>
      </c>
      <c r="U6916" s="778" t="s">
        <v>147</v>
      </c>
      <c r="V6916" s="778" t="s">
        <v>1966</v>
      </c>
      <c r="W6916" s="778" t="s">
        <v>858</v>
      </c>
      <c r="X6916" t="s">
        <v>147</v>
      </c>
      <c r="Y6916" s="778" t="s">
        <v>12941</v>
      </c>
      <c r="Z6916" s="778">
        <v>30</v>
      </c>
      <c r="AC6916" s="6">
        <v>0.95</v>
      </c>
      <c r="AD6916" s="6"/>
      <c r="AE6916" s="6"/>
    </row>
    <row r="6917" spans="1:31">
      <c r="A6917" s="2" t="str">
        <f>IF(OR(COUNTIF($H$6782:$H6916,$H6917)&gt;=1,$H6917=""),"N","Y")</f>
        <v>N</v>
      </c>
      <c r="B6917" s="2" t="str">
        <f>IF(OR(COUNTIF($H$2:$H6916,$H6917)&gt;=1,H6917=""),"N","Y")</f>
        <v>N</v>
      </c>
      <c r="C6917" s="2">
        <v>2016</v>
      </c>
      <c r="D6917" s="1">
        <v>42436</v>
      </c>
      <c r="E6917" s="2" t="s">
        <v>12942</v>
      </c>
      <c r="F6917" s="778" t="s">
        <v>976</v>
      </c>
      <c r="G6917" s="778" t="s">
        <v>12891</v>
      </c>
      <c r="H6917" s="778" t="s">
        <v>12899</v>
      </c>
      <c r="I6917" s="778" t="s">
        <v>405</v>
      </c>
      <c r="J6917" s="778" t="s">
        <v>12905</v>
      </c>
      <c r="K6917" s="778" t="s">
        <v>12920</v>
      </c>
      <c r="L6917" s="778" t="s">
        <v>1645</v>
      </c>
      <c r="M6917" s="778" t="s">
        <v>45</v>
      </c>
      <c r="N6917" s="778">
        <v>85140</v>
      </c>
      <c r="O6917" s="778" t="s">
        <v>63</v>
      </c>
      <c r="P6917" s="778" t="s">
        <v>64</v>
      </c>
      <c r="Q6917" s="778" t="s">
        <v>790</v>
      </c>
      <c r="R6917" s="778" t="s">
        <v>12934</v>
      </c>
      <c r="S6917" s="778" t="s">
        <v>270</v>
      </c>
      <c r="T6917" s="778"/>
      <c r="U6917" s="778" t="s">
        <v>147</v>
      </c>
      <c r="V6917" s="778" t="s">
        <v>606</v>
      </c>
      <c r="W6917" s="778" t="s">
        <v>607</v>
      </c>
      <c r="X6917" s="778" t="s">
        <v>147</v>
      </c>
      <c r="Y6917" s="778">
        <v>0</v>
      </c>
      <c r="Z6917" s="778"/>
      <c r="AC6917" s="6">
        <v>0.51</v>
      </c>
      <c r="AD6917" s="6"/>
      <c r="AE6917" s="6"/>
    </row>
    <row r="6918" spans="1:31">
      <c r="A6918" s="2" t="str">
        <f>IF(OR(COUNTIF($H$6782:$H6917,$H6918)&gt;=1,$H6918=""),"N","Y")</f>
        <v>Y</v>
      </c>
      <c r="B6918" s="2" t="str">
        <f>IF(OR(COUNTIF($H$2:$H6917,$H6918)&gt;=1,H6918=""),"N","Y")</f>
        <v>Y</v>
      </c>
      <c r="C6918" s="2">
        <v>2016</v>
      </c>
      <c r="D6918" s="1">
        <v>42436</v>
      </c>
      <c r="E6918" s="2" t="s">
        <v>12942</v>
      </c>
      <c r="F6918" s="778" t="s">
        <v>2338</v>
      </c>
      <c r="G6918" s="778" t="s">
        <v>12892</v>
      </c>
      <c r="H6918" s="778" t="s">
        <v>12900</v>
      </c>
      <c r="I6918" s="778" t="s">
        <v>93</v>
      </c>
      <c r="J6918" s="778" t="s">
        <v>12908</v>
      </c>
      <c r="K6918" s="778" t="s">
        <v>12921</v>
      </c>
      <c r="L6918" s="778" t="s">
        <v>371</v>
      </c>
      <c r="M6918" s="778" t="s">
        <v>45</v>
      </c>
      <c r="N6918" s="778">
        <v>85206</v>
      </c>
      <c r="O6918" s="778" t="s">
        <v>63</v>
      </c>
      <c r="P6918" s="778" t="s">
        <v>64</v>
      </c>
      <c r="Q6918" s="778" t="s">
        <v>2212</v>
      </c>
      <c r="R6918" s="778" t="s">
        <v>12935</v>
      </c>
      <c r="S6918" s="778" t="s">
        <v>1965</v>
      </c>
      <c r="T6918" s="778" t="s">
        <v>12937</v>
      </c>
      <c r="U6918" s="778" t="s">
        <v>147</v>
      </c>
      <c r="V6918" s="778" t="s">
        <v>1966</v>
      </c>
      <c r="W6918" s="778" t="s">
        <v>9751</v>
      </c>
      <c r="X6918" s="778" t="s">
        <v>147</v>
      </c>
      <c r="Y6918" s="778">
        <v>800</v>
      </c>
      <c r="Z6918" s="778">
        <v>15</v>
      </c>
      <c r="AC6918" s="6" t="s">
        <v>11609</v>
      </c>
      <c r="AD6918" s="6"/>
      <c r="AE6918" s="6"/>
    </row>
    <row r="6919" spans="1:31">
      <c r="A6919" s="2" t="str">
        <f>IF(OR(COUNTIF($H$6782:$H6918,$H6919)&gt;=1,$H6919=""),"N","Y")</f>
        <v>N</v>
      </c>
      <c r="B6919" s="2" t="str">
        <f>IF(OR(COUNTIF($H$2:$H6918,$H6919)&gt;=1,H6919=""),"N","Y")</f>
        <v>N</v>
      </c>
      <c r="C6919" s="2">
        <v>2016</v>
      </c>
      <c r="D6919" s="1">
        <v>42436</v>
      </c>
      <c r="E6919" s="2" t="s">
        <v>12942</v>
      </c>
      <c r="F6919" s="778" t="s">
        <v>12883</v>
      </c>
      <c r="G6919" s="778" t="s">
        <v>12893</v>
      </c>
      <c r="H6919" s="778"/>
      <c r="I6919" s="778"/>
      <c r="J6919" s="778"/>
      <c r="K6919" s="778"/>
      <c r="L6919" s="778"/>
      <c r="M6919" s="778"/>
      <c r="N6919" s="778"/>
      <c r="O6919" s="778"/>
      <c r="P6919" s="778"/>
      <c r="Q6919" s="778"/>
      <c r="R6919" s="778"/>
      <c r="S6919" s="778"/>
      <c r="U6919" s="778"/>
      <c r="V6919" s="778"/>
      <c r="W6919" s="778"/>
      <c r="X6919" s="778"/>
      <c r="Y6919" s="778"/>
      <c r="Z6919" s="778"/>
      <c r="AC6919" s="6" t="s">
        <v>11609</v>
      </c>
      <c r="AD6919" s="6"/>
      <c r="AE6919" s="6"/>
    </row>
    <row r="6920" spans="1:31">
      <c r="A6920" s="2" t="str">
        <f>IF(OR(COUNTIF($H$6782:$H6919,$H6920)&gt;=1,$H6920=""),"N","Y")</f>
        <v>Y</v>
      </c>
      <c r="B6920" s="2" t="str">
        <f>IF(OR(COUNTIF($H$2:$H6919,$H6920)&gt;=1,H6920=""),"N","Y")</f>
        <v>Y</v>
      </c>
      <c r="C6920" s="2">
        <v>2016</v>
      </c>
      <c r="D6920" s="1">
        <v>42436</v>
      </c>
      <c r="E6920" s="2" t="s">
        <v>12942</v>
      </c>
      <c r="F6920" s="778" t="s">
        <v>4243</v>
      </c>
      <c r="G6920" s="778" t="s">
        <v>5899</v>
      </c>
      <c r="H6920" s="778" t="s">
        <v>12901</v>
      </c>
      <c r="I6920" s="778" t="s">
        <v>93</v>
      </c>
      <c r="J6920" s="778" t="s">
        <v>12909</v>
      </c>
      <c r="K6920" s="778" t="s">
        <v>12922</v>
      </c>
      <c r="L6920" s="778" t="s">
        <v>58</v>
      </c>
      <c r="M6920" s="778" t="s">
        <v>45</v>
      </c>
      <c r="N6920" s="778">
        <v>85018</v>
      </c>
      <c r="O6920" s="778" t="s">
        <v>268</v>
      </c>
      <c r="P6920" s="778" t="s">
        <v>64</v>
      </c>
      <c r="Q6920" s="778" t="s">
        <v>269</v>
      </c>
      <c r="R6920" s="778" t="s">
        <v>54</v>
      </c>
      <c r="S6920" s="778" t="s">
        <v>270</v>
      </c>
      <c r="U6920" s="778" t="s">
        <v>147</v>
      </c>
      <c r="V6920" s="778" t="s">
        <v>230</v>
      </c>
      <c r="W6920" s="778" t="s">
        <v>607</v>
      </c>
      <c r="X6920" s="778" t="s">
        <v>275</v>
      </c>
      <c r="Y6920" s="778">
        <v>1</v>
      </c>
      <c r="Z6920" s="778">
        <v>30</v>
      </c>
      <c r="AC6920" s="6">
        <v>0.31</v>
      </c>
      <c r="AD6920" s="6"/>
      <c r="AE6920" s="6"/>
    </row>
    <row r="6921" spans="1:31">
      <c r="A6921" s="2" t="str">
        <f>IF(OR(COUNTIF($H$6782:$H6920,$H6921)&gt;=1,$H6921=""),"N","Y")</f>
        <v>N</v>
      </c>
      <c r="B6921" s="2" t="str">
        <f>IF(OR(COUNTIF($H$2:$H6920,$H6921)&gt;=1,H6921=""),"N","Y")</f>
        <v>N</v>
      </c>
      <c r="C6921" s="2">
        <v>2016</v>
      </c>
      <c r="D6921" s="1">
        <v>42436</v>
      </c>
      <c r="E6921" s="2" t="s">
        <v>12942</v>
      </c>
      <c r="F6921" s="778" t="s">
        <v>8687</v>
      </c>
      <c r="G6921" s="778" t="s">
        <v>27</v>
      </c>
      <c r="H6921" s="125" t="s">
        <v>4148</v>
      </c>
      <c r="I6921" s="778"/>
      <c r="J6921" s="778"/>
      <c r="K6921" s="778"/>
      <c r="L6921" s="778"/>
      <c r="M6921" s="778"/>
      <c r="N6921" s="778"/>
      <c r="O6921" s="778"/>
      <c r="P6921" s="778"/>
      <c r="Q6921" s="778"/>
      <c r="R6921" s="778"/>
      <c r="S6921" s="778"/>
      <c r="U6921" s="778"/>
      <c r="V6921" s="778"/>
      <c r="W6921" s="778"/>
      <c r="X6921" s="778"/>
      <c r="Y6921" s="778"/>
      <c r="Z6921" s="778"/>
      <c r="AC6921" s="6" t="s">
        <v>11609</v>
      </c>
      <c r="AD6921" s="6"/>
      <c r="AE6921" s="6"/>
    </row>
    <row r="6922" spans="1:31">
      <c r="A6922" s="2" t="str">
        <f>IF(OR(COUNTIF($H$6782:$H6921,$H6922)&gt;=1,$H6922=""),"N","Y")</f>
        <v>N</v>
      </c>
      <c r="B6922" s="2" t="str">
        <f>IF(OR(COUNTIF($H$2:$H6921,$H6922)&gt;=1,H6922=""),"N","Y")</f>
        <v>N</v>
      </c>
      <c r="C6922" s="2">
        <v>2016</v>
      </c>
      <c r="D6922" s="1">
        <v>42436</v>
      </c>
      <c r="E6922" s="2" t="s">
        <v>12942</v>
      </c>
      <c r="F6922" s="778" t="s">
        <v>5722</v>
      </c>
      <c r="G6922" s="778" t="s">
        <v>12894</v>
      </c>
      <c r="H6922" s="125" t="s">
        <v>12897</v>
      </c>
      <c r="I6922" s="778" t="s">
        <v>93</v>
      </c>
      <c r="J6922" s="778" t="s">
        <v>129</v>
      </c>
      <c r="K6922" s="778" t="s">
        <v>12923</v>
      </c>
      <c r="L6922" s="778" t="s">
        <v>111</v>
      </c>
      <c r="M6922" s="778" t="s">
        <v>45</v>
      </c>
      <c r="N6922" s="778">
        <v>85281</v>
      </c>
      <c r="O6922" s="778" t="s">
        <v>129</v>
      </c>
      <c r="P6922" s="778" t="s">
        <v>147</v>
      </c>
      <c r="Q6922" s="778" t="s">
        <v>790</v>
      </c>
      <c r="R6922" s="778" t="s">
        <v>54</v>
      </c>
      <c r="S6922" s="778" t="s">
        <v>270</v>
      </c>
      <c r="U6922" s="778" t="s">
        <v>276</v>
      </c>
      <c r="V6922" s="778" t="s">
        <v>88</v>
      </c>
      <c r="W6922" s="778" t="s">
        <v>607</v>
      </c>
      <c r="X6922" s="778" t="s">
        <v>147</v>
      </c>
      <c r="Y6922" s="778">
        <v>6</v>
      </c>
      <c r="Z6922" s="778">
        <v>8</v>
      </c>
      <c r="AC6922" s="6" t="s">
        <v>11609</v>
      </c>
      <c r="AD6922" s="6"/>
      <c r="AE6922" s="6"/>
    </row>
    <row r="6923" spans="1:31">
      <c r="A6923" s="2" t="str">
        <f>IF(OR(COUNTIF($H$6782:$H6922,$H6923)&gt;=1,$H6923=""),"N","Y")</f>
        <v>Y</v>
      </c>
      <c r="B6923" s="2" t="str">
        <f>IF(OR(COUNTIF($H$2:$H6922,$H6923)&gt;=1,H6923=""),"N","Y")</f>
        <v>N</v>
      </c>
      <c r="C6923" s="2">
        <v>2016</v>
      </c>
      <c r="D6923" s="1">
        <v>42436</v>
      </c>
      <c r="E6923" s="2" t="s">
        <v>12942</v>
      </c>
      <c r="F6923" s="778" t="s">
        <v>1277</v>
      </c>
      <c r="G6923" s="778" t="s">
        <v>12895</v>
      </c>
      <c r="H6923" s="778" t="s">
        <v>11824</v>
      </c>
      <c r="I6923" s="778" t="s">
        <v>93</v>
      </c>
      <c r="J6923" s="778" t="s">
        <v>12910</v>
      </c>
      <c r="K6923" s="778" t="s">
        <v>12924</v>
      </c>
      <c r="L6923" s="778" t="s">
        <v>131</v>
      </c>
      <c r="M6923" s="778" t="s">
        <v>45</v>
      </c>
      <c r="N6923" s="778">
        <v>85250</v>
      </c>
      <c r="O6923" s="778" t="s">
        <v>63</v>
      </c>
      <c r="P6923" s="778" t="s">
        <v>64</v>
      </c>
      <c r="Q6923" s="778" t="s">
        <v>269</v>
      </c>
      <c r="S6923" s="778" t="s">
        <v>557</v>
      </c>
      <c r="U6923" s="778" t="s">
        <v>276</v>
      </c>
      <c r="V6923" s="778" t="s">
        <v>230</v>
      </c>
      <c r="W6923" s="778" t="s">
        <v>607</v>
      </c>
      <c r="X6923" s="778" t="s">
        <v>147</v>
      </c>
      <c r="Y6923" s="778">
        <v>1</v>
      </c>
      <c r="Z6923" s="778">
        <v>9</v>
      </c>
      <c r="AC6923" s="6">
        <v>0.8</v>
      </c>
      <c r="AD6923" s="6"/>
      <c r="AE6923" s="6"/>
    </row>
    <row r="6924" spans="1:31">
      <c r="A6924" s="2" t="str">
        <f>IF(OR(COUNTIF($H$6782:$H6923,$H6924)&gt;=1,$H6924=""),"N","Y")</f>
        <v>Y</v>
      </c>
      <c r="B6924" s="2" t="str">
        <f>IF(OR(COUNTIF($H$2:$H6923,$H6924)&gt;=1,H6924=""),"N","Y")</f>
        <v>N</v>
      </c>
      <c r="C6924" s="2">
        <v>2016</v>
      </c>
      <c r="D6924" s="1">
        <v>42447</v>
      </c>
      <c r="E6924" s="2" t="s">
        <v>12986</v>
      </c>
      <c r="F6924" s="811" t="s">
        <v>875</v>
      </c>
      <c r="G6924" s="811" t="s">
        <v>12947</v>
      </c>
      <c r="H6924" s="811" t="s">
        <v>12967</v>
      </c>
      <c r="I6924" s="2"/>
      <c r="J6924" s="813" t="s">
        <v>1436</v>
      </c>
      <c r="K6924" s="811" t="s">
        <v>1443</v>
      </c>
      <c r="L6924" s="811" t="s">
        <v>30</v>
      </c>
      <c r="M6924" s="811" t="s">
        <v>96</v>
      </c>
      <c r="N6924" s="811">
        <v>85305</v>
      </c>
      <c r="V6924" s="815" t="s">
        <v>6263</v>
      </c>
      <c r="W6924" s="811" t="s">
        <v>9895</v>
      </c>
      <c r="X6924" s="2"/>
      <c r="Y6924" s="811">
        <v>2</v>
      </c>
      <c r="Z6924" s="811">
        <v>36</v>
      </c>
      <c r="AC6924" s="817">
        <v>0.53</v>
      </c>
      <c r="AD6924" s="6"/>
      <c r="AE6924" s="6"/>
    </row>
    <row r="6925" spans="1:31">
      <c r="A6925" s="2" t="str">
        <f>IF(OR(COUNTIF($H$6782:$H6924,$H6925)&gt;=1,$H6925=""),"N","Y")</f>
        <v>Y</v>
      </c>
      <c r="B6925" s="2" t="str">
        <f>IF(OR(COUNTIF($H$2:$H6924,$H6925)&gt;=1,H6925=""),"N","Y")</f>
        <v>N</v>
      </c>
      <c r="C6925" s="2">
        <v>2016</v>
      </c>
      <c r="D6925" s="1">
        <v>42447</v>
      </c>
      <c r="E6925" s="2" t="s">
        <v>12986</v>
      </c>
      <c r="F6925" s="811" t="s">
        <v>2909</v>
      </c>
      <c r="G6925" s="811" t="s">
        <v>12948</v>
      </c>
      <c r="H6925" s="811" t="s">
        <v>12237</v>
      </c>
      <c r="I6925" s="2"/>
      <c r="J6925" s="813" t="s">
        <v>1436</v>
      </c>
      <c r="K6925" s="811" t="s">
        <v>12971</v>
      </c>
      <c r="L6925" s="811" t="s">
        <v>10007</v>
      </c>
      <c r="M6925" s="811" t="s">
        <v>96</v>
      </c>
      <c r="N6925" s="811">
        <v>85383</v>
      </c>
      <c r="V6925" s="815"/>
      <c r="W6925" s="811" t="s">
        <v>12982</v>
      </c>
      <c r="X6925" s="2"/>
      <c r="Y6925" s="811">
        <v>2</v>
      </c>
      <c r="Z6925" s="811">
        <v>36</v>
      </c>
      <c r="AC6925" s="817">
        <v>0.14000000000000001</v>
      </c>
      <c r="AD6925" s="6"/>
      <c r="AE6925" s="6"/>
    </row>
    <row r="6926" spans="1:31">
      <c r="A6926" s="2" t="str">
        <f>IF(OR(COUNTIF($H$6782:$H6925,$H6926)&gt;=1,$H6926=""),"N","Y")</f>
        <v>Y</v>
      </c>
      <c r="B6926" s="2" t="str">
        <f>IF(OR(COUNTIF($H$2:$H6925,$H6926)&gt;=1,H6926=""),"N","Y")</f>
        <v>Y</v>
      </c>
      <c r="C6926" s="2">
        <v>2016</v>
      </c>
      <c r="D6926" s="1">
        <v>42447</v>
      </c>
      <c r="E6926" s="2" t="s">
        <v>12986</v>
      </c>
      <c r="F6926" s="811" t="s">
        <v>346</v>
      </c>
      <c r="G6926" s="811" t="s">
        <v>5662</v>
      </c>
      <c r="H6926" s="811" t="s">
        <v>12512</v>
      </c>
      <c r="I6926" s="2"/>
      <c r="J6926" s="813" t="s">
        <v>1436</v>
      </c>
      <c r="K6926" s="811" t="s">
        <v>12972</v>
      </c>
      <c r="L6926" s="811" t="s">
        <v>10363</v>
      </c>
      <c r="M6926" s="811" t="s">
        <v>96</v>
      </c>
      <c r="N6926" s="811">
        <v>85373</v>
      </c>
      <c r="V6926" s="815" t="s">
        <v>4991</v>
      </c>
      <c r="W6926" s="811" t="s">
        <v>9895</v>
      </c>
      <c r="X6926" s="2"/>
      <c r="Y6926" s="811">
        <v>5</v>
      </c>
      <c r="Z6926" s="811">
        <v>30</v>
      </c>
      <c r="AC6926" s="817">
        <v>0.23</v>
      </c>
      <c r="AD6926" s="6"/>
      <c r="AE6926" s="6"/>
    </row>
    <row r="6927" spans="1:31">
      <c r="A6927" s="2" t="str">
        <f>IF(OR(COUNTIF($H$6782:$H6926,$H6927)&gt;=1,$H6927=""),"N","Y")</f>
        <v>Y</v>
      </c>
      <c r="B6927" s="2" t="str">
        <f>IF(OR(COUNTIF($H$2:$H6926,$H6927)&gt;=1,H6927=""),"N","Y")</f>
        <v>Y</v>
      </c>
      <c r="C6927" s="2">
        <v>2016</v>
      </c>
      <c r="D6927" s="1">
        <v>42447</v>
      </c>
      <c r="E6927" s="2" t="s">
        <v>12986</v>
      </c>
      <c r="F6927" s="811" t="s">
        <v>392</v>
      </c>
      <c r="G6927" s="811" t="s">
        <v>12949</v>
      </c>
      <c r="H6927" s="811" t="s">
        <v>12968</v>
      </c>
      <c r="I6927" s="2"/>
      <c r="J6927" s="813" t="s">
        <v>1436</v>
      </c>
      <c r="K6927" s="811" t="s">
        <v>12973</v>
      </c>
      <c r="L6927" s="811" t="s">
        <v>10007</v>
      </c>
      <c r="M6927" s="811" t="s">
        <v>96</v>
      </c>
      <c r="N6927" s="811">
        <v>85345</v>
      </c>
      <c r="V6927" s="815" t="s">
        <v>2178</v>
      </c>
      <c r="W6927" s="811" t="s">
        <v>12983</v>
      </c>
      <c r="X6927" s="2"/>
      <c r="Y6927" s="811">
        <v>8</v>
      </c>
      <c r="Z6927" s="811">
        <v>15</v>
      </c>
      <c r="AC6927" s="817" t="s">
        <v>11609</v>
      </c>
      <c r="AD6927" s="6"/>
      <c r="AE6927" s="6"/>
    </row>
    <row r="6928" spans="1:31">
      <c r="A6928" s="2" t="str">
        <f>IF(OR(COUNTIF($H$6782:$H6927,$H6928)&gt;=1,$H6928=""),"N","Y")</f>
        <v>Y</v>
      </c>
      <c r="B6928" s="2" t="str">
        <f>IF(OR(COUNTIF($H$2:$H6927,$H6928)&gt;=1,H6928=""),"N","Y")</f>
        <v>N</v>
      </c>
      <c r="C6928" s="2">
        <v>2016</v>
      </c>
      <c r="D6928" s="1">
        <v>42447</v>
      </c>
      <c r="E6928" s="2" t="s">
        <v>12986</v>
      </c>
      <c r="F6928" s="811" t="s">
        <v>5059</v>
      </c>
      <c r="G6928" s="811" t="s">
        <v>12950</v>
      </c>
      <c r="H6928" s="811" t="s">
        <v>11628</v>
      </c>
      <c r="I6928" s="2"/>
      <c r="J6928" s="813" t="s">
        <v>1436</v>
      </c>
      <c r="K6928" s="811" t="s">
        <v>10091</v>
      </c>
      <c r="L6928" s="811" t="s">
        <v>30</v>
      </c>
      <c r="M6928" s="811" t="s">
        <v>96</v>
      </c>
      <c r="N6928" s="811">
        <v>85304</v>
      </c>
      <c r="V6928" s="815" t="s">
        <v>8023</v>
      </c>
      <c r="W6928" s="811" t="s">
        <v>383</v>
      </c>
      <c r="X6928" s="2"/>
      <c r="Y6928" s="811">
        <v>6</v>
      </c>
      <c r="Z6928" s="811">
        <v>38</v>
      </c>
      <c r="AC6928" s="817">
        <v>0.66</v>
      </c>
      <c r="AD6928" s="6"/>
      <c r="AE6928" s="6"/>
    </row>
    <row r="6929" spans="1:31">
      <c r="A6929" s="2" t="str">
        <f>IF(OR(COUNTIF($H$6782:$H6928,$H6929)&gt;=1,$H6929=""),"N","Y")</f>
        <v>Y</v>
      </c>
      <c r="B6929" s="2" t="str">
        <f>IF(OR(COUNTIF($H$2:$H6928,$H6929)&gt;=1,H6929=""),"N","Y")</f>
        <v>Y</v>
      </c>
      <c r="C6929" s="2">
        <v>2016</v>
      </c>
      <c r="D6929" s="1">
        <v>42447</v>
      </c>
      <c r="E6929" s="2" t="s">
        <v>12986</v>
      </c>
      <c r="F6929" s="811" t="s">
        <v>12943</v>
      </c>
      <c r="G6929" s="811" t="s">
        <v>12951</v>
      </c>
      <c r="H6929" s="811" t="s">
        <v>12969</v>
      </c>
      <c r="I6929" s="2"/>
      <c r="J6929" s="813" t="s">
        <v>1436</v>
      </c>
      <c r="K6929" s="811" t="s">
        <v>12974</v>
      </c>
      <c r="L6929" s="811" t="s">
        <v>10007</v>
      </c>
      <c r="M6929" s="811" t="s">
        <v>96</v>
      </c>
      <c r="N6929" s="811">
        <v>85345</v>
      </c>
      <c r="V6929" s="815" t="s">
        <v>451</v>
      </c>
      <c r="W6929" s="811" t="s">
        <v>9895</v>
      </c>
      <c r="X6929" s="2"/>
      <c r="Y6929" s="811">
        <v>2</v>
      </c>
      <c r="Z6929" s="811">
        <v>35</v>
      </c>
      <c r="AC6929" s="817">
        <v>0.74</v>
      </c>
      <c r="AD6929" s="6"/>
      <c r="AE6929" s="6"/>
    </row>
    <row r="6930" spans="1:31">
      <c r="A6930" s="2" t="str">
        <f>IF(OR(COUNTIF($H$6782:$H6929,$H6930)&gt;=1,$H6930=""),"N","Y")</f>
        <v>Y</v>
      </c>
      <c r="B6930" s="2" t="str">
        <f>IF(OR(COUNTIF($H$2:$H6929,$H6930)&gt;=1,H6930=""),"N","Y")</f>
        <v>N</v>
      </c>
      <c r="C6930" s="2">
        <v>2016</v>
      </c>
      <c r="D6930" s="1">
        <v>42447</v>
      </c>
      <c r="E6930" s="2" t="s">
        <v>12986</v>
      </c>
      <c r="F6930" s="811" t="s">
        <v>559</v>
      </c>
      <c r="G6930" s="811" t="s">
        <v>12952</v>
      </c>
      <c r="H6930" s="811" t="s">
        <v>3086</v>
      </c>
      <c r="I6930" s="2"/>
      <c r="J6930" s="813" t="s">
        <v>1436</v>
      </c>
      <c r="K6930" s="811" t="s">
        <v>12975</v>
      </c>
      <c r="L6930" s="811" t="s">
        <v>30</v>
      </c>
      <c r="M6930" s="811" t="s">
        <v>96</v>
      </c>
      <c r="N6930" s="811">
        <v>85306</v>
      </c>
      <c r="V6930" s="815" t="s">
        <v>2523</v>
      </c>
      <c r="W6930" s="811" t="s">
        <v>9895</v>
      </c>
      <c r="X6930" s="2"/>
      <c r="Y6930" s="811">
        <v>3</v>
      </c>
      <c r="Z6930" s="811">
        <v>30</v>
      </c>
      <c r="AC6930" s="817">
        <v>0.52</v>
      </c>
      <c r="AD6930" s="6"/>
      <c r="AE6930" s="6"/>
    </row>
    <row r="6931" spans="1:31">
      <c r="A6931" s="2" t="str">
        <f>IF(OR(COUNTIF($H$6782:$H6930,$H6931)&gt;=1,$H6931=""),"N","Y")</f>
        <v>Y</v>
      </c>
      <c r="B6931" s="2" t="str">
        <f>IF(OR(COUNTIF($H$2:$H6930,$H6931)&gt;=1,H6931=""),"N","Y")</f>
        <v>Y</v>
      </c>
      <c r="C6931" s="2">
        <v>2016</v>
      </c>
      <c r="D6931" s="1">
        <v>42447</v>
      </c>
      <c r="E6931" s="2" t="s">
        <v>12986</v>
      </c>
      <c r="F6931" s="811" t="s">
        <v>530</v>
      </c>
      <c r="G6931" s="811" t="s">
        <v>10553</v>
      </c>
      <c r="H6931" s="811" t="s">
        <v>12562</v>
      </c>
      <c r="I6931" s="2"/>
      <c r="J6931" s="813" t="s">
        <v>1436</v>
      </c>
      <c r="K6931" s="811" t="s">
        <v>12976</v>
      </c>
      <c r="L6931" s="811" t="s">
        <v>10007</v>
      </c>
      <c r="M6931" s="811" t="s">
        <v>96</v>
      </c>
      <c r="N6931" s="811">
        <v>85381</v>
      </c>
      <c r="V6931" s="815" t="s">
        <v>451</v>
      </c>
      <c r="W6931" s="811" t="s">
        <v>9895</v>
      </c>
      <c r="X6931" s="2"/>
      <c r="Y6931" s="811">
        <v>4</v>
      </c>
      <c r="Z6931" s="811">
        <v>30</v>
      </c>
      <c r="AC6931" s="817">
        <v>0.39</v>
      </c>
      <c r="AD6931" s="6"/>
      <c r="AE6931" s="6"/>
    </row>
    <row r="6932" spans="1:31">
      <c r="A6932" s="2" t="str">
        <f>IF(OR(COUNTIF($H$6782:$H6931,$H6932)&gt;=1,$H6932=""),"N","Y")</f>
        <v>N</v>
      </c>
      <c r="B6932" s="2" t="str">
        <f>IF(OR(COUNTIF($H$2:$H6931,$H6932)&gt;=1,H6932=""),"N","Y")</f>
        <v>N</v>
      </c>
      <c r="C6932" s="2">
        <v>2016</v>
      </c>
      <c r="D6932" s="1">
        <v>42447</v>
      </c>
      <c r="E6932" s="2" t="s">
        <v>12986</v>
      </c>
      <c r="F6932" s="811" t="s">
        <v>12944</v>
      </c>
      <c r="G6932" s="811" t="s">
        <v>12953</v>
      </c>
      <c r="H6932" s="811" t="s">
        <v>12967</v>
      </c>
      <c r="I6932" s="2"/>
      <c r="J6932" s="813" t="s">
        <v>1436</v>
      </c>
      <c r="K6932" s="811" t="s">
        <v>1443</v>
      </c>
      <c r="L6932" s="811" t="s">
        <v>30</v>
      </c>
      <c r="M6932" s="811" t="s">
        <v>96</v>
      </c>
      <c r="N6932" s="811">
        <v>85305</v>
      </c>
      <c r="V6932" s="815" t="s">
        <v>4952</v>
      </c>
      <c r="W6932" s="811" t="s">
        <v>9895</v>
      </c>
      <c r="X6932" s="2"/>
      <c r="Y6932" s="811">
        <v>6</v>
      </c>
      <c r="Z6932" s="811">
        <v>35</v>
      </c>
      <c r="AC6932" s="817">
        <v>0.53</v>
      </c>
      <c r="AD6932" s="6"/>
      <c r="AE6932" s="6"/>
    </row>
    <row r="6933" spans="1:31">
      <c r="A6933" s="2" t="str">
        <f>IF(OR(COUNTIF($H$6782:$H6932,$H6933)&gt;=1,$H6933=""),"N","Y")</f>
        <v>N</v>
      </c>
      <c r="B6933" s="2" t="str">
        <f>IF(OR(COUNTIF($H$2:$H6932,$H6933)&gt;=1,H6933=""),"N","Y")</f>
        <v>N</v>
      </c>
      <c r="C6933" s="2">
        <v>2016</v>
      </c>
      <c r="D6933" s="1">
        <v>42447</v>
      </c>
      <c r="E6933" s="2" t="s">
        <v>12986</v>
      </c>
      <c r="F6933" s="811" t="s">
        <v>5209</v>
      </c>
      <c r="G6933" s="811" t="s">
        <v>12954</v>
      </c>
      <c r="H6933" s="811" t="s">
        <v>12237</v>
      </c>
      <c r="I6933" s="2"/>
      <c r="J6933" s="813" t="s">
        <v>1436</v>
      </c>
      <c r="K6933" s="811" t="s">
        <v>12971</v>
      </c>
      <c r="L6933" s="811" t="s">
        <v>10007</v>
      </c>
      <c r="M6933" s="811" t="s">
        <v>96</v>
      </c>
      <c r="N6933" s="811">
        <v>85383</v>
      </c>
      <c r="V6933" s="815" t="s">
        <v>2469</v>
      </c>
      <c r="W6933" s="811" t="s">
        <v>12984</v>
      </c>
      <c r="X6933" s="2"/>
      <c r="Y6933" s="811">
        <v>6</v>
      </c>
      <c r="Z6933" s="811">
        <v>30</v>
      </c>
      <c r="AC6933" s="817">
        <v>0.14000000000000001</v>
      </c>
      <c r="AD6933" s="6"/>
      <c r="AE6933" s="6"/>
    </row>
    <row r="6934" spans="1:31">
      <c r="A6934" s="2" t="str">
        <f>IF(OR(COUNTIF($H$6782:$H6933,$H6934)&gt;=1,$H6934=""),"N","Y")</f>
        <v>N</v>
      </c>
      <c r="B6934" s="2" t="str">
        <f>IF(OR(COUNTIF($H$2:$H6933,$H6934)&gt;=1,H6934=""),"N","Y")</f>
        <v>N</v>
      </c>
      <c r="C6934" s="2">
        <v>2016</v>
      </c>
      <c r="D6934" s="1">
        <v>42447</v>
      </c>
      <c r="E6934" s="2" t="s">
        <v>12986</v>
      </c>
      <c r="F6934" s="811" t="s">
        <v>1952</v>
      </c>
      <c r="G6934" s="811" t="s">
        <v>12955</v>
      </c>
      <c r="H6934" s="811" t="s">
        <v>12967</v>
      </c>
      <c r="I6934" s="2"/>
      <c r="J6934" s="813" t="s">
        <v>1436</v>
      </c>
      <c r="K6934" s="811" t="s">
        <v>1443</v>
      </c>
      <c r="L6934" s="811" t="s">
        <v>30</v>
      </c>
      <c r="M6934" s="811" t="s">
        <v>96</v>
      </c>
      <c r="N6934" s="811">
        <v>85305</v>
      </c>
      <c r="V6934" s="815" t="s">
        <v>2469</v>
      </c>
      <c r="W6934" s="811" t="s">
        <v>12985</v>
      </c>
      <c r="X6934" s="2"/>
      <c r="Y6934" s="811">
        <v>6</v>
      </c>
      <c r="Z6934" s="811">
        <v>30</v>
      </c>
      <c r="AC6934" s="817">
        <v>0.53</v>
      </c>
      <c r="AD6934" s="6"/>
      <c r="AE6934" s="6"/>
    </row>
    <row r="6935" spans="1:31">
      <c r="A6935" s="2" t="str">
        <f>IF(OR(COUNTIF($H$6782:$H6934,$H6935)&gt;=1,$H6935=""),"N","Y")</f>
        <v>Y</v>
      </c>
      <c r="B6935" s="2" t="str">
        <f>IF(OR(COUNTIF($H$2:$H6934,$H6935)&gt;=1,H6935=""),"N","Y")</f>
        <v>N</v>
      </c>
      <c r="C6935" s="2">
        <v>2016</v>
      </c>
      <c r="D6935" s="1">
        <v>42447</v>
      </c>
      <c r="E6935" s="2" t="s">
        <v>12986</v>
      </c>
      <c r="F6935" s="811" t="s">
        <v>893</v>
      </c>
      <c r="G6935" s="811" t="s">
        <v>12956</v>
      </c>
      <c r="H6935" s="811" t="s">
        <v>12225</v>
      </c>
      <c r="I6935" s="2"/>
      <c r="J6935" s="813" t="s">
        <v>1436</v>
      </c>
      <c r="K6935" s="811" t="s">
        <v>12977</v>
      </c>
      <c r="L6935" s="811" t="s">
        <v>30</v>
      </c>
      <c r="M6935" s="811" t="s">
        <v>96</v>
      </c>
      <c r="N6935" s="811">
        <v>85306</v>
      </c>
      <c r="V6935" s="815" t="s">
        <v>9402</v>
      </c>
      <c r="W6935" s="811" t="s">
        <v>576</v>
      </c>
      <c r="X6935" s="2"/>
      <c r="Y6935" s="811">
        <v>6</v>
      </c>
      <c r="Z6935" s="811">
        <v>35</v>
      </c>
      <c r="AC6935" s="817">
        <v>0.36</v>
      </c>
      <c r="AD6935" s="6"/>
      <c r="AE6935" s="6"/>
    </row>
    <row r="6936" spans="1:31">
      <c r="A6936" s="2" t="str">
        <f>IF(OR(COUNTIF($H$6782:$H6935,$H6936)&gt;=1,$H6936=""),"N","Y")</f>
        <v>N</v>
      </c>
      <c r="B6936" s="2" t="str">
        <f>IF(OR(COUNTIF($H$2:$H6935,$H6936)&gt;=1,H6936=""),"N","Y")</f>
        <v>N</v>
      </c>
      <c r="C6936" s="2">
        <v>2016</v>
      </c>
      <c r="D6936" s="1">
        <v>42447</v>
      </c>
      <c r="E6936" s="2" t="s">
        <v>12986</v>
      </c>
      <c r="F6936" s="811" t="s">
        <v>9974</v>
      </c>
      <c r="G6936" s="811" t="s">
        <v>12957</v>
      </c>
      <c r="H6936" s="811" t="s">
        <v>12225</v>
      </c>
      <c r="I6936" s="2"/>
      <c r="J6936" s="813" t="s">
        <v>1436</v>
      </c>
      <c r="K6936" s="811" t="s">
        <v>12977</v>
      </c>
      <c r="L6936" s="811" t="s">
        <v>30</v>
      </c>
      <c r="M6936" s="811" t="s">
        <v>96</v>
      </c>
      <c r="N6936" s="811">
        <v>85306</v>
      </c>
      <c r="V6936" s="815" t="s">
        <v>2469</v>
      </c>
      <c r="W6936" s="811" t="s">
        <v>1786</v>
      </c>
      <c r="X6936" s="2"/>
      <c r="Y6936" s="811">
        <v>6</v>
      </c>
      <c r="Z6936" s="811">
        <v>34</v>
      </c>
      <c r="AC6936" s="817">
        <v>0.36</v>
      </c>
      <c r="AD6936" s="6"/>
      <c r="AE6936" s="6"/>
    </row>
    <row r="6937" spans="1:31">
      <c r="A6937" s="2" t="str">
        <f>IF(OR(COUNTIF($H$6782:$H6936,$H6937)&gt;=1,$H6937=""),"N","Y")</f>
        <v>N</v>
      </c>
      <c r="B6937" s="2" t="str">
        <f>IF(OR(COUNTIF($H$2:$H6936,$H6937)&gt;=1,H6937=""),"N","Y")</f>
        <v>N</v>
      </c>
      <c r="C6937" s="2">
        <v>2016</v>
      </c>
      <c r="D6937" s="1">
        <v>42447</v>
      </c>
      <c r="E6937" s="2" t="s">
        <v>12986</v>
      </c>
      <c r="F6937" s="811" t="s">
        <v>195</v>
      </c>
      <c r="G6937" s="811" t="s">
        <v>11170</v>
      </c>
      <c r="H6937" s="811" t="s">
        <v>12237</v>
      </c>
      <c r="I6937" s="2"/>
      <c r="J6937" s="813" t="s">
        <v>1436</v>
      </c>
      <c r="K6937" s="811" t="s">
        <v>12971</v>
      </c>
      <c r="L6937" s="811" t="s">
        <v>10007</v>
      </c>
      <c r="M6937" s="811" t="s">
        <v>96</v>
      </c>
      <c r="N6937" s="811">
        <v>85383</v>
      </c>
      <c r="V6937" s="815" t="s">
        <v>2469</v>
      </c>
      <c r="W6937" s="811" t="s">
        <v>1786</v>
      </c>
      <c r="X6937" s="2"/>
      <c r="Y6937" s="811">
        <v>6</v>
      </c>
      <c r="Z6937" s="811">
        <v>32</v>
      </c>
      <c r="AC6937" s="817">
        <v>0.14000000000000001</v>
      </c>
      <c r="AD6937" s="6"/>
      <c r="AE6937" s="6"/>
    </row>
    <row r="6938" spans="1:31">
      <c r="A6938" s="2" t="str">
        <f>IF(OR(COUNTIF($H$6782:$H6937,$H6938)&gt;=1,$H6938=""),"N","Y")</f>
        <v>N</v>
      </c>
      <c r="B6938" s="2" t="str">
        <f>IF(OR(COUNTIF($H$2:$H6937,$H6938)&gt;=1,H6938=""),"N","Y")</f>
        <v>N</v>
      </c>
      <c r="C6938" s="2">
        <v>2016</v>
      </c>
      <c r="D6938" s="1">
        <v>42447</v>
      </c>
      <c r="E6938" s="2" t="s">
        <v>12986</v>
      </c>
      <c r="F6938" s="811" t="s">
        <v>447</v>
      </c>
      <c r="G6938" s="811" t="s">
        <v>12958</v>
      </c>
      <c r="H6938" s="811" t="s">
        <v>12237</v>
      </c>
      <c r="I6938" s="2"/>
      <c r="J6938" s="813" t="s">
        <v>1436</v>
      </c>
      <c r="K6938" s="811" t="s">
        <v>12978</v>
      </c>
      <c r="L6938" s="811" t="s">
        <v>10007</v>
      </c>
      <c r="M6938" s="811" t="s">
        <v>96</v>
      </c>
      <c r="N6938" s="811">
        <v>85383</v>
      </c>
      <c r="V6938" s="815" t="s">
        <v>2469</v>
      </c>
      <c r="W6938" s="811" t="s">
        <v>12985</v>
      </c>
      <c r="X6938" s="2"/>
      <c r="Y6938" s="811">
        <v>6</v>
      </c>
      <c r="Z6938" s="811">
        <v>34</v>
      </c>
      <c r="AC6938" s="817">
        <v>0.14000000000000001</v>
      </c>
      <c r="AD6938" s="6"/>
      <c r="AE6938" s="6"/>
    </row>
    <row r="6939" spans="1:31">
      <c r="A6939" s="2" t="str">
        <f>IF(OR(COUNTIF($H$6782:$H6938,$H6939)&gt;=1,$H6939=""),"N","Y")</f>
        <v>Y</v>
      </c>
      <c r="B6939" s="2" t="str">
        <f>IF(OR(COUNTIF($H$2:$H6938,$H6939)&gt;=1,H6939=""),"N","Y")</f>
        <v>Y</v>
      </c>
      <c r="C6939" s="2">
        <v>2016</v>
      </c>
      <c r="D6939" s="1">
        <v>42447</v>
      </c>
      <c r="E6939" s="2" t="s">
        <v>12986</v>
      </c>
      <c r="F6939" s="811" t="s">
        <v>12945</v>
      </c>
      <c r="G6939" s="811" t="s">
        <v>12959</v>
      </c>
      <c r="H6939" s="811" t="s">
        <v>12356</v>
      </c>
      <c r="I6939" s="2"/>
      <c r="J6939" s="813" t="s">
        <v>1436</v>
      </c>
      <c r="K6939" s="811" t="s">
        <v>12979</v>
      </c>
      <c r="L6939" s="811" t="s">
        <v>30</v>
      </c>
      <c r="M6939" s="811" t="s">
        <v>96</v>
      </c>
      <c r="N6939" s="811">
        <v>85306</v>
      </c>
      <c r="V6939" s="815" t="s">
        <v>5373</v>
      </c>
      <c r="W6939" s="811" t="s">
        <v>9895</v>
      </c>
      <c r="X6939" s="2"/>
      <c r="Y6939" s="811">
        <v>3</v>
      </c>
      <c r="Z6939" s="811">
        <v>24</v>
      </c>
      <c r="AC6939" s="817">
        <v>0.41</v>
      </c>
      <c r="AD6939" s="6"/>
      <c r="AE6939" s="6"/>
    </row>
    <row r="6940" spans="1:31">
      <c r="A6940" s="2" t="str">
        <f>IF(OR(COUNTIF($H$6782:$H6939,$H6940)&gt;=1,$H6940=""),"N","Y")</f>
        <v>Y</v>
      </c>
      <c r="B6940" s="2" t="str">
        <f>IF(OR(COUNTIF($H$2:$H6939,$H6940)&gt;=1,H6940=""),"N","Y")</f>
        <v>N</v>
      </c>
      <c r="C6940" s="2">
        <v>2016</v>
      </c>
      <c r="D6940" s="1">
        <v>42447</v>
      </c>
      <c r="E6940" s="2" t="s">
        <v>12986</v>
      </c>
      <c r="F6940" s="779" t="s">
        <v>473</v>
      </c>
      <c r="G6940" s="779" t="s">
        <v>2875</v>
      </c>
      <c r="H6940" s="779" t="s">
        <v>11293</v>
      </c>
      <c r="I6940" s="2"/>
      <c r="J6940" s="780" t="s">
        <v>1436</v>
      </c>
      <c r="K6940" s="779" t="s">
        <v>12973</v>
      </c>
      <c r="L6940" s="779" t="s">
        <v>10007</v>
      </c>
      <c r="M6940" s="779" t="s">
        <v>96</v>
      </c>
      <c r="N6940" s="779">
        <v>85345</v>
      </c>
      <c r="V6940" s="781" t="s">
        <v>1172</v>
      </c>
      <c r="W6940" s="779" t="s">
        <v>9895</v>
      </c>
      <c r="X6940" s="2"/>
      <c r="Y6940" s="779">
        <v>6</v>
      </c>
      <c r="Z6940" s="779">
        <v>35</v>
      </c>
      <c r="AC6940" s="782">
        <v>0.57999999999999996</v>
      </c>
      <c r="AD6940" s="6"/>
      <c r="AE6940" s="6"/>
    </row>
    <row r="6941" spans="1:31">
      <c r="A6941" s="2" t="str">
        <f>IF(OR(COUNTIF($H$6782:$H6940,$H6941)&gt;=1,$H6941=""),"N","Y")</f>
        <v>Y</v>
      </c>
      <c r="B6941" s="2" t="str">
        <f>IF(OR(COUNTIF($H$2:$H6940,$H6941)&gt;=1,H6941=""),"N","Y")</f>
        <v>Y</v>
      </c>
      <c r="C6941" s="2">
        <v>2016</v>
      </c>
      <c r="D6941" s="1">
        <v>42447</v>
      </c>
      <c r="E6941" s="2" t="s">
        <v>12986</v>
      </c>
      <c r="F6941" s="779" t="s">
        <v>374</v>
      </c>
      <c r="G6941" s="779" t="s">
        <v>12960</v>
      </c>
      <c r="H6941" s="779" t="s">
        <v>12484</v>
      </c>
      <c r="I6941" s="2"/>
      <c r="J6941" s="780" t="s">
        <v>1436</v>
      </c>
      <c r="K6941" s="779" t="s">
        <v>12980</v>
      </c>
      <c r="L6941" s="779" t="s">
        <v>30</v>
      </c>
      <c r="M6941" s="779" t="s">
        <v>96</v>
      </c>
      <c r="N6941" s="779">
        <v>85306</v>
      </c>
      <c r="V6941" s="783" t="s">
        <v>924</v>
      </c>
      <c r="W6941" s="779" t="s">
        <v>9895</v>
      </c>
      <c r="X6941" s="2"/>
      <c r="Y6941" s="779">
        <v>6</v>
      </c>
      <c r="Z6941" s="779">
        <v>25</v>
      </c>
      <c r="AC6941" s="782">
        <v>0.62</v>
      </c>
      <c r="AD6941" s="6"/>
      <c r="AE6941" s="6"/>
    </row>
    <row r="6942" spans="1:31">
      <c r="A6942" s="2" t="str">
        <f>IF(OR(COUNTIF($H$6782:$H6941,$H6942)&gt;=1,$H6942=""),"N","Y")</f>
        <v>N</v>
      </c>
      <c r="B6942" s="2" t="str">
        <f>IF(OR(COUNTIF($H$2:$H6941,$H6942)&gt;=1,H6942=""),"N","Y")</f>
        <v>N</v>
      </c>
      <c r="C6942" s="2">
        <v>2016</v>
      </c>
      <c r="D6942" s="1">
        <v>42447</v>
      </c>
      <c r="E6942" s="2" t="s">
        <v>12986</v>
      </c>
      <c r="F6942" s="779" t="s">
        <v>1629</v>
      </c>
      <c r="G6942" s="779" t="s">
        <v>12961</v>
      </c>
      <c r="H6942" s="779" t="s">
        <v>12967</v>
      </c>
      <c r="I6942" s="2"/>
      <c r="J6942" s="780" t="s">
        <v>1436</v>
      </c>
      <c r="K6942" s="779" t="s">
        <v>1443</v>
      </c>
      <c r="L6942" s="779" t="s">
        <v>30</v>
      </c>
      <c r="M6942" s="779" t="s">
        <v>96</v>
      </c>
      <c r="N6942" s="779">
        <v>85305</v>
      </c>
      <c r="V6942" s="783" t="s">
        <v>9402</v>
      </c>
      <c r="W6942" s="779" t="s">
        <v>9895</v>
      </c>
      <c r="X6942" s="2"/>
      <c r="Y6942" s="779">
        <v>6</v>
      </c>
      <c r="Z6942" s="779">
        <v>35</v>
      </c>
      <c r="AC6942" s="782">
        <v>0.53</v>
      </c>
      <c r="AD6942" s="6"/>
      <c r="AE6942" s="6"/>
    </row>
    <row r="6943" spans="1:31">
      <c r="A6943" s="2" t="str">
        <f>IF(OR(COUNTIF($H$6782:$H6942,$H6943)&gt;=1,$H6943=""),"N","Y")</f>
        <v>N</v>
      </c>
      <c r="B6943" s="2" t="str">
        <f>IF(OR(COUNTIF($H$2:$H6942,$H6943)&gt;=1,H6943=""),"N","Y")</f>
        <v>N</v>
      </c>
      <c r="C6943" s="2">
        <v>2016</v>
      </c>
      <c r="D6943" s="1">
        <v>42447</v>
      </c>
      <c r="E6943" s="2" t="s">
        <v>12986</v>
      </c>
      <c r="F6943" s="779" t="s">
        <v>2917</v>
      </c>
      <c r="G6943" s="779" t="s">
        <v>11464</v>
      </c>
      <c r="H6943" s="779" t="s">
        <v>12967</v>
      </c>
      <c r="I6943" s="2"/>
      <c r="J6943" s="780" t="s">
        <v>1436</v>
      </c>
      <c r="K6943" s="779" t="s">
        <v>1443</v>
      </c>
      <c r="L6943" s="779" t="s">
        <v>30</v>
      </c>
      <c r="M6943" s="779" t="s">
        <v>96</v>
      </c>
      <c r="N6943" s="779">
        <v>85305</v>
      </c>
      <c r="V6943" s="783" t="s">
        <v>1129</v>
      </c>
      <c r="W6943" s="779" t="s">
        <v>9895</v>
      </c>
      <c r="X6943" s="2"/>
      <c r="Y6943" s="779">
        <v>6</v>
      </c>
      <c r="Z6943" s="779">
        <v>35</v>
      </c>
      <c r="AC6943" s="782">
        <v>0.53</v>
      </c>
      <c r="AD6943" s="6"/>
      <c r="AE6943" s="6"/>
    </row>
    <row r="6944" spans="1:31">
      <c r="A6944" s="2" t="str">
        <f>IF(OR(COUNTIF($H$6782:$H6943,$H6944)&gt;=1,$H6944=""),"N","Y")</f>
        <v>Y</v>
      </c>
      <c r="B6944" s="2" t="str">
        <f>IF(OR(COUNTIF($H$2:$H6943,$H6944)&gt;=1,H6944=""),"N","Y")</f>
        <v>N</v>
      </c>
      <c r="C6944" s="2">
        <v>2016</v>
      </c>
      <c r="D6944" s="1">
        <v>42447</v>
      </c>
      <c r="E6944" s="2" t="s">
        <v>12986</v>
      </c>
      <c r="F6944" s="779" t="s">
        <v>7965</v>
      </c>
      <c r="G6944" s="779" t="s">
        <v>7966</v>
      </c>
      <c r="H6944" s="779" t="s">
        <v>11858</v>
      </c>
      <c r="I6944" s="2"/>
      <c r="J6944" s="780" t="s">
        <v>1436</v>
      </c>
      <c r="K6944" s="779" t="s">
        <v>2975</v>
      </c>
      <c r="L6944" s="779" t="s">
        <v>10007</v>
      </c>
      <c r="M6944" s="779" t="s">
        <v>96</v>
      </c>
      <c r="N6944" s="779">
        <v>85381</v>
      </c>
      <c r="V6944" s="783" t="s">
        <v>4121</v>
      </c>
      <c r="W6944" s="779" t="s">
        <v>9895</v>
      </c>
      <c r="X6944" s="2"/>
      <c r="Y6944" s="779">
        <v>6</v>
      </c>
      <c r="Z6944" s="779">
        <v>30</v>
      </c>
      <c r="AC6944" s="833">
        <v>0.34</v>
      </c>
      <c r="AD6944" s="6"/>
      <c r="AE6944" s="6"/>
    </row>
    <row r="6945" spans="1:31">
      <c r="A6945" s="2" t="str">
        <f>IF(OR(COUNTIF($H$6782:$H6944,$H6945)&gt;=1,$H6945=""),"N","Y")</f>
        <v>Y</v>
      </c>
      <c r="B6945" s="2" t="str">
        <f>IF(OR(COUNTIF($H$2:$H6944,$H6945)&gt;=1,H6945=""),"N","Y")</f>
        <v>N</v>
      </c>
      <c r="C6945" s="2">
        <v>2016</v>
      </c>
      <c r="D6945" s="1">
        <v>42447</v>
      </c>
      <c r="E6945" s="2" t="s">
        <v>12986</v>
      </c>
      <c r="F6945" s="779" t="s">
        <v>12946</v>
      </c>
      <c r="G6945" s="779" t="s">
        <v>12962</v>
      </c>
      <c r="H6945" s="779" t="s">
        <v>11228</v>
      </c>
      <c r="I6945" s="2"/>
      <c r="J6945" s="780" t="s">
        <v>1436</v>
      </c>
      <c r="K6945" s="779" t="s">
        <v>4951</v>
      </c>
      <c r="L6945" s="779" t="s">
        <v>10007</v>
      </c>
      <c r="M6945" s="779" t="s">
        <v>96</v>
      </c>
      <c r="N6945" s="779">
        <v>85382</v>
      </c>
      <c r="V6945" s="783" t="s">
        <v>4121</v>
      </c>
      <c r="W6945" s="779" t="s">
        <v>9895</v>
      </c>
      <c r="X6945" s="2"/>
      <c r="Y6945" s="779">
        <v>6</v>
      </c>
      <c r="Z6945" s="779">
        <v>34</v>
      </c>
      <c r="AC6945" s="833">
        <v>0.16</v>
      </c>
      <c r="AD6945" s="6"/>
      <c r="AE6945" s="6"/>
    </row>
    <row r="6946" spans="1:31">
      <c r="A6946" s="2" t="str">
        <f>IF(OR(COUNTIF($H$6782:$H6945,$H6946)&gt;=1,$H6946=""),"N","Y")</f>
        <v>N</v>
      </c>
      <c r="B6946" s="2" t="str">
        <f>IF(OR(COUNTIF($H$2:$H6945,$H6946)&gt;=1,H6946=""),"N","Y")</f>
        <v>N</v>
      </c>
      <c r="C6946" s="2">
        <v>2016</v>
      </c>
      <c r="D6946" s="1">
        <v>42447</v>
      </c>
      <c r="E6946" s="2" t="s">
        <v>12986</v>
      </c>
      <c r="F6946" s="779" t="s">
        <v>2817</v>
      </c>
      <c r="G6946" s="779" t="s">
        <v>12963</v>
      </c>
      <c r="H6946" s="779" t="s">
        <v>3086</v>
      </c>
      <c r="I6946" s="2"/>
      <c r="J6946" s="780" t="s">
        <v>1436</v>
      </c>
      <c r="K6946" s="779" t="s">
        <v>12975</v>
      </c>
      <c r="L6946" s="779" t="s">
        <v>30</v>
      </c>
      <c r="M6946" s="779" t="s">
        <v>96</v>
      </c>
      <c r="N6946" s="779">
        <v>85306</v>
      </c>
      <c r="V6946" s="783" t="s">
        <v>5373</v>
      </c>
      <c r="W6946" s="779" t="s">
        <v>9895</v>
      </c>
      <c r="X6946" s="2"/>
      <c r="Y6946" s="779">
        <v>6</v>
      </c>
      <c r="Z6946" s="779">
        <v>34</v>
      </c>
      <c r="AC6946" s="833">
        <v>0.52</v>
      </c>
      <c r="AD6946" s="6"/>
      <c r="AE6946" s="6"/>
    </row>
    <row r="6947" spans="1:31">
      <c r="A6947" s="2" t="str">
        <f>IF(OR(COUNTIF($H$6782:$H6946,$H6947)&gt;=1,$H6947=""),"N","Y")</f>
        <v>Y</v>
      </c>
      <c r="B6947" s="2" t="str">
        <f>IF(OR(COUNTIF($H$2:$H6946,$H6947)&gt;=1,H6947=""),"N","Y")</f>
        <v>Y</v>
      </c>
      <c r="C6947" s="2">
        <v>2016</v>
      </c>
      <c r="D6947" s="1">
        <v>42447</v>
      </c>
      <c r="E6947" s="2" t="s">
        <v>12986</v>
      </c>
      <c r="F6947" s="779" t="s">
        <v>1532</v>
      </c>
      <c r="G6947" s="779" t="s">
        <v>12964</v>
      </c>
      <c r="H6947" s="779" t="s">
        <v>12970</v>
      </c>
      <c r="I6947" s="2"/>
      <c r="J6947" s="780" t="s">
        <v>1436</v>
      </c>
      <c r="K6947" s="779" t="s">
        <v>12981</v>
      </c>
      <c r="L6947" s="779" t="s">
        <v>10007</v>
      </c>
      <c r="M6947" s="779" t="s">
        <v>96</v>
      </c>
      <c r="N6947" s="779">
        <v>85382</v>
      </c>
      <c r="V6947" s="783" t="s">
        <v>5373</v>
      </c>
      <c r="W6947" s="779" t="s">
        <v>9895</v>
      </c>
      <c r="X6947" s="2"/>
      <c r="Y6947" s="779">
        <v>6</v>
      </c>
      <c r="Z6947" s="779">
        <v>32</v>
      </c>
      <c r="AC6947" s="833">
        <v>0.37</v>
      </c>
      <c r="AD6947" s="6"/>
      <c r="AE6947" s="6"/>
    </row>
    <row r="6948" spans="1:31">
      <c r="A6948" s="2" t="str">
        <f>IF(OR(COUNTIF($H$6782:$H6947,$H6948)&gt;=1,$H6948=""),"N","Y")</f>
        <v>N</v>
      </c>
      <c r="B6948" s="2" t="str">
        <f>IF(OR(COUNTIF($H$2:$H6947,$H6948)&gt;=1,H6948=""),"N","Y")</f>
        <v>N</v>
      </c>
      <c r="C6948" s="2">
        <v>2016</v>
      </c>
      <c r="D6948" s="1">
        <v>42447</v>
      </c>
      <c r="E6948" s="2" t="s">
        <v>12986</v>
      </c>
      <c r="F6948" s="779" t="s">
        <v>5209</v>
      </c>
      <c r="G6948" s="779" t="s">
        <v>12965</v>
      </c>
      <c r="H6948" s="779" t="s">
        <v>11228</v>
      </c>
      <c r="I6948" s="2"/>
      <c r="J6948" s="780" t="s">
        <v>1436</v>
      </c>
      <c r="K6948" s="779" t="s">
        <v>4951</v>
      </c>
      <c r="L6948" s="779" t="s">
        <v>10007</v>
      </c>
      <c r="M6948" s="779" t="s">
        <v>96</v>
      </c>
      <c r="N6948" s="779">
        <v>85382</v>
      </c>
      <c r="V6948" s="783" t="s">
        <v>2469</v>
      </c>
      <c r="W6948" s="779" t="s">
        <v>9895</v>
      </c>
      <c r="X6948" s="2"/>
      <c r="Y6948" s="779">
        <v>6</v>
      </c>
      <c r="Z6948" s="779">
        <v>32</v>
      </c>
      <c r="AC6948" s="833">
        <v>0.16</v>
      </c>
      <c r="AD6948" s="6"/>
      <c r="AE6948" s="6"/>
    </row>
    <row r="6949" spans="1:31">
      <c r="A6949" s="2" t="str">
        <f>IF(OR(COUNTIF($H$6782:$H6948,$H6949)&gt;=1,$H6949=""),"N","Y")</f>
        <v>N</v>
      </c>
      <c r="B6949" s="2" t="str">
        <f>IF(OR(COUNTIF($H$2:$H6948,$H6949)&gt;=1,H6949=""),"N","Y")</f>
        <v>N</v>
      </c>
      <c r="C6949" s="2">
        <v>2016</v>
      </c>
      <c r="D6949" s="1">
        <v>42447</v>
      </c>
      <c r="E6949" s="2" t="s">
        <v>12986</v>
      </c>
      <c r="F6949" s="779" t="s">
        <v>1119</v>
      </c>
      <c r="G6949" s="779" t="s">
        <v>12966</v>
      </c>
      <c r="H6949" s="779" t="s">
        <v>12225</v>
      </c>
      <c r="I6949" s="2"/>
      <c r="J6949" s="780" t="s">
        <v>1436</v>
      </c>
      <c r="K6949" s="779" t="s">
        <v>12977</v>
      </c>
      <c r="L6949" s="779" t="s">
        <v>30</v>
      </c>
      <c r="M6949" s="779" t="s">
        <v>96</v>
      </c>
      <c r="N6949" s="779">
        <v>85306</v>
      </c>
      <c r="V6949" s="783" t="s">
        <v>4121</v>
      </c>
      <c r="W6949" s="779" t="s">
        <v>9895</v>
      </c>
      <c r="X6949" s="2"/>
      <c r="Y6949" s="779">
        <v>3</v>
      </c>
      <c r="Z6949" s="779">
        <v>32</v>
      </c>
      <c r="AC6949" s="782">
        <v>0.36</v>
      </c>
      <c r="AD6949" s="6"/>
      <c r="AE6949" s="6"/>
    </row>
    <row r="6950" spans="1:31">
      <c r="A6950" s="2" t="str">
        <f>IF(OR(COUNTIF($H$6782:$H6949,$H6950)&gt;=1,$H6950=""),"N","Y")</f>
        <v>Y</v>
      </c>
      <c r="B6950" s="2" t="str">
        <f>IF(OR(COUNTIF($H$2:$H6949,$H6950)&gt;=1,H6950=""),"N","Y")</f>
        <v>N</v>
      </c>
      <c r="C6950" s="2">
        <v>2016</v>
      </c>
      <c r="D6950" s="1">
        <v>42468</v>
      </c>
      <c r="E6950" s="2" t="s">
        <v>13023</v>
      </c>
      <c r="F6950" s="812" t="s">
        <v>3993</v>
      </c>
      <c r="G6950" s="812" t="s">
        <v>7934</v>
      </c>
      <c r="H6950" s="812" t="s">
        <v>11741</v>
      </c>
      <c r="I6950" s="778" t="s">
        <v>284</v>
      </c>
      <c r="J6950" s="812" t="s">
        <v>945</v>
      </c>
      <c r="K6950" s="812" t="s">
        <v>12995</v>
      </c>
      <c r="L6950" s="812" t="s">
        <v>87</v>
      </c>
      <c r="M6950" s="779" t="s">
        <v>96</v>
      </c>
      <c r="N6950" s="812"/>
      <c r="V6950" s="816"/>
      <c r="W6950" s="816"/>
      <c r="X6950" s="778"/>
      <c r="Y6950" s="812"/>
      <c r="Z6950" s="812"/>
      <c r="AC6950" s="834">
        <v>0.69</v>
      </c>
      <c r="AD6950" s="6"/>
      <c r="AE6950" s="6"/>
    </row>
    <row r="6951" spans="1:31">
      <c r="A6951" s="2" t="str">
        <f>IF(OR(COUNTIF($H$6782:$H6950,$H6951)&gt;=1,$H6951=""),"N","Y")</f>
        <v>Y</v>
      </c>
      <c r="B6951" s="2" t="str">
        <f>IF(OR(COUNTIF($H$2:$H6950,$H6951)&gt;=1,H6951=""),"N","Y")</f>
        <v>N</v>
      </c>
      <c r="C6951" s="2">
        <v>2016</v>
      </c>
      <c r="D6951" s="1">
        <v>42468</v>
      </c>
      <c r="E6951" s="2" t="s">
        <v>13023</v>
      </c>
      <c r="F6951" s="812" t="s">
        <v>629</v>
      </c>
      <c r="G6951" s="812" t="s">
        <v>8714</v>
      </c>
      <c r="H6951" s="812" t="s">
        <v>8723</v>
      </c>
      <c r="I6951" s="778" t="s">
        <v>5791</v>
      </c>
      <c r="J6951" s="812" t="s">
        <v>268</v>
      </c>
      <c r="K6951" s="812" t="s">
        <v>12996</v>
      </c>
      <c r="L6951" s="812" t="s">
        <v>116</v>
      </c>
      <c r="M6951" s="779" t="s">
        <v>96</v>
      </c>
      <c r="N6951" s="812"/>
      <c r="V6951" s="816"/>
      <c r="W6951" s="816"/>
      <c r="X6951" s="778"/>
      <c r="Y6951" s="812"/>
      <c r="Z6951" s="812"/>
      <c r="AC6951" s="834" t="s">
        <v>11609</v>
      </c>
      <c r="AD6951" s="6"/>
      <c r="AE6951" s="6"/>
    </row>
    <row r="6952" spans="1:31">
      <c r="A6952" s="2" t="str">
        <f>IF(OR(COUNTIF($H$6782:$H6951,$H6952)&gt;=1,$H6952=""),"N","Y")</f>
        <v>Y</v>
      </c>
      <c r="B6952" s="2" t="str">
        <f>IF(OR(COUNTIF($H$2:$H6951,$H6952)&gt;=1,H6952=""),"N","Y")</f>
        <v>N</v>
      </c>
      <c r="C6952" s="2">
        <v>2016</v>
      </c>
      <c r="D6952" s="1">
        <v>42468</v>
      </c>
      <c r="E6952" s="2" t="s">
        <v>13023</v>
      </c>
      <c r="F6952" s="812" t="s">
        <v>2774</v>
      </c>
      <c r="G6952" s="812" t="s">
        <v>7499</v>
      </c>
      <c r="H6952" s="812" t="s">
        <v>7500</v>
      </c>
      <c r="I6952" s="778" t="s">
        <v>5791</v>
      </c>
      <c r="J6952" s="812" t="s">
        <v>268</v>
      </c>
      <c r="K6952" s="812" t="s">
        <v>12997</v>
      </c>
      <c r="L6952" s="812" t="s">
        <v>58</v>
      </c>
      <c r="M6952" s="779" t="s">
        <v>96</v>
      </c>
      <c r="N6952" s="812"/>
      <c r="V6952" s="816"/>
      <c r="W6952" s="816"/>
      <c r="X6952" s="778"/>
      <c r="Y6952" s="812"/>
      <c r="Z6952" s="812"/>
      <c r="AC6952" s="834" t="s">
        <v>11609</v>
      </c>
      <c r="AD6952" s="6"/>
      <c r="AE6952" s="6"/>
    </row>
    <row r="6953" spans="1:31">
      <c r="A6953" s="2" t="str">
        <f>IF(OR(COUNTIF($H$6782:$H6952,$H6953)&gt;=1,$H6953=""),"N","Y")</f>
        <v>N</v>
      </c>
      <c r="B6953" s="2" t="str">
        <f>IF(OR(COUNTIF($H$2:$H6952,$H6953)&gt;=1,H6953=""),"N","Y")</f>
        <v>N</v>
      </c>
      <c r="C6953" s="2">
        <v>2016</v>
      </c>
      <c r="D6953" s="1">
        <v>42468</v>
      </c>
      <c r="E6953" s="2" t="s">
        <v>13023</v>
      </c>
      <c r="F6953" s="812" t="s">
        <v>3286</v>
      </c>
      <c r="G6953" s="812" t="s">
        <v>3287</v>
      </c>
      <c r="H6953" s="812" t="s">
        <v>11937</v>
      </c>
      <c r="I6953" s="778" t="s">
        <v>1234</v>
      </c>
      <c r="J6953" s="812" t="s">
        <v>13018</v>
      </c>
      <c r="K6953" s="812" t="s">
        <v>12998</v>
      </c>
      <c r="L6953" s="812" t="s">
        <v>1568</v>
      </c>
      <c r="M6953" s="779" t="s">
        <v>96</v>
      </c>
      <c r="N6953" s="812"/>
      <c r="V6953" s="816"/>
      <c r="W6953" s="816"/>
      <c r="X6953" s="778"/>
      <c r="Y6953" s="812"/>
      <c r="Z6953" s="812"/>
      <c r="AC6953" s="834">
        <v>0.69</v>
      </c>
      <c r="AD6953" s="6"/>
      <c r="AE6953" s="6"/>
    </row>
    <row r="6954" spans="1:31">
      <c r="A6954" s="2" t="str">
        <f>IF(OR(COUNTIF($H$6782:$H6953,$H6954)&gt;=1,$H6954=""),"N","Y")</f>
        <v>Y</v>
      </c>
      <c r="B6954" s="2" t="str">
        <f>IF(OR(COUNTIF($H$2:$H6953,$H6954)&gt;=1,H6954=""),"N","Y")</f>
        <v>Y</v>
      </c>
      <c r="C6954" s="2">
        <v>2016</v>
      </c>
      <c r="D6954" s="1">
        <v>42468</v>
      </c>
      <c r="E6954" s="2" t="s">
        <v>13023</v>
      </c>
      <c r="F6954" s="812" t="s">
        <v>1028</v>
      </c>
      <c r="G6954" s="812" t="s">
        <v>12987</v>
      </c>
      <c r="H6954" s="812" t="s">
        <v>12468</v>
      </c>
      <c r="I6954" s="778" t="s">
        <v>284</v>
      </c>
      <c r="J6954" s="812" t="s">
        <v>945</v>
      </c>
      <c r="K6954" s="812" t="s">
        <v>12999</v>
      </c>
      <c r="L6954" s="812" t="s">
        <v>87</v>
      </c>
      <c r="M6954" s="779" t="s">
        <v>96</v>
      </c>
      <c r="N6954" s="812"/>
      <c r="V6954" s="816"/>
      <c r="W6954" s="816"/>
      <c r="X6954" s="778"/>
      <c r="Y6954" s="812"/>
      <c r="Z6954" s="812"/>
      <c r="AC6954" s="834">
        <v>0.52</v>
      </c>
      <c r="AD6954" s="6"/>
      <c r="AE6954" s="6"/>
    </row>
    <row r="6955" spans="1:31">
      <c r="A6955" s="2" t="str">
        <f>IF(OR(COUNTIF($H$6782:$H6954,$H6955)&gt;=1,$H6955=""),"N","Y")</f>
        <v>N</v>
      </c>
      <c r="B6955" s="2" t="str">
        <f>IF(OR(COUNTIF($H$2:$H6954,$H6955)&gt;=1,H6955=""),"N","Y")</f>
        <v>N</v>
      </c>
      <c r="C6955" s="2">
        <v>2016</v>
      </c>
      <c r="D6955" s="1">
        <v>42468</v>
      </c>
      <c r="E6955" s="2" t="s">
        <v>13023</v>
      </c>
      <c r="F6955" s="812" t="s">
        <v>1590</v>
      </c>
      <c r="G6955" s="812" t="s">
        <v>1591</v>
      </c>
      <c r="H6955" s="812" t="s">
        <v>12189</v>
      </c>
      <c r="I6955" s="778" t="s">
        <v>5791</v>
      </c>
      <c r="J6955" s="812" t="s">
        <v>462</v>
      </c>
      <c r="K6955" s="812" t="s">
        <v>13000</v>
      </c>
      <c r="L6955" s="812" t="s">
        <v>58</v>
      </c>
      <c r="M6955" s="779" t="s">
        <v>96</v>
      </c>
      <c r="N6955" s="812"/>
      <c r="V6955" s="816"/>
      <c r="W6955" s="816"/>
      <c r="X6955" s="778"/>
      <c r="Y6955" s="812"/>
      <c r="Z6955" s="812"/>
      <c r="AC6955" s="834">
        <v>0.04</v>
      </c>
      <c r="AD6955" s="6"/>
      <c r="AE6955" s="6"/>
    </row>
    <row r="6956" spans="1:31">
      <c r="A6956" s="2" t="str">
        <f>IF(OR(COUNTIF($H$6782:$H6955,$H6956)&gt;=1,$H6956=""),"N","Y")</f>
        <v>Y</v>
      </c>
      <c r="B6956" s="2" t="str">
        <f>IF(OR(COUNTIF($H$2:$H6955,$H6956)&gt;=1,H6956=""),"N","Y")</f>
        <v>N</v>
      </c>
      <c r="C6956" s="2">
        <v>2016</v>
      </c>
      <c r="D6956" s="1">
        <v>42468</v>
      </c>
      <c r="E6956" s="2" t="s">
        <v>13023</v>
      </c>
      <c r="F6956" s="812" t="s">
        <v>331</v>
      </c>
      <c r="G6956" s="812" t="s">
        <v>3121</v>
      </c>
      <c r="H6956" s="812" t="s">
        <v>11707</v>
      </c>
      <c r="I6956" s="778" t="s">
        <v>284</v>
      </c>
      <c r="J6956" s="812" t="s">
        <v>13019</v>
      </c>
      <c r="K6956" s="812" t="s">
        <v>13001</v>
      </c>
      <c r="L6956" s="812" t="s">
        <v>87</v>
      </c>
      <c r="M6956" s="779" t="s">
        <v>96</v>
      </c>
      <c r="N6956" s="812"/>
      <c r="V6956" s="816"/>
      <c r="W6956" s="816"/>
      <c r="X6956" s="778"/>
      <c r="Y6956" s="812"/>
      <c r="Z6956" s="812"/>
      <c r="AC6956" s="834">
        <v>0.4</v>
      </c>
      <c r="AD6956" s="6"/>
      <c r="AE6956" s="6"/>
    </row>
    <row r="6957" spans="1:31">
      <c r="A6957" s="2" t="str">
        <f>IF(OR(COUNTIF($H$6782:$H6956,$H6957)&gt;=1,$H6957=""),"N","Y")</f>
        <v>Y</v>
      </c>
      <c r="B6957" s="2" t="str">
        <f>IF(OR(COUNTIF($H$2:$H6956,$H6957)&gt;=1,H6957=""),"N","Y")</f>
        <v>N</v>
      </c>
      <c r="C6957" s="2">
        <v>2016</v>
      </c>
      <c r="D6957" s="1">
        <v>42468</v>
      </c>
      <c r="E6957" s="2" t="s">
        <v>13023</v>
      </c>
      <c r="F6957" s="812" t="s">
        <v>1428</v>
      </c>
      <c r="G6957" s="812" t="s">
        <v>1429</v>
      </c>
      <c r="H6957" s="812" t="s">
        <v>11870</v>
      </c>
      <c r="I6957" s="778" t="s">
        <v>5791</v>
      </c>
      <c r="J6957" s="812" t="s">
        <v>1442</v>
      </c>
      <c r="K6957" s="812" t="s">
        <v>1448</v>
      </c>
      <c r="L6957" s="812" t="s">
        <v>30</v>
      </c>
      <c r="M6957" s="779" t="s">
        <v>96</v>
      </c>
      <c r="N6957" s="812"/>
      <c r="V6957" s="816"/>
      <c r="W6957" s="816"/>
      <c r="X6957" s="778"/>
      <c r="Y6957" s="812"/>
      <c r="Z6957" s="812"/>
      <c r="AC6957" s="834">
        <v>0.53</v>
      </c>
      <c r="AD6957" s="6"/>
      <c r="AE6957" s="6"/>
    </row>
    <row r="6958" spans="1:31">
      <c r="A6958" s="2" t="str">
        <f>IF(OR(COUNTIF($H$6782:$H6957,$H6958)&gt;=1,$H6958=""),"N","Y")</f>
        <v>Y</v>
      </c>
      <c r="B6958" s="2" t="str">
        <f>IF(OR(COUNTIF($H$2:$H6957,$H6958)&gt;=1,H6958=""),"N","Y")</f>
        <v>N</v>
      </c>
      <c r="C6958" s="2">
        <v>2016</v>
      </c>
      <c r="D6958" s="1">
        <v>42468</v>
      </c>
      <c r="E6958" s="2" t="s">
        <v>13023</v>
      </c>
      <c r="F6958" s="812" t="s">
        <v>2402</v>
      </c>
      <c r="G6958" s="812" t="s">
        <v>6965</v>
      </c>
      <c r="H6958" s="812" t="s">
        <v>5064</v>
      </c>
      <c r="I6958" s="778" t="s">
        <v>5791</v>
      </c>
      <c r="J6958" s="812" t="s">
        <v>10937</v>
      </c>
      <c r="K6958" s="812" t="s">
        <v>13002</v>
      </c>
      <c r="L6958" s="812" t="s">
        <v>371</v>
      </c>
      <c r="M6958" s="779" t="s">
        <v>96</v>
      </c>
      <c r="N6958" s="812"/>
      <c r="V6958" s="816"/>
      <c r="W6958" s="816"/>
      <c r="X6958" s="778"/>
      <c r="Y6958" s="812"/>
      <c r="Z6958" s="812"/>
      <c r="AC6958" s="834">
        <v>0.31</v>
      </c>
      <c r="AD6958" s="6"/>
      <c r="AE6958" s="6"/>
    </row>
    <row r="6959" spans="1:31">
      <c r="A6959" s="2" t="str">
        <f>IF(OR(COUNTIF($H$6782:$H6958,$H6959)&gt;=1,$H6959=""),"N","Y")</f>
        <v>Y</v>
      </c>
      <c r="B6959" s="2" t="str">
        <f>IF(OR(COUNTIF($H$2:$H6958,$H6959)&gt;=1,H6959=""),"N","Y")</f>
        <v>N</v>
      </c>
      <c r="C6959" s="2">
        <v>2016</v>
      </c>
      <c r="D6959" s="1">
        <v>42468</v>
      </c>
      <c r="E6959" s="2" t="s">
        <v>13023</v>
      </c>
      <c r="F6959" s="812" t="s">
        <v>281</v>
      </c>
      <c r="G6959" s="812" t="s">
        <v>12988</v>
      </c>
      <c r="H6959" s="812" t="s">
        <v>11632</v>
      </c>
      <c r="I6959" s="778" t="s">
        <v>5791</v>
      </c>
      <c r="J6959" s="812" t="s">
        <v>268</v>
      </c>
      <c r="K6959" s="812" t="s">
        <v>13003</v>
      </c>
      <c r="L6959" s="812" t="s">
        <v>131</v>
      </c>
      <c r="M6959" s="779" t="s">
        <v>96</v>
      </c>
      <c r="N6959" s="812"/>
      <c r="V6959" s="816"/>
      <c r="W6959" s="816"/>
      <c r="X6959" s="778"/>
      <c r="Y6959" s="812"/>
      <c r="Z6959" s="812"/>
      <c r="AC6959" s="834" t="s">
        <v>12994</v>
      </c>
      <c r="AD6959" s="6"/>
      <c r="AE6959" s="6"/>
    </row>
    <row r="6960" spans="1:31">
      <c r="A6960" s="2" t="str">
        <f>IF(OR(COUNTIF($H$6782:$H6959,$H6960)&gt;=1,$H6960=""),"N","Y")</f>
        <v>Y</v>
      </c>
      <c r="B6960" s="2" t="str">
        <f>IF(OR(COUNTIF($H$2:$H6959,$H6960)&gt;=1,H6960=""),"N","Y")</f>
        <v>Y</v>
      </c>
      <c r="C6960" s="2">
        <v>2016</v>
      </c>
      <c r="D6960" s="1">
        <v>42468</v>
      </c>
      <c r="E6960" s="2" t="s">
        <v>13023</v>
      </c>
      <c r="F6960" s="812" t="s">
        <v>10939</v>
      </c>
      <c r="G6960" s="812" t="s">
        <v>12989</v>
      </c>
      <c r="H6960" s="812" t="s">
        <v>12992</v>
      </c>
      <c r="I6960" s="778" t="s">
        <v>5791</v>
      </c>
      <c r="J6960" s="812" t="s">
        <v>268</v>
      </c>
      <c r="K6960" s="812" t="s">
        <v>13004</v>
      </c>
      <c r="L6960" s="812" t="s">
        <v>58</v>
      </c>
      <c r="M6960" s="779" t="s">
        <v>96</v>
      </c>
      <c r="N6960" s="812"/>
      <c r="V6960" s="816"/>
      <c r="W6960" s="816"/>
      <c r="X6960" s="778"/>
      <c r="Y6960" s="812"/>
      <c r="Z6960" s="812"/>
      <c r="AC6960" s="834">
        <v>0.9</v>
      </c>
      <c r="AD6960" s="6"/>
      <c r="AE6960" s="6"/>
    </row>
    <row r="6961" spans="1:31">
      <c r="A6961" s="2" t="str">
        <f>IF(OR(COUNTIF($H$6782:$H6960,$H6961)&gt;=1,$H6961=""),"N","Y")</f>
        <v>N</v>
      </c>
      <c r="B6961" s="2" t="str">
        <f>IF(OR(COUNTIF($H$2:$H6960,$H6961)&gt;=1,H6961=""),"N","Y")</f>
        <v>N</v>
      </c>
      <c r="C6961" s="2">
        <v>2016</v>
      </c>
      <c r="D6961" s="1">
        <v>42468</v>
      </c>
      <c r="E6961" s="2" t="s">
        <v>13023</v>
      </c>
      <c r="F6961" s="812" t="s">
        <v>3993</v>
      </c>
      <c r="G6961" s="812" t="s">
        <v>7934</v>
      </c>
      <c r="H6961" s="812" t="s">
        <v>11741</v>
      </c>
      <c r="I6961" s="778" t="s">
        <v>284</v>
      </c>
      <c r="J6961" s="812" t="s">
        <v>945</v>
      </c>
      <c r="K6961" s="812" t="s">
        <v>12995</v>
      </c>
      <c r="L6961" s="812" t="s">
        <v>87</v>
      </c>
      <c r="M6961" s="779" t="s">
        <v>96</v>
      </c>
      <c r="N6961" s="812"/>
      <c r="V6961" s="816"/>
      <c r="W6961" s="816"/>
      <c r="X6961" s="778"/>
      <c r="Y6961" s="812"/>
      <c r="Z6961" s="812"/>
      <c r="AC6961" s="834">
        <v>0.69</v>
      </c>
      <c r="AD6961" s="6"/>
      <c r="AE6961" s="6"/>
    </row>
    <row r="6962" spans="1:31">
      <c r="A6962" s="2" t="str">
        <f>IF(OR(COUNTIF($H$6782:$H6961,$H6962)&gt;=1,$H6962=""),"N","Y")</f>
        <v>Y</v>
      </c>
      <c r="B6962" s="2" t="str">
        <f>IF(OR(COUNTIF($H$2:$H6961,$H6962)&gt;=1,H6962=""),"N","Y")</f>
        <v>N</v>
      </c>
      <c r="C6962" s="2">
        <v>2016</v>
      </c>
      <c r="D6962" s="1">
        <v>42468</v>
      </c>
      <c r="E6962" s="2" t="s">
        <v>13023</v>
      </c>
      <c r="F6962" s="812" t="s">
        <v>1303</v>
      </c>
      <c r="G6962" s="812" t="s">
        <v>9405</v>
      </c>
      <c r="H6962" s="812" t="s">
        <v>12164</v>
      </c>
      <c r="I6962" s="778" t="s">
        <v>5791</v>
      </c>
      <c r="J6962" s="812" t="s">
        <v>268</v>
      </c>
      <c r="K6962" s="812" t="s">
        <v>13005</v>
      </c>
      <c r="L6962" s="812" t="s">
        <v>229</v>
      </c>
      <c r="M6962" s="779" t="s">
        <v>96</v>
      </c>
      <c r="N6962" s="812"/>
      <c r="V6962" s="816"/>
      <c r="W6962" s="816"/>
      <c r="X6962" s="778"/>
      <c r="Y6962" s="812"/>
      <c r="Z6962" s="812"/>
      <c r="AC6962" s="834" t="s">
        <v>11609</v>
      </c>
      <c r="AD6962" s="6"/>
      <c r="AE6962" s="6"/>
    </row>
    <row r="6963" spans="1:31">
      <c r="A6963" s="2" t="str">
        <f>IF(OR(COUNTIF($H$6782:$H6962,$H6963)&gt;=1,$H6963=""),"N","Y")</f>
        <v>N</v>
      </c>
      <c r="B6963" s="2" t="str">
        <f>IF(OR(COUNTIF($H$2:$H6962,$H6963)&gt;=1,H6963=""),"N","Y")</f>
        <v>N</v>
      </c>
      <c r="C6963" s="2">
        <v>2016</v>
      </c>
      <c r="D6963" s="1">
        <v>42468</v>
      </c>
      <c r="E6963" s="2" t="s">
        <v>13023</v>
      </c>
      <c r="F6963" s="812" t="s">
        <v>352</v>
      </c>
      <c r="G6963" s="812" t="s">
        <v>3350</v>
      </c>
      <c r="H6963" s="812" t="s">
        <v>8723</v>
      </c>
      <c r="I6963" s="778" t="s">
        <v>5791</v>
      </c>
      <c r="J6963" s="812" t="s">
        <v>268</v>
      </c>
      <c r="K6963" s="812" t="s">
        <v>12996</v>
      </c>
      <c r="L6963" s="812" t="s">
        <v>116</v>
      </c>
      <c r="M6963" s="779" t="s">
        <v>96</v>
      </c>
      <c r="N6963" s="812"/>
      <c r="V6963" s="816"/>
      <c r="W6963" s="816"/>
      <c r="X6963" s="778"/>
      <c r="Y6963" s="812"/>
      <c r="Z6963" s="812"/>
      <c r="AC6963" s="834" t="s">
        <v>11609</v>
      </c>
      <c r="AD6963" s="6"/>
      <c r="AE6963" s="6"/>
    </row>
    <row r="6964" spans="1:31">
      <c r="A6964" s="2" t="str">
        <f>IF(OR(COUNTIF($H$6782:$H6963,$H6964)&gt;=1,$H6964=""),"N","Y")</f>
        <v>Y</v>
      </c>
      <c r="B6964" s="2" t="str">
        <f>IF(OR(COUNTIF($H$2:$H6963,$H6964)&gt;=1,H6964=""),"N","Y")</f>
        <v>N</v>
      </c>
      <c r="C6964" s="2">
        <v>2016</v>
      </c>
      <c r="D6964" s="1">
        <v>42468</v>
      </c>
      <c r="E6964" s="2" t="s">
        <v>13023</v>
      </c>
      <c r="F6964" s="812" t="s">
        <v>1136</v>
      </c>
      <c r="G6964" s="812" t="s">
        <v>1137</v>
      </c>
      <c r="H6964" s="812" t="s">
        <v>11799</v>
      </c>
      <c r="I6964" s="778" t="s">
        <v>618</v>
      </c>
      <c r="J6964" s="812" t="s">
        <v>268</v>
      </c>
      <c r="K6964" s="812" t="s">
        <v>13006</v>
      </c>
      <c r="L6964" s="812" t="s">
        <v>2149</v>
      </c>
      <c r="M6964" s="779" t="s">
        <v>96</v>
      </c>
      <c r="N6964" s="812"/>
      <c r="V6964" s="816"/>
      <c r="W6964" s="816"/>
      <c r="X6964" s="778"/>
      <c r="Y6964" s="812"/>
      <c r="Z6964" s="812"/>
      <c r="AC6964" s="834" t="s">
        <v>11609</v>
      </c>
      <c r="AD6964" s="6"/>
      <c r="AE6964" s="6"/>
    </row>
    <row r="6965" spans="1:31">
      <c r="A6965" s="2" t="str">
        <f>IF(OR(COUNTIF($H$6782:$H6964,$H6965)&gt;=1,$H6965=""),"N","Y")</f>
        <v>Y</v>
      </c>
      <c r="B6965" s="2" t="str">
        <f>IF(OR(COUNTIF($H$2:$H6964,$H6965)&gt;=1,H6965=""),"N","Y")</f>
        <v>N</v>
      </c>
      <c r="C6965" s="2">
        <v>2016</v>
      </c>
      <c r="D6965" s="1">
        <v>42468</v>
      </c>
      <c r="E6965" s="2" t="s">
        <v>13023</v>
      </c>
      <c r="F6965" s="812" t="s">
        <v>8090</v>
      </c>
      <c r="G6965" s="812" t="s">
        <v>8091</v>
      </c>
      <c r="H6965" s="812" t="s">
        <v>12231</v>
      </c>
      <c r="I6965" s="778" t="s">
        <v>5791</v>
      </c>
      <c r="J6965" s="812" t="s">
        <v>268</v>
      </c>
      <c r="K6965" s="812" t="s">
        <v>13007</v>
      </c>
      <c r="L6965" s="812" t="s">
        <v>2132</v>
      </c>
      <c r="M6965" s="779" t="s">
        <v>96</v>
      </c>
      <c r="N6965" s="812"/>
      <c r="V6965" s="816"/>
      <c r="W6965" s="816"/>
      <c r="X6965" s="778"/>
      <c r="Y6965" s="812"/>
      <c r="Z6965" s="812"/>
      <c r="AC6965" s="834" t="s">
        <v>11609</v>
      </c>
      <c r="AD6965" s="6"/>
      <c r="AE6965" s="6"/>
    </row>
    <row r="6966" spans="1:31">
      <c r="A6966" s="2" t="str">
        <f>IF(OR(COUNTIF($H$6782:$H6965,$H6966)&gt;=1,$H6966=""),"N","Y")</f>
        <v>Y</v>
      </c>
      <c r="B6966" s="2" t="str">
        <f>IF(OR(COUNTIF($H$2:$H6965,$H6966)&gt;=1,H6966=""),"N","Y")</f>
        <v>N</v>
      </c>
      <c r="C6966" s="2">
        <v>2016</v>
      </c>
      <c r="D6966" s="1">
        <v>42468</v>
      </c>
      <c r="E6966" s="2" t="s">
        <v>13023</v>
      </c>
      <c r="F6966" s="778" t="s">
        <v>2395</v>
      </c>
      <c r="G6966" s="778" t="s">
        <v>4261</v>
      </c>
      <c r="H6966" s="778" t="s">
        <v>12204</v>
      </c>
      <c r="I6966" s="778" t="s">
        <v>5791</v>
      </c>
      <c r="J6966" s="778" t="s">
        <v>268</v>
      </c>
      <c r="K6966" s="778" t="s">
        <v>13008</v>
      </c>
      <c r="L6966" s="778" t="s">
        <v>1477</v>
      </c>
      <c r="M6966" s="786" t="s">
        <v>96</v>
      </c>
      <c r="AC6966" s="832" t="s">
        <v>11609</v>
      </c>
      <c r="AD6966" s="6"/>
      <c r="AE6966" s="6"/>
    </row>
    <row r="6967" spans="1:31">
      <c r="A6967" s="2" t="str">
        <f>IF(OR(COUNTIF($H$6782:$H6966,$H6967)&gt;=1,$H6967=""),"N","Y")</f>
        <v>Y</v>
      </c>
      <c r="B6967" s="2" t="str">
        <f>IF(OR(COUNTIF($H$2:$H6966,$H6967)&gt;=1,H6967=""),"N","Y")</f>
        <v>N</v>
      </c>
      <c r="C6967" s="2">
        <v>2016</v>
      </c>
      <c r="D6967" s="1">
        <v>42468</v>
      </c>
      <c r="E6967" s="2" t="s">
        <v>13023</v>
      </c>
      <c r="F6967" s="778" t="s">
        <v>281</v>
      </c>
      <c r="G6967" s="778" t="s">
        <v>5912</v>
      </c>
      <c r="H6967" s="778" t="s">
        <v>11803</v>
      </c>
      <c r="I6967" s="778" t="s">
        <v>284</v>
      </c>
      <c r="J6967" s="778" t="s">
        <v>268</v>
      </c>
      <c r="K6967" s="778" t="s">
        <v>13009</v>
      </c>
      <c r="L6967" s="778" t="s">
        <v>13017</v>
      </c>
      <c r="M6967" s="786" t="s">
        <v>96</v>
      </c>
      <c r="AC6967" s="832" t="s">
        <v>11609</v>
      </c>
      <c r="AD6967" s="6"/>
      <c r="AE6967" s="6"/>
    </row>
    <row r="6968" spans="1:31">
      <c r="A6968" s="2" t="str">
        <f>IF(OR(COUNTIF($H$6782:$H6967,$H6968)&gt;=1,$H6968=""),"N","Y")</f>
        <v>Y</v>
      </c>
      <c r="B6968" s="2" t="str">
        <f>IF(OR(COUNTIF($H$2:$H6967,$H6968)&gt;=1,H6968=""),"N","Y")</f>
        <v>N</v>
      </c>
      <c r="C6968" s="2">
        <v>2016</v>
      </c>
      <c r="D6968" s="1">
        <v>42468</v>
      </c>
      <c r="E6968" s="2" t="s">
        <v>13023</v>
      </c>
      <c r="F6968" s="778" t="s">
        <v>522</v>
      </c>
      <c r="G6968" s="778" t="s">
        <v>12990</v>
      </c>
      <c r="H6968" s="778" t="s">
        <v>11839</v>
      </c>
      <c r="I6968" s="778" t="s">
        <v>5791</v>
      </c>
      <c r="J6968" s="778" t="s">
        <v>268</v>
      </c>
      <c r="K6968" s="778" t="s">
        <v>13010</v>
      </c>
      <c r="L6968" s="778" t="s">
        <v>11230</v>
      </c>
      <c r="M6968" s="786" t="s">
        <v>96</v>
      </c>
      <c r="AC6968" s="832" t="s">
        <v>11609</v>
      </c>
      <c r="AD6968" s="6"/>
      <c r="AE6968" s="6"/>
    </row>
    <row r="6969" spans="1:31">
      <c r="A6969" s="2" t="str">
        <f>IF(OR(COUNTIF($H$6782:$H6968,$H6969)&gt;=1,$H6969=""),"N","Y")</f>
        <v>N</v>
      </c>
      <c r="B6969" s="2" t="str">
        <f>IF(OR(COUNTIF($H$2:$H6968,$H6969)&gt;=1,H6969=""),"N","Y")</f>
        <v>N</v>
      </c>
      <c r="C6969" s="2">
        <v>2016</v>
      </c>
      <c r="D6969" s="1">
        <v>42468</v>
      </c>
      <c r="E6969" s="2" t="s">
        <v>13023</v>
      </c>
      <c r="F6969" s="778" t="s">
        <v>2774</v>
      </c>
      <c r="G6969" s="778" t="s">
        <v>7499</v>
      </c>
      <c r="H6969" s="778" t="s">
        <v>7500</v>
      </c>
      <c r="I6969" s="778" t="s">
        <v>5791</v>
      </c>
      <c r="J6969" s="778" t="s">
        <v>268</v>
      </c>
      <c r="K6969" s="778" t="s">
        <v>12997</v>
      </c>
      <c r="L6969" s="778" t="s">
        <v>58</v>
      </c>
      <c r="M6969" s="786" t="s">
        <v>96</v>
      </c>
      <c r="AC6969" s="832" t="s">
        <v>11609</v>
      </c>
      <c r="AD6969" s="6"/>
      <c r="AE6969" s="6"/>
    </row>
    <row r="6970" spans="1:31">
      <c r="A6970" s="2" t="str">
        <f>IF(OR(COUNTIF($H$6782:$H6969,$H6970)&gt;=1,$H6970=""),"N","Y")</f>
        <v>Y</v>
      </c>
      <c r="B6970" s="2" t="str">
        <f>IF(OR(COUNTIF($H$2:$H6969,$H6970)&gt;=1,H6970=""),"N","Y")</f>
        <v>N</v>
      </c>
      <c r="C6970" s="2">
        <v>2016</v>
      </c>
      <c r="D6970" s="1">
        <v>42468</v>
      </c>
      <c r="E6970" s="2" t="s">
        <v>13023</v>
      </c>
      <c r="F6970" s="778" t="s">
        <v>875</v>
      </c>
      <c r="G6970" s="778" t="s">
        <v>12991</v>
      </c>
      <c r="H6970" s="778" t="s">
        <v>12216</v>
      </c>
      <c r="I6970" s="778" t="s">
        <v>5471</v>
      </c>
      <c r="J6970" s="778" t="s">
        <v>268</v>
      </c>
      <c r="K6970" s="778" t="s">
        <v>13011</v>
      </c>
      <c r="L6970" s="778" t="s">
        <v>2019</v>
      </c>
      <c r="M6970" s="786" t="s">
        <v>96</v>
      </c>
      <c r="AC6970" s="832" t="s">
        <v>11609</v>
      </c>
      <c r="AD6970" s="6"/>
      <c r="AE6970" s="6"/>
    </row>
    <row r="6971" spans="1:31">
      <c r="A6971" s="2" t="str">
        <f>IF(OR(COUNTIF($H$6782:$H6970,$H6971)&gt;=1,$H6971=""),"N","Y")</f>
        <v>Y</v>
      </c>
      <c r="B6971" s="2" t="str">
        <f>IF(OR(COUNTIF($H$2:$H6970,$H6971)&gt;=1,H6971=""),"N","Y")</f>
        <v>N</v>
      </c>
      <c r="C6971" s="2">
        <v>2016</v>
      </c>
      <c r="D6971" s="1">
        <v>42468</v>
      </c>
      <c r="E6971" s="2" t="s">
        <v>13023</v>
      </c>
      <c r="F6971" s="778" t="s">
        <v>10065</v>
      </c>
      <c r="G6971" s="778" t="s">
        <v>10066</v>
      </c>
      <c r="H6971" s="778" t="s">
        <v>11745</v>
      </c>
      <c r="I6971" s="778" t="s">
        <v>5791</v>
      </c>
      <c r="J6971" s="778" t="s">
        <v>268</v>
      </c>
      <c r="K6971" s="778" t="s">
        <v>13012</v>
      </c>
      <c r="L6971" s="778" t="s">
        <v>2132</v>
      </c>
      <c r="M6971" s="786" t="s">
        <v>96</v>
      </c>
      <c r="AC6971" s="832" t="s">
        <v>11609</v>
      </c>
      <c r="AD6971" s="6"/>
      <c r="AE6971" s="6"/>
    </row>
    <row r="6972" spans="1:31">
      <c r="A6972" s="2" t="str">
        <f>IF(OR(COUNTIF($H$6782:$H6971,$H6972)&gt;=1,$H6972=""),"N","Y")</f>
        <v>Y</v>
      </c>
      <c r="B6972" s="2" t="str">
        <f>IF(OR(COUNTIF($H$2:$H6971,$H6972)&gt;=1,H6972=""),"N","Y")</f>
        <v>N</v>
      </c>
      <c r="C6972" s="2">
        <v>2016</v>
      </c>
      <c r="D6972" s="1">
        <v>42468</v>
      </c>
      <c r="E6972" s="2" t="s">
        <v>13023</v>
      </c>
      <c r="F6972" s="778" t="s">
        <v>3756</v>
      </c>
      <c r="G6972" s="778" t="s">
        <v>7436</v>
      </c>
      <c r="H6972" s="778" t="s">
        <v>7437</v>
      </c>
      <c r="I6972" s="778" t="s">
        <v>601</v>
      </c>
      <c r="J6972" s="778" t="s">
        <v>13020</v>
      </c>
      <c r="K6972" s="778" t="s">
        <v>10169</v>
      </c>
      <c r="L6972" s="778" t="s">
        <v>10170</v>
      </c>
      <c r="M6972" s="786" t="s">
        <v>96</v>
      </c>
      <c r="AC6972" s="832">
        <v>0.44</v>
      </c>
      <c r="AD6972" s="6"/>
      <c r="AE6972" s="6"/>
    </row>
    <row r="6973" spans="1:31">
      <c r="A6973" s="2" t="str">
        <f>IF(OR(COUNTIF($H$6782:$H6972,$H6973)&gt;=1,$H6973=""),"N","Y")</f>
        <v>N</v>
      </c>
      <c r="B6973" s="2" t="str">
        <f>IF(OR(COUNTIF($H$2:$H6972,$H6973)&gt;=1,H6973=""),"N","Y")</f>
        <v>N</v>
      </c>
      <c r="C6973" s="2">
        <v>2016</v>
      </c>
      <c r="D6973" s="1">
        <v>42468</v>
      </c>
      <c r="E6973" s="2" t="s">
        <v>13023</v>
      </c>
      <c r="F6973" s="778" t="s">
        <v>1590</v>
      </c>
      <c r="G6973" s="778" t="s">
        <v>1591</v>
      </c>
      <c r="H6973" s="778" t="s">
        <v>12189</v>
      </c>
      <c r="I6973" s="778" t="s">
        <v>5791</v>
      </c>
      <c r="J6973" s="778" t="s">
        <v>462</v>
      </c>
      <c r="K6973" s="778" t="s">
        <v>13000</v>
      </c>
      <c r="L6973" s="778" t="s">
        <v>58</v>
      </c>
      <c r="M6973" s="786" t="s">
        <v>96</v>
      </c>
      <c r="AC6973" s="832">
        <v>0.04</v>
      </c>
      <c r="AD6973" s="6"/>
      <c r="AE6973" s="6"/>
    </row>
    <row r="6974" spans="1:31">
      <c r="A6974" s="2" t="str">
        <f>IF(OR(COUNTIF($H$6782:$H6973,$H6974)&gt;=1,$H6974=""),"N","Y")</f>
        <v>N</v>
      </c>
      <c r="B6974" s="2" t="str">
        <f>IF(OR(COUNTIF($H$2:$H6973,$H6974)&gt;=1,H6974=""),"N","Y")</f>
        <v>N</v>
      </c>
      <c r="C6974" s="2">
        <v>2016</v>
      </c>
      <c r="D6974" s="1">
        <v>42468</v>
      </c>
      <c r="E6974" s="2" t="s">
        <v>13023</v>
      </c>
      <c r="F6974" s="778" t="s">
        <v>3518</v>
      </c>
      <c r="G6974" s="778" t="s">
        <v>6552</v>
      </c>
      <c r="H6974" s="778" t="s">
        <v>11774</v>
      </c>
      <c r="I6974" s="778" t="s">
        <v>284</v>
      </c>
      <c r="J6974" s="778" t="s">
        <v>13021</v>
      </c>
      <c r="K6974" s="778" t="s">
        <v>7889</v>
      </c>
      <c r="L6974" s="778" t="s">
        <v>1664</v>
      </c>
      <c r="M6974" s="786" t="s">
        <v>96</v>
      </c>
      <c r="AC6974" s="832">
        <v>0.63</v>
      </c>
      <c r="AD6974" s="6"/>
      <c r="AE6974" s="6"/>
    </row>
    <row r="6975" spans="1:31">
      <c r="A6975" s="2" t="str">
        <f>IF(OR(COUNTIF($H$6782:$H6974,$H6975)&gt;=1,$H6975=""),"N","Y")</f>
        <v>N</v>
      </c>
      <c r="B6975" s="2" t="str">
        <f>IF(OR(COUNTIF($H$2:$H6974,$H6975)&gt;=1,H6975=""),"N","Y")</f>
        <v>N</v>
      </c>
      <c r="C6975" s="2">
        <v>2016</v>
      </c>
      <c r="D6975" s="1">
        <v>42468</v>
      </c>
      <c r="E6975" s="2" t="s">
        <v>13023</v>
      </c>
      <c r="F6975" s="778" t="s">
        <v>676</v>
      </c>
      <c r="G6975" s="778" t="s">
        <v>1317</v>
      </c>
      <c r="H6975" s="778" t="s">
        <v>10606</v>
      </c>
      <c r="I6975" s="778" t="s">
        <v>8519</v>
      </c>
      <c r="J6975" s="778" t="s">
        <v>13022</v>
      </c>
      <c r="K6975" s="778" t="s">
        <v>8511</v>
      </c>
      <c r="L6975" s="778" t="s">
        <v>10608</v>
      </c>
      <c r="M6975" s="786" t="s">
        <v>96</v>
      </c>
      <c r="AC6975" s="832">
        <v>0.46</v>
      </c>
      <c r="AD6975" s="6"/>
      <c r="AE6975" s="6"/>
    </row>
    <row r="6976" spans="1:31">
      <c r="A6976" s="2" t="str">
        <f>IF(OR(COUNTIF($H$6782:$H6975,$H6976)&gt;=1,$H6976=""),"N","Y")</f>
        <v>Y</v>
      </c>
      <c r="B6976" s="2" t="str">
        <f>IF(OR(COUNTIF($H$2:$H6975,$H6976)&gt;=1,H6976=""),"N","Y")</f>
        <v>N</v>
      </c>
      <c r="C6976" s="2">
        <v>2016</v>
      </c>
      <c r="D6976" s="1">
        <v>42468</v>
      </c>
      <c r="E6976" s="2" t="s">
        <v>13023</v>
      </c>
      <c r="F6976" s="778" t="s">
        <v>2301</v>
      </c>
      <c r="G6976" s="778" t="s">
        <v>4788</v>
      </c>
      <c r="H6976" s="778" t="s">
        <v>7414</v>
      </c>
      <c r="I6976" s="778" t="s">
        <v>5791</v>
      </c>
      <c r="J6976" s="778" t="s">
        <v>2573</v>
      </c>
      <c r="K6976" s="784" t="s">
        <v>13013</v>
      </c>
      <c r="L6976" s="778" t="s">
        <v>2132</v>
      </c>
      <c r="M6976" s="786" t="s">
        <v>96</v>
      </c>
      <c r="AC6976" s="832" t="s">
        <v>11609</v>
      </c>
      <c r="AD6976" s="6"/>
      <c r="AE6976" s="6"/>
    </row>
    <row r="6977" spans="1:31">
      <c r="A6977" s="2" t="str">
        <f>IF(OR(COUNTIF($H$6782:$H6976,$H6977)&gt;=1,$H6977=""),"N","Y")</f>
        <v>Y</v>
      </c>
      <c r="B6977" s="2" t="str">
        <f>IF(OR(COUNTIF($H$2:$H6976,$H6977)&gt;=1,H6977=""),"N","Y")</f>
        <v>N</v>
      </c>
      <c r="C6977" s="2">
        <v>2016</v>
      </c>
      <c r="D6977" s="1">
        <v>42468</v>
      </c>
      <c r="E6977" s="2" t="s">
        <v>13023</v>
      </c>
      <c r="F6977" s="778" t="s">
        <v>2493</v>
      </c>
      <c r="G6977" s="778" t="s">
        <v>2742</v>
      </c>
      <c r="H6977" s="778" t="s">
        <v>2743</v>
      </c>
      <c r="I6977" s="778" t="s">
        <v>5791</v>
      </c>
      <c r="J6977" s="778" t="s">
        <v>462</v>
      </c>
      <c r="K6977" s="778" t="s">
        <v>9855</v>
      </c>
      <c r="L6977" s="778" t="s">
        <v>229</v>
      </c>
      <c r="M6977" s="786" t="s">
        <v>96</v>
      </c>
      <c r="AC6977" s="832">
        <v>7.0000000000000007E-2</v>
      </c>
      <c r="AD6977" s="6"/>
      <c r="AE6977" s="6"/>
    </row>
    <row r="6978" spans="1:31">
      <c r="A6978" s="2" t="str">
        <f>IF(OR(COUNTIF($H$6782:$H6977,$H6978)&gt;=1,$H6978=""),"N","Y")</f>
        <v>N</v>
      </c>
      <c r="B6978" s="2" t="str">
        <f>IF(OR(COUNTIF($H$2:$H6977,$H6978)&gt;=1,H6978=""),"N","Y")</f>
        <v>N</v>
      </c>
      <c r="C6978" s="2">
        <v>2016</v>
      </c>
      <c r="D6978" s="1">
        <v>42468</v>
      </c>
      <c r="E6978" s="2" t="s">
        <v>13023</v>
      </c>
      <c r="F6978" s="778" t="s">
        <v>1428</v>
      </c>
      <c r="G6978" s="778" t="s">
        <v>1429</v>
      </c>
      <c r="H6978" s="778" t="s">
        <v>11870</v>
      </c>
      <c r="I6978" s="778" t="s">
        <v>5791</v>
      </c>
      <c r="J6978" s="778" t="s">
        <v>1442</v>
      </c>
      <c r="K6978" s="778" t="s">
        <v>1448</v>
      </c>
      <c r="L6978" s="778" t="s">
        <v>30</v>
      </c>
      <c r="M6978" s="786" t="s">
        <v>96</v>
      </c>
      <c r="AC6978" s="832">
        <v>0.53</v>
      </c>
      <c r="AD6978" s="6"/>
      <c r="AE6978" s="6"/>
    </row>
    <row r="6979" spans="1:31">
      <c r="A6979" s="2" t="str">
        <f>IF(OR(COUNTIF($H$6782:$H6978,$H6979)&gt;=1,$H6979=""),"N","Y")</f>
        <v>Y</v>
      </c>
      <c r="B6979" s="2" t="str">
        <f>IF(OR(COUNTIF($H$2:$H6978,$H6979)&gt;=1,H6979=""),"N","Y")</f>
        <v>Y</v>
      </c>
      <c r="C6979" s="2">
        <v>2016</v>
      </c>
      <c r="D6979" s="1">
        <v>42468</v>
      </c>
      <c r="E6979" s="2" t="s">
        <v>13023</v>
      </c>
      <c r="F6979" s="778" t="s">
        <v>1532</v>
      </c>
      <c r="G6979" s="778" t="s">
        <v>6551</v>
      </c>
      <c r="H6979" s="778" t="s">
        <v>12639</v>
      </c>
      <c r="I6979" s="778" t="s">
        <v>5791</v>
      </c>
      <c r="J6979" s="778" t="s">
        <v>2573</v>
      </c>
      <c r="K6979" s="785" t="s">
        <v>13014</v>
      </c>
      <c r="L6979" s="778" t="s">
        <v>116</v>
      </c>
      <c r="M6979" s="786" t="s">
        <v>96</v>
      </c>
      <c r="AC6979" s="832" t="s">
        <v>11609</v>
      </c>
      <c r="AD6979" s="6"/>
      <c r="AE6979" s="6"/>
    </row>
    <row r="6980" spans="1:31">
      <c r="A6980" s="2" t="str">
        <f>IF(OR(COUNTIF($H$6782:$H6979,$H6980)&gt;=1,$H6980=""),"N","Y")</f>
        <v>Y</v>
      </c>
      <c r="B6980" s="2" t="str">
        <f>IF(OR(COUNTIF($H$2:$H6979,$H6980)&gt;=1,H6980=""),"N","Y")</f>
        <v>N</v>
      </c>
      <c r="C6980" s="2">
        <v>2016</v>
      </c>
      <c r="D6980" s="1">
        <v>42468</v>
      </c>
      <c r="E6980" s="2" t="s">
        <v>13023</v>
      </c>
      <c r="F6980" s="778" t="s">
        <v>2185</v>
      </c>
      <c r="G6980" s="778" t="s">
        <v>7977</v>
      </c>
      <c r="H6980" s="778" t="s">
        <v>1138</v>
      </c>
      <c r="I6980" s="778" t="s">
        <v>284</v>
      </c>
      <c r="J6980" s="778"/>
      <c r="K6980" s="778" t="s">
        <v>5008</v>
      </c>
      <c r="L6980" s="778" t="s">
        <v>1664</v>
      </c>
      <c r="M6980" s="786" t="s">
        <v>96</v>
      </c>
      <c r="AC6980" s="832" t="s">
        <v>11609</v>
      </c>
      <c r="AD6980" s="6"/>
      <c r="AE6980" s="6"/>
    </row>
    <row r="6981" spans="1:31">
      <c r="A6981" s="2" t="str">
        <f>IF(OR(COUNTIF($H$6782:$H6980,$H6981)&gt;=1,$H6981=""),"N","Y")</f>
        <v>N</v>
      </c>
      <c r="B6981" s="2" t="str">
        <f>IF(OR(COUNTIF($H$2:$H6980,$H6981)&gt;=1,H6981=""),"N","Y")</f>
        <v>N</v>
      </c>
      <c r="C6981" s="2">
        <v>2016</v>
      </c>
      <c r="D6981" s="1">
        <v>42468</v>
      </c>
      <c r="E6981" s="2" t="s">
        <v>13023</v>
      </c>
      <c r="F6981" s="778" t="s">
        <v>3993</v>
      </c>
      <c r="G6981" s="778" t="s">
        <v>7934</v>
      </c>
      <c r="H6981" s="778" t="s">
        <v>11741</v>
      </c>
      <c r="I6981" s="778" t="s">
        <v>284</v>
      </c>
      <c r="J6981" s="778" t="s">
        <v>945</v>
      </c>
      <c r="K6981" s="778" t="s">
        <v>12995</v>
      </c>
      <c r="L6981" s="778" t="s">
        <v>87</v>
      </c>
      <c r="M6981" s="786" t="s">
        <v>96</v>
      </c>
      <c r="AC6981" s="832">
        <v>0.69</v>
      </c>
      <c r="AD6981" s="6"/>
      <c r="AE6981" s="6"/>
    </row>
    <row r="6982" spans="1:31">
      <c r="A6982" s="2" t="str">
        <f>IF(OR(COUNTIF($H$6782:$H6981,$H6982)&gt;=1,$H6982=""),"N","Y")</f>
        <v>N</v>
      </c>
      <c r="B6982" s="2" t="str">
        <f>IF(OR(COUNTIF($H$2:$H6981,$H6982)&gt;=1,H6982=""),"N","Y")</f>
        <v>N</v>
      </c>
      <c r="C6982" s="2">
        <v>2016</v>
      </c>
      <c r="D6982" s="1">
        <v>42468</v>
      </c>
      <c r="E6982" s="2" t="s">
        <v>13023</v>
      </c>
      <c r="F6982" s="778" t="s">
        <v>629</v>
      </c>
      <c r="G6982" s="778" t="s">
        <v>8714</v>
      </c>
      <c r="H6982" s="778" t="s">
        <v>8723</v>
      </c>
      <c r="I6982" s="778" t="s">
        <v>5791</v>
      </c>
      <c r="J6982" s="778" t="s">
        <v>268</v>
      </c>
      <c r="K6982" s="778" t="s">
        <v>12996</v>
      </c>
      <c r="L6982" s="778" t="s">
        <v>116</v>
      </c>
      <c r="M6982" s="786" t="s">
        <v>96</v>
      </c>
      <c r="AC6982" s="832" t="s">
        <v>11609</v>
      </c>
      <c r="AD6982" s="6"/>
      <c r="AE6982" s="6"/>
    </row>
    <row r="6983" spans="1:31">
      <c r="A6983" s="2" t="str">
        <f>IF(OR(COUNTIF($H$6782:$H6982,$H6983)&gt;=1,$H6983=""),"N","Y")</f>
        <v>N</v>
      </c>
      <c r="B6983" s="2" t="str">
        <f>IF(OR(COUNTIF($H$2:$H6982,$H6983)&gt;=1,H6983=""),"N","Y")</f>
        <v>N</v>
      </c>
      <c r="C6983" s="2">
        <v>2016</v>
      </c>
      <c r="D6983" s="1">
        <v>42468</v>
      </c>
      <c r="E6983" s="2" t="s">
        <v>13023</v>
      </c>
      <c r="F6983" s="778" t="s">
        <v>2395</v>
      </c>
      <c r="G6983" s="778" t="s">
        <v>4261</v>
      </c>
      <c r="H6983" s="778" t="s">
        <v>12204</v>
      </c>
      <c r="I6983" s="778" t="s">
        <v>5791</v>
      </c>
      <c r="J6983" s="778" t="s">
        <v>268</v>
      </c>
      <c r="K6983" s="778" t="s">
        <v>13008</v>
      </c>
      <c r="L6983" s="778" t="s">
        <v>1477</v>
      </c>
      <c r="M6983" s="786" t="s">
        <v>96</v>
      </c>
      <c r="AC6983" s="832" t="s">
        <v>11609</v>
      </c>
      <c r="AD6983" s="6"/>
      <c r="AE6983" s="6"/>
    </row>
    <row r="6984" spans="1:31">
      <c r="A6984" s="2" t="str">
        <f>IF(OR(COUNTIF($H$6782:$H6983,$H6984)&gt;=1,$H6984=""),"N","Y")</f>
        <v>N</v>
      </c>
      <c r="B6984" s="2" t="str">
        <f>IF(OR(COUNTIF($H$2:$H6983,$H6984)&gt;=1,H6984=""),"N","Y")</f>
        <v>N</v>
      </c>
      <c r="C6984" s="2">
        <v>2016</v>
      </c>
      <c r="D6984" s="1">
        <v>42468</v>
      </c>
      <c r="E6984" s="2" t="s">
        <v>13023</v>
      </c>
      <c r="F6984" s="778" t="s">
        <v>2774</v>
      </c>
      <c r="G6984" s="778" t="s">
        <v>7499</v>
      </c>
      <c r="H6984" s="778" t="s">
        <v>7500</v>
      </c>
      <c r="I6984" s="778" t="s">
        <v>5791</v>
      </c>
      <c r="J6984" s="778" t="s">
        <v>268</v>
      </c>
      <c r="K6984" s="778" t="s">
        <v>12997</v>
      </c>
      <c r="L6984" s="778" t="s">
        <v>58</v>
      </c>
      <c r="M6984" s="786" t="s">
        <v>96</v>
      </c>
      <c r="AC6984" s="832" t="s">
        <v>11609</v>
      </c>
      <c r="AD6984" s="6"/>
      <c r="AE6984" s="6"/>
    </row>
    <row r="6985" spans="1:31">
      <c r="A6985" s="2" t="str">
        <f>IF(OR(COUNTIF($H$6782:$H6984,$H6985)&gt;=1,$H6985=""),"N","Y")</f>
        <v>N</v>
      </c>
      <c r="B6985" s="2" t="str">
        <f>IF(OR(COUNTIF($H$2:$H6984,$H6985)&gt;=1,H6985=""),"N","Y")</f>
        <v>N</v>
      </c>
      <c r="C6985" s="2">
        <v>2016</v>
      </c>
      <c r="D6985" s="1">
        <v>42468</v>
      </c>
      <c r="E6985" s="2" t="s">
        <v>13023</v>
      </c>
      <c r="F6985" s="778" t="s">
        <v>3756</v>
      </c>
      <c r="G6985" s="778" t="s">
        <v>7436</v>
      </c>
      <c r="H6985" s="778" t="s">
        <v>7437</v>
      </c>
      <c r="I6985" s="778" t="s">
        <v>601</v>
      </c>
      <c r="J6985" s="778" t="s">
        <v>13020</v>
      </c>
      <c r="K6985" s="778" t="s">
        <v>10169</v>
      </c>
      <c r="L6985" s="778" t="s">
        <v>10170</v>
      </c>
      <c r="M6985" s="786" t="s">
        <v>96</v>
      </c>
      <c r="AC6985" s="832">
        <v>0.44</v>
      </c>
      <c r="AD6985" s="6"/>
      <c r="AE6985" s="6"/>
    </row>
    <row r="6986" spans="1:31">
      <c r="A6986" s="2" t="str">
        <f>IF(OR(COUNTIF($H$6782:$H6985,$H6986)&gt;=1,$H6986=""),"N","Y")</f>
        <v>Y</v>
      </c>
      <c r="B6986" s="2" t="str">
        <f>IF(OR(COUNTIF($H$2:$H6985,$H6986)&gt;=1,H6986=""),"N","Y")</f>
        <v>Y</v>
      </c>
      <c r="C6986" s="2">
        <v>2016</v>
      </c>
      <c r="D6986" s="1">
        <v>42468</v>
      </c>
      <c r="E6986" s="2" t="s">
        <v>13023</v>
      </c>
      <c r="F6986" s="778" t="s">
        <v>1532</v>
      </c>
      <c r="G6986" s="778" t="s">
        <v>6551</v>
      </c>
      <c r="H6986" s="778" t="s">
        <v>12993</v>
      </c>
      <c r="I6986" s="778" t="s">
        <v>5791</v>
      </c>
      <c r="J6986" s="778" t="s">
        <v>1624</v>
      </c>
      <c r="K6986" s="784" t="s">
        <v>13015</v>
      </c>
      <c r="L6986" s="778" t="s">
        <v>988</v>
      </c>
      <c r="M6986" s="786" t="s">
        <v>96</v>
      </c>
      <c r="AC6986" s="832" t="s">
        <v>11609</v>
      </c>
      <c r="AD6986" s="6"/>
      <c r="AE6986" s="6"/>
    </row>
    <row r="6987" spans="1:31">
      <c r="A6987" s="2" t="str">
        <f>IF(OR(COUNTIF($H$6782:$H6986,$H6987)&gt;=1,$H6987=""),"N","Y")</f>
        <v>N</v>
      </c>
      <c r="B6987" s="2" t="str">
        <f>IF(OR(COUNTIF($H$2:$H6986,$H6987)&gt;=1,H6987=""),"N","Y")</f>
        <v>N</v>
      </c>
      <c r="C6987" s="2">
        <v>2016</v>
      </c>
      <c r="D6987" s="1">
        <v>42468</v>
      </c>
      <c r="E6987" s="2" t="s">
        <v>13023</v>
      </c>
      <c r="F6987" s="778" t="s">
        <v>1590</v>
      </c>
      <c r="G6987" s="778" t="s">
        <v>1591</v>
      </c>
      <c r="H6987" s="778" t="s">
        <v>12189</v>
      </c>
      <c r="I6987" s="778" t="s">
        <v>5791</v>
      </c>
      <c r="J6987" s="778" t="s">
        <v>462</v>
      </c>
      <c r="K6987" s="778" t="s">
        <v>13000</v>
      </c>
      <c r="L6987" s="778" t="s">
        <v>58</v>
      </c>
      <c r="M6987" s="786" t="s">
        <v>96</v>
      </c>
      <c r="AC6987" s="832">
        <v>0.04</v>
      </c>
      <c r="AD6987" s="6"/>
      <c r="AE6987" s="6"/>
    </row>
    <row r="6988" spans="1:31">
      <c r="A6988" s="2" t="str">
        <f>IF(OR(COUNTIF($H$6782:$H6987,$H6988)&gt;=1,$H6988=""),"N","Y")</f>
        <v>N</v>
      </c>
      <c r="B6988" s="2" t="str">
        <f>IF(OR(COUNTIF($H$2:$H6987,$H6988)&gt;=1,H6988=""),"N","Y")</f>
        <v>N</v>
      </c>
      <c r="C6988" s="2">
        <v>2016</v>
      </c>
      <c r="D6988" s="1">
        <v>42468</v>
      </c>
      <c r="E6988" s="2" t="s">
        <v>13023</v>
      </c>
      <c r="F6988" s="778" t="s">
        <v>3518</v>
      </c>
      <c r="G6988" s="778" t="s">
        <v>6552</v>
      </c>
      <c r="H6988" s="778" t="s">
        <v>11774</v>
      </c>
      <c r="I6988" s="778" t="s">
        <v>284</v>
      </c>
      <c r="J6988" s="778" t="s">
        <v>13021</v>
      </c>
      <c r="K6988" s="778" t="s">
        <v>7889</v>
      </c>
      <c r="L6988" s="778" t="s">
        <v>1664</v>
      </c>
      <c r="M6988" s="786" t="s">
        <v>96</v>
      </c>
      <c r="AC6988" s="832">
        <v>0.63</v>
      </c>
      <c r="AD6988" s="6"/>
      <c r="AE6988" s="6"/>
    </row>
    <row r="6989" spans="1:31">
      <c r="A6989" s="2" t="str">
        <f>IF(OR(COUNTIF($H$6782:$H6988,$H6989)&gt;=1,$H6989=""),"N","Y")</f>
        <v>Y</v>
      </c>
      <c r="B6989" s="2" t="str">
        <f>IF(OR(COUNTIF($H$2:$H6988,$H6989)&gt;=1,H6989=""),"N","Y")</f>
        <v>N</v>
      </c>
      <c r="C6989" s="2">
        <v>2016</v>
      </c>
      <c r="D6989" s="1">
        <v>42468</v>
      </c>
      <c r="E6989" s="2" t="s">
        <v>13023</v>
      </c>
      <c r="F6989" s="778" t="s">
        <v>2303</v>
      </c>
      <c r="G6989" s="778" t="s">
        <v>7059</v>
      </c>
      <c r="H6989" s="778" t="s">
        <v>7060</v>
      </c>
      <c r="I6989" s="778" t="s">
        <v>5791</v>
      </c>
      <c r="J6989" s="778" t="s">
        <v>3386</v>
      </c>
      <c r="K6989" s="778" t="s">
        <v>5411</v>
      </c>
      <c r="L6989" s="778" t="s">
        <v>123</v>
      </c>
      <c r="M6989" s="786" t="s">
        <v>96</v>
      </c>
      <c r="AC6989" s="832">
        <v>0.19</v>
      </c>
      <c r="AD6989" s="6"/>
      <c r="AE6989" s="6"/>
    </row>
    <row r="6990" spans="1:31">
      <c r="A6990" s="2" t="str">
        <f>IF(OR(COUNTIF($H$6782:$H6989,$H6990)&gt;=1,$H6990=""),"N","Y")</f>
        <v>Y</v>
      </c>
      <c r="B6990" s="2" t="str">
        <f>IF(OR(COUNTIF($H$2:$H6989,$H6990)&gt;=1,H6990=""),"N","Y")</f>
        <v>N</v>
      </c>
      <c r="C6990" s="2">
        <v>2016</v>
      </c>
      <c r="D6990" s="1">
        <v>42468</v>
      </c>
      <c r="E6990" s="2" t="s">
        <v>13023</v>
      </c>
      <c r="F6990" s="778" t="s">
        <v>3065</v>
      </c>
      <c r="G6990" s="778" t="s">
        <v>8632</v>
      </c>
      <c r="H6990" s="778" t="s">
        <v>10360</v>
      </c>
      <c r="I6990" s="778" t="s">
        <v>5791</v>
      </c>
      <c r="J6990" s="778" t="s">
        <v>3096</v>
      </c>
      <c r="K6990" s="778" t="s">
        <v>13016</v>
      </c>
      <c r="L6990" s="778" t="s">
        <v>584</v>
      </c>
      <c r="M6990" s="786" t="s">
        <v>96</v>
      </c>
      <c r="AC6990" s="832">
        <v>0.44</v>
      </c>
      <c r="AD6990" s="6"/>
      <c r="AE6990" s="6"/>
    </row>
    <row r="6991" spans="1:31">
      <c r="A6991" s="2" t="str">
        <f>IF(OR(COUNTIF($H$6782:$H6990,$H6991)&gt;=1,$H6991=""),"N","Y")</f>
        <v>N</v>
      </c>
      <c r="B6991" s="2" t="str">
        <f>IF(OR(COUNTIF($H$2:$H6990,$H6991)&gt;=1,H6991=""),"N","Y")</f>
        <v>N</v>
      </c>
      <c r="C6991" s="2">
        <v>2016</v>
      </c>
      <c r="D6991" s="1">
        <v>42468</v>
      </c>
      <c r="E6991" s="2" t="s">
        <v>13023</v>
      </c>
      <c r="F6991" s="778" t="s">
        <v>2907</v>
      </c>
      <c r="G6991" s="778" t="s">
        <v>4554</v>
      </c>
      <c r="H6991" s="778" t="s">
        <v>2012</v>
      </c>
      <c r="I6991" s="778" t="s">
        <v>5791</v>
      </c>
      <c r="J6991" s="778" t="s">
        <v>1624</v>
      </c>
      <c r="K6991" s="778" t="s">
        <v>5244</v>
      </c>
      <c r="L6991" s="778" t="s">
        <v>988</v>
      </c>
      <c r="M6991" s="786" t="s">
        <v>96</v>
      </c>
      <c r="AC6991" s="832">
        <v>0.34</v>
      </c>
      <c r="AD6991" s="6"/>
      <c r="AE6991" s="6"/>
    </row>
    <row r="6992" spans="1:31">
      <c r="A6992" s="2" t="str">
        <f>IF(OR(COUNTIF($H$6782:$H6991,$H6992)&gt;=1,$H6992=""),"N","Y")</f>
        <v>N</v>
      </c>
      <c r="B6992" s="2" t="str">
        <f>IF(OR(COUNTIF($H$2:$H6991,$H6992)&gt;=1,H6992=""),"N","Y")</f>
        <v>N</v>
      </c>
      <c r="C6992" s="2">
        <v>2016</v>
      </c>
      <c r="D6992" s="1">
        <v>42468</v>
      </c>
      <c r="E6992" s="2" t="s">
        <v>13023</v>
      </c>
      <c r="F6992" s="778" t="s">
        <v>2493</v>
      </c>
      <c r="G6992" s="778" t="s">
        <v>2742</v>
      </c>
      <c r="H6992" s="778" t="s">
        <v>2743</v>
      </c>
      <c r="I6992" s="778" t="s">
        <v>5791</v>
      </c>
      <c r="J6992" s="778" t="s">
        <v>462</v>
      </c>
      <c r="K6992" s="778" t="s">
        <v>9855</v>
      </c>
      <c r="L6992" s="778" t="s">
        <v>229</v>
      </c>
      <c r="M6992" s="786" t="s">
        <v>96</v>
      </c>
      <c r="AC6992" s="832">
        <v>7.0000000000000007E-2</v>
      </c>
      <c r="AD6992" s="6"/>
      <c r="AE6992" s="6"/>
    </row>
    <row r="6993" spans="1:31">
      <c r="A6993" s="2" t="str">
        <f>IF(OR(COUNTIF($H$6782:$H6992,$H6993)&gt;=1,$H6993=""),"N","Y")</f>
        <v>Y</v>
      </c>
      <c r="B6993" s="2" t="str">
        <f>IF(OR(COUNTIF($H$2:$H6992,$H6993)&gt;=1,H6993=""),"N","Y")</f>
        <v>N</v>
      </c>
      <c r="C6993" s="2">
        <v>2016</v>
      </c>
      <c r="D6993" s="1">
        <v>42478</v>
      </c>
      <c r="E6993" s="2" t="s">
        <v>13104</v>
      </c>
      <c r="F6993" s="778" t="s">
        <v>397</v>
      </c>
      <c r="G6993" s="778" t="s">
        <v>393</v>
      </c>
      <c r="H6993" s="778" t="s">
        <v>11662</v>
      </c>
      <c r="I6993" s="778" t="s">
        <v>93</v>
      </c>
      <c r="J6993" s="778" t="s">
        <v>399</v>
      </c>
      <c r="K6993" s="778" t="s">
        <v>6292</v>
      </c>
      <c r="L6993" s="778" t="s">
        <v>371</v>
      </c>
      <c r="M6993" s="814" t="s">
        <v>45</v>
      </c>
      <c r="N6993">
        <v>85204</v>
      </c>
      <c r="O6993" s="778" t="s">
        <v>63</v>
      </c>
      <c r="P6993" s="778" t="s">
        <v>64</v>
      </c>
      <c r="Q6993" s="778" t="s">
        <v>269</v>
      </c>
      <c r="R6993" s="778" t="s">
        <v>13073</v>
      </c>
      <c r="S6993" s="778" t="s">
        <v>270</v>
      </c>
      <c r="T6993" s="778"/>
      <c r="U6993" s="778" t="s">
        <v>64</v>
      </c>
      <c r="V6993" s="778" t="s">
        <v>31</v>
      </c>
      <c r="W6993" s="778" t="s">
        <v>112</v>
      </c>
      <c r="X6993" t="s">
        <v>147</v>
      </c>
      <c r="Y6993">
        <v>10</v>
      </c>
      <c r="Z6993">
        <v>33</v>
      </c>
      <c r="AC6993" s="832">
        <v>0.64</v>
      </c>
      <c r="AD6993" s="6"/>
      <c r="AE6993" s="6"/>
    </row>
    <row r="6994" spans="1:31">
      <c r="A6994" s="2" t="str">
        <f>IF(OR(COUNTIF($H$6782:$H6993,$H6994)&gt;=1,$H6994=""),"N","Y")</f>
        <v>Y</v>
      </c>
      <c r="B6994" s="2" t="str">
        <f>IF(OR(COUNTIF($H$2:$H6993,$H6994)&gt;=1,H6994=""),"N","Y")</f>
        <v>N</v>
      </c>
      <c r="C6994" s="2">
        <v>2016</v>
      </c>
      <c r="D6994" s="1">
        <v>42478</v>
      </c>
      <c r="E6994" s="2" t="s">
        <v>13104</v>
      </c>
      <c r="F6994" s="778" t="s">
        <v>379</v>
      </c>
      <c r="G6994" s="778" t="s">
        <v>1263</v>
      </c>
      <c r="H6994" s="778" t="s">
        <v>12088</v>
      </c>
      <c r="I6994" s="778" t="s">
        <v>93</v>
      </c>
      <c r="J6994" s="778" t="s">
        <v>672</v>
      </c>
      <c r="K6994" s="778" t="s">
        <v>1265</v>
      </c>
      <c r="L6994" s="778" t="s">
        <v>58</v>
      </c>
      <c r="M6994" s="814" t="s">
        <v>45</v>
      </c>
      <c r="N6994">
        <v>85028</v>
      </c>
      <c r="O6994" s="778" t="s">
        <v>63</v>
      </c>
      <c r="P6994" s="778" t="s">
        <v>1238</v>
      </c>
      <c r="Q6994" s="778" t="s">
        <v>790</v>
      </c>
      <c r="R6994" s="778" t="s">
        <v>13074</v>
      </c>
      <c r="S6994" s="778" t="s">
        <v>270</v>
      </c>
      <c r="T6994" s="778" t="s">
        <v>1262</v>
      </c>
      <c r="U6994" s="778" t="s">
        <v>64</v>
      </c>
      <c r="V6994" s="778" t="s">
        <v>1072</v>
      </c>
      <c r="W6994" s="778" t="s">
        <v>13096</v>
      </c>
      <c r="X6994" t="s">
        <v>147</v>
      </c>
      <c r="Y6994" t="s">
        <v>13101</v>
      </c>
      <c r="Z6994" t="s">
        <v>271</v>
      </c>
      <c r="AC6994" s="832">
        <v>0.78</v>
      </c>
      <c r="AD6994" s="6"/>
      <c r="AE6994" s="6"/>
    </row>
    <row r="6995" spans="1:31">
      <c r="A6995" s="2" t="str">
        <f>IF(OR(COUNTIF($H$6782:$H6994,$H6995)&gt;=1,$H6995=""),"N","Y")</f>
        <v>N</v>
      </c>
      <c r="B6995" s="2" t="str">
        <f>IF(OR(COUNTIF($H$2:$H6994,$H6995)&gt;=1,H6995=""),"N","Y")</f>
        <v>N</v>
      </c>
      <c r="C6995" s="2">
        <v>2016</v>
      </c>
      <c r="D6995" s="1">
        <v>42478</v>
      </c>
      <c r="E6995" s="2" t="s">
        <v>13104</v>
      </c>
      <c r="F6995" s="778" t="s">
        <v>1428</v>
      </c>
      <c r="G6995" s="778" t="s">
        <v>1429</v>
      </c>
      <c r="H6995" s="778" t="s">
        <v>11870</v>
      </c>
      <c r="I6995" s="778"/>
      <c r="J6995" s="778" t="s">
        <v>1439</v>
      </c>
      <c r="K6995" s="778" t="s">
        <v>13047</v>
      </c>
      <c r="L6995" s="778" t="s">
        <v>30</v>
      </c>
      <c r="M6995" s="814" t="s">
        <v>45</v>
      </c>
      <c r="N6995">
        <v>85305</v>
      </c>
      <c r="O6995" s="778" t="s">
        <v>63</v>
      </c>
      <c r="P6995" s="778" t="s">
        <v>64</v>
      </c>
      <c r="Q6995" s="778" t="s">
        <v>2212</v>
      </c>
      <c r="R6995" s="778" t="s">
        <v>54</v>
      </c>
      <c r="S6995" s="778" t="s">
        <v>270</v>
      </c>
      <c r="T6995" s="778"/>
      <c r="U6995" s="778" t="s">
        <v>64</v>
      </c>
      <c r="V6995" s="778" t="s">
        <v>31</v>
      </c>
      <c r="W6995" s="778" t="s">
        <v>2330</v>
      </c>
      <c r="X6995" t="s">
        <v>64</v>
      </c>
      <c r="Y6995">
        <v>12</v>
      </c>
      <c r="Z6995">
        <v>35</v>
      </c>
      <c r="AC6995" s="832">
        <v>0.53</v>
      </c>
      <c r="AD6995" s="6"/>
      <c r="AE6995" s="6"/>
    </row>
    <row r="6996" spans="1:31">
      <c r="A6996" s="2" t="str">
        <f>IF(OR(COUNTIF($H$6782:$H6995,$H6996)&gt;=1,$H6996=""),"N","Y")</f>
        <v>N</v>
      </c>
      <c r="B6996" s="2" t="str">
        <f>IF(OR(COUNTIF($H$2:$H6995,$H6996)&gt;=1,H6996=""),"N","Y")</f>
        <v>N</v>
      </c>
      <c r="C6996" s="2">
        <v>2016</v>
      </c>
      <c r="D6996" s="1">
        <v>42478</v>
      </c>
      <c r="E6996" s="2" t="s">
        <v>13104</v>
      </c>
      <c r="F6996" s="778" t="s">
        <v>1590</v>
      </c>
      <c r="G6996" s="778" t="s">
        <v>1591</v>
      </c>
      <c r="H6996" s="778" t="s">
        <v>12189</v>
      </c>
      <c r="I6996" s="778" t="s">
        <v>93</v>
      </c>
      <c r="J6996" s="778" t="s">
        <v>13039</v>
      </c>
      <c r="K6996" s="778" t="s">
        <v>13048</v>
      </c>
      <c r="L6996" s="778" t="s">
        <v>58</v>
      </c>
      <c r="M6996" s="814" t="s">
        <v>45</v>
      </c>
      <c r="N6996">
        <v>85050</v>
      </c>
      <c r="O6996" s="778" t="s">
        <v>63</v>
      </c>
      <c r="P6996" s="778" t="s">
        <v>147</v>
      </c>
      <c r="Q6996" s="778" t="s">
        <v>269</v>
      </c>
      <c r="R6996" s="778" t="s">
        <v>13075</v>
      </c>
      <c r="S6996" s="778" t="s">
        <v>270</v>
      </c>
      <c r="T6996" s="778"/>
      <c r="U6996" s="778" t="s">
        <v>64</v>
      </c>
      <c r="V6996" s="778" t="s">
        <v>88</v>
      </c>
      <c r="W6996" s="778" t="s">
        <v>607</v>
      </c>
      <c r="X6996" t="s">
        <v>147</v>
      </c>
      <c r="Y6996">
        <v>1</v>
      </c>
      <c r="Z6996">
        <v>24</v>
      </c>
      <c r="AC6996" s="832">
        <v>0.04</v>
      </c>
      <c r="AD6996" s="6"/>
      <c r="AE6996" s="6"/>
    </row>
    <row r="6997" spans="1:31">
      <c r="A6997" s="2" t="str">
        <f>IF(OR(COUNTIF($H$6782:$H6996,$H6997)&gt;=1,$H6997=""),"N","Y")</f>
        <v>Y</v>
      </c>
      <c r="B6997" s="2" t="str">
        <f>IF(OR(COUNTIF($H$2:$H6996,$H6997)&gt;=1,H6997=""),"N","Y")</f>
        <v>Y</v>
      </c>
      <c r="C6997" s="2">
        <v>2016</v>
      </c>
      <c r="D6997" s="1">
        <v>42478</v>
      </c>
      <c r="E6997" s="2" t="s">
        <v>13104</v>
      </c>
      <c r="F6997" s="778" t="s">
        <v>7896</v>
      </c>
      <c r="G6997" s="778" t="s">
        <v>13026</v>
      </c>
      <c r="H6997" s="778" t="s">
        <v>12642</v>
      </c>
      <c r="I6997" s="778" t="s">
        <v>93</v>
      </c>
      <c r="J6997" s="778" t="s">
        <v>399</v>
      </c>
      <c r="K6997" s="778" t="s">
        <v>13049</v>
      </c>
      <c r="L6997" s="778" t="s">
        <v>116</v>
      </c>
      <c r="M6997" s="814" t="s">
        <v>45</v>
      </c>
      <c r="N6997">
        <v>85225</v>
      </c>
      <c r="O6997" s="778" t="s">
        <v>63</v>
      </c>
      <c r="P6997" s="778" t="s">
        <v>64</v>
      </c>
      <c r="Q6997" s="778" t="s">
        <v>269</v>
      </c>
      <c r="R6997" s="778" t="s">
        <v>13076</v>
      </c>
      <c r="S6997" s="778" t="s">
        <v>557</v>
      </c>
      <c r="T6997" s="778"/>
      <c r="U6997" s="778" t="s">
        <v>147</v>
      </c>
      <c r="V6997" s="778" t="s">
        <v>230</v>
      </c>
      <c r="W6997" s="778" t="s">
        <v>607</v>
      </c>
      <c r="X6997" t="s">
        <v>147</v>
      </c>
      <c r="Y6997">
        <v>1</v>
      </c>
      <c r="Z6997">
        <v>30</v>
      </c>
      <c r="AC6997" s="832">
        <v>0.59</v>
      </c>
      <c r="AD6997" s="6"/>
      <c r="AE6997" s="6"/>
    </row>
    <row r="6998" spans="1:31">
      <c r="A6998" s="2" t="str">
        <f>IF(OR(COUNTIF($H$6782:$H6997,$H6998)&gt;=1,$H6998=""),"N","Y")</f>
        <v>Y</v>
      </c>
      <c r="B6998" s="2" t="str">
        <f>IF(OR(COUNTIF($H$2:$H6997,$H6998)&gt;=1,H6998=""),"N","Y")</f>
        <v>N</v>
      </c>
      <c r="C6998" s="2">
        <v>2016</v>
      </c>
      <c r="D6998" s="1">
        <v>42478</v>
      </c>
      <c r="E6998" s="2" t="s">
        <v>13104</v>
      </c>
      <c r="F6998" s="778" t="s">
        <v>331</v>
      </c>
      <c r="G6998" s="778" t="s">
        <v>2349</v>
      </c>
      <c r="H6998" s="778" t="s">
        <v>11702</v>
      </c>
      <c r="I6998" s="778" t="s">
        <v>93</v>
      </c>
      <c r="J6998" s="778" t="s">
        <v>554</v>
      </c>
      <c r="K6998" s="778" t="s">
        <v>13050</v>
      </c>
      <c r="L6998" s="778" t="s">
        <v>58</v>
      </c>
      <c r="M6998" s="814" t="s">
        <v>45</v>
      </c>
      <c r="N6998">
        <v>85014</v>
      </c>
      <c r="O6998" s="778" t="s">
        <v>63</v>
      </c>
      <c r="P6998" s="778" t="s">
        <v>64</v>
      </c>
      <c r="Q6998" s="778" t="s">
        <v>790</v>
      </c>
      <c r="R6998" s="778" t="s">
        <v>401</v>
      </c>
      <c r="S6998" s="778" t="s">
        <v>270</v>
      </c>
      <c r="T6998" s="778"/>
      <c r="U6998" s="778" t="s">
        <v>147</v>
      </c>
      <c r="V6998" s="778" t="s">
        <v>31</v>
      </c>
      <c r="W6998" s="778" t="s">
        <v>671</v>
      </c>
      <c r="X6998" t="s">
        <v>147</v>
      </c>
      <c r="Y6998">
        <v>5</v>
      </c>
      <c r="Z6998">
        <v>25</v>
      </c>
      <c r="AC6998" s="832">
        <v>0.81</v>
      </c>
      <c r="AD6998" s="6"/>
      <c r="AE6998" s="6"/>
    </row>
    <row r="6999" spans="1:31">
      <c r="A6999" s="2" t="str">
        <f>IF(OR(COUNTIF($H$6782:$H6998,$H6999)&gt;=1,$H6999=""),"N","Y")</f>
        <v>Y</v>
      </c>
      <c r="B6999" s="2" t="str">
        <f>IF(OR(COUNTIF($H$2:$H6998,$H6999)&gt;=1,H6999=""),"N","Y")</f>
        <v>N</v>
      </c>
      <c r="C6999" s="2">
        <v>2016</v>
      </c>
      <c r="D6999" s="1">
        <v>42478</v>
      </c>
      <c r="E6999" s="2" t="s">
        <v>13104</v>
      </c>
      <c r="F6999" s="778" t="s">
        <v>2486</v>
      </c>
      <c r="G6999" s="778" t="s">
        <v>2487</v>
      </c>
      <c r="H6999" s="778" t="s">
        <v>12192</v>
      </c>
      <c r="I6999" s="778" t="s">
        <v>93</v>
      </c>
      <c r="J6999" s="778" t="s">
        <v>13040</v>
      </c>
      <c r="K6999" s="778" t="s">
        <v>2492</v>
      </c>
      <c r="L6999" s="778" t="s">
        <v>58</v>
      </c>
      <c r="M6999" s="814" t="s">
        <v>45</v>
      </c>
      <c r="N6999">
        <v>85024</v>
      </c>
      <c r="O6999" s="778" t="s">
        <v>63</v>
      </c>
      <c r="P6999" s="778" t="s">
        <v>147</v>
      </c>
      <c r="Q6999" s="778" t="s">
        <v>269</v>
      </c>
      <c r="R6999" s="778" t="s">
        <v>13077</v>
      </c>
      <c r="S6999" s="778" t="s">
        <v>270</v>
      </c>
      <c r="T6999" s="778"/>
      <c r="U6999" s="778" t="s">
        <v>147</v>
      </c>
      <c r="V6999" s="778" t="s">
        <v>88</v>
      </c>
      <c r="W6999" s="778" t="s">
        <v>112</v>
      </c>
      <c r="X6999" t="s">
        <v>147</v>
      </c>
      <c r="Y6999">
        <v>200</v>
      </c>
      <c r="Z6999" t="s">
        <v>7311</v>
      </c>
      <c r="AC6999" s="832">
        <v>0.24</v>
      </c>
      <c r="AD6999" s="6"/>
      <c r="AE6999" s="6"/>
    </row>
    <row r="7000" spans="1:31">
      <c r="A7000" s="2" t="str">
        <f>IF(OR(COUNTIF($H$6782:$H6999,$H7000)&gt;=1,$H7000=""),"N","Y")</f>
        <v>N</v>
      </c>
      <c r="B7000" s="2" t="str">
        <f>IF(OR(COUNTIF($H$2:$H6999,$H7000)&gt;=1,H7000=""),"N","Y")</f>
        <v>N</v>
      </c>
      <c r="C7000" s="2">
        <v>2016</v>
      </c>
      <c r="D7000" s="1">
        <v>42478</v>
      </c>
      <c r="E7000" s="2" t="s">
        <v>13104</v>
      </c>
      <c r="F7000" s="778" t="s">
        <v>5852</v>
      </c>
      <c r="G7000" s="778" t="s">
        <v>2498</v>
      </c>
      <c r="H7000" s="778" t="s">
        <v>6105</v>
      </c>
      <c r="I7000" s="778" t="s">
        <v>93</v>
      </c>
      <c r="J7000" s="778" t="s">
        <v>2005</v>
      </c>
      <c r="K7000" s="778" t="s">
        <v>13051</v>
      </c>
      <c r="L7000" s="778" t="s">
        <v>131</v>
      </c>
      <c r="M7000" s="814" t="s">
        <v>45</v>
      </c>
      <c r="N7000">
        <v>85259</v>
      </c>
      <c r="O7000" s="778" t="s">
        <v>63</v>
      </c>
      <c r="P7000" s="778" t="s">
        <v>275</v>
      </c>
      <c r="Q7000" s="778" t="s">
        <v>269</v>
      </c>
      <c r="R7000" s="778" t="s">
        <v>13078</v>
      </c>
      <c r="S7000" s="778" t="s">
        <v>270</v>
      </c>
      <c r="T7000" s="778"/>
      <c r="U7000" s="778" t="s">
        <v>147</v>
      </c>
      <c r="V7000" s="778" t="s">
        <v>31</v>
      </c>
      <c r="W7000" s="778" t="s">
        <v>46</v>
      </c>
      <c r="X7000" t="s">
        <v>147</v>
      </c>
      <c r="Y7000" t="s">
        <v>13102</v>
      </c>
      <c r="Z7000">
        <v>25</v>
      </c>
      <c r="AC7000" s="832">
        <v>0.2</v>
      </c>
      <c r="AD7000" s="6"/>
      <c r="AE7000" s="6"/>
    </row>
    <row r="7001" spans="1:31">
      <c r="A7001" s="2" t="str">
        <f>IF(OR(COUNTIF($H$6782:$H7000,$H7001)&gt;=1,$H7001=""),"N","Y")</f>
        <v>Y</v>
      </c>
      <c r="B7001" s="2" t="str">
        <f>IF(OR(COUNTIF($H$2:$H7000,$H7001)&gt;=1,H7001=""),"N","Y")</f>
        <v>N</v>
      </c>
      <c r="C7001" s="2">
        <v>2016</v>
      </c>
      <c r="D7001" s="1">
        <v>42478</v>
      </c>
      <c r="E7001" s="2" t="s">
        <v>13104</v>
      </c>
      <c r="F7001" s="778" t="s">
        <v>2493</v>
      </c>
      <c r="G7001" s="778" t="s">
        <v>2571</v>
      </c>
      <c r="H7001" s="778" t="s">
        <v>12193</v>
      </c>
      <c r="I7001" s="778"/>
      <c r="J7001" s="778" t="s">
        <v>2573</v>
      </c>
      <c r="K7001" s="778"/>
      <c r="L7001" s="778"/>
      <c r="M7001" s="814"/>
      <c r="O7001" s="778"/>
      <c r="P7001" s="778"/>
      <c r="Q7001" s="778"/>
      <c r="R7001" s="778"/>
      <c r="S7001" s="778"/>
      <c r="T7001" s="778"/>
      <c r="U7001" s="778"/>
      <c r="V7001" s="778" t="s">
        <v>372</v>
      </c>
      <c r="W7001" s="778" t="s">
        <v>231</v>
      </c>
      <c r="Y7001">
        <v>1</v>
      </c>
      <c r="Z7001">
        <v>25</v>
      </c>
      <c r="AC7001" s="832" t="s">
        <v>11609</v>
      </c>
      <c r="AD7001" s="6"/>
      <c r="AE7001" s="6"/>
    </row>
    <row r="7002" spans="1:31">
      <c r="A7002" s="2" t="str">
        <f>IF(OR(COUNTIF($H$6782:$H7001,$H7002)&gt;=1,$H7002=""),"N","Y")</f>
        <v>Y</v>
      </c>
      <c r="B7002" s="2" t="str">
        <f>IF(OR(COUNTIF($H$2:$H7001,$H7002)&gt;=1,H7002=""),"N","Y")</f>
        <v>N</v>
      </c>
      <c r="C7002" s="2">
        <v>2016</v>
      </c>
      <c r="D7002" s="1">
        <v>42478</v>
      </c>
      <c r="E7002" s="2" t="s">
        <v>13104</v>
      </c>
      <c r="F7002" s="778" t="s">
        <v>1255</v>
      </c>
      <c r="G7002" s="778" t="s">
        <v>2582</v>
      </c>
      <c r="H7002" s="778" t="s">
        <v>3966</v>
      </c>
      <c r="I7002" s="778" t="s">
        <v>93</v>
      </c>
      <c r="J7002" s="778" t="s">
        <v>596</v>
      </c>
      <c r="K7002" s="778" t="s">
        <v>13052</v>
      </c>
      <c r="L7002" s="778" t="s">
        <v>30</v>
      </c>
      <c r="M7002" s="814" t="s">
        <v>45</v>
      </c>
      <c r="N7002">
        <v>85301</v>
      </c>
      <c r="O7002" s="778" t="s">
        <v>63</v>
      </c>
      <c r="P7002" s="778" t="s">
        <v>64</v>
      </c>
      <c r="Q7002" s="778" t="s">
        <v>269</v>
      </c>
      <c r="R7002" s="778"/>
      <c r="S7002" s="778" t="s">
        <v>270</v>
      </c>
      <c r="T7002" s="778"/>
      <c r="U7002" s="778" t="s">
        <v>147</v>
      </c>
      <c r="V7002" s="778" t="s">
        <v>606</v>
      </c>
      <c r="W7002" s="778" t="s">
        <v>1671</v>
      </c>
      <c r="X7002" t="s">
        <v>147</v>
      </c>
      <c r="Y7002">
        <v>2</v>
      </c>
      <c r="AC7002" s="832" t="s">
        <v>11609</v>
      </c>
      <c r="AD7002" s="6"/>
      <c r="AE7002" s="6"/>
    </row>
    <row r="7003" spans="1:31">
      <c r="A7003" s="2" t="str">
        <f>IF(OR(COUNTIF($H$6782:$H7002,$H7003)&gt;=1,$H7003=""),"N","Y")</f>
        <v>N</v>
      </c>
      <c r="B7003" s="2" t="str">
        <f>IF(OR(COUNTIF($H$2:$H7002,$H7003)&gt;=1,H7003=""),"N","Y")</f>
        <v>N</v>
      </c>
      <c r="C7003" s="2">
        <v>2016</v>
      </c>
      <c r="D7003" s="1">
        <v>42478</v>
      </c>
      <c r="E7003" s="2" t="s">
        <v>13104</v>
      </c>
      <c r="F7003" s="778" t="s">
        <v>1353</v>
      </c>
      <c r="G7003" s="778" t="s">
        <v>3405</v>
      </c>
      <c r="H7003" s="778"/>
      <c r="I7003" s="778"/>
      <c r="J7003" s="778"/>
      <c r="K7003" s="778"/>
      <c r="L7003" s="778"/>
      <c r="M7003" s="814"/>
      <c r="O7003" s="778"/>
      <c r="P7003" s="778"/>
      <c r="Q7003" s="778"/>
      <c r="R7003" s="778"/>
      <c r="S7003" s="778"/>
      <c r="T7003" s="778"/>
      <c r="U7003" s="778"/>
      <c r="V7003" s="778">
        <v>12</v>
      </c>
      <c r="W7003" s="778" t="s">
        <v>13097</v>
      </c>
      <c r="Y7003">
        <v>6</v>
      </c>
      <c r="Z7003">
        <v>30</v>
      </c>
      <c r="AC7003" s="832" t="s">
        <v>11609</v>
      </c>
      <c r="AD7003" s="6"/>
      <c r="AE7003" s="6"/>
    </row>
    <row r="7004" spans="1:31">
      <c r="A7004" s="2" t="str">
        <f>IF(OR(COUNTIF($H$6782:$H7003,$H7004)&gt;=1,$H7004=""),"N","Y")</f>
        <v>Y</v>
      </c>
      <c r="B7004" s="2" t="str">
        <f>IF(OR(COUNTIF($H$2:$H7003,$H7004)&gt;=1,H7004=""),"N","Y")</f>
        <v>N</v>
      </c>
      <c r="C7004" s="2">
        <v>2016</v>
      </c>
      <c r="D7004" s="1">
        <v>42478</v>
      </c>
      <c r="E7004" s="2" t="s">
        <v>13104</v>
      </c>
      <c r="F7004" s="778" t="s">
        <v>1258</v>
      </c>
      <c r="G7004" s="778" t="s">
        <v>13027</v>
      </c>
      <c r="H7004" s="778" t="s">
        <v>139</v>
      </c>
      <c r="I7004" s="778" t="s">
        <v>93</v>
      </c>
      <c r="J7004" s="778" t="s">
        <v>58</v>
      </c>
      <c r="K7004" s="778" t="s">
        <v>13053</v>
      </c>
      <c r="L7004" s="778" t="s">
        <v>30</v>
      </c>
      <c r="M7004" s="814" t="s">
        <v>45</v>
      </c>
      <c r="N7004">
        <v>85306</v>
      </c>
      <c r="O7004" s="778" t="s">
        <v>63</v>
      </c>
      <c r="P7004" s="778" t="s">
        <v>147</v>
      </c>
      <c r="Q7004" s="778" t="s">
        <v>858</v>
      </c>
      <c r="R7004" s="778" t="s">
        <v>3503</v>
      </c>
      <c r="S7004" s="778" t="s">
        <v>270</v>
      </c>
      <c r="T7004" s="778"/>
      <c r="U7004" s="778" t="s">
        <v>147</v>
      </c>
      <c r="V7004" s="778" t="s">
        <v>2196</v>
      </c>
      <c r="W7004" s="778" t="s">
        <v>858</v>
      </c>
      <c r="X7004" t="s">
        <v>64</v>
      </c>
      <c r="Y7004">
        <v>5</v>
      </c>
      <c r="Z7004">
        <v>35</v>
      </c>
      <c r="AC7004" s="832" t="s">
        <v>11609</v>
      </c>
      <c r="AD7004" s="6"/>
      <c r="AE7004" s="6"/>
    </row>
    <row r="7005" spans="1:31">
      <c r="A7005" s="2" t="str">
        <f>IF(OR(COUNTIF($H$6782:$H7004,$H7005)&gt;=1,$H7005=""),"N","Y")</f>
        <v>N</v>
      </c>
      <c r="B7005" s="2" t="str">
        <f>IF(OR(COUNTIF($H$2:$H7004,$H7005)&gt;=1,H7005=""),"N","Y")</f>
        <v>N</v>
      </c>
      <c r="C7005" s="2">
        <v>2016</v>
      </c>
      <c r="D7005" s="1">
        <v>42478</v>
      </c>
      <c r="E7005" s="2" t="s">
        <v>13104</v>
      </c>
      <c r="F7005" s="778" t="s">
        <v>773</v>
      </c>
      <c r="G7005" s="778" t="s">
        <v>3589</v>
      </c>
      <c r="H7005" s="778"/>
      <c r="I7005" s="778"/>
      <c r="J7005" s="778"/>
      <c r="K7005" s="778"/>
      <c r="L7005" s="778"/>
      <c r="M7005" s="814"/>
      <c r="O7005" s="778"/>
      <c r="P7005" s="778"/>
      <c r="Q7005" s="778"/>
      <c r="R7005" s="778"/>
      <c r="S7005" s="778"/>
      <c r="T7005" s="778"/>
      <c r="U7005" s="778"/>
      <c r="V7005" s="778"/>
      <c r="W7005" s="778"/>
      <c r="AC7005" s="832" t="s">
        <v>11609</v>
      </c>
      <c r="AD7005" s="6"/>
      <c r="AE7005" s="6"/>
    </row>
    <row r="7006" spans="1:31">
      <c r="A7006" s="2" t="str">
        <f>IF(OR(COUNTIF($H$6782:$H7005,$H7006)&gt;=1,$H7006=""),"N","Y")</f>
        <v>N</v>
      </c>
      <c r="B7006" s="2" t="str">
        <f>IF(OR(COUNTIF($H$2:$H7005,$H7006)&gt;=1,H7006=""),"N","Y")</f>
        <v>N</v>
      </c>
      <c r="C7006" s="2">
        <v>2016</v>
      </c>
      <c r="D7006" s="1">
        <v>42478</v>
      </c>
      <c r="E7006" s="2" t="s">
        <v>13104</v>
      </c>
      <c r="F7006" s="778" t="s">
        <v>165</v>
      </c>
      <c r="G7006" s="778" t="s">
        <v>3589</v>
      </c>
      <c r="H7006" s="778"/>
      <c r="I7006" s="778"/>
      <c r="J7006" s="778"/>
      <c r="K7006" s="778"/>
      <c r="L7006" s="778"/>
      <c r="M7006" s="814"/>
      <c r="O7006" s="778"/>
      <c r="P7006" s="778"/>
      <c r="Q7006" s="778"/>
      <c r="R7006" s="778"/>
      <c r="S7006" s="778"/>
      <c r="T7006" s="778"/>
      <c r="U7006" s="778"/>
      <c r="V7006" s="778"/>
      <c r="W7006" s="778"/>
      <c r="AC7006" s="832" t="s">
        <v>11609</v>
      </c>
      <c r="AD7006" s="6"/>
      <c r="AE7006" s="6"/>
    </row>
    <row r="7007" spans="1:31">
      <c r="A7007" s="2" t="str">
        <f>IF(OR(COUNTIF($H$6782:$H7006,$H7007)&gt;=1,$H7007=""),"N","Y")</f>
        <v>N</v>
      </c>
      <c r="B7007" s="2" t="str">
        <f>IF(OR(COUNTIF($H$2:$H7006,$H7007)&gt;=1,H7007=""),"N","Y")</f>
        <v>N</v>
      </c>
      <c r="C7007" s="2">
        <v>2016</v>
      </c>
      <c r="D7007" s="1">
        <v>42478</v>
      </c>
      <c r="E7007" s="2" t="s">
        <v>13104</v>
      </c>
      <c r="F7007" s="778" t="s">
        <v>232</v>
      </c>
      <c r="G7007" s="778" t="s">
        <v>3589</v>
      </c>
      <c r="H7007" s="778"/>
      <c r="I7007" s="778"/>
      <c r="J7007" s="778"/>
      <c r="K7007" s="778"/>
      <c r="L7007" s="778"/>
      <c r="M7007" s="814"/>
      <c r="O7007" s="778"/>
      <c r="P7007" s="778"/>
      <c r="Q7007" s="778"/>
      <c r="R7007" s="778"/>
      <c r="S7007" s="778"/>
      <c r="T7007" s="778"/>
      <c r="U7007" s="778"/>
      <c r="V7007" s="778"/>
      <c r="W7007" s="778"/>
      <c r="AC7007" s="832" t="s">
        <v>11609</v>
      </c>
      <c r="AD7007" s="6"/>
      <c r="AE7007" s="6"/>
    </row>
    <row r="7008" spans="1:31">
      <c r="A7008" s="2" t="str">
        <f>IF(OR(COUNTIF($H$6782:$H7007,$H7008)&gt;=1,$H7008=""),"N","Y")</f>
        <v>N</v>
      </c>
      <c r="B7008" s="2" t="str">
        <f>IF(OR(COUNTIF($H$2:$H7007,$H7008)&gt;=1,H7008=""),"N","Y")</f>
        <v>N</v>
      </c>
      <c r="C7008" s="2">
        <v>2016</v>
      </c>
      <c r="D7008" s="1">
        <v>42478</v>
      </c>
      <c r="E7008" s="2" t="s">
        <v>13104</v>
      </c>
      <c r="F7008" s="778" t="s">
        <v>3630</v>
      </c>
      <c r="G7008" s="778" t="s">
        <v>3631</v>
      </c>
      <c r="H7008" s="778" t="s">
        <v>3640</v>
      </c>
      <c r="I7008" s="778" t="s">
        <v>93</v>
      </c>
      <c r="J7008" s="778" t="s">
        <v>399</v>
      </c>
      <c r="K7008" s="778" t="s">
        <v>3636</v>
      </c>
      <c r="L7008" s="778" t="s">
        <v>371</v>
      </c>
      <c r="M7008" s="814" t="s">
        <v>45</v>
      </c>
      <c r="N7008">
        <v>85201</v>
      </c>
      <c r="O7008" s="778" t="s">
        <v>63</v>
      </c>
      <c r="P7008" s="778" t="s">
        <v>64</v>
      </c>
      <c r="Q7008" s="778" t="s">
        <v>2212</v>
      </c>
      <c r="R7008" s="778" t="s">
        <v>54</v>
      </c>
      <c r="S7008" s="778" t="s">
        <v>270</v>
      </c>
      <c r="T7008" s="778" t="s">
        <v>13091</v>
      </c>
      <c r="U7008" s="778" t="s">
        <v>147</v>
      </c>
      <c r="V7008" s="778" t="s">
        <v>31</v>
      </c>
      <c r="W7008" s="778" t="s">
        <v>671</v>
      </c>
      <c r="X7008" t="s">
        <v>64</v>
      </c>
      <c r="Y7008">
        <v>7</v>
      </c>
      <c r="Z7008">
        <v>35</v>
      </c>
      <c r="AC7008" s="832">
        <v>0.71</v>
      </c>
      <c r="AD7008" s="6"/>
      <c r="AE7008" s="6"/>
    </row>
    <row r="7009" spans="1:31">
      <c r="A7009" s="2" t="str">
        <f>IF(OR(COUNTIF($H$6782:$H7008,$H7009)&gt;=1,$H7009=""),"N","Y")</f>
        <v>N</v>
      </c>
      <c r="B7009" s="2" t="str">
        <f>IF(OR(COUNTIF($H$2:$H7008,$H7009)&gt;=1,H7009=""),"N","Y")</f>
        <v>N</v>
      </c>
      <c r="C7009" s="2">
        <v>2016</v>
      </c>
      <c r="D7009" s="1">
        <v>42478</v>
      </c>
      <c r="E7009" s="2" t="s">
        <v>13104</v>
      </c>
      <c r="F7009" s="778" t="s">
        <v>3276</v>
      </c>
      <c r="G7009" s="778" t="s">
        <v>12778</v>
      </c>
      <c r="H7009" s="778" t="s">
        <v>12001</v>
      </c>
      <c r="I7009" s="778" t="s">
        <v>93</v>
      </c>
      <c r="J7009" s="778" t="s">
        <v>3458</v>
      </c>
      <c r="K7009" s="778" t="s">
        <v>12820</v>
      </c>
      <c r="L7009" s="778" t="s">
        <v>413</v>
      </c>
      <c r="M7009" s="778" t="s">
        <v>45</v>
      </c>
      <c r="N7009" s="778">
        <v>85296</v>
      </c>
      <c r="O7009" s="778" t="s">
        <v>2633</v>
      </c>
      <c r="P7009" s="778" t="s">
        <v>275</v>
      </c>
      <c r="Q7009" s="778" t="s">
        <v>269</v>
      </c>
      <c r="R7009" s="778" t="s">
        <v>54</v>
      </c>
      <c r="S7009" s="778" t="s">
        <v>270</v>
      </c>
      <c r="T7009" s="778"/>
      <c r="U7009" s="778" t="s">
        <v>147</v>
      </c>
      <c r="V7009" s="778" t="s">
        <v>960</v>
      </c>
      <c r="W7009" s="778" t="s">
        <v>607</v>
      </c>
      <c r="X7009" s="778" t="s">
        <v>64</v>
      </c>
      <c r="Y7009" s="778">
        <v>2</v>
      </c>
      <c r="Z7009" s="778"/>
      <c r="AC7009" s="832" t="s">
        <v>11609</v>
      </c>
      <c r="AD7009" s="6"/>
      <c r="AE7009" s="6"/>
    </row>
    <row r="7010" spans="1:31">
      <c r="A7010" s="2" t="str">
        <f>IF(OR(COUNTIF($H$6782:$H7009,$H7010)&gt;=1,$H7010=""),"N","Y")</f>
        <v>Y</v>
      </c>
      <c r="B7010" s="2" t="str">
        <f>IF(OR(COUNTIF($H$2:$H7009,$H7010)&gt;=1,H7010=""),"N","Y")</f>
        <v>Y</v>
      </c>
      <c r="C7010" s="2">
        <v>2016</v>
      </c>
      <c r="D7010" s="1">
        <v>42478</v>
      </c>
      <c r="E7010" s="2" t="s">
        <v>13104</v>
      </c>
      <c r="F7010" s="778" t="s">
        <v>1524</v>
      </c>
      <c r="G7010" s="778" t="s">
        <v>12886</v>
      </c>
      <c r="H7010" s="778" t="s">
        <v>13031</v>
      </c>
      <c r="I7010" s="778" t="s">
        <v>93</v>
      </c>
      <c r="J7010" s="778" t="s">
        <v>12903</v>
      </c>
      <c r="K7010" s="778" t="s">
        <v>12913</v>
      </c>
      <c r="L7010" s="778" t="s">
        <v>131</v>
      </c>
      <c r="M7010" s="778" t="s">
        <v>45</v>
      </c>
      <c r="N7010" s="778">
        <v>85251</v>
      </c>
      <c r="O7010" s="778" t="s">
        <v>268</v>
      </c>
      <c r="P7010" s="778" t="s">
        <v>64</v>
      </c>
      <c r="Q7010" s="778" t="s">
        <v>287</v>
      </c>
      <c r="R7010" s="778" t="s">
        <v>12926</v>
      </c>
      <c r="S7010" s="778" t="s">
        <v>557</v>
      </c>
      <c r="T7010" s="778"/>
      <c r="U7010" s="778" t="s">
        <v>147</v>
      </c>
      <c r="V7010" s="778" t="s">
        <v>230</v>
      </c>
      <c r="W7010" s="778" t="s">
        <v>607</v>
      </c>
      <c r="X7010" s="778" t="s">
        <v>147</v>
      </c>
      <c r="Y7010" s="778" t="s">
        <v>12939</v>
      </c>
      <c r="Z7010" s="778">
        <v>20</v>
      </c>
      <c r="AC7010" s="832" t="s">
        <v>11609</v>
      </c>
      <c r="AD7010" s="6"/>
      <c r="AE7010" s="6"/>
    </row>
    <row r="7011" spans="1:31">
      <c r="A7011" s="2" t="str">
        <f>IF(OR(COUNTIF($H$6782:$H7010,$H7011)&gt;=1,$H7011=""),"N","Y")</f>
        <v>N</v>
      </c>
      <c r="B7011" s="2" t="str">
        <f>IF(OR(COUNTIF($H$2:$H7010,$H7011)&gt;=1,H7011=""),"N","Y")</f>
        <v>N</v>
      </c>
      <c r="C7011" s="2">
        <v>2016</v>
      </c>
      <c r="D7011" s="1">
        <v>42478</v>
      </c>
      <c r="E7011" s="2" t="s">
        <v>13104</v>
      </c>
      <c r="F7011" s="778" t="s">
        <v>4139</v>
      </c>
      <c r="G7011" s="778" t="s">
        <v>4140</v>
      </c>
      <c r="H7011" s="778" t="s">
        <v>12193</v>
      </c>
      <c r="I7011" s="778" t="s">
        <v>93</v>
      </c>
      <c r="J7011" s="778" t="s">
        <v>2573</v>
      </c>
      <c r="K7011" s="778" t="s">
        <v>4145</v>
      </c>
      <c r="L7011" s="778" t="s">
        <v>116</v>
      </c>
      <c r="M7011" s="778" t="s">
        <v>45</v>
      </c>
      <c r="N7011" s="778">
        <v>85225</v>
      </c>
      <c r="O7011" s="778" t="s">
        <v>129</v>
      </c>
      <c r="P7011" s="778" t="s">
        <v>147</v>
      </c>
      <c r="Q7011" s="778" t="s">
        <v>269</v>
      </c>
      <c r="R7011" s="778" t="s">
        <v>12927</v>
      </c>
      <c r="S7011" s="778" t="s">
        <v>270</v>
      </c>
      <c r="T7011" s="778"/>
      <c r="U7011" s="778" t="s">
        <v>64</v>
      </c>
      <c r="V7011" s="778" t="s">
        <v>960</v>
      </c>
      <c r="W7011" s="778" t="s">
        <v>607</v>
      </c>
      <c r="X7011" s="778" t="s">
        <v>147</v>
      </c>
      <c r="Y7011" s="778">
        <v>1</v>
      </c>
      <c r="Z7011" s="778">
        <v>25</v>
      </c>
      <c r="AC7011" s="832" t="s">
        <v>11609</v>
      </c>
      <c r="AD7011" s="6"/>
      <c r="AE7011" s="6"/>
    </row>
    <row r="7012" spans="1:31">
      <c r="A7012" s="2" t="str">
        <f>IF(OR(COUNTIF($H$6782:$H7011,$H7012)&gt;=1,$H7012=""),"N","Y")</f>
        <v>N</v>
      </c>
      <c r="B7012" s="2" t="str">
        <f>IF(OR(COUNTIF($H$2:$H7011,$H7012)&gt;=1,H7012=""),"N","Y")</f>
        <v>N</v>
      </c>
      <c r="C7012" s="2">
        <v>2016</v>
      </c>
      <c r="D7012" s="1">
        <v>42478</v>
      </c>
      <c r="E7012" s="2" t="s">
        <v>13104</v>
      </c>
      <c r="F7012" s="778" t="s">
        <v>981</v>
      </c>
      <c r="G7012" s="778" t="s">
        <v>4231</v>
      </c>
      <c r="H7012" s="778" t="s">
        <v>12193</v>
      </c>
      <c r="I7012" s="778"/>
      <c r="J7012" s="778" t="s">
        <v>2573</v>
      </c>
      <c r="K7012" s="778"/>
      <c r="L7012" s="778"/>
      <c r="M7012" s="778"/>
      <c r="N7012" s="778"/>
      <c r="O7012" s="778"/>
      <c r="P7012" s="778"/>
      <c r="Q7012" s="778"/>
      <c r="R7012" s="778"/>
      <c r="S7012" s="778"/>
      <c r="T7012" s="778"/>
      <c r="U7012" s="778"/>
      <c r="V7012" s="778" t="s">
        <v>372</v>
      </c>
      <c r="W7012" s="778"/>
      <c r="X7012" s="778"/>
      <c r="Y7012" s="778">
        <v>1</v>
      </c>
      <c r="Z7012" s="778">
        <v>25</v>
      </c>
      <c r="AC7012" s="832" t="s">
        <v>11609</v>
      </c>
      <c r="AD7012" s="6"/>
      <c r="AE7012" s="6"/>
    </row>
    <row r="7013" spans="1:31">
      <c r="A7013" s="2" t="str">
        <f>IF(OR(COUNTIF($H$6782:$H7012,$H7013)&gt;=1,$H7013=""),"N","Y")</f>
        <v>N</v>
      </c>
      <c r="B7013" s="2" t="str">
        <f>IF(OR(COUNTIF($H$2:$H7012,$H7013)&gt;=1,H7013=""),"N","Y")</f>
        <v>N</v>
      </c>
      <c r="C7013" s="2">
        <v>2016</v>
      </c>
      <c r="D7013" s="1">
        <v>42478</v>
      </c>
      <c r="E7013" s="2" t="s">
        <v>13104</v>
      </c>
      <c r="F7013" s="778" t="s">
        <v>1456</v>
      </c>
      <c r="G7013" s="778" t="s">
        <v>12887</v>
      </c>
      <c r="H7013" s="778" t="s">
        <v>10337</v>
      </c>
      <c r="I7013" s="778" t="s">
        <v>93</v>
      </c>
      <c r="J7013" s="778" t="s">
        <v>285</v>
      </c>
      <c r="K7013" s="778" t="s">
        <v>13054</v>
      </c>
      <c r="L7013" s="778" t="s">
        <v>131</v>
      </c>
      <c r="M7013" s="778" t="s">
        <v>45</v>
      </c>
      <c r="N7013" s="778">
        <v>85250</v>
      </c>
      <c r="O7013" s="778" t="s">
        <v>63</v>
      </c>
      <c r="P7013" s="778" t="s">
        <v>147</v>
      </c>
      <c r="Q7013" s="778" t="s">
        <v>287</v>
      </c>
      <c r="R7013" s="778" t="s">
        <v>13079</v>
      </c>
      <c r="S7013" s="778" t="s">
        <v>557</v>
      </c>
      <c r="T7013" s="778"/>
      <c r="U7013" s="778" t="s">
        <v>147</v>
      </c>
      <c r="V7013" s="778" t="s">
        <v>31</v>
      </c>
      <c r="W7013" s="778" t="s">
        <v>858</v>
      </c>
      <c r="X7013" s="778" t="s">
        <v>147</v>
      </c>
      <c r="Y7013" s="778">
        <v>5</v>
      </c>
      <c r="Z7013" s="778">
        <v>32</v>
      </c>
      <c r="AC7013" s="832">
        <v>0.25</v>
      </c>
      <c r="AD7013" s="6"/>
      <c r="AE7013" s="6"/>
    </row>
    <row r="7014" spans="1:31">
      <c r="A7014" s="2" t="str">
        <f>IF(OR(COUNTIF($H$6782:$H7013,$H7014)&gt;=1,$H7014=""),"N","Y")</f>
        <v>N</v>
      </c>
      <c r="B7014" s="2" t="str">
        <f>IF(OR(COUNTIF($H$2:$H7013,$H7014)&gt;=1,H7014=""),"N","Y")</f>
        <v>N</v>
      </c>
      <c r="C7014" s="2">
        <v>2016</v>
      </c>
      <c r="D7014" s="1">
        <v>42478</v>
      </c>
      <c r="E7014" s="2" t="s">
        <v>13104</v>
      </c>
      <c r="F7014" s="778" t="s">
        <v>1258</v>
      </c>
      <c r="G7014" s="778" t="s">
        <v>4743</v>
      </c>
      <c r="H7014" s="778" t="s">
        <v>12993</v>
      </c>
      <c r="I7014" s="778" t="s">
        <v>93</v>
      </c>
      <c r="J7014" s="778" t="s">
        <v>13041</v>
      </c>
      <c r="K7014" s="778" t="s">
        <v>13015</v>
      </c>
      <c r="L7014" s="778" t="s">
        <v>413</v>
      </c>
      <c r="M7014" s="778" t="s">
        <v>45</v>
      </c>
      <c r="N7014" s="778">
        <v>85233</v>
      </c>
      <c r="O7014" s="778" t="s">
        <v>268</v>
      </c>
      <c r="P7014" s="778" t="s">
        <v>147</v>
      </c>
      <c r="Q7014" s="778" t="s">
        <v>269</v>
      </c>
      <c r="R7014" s="778" t="s">
        <v>10724</v>
      </c>
      <c r="S7014" s="778" t="s">
        <v>140</v>
      </c>
      <c r="T7014" s="778"/>
      <c r="U7014" s="778" t="s">
        <v>147</v>
      </c>
      <c r="V7014" s="778" t="s">
        <v>960</v>
      </c>
      <c r="W7014" s="778" t="s">
        <v>607</v>
      </c>
      <c r="X7014" s="778" t="s">
        <v>147</v>
      </c>
      <c r="Y7014" s="778">
        <v>1</v>
      </c>
      <c r="Z7014" s="778">
        <v>24</v>
      </c>
      <c r="AC7014" s="832" t="s">
        <v>11609</v>
      </c>
      <c r="AD7014" s="6"/>
      <c r="AE7014" s="6"/>
    </row>
    <row r="7015" spans="1:31">
      <c r="A7015" s="2" t="str">
        <f>IF(OR(COUNTIF($H$6782:$H7014,$H7015)&gt;=1,$H7015=""),"N","Y")</f>
        <v>N</v>
      </c>
      <c r="B7015" s="2" t="str">
        <f>IF(OR(COUNTIF($H$2:$H7014,$H7015)&gt;=1,H7015=""),"N","Y")</f>
        <v>N</v>
      </c>
      <c r="C7015" s="2">
        <v>2016</v>
      </c>
      <c r="D7015" s="1">
        <v>42478</v>
      </c>
      <c r="E7015" s="2" t="s">
        <v>13104</v>
      </c>
      <c r="F7015" s="778" t="s">
        <v>2367</v>
      </c>
      <c r="G7015" s="778" t="s">
        <v>5600</v>
      </c>
      <c r="H7015" s="778" t="s">
        <v>12088</v>
      </c>
      <c r="I7015" s="778" t="s">
        <v>93</v>
      </c>
      <c r="J7015" s="778" t="s">
        <v>672</v>
      </c>
      <c r="K7015" s="778" t="s">
        <v>13055</v>
      </c>
      <c r="L7015" s="778" t="s">
        <v>229</v>
      </c>
      <c r="M7015" s="778" t="s">
        <v>45</v>
      </c>
      <c r="N7015" s="778">
        <v>85028</v>
      </c>
      <c r="O7015" s="778" t="s">
        <v>63</v>
      </c>
      <c r="P7015" s="778" t="s">
        <v>64</v>
      </c>
      <c r="Q7015" s="778" t="s">
        <v>287</v>
      </c>
      <c r="R7015" s="778" t="s">
        <v>5603</v>
      </c>
      <c r="S7015" s="778" t="s">
        <v>270</v>
      </c>
      <c r="T7015" s="778"/>
      <c r="U7015" s="778" t="s">
        <v>64</v>
      </c>
      <c r="V7015" s="778" t="s">
        <v>3190</v>
      </c>
      <c r="W7015" s="778" t="s">
        <v>5607</v>
      </c>
      <c r="X7015" s="778" t="s">
        <v>147</v>
      </c>
      <c r="Y7015" s="778">
        <v>10</v>
      </c>
      <c r="Z7015" s="778">
        <v>2</v>
      </c>
      <c r="AC7015" s="832">
        <v>0.78</v>
      </c>
      <c r="AD7015" s="6"/>
      <c r="AE7015" s="6"/>
    </row>
    <row r="7016" spans="1:31">
      <c r="A7016" s="2" t="str">
        <f>IF(OR(COUNTIF($H$6782:$H7015,$H7016)&gt;=1,$H7016=""),"N","Y")</f>
        <v>N</v>
      </c>
      <c r="B7016" s="2" t="str">
        <f>IF(OR(COUNTIF($H$2:$H7015,$H7016)&gt;=1,H7016=""),"N","Y")</f>
        <v>N</v>
      </c>
      <c r="C7016" s="2">
        <v>2016</v>
      </c>
      <c r="D7016" s="1">
        <v>42478</v>
      </c>
      <c r="E7016" s="2" t="s">
        <v>13104</v>
      </c>
      <c r="F7016" s="778" t="s">
        <v>397</v>
      </c>
      <c r="G7016" s="778" t="s">
        <v>12889</v>
      </c>
      <c r="H7016" s="778" t="s">
        <v>13032</v>
      </c>
      <c r="I7016" s="778" t="s">
        <v>93</v>
      </c>
      <c r="J7016" s="778" t="s">
        <v>399</v>
      </c>
      <c r="K7016" s="778" t="s">
        <v>12915</v>
      </c>
      <c r="L7016" s="778" t="s">
        <v>371</v>
      </c>
      <c r="M7016" s="778" t="s">
        <v>45</v>
      </c>
      <c r="N7016" s="778">
        <v>85202</v>
      </c>
      <c r="O7016" s="778" t="s">
        <v>63</v>
      </c>
      <c r="P7016" s="778" t="s">
        <v>64</v>
      </c>
      <c r="Q7016" s="778" t="s">
        <v>269</v>
      </c>
      <c r="R7016" s="778" t="s">
        <v>12928</v>
      </c>
      <c r="S7016" s="778" t="s">
        <v>270</v>
      </c>
      <c r="T7016" s="778"/>
      <c r="U7016" s="778" t="s">
        <v>276</v>
      </c>
      <c r="V7016" s="778" t="s">
        <v>960</v>
      </c>
      <c r="W7016" s="778" t="s">
        <v>607</v>
      </c>
      <c r="X7016" s="778" t="s">
        <v>147</v>
      </c>
      <c r="Y7016" s="778">
        <v>1</v>
      </c>
      <c r="Z7016" s="778">
        <v>29</v>
      </c>
      <c r="AC7016" s="832">
        <v>0.91</v>
      </c>
      <c r="AD7016" s="6"/>
      <c r="AE7016" s="6"/>
    </row>
    <row r="7017" spans="1:31">
      <c r="A7017" s="2" t="str">
        <f>IF(OR(COUNTIF($H$6782:$H7016,$H7017)&gt;=1,$H7017=""),"N","Y")</f>
        <v>Y</v>
      </c>
      <c r="B7017" s="2" t="str">
        <f>IF(OR(COUNTIF($H$2:$H7016,$H7017)&gt;=1,H7017=""),"N","Y")</f>
        <v>Y</v>
      </c>
      <c r="C7017" s="2">
        <v>2016</v>
      </c>
      <c r="D7017" s="1">
        <v>42478</v>
      </c>
      <c r="E7017" s="2" t="s">
        <v>13104</v>
      </c>
      <c r="F7017" s="778" t="s">
        <v>2817</v>
      </c>
      <c r="G7017" s="778" t="s">
        <v>5844</v>
      </c>
      <c r="H7017" s="778" t="s">
        <v>13033</v>
      </c>
      <c r="I7017" s="778" t="s">
        <v>93</v>
      </c>
      <c r="J7017" s="778" t="s">
        <v>12908</v>
      </c>
      <c r="K7017" s="778" t="s">
        <v>13056</v>
      </c>
      <c r="L7017" s="778" t="s">
        <v>58</v>
      </c>
      <c r="M7017" s="778" t="s">
        <v>45</v>
      </c>
      <c r="N7017" s="778">
        <v>85009</v>
      </c>
      <c r="O7017" s="778" t="s">
        <v>63</v>
      </c>
      <c r="P7017" s="778" t="s">
        <v>64</v>
      </c>
      <c r="Q7017" s="778" t="s">
        <v>790</v>
      </c>
      <c r="R7017" s="778" t="s">
        <v>13080</v>
      </c>
      <c r="S7017" s="778" t="s">
        <v>1296</v>
      </c>
      <c r="T7017" s="778"/>
      <c r="U7017" s="778" t="s">
        <v>147</v>
      </c>
      <c r="V7017" s="778" t="s">
        <v>88</v>
      </c>
      <c r="W7017" s="778" t="s">
        <v>858</v>
      </c>
      <c r="X7017" s="778" t="s">
        <v>147</v>
      </c>
      <c r="Y7017" s="778">
        <v>8</v>
      </c>
      <c r="Z7017" s="778">
        <v>35</v>
      </c>
      <c r="AC7017" s="832">
        <v>0.93</v>
      </c>
      <c r="AD7017" s="6"/>
      <c r="AE7017" s="6"/>
    </row>
    <row r="7018" spans="1:31">
      <c r="A7018" s="2" t="str">
        <f>IF(OR(COUNTIF($H$6782:$H7017,$H7018)&gt;=1,$H7018=""),"N","Y")</f>
        <v>N</v>
      </c>
      <c r="B7018" s="2" t="str">
        <f>IF(OR(COUNTIF($H$2:$H7017,$H7018)&gt;=1,H7018=""),"N","Y")</f>
        <v>N</v>
      </c>
      <c r="C7018" s="2">
        <v>2016</v>
      </c>
      <c r="D7018" s="1">
        <v>42478</v>
      </c>
      <c r="E7018" s="2" t="s">
        <v>13104</v>
      </c>
      <c r="F7018" s="778" t="s">
        <v>5946</v>
      </c>
      <c r="G7018" s="778" t="s">
        <v>5945</v>
      </c>
      <c r="H7018" s="778" t="s">
        <v>13032</v>
      </c>
      <c r="I7018" s="778" t="s">
        <v>93</v>
      </c>
      <c r="J7018" s="778" t="s">
        <v>371</v>
      </c>
      <c r="K7018" s="778" t="s">
        <v>12917</v>
      </c>
      <c r="L7018" s="778" t="s">
        <v>371</v>
      </c>
      <c r="M7018" s="778" t="s">
        <v>45</v>
      </c>
      <c r="N7018" s="778">
        <v>85202</v>
      </c>
      <c r="O7018" s="778" t="s">
        <v>63</v>
      </c>
      <c r="P7018" s="778" t="s">
        <v>64</v>
      </c>
      <c r="Q7018" s="778" t="s">
        <v>269</v>
      </c>
      <c r="R7018" s="778" t="s">
        <v>2384</v>
      </c>
      <c r="S7018" s="778" t="s">
        <v>557</v>
      </c>
      <c r="T7018" s="778"/>
      <c r="U7018" s="778" t="s">
        <v>147</v>
      </c>
      <c r="V7018" s="778" t="s">
        <v>960</v>
      </c>
      <c r="W7018" s="778" t="s">
        <v>607</v>
      </c>
      <c r="X7018" s="778" t="s">
        <v>147</v>
      </c>
      <c r="Y7018" s="778">
        <v>1</v>
      </c>
      <c r="Z7018" s="778">
        <v>29</v>
      </c>
      <c r="AC7018" s="832">
        <v>0.91</v>
      </c>
      <c r="AD7018" s="6"/>
      <c r="AE7018" s="6"/>
    </row>
    <row r="7019" spans="1:31">
      <c r="A7019" s="2" t="str">
        <f>IF(OR(COUNTIF($H$6782:$H7018,$H7019)&gt;=1,$H7019=""),"N","Y")</f>
        <v>N</v>
      </c>
      <c r="B7019" s="2" t="str">
        <f>IF(OR(COUNTIF($H$2:$H7018,$H7019)&gt;=1,H7019=""),"N","Y")</f>
        <v>N</v>
      </c>
      <c r="C7019" s="2">
        <v>2016</v>
      </c>
      <c r="D7019" s="1">
        <v>42478</v>
      </c>
      <c r="E7019" s="2" t="s">
        <v>13104</v>
      </c>
      <c r="F7019" s="778" t="s">
        <v>6016</v>
      </c>
      <c r="G7019" s="778" t="s">
        <v>6017</v>
      </c>
      <c r="H7019" s="778"/>
      <c r="I7019" s="778"/>
      <c r="J7019" s="778"/>
      <c r="K7019" s="778"/>
      <c r="L7019" s="778"/>
      <c r="M7019" s="778"/>
      <c r="N7019" s="778"/>
      <c r="O7019" s="778"/>
      <c r="P7019" s="778"/>
      <c r="Q7019" s="778"/>
      <c r="R7019" s="778"/>
      <c r="S7019" s="778"/>
      <c r="T7019" s="778"/>
      <c r="U7019" s="778"/>
      <c r="V7019" s="778"/>
      <c r="W7019" s="778"/>
      <c r="X7019" s="778"/>
      <c r="Y7019" s="778"/>
      <c r="Z7019" s="778"/>
      <c r="AC7019" s="832" t="s">
        <v>11609</v>
      </c>
      <c r="AD7019" s="6"/>
      <c r="AE7019" s="6"/>
    </row>
    <row r="7020" spans="1:31">
      <c r="A7020" s="2" t="str">
        <f>IF(OR(COUNTIF($H$6782:$H7019,$H7020)&gt;=1,$H7020=""),"N","Y")</f>
        <v>Y</v>
      </c>
      <c r="B7020" s="2" t="str">
        <f>IF(OR(COUNTIF($H$2:$H7019,$H7020)&gt;=1,H7020=""),"N","Y")</f>
        <v>Y</v>
      </c>
      <c r="C7020" s="2">
        <v>2016</v>
      </c>
      <c r="D7020" s="1">
        <v>42478</v>
      </c>
      <c r="E7020" s="2" t="s">
        <v>13104</v>
      </c>
      <c r="F7020" s="778" t="s">
        <v>647</v>
      </c>
      <c r="G7020" s="778" t="s">
        <v>6060</v>
      </c>
      <c r="H7020" s="778" t="s">
        <v>13034</v>
      </c>
      <c r="I7020" s="778" t="s">
        <v>93</v>
      </c>
      <c r="J7020" s="778" t="s">
        <v>131</v>
      </c>
      <c r="K7020" s="778" t="s">
        <v>13057</v>
      </c>
      <c r="L7020" s="778" t="s">
        <v>58</v>
      </c>
      <c r="M7020" s="778" t="s">
        <v>45</v>
      </c>
      <c r="N7020" s="778">
        <v>85018</v>
      </c>
      <c r="O7020" s="778" t="s">
        <v>129</v>
      </c>
      <c r="P7020" s="778" t="s">
        <v>147</v>
      </c>
      <c r="Q7020" s="778" t="s">
        <v>790</v>
      </c>
      <c r="R7020" s="778" t="s">
        <v>13081</v>
      </c>
      <c r="S7020" s="778" t="s">
        <v>3395</v>
      </c>
      <c r="T7020" s="778"/>
      <c r="U7020" s="778" t="s">
        <v>147</v>
      </c>
      <c r="V7020" s="778" t="s">
        <v>336</v>
      </c>
      <c r="W7020" s="778" t="s">
        <v>275</v>
      </c>
      <c r="X7020" s="778" t="s">
        <v>275</v>
      </c>
      <c r="Y7020" s="778">
        <v>0</v>
      </c>
      <c r="Z7020" s="778"/>
      <c r="AC7020" s="832" t="s">
        <v>11609</v>
      </c>
      <c r="AD7020" s="6"/>
      <c r="AE7020" s="6"/>
    </row>
    <row r="7021" spans="1:31">
      <c r="A7021" s="2" t="str">
        <f>IF(OR(COUNTIF($H$6782:$H7020,$H7021)&gt;=1,$H7021=""),"N","Y")</f>
        <v>Y</v>
      </c>
      <c r="B7021" s="2" t="str">
        <f>IF(OR(COUNTIF($H$2:$H7020,$H7021)&gt;=1,H7021=""),"N","Y")</f>
        <v>Y</v>
      </c>
      <c r="C7021" s="2">
        <v>2016</v>
      </c>
      <c r="D7021" s="1">
        <v>42478</v>
      </c>
      <c r="E7021" s="2" t="s">
        <v>13104</v>
      </c>
      <c r="F7021" s="778" t="s">
        <v>6158</v>
      </c>
      <c r="G7021" s="778" t="s">
        <v>6159</v>
      </c>
      <c r="H7021" s="778" t="s">
        <v>13035</v>
      </c>
      <c r="I7021" s="778" t="s">
        <v>93</v>
      </c>
      <c r="J7021" s="778" t="s">
        <v>13035</v>
      </c>
      <c r="K7021" s="778" t="s">
        <v>13058</v>
      </c>
      <c r="L7021" s="778" t="s">
        <v>58</v>
      </c>
      <c r="M7021" s="778" t="s">
        <v>45</v>
      </c>
      <c r="N7021" s="778">
        <v>85027</v>
      </c>
      <c r="O7021" s="778" t="s">
        <v>275</v>
      </c>
      <c r="P7021" s="778" t="s">
        <v>1238</v>
      </c>
      <c r="Q7021" s="778" t="s">
        <v>287</v>
      </c>
      <c r="R7021" s="778" t="s">
        <v>1728</v>
      </c>
      <c r="S7021" s="778" t="s">
        <v>270</v>
      </c>
      <c r="T7021" s="778"/>
      <c r="U7021" s="778" t="s">
        <v>276</v>
      </c>
      <c r="V7021" s="778" t="s">
        <v>31</v>
      </c>
      <c r="W7021" s="778" t="s">
        <v>858</v>
      </c>
      <c r="X7021" s="778" t="s">
        <v>147</v>
      </c>
      <c r="Y7021" s="778">
        <v>14</v>
      </c>
      <c r="Z7021" s="778">
        <v>15</v>
      </c>
      <c r="AC7021" s="832">
        <v>0.99</v>
      </c>
      <c r="AD7021" s="6"/>
      <c r="AE7021" s="6"/>
    </row>
    <row r="7022" spans="1:31">
      <c r="A7022" s="2" t="str">
        <f>IF(OR(COUNTIF($H$6782:$H7021,$H7022)&gt;=1,$H7022=""),"N","Y")</f>
        <v>Y</v>
      </c>
      <c r="B7022" s="2" t="str">
        <f>IF(OR(COUNTIF($H$2:$H7021,$H7022)&gt;=1,H7022=""),"N","Y")</f>
        <v>N</v>
      </c>
      <c r="C7022" s="2">
        <v>2016</v>
      </c>
      <c r="D7022" s="1">
        <v>42478</v>
      </c>
      <c r="E7022" s="2" t="s">
        <v>13104</v>
      </c>
      <c r="F7022" s="778" t="s">
        <v>6209</v>
      </c>
      <c r="G7022" s="778" t="s">
        <v>864</v>
      </c>
      <c r="H7022" s="778" t="s">
        <v>6210</v>
      </c>
      <c r="I7022" s="778" t="s">
        <v>93</v>
      </c>
      <c r="J7022" s="778" t="s">
        <v>792</v>
      </c>
      <c r="K7022" s="778" t="s">
        <v>13059</v>
      </c>
      <c r="L7022" s="778" t="s">
        <v>111</v>
      </c>
      <c r="M7022" s="778" t="s">
        <v>45</v>
      </c>
      <c r="N7022" s="778">
        <v>85283</v>
      </c>
      <c r="O7022" s="778" t="s">
        <v>63</v>
      </c>
      <c r="P7022" s="778" t="s">
        <v>64</v>
      </c>
      <c r="Q7022" s="778" t="s">
        <v>287</v>
      </c>
      <c r="R7022" s="778" t="s">
        <v>54</v>
      </c>
      <c r="S7022" s="778" t="s">
        <v>270</v>
      </c>
      <c r="T7022" s="778"/>
      <c r="U7022" s="778" t="s">
        <v>147</v>
      </c>
      <c r="V7022" s="778" t="s">
        <v>31</v>
      </c>
      <c r="W7022" s="778" t="s">
        <v>112</v>
      </c>
      <c r="X7022" s="778" t="s">
        <v>147</v>
      </c>
      <c r="Y7022" s="778">
        <v>15</v>
      </c>
      <c r="Z7022" s="778">
        <v>25</v>
      </c>
      <c r="AC7022" s="832">
        <v>0.5</v>
      </c>
      <c r="AD7022" s="6"/>
      <c r="AE7022" s="6"/>
    </row>
    <row r="7023" spans="1:31">
      <c r="A7023" s="2" t="str">
        <f>IF(OR(COUNTIF($H$6782:$H7022,$H7023)&gt;=1,$H7023=""),"N","Y")</f>
        <v>N</v>
      </c>
      <c r="B7023" s="2" t="str">
        <f>IF(OR(COUNTIF($H$2:$H7022,$H7023)&gt;=1,H7023=""),"N","Y")</f>
        <v>N</v>
      </c>
      <c r="C7023" s="2">
        <v>2016</v>
      </c>
      <c r="D7023" s="1">
        <v>42478</v>
      </c>
      <c r="E7023" s="2" t="s">
        <v>13104</v>
      </c>
      <c r="F7023" s="778" t="s">
        <v>5745</v>
      </c>
      <c r="G7023" s="778" t="s">
        <v>6655</v>
      </c>
      <c r="H7023" s="778" t="s">
        <v>6656</v>
      </c>
      <c r="I7023" s="778" t="s">
        <v>618</v>
      </c>
      <c r="J7023" s="778" t="s">
        <v>619</v>
      </c>
      <c r="K7023" s="778" t="s">
        <v>13060</v>
      </c>
      <c r="L7023" s="778" t="s">
        <v>621</v>
      </c>
      <c r="M7023" s="778" t="s">
        <v>45</v>
      </c>
      <c r="N7023" s="778">
        <v>86001</v>
      </c>
      <c r="O7023" s="778" t="s">
        <v>63</v>
      </c>
      <c r="P7023" s="778" t="s">
        <v>1238</v>
      </c>
      <c r="Q7023" s="778" t="s">
        <v>269</v>
      </c>
      <c r="R7023" s="778" t="s">
        <v>1380</v>
      </c>
      <c r="S7023" s="778" t="s">
        <v>270</v>
      </c>
      <c r="T7023" s="778"/>
      <c r="U7023" s="778" t="s">
        <v>147</v>
      </c>
      <c r="V7023" s="778" t="s">
        <v>31</v>
      </c>
      <c r="W7023" s="778" t="s">
        <v>1752</v>
      </c>
      <c r="X7023" s="778" t="s">
        <v>147</v>
      </c>
      <c r="Y7023" s="778">
        <v>4</v>
      </c>
      <c r="Z7023" s="778">
        <v>25</v>
      </c>
      <c r="AC7023" s="832">
        <v>0.27</v>
      </c>
      <c r="AD7023" s="6"/>
      <c r="AE7023" s="6"/>
    </row>
    <row r="7024" spans="1:31">
      <c r="A7024" s="2" t="str">
        <f>IF(OR(COUNTIF($H$6782:$H7023,$H7024)&gt;=1,$H7024=""),"N","Y")</f>
        <v>N</v>
      </c>
      <c r="B7024" s="2" t="str">
        <f>IF(OR(COUNTIF($H$2:$H7023,$H7024)&gt;=1,H7024=""),"N","Y")</f>
        <v>N</v>
      </c>
      <c r="C7024" s="2">
        <v>2016</v>
      </c>
      <c r="D7024" s="1">
        <v>42478</v>
      </c>
      <c r="E7024" s="2" t="s">
        <v>13104</v>
      </c>
      <c r="F7024" s="778" t="s">
        <v>6678</v>
      </c>
      <c r="G7024" s="778" t="s">
        <v>6677</v>
      </c>
      <c r="H7024" s="778" t="s">
        <v>4598</v>
      </c>
      <c r="I7024" s="778" t="s">
        <v>6712</v>
      </c>
      <c r="J7024" s="778" t="s">
        <v>12798</v>
      </c>
      <c r="K7024" s="778" t="s">
        <v>12813</v>
      </c>
      <c r="L7024" s="778" t="s">
        <v>4597</v>
      </c>
      <c r="M7024" s="778" t="s">
        <v>45</v>
      </c>
      <c r="N7024" s="778">
        <v>86505</v>
      </c>
      <c r="O7024" s="778" t="s">
        <v>63</v>
      </c>
      <c r="P7024" s="778" t="s">
        <v>64</v>
      </c>
      <c r="Q7024" s="778" t="s">
        <v>269</v>
      </c>
      <c r="R7024" s="778"/>
      <c r="S7024" s="778" t="s">
        <v>270</v>
      </c>
      <c r="T7024" s="778"/>
      <c r="U7024" s="778" t="s">
        <v>147</v>
      </c>
      <c r="V7024" s="778" t="s">
        <v>31</v>
      </c>
      <c r="W7024" s="778" t="s">
        <v>671</v>
      </c>
      <c r="X7024" s="778" t="s">
        <v>64</v>
      </c>
      <c r="Y7024" s="778">
        <v>11</v>
      </c>
      <c r="Z7024" s="778">
        <v>25</v>
      </c>
      <c r="AC7024" s="832">
        <v>0.75</v>
      </c>
      <c r="AD7024" s="6"/>
      <c r="AE7024" s="6"/>
    </row>
    <row r="7025" spans="1:31">
      <c r="A7025" s="2" t="str">
        <f>IF(OR(COUNTIF($H$6782:$H7024,$H7025)&gt;=1,$H7025=""),"N","Y")</f>
        <v>Y</v>
      </c>
      <c r="B7025" s="2" t="str">
        <f>IF(OR(COUNTIF($H$2:$H7024,$H7025)&gt;=1,H7025=""),"N","Y")</f>
        <v>N</v>
      </c>
      <c r="C7025" s="2">
        <v>2016</v>
      </c>
      <c r="D7025" s="1">
        <v>42478</v>
      </c>
      <c r="E7025" s="2" t="s">
        <v>13104</v>
      </c>
      <c r="F7025" s="778" t="s">
        <v>7306</v>
      </c>
      <c r="G7025" s="778" t="s">
        <v>7307</v>
      </c>
      <c r="H7025" s="778" t="s">
        <v>11694</v>
      </c>
      <c r="I7025" s="778" t="s">
        <v>93</v>
      </c>
      <c r="J7025" s="778" t="s">
        <v>6211</v>
      </c>
      <c r="K7025" s="778" t="s">
        <v>7288</v>
      </c>
      <c r="L7025" s="778" t="s">
        <v>111</v>
      </c>
      <c r="M7025" s="778" t="s">
        <v>45</v>
      </c>
      <c r="N7025" s="778">
        <v>85233</v>
      </c>
      <c r="O7025" s="778" t="s">
        <v>63</v>
      </c>
      <c r="P7025" s="778" t="s">
        <v>147</v>
      </c>
      <c r="Q7025" s="778" t="s">
        <v>269</v>
      </c>
      <c r="R7025" s="778" t="s">
        <v>54</v>
      </c>
      <c r="S7025" s="778" t="s">
        <v>270</v>
      </c>
      <c r="T7025" s="778" t="s">
        <v>13092</v>
      </c>
      <c r="U7025" s="778" t="s">
        <v>64</v>
      </c>
      <c r="V7025" s="778" t="s">
        <v>31</v>
      </c>
      <c r="W7025" s="778" t="s">
        <v>46</v>
      </c>
      <c r="X7025" s="778" t="s">
        <v>64</v>
      </c>
      <c r="Y7025" s="778">
        <v>10</v>
      </c>
      <c r="Z7025" s="778">
        <v>35</v>
      </c>
      <c r="AC7025" s="832">
        <v>0.11</v>
      </c>
      <c r="AD7025" s="6"/>
      <c r="AE7025" s="6"/>
    </row>
    <row r="7026" spans="1:31">
      <c r="A7026" s="2" t="str">
        <f>IF(OR(COUNTIF($H$6782:$H7025,$H7026)&gt;=1,$H7026=""),"N","Y")</f>
        <v>N</v>
      </c>
      <c r="B7026" s="2" t="str">
        <f>IF(OR(COUNTIF($H$2:$H7025,$H7026)&gt;=1,H7026=""),"N","Y")</f>
        <v>N</v>
      </c>
      <c r="C7026" s="2">
        <v>2016</v>
      </c>
      <c r="D7026" s="1">
        <v>42478</v>
      </c>
      <c r="E7026" s="2" t="s">
        <v>13104</v>
      </c>
      <c r="F7026" s="778" t="s">
        <v>1590</v>
      </c>
      <c r="G7026" s="778" t="s">
        <v>7741</v>
      </c>
      <c r="H7026" s="778" t="s">
        <v>139</v>
      </c>
      <c r="I7026" s="778" t="s">
        <v>93</v>
      </c>
      <c r="J7026" s="778" t="s">
        <v>5395</v>
      </c>
      <c r="K7026" s="778" t="s">
        <v>13061</v>
      </c>
      <c r="L7026" s="778" t="s">
        <v>58</v>
      </c>
      <c r="M7026" s="778" t="s">
        <v>45</v>
      </c>
      <c r="N7026" s="778">
        <v>85006</v>
      </c>
      <c r="O7026" s="778" t="s">
        <v>268</v>
      </c>
      <c r="P7026" s="778" t="s">
        <v>1238</v>
      </c>
      <c r="Q7026" s="778" t="s">
        <v>269</v>
      </c>
      <c r="R7026" s="778"/>
      <c r="S7026" s="778" t="s">
        <v>270</v>
      </c>
      <c r="T7026" s="778"/>
      <c r="U7026" s="778" t="s">
        <v>147</v>
      </c>
      <c r="V7026" s="778" t="s">
        <v>31</v>
      </c>
      <c r="W7026" s="778" t="s">
        <v>46</v>
      </c>
      <c r="X7026" s="778" t="s">
        <v>64</v>
      </c>
      <c r="Y7026" s="778">
        <v>1</v>
      </c>
      <c r="Z7026" s="778"/>
      <c r="AC7026" s="832" t="s">
        <v>11609</v>
      </c>
      <c r="AD7026" s="6"/>
      <c r="AE7026" s="6"/>
    </row>
    <row r="7027" spans="1:31">
      <c r="A7027" s="2" t="str">
        <f>IF(OR(COUNTIF($H$6782:$H7026,$H7027)&gt;=1,$H7027=""),"N","Y")</f>
        <v>N</v>
      </c>
      <c r="B7027" s="2" t="str">
        <f>IF(OR(COUNTIF($H$2:$H7026,$H7027)&gt;=1,H7027=""),"N","Y")</f>
        <v>N</v>
      </c>
      <c r="C7027" s="2">
        <v>2016</v>
      </c>
      <c r="D7027" s="1">
        <v>42478</v>
      </c>
      <c r="E7027" s="2" t="s">
        <v>13104</v>
      </c>
      <c r="F7027" s="778" t="s">
        <v>2424</v>
      </c>
      <c r="G7027" s="778" t="s">
        <v>12704</v>
      </c>
      <c r="H7027" s="778" t="s">
        <v>2813</v>
      </c>
      <c r="I7027" s="778" t="s">
        <v>601</v>
      </c>
      <c r="J7027" s="778" t="s">
        <v>2814</v>
      </c>
      <c r="K7027" s="778" t="s">
        <v>13062</v>
      </c>
      <c r="L7027" s="778" t="s">
        <v>5096</v>
      </c>
      <c r="M7027" s="778" t="s">
        <v>45</v>
      </c>
      <c r="N7027" s="778">
        <v>85613</v>
      </c>
      <c r="O7027" s="778" t="s">
        <v>63</v>
      </c>
      <c r="P7027" s="778" t="s">
        <v>1238</v>
      </c>
      <c r="Q7027" s="778" t="s">
        <v>269</v>
      </c>
      <c r="R7027" s="778" t="s">
        <v>54</v>
      </c>
      <c r="S7027" s="778" t="s">
        <v>270</v>
      </c>
      <c r="T7027" s="778"/>
      <c r="U7027" s="778" t="s">
        <v>147</v>
      </c>
      <c r="V7027" s="778" t="s">
        <v>88</v>
      </c>
      <c r="W7027" s="778" t="s">
        <v>2031</v>
      </c>
      <c r="X7027" s="778" t="s">
        <v>147</v>
      </c>
      <c r="Y7027" s="778">
        <v>100</v>
      </c>
      <c r="Z7027" s="778">
        <v>25</v>
      </c>
      <c r="AC7027" s="832">
        <v>0.26</v>
      </c>
      <c r="AD7027" s="6"/>
      <c r="AE7027" s="6"/>
    </row>
    <row r="7028" spans="1:31">
      <c r="A7028" s="2" t="str">
        <f>IF(OR(COUNTIF($H$6782:$H7027,$H7028)&gt;=1,$H7028=""),"N","Y")</f>
        <v>Y</v>
      </c>
      <c r="B7028" s="2" t="str">
        <f>IF(OR(COUNTIF($H$2:$H7027,$H7028)&gt;=1,H7028=""),"N","Y")</f>
        <v>Y</v>
      </c>
      <c r="C7028" s="2">
        <v>2016</v>
      </c>
      <c r="D7028" s="1">
        <v>42478</v>
      </c>
      <c r="E7028" s="2" t="s">
        <v>13104</v>
      </c>
      <c r="F7028" s="778" t="s">
        <v>5313</v>
      </c>
      <c r="G7028" s="778" t="s">
        <v>7861</v>
      </c>
      <c r="H7028" s="778" t="s">
        <v>13036</v>
      </c>
      <c r="I7028" s="778" t="s">
        <v>405</v>
      </c>
      <c r="J7028" s="778" t="s">
        <v>7863</v>
      </c>
      <c r="K7028" s="778" t="s">
        <v>7864</v>
      </c>
      <c r="L7028" s="778" t="s">
        <v>7865</v>
      </c>
      <c r="M7028" s="778" t="s">
        <v>45</v>
      </c>
      <c r="N7028" s="778">
        <v>85631</v>
      </c>
      <c r="O7028" s="778" t="s">
        <v>63</v>
      </c>
      <c r="P7028" s="778" t="s">
        <v>1238</v>
      </c>
      <c r="Q7028" s="778" t="s">
        <v>269</v>
      </c>
      <c r="R7028" s="778" t="s">
        <v>54</v>
      </c>
      <c r="S7028" s="778" t="s">
        <v>270</v>
      </c>
      <c r="T7028" s="778"/>
      <c r="U7028" s="778" t="s">
        <v>147</v>
      </c>
      <c r="V7028" s="778" t="s">
        <v>31</v>
      </c>
      <c r="W7028" s="778" t="s">
        <v>7867</v>
      </c>
      <c r="X7028" s="778" t="s">
        <v>147</v>
      </c>
      <c r="Y7028" s="778" t="s">
        <v>13103</v>
      </c>
      <c r="Z7028" s="778">
        <v>22</v>
      </c>
      <c r="AC7028" s="832">
        <v>0.74</v>
      </c>
      <c r="AD7028" s="6"/>
      <c r="AE7028" s="6"/>
    </row>
    <row r="7029" spans="1:31">
      <c r="A7029" s="2" t="str">
        <f>IF(OR(COUNTIF($H$6782:$H7028,$H7029)&gt;=1,$H7029=""),"N","Y")</f>
        <v>N</v>
      </c>
      <c r="B7029" s="2" t="str">
        <f>IF(OR(COUNTIF($H$2:$H7028,$H7029)&gt;=1,H7029=""),"N","Y")</f>
        <v>N</v>
      </c>
      <c r="C7029" s="2">
        <v>2016</v>
      </c>
      <c r="D7029" s="1">
        <v>42478</v>
      </c>
      <c r="E7029" s="2" t="s">
        <v>13104</v>
      </c>
      <c r="F7029" s="778" t="s">
        <v>559</v>
      </c>
      <c r="G7029" s="778" t="s">
        <v>1007</v>
      </c>
      <c r="H7029" s="778" t="s">
        <v>11694</v>
      </c>
      <c r="I7029" s="778" t="s">
        <v>93</v>
      </c>
      <c r="J7029" s="778" t="s">
        <v>788</v>
      </c>
      <c r="K7029" s="778" t="s">
        <v>8061</v>
      </c>
      <c r="L7029" s="778" t="s">
        <v>111</v>
      </c>
      <c r="M7029" s="778" t="s">
        <v>45</v>
      </c>
      <c r="N7029" s="778">
        <v>85284</v>
      </c>
      <c r="O7029" s="778" t="s">
        <v>63</v>
      </c>
      <c r="P7029" s="778" t="s">
        <v>147</v>
      </c>
      <c r="Q7029" s="778" t="s">
        <v>269</v>
      </c>
      <c r="R7029" s="778" t="s">
        <v>8062</v>
      </c>
      <c r="S7029" s="778" t="s">
        <v>270</v>
      </c>
      <c r="T7029" s="778"/>
      <c r="U7029" s="778" t="s">
        <v>147</v>
      </c>
      <c r="V7029" s="778" t="s">
        <v>31</v>
      </c>
      <c r="W7029" s="778" t="s">
        <v>112</v>
      </c>
      <c r="X7029" s="778" t="s">
        <v>147</v>
      </c>
      <c r="Y7029" s="778">
        <v>5</v>
      </c>
      <c r="Z7029" s="778">
        <v>175</v>
      </c>
      <c r="AC7029" s="832">
        <v>0.11</v>
      </c>
      <c r="AD7029" s="6"/>
      <c r="AE7029" s="6"/>
    </row>
    <row r="7030" spans="1:31">
      <c r="A7030" s="2" t="str">
        <f>IF(OR(COUNTIF($H$6782:$H7029,$H7030)&gt;=1,$H7030=""),"N","Y")</f>
        <v>N</v>
      </c>
      <c r="B7030" s="2" t="str">
        <f>IF(OR(COUNTIF($H$2:$H7029,$H7030)&gt;=1,H7030=""),"N","Y")</f>
        <v>N</v>
      </c>
      <c r="C7030" s="2">
        <v>2016</v>
      </c>
      <c r="D7030" s="1">
        <v>42478</v>
      </c>
      <c r="E7030" s="2" t="s">
        <v>13104</v>
      </c>
      <c r="F7030" s="778" t="s">
        <v>3065</v>
      </c>
      <c r="G7030" s="778" t="s">
        <v>8632</v>
      </c>
      <c r="H7030" s="778" t="s">
        <v>10360</v>
      </c>
      <c r="I7030" s="778" t="s">
        <v>93</v>
      </c>
      <c r="J7030" s="778" t="s">
        <v>788</v>
      </c>
      <c r="K7030" s="778" t="s">
        <v>8639</v>
      </c>
      <c r="L7030" s="778" t="s">
        <v>111</v>
      </c>
      <c r="M7030" s="778" t="s">
        <v>45</v>
      </c>
      <c r="N7030" s="778">
        <v>85282</v>
      </c>
      <c r="O7030" s="778" t="s">
        <v>63</v>
      </c>
      <c r="P7030" s="778" t="s">
        <v>64</v>
      </c>
      <c r="Q7030" s="778" t="s">
        <v>269</v>
      </c>
      <c r="R7030" s="778" t="s">
        <v>13082</v>
      </c>
      <c r="S7030" s="778" t="s">
        <v>1296</v>
      </c>
      <c r="T7030" s="778"/>
      <c r="U7030" s="778" t="s">
        <v>64</v>
      </c>
      <c r="V7030" s="778" t="s">
        <v>31</v>
      </c>
      <c r="W7030" s="778" t="s">
        <v>1752</v>
      </c>
      <c r="X7030" s="778" t="s">
        <v>64</v>
      </c>
      <c r="Y7030" s="778">
        <v>5</v>
      </c>
      <c r="Z7030" s="778">
        <v>35</v>
      </c>
      <c r="AC7030" s="832">
        <v>0.44</v>
      </c>
      <c r="AD7030" s="6"/>
      <c r="AE7030" s="6"/>
    </row>
    <row r="7031" spans="1:31">
      <c r="A7031" s="2" t="str">
        <f>IF(OR(COUNTIF($H$6782:$H7030,$H7031)&gt;=1,$H7031=""),"N","Y")</f>
        <v>Y</v>
      </c>
      <c r="B7031" s="2" t="str">
        <f>IF(OR(COUNTIF($H$2:$H7030,$H7031)&gt;=1,H7031=""),"N","Y")</f>
        <v>Y</v>
      </c>
      <c r="C7031" s="2">
        <v>2016</v>
      </c>
      <c r="D7031" s="1">
        <v>42478</v>
      </c>
      <c r="E7031" s="2" t="s">
        <v>13104</v>
      </c>
      <c r="F7031" s="778" t="s">
        <v>1456</v>
      </c>
      <c r="G7031" s="778" t="s">
        <v>7791</v>
      </c>
      <c r="H7031" s="778" t="s">
        <v>13037</v>
      </c>
      <c r="I7031" s="778" t="s">
        <v>93</v>
      </c>
      <c r="J7031" s="778" t="s">
        <v>13042</v>
      </c>
      <c r="K7031" s="778" t="s">
        <v>13063</v>
      </c>
      <c r="L7031" s="778" t="s">
        <v>7532</v>
      </c>
      <c r="M7031" s="778" t="s">
        <v>45</v>
      </c>
      <c r="N7031" s="778">
        <v>86333</v>
      </c>
      <c r="O7031" s="778" t="s">
        <v>275</v>
      </c>
      <c r="P7031" s="778" t="s">
        <v>275</v>
      </c>
      <c r="Q7031" s="778" t="s">
        <v>790</v>
      </c>
      <c r="R7031" s="778" t="s">
        <v>13083</v>
      </c>
      <c r="S7031" s="778" t="s">
        <v>858</v>
      </c>
      <c r="T7031" s="778"/>
      <c r="U7031" s="778" t="s">
        <v>276</v>
      </c>
      <c r="V7031" s="778" t="s">
        <v>13094</v>
      </c>
      <c r="W7031" s="778" t="s">
        <v>8739</v>
      </c>
      <c r="X7031" s="778" t="s">
        <v>64</v>
      </c>
      <c r="Y7031" s="778">
        <v>100</v>
      </c>
      <c r="Z7031" s="778">
        <v>25</v>
      </c>
      <c r="AC7031" s="832" t="s">
        <v>11609</v>
      </c>
      <c r="AD7031" s="6"/>
      <c r="AE7031" s="6"/>
    </row>
    <row r="7032" spans="1:31">
      <c r="A7032" s="2" t="str">
        <f>IF(OR(COUNTIF($H$6782:$H7031,$H7032)&gt;=1,$H7032=""),"N","Y")</f>
        <v>Y</v>
      </c>
      <c r="B7032" s="2" t="str">
        <f>IF(OR(COUNTIF($H$2:$H7031,$H7032)&gt;=1,H7032=""),"N","Y")</f>
        <v>N</v>
      </c>
      <c r="C7032" s="2">
        <v>2016</v>
      </c>
      <c r="D7032" s="1">
        <v>42478</v>
      </c>
      <c r="E7032" s="2" t="s">
        <v>13104</v>
      </c>
      <c r="F7032" s="778" t="s">
        <v>2958</v>
      </c>
      <c r="G7032" s="778" t="s">
        <v>9257</v>
      </c>
      <c r="H7032" s="778" t="s">
        <v>11898</v>
      </c>
      <c r="I7032" s="778" t="s">
        <v>405</v>
      </c>
      <c r="J7032" s="778" t="s">
        <v>9259</v>
      </c>
      <c r="K7032" s="778" t="s">
        <v>9262</v>
      </c>
      <c r="L7032" s="778" t="s">
        <v>93</v>
      </c>
      <c r="M7032" s="778" t="s">
        <v>45</v>
      </c>
      <c r="N7032" s="778">
        <v>85139</v>
      </c>
      <c r="O7032" s="778" t="s">
        <v>63</v>
      </c>
      <c r="P7032" s="778" t="s">
        <v>64</v>
      </c>
      <c r="Q7032" s="778" t="s">
        <v>269</v>
      </c>
      <c r="R7032" s="778" t="s">
        <v>54</v>
      </c>
      <c r="S7032" s="778" t="s">
        <v>270</v>
      </c>
      <c r="T7032" s="778"/>
      <c r="U7032" s="778" t="s">
        <v>147</v>
      </c>
      <c r="V7032" s="778" t="s">
        <v>88</v>
      </c>
      <c r="W7032" s="778" t="s">
        <v>32</v>
      </c>
      <c r="X7032" s="778" t="s">
        <v>147</v>
      </c>
      <c r="Y7032" s="778">
        <v>6</v>
      </c>
      <c r="Z7032" s="778">
        <v>35</v>
      </c>
      <c r="AC7032" s="832">
        <v>0.59</v>
      </c>
      <c r="AD7032" s="6"/>
      <c r="AE7032" s="6"/>
    </row>
    <row r="7033" spans="1:31">
      <c r="A7033" s="2" t="str">
        <f>IF(OR(COUNTIF($H$6782:$H7032,$H7033)&gt;=1,$H7033=""),"N","Y")</f>
        <v>N</v>
      </c>
      <c r="B7033" s="2" t="str">
        <f>IF(OR(COUNTIF($H$2:$H7032,$H7033)&gt;=1,H7033=""),"N","Y")</f>
        <v>N</v>
      </c>
      <c r="C7033" s="2">
        <v>2016</v>
      </c>
      <c r="D7033" s="1">
        <v>42478</v>
      </c>
      <c r="E7033" s="2" t="s">
        <v>13104</v>
      </c>
      <c r="F7033" s="778" t="s">
        <v>8687</v>
      </c>
      <c r="G7033" s="778" t="s">
        <v>27</v>
      </c>
      <c r="H7033" s="778"/>
      <c r="I7033" s="778"/>
      <c r="J7033" s="778"/>
      <c r="K7033" s="778"/>
      <c r="L7033" s="778"/>
      <c r="M7033" s="778"/>
      <c r="N7033" s="778"/>
      <c r="O7033" s="778"/>
      <c r="P7033" s="778"/>
      <c r="Q7033" s="778"/>
      <c r="R7033" s="778"/>
      <c r="S7033" s="778"/>
      <c r="T7033" s="778"/>
      <c r="U7033" s="778"/>
      <c r="V7033" s="778"/>
      <c r="W7033" s="778"/>
      <c r="X7033" s="778"/>
      <c r="Y7033" s="778"/>
      <c r="Z7033" s="778"/>
      <c r="AC7033" s="832" t="s">
        <v>11609</v>
      </c>
      <c r="AD7033" s="6"/>
      <c r="AE7033" s="6"/>
    </row>
    <row r="7034" spans="1:31">
      <c r="A7034" s="2" t="str">
        <f>IF(OR(COUNTIF($H$6782:$H7033,$H7034)&gt;=1,$H7034=""),"N","Y")</f>
        <v>Y</v>
      </c>
      <c r="B7034" s="2" t="str">
        <f>IF(OR(COUNTIF($H$2:$H7033,$H7034)&gt;=1,H7034=""),"N","Y")</f>
        <v>N</v>
      </c>
      <c r="C7034" s="2">
        <v>2016</v>
      </c>
      <c r="D7034" s="1">
        <v>42478</v>
      </c>
      <c r="E7034" s="2" t="s">
        <v>13104</v>
      </c>
      <c r="F7034" s="778" t="s">
        <v>165</v>
      </c>
      <c r="G7034" s="778" t="s">
        <v>13028</v>
      </c>
      <c r="H7034" s="778" t="s">
        <v>11732</v>
      </c>
      <c r="I7034" s="778" t="s">
        <v>405</v>
      </c>
      <c r="J7034" s="778" t="s">
        <v>13043</v>
      </c>
      <c r="K7034" s="778" t="s">
        <v>13064</v>
      </c>
      <c r="L7034" s="778" t="s">
        <v>4542</v>
      </c>
      <c r="M7034" s="778" t="s">
        <v>45</v>
      </c>
      <c r="N7034" s="778">
        <v>85121</v>
      </c>
      <c r="O7034" s="778" t="s">
        <v>63</v>
      </c>
      <c r="P7034" s="778" t="s">
        <v>64</v>
      </c>
      <c r="Q7034" s="778" t="s">
        <v>2212</v>
      </c>
      <c r="R7034" s="778" t="s">
        <v>13084</v>
      </c>
      <c r="S7034" s="778" t="s">
        <v>1296</v>
      </c>
      <c r="T7034" s="778"/>
      <c r="U7034" s="778" t="s">
        <v>147</v>
      </c>
      <c r="V7034" s="778" t="s">
        <v>31</v>
      </c>
      <c r="W7034" s="778" t="s">
        <v>2197</v>
      </c>
      <c r="X7034" s="778" t="s">
        <v>147</v>
      </c>
      <c r="Y7034" s="778">
        <v>5</v>
      </c>
      <c r="Z7034" s="778">
        <v>10</v>
      </c>
      <c r="AC7034" s="832">
        <v>0.9</v>
      </c>
      <c r="AD7034" s="6"/>
      <c r="AE7034" s="6"/>
    </row>
    <row r="7035" spans="1:31">
      <c r="A7035" s="2" t="str">
        <f>IF(OR(COUNTIF($H$6782:$H7034,$H7035)&gt;=1,$H7035=""),"N","Y")</f>
        <v>N</v>
      </c>
      <c r="B7035" s="2" t="str">
        <f>IF(OR(COUNTIF($H$2:$H7034,$H7035)&gt;=1,H7035=""),"N","Y")</f>
        <v>N</v>
      </c>
      <c r="C7035" s="2">
        <v>2016</v>
      </c>
      <c r="D7035" s="1">
        <v>42478</v>
      </c>
      <c r="E7035" s="2" t="s">
        <v>13104</v>
      </c>
      <c r="F7035" s="778" t="s">
        <v>1303</v>
      </c>
      <c r="G7035" s="778" t="s">
        <v>9405</v>
      </c>
      <c r="H7035" s="778" t="s">
        <v>12164</v>
      </c>
      <c r="I7035" s="778" t="s">
        <v>93</v>
      </c>
      <c r="J7035" s="778" t="s">
        <v>9406</v>
      </c>
      <c r="K7035" s="778" t="s">
        <v>9407</v>
      </c>
      <c r="L7035" s="778" t="s">
        <v>58</v>
      </c>
      <c r="M7035" s="778" t="s">
        <v>45</v>
      </c>
      <c r="N7035" s="778">
        <v>85044</v>
      </c>
      <c r="O7035" s="778" t="s">
        <v>268</v>
      </c>
      <c r="P7035" s="778" t="s">
        <v>147</v>
      </c>
      <c r="Q7035" s="778" t="s">
        <v>269</v>
      </c>
      <c r="R7035" s="778" t="s">
        <v>54</v>
      </c>
      <c r="S7035" s="778" t="s">
        <v>270</v>
      </c>
      <c r="T7035" s="778"/>
      <c r="U7035" s="778" t="s">
        <v>276</v>
      </c>
      <c r="V7035" s="778" t="s">
        <v>1072</v>
      </c>
      <c r="W7035" s="778" t="s">
        <v>671</v>
      </c>
      <c r="X7035" s="778" t="s">
        <v>64</v>
      </c>
      <c r="Y7035" s="778">
        <v>4</v>
      </c>
      <c r="Z7035" s="778">
        <v>25</v>
      </c>
      <c r="AC7035" s="832" t="s">
        <v>11609</v>
      </c>
      <c r="AD7035" s="6"/>
      <c r="AE7035" s="6"/>
    </row>
    <row r="7036" spans="1:31">
      <c r="A7036" s="2" t="str">
        <f>IF(OR(COUNTIF($H$6782:$H7035,$H7036)&gt;=1,$H7036=""),"N","Y")</f>
        <v>N</v>
      </c>
      <c r="B7036" s="2" t="str">
        <f>IF(OR(COUNTIF($H$2:$H7035,$H7036)&gt;=1,H7036=""),"N","Y")</f>
        <v>N</v>
      </c>
      <c r="C7036" s="2">
        <v>2016</v>
      </c>
      <c r="D7036" s="1">
        <v>42478</v>
      </c>
      <c r="E7036" s="2" t="s">
        <v>13104</v>
      </c>
      <c r="F7036" s="778" t="s">
        <v>9449</v>
      </c>
      <c r="G7036" s="778" t="s">
        <v>6283</v>
      </c>
      <c r="H7036" s="778" t="s">
        <v>4598</v>
      </c>
      <c r="I7036" s="778" t="s">
        <v>6712</v>
      </c>
      <c r="J7036" s="778" t="s">
        <v>6711</v>
      </c>
      <c r="K7036" s="778" t="s">
        <v>9451</v>
      </c>
      <c r="L7036" s="778" t="s">
        <v>4597</v>
      </c>
      <c r="M7036" s="778" t="s">
        <v>45</v>
      </c>
      <c r="N7036" s="778">
        <v>86505</v>
      </c>
      <c r="O7036" s="778" t="s">
        <v>63</v>
      </c>
      <c r="P7036" s="778" t="s">
        <v>64</v>
      </c>
      <c r="Q7036" s="778" t="s">
        <v>790</v>
      </c>
      <c r="R7036" s="778" t="s">
        <v>13085</v>
      </c>
      <c r="S7036" s="778" t="s">
        <v>557</v>
      </c>
      <c r="T7036" s="778"/>
      <c r="U7036" s="778" t="s">
        <v>147</v>
      </c>
      <c r="V7036" s="778" t="s">
        <v>31</v>
      </c>
      <c r="W7036" s="778" t="s">
        <v>13098</v>
      </c>
      <c r="X7036" s="778" t="s">
        <v>147</v>
      </c>
      <c r="Y7036" s="778">
        <v>7</v>
      </c>
      <c r="Z7036" s="778">
        <v>20</v>
      </c>
      <c r="AC7036" s="832">
        <v>0.75</v>
      </c>
      <c r="AD7036" s="6"/>
      <c r="AE7036" s="6"/>
    </row>
    <row r="7037" spans="1:31">
      <c r="A7037" s="2" t="str">
        <f>IF(OR(COUNTIF($H$6782:$H7036,$H7037)&gt;=1,$H7037=""),"N","Y")</f>
        <v>N</v>
      </c>
      <c r="B7037" s="2" t="str">
        <f>IF(OR(COUNTIF($H$2:$H7036,$H7037)&gt;=1,H7037=""),"N","Y")</f>
        <v>N</v>
      </c>
      <c r="C7037" s="2">
        <v>2016</v>
      </c>
      <c r="D7037" s="1">
        <v>42478</v>
      </c>
      <c r="E7037" s="2" t="s">
        <v>13104</v>
      </c>
      <c r="F7037" s="778" t="s">
        <v>13024</v>
      </c>
      <c r="G7037" s="778" t="s">
        <v>9469</v>
      </c>
      <c r="H7037" s="778"/>
      <c r="I7037" s="778" t="s">
        <v>93</v>
      </c>
      <c r="J7037" s="778" t="s">
        <v>58</v>
      </c>
      <c r="K7037" s="778" t="s">
        <v>13065</v>
      </c>
      <c r="L7037" s="778" t="s">
        <v>58</v>
      </c>
      <c r="M7037" s="778" t="s">
        <v>45</v>
      </c>
      <c r="N7037" s="778">
        <v>85022</v>
      </c>
      <c r="O7037" s="778" t="s">
        <v>63</v>
      </c>
      <c r="P7037" s="778" t="s">
        <v>64</v>
      </c>
      <c r="Q7037" s="778" t="s">
        <v>287</v>
      </c>
      <c r="R7037" s="778" t="s">
        <v>13086</v>
      </c>
      <c r="S7037" s="778" t="s">
        <v>270</v>
      </c>
      <c r="T7037" s="778"/>
      <c r="U7037" s="778" t="s">
        <v>147</v>
      </c>
      <c r="V7037" s="778" t="s">
        <v>3190</v>
      </c>
      <c r="W7037" s="778" t="s">
        <v>13099</v>
      </c>
      <c r="X7037" s="778" t="s">
        <v>64</v>
      </c>
      <c r="Y7037" s="778">
        <v>36</v>
      </c>
      <c r="Z7037" s="778"/>
      <c r="AC7037" s="832" t="s">
        <v>11609</v>
      </c>
      <c r="AD7037" s="6"/>
      <c r="AE7037" s="6"/>
    </row>
    <row r="7038" spans="1:31">
      <c r="A7038" s="2" t="str">
        <f>IF(OR(COUNTIF($H$6782:$H7037,$H7038)&gt;=1,$H7038=""),"N","Y")</f>
        <v>N</v>
      </c>
      <c r="B7038" s="2" t="str">
        <f>IF(OR(COUNTIF($H$2:$H7037,$H7038)&gt;=1,H7038=""),"N","Y")</f>
        <v>N</v>
      </c>
      <c r="C7038" s="2">
        <v>2016</v>
      </c>
      <c r="D7038" s="1">
        <v>42478</v>
      </c>
      <c r="E7038" s="2" t="s">
        <v>13104</v>
      </c>
      <c r="F7038" s="778" t="s">
        <v>827</v>
      </c>
      <c r="G7038" s="778" t="s">
        <v>9514</v>
      </c>
      <c r="H7038" s="778" t="s">
        <v>12193</v>
      </c>
      <c r="I7038" s="778"/>
      <c r="J7038" s="778" t="s">
        <v>2573</v>
      </c>
      <c r="K7038" s="778"/>
      <c r="L7038" s="778"/>
      <c r="M7038" s="778"/>
      <c r="N7038" s="778"/>
      <c r="O7038" s="778"/>
      <c r="P7038" s="778"/>
      <c r="Q7038" s="778"/>
      <c r="R7038" s="778"/>
      <c r="S7038" s="778"/>
      <c r="T7038" s="778"/>
      <c r="U7038" s="778"/>
      <c r="V7038" s="778" t="s">
        <v>1928</v>
      </c>
      <c r="W7038" s="778"/>
      <c r="X7038" s="778"/>
      <c r="Y7038" s="778">
        <v>1</v>
      </c>
      <c r="Z7038" s="778">
        <v>25</v>
      </c>
      <c r="AC7038" s="832" t="s">
        <v>11609</v>
      </c>
      <c r="AD7038" s="6"/>
      <c r="AE7038" s="6"/>
    </row>
    <row r="7039" spans="1:31">
      <c r="A7039" s="2" t="str">
        <f>IF(OR(COUNTIF($H$6782:$H7038,$H7039)&gt;=1,$H7039=""),"N","Y")</f>
        <v>Y</v>
      </c>
      <c r="B7039" s="2" t="str">
        <f>IF(OR(COUNTIF($H$2:$H7038,$H7039)&gt;=1,H7039=""),"N","Y")</f>
        <v>N</v>
      </c>
      <c r="C7039" s="2">
        <v>2016</v>
      </c>
      <c r="D7039" s="1">
        <v>42478</v>
      </c>
      <c r="E7039" s="2" t="s">
        <v>13104</v>
      </c>
      <c r="F7039" s="778" t="s">
        <v>218</v>
      </c>
      <c r="G7039" s="778" t="s">
        <v>9744</v>
      </c>
      <c r="H7039" s="778" t="s">
        <v>3387</v>
      </c>
      <c r="I7039" s="778" t="s">
        <v>93</v>
      </c>
      <c r="J7039" s="778" t="s">
        <v>3386</v>
      </c>
      <c r="K7039" s="778" t="s">
        <v>8153</v>
      </c>
      <c r="L7039" s="778" t="s">
        <v>116</v>
      </c>
      <c r="M7039" s="778" t="s">
        <v>45</v>
      </c>
      <c r="N7039" s="778">
        <v>85225</v>
      </c>
      <c r="O7039" s="778" t="s">
        <v>63</v>
      </c>
      <c r="P7039" s="778" t="s">
        <v>64</v>
      </c>
      <c r="Q7039" s="778" t="s">
        <v>2212</v>
      </c>
      <c r="R7039" s="778" t="s">
        <v>54</v>
      </c>
      <c r="S7039" s="778" t="s">
        <v>270</v>
      </c>
      <c r="T7039" s="778"/>
      <c r="U7039" s="778" t="s">
        <v>147</v>
      </c>
      <c r="V7039" s="778" t="s">
        <v>31</v>
      </c>
      <c r="W7039" s="778" t="s">
        <v>671</v>
      </c>
      <c r="X7039" s="778" t="s">
        <v>64</v>
      </c>
      <c r="Y7039" s="778">
        <v>5</v>
      </c>
      <c r="Z7039" s="778">
        <v>30</v>
      </c>
      <c r="AC7039" s="832">
        <v>0.42</v>
      </c>
      <c r="AD7039" s="6"/>
      <c r="AE7039" s="6"/>
    </row>
    <row r="7040" spans="1:31">
      <c r="A7040" s="2" t="str">
        <f>IF(OR(COUNTIF($H$6782:$H7039,$H7040)&gt;=1,$H7040=""),"N","Y")</f>
        <v>N</v>
      </c>
      <c r="B7040" s="2" t="str">
        <f>IF(OR(COUNTIF($H$2:$H7039,$H7040)&gt;=1,H7040=""),"N","Y")</f>
        <v>N</v>
      </c>
      <c r="C7040" s="2">
        <v>2016</v>
      </c>
      <c r="D7040" s="1">
        <v>42478</v>
      </c>
      <c r="E7040" s="2" t="s">
        <v>13104</v>
      </c>
      <c r="F7040" s="778" t="s">
        <v>2493</v>
      </c>
      <c r="G7040" s="778" t="s">
        <v>2742</v>
      </c>
      <c r="H7040" s="778" t="s">
        <v>2743</v>
      </c>
      <c r="I7040" s="778" t="s">
        <v>93</v>
      </c>
      <c r="J7040" s="778" t="s">
        <v>462</v>
      </c>
      <c r="K7040" s="778" t="s">
        <v>13066</v>
      </c>
      <c r="L7040" s="778" t="s">
        <v>58</v>
      </c>
      <c r="M7040" s="778" t="s">
        <v>45</v>
      </c>
      <c r="N7040" s="778">
        <v>85050</v>
      </c>
      <c r="O7040" s="778" t="s">
        <v>63</v>
      </c>
      <c r="P7040" s="778" t="s">
        <v>147</v>
      </c>
      <c r="Q7040" s="778" t="s">
        <v>858</v>
      </c>
      <c r="R7040" s="778" t="s">
        <v>13087</v>
      </c>
      <c r="S7040" s="778" t="s">
        <v>270</v>
      </c>
      <c r="T7040" s="778"/>
      <c r="U7040" s="778" t="s">
        <v>64</v>
      </c>
      <c r="V7040" s="778" t="s">
        <v>31</v>
      </c>
      <c r="W7040" s="778" t="s">
        <v>395</v>
      </c>
      <c r="X7040" s="778" t="s">
        <v>64</v>
      </c>
      <c r="Y7040" s="778">
        <v>5</v>
      </c>
      <c r="Z7040" s="778">
        <v>125</v>
      </c>
      <c r="AC7040" s="832">
        <v>7.0000000000000007E-2</v>
      </c>
      <c r="AD7040" s="6"/>
      <c r="AE7040" s="6"/>
    </row>
    <row r="7041" spans="1:31">
      <c r="A7041" s="2" t="str">
        <f>IF(OR(COUNTIF($H$6782:$H7040,$H7041)&gt;=1,$H7041=""),"N","Y")</f>
        <v>Y</v>
      </c>
      <c r="B7041" s="2" t="str">
        <f>IF(OR(COUNTIF($H$2:$H7040,$H7041)&gt;=1,H7041=""),"N","Y")</f>
        <v>N</v>
      </c>
      <c r="C7041" s="2">
        <v>2016</v>
      </c>
      <c r="D7041" s="1">
        <v>42478</v>
      </c>
      <c r="E7041" s="2" t="s">
        <v>13104</v>
      </c>
      <c r="F7041" s="778" t="s">
        <v>6617</v>
      </c>
      <c r="G7041" s="778" t="s">
        <v>10047</v>
      </c>
      <c r="H7041" s="778" t="s">
        <v>12245</v>
      </c>
      <c r="I7041" s="778" t="s">
        <v>93</v>
      </c>
      <c r="J7041" s="778" t="s">
        <v>271</v>
      </c>
      <c r="K7041" s="778" t="s">
        <v>13067</v>
      </c>
      <c r="L7041" s="778" t="s">
        <v>58</v>
      </c>
      <c r="M7041" s="778" t="s">
        <v>45</v>
      </c>
      <c r="N7041" s="778">
        <v>85017</v>
      </c>
      <c r="O7041" s="778" t="s">
        <v>129</v>
      </c>
      <c r="P7041" s="778" t="s">
        <v>275</v>
      </c>
      <c r="Q7041" s="778" t="s">
        <v>287</v>
      </c>
      <c r="R7041" s="778" t="s">
        <v>10052</v>
      </c>
      <c r="S7041" s="778" t="s">
        <v>270</v>
      </c>
      <c r="T7041" s="778"/>
      <c r="U7041" s="778" t="s">
        <v>64</v>
      </c>
      <c r="V7041" s="778" t="s">
        <v>2196</v>
      </c>
      <c r="W7041" s="778" t="s">
        <v>46</v>
      </c>
      <c r="X7041" s="778" t="s">
        <v>275</v>
      </c>
      <c r="Y7041" s="778">
        <v>8</v>
      </c>
      <c r="Z7041" s="778">
        <v>93</v>
      </c>
      <c r="AC7041" s="832" t="s">
        <v>11609</v>
      </c>
      <c r="AD7041" s="6"/>
      <c r="AE7041" s="6"/>
    </row>
    <row r="7042" spans="1:31">
      <c r="A7042" s="2" t="str">
        <f>IF(OR(COUNTIF($H$6782:$H7041,$H7042)&gt;=1,$H7042=""),"N","Y")</f>
        <v>Y</v>
      </c>
      <c r="B7042" s="2" t="str">
        <f>IF(OR(COUNTIF($H$2:$H7041,$H7042)&gt;=1,H7042=""),"N","Y")</f>
        <v>N</v>
      </c>
      <c r="C7042" s="2">
        <v>2016</v>
      </c>
      <c r="D7042" s="1">
        <v>42478</v>
      </c>
      <c r="E7042" s="2" t="s">
        <v>13104</v>
      </c>
      <c r="F7042" s="778" t="s">
        <v>82</v>
      </c>
      <c r="G7042" s="778" t="s">
        <v>13029</v>
      </c>
      <c r="H7042" s="778" t="s">
        <v>11641</v>
      </c>
      <c r="I7042" s="778" t="s">
        <v>93</v>
      </c>
      <c r="J7042" s="778" t="s">
        <v>3471</v>
      </c>
      <c r="K7042" s="778" t="s">
        <v>13068</v>
      </c>
      <c r="L7042" s="778" t="s">
        <v>58</v>
      </c>
      <c r="M7042" s="778" t="s">
        <v>45</v>
      </c>
      <c r="N7042" s="778">
        <v>85051</v>
      </c>
      <c r="O7042" s="778" t="s">
        <v>63</v>
      </c>
      <c r="P7042" s="778" t="s">
        <v>64</v>
      </c>
      <c r="Q7042" s="778" t="s">
        <v>269</v>
      </c>
      <c r="R7042" s="778" t="s">
        <v>54</v>
      </c>
      <c r="S7042" s="778" t="s">
        <v>270</v>
      </c>
      <c r="T7042" s="778" t="s">
        <v>13093</v>
      </c>
      <c r="U7042" s="778" t="s">
        <v>147</v>
      </c>
      <c r="V7042" s="778" t="s">
        <v>31</v>
      </c>
      <c r="W7042" s="778" t="s">
        <v>671</v>
      </c>
      <c r="X7042" s="778" t="s">
        <v>64</v>
      </c>
      <c r="Y7042" s="778">
        <v>5</v>
      </c>
      <c r="Z7042" s="778">
        <v>35</v>
      </c>
      <c r="AC7042" s="832">
        <v>0.77</v>
      </c>
      <c r="AD7042" s="6"/>
      <c r="AE7042" s="6"/>
    </row>
    <row r="7043" spans="1:31">
      <c r="A7043" s="2" t="str">
        <f>IF(OR(COUNTIF($H$6782:$H7042,$H7043)&gt;=1,$H7043=""),"N","Y")</f>
        <v>N</v>
      </c>
      <c r="B7043" s="2" t="str">
        <f>IF(OR(COUNTIF($H$2:$H7042,$H7043)&gt;=1,H7043=""),"N","Y")</f>
        <v>N</v>
      </c>
      <c r="C7043" s="2">
        <v>2016</v>
      </c>
      <c r="D7043" s="1">
        <v>42478</v>
      </c>
      <c r="E7043" s="2" t="s">
        <v>13104</v>
      </c>
      <c r="F7043" s="778" t="s">
        <v>1119</v>
      </c>
      <c r="G7043" s="778" t="s">
        <v>10317</v>
      </c>
      <c r="H7043" s="778" t="s">
        <v>10337</v>
      </c>
      <c r="I7043" s="778" t="s">
        <v>93</v>
      </c>
      <c r="J7043" s="778" t="s">
        <v>131</v>
      </c>
      <c r="K7043" s="778" t="s">
        <v>9375</v>
      </c>
      <c r="L7043" s="778" t="s">
        <v>131</v>
      </c>
      <c r="M7043" s="778" t="s">
        <v>45</v>
      </c>
      <c r="N7043" s="778">
        <v>85250</v>
      </c>
      <c r="O7043" s="778" t="s">
        <v>63</v>
      </c>
      <c r="P7043" s="778" t="s">
        <v>1238</v>
      </c>
      <c r="Q7043" s="778" t="s">
        <v>269</v>
      </c>
      <c r="R7043" s="778" t="s">
        <v>54</v>
      </c>
      <c r="S7043" s="778" t="s">
        <v>270</v>
      </c>
      <c r="U7043" s="778" t="s">
        <v>64</v>
      </c>
      <c r="V7043" s="778" t="s">
        <v>31</v>
      </c>
      <c r="W7043" s="778" t="s">
        <v>32</v>
      </c>
      <c r="X7043" s="778" t="s">
        <v>64</v>
      </c>
      <c r="Y7043" s="778">
        <v>5</v>
      </c>
      <c r="Z7043" s="778">
        <v>30</v>
      </c>
      <c r="AC7043" s="832">
        <v>0.25</v>
      </c>
      <c r="AD7043" s="6"/>
      <c r="AE7043" s="6"/>
    </row>
    <row r="7044" spans="1:31">
      <c r="A7044" s="2" t="str">
        <f>IF(OR(COUNTIF($H$6782:$H7043,$H7044)&gt;=1,$H7044=""),"N","Y")</f>
        <v>Y</v>
      </c>
      <c r="B7044" s="2" t="str">
        <f>IF(OR(COUNTIF($H$2:$H7043,$H7044)&gt;=1,H7044=""),"N","Y")</f>
        <v>N</v>
      </c>
      <c r="C7044" s="2">
        <v>2016</v>
      </c>
      <c r="D7044" s="1">
        <v>42478</v>
      </c>
      <c r="E7044" s="2" t="s">
        <v>13104</v>
      </c>
      <c r="F7044" s="778" t="s">
        <v>3027</v>
      </c>
      <c r="G7044" s="778" t="s">
        <v>10317</v>
      </c>
      <c r="H7044" s="778" t="s">
        <v>10273</v>
      </c>
      <c r="I7044" s="778" t="s">
        <v>93</v>
      </c>
      <c r="J7044" s="778" t="s">
        <v>642</v>
      </c>
      <c r="K7044" s="778" t="s">
        <v>10330</v>
      </c>
      <c r="L7044" s="778" t="s">
        <v>131</v>
      </c>
      <c r="M7044" s="778" t="s">
        <v>45</v>
      </c>
      <c r="N7044" s="778">
        <v>85254</v>
      </c>
      <c r="O7044" s="778" t="s">
        <v>63</v>
      </c>
      <c r="P7044" s="778" t="s">
        <v>147</v>
      </c>
      <c r="Q7044" s="778" t="s">
        <v>790</v>
      </c>
      <c r="R7044" s="778" t="s">
        <v>10334</v>
      </c>
      <c r="S7044" s="778" t="s">
        <v>1296</v>
      </c>
      <c r="U7044" s="778" t="s">
        <v>64</v>
      </c>
      <c r="V7044" s="778" t="s">
        <v>88</v>
      </c>
      <c r="W7044" s="778" t="s">
        <v>112</v>
      </c>
      <c r="X7044" s="778" t="s">
        <v>147</v>
      </c>
      <c r="Y7044" s="778">
        <v>900</v>
      </c>
      <c r="Z7044" s="778">
        <v>34</v>
      </c>
      <c r="AC7044" s="832">
        <v>0.08</v>
      </c>
      <c r="AD7044" s="6"/>
      <c r="AE7044" s="6"/>
    </row>
    <row r="7045" spans="1:31">
      <c r="A7045" s="2" t="str">
        <f>IF(OR(COUNTIF($H$6782:$H7044,$H7045)&gt;=1,$H7045=""),"N","Y")</f>
        <v>N</v>
      </c>
      <c r="B7045" s="2" t="str">
        <f>IF(OR(COUNTIF($H$2:$H7044,$H7045)&gt;=1,H7045=""),"N","Y")</f>
        <v>N</v>
      </c>
      <c r="C7045" s="2">
        <v>2016</v>
      </c>
      <c r="D7045" s="1">
        <v>42478</v>
      </c>
      <c r="E7045" s="2" t="s">
        <v>13104</v>
      </c>
      <c r="F7045" s="778" t="s">
        <v>1277</v>
      </c>
      <c r="G7045" s="778" t="s">
        <v>12895</v>
      </c>
      <c r="H7045" s="778" t="s">
        <v>11824</v>
      </c>
      <c r="I7045" s="778"/>
      <c r="J7045" s="778"/>
      <c r="K7045" s="778"/>
      <c r="L7045" s="778" t="s">
        <v>285</v>
      </c>
      <c r="M7045" s="778"/>
      <c r="N7045" s="778"/>
      <c r="O7045" s="778"/>
      <c r="P7045" s="778"/>
      <c r="Q7045" s="778"/>
      <c r="R7045" s="778"/>
      <c r="S7045" s="778"/>
      <c r="U7045" s="778"/>
      <c r="V7045" s="13" t="s">
        <v>13095</v>
      </c>
      <c r="W7045" s="778" t="s">
        <v>2394</v>
      </c>
      <c r="X7045" s="778"/>
      <c r="Y7045" s="778">
        <v>1</v>
      </c>
      <c r="Z7045" s="778">
        <v>10</v>
      </c>
      <c r="AC7045" s="832">
        <v>0.8</v>
      </c>
      <c r="AD7045" s="6"/>
      <c r="AE7045" s="6"/>
    </row>
    <row r="7046" spans="1:31">
      <c r="A7046" s="2" t="str">
        <f>IF(OR(COUNTIF($H$6782:$H7045,$H7046)&gt;=1,$H7046=""),"N","Y")</f>
        <v>N</v>
      </c>
      <c r="B7046" s="2" t="str">
        <f>IF(OR(COUNTIF($H$2:$H7045,$H7046)&gt;=1,H7046=""),"N","Y")</f>
        <v>N</v>
      </c>
      <c r="C7046" s="2">
        <v>2016</v>
      </c>
      <c r="D7046" s="1">
        <v>42478</v>
      </c>
      <c r="E7046" s="2" t="s">
        <v>13104</v>
      </c>
      <c r="F7046" s="778" t="s">
        <v>1241</v>
      </c>
      <c r="G7046" s="778" t="s">
        <v>13030</v>
      </c>
      <c r="H7046" s="778" t="s">
        <v>11898</v>
      </c>
      <c r="I7046" s="778"/>
      <c r="J7046" s="778" t="s">
        <v>13044</v>
      </c>
      <c r="K7046" s="778"/>
      <c r="L7046" s="778"/>
      <c r="M7046" s="778"/>
      <c r="N7046" s="778"/>
      <c r="O7046" s="778"/>
      <c r="P7046" s="778"/>
      <c r="Q7046" s="778"/>
      <c r="R7046" s="778"/>
      <c r="S7046" s="778"/>
      <c r="U7046" s="778"/>
      <c r="V7046" s="13" t="s">
        <v>88</v>
      </c>
      <c r="W7046" s="778" t="s">
        <v>13100</v>
      </c>
      <c r="X7046" s="778"/>
      <c r="Y7046" s="778">
        <v>6</v>
      </c>
      <c r="Z7046" s="778">
        <v>35</v>
      </c>
      <c r="AC7046" s="832">
        <v>0.59</v>
      </c>
      <c r="AD7046" s="6"/>
      <c r="AE7046" s="6"/>
    </row>
    <row r="7047" spans="1:31">
      <c r="A7047" s="2" t="str">
        <f>IF(OR(COUNTIF($H$6782:$H7046,$H7047)&gt;=1,$H7047=""),"N","Y")</f>
        <v>Y</v>
      </c>
      <c r="B7047" s="2" t="str">
        <f>IF(OR(COUNTIF($H$2:$H7046,$H7047)&gt;=1,H7047=""),"N","Y")</f>
        <v>Y</v>
      </c>
      <c r="C7047" s="2">
        <v>2016</v>
      </c>
      <c r="D7047" s="1">
        <v>42478</v>
      </c>
      <c r="E7047" s="2" t="s">
        <v>13104</v>
      </c>
      <c r="F7047" s="778" t="s">
        <v>3092</v>
      </c>
      <c r="G7047" s="778" t="s">
        <v>10611</v>
      </c>
      <c r="H7047" s="778" t="s">
        <v>13038</v>
      </c>
      <c r="I7047" s="778" t="s">
        <v>618</v>
      </c>
      <c r="J7047" s="778" t="s">
        <v>13045</v>
      </c>
      <c r="K7047" s="778" t="s">
        <v>13069</v>
      </c>
      <c r="L7047" s="778" t="s">
        <v>13072</v>
      </c>
      <c r="M7047" s="778" t="s">
        <v>10284</v>
      </c>
      <c r="N7047" s="778">
        <v>20171</v>
      </c>
      <c r="O7047" s="778" t="s">
        <v>129</v>
      </c>
      <c r="P7047" s="778" t="s">
        <v>147</v>
      </c>
      <c r="Q7047" s="778" t="s">
        <v>269</v>
      </c>
      <c r="R7047" s="778" t="s">
        <v>13088</v>
      </c>
      <c r="S7047" s="778" t="s">
        <v>270</v>
      </c>
      <c r="U7047" s="778" t="s">
        <v>147</v>
      </c>
      <c r="V7047" s="778" t="s">
        <v>31</v>
      </c>
      <c r="W7047" s="778" t="s">
        <v>2031</v>
      </c>
      <c r="X7047" s="778" t="s">
        <v>64</v>
      </c>
      <c r="Y7047" s="778">
        <v>10</v>
      </c>
      <c r="Z7047" s="778">
        <v>5</v>
      </c>
      <c r="AC7047" s="832" t="s">
        <v>11609</v>
      </c>
      <c r="AD7047" s="6"/>
      <c r="AE7047" s="6"/>
    </row>
    <row r="7048" spans="1:31">
      <c r="A7048" s="2" t="str">
        <f>IF(OR(COUNTIF($H$6782:$H7047,$H7048)&gt;=1,$H7048=""),"N","Y")</f>
        <v>Y</v>
      </c>
      <c r="B7048" s="2" t="str">
        <f>IF(OR(COUNTIF($H$2:$H7047,$H7048)&gt;=1,H7048=""),"N","Y")</f>
        <v>N</v>
      </c>
      <c r="C7048" s="2">
        <v>2016</v>
      </c>
      <c r="D7048" s="1">
        <v>42478</v>
      </c>
      <c r="E7048" s="2" t="s">
        <v>13104</v>
      </c>
      <c r="F7048" s="778" t="s">
        <v>10931</v>
      </c>
      <c r="G7048" s="778" t="s">
        <v>10932</v>
      </c>
      <c r="H7048" s="778" t="s">
        <v>11621</v>
      </c>
      <c r="I7048" s="778" t="s">
        <v>93</v>
      </c>
      <c r="J7048" s="778" t="s">
        <v>10937</v>
      </c>
      <c r="K7048" s="778" t="s">
        <v>1727</v>
      </c>
      <c r="L7048" s="778" t="s">
        <v>371</v>
      </c>
      <c r="M7048" s="778" t="s">
        <v>45</v>
      </c>
      <c r="N7048" s="778">
        <v>85213</v>
      </c>
      <c r="O7048" s="778" t="s">
        <v>63</v>
      </c>
      <c r="P7048" s="778" t="s">
        <v>147</v>
      </c>
      <c r="Q7048" s="778" t="s">
        <v>287</v>
      </c>
      <c r="R7048" s="778" t="s">
        <v>54</v>
      </c>
      <c r="S7048" s="778" t="s">
        <v>270</v>
      </c>
      <c r="U7048" s="778" t="s">
        <v>64</v>
      </c>
      <c r="V7048" s="778" t="s">
        <v>31</v>
      </c>
      <c r="W7048" s="778" t="s">
        <v>46</v>
      </c>
      <c r="X7048" s="778" t="s">
        <v>64</v>
      </c>
      <c r="Y7048" s="778">
        <v>8</v>
      </c>
      <c r="Z7048" s="778">
        <v>30</v>
      </c>
      <c r="AC7048" s="832">
        <v>0.32</v>
      </c>
      <c r="AD7048" s="6"/>
      <c r="AE7048" s="6"/>
    </row>
    <row r="7049" spans="1:31">
      <c r="A7049" s="2" t="str">
        <f>IF(OR(COUNTIF($H$6782:$H7048,$H7049)&gt;=1,$H7049=""),"N","Y")</f>
        <v>N</v>
      </c>
      <c r="B7049" s="2" t="str">
        <f>IF(OR(COUNTIF($H$2:$H7048,$H7049)&gt;=1,H7049=""),"N","Y")</f>
        <v>N</v>
      </c>
      <c r="C7049" s="2">
        <v>2016</v>
      </c>
      <c r="D7049" s="1">
        <v>42478</v>
      </c>
      <c r="E7049" s="2" t="s">
        <v>13104</v>
      </c>
      <c r="F7049" s="778" t="s">
        <v>4603</v>
      </c>
      <c r="G7049" s="778" t="s">
        <v>10989</v>
      </c>
      <c r="H7049" s="778"/>
      <c r="I7049" s="778" t="s">
        <v>93</v>
      </c>
      <c r="J7049" s="778" t="s">
        <v>554</v>
      </c>
      <c r="K7049" s="778" t="s">
        <v>13070</v>
      </c>
      <c r="L7049" s="778" t="s">
        <v>58</v>
      </c>
      <c r="M7049" s="778" t="s">
        <v>45</v>
      </c>
      <c r="N7049" s="778">
        <v>85033</v>
      </c>
      <c r="O7049" s="778" t="s">
        <v>63</v>
      </c>
      <c r="P7049" s="778" t="s">
        <v>64</v>
      </c>
      <c r="Q7049" s="778" t="s">
        <v>790</v>
      </c>
      <c r="R7049" s="778" t="s">
        <v>13089</v>
      </c>
      <c r="S7049" s="778" t="s">
        <v>270</v>
      </c>
      <c r="U7049" s="778" t="s">
        <v>147</v>
      </c>
      <c r="V7049" s="778" t="s">
        <v>31</v>
      </c>
      <c r="W7049" s="778" t="s">
        <v>112</v>
      </c>
      <c r="X7049" s="778" t="s">
        <v>147</v>
      </c>
      <c r="Y7049" s="778">
        <v>5</v>
      </c>
      <c r="Z7049" s="778">
        <v>30</v>
      </c>
      <c r="AC7049" s="6" t="s">
        <v>11609</v>
      </c>
      <c r="AD7049" s="6"/>
      <c r="AE7049" s="6"/>
    </row>
    <row r="7050" spans="1:31">
      <c r="A7050" s="2" t="str">
        <f>IF(OR(COUNTIF($H$6782:$H7049,$H7050)&gt;=1,$H7050=""),"N","Y")</f>
        <v>N</v>
      </c>
      <c r="B7050" s="2" t="str">
        <f>IF(OR(COUNTIF($H$2:$H7049,$H7050)&gt;=1,H7050=""),"N","Y")</f>
        <v>N</v>
      </c>
      <c r="C7050" s="2">
        <v>2016</v>
      </c>
      <c r="D7050" s="1">
        <v>42478</v>
      </c>
      <c r="E7050" s="2" t="s">
        <v>13104</v>
      </c>
      <c r="F7050" s="778" t="s">
        <v>3297</v>
      </c>
      <c r="G7050" s="778" t="s">
        <v>11088</v>
      </c>
      <c r="H7050" s="778" t="s">
        <v>13033</v>
      </c>
      <c r="I7050" s="778" t="s">
        <v>93</v>
      </c>
      <c r="J7050" s="778" t="s">
        <v>13046</v>
      </c>
      <c r="K7050" s="778" t="s">
        <v>13071</v>
      </c>
      <c r="L7050" s="778" t="s">
        <v>58</v>
      </c>
      <c r="M7050" s="778" t="s">
        <v>45</v>
      </c>
      <c r="N7050" s="778">
        <v>85009</v>
      </c>
      <c r="O7050" s="778" t="s">
        <v>63</v>
      </c>
      <c r="P7050" s="778" t="s">
        <v>64</v>
      </c>
      <c r="Q7050" s="778" t="s">
        <v>790</v>
      </c>
      <c r="R7050" s="778" t="s">
        <v>13090</v>
      </c>
      <c r="S7050" s="778" t="s">
        <v>557</v>
      </c>
      <c r="U7050" s="778" t="s">
        <v>147</v>
      </c>
      <c r="V7050" s="778" t="s">
        <v>88</v>
      </c>
      <c r="W7050" s="778" t="s">
        <v>1760</v>
      </c>
      <c r="X7050" s="778" t="s">
        <v>147</v>
      </c>
      <c r="Y7050" s="778">
        <v>4</v>
      </c>
      <c r="Z7050" s="778">
        <v>20</v>
      </c>
      <c r="AC7050" s="6">
        <v>0.93</v>
      </c>
      <c r="AD7050" s="6"/>
      <c r="AE7050" s="6"/>
    </row>
    <row r="7051" spans="1:31">
      <c r="A7051" s="2" t="str">
        <f>IF(OR(COUNTIF($H$6782:$H7050,$H7051)&gt;=1,$H7051=""),"N","Y")</f>
        <v>N</v>
      </c>
      <c r="B7051" s="2" t="str">
        <f>IF(OR(COUNTIF($H$2:$H7050,$H7051)&gt;=1,H7051=""),"N","Y")</f>
        <v>N</v>
      </c>
      <c r="C7051" s="2">
        <v>2016</v>
      </c>
      <c r="D7051" s="1">
        <v>42478</v>
      </c>
      <c r="E7051" s="2" t="s">
        <v>13104</v>
      </c>
      <c r="F7051" s="778" t="s">
        <v>13025</v>
      </c>
      <c r="G7051" s="778" t="s">
        <v>11294</v>
      </c>
      <c r="H7051" s="778"/>
      <c r="I7051" s="778"/>
      <c r="J7051" s="778"/>
      <c r="K7051" s="778"/>
      <c r="L7051" s="778"/>
      <c r="M7051" s="778"/>
      <c r="N7051" s="778"/>
      <c r="X7051" s="778"/>
      <c r="Y7051" s="778"/>
      <c r="Z7051" s="778"/>
      <c r="AC7051" s="6" t="s">
        <v>11609</v>
      </c>
      <c r="AD7051" s="6"/>
      <c r="AE7051" s="6"/>
    </row>
    <row r="7052" spans="1:31">
      <c r="A7052" s="2" t="str">
        <f>IF(OR(COUNTIF($H$6782:$H7051,$H7052)&gt;=1,$H7052=""),"N","Y")</f>
        <v>Y</v>
      </c>
      <c r="B7052" s="2" t="str">
        <f>IF(OR(COUNTIF($H$2:$H7051,$H7052)&gt;=1,H7052=""),"N","Y")</f>
        <v>Y</v>
      </c>
      <c r="C7052" s="2">
        <v>2016</v>
      </c>
      <c r="D7052" s="1">
        <v>42480</v>
      </c>
      <c r="E7052" s="2" t="s">
        <v>13137</v>
      </c>
      <c r="F7052" s="778" t="s">
        <v>2303</v>
      </c>
      <c r="G7052" s="778" t="s">
        <v>13108</v>
      </c>
      <c r="H7052" s="778" t="s">
        <v>12391</v>
      </c>
      <c r="I7052" s="778"/>
      <c r="J7052" s="778" t="s">
        <v>596</v>
      </c>
      <c r="K7052" s="778"/>
      <c r="L7052" s="778"/>
      <c r="M7052" s="778"/>
      <c r="N7052" s="778"/>
      <c r="V7052" s="787" t="s">
        <v>4991</v>
      </c>
      <c r="W7052" s="787" t="s">
        <v>13134</v>
      </c>
      <c r="X7052" s="778"/>
      <c r="Y7052" s="787" t="s">
        <v>4410</v>
      </c>
      <c r="Z7052" s="787" t="s">
        <v>13124</v>
      </c>
      <c r="AC7052" s="832">
        <v>0.96</v>
      </c>
      <c r="AD7052" s="6"/>
      <c r="AE7052" s="6"/>
    </row>
    <row r="7053" spans="1:31">
      <c r="A7053" s="2" t="str">
        <f>IF(OR(COUNTIF($H$6782:$H7052,$H7053)&gt;=1,$H7053=""),"N","Y")</f>
        <v>N</v>
      </c>
      <c r="B7053" s="2" t="str">
        <f>IF(OR(COUNTIF($H$2:$H7052,$H7053)&gt;=1,H7053=""),"N","Y")</f>
        <v>N</v>
      </c>
      <c r="C7053" s="2">
        <v>2016</v>
      </c>
      <c r="D7053" s="1">
        <v>42480</v>
      </c>
      <c r="E7053" s="2" t="s">
        <v>13137</v>
      </c>
      <c r="F7053" s="778" t="s">
        <v>3193</v>
      </c>
      <c r="G7053" s="778" t="s">
        <v>1399</v>
      </c>
      <c r="H7053" s="778" t="s">
        <v>12391</v>
      </c>
      <c r="I7053" s="778"/>
      <c r="J7053" s="778" t="s">
        <v>596</v>
      </c>
      <c r="K7053" s="778"/>
      <c r="L7053" s="778"/>
      <c r="M7053" s="778"/>
      <c r="N7053" s="778"/>
      <c r="V7053" s="787" t="s">
        <v>451</v>
      </c>
      <c r="W7053" s="787" t="s">
        <v>13134</v>
      </c>
      <c r="X7053" s="778"/>
      <c r="Y7053" s="787" t="s">
        <v>390</v>
      </c>
      <c r="Z7053" s="787" t="s">
        <v>13125</v>
      </c>
      <c r="AC7053" s="832">
        <v>0.96</v>
      </c>
      <c r="AD7053" s="6"/>
      <c r="AE7053" s="6"/>
    </row>
    <row r="7054" spans="1:31">
      <c r="A7054" s="2" t="str">
        <f>IF(OR(COUNTIF($H$6782:$H7053,$H7054)&gt;=1,$H7054=""),"N","Y")</f>
        <v>Y</v>
      </c>
      <c r="B7054" s="2" t="str">
        <f>IF(OR(COUNTIF($H$2:$H7053,$H7054)&gt;=1,H7054=""),"N","Y")</f>
        <v>Y</v>
      </c>
      <c r="C7054" s="2">
        <v>2016</v>
      </c>
      <c r="D7054" s="1">
        <v>42480</v>
      </c>
      <c r="E7054" s="2" t="s">
        <v>13137</v>
      </c>
      <c r="F7054" s="778" t="s">
        <v>346</v>
      </c>
      <c r="G7054" s="778" t="s">
        <v>4573</v>
      </c>
      <c r="H7054" s="778" t="s">
        <v>13118</v>
      </c>
      <c r="I7054" s="778"/>
      <c r="J7054" s="778" t="s">
        <v>596</v>
      </c>
      <c r="K7054" s="778"/>
      <c r="L7054" s="778"/>
      <c r="M7054" s="778"/>
      <c r="N7054" s="778"/>
      <c r="V7054" s="787" t="s">
        <v>4991</v>
      </c>
      <c r="W7054" s="787" t="s">
        <v>13135</v>
      </c>
      <c r="X7054" s="778"/>
      <c r="Y7054" s="787" t="s">
        <v>4410</v>
      </c>
      <c r="Z7054" s="787" t="s">
        <v>13126</v>
      </c>
      <c r="AC7054" s="832">
        <v>0.97</v>
      </c>
      <c r="AD7054" s="6"/>
      <c r="AE7054" s="6"/>
    </row>
    <row r="7055" spans="1:31">
      <c r="A7055" s="2" t="str">
        <f>IF(OR(COUNTIF($H$6782:$H7054,$H7055)&gt;=1,$H7055=""),"N","Y")</f>
        <v>Y</v>
      </c>
      <c r="B7055" s="2" t="str">
        <f>IF(OR(COUNTIF($H$2:$H7054,$H7055)&gt;=1,H7055=""),"N","Y")</f>
        <v>N</v>
      </c>
      <c r="C7055" s="2">
        <v>2016</v>
      </c>
      <c r="D7055" s="1">
        <v>42480</v>
      </c>
      <c r="E7055" s="2" t="s">
        <v>13137</v>
      </c>
      <c r="F7055" s="778" t="s">
        <v>2303</v>
      </c>
      <c r="G7055" s="778" t="s">
        <v>5582</v>
      </c>
      <c r="H7055" s="778" t="s">
        <v>13119</v>
      </c>
      <c r="I7055" s="778"/>
      <c r="J7055" s="778" t="s">
        <v>596</v>
      </c>
      <c r="K7055" s="778"/>
      <c r="L7055" s="778"/>
      <c r="M7055" s="778"/>
      <c r="N7055" s="778"/>
      <c r="V7055" s="787" t="s">
        <v>451</v>
      </c>
      <c r="W7055" s="787" t="s">
        <v>9895</v>
      </c>
      <c r="X7055" s="778"/>
      <c r="Y7055" s="787" t="s">
        <v>4410</v>
      </c>
      <c r="Z7055" s="787" t="s">
        <v>13127</v>
      </c>
      <c r="AC7055" s="832">
        <v>0.93</v>
      </c>
      <c r="AD7055" s="6"/>
      <c r="AE7055" s="6"/>
    </row>
    <row r="7056" spans="1:31">
      <c r="A7056" s="2" t="str">
        <f>IF(OR(COUNTIF($H$6782:$H7055,$H7056)&gt;=1,$H7056=""),"N","Y")</f>
        <v>N</v>
      </c>
      <c r="B7056" s="2" t="str">
        <f>IF(OR(COUNTIF($H$2:$H7055,$H7056)&gt;=1,H7056=""),"N","Y")</f>
        <v>N</v>
      </c>
      <c r="C7056" s="2">
        <v>2016</v>
      </c>
      <c r="D7056" s="1">
        <v>42480</v>
      </c>
      <c r="E7056" s="2" t="s">
        <v>13137</v>
      </c>
      <c r="F7056" s="778" t="s">
        <v>3050</v>
      </c>
      <c r="G7056" s="778" t="s">
        <v>7873</v>
      </c>
      <c r="H7056" s="778" t="s">
        <v>13118</v>
      </c>
      <c r="I7056" s="778"/>
      <c r="J7056" s="778" t="s">
        <v>596</v>
      </c>
      <c r="K7056" s="778"/>
      <c r="L7056" s="778"/>
      <c r="M7056" s="778"/>
      <c r="N7056" s="778"/>
      <c r="V7056" s="787" t="s">
        <v>451</v>
      </c>
      <c r="W7056" s="787" t="s">
        <v>9895</v>
      </c>
      <c r="X7056" s="778"/>
      <c r="Y7056" s="787" t="s">
        <v>390</v>
      </c>
      <c r="Z7056" s="787" t="s">
        <v>13125</v>
      </c>
      <c r="AC7056" s="832">
        <v>0.97</v>
      </c>
      <c r="AD7056" s="6"/>
      <c r="AE7056" s="6"/>
    </row>
    <row r="7057" spans="1:31">
      <c r="A7057" s="2" t="str">
        <f>IF(OR(COUNTIF($H$6782:$H7056,$H7057)&gt;=1,$H7057=""),"N","Y")</f>
        <v>N</v>
      </c>
      <c r="B7057" s="2" t="str">
        <f>IF(OR(COUNTIF($H$2:$H7056,$H7057)&gt;=1,H7057=""),"N","Y")</f>
        <v>N</v>
      </c>
      <c r="C7057" s="2">
        <v>2016</v>
      </c>
      <c r="D7057" s="1">
        <v>42480</v>
      </c>
      <c r="E7057" s="2" t="s">
        <v>13137</v>
      </c>
      <c r="F7057" s="778" t="s">
        <v>1227</v>
      </c>
      <c r="G7057" s="778" t="s">
        <v>10611</v>
      </c>
      <c r="H7057" s="778" t="s">
        <v>13118</v>
      </c>
      <c r="I7057" s="778"/>
      <c r="J7057" s="778" t="s">
        <v>596</v>
      </c>
      <c r="K7057" s="778"/>
      <c r="L7057" s="778"/>
      <c r="M7057" s="778"/>
      <c r="N7057" s="778"/>
      <c r="V7057" s="787" t="s">
        <v>2523</v>
      </c>
      <c r="W7057" s="787" t="s">
        <v>13134</v>
      </c>
      <c r="X7057" s="778"/>
      <c r="Y7057" s="787" t="s">
        <v>4410</v>
      </c>
      <c r="Z7057" s="787" t="s">
        <v>13128</v>
      </c>
      <c r="AC7057" s="832">
        <v>0.97</v>
      </c>
      <c r="AD7057" s="6"/>
      <c r="AE7057" s="6"/>
    </row>
    <row r="7058" spans="1:31">
      <c r="A7058" s="2" t="str">
        <f>IF(OR(COUNTIF($H$6782:$H7057,$H7058)&gt;=1,$H7058=""),"N","Y")</f>
        <v>N</v>
      </c>
      <c r="B7058" s="2" t="str">
        <f>IF(OR(COUNTIF($H$2:$H7057,$H7058)&gt;=1,H7058=""),"N","Y")</f>
        <v>N</v>
      </c>
      <c r="C7058" s="2">
        <v>2016</v>
      </c>
      <c r="D7058" s="1">
        <v>42480</v>
      </c>
      <c r="E7058" s="2" t="s">
        <v>13137</v>
      </c>
      <c r="F7058" s="778" t="s">
        <v>13105</v>
      </c>
      <c r="G7058" s="778" t="s">
        <v>9363</v>
      </c>
      <c r="H7058" s="778" t="s">
        <v>12391</v>
      </c>
      <c r="I7058" s="778"/>
      <c r="J7058" s="778" t="s">
        <v>596</v>
      </c>
      <c r="K7058" s="778"/>
      <c r="L7058" s="778"/>
      <c r="M7058" s="778"/>
      <c r="N7058" s="778"/>
      <c r="V7058" s="787" t="s">
        <v>2523</v>
      </c>
      <c r="W7058" s="787" t="s">
        <v>13134</v>
      </c>
      <c r="X7058" s="778"/>
      <c r="Y7058" s="787" t="s">
        <v>390</v>
      </c>
      <c r="Z7058" s="787" t="s">
        <v>13129</v>
      </c>
      <c r="AC7058" s="832">
        <v>0.96</v>
      </c>
      <c r="AD7058" s="6"/>
      <c r="AE7058" s="6"/>
    </row>
    <row r="7059" spans="1:31">
      <c r="A7059" s="2" t="str">
        <f>IF(OR(COUNTIF($H$6782:$H7058,$H7059)&gt;=1,$H7059=""),"N","Y")</f>
        <v>Y</v>
      </c>
      <c r="B7059" s="2" t="str">
        <f>IF(OR(COUNTIF($H$2:$H7058,$H7059)&gt;=1,H7059=""),"N","Y")</f>
        <v>N</v>
      </c>
      <c r="C7059" s="2">
        <v>2016</v>
      </c>
      <c r="D7059" s="1">
        <v>42480</v>
      </c>
      <c r="E7059" s="2" t="s">
        <v>13137</v>
      </c>
      <c r="F7059" s="778" t="s">
        <v>13106</v>
      </c>
      <c r="G7059" s="778" t="s">
        <v>13109</v>
      </c>
      <c r="H7059" s="778" t="s">
        <v>8728</v>
      </c>
      <c r="I7059" s="778"/>
      <c r="J7059" s="778" t="s">
        <v>596</v>
      </c>
      <c r="K7059" s="778"/>
      <c r="L7059" s="778"/>
      <c r="M7059" s="778"/>
      <c r="N7059" s="778"/>
      <c r="V7059" s="787" t="s">
        <v>2523</v>
      </c>
      <c r="W7059" s="787" t="s">
        <v>9895</v>
      </c>
      <c r="X7059" s="778"/>
      <c r="Y7059" s="787" t="s">
        <v>2523</v>
      </c>
      <c r="Z7059" s="787" t="s">
        <v>13124</v>
      </c>
      <c r="AC7059" s="832">
        <v>0.92</v>
      </c>
      <c r="AD7059" s="6"/>
      <c r="AE7059" s="6"/>
    </row>
    <row r="7060" spans="1:31">
      <c r="A7060" s="2" t="str">
        <f>IF(OR(COUNTIF($H$6782:$H7059,$H7060)&gt;=1,$H7060=""),"N","Y")</f>
        <v>Y</v>
      </c>
      <c r="B7060" s="2" t="str">
        <f>IF(OR(COUNTIF($H$2:$H7059,$H7060)&gt;=1,H7060=""),"N","Y")</f>
        <v>Y</v>
      </c>
      <c r="C7060" s="2">
        <v>2016</v>
      </c>
      <c r="D7060" s="1">
        <v>42480</v>
      </c>
      <c r="E7060" s="2" t="s">
        <v>13137</v>
      </c>
      <c r="F7060" s="778" t="s">
        <v>1119</v>
      </c>
      <c r="G7060" s="778" t="s">
        <v>13110</v>
      </c>
      <c r="H7060" s="778" t="s">
        <v>13120</v>
      </c>
      <c r="I7060" s="778"/>
      <c r="J7060" s="778" t="s">
        <v>596</v>
      </c>
      <c r="K7060" s="778"/>
      <c r="L7060" s="778"/>
      <c r="M7060" s="778"/>
      <c r="N7060" s="778"/>
      <c r="V7060" s="787" t="s">
        <v>4991</v>
      </c>
      <c r="W7060" s="787" t="s">
        <v>9895</v>
      </c>
      <c r="X7060" s="778"/>
      <c r="Y7060" s="787" t="s">
        <v>451</v>
      </c>
      <c r="Z7060" s="787" t="s">
        <v>13124</v>
      </c>
      <c r="AC7060" s="832">
        <v>0.96</v>
      </c>
      <c r="AD7060" s="6"/>
      <c r="AE7060" s="6"/>
    </row>
    <row r="7061" spans="1:31">
      <c r="A7061" s="2" t="str">
        <f>IF(OR(COUNTIF($H$6782:$H7060,$H7061)&gt;=1,$H7061=""),"N","Y")</f>
        <v>N</v>
      </c>
      <c r="B7061" s="2" t="str">
        <f>IF(OR(COUNTIF($H$2:$H7060,$H7061)&gt;=1,H7061=""),"N","Y")</f>
        <v>N</v>
      </c>
      <c r="C7061" s="2">
        <v>2016</v>
      </c>
      <c r="D7061" s="1">
        <v>42480</v>
      </c>
      <c r="E7061" s="2" t="s">
        <v>13137</v>
      </c>
      <c r="F7061" s="778" t="s">
        <v>82</v>
      </c>
      <c r="G7061" s="778" t="s">
        <v>13111</v>
      </c>
      <c r="H7061" s="778" t="s">
        <v>13120</v>
      </c>
      <c r="I7061" s="778"/>
      <c r="J7061" s="778" t="s">
        <v>596</v>
      </c>
      <c r="K7061" s="778"/>
      <c r="L7061" s="778"/>
      <c r="M7061" s="778"/>
      <c r="N7061" s="778"/>
      <c r="V7061" s="787" t="s">
        <v>451</v>
      </c>
      <c r="W7061" s="787" t="s">
        <v>9895</v>
      </c>
      <c r="X7061" s="778"/>
      <c r="Y7061" s="787" t="s">
        <v>451</v>
      </c>
      <c r="Z7061" s="787" t="s">
        <v>13128</v>
      </c>
      <c r="AC7061" s="832">
        <v>0.96</v>
      </c>
      <c r="AD7061" s="6"/>
      <c r="AE7061" s="6"/>
    </row>
    <row r="7062" spans="1:31">
      <c r="A7062" s="2" t="str">
        <f>IF(OR(COUNTIF($H$6782:$H7061,$H7062)&gt;=1,$H7062=""),"N","Y")</f>
        <v>N</v>
      </c>
      <c r="B7062" s="2" t="str">
        <f>IF(OR(COUNTIF($H$2:$H7061,$H7062)&gt;=1,H7062=""),"N","Y")</f>
        <v>N</v>
      </c>
      <c r="C7062" s="2">
        <v>2016</v>
      </c>
      <c r="D7062" s="1">
        <v>42480</v>
      </c>
      <c r="E7062" s="2" t="s">
        <v>13137</v>
      </c>
      <c r="F7062" s="778" t="s">
        <v>8297</v>
      </c>
      <c r="G7062" s="778" t="s">
        <v>2833</v>
      </c>
      <c r="H7062" s="778" t="s">
        <v>13119</v>
      </c>
      <c r="I7062" s="778"/>
      <c r="J7062" s="778" t="s">
        <v>596</v>
      </c>
      <c r="K7062" s="778"/>
      <c r="L7062" s="778"/>
      <c r="M7062" s="778"/>
      <c r="N7062" s="778"/>
      <c r="V7062" s="787" t="s">
        <v>4991</v>
      </c>
      <c r="W7062" s="787" t="s">
        <v>9895</v>
      </c>
      <c r="X7062" s="778"/>
      <c r="Y7062" s="787" t="s">
        <v>2523</v>
      </c>
      <c r="Z7062" s="787" t="s">
        <v>13130</v>
      </c>
      <c r="AC7062" s="832">
        <v>0.93</v>
      </c>
      <c r="AD7062" s="6"/>
      <c r="AE7062" s="6"/>
    </row>
    <row r="7063" spans="1:31">
      <c r="A7063" s="2" t="str">
        <f>IF(OR(COUNTIF($H$6782:$H7062,$H7063)&gt;=1,$H7063=""),"N","Y")</f>
        <v>Y</v>
      </c>
      <c r="B7063" s="2" t="str">
        <f>IF(OR(COUNTIF($H$2:$H7062,$H7063)&gt;=1,H7063=""),"N","Y")</f>
        <v>Y</v>
      </c>
      <c r="C7063" s="2">
        <v>2016</v>
      </c>
      <c r="D7063" s="1">
        <v>42480</v>
      </c>
      <c r="E7063" s="2" t="s">
        <v>13137</v>
      </c>
      <c r="F7063" s="778" t="s">
        <v>4861</v>
      </c>
      <c r="G7063" s="778" t="s">
        <v>7849</v>
      </c>
      <c r="H7063" s="778" t="s">
        <v>13121</v>
      </c>
      <c r="I7063" s="778"/>
      <c r="J7063" s="778" t="s">
        <v>596</v>
      </c>
      <c r="K7063" s="778"/>
      <c r="L7063" s="778"/>
      <c r="M7063" s="778"/>
      <c r="N7063" s="778"/>
      <c r="V7063" s="787" t="s">
        <v>2523</v>
      </c>
      <c r="W7063" s="787" t="s">
        <v>13134</v>
      </c>
      <c r="X7063" s="778"/>
      <c r="Y7063" s="787" t="s">
        <v>2523</v>
      </c>
      <c r="Z7063" s="787" t="s">
        <v>13131</v>
      </c>
      <c r="AC7063" s="832">
        <v>0.96</v>
      </c>
      <c r="AD7063" s="6"/>
      <c r="AE7063" s="6"/>
    </row>
    <row r="7064" spans="1:31">
      <c r="A7064" s="2" t="str">
        <f>IF(OR(COUNTIF($H$6782:$H7063,$H7064)&gt;=1,$H7064=""),"N","Y")</f>
        <v>N</v>
      </c>
      <c r="B7064" s="2" t="str">
        <f>IF(OR(COUNTIF($H$2:$H7063,$H7064)&gt;=1,H7064=""),"N","Y")</f>
        <v>N</v>
      </c>
      <c r="C7064" s="2">
        <v>2016</v>
      </c>
      <c r="D7064" s="1">
        <v>42480</v>
      </c>
      <c r="E7064" s="2" t="s">
        <v>13137</v>
      </c>
      <c r="F7064" s="778" t="s">
        <v>1328</v>
      </c>
      <c r="G7064" s="778" t="s">
        <v>13112</v>
      </c>
      <c r="H7064" s="778" t="s">
        <v>13121</v>
      </c>
      <c r="I7064" s="778"/>
      <c r="J7064" s="778" t="s">
        <v>596</v>
      </c>
      <c r="K7064" s="778"/>
      <c r="L7064" s="778"/>
      <c r="M7064" s="778"/>
      <c r="N7064" s="778"/>
      <c r="V7064" s="787" t="s">
        <v>2523</v>
      </c>
      <c r="W7064" s="787" t="s">
        <v>13134</v>
      </c>
      <c r="X7064" s="778"/>
      <c r="Y7064" s="787" t="s">
        <v>2523</v>
      </c>
      <c r="Z7064" s="787" t="s">
        <v>13131</v>
      </c>
      <c r="AC7064" s="832">
        <v>0.96</v>
      </c>
      <c r="AD7064" s="6"/>
      <c r="AE7064" s="6"/>
    </row>
    <row r="7065" spans="1:31">
      <c r="A7065" s="2" t="str">
        <f>IF(OR(COUNTIF($H$6782:$H7064,$H7065)&gt;=1,$H7065=""),"N","Y")</f>
        <v>N</v>
      </c>
      <c r="B7065" s="2" t="str">
        <f>IF(OR(COUNTIF($H$2:$H7064,$H7065)&gt;=1,H7065=""),"N","Y")</f>
        <v>N</v>
      </c>
      <c r="C7065" s="2">
        <v>2016</v>
      </c>
      <c r="D7065" s="1">
        <v>42480</v>
      </c>
      <c r="E7065" s="2" t="s">
        <v>13137</v>
      </c>
      <c r="F7065" s="778" t="s">
        <v>2907</v>
      </c>
      <c r="G7065" s="778" t="s">
        <v>13113</v>
      </c>
      <c r="H7065" s="778" t="s">
        <v>13121</v>
      </c>
      <c r="I7065" s="778"/>
      <c r="J7065" s="778" t="s">
        <v>596</v>
      </c>
      <c r="K7065" s="778"/>
      <c r="L7065" s="778"/>
      <c r="M7065" s="778"/>
      <c r="N7065" s="778"/>
      <c r="V7065" s="787"/>
      <c r="W7065" s="787" t="s">
        <v>13136</v>
      </c>
      <c r="X7065" s="778"/>
      <c r="Y7065" s="787"/>
      <c r="Z7065" s="787"/>
      <c r="AC7065" s="832">
        <v>0.96</v>
      </c>
      <c r="AD7065" s="6"/>
      <c r="AE7065" s="6"/>
    </row>
    <row r="7066" spans="1:31">
      <c r="A7066" s="2" t="str">
        <f>IF(OR(COUNTIF($H$6782:$H7065,$H7066)&gt;=1,$H7066=""),"N","Y")</f>
        <v>Y</v>
      </c>
      <c r="B7066" s="2" t="str">
        <f>IF(OR(COUNTIF($H$2:$H7065,$H7066)&gt;=1,H7066=""),"N","Y")</f>
        <v>Y</v>
      </c>
      <c r="C7066" s="2">
        <v>2016</v>
      </c>
      <c r="D7066" s="1">
        <v>42480</v>
      </c>
      <c r="E7066" s="2" t="s">
        <v>13137</v>
      </c>
      <c r="F7066" s="778" t="s">
        <v>2571</v>
      </c>
      <c r="G7066" s="778" t="s">
        <v>13114</v>
      </c>
      <c r="H7066" s="778" t="s">
        <v>13122</v>
      </c>
      <c r="I7066" s="778"/>
      <c r="J7066" s="778" t="s">
        <v>596</v>
      </c>
      <c r="K7066" s="778"/>
      <c r="L7066" s="778"/>
      <c r="M7066" s="778"/>
      <c r="N7066" s="778"/>
      <c r="V7066" s="787" t="s">
        <v>4991</v>
      </c>
      <c r="W7066" s="787" t="s">
        <v>13134</v>
      </c>
      <c r="X7066" s="778"/>
      <c r="Y7066" s="787" t="s">
        <v>2523</v>
      </c>
      <c r="Z7066" s="787" t="s">
        <v>13130</v>
      </c>
      <c r="AC7066" s="832">
        <v>0.96</v>
      </c>
      <c r="AD7066" s="6"/>
      <c r="AE7066" s="6"/>
    </row>
    <row r="7067" spans="1:31">
      <c r="A7067" s="2" t="str">
        <f>IF(OR(COUNTIF($H$6782:$H7066,$H7067)&gt;=1,$H7067=""),"N","Y")</f>
        <v>N</v>
      </c>
      <c r="B7067" s="2" t="str">
        <f>IF(OR(COUNTIF($H$2:$H7066,$H7067)&gt;=1,H7067=""),"N","Y")</f>
        <v>N</v>
      </c>
      <c r="C7067" s="2">
        <v>2016</v>
      </c>
      <c r="D7067" s="1">
        <v>42480</v>
      </c>
      <c r="E7067" s="2" t="s">
        <v>13137</v>
      </c>
      <c r="F7067" s="778" t="s">
        <v>6364</v>
      </c>
      <c r="G7067" s="778" t="s">
        <v>13115</v>
      </c>
      <c r="H7067" t="s">
        <v>13122</v>
      </c>
      <c r="J7067" t="s">
        <v>596</v>
      </c>
      <c r="V7067" s="787" t="s">
        <v>451</v>
      </c>
      <c r="W7067" s="787" t="s">
        <v>9895</v>
      </c>
      <c r="Y7067" s="787" t="s">
        <v>4991</v>
      </c>
      <c r="Z7067" s="787" t="s">
        <v>13127</v>
      </c>
      <c r="AC7067" s="832">
        <v>0.96</v>
      </c>
      <c r="AD7067" s="6"/>
      <c r="AE7067" s="6"/>
    </row>
    <row r="7068" spans="1:31">
      <c r="A7068" s="2" t="str">
        <f>IF(OR(COUNTIF($H$6782:$H7067,$H7068)&gt;=1,$H7068=""),"N","Y")</f>
        <v>N</v>
      </c>
      <c r="B7068" s="2" t="str">
        <f>IF(OR(COUNTIF($H$2:$H7067,$H7068)&gt;=1,H7068=""),"N","Y")</f>
        <v>N</v>
      </c>
      <c r="C7068" s="2">
        <v>2016</v>
      </c>
      <c r="D7068" s="1">
        <v>42480</v>
      </c>
      <c r="E7068" s="2" t="s">
        <v>13137</v>
      </c>
      <c r="F7068" s="778" t="s">
        <v>1674</v>
      </c>
      <c r="G7068" s="778" t="s">
        <v>13116</v>
      </c>
      <c r="H7068" s="778" t="s">
        <v>13121</v>
      </c>
      <c r="J7068" s="778" t="s">
        <v>596</v>
      </c>
      <c r="V7068" s="787" t="s">
        <v>13133</v>
      </c>
      <c r="W7068" s="787" t="s">
        <v>9895</v>
      </c>
      <c r="Y7068" s="787" t="s">
        <v>2523</v>
      </c>
      <c r="Z7068" s="787" t="s">
        <v>13124</v>
      </c>
      <c r="AC7068" s="832">
        <v>0.96</v>
      </c>
      <c r="AD7068" s="6"/>
      <c r="AE7068" s="6"/>
    </row>
    <row r="7069" spans="1:31">
      <c r="A7069" s="2" t="str">
        <f>IF(OR(COUNTIF($H$6782:$H7068,$H7069)&gt;=1,$H7069=""),"N","Y")</f>
        <v>Y</v>
      </c>
      <c r="B7069" s="2" t="str">
        <f>IF(OR(COUNTIF($H$2:$H7068,$H7069)&gt;=1,H7069=""),"N","Y")</f>
        <v>Y</v>
      </c>
      <c r="C7069" s="2">
        <v>2016</v>
      </c>
      <c r="D7069" s="1">
        <v>42480</v>
      </c>
      <c r="E7069" s="2" t="s">
        <v>13137</v>
      </c>
      <c r="F7069" s="778" t="s">
        <v>13107</v>
      </c>
      <c r="G7069" s="778" t="s">
        <v>8761</v>
      </c>
      <c r="H7069" s="778" t="s">
        <v>13123</v>
      </c>
      <c r="J7069" s="778" t="s">
        <v>596</v>
      </c>
      <c r="V7069" s="787" t="s">
        <v>4991</v>
      </c>
      <c r="W7069" s="787" t="s">
        <v>9895</v>
      </c>
      <c r="Y7069" s="787" t="s">
        <v>390</v>
      </c>
      <c r="Z7069" s="787" t="s">
        <v>13132</v>
      </c>
      <c r="AC7069" s="832">
        <v>0.97</v>
      </c>
      <c r="AD7069" s="6"/>
      <c r="AE7069" s="6"/>
    </row>
    <row r="7070" spans="1:31">
      <c r="A7070" s="2" t="str">
        <f>IF(OR(COUNTIF($H$6782:$H7069,$H7070)&gt;=1,$H7070=""),"N","Y")</f>
        <v>N</v>
      </c>
      <c r="B7070" s="2" t="str">
        <f>IF(OR(COUNTIF($H$2:$H7069,$H7070)&gt;=1,H7070=""),"N","Y")</f>
        <v>N</v>
      </c>
      <c r="C7070" s="2">
        <v>2016</v>
      </c>
      <c r="D7070" s="1">
        <v>42480</v>
      </c>
      <c r="E7070" s="2" t="s">
        <v>13137</v>
      </c>
      <c r="F7070" s="778" t="s">
        <v>1227</v>
      </c>
      <c r="G7070" s="778" t="s">
        <v>527</v>
      </c>
      <c r="H7070" s="778" t="s">
        <v>13123</v>
      </c>
      <c r="J7070" s="778" t="s">
        <v>596</v>
      </c>
      <c r="V7070" s="787" t="s">
        <v>451</v>
      </c>
      <c r="W7070" s="787" t="s">
        <v>9895</v>
      </c>
      <c r="Y7070" s="787" t="s">
        <v>390</v>
      </c>
      <c r="Z7070" s="787" t="s">
        <v>13132</v>
      </c>
      <c r="AC7070" s="832">
        <v>0.97</v>
      </c>
      <c r="AD7070" s="6"/>
      <c r="AE7070" s="6"/>
    </row>
    <row r="7071" spans="1:31">
      <c r="A7071" s="2" t="str">
        <f>IF(OR(COUNTIF($H$6782:$H7070,$H7071)&gt;=1,$H7071=""),"N","Y")</f>
        <v>N</v>
      </c>
      <c r="B7071" s="2" t="str">
        <f>IF(OR(COUNTIF($H$2:$H7070,$H7071)&gt;=1,H7071=""),"N","Y")</f>
        <v>N</v>
      </c>
      <c r="C7071" s="2">
        <v>2016</v>
      </c>
      <c r="D7071" s="1">
        <v>42480</v>
      </c>
      <c r="E7071" s="2" t="s">
        <v>13137</v>
      </c>
      <c r="F7071" s="778" t="s">
        <v>11416</v>
      </c>
      <c r="G7071" s="778" t="s">
        <v>13117</v>
      </c>
      <c r="H7071" s="778" t="s">
        <v>13123</v>
      </c>
      <c r="J7071" s="778" t="s">
        <v>596</v>
      </c>
      <c r="V7071" s="787" t="s">
        <v>13133</v>
      </c>
      <c r="W7071" s="787" t="s">
        <v>9895</v>
      </c>
      <c r="Y7071" s="787" t="s">
        <v>2523</v>
      </c>
      <c r="Z7071" s="787" t="s">
        <v>13132</v>
      </c>
      <c r="AC7071" s="832">
        <v>0.97</v>
      </c>
      <c r="AD7071" s="6"/>
      <c r="AE7071" s="6"/>
    </row>
    <row r="7072" spans="1:31">
      <c r="A7072" s="2" t="str">
        <f>IF(OR(COUNTIF($H$6782:$H7071,$H7072)&gt;=1,$H7072=""),"N","Y")</f>
        <v>N</v>
      </c>
      <c r="B7072" s="2" t="str">
        <f>IF(OR(COUNTIF($H$2:$H7071,$H7072)&gt;=1,H7072=""),"N","Y")</f>
        <v>N</v>
      </c>
      <c r="C7072" s="2">
        <v>2016</v>
      </c>
      <c r="D7072" s="1">
        <v>42480</v>
      </c>
      <c r="E7072" s="2" t="s">
        <v>13137</v>
      </c>
      <c r="F7072" s="778" t="s">
        <v>687</v>
      </c>
      <c r="G7072" s="778" t="s">
        <v>5303</v>
      </c>
      <c r="H7072" s="778"/>
      <c r="J7072" s="778"/>
      <c r="Y7072" s="778"/>
      <c r="Z7072" s="778"/>
      <c r="AC7072" s="6" t="s">
        <v>11609</v>
      </c>
      <c r="AD7072" s="6"/>
      <c r="AE7072" s="6"/>
    </row>
    <row r="7073" spans="1:31">
      <c r="A7073" s="2" t="str">
        <f>IF(OR(COUNTIF($H$6782:$H7072,$H7073)&gt;=1,$H7073=""),"N","Y")</f>
        <v>N</v>
      </c>
      <c r="B7073" s="2" t="str">
        <f>IF(OR(COUNTIF($H$2:$H7072,$H7073)&gt;=1,H7073=""),"N","Y")</f>
        <v>N</v>
      </c>
      <c r="C7073" s="2">
        <v>2016</v>
      </c>
      <c r="D7073" s="1">
        <v>42489</v>
      </c>
      <c r="E7073" s="2" t="s">
        <v>13174</v>
      </c>
      <c r="F7073" s="778" t="s">
        <v>11351</v>
      </c>
      <c r="G7073" s="778" t="s">
        <v>11352</v>
      </c>
      <c r="H7073" s="778" t="s">
        <v>6191</v>
      </c>
      <c r="J7073" s="778"/>
      <c r="W7073" s="778" t="s">
        <v>1927</v>
      </c>
      <c r="Y7073" s="778"/>
      <c r="Z7073" s="778"/>
      <c r="AC7073" s="62">
        <v>0.14000000000000001</v>
      </c>
      <c r="AD7073" s="6"/>
      <c r="AE7073" s="6"/>
    </row>
    <row r="7074" spans="1:31">
      <c r="A7074" s="2" t="str">
        <f>IF(OR(COUNTIF($H$6782:$H7073,$H7074)&gt;=1,$H7074=""),"N","Y")</f>
        <v>N</v>
      </c>
      <c r="B7074" s="2" t="str">
        <f>IF(OR(COUNTIF($H$2:$H7073,$H7074)&gt;=1,H7074=""),"N","Y")</f>
        <v>N</v>
      </c>
      <c r="C7074" s="2">
        <v>2016</v>
      </c>
      <c r="D7074" s="1">
        <v>42489</v>
      </c>
      <c r="E7074" s="2" t="s">
        <v>13174</v>
      </c>
      <c r="F7074" s="778" t="s">
        <v>11351</v>
      </c>
      <c r="G7074" s="778" t="s">
        <v>11352</v>
      </c>
      <c r="H7074" s="778" t="s">
        <v>6191</v>
      </c>
      <c r="J7074" s="778" t="s">
        <v>13165</v>
      </c>
      <c r="W7074" s="778" t="s">
        <v>758</v>
      </c>
      <c r="Y7074" s="778"/>
      <c r="Z7074" s="778"/>
      <c r="AC7074" s="62">
        <v>0.14000000000000001</v>
      </c>
      <c r="AD7074" s="6"/>
      <c r="AE7074" s="6"/>
    </row>
    <row r="7075" spans="1:31">
      <c r="A7075" s="2" t="str">
        <f>IF(OR(COUNTIF($H$6782:$H7074,$H7075)&gt;=1,$H7075=""),"N","Y")</f>
        <v>Y</v>
      </c>
      <c r="B7075" s="2" t="str">
        <f>IF(OR(COUNTIF($H$2:$H7074,$H7075)&gt;=1,H7075=""),"N","Y")</f>
        <v>N</v>
      </c>
      <c r="C7075" s="2">
        <v>2016</v>
      </c>
      <c r="D7075" s="1">
        <v>42489</v>
      </c>
      <c r="E7075" s="2" t="s">
        <v>13174</v>
      </c>
      <c r="F7075" s="778" t="s">
        <v>4757</v>
      </c>
      <c r="G7075" s="778" t="s">
        <v>13144</v>
      </c>
      <c r="H7075" s="778" t="s">
        <v>11744</v>
      </c>
      <c r="J7075" s="778"/>
      <c r="W7075" s="778" t="s">
        <v>2663</v>
      </c>
      <c r="Y7075" s="778"/>
      <c r="Z7075" s="778"/>
      <c r="AC7075" s="832">
        <v>0.62</v>
      </c>
      <c r="AD7075" s="6"/>
      <c r="AE7075" s="6"/>
    </row>
    <row r="7076" spans="1:31">
      <c r="A7076" s="2" t="str">
        <f>IF(OR(COUNTIF($H$6782:$H7075,$H7076)&gt;=1,$H7076=""),"N","Y")</f>
        <v>Y</v>
      </c>
      <c r="B7076" s="2" t="str">
        <f>IF(OR(COUNTIF($H$2:$H7075,$H7076)&gt;=1,H7076=""),"N","Y")</f>
        <v>Y</v>
      </c>
      <c r="C7076" s="2">
        <v>2016</v>
      </c>
      <c r="D7076" s="1">
        <v>42489</v>
      </c>
      <c r="E7076" s="2" t="s">
        <v>13174</v>
      </c>
      <c r="F7076" s="778" t="s">
        <v>13138</v>
      </c>
      <c r="G7076" s="778" t="s">
        <v>13145</v>
      </c>
      <c r="H7076" s="778" t="s">
        <v>12326</v>
      </c>
      <c r="J7076" s="778"/>
      <c r="W7076" s="778" t="s">
        <v>1927</v>
      </c>
      <c r="Y7076" s="778"/>
      <c r="Z7076" s="778"/>
      <c r="AC7076" s="832">
        <v>0.09</v>
      </c>
      <c r="AD7076" s="6"/>
      <c r="AE7076" s="6"/>
    </row>
    <row r="7077" spans="1:31">
      <c r="A7077" s="2" t="str">
        <f>IF(OR(COUNTIF($H$6782:$H7076,$H7077)&gt;=1,$H7077=""),"N","Y")</f>
        <v>Y</v>
      </c>
      <c r="B7077" s="2" t="str">
        <f>IF(OR(COUNTIF($H$2:$H7076,$H7077)&gt;=1,H7077=""),"N","Y")</f>
        <v>N</v>
      </c>
      <c r="C7077" s="2">
        <v>2016</v>
      </c>
      <c r="D7077" s="1">
        <v>42489</v>
      </c>
      <c r="E7077" s="2" t="s">
        <v>13174</v>
      </c>
      <c r="F7077" s="778" t="s">
        <v>10224</v>
      </c>
      <c r="G7077" s="778" t="s">
        <v>10223</v>
      </c>
      <c r="H7077" s="778" t="s">
        <v>10225</v>
      </c>
      <c r="J7077" s="778" t="s">
        <v>945</v>
      </c>
      <c r="W7077" s="778" t="s">
        <v>46</v>
      </c>
      <c r="Y7077" s="778"/>
      <c r="Z7077" s="778"/>
      <c r="AC7077" s="832">
        <v>0.59</v>
      </c>
      <c r="AD7077" s="6"/>
      <c r="AE7077" s="6"/>
    </row>
    <row r="7078" spans="1:31">
      <c r="A7078" s="2" t="str">
        <f>IF(OR(COUNTIF($H$6782:$H7077,$H7078)&gt;=1,$H7078=""),"N","Y")</f>
        <v>Y</v>
      </c>
      <c r="B7078" s="2" t="str">
        <f>IF(OR(COUNTIF($H$2:$H7077,$H7078)&gt;=1,H7078=""),"N","Y")</f>
        <v>N</v>
      </c>
      <c r="C7078" s="2">
        <v>2016</v>
      </c>
      <c r="D7078" s="1">
        <v>42489</v>
      </c>
      <c r="E7078" s="2" t="s">
        <v>13174</v>
      </c>
      <c r="F7078" s="778" t="s">
        <v>1167</v>
      </c>
      <c r="G7078" s="778" t="s">
        <v>13146</v>
      </c>
      <c r="H7078" s="778" t="s">
        <v>11856</v>
      </c>
      <c r="J7078" s="778"/>
      <c r="W7078" s="778" t="s">
        <v>46</v>
      </c>
      <c r="Y7078" s="778"/>
      <c r="Z7078" s="778"/>
      <c r="AC7078" s="832">
        <v>0.78</v>
      </c>
      <c r="AD7078" s="6"/>
      <c r="AE7078" s="6"/>
    </row>
    <row r="7079" spans="1:31">
      <c r="A7079" s="2" t="str">
        <f>IF(OR(COUNTIF($H$6782:$H7078,$H7079)&gt;=1,$H7079=""),"N","Y")</f>
        <v>Y</v>
      </c>
      <c r="B7079" s="2" t="str">
        <f>IF(OR(COUNTIF($H$2:$H7078,$H7079)&gt;=1,H7079=""),"N","Y")</f>
        <v>N</v>
      </c>
      <c r="C7079" s="2">
        <v>2016</v>
      </c>
      <c r="D7079" s="1">
        <v>42489</v>
      </c>
      <c r="E7079" s="2" t="s">
        <v>13174</v>
      </c>
      <c r="F7079" s="778" t="s">
        <v>13139</v>
      </c>
      <c r="G7079" s="778" t="s">
        <v>13147</v>
      </c>
      <c r="H7079" s="778" t="s">
        <v>9442</v>
      </c>
      <c r="J7079" s="778"/>
      <c r="W7079" s="778" t="s">
        <v>46</v>
      </c>
      <c r="Y7079" s="778"/>
      <c r="Z7079" s="778"/>
      <c r="AC7079" s="832" t="s">
        <v>11609</v>
      </c>
      <c r="AD7079" s="6"/>
      <c r="AE7079" s="6"/>
    </row>
    <row r="7080" spans="1:31">
      <c r="A7080" s="2" t="str">
        <f>IF(OR(COUNTIF($H$6782:$H7079,$H7080)&gt;=1,$H7080=""),"N","Y")</f>
        <v>Y</v>
      </c>
      <c r="B7080" s="2" t="str">
        <f>IF(OR(COUNTIF($H$2:$H7079,$H7080)&gt;=1,H7080=""),"N","Y")</f>
        <v>N</v>
      </c>
      <c r="C7080" s="2">
        <v>2016</v>
      </c>
      <c r="D7080" s="1">
        <v>42489</v>
      </c>
      <c r="E7080" s="2" t="s">
        <v>13174</v>
      </c>
      <c r="F7080" s="778" t="s">
        <v>725</v>
      </c>
      <c r="G7080" s="778" t="s">
        <v>2524</v>
      </c>
      <c r="H7080" s="778" t="s">
        <v>1481</v>
      </c>
      <c r="J7080" s="778"/>
      <c r="W7080" s="778" t="s">
        <v>377</v>
      </c>
      <c r="Y7080" s="778"/>
      <c r="Z7080" s="778"/>
      <c r="AC7080" s="832">
        <v>0.59</v>
      </c>
      <c r="AD7080" s="6"/>
      <c r="AE7080" s="6"/>
    </row>
    <row r="7081" spans="1:31">
      <c r="A7081" s="2" t="str">
        <f>IF(OR(COUNTIF($H$6782:$H7080,$H7081)&gt;=1,$H7081=""),"N","Y")</f>
        <v>N</v>
      </c>
      <c r="B7081" s="2" t="str">
        <f>IF(OR(COUNTIF($H$2:$H7080,$H7081)&gt;=1,H7081=""),"N","Y")</f>
        <v>N</v>
      </c>
      <c r="C7081" s="2">
        <v>2016</v>
      </c>
      <c r="D7081" s="1">
        <v>42489</v>
      </c>
      <c r="E7081" s="2" t="s">
        <v>13174</v>
      </c>
      <c r="F7081" s="778" t="s">
        <v>725</v>
      </c>
      <c r="G7081" s="778" t="s">
        <v>2524</v>
      </c>
      <c r="H7081" s="778" t="s">
        <v>1481</v>
      </c>
      <c r="J7081" s="778"/>
      <c r="W7081" s="778" t="s">
        <v>478</v>
      </c>
      <c r="Y7081" s="778"/>
      <c r="Z7081" s="778"/>
      <c r="AC7081" s="832">
        <v>0.59</v>
      </c>
      <c r="AD7081" s="6"/>
      <c r="AE7081" s="6"/>
    </row>
    <row r="7082" spans="1:31">
      <c r="A7082" s="2" t="str">
        <f>IF(OR(COUNTIF($H$6782:$H7081,$H7082)&gt;=1,$H7082=""),"N","Y")</f>
        <v>N</v>
      </c>
      <c r="B7082" s="2" t="str">
        <f>IF(OR(COUNTIF($H$2:$H7081,$H7082)&gt;=1,H7082=""),"N","Y")</f>
        <v>N</v>
      </c>
      <c r="C7082" s="2">
        <v>2016</v>
      </c>
      <c r="D7082" s="1">
        <v>42489</v>
      </c>
      <c r="E7082" s="2" t="s">
        <v>13174</v>
      </c>
      <c r="F7082" s="778" t="s">
        <v>2774</v>
      </c>
      <c r="G7082" s="778" t="s">
        <v>7499</v>
      </c>
      <c r="H7082" s="778" t="s">
        <v>7500</v>
      </c>
      <c r="J7082" s="778"/>
      <c r="W7082" s="778" t="s">
        <v>2666</v>
      </c>
      <c r="Y7082" s="778"/>
      <c r="Z7082" s="778"/>
      <c r="AC7082" s="832" t="s">
        <v>11609</v>
      </c>
      <c r="AD7082" s="6"/>
      <c r="AE7082" s="6"/>
    </row>
    <row r="7083" spans="1:31">
      <c r="A7083" s="2" t="str">
        <f>IF(OR(COUNTIF($H$6782:$H7082,$H7083)&gt;=1,$H7083=""),"N","Y")</f>
        <v>N</v>
      </c>
      <c r="B7083" s="2" t="str">
        <f>IF(OR(COUNTIF($H$2:$H7082,$H7083)&gt;=1,H7083=""),"N","Y")</f>
        <v>N</v>
      </c>
      <c r="C7083" s="2">
        <v>2016</v>
      </c>
      <c r="D7083" s="1">
        <v>42489</v>
      </c>
      <c r="E7083" s="2" t="s">
        <v>13174</v>
      </c>
      <c r="F7083" s="778" t="s">
        <v>13140</v>
      </c>
      <c r="G7083" s="778" t="s">
        <v>13148</v>
      </c>
      <c r="H7083" s="778" t="s">
        <v>11745</v>
      </c>
      <c r="J7083" s="778"/>
      <c r="W7083" s="778" t="s">
        <v>2666</v>
      </c>
      <c r="Y7083" s="778"/>
      <c r="Z7083" s="778"/>
      <c r="AC7083" s="832" t="s">
        <v>11609</v>
      </c>
      <c r="AD7083" s="6"/>
      <c r="AE7083" s="6"/>
    </row>
    <row r="7084" spans="1:31">
      <c r="A7084" s="2" t="str">
        <f>IF(OR(COUNTIF($H$6782:$H7083,$H7084)&gt;=1,$H7084=""),"N","Y")</f>
        <v>N</v>
      </c>
      <c r="B7084" s="2" t="str">
        <f>IF(OR(COUNTIF($H$2:$H7083,$H7084)&gt;=1,H7084=""),"N","Y")</f>
        <v>N</v>
      </c>
      <c r="C7084" s="2">
        <v>2016</v>
      </c>
      <c r="D7084" s="1">
        <v>42489</v>
      </c>
      <c r="E7084" s="2" t="s">
        <v>13174</v>
      </c>
      <c r="F7084" s="778" t="s">
        <v>3756</v>
      </c>
      <c r="G7084" s="778" t="s">
        <v>7436</v>
      </c>
      <c r="H7084" s="778" t="s">
        <v>7437</v>
      </c>
      <c r="J7084" s="778" t="s">
        <v>1581</v>
      </c>
      <c r="W7084" s="778" t="s">
        <v>46</v>
      </c>
      <c r="Y7084" s="778"/>
      <c r="Z7084" s="778"/>
      <c r="AC7084" s="832">
        <v>0.44</v>
      </c>
      <c r="AD7084" s="6"/>
      <c r="AE7084" s="6"/>
    </row>
    <row r="7085" spans="1:31">
      <c r="A7085" s="2" t="str">
        <f>IF(OR(COUNTIF($H$6782:$H7084,$H7085)&gt;=1,$H7085=""),"N","Y")</f>
        <v>Y</v>
      </c>
      <c r="B7085" s="2" t="str">
        <f>IF(OR(COUNTIF($H$2:$H7084,$H7085)&gt;=1,H7085=""),"N","Y")</f>
        <v>N</v>
      </c>
      <c r="C7085" s="2">
        <v>2016</v>
      </c>
      <c r="D7085" s="1">
        <v>42489</v>
      </c>
      <c r="E7085" s="2" t="s">
        <v>13174</v>
      </c>
      <c r="F7085" s="778" t="s">
        <v>530</v>
      </c>
      <c r="G7085" s="778" t="s">
        <v>535</v>
      </c>
      <c r="H7085" s="778" t="s">
        <v>11788</v>
      </c>
      <c r="J7085" s="778"/>
      <c r="W7085" s="778" t="s">
        <v>758</v>
      </c>
      <c r="Y7085" s="778"/>
      <c r="Z7085" s="778"/>
      <c r="AC7085" s="832">
        <v>0.27</v>
      </c>
      <c r="AD7085" s="6"/>
      <c r="AE7085" s="6"/>
    </row>
    <row r="7086" spans="1:31">
      <c r="A7086" s="2" t="str">
        <f>IF(OR(COUNTIF($H$6782:$H7085,$H7086)&gt;=1,$H7086=""),"N","Y")</f>
        <v>Y</v>
      </c>
      <c r="B7086" s="2" t="str">
        <f>IF(OR(COUNTIF($H$2:$H7085,$H7086)&gt;=1,H7086=""),"N","Y")</f>
        <v>N</v>
      </c>
      <c r="C7086" s="2">
        <v>2016</v>
      </c>
      <c r="D7086" s="1">
        <v>42489</v>
      </c>
      <c r="E7086" s="2" t="s">
        <v>13174</v>
      </c>
      <c r="F7086" s="778" t="s">
        <v>6994</v>
      </c>
      <c r="G7086" s="778" t="s">
        <v>2519</v>
      </c>
      <c r="H7086" s="778" t="s">
        <v>900</v>
      </c>
      <c r="J7086" s="778" t="s">
        <v>93</v>
      </c>
      <c r="W7086" s="778" t="s">
        <v>478</v>
      </c>
      <c r="Y7086" s="778"/>
      <c r="Z7086" s="778"/>
      <c r="AC7086" s="832" t="s">
        <v>11609</v>
      </c>
      <c r="AD7086" s="6"/>
      <c r="AE7086" s="6"/>
    </row>
    <row r="7087" spans="1:31">
      <c r="A7087" s="2" t="str">
        <f>IF(OR(COUNTIF($H$6782:$H7086,$H7087)&gt;=1,$H7087=""),"N","Y")</f>
        <v>N</v>
      </c>
      <c r="B7087" s="2" t="str">
        <f>IF(OR(COUNTIF($H$2:$H7086,$H7087)&gt;=1,H7087=""),"N","Y")</f>
        <v>N</v>
      </c>
      <c r="C7087" s="2">
        <v>2016</v>
      </c>
      <c r="D7087" s="1">
        <v>42489</v>
      </c>
      <c r="E7087" s="2" t="s">
        <v>13174</v>
      </c>
      <c r="F7087" s="778" t="s">
        <v>2706</v>
      </c>
      <c r="G7087" s="778" t="s">
        <v>13149</v>
      </c>
      <c r="H7087" s="778" t="s">
        <v>900</v>
      </c>
      <c r="J7087" s="778"/>
      <c r="W7087" s="778" t="s">
        <v>478</v>
      </c>
      <c r="Y7087" s="778"/>
      <c r="Z7087" s="778"/>
      <c r="AC7087" s="832" t="s">
        <v>11609</v>
      </c>
      <c r="AD7087" s="6"/>
      <c r="AE7087" s="6"/>
    </row>
    <row r="7088" spans="1:31">
      <c r="A7088" s="2" t="str">
        <f>IF(OR(COUNTIF($H$6782:$H7087,$H7088)&gt;=1,$H7088=""),"N","Y")</f>
        <v>N</v>
      </c>
      <c r="B7088" s="2" t="str">
        <f>IF(OR(COUNTIF($H$2:$H7087,$H7088)&gt;=1,H7088=""),"N","Y")</f>
        <v>N</v>
      </c>
      <c r="C7088" s="2">
        <v>2016</v>
      </c>
      <c r="D7088" s="1">
        <v>42489</v>
      </c>
      <c r="E7088" s="2" t="s">
        <v>13174</v>
      </c>
      <c r="F7088" s="778" t="s">
        <v>13141</v>
      </c>
      <c r="G7088" s="778" t="s">
        <v>13150</v>
      </c>
      <c r="H7088" t="s">
        <v>900</v>
      </c>
      <c r="W7088" s="778" t="s">
        <v>478</v>
      </c>
      <c r="AC7088" s="832" t="s">
        <v>11609</v>
      </c>
      <c r="AD7088" s="6"/>
      <c r="AE7088" s="6"/>
    </row>
    <row r="7089" spans="1:31">
      <c r="A7089" s="2" t="str">
        <f>IF(OR(COUNTIF($H$6782:$H7088,$H7089)&gt;=1,$H7089=""),"N","Y")</f>
        <v>N</v>
      </c>
      <c r="B7089" s="2" t="str">
        <f>IF(OR(COUNTIF($H$2:$H7088,$H7089)&gt;=1,H7089=""),"N","Y")</f>
        <v>N</v>
      </c>
      <c r="C7089" s="2">
        <v>2016</v>
      </c>
      <c r="D7089" s="1">
        <v>42489</v>
      </c>
      <c r="E7089" s="2" t="s">
        <v>13174</v>
      </c>
      <c r="F7089" s="778" t="s">
        <v>13142</v>
      </c>
      <c r="G7089" s="778" t="s">
        <v>532</v>
      </c>
      <c r="H7089" s="778" t="s">
        <v>900</v>
      </c>
      <c r="J7089" s="778"/>
      <c r="W7089" s="778" t="s">
        <v>478</v>
      </c>
      <c r="AC7089" s="832" t="s">
        <v>11609</v>
      </c>
      <c r="AD7089" s="6"/>
      <c r="AE7089" s="6"/>
    </row>
    <row r="7090" spans="1:31">
      <c r="A7090" s="2" t="str">
        <f>IF(OR(COUNTIF($H$6782:$H7089,$H7090)&gt;=1,$H7090=""),"N","Y")</f>
        <v>N</v>
      </c>
      <c r="B7090" s="2" t="str">
        <f>IF(OR(COUNTIF($H$2:$H7089,$H7090)&gt;=1,H7090=""),"N","Y")</f>
        <v>N</v>
      </c>
      <c r="C7090" s="2">
        <v>2016</v>
      </c>
      <c r="D7090" s="1">
        <v>42489</v>
      </c>
      <c r="E7090" s="2" t="s">
        <v>13174</v>
      </c>
      <c r="F7090" s="778" t="s">
        <v>232</v>
      </c>
      <c r="G7090" s="778" t="s">
        <v>13151</v>
      </c>
      <c r="H7090" s="778" t="s">
        <v>900</v>
      </c>
      <c r="J7090" s="778"/>
      <c r="W7090" s="778" t="s">
        <v>478</v>
      </c>
      <c r="AC7090" s="832" t="s">
        <v>11609</v>
      </c>
      <c r="AD7090" s="6"/>
      <c r="AE7090" s="6"/>
    </row>
    <row r="7091" spans="1:31">
      <c r="A7091" s="2" t="str">
        <f>IF(OR(COUNTIF($H$6782:$H7090,$H7091)&gt;=1,$H7091=""),"N","Y")</f>
        <v>N</v>
      </c>
      <c r="B7091" s="2" t="str">
        <f>IF(OR(COUNTIF($H$2:$H7090,$H7091)&gt;=1,H7091=""),"N","Y")</f>
        <v>N</v>
      </c>
      <c r="C7091" s="2">
        <v>2016</v>
      </c>
      <c r="D7091" s="1">
        <v>42489</v>
      </c>
      <c r="E7091" s="2" t="s">
        <v>13174</v>
      </c>
      <c r="F7091" s="778" t="s">
        <v>5074</v>
      </c>
      <c r="G7091" s="778" t="s">
        <v>13152</v>
      </c>
      <c r="H7091" s="778" t="s">
        <v>900</v>
      </c>
      <c r="J7091" s="778"/>
      <c r="W7091" s="778" t="s">
        <v>478</v>
      </c>
      <c r="AC7091" s="832" t="s">
        <v>11609</v>
      </c>
      <c r="AD7091" s="6"/>
      <c r="AE7091" s="6"/>
    </row>
    <row r="7092" spans="1:31">
      <c r="A7092" s="2" t="str">
        <f>IF(OR(COUNTIF($H$6782:$H7091,$H7092)&gt;=1,$H7092=""),"N","Y")</f>
        <v>N</v>
      </c>
      <c r="B7092" s="2" t="str">
        <f>IF(OR(COUNTIF($H$2:$H7091,$H7092)&gt;=1,H7092=""),"N","Y")</f>
        <v>N</v>
      </c>
      <c r="C7092" s="2">
        <v>2016</v>
      </c>
      <c r="D7092" s="1">
        <v>42489</v>
      </c>
      <c r="E7092" s="2" t="s">
        <v>13174</v>
      </c>
      <c r="F7092" s="778" t="s">
        <v>7754</v>
      </c>
      <c r="G7092" s="778" t="s">
        <v>12695</v>
      </c>
      <c r="H7092" s="778" t="s">
        <v>12382</v>
      </c>
      <c r="J7092" s="778"/>
      <c r="W7092" s="778" t="s">
        <v>758</v>
      </c>
      <c r="AC7092" s="832">
        <v>7.0000000000000007E-2</v>
      </c>
      <c r="AD7092" s="6"/>
      <c r="AE7092" s="6"/>
    </row>
    <row r="7093" spans="1:31">
      <c r="A7093" s="2" t="str">
        <f>IF(OR(COUNTIF($H$6782:$H7092,$H7093)&gt;=1,$H7093=""),"N","Y")</f>
        <v>N</v>
      </c>
      <c r="B7093" s="2" t="str">
        <f>IF(OR(COUNTIF($H$2:$H7092,$H7093)&gt;=1,H7093=""),"N","Y")</f>
        <v>N</v>
      </c>
      <c r="C7093" s="2">
        <v>2016</v>
      </c>
      <c r="D7093" s="1">
        <v>42489</v>
      </c>
      <c r="E7093" s="2" t="s">
        <v>13174</v>
      </c>
      <c r="F7093" s="778" t="s">
        <v>2917</v>
      </c>
      <c r="G7093" s="778" t="s">
        <v>12698</v>
      </c>
      <c r="H7093" s="778" t="s">
        <v>12382</v>
      </c>
      <c r="J7093" s="778" t="s">
        <v>13166</v>
      </c>
      <c r="W7093" s="778" t="s">
        <v>534</v>
      </c>
      <c r="AC7093" s="832">
        <v>7.0000000000000007E-2</v>
      </c>
      <c r="AD7093" s="6"/>
      <c r="AE7093" s="6"/>
    </row>
    <row r="7094" spans="1:31">
      <c r="A7094" s="2" t="str">
        <f>IF(OR(COUNTIF($H$6782:$H7093,$H7094)&gt;=1,$H7094=""),"N","Y")</f>
        <v>Y</v>
      </c>
      <c r="B7094" s="2" t="str">
        <f>IF(OR(COUNTIF($H$2:$H7093,$H7094)&gt;=1,H7094=""),"N","Y")</f>
        <v>N</v>
      </c>
      <c r="C7094" s="2">
        <v>2016</v>
      </c>
      <c r="D7094" s="1">
        <v>42489</v>
      </c>
      <c r="E7094" s="2" t="s">
        <v>13174</v>
      </c>
      <c r="F7094" s="778" t="s">
        <v>2958</v>
      </c>
      <c r="G7094" s="778" t="s">
        <v>2959</v>
      </c>
      <c r="H7094" s="778" t="s">
        <v>12125</v>
      </c>
      <c r="J7094" s="778" t="s">
        <v>2780</v>
      </c>
      <c r="W7094" s="778" t="s">
        <v>534</v>
      </c>
      <c r="AC7094" s="832">
        <v>0.2</v>
      </c>
      <c r="AD7094" s="6"/>
      <c r="AE7094" s="6"/>
    </row>
    <row r="7095" spans="1:31">
      <c r="A7095" s="2" t="str">
        <f>IF(OR(COUNTIF($H$6782:$H7094,$H7095)&gt;=1,$H7095=""),"N","Y")</f>
        <v>N</v>
      </c>
      <c r="B7095" s="2" t="str">
        <f>IF(OR(COUNTIF($H$2:$H7094,$H7095)&gt;=1,H7095=""),"N","Y")</f>
        <v>N</v>
      </c>
      <c r="C7095" s="2">
        <v>2016</v>
      </c>
      <c r="D7095" s="1">
        <v>42489</v>
      </c>
      <c r="E7095" s="2" t="s">
        <v>13174</v>
      </c>
      <c r="F7095" s="778" t="s">
        <v>3621</v>
      </c>
      <c r="G7095" s="778" t="s">
        <v>4362</v>
      </c>
      <c r="H7095" s="778" t="s">
        <v>12125</v>
      </c>
      <c r="J7095" s="778" t="s">
        <v>751</v>
      </c>
      <c r="W7095" s="778" t="s">
        <v>13171</v>
      </c>
      <c r="AC7095" s="832">
        <v>0.2</v>
      </c>
      <c r="AD7095" s="6"/>
      <c r="AE7095" s="6"/>
    </row>
    <row r="7096" spans="1:31">
      <c r="A7096" s="2" t="str">
        <f>IF(OR(COUNTIF($H$6782:$H7095,$H7096)&gt;=1,$H7096=""),"N","Y")</f>
        <v>N</v>
      </c>
      <c r="B7096" s="2" t="str">
        <f>IF(OR(COUNTIF($H$2:$H7095,$H7096)&gt;=1,H7096=""),"N","Y")</f>
        <v>N</v>
      </c>
      <c r="C7096" s="2">
        <v>2016</v>
      </c>
      <c r="D7096" s="1">
        <v>42489</v>
      </c>
      <c r="E7096" s="2" t="s">
        <v>13174</v>
      </c>
      <c r="F7096" s="778" t="s">
        <v>1303</v>
      </c>
      <c r="G7096" s="778" t="s">
        <v>10798</v>
      </c>
      <c r="H7096" s="778" t="s">
        <v>12125</v>
      </c>
      <c r="J7096" s="778" t="s">
        <v>751</v>
      </c>
      <c r="W7096" s="778" t="s">
        <v>534</v>
      </c>
      <c r="AC7096" s="832">
        <v>0.2</v>
      </c>
      <c r="AD7096" s="6"/>
      <c r="AE7096" s="6"/>
    </row>
    <row r="7097" spans="1:31">
      <c r="A7097" s="2" t="str">
        <f>IF(OR(COUNTIF($H$6782:$H7096,$H7097)&gt;=1,$H7097=""),"N","Y")</f>
        <v>Y</v>
      </c>
      <c r="B7097" s="2" t="str">
        <f>IF(OR(COUNTIF($H$2:$H7096,$H7097)&gt;=1,H7097=""),"N","Y")</f>
        <v>N</v>
      </c>
      <c r="C7097" s="2">
        <v>2016</v>
      </c>
      <c r="D7097" s="1">
        <v>42489</v>
      </c>
      <c r="E7097" s="2" t="s">
        <v>13174</v>
      </c>
      <c r="F7097" s="778" t="s">
        <v>1590</v>
      </c>
      <c r="G7097" s="778" t="s">
        <v>5912</v>
      </c>
      <c r="H7097" s="778" t="s">
        <v>11854</v>
      </c>
      <c r="J7097" s="778" t="s">
        <v>85</v>
      </c>
      <c r="W7097" s="778" t="s">
        <v>13171</v>
      </c>
      <c r="AC7097" s="832">
        <v>0.28000000000000003</v>
      </c>
      <c r="AD7097" s="6"/>
      <c r="AE7097" s="6"/>
    </row>
    <row r="7098" spans="1:31">
      <c r="A7098" s="2" t="str">
        <f>IF(OR(COUNTIF($H$6782:$H7097,$H7098)&gt;=1,$H7098=""),"N","Y")</f>
        <v>Y</v>
      </c>
      <c r="B7098" s="2" t="str">
        <f>IF(OR(COUNTIF($H$2:$H7097,$H7098)&gt;=1,H7098=""),"N","Y")</f>
        <v>N</v>
      </c>
      <c r="C7098" s="2">
        <v>2016</v>
      </c>
      <c r="D7098" s="1">
        <v>42489</v>
      </c>
      <c r="E7098" s="2" t="s">
        <v>13174</v>
      </c>
      <c r="F7098" s="778" t="s">
        <v>2367</v>
      </c>
      <c r="G7098" s="778" t="s">
        <v>2368</v>
      </c>
      <c r="H7098" s="778" t="s">
        <v>4762</v>
      </c>
      <c r="J7098" s="778" t="s">
        <v>13167</v>
      </c>
      <c r="W7098" s="778" t="s">
        <v>345</v>
      </c>
      <c r="AC7098" s="832">
        <v>0.17</v>
      </c>
      <c r="AD7098" s="6"/>
      <c r="AE7098" s="6"/>
    </row>
    <row r="7099" spans="1:31">
      <c r="A7099" s="2" t="str">
        <f>IF(OR(COUNTIF($H$6782:$H7098,$H7099)&gt;=1,$H7099=""),"N","Y")</f>
        <v>Y</v>
      </c>
      <c r="B7099" s="2" t="str">
        <f>IF(OR(COUNTIF($H$2:$H7098,$H7099)&gt;=1,H7099=""),"N","Y")</f>
        <v>N</v>
      </c>
      <c r="C7099" s="2">
        <v>2016</v>
      </c>
      <c r="D7099" s="1">
        <v>42489</v>
      </c>
      <c r="E7099" s="2" t="s">
        <v>13174</v>
      </c>
      <c r="F7099" s="778" t="s">
        <v>1241</v>
      </c>
      <c r="G7099" s="778" t="s">
        <v>4654</v>
      </c>
      <c r="H7099" s="778" t="s">
        <v>3794</v>
      </c>
      <c r="J7099" s="778" t="s">
        <v>13168</v>
      </c>
      <c r="W7099" s="778" t="s">
        <v>46</v>
      </c>
      <c r="AC7099" s="832">
        <v>0.25</v>
      </c>
      <c r="AD7099" s="6"/>
      <c r="AE7099" s="6"/>
    </row>
    <row r="7100" spans="1:31">
      <c r="A7100" s="2" t="str">
        <f>IF(OR(COUNTIF($H$6782:$H7099,$H7100)&gt;=1,$H7100=""),"N","Y")</f>
        <v>N</v>
      </c>
      <c r="B7100" s="2" t="str">
        <f>IF(OR(COUNTIF($H$2:$H7099,$H7100)&gt;=1,H7100=""),"N","Y")</f>
        <v>N</v>
      </c>
      <c r="C7100" s="2">
        <v>2016</v>
      </c>
      <c r="D7100" s="1">
        <v>42489</v>
      </c>
      <c r="E7100" s="2" t="s">
        <v>13174</v>
      </c>
      <c r="F7100" s="778" t="s">
        <v>981</v>
      </c>
      <c r="G7100" s="778" t="s">
        <v>3169</v>
      </c>
      <c r="H7100" s="778" t="s">
        <v>3176</v>
      </c>
      <c r="J7100" s="778" t="s">
        <v>13169</v>
      </c>
      <c r="W7100" s="778" t="s">
        <v>1927</v>
      </c>
      <c r="AC7100" s="832">
        <v>0.09</v>
      </c>
      <c r="AD7100" s="6"/>
      <c r="AE7100" s="6"/>
    </row>
    <row r="7101" spans="1:31">
      <c r="A7101" s="2" t="str">
        <f>IF(OR(COUNTIF($H$6782:$H7100,$H7101)&gt;=1,$H7101=""),"N","Y")</f>
        <v>Y</v>
      </c>
      <c r="B7101" s="2" t="str">
        <f>IF(OR(COUNTIF($H$2:$H7100,$H7101)&gt;=1,H7101=""),"N","Y")</f>
        <v>N</v>
      </c>
      <c r="C7101" s="2">
        <v>2016</v>
      </c>
      <c r="D7101" s="1">
        <v>42489</v>
      </c>
      <c r="E7101" s="2" t="s">
        <v>13174</v>
      </c>
      <c r="F7101" s="778" t="s">
        <v>1022</v>
      </c>
      <c r="G7101" s="778" t="s">
        <v>4479</v>
      </c>
      <c r="H7101" s="778" t="s">
        <v>1519</v>
      </c>
      <c r="J7101" s="778" t="s">
        <v>111</v>
      </c>
      <c r="W7101" s="778" t="s">
        <v>478</v>
      </c>
      <c r="AC7101" s="832">
        <v>7.0000000000000007E-2</v>
      </c>
      <c r="AD7101" s="6"/>
      <c r="AE7101" s="6"/>
    </row>
    <row r="7102" spans="1:31">
      <c r="A7102" s="2" t="str">
        <f>IF(OR(COUNTIF($H$6782:$H7101,$H7102)&gt;=1,$H7102=""),"N","Y")</f>
        <v>N</v>
      </c>
      <c r="B7102" s="2" t="str">
        <f>IF(OR(COUNTIF($H$2:$H7101,$H7102)&gt;=1,H7102=""),"N","Y")</f>
        <v>N</v>
      </c>
      <c r="C7102" s="2">
        <v>2016</v>
      </c>
      <c r="D7102" s="1">
        <v>42489</v>
      </c>
      <c r="E7102" s="2" t="s">
        <v>13174</v>
      </c>
      <c r="F7102" s="778" t="s">
        <v>5745</v>
      </c>
      <c r="G7102" s="778" t="s">
        <v>6655</v>
      </c>
      <c r="H7102" s="778" t="s">
        <v>6656</v>
      </c>
      <c r="J7102" s="778"/>
      <c r="W7102" s="778" t="s">
        <v>478</v>
      </c>
      <c r="AC7102" s="832">
        <v>0.27</v>
      </c>
      <c r="AD7102" s="6"/>
      <c r="AE7102" s="6"/>
    </row>
    <row r="7103" spans="1:31">
      <c r="A7103" s="2" t="str">
        <f>IF(OR(COUNTIF($H$6782:$H7102,$H7103)&gt;=1,$H7103=""),"N","Y")</f>
        <v>N</v>
      </c>
      <c r="B7103" s="2" t="str">
        <f>IF(OR(COUNTIF($H$2:$H7102,$H7103)&gt;=1,H7103=""),"N","Y")</f>
        <v>N</v>
      </c>
      <c r="C7103" s="2">
        <v>2016</v>
      </c>
      <c r="D7103" s="1">
        <v>42489</v>
      </c>
      <c r="E7103" s="2" t="s">
        <v>13174</v>
      </c>
      <c r="F7103" s="778" t="s">
        <v>964</v>
      </c>
      <c r="G7103" s="778" t="s">
        <v>12694</v>
      </c>
      <c r="H7103" s="778" t="s">
        <v>11774</v>
      </c>
      <c r="J7103" s="778" t="s">
        <v>6559</v>
      </c>
      <c r="W7103" s="778" t="s">
        <v>2663</v>
      </c>
      <c r="AC7103" s="832" t="s">
        <v>13172</v>
      </c>
      <c r="AD7103" s="6"/>
      <c r="AE7103" s="6"/>
    </row>
    <row r="7104" spans="1:31">
      <c r="A7104" s="2" t="str">
        <f>IF(OR(COUNTIF($H$6782:$H7103,$H7104)&gt;=1,$H7104=""),"N","Y")</f>
        <v>N</v>
      </c>
      <c r="B7104" s="2" t="str">
        <f>IF(OR(COUNTIF($H$2:$H7103,$H7104)&gt;=1,H7104=""),"N","Y")</f>
        <v>N</v>
      </c>
      <c r="C7104" s="2">
        <v>2016</v>
      </c>
      <c r="D7104" s="1">
        <v>42489</v>
      </c>
      <c r="E7104" s="2" t="s">
        <v>13174</v>
      </c>
      <c r="F7104" s="778" t="s">
        <v>3518</v>
      </c>
      <c r="G7104" s="778" t="s">
        <v>6552</v>
      </c>
      <c r="H7104" s="778" t="s">
        <v>11774</v>
      </c>
      <c r="J7104" s="778" t="s">
        <v>6559</v>
      </c>
      <c r="W7104" s="778" t="s">
        <v>46</v>
      </c>
      <c r="AC7104" s="832" t="s">
        <v>13172</v>
      </c>
      <c r="AD7104" s="6"/>
      <c r="AE7104" s="6"/>
    </row>
    <row r="7105" spans="1:31">
      <c r="A7105" s="2" t="str">
        <f>IF(OR(COUNTIF($H$6782:$H7104,$H7105)&gt;=1,$H7105=""),"N","Y")</f>
        <v>Y</v>
      </c>
      <c r="B7105" s="2" t="str">
        <f>IF(OR(COUNTIF($H$2:$H7104,$H7105)&gt;=1,H7105=""),"N","Y")</f>
        <v>N</v>
      </c>
      <c r="C7105" s="2">
        <v>2016</v>
      </c>
      <c r="D7105" s="1">
        <v>42489</v>
      </c>
      <c r="E7105" s="2" t="s">
        <v>13174</v>
      </c>
      <c r="F7105" s="778" t="s">
        <v>676</v>
      </c>
      <c r="G7105" s="778" t="s">
        <v>675</v>
      </c>
      <c r="H7105" s="778" t="s">
        <v>677</v>
      </c>
      <c r="J7105" s="778"/>
      <c r="W7105" s="778" t="s">
        <v>2666</v>
      </c>
      <c r="AC7105" s="832">
        <v>0.42</v>
      </c>
      <c r="AD7105" s="6"/>
      <c r="AE7105" s="6"/>
    </row>
    <row r="7106" spans="1:31">
      <c r="A7106" s="2" t="str">
        <f>IF(OR(COUNTIF($H$6782:$H7105,$H7106)&gt;=1,$H7106=""),"N","Y")</f>
        <v>Y</v>
      </c>
      <c r="B7106" s="2" t="str">
        <f>IF(OR(COUNTIF($H$2:$H7105,$H7106)&gt;=1,H7106=""),"N","Y")</f>
        <v>N</v>
      </c>
      <c r="C7106" s="2">
        <v>2016</v>
      </c>
      <c r="D7106" s="1">
        <v>42489</v>
      </c>
      <c r="E7106" s="2" t="s">
        <v>13174</v>
      </c>
      <c r="F7106" s="778" t="s">
        <v>629</v>
      </c>
      <c r="G7106" s="778" t="s">
        <v>13153</v>
      </c>
      <c r="H7106" s="778" t="s">
        <v>8668</v>
      </c>
      <c r="J7106" s="778"/>
      <c r="W7106" s="778" t="s">
        <v>478</v>
      </c>
      <c r="AC7106" s="832" t="s">
        <v>13173</v>
      </c>
      <c r="AD7106" s="6"/>
      <c r="AE7106" s="6"/>
    </row>
    <row r="7107" spans="1:31">
      <c r="A7107" s="2" t="str">
        <f>IF(OR(COUNTIF($H$6782:$H7106,$H7107)&gt;=1,$H7107=""),"N","Y")</f>
        <v>Y</v>
      </c>
      <c r="B7107" s="2" t="str">
        <f>IF(OR(COUNTIF($H$2:$H7106,$H7107)&gt;=1,H7107=""),"N","Y")</f>
        <v>N</v>
      </c>
      <c r="C7107" s="2">
        <v>2016</v>
      </c>
      <c r="D7107" s="1">
        <v>42489</v>
      </c>
      <c r="E7107" s="2" t="s">
        <v>13174</v>
      </c>
      <c r="F7107" s="778" t="s">
        <v>13143</v>
      </c>
      <c r="G7107" s="778" t="s">
        <v>13154</v>
      </c>
      <c r="H7107" s="778" t="s">
        <v>1998</v>
      </c>
      <c r="J7107" s="778" t="s">
        <v>1294</v>
      </c>
      <c r="W7107" s="778" t="s">
        <v>46</v>
      </c>
      <c r="AC7107" s="832">
        <v>0.24</v>
      </c>
      <c r="AD7107" s="6"/>
      <c r="AE7107" s="6"/>
    </row>
    <row r="7108" spans="1:31">
      <c r="A7108" s="2" t="str">
        <f>IF(OR(COUNTIF($H$6782:$H7107,$H7108)&gt;=1,$H7108=""),"N","Y")</f>
        <v>N</v>
      </c>
      <c r="B7108" s="2" t="str">
        <f>IF(OR(COUNTIF($H$2:$H7107,$H7108)&gt;=1,H7108=""),"N","Y")</f>
        <v>N</v>
      </c>
      <c r="C7108" s="2">
        <v>2016</v>
      </c>
      <c r="D7108" s="1">
        <v>42489</v>
      </c>
      <c r="E7108" s="2" t="s">
        <v>13174</v>
      </c>
      <c r="F7108" s="778" t="s">
        <v>2303</v>
      </c>
      <c r="G7108" s="778" t="s">
        <v>7059</v>
      </c>
      <c r="H7108" s="778" t="s">
        <v>7060</v>
      </c>
      <c r="J7108" s="778" t="s">
        <v>897</v>
      </c>
      <c r="W7108" s="778" t="s">
        <v>478</v>
      </c>
      <c r="AC7108" s="832">
        <v>0.19</v>
      </c>
      <c r="AD7108" s="6"/>
      <c r="AE7108" s="6"/>
    </row>
    <row r="7109" spans="1:31">
      <c r="A7109" s="2" t="str">
        <f>IF(OR(COUNTIF($H$6782:$H7108,$H7109)&gt;=1,$H7109=""),"N","Y")</f>
        <v>N</v>
      </c>
      <c r="B7109" s="2" t="str">
        <f>IF(OR(COUNTIF($H$2:$H7108,$H7109)&gt;=1,H7109=""),"N","Y")</f>
        <v>N</v>
      </c>
      <c r="C7109" s="2">
        <v>2016</v>
      </c>
      <c r="D7109" s="1">
        <v>42489</v>
      </c>
      <c r="E7109" s="2" t="s">
        <v>13174</v>
      </c>
      <c r="F7109" s="778" t="s">
        <v>1258</v>
      </c>
      <c r="G7109" s="778" t="s">
        <v>12697</v>
      </c>
      <c r="H7109" s="778" t="s">
        <v>1993</v>
      </c>
      <c r="J7109" s="778" t="s">
        <v>751</v>
      </c>
      <c r="W7109" s="778" t="s">
        <v>1927</v>
      </c>
      <c r="AC7109" s="832">
        <v>0.94</v>
      </c>
      <c r="AD7109" s="6"/>
      <c r="AE7109" s="6"/>
    </row>
    <row r="7110" spans="1:31">
      <c r="A7110" s="2" t="str">
        <f>IF(OR(COUNTIF($H$6782:$H7109,$H7110)&gt;=1,$H7110=""),"N","Y")</f>
        <v>Y</v>
      </c>
      <c r="B7110" s="2" t="str">
        <f>IF(OR(COUNTIF($H$2:$H7109,$H7110)&gt;=1,H7110=""),"N","Y")</f>
        <v>Y</v>
      </c>
      <c r="C7110" s="2">
        <v>2016</v>
      </c>
      <c r="D7110" s="1">
        <v>42489</v>
      </c>
      <c r="E7110" s="2" t="s">
        <v>13174</v>
      </c>
      <c r="F7110" s="778" t="s">
        <v>3297</v>
      </c>
      <c r="G7110" s="778" t="s">
        <v>7119</v>
      </c>
      <c r="H7110" s="778" t="s">
        <v>13160</v>
      </c>
      <c r="J7110" s="778" t="s">
        <v>268</v>
      </c>
      <c r="W7110" s="778" t="s">
        <v>478</v>
      </c>
      <c r="AC7110" s="832" t="s">
        <v>11609</v>
      </c>
      <c r="AD7110" s="6"/>
      <c r="AE7110" s="6"/>
    </row>
    <row r="7111" spans="1:31">
      <c r="A7111" s="2" t="str">
        <f>IF(OR(COUNTIF($H$6782:$H7110,$H7111)&gt;=1,$H7111=""),"N","Y")</f>
        <v>Y</v>
      </c>
      <c r="B7111" s="2" t="str">
        <f>IF(OR(COUNTIF($H$2:$H7110,$H7111)&gt;=1,H7111=""),"N","Y")</f>
        <v>Y</v>
      </c>
      <c r="C7111" s="2">
        <v>2016</v>
      </c>
      <c r="D7111" s="1">
        <v>42489</v>
      </c>
      <c r="E7111" s="2" t="s">
        <v>13174</v>
      </c>
      <c r="F7111" s="778" t="s">
        <v>3919</v>
      </c>
      <c r="G7111" s="778" t="s">
        <v>13155</v>
      </c>
      <c r="H7111" s="778" t="s">
        <v>13161</v>
      </c>
      <c r="J7111" s="778" t="s">
        <v>586</v>
      </c>
      <c r="W7111" s="778" t="s">
        <v>534</v>
      </c>
      <c r="AC7111" s="832">
        <v>0.21</v>
      </c>
      <c r="AD7111" s="6"/>
      <c r="AE7111" s="6"/>
    </row>
    <row r="7112" spans="1:31">
      <c r="A7112" s="2" t="str">
        <f>IF(OR(COUNTIF($H$6782:$H7111,$H7112)&gt;=1,$H7112=""),"N","Y")</f>
        <v>Y</v>
      </c>
      <c r="B7112" s="2" t="str">
        <f>IF(OR(COUNTIF($H$2:$H7111,$H7112)&gt;=1,H7112=""),"N","Y")</f>
        <v>N</v>
      </c>
      <c r="C7112" s="2">
        <v>2016</v>
      </c>
      <c r="D7112" s="1">
        <v>42489</v>
      </c>
      <c r="E7112" s="2" t="s">
        <v>13174</v>
      </c>
      <c r="F7112" s="778" t="s">
        <v>668</v>
      </c>
      <c r="G7112" s="778" t="s">
        <v>4082</v>
      </c>
      <c r="H7112" s="778" t="s">
        <v>4292</v>
      </c>
      <c r="J7112" s="778"/>
      <c r="W7112" s="778" t="s">
        <v>46</v>
      </c>
      <c r="AC7112" s="832">
        <v>0.45</v>
      </c>
      <c r="AD7112" s="6"/>
      <c r="AE7112" s="6"/>
    </row>
    <row r="7113" spans="1:31">
      <c r="A7113" s="2" t="str">
        <f>IF(OR(COUNTIF($H$6782:$H7112,$H7113)&gt;=1,$H7113=""),"N","Y")</f>
        <v>N</v>
      </c>
      <c r="B7113" s="2" t="str">
        <f>IF(OR(COUNTIF($H$2:$H7112,$H7113)&gt;=1,H7113=""),"N","Y")</f>
        <v>N</v>
      </c>
      <c r="C7113" s="2">
        <v>2016</v>
      </c>
      <c r="D7113" s="1">
        <v>42489</v>
      </c>
      <c r="E7113" s="2" t="s">
        <v>13174</v>
      </c>
      <c r="F7113" s="778" t="s">
        <v>218</v>
      </c>
      <c r="G7113" s="778" t="s">
        <v>4686</v>
      </c>
      <c r="H7113" s="778" t="s">
        <v>7057</v>
      </c>
      <c r="J7113" s="778" t="s">
        <v>788</v>
      </c>
      <c r="W7113" s="778" t="s">
        <v>478</v>
      </c>
      <c r="AC7113" s="832">
        <v>0.36</v>
      </c>
      <c r="AD7113" s="6"/>
      <c r="AE7113" s="6"/>
    </row>
    <row r="7114" spans="1:31">
      <c r="A7114" s="2" t="str">
        <f>IF(OR(COUNTIF($H$6782:$H7113,$H7114)&gt;=1,$H7114=""),"N","Y")</f>
        <v>Y</v>
      </c>
      <c r="B7114" s="2" t="str">
        <f>IF(OR(COUNTIF($H$2:$H7113,$H7114)&gt;=1,H7114=""),"N","Y")</f>
        <v>Y</v>
      </c>
      <c r="C7114" s="2">
        <v>2016</v>
      </c>
      <c r="D7114" s="1">
        <v>42489</v>
      </c>
      <c r="E7114" s="2" t="s">
        <v>13174</v>
      </c>
      <c r="F7114" s="778" t="s">
        <v>5622</v>
      </c>
      <c r="G7114" s="778" t="s">
        <v>13156</v>
      </c>
      <c r="H7114" s="778" t="s">
        <v>13162</v>
      </c>
      <c r="J7114" s="778"/>
      <c r="W7114" s="778" t="s">
        <v>2663</v>
      </c>
      <c r="AC7114" s="832" t="s">
        <v>11609</v>
      </c>
      <c r="AD7114" s="6"/>
      <c r="AE7114" s="6"/>
    </row>
    <row r="7115" spans="1:31">
      <c r="A7115" s="2" t="str">
        <f>IF(OR(COUNTIF($H$6782:$H7114,$H7115)&gt;=1,$H7115=""),"N","Y")</f>
        <v>N</v>
      </c>
      <c r="B7115" s="2" t="str">
        <f>IF(OR(COUNTIF($H$2:$H7114,$H7115)&gt;=1,H7115=""),"N","Y")</f>
        <v>N</v>
      </c>
      <c r="C7115" s="2">
        <v>2016</v>
      </c>
      <c r="D7115" s="1">
        <v>42489</v>
      </c>
      <c r="E7115" s="2" t="s">
        <v>13174</v>
      </c>
      <c r="F7115" s="778" t="s">
        <v>11081</v>
      </c>
      <c r="G7115" s="778" t="s">
        <v>11082</v>
      </c>
      <c r="H7115" s="778" t="s">
        <v>11087</v>
      </c>
      <c r="J7115" s="778"/>
      <c r="W7115" s="778" t="s">
        <v>1927</v>
      </c>
      <c r="AC7115" s="832">
        <v>0.11</v>
      </c>
      <c r="AD7115" s="6"/>
      <c r="AE7115" s="6"/>
    </row>
    <row r="7116" spans="1:31">
      <c r="A7116" s="2" t="str">
        <f>IF(OR(COUNTIF($H$6782:$H7115,$H7116)&gt;=1,$H7116=""),"N","Y")</f>
        <v>Y</v>
      </c>
      <c r="B7116" s="2" t="str">
        <f>IF(OR(COUNTIF($H$2:$H7115,$H7116)&gt;=1,H7116=""),"N","Y")</f>
        <v>N</v>
      </c>
      <c r="C7116" s="2">
        <v>2016</v>
      </c>
      <c r="D7116" s="1">
        <v>42489</v>
      </c>
      <c r="E7116" s="2" t="s">
        <v>13174</v>
      </c>
      <c r="F7116" s="778" t="s">
        <v>9487</v>
      </c>
      <c r="G7116" s="778" t="s">
        <v>13157</v>
      </c>
      <c r="H7116" s="778" t="s">
        <v>3623</v>
      </c>
      <c r="J7116" s="778"/>
      <c r="W7116" s="778" t="s">
        <v>46</v>
      </c>
      <c r="AC7116" s="832">
        <v>0.56999999999999995</v>
      </c>
      <c r="AD7116" s="6"/>
      <c r="AE7116" s="6"/>
    </row>
    <row r="7117" spans="1:31">
      <c r="A7117" s="2" t="str">
        <f>IF(OR(COUNTIF($H$6782:$H7116,$H7117)&gt;=1,$H7117=""),"N","Y")</f>
        <v>Y</v>
      </c>
      <c r="B7117" s="2" t="str">
        <f>IF(OR(COUNTIF($H$2:$H7116,$H7117)&gt;=1,H7117=""),"N","Y")</f>
        <v>N</v>
      </c>
      <c r="C7117" s="2">
        <v>2016</v>
      </c>
      <c r="D7117" s="1">
        <v>42489</v>
      </c>
      <c r="E7117" s="2" t="s">
        <v>13174</v>
      </c>
      <c r="F7117" s="778" t="s">
        <v>3928</v>
      </c>
      <c r="G7117" s="778" t="s">
        <v>2147</v>
      </c>
      <c r="H7117" s="778" t="s">
        <v>11985</v>
      </c>
      <c r="J7117" s="778"/>
      <c r="W7117" s="778" t="s">
        <v>383</v>
      </c>
      <c r="AC7117" s="832" t="s">
        <v>11609</v>
      </c>
      <c r="AD7117" s="6"/>
      <c r="AE7117" s="6"/>
    </row>
    <row r="7118" spans="1:31">
      <c r="A7118" s="2" t="str">
        <f>IF(OR(COUNTIF($H$6782:$H7117,$H7118)&gt;=1,$H7118=""),"N","Y")</f>
        <v>N</v>
      </c>
      <c r="B7118" s="2" t="str">
        <f>IF(OR(COUNTIF($H$2:$H7117,$H7118)&gt;=1,H7118=""),"N","Y")</f>
        <v>N</v>
      </c>
      <c r="C7118" s="2">
        <v>2016</v>
      </c>
      <c r="D7118" s="1">
        <v>42489</v>
      </c>
      <c r="E7118" s="2" t="s">
        <v>13174</v>
      </c>
      <c r="F7118" s="778" t="s">
        <v>2493</v>
      </c>
      <c r="G7118" s="778" t="s">
        <v>2742</v>
      </c>
      <c r="H7118" s="778" t="s">
        <v>2743</v>
      </c>
      <c r="J7118" s="778" t="s">
        <v>462</v>
      </c>
      <c r="W7118" s="778" t="s">
        <v>478</v>
      </c>
      <c r="AC7118" s="832">
        <v>7.0000000000000007E-2</v>
      </c>
      <c r="AD7118" s="6"/>
      <c r="AE7118" s="6"/>
    </row>
    <row r="7119" spans="1:31">
      <c r="A7119" s="2" t="str">
        <f>IF(OR(COUNTIF($H$6782:$H7118,$H7119)&gt;=1,$H7119=""),"N","Y")</f>
        <v>Y</v>
      </c>
      <c r="B7119" s="2" t="str">
        <f>IF(OR(COUNTIF($H$2:$H7118,$H7119)&gt;=1,H7119=""),"N","Y")</f>
        <v>Y</v>
      </c>
      <c r="C7119" s="2">
        <v>2016</v>
      </c>
      <c r="D7119" s="1">
        <v>42489</v>
      </c>
      <c r="E7119" s="2" t="s">
        <v>13174</v>
      </c>
      <c r="F7119" s="778" t="s">
        <v>262</v>
      </c>
      <c r="G7119" s="778" t="s">
        <v>10300</v>
      </c>
      <c r="H7119" s="778" t="s">
        <v>12590</v>
      </c>
      <c r="J7119" s="778" t="s">
        <v>5814</v>
      </c>
      <c r="W7119" s="778" t="s">
        <v>534</v>
      </c>
      <c r="AC7119" s="832">
        <v>0.04</v>
      </c>
      <c r="AD7119" s="6"/>
      <c r="AE7119" s="6"/>
    </row>
    <row r="7120" spans="1:31">
      <c r="A7120" s="2" t="str">
        <f>IF(OR(COUNTIF($H$6782:$H7119,$H7120)&gt;=1,$H7120=""),"N","Y")</f>
        <v>N</v>
      </c>
      <c r="B7120" s="2" t="str">
        <f>IF(OR(COUNTIF($H$2:$H7119,$H7120)&gt;=1,H7120=""),"N","Y")</f>
        <v>N</v>
      </c>
      <c r="C7120" s="2">
        <v>2016</v>
      </c>
      <c r="D7120" s="1">
        <v>42489</v>
      </c>
      <c r="E7120" s="2" t="s">
        <v>13174</v>
      </c>
      <c r="F7120" s="778" t="s">
        <v>1119</v>
      </c>
      <c r="G7120" s="778" t="s">
        <v>10317</v>
      </c>
      <c r="H7120" s="778" t="s">
        <v>10337</v>
      </c>
      <c r="J7120" s="778"/>
      <c r="W7120" s="778" t="s">
        <v>534</v>
      </c>
      <c r="AC7120" s="832">
        <v>0.25</v>
      </c>
      <c r="AD7120" s="6"/>
      <c r="AE7120" s="6"/>
    </row>
    <row r="7121" spans="1:31">
      <c r="A7121" s="2" t="str">
        <f>IF(OR(COUNTIF($H$6782:$H7120,$H7121)&gt;=1,$H7121=""),"N","Y")</f>
        <v>N</v>
      </c>
      <c r="B7121" s="2" t="str">
        <f>IF(OR(COUNTIF($H$2:$H7120,$H7121)&gt;=1,H7121=""),"N","Y")</f>
        <v>N</v>
      </c>
      <c r="C7121" s="2">
        <v>2016</v>
      </c>
      <c r="D7121" s="1">
        <v>42489</v>
      </c>
      <c r="E7121" s="2" t="s">
        <v>13174</v>
      </c>
      <c r="F7121" s="778" t="s">
        <v>9514</v>
      </c>
      <c r="G7121" s="778" t="s">
        <v>12706</v>
      </c>
      <c r="H7121" s="778" t="s">
        <v>11777</v>
      </c>
      <c r="J7121" s="778"/>
      <c r="W7121" s="778" t="s">
        <v>478</v>
      </c>
      <c r="AC7121" s="832">
        <v>0.42</v>
      </c>
      <c r="AD7121" s="6"/>
      <c r="AE7121" s="6"/>
    </row>
    <row r="7122" spans="1:31">
      <c r="A7122" s="2" t="str">
        <f>IF(OR(COUNTIF($H$6782:$H7121,$H7122)&gt;=1,$H7122=""),"N","Y")</f>
        <v>Y</v>
      </c>
      <c r="B7122" s="2" t="str">
        <f>IF(OR(COUNTIF($H$2:$H7121,$H7122)&gt;=1,H7122=""),"N","Y")</f>
        <v>Y</v>
      </c>
      <c r="C7122" s="2">
        <v>2016</v>
      </c>
      <c r="D7122" s="1">
        <v>42489</v>
      </c>
      <c r="E7122" s="2" t="s">
        <v>13174</v>
      </c>
      <c r="F7122" s="778" t="s">
        <v>5622</v>
      </c>
      <c r="G7122" s="778" t="s">
        <v>13158</v>
      </c>
      <c r="H7122" s="778" t="s">
        <v>13163</v>
      </c>
      <c r="J7122" s="778"/>
      <c r="W7122" s="778" t="s">
        <v>758</v>
      </c>
      <c r="AC7122" s="832">
        <v>0.51</v>
      </c>
      <c r="AD7122" s="6"/>
      <c r="AE7122" s="6"/>
    </row>
    <row r="7123" spans="1:31">
      <c r="A7123" s="2" t="str">
        <f>IF(OR(COUNTIF($H$6782:$H7122,$H7123)&gt;=1,$H7123=""),"N","Y")</f>
        <v>Y</v>
      </c>
      <c r="B7123" s="2" t="str">
        <f>IF(OR(COUNTIF($H$2:$H7122,$H7123)&gt;=1,H7123=""),"N","Y")</f>
        <v>N</v>
      </c>
      <c r="C7123" s="2">
        <v>2016</v>
      </c>
      <c r="D7123" s="1">
        <v>42489</v>
      </c>
      <c r="E7123" s="2" t="s">
        <v>13174</v>
      </c>
      <c r="F7123" s="778" t="s">
        <v>1241</v>
      </c>
      <c r="G7123" s="778" t="s">
        <v>11193</v>
      </c>
      <c r="H7123" s="778" t="s">
        <v>8332</v>
      </c>
      <c r="J7123" s="778"/>
      <c r="W7123" s="778" t="s">
        <v>531</v>
      </c>
      <c r="AC7123" s="832">
        <v>0.54</v>
      </c>
      <c r="AD7123" s="6"/>
      <c r="AE7123" s="6"/>
    </row>
    <row r="7124" spans="1:31">
      <c r="A7124" s="2" t="str">
        <f>IF(OR(COUNTIF($H$6782:$H7123,$H7124)&gt;=1,$H7124=""),"N","Y")</f>
        <v>N</v>
      </c>
      <c r="B7124" s="2" t="str">
        <f>IF(OR(COUNTIF($H$2:$H7123,$H7124)&gt;=1,H7124=""),"N","Y")</f>
        <v>N</v>
      </c>
      <c r="C7124" s="2">
        <v>2016</v>
      </c>
      <c r="D7124" s="1">
        <v>42489</v>
      </c>
      <c r="E7124" s="2" t="s">
        <v>13174</v>
      </c>
      <c r="F7124" s="778" t="s">
        <v>1350</v>
      </c>
      <c r="G7124" s="778" t="s">
        <v>8526</v>
      </c>
      <c r="H7124" s="778" t="s">
        <v>11750</v>
      </c>
      <c r="J7124" s="778"/>
      <c r="W7124" s="778" t="s">
        <v>478</v>
      </c>
      <c r="AC7124" s="832">
        <v>0.32</v>
      </c>
      <c r="AD7124" s="6"/>
      <c r="AE7124" s="6"/>
    </row>
    <row r="7125" spans="1:31">
      <c r="A7125" s="2" t="str">
        <f>IF(OR(COUNTIF($H$6782:$H7124,$H7125)&gt;=1,$H7125=""),"N","Y")</f>
        <v>N</v>
      </c>
      <c r="B7125" s="2" t="str">
        <f>IF(OR(COUNTIF($H$2:$H7124,$H7125)&gt;=1,H7125=""),"N","Y")</f>
        <v>N</v>
      </c>
      <c r="C7125" s="2">
        <v>2016</v>
      </c>
      <c r="D7125" s="1">
        <v>42489</v>
      </c>
      <c r="E7125" s="2" t="s">
        <v>13174</v>
      </c>
      <c r="F7125" s="778" t="s">
        <v>2981</v>
      </c>
      <c r="G7125" s="778" t="s">
        <v>11278</v>
      </c>
      <c r="H7125" s="778" t="s">
        <v>533</v>
      </c>
      <c r="J7125" s="778" t="s">
        <v>12796</v>
      </c>
      <c r="W7125" s="778" t="s">
        <v>534</v>
      </c>
      <c r="AC7125" s="832">
        <v>0.06</v>
      </c>
      <c r="AD7125" s="6"/>
      <c r="AE7125" s="6"/>
    </row>
    <row r="7126" spans="1:31">
      <c r="A7126" s="2" t="str">
        <f>IF(OR(COUNTIF($H$6782:$H7125,$H7126)&gt;=1,$H7126=""),"N","Y")</f>
        <v>Y</v>
      </c>
      <c r="B7126" s="2" t="str">
        <f>IF(OR(COUNTIF($H$2:$H7125,$H7126)&gt;=1,H7126=""),"N","Y")</f>
        <v>Y</v>
      </c>
      <c r="C7126" s="2">
        <v>2016</v>
      </c>
      <c r="D7126" s="1">
        <v>42489</v>
      </c>
      <c r="E7126" s="2" t="s">
        <v>13174</v>
      </c>
      <c r="F7126" s="778" t="s">
        <v>12689</v>
      </c>
      <c r="G7126" s="778" t="s">
        <v>12700</v>
      </c>
      <c r="H7126" s="778" t="s">
        <v>13164</v>
      </c>
      <c r="J7126" s="778"/>
      <c r="W7126" s="778" t="s">
        <v>46</v>
      </c>
      <c r="AC7126" s="832" t="s">
        <v>11609</v>
      </c>
      <c r="AD7126" s="6"/>
      <c r="AE7126" s="6"/>
    </row>
    <row r="7127" spans="1:31">
      <c r="A7127" s="2" t="str">
        <f>IF(OR(COUNTIF($H$6782:$H7126,$H7127)&gt;=1,$H7127=""),"N","Y")</f>
        <v>Y</v>
      </c>
      <c r="B7127" s="2" t="str">
        <f>IF(OR(COUNTIF($H$2:$H7126,$H7127)&gt;=1,H7127=""),"N","Y")</f>
        <v>N</v>
      </c>
      <c r="C7127" s="2">
        <v>2016</v>
      </c>
      <c r="D7127" s="1">
        <v>42489</v>
      </c>
      <c r="E7127" s="2" t="s">
        <v>13174</v>
      </c>
      <c r="F7127" s="778" t="s">
        <v>414</v>
      </c>
      <c r="G7127" s="778" t="s">
        <v>9692</v>
      </c>
      <c r="H7127" s="778" t="s">
        <v>9699</v>
      </c>
      <c r="J7127" s="778"/>
      <c r="W7127" s="778" t="s">
        <v>531</v>
      </c>
      <c r="AC7127" s="832" t="s">
        <v>11609</v>
      </c>
      <c r="AD7127" s="6"/>
      <c r="AE7127" s="6"/>
    </row>
    <row r="7128" spans="1:31">
      <c r="A7128" s="2" t="str">
        <f>IF(OR(COUNTIF($H$6782:$H7127,$H7128)&gt;=1,$H7128=""),"N","Y")</f>
        <v>Y</v>
      </c>
      <c r="B7128" s="2" t="str">
        <f>IF(OR(COUNTIF($H$2:$H7127,$H7128)&gt;=1,H7128=""),"N","Y")</f>
        <v>N</v>
      </c>
      <c r="C7128" s="2">
        <v>2016</v>
      </c>
      <c r="D7128" s="1">
        <v>42489</v>
      </c>
      <c r="E7128" s="2" t="s">
        <v>13174</v>
      </c>
      <c r="F7128" s="778" t="s">
        <v>6860</v>
      </c>
      <c r="G7128" s="778" t="s">
        <v>6859</v>
      </c>
      <c r="H7128" s="778" t="s">
        <v>4003</v>
      </c>
      <c r="J7128" s="778" t="s">
        <v>3179</v>
      </c>
      <c r="W7128" s="778" t="s">
        <v>2666</v>
      </c>
      <c r="AC7128" s="832">
        <v>0.66</v>
      </c>
      <c r="AD7128" s="6"/>
      <c r="AE7128" s="6"/>
    </row>
    <row r="7129" spans="1:31">
      <c r="A7129" s="2" t="str">
        <f>IF(OR(COUNTIF($H$6782:$H7128,$H7129)&gt;=1,$H7129=""),"N","Y")</f>
        <v>Y</v>
      </c>
      <c r="B7129" s="2" t="str">
        <f>IF(OR(COUNTIF($H$2:$H7128,$H7129)&gt;=1,H7129=""),"N","Y")</f>
        <v>N</v>
      </c>
      <c r="C7129" s="2">
        <v>2016</v>
      </c>
      <c r="D7129" s="1">
        <v>42489</v>
      </c>
      <c r="E7129" s="2" t="s">
        <v>13174</v>
      </c>
      <c r="F7129" s="778" t="s">
        <v>4923</v>
      </c>
      <c r="G7129" s="778" t="s">
        <v>6345</v>
      </c>
      <c r="H7129" s="778" t="s">
        <v>6350</v>
      </c>
      <c r="J7129" s="778" t="s">
        <v>13165</v>
      </c>
      <c r="W7129" s="778" t="s">
        <v>1927</v>
      </c>
      <c r="AC7129" s="832">
        <v>0.18</v>
      </c>
      <c r="AD7129" s="6"/>
      <c r="AE7129" s="6"/>
    </row>
    <row r="7130" spans="1:31">
      <c r="A7130" s="2" t="str">
        <f>IF(OR(COUNTIF($H$6782:$H7129,$H7130)&gt;=1,$H7130=""),"N","Y")</f>
        <v>Y</v>
      </c>
      <c r="B7130" s="2" t="str">
        <f>IF(OR(COUNTIF($H$2:$H7129,$H7130)&gt;=1,H7130=""),"N","Y")</f>
        <v>N</v>
      </c>
      <c r="C7130" s="2">
        <v>2016</v>
      </c>
      <c r="D7130" s="1">
        <v>42489</v>
      </c>
      <c r="E7130" s="2" t="s">
        <v>13174</v>
      </c>
      <c r="F7130" s="778" t="s">
        <v>3297</v>
      </c>
      <c r="G7130" s="778" t="s">
        <v>560</v>
      </c>
      <c r="H7130" s="778" t="s">
        <v>6354</v>
      </c>
      <c r="J7130" s="778" t="s">
        <v>560</v>
      </c>
      <c r="W7130" s="778" t="s">
        <v>758</v>
      </c>
      <c r="AC7130" s="832" t="s">
        <v>12791</v>
      </c>
      <c r="AD7130" s="6"/>
      <c r="AE7130" s="6"/>
    </row>
    <row r="7131" spans="1:31">
      <c r="A7131" s="2" t="str">
        <f>IF(OR(COUNTIF($H$6782:$H7130,$H7131)&gt;=1,$H7131=""),"N","Y")</f>
        <v>N</v>
      </c>
      <c r="B7131" s="2" t="str">
        <f>IF(OR(COUNTIF($H$2:$H7130,$H7131)&gt;=1,H7131=""),"N","Y")</f>
        <v>N</v>
      </c>
      <c r="C7131" s="2">
        <v>2016</v>
      </c>
      <c r="D7131" s="1">
        <v>42489</v>
      </c>
      <c r="E7131" s="2" t="s">
        <v>13174</v>
      </c>
      <c r="F7131" s="778" t="s">
        <v>1280</v>
      </c>
      <c r="G7131" s="778" t="s">
        <v>13159</v>
      </c>
      <c r="H7131" s="778"/>
      <c r="J7131" s="778"/>
      <c r="W7131" s="778" t="s">
        <v>2663</v>
      </c>
      <c r="AC7131" s="832" t="s">
        <v>11609</v>
      </c>
      <c r="AD7131" s="6"/>
      <c r="AE7131" s="6"/>
    </row>
    <row r="7132" spans="1:31">
      <c r="A7132" s="2" t="str">
        <f>IF(OR(COUNTIF($H$6782:$H7131,$H7132)&gt;=1,$H7132=""),"N","Y")</f>
        <v>N</v>
      </c>
      <c r="B7132" s="2" t="str">
        <f>IF(OR(COUNTIF($H$2:$H7131,$H7132)&gt;=1,H7132=""),"N","Y")</f>
        <v>N</v>
      </c>
      <c r="C7132" s="2">
        <v>2016</v>
      </c>
      <c r="D7132" s="1">
        <v>42489</v>
      </c>
      <c r="E7132" s="2" t="s">
        <v>13174</v>
      </c>
      <c r="F7132" s="778" t="s">
        <v>629</v>
      </c>
      <c r="G7132" s="778" t="s">
        <v>8714</v>
      </c>
      <c r="H7132" s="778"/>
      <c r="J7132" s="778" t="s">
        <v>96</v>
      </c>
      <c r="W7132" s="778" t="s">
        <v>2664</v>
      </c>
      <c r="AC7132" s="832" t="s">
        <v>11609</v>
      </c>
      <c r="AD7132" s="6"/>
      <c r="AE7132" s="6"/>
    </row>
    <row r="7133" spans="1:31">
      <c r="A7133" s="2" t="str">
        <f>IF(OR(COUNTIF($H$6782:$H7132,$H7133)&gt;=1,$H7133=""),"N","Y")</f>
        <v>N</v>
      </c>
      <c r="B7133" s="2" t="str">
        <f>IF(OR(COUNTIF($H$2:$H7132,$H7133)&gt;=1,H7133=""),"N","Y")</f>
        <v>N</v>
      </c>
      <c r="C7133" s="2">
        <v>2016</v>
      </c>
      <c r="D7133" s="1">
        <v>42489</v>
      </c>
      <c r="E7133" s="2" t="s">
        <v>13174</v>
      </c>
      <c r="F7133" s="778" t="s">
        <v>2395</v>
      </c>
      <c r="G7133" s="778" t="s">
        <v>4261</v>
      </c>
      <c r="H7133" s="778"/>
      <c r="J7133" s="778"/>
      <c r="W7133" s="778" t="s">
        <v>46</v>
      </c>
      <c r="AC7133" s="832" t="s">
        <v>11609</v>
      </c>
      <c r="AD7133" s="6"/>
      <c r="AE7133" s="6"/>
    </row>
    <row r="7134" spans="1:31">
      <c r="A7134" s="2" t="str">
        <f>IF(OR(COUNTIF($H$6782:$H7133,$H7134)&gt;=1,$H7134=""),"N","Y")</f>
        <v>N</v>
      </c>
      <c r="B7134" s="2" t="str">
        <f>IF(OR(COUNTIF($H$2:$H7133,$H7134)&gt;=1,H7134=""),"N","Y")</f>
        <v>N</v>
      </c>
      <c r="C7134" s="2">
        <v>2016</v>
      </c>
      <c r="D7134" s="1">
        <v>42489</v>
      </c>
      <c r="E7134" s="2" t="s">
        <v>13174</v>
      </c>
      <c r="F7134" s="778" t="s">
        <v>885</v>
      </c>
      <c r="G7134" s="778" t="s">
        <v>5156</v>
      </c>
      <c r="H7134" s="778"/>
      <c r="J7134" s="778"/>
      <c r="W7134" s="778" t="s">
        <v>2666</v>
      </c>
      <c r="AC7134" s="832" t="s">
        <v>11609</v>
      </c>
      <c r="AD7134" s="6"/>
      <c r="AE7134" s="6"/>
    </row>
    <row r="7135" spans="1:31">
      <c r="A7135" s="2" t="str">
        <f>IF(OR(COUNTIF($H$6782:$H7134,$H7135)&gt;=1,$H7135=""),"N","Y")</f>
        <v>N</v>
      </c>
      <c r="B7135" s="2" t="str">
        <f>IF(OR(COUNTIF($H$2:$H7134,$H7135)&gt;=1,H7135=""),"N","Y")</f>
        <v>N</v>
      </c>
      <c r="C7135" s="2">
        <v>2016</v>
      </c>
      <c r="D7135" s="1">
        <v>42489</v>
      </c>
      <c r="E7135" s="2" t="s">
        <v>13174</v>
      </c>
      <c r="F7135" s="778" t="s">
        <v>1287</v>
      </c>
      <c r="G7135" s="778" t="s">
        <v>1917</v>
      </c>
      <c r="H7135" s="778"/>
      <c r="J7135" s="778" t="s">
        <v>4551</v>
      </c>
      <c r="W7135" s="778" t="s">
        <v>1927</v>
      </c>
      <c r="AC7135" s="832">
        <v>0.35</v>
      </c>
      <c r="AD7135" s="6"/>
      <c r="AE7135" s="6"/>
    </row>
    <row r="7136" spans="1:31">
      <c r="A7136" s="2" t="str">
        <f>IF(OR(COUNTIF($H$6782:$H7135,$H7136)&gt;=1,$H7136=""),"N","Y")</f>
        <v>N</v>
      </c>
      <c r="B7136" s="2" t="str">
        <f>IF(OR(COUNTIF($H$2:$H7135,$H7136)&gt;=1,H7136=""),"N","Y")</f>
        <v>N</v>
      </c>
      <c r="C7136" s="2">
        <v>2016</v>
      </c>
      <c r="D7136" s="1">
        <v>42489</v>
      </c>
      <c r="E7136" s="2" t="s">
        <v>13174</v>
      </c>
      <c r="F7136" s="778" t="s">
        <v>5677</v>
      </c>
      <c r="G7136" s="778" t="s">
        <v>5678</v>
      </c>
      <c r="H7136" s="778"/>
      <c r="J7136" s="778" t="s">
        <v>945</v>
      </c>
      <c r="W7136" s="778" t="s">
        <v>758</v>
      </c>
      <c r="AC7136" s="832">
        <v>0.4</v>
      </c>
      <c r="AD7136" s="6"/>
      <c r="AE7136" s="6"/>
    </row>
    <row r="7137" spans="1:31">
      <c r="A7137" s="2" t="str">
        <f>IF(OR(COUNTIF($H$6782:$H7136,$H7137)&gt;=1,$H7137=""),"N","Y")</f>
        <v>N</v>
      </c>
      <c r="B7137" s="2" t="str">
        <f>IF(OR(COUNTIF($H$2:$H7136,$H7137)&gt;=1,H7137=""),"N","Y")</f>
        <v>N</v>
      </c>
      <c r="C7137" s="2">
        <v>2016</v>
      </c>
      <c r="D7137" s="1">
        <v>42489</v>
      </c>
      <c r="E7137" s="2" t="s">
        <v>13174</v>
      </c>
      <c r="F7137" s="778" t="s">
        <v>629</v>
      </c>
      <c r="G7137" s="778" t="s">
        <v>8572</v>
      </c>
      <c r="H7137" s="778"/>
      <c r="J7137" s="778" t="s">
        <v>4754</v>
      </c>
      <c r="W7137" s="778" t="s">
        <v>1927</v>
      </c>
      <c r="AC7137" s="832">
        <v>0.72</v>
      </c>
      <c r="AD7137" s="6"/>
      <c r="AE7137" s="6"/>
    </row>
    <row r="7138" spans="1:31">
      <c r="A7138" s="2" t="str">
        <f>IF(OR(COUNTIF($H$6782:$H7137,$H7138)&gt;=1,$H7138=""),"N","Y")</f>
        <v>N</v>
      </c>
      <c r="B7138" s="2" t="str">
        <f>IF(OR(COUNTIF($H$2:$H7137,$H7138)&gt;=1,H7138=""),"N","Y")</f>
        <v>N</v>
      </c>
      <c r="C7138" s="2">
        <v>2016</v>
      </c>
      <c r="D7138" s="1">
        <v>42489</v>
      </c>
      <c r="E7138" s="2" t="s">
        <v>13174</v>
      </c>
      <c r="F7138" s="778" t="s">
        <v>5997</v>
      </c>
      <c r="G7138" s="778" t="s">
        <v>11400</v>
      </c>
      <c r="H7138" s="778"/>
      <c r="J7138" s="778"/>
      <c r="W7138" s="778" t="s">
        <v>534</v>
      </c>
      <c r="AC7138" s="832">
        <v>0.46</v>
      </c>
      <c r="AD7138" s="6"/>
      <c r="AE7138" s="6"/>
    </row>
    <row r="7139" spans="1:31">
      <c r="A7139" s="2" t="str">
        <f>IF(OR(COUNTIF($H$6782:$H7138,$H7139)&gt;=1,$H7139=""),"N","Y")</f>
        <v>N</v>
      </c>
      <c r="B7139" s="2" t="str">
        <f>IF(OR(COUNTIF($H$2:$H7138,$H7139)&gt;=1,H7139=""),"N","Y")</f>
        <v>N</v>
      </c>
      <c r="C7139" s="2">
        <v>2016</v>
      </c>
      <c r="D7139" s="1">
        <v>42489</v>
      </c>
      <c r="E7139" s="2" t="s">
        <v>13174</v>
      </c>
      <c r="F7139" s="778" t="s">
        <v>2909</v>
      </c>
      <c r="G7139" s="778" t="s">
        <v>4211</v>
      </c>
      <c r="H7139" s="778"/>
      <c r="J7139" s="778" t="s">
        <v>4213</v>
      </c>
      <c r="W7139" s="778" t="s">
        <v>3980</v>
      </c>
      <c r="AC7139" s="832">
        <v>0.86</v>
      </c>
      <c r="AD7139" s="6"/>
      <c r="AE7139" s="6"/>
    </row>
    <row r="7140" spans="1:31">
      <c r="A7140" s="2" t="str">
        <f>IF(OR(COUNTIF($H$6782:$H7139,$H7140)&gt;=1,$H7140=""),"N","Y")</f>
        <v>N</v>
      </c>
      <c r="B7140" s="2" t="str">
        <f>IF(OR(COUNTIF($H$2:$H7139,$H7140)&gt;=1,H7140=""),"N","Y")</f>
        <v>N</v>
      </c>
      <c r="C7140" s="2">
        <v>2016</v>
      </c>
      <c r="D7140" s="1">
        <v>42489</v>
      </c>
      <c r="E7140" s="2" t="s">
        <v>13174</v>
      </c>
      <c r="F7140" s="778" t="s">
        <v>392</v>
      </c>
      <c r="G7140" s="778" t="s">
        <v>10903</v>
      </c>
      <c r="H7140" s="778"/>
      <c r="J7140" s="778"/>
      <c r="W7140" s="778" t="s">
        <v>758</v>
      </c>
      <c r="AC7140" s="832">
        <v>0.86</v>
      </c>
      <c r="AD7140" s="6"/>
      <c r="AE7140" s="6"/>
    </row>
    <row r="7141" spans="1:31">
      <c r="A7141" s="2" t="str">
        <f>IF(OR(COUNTIF($H$6782:$H7140,$H7141)&gt;=1,$H7141=""),"N","Y")</f>
        <v>N</v>
      </c>
      <c r="B7141" s="2" t="str">
        <f>IF(OR(COUNTIF($H$2:$H7140,$H7141)&gt;=1,H7141=""),"N","Y")</f>
        <v>N</v>
      </c>
      <c r="C7141" s="2">
        <v>2016</v>
      </c>
      <c r="D7141" s="1">
        <v>42489</v>
      </c>
      <c r="E7141" s="2" t="s">
        <v>13174</v>
      </c>
      <c r="F7141" s="778" t="s">
        <v>8996</v>
      </c>
      <c r="G7141" s="778" t="s">
        <v>11294</v>
      </c>
      <c r="H7141" s="778"/>
      <c r="J7141" s="778" t="s">
        <v>4213</v>
      </c>
      <c r="W7141" s="778" t="s">
        <v>534</v>
      </c>
      <c r="AC7141" s="832">
        <v>0.86</v>
      </c>
      <c r="AD7141" s="6"/>
      <c r="AE7141" s="6"/>
    </row>
    <row r="7142" spans="1:31">
      <c r="A7142" s="2" t="str">
        <f>IF(OR(COUNTIF($H$6782:$H7141,$H7142)&gt;=1,$H7142=""),"N","Y")</f>
        <v>N</v>
      </c>
      <c r="B7142" s="2" t="str">
        <f>IF(OR(COUNTIF($H$2:$H7141,$H7142)&gt;=1,H7142=""),"N","Y")</f>
        <v>N</v>
      </c>
      <c r="C7142" s="2">
        <v>2016</v>
      </c>
      <c r="D7142" s="1">
        <v>42489</v>
      </c>
      <c r="E7142" s="2" t="s">
        <v>13174</v>
      </c>
      <c r="F7142" s="778" t="s">
        <v>784</v>
      </c>
      <c r="G7142" s="778" t="s">
        <v>10903</v>
      </c>
      <c r="H7142" s="778"/>
      <c r="J7142" s="778" t="s">
        <v>4213</v>
      </c>
      <c r="W7142" s="778" t="s">
        <v>534</v>
      </c>
      <c r="AC7142" s="832">
        <v>0.89</v>
      </c>
      <c r="AD7142" s="6"/>
      <c r="AE7142" s="6"/>
    </row>
    <row r="7143" spans="1:31">
      <c r="A7143" s="2" t="str">
        <f>IF(OR(COUNTIF($H$6782:$H7142,$H7143)&gt;=1,$H7143=""),"N","Y")</f>
        <v>N</v>
      </c>
      <c r="B7143" s="2" t="str">
        <f>IF(OR(COUNTIF($H$2:$H7142,$H7143)&gt;=1,H7143=""),"N","Y")</f>
        <v>N</v>
      </c>
      <c r="C7143" s="2">
        <v>2016</v>
      </c>
      <c r="D7143" s="1">
        <v>42489</v>
      </c>
      <c r="E7143" s="2" t="s">
        <v>13174</v>
      </c>
      <c r="F7143" s="778" t="s">
        <v>8027</v>
      </c>
      <c r="G7143" s="778" t="s">
        <v>10385</v>
      </c>
      <c r="H7143" s="778"/>
      <c r="J7143" s="778" t="s">
        <v>13170</v>
      </c>
      <c r="W7143" s="778" t="s">
        <v>531</v>
      </c>
      <c r="AC7143" s="832">
        <v>0.13</v>
      </c>
      <c r="AD7143" s="6"/>
      <c r="AE7143" s="6"/>
    </row>
    <row r="7144" spans="1:31">
      <c r="A7144" s="2" t="str">
        <f>IF(OR(COUNTIF($H$6782:$H7143,$H7144)&gt;=1,$H7144=""),"N","Y")</f>
        <v>N</v>
      </c>
      <c r="B7144" s="2" t="str">
        <f>IF(OR(COUNTIF($H$2:$H7143,$H7144)&gt;=1,H7144=""),"N","Y")</f>
        <v>N</v>
      </c>
      <c r="C7144" s="2">
        <v>2016</v>
      </c>
      <c r="D7144" s="1">
        <v>42489</v>
      </c>
      <c r="E7144" s="2" t="s">
        <v>13174</v>
      </c>
      <c r="F7144" s="778" t="s">
        <v>6044</v>
      </c>
      <c r="G7144" s="778" t="s">
        <v>8038</v>
      </c>
      <c r="H7144" s="778"/>
      <c r="J7144" s="778"/>
      <c r="W7144" s="778" t="s">
        <v>531</v>
      </c>
      <c r="AC7144" s="832">
        <v>0.69</v>
      </c>
      <c r="AD7144" s="6"/>
      <c r="AE7144" s="6"/>
    </row>
    <row r="7145" spans="1:31">
      <c r="A7145" s="2" t="str">
        <f>IF(OR(COUNTIF($H$6782:$H7144,$H7145)&gt;=1,$H7145=""),"N","Y")</f>
        <v>N</v>
      </c>
      <c r="B7145" s="2" t="str">
        <f>IF(OR(COUNTIF($H$2:$H7144,$H7145)&gt;=1,H7145=""),"N","Y")</f>
        <v>N</v>
      </c>
      <c r="C7145" s="2">
        <v>2016</v>
      </c>
      <c r="D7145" s="1">
        <v>42489</v>
      </c>
      <c r="E7145" s="2" t="s">
        <v>13174</v>
      </c>
      <c r="F7145" s="778" t="s">
        <v>1532</v>
      </c>
      <c r="G7145" s="778" t="s">
        <v>7467</v>
      </c>
      <c r="H7145" s="778"/>
      <c r="J7145" s="778" t="s">
        <v>7469</v>
      </c>
      <c r="W7145" s="778" t="s">
        <v>534</v>
      </c>
      <c r="AC7145" s="832">
        <v>0.16</v>
      </c>
      <c r="AD7145" s="6"/>
      <c r="AE7145" s="6"/>
    </row>
    <row r="7146" spans="1:31">
      <c r="A7146" s="2" t="str">
        <f>IF(OR(COUNTIF($H$6782:$H7145,$H7146)&gt;=1,$H7146=""),"N","Y")</f>
        <v>N</v>
      </c>
      <c r="B7146" s="2" t="str">
        <f>IF(OR(COUNTIF($H$2:$H7145,$H7146)&gt;=1,H7146=""),"N","Y")</f>
        <v>N</v>
      </c>
      <c r="C7146" s="2">
        <v>2016</v>
      </c>
      <c r="D7146" s="1">
        <v>42489</v>
      </c>
      <c r="E7146" s="2" t="s">
        <v>13174</v>
      </c>
      <c r="F7146" s="778" t="s">
        <v>3630</v>
      </c>
      <c r="G7146" s="778" t="s">
        <v>3631</v>
      </c>
      <c r="H7146" s="778"/>
      <c r="J7146" s="778" t="s">
        <v>399</v>
      </c>
      <c r="W7146" s="778" t="s">
        <v>46</v>
      </c>
      <c r="AC7146" s="832">
        <v>0.71</v>
      </c>
      <c r="AD7146" s="6"/>
      <c r="AE7146" s="6"/>
    </row>
    <row r="7147" spans="1:31">
      <c r="A7147" s="2" t="str">
        <f>IF(OR(COUNTIF($H$6782:$H7146,$H7147)&gt;=1,$H7147=""),"N","Y")</f>
        <v>N</v>
      </c>
      <c r="B7147" s="2" t="str">
        <f>IF(OR(COUNTIF($H$2:$H7146,$H7147)&gt;=1,H7147=""),"N","Y")</f>
        <v>N</v>
      </c>
      <c r="C7147" s="2">
        <v>2016</v>
      </c>
      <c r="D7147" s="1">
        <v>42489</v>
      </c>
      <c r="E7147" s="2" t="s">
        <v>13174</v>
      </c>
      <c r="F7147" s="778" t="s">
        <v>1098</v>
      </c>
      <c r="G7147" s="778" t="s">
        <v>8572</v>
      </c>
      <c r="J7147" s="778"/>
      <c r="W7147" s="778" t="s">
        <v>3458</v>
      </c>
      <c r="AC7147" s="6" t="s">
        <v>11609</v>
      </c>
      <c r="AD7147" s="6"/>
      <c r="AE7147" s="6"/>
    </row>
    <row r="7148" spans="1:31">
      <c r="A7148" s="2" t="str">
        <f>IF(OR(COUNTIF($H$6782:$H7147,$H7148)&gt;=1,$H7148=""),"N","Y")</f>
        <v>Y</v>
      </c>
      <c r="B7148" s="2" t="str">
        <f>IF(OR(COUNTIF($H$2:$H7147,$H7148)&gt;=1,H7148=""),"N","Y")</f>
        <v>N</v>
      </c>
      <c r="C7148" s="2">
        <v>2016</v>
      </c>
      <c r="D7148" s="1">
        <v>42461</v>
      </c>
      <c r="E7148" s="2" t="s">
        <v>13191</v>
      </c>
      <c r="F7148" s="778" t="s">
        <v>1916</v>
      </c>
      <c r="G7148" s="778" t="s">
        <v>8188</v>
      </c>
      <c r="H7148" s="16" t="s">
        <v>6519</v>
      </c>
      <c r="J7148" s="778"/>
      <c r="K7148" t="s">
        <v>8195</v>
      </c>
      <c r="L7148" t="s">
        <v>8196</v>
      </c>
      <c r="M7148" t="s">
        <v>96</v>
      </c>
      <c r="N7148" s="788">
        <v>86025</v>
      </c>
      <c r="P7148" s="88" t="s">
        <v>13189</v>
      </c>
      <c r="AC7148" s="835">
        <v>0.73</v>
      </c>
      <c r="AD7148" s="6"/>
      <c r="AE7148" s="6"/>
    </row>
    <row r="7149" spans="1:31">
      <c r="A7149" s="2" t="str">
        <f>IF(OR(COUNTIF($H$6782:$H7148,$H7149)&gt;=1,$H7149=""),"N","Y")</f>
        <v>N</v>
      </c>
      <c r="B7149" s="2" t="str">
        <f>IF(OR(COUNTIF($H$2:$H7148,$H7149)&gt;=1,H7149=""),"N","Y")</f>
        <v>N</v>
      </c>
      <c r="C7149" s="2">
        <v>2016</v>
      </c>
      <c r="D7149" s="1">
        <v>42461</v>
      </c>
      <c r="E7149" s="2" t="s">
        <v>13191</v>
      </c>
      <c r="F7149" s="778" t="s">
        <v>3518</v>
      </c>
      <c r="G7149" s="778" t="s">
        <v>6552</v>
      </c>
      <c r="H7149" s="16" t="s">
        <v>6558</v>
      </c>
      <c r="J7149" s="778"/>
      <c r="K7149" t="s">
        <v>7889</v>
      </c>
      <c r="L7149" t="s">
        <v>1664</v>
      </c>
      <c r="M7149" t="s">
        <v>96</v>
      </c>
      <c r="N7149" s="788">
        <v>85705</v>
      </c>
      <c r="P7149" s="88" t="s">
        <v>13190</v>
      </c>
      <c r="AC7149" s="835">
        <v>0.63</v>
      </c>
      <c r="AD7149" s="6"/>
      <c r="AE7149" s="6"/>
    </row>
    <row r="7150" spans="1:31">
      <c r="A7150" s="2" t="str">
        <f>IF(OR(COUNTIF($H$6782:$H7149,$H7150)&gt;=1,$H7150=""),"N","Y")</f>
        <v>N</v>
      </c>
      <c r="B7150" s="2" t="str">
        <f>IF(OR(COUNTIF($H$2:$H7149,$H7150)&gt;=1,H7150=""),"N","Y")</f>
        <v>N</v>
      </c>
      <c r="C7150" s="2">
        <v>2016</v>
      </c>
      <c r="D7150" s="1">
        <v>42461</v>
      </c>
      <c r="E7150" s="2" t="s">
        <v>13191</v>
      </c>
      <c r="F7150" s="778" t="s">
        <v>2812</v>
      </c>
      <c r="G7150" s="778" t="s">
        <v>2811</v>
      </c>
      <c r="H7150" s="16" t="s">
        <v>5090</v>
      </c>
      <c r="J7150" s="778"/>
      <c r="K7150" t="s">
        <v>13179</v>
      </c>
      <c r="L7150" t="s">
        <v>13188</v>
      </c>
      <c r="M7150" t="s">
        <v>96</v>
      </c>
      <c r="N7150" s="788">
        <v>85613</v>
      </c>
      <c r="P7150" s="88" t="s">
        <v>13189</v>
      </c>
      <c r="AC7150" s="835">
        <v>0.26</v>
      </c>
      <c r="AD7150" s="6"/>
      <c r="AE7150" s="6"/>
    </row>
    <row r="7151" spans="1:31">
      <c r="A7151" s="2" t="str">
        <f>IF(OR(COUNTIF($H$6782:$H7150,$H7151)&gt;=1,$H7151=""),"N","Y")</f>
        <v>Y</v>
      </c>
      <c r="B7151" s="2" t="str">
        <f>IF(OR(COUNTIF($H$2:$H7150,$H7151)&gt;=1,H7151=""),"N","Y")</f>
        <v>N</v>
      </c>
      <c r="C7151" s="2">
        <v>2016</v>
      </c>
      <c r="D7151" s="1">
        <v>42461</v>
      </c>
      <c r="E7151" s="2" t="s">
        <v>13191</v>
      </c>
      <c r="F7151" s="778" t="s">
        <v>2560</v>
      </c>
      <c r="G7151" s="778" t="s">
        <v>2947</v>
      </c>
      <c r="H7151" s="16" t="s">
        <v>6564</v>
      </c>
      <c r="J7151" s="778"/>
      <c r="K7151" t="s">
        <v>6565</v>
      </c>
      <c r="L7151" t="s">
        <v>1664</v>
      </c>
      <c r="M7151" t="s">
        <v>96</v>
      </c>
      <c r="N7151" s="788">
        <v>85713</v>
      </c>
      <c r="P7151" s="88" t="s">
        <v>13189</v>
      </c>
      <c r="AC7151" s="835">
        <v>0.84</v>
      </c>
      <c r="AD7151" s="6"/>
      <c r="AE7151" s="6"/>
    </row>
    <row r="7152" spans="1:31">
      <c r="A7152" s="2" t="str">
        <f>IF(OR(COUNTIF($H$6782:$H7151,$H7152)&gt;=1,$H7152=""),"N","Y")</f>
        <v>Y</v>
      </c>
      <c r="B7152" s="2" t="str">
        <f>IF(OR(COUNTIF($H$2:$H7151,$H7152)&gt;=1,H7152=""),"N","Y")</f>
        <v>Y</v>
      </c>
      <c r="C7152" s="2">
        <v>2016</v>
      </c>
      <c r="D7152" s="1">
        <v>42461</v>
      </c>
      <c r="E7152" s="2" t="s">
        <v>13191</v>
      </c>
      <c r="F7152" s="778" t="s">
        <v>1063</v>
      </c>
      <c r="G7152" s="778" t="s">
        <v>5878</v>
      </c>
      <c r="H7152" t="s">
        <v>12544</v>
      </c>
      <c r="J7152" s="778"/>
      <c r="K7152" t="s">
        <v>13180</v>
      </c>
      <c r="L7152" t="s">
        <v>4173</v>
      </c>
      <c r="M7152" t="s">
        <v>96</v>
      </c>
      <c r="N7152" s="788">
        <v>86442</v>
      </c>
      <c r="P7152" s="88" t="s">
        <v>13189</v>
      </c>
      <c r="AC7152" s="832">
        <v>0.71</v>
      </c>
      <c r="AD7152" s="6"/>
      <c r="AE7152" s="6"/>
    </row>
    <row r="7153" spans="1:31">
      <c r="A7153" s="2" t="str">
        <f>IF(OR(COUNTIF($H$6782:$H7152,$H7153)&gt;=1,$H7153=""),"N","Y")</f>
        <v>N</v>
      </c>
      <c r="B7153" s="2" t="str">
        <f>IF(OR(COUNTIF($H$2:$H7152,$H7153)&gt;=1,H7153=""),"N","Y")</f>
        <v>N</v>
      </c>
      <c r="C7153" s="2">
        <v>2016</v>
      </c>
      <c r="D7153" s="1">
        <v>42461</v>
      </c>
      <c r="E7153" s="2" t="s">
        <v>13191</v>
      </c>
      <c r="F7153" s="778" t="s">
        <v>629</v>
      </c>
      <c r="G7153" s="778" t="s">
        <v>8714</v>
      </c>
      <c r="H7153" s="16" t="s">
        <v>8718</v>
      </c>
      <c r="J7153" s="778"/>
      <c r="K7153" t="s">
        <v>13181</v>
      </c>
      <c r="L7153" t="s">
        <v>123</v>
      </c>
      <c r="M7153" t="s">
        <v>96</v>
      </c>
      <c r="N7153" s="788">
        <v>85225</v>
      </c>
      <c r="P7153" s="88" t="s">
        <v>13189</v>
      </c>
      <c r="AC7153" s="835" t="s">
        <v>11609</v>
      </c>
      <c r="AD7153" s="6"/>
      <c r="AE7153" s="6"/>
    </row>
    <row r="7154" spans="1:31">
      <c r="A7154" s="2" t="str">
        <f>IF(OR(COUNTIF($H$6782:$H7153,$H7154)&gt;=1,$H7154=""),"N","Y")</f>
        <v>N</v>
      </c>
      <c r="B7154" s="2" t="str">
        <f>IF(OR(COUNTIF($H$2:$H7153,$H7154)&gt;=1,H7154=""),"N","Y")</f>
        <v>N</v>
      </c>
      <c r="C7154" s="2">
        <v>2016</v>
      </c>
      <c r="D7154" s="1">
        <v>42461</v>
      </c>
      <c r="E7154" s="2" t="s">
        <v>13191</v>
      </c>
      <c r="F7154" s="778" t="s">
        <v>1241</v>
      </c>
      <c r="G7154" s="778" t="s">
        <v>11193</v>
      </c>
      <c r="H7154" s="16" t="s">
        <v>2479</v>
      </c>
      <c r="J7154" s="778"/>
      <c r="K7154" t="s">
        <v>7033</v>
      </c>
      <c r="L7154" t="s">
        <v>1477</v>
      </c>
      <c r="M7154" t="s">
        <v>96</v>
      </c>
      <c r="N7154" s="788">
        <v>85208</v>
      </c>
      <c r="P7154" s="88" t="s">
        <v>13190</v>
      </c>
      <c r="AC7154" s="835">
        <v>0.54</v>
      </c>
      <c r="AD7154" s="6"/>
      <c r="AE7154" s="6"/>
    </row>
    <row r="7155" spans="1:31">
      <c r="A7155" s="2" t="str">
        <f>IF(OR(COUNTIF($H$6782:$H7154,$H7155)&gt;=1,$H7155=""),"N","Y")</f>
        <v>Y</v>
      </c>
      <c r="B7155" s="2" t="str">
        <f>IF(OR(COUNTIF($H$2:$H7154,$H7155)&gt;=1,H7155=""),"N","Y")</f>
        <v>N</v>
      </c>
      <c r="C7155" s="2">
        <v>2016</v>
      </c>
      <c r="D7155" s="1">
        <v>42461</v>
      </c>
      <c r="E7155" s="2" t="s">
        <v>13191</v>
      </c>
      <c r="F7155" s="778" t="s">
        <v>1227</v>
      </c>
      <c r="G7155" s="778" t="s">
        <v>7575</v>
      </c>
      <c r="H7155" s="16" t="s">
        <v>2914</v>
      </c>
      <c r="J7155" s="778"/>
      <c r="K7155" t="s">
        <v>13182</v>
      </c>
      <c r="L7155" t="s">
        <v>2132</v>
      </c>
      <c r="M7155" t="s">
        <v>96</v>
      </c>
      <c r="N7155" s="788">
        <v>85250</v>
      </c>
      <c r="P7155" s="88" t="s">
        <v>13190</v>
      </c>
      <c r="AC7155" s="835">
        <v>0.37</v>
      </c>
      <c r="AD7155" s="6"/>
      <c r="AE7155" s="6"/>
    </row>
    <row r="7156" spans="1:31">
      <c r="A7156" s="2" t="str">
        <f>IF(OR(COUNTIF($H$6782:$H7155,$H7156)&gt;=1,$H7156=""),"N","Y")</f>
        <v>N</v>
      </c>
      <c r="B7156" s="2" t="str">
        <f>IF(OR(COUNTIF($H$2:$H7155,$H7156)&gt;=1,H7156=""),"N","Y")</f>
        <v>N</v>
      </c>
      <c r="C7156" s="2">
        <v>2016</v>
      </c>
      <c r="D7156" s="1">
        <v>42461</v>
      </c>
      <c r="E7156" s="2" t="s">
        <v>13191</v>
      </c>
      <c r="F7156" s="778" t="s">
        <v>2493</v>
      </c>
      <c r="G7156" s="778" t="s">
        <v>2742</v>
      </c>
      <c r="H7156" s="16" t="s">
        <v>9753</v>
      </c>
      <c r="J7156" s="778"/>
      <c r="K7156" t="s">
        <v>9855</v>
      </c>
      <c r="L7156" t="s">
        <v>229</v>
      </c>
      <c r="M7156" t="s">
        <v>96</v>
      </c>
      <c r="N7156" s="788">
        <v>85050</v>
      </c>
      <c r="P7156" s="88" t="s">
        <v>13189</v>
      </c>
      <c r="AC7156" s="835">
        <v>7.0000000000000007E-2</v>
      </c>
      <c r="AD7156" s="6"/>
      <c r="AE7156" s="6"/>
    </row>
    <row r="7157" spans="1:31">
      <c r="A7157" s="2" t="str">
        <f>IF(OR(COUNTIF($H$6782:$H7156,$H7157)&gt;=1,$H7157=""),"N","Y")</f>
        <v>N</v>
      </c>
      <c r="B7157" s="2" t="str">
        <f>IF(OR(COUNTIF($H$2:$H7156,$H7157)&gt;=1,H7157=""),"N","Y")</f>
        <v>N</v>
      </c>
      <c r="C7157" s="2">
        <v>2016</v>
      </c>
      <c r="D7157" s="1">
        <v>42461</v>
      </c>
      <c r="E7157" s="2" t="s">
        <v>13191</v>
      </c>
      <c r="F7157" s="778" t="s">
        <v>5622</v>
      </c>
      <c r="G7157" s="778" t="s">
        <v>13156</v>
      </c>
      <c r="H7157" s="16" t="s">
        <v>13176</v>
      </c>
      <c r="J7157" s="778"/>
      <c r="K7157" t="s">
        <v>13183</v>
      </c>
      <c r="L7157" t="s">
        <v>229</v>
      </c>
      <c r="M7157" t="s">
        <v>96</v>
      </c>
      <c r="N7157" s="788">
        <v>85007</v>
      </c>
      <c r="P7157" s="88" t="s">
        <v>13189</v>
      </c>
      <c r="AC7157" s="835" t="s">
        <v>11609</v>
      </c>
      <c r="AD7157" s="6"/>
      <c r="AE7157" s="6"/>
    </row>
    <row r="7158" spans="1:31">
      <c r="A7158" s="2" t="str">
        <f>IF(OR(COUNTIF($H$6782:$H7157,$H7158)&gt;=1,$H7158=""),"N","Y")</f>
        <v>Y</v>
      </c>
      <c r="B7158" s="2" t="str">
        <f>IF(OR(COUNTIF($H$2:$H7157,$H7158)&gt;=1,H7158=""),"N","Y")</f>
        <v>Y</v>
      </c>
      <c r="C7158" s="2">
        <v>2016</v>
      </c>
      <c r="D7158" s="1">
        <v>42461</v>
      </c>
      <c r="E7158" s="2" t="s">
        <v>13191</v>
      </c>
      <c r="F7158" s="778" t="s">
        <v>981</v>
      </c>
      <c r="G7158" s="778" t="s">
        <v>6471</v>
      </c>
      <c r="H7158" s="16" t="s">
        <v>13177</v>
      </c>
      <c r="J7158" s="778"/>
      <c r="K7158" t="s">
        <v>13184</v>
      </c>
      <c r="L7158" t="s">
        <v>229</v>
      </c>
      <c r="M7158" t="s">
        <v>96</v>
      </c>
      <c r="N7158" s="788">
        <v>85003</v>
      </c>
      <c r="P7158" s="88" t="s">
        <v>13190</v>
      </c>
      <c r="AC7158" s="835" t="s">
        <v>11609</v>
      </c>
      <c r="AD7158" s="6"/>
      <c r="AE7158" s="6"/>
    </row>
    <row r="7159" spans="1:31">
      <c r="A7159" s="2" t="str">
        <f>IF(OR(COUNTIF($H$6782:$H7158,$H7159)&gt;=1,$H7159=""),"N","Y")</f>
        <v>N</v>
      </c>
      <c r="B7159" s="2" t="str">
        <f>IF(OR(COUNTIF($H$2:$H7158,$H7159)&gt;=1,H7159=""),"N","Y")</f>
        <v>N</v>
      </c>
      <c r="C7159" s="2">
        <v>2016</v>
      </c>
      <c r="D7159" s="1">
        <v>42461</v>
      </c>
      <c r="E7159" s="2" t="s">
        <v>13191</v>
      </c>
      <c r="F7159" s="778" t="s">
        <v>6860</v>
      </c>
      <c r="G7159" s="778" t="s">
        <v>6859</v>
      </c>
      <c r="H7159" s="16" t="s">
        <v>13178</v>
      </c>
      <c r="J7159" s="778"/>
      <c r="K7159" t="s">
        <v>8227</v>
      </c>
      <c r="L7159" t="s">
        <v>343</v>
      </c>
      <c r="M7159" t="s">
        <v>96</v>
      </c>
      <c r="N7159" s="788">
        <v>85304</v>
      </c>
      <c r="P7159" s="88" t="s">
        <v>13190</v>
      </c>
      <c r="AC7159" s="835">
        <v>0.66</v>
      </c>
      <c r="AD7159" s="6"/>
      <c r="AE7159" s="6"/>
    </row>
    <row r="7160" spans="1:31">
      <c r="A7160" s="2" t="str">
        <f>IF(OR(COUNTIF($H$6782:$H7159,$H7160)&gt;=1,$H7160=""),"N","Y")</f>
        <v>Y</v>
      </c>
      <c r="B7160" s="2" t="str">
        <f>IF(OR(COUNTIF($H$2:$H7159,$H7160)&gt;=1,H7160=""),"N","Y")</f>
        <v>N</v>
      </c>
      <c r="C7160" s="2">
        <v>2016</v>
      </c>
      <c r="D7160" s="1">
        <v>42461</v>
      </c>
      <c r="E7160" s="2" t="s">
        <v>13191</v>
      </c>
      <c r="F7160" s="778" t="s">
        <v>2190</v>
      </c>
      <c r="G7160" s="778" t="s">
        <v>12697</v>
      </c>
      <c r="H7160" s="16" t="s">
        <v>994</v>
      </c>
      <c r="J7160" s="778"/>
      <c r="K7160" t="s">
        <v>122</v>
      </c>
      <c r="L7160" t="s">
        <v>123</v>
      </c>
      <c r="M7160" t="s">
        <v>96</v>
      </c>
      <c r="N7160" s="788">
        <v>85226</v>
      </c>
      <c r="P7160" s="88" t="s">
        <v>13189</v>
      </c>
      <c r="AC7160" s="835">
        <v>0.26</v>
      </c>
      <c r="AD7160" s="6"/>
      <c r="AE7160" s="6"/>
    </row>
    <row r="7161" spans="1:31">
      <c r="A7161" s="2" t="str">
        <f>IF(OR(COUNTIF($H$6782:$H7160,$H7161)&gt;=1,$H7161=""),"N","Y")</f>
        <v>N</v>
      </c>
      <c r="B7161" s="2" t="str">
        <f>IF(OR(COUNTIF($H$2:$H7160,$H7161)&gt;=1,H7161=""),"N","Y")</f>
        <v>N</v>
      </c>
      <c r="C7161" s="2">
        <v>2016</v>
      </c>
      <c r="D7161" s="1">
        <v>42461</v>
      </c>
      <c r="E7161" s="2" t="s">
        <v>13191</v>
      </c>
      <c r="F7161" s="778" t="s">
        <v>3756</v>
      </c>
      <c r="G7161" s="778" t="s">
        <v>7436</v>
      </c>
      <c r="H7161" s="16" t="s">
        <v>1083</v>
      </c>
      <c r="J7161" s="778"/>
      <c r="K7161" t="s">
        <v>10169</v>
      </c>
      <c r="L7161" t="s">
        <v>10170</v>
      </c>
      <c r="M7161" t="s">
        <v>96</v>
      </c>
      <c r="N7161" s="788">
        <v>85602</v>
      </c>
      <c r="P7161" s="88" t="s">
        <v>13189</v>
      </c>
      <c r="AC7161" s="835">
        <v>0.44</v>
      </c>
      <c r="AD7161" s="6"/>
      <c r="AE7161" s="6"/>
    </row>
    <row r="7162" spans="1:31">
      <c r="A7162" s="2" t="str">
        <f>IF(OR(COUNTIF($H$6782:$H7161,$H7162)&gt;=1,$H7162=""),"N","Y")</f>
        <v>Y</v>
      </c>
      <c r="B7162" s="2" t="str">
        <f>IF(OR(COUNTIF($H$2:$H7161,$H7162)&gt;=1,H7162=""),"N","Y")</f>
        <v>N</v>
      </c>
      <c r="C7162" s="2">
        <v>2016</v>
      </c>
      <c r="D7162" s="1">
        <v>42461</v>
      </c>
      <c r="E7162" s="2" t="s">
        <v>13191</v>
      </c>
      <c r="F7162" s="778" t="s">
        <v>784</v>
      </c>
      <c r="G7162" s="778" t="s">
        <v>10903</v>
      </c>
      <c r="H7162" s="16" t="s">
        <v>3217</v>
      </c>
      <c r="J7162" s="778"/>
      <c r="K7162" t="s">
        <v>13185</v>
      </c>
      <c r="L7162" t="s">
        <v>229</v>
      </c>
      <c r="M7162" t="s">
        <v>96</v>
      </c>
      <c r="N7162" s="788">
        <v>85051</v>
      </c>
      <c r="P7162" s="88" t="s">
        <v>13190</v>
      </c>
      <c r="AC7162" s="835">
        <v>0.91</v>
      </c>
      <c r="AD7162" s="6"/>
      <c r="AE7162" s="6"/>
    </row>
    <row r="7163" spans="1:31">
      <c r="A7163" s="2" t="str">
        <f>IF(OR(COUNTIF($H$6782:$H7162,$H7163)&gt;=1,$H7163=""),"N","Y")</f>
        <v>Y</v>
      </c>
      <c r="B7163" s="2" t="str">
        <f>IF(OR(COUNTIF($H$2:$H7162,$H7163)&gt;=1,H7163=""),"N","Y")</f>
        <v>N</v>
      </c>
      <c r="C7163" s="2">
        <v>2016</v>
      </c>
      <c r="D7163" s="1">
        <v>42461</v>
      </c>
      <c r="E7163" s="2" t="s">
        <v>13191</v>
      </c>
      <c r="F7163" s="778" t="s">
        <v>3518</v>
      </c>
      <c r="G7163" s="778" t="s">
        <v>13175</v>
      </c>
      <c r="H7163" s="16" t="s">
        <v>3470</v>
      </c>
      <c r="K7163" t="s">
        <v>13186</v>
      </c>
      <c r="L7163" t="s">
        <v>229</v>
      </c>
      <c r="M7163" t="s">
        <v>96</v>
      </c>
      <c r="N7163" s="788">
        <v>85053</v>
      </c>
      <c r="P7163" s="88" t="s">
        <v>13190</v>
      </c>
      <c r="AC7163" s="835">
        <v>0.43</v>
      </c>
      <c r="AD7163" s="6"/>
      <c r="AE7163" s="6"/>
    </row>
    <row r="7164" spans="1:31">
      <c r="A7164" s="2" t="str">
        <f>IF(OR(COUNTIF($H$6782:$H7163,$H7164)&gt;=1,$H7164=""),"N","Y")</f>
        <v>Y</v>
      </c>
      <c r="B7164" s="2" t="str">
        <f>IF(OR(COUNTIF($H$2:$H7163,$H7164)&gt;=1,H7164=""),"N","Y")</f>
        <v>N</v>
      </c>
      <c r="C7164" s="2">
        <v>2016</v>
      </c>
      <c r="D7164" s="1">
        <v>42461</v>
      </c>
      <c r="E7164" s="2" t="s">
        <v>13191</v>
      </c>
      <c r="F7164" s="778" t="s">
        <v>8027</v>
      </c>
      <c r="G7164" s="778" t="s">
        <v>10385</v>
      </c>
      <c r="H7164" s="778" t="s">
        <v>11961</v>
      </c>
      <c r="K7164" s="778" t="s">
        <v>13187</v>
      </c>
      <c r="L7164" s="778" t="s">
        <v>10394</v>
      </c>
      <c r="M7164" t="s">
        <v>96</v>
      </c>
      <c r="N7164" s="788">
        <v>85142</v>
      </c>
      <c r="P7164" s="88" t="s">
        <v>13189</v>
      </c>
      <c r="AC7164" s="832">
        <v>0.13</v>
      </c>
      <c r="AD7164" s="6"/>
      <c r="AE7164" s="6"/>
    </row>
    <row r="7165" spans="1:31">
      <c r="A7165" s="2" t="str">
        <f>IF(OR(COUNTIF($H$6782:$H7164,$H7165)&gt;=1,$H7165=""),"N","Y")</f>
        <v>N</v>
      </c>
      <c r="B7165" s="2" t="str">
        <f>IF(OR(COUNTIF($H$2:$H7164,$H7165)&gt;=1,H7165=""),"N","Y")</f>
        <v>N</v>
      </c>
      <c r="C7165" s="2">
        <v>2016</v>
      </c>
      <c r="D7165" s="1">
        <v>42486</v>
      </c>
      <c r="E7165" s="2" t="s">
        <v>13215</v>
      </c>
      <c r="F7165" s="778" t="s">
        <v>647</v>
      </c>
      <c r="G7165" s="778" t="s">
        <v>6060</v>
      </c>
      <c r="H7165" s="778"/>
      <c r="K7165" s="778"/>
      <c r="L7165" s="778"/>
      <c r="M7165" s="778"/>
      <c r="N7165" s="778"/>
      <c r="AC7165" s="6" t="s">
        <v>11609</v>
      </c>
      <c r="AD7165" s="6"/>
      <c r="AE7165" s="6"/>
    </row>
    <row r="7166" spans="1:31">
      <c r="A7166" s="2" t="str">
        <f>IF(OR(COUNTIF($H$6782:$H7165,$H7166)&gt;=1,$H7166=""),"N","Y")</f>
        <v>N</v>
      </c>
      <c r="B7166" s="2" t="str">
        <f>IF(OR(COUNTIF($H$2:$H7165,$H7166)&gt;=1,H7166=""),"N","Y")</f>
        <v>N</v>
      </c>
      <c r="C7166" s="2">
        <v>2016</v>
      </c>
      <c r="D7166" s="1">
        <v>42486</v>
      </c>
      <c r="E7166" s="2" t="s">
        <v>13215</v>
      </c>
      <c r="F7166" s="778" t="s">
        <v>4796</v>
      </c>
      <c r="G7166" s="778" t="s">
        <v>13200</v>
      </c>
      <c r="H7166" s="778" t="s">
        <v>11632</v>
      </c>
      <c r="K7166" s="778"/>
      <c r="L7166" s="778"/>
      <c r="M7166" s="778"/>
      <c r="N7166" s="778"/>
      <c r="AC7166" s="6" t="s">
        <v>12994</v>
      </c>
      <c r="AD7166" s="6"/>
      <c r="AE7166" s="6"/>
    </row>
    <row r="7167" spans="1:31">
      <c r="A7167" s="2" t="str">
        <f>IF(OR(COUNTIF($H$6782:$H7166,$H7167)&gt;=1,$H7167=""),"N","Y")</f>
        <v>N</v>
      </c>
      <c r="B7167" s="2" t="str">
        <f>IF(OR(COUNTIF($H$2:$H7166,$H7167)&gt;=1,H7167=""),"N","Y")</f>
        <v>N</v>
      </c>
      <c r="C7167" s="2">
        <v>2016</v>
      </c>
      <c r="D7167" s="1">
        <v>42486</v>
      </c>
      <c r="E7167" s="2" t="s">
        <v>13215</v>
      </c>
      <c r="F7167" s="778" t="s">
        <v>13192</v>
      </c>
      <c r="G7167" s="778" t="s">
        <v>4926</v>
      </c>
      <c r="H7167" s="778" t="s">
        <v>11632</v>
      </c>
      <c r="K7167" s="778"/>
      <c r="L7167" s="778"/>
      <c r="M7167" s="778"/>
      <c r="N7167" s="778"/>
      <c r="AC7167" s="6" t="s">
        <v>12994</v>
      </c>
      <c r="AD7167" s="6"/>
      <c r="AE7167" s="6"/>
    </row>
    <row r="7168" spans="1:31">
      <c r="A7168" s="2" t="str">
        <f>IF(OR(COUNTIF($H$6782:$H7167,$H7168)&gt;=1,$H7168=""),"N","Y")</f>
        <v>N</v>
      </c>
      <c r="B7168" s="2" t="str">
        <f>IF(OR(COUNTIF($H$2:$H7167,$H7168)&gt;=1,H7168=""),"N","Y")</f>
        <v>N</v>
      </c>
      <c r="C7168" s="2">
        <v>2016</v>
      </c>
      <c r="D7168" s="1">
        <v>42486</v>
      </c>
      <c r="E7168" s="2" t="s">
        <v>13215</v>
      </c>
      <c r="F7168" s="778" t="s">
        <v>13193</v>
      </c>
      <c r="G7168" s="778" t="s">
        <v>13201</v>
      </c>
      <c r="H7168" s="778" t="s">
        <v>11632</v>
      </c>
      <c r="K7168" s="778"/>
      <c r="L7168" s="778"/>
      <c r="M7168" s="778"/>
      <c r="N7168" s="778"/>
      <c r="AC7168" s="6" t="s">
        <v>12994</v>
      </c>
      <c r="AD7168" s="6"/>
      <c r="AE7168" s="6"/>
    </row>
    <row r="7169" spans="1:31">
      <c r="A7169" s="2" t="str">
        <f>IF(OR(COUNTIF($H$6782:$H7168,$H7169)&gt;=1,$H7169=""),"N","Y")</f>
        <v>N</v>
      </c>
      <c r="B7169" s="2" t="str">
        <f>IF(OR(COUNTIF($H$2:$H7168,$H7169)&gt;=1,H7169=""),"N","Y")</f>
        <v>N</v>
      </c>
      <c r="C7169" s="2">
        <v>2016</v>
      </c>
      <c r="D7169" s="1">
        <v>42486</v>
      </c>
      <c r="E7169" s="2" t="s">
        <v>13215</v>
      </c>
      <c r="F7169" s="778" t="s">
        <v>119</v>
      </c>
      <c r="G7169" s="778" t="s">
        <v>13202</v>
      </c>
      <c r="H7169" s="778" t="s">
        <v>11632</v>
      </c>
      <c r="K7169" s="778"/>
      <c r="L7169" s="778"/>
      <c r="M7169" s="778"/>
      <c r="N7169" s="778"/>
      <c r="AC7169" s="6" t="s">
        <v>12994</v>
      </c>
      <c r="AD7169" s="6"/>
      <c r="AE7169" s="6"/>
    </row>
    <row r="7170" spans="1:31">
      <c r="A7170" s="2" t="str">
        <f>IF(OR(COUNTIF($H$6782:$H7169,$H7170)&gt;=1,$H7170=""),"N","Y")</f>
        <v>N</v>
      </c>
      <c r="B7170" s="2" t="str">
        <f>IF(OR(COUNTIF($H$2:$H7169,$H7170)&gt;=1,H7170=""),"N","Y")</f>
        <v>N</v>
      </c>
      <c r="C7170" s="2">
        <v>2016</v>
      </c>
      <c r="D7170" s="1">
        <v>42486</v>
      </c>
      <c r="E7170" s="2" t="s">
        <v>13215</v>
      </c>
      <c r="F7170" s="778" t="s">
        <v>11379</v>
      </c>
      <c r="G7170" s="778" t="s">
        <v>8404</v>
      </c>
      <c r="H7170" s="778" t="s">
        <v>11632</v>
      </c>
      <c r="K7170" s="778"/>
      <c r="L7170" s="778"/>
      <c r="M7170" s="778"/>
      <c r="N7170" s="778"/>
      <c r="AC7170" s="6" t="s">
        <v>12994</v>
      </c>
      <c r="AD7170" s="6"/>
      <c r="AE7170" s="6"/>
    </row>
    <row r="7171" spans="1:31">
      <c r="A7171" s="2" t="str">
        <f>IF(OR(COUNTIF($H$6782:$H7170,$H7171)&gt;=1,$H7171=""),"N","Y")</f>
        <v>N</v>
      </c>
      <c r="B7171" s="2" t="str">
        <f>IF(OR(COUNTIF($H$2:$H7170,$H7171)&gt;=1,H7171=""),"N","Y")</f>
        <v>N</v>
      </c>
      <c r="C7171" s="2">
        <v>2016</v>
      </c>
      <c r="D7171" s="1">
        <v>42486</v>
      </c>
      <c r="E7171" s="2" t="s">
        <v>13215</v>
      </c>
      <c r="F7171" s="778" t="s">
        <v>13194</v>
      </c>
      <c r="G7171" s="778" t="s">
        <v>13203</v>
      </c>
      <c r="H7171" s="778" t="s">
        <v>11632</v>
      </c>
      <c r="K7171" s="778"/>
      <c r="L7171" s="778"/>
      <c r="M7171" s="778"/>
      <c r="N7171" s="778"/>
      <c r="AC7171" s="6" t="s">
        <v>12994</v>
      </c>
      <c r="AD7171" s="6"/>
      <c r="AE7171" s="6"/>
    </row>
    <row r="7172" spans="1:31">
      <c r="A7172" s="2" t="str">
        <f>IF(OR(COUNTIF($H$6782:$H7171,$H7172)&gt;=1,$H7172=""),"N","Y")</f>
        <v>N</v>
      </c>
      <c r="B7172" s="2" t="str">
        <f>IF(OR(COUNTIF($H$2:$H7171,$H7172)&gt;=1,H7172=""),"N","Y")</f>
        <v>N</v>
      </c>
      <c r="C7172" s="2">
        <v>2016</v>
      </c>
      <c r="D7172" s="1">
        <v>42486</v>
      </c>
      <c r="E7172" s="2" t="s">
        <v>13215</v>
      </c>
      <c r="F7172" s="778" t="s">
        <v>9508</v>
      </c>
      <c r="G7172" s="778" t="s">
        <v>13204</v>
      </c>
      <c r="H7172" s="778" t="s">
        <v>11632</v>
      </c>
      <c r="K7172" s="778"/>
      <c r="L7172" s="778"/>
      <c r="M7172" s="778"/>
      <c r="N7172" s="778"/>
      <c r="AC7172" s="6" t="s">
        <v>12994</v>
      </c>
      <c r="AD7172" s="6"/>
      <c r="AE7172" s="6"/>
    </row>
    <row r="7173" spans="1:31">
      <c r="A7173" s="2" t="str">
        <f>IF(OR(COUNTIF($H$6782:$H7172,$H7173)&gt;=1,$H7173=""),"N","Y")</f>
        <v>N</v>
      </c>
      <c r="B7173" s="2" t="str">
        <f>IF(OR(COUNTIF($H$2:$H7172,$H7173)&gt;=1,H7173=""),"N","Y")</f>
        <v>N</v>
      </c>
      <c r="C7173" s="2">
        <v>2016</v>
      </c>
      <c r="D7173" s="1">
        <v>42486</v>
      </c>
      <c r="E7173" s="2" t="s">
        <v>13215</v>
      </c>
      <c r="F7173" s="778" t="s">
        <v>13195</v>
      </c>
      <c r="G7173" s="778" t="s">
        <v>864</v>
      </c>
      <c r="H7173" s="778" t="s">
        <v>11632</v>
      </c>
      <c r="K7173" s="778"/>
      <c r="L7173" s="778"/>
      <c r="M7173" s="778"/>
      <c r="N7173" s="778"/>
      <c r="AC7173" s="6" t="s">
        <v>12994</v>
      </c>
      <c r="AD7173" s="6"/>
      <c r="AE7173" s="6"/>
    </row>
    <row r="7174" spans="1:31">
      <c r="A7174" s="2" t="str">
        <f>IF(OR(COUNTIF($H$6782:$H7173,$H7174)&gt;=1,$H7174=""),"N","Y")</f>
        <v>N</v>
      </c>
      <c r="B7174" s="2" t="str">
        <f>IF(OR(COUNTIF($H$2:$H7173,$H7174)&gt;=1,H7174=""),"N","Y")</f>
        <v>N</v>
      </c>
      <c r="C7174" s="2">
        <v>2016</v>
      </c>
      <c r="D7174" s="1">
        <v>42486</v>
      </c>
      <c r="E7174" s="2" t="s">
        <v>13215</v>
      </c>
      <c r="F7174" s="778" t="s">
        <v>5120</v>
      </c>
      <c r="G7174" s="778" t="s">
        <v>2193</v>
      </c>
      <c r="H7174" s="778" t="s">
        <v>11632</v>
      </c>
      <c r="K7174" s="778"/>
      <c r="L7174" s="778"/>
      <c r="M7174" s="778"/>
      <c r="N7174" s="778"/>
      <c r="AC7174" s="6" t="s">
        <v>12994</v>
      </c>
      <c r="AD7174" s="6"/>
      <c r="AE7174" s="6"/>
    </row>
    <row r="7175" spans="1:31">
      <c r="A7175" s="2" t="str">
        <f>IF(OR(COUNTIF($H$6782:$H7174,$H7175)&gt;=1,$H7175=""),"N","Y")</f>
        <v>N</v>
      </c>
      <c r="B7175" s="2" t="str">
        <f>IF(OR(COUNTIF($H$2:$H7174,$H7175)&gt;=1,H7175=""),"N","Y")</f>
        <v>N</v>
      </c>
      <c r="C7175" s="2">
        <v>2016</v>
      </c>
      <c r="D7175" s="1">
        <v>42486</v>
      </c>
      <c r="E7175" s="2" t="s">
        <v>13215</v>
      </c>
      <c r="F7175" s="778" t="s">
        <v>1399</v>
      </c>
      <c r="G7175" s="778" t="s">
        <v>13205</v>
      </c>
      <c r="H7175" s="778" t="s">
        <v>11632</v>
      </c>
      <c r="K7175" s="778"/>
      <c r="L7175" s="778"/>
      <c r="M7175" s="778"/>
      <c r="N7175" s="778"/>
      <c r="AC7175" s="6" t="s">
        <v>12994</v>
      </c>
      <c r="AD7175" s="6"/>
      <c r="AE7175" s="6"/>
    </row>
    <row r="7176" spans="1:31">
      <c r="A7176" s="2" t="str">
        <f>IF(OR(COUNTIF($H$6782:$H7175,$H7176)&gt;=1,$H7176=""),"N","Y")</f>
        <v>N</v>
      </c>
      <c r="B7176" s="2" t="str">
        <f>IF(OR(COUNTIF($H$2:$H7175,$H7176)&gt;=1,H7176=""),"N","Y")</f>
        <v>N</v>
      </c>
      <c r="C7176" s="2">
        <v>2016</v>
      </c>
      <c r="D7176" s="1">
        <v>42486</v>
      </c>
      <c r="E7176" s="2" t="s">
        <v>13215</v>
      </c>
      <c r="F7176" s="778" t="s">
        <v>9100</v>
      </c>
      <c r="G7176" s="778" t="s">
        <v>13206</v>
      </c>
      <c r="H7176" s="778" t="s">
        <v>11632</v>
      </c>
      <c r="K7176" s="778"/>
      <c r="L7176" s="778"/>
      <c r="M7176" s="778"/>
      <c r="N7176" s="778"/>
      <c r="AC7176" s="6" t="s">
        <v>12994</v>
      </c>
      <c r="AD7176" s="6"/>
      <c r="AE7176" s="6"/>
    </row>
    <row r="7177" spans="1:31">
      <c r="A7177" s="2" t="str">
        <f>IF(OR(COUNTIF($H$6782:$H7176,$H7177)&gt;=1,$H7177=""),"N","Y")</f>
        <v>N</v>
      </c>
      <c r="B7177" s="2" t="str">
        <f>IF(OR(COUNTIF($H$2:$H7176,$H7177)&gt;=1,H7177=""),"N","Y")</f>
        <v>N</v>
      </c>
      <c r="C7177" s="2">
        <v>2016</v>
      </c>
      <c r="D7177" s="1">
        <v>42486</v>
      </c>
      <c r="E7177" s="2" t="s">
        <v>13215</v>
      </c>
      <c r="F7177" s="778" t="s">
        <v>3402</v>
      </c>
      <c r="G7177" s="778" t="s">
        <v>4935</v>
      </c>
      <c r="H7177" s="778" t="s">
        <v>11632</v>
      </c>
      <c r="K7177" s="778"/>
      <c r="L7177" s="778"/>
      <c r="M7177" s="778"/>
      <c r="N7177" s="778"/>
      <c r="AC7177" s="6" t="s">
        <v>12994</v>
      </c>
      <c r="AD7177" s="6"/>
      <c r="AE7177" s="6"/>
    </row>
    <row r="7178" spans="1:31">
      <c r="A7178" s="2" t="str">
        <f>IF(OR(COUNTIF($H$6782:$H7177,$H7178)&gt;=1,$H7178=""),"N","Y")</f>
        <v>N</v>
      </c>
      <c r="B7178" s="2" t="str">
        <f>IF(OR(COUNTIF($H$2:$H7177,$H7178)&gt;=1,H7178=""),"N","Y")</f>
        <v>N</v>
      </c>
      <c r="C7178" s="2">
        <v>2016</v>
      </c>
      <c r="D7178" s="1">
        <v>42486</v>
      </c>
      <c r="E7178" s="2" t="s">
        <v>13215</v>
      </c>
      <c r="F7178" s="778" t="s">
        <v>7747</v>
      </c>
      <c r="G7178" s="778" t="s">
        <v>13207</v>
      </c>
      <c r="H7178" s="778" t="s">
        <v>11632</v>
      </c>
      <c r="K7178" s="778"/>
      <c r="L7178" s="778"/>
      <c r="M7178" s="778"/>
      <c r="N7178" s="778"/>
      <c r="AC7178" s="6" t="s">
        <v>12994</v>
      </c>
      <c r="AD7178" s="6"/>
      <c r="AE7178" s="6"/>
    </row>
    <row r="7179" spans="1:31">
      <c r="A7179" s="2" t="str">
        <f>IF(OR(COUNTIF($H$6782:$H7178,$H7179)&gt;=1,$H7179=""),"N","Y")</f>
        <v>N</v>
      </c>
      <c r="B7179" s="2" t="str">
        <f>IF(OR(COUNTIF($H$2:$H7178,$H7179)&gt;=1,H7179=""),"N","Y")</f>
        <v>N</v>
      </c>
      <c r="C7179" s="2">
        <v>2016</v>
      </c>
      <c r="D7179" s="1">
        <v>42486</v>
      </c>
      <c r="E7179" s="2" t="s">
        <v>13215</v>
      </c>
      <c r="F7179" s="778" t="s">
        <v>13196</v>
      </c>
      <c r="G7179" s="778" t="s">
        <v>13204</v>
      </c>
      <c r="H7179" s="778" t="s">
        <v>11632</v>
      </c>
      <c r="K7179" s="778"/>
      <c r="L7179" s="778"/>
      <c r="M7179" s="778"/>
      <c r="N7179" s="778"/>
      <c r="AC7179" s="6" t="s">
        <v>12994</v>
      </c>
      <c r="AD7179" s="6"/>
      <c r="AE7179" s="6"/>
    </row>
    <row r="7180" spans="1:31">
      <c r="A7180" s="2" t="str">
        <f>IF(OR(COUNTIF($H$6782:$H7179,$H7180)&gt;=1,$H7180=""),"N","Y")</f>
        <v>N</v>
      </c>
      <c r="B7180" s="2" t="str">
        <f>IF(OR(COUNTIF($H$2:$H7179,$H7180)&gt;=1,H7180=""),"N","Y")</f>
        <v>N</v>
      </c>
      <c r="C7180" s="2">
        <v>2016</v>
      </c>
      <c r="D7180" s="1">
        <v>42486</v>
      </c>
      <c r="E7180" s="2" t="s">
        <v>13215</v>
      </c>
      <c r="F7180" s="778" t="s">
        <v>13197</v>
      </c>
      <c r="G7180" s="778" t="s">
        <v>13208</v>
      </c>
      <c r="H7180" s="778" t="s">
        <v>11632</v>
      </c>
      <c r="K7180" s="778"/>
      <c r="L7180" s="778"/>
      <c r="M7180" s="778"/>
      <c r="N7180" s="778"/>
      <c r="AC7180" s="6" t="s">
        <v>12994</v>
      </c>
      <c r="AD7180" s="6"/>
      <c r="AE7180" s="6"/>
    </row>
    <row r="7181" spans="1:31">
      <c r="A7181" s="2" t="str">
        <f>IF(OR(COUNTIF($H$6782:$H7180,$H7181)&gt;=1,$H7181=""),"N","Y")</f>
        <v>N</v>
      </c>
      <c r="B7181" s="2" t="str">
        <f>IF(OR(COUNTIF($H$2:$H7180,$H7181)&gt;=1,H7181=""),"N","Y")</f>
        <v>N</v>
      </c>
      <c r="C7181" s="2">
        <v>2016</v>
      </c>
      <c r="D7181" s="1">
        <v>42486</v>
      </c>
      <c r="E7181" s="2" t="s">
        <v>13215</v>
      </c>
      <c r="F7181" s="778" t="s">
        <v>13198</v>
      </c>
      <c r="G7181" s="778" t="s">
        <v>13209</v>
      </c>
      <c r="H7181" s="778" t="s">
        <v>11632</v>
      </c>
      <c r="AC7181" s="6" t="s">
        <v>12994</v>
      </c>
      <c r="AD7181" s="6"/>
      <c r="AE7181" s="6"/>
    </row>
    <row r="7182" spans="1:31">
      <c r="A7182" s="2" t="str">
        <f>IF(OR(COUNTIF($H$6782:$H7181,$H7182)&gt;=1,$H7182=""),"N","Y")</f>
        <v>N</v>
      </c>
      <c r="B7182" s="2" t="str">
        <f>IF(OR(COUNTIF($H$2:$H7181,$H7182)&gt;=1,H7182=""),"N","Y")</f>
        <v>N</v>
      </c>
      <c r="C7182" s="2">
        <v>2016</v>
      </c>
      <c r="D7182" s="1">
        <v>42486</v>
      </c>
      <c r="E7182" s="2" t="s">
        <v>13215</v>
      </c>
      <c r="F7182" s="778" t="s">
        <v>892</v>
      </c>
      <c r="G7182" s="778" t="s">
        <v>13210</v>
      </c>
      <c r="H7182" s="778" t="s">
        <v>11632</v>
      </c>
      <c r="AC7182" s="6" t="s">
        <v>12994</v>
      </c>
      <c r="AD7182" s="6"/>
      <c r="AE7182" s="6"/>
    </row>
    <row r="7183" spans="1:31">
      <c r="A7183" s="2" t="str">
        <f>IF(OR(COUNTIF($H$6782:$H7182,$H7183)&gt;=1,$H7183=""),"N","Y")</f>
        <v>N</v>
      </c>
      <c r="B7183" s="2" t="str">
        <f>IF(OR(COUNTIF($H$2:$H7182,$H7183)&gt;=1,H7183=""),"N","Y")</f>
        <v>N</v>
      </c>
      <c r="C7183" s="2">
        <v>2016</v>
      </c>
      <c r="D7183" s="1">
        <v>42486</v>
      </c>
      <c r="E7183" s="2" t="s">
        <v>13215</v>
      </c>
      <c r="F7183" s="778" t="s">
        <v>907</v>
      </c>
      <c r="G7183" s="778" t="s">
        <v>13211</v>
      </c>
      <c r="H7183" s="778" t="s">
        <v>11632</v>
      </c>
      <c r="AC7183" s="6" t="s">
        <v>12994</v>
      </c>
      <c r="AD7183" s="6"/>
      <c r="AE7183" s="6"/>
    </row>
    <row r="7184" spans="1:31">
      <c r="A7184" s="2" t="str">
        <f>IF(OR(COUNTIF($H$6782:$H7183,$H7184)&gt;=1,$H7184=""),"N","Y")</f>
        <v>N</v>
      </c>
      <c r="B7184" s="2" t="str">
        <f>IF(OR(COUNTIF($H$2:$H7183,$H7184)&gt;=1,H7184=""),"N","Y")</f>
        <v>N</v>
      </c>
      <c r="C7184" s="2">
        <v>2016</v>
      </c>
      <c r="D7184" s="1">
        <v>42486</v>
      </c>
      <c r="E7184" s="2" t="s">
        <v>13215</v>
      </c>
      <c r="F7184" s="778" t="s">
        <v>1108</v>
      </c>
      <c r="G7184" s="778" t="s">
        <v>3121</v>
      </c>
      <c r="H7184" s="778" t="s">
        <v>11632</v>
      </c>
      <c r="AC7184" s="6" t="s">
        <v>12994</v>
      </c>
      <c r="AD7184" s="6"/>
      <c r="AE7184" s="6"/>
    </row>
    <row r="7185" spans="1:31">
      <c r="A7185" s="2" t="str">
        <f>IF(OR(COUNTIF($H$6782:$H7184,$H7185)&gt;=1,$H7185=""),"N","Y")</f>
        <v>N</v>
      </c>
      <c r="B7185" s="2" t="str">
        <f>IF(OR(COUNTIF($H$2:$H7184,$H7185)&gt;=1,H7185=""),"N","Y")</f>
        <v>N</v>
      </c>
      <c r="C7185" s="2">
        <v>2016</v>
      </c>
      <c r="D7185" s="1">
        <v>42486</v>
      </c>
      <c r="E7185" s="2" t="s">
        <v>13215</v>
      </c>
      <c r="F7185" s="778" t="s">
        <v>13199</v>
      </c>
      <c r="G7185" s="778" t="s">
        <v>5539</v>
      </c>
      <c r="H7185" s="778" t="s">
        <v>11632</v>
      </c>
      <c r="AC7185" s="6" t="s">
        <v>12994</v>
      </c>
      <c r="AD7185" s="6"/>
      <c r="AE7185" s="6"/>
    </row>
    <row r="7186" spans="1:31">
      <c r="A7186" s="2" t="str">
        <f>IF(OR(COUNTIF($H$6782:$H7185,$H7186)&gt;=1,$H7186=""),"N","Y")</f>
        <v>N</v>
      </c>
      <c r="B7186" s="2" t="str">
        <f>IF(OR(COUNTIF($H$2:$H7185,$H7186)&gt;=1,H7186=""),"N","Y")</f>
        <v>N</v>
      </c>
      <c r="C7186" s="2">
        <v>2016</v>
      </c>
      <c r="D7186" s="1">
        <v>42486</v>
      </c>
      <c r="E7186" s="2" t="s">
        <v>13215</v>
      </c>
      <c r="F7186" s="778" t="s">
        <v>1366</v>
      </c>
      <c r="G7186" s="778" t="s">
        <v>5539</v>
      </c>
      <c r="H7186" s="778" t="s">
        <v>11632</v>
      </c>
      <c r="AC7186" s="6" t="s">
        <v>12994</v>
      </c>
      <c r="AD7186" s="6"/>
      <c r="AE7186" s="6"/>
    </row>
    <row r="7187" spans="1:31">
      <c r="A7187" s="2" t="str">
        <f>IF(OR(COUNTIF($H$6782:$H7186,$H7187)&gt;=1,$H7187=""),"N","Y")</f>
        <v>N</v>
      </c>
      <c r="B7187" s="2" t="str">
        <f>IF(OR(COUNTIF($H$2:$H7186,$H7187)&gt;=1,H7187=""),"N","Y")</f>
        <v>N</v>
      </c>
      <c r="C7187" s="2">
        <v>2016</v>
      </c>
      <c r="D7187" s="1">
        <v>42486</v>
      </c>
      <c r="E7187" s="2" t="s">
        <v>13215</v>
      </c>
      <c r="F7187" s="778" t="s">
        <v>11027</v>
      </c>
      <c r="G7187" s="778" t="s">
        <v>13212</v>
      </c>
      <c r="H7187" s="778" t="s">
        <v>11632</v>
      </c>
      <c r="AC7187" s="6" t="s">
        <v>12994</v>
      </c>
      <c r="AD7187" s="6"/>
      <c r="AE7187" s="6"/>
    </row>
    <row r="7188" spans="1:31">
      <c r="A7188" s="2" t="str">
        <f>IF(OR(COUNTIF($H$6782:$H7187,$H7188)&gt;=1,$H7188=""),"N","Y")</f>
        <v>N</v>
      </c>
      <c r="B7188" s="2" t="str">
        <f>IF(OR(COUNTIF($H$2:$H7187,$H7188)&gt;=1,H7188=""),"N","Y")</f>
        <v>N</v>
      </c>
      <c r="C7188" s="2">
        <v>2016</v>
      </c>
      <c r="D7188" s="1">
        <v>42486</v>
      </c>
      <c r="E7188" s="2" t="s">
        <v>13215</v>
      </c>
      <c r="F7188" s="778" t="s">
        <v>150</v>
      </c>
      <c r="G7188" s="778" t="s">
        <v>8724</v>
      </c>
      <c r="H7188" s="778" t="s">
        <v>11632</v>
      </c>
      <c r="AC7188" s="6" t="s">
        <v>12994</v>
      </c>
      <c r="AD7188" s="6"/>
      <c r="AE7188" s="6"/>
    </row>
    <row r="7189" spans="1:31">
      <c r="A7189" s="2" t="str">
        <f>IF(OR(COUNTIF($H$6782:$H7188,$H7189)&gt;=1,$H7189=""),"N","Y")</f>
        <v>N</v>
      </c>
      <c r="B7189" s="2" t="str">
        <f>IF(OR(COUNTIF($H$2:$H7188,$H7189)&gt;=1,H7189=""),"N","Y")</f>
        <v>N</v>
      </c>
      <c r="C7189" s="2">
        <v>2016</v>
      </c>
      <c r="D7189" s="1">
        <v>42486</v>
      </c>
      <c r="E7189" s="2" t="s">
        <v>13215</v>
      </c>
      <c r="F7189" s="778" t="s">
        <v>232</v>
      </c>
      <c r="G7189" s="778" t="s">
        <v>13213</v>
      </c>
      <c r="H7189" s="778" t="s">
        <v>11632</v>
      </c>
      <c r="AC7189" s="6" t="s">
        <v>12994</v>
      </c>
      <c r="AD7189" s="6"/>
      <c r="AE7189" s="6"/>
    </row>
    <row r="7190" spans="1:31">
      <c r="A7190" s="2" t="str">
        <f>IF(OR(COUNTIF($H$6782:$H7189,$H7190)&gt;=1,$H7190=""),"N","Y")</f>
        <v>N</v>
      </c>
      <c r="B7190" s="2" t="str">
        <f>IF(OR(COUNTIF($H$2:$H7189,$H7190)&gt;=1,H7190=""),"N","Y")</f>
        <v>N</v>
      </c>
      <c r="C7190" s="2">
        <v>2016</v>
      </c>
      <c r="D7190" s="1">
        <v>42486</v>
      </c>
      <c r="E7190" s="2" t="s">
        <v>13215</v>
      </c>
      <c r="F7190" s="778" t="s">
        <v>5852</v>
      </c>
      <c r="G7190" s="778" t="s">
        <v>13214</v>
      </c>
      <c r="H7190" s="778" t="s">
        <v>11632</v>
      </c>
      <c r="AC7190" s="6" t="s">
        <v>12994</v>
      </c>
      <c r="AD7190" s="6"/>
      <c r="AE7190" s="6"/>
    </row>
    <row r="7191" spans="1:31">
      <c r="A7191" s="2" t="str">
        <f>IF(OR(COUNTIF($H$6782:$H7190,$H7191)&gt;=1,$H7191=""),"N","Y")</f>
        <v>N</v>
      </c>
      <c r="B7191" s="2" t="str">
        <f>IF(OR(COUNTIF($H$2:$H7190,$H7191)&gt;=1,H7191=""),"N","Y")</f>
        <v>N</v>
      </c>
      <c r="C7191" s="2">
        <v>2016</v>
      </c>
      <c r="D7191" s="1">
        <v>42488</v>
      </c>
      <c r="E7191" s="2" t="s">
        <v>13245</v>
      </c>
      <c r="F7191" s="778" t="s">
        <v>1428</v>
      </c>
      <c r="G7191" s="778" t="s">
        <v>1429</v>
      </c>
      <c r="H7191" s="778" t="s">
        <v>1430</v>
      </c>
      <c r="I7191" t="s">
        <v>93</v>
      </c>
      <c r="J7191" t="s">
        <v>1436</v>
      </c>
      <c r="K7191" t="s">
        <v>1448</v>
      </c>
      <c r="L7191" t="s">
        <v>30</v>
      </c>
      <c r="M7191" t="s">
        <v>45</v>
      </c>
      <c r="N7191">
        <v>85305</v>
      </c>
      <c r="O7191" s="778" t="s">
        <v>63</v>
      </c>
      <c r="P7191" s="778" t="s">
        <v>64</v>
      </c>
      <c r="Q7191" s="778" t="s">
        <v>269</v>
      </c>
      <c r="R7191" s="778" t="s">
        <v>54</v>
      </c>
      <c r="S7191" s="778" t="s">
        <v>270</v>
      </c>
      <c r="T7191" s="778" t="s">
        <v>13235</v>
      </c>
      <c r="U7191" s="778" t="s">
        <v>64</v>
      </c>
      <c r="V7191" s="778" t="s">
        <v>31</v>
      </c>
      <c r="W7191" s="778" t="s">
        <v>2330</v>
      </c>
      <c r="X7191" t="s">
        <v>64</v>
      </c>
      <c r="Y7191">
        <v>12</v>
      </c>
      <c r="Z7191">
        <v>30</v>
      </c>
      <c r="AC7191" s="832">
        <v>0.53</v>
      </c>
      <c r="AD7191" s="6"/>
      <c r="AE7191" s="6"/>
    </row>
    <row r="7192" spans="1:31">
      <c r="A7192" s="2" t="str">
        <f>IF(OR(COUNTIF($H$6782:$H7191,$H7192)&gt;=1,$H7192=""),"N","Y")</f>
        <v>N</v>
      </c>
      <c r="B7192" s="2" t="str">
        <f>IF(OR(COUNTIF($H$2:$H7191,$H7192)&gt;=1,H7192=""),"N","Y")</f>
        <v>N</v>
      </c>
      <c r="C7192" s="2">
        <v>2016</v>
      </c>
      <c r="D7192" s="1">
        <v>42488</v>
      </c>
      <c r="E7192" s="2" t="s">
        <v>13245</v>
      </c>
      <c r="F7192" s="778" t="s">
        <v>5852</v>
      </c>
      <c r="G7192" s="778" t="s">
        <v>2498</v>
      </c>
      <c r="H7192" s="778" t="s">
        <v>470</v>
      </c>
      <c r="I7192" t="s">
        <v>93</v>
      </c>
      <c r="J7192" t="s">
        <v>2005</v>
      </c>
      <c r="K7192" t="s">
        <v>13051</v>
      </c>
      <c r="L7192" t="s">
        <v>131</v>
      </c>
      <c r="M7192" t="s">
        <v>45</v>
      </c>
      <c r="N7192">
        <v>85259</v>
      </c>
      <c r="O7192" s="778" t="s">
        <v>63</v>
      </c>
      <c r="P7192" s="778" t="s">
        <v>147</v>
      </c>
      <c r="Q7192" s="778" t="s">
        <v>269</v>
      </c>
      <c r="R7192" s="778" t="s">
        <v>13078</v>
      </c>
      <c r="S7192" s="778" t="s">
        <v>270</v>
      </c>
      <c r="T7192" s="778"/>
      <c r="U7192" s="778" t="s">
        <v>147</v>
      </c>
      <c r="V7192" s="778" t="s">
        <v>31</v>
      </c>
      <c r="W7192" s="778" t="s">
        <v>46</v>
      </c>
      <c r="X7192" t="s">
        <v>147</v>
      </c>
      <c r="Y7192" t="s">
        <v>13102</v>
      </c>
      <c r="Z7192">
        <v>25</v>
      </c>
      <c r="AC7192" s="832">
        <v>7.0000000000000007E-2</v>
      </c>
      <c r="AD7192" s="6"/>
      <c r="AE7192" s="6"/>
    </row>
    <row r="7193" spans="1:31">
      <c r="A7193" s="2" t="str">
        <f>IF(OR(COUNTIF($H$6782:$H7192,$H7193)&gt;=1,$H7193=""),"N","Y")</f>
        <v>Y</v>
      </c>
      <c r="B7193" s="2" t="str">
        <f>IF(OR(COUNTIF($H$2:$H7192,$H7193)&gt;=1,H7193=""),"N","Y")</f>
        <v>Y</v>
      </c>
      <c r="C7193" s="2">
        <v>2016</v>
      </c>
      <c r="D7193" s="1">
        <v>42488</v>
      </c>
      <c r="E7193" s="2" t="s">
        <v>13245</v>
      </c>
      <c r="F7193" s="778" t="s">
        <v>1140</v>
      </c>
      <c r="G7193" s="778" t="s">
        <v>2778</v>
      </c>
      <c r="H7193" s="778" t="s">
        <v>13222</v>
      </c>
      <c r="I7193" t="s">
        <v>93</v>
      </c>
      <c r="J7193" t="s">
        <v>2780</v>
      </c>
      <c r="K7193" t="s">
        <v>13226</v>
      </c>
      <c r="L7193" t="s">
        <v>58</v>
      </c>
      <c r="M7193" t="s">
        <v>45</v>
      </c>
      <c r="N7193">
        <v>85083</v>
      </c>
      <c r="O7193" s="778" t="s">
        <v>2633</v>
      </c>
      <c r="P7193" s="778" t="s">
        <v>275</v>
      </c>
      <c r="Q7193" s="778" t="s">
        <v>269</v>
      </c>
      <c r="R7193" s="778"/>
      <c r="S7193" s="778" t="s">
        <v>270</v>
      </c>
      <c r="T7193" s="778"/>
      <c r="U7193" s="778" t="s">
        <v>147</v>
      </c>
      <c r="V7193" s="778" t="s">
        <v>1072</v>
      </c>
      <c r="W7193" s="778" t="s">
        <v>2783</v>
      </c>
      <c r="X7193" t="s">
        <v>147</v>
      </c>
      <c r="Y7193">
        <v>8</v>
      </c>
      <c r="Z7193">
        <v>3</v>
      </c>
      <c r="AC7193" s="832" t="s">
        <v>11609</v>
      </c>
      <c r="AD7193" s="6"/>
      <c r="AE7193" s="6"/>
    </row>
    <row r="7194" spans="1:31">
      <c r="A7194" s="2" t="str">
        <f>IF(OR(COUNTIF($H$6782:$H7193,$H7194)&gt;=1,$H7194=""),"N","Y")</f>
        <v>N</v>
      </c>
      <c r="B7194" s="2" t="str">
        <f>IF(OR(COUNTIF($H$2:$H7193,$H7194)&gt;=1,H7194=""),"N","Y")</f>
        <v>N</v>
      </c>
      <c r="C7194" s="2">
        <v>2016</v>
      </c>
      <c r="D7194" s="1">
        <v>42488</v>
      </c>
      <c r="E7194" s="2" t="s">
        <v>13245</v>
      </c>
      <c r="F7194" s="778" t="s">
        <v>331</v>
      </c>
      <c r="G7194" s="778" t="s">
        <v>3121</v>
      </c>
      <c r="H7194" s="778" t="s">
        <v>2802</v>
      </c>
      <c r="I7194" t="s">
        <v>284</v>
      </c>
      <c r="J7194" t="s">
        <v>2430</v>
      </c>
      <c r="K7194" t="s">
        <v>13227</v>
      </c>
      <c r="L7194" t="s">
        <v>87</v>
      </c>
      <c r="M7194" t="s">
        <v>45</v>
      </c>
      <c r="N7194">
        <v>85743</v>
      </c>
      <c r="O7194" s="778" t="s">
        <v>63</v>
      </c>
      <c r="P7194" s="778" t="s">
        <v>1238</v>
      </c>
      <c r="Q7194" s="778" t="s">
        <v>269</v>
      </c>
      <c r="R7194" s="778" t="s">
        <v>288</v>
      </c>
      <c r="S7194" s="778" t="s">
        <v>270</v>
      </c>
      <c r="T7194" s="778"/>
      <c r="U7194" s="778" t="s">
        <v>147</v>
      </c>
      <c r="V7194" s="778" t="s">
        <v>31</v>
      </c>
      <c r="W7194" s="778" t="s">
        <v>46</v>
      </c>
      <c r="X7194" t="s">
        <v>64</v>
      </c>
      <c r="Y7194" t="s">
        <v>13240</v>
      </c>
      <c r="Z7194">
        <v>35</v>
      </c>
      <c r="AC7194" s="832">
        <v>0.4</v>
      </c>
      <c r="AD7194" s="6"/>
      <c r="AE7194" s="6"/>
    </row>
    <row r="7195" spans="1:31">
      <c r="A7195" s="2" t="str">
        <f>IF(OR(COUNTIF($H$6782:$H7194,$H7195)&gt;=1,$H7195=""),"N","Y")</f>
        <v>Y</v>
      </c>
      <c r="B7195" s="2" t="str">
        <f>IF(OR(COUNTIF($H$2:$H7194,$H7195)&gt;=1,H7195=""),"N","Y")</f>
        <v>Y</v>
      </c>
      <c r="C7195" s="2">
        <v>2016</v>
      </c>
      <c r="D7195" s="1">
        <v>42488</v>
      </c>
      <c r="E7195" s="2" t="s">
        <v>13245</v>
      </c>
      <c r="F7195" s="778" t="s">
        <v>1318</v>
      </c>
      <c r="G7195" s="778" t="s">
        <v>12780</v>
      </c>
      <c r="H7195" s="778" t="s">
        <v>13223</v>
      </c>
      <c r="I7195" t="s">
        <v>93</v>
      </c>
      <c r="J7195" t="s">
        <v>788</v>
      </c>
      <c r="K7195" t="s">
        <v>13228</v>
      </c>
      <c r="L7195" t="s">
        <v>111</v>
      </c>
      <c r="M7195" t="s">
        <v>45</v>
      </c>
      <c r="N7195">
        <v>850283</v>
      </c>
      <c r="O7195" s="778" t="s">
        <v>63</v>
      </c>
      <c r="P7195" s="778" t="s">
        <v>64</v>
      </c>
      <c r="Q7195" s="778" t="s">
        <v>287</v>
      </c>
      <c r="R7195" s="778" t="s">
        <v>12843</v>
      </c>
      <c r="S7195" s="778" t="s">
        <v>858</v>
      </c>
      <c r="T7195" s="778" t="s">
        <v>13236</v>
      </c>
      <c r="U7195" s="778" t="s">
        <v>147</v>
      </c>
      <c r="V7195" s="778" t="s">
        <v>31</v>
      </c>
      <c r="W7195" s="778" t="s">
        <v>395</v>
      </c>
      <c r="X7195" t="s">
        <v>64</v>
      </c>
      <c r="Y7195" t="s">
        <v>337</v>
      </c>
      <c r="Z7195" t="s">
        <v>337</v>
      </c>
      <c r="AC7195" s="832" t="s">
        <v>11609</v>
      </c>
      <c r="AD7195" s="6"/>
      <c r="AE7195" s="6"/>
    </row>
    <row r="7196" spans="1:31">
      <c r="A7196" s="2" t="str">
        <f>IF(OR(COUNTIF($H$6782:$H7195,$H7196)&gt;=1,$H7196=""),"N","Y")</f>
        <v>N</v>
      </c>
      <c r="B7196" s="2" t="str">
        <f>IF(OR(COUNTIF($H$2:$H7195,$H7196)&gt;=1,H7196=""),"N","Y")</f>
        <v>N</v>
      </c>
      <c r="C7196" s="2">
        <v>2016</v>
      </c>
      <c r="D7196" s="1">
        <v>42488</v>
      </c>
      <c r="E7196" s="2" t="s">
        <v>13245</v>
      </c>
      <c r="F7196" s="778" t="s">
        <v>3630</v>
      </c>
      <c r="G7196" s="778" t="s">
        <v>3631</v>
      </c>
      <c r="H7196" s="778" t="s">
        <v>1622</v>
      </c>
      <c r="J7196" t="s">
        <v>399</v>
      </c>
      <c r="K7196" t="s">
        <v>3636</v>
      </c>
      <c r="L7196" t="s">
        <v>371</v>
      </c>
      <c r="M7196" t="s">
        <v>45</v>
      </c>
      <c r="N7196">
        <v>85201</v>
      </c>
      <c r="O7196" s="778" t="s">
        <v>63</v>
      </c>
      <c r="P7196" s="778" t="s">
        <v>64</v>
      </c>
      <c r="Q7196" s="778" t="s">
        <v>2212</v>
      </c>
      <c r="R7196" s="778"/>
      <c r="S7196" s="778" t="s">
        <v>270</v>
      </c>
      <c r="T7196" s="778" t="s">
        <v>13091</v>
      </c>
      <c r="U7196" s="778" t="s">
        <v>147</v>
      </c>
      <c r="V7196" s="778" t="s">
        <v>31</v>
      </c>
      <c r="W7196" s="778" t="s">
        <v>671</v>
      </c>
      <c r="X7196" t="s">
        <v>64</v>
      </c>
      <c r="Y7196">
        <v>7</v>
      </c>
      <c r="Z7196">
        <v>35</v>
      </c>
      <c r="AC7196" s="832">
        <v>0.71</v>
      </c>
      <c r="AD7196" s="6"/>
      <c r="AE7196" s="6"/>
    </row>
    <row r="7197" spans="1:31">
      <c r="A7197" s="2" t="str">
        <f>IF(OR(COUNTIF($H$6782:$H7196,$H7197)&gt;=1,$H7197=""),"N","Y")</f>
        <v>N</v>
      </c>
      <c r="B7197" s="2" t="str">
        <f>IF(OR(COUNTIF($H$2:$H7196,$H7197)&gt;=1,H7197=""),"N","Y")</f>
        <v>N</v>
      </c>
      <c r="C7197" s="2">
        <v>2016</v>
      </c>
      <c r="D7197" s="1">
        <v>42488</v>
      </c>
      <c r="E7197" s="2" t="s">
        <v>13245</v>
      </c>
      <c r="F7197" s="778" t="s">
        <v>13216</v>
      </c>
      <c r="G7197" s="778" t="s">
        <v>4333</v>
      </c>
      <c r="H7197" s="778" t="s">
        <v>1622</v>
      </c>
      <c r="I7197" t="s">
        <v>93</v>
      </c>
      <c r="J7197" t="s">
        <v>371</v>
      </c>
      <c r="K7197" t="s">
        <v>13229</v>
      </c>
      <c r="L7197" t="s">
        <v>371</v>
      </c>
      <c r="M7197" t="s">
        <v>45</v>
      </c>
      <c r="N7197">
        <v>85201</v>
      </c>
      <c r="O7197" s="778" t="s">
        <v>63</v>
      </c>
      <c r="P7197" s="778" t="s">
        <v>1238</v>
      </c>
      <c r="Q7197" s="778" t="s">
        <v>858</v>
      </c>
      <c r="R7197" s="778"/>
      <c r="S7197" s="778" t="s">
        <v>270</v>
      </c>
      <c r="T7197" s="778"/>
      <c r="U7197" s="778" t="s">
        <v>147</v>
      </c>
      <c r="V7197" s="778" t="s">
        <v>31</v>
      </c>
      <c r="W7197" s="778" t="s">
        <v>46</v>
      </c>
      <c r="X7197" t="s">
        <v>64</v>
      </c>
      <c r="Y7197">
        <v>5</v>
      </c>
      <c r="Z7197">
        <v>32</v>
      </c>
      <c r="AC7197" s="832">
        <v>0.71</v>
      </c>
      <c r="AD7197" s="6"/>
      <c r="AE7197" s="6"/>
    </row>
    <row r="7198" spans="1:31">
      <c r="A7198" s="2" t="str">
        <f>IF(OR(COUNTIF($H$6782:$H7197,$H7198)&gt;=1,$H7198=""),"N","Y")</f>
        <v>N</v>
      </c>
      <c r="B7198" s="2" t="str">
        <f>IF(OR(COUNTIF($H$2:$H7197,$H7198)&gt;=1,H7198=""),"N","Y")</f>
        <v>N</v>
      </c>
      <c r="C7198" s="2">
        <v>2016</v>
      </c>
      <c r="D7198" s="1">
        <v>42488</v>
      </c>
      <c r="E7198" s="2" t="s">
        <v>13245</v>
      </c>
      <c r="F7198" s="778" t="s">
        <v>1119</v>
      </c>
      <c r="G7198" s="778" t="s">
        <v>4358</v>
      </c>
      <c r="H7198" s="778" t="s">
        <v>4359</v>
      </c>
      <c r="I7198" t="s">
        <v>93</v>
      </c>
      <c r="J7198" t="s">
        <v>13225</v>
      </c>
      <c r="K7198" t="s">
        <v>13003</v>
      </c>
      <c r="L7198" t="s">
        <v>131</v>
      </c>
      <c r="M7198" t="s">
        <v>45</v>
      </c>
      <c r="N7198">
        <v>85256</v>
      </c>
      <c r="O7198" s="778" t="s">
        <v>268</v>
      </c>
      <c r="P7198" s="778" t="s">
        <v>64</v>
      </c>
      <c r="Q7198" s="778" t="s">
        <v>858</v>
      </c>
      <c r="R7198" s="778" t="s">
        <v>13233</v>
      </c>
      <c r="S7198" s="778" t="s">
        <v>858</v>
      </c>
      <c r="T7198" s="778" t="s">
        <v>13237</v>
      </c>
      <c r="U7198" s="778" t="s">
        <v>147</v>
      </c>
      <c r="V7198" s="778" t="s">
        <v>1072</v>
      </c>
      <c r="W7198" s="778" t="s">
        <v>858</v>
      </c>
      <c r="X7198" t="s">
        <v>64</v>
      </c>
      <c r="Y7198" t="s">
        <v>13241</v>
      </c>
      <c r="Z7198" t="s">
        <v>13244</v>
      </c>
      <c r="AC7198" s="832" t="s">
        <v>12994</v>
      </c>
      <c r="AD7198" s="6"/>
      <c r="AE7198" s="6"/>
    </row>
    <row r="7199" spans="1:31">
      <c r="A7199" s="2" t="str">
        <f>IF(OR(COUNTIF($H$6782:$H7198,$H7199)&gt;=1,$H7199=""),"N","Y")</f>
        <v>N</v>
      </c>
      <c r="B7199" s="2" t="str">
        <f>IF(OR(COUNTIF($H$2:$H7198,$H7199)&gt;=1,H7199=""),"N","Y")</f>
        <v>N</v>
      </c>
      <c r="C7199" s="2">
        <v>2016</v>
      </c>
      <c r="D7199" s="1">
        <v>42488</v>
      </c>
      <c r="E7199" s="2" t="s">
        <v>13245</v>
      </c>
      <c r="F7199" s="778" t="s">
        <v>1241</v>
      </c>
      <c r="G7199" s="778" t="s">
        <v>4654</v>
      </c>
      <c r="H7199" s="778" t="s">
        <v>1369</v>
      </c>
      <c r="I7199" t="s">
        <v>93</v>
      </c>
      <c r="J7199" t="s">
        <v>413</v>
      </c>
      <c r="K7199" t="s">
        <v>13230</v>
      </c>
      <c r="L7199" t="s">
        <v>371</v>
      </c>
      <c r="M7199" t="s">
        <v>45</v>
      </c>
      <c r="N7199">
        <v>85209</v>
      </c>
      <c r="O7199" s="778" t="s">
        <v>63</v>
      </c>
      <c r="P7199" s="778" t="s">
        <v>147</v>
      </c>
      <c r="Q7199" s="778" t="s">
        <v>269</v>
      </c>
      <c r="R7199" s="778" t="s">
        <v>288</v>
      </c>
      <c r="S7199" s="778" t="s">
        <v>270</v>
      </c>
      <c r="U7199" s="778" t="s">
        <v>64</v>
      </c>
      <c r="V7199" s="778" t="s">
        <v>31</v>
      </c>
      <c r="W7199" s="778" t="s">
        <v>13238</v>
      </c>
      <c r="X7199" t="s">
        <v>64</v>
      </c>
      <c r="Y7199">
        <v>12</v>
      </c>
      <c r="Z7199">
        <v>34</v>
      </c>
      <c r="AC7199" s="832">
        <v>0.25</v>
      </c>
      <c r="AD7199" s="6"/>
      <c r="AE7199" s="6"/>
    </row>
    <row r="7200" spans="1:31">
      <c r="A7200" s="2" t="str">
        <f>IF(OR(COUNTIF($H$6782:$H7199,$H7200)&gt;=1,$H7200=""),"N","Y")</f>
        <v>N</v>
      </c>
      <c r="B7200" s="2" t="str">
        <f>IF(OR(COUNTIF($H$2:$H7199,$H7200)&gt;=1,H7200=""),"N","Y")</f>
        <v>N</v>
      </c>
      <c r="C7200" s="2">
        <v>2016</v>
      </c>
      <c r="D7200" s="1">
        <v>42488</v>
      </c>
      <c r="E7200" s="2" t="s">
        <v>13245</v>
      </c>
      <c r="F7200" s="778" t="s">
        <v>27</v>
      </c>
      <c r="G7200" s="778" t="s">
        <v>5957</v>
      </c>
      <c r="H7200" s="778" t="s">
        <v>7801</v>
      </c>
      <c r="I7200" t="s">
        <v>93</v>
      </c>
      <c r="J7200" t="s">
        <v>7801</v>
      </c>
      <c r="K7200" t="s">
        <v>13231</v>
      </c>
      <c r="L7200" t="s">
        <v>552</v>
      </c>
      <c r="M7200" t="s">
        <v>45</v>
      </c>
      <c r="N7200">
        <v>85339</v>
      </c>
      <c r="O7200" s="778" t="s">
        <v>268</v>
      </c>
      <c r="P7200" s="778" t="s">
        <v>147</v>
      </c>
      <c r="Q7200" s="778" t="s">
        <v>858</v>
      </c>
      <c r="R7200" s="778" t="s">
        <v>54</v>
      </c>
      <c r="S7200" s="778" t="s">
        <v>270</v>
      </c>
      <c r="U7200" s="778" t="s">
        <v>147</v>
      </c>
      <c r="V7200" s="778" t="s">
        <v>31</v>
      </c>
      <c r="W7200" s="778" t="s">
        <v>4557</v>
      </c>
      <c r="X7200" t="s">
        <v>64</v>
      </c>
      <c r="Y7200">
        <v>6</v>
      </c>
      <c r="Z7200">
        <v>25</v>
      </c>
      <c r="AC7200" s="832">
        <v>0.64</v>
      </c>
      <c r="AD7200" s="6"/>
      <c r="AE7200" s="6"/>
    </row>
    <row r="7201" spans="1:31">
      <c r="A7201" s="2" t="str">
        <f>IF(OR(COUNTIF($H$6782:$H7200,$H7201)&gt;=1,$H7201=""),"N","Y")</f>
        <v>N</v>
      </c>
      <c r="B7201" s="2" t="str">
        <f>IF(OR(COUNTIF($H$2:$H7200,$H7201)&gt;=1,H7201=""),"N","Y")</f>
        <v>N</v>
      </c>
      <c r="C7201" s="2">
        <v>2016</v>
      </c>
      <c r="D7201" s="1">
        <v>42488</v>
      </c>
      <c r="E7201" s="2" t="s">
        <v>13245</v>
      </c>
      <c r="F7201" s="778" t="s">
        <v>6158</v>
      </c>
      <c r="G7201" s="778" t="s">
        <v>6159</v>
      </c>
      <c r="H7201" s="778" t="s">
        <v>13035</v>
      </c>
      <c r="I7201" t="s">
        <v>93</v>
      </c>
      <c r="J7201" t="s">
        <v>13035</v>
      </c>
      <c r="K7201" t="s">
        <v>13058</v>
      </c>
      <c r="L7201" t="s">
        <v>58</v>
      </c>
      <c r="M7201" t="s">
        <v>45</v>
      </c>
      <c r="N7201">
        <v>85027</v>
      </c>
      <c r="O7201" s="778" t="s">
        <v>275</v>
      </c>
      <c r="P7201" s="778" t="s">
        <v>1238</v>
      </c>
      <c r="Q7201" s="778" t="s">
        <v>287</v>
      </c>
      <c r="R7201" s="778" t="s">
        <v>1728</v>
      </c>
      <c r="S7201" s="778" t="s">
        <v>270</v>
      </c>
      <c r="U7201" s="778" t="s">
        <v>276</v>
      </c>
      <c r="V7201" s="778" t="s">
        <v>31</v>
      </c>
      <c r="W7201" s="778" t="s">
        <v>858</v>
      </c>
      <c r="X7201" t="s">
        <v>147</v>
      </c>
      <c r="Y7201">
        <v>14</v>
      </c>
      <c r="Z7201">
        <v>15</v>
      </c>
      <c r="AC7201" s="832">
        <v>0.99</v>
      </c>
      <c r="AD7201" s="6"/>
      <c r="AE7201" s="6"/>
    </row>
    <row r="7202" spans="1:31">
      <c r="A7202" s="2" t="str">
        <f>IF(OR(COUNTIF($H$6782:$H7201,$H7202)&gt;=1,$H7202=""),"N","Y")</f>
        <v>N</v>
      </c>
      <c r="B7202" s="2" t="str">
        <f>IF(OR(COUNTIF($H$2:$H7201,$H7202)&gt;=1,H7202=""),"N","Y")</f>
        <v>N</v>
      </c>
      <c r="C7202" s="2">
        <v>2016</v>
      </c>
      <c r="D7202" s="1">
        <v>42488</v>
      </c>
      <c r="E7202" s="2" t="s">
        <v>13245</v>
      </c>
      <c r="F7202" s="778" t="s">
        <v>530</v>
      </c>
      <c r="G7202" s="778" t="s">
        <v>13218</v>
      </c>
      <c r="H7202" s="778"/>
      <c r="O7202" s="778"/>
      <c r="P7202" s="778"/>
      <c r="Q7202" s="778"/>
      <c r="R7202" s="778"/>
      <c r="S7202" s="778"/>
      <c r="U7202" s="778"/>
      <c r="V7202" s="778"/>
      <c r="W7202" s="778"/>
      <c r="AC7202" s="832" t="s">
        <v>11609</v>
      </c>
      <c r="AD7202" s="6"/>
      <c r="AE7202" s="6"/>
    </row>
    <row r="7203" spans="1:31">
      <c r="A7203" s="2" t="str">
        <f>IF(OR(COUNTIF($H$6782:$H7202,$H7203)&gt;=1,$H7203=""),"N","Y")</f>
        <v>Y</v>
      </c>
      <c r="B7203" s="2" t="str">
        <f>IF(OR(COUNTIF($H$2:$H7202,$H7203)&gt;=1,H7203=""),"N","Y")</f>
        <v>N</v>
      </c>
      <c r="C7203" s="2">
        <v>2016</v>
      </c>
      <c r="D7203" s="1">
        <v>42488</v>
      </c>
      <c r="E7203" s="2" t="s">
        <v>13245</v>
      </c>
      <c r="F7203" s="778" t="s">
        <v>7072</v>
      </c>
      <c r="G7203" s="778" t="s">
        <v>7073</v>
      </c>
      <c r="H7203" s="778" t="s">
        <v>2601</v>
      </c>
      <c r="J7203" t="s">
        <v>1785</v>
      </c>
      <c r="K7203" t="s">
        <v>7074</v>
      </c>
      <c r="L7203" t="s">
        <v>131</v>
      </c>
      <c r="M7203" t="s">
        <v>45</v>
      </c>
      <c r="N7203">
        <v>85257</v>
      </c>
      <c r="O7203" s="778" t="s">
        <v>63</v>
      </c>
      <c r="P7203" s="778" t="s">
        <v>64</v>
      </c>
      <c r="Q7203" s="778" t="s">
        <v>269</v>
      </c>
      <c r="R7203" s="778"/>
      <c r="S7203" s="778" t="s">
        <v>270</v>
      </c>
      <c r="U7203" s="778" t="s">
        <v>276</v>
      </c>
      <c r="V7203" s="778" t="s">
        <v>31</v>
      </c>
      <c r="W7203" s="778" t="s">
        <v>2330</v>
      </c>
      <c r="X7203" t="s">
        <v>64</v>
      </c>
      <c r="Y7203" t="s">
        <v>13242</v>
      </c>
      <c r="Z7203">
        <v>35</v>
      </c>
      <c r="AC7203" s="832">
        <v>0.83</v>
      </c>
      <c r="AD7203" s="6"/>
      <c r="AE7203" s="6"/>
    </row>
    <row r="7204" spans="1:31">
      <c r="A7204" s="2" t="str">
        <f>IF(OR(COUNTIF($H$6782:$H7203,$H7204)&gt;=1,$H7204=""),"N","Y")</f>
        <v>N</v>
      </c>
      <c r="B7204" s="2" t="str">
        <f>IF(OR(COUNTIF($H$2:$H7203,$H7204)&gt;=1,H7204=""),"N","Y")</f>
        <v>N</v>
      </c>
      <c r="C7204" s="2">
        <v>2016</v>
      </c>
      <c r="D7204" s="1">
        <v>42488</v>
      </c>
      <c r="E7204" s="2" t="s">
        <v>13245</v>
      </c>
      <c r="F7204" s="778" t="s">
        <v>2301</v>
      </c>
      <c r="G7204" s="778" t="s">
        <v>4788</v>
      </c>
      <c r="H7204" s="778" t="s">
        <v>7414</v>
      </c>
      <c r="I7204" t="s">
        <v>93</v>
      </c>
      <c r="J7204" t="s">
        <v>2573</v>
      </c>
      <c r="K7204" t="s">
        <v>7415</v>
      </c>
      <c r="L7204" t="s">
        <v>131</v>
      </c>
      <c r="M7204" t="s">
        <v>45</v>
      </c>
      <c r="N7204">
        <v>85383</v>
      </c>
      <c r="O7204" s="778" t="s">
        <v>129</v>
      </c>
      <c r="P7204" s="778" t="s">
        <v>147</v>
      </c>
      <c r="Q7204" s="778" t="s">
        <v>858</v>
      </c>
      <c r="R7204" s="778"/>
      <c r="S7204" s="778" t="s">
        <v>270</v>
      </c>
      <c r="U7204" s="778" t="s">
        <v>64</v>
      </c>
      <c r="V7204" s="778" t="s">
        <v>31</v>
      </c>
      <c r="W7204" s="778" t="s">
        <v>46</v>
      </c>
      <c r="X7204" t="s">
        <v>147</v>
      </c>
      <c r="Y7204">
        <v>12</v>
      </c>
      <c r="Z7204">
        <v>24</v>
      </c>
      <c r="AC7204" s="832" t="s">
        <v>11609</v>
      </c>
      <c r="AD7204" s="6"/>
      <c r="AE7204" s="6"/>
    </row>
    <row r="7205" spans="1:31">
      <c r="A7205" s="2" t="str">
        <f>IF(OR(COUNTIF($H$6782:$H7204,$H7205)&gt;=1,$H7205=""),"N","Y")</f>
        <v>N</v>
      </c>
      <c r="B7205" s="2" t="str">
        <f>IF(OR(COUNTIF($H$2:$H7204,$H7205)&gt;=1,H7205=""),"N","Y")</f>
        <v>N</v>
      </c>
      <c r="C7205" s="2">
        <v>2016</v>
      </c>
      <c r="D7205" s="1">
        <v>42488</v>
      </c>
      <c r="E7205" s="2" t="s">
        <v>13245</v>
      </c>
      <c r="F7205" s="778" t="s">
        <v>1227</v>
      </c>
      <c r="G7205" s="778" t="s">
        <v>7575</v>
      </c>
      <c r="H7205" s="778" t="s">
        <v>2914</v>
      </c>
      <c r="I7205" t="s">
        <v>93</v>
      </c>
      <c r="J7205" t="s">
        <v>285</v>
      </c>
      <c r="K7205" t="s">
        <v>7581</v>
      </c>
      <c r="L7205" t="s">
        <v>13232</v>
      </c>
      <c r="M7205" t="s">
        <v>45</v>
      </c>
      <c r="N7205" t="s">
        <v>7586</v>
      </c>
      <c r="O7205" s="778" t="s">
        <v>63</v>
      </c>
      <c r="P7205" s="778" t="s">
        <v>64</v>
      </c>
      <c r="Q7205" s="778" t="s">
        <v>269</v>
      </c>
      <c r="R7205" s="778" t="s">
        <v>54</v>
      </c>
      <c r="S7205" s="778" t="s">
        <v>1296</v>
      </c>
      <c r="U7205" s="778" t="s">
        <v>147</v>
      </c>
      <c r="V7205" s="778" t="s">
        <v>88</v>
      </c>
      <c r="W7205" s="778" t="s">
        <v>1671</v>
      </c>
      <c r="X7205" t="s">
        <v>147</v>
      </c>
      <c r="Y7205" t="s">
        <v>13243</v>
      </c>
      <c r="Z7205">
        <v>33</v>
      </c>
      <c r="AC7205" s="832">
        <v>0.37</v>
      </c>
      <c r="AD7205" s="6"/>
      <c r="AE7205" s="6"/>
    </row>
    <row r="7206" spans="1:31">
      <c r="A7206" s="2" t="str">
        <f>IF(OR(COUNTIF($H$6782:$H7205,$H7206)&gt;=1,$H7206=""),"N","Y")</f>
        <v>N</v>
      </c>
      <c r="B7206" s="2" t="str">
        <f>IF(OR(COUNTIF($H$2:$H7205,$H7206)&gt;=1,H7206=""),"N","Y")</f>
        <v>N</v>
      </c>
      <c r="C7206" s="2">
        <v>2016</v>
      </c>
      <c r="D7206" s="1">
        <v>42488</v>
      </c>
      <c r="E7206" s="2" t="s">
        <v>13245</v>
      </c>
      <c r="F7206" s="778" t="s">
        <v>1590</v>
      </c>
      <c r="G7206" s="778" t="s">
        <v>7741</v>
      </c>
      <c r="H7206" s="778" t="s">
        <v>5395</v>
      </c>
      <c r="I7206" t="s">
        <v>93</v>
      </c>
      <c r="J7206" t="s">
        <v>5395</v>
      </c>
      <c r="K7206" t="s">
        <v>13061</v>
      </c>
      <c r="L7206" t="s">
        <v>58</v>
      </c>
      <c r="M7206" t="s">
        <v>45</v>
      </c>
      <c r="N7206">
        <v>85006</v>
      </c>
      <c r="O7206" s="778" t="s">
        <v>268</v>
      </c>
      <c r="P7206" s="778" t="s">
        <v>1238</v>
      </c>
      <c r="Q7206" s="778" t="s">
        <v>269</v>
      </c>
      <c r="R7206" s="778" t="s">
        <v>13234</v>
      </c>
      <c r="S7206" s="778" t="s">
        <v>3395</v>
      </c>
      <c r="U7206" s="778" t="s">
        <v>147</v>
      </c>
      <c r="V7206" s="778" t="s">
        <v>31</v>
      </c>
      <c r="W7206" s="778" t="s">
        <v>46</v>
      </c>
      <c r="X7206" t="s">
        <v>64</v>
      </c>
      <c r="Y7206">
        <v>1</v>
      </c>
      <c r="AC7206" s="832">
        <v>0.68</v>
      </c>
      <c r="AD7206" s="6"/>
      <c r="AE7206" s="6"/>
    </row>
    <row r="7207" spans="1:31">
      <c r="A7207" s="2" t="str">
        <f>IF(OR(COUNTIF($H$6782:$H7206,$H7207)&gt;=1,$H7207=""),"N","Y")</f>
        <v>N</v>
      </c>
      <c r="B7207" s="2" t="str">
        <f>IF(OR(COUNTIF($H$2:$H7206,$H7207)&gt;=1,H7207=""),"N","Y")</f>
        <v>N</v>
      </c>
      <c r="C7207" s="2">
        <v>2016</v>
      </c>
      <c r="D7207" s="1">
        <v>42488</v>
      </c>
      <c r="E7207" s="2" t="s">
        <v>13245</v>
      </c>
      <c r="F7207" s="778" t="s">
        <v>1303</v>
      </c>
      <c r="G7207" s="778" t="s">
        <v>9405</v>
      </c>
      <c r="H7207" s="778" t="s">
        <v>9406</v>
      </c>
      <c r="I7207" s="778" t="s">
        <v>93</v>
      </c>
      <c r="J7207" s="778" t="s">
        <v>9406</v>
      </c>
      <c r="K7207" s="778" t="s">
        <v>9407</v>
      </c>
      <c r="L7207" s="778" t="s">
        <v>58</v>
      </c>
      <c r="M7207" s="778" t="s">
        <v>45</v>
      </c>
      <c r="N7207" s="778">
        <v>85044</v>
      </c>
      <c r="O7207" s="778" t="s">
        <v>268</v>
      </c>
      <c r="P7207" s="778" t="s">
        <v>147</v>
      </c>
      <c r="Q7207" s="778" t="s">
        <v>269</v>
      </c>
      <c r="R7207" s="778" t="s">
        <v>54</v>
      </c>
      <c r="S7207" s="778" t="s">
        <v>270</v>
      </c>
      <c r="U7207" s="778" t="s">
        <v>64</v>
      </c>
      <c r="V7207" s="778" t="s">
        <v>1072</v>
      </c>
      <c r="W7207" s="778" t="s">
        <v>671</v>
      </c>
      <c r="X7207" s="778" t="s">
        <v>64</v>
      </c>
      <c r="Y7207" s="778">
        <v>4</v>
      </c>
      <c r="Z7207" s="778">
        <v>25</v>
      </c>
      <c r="AC7207" s="832" t="s">
        <v>11609</v>
      </c>
      <c r="AD7207" s="6"/>
      <c r="AE7207" s="6"/>
    </row>
    <row r="7208" spans="1:31">
      <c r="A7208" s="2" t="str">
        <f>IF(OR(COUNTIF($H$6782:$H7207,$H7208)&gt;=1,$H7208=""),"N","Y")</f>
        <v>N</v>
      </c>
      <c r="B7208" s="2" t="str">
        <f>IF(OR(COUNTIF($H$2:$H7207,$H7208)&gt;=1,H7208=""),"N","Y")</f>
        <v>N</v>
      </c>
      <c r="C7208" s="2">
        <v>2016</v>
      </c>
      <c r="D7208" s="1">
        <v>42488</v>
      </c>
      <c r="E7208" s="2" t="s">
        <v>13245</v>
      </c>
      <c r="F7208" s="778" t="s">
        <v>392</v>
      </c>
      <c r="G7208" s="778" t="s">
        <v>12949</v>
      </c>
      <c r="H7208" s="778" t="s">
        <v>13224</v>
      </c>
      <c r="I7208" s="778" t="s">
        <v>93</v>
      </c>
      <c r="J7208" s="778" t="s">
        <v>1436</v>
      </c>
      <c r="K7208" s="778" t="s">
        <v>1764</v>
      </c>
      <c r="L7208" s="778" t="s">
        <v>1439</v>
      </c>
      <c r="M7208" s="778" t="s">
        <v>45</v>
      </c>
      <c r="N7208" s="778">
        <v>85345</v>
      </c>
      <c r="O7208" s="778" t="s">
        <v>63</v>
      </c>
      <c r="P7208" s="778" t="s">
        <v>64</v>
      </c>
      <c r="Q7208" s="778" t="s">
        <v>269</v>
      </c>
      <c r="R7208" s="778" t="s">
        <v>401</v>
      </c>
      <c r="S7208" s="778" t="s">
        <v>270</v>
      </c>
      <c r="U7208" s="778" t="s">
        <v>147</v>
      </c>
      <c r="V7208" s="778" t="s">
        <v>31</v>
      </c>
      <c r="W7208" s="778" t="s">
        <v>112</v>
      </c>
      <c r="X7208" s="778" t="s">
        <v>147</v>
      </c>
      <c r="Y7208" s="778">
        <v>8</v>
      </c>
      <c r="Z7208" s="778">
        <v>18</v>
      </c>
      <c r="AC7208" s="832" t="s">
        <v>11609</v>
      </c>
      <c r="AD7208" s="6"/>
      <c r="AE7208" s="6"/>
    </row>
    <row r="7209" spans="1:31">
      <c r="A7209" s="2" t="str">
        <f>IF(OR(COUNTIF($H$6782:$H7208,$H7209)&gt;=1,$H7209=""),"N","Y")</f>
        <v>N</v>
      </c>
      <c r="B7209" s="2" t="str">
        <f>IF(OR(COUNTIF($H$2:$H7208,$H7209)&gt;=1,H7209=""),"N","Y")</f>
        <v>N</v>
      </c>
      <c r="C7209" s="2">
        <v>2016</v>
      </c>
      <c r="D7209" s="1">
        <v>42488</v>
      </c>
      <c r="E7209" s="2" t="s">
        <v>13245</v>
      </c>
      <c r="F7209" s="778" t="s">
        <v>676</v>
      </c>
      <c r="G7209" s="778" t="s">
        <v>1317</v>
      </c>
      <c r="H7209" s="778" t="s">
        <v>8506</v>
      </c>
      <c r="I7209" s="778" t="s">
        <v>8519</v>
      </c>
      <c r="J7209" s="778" t="s">
        <v>10602</v>
      </c>
      <c r="K7209" s="778" t="s">
        <v>10605</v>
      </c>
      <c r="L7209" s="778" t="s">
        <v>5627</v>
      </c>
      <c r="M7209" s="778" t="s">
        <v>45</v>
      </c>
      <c r="N7209" s="778">
        <v>85501</v>
      </c>
      <c r="O7209" s="778" t="s">
        <v>63</v>
      </c>
      <c r="P7209" s="778" t="s">
        <v>64</v>
      </c>
      <c r="Q7209" s="778" t="s">
        <v>287</v>
      </c>
      <c r="R7209" s="778" t="s">
        <v>54</v>
      </c>
      <c r="S7209" s="778" t="s">
        <v>270</v>
      </c>
      <c r="U7209" s="778" t="s">
        <v>276</v>
      </c>
      <c r="V7209" s="778" t="s">
        <v>31</v>
      </c>
      <c r="W7209" s="778" t="s">
        <v>671</v>
      </c>
      <c r="X7209" s="778" t="s">
        <v>64</v>
      </c>
      <c r="Y7209" s="778">
        <v>4</v>
      </c>
      <c r="Z7209" s="778">
        <v>25</v>
      </c>
      <c r="AC7209" s="832">
        <v>0.46</v>
      </c>
      <c r="AD7209" s="6"/>
      <c r="AE7209" s="6"/>
    </row>
    <row r="7210" spans="1:31">
      <c r="A7210" s="2" t="str">
        <f>IF(OR(COUNTIF($H$6782:$H7209,$H7210)&gt;=1,$H7210=""),"N","Y")</f>
        <v>N</v>
      </c>
      <c r="B7210" s="2" t="str">
        <f>IF(OR(COUNTIF($H$2:$H7209,$H7210)&gt;=1,H7210=""),"N","Y")</f>
        <v>N</v>
      </c>
      <c r="C7210" s="2">
        <v>2016</v>
      </c>
      <c r="D7210" s="1">
        <v>42488</v>
      </c>
      <c r="E7210" s="2" t="s">
        <v>13245</v>
      </c>
      <c r="F7210" s="778" t="s">
        <v>10746</v>
      </c>
      <c r="G7210" s="778" t="s">
        <v>10747</v>
      </c>
      <c r="H7210" s="778" t="s">
        <v>470</v>
      </c>
      <c r="I7210" s="778" t="s">
        <v>93</v>
      </c>
      <c r="J7210" s="778" t="s">
        <v>642</v>
      </c>
      <c r="K7210" s="778" t="s">
        <v>12808</v>
      </c>
      <c r="L7210" s="778" t="s">
        <v>131</v>
      </c>
      <c r="M7210" s="778" t="s">
        <v>45</v>
      </c>
      <c r="N7210" s="778">
        <v>85259</v>
      </c>
      <c r="O7210" s="778" t="s">
        <v>63</v>
      </c>
      <c r="P7210" s="778" t="s">
        <v>1238</v>
      </c>
      <c r="Q7210" s="778" t="s">
        <v>269</v>
      </c>
      <c r="S7210" s="778" t="s">
        <v>270</v>
      </c>
      <c r="U7210" s="778" t="s">
        <v>64</v>
      </c>
      <c r="V7210" s="778" t="s">
        <v>31</v>
      </c>
      <c r="W7210" s="778" t="s">
        <v>2664</v>
      </c>
      <c r="X7210" s="778" t="s">
        <v>64</v>
      </c>
      <c r="Y7210" s="778">
        <v>5</v>
      </c>
      <c r="Z7210" s="778">
        <v>32</v>
      </c>
      <c r="AC7210" s="832">
        <v>7.0000000000000007E-2</v>
      </c>
      <c r="AD7210" s="6"/>
      <c r="AE7210" s="6"/>
    </row>
    <row r="7211" spans="1:31">
      <c r="A7211" s="2" t="str">
        <f>IF(OR(COUNTIF($H$6782:$H7210,$H7211)&gt;=1,$H7211=""),"N","Y")</f>
        <v>N</v>
      </c>
      <c r="B7211" s="2" t="str">
        <f>IF(OR(COUNTIF($H$2:$H7210,$H7211)&gt;=1,H7211=""),"N","Y")</f>
        <v>N</v>
      </c>
      <c r="C7211" s="2">
        <v>2016</v>
      </c>
      <c r="D7211" s="1">
        <v>42488</v>
      </c>
      <c r="E7211" s="2" t="s">
        <v>13245</v>
      </c>
      <c r="F7211" s="778" t="s">
        <v>5131</v>
      </c>
      <c r="G7211" s="778" t="s">
        <v>13219</v>
      </c>
      <c r="H7211" s="778"/>
      <c r="I7211" s="778"/>
      <c r="J7211" s="778"/>
      <c r="K7211" s="778"/>
      <c r="L7211" s="778"/>
      <c r="M7211" s="778"/>
      <c r="N7211" s="778"/>
      <c r="V7211" s="778"/>
      <c r="W7211" s="778"/>
      <c r="X7211" s="778"/>
      <c r="Y7211" s="778"/>
      <c r="Z7211" s="778"/>
      <c r="AC7211" s="832" t="s">
        <v>11609</v>
      </c>
      <c r="AD7211" s="6"/>
      <c r="AE7211" s="6"/>
    </row>
    <row r="7212" spans="1:31">
      <c r="A7212" s="2" t="str">
        <f>IF(OR(COUNTIF($H$6782:$H7211,$H7212)&gt;=1,$H7212=""),"N","Y")</f>
        <v>Y</v>
      </c>
      <c r="B7212" s="2" t="str">
        <f>IF(OR(COUNTIF($H$2:$H7211,$H7212)&gt;=1,H7212=""),"N","Y")</f>
        <v>N</v>
      </c>
      <c r="C7212" s="2">
        <v>2016</v>
      </c>
      <c r="D7212" s="1">
        <v>42488</v>
      </c>
      <c r="E7212" s="2" t="s">
        <v>13245</v>
      </c>
      <c r="F7212" s="778" t="s">
        <v>1916</v>
      </c>
      <c r="G7212" s="778" t="s">
        <v>4448</v>
      </c>
      <c r="H7212" s="778" t="s">
        <v>4452</v>
      </c>
      <c r="I7212" s="778"/>
      <c r="J7212" s="778" t="s">
        <v>550</v>
      </c>
      <c r="K7212" s="778"/>
      <c r="L7212" s="778"/>
      <c r="M7212" s="778"/>
      <c r="N7212" s="778"/>
      <c r="V7212" s="778" t="s">
        <v>9870</v>
      </c>
      <c r="W7212" s="778" t="s">
        <v>13239</v>
      </c>
      <c r="X7212" s="778"/>
      <c r="Y7212" s="778">
        <v>4</v>
      </c>
      <c r="Z7212" s="778">
        <v>34</v>
      </c>
      <c r="AC7212" s="832">
        <v>0.88</v>
      </c>
      <c r="AD7212" s="6"/>
      <c r="AE7212" s="6"/>
    </row>
    <row r="7213" spans="1:31">
      <c r="A7213" s="2" t="str">
        <f>IF(OR(COUNTIF($H$6782:$H7212,$H7213)&gt;=1,$H7213=""),"N","Y")</f>
        <v>N</v>
      </c>
      <c r="B7213" s="2" t="str">
        <f>IF(OR(COUNTIF($H$2:$H7212,$H7213)&gt;=1,H7213=""),"N","Y")</f>
        <v>N</v>
      </c>
      <c r="C7213" s="2">
        <v>2016</v>
      </c>
      <c r="D7213" s="1">
        <v>42488</v>
      </c>
      <c r="E7213" s="2" t="s">
        <v>13245</v>
      </c>
      <c r="F7213" s="778" t="s">
        <v>247</v>
      </c>
      <c r="G7213" s="778"/>
      <c r="H7213" s="778"/>
      <c r="I7213" s="778"/>
      <c r="J7213" s="778"/>
      <c r="K7213" s="778"/>
      <c r="L7213" s="778"/>
      <c r="M7213" s="778"/>
      <c r="N7213" s="778"/>
      <c r="X7213" s="778"/>
      <c r="Y7213" s="778"/>
      <c r="Z7213" s="778"/>
      <c r="AC7213" s="6" t="s">
        <v>11609</v>
      </c>
      <c r="AD7213" s="6"/>
      <c r="AE7213" s="6"/>
    </row>
    <row r="7214" spans="1:31">
      <c r="A7214" s="2" t="str">
        <f>IF(OR(COUNTIF($H$6782:$H7213,$H7214)&gt;=1,$H7214=""),"N","Y")</f>
        <v>N</v>
      </c>
      <c r="B7214" s="2" t="str">
        <f>IF(OR(COUNTIF($H$2:$H7213,$H7214)&gt;=1,H7214=""),"N","Y")</f>
        <v>N</v>
      </c>
      <c r="C7214" s="2">
        <v>2016</v>
      </c>
      <c r="D7214" s="1">
        <v>42488</v>
      </c>
      <c r="E7214" s="2" t="s">
        <v>13245</v>
      </c>
      <c r="F7214" s="778" t="s">
        <v>8686</v>
      </c>
      <c r="G7214" s="778" t="s">
        <v>13220</v>
      </c>
      <c r="H7214" s="778"/>
      <c r="I7214" s="778"/>
      <c r="J7214" s="778"/>
      <c r="K7214" s="778"/>
      <c r="L7214" s="778"/>
      <c r="M7214" s="778"/>
      <c r="N7214" s="778"/>
      <c r="X7214" s="778"/>
      <c r="Y7214" s="778"/>
      <c r="Z7214" s="778"/>
      <c r="AC7214" s="6" t="s">
        <v>11609</v>
      </c>
      <c r="AD7214" s="6"/>
      <c r="AE7214" s="6"/>
    </row>
    <row r="7215" spans="1:31">
      <c r="A7215" s="2" t="str">
        <f>IF(OR(COUNTIF($H$6782:$H7214,$H7215)&gt;=1,$H7215=""),"N","Y")</f>
        <v>N</v>
      </c>
      <c r="B7215" s="2" t="str">
        <f>IF(OR(COUNTIF($H$2:$H7214,$H7215)&gt;=1,H7215=""),"N","Y")</f>
        <v>N</v>
      </c>
      <c r="C7215" s="2">
        <v>2016</v>
      </c>
      <c r="D7215" s="1">
        <v>42488</v>
      </c>
      <c r="E7215" s="2" t="s">
        <v>13245</v>
      </c>
      <c r="F7215" s="778" t="s">
        <v>13217</v>
      </c>
      <c r="G7215" s="778" t="s">
        <v>13221</v>
      </c>
      <c r="H7215" s="778"/>
      <c r="I7215" s="778"/>
      <c r="J7215" s="778"/>
      <c r="K7215" s="778"/>
      <c r="L7215" s="778"/>
      <c r="M7215" s="778"/>
      <c r="N7215" s="778"/>
      <c r="X7215" s="778"/>
      <c r="Y7215" s="778"/>
      <c r="Z7215" s="778"/>
      <c r="AC7215" s="6" t="s">
        <v>11609</v>
      </c>
      <c r="AD7215" s="6"/>
      <c r="AE7215" s="6"/>
    </row>
    <row r="7216" spans="1:31">
      <c r="A7216" s="2" t="str">
        <f>IF(OR(COUNTIF($H$6782:$H7215,$H7216)&gt;=1,$H7216=""),"N","Y")</f>
        <v>N</v>
      </c>
      <c r="B7216" s="2" t="str">
        <f>IF(OR(COUNTIF($H$2:$H7215,$H7216)&gt;=1,H7216=""),"N","Y")</f>
        <v>N</v>
      </c>
      <c r="C7216" s="2">
        <v>2016</v>
      </c>
      <c r="D7216" s="1">
        <v>42488</v>
      </c>
      <c r="E7216" s="2" t="s">
        <v>13245</v>
      </c>
      <c r="F7216" s="778" t="s">
        <v>125</v>
      </c>
      <c r="G7216" s="778" t="s">
        <v>11039</v>
      </c>
      <c r="H7216" s="778"/>
      <c r="I7216" s="778"/>
      <c r="J7216" s="778"/>
      <c r="K7216" s="778"/>
      <c r="L7216" s="778"/>
      <c r="M7216" s="778"/>
      <c r="N7216" s="778"/>
      <c r="X7216" s="778"/>
      <c r="Y7216" s="778"/>
      <c r="Z7216" s="778"/>
      <c r="AC7216" s="6" t="s">
        <v>11609</v>
      </c>
      <c r="AD7216" s="6"/>
      <c r="AE7216" s="6"/>
    </row>
    <row r="7217" spans="1:31">
      <c r="A7217" s="2" t="str">
        <f>IF(OR(COUNTIF($H$6782:$H7216,$H7217)&gt;=1,$H7217=""),"N","Y")</f>
        <v>Y</v>
      </c>
      <c r="B7217" s="2" t="str">
        <f>IF(OR(COUNTIF($H$2:$H7216,$H7217)&gt;=1,H7217=""),"N","Y")</f>
        <v>N</v>
      </c>
      <c r="C7217" s="2">
        <v>2016</v>
      </c>
      <c r="D7217" s="1">
        <v>42522</v>
      </c>
      <c r="E7217" s="2" t="s">
        <v>13279</v>
      </c>
      <c r="F7217" s="778" t="s">
        <v>473</v>
      </c>
      <c r="G7217" s="778" t="s">
        <v>13249</v>
      </c>
      <c r="H7217" s="778" t="s">
        <v>13262</v>
      </c>
      <c r="I7217" s="778"/>
      <c r="J7217" s="778" t="s">
        <v>131</v>
      </c>
      <c r="K7217" s="778"/>
      <c r="L7217" s="778"/>
      <c r="M7217" s="778"/>
      <c r="N7217" s="778"/>
      <c r="V7217" s="88">
        <v>3</v>
      </c>
      <c r="W7217" s="778" t="s">
        <v>391</v>
      </c>
      <c r="X7217" s="778"/>
      <c r="Y7217" s="88"/>
      <c r="Z7217" s="88">
        <v>28</v>
      </c>
      <c r="AC7217" s="6">
        <v>0.86</v>
      </c>
      <c r="AD7217" s="6"/>
      <c r="AE7217" s="6"/>
    </row>
    <row r="7218" spans="1:31">
      <c r="A7218" s="2" t="str">
        <f>IF(OR(COUNTIF($H$6782:$H7217,$H7218)&gt;=1,$H7218=""),"N","Y")</f>
        <v>N</v>
      </c>
      <c r="B7218" s="2" t="str">
        <f>IF(OR(COUNTIF($H$2:$H7217,$H7218)&gt;=1,H7218=""),"N","Y")</f>
        <v>N</v>
      </c>
      <c r="C7218" s="2">
        <v>2016</v>
      </c>
      <c r="D7218" s="1">
        <v>42522</v>
      </c>
      <c r="E7218" s="2" t="s">
        <v>13279</v>
      </c>
      <c r="F7218" s="2" t="s">
        <v>8065</v>
      </c>
      <c r="G7218" s="778" t="s">
        <v>13250</v>
      </c>
      <c r="H7218" s="778" t="s">
        <v>4556</v>
      </c>
      <c r="I7218" s="778"/>
      <c r="J7218" s="778" t="s">
        <v>413</v>
      </c>
      <c r="K7218" s="778"/>
      <c r="L7218" s="778"/>
      <c r="M7218" s="778"/>
      <c r="N7218" s="778"/>
      <c r="V7218" s="88" t="s">
        <v>5154</v>
      </c>
      <c r="W7218" s="37" t="s">
        <v>13276</v>
      </c>
      <c r="X7218" s="778"/>
      <c r="Y7218" s="88">
        <v>5</v>
      </c>
      <c r="Z7218" s="88">
        <v>36</v>
      </c>
      <c r="AC7218" s="6">
        <v>0.13</v>
      </c>
      <c r="AD7218" s="6"/>
      <c r="AE7218" s="6"/>
    </row>
    <row r="7219" spans="1:31">
      <c r="A7219" s="2" t="str">
        <f>IF(OR(COUNTIF($H$6782:$H7218,$H7219)&gt;=1,$H7219=""),"N","Y")</f>
        <v>N</v>
      </c>
      <c r="B7219" s="2" t="str">
        <f>IF(OR(COUNTIF($H$2:$H7218,$H7219)&gt;=1,H7219=""),"N","Y")</f>
        <v>N</v>
      </c>
      <c r="C7219" s="2">
        <v>2016</v>
      </c>
      <c r="D7219" s="1">
        <v>42522</v>
      </c>
      <c r="E7219" s="2" t="s">
        <v>13279</v>
      </c>
      <c r="F7219" s="778" t="s">
        <v>9812</v>
      </c>
      <c r="G7219" s="778" t="s">
        <v>13251</v>
      </c>
      <c r="H7219" s="778" t="s">
        <v>9710</v>
      </c>
      <c r="I7219" s="778"/>
      <c r="J7219" s="778" t="s">
        <v>371</v>
      </c>
      <c r="K7219" s="778"/>
      <c r="L7219" s="778"/>
      <c r="M7219" s="778"/>
      <c r="N7219" s="778"/>
      <c r="V7219" s="88">
        <v>5</v>
      </c>
      <c r="W7219" s="778" t="s">
        <v>391</v>
      </c>
      <c r="X7219" s="778"/>
      <c r="Y7219" s="88"/>
      <c r="Z7219" s="88">
        <v>22</v>
      </c>
      <c r="AC7219" s="6" t="s">
        <v>11609</v>
      </c>
      <c r="AD7219" s="6"/>
      <c r="AE7219" s="6"/>
    </row>
    <row r="7220" spans="1:31">
      <c r="A7220" s="2" t="str">
        <f>IF(OR(COUNTIF($H$6782:$H7219,$H7220)&gt;=1,$H7220=""),"N","Y")</f>
        <v>N</v>
      </c>
      <c r="B7220" s="2" t="str">
        <f>IF(OR(COUNTIF($H$2:$H7219,$H7220)&gt;=1,H7220=""),"N","Y")</f>
        <v>N</v>
      </c>
      <c r="C7220" s="2">
        <v>2016</v>
      </c>
      <c r="D7220" s="1">
        <v>42522</v>
      </c>
      <c r="E7220" s="2" t="s">
        <v>13279</v>
      </c>
      <c r="F7220" s="778" t="s">
        <v>4429</v>
      </c>
      <c r="G7220" s="778" t="s">
        <v>8343</v>
      </c>
      <c r="H7220" s="778" t="s">
        <v>9710</v>
      </c>
      <c r="I7220" s="778"/>
      <c r="J7220" s="778" t="s">
        <v>371</v>
      </c>
      <c r="K7220" s="778"/>
      <c r="L7220" s="778"/>
      <c r="M7220" s="778"/>
      <c r="N7220" s="778"/>
      <c r="V7220" s="88">
        <v>5</v>
      </c>
      <c r="W7220" s="778" t="s">
        <v>391</v>
      </c>
      <c r="X7220" s="778"/>
      <c r="Y7220" s="88"/>
      <c r="Z7220" s="88">
        <v>22</v>
      </c>
      <c r="AC7220" s="6" t="s">
        <v>11609</v>
      </c>
      <c r="AD7220" s="6"/>
      <c r="AE7220" s="6"/>
    </row>
    <row r="7221" spans="1:31">
      <c r="A7221" s="2" t="str">
        <f>IF(OR(COUNTIF($H$6782:$H7220,$H7221)&gt;=1,$H7221=""),"N","Y")</f>
        <v>Y</v>
      </c>
      <c r="B7221" s="2" t="str">
        <f>IF(OR(COUNTIF($H$2:$H7220,$H7221)&gt;=1,H7221=""),"N","Y")</f>
        <v>Y</v>
      </c>
      <c r="C7221" s="2">
        <v>2016</v>
      </c>
      <c r="D7221" s="1">
        <v>42522</v>
      </c>
      <c r="E7221" s="2" t="s">
        <v>13279</v>
      </c>
      <c r="F7221" s="778" t="s">
        <v>2991</v>
      </c>
      <c r="G7221" s="778" t="s">
        <v>13252</v>
      </c>
      <c r="H7221" s="778" t="s">
        <v>13263</v>
      </c>
      <c r="I7221" s="778"/>
      <c r="J7221" s="778" t="s">
        <v>413</v>
      </c>
      <c r="K7221" s="778"/>
      <c r="L7221" s="778"/>
      <c r="M7221" s="778"/>
      <c r="N7221" s="778"/>
      <c r="V7221" s="88">
        <v>2</v>
      </c>
      <c r="W7221" s="778" t="s">
        <v>391</v>
      </c>
      <c r="X7221" s="778"/>
      <c r="Y7221" s="88"/>
      <c r="Z7221" s="88">
        <v>28</v>
      </c>
      <c r="AC7221" s="6">
        <v>0.11</v>
      </c>
      <c r="AD7221" s="6"/>
      <c r="AE7221" s="6"/>
    </row>
    <row r="7222" spans="1:31">
      <c r="A7222" s="2" t="str">
        <f>IF(OR(COUNTIF($H$6782:$H7221,$H7222)&gt;=1,$H7222=""),"N","Y")</f>
        <v>Y</v>
      </c>
      <c r="B7222" s="2" t="str">
        <f>IF(OR(COUNTIF($H$2:$H7221,$H7222)&gt;=1,H7222=""),"N","Y")</f>
        <v>Y</v>
      </c>
      <c r="C7222" s="2">
        <v>2016</v>
      </c>
      <c r="D7222" s="1">
        <v>42522</v>
      </c>
      <c r="E7222" s="2" t="s">
        <v>13279</v>
      </c>
      <c r="F7222" s="778" t="s">
        <v>2412</v>
      </c>
      <c r="G7222" s="778" t="s">
        <v>13253</v>
      </c>
      <c r="H7222" s="778" t="s">
        <v>13264</v>
      </c>
      <c r="I7222" s="778"/>
      <c r="J7222" s="778" t="s">
        <v>462</v>
      </c>
      <c r="K7222" s="778"/>
      <c r="L7222" s="778"/>
      <c r="M7222" s="778"/>
      <c r="N7222" s="778"/>
      <c r="V7222" s="789" t="s">
        <v>6624</v>
      </c>
      <c r="W7222" s="778" t="s">
        <v>391</v>
      </c>
      <c r="X7222" s="778"/>
      <c r="Y7222" s="88"/>
      <c r="Z7222" s="88">
        <v>13</v>
      </c>
      <c r="AC7222" s="6">
        <v>0.33</v>
      </c>
      <c r="AD7222" s="6"/>
      <c r="AE7222" s="6"/>
    </row>
    <row r="7223" spans="1:31">
      <c r="A7223" s="2" t="str">
        <f>IF(OR(COUNTIF($H$6782:$H7222,$H7223)&gt;=1,$H7223=""),"N","Y")</f>
        <v>Y</v>
      </c>
      <c r="B7223" s="2" t="str">
        <f>IF(OR(COUNTIF($H$2:$H7222,$H7223)&gt;=1,H7223=""),"N","Y")</f>
        <v>Y</v>
      </c>
      <c r="C7223" s="2">
        <v>2016</v>
      </c>
      <c r="D7223" s="1">
        <v>42522</v>
      </c>
      <c r="E7223" s="2" t="s">
        <v>13279</v>
      </c>
      <c r="F7223" s="778" t="s">
        <v>13246</v>
      </c>
      <c r="G7223" s="778" t="s">
        <v>13254</v>
      </c>
      <c r="H7223" s="778" t="s">
        <v>13265</v>
      </c>
      <c r="I7223" s="778"/>
      <c r="J7223" s="778" t="s">
        <v>413</v>
      </c>
      <c r="K7223" s="778"/>
      <c r="L7223" s="778"/>
      <c r="M7223" s="778"/>
      <c r="N7223" s="778"/>
      <c r="V7223" s="88">
        <v>1</v>
      </c>
      <c r="W7223" s="778" t="s">
        <v>391</v>
      </c>
      <c r="X7223" s="778"/>
      <c r="Y7223" s="88">
        <v>1</v>
      </c>
      <c r="Z7223" s="88">
        <v>25</v>
      </c>
      <c r="AC7223" s="6" t="s">
        <v>11609</v>
      </c>
      <c r="AD7223" s="6"/>
      <c r="AE7223" s="6"/>
    </row>
    <row r="7224" spans="1:31">
      <c r="A7224" s="2" t="str">
        <f>IF(OR(COUNTIF($H$6782:$H7223,$H7224)&gt;=1,$H7224=""),"N","Y")</f>
        <v>Y</v>
      </c>
      <c r="B7224" s="2" t="str">
        <f>IF(OR(COUNTIF($H$2:$H7223,$H7224)&gt;=1,H7224=""),"N","Y")</f>
        <v>Y</v>
      </c>
      <c r="C7224" s="2">
        <v>2016</v>
      </c>
      <c r="D7224" s="1">
        <v>42522</v>
      </c>
      <c r="E7224" s="2" t="s">
        <v>13279</v>
      </c>
      <c r="F7224" s="778" t="s">
        <v>5622</v>
      </c>
      <c r="G7224" s="778" t="s">
        <v>6615</v>
      </c>
      <c r="H7224" s="778" t="s">
        <v>13266</v>
      </c>
      <c r="I7224" s="778"/>
      <c r="J7224" s="778" t="s">
        <v>413</v>
      </c>
      <c r="K7224" s="778"/>
      <c r="L7224" s="778"/>
      <c r="M7224" s="778"/>
      <c r="N7224" s="778"/>
      <c r="V7224" s="88">
        <v>3</v>
      </c>
      <c r="W7224" s="778" t="s">
        <v>391</v>
      </c>
      <c r="X7224" s="778"/>
      <c r="Y7224" s="88"/>
      <c r="Z7224" s="88">
        <v>26</v>
      </c>
      <c r="AC7224" s="6" t="s">
        <v>11609</v>
      </c>
      <c r="AD7224" s="6"/>
      <c r="AE7224" s="6"/>
    </row>
    <row r="7225" spans="1:31">
      <c r="A7225" s="2" t="str">
        <f>IF(OR(COUNTIF($H$6782:$H7224,$H7225)&gt;=1,$H7225=""),"N","Y")</f>
        <v>Y</v>
      </c>
      <c r="B7225" s="2" t="str">
        <f>IF(OR(COUNTIF($H$2:$H7224,$H7225)&gt;=1,H7225=""),"N","Y")</f>
        <v>Y</v>
      </c>
      <c r="C7225" s="2">
        <v>2016</v>
      </c>
      <c r="D7225" s="1">
        <v>42522</v>
      </c>
      <c r="E7225" s="2" t="s">
        <v>13279</v>
      </c>
      <c r="F7225" s="778" t="s">
        <v>8068</v>
      </c>
      <c r="G7225" s="778" t="s">
        <v>1299</v>
      </c>
      <c r="H7225" s="778" t="s">
        <v>13267</v>
      </c>
      <c r="I7225" s="778"/>
      <c r="J7225" s="778" t="s">
        <v>371</v>
      </c>
      <c r="K7225" s="778"/>
      <c r="L7225" s="778"/>
      <c r="M7225" s="778"/>
      <c r="N7225" s="778"/>
      <c r="V7225" s="88">
        <v>6</v>
      </c>
      <c r="W7225" s="778" t="s">
        <v>32</v>
      </c>
      <c r="X7225" s="778"/>
      <c r="Y7225" s="88">
        <v>3</v>
      </c>
      <c r="Z7225" s="88">
        <v>30</v>
      </c>
      <c r="AC7225" s="6">
        <v>0.55000000000000004</v>
      </c>
      <c r="AD7225" s="6"/>
      <c r="AE7225" s="6"/>
    </row>
    <row r="7226" spans="1:31">
      <c r="A7226" s="2" t="str">
        <f>IF(OR(COUNTIF($H$6782:$H7225,$H7226)&gt;=1,$H7226=""),"N","Y")</f>
        <v>Y</v>
      </c>
      <c r="B7226" s="2" t="str">
        <f>IF(OR(COUNTIF($H$2:$H7225,$H7226)&gt;=1,H7226=""),"N","Y")</f>
        <v>Y</v>
      </c>
      <c r="C7226" s="2">
        <v>2016</v>
      </c>
      <c r="D7226" s="1">
        <v>42522</v>
      </c>
      <c r="E7226" s="2" t="s">
        <v>13279</v>
      </c>
      <c r="F7226" s="778" t="s">
        <v>346</v>
      </c>
      <c r="G7226" s="778" t="s">
        <v>116</v>
      </c>
      <c r="H7226" s="778" t="s">
        <v>13268</v>
      </c>
      <c r="I7226" s="778"/>
      <c r="J7226" s="778" t="s">
        <v>371</v>
      </c>
      <c r="K7226" s="778"/>
      <c r="L7226" s="778"/>
      <c r="M7226" s="778"/>
      <c r="N7226" s="778"/>
      <c r="V7226" s="88">
        <v>7</v>
      </c>
      <c r="W7226" s="778" t="s">
        <v>3473</v>
      </c>
      <c r="X7226" s="778"/>
      <c r="Y7226" s="88">
        <v>180</v>
      </c>
      <c r="Z7226" s="88">
        <v>31</v>
      </c>
      <c r="AC7226" s="6" t="s">
        <v>11609</v>
      </c>
      <c r="AD7226" s="6"/>
      <c r="AE7226" s="6"/>
    </row>
    <row r="7227" spans="1:31">
      <c r="A7227" s="2" t="str">
        <f>IF(OR(COUNTIF($H$6782:$H7226,$H7227)&gt;=1,$H7227=""),"N","Y")</f>
        <v>Y</v>
      </c>
      <c r="B7227" s="2" t="str">
        <f>IF(OR(COUNTIF($H$2:$H7226,$H7227)&gt;=1,H7227=""),"N","Y")</f>
        <v>Y</v>
      </c>
      <c r="C7227" s="2">
        <v>2016</v>
      </c>
      <c r="D7227" s="1">
        <v>42522</v>
      </c>
      <c r="E7227" s="2" t="s">
        <v>13279</v>
      </c>
      <c r="F7227" s="778" t="s">
        <v>13247</v>
      </c>
      <c r="G7227" s="778" t="s">
        <v>8744</v>
      </c>
      <c r="H7227" s="778" t="s">
        <v>13269</v>
      </c>
      <c r="J7227" s="778" t="s">
        <v>371</v>
      </c>
      <c r="V7227" s="88">
        <v>3</v>
      </c>
      <c r="W7227" s="778" t="s">
        <v>391</v>
      </c>
      <c r="Y7227" s="88"/>
      <c r="Z7227" s="88">
        <v>31</v>
      </c>
      <c r="AC7227" s="6">
        <v>0.56000000000000005</v>
      </c>
      <c r="AD7227" s="6"/>
      <c r="AE7227" s="6"/>
    </row>
    <row r="7228" spans="1:31">
      <c r="A7228" s="2" t="str">
        <f>IF(OR(COUNTIF($H$6782:$H7227,$H7228)&gt;=1,$H7228=""),"N","Y")</f>
        <v>Y</v>
      </c>
      <c r="B7228" s="2" t="str">
        <f>IF(OR(COUNTIF($H$2:$H7227,$H7228)&gt;=1,H7228=""),"N","Y")</f>
        <v>N</v>
      </c>
      <c r="C7228" s="2">
        <v>2016</v>
      </c>
      <c r="D7228" s="1">
        <v>42522</v>
      </c>
      <c r="E7228" s="2" t="s">
        <v>13279</v>
      </c>
      <c r="F7228" s="778" t="s">
        <v>1258</v>
      </c>
      <c r="G7228" s="778" t="s">
        <v>13255</v>
      </c>
      <c r="H7228" s="778" t="s">
        <v>13270</v>
      </c>
      <c r="J7228" s="778" t="s">
        <v>371</v>
      </c>
      <c r="V7228" s="88">
        <v>6</v>
      </c>
      <c r="W7228" s="778" t="s">
        <v>391</v>
      </c>
      <c r="Y7228" s="88"/>
      <c r="Z7228" s="88">
        <v>24</v>
      </c>
      <c r="AC7228" s="6" t="s">
        <v>11609</v>
      </c>
      <c r="AD7228" s="6"/>
      <c r="AE7228" s="6"/>
    </row>
    <row r="7229" spans="1:31">
      <c r="A7229" s="2" t="str">
        <f>IF(OR(COUNTIF($H$6782:$H7228,$H7229)&gt;=1,$H7229=""),"N","Y")</f>
        <v>Y</v>
      </c>
      <c r="B7229" s="2" t="str">
        <f>IF(OR(COUNTIF($H$2:$H7228,$H7229)&gt;=1,H7229=""),"N","Y")</f>
        <v>Y</v>
      </c>
      <c r="C7229" s="2">
        <v>2016</v>
      </c>
      <c r="D7229" s="1">
        <v>42522</v>
      </c>
      <c r="E7229" s="2" t="s">
        <v>13279</v>
      </c>
      <c r="F7229" s="778" t="s">
        <v>4394</v>
      </c>
      <c r="G7229" s="778" t="s">
        <v>2077</v>
      </c>
      <c r="H7229" t="s">
        <v>13271</v>
      </c>
      <c r="J7229" t="s">
        <v>413</v>
      </c>
      <c r="V7229" s="88">
        <v>4</v>
      </c>
      <c r="W7229" s="778" t="s">
        <v>391</v>
      </c>
      <c r="Y7229" s="88"/>
      <c r="Z7229" s="88">
        <v>30</v>
      </c>
      <c r="AC7229" s="6" t="s">
        <v>11609</v>
      </c>
      <c r="AD7229" s="6"/>
      <c r="AE7229" s="6"/>
    </row>
    <row r="7230" spans="1:31">
      <c r="A7230" s="2" t="str">
        <f>IF(OR(COUNTIF($H$6782:$H7229,$H7230)&gt;=1,$H7230=""),"N","Y")</f>
        <v>N</v>
      </c>
      <c r="B7230" s="2" t="str">
        <f>IF(OR(COUNTIF($H$2:$H7229,$H7230)&gt;=1,H7230=""),"N","Y")</f>
        <v>N</v>
      </c>
      <c r="C7230" s="2">
        <v>2016</v>
      </c>
      <c r="D7230" s="1">
        <v>42522</v>
      </c>
      <c r="E7230" s="2" t="s">
        <v>13279</v>
      </c>
      <c r="F7230" s="778" t="s">
        <v>981</v>
      </c>
      <c r="G7230" s="778" t="s">
        <v>205</v>
      </c>
      <c r="H7230" t="s">
        <v>13263</v>
      </c>
      <c r="J7230" t="s">
        <v>413</v>
      </c>
      <c r="V7230" s="88">
        <v>1</v>
      </c>
      <c r="W7230" s="778" t="s">
        <v>391</v>
      </c>
      <c r="Y7230" s="88"/>
      <c r="Z7230" s="88">
        <v>28</v>
      </c>
      <c r="AC7230" s="6">
        <v>0.11</v>
      </c>
      <c r="AD7230" s="6"/>
      <c r="AE7230" s="6"/>
    </row>
    <row r="7231" spans="1:31">
      <c r="A7231" s="2" t="str">
        <f>IF(OR(COUNTIF($H$6782:$H7230,$H7231)&gt;=1,$H7231=""),"N","Y")</f>
        <v>Y</v>
      </c>
      <c r="B7231" s="2" t="str">
        <f>IF(OR(COUNTIF($H$2:$H7230,$H7231)&gt;=1,H7231=""),"N","Y")</f>
        <v>Y</v>
      </c>
      <c r="C7231" s="2">
        <v>2016</v>
      </c>
      <c r="D7231" s="1">
        <v>42522</v>
      </c>
      <c r="E7231" s="2" t="s">
        <v>13279</v>
      </c>
      <c r="F7231" s="778" t="s">
        <v>218</v>
      </c>
      <c r="G7231" s="778" t="s">
        <v>13256</v>
      </c>
      <c r="H7231" t="s">
        <v>13272</v>
      </c>
      <c r="J7231" t="s">
        <v>413</v>
      </c>
      <c r="V7231" s="88">
        <v>8</v>
      </c>
      <c r="W7231" s="778" t="s">
        <v>13277</v>
      </c>
      <c r="Y7231" s="88">
        <v>5</v>
      </c>
      <c r="Z7231" s="88">
        <v>36</v>
      </c>
      <c r="AC7231" s="6" t="s">
        <v>11609</v>
      </c>
      <c r="AD7231" s="6"/>
      <c r="AE7231" s="6"/>
    </row>
    <row r="7232" spans="1:31">
      <c r="A7232" s="2" t="str">
        <f>IF(OR(COUNTIF($H$6782:$H7231,$H7232)&gt;=1,$H7232=""),"N","Y")</f>
        <v>N</v>
      </c>
      <c r="B7232" s="2" t="str">
        <f>IF(OR(COUNTIF($H$2:$H7231,$H7232)&gt;=1,H7232=""),"N","Y")</f>
        <v>N</v>
      </c>
      <c r="C7232" s="2">
        <v>2016</v>
      </c>
      <c r="D7232" s="1">
        <v>42522</v>
      </c>
      <c r="E7232" s="2" t="s">
        <v>13279</v>
      </c>
      <c r="F7232" s="778" t="s">
        <v>2548</v>
      </c>
      <c r="G7232" s="778" t="s">
        <v>13257</v>
      </c>
      <c r="H7232" t="s">
        <v>13263</v>
      </c>
      <c r="J7232" t="s">
        <v>413</v>
      </c>
      <c r="V7232" s="88">
        <v>2</v>
      </c>
      <c r="W7232" s="778" t="s">
        <v>391</v>
      </c>
      <c r="Y7232" s="88"/>
      <c r="Z7232" s="88">
        <v>28</v>
      </c>
      <c r="AC7232" s="6">
        <v>0.11</v>
      </c>
      <c r="AD7232" s="6"/>
      <c r="AE7232" s="6"/>
    </row>
    <row r="7233" spans="1:31">
      <c r="A7233" s="2" t="str">
        <f>IF(OR(COUNTIF($H$6782:$H7232,$H7233)&gt;=1,$H7233=""),"N","Y")</f>
        <v>N</v>
      </c>
      <c r="B7233" s="2" t="str">
        <f>IF(OR(COUNTIF($H$2:$H7232,$H7233)&gt;=1,H7233=""),"N","Y")</f>
        <v>N</v>
      </c>
      <c r="C7233" s="2">
        <v>2016</v>
      </c>
      <c r="D7233" s="1">
        <v>42522</v>
      </c>
      <c r="E7233" s="2" t="s">
        <v>13279</v>
      </c>
      <c r="F7233" s="778" t="s">
        <v>2304</v>
      </c>
      <c r="G7233" s="778" t="s">
        <v>13258</v>
      </c>
      <c r="H7233" s="778" t="s">
        <v>13263</v>
      </c>
      <c r="J7233" s="778" t="s">
        <v>413</v>
      </c>
      <c r="V7233" s="88">
        <v>3</v>
      </c>
      <c r="W7233" s="778" t="s">
        <v>391</v>
      </c>
      <c r="Y7233" s="88"/>
      <c r="Z7233" s="88">
        <v>28</v>
      </c>
      <c r="AC7233" s="6">
        <v>0.11</v>
      </c>
      <c r="AD7233" s="6"/>
      <c r="AE7233" s="6"/>
    </row>
    <row r="7234" spans="1:31">
      <c r="A7234" s="2" t="str">
        <f>IF(OR(COUNTIF($H$6782:$H7233,$H7234)&gt;=1,$H7234=""),"N","Y")</f>
        <v>Y</v>
      </c>
      <c r="B7234" s="2" t="str">
        <f>IF(OR(COUNTIF($H$2:$H7233,$H7234)&gt;=1,H7234=""),"N","Y")</f>
        <v>Y</v>
      </c>
      <c r="C7234" s="2">
        <v>2016</v>
      </c>
      <c r="D7234" s="1">
        <v>42522</v>
      </c>
      <c r="E7234" s="2" t="s">
        <v>13279</v>
      </c>
      <c r="F7234" s="778" t="s">
        <v>964</v>
      </c>
      <c r="G7234" s="778" t="s">
        <v>13259</v>
      </c>
      <c r="H7234" s="778" t="s">
        <v>13273</v>
      </c>
      <c r="J7234" s="778" t="s">
        <v>371</v>
      </c>
      <c r="V7234" s="88">
        <v>2</v>
      </c>
      <c r="W7234" s="778" t="s">
        <v>391</v>
      </c>
      <c r="Y7234" s="88">
        <v>1</v>
      </c>
      <c r="Z7234" s="88">
        <v>27</v>
      </c>
      <c r="AC7234" s="6" t="s">
        <v>11609</v>
      </c>
      <c r="AD7234" s="6"/>
      <c r="AE7234" s="6"/>
    </row>
    <row r="7235" spans="1:31">
      <c r="A7235" s="2" t="str">
        <f>IF(OR(COUNTIF($H$6782:$H7234,$H7235)&gt;=1,$H7235=""),"N","Y")</f>
        <v>N</v>
      </c>
      <c r="B7235" s="2" t="str">
        <f>IF(OR(COUNTIF($H$2:$H7234,$H7235)&gt;=1,H7235=""),"N","Y")</f>
        <v>N</v>
      </c>
      <c r="C7235" s="2">
        <v>2016</v>
      </c>
      <c r="D7235" s="1">
        <v>42522</v>
      </c>
      <c r="E7235" s="2" t="s">
        <v>13279</v>
      </c>
      <c r="F7235" s="778" t="s">
        <v>964</v>
      </c>
      <c r="G7235" s="778" t="s">
        <v>7451</v>
      </c>
      <c r="H7235" s="778" t="s">
        <v>13263</v>
      </c>
      <c r="J7235" s="778" t="s">
        <v>413</v>
      </c>
      <c r="V7235" s="88">
        <v>1</v>
      </c>
      <c r="W7235" s="778" t="s">
        <v>391</v>
      </c>
      <c r="Y7235" s="88"/>
      <c r="Z7235" s="88">
        <v>28</v>
      </c>
      <c r="AC7235" s="6">
        <v>0.11</v>
      </c>
      <c r="AD7235" s="6"/>
      <c r="AE7235" s="6"/>
    </row>
    <row r="7236" spans="1:31">
      <c r="A7236" s="2" t="str">
        <f>IF(OR(COUNTIF($H$6782:$H7235,$H7236)&gt;=1,$H7236=""),"N","Y")</f>
        <v>N</v>
      </c>
      <c r="B7236" s="2" t="str">
        <f>IF(OR(COUNTIF($H$2:$H7235,$H7236)&gt;=1,H7236=""),"N","Y")</f>
        <v>N</v>
      </c>
      <c r="C7236" s="2">
        <v>2016</v>
      </c>
      <c r="D7236" s="1">
        <v>42522</v>
      </c>
      <c r="E7236" s="2" t="s">
        <v>13279</v>
      </c>
      <c r="F7236" s="778" t="s">
        <v>13248</v>
      </c>
      <c r="G7236" s="778" t="s">
        <v>1608</v>
      </c>
      <c r="H7236" s="778"/>
      <c r="J7236" s="778"/>
      <c r="V7236" s="88"/>
      <c r="W7236" s="778"/>
      <c r="Y7236" s="88"/>
      <c r="Z7236" s="88"/>
      <c r="AC7236" s="6" t="s">
        <v>11609</v>
      </c>
      <c r="AD7236" s="6"/>
      <c r="AE7236" s="6"/>
    </row>
    <row r="7237" spans="1:31">
      <c r="A7237" s="2" t="str">
        <f>IF(OR(COUNTIF($H$6782:$H7236,$H7237)&gt;=1,$H7237=""),"N","Y")</f>
        <v>Y</v>
      </c>
      <c r="B7237" s="2" t="str">
        <f>IF(OR(COUNTIF($H$2:$H7236,$H7237)&gt;=1,H7237=""),"N","Y")</f>
        <v>Y</v>
      </c>
      <c r="C7237" s="2">
        <v>2016</v>
      </c>
      <c r="D7237" s="1">
        <v>42522</v>
      </c>
      <c r="E7237" s="2" t="s">
        <v>13279</v>
      </c>
      <c r="F7237" s="778" t="s">
        <v>726</v>
      </c>
      <c r="G7237" s="778" t="s">
        <v>6040</v>
      </c>
      <c r="H7237" s="778" t="s">
        <v>13274</v>
      </c>
      <c r="J7237" s="778" t="s">
        <v>413</v>
      </c>
      <c r="V7237" s="88" t="s">
        <v>782</v>
      </c>
      <c r="W7237" s="5" t="s">
        <v>391</v>
      </c>
      <c r="Y7237" s="88"/>
      <c r="Z7237" s="88">
        <v>24</v>
      </c>
      <c r="AC7237" s="6" t="s">
        <v>11609</v>
      </c>
      <c r="AD7237" s="6"/>
      <c r="AE7237" s="6"/>
    </row>
    <row r="7238" spans="1:31">
      <c r="A7238" s="2" t="str">
        <f>IF(OR(COUNTIF($H$6782:$H7237,$H7238)&gt;=1,$H7238=""),"N","Y")</f>
        <v>N</v>
      </c>
      <c r="B7238" s="2" t="str">
        <f>IF(OR(COUNTIF($H$2:$H7237,$H7238)&gt;=1,H7238=""),"N","Y")</f>
        <v>N</v>
      </c>
      <c r="C7238" s="2">
        <v>2016</v>
      </c>
      <c r="D7238" s="1">
        <v>42522</v>
      </c>
      <c r="E7238" s="2" t="s">
        <v>13279</v>
      </c>
      <c r="F7238" s="778" t="s">
        <v>3818</v>
      </c>
      <c r="G7238" s="778" t="s">
        <v>8190</v>
      </c>
      <c r="H7238" s="778" t="s">
        <v>13263</v>
      </c>
      <c r="J7238" s="778" t="s">
        <v>413</v>
      </c>
      <c r="V7238" s="88">
        <v>3</v>
      </c>
      <c r="W7238" s="778" t="s">
        <v>391</v>
      </c>
      <c r="Y7238" s="88"/>
      <c r="Z7238" s="88">
        <v>28</v>
      </c>
      <c r="AC7238" s="6">
        <v>0.11</v>
      </c>
      <c r="AD7238" s="6"/>
      <c r="AE7238" s="6"/>
    </row>
    <row r="7239" spans="1:31">
      <c r="A7239" s="2" t="str">
        <f>IF(OR(COUNTIF($H$6782:$H7238,$H7239)&gt;=1,$H7239=""),"N","Y")</f>
        <v>N</v>
      </c>
      <c r="B7239" s="2" t="str">
        <f>IF(OR(COUNTIF($H$2:$H7238,$H7239)&gt;=1,H7239=""),"N","Y")</f>
        <v>N</v>
      </c>
      <c r="C7239" s="2">
        <v>2016</v>
      </c>
      <c r="D7239" s="1">
        <v>42522</v>
      </c>
      <c r="E7239" s="2" t="s">
        <v>13279</v>
      </c>
      <c r="F7239" s="778" t="s">
        <v>3402</v>
      </c>
      <c r="G7239" s="778" t="s">
        <v>13260</v>
      </c>
      <c r="H7239" s="778" t="s">
        <v>13267</v>
      </c>
      <c r="J7239" s="778" t="s">
        <v>371</v>
      </c>
      <c r="V7239" s="88">
        <v>6</v>
      </c>
      <c r="W7239" s="778" t="s">
        <v>13278</v>
      </c>
      <c r="Y7239" s="88">
        <v>3</v>
      </c>
      <c r="Z7239" s="88">
        <v>30</v>
      </c>
      <c r="AC7239" s="6">
        <v>0.55000000000000004</v>
      </c>
      <c r="AD7239" s="6"/>
      <c r="AE7239" s="6"/>
    </row>
    <row r="7240" spans="1:31">
      <c r="A7240" s="2" t="str">
        <f>IF(OR(COUNTIF($H$6782:$H7239,$H7240)&gt;=1,$H7240=""),"N","Y")</f>
        <v>Y</v>
      </c>
      <c r="B7240" s="2" t="str">
        <f>IF(OR(COUNTIF($H$2:$H7239,$H7240)&gt;=1,H7240=""),"N","Y")</f>
        <v>Y</v>
      </c>
      <c r="C7240" s="2">
        <v>2016</v>
      </c>
      <c r="D7240" s="1">
        <v>42522</v>
      </c>
      <c r="E7240" s="2" t="s">
        <v>13279</v>
      </c>
      <c r="F7240" s="778" t="s">
        <v>4633</v>
      </c>
      <c r="G7240" s="778" t="s">
        <v>532</v>
      </c>
      <c r="H7240" s="778" t="s">
        <v>13275</v>
      </c>
      <c r="J7240" s="778" t="s">
        <v>413</v>
      </c>
      <c r="V7240" s="88">
        <v>1</v>
      </c>
      <c r="W7240" s="778" t="s">
        <v>391</v>
      </c>
      <c r="Y7240" s="88">
        <v>1</v>
      </c>
      <c r="Z7240" s="88">
        <v>25</v>
      </c>
      <c r="AC7240" s="6" t="s">
        <v>11609</v>
      </c>
      <c r="AD7240" s="6"/>
      <c r="AE7240" s="6"/>
    </row>
    <row r="7241" spans="1:31">
      <c r="A7241" s="2" t="str">
        <f>IF(OR(COUNTIF($H$6782:$H7240,$H7241)&gt;=1,$H7241=""),"N","Y")</f>
        <v>N</v>
      </c>
      <c r="B7241" s="2" t="str">
        <f>IF(OR(COUNTIF($H$2:$H7240,$H7241)&gt;=1,H7241=""),"N","Y")</f>
        <v>N</v>
      </c>
      <c r="C7241" s="2">
        <v>2016</v>
      </c>
      <c r="D7241" s="1">
        <v>42522</v>
      </c>
      <c r="E7241" s="2" t="s">
        <v>13279</v>
      </c>
      <c r="F7241" s="778" t="s">
        <v>5313</v>
      </c>
      <c r="G7241" s="778" t="s">
        <v>13261</v>
      </c>
      <c r="H7241" s="778"/>
      <c r="J7241" s="778" t="s">
        <v>413</v>
      </c>
      <c r="V7241" s="88">
        <v>1</v>
      </c>
      <c r="W7241" s="778" t="s">
        <v>391</v>
      </c>
      <c r="Y7241" s="88">
        <v>1</v>
      </c>
      <c r="Z7241" s="88">
        <v>25</v>
      </c>
      <c r="AC7241" s="6" t="s">
        <v>11609</v>
      </c>
      <c r="AD7241" s="6"/>
      <c r="AE7241" s="6"/>
    </row>
    <row r="7242" spans="1:31">
      <c r="A7242" s="2" t="str">
        <f>IF(OR(COUNTIF($H$6782:$H7241,$H7242)&gt;=1,$H7242=""),"N","Y")</f>
        <v>N</v>
      </c>
      <c r="B7242" s="2" t="str">
        <f>IF(OR(COUNTIF($H$2:$H7241,$H7242)&gt;=1,H7242=""),"N","Y")</f>
        <v>N</v>
      </c>
      <c r="C7242" s="2">
        <v>2016</v>
      </c>
      <c r="D7242" s="1">
        <v>42541</v>
      </c>
      <c r="E7242" s="2" t="s">
        <v>13369</v>
      </c>
      <c r="F7242" s="778" t="s">
        <v>379</v>
      </c>
      <c r="G7242" s="778" t="s">
        <v>1263</v>
      </c>
      <c r="H7242" s="778" t="s">
        <v>12088</v>
      </c>
      <c r="I7242" t="s">
        <v>93</v>
      </c>
      <c r="J7242" s="778" t="s">
        <v>672</v>
      </c>
      <c r="K7242" t="s">
        <v>1265</v>
      </c>
      <c r="L7242" t="s">
        <v>58</v>
      </c>
      <c r="M7242" t="s">
        <v>45</v>
      </c>
      <c r="N7242">
        <v>85028</v>
      </c>
      <c r="O7242" s="778" t="s">
        <v>63</v>
      </c>
      <c r="P7242" s="778" t="s">
        <v>1238</v>
      </c>
      <c r="Q7242" s="778" t="s">
        <v>269</v>
      </c>
      <c r="R7242" s="778" t="s">
        <v>13339</v>
      </c>
      <c r="S7242" s="778" t="s">
        <v>270</v>
      </c>
      <c r="T7242" s="778"/>
      <c r="U7242" s="778" t="s">
        <v>64</v>
      </c>
      <c r="V7242" s="778" t="s">
        <v>918</v>
      </c>
      <c r="W7242" s="778" t="s">
        <v>13360</v>
      </c>
      <c r="X7242" t="s">
        <v>147</v>
      </c>
      <c r="Y7242" s="778" t="s">
        <v>13101</v>
      </c>
      <c r="Z7242" s="778" t="s">
        <v>13367</v>
      </c>
      <c r="AC7242" s="6" t="s">
        <v>11609</v>
      </c>
      <c r="AD7242" s="6"/>
      <c r="AE7242" s="6"/>
    </row>
    <row r="7243" spans="1:31">
      <c r="A7243" s="2" t="str">
        <f>IF(OR(COUNTIF($H$6782:$H7242,$H7243)&gt;=1,$H7243=""),"N","Y")</f>
        <v>N</v>
      </c>
      <c r="B7243" s="2" t="str">
        <f>IF(OR(COUNTIF($H$2:$H7242,$H7243)&gt;=1,H7243=""),"N","Y")</f>
        <v>N</v>
      </c>
      <c r="C7243" s="2">
        <v>2016</v>
      </c>
      <c r="D7243" s="1">
        <v>42541</v>
      </c>
      <c r="E7243" s="2" t="s">
        <v>13369</v>
      </c>
      <c r="F7243" s="778" t="s">
        <v>5997</v>
      </c>
      <c r="G7243" s="778" t="s">
        <v>13285</v>
      </c>
      <c r="H7243" s="778" t="s">
        <v>6210</v>
      </c>
      <c r="I7243" t="s">
        <v>93</v>
      </c>
      <c r="J7243" s="778" t="s">
        <v>788</v>
      </c>
      <c r="K7243" t="s">
        <v>13314</v>
      </c>
      <c r="L7243" t="s">
        <v>111</v>
      </c>
      <c r="M7243" t="s">
        <v>45</v>
      </c>
      <c r="N7243">
        <v>85283</v>
      </c>
      <c r="O7243" s="778" t="s">
        <v>63</v>
      </c>
      <c r="P7243" s="778" t="s">
        <v>64</v>
      </c>
      <c r="Q7243" s="778" t="s">
        <v>269</v>
      </c>
      <c r="R7243" s="778" t="s">
        <v>793</v>
      </c>
      <c r="S7243" s="778" t="s">
        <v>270</v>
      </c>
      <c r="T7243" s="778"/>
      <c r="U7243" s="778" t="s">
        <v>147</v>
      </c>
      <c r="V7243" s="778" t="s">
        <v>31</v>
      </c>
      <c r="W7243" s="778" t="s">
        <v>1326</v>
      </c>
      <c r="X7243" t="s">
        <v>147</v>
      </c>
      <c r="Y7243" s="778">
        <v>5</v>
      </c>
      <c r="Z7243" s="778">
        <v>23</v>
      </c>
      <c r="AC7243" s="6" t="s">
        <v>11609</v>
      </c>
      <c r="AD7243" s="6"/>
      <c r="AE7243" s="6"/>
    </row>
    <row r="7244" spans="1:31">
      <c r="A7244" s="2" t="str">
        <f>IF(OR(COUNTIF($H$6782:$H7243,$H7244)&gt;=1,$H7244=""),"N","Y")</f>
        <v>Y</v>
      </c>
      <c r="B7244" s="2" t="str">
        <f>IF(OR(COUNTIF($H$2:$H7243,$H7244)&gt;=1,H7244=""),"N","Y")</f>
        <v>N</v>
      </c>
      <c r="C7244" s="2">
        <v>2016</v>
      </c>
      <c r="D7244" s="1">
        <v>42541</v>
      </c>
      <c r="E7244" s="2" t="s">
        <v>13369</v>
      </c>
      <c r="F7244" s="778" t="s">
        <v>4008</v>
      </c>
      <c r="G7244" s="778" t="s">
        <v>13286</v>
      </c>
      <c r="H7244" s="778" t="s">
        <v>11291</v>
      </c>
      <c r="I7244" t="s">
        <v>93</v>
      </c>
      <c r="J7244" s="778" t="s">
        <v>554</v>
      </c>
      <c r="K7244" t="s">
        <v>13315</v>
      </c>
      <c r="L7244" t="s">
        <v>58</v>
      </c>
      <c r="M7244" t="s">
        <v>45</v>
      </c>
      <c r="N7244">
        <v>85033</v>
      </c>
      <c r="O7244" s="778" t="s">
        <v>63</v>
      </c>
      <c r="P7244" s="778" t="s">
        <v>64</v>
      </c>
      <c r="Q7244" s="778" t="s">
        <v>269</v>
      </c>
      <c r="R7244" s="778" t="s">
        <v>1380</v>
      </c>
      <c r="S7244" s="778" t="s">
        <v>270</v>
      </c>
      <c r="T7244" s="778"/>
      <c r="U7244" s="778" t="s">
        <v>147</v>
      </c>
      <c r="V7244" s="778" t="s">
        <v>31</v>
      </c>
      <c r="W7244" s="778" t="s">
        <v>395</v>
      </c>
      <c r="X7244" t="s">
        <v>147</v>
      </c>
      <c r="Y7244" s="778" t="s">
        <v>13365</v>
      </c>
      <c r="Z7244" s="778">
        <v>30</v>
      </c>
      <c r="AC7244" s="6">
        <v>0.82</v>
      </c>
      <c r="AD7244" s="6"/>
      <c r="AE7244" s="6"/>
    </row>
    <row r="7245" spans="1:31">
      <c r="A7245" s="2" t="str">
        <f>IF(OR(COUNTIF($H$6782:$H7244,$H7245)&gt;=1,$H7245=""),"N","Y")</f>
        <v>N</v>
      </c>
      <c r="B7245" s="2" t="str">
        <f>IF(OR(COUNTIF($H$2:$H7244,$H7245)&gt;=1,H7245=""),"N","Y")</f>
        <v>N</v>
      </c>
      <c r="C7245" s="2">
        <v>2016</v>
      </c>
      <c r="D7245" s="1">
        <v>42541</v>
      </c>
      <c r="E7245" s="2" t="s">
        <v>13369</v>
      </c>
      <c r="F7245" s="778" t="s">
        <v>3027</v>
      </c>
      <c r="G7245" s="778" t="s">
        <v>3028</v>
      </c>
      <c r="H7245" s="778" t="s">
        <v>1377</v>
      </c>
      <c r="I7245" t="s">
        <v>93</v>
      </c>
      <c r="J7245" s="778" t="s">
        <v>1294</v>
      </c>
      <c r="K7245" t="s">
        <v>13316</v>
      </c>
      <c r="L7245" t="s">
        <v>371</v>
      </c>
      <c r="M7245" t="s">
        <v>45</v>
      </c>
      <c r="N7245">
        <v>85209</v>
      </c>
      <c r="O7245" s="778" t="s">
        <v>63</v>
      </c>
      <c r="P7245" s="778" t="s">
        <v>1238</v>
      </c>
      <c r="Q7245" s="778" t="s">
        <v>269</v>
      </c>
      <c r="R7245" s="778" t="s">
        <v>13340</v>
      </c>
      <c r="S7245" s="778" t="s">
        <v>557</v>
      </c>
      <c r="T7245" s="778"/>
      <c r="U7245" s="778" t="s">
        <v>147</v>
      </c>
      <c r="V7245" s="778" t="s">
        <v>31</v>
      </c>
      <c r="W7245" s="778" t="s">
        <v>7867</v>
      </c>
      <c r="X7245" t="s">
        <v>147</v>
      </c>
      <c r="Y7245" s="778">
        <v>5</v>
      </c>
      <c r="Z7245" s="778">
        <v>25</v>
      </c>
      <c r="AC7245" s="6" t="s">
        <v>11609</v>
      </c>
      <c r="AD7245" s="6"/>
      <c r="AE7245" s="6"/>
    </row>
    <row r="7246" spans="1:31">
      <c r="A7246" s="2" t="str">
        <f>IF(OR(COUNTIF($H$6782:$H7245,$H7246)&gt;=1,$H7246=""),"N","Y")</f>
        <v>Y</v>
      </c>
      <c r="B7246" s="2" t="str">
        <f>IF(OR(COUNTIF($H$2:$H7245,$H7246)&gt;=1,H7246=""),"N","Y")</f>
        <v>N</v>
      </c>
      <c r="C7246" s="2">
        <v>2016</v>
      </c>
      <c r="D7246" s="1">
        <v>42541</v>
      </c>
      <c r="E7246" s="2" t="s">
        <v>13369</v>
      </c>
      <c r="F7246" s="778" t="s">
        <v>827</v>
      </c>
      <c r="G7246" s="778" t="s">
        <v>3227</v>
      </c>
      <c r="H7246" s="778" t="s">
        <v>3228</v>
      </c>
      <c r="I7246" t="s">
        <v>93</v>
      </c>
      <c r="J7246" s="778" t="s">
        <v>554</v>
      </c>
      <c r="K7246" t="s">
        <v>13317</v>
      </c>
      <c r="L7246" t="s">
        <v>58</v>
      </c>
      <c r="M7246" t="s">
        <v>45</v>
      </c>
      <c r="N7246">
        <v>85015</v>
      </c>
      <c r="O7246" s="778" t="s">
        <v>63</v>
      </c>
      <c r="P7246" s="778" t="s">
        <v>64</v>
      </c>
      <c r="Q7246" s="778" t="s">
        <v>287</v>
      </c>
      <c r="R7246" s="778" t="s">
        <v>54</v>
      </c>
      <c r="S7246" s="778" t="s">
        <v>270</v>
      </c>
      <c r="T7246" s="778"/>
      <c r="U7246" s="778" t="s">
        <v>276</v>
      </c>
      <c r="V7246" s="778" t="s">
        <v>31</v>
      </c>
      <c r="W7246" s="778" t="s">
        <v>2328</v>
      </c>
      <c r="X7246" t="s">
        <v>147</v>
      </c>
      <c r="Y7246" s="778">
        <v>5</v>
      </c>
      <c r="Z7246" s="778">
        <v>24</v>
      </c>
      <c r="AC7246" s="6">
        <v>0.88</v>
      </c>
      <c r="AD7246" s="6"/>
      <c r="AE7246" s="6"/>
    </row>
    <row r="7247" spans="1:31">
      <c r="A7247" s="2" t="str">
        <f>IF(OR(COUNTIF($H$6782:$H7246,$H7247)&gt;=1,$H7247=""),"N","Y")</f>
        <v>Y</v>
      </c>
      <c r="B7247" s="2" t="str">
        <f>IF(OR(COUNTIF($H$2:$H7246,$H7247)&gt;=1,H7247=""),"N","Y")</f>
        <v>N</v>
      </c>
      <c r="C7247" s="2">
        <v>2016</v>
      </c>
      <c r="D7247" s="1">
        <v>42541</v>
      </c>
      <c r="E7247" s="2" t="s">
        <v>13369</v>
      </c>
      <c r="F7247" s="778" t="s">
        <v>698</v>
      </c>
      <c r="G7247" s="778" t="s">
        <v>3758</v>
      </c>
      <c r="H7247" s="778" t="s">
        <v>1831</v>
      </c>
      <c r="I7247" t="s">
        <v>93</v>
      </c>
      <c r="J7247" s="778" t="s">
        <v>13305</v>
      </c>
      <c r="K7247" t="s">
        <v>13318</v>
      </c>
      <c r="L7247" t="s">
        <v>413</v>
      </c>
      <c r="M7247" t="s">
        <v>45</v>
      </c>
      <c r="N7247">
        <v>85295</v>
      </c>
      <c r="O7247" s="778" t="s">
        <v>63</v>
      </c>
      <c r="P7247" s="778" t="s">
        <v>147</v>
      </c>
      <c r="Q7247" s="778" t="s">
        <v>790</v>
      </c>
      <c r="R7247" s="778" t="s">
        <v>4040</v>
      </c>
      <c r="S7247" s="778" t="s">
        <v>270</v>
      </c>
      <c r="T7247" s="778"/>
      <c r="U7247" s="778" t="s">
        <v>147</v>
      </c>
      <c r="V7247" s="778" t="s">
        <v>31</v>
      </c>
      <c r="W7247" s="778" t="s">
        <v>395</v>
      </c>
      <c r="X7247" t="s">
        <v>147</v>
      </c>
      <c r="Y7247" s="778">
        <v>5</v>
      </c>
      <c r="Z7247" s="778">
        <v>45</v>
      </c>
      <c r="AC7247" s="6">
        <v>0.19</v>
      </c>
      <c r="AD7247" s="6"/>
      <c r="AE7247" s="6"/>
    </row>
    <row r="7248" spans="1:31">
      <c r="A7248" s="2" t="str">
        <f>IF(OR(COUNTIF($H$6782:$H7247,$H7248)&gt;=1,$H7248=""),"N","Y")</f>
        <v>N</v>
      </c>
      <c r="B7248" s="2" t="str">
        <f>IF(OR(COUNTIF($H$2:$H7247,$H7248)&gt;=1,H7248=""),"N","Y")</f>
        <v>N</v>
      </c>
      <c r="C7248" s="2">
        <v>2016</v>
      </c>
      <c r="D7248" s="1">
        <v>42541</v>
      </c>
      <c r="E7248" s="2" t="s">
        <v>13369</v>
      </c>
      <c r="F7248" s="778" t="s">
        <v>3043</v>
      </c>
      <c r="G7248" s="778" t="s">
        <v>3042</v>
      </c>
      <c r="H7248" s="778" t="s">
        <v>13300</v>
      </c>
      <c r="I7248" t="s">
        <v>93</v>
      </c>
      <c r="J7248" s="778" t="s">
        <v>596</v>
      </c>
      <c r="K7248" t="s">
        <v>12815</v>
      </c>
      <c r="L7248" t="s">
        <v>58</v>
      </c>
      <c r="M7248" t="s">
        <v>45</v>
      </c>
      <c r="N7248">
        <v>85017</v>
      </c>
      <c r="O7248" s="778" t="s">
        <v>63</v>
      </c>
      <c r="P7248" s="778" t="s">
        <v>64</v>
      </c>
      <c r="Q7248" s="778" t="s">
        <v>269</v>
      </c>
      <c r="R7248" s="778" t="s">
        <v>54</v>
      </c>
      <c r="S7248" s="778" t="s">
        <v>270</v>
      </c>
      <c r="T7248" s="778"/>
      <c r="U7248" s="778" t="s">
        <v>147</v>
      </c>
      <c r="V7248" s="778" t="s">
        <v>88</v>
      </c>
      <c r="W7248" s="778" t="s">
        <v>112</v>
      </c>
      <c r="X7248" t="s">
        <v>147</v>
      </c>
      <c r="Y7248" s="778">
        <v>6</v>
      </c>
      <c r="Z7248" s="778">
        <v>34</v>
      </c>
      <c r="AC7248" s="6">
        <v>0.96</v>
      </c>
      <c r="AD7248" s="6"/>
      <c r="AE7248" s="6"/>
    </row>
    <row r="7249" spans="1:31">
      <c r="A7249" s="2" t="str">
        <f>IF(OR(COUNTIF($H$6782:$H7248,$H7249)&gt;=1,$H7249=""),"N","Y")</f>
        <v>Y</v>
      </c>
      <c r="B7249" s="2" t="str">
        <f>IF(OR(COUNTIF($H$2:$H7248,$H7249)&gt;=1,H7249=""),"N","Y")</f>
        <v>N</v>
      </c>
      <c r="C7249" s="2">
        <v>2016</v>
      </c>
      <c r="D7249" s="1">
        <v>42541</v>
      </c>
      <c r="E7249" s="2" t="s">
        <v>13369</v>
      </c>
      <c r="F7249" s="778" t="s">
        <v>13280</v>
      </c>
      <c r="G7249" s="778" t="s">
        <v>13287</v>
      </c>
      <c r="H7249" s="778" t="s">
        <v>6260</v>
      </c>
      <c r="I7249" t="s">
        <v>405</v>
      </c>
      <c r="J7249" s="778" t="s">
        <v>13306</v>
      </c>
      <c r="K7249" t="s">
        <v>13319</v>
      </c>
      <c r="L7249" t="s">
        <v>1871</v>
      </c>
      <c r="M7249" t="s">
        <v>45</v>
      </c>
      <c r="N7249">
        <v>85173</v>
      </c>
      <c r="O7249" s="778" t="s">
        <v>63</v>
      </c>
      <c r="P7249" s="778" t="s">
        <v>64</v>
      </c>
      <c r="Q7249" s="778" t="s">
        <v>269</v>
      </c>
      <c r="R7249" s="778" t="s">
        <v>13341</v>
      </c>
      <c r="S7249" s="778" t="s">
        <v>1296</v>
      </c>
      <c r="T7249" s="778" t="s">
        <v>13359</v>
      </c>
      <c r="U7249" s="778" t="s">
        <v>147</v>
      </c>
      <c r="V7249" s="778" t="s">
        <v>1072</v>
      </c>
      <c r="W7249" s="778" t="s">
        <v>13361</v>
      </c>
      <c r="X7249" t="s">
        <v>147</v>
      </c>
      <c r="Y7249" s="778">
        <v>6</v>
      </c>
      <c r="Z7249" s="778">
        <v>30</v>
      </c>
      <c r="AC7249" s="6" t="s">
        <v>11609</v>
      </c>
      <c r="AD7249" s="6"/>
      <c r="AE7249" s="6"/>
    </row>
    <row r="7250" spans="1:31">
      <c r="A7250" s="2" t="str">
        <f>IF(OR(COUNTIF($H$6782:$H7249,$H7250)&gt;=1,$H7250=""),"N","Y")</f>
        <v>N</v>
      </c>
      <c r="B7250" s="2" t="str">
        <f>IF(OR(COUNTIF($H$2:$H7249,$H7250)&gt;=1,H7250=""),"N","Y")</f>
        <v>N</v>
      </c>
      <c r="C7250" s="2">
        <v>2016</v>
      </c>
      <c r="D7250" s="1">
        <v>42541</v>
      </c>
      <c r="E7250" s="2" t="s">
        <v>13369</v>
      </c>
      <c r="F7250" s="778" t="s">
        <v>13281</v>
      </c>
      <c r="G7250" s="778" t="s">
        <v>13288</v>
      </c>
      <c r="H7250" s="778" t="s">
        <v>1630</v>
      </c>
      <c r="I7250" t="s">
        <v>405</v>
      </c>
      <c r="J7250" s="778" t="s">
        <v>11309</v>
      </c>
      <c r="K7250" t="s">
        <v>7370</v>
      </c>
      <c r="L7250" t="s">
        <v>3773</v>
      </c>
      <c r="M7250" t="s">
        <v>45</v>
      </c>
      <c r="N7250">
        <v>85128</v>
      </c>
      <c r="O7250" s="778" t="s">
        <v>63</v>
      </c>
      <c r="P7250" s="778" t="s">
        <v>64</v>
      </c>
      <c r="Q7250" s="778" t="s">
        <v>269</v>
      </c>
      <c r="R7250" s="778" t="s">
        <v>1380</v>
      </c>
      <c r="S7250" s="778" t="s">
        <v>270</v>
      </c>
      <c r="T7250" s="778"/>
      <c r="U7250" s="778" t="s">
        <v>147</v>
      </c>
      <c r="V7250" s="778" t="s">
        <v>31</v>
      </c>
      <c r="W7250" s="778" t="s">
        <v>395</v>
      </c>
      <c r="X7250" t="s">
        <v>147</v>
      </c>
      <c r="Y7250" s="778">
        <v>4</v>
      </c>
      <c r="Z7250" s="778">
        <v>20</v>
      </c>
      <c r="AC7250" s="6">
        <v>0.68</v>
      </c>
      <c r="AD7250" s="6"/>
      <c r="AE7250" s="6"/>
    </row>
    <row r="7251" spans="1:31">
      <c r="A7251" s="2" t="str">
        <f>IF(OR(COUNTIF($H$6782:$H7250,$H7251)&gt;=1,$H7251=""),"N","Y")</f>
        <v>N</v>
      </c>
      <c r="B7251" s="2" t="str">
        <f>IF(OR(COUNTIF($H$2:$H7250,$H7251)&gt;=1,H7251=""),"N","Y")</f>
        <v>N</v>
      </c>
      <c r="C7251" s="2">
        <v>2016</v>
      </c>
      <c r="D7251" s="1">
        <v>42541</v>
      </c>
      <c r="E7251" s="2" t="s">
        <v>13369</v>
      </c>
      <c r="F7251" s="778" t="s">
        <v>12667</v>
      </c>
      <c r="G7251" s="778" t="s">
        <v>4947</v>
      </c>
      <c r="H7251" s="778" t="s">
        <v>7082</v>
      </c>
      <c r="I7251" t="s">
        <v>2413</v>
      </c>
      <c r="J7251" s="778" t="s">
        <v>5045</v>
      </c>
      <c r="K7251" t="s">
        <v>12680</v>
      </c>
      <c r="L7251" t="s">
        <v>5045</v>
      </c>
      <c r="M7251" t="s">
        <v>45</v>
      </c>
      <c r="N7251">
        <v>85901</v>
      </c>
      <c r="O7251" s="778" t="s">
        <v>63</v>
      </c>
      <c r="P7251" s="778" t="s">
        <v>64</v>
      </c>
      <c r="Q7251" s="778" t="s">
        <v>287</v>
      </c>
      <c r="R7251" s="778" t="s">
        <v>13342</v>
      </c>
      <c r="S7251" s="778" t="s">
        <v>270</v>
      </c>
      <c r="T7251" s="778"/>
      <c r="U7251" s="778" t="s">
        <v>147</v>
      </c>
      <c r="V7251" s="778" t="s">
        <v>31</v>
      </c>
      <c r="W7251" s="778" t="s">
        <v>1752</v>
      </c>
      <c r="X7251" t="s">
        <v>147</v>
      </c>
      <c r="Y7251" s="778">
        <v>6</v>
      </c>
      <c r="Z7251" s="778">
        <v>24</v>
      </c>
      <c r="AC7251" s="6">
        <v>0.43</v>
      </c>
      <c r="AD7251" s="6"/>
      <c r="AE7251" s="6"/>
    </row>
    <row r="7252" spans="1:31">
      <c r="A7252" s="2" t="str">
        <f>IF(OR(COUNTIF($H$6782:$H7251,$H7252)&gt;=1,$H7252=""),"N","Y")</f>
        <v>N</v>
      </c>
      <c r="B7252" s="2" t="str">
        <f>IF(OR(COUNTIF($H$2:$H7251,$H7252)&gt;=1,H7252=""),"N","Y")</f>
        <v>N</v>
      </c>
      <c r="C7252" s="2">
        <v>2016</v>
      </c>
      <c r="D7252" s="1">
        <v>42541</v>
      </c>
      <c r="E7252" s="2" t="s">
        <v>13369</v>
      </c>
      <c r="F7252" s="778" t="s">
        <v>13282</v>
      </c>
      <c r="G7252" s="778" t="s">
        <v>13289</v>
      </c>
      <c r="H7252" s="778" t="s">
        <v>1660</v>
      </c>
      <c r="I7252" t="s">
        <v>93</v>
      </c>
      <c r="J7252" s="778" t="s">
        <v>2208</v>
      </c>
      <c r="K7252" t="s">
        <v>13320</v>
      </c>
      <c r="L7252" t="s">
        <v>371</v>
      </c>
      <c r="M7252" t="s">
        <v>45</v>
      </c>
      <c r="N7252">
        <v>85207</v>
      </c>
      <c r="O7252" s="778" t="s">
        <v>63</v>
      </c>
      <c r="P7252" s="778" t="s">
        <v>147</v>
      </c>
      <c r="Q7252" s="778" t="s">
        <v>790</v>
      </c>
      <c r="R7252" s="778" t="s">
        <v>13343</v>
      </c>
      <c r="S7252" s="778" t="s">
        <v>557</v>
      </c>
      <c r="T7252" s="778"/>
      <c r="U7252" s="778" t="s">
        <v>147</v>
      </c>
      <c r="V7252" s="778" t="s">
        <v>31</v>
      </c>
      <c r="W7252" s="778" t="s">
        <v>858</v>
      </c>
      <c r="X7252" t="s">
        <v>147</v>
      </c>
      <c r="Y7252" s="778">
        <v>5</v>
      </c>
      <c r="Z7252" s="778">
        <v>30</v>
      </c>
      <c r="AC7252" s="6">
        <v>0.31</v>
      </c>
      <c r="AD7252" s="6"/>
      <c r="AE7252" s="6"/>
    </row>
    <row r="7253" spans="1:31">
      <c r="A7253" s="2" t="str">
        <f>IF(OR(COUNTIF($H$6782:$H7252,$H7253)&gt;=1,$H7253=""),"N","Y")</f>
        <v>N</v>
      </c>
      <c r="B7253" s="2" t="str">
        <f>IF(OR(COUNTIF($H$2:$H7252,$H7253)&gt;=1,H7253=""),"N","Y")</f>
        <v>N</v>
      </c>
      <c r="C7253" s="2">
        <v>2016</v>
      </c>
      <c r="D7253" s="1">
        <v>42541</v>
      </c>
      <c r="E7253" s="2" t="s">
        <v>13369</v>
      </c>
      <c r="F7253" s="778" t="s">
        <v>2367</v>
      </c>
      <c r="G7253" s="778" t="s">
        <v>5600</v>
      </c>
      <c r="H7253" s="778" t="s">
        <v>12088</v>
      </c>
      <c r="I7253" t="s">
        <v>93</v>
      </c>
      <c r="J7253" s="778" t="s">
        <v>672</v>
      </c>
      <c r="K7253" t="s">
        <v>13055</v>
      </c>
      <c r="L7253" t="s">
        <v>229</v>
      </c>
      <c r="M7253" t="s">
        <v>45</v>
      </c>
      <c r="N7253">
        <v>85028</v>
      </c>
      <c r="O7253" s="778" t="s">
        <v>63</v>
      </c>
      <c r="P7253" s="778" t="s">
        <v>64</v>
      </c>
      <c r="Q7253" s="778" t="s">
        <v>287</v>
      </c>
      <c r="R7253" s="778" t="s">
        <v>5603</v>
      </c>
      <c r="S7253" s="778" t="s">
        <v>270</v>
      </c>
      <c r="T7253" s="778"/>
      <c r="U7253" s="778" t="s">
        <v>64</v>
      </c>
      <c r="V7253" s="778" t="s">
        <v>3190</v>
      </c>
      <c r="W7253" s="778" t="s">
        <v>13099</v>
      </c>
      <c r="X7253" t="s">
        <v>147</v>
      </c>
      <c r="Y7253" s="778">
        <v>25</v>
      </c>
      <c r="Z7253" s="778"/>
      <c r="AC7253" s="6" t="s">
        <v>11609</v>
      </c>
      <c r="AD7253" s="6"/>
      <c r="AE7253" s="6"/>
    </row>
    <row r="7254" spans="1:31">
      <c r="A7254" s="2" t="str">
        <f>IF(OR(COUNTIF($H$6782:$H7253,$H7254)&gt;=1,$H7254=""),"N","Y")</f>
        <v>Y</v>
      </c>
      <c r="B7254" s="2" t="str">
        <f>IF(OR(COUNTIF($H$2:$H7253,$H7254)&gt;=1,H7254=""),"N","Y")</f>
        <v>Y</v>
      </c>
      <c r="C7254" s="2">
        <v>2016</v>
      </c>
      <c r="D7254" s="1">
        <v>42541</v>
      </c>
      <c r="E7254" s="2" t="s">
        <v>13369</v>
      </c>
      <c r="F7254" s="778" t="s">
        <v>522</v>
      </c>
      <c r="G7254" s="778" t="s">
        <v>5817</v>
      </c>
      <c r="H7254" s="778" t="s">
        <v>13301</v>
      </c>
      <c r="I7254" t="s">
        <v>5471</v>
      </c>
      <c r="J7254" s="778" t="s">
        <v>13301</v>
      </c>
      <c r="K7254" t="s">
        <v>13321</v>
      </c>
      <c r="L7254" t="s">
        <v>13337</v>
      </c>
      <c r="M7254" t="s">
        <v>45</v>
      </c>
      <c r="N7254">
        <v>86329</v>
      </c>
      <c r="O7254" s="778" t="s">
        <v>63</v>
      </c>
      <c r="P7254" s="778" t="s">
        <v>64</v>
      </c>
      <c r="Q7254" s="778" t="s">
        <v>269</v>
      </c>
      <c r="R7254" s="778" t="s">
        <v>13344</v>
      </c>
      <c r="S7254" s="778" t="s">
        <v>270</v>
      </c>
      <c r="T7254" s="778"/>
      <c r="U7254" s="778" t="s">
        <v>147</v>
      </c>
      <c r="V7254" s="778" t="s">
        <v>31</v>
      </c>
      <c r="W7254" s="778" t="s">
        <v>858</v>
      </c>
      <c r="X7254" t="s">
        <v>147</v>
      </c>
      <c r="Y7254" s="778">
        <v>5</v>
      </c>
      <c r="Z7254" s="778">
        <v>20</v>
      </c>
      <c r="AC7254" s="6">
        <v>0.43</v>
      </c>
      <c r="AD7254" s="6"/>
      <c r="AE7254" s="6"/>
    </row>
    <row r="7255" spans="1:31">
      <c r="A7255" s="2" t="str">
        <f>IF(OR(COUNTIF($H$6782:$H7254,$H7255)&gt;=1,$H7255=""),"N","Y")</f>
        <v>N</v>
      </c>
      <c r="B7255" s="2" t="str">
        <f>IF(OR(COUNTIF($H$2:$H7254,$H7255)&gt;=1,H7255=""),"N","Y")</f>
        <v>N</v>
      </c>
      <c r="C7255" s="2">
        <v>2016</v>
      </c>
      <c r="D7255" s="1">
        <v>42541</v>
      </c>
      <c r="E7255" s="2" t="s">
        <v>13369</v>
      </c>
      <c r="F7255" s="778" t="s">
        <v>6209</v>
      </c>
      <c r="G7255" s="778" t="s">
        <v>864</v>
      </c>
      <c r="H7255" s="778" t="s">
        <v>6210</v>
      </c>
      <c r="I7255" t="s">
        <v>93</v>
      </c>
      <c r="J7255" s="778" t="s">
        <v>788</v>
      </c>
      <c r="K7255" t="s">
        <v>13059</v>
      </c>
      <c r="L7255" t="s">
        <v>111</v>
      </c>
      <c r="M7255" t="s">
        <v>45</v>
      </c>
      <c r="N7255">
        <v>85283</v>
      </c>
      <c r="O7255" s="778" t="s">
        <v>63</v>
      </c>
      <c r="P7255" s="778" t="s">
        <v>64</v>
      </c>
      <c r="Q7255" s="778" t="s">
        <v>287</v>
      </c>
      <c r="R7255" s="778" t="s">
        <v>401</v>
      </c>
      <c r="S7255" s="778" t="s">
        <v>1296</v>
      </c>
      <c r="T7255" s="778"/>
      <c r="U7255" s="778" t="s">
        <v>147</v>
      </c>
      <c r="V7255" s="778" t="s">
        <v>31</v>
      </c>
      <c r="W7255" s="778" t="s">
        <v>112</v>
      </c>
      <c r="X7255" t="s">
        <v>147</v>
      </c>
      <c r="Y7255" s="778">
        <v>15</v>
      </c>
      <c r="Z7255" s="778">
        <v>22</v>
      </c>
      <c r="AC7255" s="6" t="s">
        <v>11609</v>
      </c>
      <c r="AD7255" s="6"/>
      <c r="AE7255" s="6"/>
    </row>
    <row r="7256" spans="1:31">
      <c r="A7256" s="2" t="str">
        <f>IF(OR(COUNTIF($H$6782:$H7255,$H7256)&gt;=1,$H7256=""),"N","Y")</f>
        <v>N</v>
      </c>
      <c r="B7256" s="2" t="str">
        <f>IF(OR(COUNTIF($H$2:$H7255,$H7256)&gt;=1,H7256=""),"N","Y")</f>
        <v>N</v>
      </c>
      <c r="C7256" s="2">
        <v>2016</v>
      </c>
      <c r="D7256" s="1">
        <v>42541</v>
      </c>
      <c r="E7256" s="2" t="s">
        <v>13369</v>
      </c>
      <c r="F7256" s="778" t="s">
        <v>368</v>
      </c>
      <c r="G7256" s="778" t="s">
        <v>13290</v>
      </c>
      <c r="H7256" s="778" t="s">
        <v>2234</v>
      </c>
      <c r="I7256" t="s">
        <v>601</v>
      </c>
      <c r="J7256" s="778" t="s">
        <v>2540</v>
      </c>
      <c r="K7256" t="s">
        <v>2712</v>
      </c>
      <c r="L7256" t="s">
        <v>1113</v>
      </c>
      <c r="M7256" t="s">
        <v>45</v>
      </c>
      <c r="N7256">
        <v>85635</v>
      </c>
      <c r="O7256" s="778" t="s">
        <v>63</v>
      </c>
      <c r="P7256" s="778" t="s">
        <v>147</v>
      </c>
      <c r="Q7256" s="778" t="s">
        <v>269</v>
      </c>
      <c r="R7256" s="778" t="s">
        <v>13345</v>
      </c>
      <c r="S7256" s="778" t="s">
        <v>270</v>
      </c>
      <c r="T7256" s="778"/>
      <c r="U7256" s="778" t="s">
        <v>147</v>
      </c>
      <c r="V7256" s="778" t="s">
        <v>31</v>
      </c>
      <c r="W7256" s="778" t="s">
        <v>13361</v>
      </c>
      <c r="X7256" t="s">
        <v>147</v>
      </c>
      <c r="Y7256" s="778">
        <v>5</v>
      </c>
      <c r="Z7256" s="778">
        <v>25</v>
      </c>
      <c r="AC7256" s="6">
        <v>0.28999999999999998</v>
      </c>
      <c r="AD7256" s="6"/>
      <c r="AE7256" s="6"/>
    </row>
    <row r="7257" spans="1:31">
      <c r="A7257" s="2" t="str">
        <f>IF(OR(COUNTIF($H$6782:$H7256,$H7257)&gt;=1,$H7257=""),"N","Y")</f>
        <v>Y</v>
      </c>
      <c r="B7257" s="2" t="str">
        <f>IF(OR(COUNTIF($H$2:$H7256,$H7257)&gt;=1,H7257=""),"N","Y")</f>
        <v>N</v>
      </c>
      <c r="C7257" s="2">
        <v>2016</v>
      </c>
      <c r="D7257" s="1">
        <v>42541</v>
      </c>
      <c r="E7257" s="2" t="s">
        <v>13369</v>
      </c>
      <c r="F7257" s="778" t="s">
        <v>1769</v>
      </c>
      <c r="G7257" s="778" t="s">
        <v>6513</v>
      </c>
      <c r="H7257" t="s">
        <v>3315</v>
      </c>
      <c r="I7257" t="s">
        <v>284</v>
      </c>
      <c r="J7257" s="778" t="s">
        <v>129</v>
      </c>
      <c r="K7257" t="s">
        <v>13322</v>
      </c>
      <c r="L7257" t="s">
        <v>87</v>
      </c>
      <c r="M7257" t="s">
        <v>45</v>
      </c>
      <c r="N7257">
        <v>85719</v>
      </c>
      <c r="O7257" s="778" t="s">
        <v>129</v>
      </c>
      <c r="P7257" s="778" t="s">
        <v>1238</v>
      </c>
      <c r="Q7257" s="778" t="s">
        <v>269</v>
      </c>
      <c r="R7257" s="778" t="s">
        <v>6515</v>
      </c>
      <c r="S7257" s="778" t="s">
        <v>270</v>
      </c>
      <c r="T7257" s="778"/>
      <c r="U7257" s="778" t="s">
        <v>147</v>
      </c>
      <c r="V7257" s="778" t="s">
        <v>31</v>
      </c>
      <c r="W7257" s="778" t="s">
        <v>7867</v>
      </c>
      <c r="X7257" t="s">
        <v>147</v>
      </c>
      <c r="Y7257" s="778">
        <v>8</v>
      </c>
      <c r="Z7257" s="778">
        <v>20</v>
      </c>
      <c r="AC7257" s="6">
        <v>0.16</v>
      </c>
      <c r="AD7257" s="6"/>
      <c r="AE7257" s="6"/>
    </row>
    <row r="7258" spans="1:31">
      <c r="A7258" s="2" t="str">
        <f>IF(OR(COUNTIF($H$6782:$H7257,$H7258)&gt;=1,$H7258=""),"N","Y")</f>
        <v>N</v>
      </c>
      <c r="B7258" s="2" t="str">
        <f>IF(OR(COUNTIF($H$2:$H7257,$H7258)&gt;=1,H7258=""),"N","Y")</f>
        <v>N</v>
      </c>
      <c r="C7258" s="2">
        <v>2016</v>
      </c>
      <c r="D7258" s="1">
        <v>42541</v>
      </c>
      <c r="E7258" s="2" t="s">
        <v>13369</v>
      </c>
      <c r="F7258" s="778" t="s">
        <v>5745</v>
      </c>
      <c r="G7258" s="778" t="s">
        <v>6655</v>
      </c>
      <c r="H7258" s="778" t="s">
        <v>13302</v>
      </c>
      <c r="I7258" s="778" t="s">
        <v>618</v>
      </c>
      <c r="J7258" s="778" t="s">
        <v>619</v>
      </c>
      <c r="K7258" s="778" t="s">
        <v>5821</v>
      </c>
      <c r="L7258" s="778" t="s">
        <v>621</v>
      </c>
      <c r="M7258" s="778" t="s">
        <v>45</v>
      </c>
      <c r="N7258" s="778">
        <v>86001</v>
      </c>
      <c r="O7258" s="778" t="s">
        <v>63</v>
      </c>
      <c r="P7258" s="778" t="s">
        <v>1238</v>
      </c>
      <c r="Q7258" s="778" t="s">
        <v>287</v>
      </c>
      <c r="R7258" s="778" t="s">
        <v>1380</v>
      </c>
      <c r="S7258" s="778" t="s">
        <v>270</v>
      </c>
      <c r="T7258" s="778"/>
      <c r="U7258" s="778" t="s">
        <v>147</v>
      </c>
      <c r="V7258" s="778" t="s">
        <v>31</v>
      </c>
      <c r="W7258" s="778" t="s">
        <v>2328</v>
      </c>
      <c r="X7258" s="778" t="s">
        <v>147</v>
      </c>
      <c r="Y7258" s="778">
        <v>5</v>
      </c>
      <c r="Z7258" s="778">
        <v>28</v>
      </c>
      <c r="AC7258" s="6">
        <v>0.27</v>
      </c>
      <c r="AD7258" s="6"/>
      <c r="AE7258" s="6"/>
    </row>
    <row r="7259" spans="1:31">
      <c r="A7259" s="2" t="str">
        <f>IF(OR(COUNTIF($H$6782:$H7258,$H7259)&gt;=1,$H7259=""),"N","Y")</f>
        <v>N</v>
      </c>
      <c r="B7259" s="2" t="str">
        <f>IF(OR(COUNTIF($H$2:$H7258,$H7259)&gt;=1,H7259=""),"N","Y")</f>
        <v>N</v>
      </c>
      <c r="C7259" s="2">
        <v>2016</v>
      </c>
      <c r="D7259" s="1">
        <v>42541</v>
      </c>
      <c r="E7259" s="2" t="s">
        <v>13369</v>
      </c>
      <c r="F7259" s="778" t="s">
        <v>6678</v>
      </c>
      <c r="G7259" s="778" t="s">
        <v>6677</v>
      </c>
      <c r="H7259" s="778" t="s">
        <v>6711</v>
      </c>
      <c r="I7259" s="778" t="s">
        <v>6712</v>
      </c>
      <c r="J7259" s="778" t="s">
        <v>13307</v>
      </c>
      <c r="K7259" s="778" t="s">
        <v>12813</v>
      </c>
      <c r="L7259" s="778" t="s">
        <v>4597</v>
      </c>
      <c r="M7259" s="778" t="s">
        <v>45</v>
      </c>
      <c r="N7259" s="778">
        <v>86505</v>
      </c>
      <c r="O7259" s="778" t="s">
        <v>63</v>
      </c>
      <c r="P7259" s="778" t="s">
        <v>64</v>
      </c>
      <c r="Q7259" s="778" t="s">
        <v>269</v>
      </c>
      <c r="R7259" s="778" t="s">
        <v>54</v>
      </c>
      <c r="S7259" s="778" t="s">
        <v>270</v>
      </c>
      <c r="T7259" s="778"/>
      <c r="U7259" s="778" t="s">
        <v>147</v>
      </c>
      <c r="V7259" s="778" t="s">
        <v>31</v>
      </c>
      <c r="W7259" s="778" t="s">
        <v>2031</v>
      </c>
      <c r="X7259" s="778" t="s">
        <v>64</v>
      </c>
      <c r="Y7259" s="778">
        <v>11</v>
      </c>
      <c r="Z7259" s="778">
        <v>22</v>
      </c>
      <c r="AC7259" s="6">
        <v>0.75</v>
      </c>
      <c r="AD7259" s="6"/>
      <c r="AE7259" s="6"/>
    </row>
    <row r="7260" spans="1:31">
      <c r="A7260" s="2" t="str">
        <f>IF(OR(COUNTIF($H$6782:$H7259,$H7260)&gt;=1,$H7260=""),"N","Y")</f>
        <v>Y</v>
      </c>
      <c r="B7260" s="2" t="str">
        <f>IF(OR(COUNTIF($H$2:$H7259,$H7260)&gt;=1,H7260=""),"N","Y")</f>
        <v>N</v>
      </c>
      <c r="C7260" s="2">
        <v>2016</v>
      </c>
      <c r="D7260" s="1">
        <v>42541</v>
      </c>
      <c r="E7260" s="2" t="s">
        <v>13369</v>
      </c>
      <c r="F7260" s="778" t="s">
        <v>2835</v>
      </c>
      <c r="G7260" s="778" t="s">
        <v>13291</v>
      </c>
      <c r="H7260" s="778" t="s">
        <v>9720</v>
      </c>
      <c r="I7260" s="778" t="s">
        <v>93</v>
      </c>
      <c r="J7260" s="778" t="s">
        <v>413</v>
      </c>
      <c r="K7260" s="778" t="s">
        <v>13323</v>
      </c>
      <c r="L7260" s="778" t="s">
        <v>371</v>
      </c>
      <c r="M7260" s="778" t="s">
        <v>45</v>
      </c>
      <c r="N7260" s="778">
        <v>85212</v>
      </c>
      <c r="O7260" s="778" t="s">
        <v>63</v>
      </c>
      <c r="P7260" s="778" t="s">
        <v>147</v>
      </c>
      <c r="Q7260" s="778" t="s">
        <v>2182</v>
      </c>
      <c r="R7260" s="778" t="s">
        <v>54</v>
      </c>
      <c r="S7260" s="778" t="s">
        <v>270</v>
      </c>
      <c r="T7260" s="778"/>
      <c r="U7260" s="778" t="s">
        <v>147</v>
      </c>
      <c r="V7260" s="778" t="s">
        <v>88</v>
      </c>
      <c r="W7260" s="778" t="s">
        <v>112</v>
      </c>
      <c r="X7260" s="778" t="s">
        <v>147</v>
      </c>
      <c r="Y7260" s="778">
        <v>5</v>
      </c>
      <c r="Z7260" s="778">
        <v>30</v>
      </c>
      <c r="AC7260" s="6" t="s">
        <v>11609</v>
      </c>
      <c r="AD7260" s="6"/>
      <c r="AE7260" s="6"/>
    </row>
    <row r="7261" spans="1:31">
      <c r="A7261" s="2" t="str">
        <f>IF(OR(COUNTIF($H$6782:$H7260,$H7261)&gt;=1,$H7261=""),"N","Y")</f>
        <v>N</v>
      </c>
      <c r="B7261" s="2" t="str">
        <f>IF(OR(COUNTIF($H$2:$H7260,$H7261)&gt;=1,H7261=""),"N","Y")</f>
        <v>N</v>
      </c>
      <c r="C7261" s="2">
        <v>2016</v>
      </c>
      <c r="D7261" s="1">
        <v>42541</v>
      </c>
      <c r="E7261" s="2" t="s">
        <v>13369</v>
      </c>
      <c r="F7261" s="778" t="s">
        <v>950</v>
      </c>
      <c r="G7261" s="778" t="s">
        <v>13292</v>
      </c>
      <c r="H7261" s="778" t="s">
        <v>3228</v>
      </c>
      <c r="I7261" s="778" t="s">
        <v>93</v>
      </c>
      <c r="J7261" s="778" t="s">
        <v>554</v>
      </c>
      <c r="K7261" s="778" t="s">
        <v>4802</v>
      </c>
      <c r="L7261" s="778" t="s">
        <v>58</v>
      </c>
      <c r="M7261" s="778" t="s">
        <v>45</v>
      </c>
      <c r="N7261" s="778">
        <v>85015</v>
      </c>
      <c r="O7261" s="778" t="s">
        <v>63</v>
      </c>
      <c r="P7261" s="778" t="s">
        <v>64</v>
      </c>
      <c r="Q7261" s="778" t="s">
        <v>287</v>
      </c>
      <c r="R7261" s="778" t="s">
        <v>54</v>
      </c>
      <c r="S7261" s="778" t="s">
        <v>270</v>
      </c>
      <c r="T7261" s="778" t="s">
        <v>336</v>
      </c>
      <c r="U7261" s="778" t="s">
        <v>147</v>
      </c>
      <c r="V7261" s="778" t="s">
        <v>31</v>
      </c>
      <c r="W7261" s="778" t="s">
        <v>395</v>
      </c>
      <c r="X7261" s="778" t="s">
        <v>147</v>
      </c>
      <c r="Y7261" s="778">
        <v>2</v>
      </c>
      <c r="Z7261" s="778">
        <v>20</v>
      </c>
      <c r="AC7261" s="6">
        <v>0.88</v>
      </c>
      <c r="AD7261" s="6"/>
      <c r="AE7261" s="6"/>
    </row>
    <row r="7262" spans="1:31">
      <c r="A7262" s="2" t="str">
        <f>IF(OR(COUNTIF($H$6782:$H7261,$H7262)&gt;=1,$H7262=""),"N","Y")</f>
        <v>Y</v>
      </c>
      <c r="B7262" s="2" t="str">
        <f>IF(OR(COUNTIF($H$2:$H7261,$H7262)&gt;=1,H7262=""),"N","Y")</f>
        <v>Y</v>
      </c>
      <c r="C7262" s="2">
        <v>2016</v>
      </c>
      <c r="D7262" s="1">
        <v>42541</v>
      </c>
      <c r="E7262" s="2" t="s">
        <v>13369</v>
      </c>
      <c r="F7262" s="778" t="s">
        <v>364</v>
      </c>
      <c r="G7262" s="778" t="s">
        <v>7382</v>
      </c>
      <c r="H7262" s="778" t="s">
        <v>2754</v>
      </c>
      <c r="I7262" s="778" t="s">
        <v>284</v>
      </c>
      <c r="J7262" s="778" t="s">
        <v>2752</v>
      </c>
      <c r="K7262" s="778" t="s">
        <v>13324</v>
      </c>
      <c r="L7262" s="778" t="s">
        <v>87</v>
      </c>
      <c r="M7262" s="778" t="s">
        <v>45</v>
      </c>
      <c r="N7262" s="778">
        <v>85748</v>
      </c>
      <c r="O7262" s="778" t="s">
        <v>268</v>
      </c>
      <c r="P7262" s="778" t="s">
        <v>64</v>
      </c>
      <c r="Q7262" s="778" t="s">
        <v>287</v>
      </c>
      <c r="R7262" s="778" t="s">
        <v>13346</v>
      </c>
      <c r="S7262" s="778" t="s">
        <v>1296</v>
      </c>
      <c r="T7262" s="778"/>
      <c r="U7262" s="778" t="s">
        <v>147</v>
      </c>
      <c r="V7262" s="778" t="s">
        <v>31</v>
      </c>
      <c r="W7262" s="778" t="s">
        <v>395</v>
      </c>
      <c r="X7262" s="778" t="s">
        <v>147</v>
      </c>
      <c r="Y7262" s="778">
        <v>5</v>
      </c>
      <c r="Z7262" s="778">
        <v>25</v>
      </c>
      <c r="AC7262" s="6" t="s">
        <v>11609</v>
      </c>
      <c r="AD7262" s="6"/>
      <c r="AE7262" s="6"/>
    </row>
    <row r="7263" spans="1:31">
      <c r="A7263" s="2" t="str">
        <f>IF(OR(COUNTIF($H$6782:$H7262,$H7263)&gt;=1,$H7263=""),"N","Y")</f>
        <v>N</v>
      </c>
      <c r="B7263" s="2" t="str">
        <f>IF(OR(COUNTIF($H$2:$H7262,$H7263)&gt;=1,H7263=""),"N","Y")</f>
        <v>N</v>
      </c>
      <c r="C7263" s="2">
        <v>2016</v>
      </c>
      <c r="D7263" s="1">
        <v>42541</v>
      </c>
      <c r="E7263" s="2" t="s">
        <v>13369</v>
      </c>
      <c r="F7263" s="778" t="s">
        <v>1231</v>
      </c>
      <c r="G7263" s="778" t="s">
        <v>4788</v>
      </c>
      <c r="H7263" s="778" t="s">
        <v>6260</v>
      </c>
      <c r="I7263" s="778" t="s">
        <v>405</v>
      </c>
      <c r="J7263" s="778" t="s">
        <v>1869</v>
      </c>
      <c r="K7263" s="778" t="s">
        <v>1870</v>
      </c>
      <c r="L7263" s="778" t="s">
        <v>1871</v>
      </c>
      <c r="M7263" s="778" t="s">
        <v>45</v>
      </c>
      <c r="N7263" s="778">
        <v>85173</v>
      </c>
      <c r="O7263" s="778" t="s">
        <v>63</v>
      </c>
      <c r="P7263" s="778" t="s">
        <v>64</v>
      </c>
      <c r="Q7263" s="778" t="s">
        <v>269</v>
      </c>
      <c r="R7263" s="778" t="s">
        <v>4040</v>
      </c>
      <c r="S7263" s="778" t="s">
        <v>270</v>
      </c>
      <c r="T7263" s="778" t="s">
        <v>366</v>
      </c>
      <c r="U7263" s="778" t="s">
        <v>147</v>
      </c>
      <c r="V7263" s="778" t="s">
        <v>31</v>
      </c>
      <c r="W7263" s="778" t="s">
        <v>395</v>
      </c>
      <c r="X7263" s="778" t="s">
        <v>147</v>
      </c>
      <c r="Y7263" s="778">
        <v>6</v>
      </c>
      <c r="Z7263" s="778">
        <v>20</v>
      </c>
      <c r="AC7263" s="6" t="s">
        <v>11609</v>
      </c>
      <c r="AD7263" s="6"/>
      <c r="AE7263" s="6"/>
    </row>
    <row r="7264" spans="1:31">
      <c r="A7264" s="2" t="str">
        <f>IF(OR(COUNTIF($H$6782:$H7263,$H7264)&gt;=1,$H7264=""),"N","Y")</f>
        <v>N</v>
      </c>
      <c r="B7264" s="2" t="str">
        <f>IF(OR(COUNTIF($H$2:$H7263,$H7264)&gt;=1,H7264=""),"N","Y")</f>
        <v>N</v>
      </c>
      <c r="C7264" s="2">
        <v>2016</v>
      </c>
      <c r="D7264" s="1">
        <v>42541</v>
      </c>
      <c r="E7264" s="2" t="s">
        <v>13369</v>
      </c>
      <c r="F7264" s="778" t="s">
        <v>1317</v>
      </c>
      <c r="G7264" s="778" t="s">
        <v>13293</v>
      </c>
      <c r="H7264" s="778" t="s">
        <v>1293</v>
      </c>
      <c r="I7264" s="778" t="s">
        <v>93</v>
      </c>
      <c r="J7264" s="778" t="s">
        <v>413</v>
      </c>
      <c r="K7264" s="778" t="s">
        <v>1295</v>
      </c>
      <c r="L7264" s="778" t="s">
        <v>413</v>
      </c>
      <c r="M7264" s="778" t="s">
        <v>45</v>
      </c>
      <c r="N7264" s="778">
        <v>85233</v>
      </c>
      <c r="O7264" s="778" t="s">
        <v>63</v>
      </c>
      <c r="P7264" s="778" t="s">
        <v>1238</v>
      </c>
      <c r="Q7264" s="778" t="s">
        <v>269</v>
      </c>
      <c r="R7264" s="778" t="s">
        <v>1728</v>
      </c>
      <c r="S7264" s="778" t="s">
        <v>270</v>
      </c>
      <c r="U7264" s="778" t="s">
        <v>147</v>
      </c>
      <c r="V7264" s="778" t="s">
        <v>31</v>
      </c>
      <c r="W7264" s="778" t="s">
        <v>395</v>
      </c>
      <c r="X7264" s="778" t="s">
        <v>147</v>
      </c>
      <c r="Y7264" s="778">
        <v>5</v>
      </c>
      <c r="Z7264" s="778">
        <v>30</v>
      </c>
      <c r="AC7264" s="6">
        <v>0.28000000000000003</v>
      </c>
      <c r="AD7264" s="6"/>
      <c r="AE7264" s="6"/>
    </row>
    <row r="7265" spans="1:31">
      <c r="A7265" s="2" t="str">
        <f>IF(OR(COUNTIF($H$6782:$H7264,$H7265)&gt;=1,$H7265=""),"N","Y")</f>
        <v>Y</v>
      </c>
      <c r="B7265" s="2" t="str">
        <f>IF(OR(COUNTIF($H$2:$H7264,$H7265)&gt;=1,H7265=""),"N","Y")</f>
        <v>N</v>
      </c>
      <c r="C7265" s="2">
        <v>2016</v>
      </c>
      <c r="D7265" s="1">
        <v>42541</v>
      </c>
      <c r="E7265" s="2" t="s">
        <v>13369</v>
      </c>
      <c r="F7265" s="778" t="s">
        <v>5313</v>
      </c>
      <c r="G7265" s="778" t="s">
        <v>7861</v>
      </c>
      <c r="H7265" s="778" t="s">
        <v>7862</v>
      </c>
      <c r="I7265" s="778" t="s">
        <v>405</v>
      </c>
      <c r="J7265" s="778" t="s">
        <v>13308</v>
      </c>
      <c r="K7265" s="778" t="s">
        <v>7864</v>
      </c>
      <c r="L7265" s="778" t="s">
        <v>7865</v>
      </c>
      <c r="M7265" s="778" t="s">
        <v>45</v>
      </c>
      <c r="N7265" s="778">
        <v>85631</v>
      </c>
      <c r="O7265" s="778" t="s">
        <v>63</v>
      </c>
      <c r="P7265" s="778" t="s">
        <v>1238</v>
      </c>
      <c r="Q7265" s="778" t="s">
        <v>269</v>
      </c>
      <c r="R7265" s="778" t="s">
        <v>54</v>
      </c>
      <c r="S7265" s="778" t="s">
        <v>270</v>
      </c>
      <c r="U7265" s="778" t="s">
        <v>147</v>
      </c>
      <c r="V7265" s="778" t="s">
        <v>31</v>
      </c>
      <c r="W7265" s="778" t="s">
        <v>7867</v>
      </c>
      <c r="X7265" s="778" t="s">
        <v>147</v>
      </c>
      <c r="Y7265" s="778">
        <v>6</v>
      </c>
      <c r="Z7265" s="778">
        <v>20</v>
      </c>
      <c r="AC7265" s="6" t="s">
        <v>11609</v>
      </c>
      <c r="AD7265" s="6"/>
      <c r="AE7265" s="6"/>
    </row>
    <row r="7266" spans="1:31">
      <c r="A7266" s="2" t="str">
        <f>IF(OR(COUNTIF($H$6782:$H7265,$H7266)&gt;=1,$H7266=""),"N","Y")</f>
        <v>Y</v>
      </c>
      <c r="B7266" s="2" t="str">
        <f>IF(OR(COUNTIF($H$2:$H7265,$H7266)&gt;=1,H7266=""),"N","Y")</f>
        <v>N</v>
      </c>
      <c r="C7266" s="2">
        <v>2016</v>
      </c>
      <c r="D7266" s="1">
        <v>42541</v>
      </c>
      <c r="E7266" s="2" t="s">
        <v>13369</v>
      </c>
      <c r="F7266" s="778" t="s">
        <v>195</v>
      </c>
      <c r="G7266" s="778" t="s">
        <v>13294</v>
      </c>
      <c r="H7266" s="778" t="s">
        <v>3826</v>
      </c>
      <c r="I7266" s="778" t="s">
        <v>93</v>
      </c>
      <c r="J7266" s="778" t="s">
        <v>3471</v>
      </c>
      <c r="K7266" s="778" t="s">
        <v>13325</v>
      </c>
      <c r="L7266" s="778" t="s">
        <v>30</v>
      </c>
      <c r="M7266" s="778" t="s">
        <v>45</v>
      </c>
      <c r="N7266" s="778">
        <v>85301</v>
      </c>
      <c r="O7266" s="778" t="s">
        <v>63</v>
      </c>
      <c r="P7266" s="778" t="s">
        <v>64</v>
      </c>
      <c r="Q7266" s="778" t="s">
        <v>269</v>
      </c>
      <c r="R7266" s="778" t="s">
        <v>793</v>
      </c>
      <c r="S7266" s="778" t="s">
        <v>270</v>
      </c>
      <c r="U7266" s="778" t="s">
        <v>147</v>
      </c>
      <c r="V7266" s="778" t="s">
        <v>31</v>
      </c>
      <c r="W7266" s="778" t="s">
        <v>395</v>
      </c>
      <c r="X7266" s="778" t="s">
        <v>147</v>
      </c>
      <c r="Y7266" s="778">
        <v>5</v>
      </c>
      <c r="Z7266" s="778">
        <v>33</v>
      </c>
      <c r="AC7266" s="6">
        <v>0.8</v>
      </c>
      <c r="AD7266" s="6"/>
      <c r="AE7266" s="6"/>
    </row>
    <row r="7267" spans="1:31">
      <c r="A7267" s="2" t="str">
        <f>IF(OR(COUNTIF($H$6782:$H7266,$H7267)&gt;=1,$H7267=""),"N","Y")</f>
        <v>N</v>
      </c>
      <c r="B7267" s="2" t="str">
        <f>IF(OR(COUNTIF($H$2:$H7266,$H7267)&gt;=1,H7267=""),"N","Y")</f>
        <v>N</v>
      </c>
      <c r="C7267" s="2">
        <v>2016</v>
      </c>
      <c r="D7267" s="1">
        <v>42541</v>
      </c>
      <c r="E7267" s="2" t="s">
        <v>13369</v>
      </c>
      <c r="F7267" s="778" t="s">
        <v>5340</v>
      </c>
      <c r="G7267" s="778" t="s">
        <v>8488</v>
      </c>
      <c r="H7267" s="778" t="s">
        <v>1363</v>
      </c>
      <c r="I7267" s="778" t="s">
        <v>93</v>
      </c>
      <c r="J7267" s="778" t="s">
        <v>1294</v>
      </c>
      <c r="K7267" s="778" t="s">
        <v>13326</v>
      </c>
      <c r="L7267" s="778" t="s">
        <v>413</v>
      </c>
      <c r="M7267" s="778" t="s">
        <v>45</v>
      </c>
      <c r="N7267" s="778">
        <v>85234</v>
      </c>
      <c r="O7267" s="778" t="s">
        <v>63</v>
      </c>
      <c r="P7267" s="778" t="s">
        <v>1238</v>
      </c>
      <c r="Q7267" s="778" t="s">
        <v>269</v>
      </c>
      <c r="R7267" s="778"/>
      <c r="S7267" s="778" t="s">
        <v>270</v>
      </c>
      <c r="U7267" s="778" t="s">
        <v>147</v>
      </c>
      <c r="V7267" s="778" t="s">
        <v>31</v>
      </c>
      <c r="W7267" s="778" t="s">
        <v>395</v>
      </c>
      <c r="X7267" s="778" t="s">
        <v>147</v>
      </c>
      <c r="Y7267" s="778">
        <v>6</v>
      </c>
      <c r="Z7267" s="778">
        <v>25</v>
      </c>
      <c r="AC7267" s="6">
        <v>0.24</v>
      </c>
      <c r="AD7267" s="6"/>
      <c r="AE7267" s="6"/>
    </row>
    <row r="7268" spans="1:31">
      <c r="A7268" s="2" t="str">
        <f>IF(OR(COUNTIF($H$6782:$H7267,$H7268)&gt;=1,$H7268=""),"N","Y")</f>
        <v>N</v>
      </c>
      <c r="B7268" s="2" t="str">
        <f>IF(OR(COUNTIF($H$2:$H7267,$H7268)&gt;=1,H7268=""),"N","Y")</f>
        <v>N</v>
      </c>
      <c r="C7268" s="2">
        <v>2016</v>
      </c>
      <c r="D7268" s="1">
        <v>42541</v>
      </c>
      <c r="E7268" s="2" t="s">
        <v>13369</v>
      </c>
      <c r="F7268" s="778" t="s">
        <v>2817</v>
      </c>
      <c r="G7268" s="778" t="s">
        <v>8591</v>
      </c>
      <c r="H7268" s="778" t="s">
        <v>2974</v>
      </c>
      <c r="I7268" s="778" t="s">
        <v>93</v>
      </c>
      <c r="J7268" s="778" t="s">
        <v>13309</v>
      </c>
      <c r="K7268" s="778" t="s">
        <v>13327</v>
      </c>
      <c r="L7268" s="778" t="s">
        <v>1439</v>
      </c>
      <c r="M7268" s="778" t="s">
        <v>45</v>
      </c>
      <c r="N7268" s="778">
        <v>85381</v>
      </c>
      <c r="O7268" s="778" t="s">
        <v>63</v>
      </c>
      <c r="P7268" s="778" t="s">
        <v>1238</v>
      </c>
      <c r="Q7268" s="778" t="s">
        <v>269</v>
      </c>
      <c r="R7268" s="778" t="s">
        <v>3363</v>
      </c>
      <c r="S7268" s="778" t="s">
        <v>270</v>
      </c>
      <c r="U7268" s="778" t="s">
        <v>147</v>
      </c>
      <c r="V7268" s="778" t="s">
        <v>31</v>
      </c>
      <c r="W7268" s="778" t="s">
        <v>1195</v>
      </c>
      <c r="X7268" s="778" t="s">
        <v>64</v>
      </c>
      <c r="Y7268" s="778">
        <v>6</v>
      </c>
      <c r="Z7268" s="778">
        <v>32</v>
      </c>
      <c r="AC7268" s="6">
        <v>0.34</v>
      </c>
      <c r="AD7268" s="6"/>
      <c r="AE7268" s="6"/>
    </row>
    <row r="7269" spans="1:31">
      <c r="A7269" s="2" t="str">
        <f>IF(OR(COUNTIF($H$6782:$H7268,$H7269)&gt;=1,$H7269=""),"N","Y")</f>
        <v>N</v>
      </c>
      <c r="B7269" s="2" t="str">
        <f>IF(OR(COUNTIF($H$2:$H7268,$H7269)&gt;=1,H7269=""),"N","Y")</f>
        <v>N</v>
      </c>
      <c r="C7269" s="2">
        <v>2016</v>
      </c>
      <c r="D7269" s="1">
        <v>42541</v>
      </c>
      <c r="E7269" s="2" t="s">
        <v>13369</v>
      </c>
      <c r="F7269" s="778" t="s">
        <v>5132</v>
      </c>
      <c r="G7269" s="778" t="s">
        <v>8648</v>
      </c>
      <c r="H7269" s="778" t="s">
        <v>8650</v>
      </c>
      <c r="I7269" s="778" t="s">
        <v>93</v>
      </c>
      <c r="J7269" s="778" t="s">
        <v>4414</v>
      </c>
      <c r="K7269" s="778" t="s">
        <v>8651</v>
      </c>
      <c r="L7269" s="778" t="s">
        <v>438</v>
      </c>
      <c r="M7269" s="778" t="s">
        <v>45</v>
      </c>
      <c r="N7269" s="778">
        <v>85335</v>
      </c>
      <c r="O7269" s="778" t="s">
        <v>63</v>
      </c>
      <c r="P7269" s="778" t="s">
        <v>64</v>
      </c>
      <c r="Q7269" s="778" t="s">
        <v>269</v>
      </c>
      <c r="R7269" s="778" t="s">
        <v>6515</v>
      </c>
      <c r="S7269" s="778" t="s">
        <v>270</v>
      </c>
      <c r="U7269" s="778" t="s">
        <v>64</v>
      </c>
      <c r="V7269" s="778" t="s">
        <v>31</v>
      </c>
      <c r="W7269" s="778" t="s">
        <v>6516</v>
      </c>
      <c r="X7269" s="778" t="s">
        <v>147</v>
      </c>
      <c r="Y7269" s="778">
        <v>6</v>
      </c>
      <c r="Z7269" s="778">
        <v>28</v>
      </c>
      <c r="AC7269" s="6">
        <v>0.66</v>
      </c>
      <c r="AD7269" s="6"/>
      <c r="AE7269" s="6"/>
    </row>
    <row r="7270" spans="1:31">
      <c r="A7270" s="2" t="str">
        <f>IF(OR(COUNTIF($H$6782:$H7269,$H7270)&gt;=1,$H7270=""),"N","Y")</f>
        <v>Y</v>
      </c>
      <c r="B7270" s="2" t="str">
        <f>IF(OR(COUNTIF($H$2:$H7269,$H7270)&gt;=1,H7270=""),"N","Y")</f>
        <v>Y</v>
      </c>
      <c r="C7270" s="2">
        <v>2016</v>
      </c>
      <c r="D7270" s="1">
        <v>42541</v>
      </c>
      <c r="E7270" s="2" t="s">
        <v>13369</v>
      </c>
      <c r="F7270" s="778" t="s">
        <v>5516</v>
      </c>
      <c r="G7270" s="778" t="s">
        <v>13295</v>
      </c>
      <c r="H7270" s="778" t="s">
        <v>13303</v>
      </c>
      <c r="I7270" s="778" t="s">
        <v>93</v>
      </c>
      <c r="J7270" s="778" t="s">
        <v>13303</v>
      </c>
      <c r="K7270" s="778" t="s">
        <v>13328</v>
      </c>
      <c r="L7270" s="778" t="s">
        <v>13338</v>
      </c>
      <c r="M7270" s="778" t="s">
        <v>45</v>
      </c>
      <c r="N7270" s="778">
        <v>85040</v>
      </c>
      <c r="O7270" s="778" t="s">
        <v>268</v>
      </c>
      <c r="P7270" s="778" t="s">
        <v>64</v>
      </c>
      <c r="Q7270" s="778" t="s">
        <v>790</v>
      </c>
      <c r="R7270" s="778" t="s">
        <v>13347</v>
      </c>
      <c r="S7270" s="778" t="s">
        <v>270</v>
      </c>
      <c r="U7270" s="778" t="s">
        <v>147</v>
      </c>
      <c r="V7270" s="778" t="s">
        <v>31</v>
      </c>
      <c r="W7270" s="778" t="s">
        <v>671</v>
      </c>
      <c r="X7270" s="778" t="s">
        <v>64</v>
      </c>
      <c r="Y7270" s="778">
        <v>5</v>
      </c>
      <c r="Z7270" s="778">
        <v>25</v>
      </c>
      <c r="AC7270" s="6" t="s">
        <v>11609</v>
      </c>
      <c r="AD7270" s="6"/>
      <c r="AE7270" s="6"/>
    </row>
    <row r="7271" spans="1:31">
      <c r="A7271" s="2" t="str">
        <f>IF(OR(COUNTIF($H$6782:$H7270,$H7271)&gt;=1,$H7271=""),"N","Y")</f>
        <v>Y</v>
      </c>
      <c r="B7271" s="2" t="str">
        <f>IF(OR(COUNTIF($H$2:$H7270,$H7271)&gt;=1,H7271=""),"N","Y")</f>
        <v>N</v>
      </c>
      <c r="C7271" s="2">
        <v>2016</v>
      </c>
      <c r="D7271" s="1">
        <v>42541</v>
      </c>
      <c r="E7271" s="2" t="s">
        <v>13369</v>
      </c>
      <c r="F7271" s="778" t="s">
        <v>9465</v>
      </c>
      <c r="G7271" s="778" t="s">
        <v>13296</v>
      </c>
      <c r="H7271" s="778" t="s">
        <v>9919</v>
      </c>
      <c r="I7271" s="778" t="s">
        <v>405</v>
      </c>
      <c r="J7271" s="778" t="s">
        <v>13310</v>
      </c>
      <c r="K7271" s="778" t="s">
        <v>13329</v>
      </c>
      <c r="L7271" s="778" t="s">
        <v>93</v>
      </c>
      <c r="M7271" s="778" t="s">
        <v>45</v>
      </c>
      <c r="N7271" s="778">
        <v>85138</v>
      </c>
      <c r="O7271" s="778" t="s">
        <v>63</v>
      </c>
      <c r="P7271" s="778" t="s">
        <v>64</v>
      </c>
      <c r="Q7271" s="778" t="s">
        <v>287</v>
      </c>
      <c r="R7271" s="778" t="s">
        <v>13348</v>
      </c>
      <c r="S7271" s="778" t="s">
        <v>1296</v>
      </c>
      <c r="U7271" s="778" t="s">
        <v>147</v>
      </c>
      <c r="V7271" s="778" t="s">
        <v>31</v>
      </c>
      <c r="W7271" s="778" t="s">
        <v>858</v>
      </c>
      <c r="X7271" s="778" t="s">
        <v>147</v>
      </c>
      <c r="Y7271" s="778">
        <v>5</v>
      </c>
      <c r="Z7271" s="778">
        <v>35</v>
      </c>
      <c r="AC7271" s="6">
        <v>0.48</v>
      </c>
      <c r="AD7271" s="6"/>
      <c r="AE7271" s="6"/>
    </row>
    <row r="7272" spans="1:31">
      <c r="A7272" s="2" t="str">
        <f>IF(OR(COUNTIF($H$6782:$H7271,$H7272)&gt;=1,$H7272=""),"N","Y")</f>
        <v>Y</v>
      </c>
      <c r="B7272" s="2" t="str">
        <f>IF(OR(COUNTIF($H$2:$H7271,$H7272)&gt;=1,H7272=""),"N","Y")</f>
        <v>N</v>
      </c>
      <c r="C7272" s="2">
        <v>2016</v>
      </c>
      <c r="D7272" s="1">
        <v>42541</v>
      </c>
      <c r="E7272" s="2" t="s">
        <v>13369</v>
      </c>
      <c r="F7272" s="778" t="s">
        <v>281</v>
      </c>
      <c r="G7272" s="778" t="s">
        <v>9521</v>
      </c>
      <c r="H7272" s="778" t="s">
        <v>8679</v>
      </c>
      <c r="I7272" s="778" t="s">
        <v>8519</v>
      </c>
      <c r="J7272" s="778" t="s">
        <v>682</v>
      </c>
      <c r="K7272" s="778" t="s">
        <v>13330</v>
      </c>
      <c r="L7272" s="778" t="s">
        <v>815</v>
      </c>
      <c r="M7272" s="778" t="s">
        <v>45</v>
      </c>
      <c r="N7272" s="778">
        <v>85547</v>
      </c>
      <c r="O7272" s="778" t="s">
        <v>63</v>
      </c>
      <c r="P7272" s="778" t="s">
        <v>64</v>
      </c>
      <c r="Q7272" s="778" t="s">
        <v>269</v>
      </c>
      <c r="R7272" s="778" t="s">
        <v>13349</v>
      </c>
      <c r="S7272" s="778" t="s">
        <v>270</v>
      </c>
      <c r="U7272" s="778" t="s">
        <v>147</v>
      </c>
      <c r="V7272" s="778" t="s">
        <v>31</v>
      </c>
      <c r="W7272" s="778" t="s">
        <v>858</v>
      </c>
      <c r="X7272" s="778" t="s">
        <v>147</v>
      </c>
      <c r="Y7272" s="778">
        <v>5</v>
      </c>
      <c r="Z7272" s="778">
        <v>28</v>
      </c>
      <c r="AC7272" s="6">
        <v>0.52</v>
      </c>
      <c r="AD7272" s="6"/>
      <c r="AE7272" s="6"/>
    </row>
    <row r="7273" spans="1:31">
      <c r="A7273" s="2" t="str">
        <f>IF(OR(COUNTIF($H$6782:$H7272,$H7273)&gt;=1,$H7273=""),"N","Y")</f>
        <v>Y</v>
      </c>
      <c r="B7273" s="2" t="str">
        <f>IF(OR(COUNTIF($H$2:$H7272,$H7273)&gt;=1,H7273=""),"N","Y")</f>
        <v>N</v>
      </c>
      <c r="C7273" s="2">
        <v>2016</v>
      </c>
      <c r="D7273" s="1">
        <v>42541</v>
      </c>
      <c r="E7273" s="2" t="s">
        <v>13369</v>
      </c>
      <c r="F7273" s="778" t="s">
        <v>9918</v>
      </c>
      <c r="G7273" s="778" t="s">
        <v>933</v>
      </c>
      <c r="H7273" s="778" t="s">
        <v>3373</v>
      </c>
      <c r="I7273" s="778" t="s">
        <v>6712</v>
      </c>
      <c r="J7273" s="778" t="s">
        <v>3374</v>
      </c>
      <c r="K7273" s="778" t="s">
        <v>3375</v>
      </c>
      <c r="L7273" s="778" t="s">
        <v>963</v>
      </c>
      <c r="M7273" s="778" t="s">
        <v>45</v>
      </c>
      <c r="N7273" s="778">
        <v>86503</v>
      </c>
      <c r="O7273" s="778" t="s">
        <v>63</v>
      </c>
      <c r="P7273" s="778" t="s">
        <v>64</v>
      </c>
      <c r="Q7273" s="778" t="s">
        <v>269</v>
      </c>
      <c r="R7273" s="778" t="s">
        <v>13350</v>
      </c>
      <c r="S7273" s="778" t="s">
        <v>270</v>
      </c>
      <c r="U7273" s="778" t="s">
        <v>147</v>
      </c>
      <c r="V7273" s="778" t="s">
        <v>31</v>
      </c>
      <c r="W7273" s="778" t="s">
        <v>13361</v>
      </c>
      <c r="X7273" s="778" t="s">
        <v>147</v>
      </c>
      <c r="Y7273" s="778">
        <v>4</v>
      </c>
      <c r="Z7273" s="778">
        <v>15</v>
      </c>
      <c r="AC7273" s="6">
        <v>0.75</v>
      </c>
      <c r="AD7273" s="6"/>
      <c r="AE7273" s="6"/>
    </row>
    <row r="7274" spans="1:31">
      <c r="A7274" s="2" t="str">
        <f>IF(OR(COUNTIF($H$6782:$H7273,$H7274)&gt;=1,$H7274=""),"N","Y")</f>
        <v>Y</v>
      </c>
      <c r="B7274" s="2" t="str">
        <f>IF(OR(COUNTIF($H$2:$H7273,$H7274)&gt;=1,H7274=""),"N","Y")</f>
        <v>Y</v>
      </c>
      <c r="C7274" s="2">
        <v>2016</v>
      </c>
      <c r="D7274" s="1">
        <v>42541</v>
      </c>
      <c r="E7274" s="2" t="s">
        <v>13369</v>
      </c>
      <c r="F7274" s="778" t="s">
        <v>1124</v>
      </c>
      <c r="G7274" s="778" t="s">
        <v>10309</v>
      </c>
      <c r="H7274" s="778" t="s">
        <v>13304</v>
      </c>
      <c r="I7274" s="778" t="s">
        <v>93</v>
      </c>
      <c r="J7274" s="778" t="s">
        <v>111</v>
      </c>
      <c r="K7274" s="778" t="s">
        <v>10311</v>
      </c>
      <c r="L7274" s="778" t="s">
        <v>93</v>
      </c>
      <c r="M7274" s="778" t="s">
        <v>45</v>
      </c>
      <c r="N7274" s="778">
        <v>85139</v>
      </c>
      <c r="O7274" s="778" t="s">
        <v>275</v>
      </c>
      <c r="P7274" s="778" t="s">
        <v>275</v>
      </c>
      <c r="Q7274" s="778" t="s">
        <v>269</v>
      </c>
      <c r="R7274" s="778" t="s">
        <v>13351</v>
      </c>
      <c r="S7274" s="778" t="s">
        <v>270</v>
      </c>
      <c r="U7274" s="778" t="s">
        <v>147</v>
      </c>
      <c r="V7274" s="778" t="s">
        <v>606</v>
      </c>
      <c r="W7274" s="778" t="s">
        <v>13362</v>
      </c>
      <c r="X7274" s="778" t="s">
        <v>147</v>
      </c>
      <c r="Y7274" s="778" t="s">
        <v>271</v>
      </c>
      <c r="Z7274" s="778"/>
      <c r="AC7274" s="6" t="s">
        <v>11609</v>
      </c>
      <c r="AD7274" s="6"/>
      <c r="AE7274" s="6"/>
    </row>
    <row r="7275" spans="1:31">
      <c r="A7275" s="2" t="str">
        <f>IF(OR(COUNTIF($H$6782:$H7274,$H7275)&gt;=1,$H7275=""),"N","Y")</f>
        <v>Y</v>
      </c>
      <c r="B7275" s="2" t="str">
        <f>IF(OR(COUNTIF($H$2:$H7274,$H7275)&gt;=1,H7275=""),"N","Y")</f>
        <v>N</v>
      </c>
      <c r="C7275" s="2">
        <v>2016</v>
      </c>
      <c r="D7275" s="1">
        <v>42541</v>
      </c>
      <c r="E7275" s="2" t="s">
        <v>13369</v>
      </c>
      <c r="F7275" s="778" t="s">
        <v>1840</v>
      </c>
      <c r="G7275" s="778" t="s">
        <v>8968</v>
      </c>
      <c r="H7275" s="778" t="s">
        <v>10369</v>
      </c>
      <c r="I7275" s="778" t="s">
        <v>93</v>
      </c>
      <c r="J7275" s="778" t="s">
        <v>13311</v>
      </c>
      <c r="K7275" s="778" t="s">
        <v>13331</v>
      </c>
      <c r="L7275" s="778" t="s">
        <v>58</v>
      </c>
      <c r="M7275" s="778" t="s">
        <v>45</v>
      </c>
      <c r="N7275" s="778">
        <v>85004</v>
      </c>
      <c r="O7275" s="778" t="s">
        <v>268</v>
      </c>
      <c r="P7275" s="778" t="s">
        <v>64</v>
      </c>
      <c r="Q7275" s="778" t="s">
        <v>269</v>
      </c>
      <c r="R7275" s="778" t="s">
        <v>13352</v>
      </c>
      <c r="S7275" s="778" t="s">
        <v>1296</v>
      </c>
      <c r="U7275" s="778" t="s">
        <v>147</v>
      </c>
      <c r="V7275" s="778" t="s">
        <v>31</v>
      </c>
      <c r="W7275" s="778" t="s">
        <v>112</v>
      </c>
      <c r="X7275" s="778" t="s">
        <v>147</v>
      </c>
      <c r="Y7275" s="778">
        <v>8</v>
      </c>
      <c r="Z7275" s="778">
        <v>85</v>
      </c>
      <c r="AC7275" s="6" t="s">
        <v>11609</v>
      </c>
      <c r="AD7275" s="6"/>
      <c r="AE7275" s="6"/>
    </row>
    <row r="7276" spans="1:31">
      <c r="A7276" s="2" t="str">
        <f>IF(OR(COUNTIF($H$6782:$H7275,$H7276)&gt;=1,$H7276=""),"N","Y")</f>
        <v>Y</v>
      </c>
      <c r="B7276" s="2" t="str">
        <f>IF(OR(COUNTIF($H$2:$H7275,$H7276)&gt;=1,H7276=""),"N","Y")</f>
        <v>N</v>
      </c>
      <c r="C7276" s="2">
        <v>2016</v>
      </c>
      <c r="D7276" s="1">
        <v>42541</v>
      </c>
      <c r="E7276" s="2" t="s">
        <v>13369</v>
      </c>
      <c r="F7276" s="778" t="s">
        <v>1570</v>
      </c>
      <c r="G7276" s="778" t="s">
        <v>13297</v>
      </c>
      <c r="H7276" s="778" t="s">
        <v>1987</v>
      </c>
      <c r="I7276" s="778" t="s">
        <v>2413</v>
      </c>
      <c r="J7276" s="778" t="s">
        <v>9764</v>
      </c>
      <c r="K7276" s="778" t="s">
        <v>13332</v>
      </c>
      <c r="L7276" s="778" t="s">
        <v>1990</v>
      </c>
      <c r="M7276" s="778" t="s">
        <v>45</v>
      </c>
      <c r="N7276" s="778">
        <v>86047</v>
      </c>
      <c r="O7276" s="778" t="s">
        <v>63</v>
      </c>
      <c r="P7276" s="778" t="s">
        <v>64</v>
      </c>
      <c r="Q7276" s="778" t="s">
        <v>269</v>
      </c>
      <c r="R7276" s="778" t="s">
        <v>13353</v>
      </c>
      <c r="S7276" s="778" t="s">
        <v>270</v>
      </c>
      <c r="U7276" s="778" t="s">
        <v>147</v>
      </c>
      <c r="V7276" s="778" t="s">
        <v>31</v>
      </c>
      <c r="W7276" s="778" t="s">
        <v>858</v>
      </c>
      <c r="X7276" s="778" t="s">
        <v>147</v>
      </c>
      <c r="Y7276" s="778">
        <v>6</v>
      </c>
      <c r="Z7276" s="778">
        <v>15</v>
      </c>
      <c r="AC7276" s="6">
        <v>0.57999999999999996</v>
      </c>
      <c r="AD7276" s="6"/>
      <c r="AE7276" s="6"/>
    </row>
    <row r="7277" spans="1:31">
      <c r="A7277" s="2" t="str">
        <f>IF(OR(COUNTIF($H$6782:$H7276,$H7277)&gt;=1,$H7277=""),"N","Y")</f>
        <v>N</v>
      </c>
      <c r="B7277" s="2" t="str">
        <f>IF(OR(COUNTIF($H$2:$H7276,$H7277)&gt;=1,H7277=""),"N","Y")</f>
        <v>N</v>
      </c>
      <c r="C7277" s="2">
        <v>2016</v>
      </c>
      <c r="D7277" s="1">
        <v>42541</v>
      </c>
      <c r="E7277" s="2" t="s">
        <v>13369</v>
      </c>
      <c r="F7277" s="778" t="s">
        <v>13283</v>
      </c>
      <c r="G7277" s="778" t="s">
        <v>10510</v>
      </c>
      <c r="H7277" s="778" t="s">
        <v>3640</v>
      </c>
      <c r="I7277" s="778" t="s">
        <v>93</v>
      </c>
      <c r="J7277" s="778" t="s">
        <v>371</v>
      </c>
      <c r="K7277" s="778" t="s">
        <v>13333</v>
      </c>
      <c r="L7277" s="778" t="s">
        <v>371</v>
      </c>
      <c r="M7277" s="778" t="s">
        <v>45</v>
      </c>
      <c r="N7277" s="778">
        <v>85201</v>
      </c>
      <c r="O7277" s="778" t="s">
        <v>63</v>
      </c>
      <c r="P7277" s="778" t="s">
        <v>64</v>
      </c>
      <c r="Q7277" s="778" t="s">
        <v>269</v>
      </c>
      <c r="R7277" s="778" t="s">
        <v>13354</v>
      </c>
      <c r="S7277" s="778" t="s">
        <v>270</v>
      </c>
      <c r="U7277" s="778" t="s">
        <v>147</v>
      </c>
      <c r="V7277" s="778" t="s">
        <v>31</v>
      </c>
      <c r="W7277" s="778" t="s">
        <v>858</v>
      </c>
      <c r="X7277" s="778" t="s">
        <v>147</v>
      </c>
      <c r="Y7277" s="778">
        <v>5</v>
      </c>
      <c r="Z7277" s="778">
        <v>25</v>
      </c>
      <c r="AC7277" s="6">
        <v>0.71</v>
      </c>
      <c r="AD7277" s="6"/>
      <c r="AE7277" s="6"/>
    </row>
    <row r="7278" spans="1:31">
      <c r="A7278" s="2" t="str">
        <f>IF(OR(COUNTIF($H$6782:$H7277,$H7278)&gt;=1,$H7278=""),"N","Y")</f>
        <v>N</v>
      </c>
      <c r="B7278" s="2" t="str">
        <f>IF(OR(COUNTIF($H$2:$H7277,$H7278)&gt;=1,H7278=""),"N","Y")</f>
        <v>N</v>
      </c>
      <c r="C7278" s="2">
        <v>2016</v>
      </c>
      <c r="D7278" s="1">
        <v>42541</v>
      </c>
      <c r="E7278" s="2" t="s">
        <v>13369</v>
      </c>
      <c r="F7278" s="778" t="s">
        <v>1366</v>
      </c>
      <c r="G7278" s="778" t="s">
        <v>10597</v>
      </c>
      <c r="H7278" s="778" t="s">
        <v>3640</v>
      </c>
      <c r="I7278" s="778" t="s">
        <v>93</v>
      </c>
      <c r="J7278" s="778" t="s">
        <v>371</v>
      </c>
      <c r="K7278" s="778" t="s">
        <v>13334</v>
      </c>
      <c r="L7278" s="778" t="s">
        <v>371</v>
      </c>
      <c r="M7278" s="778" t="s">
        <v>45</v>
      </c>
      <c r="N7278" s="778">
        <v>85208</v>
      </c>
      <c r="O7278" s="778" t="s">
        <v>63</v>
      </c>
      <c r="P7278" s="778" t="s">
        <v>64</v>
      </c>
      <c r="Q7278" s="778" t="s">
        <v>2212</v>
      </c>
      <c r="R7278" s="778" t="s">
        <v>54</v>
      </c>
      <c r="S7278" s="778" t="s">
        <v>1296</v>
      </c>
      <c r="U7278" s="778" t="s">
        <v>147</v>
      </c>
      <c r="V7278" s="778" t="s">
        <v>31</v>
      </c>
      <c r="W7278" s="778" t="s">
        <v>395</v>
      </c>
      <c r="X7278" s="778" t="s">
        <v>147</v>
      </c>
      <c r="Y7278" s="778">
        <v>5</v>
      </c>
      <c r="Z7278" s="778">
        <v>25</v>
      </c>
      <c r="AC7278" s="6">
        <v>0.71</v>
      </c>
      <c r="AD7278" s="6"/>
      <c r="AE7278" s="6"/>
    </row>
    <row r="7279" spans="1:31">
      <c r="A7279" s="2" t="str">
        <f>IF(OR(COUNTIF($H$6782:$H7278,$H7279)&gt;=1,$H7279=""),"N","Y")</f>
        <v>N</v>
      </c>
      <c r="B7279" s="2" t="str">
        <f>IF(OR(COUNTIF($H$2:$H7278,$H7279)&gt;=1,H7279=""),"N","Y")</f>
        <v>N</v>
      </c>
      <c r="C7279" s="2">
        <v>2016</v>
      </c>
      <c r="D7279" s="1">
        <v>42541</v>
      </c>
      <c r="E7279" s="2" t="s">
        <v>13369</v>
      </c>
      <c r="F7279" s="778" t="s">
        <v>10845</v>
      </c>
      <c r="G7279" s="778" t="s">
        <v>10846</v>
      </c>
      <c r="H7279" s="778" t="s">
        <v>162</v>
      </c>
      <c r="I7279" s="778" t="s">
        <v>601</v>
      </c>
      <c r="J7279" s="778" t="s">
        <v>13312</v>
      </c>
      <c r="K7279" s="778" t="s">
        <v>13335</v>
      </c>
      <c r="L7279" s="778" t="s">
        <v>165</v>
      </c>
      <c r="M7279" s="778" t="s">
        <v>45</v>
      </c>
      <c r="N7279" s="778">
        <v>85607</v>
      </c>
      <c r="O7279" s="778" t="s">
        <v>63</v>
      </c>
      <c r="P7279" s="778" t="s">
        <v>64</v>
      </c>
      <c r="Q7279" s="778" t="s">
        <v>269</v>
      </c>
      <c r="R7279" s="778" t="s">
        <v>13355</v>
      </c>
      <c r="S7279" s="778" t="s">
        <v>270</v>
      </c>
      <c r="U7279" s="778" t="s">
        <v>276</v>
      </c>
      <c r="V7279" s="778" t="s">
        <v>31</v>
      </c>
      <c r="W7279" s="778" t="s">
        <v>2328</v>
      </c>
      <c r="X7279" s="778" t="s">
        <v>147</v>
      </c>
      <c r="Y7279" s="778">
        <v>6</v>
      </c>
      <c r="Z7279" s="778" t="s">
        <v>4905</v>
      </c>
      <c r="AC7279" s="6">
        <v>0.81</v>
      </c>
      <c r="AD7279" s="6"/>
      <c r="AE7279" s="6"/>
    </row>
    <row r="7280" spans="1:31">
      <c r="A7280" s="2" t="str">
        <f>IF(OR(COUNTIF($H$6782:$H7279,$H7280)&gt;=1,$H7280=""),"N","Y")</f>
        <v>Y</v>
      </c>
      <c r="B7280" s="2" t="str">
        <f>IF(OR(COUNTIF($H$2:$H7279,$H7280)&gt;=1,H7280=""),"N","Y")</f>
        <v>N</v>
      </c>
      <c r="C7280" s="2">
        <v>2016</v>
      </c>
      <c r="D7280" s="1">
        <v>42541</v>
      </c>
      <c r="E7280" s="2" t="s">
        <v>13369</v>
      </c>
      <c r="F7280" s="778" t="s">
        <v>4603</v>
      </c>
      <c r="G7280" s="778" t="s">
        <v>10989</v>
      </c>
      <c r="H7280" s="778" t="s">
        <v>719</v>
      </c>
      <c r="I7280" s="778" t="s">
        <v>93</v>
      </c>
      <c r="J7280" s="778" t="s">
        <v>554</v>
      </c>
      <c r="K7280" s="778" t="s">
        <v>13070</v>
      </c>
      <c r="L7280" s="778" t="s">
        <v>58</v>
      </c>
      <c r="M7280" s="778" t="s">
        <v>45</v>
      </c>
      <c r="N7280" s="778">
        <v>85033</v>
      </c>
      <c r="O7280" s="778" t="s">
        <v>63</v>
      </c>
      <c r="P7280" s="778" t="s">
        <v>64</v>
      </c>
      <c r="Q7280" s="778" t="s">
        <v>790</v>
      </c>
      <c r="R7280" s="778" t="s">
        <v>401</v>
      </c>
      <c r="S7280" s="778" t="s">
        <v>270</v>
      </c>
      <c r="U7280" s="778" t="s">
        <v>147</v>
      </c>
      <c r="V7280" s="778" t="s">
        <v>2069</v>
      </c>
      <c r="W7280" s="778" t="s">
        <v>112</v>
      </c>
      <c r="X7280" s="778" t="s">
        <v>147</v>
      </c>
      <c r="Y7280" s="778">
        <v>5</v>
      </c>
      <c r="Z7280" s="778">
        <v>30</v>
      </c>
      <c r="AC7280" s="6">
        <v>0.83</v>
      </c>
      <c r="AD7280" s="6"/>
      <c r="AE7280" s="6"/>
    </row>
    <row r="7281" spans="1:31">
      <c r="A7281" s="2" t="str">
        <f>IF(OR(COUNTIF($H$6782:$H7280,$H7281)&gt;=1,$H7281=""),"N","Y")</f>
        <v>N</v>
      </c>
      <c r="B7281" s="2" t="str">
        <f>IF(OR(COUNTIF($H$2:$H7280,$H7281)&gt;=1,H7281=""),"N","Y")</f>
        <v>N</v>
      </c>
      <c r="C7281" s="2">
        <v>2016</v>
      </c>
      <c r="D7281" s="1">
        <v>42541</v>
      </c>
      <c r="E7281" s="2" t="s">
        <v>13369</v>
      </c>
      <c r="F7281" s="778" t="s">
        <v>629</v>
      </c>
      <c r="G7281" s="778" t="s">
        <v>11202</v>
      </c>
      <c r="H7281" s="778" t="s">
        <v>4950</v>
      </c>
      <c r="I7281" s="778" t="s">
        <v>93</v>
      </c>
      <c r="J7281" s="778" t="s">
        <v>1440</v>
      </c>
      <c r="K7281" s="778" t="s">
        <v>13336</v>
      </c>
      <c r="L7281" s="778" t="s">
        <v>1439</v>
      </c>
      <c r="M7281" s="778" t="s">
        <v>45</v>
      </c>
      <c r="N7281" s="778">
        <v>85383</v>
      </c>
      <c r="O7281" s="778" t="s">
        <v>63</v>
      </c>
      <c r="P7281" s="778" t="s">
        <v>147</v>
      </c>
      <c r="Q7281" s="778" t="s">
        <v>269</v>
      </c>
      <c r="R7281" s="778" t="s">
        <v>13356</v>
      </c>
      <c r="S7281" s="778" t="s">
        <v>1296</v>
      </c>
      <c r="U7281" s="778" t="s">
        <v>147</v>
      </c>
      <c r="V7281" s="778" t="s">
        <v>31</v>
      </c>
      <c r="W7281" s="778" t="s">
        <v>1752</v>
      </c>
      <c r="X7281" s="778" t="s">
        <v>64</v>
      </c>
      <c r="Y7281" s="778">
        <v>6</v>
      </c>
      <c r="Z7281" s="778">
        <v>35</v>
      </c>
      <c r="AC7281" s="6">
        <v>0.16</v>
      </c>
      <c r="AD7281" s="6"/>
      <c r="AE7281" s="6"/>
    </row>
    <row r="7282" spans="1:31">
      <c r="A7282" s="2" t="str">
        <f>IF(OR(COUNTIF($H$6782:$H7281,$H7282)&gt;=1,$H7282=""),"N","Y")</f>
        <v>N</v>
      </c>
      <c r="B7282" s="2" t="str">
        <f>IF(OR(COUNTIF($H$2:$H7281,$H7282)&gt;=1,H7282=""),"N","Y")</f>
        <v>N</v>
      </c>
      <c r="C7282" s="2">
        <v>2016</v>
      </c>
      <c r="D7282" s="1">
        <v>42541</v>
      </c>
      <c r="E7282" s="2" t="s">
        <v>13369</v>
      </c>
      <c r="F7282" s="778" t="s">
        <v>13284</v>
      </c>
      <c r="G7282" s="778" t="s">
        <v>13298</v>
      </c>
      <c r="H7282" s="778" t="s">
        <v>1622</v>
      </c>
      <c r="I7282" s="778" t="s">
        <v>93</v>
      </c>
      <c r="J7282" s="778" t="s">
        <v>399</v>
      </c>
      <c r="K7282" s="778" t="s">
        <v>13229</v>
      </c>
      <c r="L7282" s="778" t="s">
        <v>371</v>
      </c>
      <c r="M7282" s="778" t="s">
        <v>45</v>
      </c>
      <c r="N7282" s="778">
        <v>85201</v>
      </c>
      <c r="O7282" s="778" t="s">
        <v>63</v>
      </c>
      <c r="P7282" s="778" t="s">
        <v>64</v>
      </c>
      <c r="Q7282" s="778" t="s">
        <v>269</v>
      </c>
      <c r="R7282" s="778" t="s">
        <v>13357</v>
      </c>
      <c r="S7282" s="778" t="s">
        <v>1296</v>
      </c>
      <c r="U7282" s="778" t="s">
        <v>147</v>
      </c>
      <c r="V7282" s="778" t="s">
        <v>31</v>
      </c>
      <c r="W7282" s="778" t="s">
        <v>858</v>
      </c>
      <c r="X7282" s="778" t="s">
        <v>147</v>
      </c>
      <c r="Y7282" s="778">
        <v>15</v>
      </c>
      <c r="Z7282" s="778">
        <v>25</v>
      </c>
      <c r="AC7282" s="6">
        <v>0.71</v>
      </c>
      <c r="AD7282" s="6"/>
      <c r="AE7282" s="6"/>
    </row>
    <row r="7283" spans="1:31">
      <c r="A7283" s="2" t="str">
        <f>IF(OR(COUNTIF($H$6782:$H7282,$H7283)&gt;=1,$H7283=""),"N","Y")</f>
        <v>N</v>
      </c>
      <c r="B7283" s="2" t="str">
        <f>IF(OR(COUNTIF($H$2:$H7282,$H7283)&gt;=1,H7283=""),"N","Y")</f>
        <v>N</v>
      </c>
      <c r="C7283" s="2">
        <v>2016</v>
      </c>
      <c r="D7283" s="1">
        <v>42541</v>
      </c>
      <c r="E7283" s="2" t="s">
        <v>13369</v>
      </c>
      <c r="F7283" s="778" t="s">
        <v>3247</v>
      </c>
      <c r="G7283" s="778" t="s">
        <v>13299</v>
      </c>
      <c r="H7283" s="778" t="s">
        <v>3373</v>
      </c>
      <c r="I7283" s="778" t="s">
        <v>6712</v>
      </c>
      <c r="J7283" s="778" t="s">
        <v>13313</v>
      </c>
      <c r="K7283" s="778" t="s">
        <v>3375</v>
      </c>
      <c r="L7283" s="778" t="s">
        <v>963</v>
      </c>
      <c r="M7283" s="778" t="s">
        <v>45</v>
      </c>
      <c r="N7283" s="778">
        <v>86503</v>
      </c>
      <c r="O7283" s="778" t="s">
        <v>63</v>
      </c>
      <c r="P7283" s="778" t="s">
        <v>64</v>
      </c>
      <c r="Q7283" s="778" t="s">
        <v>269</v>
      </c>
      <c r="R7283" s="778" t="s">
        <v>13358</v>
      </c>
      <c r="S7283" s="778" t="s">
        <v>557</v>
      </c>
      <c r="U7283" s="778" t="s">
        <v>147</v>
      </c>
      <c r="V7283" s="778" t="s">
        <v>31</v>
      </c>
      <c r="W7283" s="778" t="s">
        <v>2328</v>
      </c>
      <c r="X7283" s="778" t="s">
        <v>64</v>
      </c>
      <c r="Y7283" s="778" t="s">
        <v>13366</v>
      </c>
      <c r="Z7283" s="778" t="s">
        <v>10305</v>
      </c>
      <c r="AC7283" s="6">
        <v>0.75</v>
      </c>
      <c r="AD7283" s="6"/>
      <c r="AE7283" s="6"/>
    </row>
    <row r="7284" spans="1:31">
      <c r="A7284" s="2" t="str">
        <f>IF(OR(COUNTIF($H$6782:$H7283,$H7284)&gt;=1,$H7284=""),"N","Y")</f>
        <v>N</v>
      </c>
      <c r="B7284" s="2" t="str">
        <f>IF(OR(COUNTIF($H$2:$H7283,$H7284)&gt;=1,H7284=""),"N","Y")</f>
        <v>N</v>
      </c>
      <c r="C7284" s="2">
        <v>2016</v>
      </c>
      <c r="D7284" s="1">
        <v>42541</v>
      </c>
      <c r="E7284" s="2" t="s">
        <v>13369</v>
      </c>
      <c r="F7284" s="778" t="s">
        <v>113</v>
      </c>
      <c r="G7284" s="778" t="s">
        <v>864</v>
      </c>
      <c r="H7284" s="778" t="s">
        <v>719</v>
      </c>
      <c r="I7284" s="778"/>
      <c r="J7284" s="778" t="s">
        <v>554</v>
      </c>
      <c r="K7284" s="778"/>
      <c r="L7284" s="778"/>
      <c r="M7284" s="778"/>
      <c r="N7284" s="778"/>
      <c r="V7284" s="778" t="s">
        <v>391</v>
      </c>
      <c r="W7284" s="778" t="s">
        <v>377</v>
      </c>
      <c r="X7284" s="778"/>
      <c r="Y7284" s="778">
        <v>2</v>
      </c>
      <c r="Z7284" s="778" t="s">
        <v>13368</v>
      </c>
      <c r="AC7284" s="6">
        <v>0.83</v>
      </c>
      <c r="AD7284" s="6"/>
      <c r="AE7284" s="6"/>
    </row>
    <row r="7285" spans="1:31">
      <c r="A7285" s="2" t="str">
        <f>IF(OR(COUNTIF($H$6782:$H7284,$H7285)&gt;=1,$H7285=""),"N","Y")</f>
        <v>N</v>
      </c>
      <c r="B7285" s="2" t="str">
        <f>IF(OR(COUNTIF($H$2:$H7284,$H7285)&gt;=1,H7285=""),"N","Y")</f>
        <v>N</v>
      </c>
      <c r="C7285" s="2">
        <v>2016</v>
      </c>
      <c r="D7285" s="1">
        <v>42541</v>
      </c>
      <c r="E7285" s="2" t="s">
        <v>13369</v>
      </c>
      <c r="F7285" s="778" t="s">
        <v>2410</v>
      </c>
      <c r="G7285" s="778" t="s">
        <v>4443</v>
      </c>
      <c r="H7285" s="778" t="s">
        <v>1293</v>
      </c>
      <c r="I7285" s="778"/>
      <c r="J7285" s="778" t="s">
        <v>1294</v>
      </c>
      <c r="K7285" s="778"/>
      <c r="L7285" s="778"/>
      <c r="M7285" s="778"/>
      <c r="N7285" s="778"/>
      <c r="V7285" s="13" t="s">
        <v>31</v>
      </c>
      <c r="W7285" s="778" t="s">
        <v>13363</v>
      </c>
      <c r="X7285" s="778"/>
      <c r="Y7285" s="778">
        <v>5</v>
      </c>
      <c r="Z7285" s="778">
        <v>30</v>
      </c>
      <c r="AC7285" s="6">
        <v>0.28000000000000003</v>
      </c>
      <c r="AD7285" s="6"/>
      <c r="AE7285" s="6"/>
    </row>
    <row r="7286" spans="1:31">
      <c r="A7286" s="2" t="str">
        <f>IF(OR(COUNTIF($H$6782:$H7285,$H7286)&gt;=1,$H7286=""),"N","Y")</f>
        <v>N</v>
      </c>
      <c r="B7286" s="2" t="str">
        <f>IF(OR(COUNTIF($H$2:$H7285,$H7286)&gt;=1,H7286=""),"N","Y")</f>
        <v>N</v>
      </c>
      <c r="C7286" s="2">
        <v>2016</v>
      </c>
      <c r="D7286" s="1">
        <v>42541</v>
      </c>
      <c r="E7286" s="2" t="s">
        <v>13369</v>
      </c>
      <c r="F7286" s="778" t="s">
        <v>113</v>
      </c>
      <c r="G7286" s="778" t="s">
        <v>8124</v>
      </c>
      <c r="H7286" s="778"/>
      <c r="I7286" s="778"/>
      <c r="J7286" s="778"/>
      <c r="K7286" s="778"/>
      <c r="L7286" s="778"/>
      <c r="M7286" s="778"/>
      <c r="N7286" s="778"/>
      <c r="V7286" s="13" t="s">
        <v>31</v>
      </c>
      <c r="W7286" s="778" t="s">
        <v>13364</v>
      </c>
      <c r="X7286" s="778"/>
      <c r="Y7286" s="778">
        <v>5</v>
      </c>
      <c r="Z7286" s="778">
        <v>30</v>
      </c>
      <c r="AC7286" s="6" t="s">
        <v>11609</v>
      </c>
      <c r="AD7286" s="6"/>
      <c r="AE7286" s="6"/>
    </row>
    <row r="7287" spans="1:31">
      <c r="A7287" s="2" t="str">
        <f>IF(OR(COUNTIF($H$6782:$H7286,$H7287)&gt;=1,$H7287=""),"N","Y")</f>
        <v>N</v>
      </c>
      <c r="B7287" s="2" t="str">
        <f>IF(OR(COUNTIF($H$2:$H7286,$H7287)&gt;=1,H7287=""),"N","Y")</f>
        <v>N</v>
      </c>
      <c r="C7287" s="2">
        <v>2016</v>
      </c>
      <c r="D7287" s="1">
        <v>42541</v>
      </c>
      <c r="E7287" s="2" t="s">
        <v>13369</v>
      </c>
      <c r="F7287" s="778" t="s">
        <v>262</v>
      </c>
      <c r="G7287" s="778" t="s">
        <v>9337</v>
      </c>
      <c r="H7287" s="778"/>
      <c r="I7287" s="778"/>
      <c r="J7287" s="778"/>
      <c r="K7287" s="778"/>
      <c r="L7287" s="778"/>
      <c r="M7287" s="778"/>
      <c r="N7287" s="778"/>
      <c r="V7287" s="778" t="s">
        <v>249</v>
      </c>
      <c r="W7287" s="778" t="s">
        <v>304</v>
      </c>
      <c r="X7287" s="778"/>
      <c r="Y7287" s="778">
        <v>4</v>
      </c>
      <c r="Z7287" s="778">
        <v>380</v>
      </c>
      <c r="AC7287" s="6" t="s">
        <v>11609</v>
      </c>
      <c r="AD7287" s="6"/>
      <c r="AE7287" s="6"/>
    </row>
    <row r="7288" spans="1:31">
      <c r="A7288" s="2" t="str">
        <f>IF(OR(COUNTIF($H$6782:$H7287,$H7288)&gt;=1,$H7288=""),"N","Y")</f>
        <v>N</v>
      </c>
      <c r="B7288" s="2" t="str">
        <f>IF(OR(COUNTIF($H$2:$H7287,$H7288)&gt;=1,H7288=""),"N","Y")</f>
        <v>N</v>
      </c>
      <c r="C7288" s="2">
        <v>2016</v>
      </c>
      <c r="D7288" s="1">
        <v>42541</v>
      </c>
      <c r="E7288" s="2" t="s">
        <v>13369</v>
      </c>
      <c r="F7288" s="778" t="s">
        <v>827</v>
      </c>
      <c r="G7288" s="778" t="s">
        <v>5527</v>
      </c>
      <c r="H7288" s="778"/>
      <c r="I7288" s="778"/>
      <c r="J7288" s="778"/>
      <c r="K7288" s="778"/>
      <c r="L7288" s="778"/>
      <c r="M7288" s="778"/>
      <c r="N7288" s="778"/>
      <c r="X7288" s="778"/>
      <c r="Y7288" s="778"/>
      <c r="Z7288" s="778"/>
      <c r="AC7288" s="6" t="s">
        <v>11609</v>
      </c>
      <c r="AD7288" s="6"/>
      <c r="AE7288" s="6"/>
    </row>
    <row r="7289" spans="1:31">
      <c r="A7289" s="2" t="str">
        <f>IF(OR(COUNTIF($H$6782:$H7288,$H7289)&gt;=1,$H7289=""),"N","Y")</f>
        <v>N</v>
      </c>
      <c r="B7289" s="2" t="str">
        <f>IF(OR(COUNTIF($H$2:$H7288,$H7289)&gt;=1,H7289=""),"N","Y")</f>
        <v>N</v>
      </c>
      <c r="C7289" s="2">
        <v>2016</v>
      </c>
      <c r="D7289" s="1">
        <v>42561</v>
      </c>
      <c r="E7289" s="2" t="s">
        <v>13377</v>
      </c>
      <c r="F7289" s="778" t="s">
        <v>666</v>
      </c>
      <c r="G7289" s="778" t="s">
        <v>5817</v>
      </c>
      <c r="H7289" s="778"/>
      <c r="I7289" s="778"/>
      <c r="J7289" s="778"/>
      <c r="K7289" s="778"/>
      <c r="L7289" s="778"/>
      <c r="M7289" s="778"/>
      <c r="N7289" s="778"/>
      <c r="X7289" s="778"/>
      <c r="Y7289" s="778"/>
      <c r="Z7289" s="778"/>
      <c r="AC7289" s="6" t="s">
        <v>11609</v>
      </c>
      <c r="AD7289" s="6"/>
      <c r="AE7289" s="6"/>
    </row>
    <row r="7290" spans="1:31">
      <c r="A7290" s="2" t="str">
        <f>IF(OR(COUNTIF($H$6782:$H7289,$H7290)&gt;=1,$H7290=""),"N","Y")</f>
        <v>N</v>
      </c>
      <c r="B7290" s="2" t="str">
        <f>IF(OR(COUNTIF($H$2:$H7289,$H7290)&gt;=1,H7290=""),"N","Y")</f>
        <v>N</v>
      </c>
      <c r="C7290" s="2">
        <v>2016</v>
      </c>
      <c r="D7290" s="1">
        <v>42561</v>
      </c>
      <c r="E7290" s="2" t="s">
        <v>13377</v>
      </c>
      <c r="F7290" s="778" t="s">
        <v>768</v>
      </c>
      <c r="G7290" s="778" t="s">
        <v>9350</v>
      </c>
      <c r="H7290" s="778"/>
      <c r="I7290" s="778"/>
      <c r="J7290" s="778"/>
      <c r="K7290" s="778"/>
      <c r="L7290" s="778"/>
      <c r="M7290" s="778"/>
      <c r="N7290" s="778"/>
      <c r="X7290" s="778"/>
      <c r="Y7290" s="778"/>
      <c r="Z7290" s="778"/>
      <c r="AC7290" s="6" t="s">
        <v>11609</v>
      </c>
      <c r="AD7290" s="6"/>
      <c r="AE7290" s="6"/>
    </row>
    <row r="7291" spans="1:31">
      <c r="A7291" s="2" t="str">
        <f>IF(OR(COUNTIF($H$6782:$H7290,$H7291)&gt;=1,$H7291=""),"N","Y")</f>
        <v>N</v>
      </c>
      <c r="B7291" s="2" t="str">
        <f>IF(OR(COUNTIF($H$2:$H7290,$H7291)&gt;=1,H7291=""),"N","Y")</f>
        <v>N</v>
      </c>
      <c r="C7291" s="2">
        <v>2016</v>
      </c>
      <c r="D7291" s="1">
        <v>42561</v>
      </c>
      <c r="E7291" s="2" t="s">
        <v>13377</v>
      </c>
      <c r="F7291" s="778" t="s">
        <v>9686</v>
      </c>
      <c r="G7291" s="778" t="s">
        <v>13371</v>
      </c>
      <c r="H7291" s="778"/>
      <c r="I7291" s="778"/>
      <c r="J7291" s="778"/>
      <c r="K7291" s="778"/>
      <c r="L7291" s="778"/>
      <c r="M7291" s="778"/>
      <c r="N7291" s="778"/>
      <c r="X7291" s="778"/>
      <c r="Y7291" s="778"/>
      <c r="Z7291" s="778"/>
      <c r="AC7291" s="6" t="s">
        <v>11609</v>
      </c>
      <c r="AD7291" s="6"/>
      <c r="AE7291" s="6"/>
    </row>
    <row r="7292" spans="1:31">
      <c r="A7292" s="2" t="str">
        <f>IF(OR(COUNTIF($H$6782:$H7291,$H7292)&gt;=1,$H7292=""),"N","Y")</f>
        <v>N</v>
      </c>
      <c r="B7292" s="2" t="str">
        <f>IF(OR(COUNTIF($H$2:$H7291,$H7292)&gt;=1,H7292=""),"N","Y")</f>
        <v>N</v>
      </c>
      <c r="C7292" s="2">
        <v>2016</v>
      </c>
      <c r="D7292" s="1">
        <v>42561</v>
      </c>
      <c r="E7292" s="2" t="s">
        <v>13377</v>
      </c>
      <c r="F7292" s="778" t="s">
        <v>13370</v>
      </c>
      <c r="G7292" s="778" t="s">
        <v>5552</v>
      </c>
      <c r="H7292" s="778"/>
      <c r="I7292" s="778"/>
      <c r="J7292" s="778"/>
      <c r="K7292" s="778"/>
      <c r="L7292" s="778"/>
      <c r="M7292" s="778"/>
      <c r="N7292" s="778"/>
      <c r="X7292" s="778"/>
      <c r="Y7292" s="778"/>
      <c r="Z7292" s="778"/>
      <c r="AC7292" s="6" t="s">
        <v>11609</v>
      </c>
      <c r="AD7292" s="6"/>
      <c r="AE7292" s="6"/>
    </row>
    <row r="7293" spans="1:31">
      <c r="A7293" s="2" t="str">
        <f>IF(OR(COUNTIF($H$6782:$H7292,$H7293)&gt;=1,$H7293=""),"N","Y")</f>
        <v>N</v>
      </c>
      <c r="B7293" s="2" t="str">
        <f>IF(OR(COUNTIF($H$2:$H7292,$H7293)&gt;=1,H7293=""),"N","Y")</f>
        <v>N</v>
      </c>
      <c r="C7293" s="2">
        <v>2016</v>
      </c>
      <c r="D7293" s="1">
        <v>42561</v>
      </c>
      <c r="E7293" s="2" t="s">
        <v>13377</v>
      </c>
      <c r="F7293" s="778" t="s">
        <v>1353</v>
      </c>
      <c r="G7293" s="778" t="s">
        <v>3399</v>
      </c>
      <c r="H7293" s="778"/>
      <c r="I7293" s="778"/>
      <c r="J7293" s="778"/>
      <c r="K7293" s="778"/>
      <c r="L7293" s="778"/>
      <c r="M7293" s="778"/>
      <c r="N7293" s="778"/>
      <c r="X7293" s="778"/>
      <c r="Y7293" s="778"/>
      <c r="Z7293" s="778"/>
      <c r="AC7293" s="6" t="s">
        <v>11609</v>
      </c>
      <c r="AD7293" s="6"/>
      <c r="AE7293" s="6"/>
    </row>
    <row r="7294" spans="1:31">
      <c r="A7294" s="2" t="str">
        <f>IF(OR(COUNTIF($H$6782:$H7293,$H7294)&gt;=1,$H7294=""),"N","Y")</f>
        <v>N</v>
      </c>
      <c r="B7294" s="2" t="str">
        <f>IF(OR(COUNTIF($H$2:$H7293,$H7294)&gt;=1,H7294=""),"N","Y")</f>
        <v>N</v>
      </c>
      <c r="C7294" s="2">
        <v>2016</v>
      </c>
      <c r="D7294" s="1">
        <v>42561</v>
      </c>
      <c r="E7294" s="2" t="s">
        <v>13377</v>
      </c>
      <c r="F7294" s="778" t="s">
        <v>6510</v>
      </c>
      <c r="G7294" s="778" t="s">
        <v>12987</v>
      </c>
      <c r="H7294" s="778"/>
      <c r="I7294" s="778"/>
      <c r="J7294" s="778"/>
      <c r="K7294" s="778"/>
      <c r="L7294" s="778"/>
      <c r="M7294" s="778"/>
      <c r="N7294" s="778"/>
      <c r="X7294" s="778"/>
      <c r="Y7294" s="778"/>
      <c r="Z7294" s="778"/>
      <c r="AC7294" s="6" t="s">
        <v>11609</v>
      </c>
      <c r="AD7294" s="6"/>
      <c r="AE7294" s="6"/>
    </row>
    <row r="7295" spans="1:31">
      <c r="A7295" s="2" t="str">
        <f>IF(OR(COUNTIF($H$6782:$H7294,$H7295)&gt;=1,$H7295=""),"N","Y")</f>
        <v>N</v>
      </c>
      <c r="B7295" s="2" t="str">
        <f>IF(OR(COUNTIF($H$2:$H7294,$H7295)&gt;=1,H7295=""),"N","Y")</f>
        <v>N</v>
      </c>
      <c r="C7295" s="2">
        <v>2016</v>
      </c>
      <c r="D7295" s="1">
        <v>42561</v>
      </c>
      <c r="E7295" s="2" t="s">
        <v>13377</v>
      </c>
      <c r="F7295" s="778" t="s">
        <v>1243</v>
      </c>
      <c r="G7295" s="778" t="s">
        <v>7156</v>
      </c>
      <c r="H7295" s="778"/>
      <c r="I7295" s="778"/>
      <c r="J7295" s="778"/>
      <c r="K7295" s="778"/>
      <c r="L7295" s="778"/>
      <c r="M7295" s="778"/>
      <c r="N7295" s="778"/>
      <c r="X7295" s="778"/>
      <c r="Y7295" s="778"/>
      <c r="Z7295" s="778"/>
      <c r="AC7295" s="6" t="s">
        <v>11609</v>
      </c>
      <c r="AD7295" s="6"/>
      <c r="AE7295" s="6"/>
    </row>
    <row r="7296" spans="1:31">
      <c r="A7296" s="2" t="str">
        <f>IF(OR(COUNTIF($H$6782:$H7295,$H7296)&gt;=1,$H7296=""),"N","Y")</f>
        <v>N</v>
      </c>
      <c r="B7296" s="2" t="str">
        <f>IF(OR(COUNTIF($H$2:$H7295,$H7296)&gt;=1,H7296=""),"N","Y")</f>
        <v>N</v>
      </c>
      <c r="C7296" s="2">
        <v>2016</v>
      </c>
      <c r="D7296" s="1">
        <v>42561</v>
      </c>
      <c r="E7296" s="2" t="s">
        <v>13377</v>
      </c>
      <c r="F7296" s="778" t="s">
        <v>6042</v>
      </c>
      <c r="G7296" s="778" t="s">
        <v>13372</v>
      </c>
      <c r="H7296" s="778"/>
      <c r="I7296" s="778"/>
      <c r="J7296" s="778"/>
      <c r="K7296" s="778"/>
      <c r="L7296" s="778"/>
      <c r="M7296" s="778"/>
      <c r="N7296" s="778"/>
      <c r="X7296" s="778"/>
      <c r="Y7296" s="778"/>
      <c r="Z7296" s="778"/>
      <c r="AC7296" s="6" t="s">
        <v>11609</v>
      </c>
      <c r="AD7296" s="6"/>
      <c r="AE7296" s="6"/>
    </row>
    <row r="7297" spans="1:31">
      <c r="A7297" s="2" t="str">
        <f>IF(OR(COUNTIF($H$6782:$H7296,$H7297)&gt;=1,$H7297=""),"N","Y")</f>
        <v>N</v>
      </c>
      <c r="B7297" s="2" t="str">
        <f>IF(OR(COUNTIF($H$2:$H7296,$H7297)&gt;=1,H7297=""),"N","Y")</f>
        <v>N</v>
      </c>
      <c r="C7297" s="2">
        <v>2016</v>
      </c>
      <c r="D7297" s="1">
        <v>42561</v>
      </c>
      <c r="E7297" s="2" t="s">
        <v>13377</v>
      </c>
      <c r="F7297" s="778" t="s">
        <v>875</v>
      </c>
      <c r="G7297" s="778" t="s">
        <v>13373</v>
      </c>
      <c r="H7297" s="778"/>
      <c r="I7297" s="778"/>
      <c r="J7297" s="778"/>
      <c r="K7297" s="778"/>
      <c r="L7297" s="778"/>
      <c r="M7297" s="778"/>
      <c r="N7297" s="778"/>
      <c r="X7297" s="778"/>
      <c r="Y7297" s="778"/>
      <c r="Z7297" s="778"/>
      <c r="AC7297" s="6" t="s">
        <v>11609</v>
      </c>
      <c r="AD7297" s="6"/>
      <c r="AE7297" s="6"/>
    </row>
    <row r="7298" spans="1:31">
      <c r="A7298" s="2" t="str">
        <f>IF(OR(COUNTIF($H$6782:$H7297,$H7298)&gt;=1,$H7298=""),"N","Y")</f>
        <v>N</v>
      </c>
      <c r="B7298" s="2" t="str">
        <f>IF(OR(COUNTIF($H$2:$H7297,$H7298)&gt;=1,H7298=""),"N","Y")</f>
        <v>N</v>
      </c>
      <c r="C7298" s="2">
        <v>2016</v>
      </c>
      <c r="D7298" s="1">
        <v>42561</v>
      </c>
      <c r="E7298" s="2" t="s">
        <v>13377</v>
      </c>
      <c r="F7298" s="778" t="s">
        <v>262</v>
      </c>
      <c r="G7298" s="778" t="s">
        <v>13374</v>
      </c>
      <c r="H7298" s="778"/>
      <c r="I7298" s="778"/>
      <c r="J7298" s="778"/>
      <c r="K7298" s="778"/>
      <c r="L7298" s="778"/>
      <c r="M7298" s="778"/>
      <c r="N7298" s="778"/>
      <c r="X7298" s="778"/>
      <c r="Y7298" s="778"/>
      <c r="Z7298" s="778"/>
      <c r="AC7298" s="6" t="s">
        <v>11609</v>
      </c>
      <c r="AD7298" s="6"/>
      <c r="AE7298" s="6"/>
    </row>
    <row r="7299" spans="1:31">
      <c r="A7299" s="2" t="str">
        <f>IF(OR(COUNTIF($H$6782:$H7298,$H7299)&gt;=1,$H7299=""),"N","Y")</f>
        <v>N</v>
      </c>
      <c r="B7299" s="2" t="str">
        <f>IF(OR(COUNTIF($H$2:$H7298,$H7299)&gt;=1,H7299=""),"N","Y")</f>
        <v>N</v>
      </c>
      <c r="C7299" s="2">
        <v>2016</v>
      </c>
      <c r="D7299" s="1">
        <v>42561</v>
      </c>
      <c r="E7299" s="2" t="s">
        <v>13377</v>
      </c>
      <c r="F7299" s="778" t="s">
        <v>414</v>
      </c>
      <c r="G7299" s="778" t="s">
        <v>13375</v>
      </c>
      <c r="H7299" s="778"/>
      <c r="I7299" s="778"/>
      <c r="J7299" s="778"/>
      <c r="K7299" s="778"/>
      <c r="L7299" s="778"/>
      <c r="M7299" s="778"/>
      <c r="N7299" s="778"/>
      <c r="X7299" s="778"/>
      <c r="Y7299" s="778"/>
      <c r="Z7299" s="778"/>
      <c r="AC7299" s="6" t="s">
        <v>11609</v>
      </c>
      <c r="AD7299" s="6"/>
      <c r="AE7299" s="6"/>
    </row>
    <row r="7300" spans="1:31">
      <c r="A7300" s="2" t="str">
        <f>IF(OR(COUNTIF($H$6782:$H7299,$H7300)&gt;=1,$H7300=""),"N","Y")</f>
        <v>N</v>
      </c>
      <c r="B7300" s="2" t="str">
        <f>IF(OR(COUNTIF($H$2:$H7299,$H7300)&gt;=1,H7300=""),"N","Y")</f>
        <v>N</v>
      </c>
      <c r="C7300" s="2">
        <v>2016</v>
      </c>
      <c r="D7300" s="1">
        <v>42561</v>
      </c>
      <c r="E7300" s="2" t="s">
        <v>13377</v>
      </c>
      <c r="F7300" s="778" t="s">
        <v>1515</v>
      </c>
      <c r="G7300" s="778" t="s">
        <v>13376</v>
      </c>
      <c r="H7300" s="778"/>
      <c r="J7300" s="778"/>
      <c r="Y7300" s="778"/>
      <c r="Z7300" s="778"/>
      <c r="AC7300" s="6" t="s">
        <v>11609</v>
      </c>
      <c r="AD7300" s="6"/>
      <c r="AE7300" s="6"/>
    </row>
    <row r="7301" spans="1:31">
      <c r="A7301" s="2" t="str">
        <f>IF(OR(COUNTIF($H$6782:$H7300,$H7301)&gt;=1,$H7301=""),"N","Y")</f>
        <v>N</v>
      </c>
      <c r="B7301" s="2" t="str">
        <f>IF(OR(COUNTIF($H$2:$H7300,$H7301)&gt;=1,H7301=""),"N","Y")</f>
        <v>N</v>
      </c>
      <c r="C7301" s="2">
        <v>2016</v>
      </c>
      <c r="D7301" s="1">
        <v>42561</v>
      </c>
      <c r="E7301" s="2" t="s">
        <v>13377</v>
      </c>
      <c r="F7301" s="778" t="s">
        <v>5086</v>
      </c>
      <c r="G7301" s="778" t="s">
        <v>885</v>
      </c>
      <c r="H7301" s="778"/>
      <c r="J7301" s="778"/>
      <c r="Y7301" s="778"/>
      <c r="Z7301" s="778"/>
      <c r="AC7301" s="6" t="s">
        <v>11609</v>
      </c>
      <c r="AD7301" s="6"/>
      <c r="AE7301" s="6"/>
    </row>
    <row r="7302" spans="1:31">
      <c r="A7302" s="2" t="str">
        <f>IF(OR(COUNTIF($H$6782:$H7301,$H7302)&gt;=1,$H7302=""),"N","Y")</f>
        <v>N</v>
      </c>
      <c r="B7302" s="2" t="str">
        <f>IF(OR(COUNTIF($H$2:$H7301,$H7302)&gt;=1,H7302=""),"N","Y")</f>
        <v>N</v>
      </c>
      <c r="C7302" s="2">
        <v>2016</v>
      </c>
      <c r="D7302" s="1">
        <v>42570</v>
      </c>
      <c r="E7302" s="2" t="s">
        <v>13426</v>
      </c>
      <c r="F7302" s="778" t="s">
        <v>624</v>
      </c>
      <c r="G7302" s="778" t="s">
        <v>138</v>
      </c>
      <c r="H7302" t="s">
        <v>2601</v>
      </c>
      <c r="I7302" t="s">
        <v>93</v>
      </c>
      <c r="J7302" t="s">
        <v>550</v>
      </c>
      <c r="L7302" t="s">
        <v>58</v>
      </c>
      <c r="Y7302" s="778"/>
      <c r="Z7302" s="778"/>
      <c r="AC7302" s="6">
        <v>0.83</v>
      </c>
      <c r="AD7302" s="6"/>
      <c r="AE7302" s="6"/>
    </row>
    <row r="7303" spans="1:31">
      <c r="A7303" s="2" t="str">
        <f>IF(OR(COUNTIF($H$6782:$H7302,$H7303)&gt;=1,$H7303=""),"N","Y")</f>
        <v>N</v>
      </c>
      <c r="B7303" s="2" t="str">
        <f>IF(OR(COUNTIF($H$2:$H7302,$H7303)&gt;=1,H7303=""),"N","Y")</f>
        <v>N</v>
      </c>
      <c r="C7303" s="2">
        <v>2016</v>
      </c>
      <c r="D7303" s="1">
        <v>42570</v>
      </c>
      <c r="E7303" s="2" t="s">
        <v>13426</v>
      </c>
      <c r="F7303" s="2" t="s">
        <v>4920</v>
      </c>
      <c r="G7303" s="778" t="s">
        <v>13382</v>
      </c>
      <c r="I7303" t="s">
        <v>93</v>
      </c>
      <c r="J7303" t="s">
        <v>1440</v>
      </c>
      <c r="L7303" t="s">
        <v>1439</v>
      </c>
      <c r="Y7303" s="778"/>
      <c r="Z7303" s="778"/>
      <c r="AC7303" s="6" t="s">
        <v>11609</v>
      </c>
      <c r="AD7303" s="6"/>
      <c r="AE7303" s="6"/>
    </row>
    <row r="7304" spans="1:31">
      <c r="A7304" s="2" t="str">
        <f>IF(OR(COUNTIF($H$6782:$H7303,$H7304)&gt;=1,$H7304=""),"N","Y")</f>
        <v>Y</v>
      </c>
      <c r="B7304" s="2" t="str">
        <f>IF(OR(COUNTIF($H$2:$H7303,$H7304)&gt;=1,H7304=""),"N","Y")</f>
        <v>N</v>
      </c>
      <c r="C7304" s="2">
        <v>2016</v>
      </c>
      <c r="D7304" s="1">
        <v>42570</v>
      </c>
      <c r="E7304" s="2" t="s">
        <v>13426</v>
      </c>
      <c r="F7304" s="778" t="s">
        <v>364</v>
      </c>
      <c r="G7304" s="778" t="s">
        <v>1552</v>
      </c>
      <c r="H7304" t="s">
        <v>292</v>
      </c>
      <c r="I7304" t="s">
        <v>284</v>
      </c>
      <c r="J7304" t="s">
        <v>294</v>
      </c>
      <c r="L7304" t="s">
        <v>87</v>
      </c>
      <c r="AC7304" s="6">
        <v>0.76</v>
      </c>
      <c r="AD7304" s="6"/>
      <c r="AE7304" s="6"/>
    </row>
    <row r="7305" spans="1:31">
      <c r="A7305" s="2" t="str">
        <f>IF(OR(COUNTIF($H$6782:$H7304,$H7305)&gt;=1,$H7305=""),"N","Y")</f>
        <v>N</v>
      </c>
      <c r="B7305" s="2" t="str">
        <f>IF(OR(COUNTIF($H$2:$H7304,$H7305)&gt;=1,H7305=""),"N","Y")</f>
        <v>N</v>
      </c>
      <c r="C7305" s="2">
        <v>2016</v>
      </c>
      <c r="D7305" s="1">
        <v>42570</v>
      </c>
      <c r="E7305" s="2" t="s">
        <v>13426</v>
      </c>
      <c r="F7305" s="778" t="s">
        <v>13378</v>
      </c>
      <c r="G7305" s="778" t="s">
        <v>10359</v>
      </c>
      <c r="I7305" t="s">
        <v>2413</v>
      </c>
      <c r="J7305" t="s">
        <v>5043</v>
      </c>
      <c r="L7305" t="s">
        <v>13423</v>
      </c>
      <c r="AC7305" s="6" t="s">
        <v>11609</v>
      </c>
      <c r="AD7305" s="6"/>
      <c r="AE7305" s="6"/>
    </row>
    <row r="7306" spans="1:31">
      <c r="A7306" s="2" t="str">
        <f>IF(OR(COUNTIF($H$6782:$H7305,$H7306)&gt;=1,$H7306=""),"N","Y")</f>
        <v>N</v>
      </c>
      <c r="B7306" s="2" t="str">
        <f>IF(OR(COUNTIF($H$2:$H7305,$H7306)&gt;=1,H7306=""),"N","Y")</f>
        <v>N</v>
      </c>
      <c r="C7306" s="2">
        <v>2016</v>
      </c>
      <c r="D7306" s="1">
        <v>42570</v>
      </c>
      <c r="E7306" s="2" t="s">
        <v>13426</v>
      </c>
      <c r="F7306" s="778" t="s">
        <v>786</v>
      </c>
      <c r="G7306" s="778" t="s">
        <v>2092</v>
      </c>
      <c r="I7306" t="s">
        <v>284</v>
      </c>
      <c r="J7306" t="s">
        <v>13405</v>
      </c>
      <c r="L7306" t="s">
        <v>87</v>
      </c>
      <c r="AC7306" s="6" t="s">
        <v>11609</v>
      </c>
      <c r="AD7306" s="6"/>
      <c r="AE7306" s="6"/>
    </row>
    <row r="7307" spans="1:31">
      <c r="A7307" s="2" t="str">
        <f>IF(OR(COUNTIF($H$6782:$H7306,$H7307)&gt;=1,$H7307=""),"N","Y")</f>
        <v>Y</v>
      </c>
      <c r="B7307" s="2" t="str">
        <f>IF(OR(COUNTIF($H$2:$H7306,$H7307)&gt;=1,H7307=""),"N","Y")</f>
        <v>Y</v>
      </c>
      <c r="C7307" s="2">
        <v>2016</v>
      </c>
      <c r="D7307" s="1">
        <v>42570</v>
      </c>
      <c r="E7307" s="2" t="s">
        <v>13426</v>
      </c>
      <c r="F7307" s="778" t="s">
        <v>3862</v>
      </c>
      <c r="G7307" s="778" t="s">
        <v>13383</v>
      </c>
      <c r="H7307" t="s">
        <v>13399</v>
      </c>
      <c r="I7307" t="s">
        <v>5471</v>
      </c>
      <c r="J7307" t="s">
        <v>13406</v>
      </c>
      <c r="L7307" t="s">
        <v>2015</v>
      </c>
      <c r="AC7307" s="6">
        <v>0.84</v>
      </c>
      <c r="AD7307" s="6"/>
      <c r="AE7307" s="6"/>
    </row>
    <row r="7308" spans="1:31">
      <c r="A7308" s="2" t="str">
        <f>IF(OR(COUNTIF($H$6782:$H7307,$H7308)&gt;=1,$H7308=""),"N","Y")</f>
        <v>N</v>
      </c>
      <c r="B7308" s="2" t="str">
        <f>IF(OR(COUNTIF($H$2:$H7307,$H7308)&gt;=1,H7308=""),"N","Y")</f>
        <v>N</v>
      </c>
      <c r="C7308" s="2">
        <v>2016</v>
      </c>
      <c r="D7308" s="1">
        <v>42570</v>
      </c>
      <c r="E7308" s="2" t="s">
        <v>13426</v>
      </c>
      <c r="F7308" s="778" t="s">
        <v>82</v>
      </c>
      <c r="G7308" s="778" t="s">
        <v>13384</v>
      </c>
      <c r="H7308" t="s">
        <v>2802</v>
      </c>
      <c r="I7308" t="s">
        <v>284</v>
      </c>
      <c r="J7308" t="s">
        <v>13407</v>
      </c>
      <c r="L7308" t="s">
        <v>1286</v>
      </c>
      <c r="AC7308" s="6">
        <v>0.4</v>
      </c>
      <c r="AD7308" s="6"/>
      <c r="AE7308" s="6"/>
    </row>
    <row r="7309" spans="1:31">
      <c r="A7309" s="2" t="str">
        <f>IF(OR(COUNTIF($H$6782:$H7308,$H7309)&gt;=1,$H7309=""),"N","Y")</f>
        <v>N</v>
      </c>
      <c r="B7309" s="2" t="str">
        <f>IF(OR(COUNTIF($H$2:$H7308,$H7309)&gt;=1,H7309=""),"N","Y")</f>
        <v>N</v>
      </c>
      <c r="C7309" s="2">
        <v>2016</v>
      </c>
      <c r="D7309" s="1">
        <v>42570</v>
      </c>
      <c r="E7309" s="2" t="s">
        <v>13426</v>
      </c>
      <c r="F7309" s="778" t="s">
        <v>4474</v>
      </c>
      <c r="G7309" s="778" t="s">
        <v>13385</v>
      </c>
      <c r="H7309" t="s">
        <v>4556</v>
      </c>
      <c r="I7309" t="s">
        <v>93</v>
      </c>
      <c r="J7309" t="s">
        <v>1294</v>
      </c>
      <c r="L7309" t="s">
        <v>413</v>
      </c>
      <c r="AC7309" s="6">
        <v>0.13</v>
      </c>
      <c r="AD7309" s="6"/>
      <c r="AE7309" s="6"/>
    </row>
    <row r="7310" spans="1:31">
      <c r="A7310" s="2" t="str">
        <f>IF(OR(COUNTIF($H$6782:$H7309,$H7310)&gt;=1,$H7310=""),"N","Y")</f>
        <v>Y</v>
      </c>
      <c r="B7310" s="2" t="str">
        <f>IF(OR(COUNTIF($H$2:$H7309,$H7310)&gt;=1,H7310=""),"N","Y")</f>
        <v>N</v>
      </c>
      <c r="C7310" s="2">
        <v>2016</v>
      </c>
      <c r="D7310" s="1">
        <v>42570</v>
      </c>
      <c r="E7310" s="2" t="s">
        <v>13426</v>
      </c>
      <c r="F7310" s="778" t="s">
        <v>13379</v>
      </c>
      <c r="G7310" s="778" t="s">
        <v>13386</v>
      </c>
      <c r="H7310" t="s">
        <v>8158</v>
      </c>
      <c r="I7310" t="s">
        <v>93</v>
      </c>
      <c r="J7310" t="s">
        <v>13408</v>
      </c>
      <c r="L7310" t="s">
        <v>259</v>
      </c>
      <c r="AC7310" s="6">
        <v>0.52</v>
      </c>
      <c r="AD7310" s="6"/>
      <c r="AE7310" s="6"/>
    </row>
    <row r="7311" spans="1:31">
      <c r="A7311" s="2" t="str">
        <f>IF(OR(COUNTIF($H$6782:$H7310,$H7311)&gt;=1,$H7311=""),"N","Y")</f>
        <v>N</v>
      </c>
      <c r="B7311" s="2" t="str">
        <f>IF(OR(COUNTIF($H$2:$H7310,$H7311)&gt;=1,H7311=""),"N","Y")</f>
        <v>N</v>
      </c>
      <c r="C7311" s="2">
        <v>2016</v>
      </c>
      <c r="D7311" s="1">
        <v>42570</v>
      </c>
      <c r="E7311" s="2" t="s">
        <v>13426</v>
      </c>
      <c r="F7311" s="778" t="s">
        <v>701</v>
      </c>
      <c r="G7311" s="778" t="s">
        <v>13387</v>
      </c>
      <c r="H7311" t="s">
        <v>13035</v>
      </c>
      <c r="I7311" t="s">
        <v>93</v>
      </c>
      <c r="J7311" t="s">
        <v>13409</v>
      </c>
      <c r="L7311" t="s">
        <v>58</v>
      </c>
      <c r="AC7311" s="6" t="s">
        <v>14068</v>
      </c>
      <c r="AD7311" s="6"/>
      <c r="AE7311" s="6"/>
    </row>
    <row r="7312" spans="1:31">
      <c r="A7312" s="2" t="str">
        <f>IF(OR(COUNTIF($H$6782:$H7311,$H7312)&gt;=1,$H7312=""),"N","Y")</f>
        <v>N</v>
      </c>
      <c r="B7312" s="2" t="str">
        <f>IF(OR(COUNTIF($H$2:$H7311,$H7312)&gt;=1,H7312=""),"N","Y")</f>
        <v>N</v>
      </c>
      <c r="C7312" s="2">
        <v>2016</v>
      </c>
      <c r="D7312" s="1">
        <v>42570</v>
      </c>
      <c r="E7312" s="2" t="s">
        <v>13426</v>
      </c>
      <c r="F7312" s="778" t="s">
        <v>1022</v>
      </c>
      <c r="G7312" s="778" t="s">
        <v>4479</v>
      </c>
      <c r="I7312" t="s">
        <v>93</v>
      </c>
      <c r="J7312" t="s">
        <v>13410</v>
      </c>
      <c r="L7312" t="s">
        <v>111</v>
      </c>
      <c r="AC7312" s="6" t="s">
        <v>11609</v>
      </c>
      <c r="AD7312" s="6"/>
      <c r="AE7312" s="6"/>
    </row>
    <row r="7313" spans="1:31">
      <c r="A7313" s="2" t="str">
        <f>IF(OR(COUNTIF($H$6782:$H7312,$H7313)&gt;=1,$H7313=""),"N","Y")</f>
        <v>N</v>
      </c>
      <c r="B7313" s="2" t="str">
        <f>IF(OR(COUNTIF($H$2:$H7312,$H7313)&gt;=1,H7313=""),"N","Y")</f>
        <v>N</v>
      </c>
      <c r="C7313" s="2">
        <v>2016</v>
      </c>
      <c r="D7313" s="1">
        <v>42570</v>
      </c>
      <c r="E7313" s="2" t="s">
        <v>13426</v>
      </c>
      <c r="F7313" s="778" t="s">
        <v>13281</v>
      </c>
      <c r="G7313" s="778" t="s">
        <v>13288</v>
      </c>
      <c r="H7313" t="s">
        <v>1630</v>
      </c>
      <c r="I7313" t="s">
        <v>405</v>
      </c>
      <c r="J7313" t="s">
        <v>13411</v>
      </c>
      <c r="L7313" t="s">
        <v>3773</v>
      </c>
      <c r="AC7313" s="6">
        <v>0.68</v>
      </c>
      <c r="AD7313" s="6"/>
      <c r="AE7313" s="6"/>
    </row>
    <row r="7314" spans="1:31">
      <c r="A7314" s="2" t="str">
        <f>IF(OR(COUNTIF($H$6782:$H7313,$H7314)&gt;=1,$H7314=""),"N","Y")</f>
        <v>Y</v>
      </c>
      <c r="B7314" s="2" t="str">
        <f>IF(OR(COUNTIF($H$2:$H7313,$H7314)&gt;=1,H7314=""),"N","Y")</f>
        <v>N</v>
      </c>
      <c r="C7314" s="2">
        <v>2016</v>
      </c>
      <c r="D7314" s="1">
        <v>42570</v>
      </c>
      <c r="E7314" s="2" t="s">
        <v>13426</v>
      </c>
      <c r="F7314" s="778" t="s">
        <v>1907</v>
      </c>
      <c r="G7314" s="778" t="s">
        <v>4916</v>
      </c>
      <c r="H7314" t="s">
        <v>1508</v>
      </c>
      <c r="I7314" t="s">
        <v>1234</v>
      </c>
      <c r="J7314" t="s">
        <v>1509</v>
      </c>
      <c r="L7314" t="s">
        <v>1237</v>
      </c>
      <c r="AC7314" s="6">
        <v>0.69</v>
      </c>
      <c r="AD7314" s="6"/>
      <c r="AE7314" s="6"/>
    </row>
    <row r="7315" spans="1:31">
      <c r="A7315" s="2" t="str">
        <f>IF(OR(COUNTIF($H$6782:$H7314,$H7315)&gt;=1,$H7315=""),"N","Y")</f>
        <v>Y</v>
      </c>
      <c r="B7315" s="2" t="str">
        <f>IF(OR(COUNTIF($H$2:$H7314,$H7315)&gt;=1,H7315=""),"N","Y")</f>
        <v>Y</v>
      </c>
      <c r="C7315" s="2">
        <v>2016</v>
      </c>
      <c r="D7315" s="1">
        <v>42570</v>
      </c>
      <c r="E7315" s="2" t="s">
        <v>13426</v>
      </c>
      <c r="F7315" s="778" t="s">
        <v>817</v>
      </c>
      <c r="G7315" s="778" t="s">
        <v>13388</v>
      </c>
      <c r="H7315" t="s">
        <v>13400</v>
      </c>
      <c r="I7315" t="s">
        <v>601</v>
      </c>
      <c r="J7315" t="s">
        <v>7525</v>
      </c>
      <c r="L7315" t="s">
        <v>7525</v>
      </c>
      <c r="AC7315" s="6" t="s">
        <v>11609</v>
      </c>
      <c r="AD7315" s="6"/>
      <c r="AE7315" s="6"/>
    </row>
    <row r="7316" spans="1:31">
      <c r="A7316" s="2" t="str">
        <f>IF(OR(COUNTIF($H$6782:$H7315,$H7316)&gt;=1,$H7316=""),"N","Y")</f>
        <v>Y</v>
      </c>
      <c r="B7316" s="2" t="str">
        <f>IF(OR(COUNTIF($H$2:$H7315,$H7316)&gt;=1,H7316=""),"N","Y")</f>
        <v>Y</v>
      </c>
      <c r="C7316" s="2">
        <v>2016</v>
      </c>
      <c r="D7316" s="1">
        <v>42570</v>
      </c>
      <c r="E7316" s="2" t="s">
        <v>13426</v>
      </c>
      <c r="F7316" s="778" t="s">
        <v>964</v>
      </c>
      <c r="G7316" s="778" t="s">
        <v>13389</v>
      </c>
      <c r="H7316" t="s">
        <v>13401</v>
      </c>
      <c r="I7316" t="s">
        <v>93</v>
      </c>
      <c r="J7316" t="s">
        <v>13410</v>
      </c>
      <c r="L7316" t="s">
        <v>111</v>
      </c>
      <c r="AC7316" s="6" t="s">
        <v>11609</v>
      </c>
      <c r="AD7316" s="6"/>
      <c r="AE7316" s="6"/>
    </row>
    <row r="7317" spans="1:31">
      <c r="A7317" s="2" t="str">
        <f>IF(OR(COUNTIF($H$6782:$H7316,$H7317)&gt;=1,$H7317=""),"N","Y")</f>
        <v>Y</v>
      </c>
      <c r="B7317" s="2" t="str">
        <f>IF(OR(COUNTIF($H$2:$H7316,$H7317)&gt;=1,H7317=""),"N","Y")</f>
        <v>Y</v>
      </c>
      <c r="C7317" s="2">
        <v>2016</v>
      </c>
      <c r="D7317" s="1">
        <v>42570</v>
      </c>
      <c r="E7317" s="2" t="s">
        <v>13426</v>
      </c>
      <c r="F7317" s="778" t="s">
        <v>3456</v>
      </c>
      <c r="G7317" s="778" t="s">
        <v>5706</v>
      </c>
      <c r="H7317" t="s">
        <v>13402</v>
      </c>
      <c r="I7317" t="s">
        <v>601</v>
      </c>
      <c r="J7317" t="s">
        <v>13412</v>
      </c>
      <c r="L7317" t="s">
        <v>13424</v>
      </c>
      <c r="AC7317" s="6" t="s">
        <v>11609</v>
      </c>
      <c r="AD7317" s="6"/>
      <c r="AE7317" s="6"/>
    </row>
    <row r="7318" spans="1:31">
      <c r="A7318" s="2" t="str">
        <f>IF(OR(COUNTIF($H$6782:$H7317,$H7318)&gt;=1,$H7318=""),"N","Y")</f>
        <v>N</v>
      </c>
      <c r="B7318" s="2" t="str">
        <f>IF(OR(COUNTIF($H$2:$H7317,$H7318)&gt;=1,H7318=""),"N","Y")</f>
        <v>N</v>
      </c>
      <c r="C7318" s="2">
        <v>2016</v>
      </c>
      <c r="D7318" s="1">
        <v>42570</v>
      </c>
      <c r="E7318" s="2" t="s">
        <v>13426</v>
      </c>
      <c r="F7318" s="778" t="s">
        <v>1350</v>
      </c>
      <c r="G7318" s="778" t="s">
        <v>1765</v>
      </c>
      <c r="H7318" s="778" t="s">
        <v>5277</v>
      </c>
      <c r="I7318" s="778" t="s">
        <v>93</v>
      </c>
      <c r="J7318" s="778" t="s">
        <v>1305</v>
      </c>
      <c r="L7318" s="778" t="s">
        <v>72</v>
      </c>
      <c r="AC7318" s="6">
        <v>0.62</v>
      </c>
      <c r="AD7318" s="6"/>
      <c r="AE7318" s="6"/>
    </row>
    <row r="7319" spans="1:31">
      <c r="A7319" s="2" t="str">
        <f>IF(OR(COUNTIF($H$6782:$H7318,$H7319)&gt;=1,$H7319=""),"N","Y")</f>
        <v>Y</v>
      </c>
      <c r="B7319" s="2" t="str">
        <f>IF(OR(COUNTIF($H$2:$H7318,$H7319)&gt;=1,H7319=""),"N","Y")</f>
        <v>Y</v>
      </c>
      <c r="C7319" s="2">
        <v>2016</v>
      </c>
      <c r="D7319" s="1">
        <v>42570</v>
      </c>
      <c r="E7319" s="2" t="s">
        <v>13426</v>
      </c>
      <c r="F7319" s="778" t="s">
        <v>2111</v>
      </c>
      <c r="G7319" s="778" t="s">
        <v>13390</v>
      </c>
      <c r="H7319" s="778" t="s">
        <v>13403</v>
      </c>
      <c r="I7319" s="778" t="s">
        <v>405</v>
      </c>
      <c r="J7319" s="778" t="s">
        <v>7913</v>
      </c>
      <c r="L7319" s="778" t="s">
        <v>1732</v>
      </c>
      <c r="AC7319" s="6">
        <v>0.64</v>
      </c>
      <c r="AD7319" s="6"/>
      <c r="AE7319" s="6"/>
    </row>
    <row r="7320" spans="1:31">
      <c r="A7320" s="2" t="str">
        <f>IF(OR(COUNTIF($H$6782:$H7319,$H7320)&gt;=1,$H7320=""),"N","Y")</f>
        <v>N</v>
      </c>
      <c r="B7320" s="2" t="str">
        <f>IF(OR(COUNTIF($H$2:$H7319,$H7320)&gt;=1,H7320=""),"N","Y")</f>
        <v>N</v>
      </c>
      <c r="C7320" s="2">
        <v>2016</v>
      </c>
      <c r="D7320" s="1">
        <v>42570</v>
      </c>
      <c r="E7320" s="2" t="s">
        <v>13426</v>
      </c>
      <c r="F7320" s="778" t="s">
        <v>981</v>
      </c>
      <c r="G7320" s="778" t="s">
        <v>5951</v>
      </c>
      <c r="H7320" s="778" t="s">
        <v>1944</v>
      </c>
      <c r="I7320" s="778" t="s">
        <v>93</v>
      </c>
      <c r="J7320" s="778" t="s">
        <v>13413</v>
      </c>
      <c r="L7320" s="778" t="s">
        <v>371</v>
      </c>
      <c r="AC7320" s="6">
        <v>0.14000000000000001</v>
      </c>
      <c r="AD7320" s="6"/>
      <c r="AE7320" s="6"/>
    </row>
    <row r="7321" spans="1:31">
      <c r="A7321" s="2" t="str">
        <f>IF(OR(COUNTIF($H$6782:$H7320,$H7321)&gt;=1,$H7321=""),"N","Y")</f>
        <v>Y</v>
      </c>
      <c r="B7321" s="2" t="str">
        <f>IF(OR(COUNTIF($H$2:$H7320,$H7321)&gt;=1,H7321=""),"N","Y")</f>
        <v>N</v>
      </c>
      <c r="C7321" s="2">
        <v>2016</v>
      </c>
      <c r="D7321" s="1">
        <v>42570</v>
      </c>
      <c r="E7321" s="2" t="s">
        <v>13426</v>
      </c>
      <c r="F7321" s="778" t="s">
        <v>813</v>
      </c>
      <c r="G7321" s="778" t="s">
        <v>13391</v>
      </c>
      <c r="H7321" s="778" t="s">
        <v>2401</v>
      </c>
      <c r="I7321" s="778" t="s">
        <v>1234</v>
      </c>
      <c r="J7321" s="778" t="s">
        <v>1509</v>
      </c>
      <c r="L7321" s="778" t="s">
        <v>1237</v>
      </c>
      <c r="AC7321" s="6" t="s">
        <v>14085</v>
      </c>
      <c r="AD7321" s="6"/>
      <c r="AE7321" s="6"/>
    </row>
    <row r="7322" spans="1:31">
      <c r="A7322" s="2" t="str">
        <f>IF(OR(COUNTIF($H$6782:$H7321,$H7322)&gt;=1,$H7322=""),"N","Y")</f>
        <v>N</v>
      </c>
      <c r="B7322" s="2" t="str">
        <f>IF(OR(COUNTIF($H$2:$H7321,$H7322)&gt;=1,H7322=""),"N","Y")</f>
        <v>N</v>
      </c>
      <c r="C7322" s="2">
        <v>2016</v>
      </c>
      <c r="D7322" s="1">
        <v>42570</v>
      </c>
      <c r="E7322" s="2" t="s">
        <v>13426</v>
      </c>
      <c r="F7322" s="778" t="s">
        <v>5745</v>
      </c>
      <c r="G7322" s="778" t="s">
        <v>6655</v>
      </c>
      <c r="H7322" s="778" t="s">
        <v>13302</v>
      </c>
      <c r="I7322" s="778" t="s">
        <v>618</v>
      </c>
      <c r="J7322" s="778" t="s">
        <v>13414</v>
      </c>
      <c r="L7322" s="778" t="s">
        <v>621</v>
      </c>
      <c r="AC7322" s="6">
        <v>0.27</v>
      </c>
      <c r="AD7322" s="6"/>
      <c r="AE7322" s="6"/>
    </row>
    <row r="7323" spans="1:31">
      <c r="A7323" s="2" t="str">
        <f>IF(OR(COUNTIF($H$6782:$H7322,$H7323)&gt;=1,$H7323=""),"N","Y")</f>
        <v>Y</v>
      </c>
      <c r="B7323" s="2" t="str">
        <f>IF(OR(COUNTIF($H$2:$H7322,$H7323)&gt;=1,H7323=""),"N","Y")</f>
        <v>N</v>
      </c>
      <c r="C7323" s="2">
        <v>2016</v>
      </c>
      <c r="D7323" s="1">
        <v>42570</v>
      </c>
      <c r="E7323" s="2" t="s">
        <v>13426</v>
      </c>
      <c r="F7323" s="778" t="s">
        <v>13380</v>
      </c>
      <c r="G7323" s="778" t="s">
        <v>13392</v>
      </c>
      <c r="H7323" s="778" t="s">
        <v>10002</v>
      </c>
      <c r="I7323" s="778" t="s">
        <v>2413</v>
      </c>
      <c r="J7323" s="778" t="s">
        <v>9823</v>
      </c>
      <c r="L7323" s="778" t="s">
        <v>6383</v>
      </c>
      <c r="AC7323" s="6">
        <v>0.84</v>
      </c>
      <c r="AD7323" s="6"/>
      <c r="AE7323" s="6"/>
    </row>
    <row r="7324" spans="1:31">
      <c r="A7324" s="2" t="str">
        <f>IF(OR(COUNTIF($H$6782:$H7323,$H7324)&gt;=1,$H7324=""),"N","Y")</f>
        <v>Y</v>
      </c>
      <c r="B7324" s="2" t="str">
        <f>IF(OR(COUNTIF($H$2:$H7323,$H7324)&gt;=1,H7324=""),"N","Y")</f>
        <v>N</v>
      </c>
      <c r="C7324" s="2">
        <v>2016</v>
      </c>
      <c r="D7324" s="1">
        <v>42570</v>
      </c>
      <c r="E7324" s="2" t="s">
        <v>13426</v>
      </c>
      <c r="F7324" s="778" t="s">
        <v>1243</v>
      </c>
      <c r="G7324" s="778" t="s">
        <v>1583</v>
      </c>
      <c r="H7324" s="778" t="s">
        <v>3411</v>
      </c>
      <c r="I7324" s="778" t="s">
        <v>284</v>
      </c>
      <c r="J7324" s="778" t="s">
        <v>13407</v>
      </c>
      <c r="L7324" s="778" t="s">
        <v>1286</v>
      </c>
      <c r="AC7324" s="6">
        <v>0.37</v>
      </c>
      <c r="AD7324" s="6"/>
      <c r="AE7324" s="6"/>
    </row>
    <row r="7325" spans="1:31">
      <c r="A7325" s="2" t="str">
        <f>IF(OR(COUNTIF($H$6782:$H7324,$H7325)&gt;=1,$H7325=""),"N","Y")</f>
        <v>Y</v>
      </c>
      <c r="B7325" s="2" t="str">
        <f>IF(OR(COUNTIF($H$2:$H7324,$H7325)&gt;=1,H7325=""),"N","Y")</f>
        <v>N</v>
      </c>
      <c r="C7325" s="2">
        <v>2016</v>
      </c>
      <c r="D7325" s="1">
        <v>42570</v>
      </c>
      <c r="E7325" s="2" t="s">
        <v>13426</v>
      </c>
      <c r="F7325" s="778" t="s">
        <v>2390</v>
      </c>
      <c r="G7325" s="778" t="s">
        <v>7382</v>
      </c>
      <c r="H7325" s="778" t="s">
        <v>4317</v>
      </c>
      <c r="I7325" s="778" t="s">
        <v>93</v>
      </c>
      <c r="J7325" s="778" t="s">
        <v>8081</v>
      </c>
      <c r="L7325" s="778" t="s">
        <v>58</v>
      </c>
      <c r="AC7325" s="6">
        <v>0.12</v>
      </c>
      <c r="AD7325" s="6"/>
      <c r="AE7325" s="6"/>
    </row>
    <row r="7326" spans="1:31">
      <c r="A7326" s="2" t="str">
        <f>IF(OR(COUNTIF($H$6782:$H7325,$H7326)&gt;=1,$H7326=""),"N","Y")</f>
        <v>Y</v>
      </c>
      <c r="B7326" s="2" t="str">
        <f>IF(OR(COUNTIF($H$2:$H7325,$H7326)&gt;=1,H7326=""),"N","Y")</f>
        <v>N</v>
      </c>
      <c r="C7326" s="2">
        <v>2016</v>
      </c>
      <c r="D7326" s="1">
        <v>42570</v>
      </c>
      <c r="E7326" s="2" t="s">
        <v>13426</v>
      </c>
      <c r="F7326" s="778" t="s">
        <v>3050</v>
      </c>
      <c r="G7326" s="778" t="s">
        <v>7540</v>
      </c>
      <c r="H7326" s="778" t="s">
        <v>2466</v>
      </c>
      <c r="I7326" s="778" t="s">
        <v>93</v>
      </c>
      <c r="J7326" s="778" t="s">
        <v>3471</v>
      </c>
      <c r="L7326" s="778" t="s">
        <v>30</v>
      </c>
      <c r="AC7326" s="6">
        <v>0.7</v>
      </c>
      <c r="AD7326" s="6"/>
      <c r="AE7326" s="6"/>
    </row>
    <row r="7327" spans="1:31">
      <c r="A7327" s="2" t="str">
        <f>IF(OR(COUNTIF($H$6782:$H7326,$H7327)&gt;=1,$H7327=""),"N","Y")</f>
        <v>N</v>
      </c>
      <c r="B7327" s="2" t="str">
        <f>IF(OR(COUNTIF($H$2:$H7326,$H7327)&gt;=1,H7327=""),"N","Y")</f>
        <v>N</v>
      </c>
      <c r="C7327" s="2">
        <v>2016</v>
      </c>
      <c r="D7327" s="1">
        <v>42570</v>
      </c>
      <c r="E7327" s="2" t="s">
        <v>13426</v>
      </c>
      <c r="F7327" s="778" t="s">
        <v>1291</v>
      </c>
      <c r="G7327" s="778" t="s">
        <v>8488</v>
      </c>
      <c r="H7327" s="778" t="s">
        <v>1363</v>
      </c>
      <c r="I7327" s="778" t="s">
        <v>93</v>
      </c>
      <c r="J7327" s="778" t="s">
        <v>13415</v>
      </c>
      <c r="L7327" s="778" t="s">
        <v>8509</v>
      </c>
      <c r="AC7327" s="6">
        <v>0.24</v>
      </c>
      <c r="AD7327" s="6"/>
      <c r="AE7327" s="6"/>
    </row>
    <row r="7328" spans="1:31">
      <c r="A7328" s="2" t="str">
        <f>IF(OR(COUNTIF($H$6782:$H7327,$H7328)&gt;=1,$H7328=""),"N","Y")</f>
        <v>N</v>
      </c>
      <c r="B7328" s="2" t="str">
        <f>IF(OR(COUNTIF($H$2:$H7327,$H7328)&gt;=1,H7328=""),"N","Y")</f>
        <v>N</v>
      </c>
      <c r="C7328" s="2">
        <v>2016</v>
      </c>
      <c r="D7328" s="1">
        <v>42570</v>
      </c>
      <c r="E7328" s="2" t="s">
        <v>13426</v>
      </c>
      <c r="F7328" s="778" t="s">
        <v>1068</v>
      </c>
      <c r="G7328" s="778" t="s">
        <v>13393</v>
      </c>
      <c r="H7328" s="778"/>
      <c r="I7328" s="778" t="s">
        <v>5471</v>
      </c>
      <c r="J7328" s="778" t="s">
        <v>655</v>
      </c>
      <c r="L7328" s="778" t="s">
        <v>657</v>
      </c>
      <c r="AC7328" s="6" t="s">
        <v>11609</v>
      </c>
      <c r="AD7328" s="6"/>
      <c r="AE7328" s="6"/>
    </row>
    <row r="7329" spans="1:31">
      <c r="A7329" s="2" t="str">
        <f>IF(OR(COUNTIF($H$6782:$H7328,$H7329)&gt;=1,$H7329=""),"N","Y")</f>
        <v>N</v>
      </c>
      <c r="B7329" s="2" t="str">
        <f>IF(OR(COUNTIF($H$2:$H7328,$H7329)&gt;=1,H7329=""),"N","Y")</f>
        <v>N</v>
      </c>
      <c r="C7329" s="2">
        <v>2016</v>
      </c>
      <c r="D7329" s="1">
        <v>42570</v>
      </c>
      <c r="E7329" s="2" t="s">
        <v>13426</v>
      </c>
      <c r="F7329" s="778" t="s">
        <v>2817</v>
      </c>
      <c r="G7329" s="778" t="s">
        <v>8591</v>
      </c>
      <c r="H7329" s="778" t="s">
        <v>2974</v>
      </c>
      <c r="I7329" s="778" t="s">
        <v>93</v>
      </c>
      <c r="J7329" s="778" t="s">
        <v>1440</v>
      </c>
      <c r="L7329" s="778" t="s">
        <v>1439</v>
      </c>
      <c r="AC7329" s="6">
        <v>0.34</v>
      </c>
      <c r="AD7329" s="6"/>
      <c r="AE7329" s="6"/>
    </row>
    <row r="7330" spans="1:31">
      <c r="A7330" s="2" t="str">
        <f>IF(OR(COUNTIF($H$6782:$H7329,$H7330)&gt;=1,$H7330=""),"N","Y")</f>
        <v>Y</v>
      </c>
      <c r="B7330" s="2" t="str">
        <f>IF(OR(COUNTIF($H$2:$H7329,$H7330)&gt;=1,H7330=""),"N","Y")</f>
        <v>N</v>
      </c>
      <c r="C7330" s="2">
        <v>2016</v>
      </c>
      <c r="D7330" s="1">
        <v>42570</v>
      </c>
      <c r="E7330" s="2" t="s">
        <v>13426</v>
      </c>
      <c r="F7330" s="778" t="s">
        <v>3956</v>
      </c>
      <c r="G7330" s="778" t="s">
        <v>13394</v>
      </c>
      <c r="H7330" s="778" t="s">
        <v>1639</v>
      </c>
      <c r="I7330" s="778" t="s">
        <v>2413</v>
      </c>
      <c r="J7330" s="778" t="s">
        <v>13416</v>
      </c>
      <c r="L7330" s="778" t="s">
        <v>10143</v>
      </c>
      <c r="AC7330" s="6">
        <v>0.84</v>
      </c>
      <c r="AD7330" s="6"/>
      <c r="AE7330" s="6"/>
    </row>
    <row r="7331" spans="1:31">
      <c r="A7331" s="2" t="str">
        <f>IF(OR(COUNTIF($H$6782:$H7330,$H7331)&gt;=1,$H7331=""),"N","Y")</f>
        <v>N</v>
      </c>
      <c r="B7331" s="2" t="str">
        <f>IF(OR(COUNTIF($H$2:$H7330,$H7331)&gt;=1,H7331=""),"N","Y")</f>
        <v>N</v>
      </c>
      <c r="C7331" s="2">
        <v>2016</v>
      </c>
      <c r="D7331" s="1">
        <v>42570</v>
      </c>
      <c r="E7331" s="2" t="s">
        <v>13426</v>
      </c>
      <c r="F7331" s="778" t="s">
        <v>3818</v>
      </c>
      <c r="G7331" s="778" t="s">
        <v>12672</v>
      </c>
      <c r="H7331" s="778"/>
      <c r="I7331" s="778" t="s">
        <v>93</v>
      </c>
      <c r="J7331" s="778" t="s">
        <v>13410</v>
      </c>
      <c r="L7331" s="778" t="s">
        <v>111</v>
      </c>
      <c r="AC7331" s="6" t="s">
        <v>11609</v>
      </c>
      <c r="AD7331" s="6"/>
      <c r="AE7331" s="6"/>
    </row>
    <row r="7332" spans="1:31">
      <c r="A7332" s="2" t="str">
        <f>IF(OR(COUNTIF($H$6782:$H7331,$H7332)&gt;=1,$H7332=""),"N","Y")</f>
        <v>Y</v>
      </c>
      <c r="B7332" s="2" t="str">
        <f>IF(OR(COUNTIF($H$2:$H7331,$H7332)&gt;=1,H7332=""),"N","Y")</f>
        <v>N</v>
      </c>
      <c r="C7332" s="2">
        <v>2016</v>
      </c>
      <c r="D7332" s="1">
        <v>42570</v>
      </c>
      <c r="E7332" s="2" t="s">
        <v>13426</v>
      </c>
      <c r="F7332" s="778" t="s">
        <v>426</v>
      </c>
      <c r="G7332" s="778" t="s">
        <v>9344</v>
      </c>
      <c r="H7332" s="778" t="s">
        <v>5137</v>
      </c>
      <c r="I7332" s="778" t="s">
        <v>93</v>
      </c>
      <c r="J7332" s="778" t="s">
        <v>3471</v>
      </c>
      <c r="L7332" s="778" t="s">
        <v>30</v>
      </c>
      <c r="AC7332" s="6">
        <v>0.5</v>
      </c>
      <c r="AD7332" s="6"/>
      <c r="AE7332" s="6"/>
    </row>
    <row r="7333" spans="1:31">
      <c r="A7333" s="2" t="str">
        <f>IF(OR(COUNTIF($H$6782:$H7332,$H7333)&gt;=1,$H7333=""),"N","Y")</f>
        <v>N</v>
      </c>
      <c r="B7333" s="2" t="str">
        <f>IF(OR(COUNTIF($H$2:$H7332,$H7333)&gt;=1,H7333=""),"N","Y")</f>
        <v>N</v>
      </c>
      <c r="C7333" s="2">
        <v>2016</v>
      </c>
      <c r="D7333" s="1">
        <v>42570</v>
      </c>
      <c r="E7333" s="2" t="s">
        <v>13426</v>
      </c>
      <c r="F7333" s="778" t="s">
        <v>9465</v>
      </c>
      <c r="G7333" s="778" t="s">
        <v>13296</v>
      </c>
      <c r="H7333" s="778" t="s">
        <v>9919</v>
      </c>
      <c r="I7333" s="778" t="s">
        <v>93</v>
      </c>
      <c r="J7333" s="778" t="s">
        <v>13417</v>
      </c>
      <c r="L7333" s="778" t="s">
        <v>93</v>
      </c>
      <c r="AC7333" s="6">
        <v>0.48</v>
      </c>
      <c r="AD7333" s="6"/>
      <c r="AE7333" s="6"/>
    </row>
    <row r="7334" spans="1:31">
      <c r="A7334" s="2" t="str">
        <f>IF(OR(COUNTIF($H$6782:$H7333,$H7334)&gt;=1,$H7334=""),"N","Y")</f>
        <v>Y</v>
      </c>
      <c r="B7334" s="2" t="str">
        <f>IF(OR(COUNTIF($H$2:$H7333,$H7334)&gt;=1,H7334=""),"N","Y")</f>
        <v>N</v>
      </c>
      <c r="C7334" s="2">
        <v>2016</v>
      </c>
      <c r="D7334" s="1">
        <v>42570</v>
      </c>
      <c r="E7334" s="2" t="s">
        <v>13426</v>
      </c>
      <c r="F7334" s="778" t="s">
        <v>569</v>
      </c>
      <c r="G7334" s="778" t="s">
        <v>13395</v>
      </c>
      <c r="H7334" s="778" t="s">
        <v>3796</v>
      </c>
      <c r="I7334" s="778" t="s">
        <v>93</v>
      </c>
      <c r="J7334" s="778" t="s">
        <v>3797</v>
      </c>
      <c r="L7334" s="778" t="s">
        <v>577</v>
      </c>
      <c r="AC7334" s="6">
        <v>0.52</v>
      </c>
      <c r="AD7334" s="6"/>
      <c r="AE7334" s="6"/>
    </row>
    <row r="7335" spans="1:31">
      <c r="A7335" s="2" t="str">
        <f>IF(OR(COUNTIF($H$6782:$H7334,$H7335)&gt;=1,$H7335=""),"N","Y")</f>
        <v>N</v>
      </c>
      <c r="B7335" s="2" t="str">
        <f>IF(OR(COUNTIF($H$2:$H7334,$H7335)&gt;=1,H7335=""),"N","Y")</f>
        <v>N</v>
      </c>
      <c r="C7335" s="2">
        <v>2016</v>
      </c>
      <c r="D7335" s="1">
        <v>42570</v>
      </c>
      <c r="E7335" s="2" t="s">
        <v>13426</v>
      </c>
      <c r="F7335" s="778" t="s">
        <v>5313</v>
      </c>
      <c r="G7335" s="778" t="s">
        <v>9709</v>
      </c>
      <c r="H7335" s="778" t="s">
        <v>1312</v>
      </c>
      <c r="I7335" s="778" t="s">
        <v>93</v>
      </c>
      <c r="J7335" s="778" t="s">
        <v>399</v>
      </c>
      <c r="L7335" s="778" t="s">
        <v>371</v>
      </c>
      <c r="AC7335" s="6">
        <v>0.32</v>
      </c>
      <c r="AD7335" s="6"/>
      <c r="AE7335" s="6"/>
    </row>
    <row r="7336" spans="1:31">
      <c r="A7336" s="2" t="str">
        <f>IF(OR(COUNTIF($H$6782:$H7335,$H7336)&gt;=1,$H7336=""),"N","Y")</f>
        <v>Y</v>
      </c>
      <c r="B7336" s="2" t="str">
        <f>IF(OR(COUNTIF($H$2:$H7335,$H7336)&gt;=1,H7336=""),"N","Y")</f>
        <v>N</v>
      </c>
      <c r="C7336" s="2">
        <v>2016</v>
      </c>
      <c r="D7336" s="1">
        <v>42570</v>
      </c>
      <c r="E7336" s="2" t="s">
        <v>13426</v>
      </c>
      <c r="F7336" s="778" t="s">
        <v>9770</v>
      </c>
      <c r="G7336" s="778" t="s">
        <v>1621</v>
      </c>
      <c r="H7336" s="778" t="s">
        <v>9771</v>
      </c>
      <c r="I7336" s="778" t="s">
        <v>93</v>
      </c>
      <c r="J7336" s="778" t="s">
        <v>13418</v>
      </c>
      <c r="L7336" s="778" t="s">
        <v>938</v>
      </c>
      <c r="AC7336" s="6">
        <v>0.08</v>
      </c>
      <c r="AD7336" s="6"/>
      <c r="AE7336" s="6"/>
    </row>
    <row r="7337" spans="1:31">
      <c r="A7337" s="2" t="str">
        <f>IF(OR(COUNTIF($H$6782:$H7336,$H7337)&gt;=1,$H7337=""),"N","Y")</f>
        <v>N</v>
      </c>
      <c r="B7337" s="2" t="str">
        <f>IF(OR(COUNTIF($H$2:$H7336,$H7337)&gt;=1,H7337=""),"N","Y")</f>
        <v>N</v>
      </c>
      <c r="C7337" s="2">
        <v>2016</v>
      </c>
      <c r="D7337" s="1">
        <v>42570</v>
      </c>
      <c r="E7337" s="2" t="s">
        <v>13426</v>
      </c>
      <c r="F7337" s="778" t="s">
        <v>5108</v>
      </c>
      <c r="G7337" s="778" t="s">
        <v>10141</v>
      </c>
      <c r="H7337" s="778" t="s">
        <v>1639</v>
      </c>
      <c r="I7337" s="778" t="s">
        <v>2413</v>
      </c>
      <c r="J7337" s="778" t="s">
        <v>13416</v>
      </c>
      <c r="L7337" s="778" t="s">
        <v>10143</v>
      </c>
      <c r="AC7337" s="6">
        <v>0.84</v>
      </c>
      <c r="AD7337" s="6"/>
      <c r="AE7337" s="6"/>
    </row>
    <row r="7338" spans="1:31">
      <c r="A7338" s="2" t="str">
        <f>IF(OR(COUNTIF($H$6782:$H7337,$H7338)&gt;=1,$H7338=""),"N","Y")</f>
        <v>N</v>
      </c>
      <c r="B7338" s="2" t="str">
        <f>IF(OR(COUNTIF($H$2:$H7337,$H7338)&gt;=1,H7338=""),"N","Y")</f>
        <v>N</v>
      </c>
      <c r="C7338" s="2">
        <v>2016</v>
      </c>
      <c r="D7338" s="1">
        <v>42570</v>
      </c>
      <c r="E7338" s="2" t="s">
        <v>13426</v>
      </c>
      <c r="F7338" s="778" t="s">
        <v>1563</v>
      </c>
      <c r="G7338" s="778" t="s">
        <v>13396</v>
      </c>
      <c r="H7338" s="778" t="s">
        <v>1508</v>
      </c>
      <c r="I7338" s="778" t="s">
        <v>1234</v>
      </c>
      <c r="J7338" s="778" t="s">
        <v>1509</v>
      </c>
      <c r="L7338" s="778" t="s">
        <v>1237</v>
      </c>
      <c r="AC7338" s="6">
        <v>0.69</v>
      </c>
      <c r="AD7338" s="6"/>
      <c r="AE7338" s="6"/>
    </row>
    <row r="7339" spans="1:31">
      <c r="A7339" s="2" t="str">
        <f>IF(OR(COUNTIF($H$6782:$H7338,$H7339)&gt;=1,$H7339=""),"N","Y")</f>
        <v>N</v>
      </c>
      <c r="B7339" s="2" t="str">
        <f>IF(OR(COUNTIF($H$2:$H7338,$H7339)&gt;=1,H7339=""),"N","Y")</f>
        <v>N</v>
      </c>
      <c r="C7339" s="2">
        <v>2016</v>
      </c>
      <c r="D7339" s="1">
        <v>42570</v>
      </c>
      <c r="E7339" s="2" t="s">
        <v>13426</v>
      </c>
      <c r="F7339" s="778" t="s">
        <v>13381</v>
      </c>
      <c r="G7339" s="778" t="s">
        <v>3384</v>
      </c>
      <c r="H7339" s="778"/>
      <c r="I7339" s="778" t="s">
        <v>618</v>
      </c>
      <c r="J7339" s="778" t="s">
        <v>13419</v>
      </c>
      <c r="L7339" s="778" t="s">
        <v>7597</v>
      </c>
      <c r="AC7339" s="6" t="s">
        <v>11609</v>
      </c>
      <c r="AD7339" s="6"/>
      <c r="AE7339" s="6"/>
    </row>
    <row r="7340" spans="1:31">
      <c r="A7340" s="2" t="str">
        <f>IF(OR(COUNTIF($H$6782:$H7339,$H7340)&gt;=1,$H7340=""),"N","Y")</f>
        <v>N</v>
      </c>
      <c r="B7340" s="2" t="str">
        <f>IF(OR(COUNTIF($H$2:$H7339,$H7340)&gt;=1,H7340=""),"N","Y")</f>
        <v>N</v>
      </c>
      <c r="C7340" s="2">
        <v>2016</v>
      </c>
      <c r="D7340" s="1">
        <v>42570</v>
      </c>
      <c r="E7340" s="2" t="s">
        <v>13426</v>
      </c>
      <c r="F7340" s="778" t="s">
        <v>1291</v>
      </c>
      <c r="G7340" s="778" t="s">
        <v>13397</v>
      </c>
      <c r="H7340" s="778"/>
      <c r="I7340" s="778" t="s">
        <v>601</v>
      </c>
      <c r="J7340" s="778" t="s">
        <v>13420</v>
      </c>
      <c r="L7340" s="778" t="s">
        <v>13425</v>
      </c>
      <c r="AC7340" s="6" t="s">
        <v>11609</v>
      </c>
      <c r="AD7340" s="6"/>
      <c r="AE7340" s="6"/>
    </row>
    <row r="7341" spans="1:31">
      <c r="A7341" s="2" t="str">
        <f>IF(OR(COUNTIF($H$6782:$H7340,$H7341)&gt;=1,$H7341=""),"N","Y")</f>
        <v>Y</v>
      </c>
      <c r="B7341" s="2" t="str">
        <f>IF(OR(COUNTIF($H$2:$H7340,$H7341)&gt;=1,H7341=""),"N","Y")</f>
        <v>Y</v>
      </c>
      <c r="C7341" s="2">
        <v>2016</v>
      </c>
      <c r="D7341" s="1">
        <v>42570</v>
      </c>
      <c r="E7341" s="2" t="s">
        <v>13426</v>
      </c>
      <c r="F7341" s="778" t="s">
        <v>10845</v>
      </c>
      <c r="G7341" s="778" t="s">
        <v>10846</v>
      </c>
      <c r="H7341" s="778" t="s">
        <v>13404</v>
      </c>
      <c r="I7341" s="778" t="s">
        <v>601</v>
      </c>
      <c r="J7341" s="778" t="s">
        <v>3365</v>
      </c>
      <c r="L7341" s="778" t="s">
        <v>165</v>
      </c>
      <c r="AC7341" s="6" t="s">
        <v>11609</v>
      </c>
      <c r="AD7341" s="6"/>
      <c r="AE7341" s="6"/>
    </row>
    <row r="7342" spans="1:31">
      <c r="A7342" s="2" t="str">
        <f>IF(OR(COUNTIF($H$6782:$H7341,$H7342)&gt;=1,$H7342=""),"N","Y")</f>
        <v>N</v>
      </c>
      <c r="B7342" s="2" t="str">
        <f>IF(OR(COUNTIF($H$2:$H7341,$H7342)&gt;=1,H7342=""),"N","Y")</f>
        <v>N</v>
      </c>
      <c r="C7342" s="2">
        <v>2016</v>
      </c>
      <c r="D7342" s="1">
        <v>42570</v>
      </c>
      <c r="E7342" s="2" t="s">
        <v>13426</v>
      </c>
      <c r="F7342" s="778" t="s">
        <v>9106</v>
      </c>
      <c r="G7342" s="778" t="s">
        <v>11030</v>
      </c>
      <c r="H7342" s="778" t="s">
        <v>13404</v>
      </c>
      <c r="I7342" s="778" t="s">
        <v>601</v>
      </c>
      <c r="J7342" s="778" t="s">
        <v>3365</v>
      </c>
      <c r="L7342" s="778" t="s">
        <v>165</v>
      </c>
      <c r="AC7342" s="6" t="s">
        <v>11609</v>
      </c>
      <c r="AD7342" s="6"/>
      <c r="AE7342" s="6"/>
    </row>
    <row r="7343" spans="1:31">
      <c r="A7343" s="2" t="str">
        <f>IF(OR(COUNTIF($H$6782:$H7342,$H7343)&gt;=1,$H7343=""),"N","Y")</f>
        <v>Y</v>
      </c>
      <c r="B7343" s="2" t="str">
        <f>IF(OR(COUNTIF($H$2:$H7342,$H7343)&gt;=1,H7343=""),"N","Y")</f>
        <v>N</v>
      </c>
      <c r="C7343" s="2">
        <v>2016</v>
      </c>
      <c r="D7343" s="1">
        <v>42570</v>
      </c>
      <c r="E7343" s="2" t="s">
        <v>13426</v>
      </c>
      <c r="F7343" s="778" t="s">
        <v>414</v>
      </c>
      <c r="G7343" s="778" t="s">
        <v>13398</v>
      </c>
      <c r="H7343" s="778" t="s">
        <v>5470</v>
      </c>
      <c r="I7343" s="778" t="s">
        <v>5471</v>
      </c>
      <c r="J7343" s="778" t="s">
        <v>13421</v>
      </c>
      <c r="L7343" s="778" t="s">
        <v>5474</v>
      </c>
      <c r="AC7343" s="6">
        <v>0.52</v>
      </c>
      <c r="AD7343" s="6"/>
      <c r="AE7343" s="6"/>
    </row>
    <row r="7344" spans="1:31">
      <c r="A7344" s="2" t="str">
        <f>IF(OR(COUNTIF($H$6782:$H7343,$H7344)&gt;=1,$H7344=""),"N","Y")</f>
        <v>N</v>
      </c>
      <c r="B7344" s="2" t="str">
        <f>IF(OR(COUNTIF($H$2:$H7343,$H7344)&gt;=1,H7344=""),"N","Y")</f>
        <v>N</v>
      </c>
      <c r="C7344" s="2">
        <v>2016</v>
      </c>
      <c r="D7344" s="1">
        <v>42570</v>
      </c>
      <c r="E7344" s="2" t="s">
        <v>13426</v>
      </c>
      <c r="F7344" s="778" t="s">
        <v>374</v>
      </c>
      <c r="G7344" s="778" t="s">
        <v>10902</v>
      </c>
      <c r="H7344" s="778"/>
      <c r="I7344" s="778" t="s">
        <v>543</v>
      </c>
      <c r="J7344" s="778" t="s">
        <v>13422</v>
      </c>
      <c r="L7344" s="778" t="s">
        <v>425</v>
      </c>
      <c r="AC7344" s="6" t="s">
        <v>11609</v>
      </c>
      <c r="AD7344" s="6"/>
      <c r="AE7344" s="6"/>
    </row>
    <row r="7345" spans="1:31">
      <c r="A7345" s="2" t="str">
        <f>IF(OR(COUNTIF($H$6782:$H7344,$H7345)&gt;=1,$H7345=""),"N","Y")</f>
        <v>N</v>
      </c>
      <c r="B7345" s="2" t="str">
        <f>IF(OR(COUNTIF($H$2:$H7344,$H7345)&gt;=1,H7345=""),"N","Y")</f>
        <v>N</v>
      </c>
      <c r="C7345" s="2">
        <v>2016</v>
      </c>
      <c r="D7345" s="1">
        <v>42607</v>
      </c>
      <c r="E7345" s="2" t="s">
        <v>13501</v>
      </c>
      <c r="F7345" s="790" t="s">
        <v>784</v>
      </c>
      <c r="G7345" s="790" t="s">
        <v>13433</v>
      </c>
      <c r="H7345" s="790" t="s">
        <v>13446</v>
      </c>
      <c r="I7345" s="790" t="s">
        <v>93</v>
      </c>
      <c r="J7345" s="790" t="s">
        <v>2458</v>
      </c>
      <c r="K7345" s="790" t="s">
        <v>13464</v>
      </c>
      <c r="L7345" s="790" t="s">
        <v>58</v>
      </c>
      <c r="M7345" s="790" t="s">
        <v>45</v>
      </c>
      <c r="N7345" s="790">
        <v>85051</v>
      </c>
      <c r="W7345" s="790" t="s">
        <v>4230</v>
      </c>
      <c r="Y7345" s="790">
        <v>5</v>
      </c>
      <c r="Z7345" s="790">
        <v>30</v>
      </c>
      <c r="AC7345" s="6">
        <v>0.89</v>
      </c>
      <c r="AD7345" s="6"/>
      <c r="AE7345" s="6"/>
    </row>
    <row r="7346" spans="1:31">
      <c r="A7346" s="2" t="str">
        <f>IF(OR(COUNTIF($H$6782:$H7345,$H7346)&gt;=1,$H7346=""),"N","Y")</f>
        <v>N</v>
      </c>
      <c r="B7346" s="2" t="str">
        <f>IF(OR(COUNTIF($H$2:$H7345,$H7346)&gt;=1,H7346=""),"N","Y")</f>
        <v>N</v>
      </c>
      <c r="C7346" s="2">
        <v>2016</v>
      </c>
      <c r="D7346" s="1">
        <v>42607</v>
      </c>
      <c r="E7346" s="2" t="s">
        <v>13501</v>
      </c>
      <c r="F7346" s="790" t="s">
        <v>13427</v>
      </c>
      <c r="G7346" s="790" t="s">
        <v>13434</v>
      </c>
      <c r="H7346" s="790" t="s">
        <v>1660</v>
      </c>
      <c r="I7346" s="790" t="s">
        <v>93</v>
      </c>
      <c r="J7346" s="790" t="s">
        <v>399</v>
      </c>
      <c r="K7346" s="790" t="s">
        <v>13002</v>
      </c>
      <c r="L7346" s="790" t="s">
        <v>371</v>
      </c>
      <c r="M7346" s="790" t="s">
        <v>45</v>
      </c>
      <c r="N7346" s="790">
        <v>85207</v>
      </c>
      <c r="W7346" s="790" t="s">
        <v>2664</v>
      </c>
      <c r="Y7346" s="791">
        <v>42433</v>
      </c>
      <c r="Z7346" s="790">
        <v>30</v>
      </c>
      <c r="AC7346" s="6">
        <v>0.31</v>
      </c>
      <c r="AD7346" s="6"/>
      <c r="AE7346" s="6"/>
    </row>
    <row r="7347" spans="1:31">
      <c r="A7347" s="2" t="str">
        <f>IF(OR(COUNTIF($H$6782:$H7346,$H7347)&gt;=1,$H7347=""),"N","Y")</f>
        <v>Y</v>
      </c>
      <c r="B7347" s="2" t="str">
        <f>IF(OR(COUNTIF($H$2:$H7346,$H7347)&gt;=1,H7347=""),"N","Y")</f>
        <v>Y</v>
      </c>
      <c r="C7347" s="2">
        <v>2016</v>
      </c>
      <c r="D7347" s="1">
        <v>42607</v>
      </c>
      <c r="E7347" s="2" t="s">
        <v>13501</v>
      </c>
      <c r="F7347" s="790" t="s">
        <v>1124</v>
      </c>
      <c r="G7347" s="790" t="s">
        <v>13435</v>
      </c>
      <c r="H7347" s="778" t="s">
        <v>13447</v>
      </c>
      <c r="I7347" s="790" t="s">
        <v>93</v>
      </c>
      <c r="J7347" s="790" t="s">
        <v>11018</v>
      </c>
      <c r="K7347" s="790" t="s">
        <v>13465</v>
      </c>
      <c r="L7347" s="790" t="s">
        <v>13483</v>
      </c>
      <c r="M7347" s="790" t="s">
        <v>45</v>
      </c>
      <c r="N7347" s="790">
        <v>85388</v>
      </c>
      <c r="W7347" s="790" t="s">
        <v>32</v>
      </c>
      <c r="Y7347" s="790">
        <v>3</v>
      </c>
      <c r="Z7347" s="790">
        <v>28</v>
      </c>
      <c r="AC7347" s="6">
        <v>0.34</v>
      </c>
      <c r="AD7347" s="6"/>
      <c r="AE7347" s="6"/>
    </row>
    <row r="7348" spans="1:31">
      <c r="A7348" s="2" t="str">
        <f>IF(OR(COUNTIF($H$6782:$H7347,$H7348)&gt;=1,$H7348=""),"N","Y")</f>
        <v>Y</v>
      </c>
      <c r="B7348" s="2" t="str">
        <f>IF(OR(COUNTIF($H$2:$H7347,$H7348)&gt;=1,H7348=""),"N","Y")</f>
        <v>Y</v>
      </c>
      <c r="C7348" s="2">
        <v>2016</v>
      </c>
      <c r="D7348" s="1">
        <v>42607</v>
      </c>
      <c r="E7348" s="2" t="s">
        <v>13501</v>
      </c>
      <c r="F7348" s="790" t="s">
        <v>981</v>
      </c>
      <c r="G7348" s="790" t="s">
        <v>5951</v>
      </c>
      <c r="H7348" s="790" t="s">
        <v>13448</v>
      </c>
      <c r="I7348" s="790" t="s">
        <v>93</v>
      </c>
      <c r="J7348" s="790" t="s">
        <v>413</v>
      </c>
      <c r="K7348" s="790" t="s">
        <v>13466</v>
      </c>
      <c r="L7348" s="790" t="s">
        <v>371</v>
      </c>
      <c r="M7348" s="790" t="s">
        <v>45</v>
      </c>
      <c r="N7348" s="790">
        <v>85212</v>
      </c>
      <c r="W7348" s="790" t="s">
        <v>13484</v>
      </c>
      <c r="Y7348" s="790">
        <v>10</v>
      </c>
      <c r="Z7348" s="790" t="s">
        <v>13499</v>
      </c>
      <c r="AC7348" s="6">
        <v>0.23</v>
      </c>
      <c r="AD7348" s="6"/>
      <c r="AE7348" s="6"/>
    </row>
    <row r="7349" spans="1:31">
      <c r="A7349" s="2" t="str">
        <f>IF(OR(COUNTIF($H$6782:$H7348,$H7349)&gt;=1,$H7349=""),"N","Y")</f>
        <v>N</v>
      </c>
      <c r="B7349" s="2" t="str">
        <f>IF(OR(COUNTIF($H$2:$H7348,$H7349)&gt;=1,H7349=""),"N","Y")</f>
        <v>N</v>
      </c>
      <c r="C7349" s="2">
        <v>2016</v>
      </c>
      <c r="D7349" s="1">
        <v>42607</v>
      </c>
      <c r="E7349" s="2" t="s">
        <v>13501</v>
      </c>
      <c r="F7349" s="790" t="s">
        <v>1140</v>
      </c>
      <c r="G7349" s="790" t="s">
        <v>864</v>
      </c>
      <c r="H7349" s="790" t="s">
        <v>4818</v>
      </c>
      <c r="I7349" s="790" t="s">
        <v>93</v>
      </c>
      <c r="J7349" s="790" t="s">
        <v>13456</v>
      </c>
      <c r="K7349" s="790" t="s">
        <v>13467</v>
      </c>
      <c r="L7349" s="790" t="s">
        <v>131</v>
      </c>
      <c r="M7349" s="790" t="s">
        <v>45</v>
      </c>
      <c r="N7349" s="790">
        <v>85259</v>
      </c>
      <c r="W7349" s="790" t="s">
        <v>13485</v>
      </c>
      <c r="Y7349" s="790">
        <v>8</v>
      </c>
      <c r="Z7349" s="790">
        <v>30</v>
      </c>
      <c r="AC7349" s="6" t="s">
        <v>11609</v>
      </c>
      <c r="AD7349" s="6"/>
      <c r="AE7349" s="6"/>
    </row>
    <row r="7350" spans="1:31">
      <c r="A7350" s="2" t="str">
        <f>IF(OR(COUNTIF($H$6782:$H7349,$H7350)&gt;=1,$H7350=""),"N","Y")</f>
        <v>Y</v>
      </c>
      <c r="B7350" s="2" t="str">
        <f>IF(OR(COUNTIF($H$2:$H7349,$H7350)&gt;=1,H7350=""),"N","Y")</f>
        <v>N</v>
      </c>
      <c r="C7350" s="2">
        <v>2016</v>
      </c>
      <c r="D7350" s="1">
        <v>42607</v>
      </c>
      <c r="E7350" s="2" t="s">
        <v>13501</v>
      </c>
      <c r="F7350" s="790" t="s">
        <v>6489</v>
      </c>
      <c r="G7350" s="790" t="s">
        <v>6479</v>
      </c>
      <c r="H7350" s="790" t="s">
        <v>6485</v>
      </c>
      <c r="I7350" s="790" t="s">
        <v>93</v>
      </c>
      <c r="J7350" s="790" t="s">
        <v>13457</v>
      </c>
      <c r="K7350" s="790" t="s">
        <v>6491</v>
      </c>
      <c r="L7350" s="790" t="s">
        <v>111</v>
      </c>
      <c r="M7350" s="790" t="s">
        <v>45</v>
      </c>
      <c r="N7350" s="790">
        <v>85283</v>
      </c>
      <c r="W7350" s="790" t="s">
        <v>13486</v>
      </c>
      <c r="Y7350" s="790">
        <v>1</v>
      </c>
      <c r="Z7350" s="790">
        <v>20</v>
      </c>
      <c r="AC7350" s="6" t="s">
        <v>11609</v>
      </c>
      <c r="AD7350" s="6"/>
      <c r="AE7350" s="6"/>
    </row>
    <row r="7351" spans="1:31">
      <c r="A7351" s="2" t="str">
        <f>IF(OR(COUNTIF($H$6782:$H7350,$H7351)&gt;=1,$H7351=""),"N","Y")</f>
        <v>N</v>
      </c>
      <c r="B7351" s="2" t="str">
        <f>IF(OR(COUNTIF($H$2:$H7350,$H7351)&gt;=1,H7351=""),"N","Y")</f>
        <v>N</v>
      </c>
      <c r="C7351" s="2">
        <v>2016</v>
      </c>
      <c r="D7351" s="1">
        <v>42607</v>
      </c>
      <c r="E7351" s="2" t="s">
        <v>13501</v>
      </c>
      <c r="F7351" s="790" t="s">
        <v>5508</v>
      </c>
      <c r="G7351" s="790" t="s">
        <v>8075</v>
      </c>
      <c r="H7351" s="790" t="s">
        <v>8080</v>
      </c>
      <c r="I7351" s="790" t="s">
        <v>93</v>
      </c>
      <c r="J7351" s="790" t="s">
        <v>13458</v>
      </c>
      <c r="K7351" s="790" t="s">
        <v>13468</v>
      </c>
      <c r="L7351" s="790" t="s">
        <v>30</v>
      </c>
      <c r="M7351" s="790" t="s">
        <v>45</v>
      </c>
      <c r="N7351" s="790">
        <v>85310</v>
      </c>
      <c r="W7351" s="790" t="s">
        <v>1760</v>
      </c>
      <c r="Y7351" s="790">
        <v>5</v>
      </c>
      <c r="Z7351" s="790">
        <v>33</v>
      </c>
      <c r="AC7351" s="6">
        <v>0.15</v>
      </c>
      <c r="AD7351" s="6"/>
      <c r="AE7351" s="6"/>
    </row>
    <row r="7352" spans="1:31">
      <c r="A7352" s="2" t="str">
        <f>IF(OR(COUNTIF($H$6782:$H7351,$H7352)&gt;=1,$H7352=""),"N","Y")</f>
        <v>Y</v>
      </c>
      <c r="B7352" s="2" t="str">
        <f>IF(OR(COUNTIF($H$2:$H7351,$H7352)&gt;=1,H7352=""),"N","Y")</f>
        <v>Y</v>
      </c>
      <c r="C7352" s="2">
        <v>2016</v>
      </c>
      <c r="D7352" s="1">
        <v>42607</v>
      </c>
      <c r="E7352" s="2" t="s">
        <v>13501</v>
      </c>
      <c r="F7352" s="790" t="s">
        <v>13428</v>
      </c>
      <c r="G7352" s="790" t="s">
        <v>13436</v>
      </c>
      <c r="H7352" s="790" t="s">
        <v>13449</v>
      </c>
      <c r="I7352" s="790" t="s">
        <v>446</v>
      </c>
      <c r="J7352" s="790" t="s">
        <v>13459</v>
      </c>
      <c r="K7352" s="790" t="s">
        <v>13469</v>
      </c>
      <c r="L7352" s="790" t="s">
        <v>446</v>
      </c>
      <c r="M7352" s="790" t="s">
        <v>45</v>
      </c>
      <c r="N7352" s="790">
        <v>85364</v>
      </c>
      <c r="W7352" s="790" t="s">
        <v>46</v>
      </c>
      <c r="Y7352" s="790">
        <v>8</v>
      </c>
      <c r="Z7352" s="790">
        <v>15</v>
      </c>
      <c r="AC7352" s="6" t="s">
        <v>11609</v>
      </c>
      <c r="AD7352" s="6"/>
      <c r="AE7352" s="6"/>
    </row>
    <row r="7353" spans="1:31">
      <c r="A7353" s="2" t="str">
        <f>IF(OR(COUNTIF($H$6782:$H7352,$H7353)&gt;=1,$H7353=""),"N","Y")</f>
        <v>N</v>
      </c>
      <c r="B7353" s="2" t="str">
        <f>IF(OR(COUNTIF($H$2:$H7352,$H7353)&gt;=1,H7353=""),"N","Y")</f>
        <v>N</v>
      </c>
      <c r="C7353" s="2">
        <v>2016</v>
      </c>
      <c r="D7353" s="1">
        <v>42607</v>
      </c>
      <c r="E7353" s="2" t="s">
        <v>13501</v>
      </c>
      <c r="F7353" s="790" t="s">
        <v>2817</v>
      </c>
      <c r="G7353" s="790" t="s">
        <v>8591</v>
      </c>
      <c r="H7353" s="790" t="s">
        <v>2974</v>
      </c>
      <c r="I7353" s="790" t="s">
        <v>93</v>
      </c>
      <c r="J7353" s="790" t="s">
        <v>1442</v>
      </c>
      <c r="K7353" s="790" t="s">
        <v>13327</v>
      </c>
      <c r="L7353" s="790" t="s">
        <v>1439</v>
      </c>
      <c r="M7353" s="790" t="s">
        <v>45</v>
      </c>
      <c r="N7353" s="790">
        <v>85381</v>
      </c>
      <c r="W7353" s="790" t="s">
        <v>13487</v>
      </c>
      <c r="Y7353" s="790">
        <v>8</v>
      </c>
      <c r="Z7353" s="790" t="s">
        <v>13500</v>
      </c>
      <c r="AC7353" s="6">
        <v>0.34</v>
      </c>
      <c r="AD7353" s="6"/>
      <c r="AE7353" s="6"/>
    </row>
    <row r="7354" spans="1:31">
      <c r="A7354" s="2" t="str">
        <f>IF(OR(COUNTIF($H$6782:$H7353,$H7354)&gt;=1,$H7354=""),"N","Y")</f>
        <v>Y</v>
      </c>
      <c r="B7354" s="2" t="str">
        <f>IF(OR(COUNTIF($H$2:$H7353,$H7354)&gt;=1,H7354=""),"N","Y")</f>
        <v>N</v>
      </c>
      <c r="C7354" s="2">
        <v>2016</v>
      </c>
      <c r="D7354" s="1">
        <v>42607</v>
      </c>
      <c r="E7354" s="2" t="s">
        <v>13501</v>
      </c>
      <c r="F7354" s="790" t="s">
        <v>352</v>
      </c>
      <c r="G7354" s="790" t="s">
        <v>13437</v>
      </c>
      <c r="H7354" s="790" t="s">
        <v>2930</v>
      </c>
      <c r="I7354" s="790" t="s">
        <v>93</v>
      </c>
      <c r="J7354" s="790" t="s">
        <v>2930</v>
      </c>
      <c r="K7354" s="790" t="s">
        <v>2930</v>
      </c>
      <c r="L7354" s="790" t="s">
        <v>2930</v>
      </c>
      <c r="M7354" s="790" t="s">
        <v>45</v>
      </c>
      <c r="N7354" s="790" t="s">
        <v>2930</v>
      </c>
      <c r="W7354" s="790" t="s">
        <v>2930</v>
      </c>
      <c r="Y7354" s="790" t="s">
        <v>2930</v>
      </c>
      <c r="Z7354" s="790" t="s">
        <v>2930</v>
      </c>
      <c r="AC7354" s="6" t="s">
        <v>11609</v>
      </c>
      <c r="AD7354" s="6"/>
      <c r="AE7354" s="6"/>
    </row>
    <row r="7355" spans="1:31">
      <c r="A7355" s="2" t="str">
        <f>IF(OR(COUNTIF($H$6782:$H7354,$H7355)&gt;=1,$H7355=""),"N","Y")</f>
        <v>Y</v>
      </c>
      <c r="B7355" s="2" t="str">
        <f>IF(OR(COUNTIF($H$2:$H7354,$H7355)&gt;=1,H7355=""),"N","Y")</f>
        <v>N</v>
      </c>
      <c r="C7355" s="2">
        <v>2016</v>
      </c>
      <c r="D7355" s="1">
        <v>42607</v>
      </c>
      <c r="E7355" s="2" t="s">
        <v>13501</v>
      </c>
      <c r="F7355" s="790" t="s">
        <v>9119</v>
      </c>
      <c r="G7355" s="790" t="s">
        <v>9120</v>
      </c>
      <c r="H7355" s="790" t="s">
        <v>4652</v>
      </c>
      <c r="I7355" s="790" t="s">
        <v>93</v>
      </c>
      <c r="J7355" s="790" t="s">
        <v>1542</v>
      </c>
      <c r="K7355" s="790" t="s">
        <v>13470</v>
      </c>
      <c r="L7355" s="790" t="s">
        <v>116</v>
      </c>
      <c r="M7355" s="790" t="s">
        <v>45</v>
      </c>
      <c r="N7355" s="790">
        <v>85226</v>
      </c>
      <c r="W7355" s="790" t="s">
        <v>13488</v>
      </c>
      <c r="Y7355" s="790">
        <v>5</v>
      </c>
      <c r="Z7355" s="790">
        <v>35</v>
      </c>
      <c r="AC7355" s="6" t="s">
        <v>11609</v>
      </c>
      <c r="AD7355" s="6"/>
      <c r="AE7355" s="6"/>
    </row>
    <row r="7356" spans="1:31">
      <c r="A7356" s="2" t="str">
        <f>IF(OR(COUNTIF($H$6782:$H7355,$H7356)&gt;=1,$H7356=""),"N","Y")</f>
        <v>N</v>
      </c>
      <c r="B7356" s="2" t="str">
        <f>IF(OR(COUNTIF($H$2:$H7355,$H7356)&gt;=1,H7356=""),"N","Y")</f>
        <v>N</v>
      </c>
      <c r="C7356" s="2">
        <v>2016</v>
      </c>
      <c r="D7356" s="1">
        <v>42607</v>
      </c>
      <c r="E7356" s="2" t="s">
        <v>13501</v>
      </c>
      <c r="F7356" s="790" t="s">
        <v>2542</v>
      </c>
      <c r="G7356" s="790" t="s">
        <v>13438</v>
      </c>
      <c r="H7356" s="790" t="s">
        <v>139</v>
      </c>
      <c r="I7356" s="790" t="s">
        <v>93</v>
      </c>
      <c r="J7356" s="790" t="s">
        <v>93</v>
      </c>
      <c r="K7356" s="790" t="s">
        <v>111</v>
      </c>
      <c r="L7356" s="790" t="s">
        <v>139</v>
      </c>
      <c r="M7356" s="790" t="s">
        <v>45</v>
      </c>
      <c r="N7356" s="790">
        <v>85287</v>
      </c>
      <c r="W7356" s="790" t="s">
        <v>13489</v>
      </c>
      <c r="Y7356" s="790">
        <v>3</v>
      </c>
      <c r="Z7356" s="790">
        <v>100</v>
      </c>
      <c r="AC7356" s="6" t="s">
        <v>11609</v>
      </c>
      <c r="AD7356" s="6"/>
      <c r="AE7356" s="6"/>
    </row>
    <row r="7357" spans="1:31">
      <c r="A7357" s="2" t="str">
        <f>IF(OR(COUNTIF($H$6782:$H7356,$H7357)&gt;=1,$H7357=""),"N","Y")</f>
        <v>N</v>
      </c>
      <c r="B7357" s="2" t="str">
        <f>IF(OR(COUNTIF($H$2:$H7356,$H7357)&gt;=1,H7357=""),"N","Y")</f>
        <v>N</v>
      </c>
      <c r="C7357" s="2">
        <v>2016</v>
      </c>
      <c r="D7357" s="1">
        <v>42607</v>
      </c>
      <c r="E7357" s="2" t="s">
        <v>13501</v>
      </c>
      <c r="F7357" s="790" t="s">
        <v>2010</v>
      </c>
      <c r="G7357" s="790" t="s">
        <v>13439</v>
      </c>
      <c r="H7357" s="790" t="s">
        <v>13450</v>
      </c>
      <c r="I7357" s="790" t="s">
        <v>93</v>
      </c>
      <c r="J7357" s="790" t="s">
        <v>11018</v>
      </c>
      <c r="K7357" s="790" t="s">
        <v>13471</v>
      </c>
      <c r="L7357" s="790" t="s">
        <v>13483</v>
      </c>
      <c r="M7357" s="790" t="s">
        <v>45</v>
      </c>
      <c r="N7357" s="790">
        <v>85388</v>
      </c>
      <c r="W7357" s="790" t="s">
        <v>13490</v>
      </c>
      <c r="Y7357" s="790">
        <v>2</v>
      </c>
      <c r="Z7357" s="790">
        <v>28</v>
      </c>
      <c r="AC7357" s="6">
        <v>0.34</v>
      </c>
      <c r="AD7357" s="6"/>
      <c r="AE7357" s="6"/>
    </row>
    <row r="7358" spans="1:31">
      <c r="A7358" s="2" t="str">
        <f>IF(OR(COUNTIF($H$6782:$H7357,$H7358)&gt;=1,$H7358=""),"N","Y")</f>
        <v>N</v>
      </c>
      <c r="B7358" s="2" t="str">
        <f>IF(OR(COUNTIF($H$2:$H7357,$H7358)&gt;=1,H7358=""),"N","Y")</f>
        <v>N</v>
      </c>
      <c r="C7358" s="2">
        <v>2016</v>
      </c>
      <c r="D7358" s="1">
        <v>42607</v>
      </c>
      <c r="E7358" s="2" t="s">
        <v>13501</v>
      </c>
      <c r="F7358" s="790" t="s">
        <v>13429</v>
      </c>
      <c r="G7358" s="790" t="s">
        <v>864</v>
      </c>
      <c r="H7358" s="790"/>
      <c r="I7358" s="790"/>
      <c r="J7358" s="790"/>
      <c r="K7358" s="790"/>
      <c r="L7358" s="790"/>
      <c r="M7358" s="790" t="s">
        <v>45</v>
      </c>
      <c r="N7358" s="790"/>
      <c r="W7358" s="790"/>
      <c r="Y7358" s="790"/>
      <c r="Z7358" s="790"/>
      <c r="AC7358" s="6" t="s">
        <v>11609</v>
      </c>
      <c r="AD7358" s="6"/>
      <c r="AE7358" s="6"/>
    </row>
    <row r="7359" spans="1:31">
      <c r="A7359" s="2" t="str">
        <f>IF(OR(COUNTIF($H$6782:$H7358,$H7359)&gt;=1,$H7359=""),"N","Y")</f>
        <v>N</v>
      </c>
      <c r="B7359" s="2" t="str">
        <f>IF(OR(COUNTIF($H$2:$H7358,$H7359)&gt;=1,H7359=""),"N","Y")</f>
        <v>N</v>
      </c>
      <c r="C7359" s="2">
        <v>2016</v>
      </c>
      <c r="D7359" s="1">
        <v>42607</v>
      </c>
      <c r="E7359" s="2" t="s">
        <v>13501</v>
      </c>
      <c r="F7359" s="790" t="s">
        <v>1955</v>
      </c>
      <c r="G7359" s="790" t="s">
        <v>13440</v>
      </c>
      <c r="H7359" s="790"/>
      <c r="I7359" s="790"/>
      <c r="J7359" s="790"/>
      <c r="K7359" s="790"/>
      <c r="L7359" s="790"/>
      <c r="M7359" s="790" t="s">
        <v>45</v>
      </c>
      <c r="N7359" s="790"/>
      <c r="W7359" s="790" t="s">
        <v>457</v>
      </c>
      <c r="Y7359" s="790"/>
      <c r="Z7359" s="790"/>
      <c r="AC7359" s="6" t="s">
        <v>11609</v>
      </c>
      <c r="AD7359" s="6"/>
      <c r="AE7359" s="6"/>
    </row>
    <row r="7360" spans="1:31">
      <c r="A7360" s="2" t="str">
        <f>IF(OR(COUNTIF($H$6782:$H7359,$H7360)&gt;=1,$H7360=""),"N","Y")</f>
        <v>Y</v>
      </c>
      <c r="B7360" s="2" t="str">
        <f>IF(OR(COUNTIF($H$2:$H7359,$H7360)&gt;=1,H7360=""),"N","Y")</f>
        <v>N</v>
      </c>
      <c r="C7360" s="2">
        <v>2016</v>
      </c>
      <c r="D7360" s="1">
        <v>42607</v>
      </c>
      <c r="E7360" s="2" t="s">
        <v>13501</v>
      </c>
      <c r="F7360" s="790" t="s">
        <v>1583</v>
      </c>
      <c r="G7360" s="790" t="s">
        <v>13441</v>
      </c>
      <c r="H7360" s="790" t="s">
        <v>3256</v>
      </c>
      <c r="I7360" s="790" t="s">
        <v>93</v>
      </c>
      <c r="J7360" s="790" t="s">
        <v>2265</v>
      </c>
      <c r="K7360" s="790" t="s">
        <v>13472</v>
      </c>
      <c r="L7360" s="790" t="s">
        <v>58</v>
      </c>
      <c r="M7360" s="790" t="s">
        <v>45</v>
      </c>
      <c r="N7360" s="790">
        <v>85027</v>
      </c>
      <c r="W7360" s="790" t="s">
        <v>13491</v>
      </c>
      <c r="Y7360" s="790">
        <v>1</v>
      </c>
      <c r="Z7360" s="790">
        <v>10</v>
      </c>
      <c r="AC7360" s="6">
        <v>0.66</v>
      </c>
      <c r="AD7360" s="6"/>
      <c r="AE7360" s="6"/>
    </row>
    <row r="7361" spans="1:31">
      <c r="A7361" s="2" t="str">
        <f>IF(OR(COUNTIF($H$6782:$H7360,$H7361)&gt;=1,$H7361=""),"N","Y")</f>
        <v>N</v>
      </c>
      <c r="B7361" s="2" t="str">
        <f>IF(OR(COUNTIF($H$2:$H7360,$H7361)&gt;=1,H7361=""),"N","Y")</f>
        <v>N</v>
      </c>
      <c r="C7361" s="2">
        <v>2016</v>
      </c>
      <c r="D7361" s="1">
        <v>42607</v>
      </c>
      <c r="E7361" s="2" t="s">
        <v>13501</v>
      </c>
      <c r="F7361" s="790" t="s">
        <v>964</v>
      </c>
      <c r="G7361" s="790" t="s">
        <v>13442</v>
      </c>
      <c r="H7361" s="790"/>
      <c r="I7361" s="790"/>
      <c r="J7361" s="790"/>
      <c r="K7361" s="790"/>
      <c r="L7361" s="790"/>
      <c r="M7361" s="790" t="s">
        <v>45</v>
      </c>
      <c r="N7361" s="790"/>
      <c r="W7361" s="790"/>
      <c r="Y7361" s="790"/>
      <c r="Z7361" s="790"/>
      <c r="AC7361" s="6" t="s">
        <v>11609</v>
      </c>
      <c r="AD7361" s="6"/>
      <c r="AE7361" s="6"/>
    </row>
    <row r="7362" spans="1:31">
      <c r="A7362" s="2" t="str">
        <f>IF(OR(COUNTIF($H$6782:$H7361,$H7362)&gt;=1,$H7362=""),"N","Y")</f>
        <v>N</v>
      </c>
      <c r="B7362" s="2" t="str">
        <f>IF(OR(COUNTIF($H$2:$H7361,$H7362)&gt;=1,H7362=""),"N","Y")</f>
        <v>N</v>
      </c>
      <c r="C7362" s="2">
        <v>2016</v>
      </c>
      <c r="D7362" s="1">
        <v>42607</v>
      </c>
      <c r="E7362" s="2" t="s">
        <v>13501</v>
      </c>
      <c r="F7362" s="790" t="s">
        <v>569</v>
      </c>
      <c r="G7362" s="790" t="s">
        <v>13443</v>
      </c>
      <c r="H7362" s="790" t="s">
        <v>7801</v>
      </c>
      <c r="I7362" s="790" t="s">
        <v>93</v>
      </c>
      <c r="J7362" s="790" t="s">
        <v>13460</v>
      </c>
      <c r="K7362" s="790" t="s">
        <v>13473</v>
      </c>
      <c r="L7362" s="790" t="s">
        <v>371</v>
      </c>
      <c r="M7362" s="790" t="s">
        <v>45</v>
      </c>
      <c r="N7362" s="790">
        <v>85210</v>
      </c>
      <c r="W7362" s="790" t="s">
        <v>46</v>
      </c>
      <c r="Y7362" s="790">
        <v>5</v>
      </c>
      <c r="Z7362" s="790" t="s">
        <v>11225</v>
      </c>
      <c r="AC7362" s="6" t="s">
        <v>11609</v>
      </c>
      <c r="AD7362" s="6"/>
      <c r="AE7362" s="6"/>
    </row>
    <row r="7363" spans="1:31">
      <c r="A7363" s="2" t="str">
        <f>IF(OR(COUNTIF($H$6782:$H7362,$H7363)&gt;=1,$H7363=""),"N","Y")</f>
        <v>N</v>
      </c>
      <c r="B7363" s="2" t="str">
        <f>IF(OR(COUNTIF($H$2:$H7362,$H7363)&gt;=1,H7363=""),"N","Y")</f>
        <v>N</v>
      </c>
      <c r="C7363" s="2">
        <v>2016</v>
      </c>
      <c r="D7363" s="1">
        <v>42607</v>
      </c>
      <c r="E7363" s="2" t="s">
        <v>13501</v>
      </c>
      <c r="F7363" s="790" t="s">
        <v>1609</v>
      </c>
      <c r="G7363" s="790" t="s">
        <v>2349</v>
      </c>
      <c r="H7363" s="790" t="s">
        <v>2098</v>
      </c>
      <c r="I7363" s="790" t="s">
        <v>93</v>
      </c>
      <c r="J7363" s="790" t="s">
        <v>554</v>
      </c>
      <c r="K7363" s="790" t="s">
        <v>2352</v>
      </c>
      <c r="L7363" s="790" t="s">
        <v>58</v>
      </c>
      <c r="M7363" s="790" t="s">
        <v>45</v>
      </c>
      <c r="N7363" s="790">
        <v>85014</v>
      </c>
      <c r="W7363" s="790" t="s">
        <v>13492</v>
      </c>
      <c r="Y7363" s="790">
        <v>5</v>
      </c>
      <c r="Z7363" s="790">
        <v>27</v>
      </c>
      <c r="AC7363" s="6">
        <v>0.81</v>
      </c>
      <c r="AD7363" s="6"/>
      <c r="AE7363" s="6"/>
    </row>
    <row r="7364" spans="1:31">
      <c r="A7364" s="2" t="str">
        <f>IF(OR(COUNTIF($H$6782:$H7363,$H7364)&gt;=1,$H7364=""),"N","Y")</f>
        <v>N</v>
      </c>
      <c r="B7364" s="2" t="str">
        <f>IF(OR(COUNTIF($H$2:$H7363,$H7364)&gt;=1,H7364=""),"N","Y")</f>
        <v>N</v>
      </c>
      <c r="C7364" s="2">
        <v>2016</v>
      </c>
      <c r="D7364" s="1">
        <v>42607</v>
      </c>
      <c r="E7364" s="2" t="s">
        <v>13501</v>
      </c>
      <c r="F7364" s="790" t="s">
        <v>3215</v>
      </c>
      <c r="G7364" s="790" t="s">
        <v>3216</v>
      </c>
      <c r="H7364" s="790" t="s">
        <v>3217</v>
      </c>
      <c r="I7364" s="790" t="s">
        <v>93</v>
      </c>
      <c r="J7364" s="790" t="s">
        <v>2458</v>
      </c>
      <c r="K7364" s="790" t="s">
        <v>3218</v>
      </c>
      <c r="L7364" s="790" t="s">
        <v>58</v>
      </c>
      <c r="M7364" s="790" t="s">
        <v>45</v>
      </c>
      <c r="N7364" s="790">
        <v>85051</v>
      </c>
      <c r="W7364" s="790" t="s">
        <v>32</v>
      </c>
      <c r="Y7364" s="790">
        <v>5</v>
      </c>
      <c r="Z7364" s="790">
        <v>28</v>
      </c>
      <c r="AC7364" s="6">
        <v>0.89</v>
      </c>
      <c r="AD7364" s="6"/>
      <c r="AE7364" s="6"/>
    </row>
    <row r="7365" spans="1:31">
      <c r="A7365" s="2" t="str">
        <f>IF(OR(COUNTIF($H$6782:$H7364,$H7365)&gt;=1,$H7365=""),"N","Y")</f>
        <v>N</v>
      </c>
      <c r="B7365" s="2" t="str">
        <f>IF(OR(COUNTIF($H$2:$H7364,$H7365)&gt;=1,H7365=""),"N","Y")</f>
        <v>N</v>
      </c>
      <c r="C7365" s="2">
        <v>2016</v>
      </c>
      <c r="D7365" s="1">
        <v>42607</v>
      </c>
      <c r="E7365" s="2" t="s">
        <v>13501</v>
      </c>
      <c r="F7365" s="790" t="s">
        <v>3630</v>
      </c>
      <c r="G7365" s="790" t="s">
        <v>3631</v>
      </c>
      <c r="H7365" s="790" t="s">
        <v>1622</v>
      </c>
      <c r="I7365" s="790" t="s">
        <v>93</v>
      </c>
      <c r="J7365" s="790" t="s">
        <v>399</v>
      </c>
      <c r="K7365" s="790" t="s">
        <v>3636</v>
      </c>
      <c r="L7365" s="790" t="s">
        <v>371</v>
      </c>
      <c r="M7365" s="790" t="s">
        <v>45</v>
      </c>
      <c r="N7365" s="790" t="s">
        <v>3637</v>
      </c>
      <c r="W7365" s="790" t="s">
        <v>13493</v>
      </c>
      <c r="Y7365" s="790">
        <v>5</v>
      </c>
      <c r="Z7365" s="790" t="s">
        <v>6776</v>
      </c>
      <c r="AC7365" s="6">
        <v>0.71</v>
      </c>
      <c r="AD7365" s="6"/>
      <c r="AE7365" s="6"/>
    </row>
    <row r="7366" spans="1:31">
      <c r="A7366" s="2" t="str">
        <f>IF(OR(COUNTIF($H$6782:$H7365,$H7366)&gt;=1,$H7366=""),"N","Y")</f>
        <v>Y</v>
      </c>
      <c r="B7366" s="2" t="str">
        <f>IF(OR(COUNTIF($H$2:$H7365,$H7366)&gt;=1,H7366=""),"N","Y")</f>
        <v>Y</v>
      </c>
      <c r="C7366" s="2">
        <v>2016</v>
      </c>
      <c r="D7366" s="1">
        <v>42607</v>
      </c>
      <c r="E7366" s="2" t="s">
        <v>13501</v>
      </c>
      <c r="F7366" s="790" t="s">
        <v>1018</v>
      </c>
      <c r="G7366" s="790" t="s">
        <v>4302</v>
      </c>
      <c r="H7366" s="790" t="s">
        <v>13451</v>
      </c>
      <c r="I7366" s="790" t="s">
        <v>284</v>
      </c>
      <c r="J7366" s="790" t="s">
        <v>13461</v>
      </c>
      <c r="K7366" s="790" t="s">
        <v>13474</v>
      </c>
      <c r="L7366" s="790" t="s">
        <v>87</v>
      </c>
      <c r="M7366" s="790" t="s">
        <v>45</v>
      </c>
      <c r="N7366" s="790">
        <v>85704</v>
      </c>
      <c r="W7366" s="790" t="s">
        <v>8309</v>
      </c>
      <c r="Y7366" s="790">
        <v>5</v>
      </c>
      <c r="Z7366" s="790">
        <v>35</v>
      </c>
      <c r="AC7366" s="6" t="s">
        <v>11609</v>
      </c>
      <c r="AD7366" s="6"/>
      <c r="AE7366" s="6"/>
    </row>
    <row r="7367" spans="1:31">
      <c r="A7367" s="2" t="str">
        <f>IF(OR(COUNTIF($H$6782:$H7366,$H7367)&gt;=1,$H7367=""),"N","Y")</f>
        <v>N</v>
      </c>
      <c r="B7367" s="2" t="str">
        <f>IF(OR(COUNTIF($H$2:$H7366,$H7367)&gt;=1,H7367=""),"N","Y")</f>
        <v>N</v>
      </c>
      <c r="C7367" s="2">
        <v>2016</v>
      </c>
      <c r="D7367" s="1">
        <v>42607</v>
      </c>
      <c r="E7367" s="2" t="s">
        <v>13501</v>
      </c>
      <c r="F7367" s="790" t="s">
        <v>942</v>
      </c>
      <c r="G7367" s="790" t="s">
        <v>12776</v>
      </c>
      <c r="H7367" s="790" t="s">
        <v>13300</v>
      </c>
      <c r="I7367" s="790" t="s">
        <v>93</v>
      </c>
      <c r="J7367" s="790" t="s">
        <v>13462</v>
      </c>
      <c r="K7367" s="790" t="s">
        <v>13475</v>
      </c>
      <c r="L7367" s="790" t="s">
        <v>58</v>
      </c>
      <c r="M7367" s="790" t="s">
        <v>45</v>
      </c>
      <c r="N7367" s="790">
        <v>85017</v>
      </c>
      <c r="W7367" s="790" t="s">
        <v>32</v>
      </c>
      <c r="Y7367" s="790">
        <v>6</v>
      </c>
      <c r="Z7367" s="790">
        <v>32</v>
      </c>
      <c r="AC7367" s="6">
        <v>0.96</v>
      </c>
      <c r="AD7367" s="6"/>
      <c r="AE7367" s="6"/>
    </row>
    <row r="7368" spans="1:31">
      <c r="A7368" s="2" t="str">
        <f>IF(OR(COUNTIF($H$6782:$H7367,$H7368)&gt;=1,$H7368=""),"N","Y")</f>
        <v>Y</v>
      </c>
      <c r="B7368" s="2" t="str">
        <f>IF(OR(COUNTIF($H$2:$H7367,$H7368)&gt;=1,H7368=""),"N","Y")</f>
        <v>Y</v>
      </c>
      <c r="C7368" s="2">
        <v>2016</v>
      </c>
      <c r="D7368" s="1">
        <v>42607</v>
      </c>
      <c r="E7368" s="2" t="s">
        <v>13501</v>
      </c>
      <c r="F7368" s="790" t="s">
        <v>698</v>
      </c>
      <c r="G7368" s="790" t="s">
        <v>6479</v>
      </c>
      <c r="H7368" s="790" t="s">
        <v>13452</v>
      </c>
      <c r="I7368" s="790" t="s">
        <v>93</v>
      </c>
      <c r="J7368" s="790" t="s">
        <v>12906</v>
      </c>
      <c r="K7368" s="790" t="s">
        <v>13476</v>
      </c>
      <c r="L7368" s="790" t="s">
        <v>371</v>
      </c>
      <c r="M7368" s="790" t="s">
        <v>45</v>
      </c>
      <c r="N7368" s="790">
        <v>85204</v>
      </c>
      <c r="W7368" s="790" t="s">
        <v>13494</v>
      </c>
      <c r="Y7368" s="790">
        <v>1</v>
      </c>
      <c r="Z7368" s="790">
        <v>30</v>
      </c>
      <c r="AC7368" s="6" t="s">
        <v>11609</v>
      </c>
      <c r="AD7368" s="6"/>
      <c r="AE7368" s="6"/>
    </row>
    <row r="7369" spans="1:31">
      <c r="A7369" s="2" t="str">
        <f>IF(OR(COUNTIF($H$6782:$H7368,$H7369)&gt;=1,$H7369=""),"N","Y")</f>
        <v>N</v>
      </c>
      <c r="B7369" s="2" t="str">
        <f>IF(OR(COUNTIF($H$2:$H7368,$H7369)&gt;=1,H7369=""),"N","Y")</f>
        <v>N</v>
      </c>
      <c r="C7369" s="2">
        <v>2016</v>
      </c>
      <c r="D7369" s="1">
        <v>42607</v>
      </c>
      <c r="E7369" s="2" t="s">
        <v>13501</v>
      </c>
      <c r="F7369" s="790" t="s">
        <v>3928</v>
      </c>
      <c r="G7369" s="790" t="s">
        <v>2147</v>
      </c>
      <c r="H7369" s="790" t="s">
        <v>4506</v>
      </c>
      <c r="I7369" s="790" t="s">
        <v>93</v>
      </c>
      <c r="J7369" s="790" t="s">
        <v>897</v>
      </c>
      <c r="K7369" s="790" t="s">
        <v>13477</v>
      </c>
      <c r="L7369" s="790" t="s">
        <v>116</v>
      </c>
      <c r="M7369" s="790" t="s">
        <v>45</v>
      </c>
      <c r="N7369" s="790">
        <v>85225</v>
      </c>
      <c r="W7369" s="790" t="s">
        <v>112</v>
      </c>
      <c r="Y7369" s="791">
        <v>42466</v>
      </c>
      <c r="Z7369" s="790">
        <v>38</v>
      </c>
      <c r="AC7369" s="6">
        <v>0.42</v>
      </c>
      <c r="AD7369" s="6"/>
      <c r="AE7369" s="6"/>
    </row>
    <row r="7370" spans="1:31">
      <c r="A7370" s="2" t="str">
        <f>IF(OR(COUNTIF($H$6782:$H7369,$H7370)&gt;=1,$H7370=""),"N","Y")</f>
        <v>Y</v>
      </c>
      <c r="B7370" s="2" t="str">
        <f>IF(OR(COUNTIF($H$2:$H7369,$H7370)&gt;=1,H7370=""),"N","Y")</f>
        <v>Y</v>
      </c>
      <c r="C7370" s="2">
        <v>2016</v>
      </c>
      <c r="D7370" s="1">
        <v>42607</v>
      </c>
      <c r="E7370" s="2" t="s">
        <v>13501</v>
      </c>
      <c r="F7370" s="790" t="s">
        <v>13430</v>
      </c>
      <c r="G7370" s="790" t="s">
        <v>7649</v>
      </c>
      <c r="H7370" s="790" t="s">
        <v>13453</v>
      </c>
      <c r="I7370" s="790" t="s">
        <v>284</v>
      </c>
      <c r="J7370" s="790" t="s">
        <v>13019</v>
      </c>
      <c r="K7370" s="790" t="s">
        <v>13478</v>
      </c>
      <c r="L7370" s="790" t="s">
        <v>87</v>
      </c>
      <c r="M7370" s="790" t="s">
        <v>45</v>
      </c>
      <c r="N7370" s="790">
        <v>85741</v>
      </c>
      <c r="W7370" s="790" t="s">
        <v>13495</v>
      </c>
      <c r="Y7370" s="790">
        <v>1</v>
      </c>
      <c r="Z7370" s="790">
        <v>28</v>
      </c>
      <c r="AC7370" s="6">
        <v>0.5</v>
      </c>
      <c r="AD7370" s="6"/>
      <c r="AE7370" s="6"/>
    </row>
    <row r="7371" spans="1:31">
      <c r="A7371" s="2" t="str">
        <f>IF(OR(COUNTIF($H$6782:$H7370,$H7371)&gt;=1,$H7371=""),"N","Y")</f>
        <v>N</v>
      </c>
      <c r="B7371" s="2" t="str">
        <f>IF(OR(COUNTIF($H$2:$H7370,$H7371)&gt;=1,H7371=""),"N","Y")</f>
        <v>N</v>
      </c>
      <c r="C7371" s="2">
        <v>2016</v>
      </c>
      <c r="D7371" s="1">
        <v>42607</v>
      </c>
      <c r="E7371" s="2" t="s">
        <v>13501</v>
      </c>
      <c r="F7371" s="790" t="s">
        <v>3518</v>
      </c>
      <c r="G7371" s="790" t="s">
        <v>8011</v>
      </c>
      <c r="H7371" s="790" t="s">
        <v>7801</v>
      </c>
      <c r="I7371" s="790" t="s">
        <v>93</v>
      </c>
      <c r="J7371" s="790" t="s">
        <v>7801</v>
      </c>
      <c r="K7371" s="790" t="s">
        <v>13479</v>
      </c>
      <c r="L7371" s="790" t="s">
        <v>823</v>
      </c>
      <c r="M7371" s="790" t="s">
        <v>45</v>
      </c>
      <c r="N7371" s="790">
        <v>85210</v>
      </c>
      <c r="W7371" s="790" t="s">
        <v>13496</v>
      </c>
      <c r="Y7371" s="790">
        <v>7</v>
      </c>
      <c r="Z7371" s="790">
        <v>26</v>
      </c>
      <c r="AC7371" s="6" t="s">
        <v>11609</v>
      </c>
      <c r="AD7371" s="6"/>
      <c r="AE7371" s="6"/>
    </row>
    <row r="7372" spans="1:31">
      <c r="A7372" s="2" t="str">
        <f>IF(OR(COUNTIF($H$6782:$H7371,$H7372)&gt;=1,$H7372=""),"N","Y")</f>
        <v>Y</v>
      </c>
      <c r="B7372" s="2" t="str">
        <f>IF(OR(COUNTIF($H$2:$H7371,$H7372)&gt;=1,H7372=""),"N","Y")</f>
        <v>N</v>
      </c>
      <c r="C7372" s="2">
        <v>2016</v>
      </c>
      <c r="D7372" s="1">
        <v>42607</v>
      </c>
      <c r="E7372" s="2" t="s">
        <v>13501</v>
      </c>
      <c r="F7372" s="790" t="s">
        <v>2322</v>
      </c>
      <c r="G7372" s="790" t="s">
        <v>9500</v>
      </c>
      <c r="H7372" s="790" t="s">
        <v>1633</v>
      </c>
      <c r="I7372" s="790" t="s">
        <v>93</v>
      </c>
      <c r="J7372" s="790" t="s">
        <v>13463</v>
      </c>
      <c r="K7372" s="790" t="s">
        <v>13480</v>
      </c>
      <c r="L7372" s="790" t="s">
        <v>151</v>
      </c>
      <c r="M7372" s="790" t="s">
        <v>45</v>
      </c>
      <c r="N7372" s="790">
        <v>85142</v>
      </c>
      <c r="W7372" s="790" t="s">
        <v>46</v>
      </c>
      <c r="Y7372" s="790">
        <v>12</v>
      </c>
      <c r="Z7372" s="790">
        <v>35</v>
      </c>
      <c r="AC7372" s="6">
        <v>0.24</v>
      </c>
      <c r="AD7372" s="6"/>
      <c r="AE7372" s="6"/>
    </row>
    <row r="7373" spans="1:31">
      <c r="A7373" s="2" t="str">
        <f>IF(OR(COUNTIF($H$6782:$H7372,$H7373)&gt;=1,$H7373=""),"N","Y")</f>
        <v>N</v>
      </c>
      <c r="B7373" s="2" t="str">
        <f>IF(OR(COUNTIF($H$2:$H7372,$H7373)&gt;=1,H7373=""),"N","Y")</f>
        <v>N</v>
      </c>
      <c r="C7373" s="2">
        <v>2016</v>
      </c>
      <c r="D7373" s="1">
        <v>42607</v>
      </c>
      <c r="E7373" s="2" t="s">
        <v>13501</v>
      </c>
      <c r="F7373" s="790" t="s">
        <v>218</v>
      </c>
      <c r="G7373" s="790" t="s">
        <v>9748</v>
      </c>
      <c r="H7373" s="790" t="s">
        <v>9749</v>
      </c>
      <c r="I7373" s="790" t="s">
        <v>93</v>
      </c>
      <c r="J7373" s="790" t="s">
        <v>1272</v>
      </c>
      <c r="K7373" s="790" t="s">
        <v>13481</v>
      </c>
      <c r="L7373" s="790" t="s">
        <v>131</v>
      </c>
      <c r="M7373" s="790" t="s">
        <v>45</v>
      </c>
      <c r="N7373" s="790">
        <v>85086</v>
      </c>
      <c r="W7373" s="790" t="s">
        <v>13497</v>
      </c>
      <c r="Y7373" s="790">
        <v>100</v>
      </c>
      <c r="Z7373" s="790">
        <v>15</v>
      </c>
      <c r="AC7373" s="6">
        <v>0.04</v>
      </c>
      <c r="AD7373" s="6"/>
      <c r="AE7373" s="6"/>
    </row>
    <row r="7374" spans="1:31">
      <c r="A7374" s="2" t="str">
        <f>IF(OR(COUNTIF($H$6782:$H7373,$H7374)&gt;=1,$H7374=""),"N","Y")</f>
        <v>N</v>
      </c>
      <c r="B7374" s="2" t="str">
        <f>IF(OR(COUNTIF($H$2:$H7373,$H7374)&gt;=1,H7374=""),"N","Y")</f>
        <v>N</v>
      </c>
      <c r="C7374" s="2">
        <v>2016</v>
      </c>
      <c r="D7374" s="1">
        <v>42607</v>
      </c>
      <c r="E7374" s="2" t="s">
        <v>13501</v>
      </c>
      <c r="F7374" s="790" t="s">
        <v>13431</v>
      </c>
      <c r="G7374" s="790" t="s">
        <v>13444</v>
      </c>
      <c r="H7374" s="790" t="s">
        <v>13454</v>
      </c>
      <c r="I7374" s="790" t="s">
        <v>93</v>
      </c>
      <c r="J7374" s="790" t="s">
        <v>413</v>
      </c>
      <c r="K7374" s="790" t="s">
        <v>13482</v>
      </c>
      <c r="L7374" s="790" t="s">
        <v>413</v>
      </c>
      <c r="M7374" s="790" t="s">
        <v>45</v>
      </c>
      <c r="N7374" s="790">
        <v>85234</v>
      </c>
      <c r="W7374" s="790" t="s">
        <v>9983</v>
      </c>
      <c r="Y7374" s="790">
        <v>1</v>
      </c>
      <c r="Z7374" s="790">
        <v>29</v>
      </c>
      <c r="AC7374" s="6">
        <v>0.14000000000000001</v>
      </c>
      <c r="AD7374" s="6"/>
      <c r="AE7374" s="6"/>
    </row>
    <row r="7375" spans="1:31">
      <c r="A7375" s="2" t="str">
        <f>IF(OR(COUNTIF($H$6782:$H7374,$H7375)&gt;=1,$H7375=""),"N","Y")</f>
        <v>N</v>
      </c>
      <c r="B7375" s="2" t="str">
        <f>IF(OR(COUNTIF($H$2:$H7374,$H7375)&gt;=1,H7375=""),"N","Y")</f>
        <v>N</v>
      </c>
      <c r="C7375" s="2">
        <v>2016</v>
      </c>
      <c r="D7375" s="1">
        <v>42607</v>
      </c>
      <c r="E7375" s="2" t="s">
        <v>13501</v>
      </c>
      <c r="F7375" s="790" t="s">
        <v>2338</v>
      </c>
      <c r="G7375" s="790" t="s">
        <v>13445</v>
      </c>
      <c r="H7375" s="790"/>
      <c r="I7375" s="790"/>
      <c r="J7375" s="790"/>
      <c r="K7375" s="790"/>
      <c r="L7375" s="790"/>
      <c r="M7375" s="790" t="s">
        <v>45</v>
      </c>
      <c r="N7375" s="790"/>
      <c r="W7375" s="790"/>
      <c r="Y7375" s="790"/>
      <c r="Z7375" s="790"/>
      <c r="AC7375" s="6" t="s">
        <v>11609</v>
      </c>
      <c r="AD7375" s="6"/>
      <c r="AE7375" s="6"/>
    </row>
    <row r="7376" spans="1:31">
      <c r="A7376" s="2" t="str">
        <f>IF(OR(COUNTIF($H$6782:$H7375,$H7376)&gt;=1,$H7376=""),"N","Y")</f>
        <v>N</v>
      </c>
      <c r="B7376" s="2" t="str">
        <f>IF(OR(COUNTIF($H$2:$H7375,$H7376)&gt;=1,H7376=""),"N","Y")</f>
        <v>N</v>
      </c>
      <c r="C7376" s="2">
        <v>2016</v>
      </c>
      <c r="D7376" s="1">
        <v>42607</v>
      </c>
      <c r="E7376" s="2" t="s">
        <v>13501</v>
      </c>
      <c r="F7376" s="790" t="s">
        <v>1414</v>
      </c>
      <c r="G7376" s="790" t="s">
        <v>532</v>
      </c>
      <c r="H7376" s="790"/>
      <c r="I7376" s="790"/>
      <c r="J7376" s="790"/>
      <c r="K7376" s="790"/>
      <c r="L7376" s="790"/>
      <c r="M7376" s="790" t="s">
        <v>45</v>
      </c>
      <c r="N7376" s="790"/>
      <c r="W7376" s="790" t="s">
        <v>2394</v>
      </c>
      <c r="Y7376" s="790"/>
      <c r="Z7376" s="790"/>
      <c r="AC7376" s="6" t="s">
        <v>11609</v>
      </c>
      <c r="AD7376" s="6"/>
      <c r="AE7376" s="6"/>
    </row>
    <row r="7377" spans="1:31">
      <c r="A7377" s="2" t="str">
        <f>IF(OR(COUNTIF($H$6782:$H7376,$H7377)&gt;=1,$H7377=""),"N","Y")</f>
        <v>N</v>
      </c>
      <c r="B7377" s="2" t="str">
        <f>IF(OR(COUNTIF($H$2:$H7376,$H7377)&gt;=1,H7377=""),"N","Y")</f>
        <v>N</v>
      </c>
      <c r="C7377" s="2">
        <v>2016</v>
      </c>
      <c r="D7377" s="1">
        <v>42607</v>
      </c>
      <c r="E7377" s="2" t="s">
        <v>13501</v>
      </c>
      <c r="F7377" s="790" t="s">
        <v>13432</v>
      </c>
      <c r="G7377" s="790" t="s">
        <v>11430</v>
      </c>
      <c r="H7377" s="790"/>
      <c r="I7377" s="790"/>
      <c r="J7377" s="790"/>
      <c r="K7377" s="790"/>
      <c r="L7377" s="790"/>
      <c r="M7377" s="790" t="s">
        <v>45</v>
      </c>
      <c r="N7377" s="790"/>
      <c r="W7377" s="790" t="s">
        <v>457</v>
      </c>
      <c r="Y7377" s="790"/>
      <c r="Z7377" s="790"/>
      <c r="AC7377" s="6" t="s">
        <v>11609</v>
      </c>
      <c r="AD7377" s="6"/>
      <c r="AE7377" s="6"/>
    </row>
    <row r="7378" spans="1:31">
      <c r="A7378" s="2" t="str">
        <f>IF(OR(COUNTIF($H$6782:$H7377,$H7378)&gt;=1,$H7378=""),"N","Y")</f>
        <v>N</v>
      </c>
      <c r="B7378" s="2" t="str">
        <f>IF(OR(COUNTIF($H$2:$H7377,$H7378)&gt;=1,H7378=""),"N","Y")</f>
        <v>N</v>
      </c>
      <c r="C7378" s="2">
        <v>2016</v>
      </c>
      <c r="D7378" s="1">
        <v>42607</v>
      </c>
      <c r="E7378" s="2" t="s">
        <v>13501</v>
      </c>
      <c r="F7378" s="790" t="s">
        <v>455</v>
      </c>
      <c r="G7378" s="790" t="s">
        <v>8139</v>
      </c>
      <c r="H7378" s="790"/>
      <c r="I7378" s="790"/>
      <c r="J7378" s="790"/>
      <c r="K7378" s="790"/>
      <c r="L7378" s="790"/>
      <c r="M7378" s="790" t="s">
        <v>45</v>
      </c>
      <c r="N7378" s="790"/>
      <c r="W7378" s="790"/>
      <c r="Y7378" s="790"/>
      <c r="Z7378" s="790"/>
      <c r="AC7378" s="6" t="s">
        <v>11609</v>
      </c>
      <c r="AD7378" s="6"/>
      <c r="AE7378" s="6"/>
    </row>
    <row r="7379" spans="1:31">
      <c r="A7379" s="2" t="str">
        <f>IF(OR(COUNTIF($H$6782:$H7378,$H7379)&gt;=1,$H7379=""),"N","Y")</f>
        <v>N</v>
      </c>
      <c r="B7379" s="2" t="str">
        <f>IF(OR(COUNTIF($H$2:$H7378,$H7379)&gt;=1,H7379=""),"N","Y")</f>
        <v>N</v>
      </c>
      <c r="C7379" s="2">
        <v>2016</v>
      </c>
      <c r="D7379" s="1">
        <v>42607</v>
      </c>
      <c r="E7379" s="2" t="s">
        <v>13501</v>
      </c>
      <c r="F7379" s="790" t="s">
        <v>11081</v>
      </c>
      <c r="G7379" s="790" t="s">
        <v>11082</v>
      </c>
      <c r="H7379" s="790" t="s">
        <v>13455</v>
      </c>
      <c r="I7379" s="790" t="s">
        <v>93</v>
      </c>
      <c r="J7379" s="790" t="s">
        <v>1272</v>
      </c>
      <c r="K7379" s="790" t="s">
        <v>11084</v>
      </c>
      <c r="L7379" s="790" t="s">
        <v>131</v>
      </c>
      <c r="M7379" s="790" t="s">
        <v>45</v>
      </c>
      <c r="N7379" s="790">
        <v>85254</v>
      </c>
      <c r="W7379" s="790" t="s">
        <v>13498</v>
      </c>
      <c r="Y7379" s="790">
        <v>6</v>
      </c>
      <c r="Z7379" s="791">
        <v>42663</v>
      </c>
      <c r="AC7379" s="6">
        <v>0.11</v>
      </c>
      <c r="AD7379" s="6"/>
      <c r="AE7379" s="6"/>
    </row>
    <row r="7380" spans="1:31">
      <c r="A7380" s="2" t="str">
        <f>IF(OR(COUNTIF($H$6782:$H7379,$H7380)&gt;=1,$H7380=""),"N","Y")</f>
        <v>N</v>
      </c>
      <c r="B7380" s="2" t="str">
        <f>IF(OR(COUNTIF($H$2:$H7379,$H7380)&gt;=1,H7380=""),"N","Y")</f>
        <v>N</v>
      </c>
      <c r="C7380" s="2">
        <v>2016</v>
      </c>
      <c r="D7380" s="1">
        <v>42623</v>
      </c>
      <c r="E7380" s="2" t="s">
        <v>13542</v>
      </c>
      <c r="F7380" s="778" t="s">
        <v>1028</v>
      </c>
      <c r="G7380" s="778" t="s">
        <v>1029</v>
      </c>
      <c r="H7380" s="778" t="s">
        <v>11663</v>
      </c>
      <c r="I7380" s="778" t="s">
        <v>284</v>
      </c>
      <c r="J7380" s="778" t="s">
        <v>13512</v>
      </c>
      <c r="K7380" s="778" t="s">
        <v>13515</v>
      </c>
      <c r="L7380" s="778" t="s">
        <v>87</v>
      </c>
      <c r="M7380" s="778" t="s">
        <v>45</v>
      </c>
      <c r="N7380" s="778">
        <v>85746</v>
      </c>
      <c r="O7380" s="778" t="s">
        <v>63</v>
      </c>
      <c r="P7380" s="778" t="s">
        <v>64</v>
      </c>
      <c r="Q7380" s="778" t="s">
        <v>269</v>
      </c>
      <c r="R7380" s="778" t="s">
        <v>401</v>
      </c>
      <c r="S7380" s="778" t="s">
        <v>270</v>
      </c>
      <c r="T7380" s="778"/>
      <c r="U7380" s="778" t="s">
        <v>64</v>
      </c>
      <c r="V7380" s="778" t="s">
        <v>88</v>
      </c>
      <c r="W7380" s="778" t="s">
        <v>112</v>
      </c>
      <c r="X7380" t="s">
        <v>147</v>
      </c>
      <c r="Y7380" s="778">
        <v>4</v>
      </c>
      <c r="Z7380" s="778">
        <v>27</v>
      </c>
      <c r="AC7380" s="6">
        <v>0.87</v>
      </c>
      <c r="AD7380" s="6"/>
      <c r="AE7380" s="6"/>
    </row>
    <row r="7381" spans="1:31">
      <c r="A7381" s="2" t="str">
        <f>IF(OR(COUNTIF($H$6782:$H7380,$H7381)&gt;=1,$H7381=""),"N","Y")</f>
        <v>N</v>
      </c>
      <c r="B7381" s="2" t="str">
        <f>IF(OR(COUNTIF($H$2:$H7380,$H7381)&gt;=1,H7381=""),"N","Y")</f>
        <v>N</v>
      </c>
      <c r="C7381" s="2">
        <v>2016</v>
      </c>
      <c r="D7381" s="1">
        <v>42623</v>
      </c>
      <c r="E7381" s="2" t="s">
        <v>13542</v>
      </c>
      <c r="F7381" s="778" t="s">
        <v>1428</v>
      </c>
      <c r="G7381" s="778" t="s">
        <v>1429</v>
      </c>
      <c r="H7381" s="778" t="s">
        <v>1430</v>
      </c>
      <c r="I7381" s="778" t="s">
        <v>93</v>
      </c>
      <c r="J7381" s="778" t="s">
        <v>1436</v>
      </c>
      <c r="K7381" s="778" t="s">
        <v>1448</v>
      </c>
      <c r="L7381" s="778" t="s">
        <v>30</v>
      </c>
      <c r="M7381" s="778" t="s">
        <v>45</v>
      </c>
      <c r="N7381" s="778">
        <v>85305</v>
      </c>
      <c r="O7381" s="778" t="s">
        <v>63</v>
      </c>
      <c r="P7381" s="778" t="s">
        <v>64</v>
      </c>
      <c r="Q7381" s="778" t="s">
        <v>269</v>
      </c>
      <c r="R7381" s="778" t="s">
        <v>54</v>
      </c>
      <c r="S7381" s="778" t="s">
        <v>270</v>
      </c>
      <c r="T7381" s="778"/>
      <c r="U7381" s="778" t="s">
        <v>64</v>
      </c>
      <c r="V7381" s="778" t="s">
        <v>31</v>
      </c>
      <c r="W7381" s="778" t="s">
        <v>46</v>
      </c>
      <c r="X7381" t="s">
        <v>64</v>
      </c>
      <c r="Y7381" s="778">
        <v>13</v>
      </c>
      <c r="Z7381" s="778">
        <v>30</v>
      </c>
      <c r="AC7381" s="6">
        <v>0.53</v>
      </c>
      <c r="AD7381" s="6"/>
      <c r="AE7381" s="6"/>
    </row>
    <row r="7382" spans="1:31">
      <c r="A7382" s="2" t="str">
        <f>IF(OR(COUNTIF($H$6782:$H7381,$H7382)&gt;=1,$H7382=""),"N","Y")</f>
        <v>N</v>
      </c>
      <c r="B7382" s="2" t="str">
        <f>IF(OR(COUNTIF($H$2:$H7381,$H7382)&gt;=1,H7382=""),"N","Y")</f>
        <v>N</v>
      </c>
      <c r="C7382" s="2">
        <v>2016</v>
      </c>
      <c r="D7382" s="1">
        <v>42623</v>
      </c>
      <c r="E7382" s="2" t="s">
        <v>13542</v>
      </c>
      <c r="F7382" s="778" t="s">
        <v>2193</v>
      </c>
      <c r="G7382" s="778" t="s">
        <v>2189</v>
      </c>
      <c r="H7382" s="778" t="s">
        <v>2194</v>
      </c>
      <c r="I7382" s="778" t="s">
        <v>93</v>
      </c>
      <c r="J7382" s="778" t="s">
        <v>651</v>
      </c>
      <c r="K7382" s="778" t="s">
        <v>2195</v>
      </c>
      <c r="L7382" s="778" t="s">
        <v>58</v>
      </c>
      <c r="M7382" s="778" t="s">
        <v>45</v>
      </c>
      <c r="N7382" s="778">
        <v>85051</v>
      </c>
      <c r="O7382" s="778" t="s">
        <v>268</v>
      </c>
      <c r="P7382" s="778" t="s">
        <v>64</v>
      </c>
      <c r="Q7382" s="778" t="s">
        <v>269</v>
      </c>
      <c r="R7382" s="778" t="s">
        <v>54</v>
      </c>
      <c r="S7382" s="778" t="s">
        <v>270</v>
      </c>
      <c r="T7382" s="778"/>
      <c r="U7382" s="778" t="s">
        <v>64</v>
      </c>
      <c r="V7382" s="778" t="s">
        <v>31</v>
      </c>
      <c r="W7382" s="778" t="s">
        <v>1326</v>
      </c>
      <c r="X7382" t="s">
        <v>147</v>
      </c>
      <c r="Y7382" s="778">
        <v>5</v>
      </c>
      <c r="Z7382" s="778">
        <v>20</v>
      </c>
      <c r="AC7382" s="6" t="s">
        <v>11609</v>
      </c>
      <c r="AD7382" s="6"/>
      <c r="AE7382" s="6"/>
    </row>
    <row r="7383" spans="1:31">
      <c r="A7383" s="2" t="str">
        <f>IF(OR(COUNTIF($H$6782:$H7382,$H7383)&gt;=1,$H7383=""),"N","Y")</f>
        <v>Y</v>
      </c>
      <c r="B7383" s="2" t="str">
        <f>IF(OR(COUNTIF($H$2:$H7382,$H7383)&gt;=1,H7383=""),"N","Y")</f>
        <v>Y</v>
      </c>
      <c r="C7383" s="2">
        <v>2016</v>
      </c>
      <c r="D7383" s="1">
        <v>42623</v>
      </c>
      <c r="E7383" s="2" t="s">
        <v>13542</v>
      </c>
      <c r="F7383" s="778" t="s">
        <v>218</v>
      </c>
      <c r="G7383" s="778" t="s">
        <v>2967</v>
      </c>
      <c r="H7383" s="778" t="s">
        <v>12607</v>
      </c>
      <c r="I7383" s="778" t="s">
        <v>284</v>
      </c>
      <c r="J7383" s="778" t="s">
        <v>807</v>
      </c>
      <c r="K7383" s="778" t="s">
        <v>13516</v>
      </c>
      <c r="L7383" s="778" t="s">
        <v>87</v>
      </c>
      <c r="M7383" s="778" t="s">
        <v>45</v>
      </c>
      <c r="N7383" s="778">
        <v>85711</v>
      </c>
      <c r="O7383" s="778" t="s">
        <v>63</v>
      </c>
      <c r="P7383" s="778" t="s">
        <v>1238</v>
      </c>
      <c r="Q7383" s="778" t="s">
        <v>269</v>
      </c>
      <c r="R7383" s="778" t="s">
        <v>54</v>
      </c>
      <c r="S7383" s="778" t="s">
        <v>270</v>
      </c>
      <c r="T7383" s="778"/>
      <c r="U7383" s="778" t="s">
        <v>276</v>
      </c>
      <c r="V7383" s="778" t="s">
        <v>88</v>
      </c>
      <c r="W7383" s="778" t="s">
        <v>32</v>
      </c>
      <c r="X7383" t="s">
        <v>147</v>
      </c>
      <c r="Y7383" s="778">
        <v>5</v>
      </c>
      <c r="Z7383" s="778">
        <v>20</v>
      </c>
      <c r="AC7383" s="6">
        <v>0.95</v>
      </c>
      <c r="AD7383" s="6"/>
      <c r="AE7383" s="6"/>
    </row>
    <row r="7384" spans="1:31">
      <c r="A7384" s="2" t="str">
        <f>IF(OR(COUNTIF($H$6782:$H7383,$H7384)&gt;=1,$H7384=""),"N","Y")</f>
        <v>N</v>
      </c>
      <c r="B7384" s="2" t="str">
        <f>IF(OR(COUNTIF($H$2:$H7383,$H7384)&gt;=1,H7384=""),"N","Y")</f>
        <v>N</v>
      </c>
      <c r="C7384" s="2">
        <v>2016</v>
      </c>
      <c r="D7384" s="1">
        <v>42623</v>
      </c>
      <c r="E7384" s="2" t="s">
        <v>13542</v>
      </c>
      <c r="F7384" s="778" t="s">
        <v>3518</v>
      </c>
      <c r="G7384" s="778" t="s">
        <v>3519</v>
      </c>
      <c r="H7384" s="778" t="s">
        <v>1633</v>
      </c>
      <c r="I7384" s="778" t="s">
        <v>93</v>
      </c>
      <c r="J7384" s="778" t="s">
        <v>13463</v>
      </c>
      <c r="K7384" s="778" t="s">
        <v>13517</v>
      </c>
      <c r="L7384" s="778" t="s">
        <v>151</v>
      </c>
      <c r="M7384" s="778" t="s">
        <v>45</v>
      </c>
      <c r="N7384" s="778">
        <v>85142</v>
      </c>
      <c r="O7384" s="778" t="s">
        <v>63</v>
      </c>
      <c r="P7384" s="778" t="s">
        <v>147</v>
      </c>
      <c r="Q7384" s="778" t="s">
        <v>287</v>
      </c>
      <c r="R7384" s="778" t="s">
        <v>54</v>
      </c>
      <c r="S7384" s="778" t="s">
        <v>270</v>
      </c>
      <c r="T7384" s="778"/>
      <c r="U7384" s="778" t="s">
        <v>147</v>
      </c>
      <c r="V7384" s="778" t="s">
        <v>31</v>
      </c>
      <c r="W7384" s="778" t="s">
        <v>112</v>
      </c>
      <c r="X7384" t="s">
        <v>64</v>
      </c>
      <c r="Y7384" s="778">
        <v>5</v>
      </c>
      <c r="Z7384" s="778">
        <v>35</v>
      </c>
      <c r="AC7384" s="6">
        <v>0.24</v>
      </c>
      <c r="AD7384" s="6"/>
      <c r="AE7384" s="6"/>
    </row>
    <row r="7385" spans="1:31">
      <c r="A7385" s="2" t="str">
        <f>IF(OR(COUNTIF($H$6782:$H7384,$H7385)&gt;=1,$H7385=""),"N","Y")</f>
        <v>N</v>
      </c>
      <c r="B7385" s="2" t="str">
        <f>IF(OR(COUNTIF($H$2:$H7384,$H7385)&gt;=1,H7385=""),"N","Y")</f>
        <v>N</v>
      </c>
      <c r="C7385" s="2">
        <v>2016</v>
      </c>
      <c r="D7385" s="1">
        <v>42623</v>
      </c>
      <c r="E7385" s="2" t="s">
        <v>13542</v>
      </c>
      <c r="F7385" s="778" t="s">
        <v>773</v>
      </c>
      <c r="G7385" s="778" t="s">
        <v>3865</v>
      </c>
      <c r="H7385" s="778" t="s">
        <v>3866</v>
      </c>
      <c r="I7385" s="778" t="s">
        <v>93</v>
      </c>
      <c r="J7385" s="778" t="s">
        <v>3386</v>
      </c>
      <c r="K7385" s="778" t="s">
        <v>13518</v>
      </c>
      <c r="L7385" s="778" t="s">
        <v>116</v>
      </c>
      <c r="M7385" s="778" t="s">
        <v>45</v>
      </c>
      <c r="N7385" s="778">
        <v>85248</v>
      </c>
      <c r="O7385" s="778" t="s">
        <v>63</v>
      </c>
      <c r="P7385" s="778" t="s">
        <v>147</v>
      </c>
      <c r="Q7385" s="778" t="s">
        <v>269</v>
      </c>
      <c r="R7385" s="778" t="s">
        <v>13531</v>
      </c>
      <c r="S7385" s="778" t="s">
        <v>1296</v>
      </c>
      <c r="T7385" s="778"/>
      <c r="U7385" s="778" t="s">
        <v>147</v>
      </c>
      <c r="V7385" s="778" t="s">
        <v>31</v>
      </c>
      <c r="W7385" s="778" t="s">
        <v>46</v>
      </c>
      <c r="X7385" t="s">
        <v>64</v>
      </c>
      <c r="Y7385" s="778">
        <v>300</v>
      </c>
      <c r="Z7385" s="778">
        <v>32</v>
      </c>
      <c r="AC7385" s="6">
        <v>0.19</v>
      </c>
      <c r="AD7385" s="6"/>
      <c r="AE7385" s="6"/>
    </row>
    <row r="7386" spans="1:31">
      <c r="A7386" s="2" t="str">
        <f>IF(OR(COUNTIF($H$6782:$H7385,$H7386)&gt;=1,$H7386=""),"N","Y")</f>
        <v>N</v>
      </c>
      <c r="B7386" s="2" t="str">
        <f>IF(OR(COUNTIF($H$2:$H7385,$H7386)&gt;=1,H7386=""),"N","Y")</f>
        <v>N</v>
      </c>
      <c r="C7386" s="2">
        <v>2016</v>
      </c>
      <c r="D7386" s="1">
        <v>42623</v>
      </c>
      <c r="E7386" s="2" t="s">
        <v>13542</v>
      </c>
      <c r="F7386" s="778" t="s">
        <v>1916</v>
      </c>
      <c r="G7386" s="778" t="s">
        <v>4448</v>
      </c>
      <c r="H7386" s="778" t="s">
        <v>4452</v>
      </c>
      <c r="I7386" s="778" t="s">
        <v>93</v>
      </c>
      <c r="J7386" s="778" t="s">
        <v>550</v>
      </c>
      <c r="K7386" s="778" t="s">
        <v>4454</v>
      </c>
      <c r="L7386" s="778" t="s">
        <v>58</v>
      </c>
      <c r="M7386" s="778" t="s">
        <v>45</v>
      </c>
      <c r="N7386" s="778">
        <v>85009</v>
      </c>
      <c r="O7386" s="778" t="s">
        <v>63</v>
      </c>
      <c r="P7386" s="778" t="s">
        <v>64</v>
      </c>
      <c r="Q7386" s="778" t="s">
        <v>269</v>
      </c>
      <c r="R7386" s="778"/>
      <c r="S7386" s="778" t="s">
        <v>270</v>
      </c>
      <c r="T7386" s="778"/>
      <c r="U7386" s="778" t="s">
        <v>64</v>
      </c>
      <c r="V7386" s="778" t="s">
        <v>31</v>
      </c>
      <c r="W7386" s="778" t="s">
        <v>46</v>
      </c>
      <c r="X7386" t="s">
        <v>64</v>
      </c>
      <c r="Y7386" s="778">
        <v>4</v>
      </c>
      <c r="Z7386" s="778">
        <v>34</v>
      </c>
      <c r="AC7386" s="6">
        <v>0.88</v>
      </c>
      <c r="AD7386" s="6"/>
      <c r="AE7386" s="6"/>
    </row>
    <row r="7387" spans="1:31">
      <c r="A7387" s="2" t="str">
        <f>IF(OR(COUNTIF($H$6782:$H7386,$H7387)&gt;=1,$H7387=""),"N","Y")</f>
        <v>Y</v>
      </c>
      <c r="B7387" s="2" t="str">
        <f>IF(OR(COUNTIF($H$2:$H7386,$H7387)&gt;=1,H7387=""),"N","Y")</f>
        <v>N</v>
      </c>
      <c r="C7387" s="2">
        <v>2016</v>
      </c>
      <c r="D7387" s="1">
        <v>42623</v>
      </c>
      <c r="E7387" s="2" t="s">
        <v>13542</v>
      </c>
      <c r="F7387" s="778" t="s">
        <v>885</v>
      </c>
      <c r="G7387" s="778" t="s">
        <v>5156</v>
      </c>
      <c r="H7387" s="778" t="s">
        <v>5157</v>
      </c>
      <c r="I7387" s="778"/>
      <c r="J7387" s="778"/>
      <c r="K7387" s="778"/>
      <c r="L7387" s="778"/>
      <c r="M7387" s="778"/>
      <c r="N7387" s="778"/>
      <c r="O7387" s="778"/>
      <c r="P7387" s="778"/>
      <c r="Q7387" s="778"/>
      <c r="R7387" s="778"/>
      <c r="S7387" s="778"/>
      <c r="T7387" s="778"/>
      <c r="U7387" s="778"/>
      <c r="V7387" s="13" t="s">
        <v>9870</v>
      </c>
      <c r="W7387" s="778" t="s">
        <v>10179</v>
      </c>
      <c r="Y7387" s="778">
        <v>5</v>
      </c>
      <c r="Z7387" s="778">
        <v>30</v>
      </c>
      <c r="AC7387" s="6" t="s">
        <v>11609</v>
      </c>
      <c r="AD7387" s="6"/>
      <c r="AE7387" s="6"/>
    </row>
    <row r="7388" spans="1:31">
      <c r="A7388" s="2" t="str">
        <f>IF(OR(COUNTIF($H$6782:$H7387,$H7388)&gt;=1,$H7388=""),"N","Y")</f>
        <v>N</v>
      </c>
      <c r="B7388" s="2" t="str">
        <f>IF(OR(COUNTIF($H$2:$H7387,$H7388)&gt;=1,H7388=""),"N","Y")</f>
        <v>N</v>
      </c>
      <c r="C7388" s="2">
        <v>2016</v>
      </c>
      <c r="D7388" s="1">
        <v>42623</v>
      </c>
      <c r="E7388" s="2" t="s">
        <v>13542</v>
      </c>
      <c r="F7388" s="778" t="s">
        <v>447</v>
      </c>
      <c r="G7388" s="778" t="s">
        <v>13504</v>
      </c>
      <c r="H7388" s="778" t="s">
        <v>5157</v>
      </c>
      <c r="I7388" s="778" t="s">
        <v>93</v>
      </c>
      <c r="J7388" s="778" t="s">
        <v>129</v>
      </c>
      <c r="K7388" s="778" t="s">
        <v>13519</v>
      </c>
      <c r="L7388" s="778" t="s">
        <v>58</v>
      </c>
      <c r="M7388" s="778" t="s">
        <v>45</v>
      </c>
      <c r="N7388" s="778">
        <v>85012</v>
      </c>
      <c r="O7388" s="778" t="s">
        <v>129</v>
      </c>
      <c r="P7388" s="778" t="s">
        <v>147</v>
      </c>
      <c r="Q7388" s="778" t="s">
        <v>790</v>
      </c>
      <c r="R7388" s="778" t="s">
        <v>13532</v>
      </c>
      <c r="S7388" s="778" t="s">
        <v>1296</v>
      </c>
      <c r="T7388" s="778"/>
      <c r="U7388" s="778" t="s">
        <v>147</v>
      </c>
      <c r="V7388" s="778" t="s">
        <v>31</v>
      </c>
      <c r="W7388" s="778" t="s">
        <v>671</v>
      </c>
      <c r="X7388" t="s">
        <v>275</v>
      </c>
      <c r="Y7388" s="778">
        <v>5</v>
      </c>
      <c r="Z7388" s="778">
        <v>25</v>
      </c>
      <c r="AC7388" s="6" t="s">
        <v>11609</v>
      </c>
      <c r="AD7388" s="6"/>
      <c r="AE7388" s="6"/>
    </row>
    <row r="7389" spans="1:31">
      <c r="A7389" s="2" t="str">
        <f>IF(OR(COUNTIF($H$6782:$H7388,$H7389)&gt;=1,$H7389=""),"N","Y")</f>
        <v>Y</v>
      </c>
      <c r="B7389" s="2" t="str">
        <f>IF(OR(COUNTIF($H$2:$H7388,$H7389)&gt;=1,H7389=""),"N","Y")</f>
        <v>Y</v>
      </c>
      <c r="C7389" s="2">
        <v>2016</v>
      </c>
      <c r="D7389" s="1">
        <v>42623</v>
      </c>
      <c r="E7389" s="2" t="s">
        <v>13542</v>
      </c>
      <c r="F7389" s="778" t="s">
        <v>27</v>
      </c>
      <c r="G7389" s="778" t="s">
        <v>5957</v>
      </c>
      <c r="H7389" s="778" t="s">
        <v>12477</v>
      </c>
      <c r="I7389" s="778" t="s">
        <v>93</v>
      </c>
      <c r="J7389" s="778" t="s">
        <v>7763</v>
      </c>
      <c r="K7389" s="778" t="s">
        <v>13520</v>
      </c>
      <c r="L7389" s="778" t="s">
        <v>58</v>
      </c>
      <c r="M7389" s="778" t="s">
        <v>45</v>
      </c>
      <c r="N7389" s="778">
        <v>85042</v>
      </c>
      <c r="O7389" s="778" t="s">
        <v>268</v>
      </c>
      <c r="P7389" s="778" t="s">
        <v>147</v>
      </c>
      <c r="Q7389" s="778" t="s">
        <v>269</v>
      </c>
      <c r="R7389" s="778" t="s">
        <v>54</v>
      </c>
      <c r="S7389" s="778" t="s">
        <v>557</v>
      </c>
      <c r="T7389" s="778"/>
      <c r="U7389" s="778" t="s">
        <v>276</v>
      </c>
      <c r="V7389" s="778" t="s">
        <v>31</v>
      </c>
      <c r="W7389" s="778" t="s">
        <v>9165</v>
      </c>
      <c r="X7389" t="s">
        <v>64</v>
      </c>
      <c r="Y7389" s="778">
        <v>6</v>
      </c>
      <c r="Z7389" s="778">
        <v>30</v>
      </c>
      <c r="AC7389" s="6" t="s">
        <v>11609</v>
      </c>
      <c r="AD7389" s="6"/>
      <c r="AE7389" s="6"/>
    </row>
    <row r="7390" spans="1:31">
      <c r="A7390" s="2" t="str">
        <f>IF(OR(COUNTIF($H$6782:$H7389,$H7390)&gt;=1,$H7390=""),"N","Y")</f>
        <v>N</v>
      </c>
      <c r="B7390" s="2" t="str">
        <f>IF(OR(COUNTIF($H$2:$H7389,$H7390)&gt;=1,H7390=""),"N","Y")</f>
        <v>N</v>
      </c>
      <c r="C7390" s="2">
        <v>2016</v>
      </c>
      <c r="D7390" s="1">
        <v>42623</v>
      </c>
      <c r="E7390" s="2" t="s">
        <v>13542</v>
      </c>
      <c r="F7390" s="778" t="s">
        <v>1366</v>
      </c>
      <c r="G7390" s="778" t="s">
        <v>864</v>
      </c>
      <c r="H7390" s="778" t="s">
        <v>4452</v>
      </c>
      <c r="I7390" s="778" t="s">
        <v>93</v>
      </c>
      <c r="J7390" s="778" t="s">
        <v>554</v>
      </c>
      <c r="K7390" s="778" t="s">
        <v>13521</v>
      </c>
      <c r="L7390" s="778" t="s">
        <v>58</v>
      </c>
      <c r="M7390" s="778" t="s">
        <v>45</v>
      </c>
      <c r="N7390" s="778">
        <v>85009</v>
      </c>
      <c r="O7390" s="778" t="s">
        <v>63</v>
      </c>
      <c r="P7390" s="778" t="s">
        <v>64</v>
      </c>
      <c r="Q7390" s="778" t="s">
        <v>269</v>
      </c>
      <c r="R7390" s="778" t="s">
        <v>13533</v>
      </c>
      <c r="S7390" s="778" t="s">
        <v>270</v>
      </c>
      <c r="T7390" s="778"/>
      <c r="U7390" s="778" t="s">
        <v>147</v>
      </c>
      <c r="V7390" s="778" t="s">
        <v>31</v>
      </c>
      <c r="W7390" s="778" t="s">
        <v>112</v>
      </c>
      <c r="X7390" t="s">
        <v>147</v>
      </c>
      <c r="Y7390" s="778">
        <v>6</v>
      </c>
      <c r="Z7390" s="778">
        <v>30</v>
      </c>
      <c r="AC7390" s="6">
        <v>0.88</v>
      </c>
      <c r="AD7390" s="6"/>
      <c r="AE7390" s="6"/>
    </row>
    <row r="7391" spans="1:31">
      <c r="A7391" s="2" t="str">
        <f>IF(OR(COUNTIF($H$6782:$H7390,$H7391)&gt;=1,$H7391=""),"N","Y")</f>
        <v>Y</v>
      </c>
      <c r="B7391" s="2" t="str">
        <f>IF(OR(COUNTIF($H$2:$H7390,$H7391)&gt;=1,H7391=""),"N","Y")</f>
        <v>N</v>
      </c>
      <c r="C7391" s="2">
        <v>2016</v>
      </c>
      <c r="D7391" s="1">
        <v>42623</v>
      </c>
      <c r="E7391" s="2" t="s">
        <v>13542</v>
      </c>
      <c r="F7391" s="778" t="s">
        <v>1227</v>
      </c>
      <c r="G7391" s="778" t="s">
        <v>13505</v>
      </c>
      <c r="H7391" s="778" t="s">
        <v>1572</v>
      </c>
      <c r="I7391" s="778" t="s">
        <v>93</v>
      </c>
      <c r="J7391" s="778" t="s">
        <v>586</v>
      </c>
      <c r="K7391" s="778" t="s">
        <v>13522</v>
      </c>
      <c r="L7391" s="778" t="s">
        <v>30</v>
      </c>
      <c r="M7391" s="778" t="s">
        <v>45</v>
      </c>
      <c r="N7391" s="778">
        <v>85023</v>
      </c>
      <c r="O7391" s="778" t="s">
        <v>63</v>
      </c>
      <c r="P7391" s="778" t="s">
        <v>64</v>
      </c>
      <c r="Q7391" s="778" t="s">
        <v>269</v>
      </c>
      <c r="R7391" s="778" t="s">
        <v>4868</v>
      </c>
      <c r="S7391" s="778" t="s">
        <v>1296</v>
      </c>
      <c r="T7391" s="778"/>
      <c r="U7391" s="778" t="s">
        <v>147</v>
      </c>
      <c r="V7391" s="778" t="s">
        <v>88</v>
      </c>
      <c r="W7391" s="778" t="s">
        <v>112</v>
      </c>
      <c r="X7391" t="s">
        <v>147</v>
      </c>
      <c r="Y7391" s="778" t="s">
        <v>13540</v>
      </c>
      <c r="Z7391" s="778">
        <v>28</v>
      </c>
      <c r="AC7391" s="6">
        <v>0.51</v>
      </c>
      <c r="AD7391" s="6"/>
      <c r="AE7391" s="6"/>
    </row>
    <row r="7392" spans="1:31">
      <c r="A7392" s="2" t="str">
        <f>IF(OR(COUNTIF($H$6782:$H7391,$H7392)&gt;=1,$H7392=""),"N","Y")</f>
        <v>Y</v>
      </c>
      <c r="B7392" s="2" t="str">
        <f>IF(OR(COUNTIF($H$2:$H7391,$H7392)&gt;=1,H7392=""),"N","Y")</f>
        <v>Y</v>
      </c>
      <c r="C7392" s="2">
        <v>2016</v>
      </c>
      <c r="D7392" s="1">
        <v>42623</v>
      </c>
      <c r="E7392" s="2" t="s">
        <v>13542</v>
      </c>
      <c r="F7392" s="778" t="s">
        <v>5884</v>
      </c>
      <c r="G7392" s="778" t="s">
        <v>885</v>
      </c>
      <c r="H7392" s="778" t="s">
        <v>13508</v>
      </c>
      <c r="I7392" s="778" t="s">
        <v>93</v>
      </c>
      <c r="J7392" s="778" t="s">
        <v>1294</v>
      </c>
      <c r="K7392" s="778" t="s">
        <v>13523</v>
      </c>
      <c r="L7392" s="778" t="s">
        <v>413</v>
      </c>
      <c r="M7392" s="778" t="s">
        <v>45</v>
      </c>
      <c r="N7392" s="778">
        <v>85296</v>
      </c>
      <c r="O7392" s="778" t="s">
        <v>63</v>
      </c>
      <c r="P7392" s="778" t="s">
        <v>147</v>
      </c>
      <c r="Q7392" s="778" t="s">
        <v>269</v>
      </c>
      <c r="R7392" s="778" t="s">
        <v>401</v>
      </c>
      <c r="S7392" s="778" t="s">
        <v>270</v>
      </c>
      <c r="T7392" s="778"/>
      <c r="U7392" s="778" t="s">
        <v>147</v>
      </c>
      <c r="V7392" s="778" t="s">
        <v>88</v>
      </c>
      <c r="W7392" s="778" t="s">
        <v>112</v>
      </c>
      <c r="X7392" t="s">
        <v>147</v>
      </c>
      <c r="Y7392" s="778">
        <v>5</v>
      </c>
      <c r="Z7392" s="778">
        <v>31</v>
      </c>
      <c r="AC7392" s="6" t="s">
        <v>11609</v>
      </c>
      <c r="AD7392" s="6"/>
      <c r="AE7392" s="6"/>
    </row>
    <row r="7393" spans="1:31">
      <c r="A7393" s="2" t="str">
        <f>IF(OR(COUNTIF($H$6782:$H7392,$H7393)&gt;=1,$H7393=""),"N","Y")</f>
        <v>Y</v>
      </c>
      <c r="B7393" s="2" t="str">
        <f>IF(OR(COUNTIF($H$2:$H7392,$H7393)&gt;=1,H7393=""),"N","Y")</f>
        <v>N</v>
      </c>
      <c r="C7393" s="2">
        <v>2016</v>
      </c>
      <c r="D7393" s="1">
        <v>42623</v>
      </c>
      <c r="E7393" s="2" t="s">
        <v>13542</v>
      </c>
      <c r="F7393" s="778" t="s">
        <v>1000</v>
      </c>
      <c r="G7393" s="778" t="s">
        <v>6453</v>
      </c>
      <c r="H7393" s="778" t="s">
        <v>6455</v>
      </c>
      <c r="I7393" s="778" t="s">
        <v>93</v>
      </c>
      <c r="J7393" s="778" t="s">
        <v>586</v>
      </c>
      <c r="K7393" s="778" t="s">
        <v>1128</v>
      </c>
      <c r="L7393" s="778" t="s">
        <v>58</v>
      </c>
      <c r="M7393" s="778" t="s">
        <v>45</v>
      </c>
      <c r="N7393" s="778">
        <v>85024</v>
      </c>
      <c r="O7393" s="778" t="s">
        <v>63</v>
      </c>
      <c r="P7393" s="778" t="s">
        <v>64</v>
      </c>
      <c r="Q7393" s="778" t="s">
        <v>269</v>
      </c>
      <c r="R7393" s="778" t="s">
        <v>13534</v>
      </c>
      <c r="S7393" s="778" t="s">
        <v>1296</v>
      </c>
      <c r="T7393" s="778"/>
      <c r="U7393" s="778" t="s">
        <v>147</v>
      </c>
      <c r="V7393" s="778" t="s">
        <v>2069</v>
      </c>
      <c r="W7393" s="778" t="s">
        <v>1752</v>
      </c>
      <c r="X7393" t="s">
        <v>64</v>
      </c>
      <c r="Y7393" s="778">
        <v>5</v>
      </c>
      <c r="Z7393" s="778">
        <v>38</v>
      </c>
      <c r="AC7393" s="6">
        <v>0.47</v>
      </c>
      <c r="AD7393" s="6"/>
      <c r="AE7393" s="6"/>
    </row>
    <row r="7394" spans="1:31">
      <c r="A7394" s="2" t="str">
        <f>IF(OR(COUNTIF($H$6782:$H7393,$H7394)&gt;=1,$H7394=""),"N","Y")</f>
        <v>N</v>
      </c>
      <c r="B7394" s="2" t="str">
        <f>IF(OR(COUNTIF($H$2:$H7393,$H7394)&gt;=1,H7394=""),"N","Y")</f>
        <v>N</v>
      </c>
      <c r="C7394" s="2">
        <v>2016</v>
      </c>
      <c r="D7394" s="1">
        <v>42623</v>
      </c>
      <c r="E7394" s="2" t="s">
        <v>13542</v>
      </c>
      <c r="F7394" s="778" t="s">
        <v>7072</v>
      </c>
      <c r="G7394" s="778" t="s">
        <v>7073</v>
      </c>
      <c r="H7394" s="778" t="s">
        <v>2601</v>
      </c>
      <c r="I7394" s="778" t="s">
        <v>93</v>
      </c>
      <c r="J7394" s="778" t="s">
        <v>1785</v>
      </c>
      <c r="K7394" s="778" t="s">
        <v>13524</v>
      </c>
      <c r="L7394" s="778" t="s">
        <v>58</v>
      </c>
      <c r="M7394" s="778" t="s">
        <v>45</v>
      </c>
      <c r="N7394" s="778">
        <v>85016</v>
      </c>
      <c r="O7394" s="778" t="s">
        <v>63</v>
      </c>
      <c r="P7394" s="778" t="s">
        <v>64</v>
      </c>
      <c r="Q7394" s="778" t="s">
        <v>858</v>
      </c>
      <c r="R7394" s="778"/>
      <c r="S7394" s="778" t="s">
        <v>270</v>
      </c>
      <c r="T7394" s="778"/>
      <c r="U7394" s="778" t="s">
        <v>147</v>
      </c>
      <c r="V7394" s="778" t="s">
        <v>31</v>
      </c>
      <c r="W7394" s="778" t="s">
        <v>46</v>
      </c>
      <c r="X7394" t="s">
        <v>147</v>
      </c>
      <c r="Y7394" s="778">
        <v>10</v>
      </c>
      <c r="Z7394" s="778">
        <v>30</v>
      </c>
      <c r="AC7394" s="6">
        <v>0.83</v>
      </c>
      <c r="AD7394" s="6"/>
      <c r="AE7394" s="6"/>
    </row>
    <row r="7395" spans="1:31">
      <c r="A7395" s="2" t="str">
        <f>IF(OR(COUNTIF($H$6782:$H7394,$H7395)&gt;=1,$H7395=""),"N","Y")</f>
        <v>N</v>
      </c>
      <c r="B7395" s="2" t="str">
        <f>IF(OR(COUNTIF($H$2:$H7394,$H7395)&gt;=1,H7395=""),"N","Y")</f>
        <v>N</v>
      </c>
      <c r="C7395" s="2">
        <v>2016</v>
      </c>
      <c r="D7395" s="1">
        <v>42623</v>
      </c>
      <c r="E7395" s="2" t="s">
        <v>13542</v>
      </c>
      <c r="F7395" s="778" t="s">
        <v>7306</v>
      </c>
      <c r="G7395" s="778" t="s">
        <v>7307</v>
      </c>
      <c r="H7395" s="778" t="s">
        <v>1746</v>
      </c>
      <c r="I7395" s="778" t="s">
        <v>93</v>
      </c>
      <c r="J7395" s="778" t="s">
        <v>6211</v>
      </c>
      <c r="K7395" s="778" t="s">
        <v>7309</v>
      </c>
      <c r="L7395" s="778" t="s">
        <v>413</v>
      </c>
      <c r="M7395" s="778" t="s">
        <v>45</v>
      </c>
      <c r="N7395" s="778">
        <v>85233</v>
      </c>
      <c r="O7395" s="778" t="s">
        <v>63</v>
      </c>
      <c r="P7395" s="778" t="s">
        <v>147</v>
      </c>
      <c r="Q7395" s="778" t="s">
        <v>269</v>
      </c>
      <c r="R7395" s="778" t="s">
        <v>54</v>
      </c>
      <c r="S7395" s="778" t="s">
        <v>270</v>
      </c>
      <c r="T7395" s="778"/>
      <c r="U7395" s="778" t="s">
        <v>64</v>
      </c>
      <c r="V7395" s="778" t="s">
        <v>31</v>
      </c>
      <c r="W7395" s="778" t="s">
        <v>46</v>
      </c>
      <c r="X7395" t="s">
        <v>64</v>
      </c>
      <c r="Y7395" s="778">
        <v>10</v>
      </c>
      <c r="Z7395" s="778">
        <v>37</v>
      </c>
      <c r="AC7395" s="6">
        <v>0.11</v>
      </c>
      <c r="AD7395" s="6"/>
      <c r="AE7395" s="6"/>
    </row>
    <row r="7396" spans="1:31">
      <c r="A7396" s="2" t="str">
        <f>IF(OR(COUNTIF($H$6782:$H7395,$H7396)&gt;=1,$H7396=""),"N","Y")</f>
        <v>N</v>
      </c>
      <c r="B7396" s="2" t="str">
        <f>IF(OR(COUNTIF($H$2:$H7395,$H7396)&gt;=1,H7396=""),"N","Y")</f>
        <v>N</v>
      </c>
      <c r="C7396" s="2">
        <v>2016</v>
      </c>
      <c r="D7396" s="1">
        <v>42623</v>
      </c>
      <c r="E7396" s="2" t="s">
        <v>13542</v>
      </c>
      <c r="F7396" s="778" t="s">
        <v>817</v>
      </c>
      <c r="G7396" s="778" t="s">
        <v>7365</v>
      </c>
      <c r="H7396" s="778" t="s">
        <v>1630</v>
      </c>
      <c r="I7396" s="778" t="s">
        <v>405</v>
      </c>
      <c r="J7396" s="778" t="s">
        <v>4526</v>
      </c>
      <c r="K7396" s="778" t="s">
        <v>7372</v>
      </c>
      <c r="L7396" s="778" t="s">
        <v>3773</v>
      </c>
      <c r="M7396" s="778" t="s">
        <v>45</v>
      </c>
      <c r="N7396" s="778">
        <v>85128</v>
      </c>
      <c r="O7396" s="778" t="s">
        <v>63</v>
      </c>
      <c r="P7396" s="778" t="s">
        <v>64</v>
      </c>
      <c r="Q7396" s="778" t="s">
        <v>269</v>
      </c>
      <c r="R7396" s="778" t="s">
        <v>13535</v>
      </c>
      <c r="S7396" s="778" t="s">
        <v>270</v>
      </c>
      <c r="T7396" s="778"/>
      <c r="U7396" s="778" t="s">
        <v>147</v>
      </c>
      <c r="V7396" s="778" t="s">
        <v>31</v>
      </c>
      <c r="W7396" s="778" t="s">
        <v>2823</v>
      </c>
      <c r="X7396" s="778" t="s">
        <v>64</v>
      </c>
      <c r="Y7396" s="778">
        <v>5</v>
      </c>
      <c r="Z7396" s="778">
        <v>35</v>
      </c>
      <c r="AC7396" s="6">
        <v>0.68</v>
      </c>
      <c r="AD7396" s="6"/>
      <c r="AE7396" s="6"/>
    </row>
    <row r="7397" spans="1:31">
      <c r="A7397" s="2" t="str">
        <f>IF(OR(COUNTIF($H$6782:$H7396,$H7397)&gt;=1,$H7397=""),"N","Y")</f>
        <v>N</v>
      </c>
      <c r="B7397" s="2" t="str">
        <f>IF(OR(COUNTIF($H$2:$H7396,$H7397)&gt;=1,H7397=""),"N","Y")</f>
        <v>N</v>
      </c>
      <c r="C7397" s="2">
        <v>2016</v>
      </c>
      <c r="D7397" s="1">
        <v>42623</v>
      </c>
      <c r="E7397" s="2" t="s">
        <v>13542</v>
      </c>
      <c r="F7397" s="778" t="s">
        <v>2774</v>
      </c>
      <c r="G7397" s="778" t="s">
        <v>7499</v>
      </c>
      <c r="H7397" s="778" t="s">
        <v>7644</v>
      </c>
      <c r="I7397" s="778" t="s">
        <v>93</v>
      </c>
      <c r="J7397" s="778" t="s">
        <v>3355</v>
      </c>
      <c r="K7397" s="778" t="s">
        <v>7501</v>
      </c>
      <c r="L7397" s="778" t="s">
        <v>58</v>
      </c>
      <c r="M7397" s="778" t="s">
        <v>45</v>
      </c>
      <c r="N7397" s="778">
        <v>85028</v>
      </c>
      <c r="O7397" s="778" t="s">
        <v>268</v>
      </c>
      <c r="P7397" s="778" t="s">
        <v>147</v>
      </c>
      <c r="Q7397" s="778" t="s">
        <v>269</v>
      </c>
      <c r="R7397" s="778"/>
      <c r="S7397" s="778" t="s">
        <v>270</v>
      </c>
      <c r="T7397" s="778"/>
      <c r="U7397" s="778" t="s">
        <v>147</v>
      </c>
      <c r="V7397" s="778" t="s">
        <v>1072</v>
      </c>
      <c r="W7397" s="778" t="s">
        <v>46</v>
      </c>
      <c r="X7397" s="778" t="s">
        <v>64</v>
      </c>
      <c r="Y7397" s="778">
        <v>7</v>
      </c>
      <c r="Z7397" s="778">
        <v>28</v>
      </c>
      <c r="AC7397" s="6" t="s">
        <v>11609</v>
      </c>
      <c r="AD7397" s="6"/>
      <c r="AE7397" s="6"/>
    </row>
    <row r="7398" spans="1:31">
      <c r="A7398" s="2" t="str">
        <f>IF(OR(COUNTIF($H$6782:$H7397,$H7398)&gt;=1,$H7398=""),"N","Y")</f>
        <v>N</v>
      </c>
      <c r="B7398" s="2" t="str">
        <f>IF(OR(COUNTIF($H$2:$H7397,$H7398)&gt;=1,H7398=""),"N","Y")</f>
        <v>N</v>
      </c>
      <c r="C7398" s="2">
        <v>2016</v>
      </c>
      <c r="D7398" s="1">
        <v>42623</v>
      </c>
      <c r="E7398" s="2" t="s">
        <v>13542</v>
      </c>
      <c r="F7398" s="778" t="s">
        <v>447</v>
      </c>
      <c r="G7398" s="778" t="s">
        <v>7749</v>
      </c>
      <c r="H7398" s="778" t="s">
        <v>4296</v>
      </c>
      <c r="I7398" s="778" t="s">
        <v>93</v>
      </c>
      <c r="J7398" s="778" t="s">
        <v>7752</v>
      </c>
      <c r="K7398" s="778" t="s">
        <v>7753</v>
      </c>
      <c r="L7398" s="778" t="s">
        <v>58</v>
      </c>
      <c r="M7398" s="778" t="s">
        <v>45</v>
      </c>
      <c r="N7398" s="778">
        <v>85020</v>
      </c>
      <c r="O7398" s="778" t="s">
        <v>63</v>
      </c>
      <c r="P7398" s="778" t="s">
        <v>64</v>
      </c>
      <c r="Q7398" s="778" t="s">
        <v>2212</v>
      </c>
      <c r="R7398" s="778" t="s">
        <v>54</v>
      </c>
      <c r="S7398" s="778" t="s">
        <v>270</v>
      </c>
      <c r="T7398" s="778"/>
      <c r="U7398" s="778" t="s">
        <v>147</v>
      </c>
      <c r="V7398" s="778" t="s">
        <v>31</v>
      </c>
      <c r="W7398" s="778" t="s">
        <v>46</v>
      </c>
      <c r="X7398" s="778" t="s">
        <v>64</v>
      </c>
      <c r="Y7398" s="778">
        <v>10</v>
      </c>
      <c r="Z7398" s="778">
        <v>30</v>
      </c>
      <c r="AC7398" s="6">
        <v>0.89</v>
      </c>
      <c r="AD7398" s="6"/>
      <c r="AE7398" s="6"/>
    </row>
    <row r="7399" spans="1:31">
      <c r="A7399" s="2" t="str">
        <f>IF(OR(COUNTIF($H$6782:$H7398,$H7399)&gt;=1,$H7399=""),"N","Y")</f>
        <v>N</v>
      </c>
      <c r="B7399" s="2" t="str">
        <f>IF(OR(COUNTIF($H$2:$H7398,$H7399)&gt;=1,H7399=""),"N","Y")</f>
        <v>N</v>
      </c>
      <c r="C7399" s="2">
        <v>2016</v>
      </c>
      <c r="D7399" s="1">
        <v>42623</v>
      </c>
      <c r="E7399" s="2" t="s">
        <v>13542</v>
      </c>
      <c r="F7399" s="778" t="s">
        <v>7875</v>
      </c>
      <c r="G7399" s="778" t="s">
        <v>7873</v>
      </c>
      <c r="H7399" s="778" t="s">
        <v>13508</v>
      </c>
      <c r="I7399" s="778" t="s">
        <v>93</v>
      </c>
      <c r="J7399" s="778" t="s">
        <v>1294</v>
      </c>
      <c r="K7399" s="778" t="s">
        <v>13525</v>
      </c>
      <c r="L7399" s="778" t="s">
        <v>413</v>
      </c>
      <c r="M7399" s="778" t="s">
        <v>45</v>
      </c>
      <c r="N7399" s="778">
        <v>85295</v>
      </c>
      <c r="O7399" s="778" t="s">
        <v>63</v>
      </c>
      <c r="P7399" s="778" t="s">
        <v>147</v>
      </c>
      <c r="Q7399" s="778" t="s">
        <v>269</v>
      </c>
      <c r="R7399" s="778" t="s">
        <v>2491</v>
      </c>
      <c r="S7399" s="778" t="s">
        <v>270</v>
      </c>
      <c r="T7399" s="778"/>
      <c r="U7399" s="778" t="s">
        <v>276</v>
      </c>
      <c r="V7399" s="778" t="s">
        <v>88</v>
      </c>
      <c r="W7399" s="778" t="s">
        <v>112</v>
      </c>
      <c r="X7399" s="778" t="s">
        <v>147</v>
      </c>
      <c r="Y7399" s="778">
        <v>1080</v>
      </c>
      <c r="Z7399" s="778">
        <v>30</v>
      </c>
      <c r="AC7399" s="6" t="s">
        <v>11609</v>
      </c>
      <c r="AD7399" s="6"/>
      <c r="AE7399" s="6"/>
    </row>
    <row r="7400" spans="1:31">
      <c r="A7400" s="2" t="str">
        <f>IF(OR(COUNTIF($H$6782:$H7399,$H7400)&gt;=1,$H7400=""),"N","Y")</f>
        <v>N</v>
      </c>
      <c r="B7400" s="2" t="str">
        <f>IF(OR(COUNTIF($H$2:$H7399,$H7400)&gt;=1,H7400=""),"N","Y")</f>
        <v>N</v>
      </c>
      <c r="C7400" s="2">
        <v>2016</v>
      </c>
      <c r="D7400" s="1">
        <v>42623</v>
      </c>
      <c r="E7400" s="2" t="s">
        <v>13542</v>
      </c>
      <c r="F7400" s="778" t="s">
        <v>13428</v>
      </c>
      <c r="G7400" s="778" t="s">
        <v>13436</v>
      </c>
      <c r="H7400" s="778" t="s">
        <v>13449</v>
      </c>
      <c r="I7400" s="778" t="s">
        <v>446</v>
      </c>
      <c r="J7400" s="778" t="s">
        <v>13459</v>
      </c>
      <c r="K7400" s="778" t="s">
        <v>13469</v>
      </c>
      <c r="L7400" s="778" t="s">
        <v>446</v>
      </c>
      <c r="M7400" s="778" t="s">
        <v>45</v>
      </c>
      <c r="N7400" s="778">
        <v>85364</v>
      </c>
      <c r="O7400" s="778" t="s">
        <v>63</v>
      </c>
      <c r="P7400" s="778" t="s">
        <v>64</v>
      </c>
      <c r="Q7400" s="778" t="s">
        <v>858</v>
      </c>
      <c r="R7400" s="778" t="s">
        <v>54</v>
      </c>
      <c r="S7400" s="778" t="s">
        <v>270</v>
      </c>
      <c r="T7400" s="778"/>
      <c r="U7400" s="778" t="s">
        <v>147</v>
      </c>
      <c r="V7400" s="778" t="s">
        <v>31</v>
      </c>
      <c r="W7400" s="778" t="s">
        <v>2664</v>
      </c>
      <c r="X7400" s="778" t="s">
        <v>147</v>
      </c>
      <c r="Y7400" s="778">
        <v>8</v>
      </c>
      <c r="Z7400" s="778">
        <v>18</v>
      </c>
      <c r="AC7400" s="6" t="s">
        <v>11609</v>
      </c>
      <c r="AD7400" s="6"/>
      <c r="AE7400" s="6"/>
    </row>
    <row r="7401" spans="1:31">
      <c r="A7401" s="2" t="str">
        <f>IF(OR(COUNTIF($H$6782:$H7400,$H7401)&gt;=1,$H7401=""),"N","Y")</f>
        <v>N</v>
      </c>
      <c r="B7401" s="2" t="str">
        <f>IF(OR(COUNTIF($H$2:$H7400,$H7401)&gt;=1,H7401=""),"N","Y")</f>
        <v>N</v>
      </c>
      <c r="C7401" s="2">
        <v>2016</v>
      </c>
      <c r="D7401" s="1">
        <v>42623</v>
      </c>
      <c r="E7401" s="2" t="s">
        <v>13542</v>
      </c>
      <c r="F7401" s="778" t="s">
        <v>589</v>
      </c>
      <c r="G7401" s="778" t="s">
        <v>8248</v>
      </c>
      <c r="H7401" s="778"/>
      <c r="I7401" s="778" t="s">
        <v>93</v>
      </c>
      <c r="J7401" s="778" t="s">
        <v>13513</v>
      </c>
      <c r="K7401" s="778" t="s">
        <v>8254</v>
      </c>
      <c r="L7401" s="778" t="s">
        <v>58</v>
      </c>
      <c r="M7401" s="778" t="s">
        <v>45</v>
      </c>
      <c r="N7401" s="778">
        <v>85040</v>
      </c>
      <c r="O7401" s="778" t="s">
        <v>63</v>
      </c>
      <c r="P7401" s="778" t="s">
        <v>275</v>
      </c>
      <c r="Q7401" s="778" t="s">
        <v>269</v>
      </c>
      <c r="R7401" s="778" t="s">
        <v>13536</v>
      </c>
      <c r="S7401" s="778" t="s">
        <v>557</v>
      </c>
      <c r="T7401" s="778"/>
      <c r="U7401" s="778" t="s">
        <v>147</v>
      </c>
      <c r="V7401" s="778" t="s">
        <v>336</v>
      </c>
      <c r="W7401" s="778" t="s">
        <v>275</v>
      </c>
      <c r="X7401" s="778" t="s">
        <v>147</v>
      </c>
      <c r="Y7401" s="778" t="s">
        <v>271</v>
      </c>
      <c r="Z7401" s="778" t="s">
        <v>271</v>
      </c>
      <c r="AC7401" s="6" t="s">
        <v>11609</v>
      </c>
      <c r="AD7401" s="6"/>
      <c r="AE7401" s="6"/>
    </row>
    <row r="7402" spans="1:31">
      <c r="A7402" s="2" t="str">
        <f>IF(OR(COUNTIF($H$6782:$H7401,$H7402)&gt;=1,$H7402=""),"N","Y")</f>
        <v>N</v>
      </c>
      <c r="B7402" s="2" t="str">
        <f>IF(OR(COUNTIF($H$2:$H7401,$H7402)&gt;=1,H7402=""),"N","Y")</f>
        <v>N</v>
      </c>
      <c r="C7402" s="2">
        <v>2016</v>
      </c>
      <c r="D7402" s="1">
        <v>42623</v>
      </c>
      <c r="E7402" s="2" t="s">
        <v>13542</v>
      </c>
      <c r="F7402" s="778" t="s">
        <v>9142</v>
      </c>
      <c r="G7402" s="778" t="s">
        <v>9143</v>
      </c>
      <c r="H7402" s="778"/>
      <c r="I7402" s="778"/>
      <c r="J7402" s="778"/>
      <c r="K7402" s="778"/>
      <c r="L7402" s="778"/>
      <c r="M7402" s="778"/>
      <c r="N7402" s="778"/>
      <c r="O7402" s="778"/>
      <c r="P7402" s="778"/>
      <c r="Q7402" s="778"/>
      <c r="R7402" s="778"/>
      <c r="S7402" s="778"/>
      <c r="T7402" s="778"/>
      <c r="U7402" s="778"/>
      <c r="V7402" s="778"/>
      <c r="W7402" s="778"/>
      <c r="X7402" s="778"/>
      <c r="Y7402" s="778"/>
      <c r="Z7402" s="778"/>
      <c r="AC7402" s="6" t="s">
        <v>11609</v>
      </c>
      <c r="AD7402" s="6"/>
      <c r="AE7402" s="6"/>
    </row>
    <row r="7403" spans="1:31">
      <c r="A7403" s="2" t="str">
        <f>IF(OR(COUNTIF($H$6782:$H7402,$H7403)&gt;=1,$H7403=""),"N","Y")</f>
        <v>N</v>
      </c>
      <c r="B7403" s="2" t="str">
        <f>IF(OR(COUNTIF($H$2:$H7402,$H7403)&gt;=1,H7403=""),"N","Y")</f>
        <v>N</v>
      </c>
      <c r="C7403" s="2">
        <v>2016</v>
      </c>
      <c r="D7403" s="1">
        <v>42623</v>
      </c>
      <c r="E7403" s="2" t="s">
        <v>13542</v>
      </c>
      <c r="F7403" s="778" t="s">
        <v>27</v>
      </c>
      <c r="G7403" s="778" t="s">
        <v>9143</v>
      </c>
      <c r="H7403" s="778"/>
      <c r="I7403" s="778"/>
      <c r="J7403" s="778"/>
      <c r="K7403" s="778"/>
      <c r="L7403" s="778"/>
      <c r="M7403" s="778"/>
      <c r="N7403" s="778"/>
      <c r="O7403" s="778"/>
      <c r="P7403" s="778"/>
      <c r="Q7403" s="778"/>
      <c r="R7403" s="778"/>
      <c r="S7403" s="778"/>
      <c r="T7403" s="778"/>
      <c r="U7403" s="778"/>
      <c r="V7403" s="778"/>
      <c r="W7403" s="778"/>
      <c r="X7403" s="778"/>
      <c r="Y7403" s="778"/>
      <c r="Z7403" s="778"/>
      <c r="AC7403" s="6" t="s">
        <v>11609</v>
      </c>
      <c r="AD7403" s="6"/>
      <c r="AE7403" s="6"/>
    </row>
    <row r="7404" spans="1:31">
      <c r="A7404" s="2" t="str">
        <f>IF(OR(COUNTIF($H$6782:$H7403,$H7404)&gt;=1,$H7404=""),"N","Y")</f>
        <v>N</v>
      </c>
      <c r="B7404" s="2" t="str">
        <f>IF(OR(COUNTIF($H$2:$H7403,$H7404)&gt;=1,H7404=""),"N","Y")</f>
        <v>N</v>
      </c>
      <c r="C7404" s="2">
        <v>2016</v>
      </c>
      <c r="D7404" s="1">
        <v>42623</v>
      </c>
      <c r="E7404" s="2" t="s">
        <v>13542</v>
      </c>
      <c r="F7404" s="778" t="s">
        <v>2322</v>
      </c>
      <c r="G7404" s="778" t="s">
        <v>9500</v>
      </c>
      <c r="H7404" s="778" t="s">
        <v>1633</v>
      </c>
      <c r="I7404" s="778" t="s">
        <v>93</v>
      </c>
      <c r="J7404" s="778" t="s">
        <v>13463</v>
      </c>
      <c r="K7404" s="778" t="s">
        <v>13480</v>
      </c>
      <c r="L7404" s="778" t="s">
        <v>151</v>
      </c>
      <c r="M7404" s="778" t="s">
        <v>45</v>
      </c>
      <c r="N7404" s="778">
        <v>85142</v>
      </c>
      <c r="O7404" s="778" t="s">
        <v>63</v>
      </c>
      <c r="P7404" s="778" t="s">
        <v>64</v>
      </c>
      <c r="Q7404" s="778" t="s">
        <v>790</v>
      </c>
      <c r="R7404" s="778" t="s">
        <v>401</v>
      </c>
      <c r="S7404" s="778" t="s">
        <v>270</v>
      </c>
      <c r="T7404" s="778"/>
      <c r="U7404" s="778" t="s">
        <v>147</v>
      </c>
      <c r="V7404" s="778" t="s">
        <v>31</v>
      </c>
      <c r="W7404" s="778" t="s">
        <v>671</v>
      </c>
      <c r="X7404" s="778" t="s">
        <v>64</v>
      </c>
      <c r="Y7404" s="778">
        <v>12</v>
      </c>
      <c r="Z7404" s="778">
        <v>35</v>
      </c>
      <c r="AC7404" s="6">
        <v>0.24</v>
      </c>
      <c r="AD7404" s="6"/>
      <c r="AE7404" s="6"/>
    </row>
    <row r="7405" spans="1:31">
      <c r="A7405" s="2" t="str">
        <f>IF(OR(COUNTIF($H$6782:$H7404,$H7405)&gt;=1,$H7405=""),"N","Y")</f>
        <v>N</v>
      </c>
      <c r="B7405" s="2" t="str">
        <f>IF(OR(COUNTIF($H$2:$H7404,$H7405)&gt;=1,H7405=""),"N","Y")</f>
        <v>N</v>
      </c>
      <c r="C7405" s="2">
        <v>2016</v>
      </c>
      <c r="D7405" s="1">
        <v>42623</v>
      </c>
      <c r="E7405" s="2" t="s">
        <v>13542</v>
      </c>
      <c r="F7405" s="778" t="s">
        <v>13502</v>
      </c>
      <c r="G7405" s="778" t="s">
        <v>13506</v>
      </c>
      <c r="H7405" s="778" t="s">
        <v>5157</v>
      </c>
      <c r="I7405" s="778"/>
      <c r="J7405" s="778"/>
      <c r="K7405" s="778"/>
      <c r="L7405" s="778"/>
      <c r="M7405" s="778"/>
      <c r="N7405" s="778"/>
      <c r="O7405" s="778"/>
      <c r="P7405" s="778"/>
      <c r="Q7405" s="778"/>
      <c r="R7405" s="778"/>
      <c r="S7405" s="778"/>
      <c r="T7405" s="778"/>
      <c r="U7405" s="778"/>
      <c r="V7405" s="13" t="s">
        <v>9870</v>
      </c>
      <c r="W7405" s="778" t="s">
        <v>10179</v>
      </c>
      <c r="X7405" s="778"/>
      <c r="Y7405" s="778">
        <v>3</v>
      </c>
      <c r="Z7405" s="778">
        <v>30</v>
      </c>
      <c r="AC7405" s="6" t="s">
        <v>11609</v>
      </c>
      <c r="AD7405" s="6"/>
      <c r="AE7405" s="6"/>
    </row>
    <row r="7406" spans="1:31">
      <c r="A7406" s="2" t="str">
        <f>IF(OR(COUNTIF($H$6782:$H7405,$H7406)&gt;=1,$H7406=""),"N","Y")</f>
        <v>N</v>
      </c>
      <c r="B7406" s="2" t="str">
        <f>IF(OR(COUNTIF($H$2:$H7405,$H7406)&gt;=1,H7406=""),"N","Y")</f>
        <v>N</v>
      </c>
      <c r="C7406" s="2">
        <v>2016</v>
      </c>
      <c r="D7406" s="1">
        <v>42623</v>
      </c>
      <c r="E7406" s="2" t="s">
        <v>13542</v>
      </c>
      <c r="F7406" s="778" t="s">
        <v>2493</v>
      </c>
      <c r="G7406" s="778" t="s">
        <v>2742</v>
      </c>
      <c r="H7406" s="778" t="s">
        <v>9753</v>
      </c>
      <c r="I7406" s="778" t="s">
        <v>93</v>
      </c>
      <c r="J7406" s="778" t="s">
        <v>462</v>
      </c>
      <c r="K7406" s="778" t="s">
        <v>13526</v>
      </c>
      <c r="L7406" s="778" t="s">
        <v>58</v>
      </c>
      <c r="M7406" s="778" t="s">
        <v>45</v>
      </c>
      <c r="N7406" s="778">
        <v>85050</v>
      </c>
      <c r="O7406" s="778" t="s">
        <v>63</v>
      </c>
      <c r="P7406" s="778" t="s">
        <v>147</v>
      </c>
      <c r="Q7406" s="778" t="s">
        <v>287</v>
      </c>
      <c r="R7406" s="778"/>
      <c r="S7406" s="778" t="s">
        <v>270</v>
      </c>
      <c r="T7406" s="778"/>
      <c r="U7406" s="778" t="s">
        <v>64</v>
      </c>
      <c r="V7406" s="778" t="s">
        <v>31</v>
      </c>
      <c r="W7406" s="778" t="s">
        <v>395</v>
      </c>
      <c r="X7406" s="778" t="s">
        <v>64</v>
      </c>
      <c r="Y7406" s="778">
        <v>5</v>
      </c>
      <c r="Z7406" s="778">
        <v>30</v>
      </c>
      <c r="AC7406" s="6">
        <v>7.0000000000000007E-2</v>
      </c>
      <c r="AD7406" s="6"/>
      <c r="AE7406" s="6"/>
    </row>
    <row r="7407" spans="1:31">
      <c r="A7407" s="2" t="str">
        <f>IF(OR(COUNTIF($H$6782:$H7406,$H7407)&gt;=1,$H7407=""),"N","Y")</f>
        <v>N</v>
      </c>
      <c r="B7407" s="2" t="str">
        <f>IF(OR(COUNTIF($H$2:$H7406,$H7407)&gt;=1,H7407=""),"N","Y")</f>
        <v>N</v>
      </c>
      <c r="C7407" s="2">
        <v>2016</v>
      </c>
      <c r="D7407" s="1">
        <v>42623</v>
      </c>
      <c r="E7407" s="2" t="s">
        <v>13542</v>
      </c>
      <c r="F7407" s="778" t="s">
        <v>2542</v>
      </c>
      <c r="G7407" s="778" t="s">
        <v>13438</v>
      </c>
      <c r="H7407" s="778" t="s">
        <v>139</v>
      </c>
      <c r="I7407" s="778" t="s">
        <v>93</v>
      </c>
      <c r="J7407" s="778" t="s">
        <v>4602</v>
      </c>
      <c r="K7407" s="778" t="s">
        <v>111</v>
      </c>
      <c r="L7407" s="778" t="s">
        <v>111</v>
      </c>
      <c r="M7407" s="778" t="s">
        <v>45</v>
      </c>
      <c r="N7407" s="778">
        <v>85287</v>
      </c>
      <c r="O7407" s="778" t="s">
        <v>275</v>
      </c>
      <c r="P7407" s="778" t="s">
        <v>275</v>
      </c>
      <c r="Q7407" s="778" t="s">
        <v>269</v>
      </c>
      <c r="R7407" s="778" t="s">
        <v>13537</v>
      </c>
      <c r="S7407" s="778" t="s">
        <v>270</v>
      </c>
      <c r="T7407" s="778"/>
      <c r="U7407" s="778" t="s">
        <v>147</v>
      </c>
      <c r="V7407" s="778" t="s">
        <v>2196</v>
      </c>
      <c r="W7407" s="778" t="s">
        <v>46</v>
      </c>
      <c r="X7407" s="778" t="s">
        <v>275</v>
      </c>
      <c r="Y7407" s="778">
        <v>3</v>
      </c>
      <c r="Z7407" s="778">
        <v>100</v>
      </c>
      <c r="AC7407" s="6" t="s">
        <v>11609</v>
      </c>
      <c r="AD7407" s="6"/>
      <c r="AE7407" s="6"/>
    </row>
    <row r="7408" spans="1:31">
      <c r="A7408" s="2" t="str">
        <f>IF(OR(COUNTIF($H$6782:$H7407,$H7408)&gt;=1,$H7408=""),"N","Y")</f>
        <v>N</v>
      </c>
      <c r="B7408" s="2" t="str">
        <f>IF(OR(COUNTIF($H$2:$H7407,$H7408)&gt;=1,H7408=""),"N","Y")</f>
        <v>N</v>
      </c>
      <c r="C7408" s="2">
        <v>2016</v>
      </c>
      <c r="D7408" s="1">
        <v>42623</v>
      </c>
      <c r="E7408" s="2" t="s">
        <v>13542</v>
      </c>
      <c r="F7408" s="778" t="s">
        <v>6617</v>
      </c>
      <c r="G7408" s="778" t="s">
        <v>10047</v>
      </c>
      <c r="H7408" s="778" t="s">
        <v>10050</v>
      </c>
      <c r="I7408" s="778" t="s">
        <v>93</v>
      </c>
      <c r="J7408" s="778" t="s">
        <v>271</v>
      </c>
      <c r="K7408" s="778" t="s">
        <v>10050</v>
      </c>
      <c r="L7408" s="778" t="s">
        <v>58</v>
      </c>
      <c r="M7408" s="778" t="s">
        <v>45</v>
      </c>
      <c r="N7408" s="778">
        <v>85017</v>
      </c>
      <c r="O7408" s="778" t="s">
        <v>129</v>
      </c>
      <c r="P7408" s="778" t="s">
        <v>147</v>
      </c>
      <c r="Q7408" s="778" t="s">
        <v>287</v>
      </c>
      <c r="R7408" s="778" t="s">
        <v>10052</v>
      </c>
      <c r="S7408" s="778" t="s">
        <v>270</v>
      </c>
      <c r="T7408" s="778"/>
      <c r="U7408" s="778" t="s">
        <v>147</v>
      </c>
      <c r="V7408" s="778" t="s">
        <v>2196</v>
      </c>
      <c r="W7408" s="778" t="s">
        <v>46</v>
      </c>
      <c r="X7408" s="778" t="s">
        <v>275</v>
      </c>
      <c r="Y7408" s="778">
        <v>8</v>
      </c>
      <c r="Z7408" s="778">
        <v>80</v>
      </c>
      <c r="AC7408" s="6" t="s">
        <v>11609</v>
      </c>
      <c r="AD7408" s="6"/>
      <c r="AE7408" s="6"/>
    </row>
    <row r="7409" spans="1:31">
      <c r="A7409" s="2" t="str">
        <f>IF(OR(COUNTIF($H$6782:$H7408,$H7409)&gt;=1,$H7409=""),"N","Y")</f>
        <v>N</v>
      </c>
      <c r="B7409" s="2" t="str">
        <f>IF(OR(COUNTIF($H$2:$H7408,$H7409)&gt;=1,H7409=""),"N","Y")</f>
        <v>N</v>
      </c>
      <c r="C7409" s="2">
        <v>2016</v>
      </c>
      <c r="D7409" s="1">
        <v>42623</v>
      </c>
      <c r="E7409" s="2" t="s">
        <v>13542</v>
      </c>
      <c r="F7409" s="778" t="s">
        <v>8090</v>
      </c>
      <c r="G7409" s="778" t="s">
        <v>532</v>
      </c>
      <c r="H7409" s="778" t="s">
        <v>2601</v>
      </c>
      <c r="I7409" s="778" t="s">
        <v>93</v>
      </c>
      <c r="J7409" s="778" t="s">
        <v>1079</v>
      </c>
      <c r="K7409" s="778" t="s">
        <v>13527</v>
      </c>
      <c r="L7409" s="778" t="s">
        <v>58</v>
      </c>
      <c r="M7409" s="778" t="s">
        <v>45</v>
      </c>
      <c r="N7409" s="778">
        <v>85020</v>
      </c>
      <c r="O7409" s="778" t="s">
        <v>63</v>
      </c>
      <c r="P7409" s="778" t="s">
        <v>64</v>
      </c>
      <c r="Q7409" s="778" t="s">
        <v>790</v>
      </c>
      <c r="R7409" s="778" t="s">
        <v>54</v>
      </c>
      <c r="S7409" s="778" t="s">
        <v>270</v>
      </c>
      <c r="T7409" s="778"/>
      <c r="U7409" s="778" t="s">
        <v>147</v>
      </c>
      <c r="V7409" s="778" t="s">
        <v>31</v>
      </c>
      <c r="W7409" s="778" t="s">
        <v>112</v>
      </c>
      <c r="X7409" s="778" t="s">
        <v>64</v>
      </c>
      <c r="Y7409" s="778">
        <v>2</v>
      </c>
      <c r="Z7409" s="778">
        <v>20</v>
      </c>
      <c r="AC7409" s="6">
        <v>0.83</v>
      </c>
      <c r="AD7409" s="6"/>
      <c r="AE7409" s="6"/>
    </row>
    <row r="7410" spans="1:31">
      <c r="A7410" s="2" t="str">
        <f>IF(OR(COUNTIF($H$6782:$H7409,$H7410)&gt;=1,$H7410=""),"N","Y")</f>
        <v>N</v>
      </c>
      <c r="B7410" s="2" t="str">
        <f>IF(OR(COUNTIF($H$2:$H7409,$H7410)&gt;=1,H7410=""),"N","Y")</f>
        <v>N</v>
      </c>
      <c r="C7410" s="2">
        <v>2016</v>
      </c>
      <c r="D7410" s="1">
        <v>42623</v>
      </c>
      <c r="E7410" s="2" t="s">
        <v>13542</v>
      </c>
      <c r="F7410" s="778" t="s">
        <v>3756</v>
      </c>
      <c r="G7410" s="778" t="s">
        <v>7436</v>
      </c>
      <c r="H7410" s="778" t="s">
        <v>1083</v>
      </c>
      <c r="I7410" s="778" t="s">
        <v>601</v>
      </c>
      <c r="J7410" s="778" t="s">
        <v>1581</v>
      </c>
      <c r="K7410" s="778" t="s">
        <v>13528</v>
      </c>
      <c r="L7410" s="778" t="s">
        <v>1581</v>
      </c>
      <c r="M7410" s="778" t="s">
        <v>45</v>
      </c>
      <c r="N7410" s="778">
        <v>85602</v>
      </c>
      <c r="O7410" s="778" t="s">
        <v>63</v>
      </c>
      <c r="P7410" s="778" t="s">
        <v>64</v>
      </c>
      <c r="Q7410" s="778" t="s">
        <v>269</v>
      </c>
      <c r="R7410" s="778" t="s">
        <v>1728</v>
      </c>
      <c r="S7410" s="778" t="s">
        <v>270</v>
      </c>
      <c r="T7410" s="778"/>
      <c r="U7410" s="778" t="s">
        <v>276</v>
      </c>
      <c r="V7410" s="778" t="s">
        <v>31</v>
      </c>
      <c r="W7410" s="778" t="s">
        <v>671</v>
      </c>
      <c r="X7410" s="778" t="s">
        <v>64</v>
      </c>
      <c r="Y7410" s="778">
        <v>6</v>
      </c>
      <c r="Z7410" s="778">
        <v>120</v>
      </c>
      <c r="AC7410" s="6">
        <v>0.44</v>
      </c>
      <c r="AD7410" s="6"/>
      <c r="AE7410" s="6"/>
    </row>
    <row r="7411" spans="1:31">
      <c r="A7411" s="2" t="str">
        <f>IF(OR(COUNTIF($H$6782:$H7410,$H7411)&gt;=1,$H7411=""),"N","Y")</f>
        <v>N</v>
      </c>
      <c r="B7411" s="2" t="str">
        <f>IF(OR(COUNTIF($H$2:$H7410,$H7411)&gt;=1,H7411=""),"N","Y")</f>
        <v>N</v>
      </c>
      <c r="C7411" s="2">
        <v>2016</v>
      </c>
      <c r="D7411" s="1">
        <v>42623</v>
      </c>
      <c r="E7411" s="2" t="s">
        <v>13542</v>
      </c>
      <c r="F7411" s="778" t="s">
        <v>1119</v>
      </c>
      <c r="G7411" s="778" t="s">
        <v>10317</v>
      </c>
      <c r="H7411" s="778"/>
      <c r="I7411" s="778"/>
      <c r="J7411" s="778"/>
      <c r="K7411" s="778"/>
      <c r="L7411" s="778"/>
      <c r="M7411" s="778"/>
      <c r="N7411" s="778"/>
      <c r="O7411" s="778"/>
      <c r="P7411" s="778"/>
      <c r="Q7411" s="778"/>
      <c r="R7411" s="778"/>
      <c r="S7411" s="778"/>
      <c r="T7411" s="778"/>
      <c r="U7411" s="778"/>
      <c r="V7411" s="778"/>
      <c r="W7411" s="778"/>
      <c r="X7411" s="778"/>
      <c r="Y7411" s="778"/>
      <c r="Z7411" s="778"/>
      <c r="AC7411" s="6" t="s">
        <v>11609</v>
      </c>
      <c r="AD7411" s="6"/>
      <c r="AE7411" s="6"/>
    </row>
    <row r="7412" spans="1:31">
      <c r="A7412" s="2" t="str">
        <f>IF(OR(COUNTIF($H$6782:$H7411,$H7412)&gt;=1,$H7412=""),"N","Y")</f>
        <v>N</v>
      </c>
      <c r="B7412" s="2" t="str">
        <f>IF(OR(COUNTIF($H$2:$H7411,$H7412)&gt;=1,H7412=""),"N","Y")</f>
        <v>N</v>
      </c>
      <c r="C7412" s="2">
        <v>2016</v>
      </c>
      <c r="D7412" s="1">
        <v>42623</v>
      </c>
      <c r="E7412" s="2" t="s">
        <v>13542</v>
      </c>
      <c r="F7412" s="778" t="s">
        <v>3027</v>
      </c>
      <c r="G7412" s="778" t="s">
        <v>10317</v>
      </c>
      <c r="H7412" s="778" t="s">
        <v>6914</v>
      </c>
      <c r="I7412" s="778" t="s">
        <v>93</v>
      </c>
      <c r="J7412" s="778" t="s">
        <v>642</v>
      </c>
      <c r="K7412" s="778" t="s">
        <v>10330</v>
      </c>
      <c r="L7412" s="778" t="s">
        <v>131</v>
      </c>
      <c r="M7412" s="778" t="s">
        <v>45</v>
      </c>
      <c r="N7412" s="778">
        <v>85254</v>
      </c>
      <c r="O7412" s="778" t="s">
        <v>63</v>
      </c>
      <c r="P7412" s="778" t="s">
        <v>147</v>
      </c>
      <c r="Q7412" s="778" t="s">
        <v>269</v>
      </c>
      <c r="R7412" s="778" t="s">
        <v>10334</v>
      </c>
      <c r="S7412" s="778" t="s">
        <v>1296</v>
      </c>
      <c r="T7412" s="778"/>
      <c r="U7412" s="778" t="s">
        <v>64</v>
      </c>
      <c r="V7412" s="778" t="s">
        <v>88</v>
      </c>
      <c r="W7412" s="778" t="s">
        <v>112</v>
      </c>
      <c r="X7412" s="778" t="s">
        <v>147</v>
      </c>
      <c r="Y7412" s="778" t="s">
        <v>13541</v>
      </c>
      <c r="Z7412" s="778">
        <v>34</v>
      </c>
      <c r="AC7412" s="6">
        <v>0.08</v>
      </c>
      <c r="AD7412" s="6"/>
      <c r="AE7412" s="6"/>
    </row>
    <row r="7413" spans="1:31">
      <c r="A7413" s="2" t="str">
        <f>IF(OR(COUNTIF($H$6782:$H7412,$H7413)&gt;=1,$H7413=""),"N","Y")</f>
        <v>Y</v>
      </c>
      <c r="B7413" s="2" t="str">
        <f>IF(OR(COUNTIF($H$2:$H7412,$H7413)&gt;=1,H7413=""),"N","Y")</f>
        <v>Y</v>
      </c>
      <c r="C7413" s="2">
        <v>2016</v>
      </c>
      <c r="D7413" s="1">
        <v>42623</v>
      </c>
      <c r="E7413" s="2" t="s">
        <v>13542</v>
      </c>
      <c r="F7413" s="778" t="s">
        <v>346</v>
      </c>
      <c r="G7413" s="778" t="s">
        <v>10851</v>
      </c>
      <c r="H7413" s="778" t="s">
        <v>13509</v>
      </c>
      <c r="I7413" s="778" t="s">
        <v>284</v>
      </c>
      <c r="J7413" s="778" t="s">
        <v>294</v>
      </c>
      <c r="K7413" s="778" t="s">
        <v>13529</v>
      </c>
      <c r="L7413" s="778" t="s">
        <v>87</v>
      </c>
      <c r="M7413" s="778" t="s">
        <v>45</v>
      </c>
      <c r="N7413" s="778">
        <v>85706</v>
      </c>
      <c r="O7413" s="778" t="s">
        <v>63</v>
      </c>
      <c r="P7413" s="778" t="s">
        <v>64</v>
      </c>
      <c r="Q7413" s="778" t="s">
        <v>269</v>
      </c>
      <c r="R7413" s="778" t="s">
        <v>13538</v>
      </c>
      <c r="S7413" s="778" t="s">
        <v>270</v>
      </c>
      <c r="T7413" s="778" t="s">
        <v>13539</v>
      </c>
      <c r="U7413" s="778" t="s">
        <v>147</v>
      </c>
      <c r="V7413" s="778" t="s">
        <v>230</v>
      </c>
      <c r="W7413" s="778" t="s">
        <v>9607</v>
      </c>
      <c r="X7413" s="778" t="s">
        <v>147</v>
      </c>
      <c r="Y7413" s="778">
        <v>1</v>
      </c>
      <c r="Z7413" s="778">
        <v>28</v>
      </c>
      <c r="AC7413" s="6" t="s">
        <v>11609</v>
      </c>
      <c r="AD7413" s="6"/>
      <c r="AE7413" s="6"/>
    </row>
    <row r="7414" spans="1:31">
      <c r="A7414" s="2" t="str">
        <f>IF(OR(COUNTIF($H$6782:$H7413,$H7414)&gt;=1,$H7414=""),"N","Y")</f>
        <v>N</v>
      </c>
      <c r="B7414" s="2" t="str">
        <f>IF(OR(COUNTIF($H$2:$H7413,$H7414)&gt;=1,H7414=""),"N","Y")</f>
        <v>N</v>
      </c>
      <c r="C7414" s="2">
        <v>2016</v>
      </c>
      <c r="D7414" s="1">
        <v>42623</v>
      </c>
      <c r="E7414" s="2" t="s">
        <v>13542</v>
      </c>
      <c r="F7414" s="778" t="s">
        <v>637</v>
      </c>
      <c r="G7414" s="778" t="s">
        <v>13507</v>
      </c>
      <c r="H7414" s="778" t="s">
        <v>5157</v>
      </c>
      <c r="I7414" s="778"/>
      <c r="J7414" s="778"/>
      <c r="K7414" s="778"/>
      <c r="L7414" s="778"/>
      <c r="M7414" s="778"/>
      <c r="N7414" s="778"/>
      <c r="O7414" s="778"/>
      <c r="P7414" s="778"/>
      <c r="Q7414" s="778"/>
      <c r="R7414" s="778"/>
      <c r="S7414" s="778"/>
      <c r="U7414" s="778"/>
      <c r="V7414" s="778" t="s">
        <v>9870</v>
      </c>
      <c r="W7414" s="778"/>
      <c r="X7414" s="778"/>
      <c r="Y7414" s="778">
        <v>2</v>
      </c>
      <c r="Z7414" s="778">
        <v>30</v>
      </c>
      <c r="AC7414" s="6" t="s">
        <v>11609</v>
      </c>
      <c r="AD7414" s="6"/>
      <c r="AE7414" s="6"/>
    </row>
    <row r="7415" spans="1:31">
      <c r="A7415" s="2" t="str">
        <f>IF(OR(COUNTIF($H$6782:$H7414,$H7415)&gt;=1,$H7415=""),"N","Y")</f>
        <v>N</v>
      </c>
      <c r="B7415" s="2" t="str">
        <f>IF(OR(COUNTIF($H$2:$H7414,$H7415)&gt;=1,H7415=""),"N","Y")</f>
        <v>N</v>
      </c>
      <c r="C7415" s="2">
        <v>2016</v>
      </c>
      <c r="D7415" s="1">
        <v>42623</v>
      </c>
      <c r="E7415" s="2" t="s">
        <v>13542</v>
      </c>
      <c r="F7415" s="778" t="s">
        <v>13503</v>
      </c>
      <c r="G7415" s="778" t="s">
        <v>1409</v>
      </c>
      <c r="H7415" s="778" t="s">
        <v>1430</v>
      </c>
      <c r="I7415" s="778"/>
      <c r="J7415" s="778"/>
      <c r="K7415" s="778"/>
      <c r="L7415" s="778"/>
      <c r="M7415" s="778"/>
      <c r="N7415" s="778"/>
      <c r="O7415" s="778"/>
      <c r="P7415" s="778"/>
      <c r="Q7415" s="778"/>
      <c r="R7415" s="778"/>
      <c r="S7415" s="778"/>
      <c r="U7415" s="778"/>
      <c r="V7415" s="778">
        <v>12</v>
      </c>
      <c r="W7415" s="778" t="s">
        <v>304</v>
      </c>
      <c r="X7415" s="778"/>
      <c r="Y7415" s="778">
        <v>4</v>
      </c>
      <c r="Z7415" s="778">
        <v>30</v>
      </c>
      <c r="AC7415" s="6">
        <v>0.53</v>
      </c>
      <c r="AD7415" s="6"/>
      <c r="AE7415" s="6"/>
    </row>
    <row r="7416" spans="1:31">
      <c r="A7416" s="2" t="str">
        <f>IF(OR(COUNTIF($H$6782:$H7415,$H7416)&gt;=1,$H7416=""),"N","Y")</f>
        <v>Y</v>
      </c>
      <c r="B7416" s="2" t="str">
        <f>IF(OR(COUNTIF($H$2:$H7415,$H7416)&gt;=1,H7416=""),"N","Y")</f>
        <v>Y</v>
      </c>
      <c r="C7416" s="2">
        <v>2016</v>
      </c>
      <c r="D7416" s="1">
        <v>42623</v>
      </c>
      <c r="E7416" s="2" t="s">
        <v>13542</v>
      </c>
      <c r="F7416" s="778" t="s">
        <v>540</v>
      </c>
      <c r="G7416" s="778" t="s">
        <v>11430</v>
      </c>
      <c r="H7416" s="778" t="s">
        <v>13510</v>
      </c>
      <c r="I7416" s="778" t="s">
        <v>618</v>
      </c>
      <c r="J7416" s="778" t="s">
        <v>13514</v>
      </c>
      <c r="K7416" s="778" t="s">
        <v>13530</v>
      </c>
      <c r="L7416" s="778" t="s">
        <v>621</v>
      </c>
      <c r="M7416" s="778" t="s">
        <v>45</v>
      </c>
      <c r="N7416" s="778">
        <v>86004</v>
      </c>
      <c r="O7416" s="778" t="s">
        <v>63</v>
      </c>
      <c r="P7416" s="778" t="s">
        <v>1238</v>
      </c>
      <c r="Q7416" s="778" t="s">
        <v>269</v>
      </c>
      <c r="R7416" s="778" t="s">
        <v>54</v>
      </c>
      <c r="S7416" s="778" t="s">
        <v>270</v>
      </c>
      <c r="U7416" s="778" t="s">
        <v>147</v>
      </c>
      <c r="V7416" s="778" t="s">
        <v>31</v>
      </c>
      <c r="W7416" s="778" t="s">
        <v>112</v>
      </c>
      <c r="X7416" s="778" t="s">
        <v>147</v>
      </c>
      <c r="Y7416" s="778">
        <v>10</v>
      </c>
      <c r="Z7416" s="778">
        <v>28</v>
      </c>
      <c r="AC7416" s="6">
        <v>0.36</v>
      </c>
      <c r="AD7416" s="6"/>
      <c r="AE7416" s="6"/>
    </row>
    <row r="7417" spans="1:31">
      <c r="A7417" s="2" t="str">
        <f>IF(OR(COUNTIF($H$6782:$H7416,$H7417)&gt;=1,$H7417=""),"N","Y")</f>
        <v>Y</v>
      </c>
      <c r="B7417" s="2" t="str">
        <f>IF(OR(COUNTIF($H$2:$H7416,$H7417)&gt;=1,H7417=""),"N","Y")</f>
        <v>Y</v>
      </c>
      <c r="C7417" s="2">
        <v>2016</v>
      </c>
      <c r="D7417" s="1">
        <v>42623</v>
      </c>
      <c r="E7417" s="2" t="s">
        <v>13542</v>
      </c>
      <c r="F7417" s="778" t="s">
        <v>8090</v>
      </c>
      <c r="G7417" s="778" t="s">
        <v>8091</v>
      </c>
      <c r="H7417" s="778" t="s">
        <v>13511</v>
      </c>
      <c r="I7417" s="778"/>
      <c r="J7417" s="778"/>
      <c r="K7417" s="778"/>
      <c r="L7417" s="778"/>
      <c r="M7417" s="778"/>
      <c r="N7417" s="778"/>
      <c r="V7417" s="778" t="s">
        <v>2196</v>
      </c>
      <c r="W7417" s="778" t="s">
        <v>304</v>
      </c>
      <c r="X7417" s="778"/>
      <c r="Y7417" s="778">
        <v>4</v>
      </c>
      <c r="Z7417" s="778">
        <v>80</v>
      </c>
      <c r="AC7417" s="6" t="s">
        <v>11609</v>
      </c>
      <c r="AD7417" s="6"/>
      <c r="AE7417" s="6"/>
    </row>
    <row r="7418" spans="1:31">
      <c r="A7418" s="2" t="str">
        <f>IF(OR(COUNTIF($H$6782:$H7417,$H7418)&gt;=1,$H7418=""),"N","Y")</f>
        <v>N</v>
      </c>
      <c r="B7418" s="2" t="str">
        <f>IF(OR(COUNTIF($H$2:$H7417,$H7418)&gt;=1,H7418=""),"N","Y")</f>
        <v>N</v>
      </c>
      <c r="C7418" s="2">
        <v>2016</v>
      </c>
      <c r="D7418" s="1">
        <v>42647</v>
      </c>
      <c r="E7418" s="2" t="s">
        <v>13553</v>
      </c>
      <c r="F7418" s="778" t="s">
        <v>27</v>
      </c>
      <c r="G7418" s="778" t="s">
        <v>28</v>
      </c>
      <c r="H7418" s="778" t="s">
        <v>11608</v>
      </c>
      <c r="I7418" s="778" t="s">
        <v>93</v>
      </c>
      <c r="J7418" s="778" t="s">
        <v>75</v>
      </c>
      <c r="K7418" s="778"/>
      <c r="L7418" s="778"/>
      <c r="M7418" s="778" t="s">
        <v>96</v>
      </c>
      <c r="N7418" s="778"/>
      <c r="X7418" s="778"/>
      <c r="Y7418" s="778"/>
      <c r="Z7418" s="778"/>
      <c r="AC7418" s="6">
        <v>0.81</v>
      </c>
      <c r="AD7418" s="6"/>
      <c r="AE7418" s="6"/>
    </row>
    <row r="7419" spans="1:31">
      <c r="A7419" s="2" t="str">
        <f>IF(OR(COUNTIF($H$6782:$H7418,$H7419)&gt;=1,$H7419=""),"N","Y")</f>
        <v>N</v>
      </c>
      <c r="B7419" s="2" t="str">
        <f>IF(OR(COUNTIF($H$2:$H7418,$H7419)&gt;=1,H7419=""),"N","Y")</f>
        <v>N</v>
      </c>
      <c r="C7419" s="2">
        <v>2016</v>
      </c>
      <c r="D7419" s="1">
        <v>42647</v>
      </c>
      <c r="E7419" s="2" t="s">
        <v>13553</v>
      </c>
      <c r="F7419" s="778" t="s">
        <v>169</v>
      </c>
      <c r="G7419" s="778" t="s">
        <v>170</v>
      </c>
      <c r="H7419" s="778"/>
      <c r="I7419" s="778" t="s">
        <v>93</v>
      </c>
      <c r="J7419" s="778" t="s">
        <v>271</v>
      </c>
      <c r="K7419" s="778"/>
      <c r="L7419" s="778"/>
      <c r="M7419" s="778" t="s">
        <v>96</v>
      </c>
      <c r="N7419" s="778"/>
      <c r="X7419" s="778"/>
      <c r="Y7419" s="778"/>
      <c r="Z7419" s="778"/>
      <c r="AC7419" s="6" t="s">
        <v>11609</v>
      </c>
      <c r="AD7419" s="6"/>
      <c r="AE7419" s="6"/>
    </row>
    <row r="7420" spans="1:31">
      <c r="A7420" s="2" t="str">
        <f>IF(OR(COUNTIF($H$6782:$H7419,$H7420)&gt;=1,$H7420=""),"N","Y")</f>
        <v>N</v>
      </c>
      <c r="B7420" s="2" t="str">
        <f>IF(OR(COUNTIF($H$2:$H7419,$H7420)&gt;=1,H7420=""),"N","Y")</f>
        <v>N</v>
      </c>
      <c r="C7420" s="2">
        <v>2016</v>
      </c>
      <c r="D7420" s="1">
        <v>42647</v>
      </c>
      <c r="E7420" s="2" t="s">
        <v>13553</v>
      </c>
      <c r="F7420" s="778" t="s">
        <v>1428</v>
      </c>
      <c r="G7420" s="778" t="s">
        <v>1429</v>
      </c>
      <c r="H7420" s="778" t="s">
        <v>1430</v>
      </c>
      <c r="I7420" s="778" t="s">
        <v>93</v>
      </c>
      <c r="J7420" s="778" t="s">
        <v>1442</v>
      </c>
      <c r="K7420" s="778"/>
      <c r="L7420" s="778"/>
      <c r="M7420" s="778" t="s">
        <v>96</v>
      </c>
      <c r="N7420" s="778"/>
      <c r="X7420" s="778"/>
      <c r="Y7420" s="778"/>
      <c r="Z7420" s="778"/>
      <c r="AC7420" s="6">
        <v>0.53</v>
      </c>
      <c r="AD7420" s="6"/>
      <c r="AE7420" s="6"/>
    </row>
    <row r="7421" spans="1:31">
      <c r="A7421" s="2" t="str">
        <f>IF(OR(COUNTIF($H$6782:$H7420,$H7421)&gt;=1,$H7421=""),"N","Y")</f>
        <v>Y</v>
      </c>
      <c r="B7421" s="2" t="str">
        <f>IF(OR(COUNTIF($H$2:$H7420,$H7421)&gt;=1,H7421=""),"N","Y")</f>
        <v>Y</v>
      </c>
      <c r="C7421" s="2">
        <v>2016</v>
      </c>
      <c r="D7421" s="1">
        <v>42647</v>
      </c>
      <c r="E7421" s="2" t="s">
        <v>13553</v>
      </c>
      <c r="F7421" s="778" t="s">
        <v>1317</v>
      </c>
      <c r="G7421" s="778" t="s">
        <v>1741</v>
      </c>
      <c r="H7421" s="778" t="s">
        <v>13547</v>
      </c>
      <c r="I7421" s="778" t="s">
        <v>405</v>
      </c>
      <c r="J7421" s="778" t="s">
        <v>13551</v>
      </c>
      <c r="K7421" s="778"/>
      <c r="L7421" s="778"/>
      <c r="M7421" s="778" t="s">
        <v>96</v>
      </c>
      <c r="N7421" s="778"/>
      <c r="X7421" s="778"/>
      <c r="Y7421" s="778"/>
      <c r="Z7421" s="778"/>
      <c r="AC7421" s="6" t="s">
        <v>11609</v>
      </c>
      <c r="AD7421" s="6"/>
      <c r="AE7421" s="6"/>
    </row>
    <row r="7422" spans="1:31">
      <c r="A7422" s="2" t="str">
        <f>IF(OR(COUNTIF($H$6782:$H7421,$H7422)&gt;=1,$H7422=""),"N","Y")</f>
        <v>Y</v>
      </c>
      <c r="B7422" s="2" t="str">
        <f>IF(OR(COUNTIF($H$2:$H7421,$H7422)&gt;=1,H7422=""),"N","Y")</f>
        <v>N</v>
      </c>
      <c r="C7422" s="2">
        <v>2016</v>
      </c>
      <c r="D7422" s="1">
        <v>42647</v>
      </c>
      <c r="E7422" s="2" t="s">
        <v>13553</v>
      </c>
      <c r="F7422" s="778" t="s">
        <v>1769</v>
      </c>
      <c r="G7422" s="778" t="s">
        <v>1770</v>
      </c>
      <c r="H7422" s="778" t="s">
        <v>1777</v>
      </c>
      <c r="I7422" s="778" t="s">
        <v>93</v>
      </c>
      <c r="J7422" s="778" t="s">
        <v>554</v>
      </c>
      <c r="K7422" s="778"/>
      <c r="L7422" s="778"/>
      <c r="M7422" s="778" t="s">
        <v>96</v>
      </c>
      <c r="N7422" s="778"/>
      <c r="X7422" s="778"/>
      <c r="Y7422" s="778"/>
      <c r="Z7422" s="778"/>
      <c r="AC7422" s="6">
        <v>0.82</v>
      </c>
      <c r="AD7422" s="6"/>
      <c r="AE7422" s="6"/>
    </row>
    <row r="7423" spans="1:31">
      <c r="A7423" s="2" t="str">
        <f>IF(OR(COUNTIF($H$6782:$H7422,$H7423)&gt;=1,$H7423=""),"N","Y")</f>
        <v>N</v>
      </c>
      <c r="B7423" s="2" t="str">
        <f>IF(OR(COUNTIF($H$2:$H7422,$H7423)&gt;=1,H7423=""),"N","Y")</f>
        <v>N</v>
      </c>
      <c r="C7423" s="2">
        <v>2016</v>
      </c>
      <c r="D7423" s="1">
        <v>42647</v>
      </c>
      <c r="E7423" s="2" t="s">
        <v>13553</v>
      </c>
      <c r="F7423" s="778" t="s">
        <v>7424</v>
      </c>
      <c r="G7423" s="778" t="s">
        <v>13545</v>
      </c>
      <c r="H7423" s="778" t="s">
        <v>1958</v>
      </c>
      <c r="I7423" s="778" t="s">
        <v>93</v>
      </c>
      <c r="J7423" s="778" t="s">
        <v>13552</v>
      </c>
      <c r="K7423" s="778"/>
      <c r="L7423" s="778"/>
      <c r="M7423" s="778" t="s">
        <v>96</v>
      </c>
      <c r="N7423" s="778"/>
      <c r="X7423" s="778"/>
      <c r="Y7423" s="778"/>
      <c r="Z7423" s="778"/>
      <c r="AC7423" s="6" t="s">
        <v>11609</v>
      </c>
      <c r="AD7423" s="6"/>
      <c r="AE7423" s="6"/>
    </row>
    <row r="7424" spans="1:31">
      <c r="A7424" s="2" t="str">
        <f>IF(OR(COUNTIF($H$6782:$H7423,$H7424)&gt;=1,$H7424=""),"N","Y")</f>
        <v>Y</v>
      </c>
      <c r="B7424" s="2" t="str">
        <f>IF(OR(COUNTIF($H$2:$H7423,$H7424)&gt;=1,H7424=""),"N","Y")</f>
        <v>Y</v>
      </c>
      <c r="C7424" s="2">
        <v>2016</v>
      </c>
      <c r="D7424" s="1">
        <v>42647</v>
      </c>
      <c r="E7424" s="2" t="s">
        <v>13553</v>
      </c>
      <c r="F7424" s="778" t="s">
        <v>1318</v>
      </c>
      <c r="G7424" s="778" t="s">
        <v>12780</v>
      </c>
      <c r="H7424" s="778" t="s">
        <v>13548</v>
      </c>
      <c r="I7424" s="778" t="s">
        <v>93</v>
      </c>
      <c r="J7424" s="778" t="s">
        <v>788</v>
      </c>
      <c r="K7424" s="778"/>
      <c r="L7424" s="778"/>
      <c r="M7424" s="778" t="s">
        <v>96</v>
      </c>
      <c r="N7424" s="778"/>
      <c r="X7424" s="778"/>
      <c r="Y7424" s="778"/>
      <c r="Z7424" s="778"/>
      <c r="AC7424" s="6" t="s">
        <v>11609</v>
      </c>
      <c r="AD7424" s="6"/>
      <c r="AE7424" s="6"/>
    </row>
    <row r="7425" spans="1:31">
      <c r="A7425" s="2" t="str">
        <f>IF(OR(COUNTIF($H$6782:$H7424,$H7425)&gt;=1,$H7425=""),"N","Y")</f>
        <v>N</v>
      </c>
      <c r="B7425" s="2" t="str">
        <f>IF(OR(COUNTIF($H$2:$H7424,$H7425)&gt;=1,H7425=""),"N","Y")</f>
        <v>N</v>
      </c>
      <c r="C7425" s="2">
        <v>2016</v>
      </c>
      <c r="D7425" s="1">
        <v>42647</v>
      </c>
      <c r="E7425" s="2" t="s">
        <v>13553</v>
      </c>
      <c r="F7425" s="778" t="s">
        <v>13543</v>
      </c>
      <c r="G7425" s="778" t="s">
        <v>4448</v>
      </c>
      <c r="H7425" s="778" t="s">
        <v>3729</v>
      </c>
      <c r="I7425" s="778" t="s">
        <v>93</v>
      </c>
      <c r="J7425" s="778" t="s">
        <v>550</v>
      </c>
      <c r="K7425" s="778"/>
      <c r="L7425" s="778"/>
      <c r="M7425" s="778" t="s">
        <v>96</v>
      </c>
      <c r="N7425" s="778"/>
      <c r="X7425" s="778"/>
      <c r="Y7425" s="778"/>
      <c r="Z7425" s="778"/>
      <c r="AC7425" s="6" t="s">
        <v>11609</v>
      </c>
      <c r="AD7425" s="6"/>
      <c r="AE7425" s="6"/>
    </row>
    <row r="7426" spans="1:31">
      <c r="A7426" s="2" t="str">
        <f>IF(OR(COUNTIF($H$6782:$H7425,$H7426)&gt;=1,$H7426=""),"N","Y")</f>
        <v>N</v>
      </c>
      <c r="B7426" s="2" t="str">
        <f>IF(OR(COUNTIF($H$2:$H7425,$H7426)&gt;=1,H7426=""),"N","Y")</f>
        <v>N</v>
      </c>
      <c r="C7426" s="2">
        <v>2016</v>
      </c>
      <c r="D7426" s="1">
        <v>42647</v>
      </c>
      <c r="E7426" s="2" t="s">
        <v>13553</v>
      </c>
      <c r="F7426" s="778" t="s">
        <v>2010</v>
      </c>
      <c r="G7426" s="778" t="s">
        <v>2009</v>
      </c>
      <c r="H7426" s="778" t="s">
        <v>1293</v>
      </c>
      <c r="I7426" s="778" t="s">
        <v>93</v>
      </c>
      <c r="J7426" s="778" t="s">
        <v>413</v>
      </c>
      <c r="K7426" s="778"/>
      <c r="L7426" s="778"/>
      <c r="M7426" s="778" t="s">
        <v>96</v>
      </c>
      <c r="N7426" s="778"/>
      <c r="X7426" s="778"/>
      <c r="Y7426" s="778"/>
      <c r="Z7426" s="778"/>
      <c r="AC7426" s="6">
        <v>0.28000000000000003</v>
      </c>
      <c r="AD7426" s="6"/>
      <c r="AE7426" s="6"/>
    </row>
    <row r="7427" spans="1:31">
      <c r="A7427" s="2" t="str">
        <f>IF(OR(COUNTIF($H$6782:$H7426,$H7427)&gt;=1,$H7427=""),"N","Y")</f>
        <v>Y</v>
      </c>
      <c r="B7427" s="2" t="str">
        <f>IF(OR(COUNTIF($H$2:$H7426,$H7427)&gt;=1,H7427=""),"N","Y")</f>
        <v>Y</v>
      </c>
      <c r="C7427" s="2">
        <v>2016</v>
      </c>
      <c r="D7427" s="1">
        <v>42647</v>
      </c>
      <c r="E7427" s="2" t="s">
        <v>13553</v>
      </c>
      <c r="F7427" s="778" t="s">
        <v>8842</v>
      </c>
      <c r="G7427" s="778" t="s">
        <v>5513</v>
      </c>
      <c r="H7427" s="778" t="s">
        <v>13549</v>
      </c>
      <c r="I7427" s="778" t="s">
        <v>93</v>
      </c>
      <c r="J7427" s="778" t="s">
        <v>897</v>
      </c>
      <c r="K7427" s="778"/>
      <c r="L7427" s="778"/>
      <c r="M7427" s="778" t="s">
        <v>96</v>
      </c>
      <c r="N7427" s="778"/>
      <c r="X7427" s="778"/>
      <c r="Y7427" s="778"/>
      <c r="Z7427" s="778"/>
      <c r="AC7427" s="6" t="s">
        <v>11609</v>
      </c>
      <c r="AD7427" s="6"/>
      <c r="AE7427" s="6"/>
    </row>
    <row r="7428" spans="1:31">
      <c r="A7428" s="2" t="str">
        <f>IF(OR(COUNTIF($H$6782:$H7427,$H7428)&gt;=1,$H7428=""),"N","Y")</f>
        <v>N</v>
      </c>
      <c r="B7428" s="2" t="str">
        <f>IF(OR(COUNTIF($H$2:$H7427,$H7428)&gt;=1,H7428=""),"N","Y")</f>
        <v>N</v>
      </c>
      <c r="C7428" s="2">
        <v>2016</v>
      </c>
      <c r="D7428" s="1">
        <v>42647</v>
      </c>
      <c r="E7428" s="2" t="s">
        <v>13553</v>
      </c>
      <c r="F7428" s="778" t="s">
        <v>827</v>
      </c>
      <c r="G7428" s="778" t="s">
        <v>5527</v>
      </c>
      <c r="H7428" s="778" t="s">
        <v>1958</v>
      </c>
      <c r="I7428" s="778" t="s">
        <v>93</v>
      </c>
      <c r="J7428" s="778" t="s">
        <v>5534</v>
      </c>
      <c r="K7428" s="778"/>
      <c r="L7428" s="778"/>
      <c r="M7428" s="778" t="s">
        <v>96</v>
      </c>
      <c r="N7428" s="778"/>
      <c r="X7428" s="778"/>
      <c r="Y7428" s="778"/>
      <c r="Z7428" s="778"/>
      <c r="AC7428" s="6" t="s">
        <v>11609</v>
      </c>
      <c r="AD7428" s="6"/>
      <c r="AE7428" s="6"/>
    </row>
    <row r="7429" spans="1:31">
      <c r="A7429" s="2" t="str">
        <f>IF(OR(COUNTIF($H$6782:$H7428,$H7429)&gt;=1,$H7429=""),"N","Y")</f>
        <v>N</v>
      </c>
      <c r="B7429" s="2" t="str">
        <f>IF(OR(COUNTIF($H$2:$H7428,$H7429)&gt;=1,H7429=""),"N","Y")</f>
        <v>N</v>
      </c>
      <c r="C7429" s="2">
        <v>2016</v>
      </c>
      <c r="D7429" s="1">
        <v>42647</v>
      </c>
      <c r="E7429" s="2" t="s">
        <v>13553</v>
      </c>
      <c r="F7429" s="778" t="s">
        <v>1140</v>
      </c>
      <c r="G7429" s="778" t="s">
        <v>864</v>
      </c>
      <c r="H7429" s="778" t="s">
        <v>4818</v>
      </c>
      <c r="I7429" s="778" t="s">
        <v>93</v>
      </c>
      <c r="J7429" s="778" t="s">
        <v>10070</v>
      </c>
      <c r="K7429" s="778"/>
      <c r="L7429" s="778"/>
      <c r="M7429" s="778" t="s">
        <v>96</v>
      </c>
      <c r="N7429" s="778"/>
      <c r="X7429" s="778"/>
      <c r="Y7429" s="778"/>
      <c r="Z7429" s="778"/>
      <c r="AC7429" s="6" t="s">
        <v>11609</v>
      </c>
      <c r="AD7429" s="6"/>
      <c r="AE7429" s="6"/>
    </row>
    <row r="7430" spans="1:31">
      <c r="A7430" s="2" t="str">
        <f>IF(OR(COUNTIF($H$6782:$H7429,$H7430)&gt;=1,$H7430=""),"N","Y")</f>
        <v>N</v>
      </c>
      <c r="B7430" s="2" t="str">
        <f>IF(OR(COUNTIF($H$2:$H7429,$H7430)&gt;=1,H7430=""),"N","Y")</f>
        <v>N</v>
      </c>
      <c r="C7430" s="2">
        <v>2016</v>
      </c>
      <c r="D7430" s="1">
        <v>42647</v>
      </c>
      <c r="E7430" s="2" t="s">
        <v>13553</v>
      </c>
      <c r="F7430" s="778" t="s">
        <v>2301</v>
      </c>
      <c r="G7430" s="778" t="s">
        <v>4788</v>
      </c>
      <c r="H7430" s="778" t="s">
        <v>7414</v>
      </c>
      <c r="I7430" s="778" t="s">
        <v>93</v>
      </c>
      <c r="J7430" s="778" t="s">
        <v>2573</v>
      </c>
      <c r="K7430" s="778"/>
      <c r="L7430" s="778"/>
      <c r="M7430" s="778" t="s">
        <v>96</v>
      </c>
      <c r="N7430" s="778"/>
      <c r="X7430" s="778"/>
      <c r="Y7430" s="778"/>
      <c r="Z7430" s="778"/>
      <c r="AC7430" s="6" t="s">
        <v>11609</v>
      </c>
      <c r="AD7430" s="6"/>
      <c r="AE7430" s="6"/>
    </row>
    <row r="7431" spans="1:31">
      <c r="A7431" s="2" t="str">
        <f>IF(OR(COUNTIF($H$6782:$H7430,$H7431)&gt;=1,$H7431=""),"N","Y")</f>
        <v>N</v>
      </c>
      <c r="B7431" s="2" t="str">
        <f>IF(OR(COUNTIF($H$2:$H7430,$H7431)&gt;=1,H7431=""),"N","Y")</f>
        <v>N</v>
      </c>
      <c r="C7431" s="2">
        <v>2016</v>
      </c>
      <c r="D7431" s="1">
        <v>42647</v>
      </c>
      <c r="E7431" s="2" t="s">
        <v>13553</v>
      </c>
      <c r="F7431" s="778" t="s">
        <v>8090</v>
      </c>
      <c r="G7431" s="778" t="s">
        <v>8091</v>
      </c>
      <c r="H7431" s="778" t="s">
        <v>10050</v>
      </c>
      <c r="I7431" s="778" t="s">
        <v>93</v>
      </c>
      <c r="J7431" s="778" t="s">
        <v>596</v>
      </c>
      <c r="K7431" s="778"/>
      <c r="L7431" s="778"/>
      <c r="M7431" s="778" t="s">
        <v>96</v>
      </c>
      <c r="N7431" s="778"/>
      <c r="X7431" s="778"/>
      <c r="Y7431" s="778"/>
      <c r="Z7431" s="778"/>
      <c r="AC7431" s="6" t="s">
        <v>11609</v>
      </c>
      <c r="AD7431" s="6"/>
      <c r="AE7431" s="6"/>
    </row>
    <row r="7432" spans="1:31">
      <c r="A7432" s="2" t="str">
        <f>IF(OR(COUNTIF($H$6782:$H7431,$H7432)&gt;=1,$H7432=""),"N","Y")</f>
        <v>Y</v>
      </c>
      <c r="B7432" s="2" t="str">
        <f>IF(OR(COUNTIF($H$2:$H7431,$H7432)&gt;=1,H7432=""),"N","Y")</f>
        <v>N</v>
      </c>
      <c r="C7432" s="2">
        <v>2016</v>
      </c>
      <c r="D7432" s="1">
        <v>42647</v>
      </c>
      <c r="E7432" s="2" t="s">
        <v>13553</v>
      </c>
      <c r="F7432" s="778" t="s">
        <v>1414</v>
      </c>
      <c r="G7432" s="778" t="s">
        <v>8099</v>
      </c>
      <c r="H7432" s="778" t="s">
        <v>6179</v>
      </c>
      <c r="I7432" s="778" t="s">
        <v>93</v>
      </c>
      <c r="J7432" s="778" t="s">
        <v>6179</v>
      </c>
      <c r="K7432" s="778"/>
      <c r="L7432" s="778"/>
      <c r="M7432" s="778" t="s">
        <v>96</v>
      </c>
      <c r="N7432" s="778"/>
      <c r="X7432" s="778"/>
      <c r="Y7432" s="778"/>
      <c r="Z7432" s="778"/>
      <c r="AC7432" s="6" t="s">
        <v>11609</v>
      </c>
      <c r="AD7432" s="6"/>
      <c r="AE7432" s="6"/>
    </row>
    <row r="7433" spans="1:31">
      <c r="A7433" s="2" t="str">
        <f>IF(OR(COUNTIF($H$6782:$H7432,$H7433)&gt;=1,$H7433=""),"N","Y")</f>
        <v>Y</v>
      </c>
      <c r="B7433" s="2" t="str">
        <f>IF(OR(COUNTIF($H$2:$H7432,$H7433)&gt;=1,H7433=""),"N","Y")</f>
        <v>Y</v>
      </c>
      <c r="C7433" s="2">
        <v>2016</v>
      </c>
      <c r="D7433" s="1">
        <v>42647</v>
      </c>
      <c r="E7433" s="2" t="s">
        <v>13553</v>
      </c>
      <c r="F7433" s="778" t="s">
        <v>2143</v>
      </c>
      <c r="G7433" s="778" t="s">
        <v>5062</v>
      </c>
      <c r="H7433" s="778" t="s">
        <v>13550</v>
      </c>
      <c r="I7433" t="s">
        <v>93</v>
      </c>
      <c r="J7433" t="s">
        <v>13550</v>
      </c>
      <c r="M7433" t="s">
        <v>96</v>
      </c>
      <c r="Y7433" s="778"/>
      <c r="Z7433" s="778"/>
      <c r="AC7433" s="6" t="s">
        <v>11609</v>
      </c>
      <c r="AD7433" s="6"/>
      <c r="AE7433" s="6"/>
    </row>
    <row r="7434" spans="1:31">
      <c r="A7434" s="2" t="str">
        <f>IF(OR(COUNTIF($H$6782:$H7433,$H7434)&gt;=1,$H7434=""),"N","Y")</f>
        <v>N</v>
      </c>
      <c r="B7434" s="2" t="str">
        <f>IF(OR(COUNTIF($H$2:$H7433,$H7434)&gt;=1,H7434=""),"N","Y")</f>
        <v>N</v>
      </c>
      <c r="C7434" s="2">
        <v>2016</v>
      </c>
      <c r="D7434" s="1">
        <v>42647</v>
      </c>
      <c r="E7434" s="2" t="s">
        <v>13553</v>
      </c>
      <c r="F7434" s="778" t="s">
        <v>1119</v>
      </c>
      <c r="G7434" s="778" t="s">
        <v>10317</v>
      </c>
      <c r="H7434" s="778"/>
      <c r="I7434" s="778"/>
      <c r="J7434" s="778"/>
      <c r="M7434" t="s">
        <v>96</v>
      </c>
      <c r="AC7434" s="6" t="s">
        <v>11609</v>
      </c>
      <c r="AD7434" s="6"/>
      <c r="AE7434" s="6"/>
    </row>
    <row r="7435" spans="1:31">
      <c r="A7435" s="2" t="str">
        <f>IF(OR(COUNTIF($H$6782:$H7434,$H7435)&gt;=1,$H7435=""),"N","Y")</f>
        <v>N</v>
      </c>
      <c r="B7435" s="2" t="str">
        <f>IF(OR(COUNTIF($H$2:$H7434,$H7435)&gt;=1,H7435=""),"N","Y")</f>
        <v>N</v>
      </c>
      <c r="C7435" s="2">
        <v>2016</v>
      </c>
      <c r="D7435" s="1">
        <v>42647</v>
      </c>
      <c r="E7435" s="2" t="s">
        <v>13553</v>
      </c>
      <c r="F7435" s="778" t="s">
        <v>3027</v>
      </c>
      <c r="G7435" s="778" t="s">
        <v>10317</v>
      </c>
      <c r="H7435" s="778" t="s">
        <v>6914</v>
      </c>
      <c r="I7435" s="778" t="s">
        <v>5319</v>
      </c>
      <c r="J7435" s="778" t="s">
        <v>642</v>
      </c>
      <c r="M7435" s="778" t="s">
        <v>96</v>
      </c>
      <c r="AC7435" s="6">
        <v>0.08</v>
      </c>
      <c r="AD7435" s="6"/>
      <c r="AE7435" s="6"/>
    </row>
    <row r="7436" spans="1:31">
      <c r="A7436" s="2" t="str">
        <f>IF(OR(COUNTIF($H$6782:$H7435,$H7436)&gt;=1,$H7436=""),"N","Y")</f>
        <v>Y</v>
      </c>
      <c r="B7436" s="2" t="str">
        <f>IF(OR(COUNTIF($H$2:$H7435,$H7436)&gt;=1,H7436=""),"N","Y")</f>
        <v>N</v>
      </c>
      <c r="C7436" s="2">
        <v>2016</v>
      </c>
      <c r="D7436" s="1">
        <v>42647</v>
      </c>
      <c r="E7436" s="2" t="s">
        <v>13553</v>
      </c>
      <c r="F7436" s="778" t="s">
        <v>11522</v>
      </c>
      <c r="G7436" s="778" t="s">
        <v>11523</v>
      </c>
      <c r="H7436" s="778" t="s">
        <v>641</v>
      </c>
      <c r="I7436" s="778" t="s">
        <v>93</v>
      </c>
      <c r="J7436" s="778" t="s">
        <v>642</v>
      </c>
      <c r="M7436" s="778" t="s">
        <v>96</v>
      </c>
      <c r="AC7436" s="6">
        <v>0.06</v>
      </c>
      <c r="AD7436" s="6"/>
      <c r="AE7436" s="6"/>
    </row>
    <row r="7437" spans="1:31">
      <c r="A7437" s="2" t="str">
        <f>IF(OR(COUNTIF($H$6782:$H7436,$H7437)&gt;=1,$H7437=""),"N","Y")</f>
        <v>N</v>
      </c>
      <c r="B7437" s="2" t="str">
        <f>IF(OR(COUNTIF($H$2:$H7436,$H7437)&gt;=1,H7437=""),"N","Y")</f>
        <v>N</v>
      </c>
      <c r="C7437" s="2">
        <v>2016</v>
      </c>
      <c r="D7437" s="1">
        <v>42647</v>
      </c>
      <c r="E7437" s="2" t="s">
        <v>13553</v>
      </c>
      <c r="F7437" s="778" t="s">
        <v>2702</v>
      </c>
      <c r="G7437" s="778" t="s">
        <v>13546</v>
      </c>
      <c r="H7437" s="778"/>
      <c r="I7437" s="778"/>
      <c r="J7437" s="778"/>
      <c r="M7437" s="778"/>
      <c r="AC7437" s="6" t="s">
        <v>11609</v>
      </c>
      <c r="AD7437" s="6"/>
      <c r="AE7437" s="6"/>
    </row>
    <row r="7438" spans="1:31">
      <c r="A7438" s="2" t="str">
        <f>IF(OR(COUNTIF($H$6782:$H7437,$H7438)&gt;=1,$H7438=""),"N","Y")</f>
        <v>N</v>
      </c>
      <c r="B7438" s="2" t="str">
        <f>IF(OR(COUNTIF($H$2:$H7437,$H7438)&gt;=1,H7438=""),"N","Y")</f>
        <v>N</v>
      </c>
      <c r="C7438" s="2">
        <v>2016</v>
      </c>
      <c r="D7438" s="1">
        <v>42647</v>
      </c>
      <c r="E7438" s="2" t="s">
        <v>13553</v>
      </c>
      <c r="F7438" s="778" t="s">
        <v>8068</v>
      </c>
      <c r="G7438" s="778" t="s">
        <v>8107</v>
      </c>
      <c r="H7438" s="778"/>
      <c r="I7438" s="778"/>
      <c r="J7438" s="778"/>
      <c r="M7438" s="778"/>
      <c r="AC7438" s="6" t="s">
        <v>11609</v>
      </c>
      <c r="AD7438" s="6"/>
      <c r="AE7438" s="6"/>
    </row>
    <row r="7439" spans="1:31">
      <c r="A7439" s="2" t="str">
        <f>IF(OR(COUNTIF($H$6782:$H7438,$H7439)&gt;=1,$H7439=""),"N","Y")</f>
        <v>N</v>
      </c>
      <c r="B7439" s="2" t="str">
        <f>IF(OR(COUNTIF($H$2:$H7438,$H7439)&gt;=1,H7439=""),"N","Y")</f>
        <v>N</v>
      </c>
      <c r="C7439" s="2">
        <v>2016</v>
      </c>
      <c r="D7439" s="1">
        <v>42647</v>
      </c>
      <c r="E7439" s="2" t="s">
        <v>13553</v>
      </c>
      <c r="F7439" s="778" t="s">
        <v>13544</v>
      </c>
      <c r="G7439" s="778" t="s">
        <v>11531</v>
      </c>
      <c r="H7439" s="778"/>
      <c r="I7439" s="778"/>
      <c r="J7439" s="778"/>
      <c r="M7439" s="778"/>
      <c r="AC7439" s="6" t="s">
        <v>11609</v>
      </c>
      <c r="AD7439" s="6"/>
      <c r="AE7439" s="6"/>
    </row>
    <row r="7440" spans="1:31" ht="15.75">
      <c r="A7440" s="2" t="str">
        <f>IF(OR(COUNTIF($H$6782:$H7439,$H7440)&gt;=1,$H7440=""),"N","Y")</f>
        <v>N</v>
      </c>
      <c r="B7440" s="2" t="str">
        <f>IF(OR(COUNTIF($H$2:$H7439,$H7440)&gt;=1,H7440=""),"N","Y")</f>
        <v>N</v>
      </c>
      <c r="C7440" s="2">
        <v>2016</v>
      </c>
      <c r="D7440" s="1">
        <v>42650</v>
      </c>
      <c r="E7440" s="2" t="s">
        <v>13782</v>
      </c>
      <c r="F7440" s="792" t="s">
        <v>773</v>
      </c>
      <c r="G7440" s="792" t="s">
        <v>3865</v>
      </c>
      <c r="H7440" s="792" t="s">
        <v>3866</v>
      </c>
      <c r="I7440" s="800"/>
      <c r="J7440" s="800"/>
      <c r="K7440" s="792" t="s">
        <v>13696</v>
      </c>
      <c r="L7440" s="792" t="s">
        <v>116</v>
      </c>
      <c r="M7440" s="792" t="s">
        <v>96</v>
      </c>
      <c r="N7440" s="792">
        <v>85224</v>
      </c>
      <c r="O7440" s="801"/>
      <c r="P7440" s="801"/>
      <c r="Q7440" s="801"/>
      <c r="R7440" s="792" t="s">
        <v>54</v>
      </c>
      <c r="AC7440" s="6">
        <v>0.19</v>
      </c>
      <c r="AD7440" s="6"/>
      <c r="AE7440" s="6"/>
    </row>
    <row r="7441" spans="1:31" ht="30.75">
      <c r="A7441" s="2" t="str">
        <f>IF(OR(COUNTIF($H$6782:$H7440,$H7441)&gt;=1,$H7441=""),"N","Y")</f>
        <v>Y</v>
      </c>
      <c r="B7441" s="2" t="str">
        <f>IF(OR(COUNTIF($H$2:$H7440,$H7441)&gt;=1,H7441=""),"N","Y")</f>
        <v>N</v>
      </c>
      <c r="C7441" s="2">
        <v>2016</v>
      </c>
      <c r="D7441" s="1">
        <v>42650</v>
      </c>
      <c r="E7441" s="2" t="s">
        <v>13782</v>
      </c>
      <c r="F7441" s="792" t="s">
        <v>6767</v>
      </c>
      <c r="G7441" s="792" t="s">
        <v>6768</v>
      </c>
      <c r="H7441" s="800" t="s">
        <v>11684</v>
      </c>
      <c r="I7441" s="800"/>
      <c r="J7441" s="800"/>
      <c r="K7441" s="792" t="s">
        <v>13697</v>
      </c>
      <c r="L7441" s="792" t="s">
        <v>116</v>
      </c>
      <c r="M7441" s="792" t="s">
        <v>96</v>
      </c>
      <c r="N7441" s="792">
        <v>85224</v>
      </c>
      <c r="O7441" s="801"/>
      <c r="P7441" s="801"/>
      <c r="Q7441" s="801"/>
      <c r="R7441" s="792" t="s">
        <v>54</v>
      </c>
      <c r="AC7441" s="6">
        <v>0.64</v>
      </c>
      <c r="AD7441" s="6"/>
      <c r="AE7441" s="6"/>
    </row>
    <row r="7442" spans="1:31" ht="30.75">
      <c r="A7442" s="2" t="str">
        <f>IF(OR(COUNTIF($H$6782:$H7441,$H7442)&gt;=1,$H7442=""),"N","Y")</f>
        <v>N</v>
      </c>
      <c r="B7442" s="2" t="str">
        <f>IF(OR(COUNTIF($H$2:$H7441,$H7442)&gt;=1,H7442=""),"N","Y")</f>
        <v>N</v>
      </c>
      <c r="C7442" s="2">
        <v>2016</v>
      </c>
      <c r="D7442" s="1">
        <v>42650</v>
      </c>
      <c r="E7442" s="2" t="s">
        <v>13782</v>
      </c>
      <c r="F7442" s="793" t="s">
        <v>13554</v>
      </c>
      <c r="G7442" s="793" t="s">
        <v>8692</v>
      </c>
      <c r="H7442" s="793" t="s">
        <v>13303</v>
      </c>
      <c r="I7442" s="800"/>
      <c r="J7442" s="800"/>
      <c r="K7442" s="798"/>
      <c r="L7442" s="798"/>
      <c r="M7442" s="798"/>
      <c r="N7442" s="798"/>
      <c r="O7442" s="801"/>
      <c r="P7442" s="801"/>
      <c r="Q7442" s="801"/>
      <c r="R7442" s="798"/>
      <c r="AC7442" s="6" t="s">
        <v>11609</v>
      </c>
      <c r="AD7442" s="6"/>
      <c r="AE7442" s="6"/>
    </row>
    <row r="7443" spans="1:31" ht="30.75">
      <c r="A7443" s="2" t="str">
        <f>IF(OR(COUNTIF($H$6782:$H7442,$H7443)&gt;=1,$H7443=""),"N","Y")</f>
        <v>Y</v>
      </c>
      <c r="B7443" s="2" t="str">
        <f>IF(OR(COUNTIF($H$2:$H7442,$H7443)&gt;=1,H7443=""),"N","Y")</f>
        <v>N</v>
      </c>
      <c r="C7443" s="2">
        <v>2016</v>
      </c>
      <c r="D7443" s="1">
        <v>42650</v>
      </c>
      <c r="E7443" s="2" t="s">
        <v>13782</v>
      </c>
      <c r="F7443" s="792" t="s">
        <v>992</v>
      </c>
      <c r="G7443" s="792" t="s">
        <v>991</v>
      </c>
      <c r="H7443" s="792" t="s">
        <v>612</v>
      </c>
      <c r="I7443" s="800"/>
      <c r="J7443" s="800"/>
      <c r="K7443" s="792" t="s">
        <v>5925</v>
      </c>
      <c r="L7443" s="792" t="s">
        <v>58</v>
      </c>
      <c r="M7443" s="792" t="s">
        <v>96</v>
      </c>
      <c r="N7443" s="792">
        <v>85083</v>
      </c>
      <c r="O7443" s="801"/>
      <c r="P7443" s="801"/>
      <c r="Q7443" s="801"/>
      <c r="R7443" s="792" t="s">
        <v>54</v>
      </c>
      <c r="AC7443" s="6" t="s">
        <v>11609</v>
      </c>
      <c r="AD7443" s="6"/>
      <c r="AE7443" s="6"/>
    </row>
    <row r="7444" spans="1:31" ht="30.75">
      <c r="A7444" s="2" t="str">
        <f>IF(OR(COUNTIF($H$6782:$H7443,$H7444)&gt;=1,$H7444=""),"N","Y")</f>
        <v>N</v>
      </c>
      <c r="B7444" s="2" t="str">
        <f>IF(OR(COUNTIF($H$2:$H7443,$H7444)&gt;=1,H7444=""),"N","Y")</f>
        <v>N</v>
      </c>
      <c r="C7444" s="2">
        <v>2016</v>
      </c>
      <c r="D7444" s="1">
        <v>42650</v>
      </c>
      <c r="E7444" s="2" t="s">
        <v>13782</v>
      </c>
      <c r="F7444" s="792" t="s">
        <v>13555</v>
      </c>
      <c r="G7444" s="792" t="s">
        <v>13577</v>
      </c>
      <c r="H7444" s="792" t="s">
        <v>1458</v>
      </c>
      <c r="I7444" s="800"/>
      <c r="J7444" s="800"/>
      <c r="K7444" s="792" t="s">
        <v>13698</v>
      </c>
      <c r="L7444" s="792" t="s">
        <v>87</v>
      </c>
      <c r="M7444" s="792" t="s">
        <v>96</v>
      </c>
      <c r="N7444" s="792">
        <v>85718</v>
      </c>
      <c r="O7444" s="801"/>
      <c r="P7444" s="801"/>
      <c r="Q7444" s="801"/>
      <c r="R7444" s="792" t="s">
        <v>1325</v>
      </c>
      <c r="AC7444" s="6">
        <v>0.12</v>
      </c>
      <c r="AD7444" s="6"/>
      <c r="AE7444" s="6"/>
    </row>
    <row r="7445" spans="1:31" ht="15.75">
      <c r="A7445" s="2" t="str">
        <f>IF(OR(COUNTIF($H$6782:$H7444,$H7445)&gt;=1,$H7445=""),"N","Y")</f>
        <v>Y</v>
      </c>
      <c r="B7445" s="2" t="str">
        <f>IF(OR(COUNTIF($H$2:$H7444,$H7445)&gt;=1,H7445=""),"N","Y")</f>
        <v>N</v>
      </c>
      <c r="C7445" s="2">
        <v>2016</v>
      </c>
      <c r="D7445" s="1">
        <v>42650</v>
      </c>
      <c r="E7445" s="2" t="s">
        <v>13782</v>
      </c>
      <c r="F7445" s="793" t="s">
        <v>2542</v>
      </c>
      <c r="G7445" s="793" t="s">
        <v>13438</v>
      </c>
      <c r="H7445" s="793" t="s">
        <v>3815</v>
      </c>
      <c r="I7445" s="800"/>
      <c r="J7445" s="800"/>
      <c r="K7445" s="798"/>
      <c r="L7445" s="798"/>
      <c r="M7445" s="798"/>
      <c r="N7445" s="798"/>
      <c r="O7445" s="801"/>
      <c r="P7445" s="801"/>
      <c r="Q7445" s="801"/>
      <c r="R7445" s="798"/>
      <c r="AC7445" s="6" t="s">
        <v>11609</v>
      </c>
      <c r="AD7445" s="6"/>
      <c r="AE7445" s="6"/>
    </row>
    <row r="7446" spans="1:31" ht="45.75">
      <c r="A7446" s="2" t="str">
        <f>IF(OR(COUNTIF($H$6782:$H7445,$H7446)&gt;=1,$H7446=""),"N","Y")</f>
        <v>Y</v>
      </c>
      <c r="B7446" s="2" t="str">
        <f>IF(OR(COUNTIF($H$2:$H7445,$H7446)&gt;=1,H7446=""),"N","Y")</f>
        <v>Y</v>
      </c>
      <c r="C7446" s="2">
        <v>2016</v>
      </c>
      <c r="D7446" s="1">
        <v>42650</v>
      </c>
      <c r="E7446" s="2" t="s">
        <v>13782</v>
      </c>
      <c r="F7446" s="792" t="s">
        <v>530</v>
      </c>
      <c r="G7446" s="792" t="s">
        <v>13578</v>
      </c>
      <c r="H7446" s="792" t="s">
        <v>13622</v>
      </c>
      <c r="I7446" s="800"/>
      <c r="J7446" s="800"/>
      <c r="K7446" s="792" t="s">
        <v>13699</v>
      </c>
      <c r="L7446" s="792" t="s">
        <v>87</v>
      </c>
      <c r="M7446" s="792" t="s">
        <v>96</v>
      </c>
      <c r="N7446" s="792">
        <v>85719</v>
      </c>
      <c r="O7446" s="801"/>
      <c r="P7446" s="801"/>
      <c r="Q7446" s="801"/>
      <c r="R7446" s="792" t="s">
        <v>13660</v>
      </c>
      <c r="AC7446" s="6" t="s">
        <v>11609</v>
      </c>
      <c r="AD7446" s="6"/>
      <c r="AE7446" s="6"/>
    </row>
    <row r="7447" spans="1:31" ht="30.75">
      <c r="A7447" s="2" t="str">
        <f>IF(OR(COUNTIF($H$6782:$H7446,$H7447)&gt;=1,$H7447=""),"N","Y")</f>
        <v>Y</v>
      </c>
      <c r="B7447" s="2" t="str">
        <f>IF(OR(COUNTIF($H$2:$H7446,$H7447)&gt;=1,H7447=""),"N","Y")</f>
        <v>N</v>
      </c>
      <c r="C7447" s="2">
        <v>2016</v>
      </c>
      <c r="D7447" s="1">
        <v>42650</v>
      </c>
      <c r="E7447" s="2" t="s">
        <v>13782</v>
      </c>
      <c r="F7447" s="792" t="s">
        <v>530</v>
      </c>
      <c r="G7447" s="792" t="s">
        <v>10770</v>
      </c>
      <c r="H7447" s="792" t="s">
        <v>10778</v>
      </c>
      <c r="I7447" s="800"/>
      <c r="J7447" s="800"/>
      <c r="K7447" s="792" t="s">
        <v>13700</v>
      </c>
      <c r="L7447" s="792" t="s">
        <v>87</v>
      </c>
      <c r="M7447" s="792" t="s">
        <v>96</v>
      </c>
      <c r="N7447" s="792">
        <v>85757</v>
      </c>
      <c r="O7447" s="801"/>
      <c r="P7447" s="801"/>
      <c r="Q7447" s="801"/>
      <c r="R7447" s="792" t="s">
        <v>54</v>
      </c>
      <c r="AC7447" s="6" t="s">
        <v>13173</v>
      </c>
      <c r="AD7447" s="6"/>
      <c r="AE7447" s="6"/>
    </row>
    <row r="7448" spans="1:31" ht="30.75">
      <c r="A7448" s="2" t="str">
        <f>IF(OR(COUNTIF($H$6782:$H7447,$H7448)&gt;=1,$H7448=""),"N","Y")</f>
        <v>Y</v>
      </c>
      <c r="B7448" s="2" t="str">
        <f>IF(OR(COUNTIF($H$2:$H7447,$H7448)&gt;=1,H7448=""),"N","Y")</f>
        <v>N</v>
      </c>
      <c r="C7448" s="2">
        <v>2016</v>
      </c>
      <c r="D7448" s="1">
        <v>42650</v>
      </c>
      <c r="E7448" s="2" t="s">
        <v>13782</v>
      </c>
      <c r="F7448" s="792" t="s">
        <v>926</v>
      </c>
      <c r="G7448" s="792" t="s">
        <v>5478</v>
      </c>
      <c r="H7448" s="792" t="s">
        <v>327</v>
      </c>
      <c r="I7448" s="800"/>
      <c r="J7448" s="800"/>
      <c r="K7448" s="792" t="s">
        <v>13701</v>
      </c>
      <c r="L7448" s="792" t="s">
        <v>87</v>
      </c>
      <c r="M7448" s="792" t="s">
        <v>96</v>
      </c>
      <c r="N7448" s="792">
        <v>85710</v>
      </c>
      <c r="O7448" s="801"/>
      <c r="P7448" s="801"/>
      <c r="Q7448" s="801"/>
      <c r="R7448" s="792" t="s">
        <v>288</v>
      </c>
      <c r="AC7448" s="6">
        <v>0.12</v>
      </c>
      <c r="AD7448" s="6"/>
      <c r="AE7448" s="6"/>
    </row>
    <row r="7449" spans="1:31" ht="30.75">
      <c r="A7449" s="2" t="str">
        <f>IF(OR(COUNTIF($H$6782:$H7448,$H7449)&gt;=1,$H7449=""),"N","Y")</f>
        <v>N</v>
      </c>
      <c r="B7449" s="2" t="str">
        <f>IF(OR(COUNTIF($H$2:$H7448,$H7449)&gt;=1,H7449=""),"N","Y")</f>
        <v>N</v>
      </c>
      <c r="C7449" s="2">
        <v>2016</v>
      </c>
      <c r="D7449" s="1">
        <v>42650</v>
      </c>
      <c r="E7449" s="2" t="s">
        <v>13782</v>
      </c>
      <c r="F7449" s="792" t="s">
        <v>522</v>
      </c>
      <c r="G7449" s="792" t="s">
        <v>12990</v>
      </c>
      <c r="H7449" s="792" t="s">
        <v>3351</v>
      </c>
      <c r="I7449" s="800"/>
      <c r="J7449" s="800"/>
      <c r="K7449" s="792" t="s">
        <v>13702</v>
      </c>
      <c r="L7449" s="792" t="s">
        <v>131</v>
      </c>
      <c r="M7449" s="792" t="s">
        <v>96</v>
      </c>
      <c r="N7449" s="792">
        <v>85258</v>
      </c>
      <c r="O7449" s="801"/>
      <c r="P7449" s="801"/>
      <c r="Q7449" s="801"/>
      <c r="R7449" s="792" t="s">
        <v>54</v>
      </c>
      <c r="AC7449" s="6" t="s">
        <v>11609</v>
      </c>
      <c r="AD7449" s="6"/>
      <c r="AE7449" s="6"/>
    </row>
    <row r="7450" spans="1:31" ht="15.75">
      <c r="A7450" s="2" t="str">
        <f>IF(OR(COUNTIF($H$6782:$H7449,$H7450)&gt;=1,$H7450=""),"N","Y")</f>
        <v>Y</v>
      </c>
      <c r="B7450" s="2" t="str">
        <f>IF(OR(COUNTIF($H$2:$H7449,$H7450)&gt;=1,H7450=""),"N","Y")</f>
        <v>Y</v>
      </c>
      <c r="C7450" s="2">
        <v>2016</v>
      </c>
      <c r="D7450" s="1">
        <v>42650</v>
      </c>
      <c r="E7450" s="2" t="s">
        <v>13782</v>
      </c>
      <c r="F7450" s="793" t="s">
        <v>4807</v>
      </c>
      <c r="G7450" s="793" t="s">
        <v>5147</v>
      </c>
      <c r="H7450" s="793" t="s">
        <v>13623</v>
      </c>
      <c r="I7450" s="800"/>
      <c r="J7450" s="800"/>
      <c r="K7450" s="798"/>
      <c r="L7450" s="798"/>
      <c r="M7450" s="798"/>
      <c r="N7450" s="798"/>
      <c r="O7450" s="801"/>
      <c r="P7450" s="801"/>
      <c r="Q7450" s="801"/>
      <c r="R7450" s="798"/>
      <c r="AC7450" s="6" t="s">
        <v>11609</v>
      </c>
      <c r="AD7450" s="6"/>
      <c r="AE7450" s="6"/>
    </row>
    <row r="7451" spans="1:31" ht="30.75">
      <c r="A7451" s="2" t="str">
        <f>IF(OR(COUNTIF($H$6782:$H7450,$H7451)&gt;=1,$H7451=""),"N","Y")</f>
        <v>N</v>
      </c>
      <c r="B7451" s="2" t="str">
        <f>IF(OR(COUNTIF($H$2:$H7450,$H7451)&gt;=1,H7451=""),"N","Y")</f>
        <v>N</v>
      </c>
      <c r="C7451" s="2">
        <v>2016</v>
      </c>
      <c r="D7451" s="1">
        <v>42650</v>
      </c>
      <c r="E7451" s="2" t="s">
        <v>13782</v>
      </c>
      <c r="F7451" s="792" t="s">
        <v>331</v>
      </c>
      <c r="G7451" s="792" t="s">
        <v>3121</v>
      </c>
      <c r="H7451" s="792" t="s">
        <v>2802</v>
      </c>
      <c r="I7451" s="800"/>
      <c r="J7451" s="800"/>
      <c r="K7451" s="792"/>
      <c r="L7451" s="792" t="s">
        <v>1286</v>
      </c>
      <c r="M7451" s="792" t="s">
        <v>96</v>
      </c>
      <c r="N7451" s="792">
        <v>85743</v>
      </c>
      <c r="O7451" s="801"/>
      <c r="P7451" s="801"/>
      <c r="Q7451" s="801"/>
      <c r="R7451" s="792" t="s">
        <v>288</v>
      </c>
      <c r="AC7451" s="6">
        <v>0.4</v>
      </c>
      <c r="AD7451" s="6"/>
      <c r="AE7451" s="6"/>
    </row>
    <row r="7452" spans="1:31" ht="30.75">
      <c r="A7452" s="2" t="str">
        <f>IF(OR(COUNTIF($H$6782:$H7451,$H7452)&gt;=1,$H7452=""),"N","Y")</f>
        <v>Y</v>
      </c>
      <c r="B7452" s="2" t="str">
        <f>IF(OR(COUNTIF($H$2:$H7451,$H7452)&gt;=1,H7452=""),"N","Y")</f>
        <v>N</v>
      </c>
      <c r="C7452" s="2">
        <v>2016</v>
      </c>
      <c r="D7452" s="1">
        <v>42650</v>
      </c>
      <c r="E7452" s="2" t="s">
        <v>13782</v>
      </c>
      <c r="F7452" s="793" t="s">
        <v>1077</v>
      </c>
      <c r="G7452" s="793" t="s">
        <v>5001</v>
      </c>
      <c r="H7452" s="793" t="s">
        <v>9339</v>
      </c>
      <c r="I7452" s="800"/>
      <c r="J7452" s="800"/>
      <c r="K7452" s="798"/>
      <c r="L7452" s="798"/>
      <c r="M7452" s="798"/>
      <c r="N7452" s="798"/>
      <c r="O7452" s="801"/>
      <c r="P7452" s="801"/>
      <c r="Q7452" s="801"/>
      <c r="R7452" s="798"/>
      <c r="AC7452" s="6" t="s">
        <v>11609</v>
      </c>
      <c r="AD7452" s="6"/>
      <c r="AE7452" s="6"/>
    </row>
    <row r="7453" spans="1:31" ht="30.75">
      <c r="A7453" s="2" t="str">
        <f>IF(OR(COUNTIF($H$6782:$H7452,$H7453)&gt;=1,$H7453=""),"N","Y")</f>
        <v>N</v>
      </c>
      <c r="B7453" s="2" t="str">
        <f>IF(OR(COUNTIF($H$2:$H7452,$H7453)&gt;=1,H7453=""),"N","Y")</f>
        <v>N</v>
      </c>
      <c r="C7453" s="2">
        <v>2016</v>
      </c>
      <c r="D7453" s="1">
        <v>42650</v>
      </c>
      <c r="E7453" s="2" t="s">
        <v>13782</v>
      </c>
      <c r="F7453" s="792" t="s">
        <v>2395</v>
      </c>
      <c r="G7453" s="792" t="s">
        <v>4261</v>
      </c>
      <c r="H7453" s="792" t="s">
        <v>4262</v>
      </c>
      <c r="I7453" s="800"/>
      <c r="J7453" s="800"/>
      <c r="K7453" s="792" t="s">
        <v>13703</v>
      </c>
      <c r="L7453" s="792" t="s">
        <v>131</v>
      </c>
      <c r="M7453" s="792" t="s">
        <v>96</v>
      </c>
      <c r="N7453" s="792">
        <v>85258</v>
      </c>
      <c r="O7453" s="801"/>
      <c r="P7453" s="801"/>
      <c r="Q7453" s="801"/>
      <c r="R7453" s="792"/>
      <c r="AC7453" s="6" t="s">
        <v>11609</v>
      </c>
      <c r="AD7453" s="6"/>
      <c r="AE7453" s="6"/>
    </row>
    <row r="7454" spans="1:31" ht="30.75">
      <c r="A7454" s="2" t="str">
        <f>IF(OR(COUNTIF($H$6782:$H7453,$H7454)&gt;=1,$H7454=""),"N","Y")</f>
        <v>N</v>
      </c>
      <c r="B7454" s="2" t="str">
        <f>IF(OR(COUNTIF($H$2:$H7453,$H7454)&gt;=1,H7454=""),"N","Y")</f>
        <v>N</v>
      </c>
      <c r="C7454" s="2">
        <v>2016</v>
      </c>
      <c r="D7454" s="1">
        <v>42650</v>
      </c>
      <c r="E7454" s="2" t="s">
        <v>13782</v>
      </c>
      <c r="F7454" s="792" t="s">
        <v>9465</v>
      </c>
      <c r="G7454" s="792" t="s">
        <v>13296</v>
      </c>
      <c r="H7454" s="792" t="s">
        <v>9919</v>
      </c>
      <c r="I7454" s="800"/>
      <c r="J7454" s="800"/>
      <c r="K7454" s="792"/>
      <c r="L7454" s="792" t="s">
        <v>93</v>
      </c>
      <c r="M7454" s="792" t="s">
        <v>96</v>
      </c>
      <c r="N7454" s="792"/>
      <c r="O7454" s="801"/>
      <c r="P7454" s="801"/>
      <c r="Q7454" s="801"/>
      <c r="R7454" s="792" t="s">
        <v>556</v>
      </c>
      <c r="AC7454" s="6">
        <v>0.48</v>
      </c>
      <c r="AD7454" s="6"/>
      <c r="AE7454" s="6"/>
    </row>
    <row r="7455" spans="1:31" ht="45.75">
      <c r="A7455" s="2" t="str">
        <f>IF(OR(COUNTIF($H$6782:$H7454,$H7455)&gt;=1,$H7455=""),"N","Y")</f>
        <v>Y</v>
      </c>
      <c r="B7455" s="2" t="str">
        <f>IF(OR(COUNTIF($H$2:$H7454,$H7455)&gt;=1,H7455=""),"N","Y")</f>
        <v>Y</v>
      </c>
      <c r="C7455" s="2">
        <v>2016</v>
      </c>
      <c r="D7455" s="1">
        <v>42650</v>
      </c>
      <c r="E7455" s="2" t="s">
        <v>13782</v>
      </c>
      <c r="F7455" s="792" t="s">
        <v>3516</v>
      </c>
      <c r="G7455" s="792" t="s">
        <v>13579</v>
      </c>
      <c r="H7455" s="792" t="s">
        <v>13624</v>
      </c>
      <c r="I7455" s="800"/>
      <c r="J7455" s="800"/>
      <c r="K7455" s="792" t="s">
        <v>13704</v>
      </c>
      <c r="L7455" s="792" t="s">
        <v>87</v>
      </c>
      <c r="M7455" s="792" t="s">
        <v>96</v>
      </c>
      <c r="N7455" s="792" t="s">
        <v>9577</v>
      </c>
      <c r="O7455" s="801"/>
      <c r="P7455" s="801"/>
      <c r="Q7455" s="801"/>
      <c r="R7455" s="792" t="s">
        <v>13661</v>
      </c>
      <c r="AC7455" s="6" t="s">
        <v>11609</v>
      </c>
      <c r="AD7455" s="6"/>
      <c r="AE7455" s="6"/>
    </row>
    <row r="7456" spans="1:31" ht="60.75">
      <c r="A7456" s="2" t="str">
        <f>IF(OR(COUNTIF($H$6782:$H7455,$H7456)&gt;=1,$H7456=""),"N","Y")</f>
        <v>N</v>
      </c>
      <c r="B7456" s="2" t="str">
        <f>IF(OR(COUNTIF($H$2:$H7455,$H7456)&gt;=1,H7456=""),"N","Y")</f>
        <v>N</v>
      </c>
      <c r="C7456" s="2">
        <v>2016</v>
      </c>
      <c r="D7456" s="1">
        <v>42650</v>
      </c>
      <c r="E7456" s="2" t="s">
        <v>13782</v>
      </c>
      <c r="F7456" s="792" t="s">
        <v>3662</v>
      </c>
      <c r="G7456" s="792" t="s">
        <v>1409</v>
      </c>
      <c r="H7456" s="792" t="s">
        <v>10050</v>
      </c>
      <c r="I7456" s="800"/>
      <c r="J7456" s="800"/>
      <c r="K7456" s="792"/>
      <c r="L7456" s="792" t="s">
        <v>58</v>
      </c>
      <c r="M7456" s="792" t="s">
        <v>96</v>
      </c>
      <c r="N7456" s="792">
        <v>85017</v>
      </c>
      <c r="O7456" s="801"/>
      <c r="P7456" s="801"/>
      <c r="Q7456" s="801"/>
      <c r="R7456" s="792" t="s">
        <v>13662</v>
      </c>
      <c r="AC7456" s="6" t="s">
        <v>11609</v>
      </c>
      <c r="AD7456" s="6"/>
      <c r="AE7456" s="6"/>
    </row>
    <row r="7457" spans="1:31" ht="30.75">
      <c r="A7457" s="2" t="str">
        <f>IF(OR(COUNTIF($H$6782:$H7456,$H7457)&gt;=1,$H7457=""),"N","Y")</f>
        <v>Y</v>
      </c>
      <c r="B7457" s="2" t="str">
        <f>IF(OR(COUNTIF($H$2:$H7456,$H7457)&gt;=1,H7457=""),"N","Y")</f>
        <v>Y</v>
      </c>
      <c r="C7457" s="2">
        <v>2016</v>
      </c>
      <c r="D7457" s="1">
        <v>42650</v>
      </c>
      <c r="E7457" s="2" t="s">
        <v>13782</v>
      </c>
      <c r="F7457" s="792" t="s">
        <v>1952</v>
      </c>
      <c r="G7457" s="792" t="s">
        <v>13580</v>
      </c>
      <c r="H7457" s="792" t="s">
        <v>13625</v>
      </c>
      <c r="I7457" s="800"/>
      <c r="J7457" s="800"/>
      <c r="K7457" s="792" t="s">
        <v>13705</v>
      </c>
      <c r="L7457" s="792" t="s">
        <v>131</v>
      </c>
      <c r="M7457" s="792" t="s">
        <v>96</v>
      </c>
      <c r="N7457" s="792">
        <v>85258</v>
      </c>
      <c r="O7457" s="801"/>
      <c r="P7457" s="801"/>
      <c r="Q7457" s="801"/>
      <c r="R7457" s="792" t="s">
        <v>13663</v>
      </c>
      <c r="AC7457" s="6" t="s">
        <v>11609</v>
      </c>
      <c r="AD7457" s="6"/>
      <c r="AE7457" s="6"/>
    </row>
    <row r="7458" spans="1:31" ht="75.75">
      <c r="A7458" s="2" t="str">
        <f>IF(OR(COUNTIF($H$6782:$H7457,$H7458)&gt;=1,$H7458=""),"N","Y")</f>
        <v>Y</v>
      </c>
      <c r="B7458" s="2" t="str">
        <f>IF(OR(COUNTIF($H$2:$H7457,$H7458)&gt;=1,H7458=""),"N","Y")</f>
        <v>Y</v>
      </c>
      <c r="C7458" s="2">
        <v>2016</v>
      </c>
      <c r="D7458" s="1">
        <v>42650</v>
      </c>
      <c r="E7458" s="2" t="s">
        <v>13782</v>
      </c>
      <c r="F7458" s="792" t="s">
        <v>1119</v>
      </c>
      <c r="G7458" s="792" t="s">
        <v>4358</v>
      </c>
      <c r="H7458" s="792" t="s">
        <v>13626</v>
      </c>
      <c r="I7458" s="800"/>
      <c r="J7458" s="800"/>
      <c r="K7458" s="792" t="s">
        <v>13706</v>
      </c>
      <c r="L7458" s="792" t="s">
        <v>131</v>
      </c>
      <c r="M7458" s="792" t="s">
        <v>96</v>
      </c>
      <c r="N7458" s="792">
        <v>85256</v>
      </c>
      <c r="O7458" s="801"/>
      <c r="P7458" s="801"/>
      <c r="Q7458" s="801"/>
      <c r="R7458" s="792" t="s">
        <v>13664</v>
      </c>
      <c r="AC7458" s="6" t="s">
        <v>11609</v>
      </c>
      <c r="AD7458" s="6"/>
      <c r="AE7458" s="6"/>
    </row>
    <row r="7459" spans="1:31" ht="30.75">
      <c r="A7459" s="2" t="str">
        <f>IF(OR(COUNTIF($H$6782:$H7458,$H7459)&gt;=1,$H7459=""),"N","Y")</f>
        <v>Y</v>
      </c>
      <c r="B7459" s="2" t="str">
        <f>IF(OR(COUNTIF($H$2:$H7458,$H7459)&gt;=1,H7459=""),"N","Y")</f>
        <v>Y</v>
      </c>
      <c r="C7459" s="2">
        <v>2016</v>
      </c>
      <c r="D7459" s="1">
        <v>42650</v>
      </c>
      <c r="E7459" s="2" t="s">
        <v>13782</v>
      </c>
      <c r="F7459" s="792" t="s">
        <v>1119</v>
      </c>
      <c r="G7459" s="792" t="s">
        <v>8038</v>
      </c>
      <c r="H7459" s="792" t="s">
        <v>4006</v>
      </c>
      <c r="I7459" s="800"/>
      <c r="J7459" s="800"/>
      <c r="K7459" s="792" t="s">
        <v>13707</v>
      </c>
      <c r="L7459" s="792" t="s">
        <v>85</v>
      </c>
      <c r="M7459" s="792" t="s">
        <v>96</v>
      </c>
      <c r="N7459" s="792">
        <v>85641</v>
      </c>
      <c r="O7459" s="801"/>
      <c r="P7459" s="801"/>
      <c r="Q7459" s="801"/>
      <c r="R7459" s="792" t="s">
        <v>288</v>
      </c>
      <c r="AC7459" s="6" t="s">
        <v>11609</v>
      </c>
      <c r="AD7459" s="6"/>
      <c r="AE7459" s="6"/>
    </row>
    <row r="7460" spans="1:31" ht="30.75">
      <c r="A7460" s="2" t="str">
        <f>IF(OR(COUNTIF($H$6782:$H7459,$H7460)&gt;=1,$H7460=""),"N","Y")</f>
        <v>Y</v>
      </c>
      <c r="B7460" s="2" t="str">
        <f>IF(OR(COUNTIF($H$2:$H7459,$H7460)&gt;=1,H7460=""),"N","Y")</f>
        <v>Y</v>
      </c>
      <c r="C7460" s="2">
        <v>2016</v>
      </c>
      <c r="D7460" s="1">
        <v>42650</v>
      </c>
      <c r="E7460" s="2" t="s">
        <v>13782</v>
      </c>
      <c r="F7460" s="792" t="s">
        <v>5029</v>
      </c>
      <c r="G7460" s="792" t="s">
        <v>2725</v>
      </c>
      <c r="H7460" s="792" t="s">
        <v>13627</v>
      </c>
      <c r="I7460" s="800"/>
      <c r="J7460" s="800"/>
      <c r="K7460" s="792" t="s">
        <v>13708</v>
      </c>
      <c r="L7460" s="792" t="s">
        <v>58</v>
      </c>
      <c r="M7460" s="792" t="s">
        <v>96</v>
      </c>
      <c r="N7460" s="792">
        <v>85029</v>
      </c>
      <c r="O7460" s="801"/>
      <c r="P7460" s="801"/>
      <c r="Q7460" s="801"/>
      <c r="R7460" s="792" t="s">
        <v>54</v>
      </c>
      <c r="AC7460" s="6">
        <v>0.83</v>
      </c>
      <c r="AD7460" s="6"/>
      <c r="AE7460" s="6"/>
    </row>
    <row r="7461" spans="1:31" ht="30.75">
      <c r="A7461" s="2" t="str">
        <f>IF(OR(COUNTIF($H$6782:$H7460,$H7461)&gt;=1,$H7461=""),"N","Y")</f>
        <v>Y</v>
      </c>
      <c r="B7461" s="2" t="str">
        <f>IF(OR(COUNTIF($H$2:$H7460,$H7461)&gt;=1,H7461=""),"N","Y")</f>
        <v>Y</v>
      </c>
      <c r="C7461" s="2">
        <v>2016</v>
      </c>
      <c r="D7461" s="1">
        <v>42650</v>
      </c>
      <c r="E7461" s="2" t="s">
        <v>13782</v>
      </c>
      <c r="F7461" s="792" t="s">
        <v>12689</v>
      </c>
      <c r="G7461" s="792" t="s">
        <v>12700</v>
      </c>
      <c r="H7461" s="792" t="s">
        <v>13628</v>
      </c>
      <c r="I7461" s="800"/>
      <c r="J7461" s="800"/>
      <c r="K7461" s="792" t="s">
        <v>13709</v>
      </c>
      <c r="L7461" s="792" t="s">
        <v>13775</v>
      </c>
      <c r="M7461" s="792" t="s">
        <v>96</v>
      </c>
      <c r="N7461" s="792">
        <v>85123</v>
      </c>
      <c r="O7461" s="801"/>
      <c r="P7461" s="801"/>
      <c r="Q7461" s="801"/>
      <c r="R7461" s="792" t="s">
        <v>13665</v>
      </c>
      <c r="AC7461" s="6" t="s">
        <v>11609</v>
      </c>
      <c r="AD7461" s="6"/>
      <c r="AE7461" s="6"/>
    </row>
    <row r="7462" spans="1:31" ht="30.75">
      <c r="A7462" s="2" t="str">
        <f>IF(OR(COUNTIF($H$6782:$H7461,$H7462)&gt;=1,$H7462=""),"N","Y")</f>
        <v>Y</v>
      </c>
      <c r="B7462" s="2" t="str">
        <f>IF(OR(COUNTIF($H$2:$H7461,$H7462)&gt;=1,H7462=""),"N","Y")</f>
        <v>Y</v>
      </c>
      <c r="C7462" s="2">
        <v>2016</v>
      </c>
      <c r="D7462" s="1">
        <v>42650</v>
      </c>
      <c r="E7462" s="2" t="s">
        <v>13782</v>
      </c>
      <c r="F7462" s="792" t="s">
        <v>10037</v>
      </c>
      <c r="G7462" s="792" t="s">
        <v>10038</v>
      </c>
      <c r="H7462" s="792" t="s">
        <v>2430</v>
      </c>
      <c r="I7462" s="800"/>
      <c r="J7462" s="800"/>
      <c r="K7462" s="792" t="s">
        <v>13710</v>
      </c>
      <c r="L7462" s="792" t="s">
        <v>87</v>
      </c>
      <c r="M7462" s="792" t="s">
        <v>96</v>
      </c>
      <c r="N7462" s="792">
        <v>85704</v>
      </c>
      <c r="O7462" s="801"/>
      <c r="P7462" s="801"/>
      <c r="Q7462" s="801"/>
      <c r="R7462" s="792" t="s">
        <v>54</v>
      </c>
      <c r="AC7462" s="6" t="s">
        <v>11609</v>
      </c>
      <c r="AD7462" s="6"/>
      <c r="AE7462" s="6"/>
    </row>
    <row r="7463" spans="1:31" ht="15.75">
      <c r="A7463" s="2" t="str">
        <f>IF(OR(COUNTIF($H$6782:$H7462,$H7463)&gt;=1,$H7463=""),"N","Y")</f>
        <v>N</v>
      </c>
      <c r="B7463" s="2" t="str">
        <f>IF(OR(COUNTIF($H$2:$H7462,$H7463)&gt;=1,H7463=""),"N","Y")</f>
        <v>N</v>
      </c>
      <c r="C7463" s="2">
        <v>2016</v>
      </c>
      <c r="D7463" s="1">
        <v>42650</v>
      </c>
      <c r="E7463" s="2" t="s">
        <v>13782</v>
      </c>
      <c r="F7463" s="792" t="s">
        <v>4861</v>
      </c>
      <c r="G7463" s="792" t="s">
        <v>4708</v>
      </c>
      <c r="H7463" s="792" t="s">
        <v>7082</v>
      </c>
      <c r="I7463" s="800"/>
      <c r="J7463" s="800"/>
      <c r="K7463" s="792" t="s">
        <v>13711</v>
      </c>
      <c r="L7463" s="792" t="s">
        <v>1951</v>
      </c>
      <c r="M7463" s="792" t="s">
        <v>96</v>
      </c>
      <c r="N7463" s="792">
        <v>85939</v>
      </c>
      <c r="O7463" s="801"/>
      <c r="P7463" s="801"/>
      <c r="Q7463" s="801"/>
      <c r="R7463" s="792" t="s">
        <v>54</v>
      </c>
      <c r="AC7463" s="6">
        <v>0.43</v>
      </c>
      <c r="AD7463" s="6"/>
      <c r="AE7463" s="6"/>
    </row>
    <row r="7464" spans="1:31" ht="15.75">
      <c r="A7464" s="2" t="str">
        <f>IF(OR(COUNTIF($H$6782:$H7463,$H7464)&gt;=1,$H7464=""),"N","Y")</f>
        <v>Y</v>
      </c>
      <c r="B7464" s="2" t="str">
        <f>IF(OR(COUNTIF($H$2:$H7463,$H7464)&gt;=1,H7464=""),"N","Y")</f>
        <v>Y</v>
      </c>
      <c r="C7464" s="2">
        <v>2016</v>
      </c>
      <c r="D7464" s="1">
        <v>42650</v>
      </c>
      <c r="E7464" s="2" t="s">
        <v>13782</v>
      </c>
      <c r="F7464" s="793" t="s">
        <v>4684</v>
      </c>
      <c r="G7464" s="793" t="s">
        <v>864</v>
      </c>
      <c r="H7464" s="793" t="s">
        <v>13629</v>
      </c>
      <c r="I7464" s="800"/>
      <c r="J7464" s="800"/>
      <c r="K7464" s="798"/>
      <c r="L7464" s="798"/>
      <c r="M7464" s="798"/>
      <c r="N7464" s="798"/>
      <c r="O7464" s="801"/>
      <c r="P7464" s="801"/>
      <c r="Q7464" s="801"/>
      <c r="R7464" s="798"/>
      <c r="AC7464" s="6" t="s">
        <v>11609</v>
      </c>
      <c r="AD7464" s="6"/>
      <c r="AE7464" s="6"/>
    </row>
    <row r="7465" spans="1:31" ht="15.75">
      <c r="A7465" s="2" t="str">
        <f>IF(OR(COUNTIF($H$6782:$H7464,$H7465)&gt;=1,$H7465=""),"N","Y")</f>
        <v>Y</v>
      </c>
      <c r="B7465" s="2" t="str">
        <f>IF(OR(COUNTIF($H$2:$H7464,$H7465)&gt;=1,H7465=""),"N","Y")</f>
        <v>N</v>
      </c>
      <c r="C7465" s="2">
        <v>2016</v>
      </c>
      <c r="D7465" s="1">
        <v>42650</v>
      </c>
      <c r="E7465" s="2" t="s">
        <v>13782</v>
      </c>
      <c r="F7465" s="793" t="s">
        <v>13556</v>
      </c>
      <c r="G7465" s="793" t="s">
        <v>13581</v>
      </c>
      <c r="H7465" s="793" t="s">
        <v>7049</v>
      </c>
      <c r="I7465" s="800"/>
      <c r="J7465" s="800"/>
      <c r="K7465" s="798"/>
      <c r="L7465" s="798"/>
      <c r="M7465" s="798"/>
      <c r="N7465" s="798"/>
      <c r="O7465" s="801"/>
      <c r="P7465" s="801"/>
      <c r="Q7465" s="801"/>
      <c r="R7465" s="798"/>
      <c r="AC7465" s="6" t="s">
        <v>11609</v>
      </c>
      <c r="AD7465" s="6"/>
      <c r="AE7465" s="6"/>
    </row>
    <row r="7466" spans="1:31" ht="60.75">
      <c r="A7466" s="2" t="str">
        <f>IF(OR(COUNTIF($H$6782:$H7465,$H7466)&gt;=1,$H7466=""),"N","Y")</f>
        <v>Y</v>
      </c>
      <c r="B7466" s="2" t="str">
        <f>IF(OR(COUNTIF($H$2:$H7465,$H7466)&gt;=1,H7466=""),"N","Y")</f>
        <v>N</v>
      </c>
      <c r="C7466" s="2">
        <v>2016</v>
      </c>
      <c r="D7466" s="1">
        <v>42650</v>
      </c>
      <c r="E7466" s="2" t="s">
        <v>13782</v>
      </c>
      <c r="F7466" s="792" t="s">
        <v>3027</v>
      </c>
      <c r="G7466" s="792" t="s">
        <v>10317</v>
      </c>
      <c r="H7466" s="792" t="s">
        <v>642</v>
      </c>
      <c r="I7466" s="800"/>
      <c r="J7466" s="800"/>
      <c r="K7466" s="792" t="s">
        <v>10322</v>
      </c>
      <c r="L7466" s="792" t="s">
        <v>131</v>
      </c>
      <c r="M7466" s="792" t="s">
        <v>96</v>
      </c>
      <c r="N7466" s="792">
        <v>85254</v>
      </c>
      <c r="O7466" s="801"/>
      <c r="P7466" s="801"/>
      <c r="Q7466" s="801"/>
      <c r="R7466" s="792" t="s">
        <v>10334</v>
      </c>
      <c r="AC7466" s="6" t="s">
        <v>11609</v>
      </c>
      <c r="AD7466" s="6"/>
      <c r="AE7466" s="6"/>
    </row>
    <row r="7467" spans="1:31" ht="60.75">
      <c r="A7467" s="2" t="str">
        <f>IF(OR(COUNTIF($H$6782:$H7466,$H7467)&gt;=1,$H7467=""),"N","Y")</f>
        <v>N</v>
      </c>
      <c r="B7467" s="2" t="str">
        <f>IF(OR(COUNTIF($H$2:$H7466,$H7467)&gt;=1,H7467=""),"N","Y")</f>
        <v>N</v>
      </c>
      <c r="C7467" s="2">
        <v>2016</v>
      </c>
      <c r="D7467" s="1">
        <v>42650</v>
      </c>
      <c r="E7467" s="2" t="s">
        <v>13782</v>
      </c>
      <c r="F7467" s="792" t="s">
        <v>2493</v>
      </c>
      <c r="G7467" s="792" t="s">
        <v>2742</v>
      </c>
      <c r="H7467" s="792" t="s">
        <v>9753</v>
      </c>
      <c r="I7467" s="800"/>
      <c r="J7467" s="800"/>
      <c r="K7467" s="792" t="s">
        <v>13712</v>
      </c>
      <c r="L7467" s="792" t="s">
        <v>13776</v>
      </c>
      <c r="M7467" s="792" t="s">
        <v>96</v>
      </c>
      <c r="N7467" s="792">
        <v>85264</v>
      </c>
      <c r="O7467" s="801"/>
      <c r="P7467" s="801"/>
      <c r="Q7467" s="801"/>
      <c r="R7467" s="792" t="s">
        <v>13666</v>
      </c>
      <c r="AC7467" s="6">
        <v>7.0000000000000007E-2</v>
      </c>
      <c r="AD7467" s="6"/>
      <c r="AE7467" s="6"/>
    </row>
    <row r="7468" spans="1:31" ht="15.75">
      <c r="A7468" s="2" t="str">
        <f>IF(OR(COUNTIF($H$6782:$H7467,$H7468)&gt;=1,$H7468=""),"N","Y")</f>
        <v>Y</v>
      </c>
      <c r="B7468" s="2" t="str">
        <f>IF(OR(COUNTIF($H$2:$H7467,$H7468)&gt;=1,H7468=""),"N","Y")</f>
        <v>N</v>
      </c>
      <c r="C7468" s="2">
        <v>2016</v>
      </c>
      <c r="D7468" s="1">
        <v>42650</v>
      </c>
      <c r="E7468" s="2" t="s">
        <v>13782</v>
      </c>
      <c r="F7468" s="793" t="s">
        <v>3209</v>
      </c>
      <c r="G7468" s="793" t="s">
        <v>2464</v>
      </c>
      <c r="H7468" s="793" t="s">
        <v>4629</v>
      </c>
      <c r="I7468" s="800"/>
      <c r="J7468" s="800"/>
      <c r="K7468" s="798"/>
      <c r="L7468" s="798"/>
      <c r="M7468" s="798"/>
      <c r="N7468" s="798"/>
      <c r="O7468" s="801"/>
      <c r="P7468" s="801"/>
      <c r="Q7468" s="801"/>
      <c r="R7468" s="798"/>
      <c r="AC7468" s="6" t="s">
        <v>11609</v>
      </c>
      <c r="AD7468" s="6"/>
      <c r="AE7468" s="6"/>
    </row>
    <row r="7469" spans="1:31" ht="30.75">
      <c r="A7469" s="2" t="str">
        <f>IF(OR(COUNTIF($H$6782:$H7468,$H7469)&gt;=1,$H7469=""),"N","Y")</f>
        <v>Y</v>
      </c>
      <c r="B7469" s="2" t="str">
        <f>IF(OR(COUNTIF($H$2:$H7468,$H7469)&gt;=1,H7469=""),"N","Y")</f>
        <v>Y</v>
      </c>
      <c r="C7469" s="2">
        <v>2016</v>
      </c>
      <c r="D7469" s="1">
        <v>42650</v>
      </c>
      <c r="E7469" s="2" t="s">
        <v>13782</v>
      </c>
      <c r="F7469" s="792" t="s">
        <v>1231</v>
      </c>
      <c r="G7469" s="792" t="s">
        <v>13582</v>
      </c>
      <c r="H7469" s="792" t="s">
        <v>4414</v>
      </c>
      <c r="I7469" s="800"/>
      <c r="J7469" s="800"/>
      <c r="K7469" s="792" t="s">
        <v>13713</v>
      </c>
      <c r="L7469" s="792" t="s">
        <v>577</v>
      </c>
      <c r="M7469" s="792" t="s">
        <v>96</v>
      </c>
      <c r="N7469" s="792">
        <v>85375</v>
      </c>
      <c r="O7469" s="801"/>
      <c r="P7469" s="801"/>
      <c r="Q7469" s="801"/>
      <c r="R7469" s="792" t="s">
        <v>1728</v>
      </c>
      <c r="AC7469" s="6" t="s">
        <v>11609</v>
      </c>
      <c r="AD7469" s="6"/>
      <c r="AE7469" s="6"/>
    </row>
    <row r="7470" spans="1:31" ht="30.75">
      <c r="A7470" s="2" t="str">
        <f>IF(OR(COUNTIF($H$6782:$H7469,$H7470)&gt;=1,$H7470=""),"N","Y")</f>
        <v>Y</v>
      </c>
      <c r="B7470" s="2" t="str">
        <f>IF(OR(COUNTIF($H$2:$H7469,$H7470)&gt;=1,H7470=""),"N","Y")</f>
        <v>N</v>
      </c>
      <c r="C7470" s="2">
        <v>2016</v>
      </c>
      <c r="D7470" s="1">
        <v>42650</v>
      </c>
      <c r="E7470" s="2" t="s">
        <v>13782</v>
      </c>
      <c r="F7470" s="793" t="s">
        <v>13557</v>
      </c>
      <c r="G7470" s="793" t="s">
        <v>3547</v>
      </c>
      <c r="H7470" s="793" t="s">
        <v>13630</v>
      </c>
      <c r="I7470" s="800"/>
      <c r="J7470" s="800"/>
      <c r="K7470" s="798"/>
      <c r="L7470" s="798"/>
      <c r="M7470" s="798"/>
      <c r="N7470" s="798"/>
      <c r="O7470" s="801"/>
      <c r="P7470" s="801"/>
      <c r="Q7470" s="801"/>
      <c r="R7470" s="798"/>
      <c r="AC7470" s="6">
        <v>0.95</v>
      </c>
      <c r="AD7470" s="6"/>
      <c r="AE7470" s="6"/>
    </row>
    <row r="7471" spans="1:31" ht="45.75">
      <c r="A7471" s="2" t="str">
        <f>IF(OR(COUNTIF($H$6782:$H7470,$H7471)&gt;=1,$H7471=""),"N","Y")</f>
        <v>N</v>
      </c>
      <c r="B7471" s="2" t="str">
        <f>IF(OR(COUNTIF($H$2:$H7470,$H7471)&gt;=1,H7471=""),"N","Y")</f>
        <v>N</v>
      </c>
      <c r="C7471" s="2">
        <v>2016</v>
      </c>
      <c r="D7471" s="1">
        <v>42650</v>
      </c>
      <c r="E7471" s="2" t="s">
        <v>13782</v>
      </c>
      <c r="F7471" s="792" t="s">
        <v>13558</v>
      </c>
      <c r="G7471" s="792" t="s">
        <v>13583</v>
      </c>
      <c r="H7471" s="800" t="s">
        <v>12284</v>
      </c>
      <c r="I7471" s="800"/>
      <c r="J7471" s="800"/>
      <c r="K7471" s="792"/>
      <c r="L7471" s="792"/>
      <c r="M7471" s="792" t="s">
        <v>96</v>
      </c>
      <c r="N7471" s="792"/>
      <c r="O7471" s="801"/>
      <c r="P7471" s="801"/>
      <c r="Q7471" s="801"/>
      <c r="R7471" s="792" t="s">
        <v>12749</v>
      </c>
      <c r="AC7471" s="6">
        <v>0.95</v>
      </c>
      <c r="AD7471" s="6"/>
      <c r="AE7471" s="6"/>
    </row>
    <row r="7472" spans="1:31" ht="45.75">
      <c r="A7472" s="2" t="str">
        <f>IF(OR(COUNTIF($H$6782:$H7471,$H7472)&gt;=1,$H7472=""),"N","Y")</f>
        <v>Y</v>
      </c>
      <c r="B7472" s="2" t="str">
        <f>IF(OR(COUNTIF($H$2:$H7471,$H7472)&gt;=1,H7472=""),"N","Y")</f>
        <v>N</v>
      </c>
      <c r="C7472" s="2">
        <v>2016</v>
      </c>
      <c r="D7472" s="1">
        <v>42650</v>
      </c>
      <c r="E7472" s="2" t="s">
        <v>13782</v>
      </c>
      <c r="F7472" s="792" t="s">
        <v>2991</v>
      </c>
      <c r="G7472" s="792" t="s">
        <v>13252</v>
      </c>
      <c r="H7472" s="792" t="s">
        <v>1294</v>
      </c>
      <c r="I7472" s="800"/>
      <c r="J7472" s="800"/>
      <c r="K7472" s="792" t="s">
        <v>13714</v>
      </c>
      <c r="L7472" s="792" t="s">
        <v>116</v>
      </c>
      <c r="M7472" s="792" t="s">
        <v>96</v>
      </c>
      <c r="N7472" s="792">
        <v>85249</v>
      </c>
      <c r="O7472" s="801"/>
      <c r="P7472" s="801"/>
      <c r="Q7472" s="801"/>
      <c r="R7472" s="792" t="s">
        <v>13667</v>
      </c>
      <c r="AC7472" s="6" t="s">
        <v>11609</v>
      </c>
      <c r="AD7472" s="6"/>
      <c r="AE7472" s="6"/>
    </row>
    <row r="7473" spans="1:31" ht="30.75">
      <c r="A7473" s="2" t="str">
        <f>IF(OR(COUNTIF($H$6782:$H7472,$H7473)&gt;=1,$H7473=""),"N","Y")</f>
        <v>Y</v>
      </c>
      <c r="B7473" s="2" t="str">
        <f>IF(OR(COUNTIF($H$2:$H7472,$H7473)&gt;=1,H7473=""),"N","Y")</f>
        <v>Y</v>
      </c>
      <c r="C7473" s="2">
        <v>2016</v>
      </c>
      <c r="D7473" s="1">
        <v>42650</v>
      </c>
      <c r="E7473" s="2" t="s">
        <v>13782</v>
      </c>
      <c r="F7473" s="792" t="s">
        <v>1456</v>
      </c>
      <c r="G7473" s="792" t="s">
        <v>1457</v>
      </c>
      <c r="H7473" s="792" t="s">
        <v>13631</v>
      </c>
      <c r="I7473" s="800"/>
      <c r="J7473" s="800"/>
      <c r="K7473" s="792" t="s">
        <v>13715</v>
      </c>
      <c r="L7473" s="792" t="s">
        <v>87</v>
      </c>
      <c r="M7473" s="792" t="s">
        <v>96</v>
      </c>
      <c r="N7473" s="792">
        <v>85721</v>
      </c>
      <c r="O7473" s="801"/>
      <c r="P7473" s="801"/>
      <c r="Q7473" s="801"/>
      <c r="R7473" s="792" t="s">
        <v>54</v>
      </c>
      <c r="AC7473" s="6" t="s">
        <v>11609</v>
      </c>
      <c r="AD7473" s="6"/>
      <c r="AE7473" s="6"/>
    </row>
    <row r="7474" spans="1:31" ht="45.75">
      <c r="A7474" s="2" t="str">
        <f>IF(OR(COUNTIF($H$6782:$H7473,$H7474)&gt;=1,$H7474=""),"N","Y")</f>
        <v>N</v>
      </c>
      <c r="B7474" s="2" t="str">
        <f>IF(OR(COUNTIF($H$2:$H7473,$H7474)&gt;=1,H7474=""),"N","Y")</f>
        <v>N</v>
      </c>
      <c r="C7474" s="2">
        <v>2016</v>
      </c>
      <c r="D7474" s="1">
        <v>42650</v>
      </c>
      <c r="E7474" s="2" t="s">
        <v>13782</v>
      </c>
      <c r="F7474" s="792" t="s">
        <v>1140</v>
      </c>
      <c r="G7474" s="792" t="s">
        <v>864</v>
      </c>
      <c r="H7474" s="792" t="s">
        <v>4818</v>
      </c>
      <c r="I7474" s="800"/>
      <c r="J7474" s="800"/>
      <c r="K7474" s="792" t="s">
        <v>13716</v>
      </c>
      <c r="L7474" s="792" t="s">
        <v>131</v>
      </c>
      <c r="M7474" s="792" t="s">
        <v>96</v>
      </c>
      <c r="N7474" s="792">
        <v>85258</v>
      </c>
      <c r="O7474" s="801"/>
      <c r="P7474" s="801"/>
      <c r="Q7474" s="801"/>
      <c r="R7474" s="792" t="s">
        <v>13668</v>
      </c>
      <c r="AC7474" s="6" t="s">
        <v>11609</v>
      </c>
      <c r="AD7474" s="6"/>
      <c r="AE7474" s="6"/>
    </row>
    <row r="7475" spans="1:31" ht="15.75">
      <c r="A7475" s="2" t="str">
        <f>IF(OR(COUNTIF($H$6782:$H7474,$H7475)&gt;=1,$H7475=""),"N","Y")</f>
        <v>Y</v>
      </c>
      <c r="B7475" s="2" t="str">
        <f>IF(OR(COUNTIF($H$2:$H7474,$H7475)&gt;=1,H7475=""),"N","Y")</f>
        <v>N</v>
      </c>
      <c r="C7475" s="2">
        <v>2016</v>
      </c>
      <c r="D7475" s="1">
        <v>42650</v>
      </c>
      <c r="E7475" s="2" t="s">
        <v>13782</v>
      </c>
      <c r="F7475" s="793" t="s">
        <v>1570</v>
      </c>
      <c r="G7475" s="793" t="s">
        <v>13584</v>
      </c>
      <c r="H7475" s="793" t="s">
        <v>4108</v>
      </c>
      <c r="I7475" s="800"/>
      <c r="J7475" s="800"/>
      <c r="K7475" s="798"/>
      <c r="L7475" s="798"/>
      <c r="M7475" s="798"/>
      <c r="N7475" s="798"/>
      <c r="O7475" s="801"/>
      <c r="P7475" s="801"/>
      <c r="Q7475" s="801"/>
      <c r="R7475" s="798"/>
      <c r="AC7475" s="6" t="s">
        <v>11609</v>
      </c>
      <c r="AD7475" s="6"/>
      <c r="AE7475" s="6"/>
    </row>
    <row r="7476" spans="1:31" ht="15.75">
      <c r="A7476" s="2" t="str">
        <f>IF(OR(COUNTIF($H$6782:$H7475,$H7476)&gt;=1,$H7476=""),"N","Y")</f>
        <v>Y</v>
      </c>
      <c r="B7476" s="2" t="str">
        <f>IF(OR(COUNTIF($H$2:$H7475,$H7476)&gt;=1,H7476=""),"N","Y")</f>
        <v>N</v>
      </c>
      <c r="C7476" s="2">
        <v>2016</v>
      </c>
      <c r="D7476" s="1">
        <v>42650</v>
      </c>
      <c r="E7476" s="2" t="s">
        <v>13782</v>
      </c>
      <c r="F7476" s="792" t="s">
        <v>1570</v>
      </c>
      <c r="G7476" s="792" t="s">
        <v>11464</v>
      </c>
      <c r="H7476" s="792" t="s">
        <v>11478</v>
      </c>
      <c r="I7476" s="800"/>
      <c r="J7476" s="800"/>
      <c r="K7476" s="792" t="s">
        <v>13717</v>
      </c>
      <c r="L7476" s="792" t="s">
        <v>87</v>
      </c>
      <c r="M7476" s="792" t="s">
        <v>96</v>
      </c>
      <c r="N7476" s="792">
        <v>85751</v>
      </c>
      <c r="O7476" s="801"/>
      <c r="P7476" s="801"/>
      <c r="Q7476" s="801"/>
      <c r="R7476" s="792" t="s">
        <v>54</v>
      </c>
      <c r="AC7476" s="6" t="s">
        <v>11609</v>
      </c>
      <c r="AD7476" s="6"/>
      <c r="AE7476" s="6"/>
    </row>
    <row r="7477" spans="1:31" ht="30.75">
      <c r="A7477" s="2" t="str">
        <f>IF(OR(COUNTIF($H$6782:$H7476,$H7477)&gt;=1,$H7477=""),"N","Y")</f>
        <v>Y</v>
      </c>
      <c r="B7477" s="2" t="str">
        <f>IF(OR(COUNTIF($H$2:$H7476,$H7477)&gt;=1,H7477=""),"N","Y")</f>
        <v>N</v>
      </c>
      <c r="C7477" s="2">
        <v>2016</v>
      </c>
      <c r="D7477" s="1">
        <v>42650</v>
      </c>
      <c r="E7477" s="2" t="s">
        <v>13782</v>
      </c>
      <c r="F7477" s="792" t="s">
        <v>1150</v>
      </c>
      <c r="G7477" s="792" t="s">
        <v>2054</v>
      </c>
      <c r="H7477" s="792" t="s">
        <v>7926</v>
      </c>
      <c r="I7477" s="800"/>
      <c r="J7477" s="800"/>
      <c r="K7477" s="792" t="s">
        <v>2068</v>
      </c>
      <c r="L7477" s="792" t="s">
        <v>58</v>
      </c>
      <c r="M7477" s="792" t="s">
        <v>96</v>
      </c>
      <c r="N7477" s="792">
        <v>85018</v>
      </c>
      <c r="O7477" s="801"/>
      <c r="P7477" s="801"/>
      <c r="Q7477" s="801"/>
      <c r="R7477" s="792" t="s">
        <v>54</v>
      </c>
      <c r="AC7477" s="6" t="s">
        <v>11609</v>
      </c>
      <c r="AD7477" s="6"/>
      <c r="AE7477" s="6"/>
    </row>
    <row r="7478" spans="1:31" ht="30.75">
      <c r="A7478" s="2" t="str">
        <f>IF(OR(COUNTIF($H$6782:$H7477,$H7478)&gt;=1,$H7478=""),"N","Y")</f>
        <v>Y</v>
      </c>
      <c r="B7478" s="2" t="str">
        <f>IF(OR(COUNTIF($H$2:$H7477,$H7478)&gt;=1,H7478=""),"N","Y")</f>
        <v>Y</v>
      </c>
      <c r="C7478" s="2">
        <v>2016</v>
      </c>
      <c r="D7478" s="1">
        <v>42650</v>
      </c>
      <c r="E7478" s="2" t="s">
        <v>13782</v>
      </c>
      <c r="F7478" s="792" t="s">
        <v>2634</v>
      </c>
      <c r="G7478" s="792" t="s">
        <v>2635</v>
      </c>
      <c r="H7478" s="792" t="s">
        <v>13632</v>
      </c>
      <c r="I7478" s="800"/>
      <c r="J7478" s="800"/>
      <c r="K7478" s="792"/>
      <c r="L7478" s="792" t="s">
        <v>58</v>
      </c>
      <c r="M7478" s="792" t="s">
        <v>96</v>
      </c>
      <c r="N7478" s="792">
        <v>85032</v>
      </c>
      <c r="O7478" s="801"/>
      <c r="P7478" s="801"/>
      <c r="Q7478" s="801"/>
      <c r="R7478" s="792" t="s">
        <v>54</v>
      </c>
      <c r="AC7478" s="6" t="s">
        <v>11609</v>
      </c>
      <c r="AD7478" s="6"/>
      <c r="AE7478" s="6"/>
    </row>
    <row r="7479" spans="1:31" ht="30.75">
      <c r="A7479" s="2" t="str">
        <f>IF(OR(COUNTIF($H$6782:$H7478,$H7479)&gt;=1,$H7479=""),"N","Y")</f>
        <v>N</v>
      </c>
      <c r="B7479" s="2" t="str">
        <f>IF(OR(COUNTIF($H$2:$H7478,$H7479)&gt;=1,H7479=""),"N","Y")</f>
        <v>N</v>
      </c>
      <c r="C7479" s="2">
        <v>2016</v>
      </c>
      <c r="D7479" s="1">
        <v>42650</v>
      </c>
      <c r="E7479" s="2" t="s">
        <v>13782</v>
      </c>
      <c r="F7479" s="792" t="s">
        <v>281</v>
      </c>
      <c r="G7479" s="792" t="s">
        <v>5912</v>
      </c>
      <c r="H7479" s="792" t="s">
        <v>8664</v>
      </c>
      <c r="I7479" s="800"/>
      <c r="J7479" s="800"/>
      <c r="K7479" s="792" t="s">
        <v>13702</v>
      </c>
      <c r="L7479" s="792" t="s">
        <v>131</v>
      </c>
      <c r="M7479" s="792" t="s">
        <v>96</v>
      </c>
      <c r="N7479" s="792">
        <v>85258</v>
      </c>
      <c r="O7479" s="801"/>
      <c r="P7479" s="801"/>
      <c r="Q7479" s="801"/>
      <c r="R7479" s="792" t="s">
        <v>54</v>
      </c>
      <c r="AC7479" s="6" t="s">
        <v>11609</v>
      </c>
      <c r="AD7479" s="6"/>
      <c r="AE7479" s="6"/>
    </row>
    <row r="7480" spans="1:31" ht="60.75">
      <c r="A7480" s="2" t="str">
        <f>IF(OR(COUNTIF($H$6782:$H7479,$H7480)&gt;=1,$H7480=""),"N","Y")</f>
        <v>N</v>
      </c>
      <c r="B7480" s="2" t="str">
        <f>IF(OR(COUNTIF($H$2:$H7479,$H7480)&gt;=1,H7480=""),"N","Y")</f>
        <v>N</v>
      </c>
      <c r="C7480" s="2">
        <v>2016</v>
      </c>
      <c r="D7480" s="1">
        <v>42650</v>
      </c>
      <c r="E7480" s="2" t="s">
        <v>13782</v>
      </c>
      <c r="F7480" s="792" t="s">
        <v>281</v>
      </c>
      <c r="G7480" s="792" t="s">
        <v>12988</v>
      </c>
      <c r="H7480" s="792" t="s">
        <v>13626</v>
      </c>
      <c r="I7480" s="800"/>
      <c r="J7480" s="800"/>
      <c r="K7480" s="792" t="s">
        <v>13706</v>
      </c>
      <c r="L7480" s="792" t="s">
        <v>131</v>
      </c>
      <c r="M7480" s="792" t="s">
        <v>96</v>
      </c>
      <c r="N7480" s="792">
        <v>85256</v>
      </c>
      <c r="O7480" s="801"/>
      <c r="P7480" s="801"/>
      <c r="Q7480" s="801"/>
      <c r="R7480" s="792" t="s">
        <v>288</v>
      </c>
      <c r="AC7480" s="6" t="s">
        <v>11609</v>
      </c>
      <c r="AD7480" s="6"/>
      <c r="AE7480" s="6"/>
    </row>
    <row r="7481" spans="1:31" ht="15.75">
      <c r="A7481" s="2" t="str">
        <f>IF(OR(COUNTIF($H$6782:$H7480,$H7481)&gt;=1,$H7481=""),"N","Y")</f>
        <v>N</v>
      </c>
      <c r="B7481" s="2" t="str">
        <f>IF(OR(COUNTIF($H$2:$H7480,$H7481)&gt;=1,H7481=""),"N","Y")</f>
        <v>N</v>
      </c>
      <c r="C7481" s="2">
        <v>2016</v>
      </c>
      <c r="D7481" s="1">
        <v>42650</v>
      </c>
      <c r="E7481" s="2" t="s">
        <v>13782</v>
      </c>
      <c r="F7481" s="792" t="s">
        <v>13559</v>
      </c>
      <c r="G7481" s="792" t="s">
        <v>13585</v>
      </c>
      <c r="H7481" s="792" t="s">
        <v>9919</v>
      </c>
      <c r="I7481" s="800"/>
      <c r="J7481" s="800"/>
      <c r="K7481" s="792"/>
      <c r="L7481" s="792" t="s">
        <v>93</v>
      </c>
      <c r="M7481" s="792" t="s">
        <v>96</v>
      </c>
      <c r="N7481" s="792"/>
      <c r="O7481" s="801"/>
      <c r="P7481" s="801"/>
      <c r="Q7481" s="801"/>
      <c r="R7481" s="792"/>
      <c r="AC7481" s="6">
        <v>0.48</v>
      </c>
      <c r="AD7481" s="6"/>
      <c r="AE7481" s="6"/>
    </row>
    <row r="7482" spans="1:31" ht="15.75">
      <c r="A7482" s="2" t="str">
        <f>IF(OR(COUNTIF($H$6782:$H7481,$H7482)&gt;=1,$H7482=""),"N","Y")</f>
        <v>N</v>
      </c>
      <c r="B7482" s="2" t="str">
        <f>IF(OR(COUNTIF($H$2:$H7481,$H7482)&gt;=1,H7482=""),"N","Y")</f>
        <v>N</v>
      </c>
      <c r="C7482" s="2">
        <v>2016</v>
      </c>
      <c r="D7482" s="1">
        <v>42650</v>
      </c>
      <c r="E7482" s="2" t="s">
        <v>13782</v>
      </c>
      <c r="F7482" s="793" t="s">
        <v>827</v>
      </c>
      <c r="G7482" s="793" t="s">
        <v>5527</v>
      </c>
      <c r="H7482" s="793" t="s">
        <v>1958</v>
      </c>
      <c r="I7482" s="800"/>
      <c r="J7482" s="800"/>
      <c r="K7482" s="798"/>
      <c r="L7482" s="798"/>
      <c r="M7482" s="798"/>
      <c r="N7482" s="798"/>
      <c r="O7482" s="801"/>
      <c r="P7482" s="801"/>
      <c r="Q7482" s="801"/>
      <c r="R7482" s="798"/>
      <c r="AC7482" s="6" t="s">
        <v>11609</v>
      </c>
      <c r="AD7482" s="6"/>
      <c r="AE7482" s="6"/>
    </row>
    <row r="7483" spans="1:31" ht="15.75">
      <c r="A7483" s="2" t="str">
        <f>IF(OR(COUNTIF($H$6782:$H7482,$H7483)&gt;=1,$H7483=""),"N","Y")</f>
        <v>Y</v>
      </c>
      <c r="B7483" s="2" t="str">
        <f>IF(OR(COUNTIF($H$2:$H7482,$H7483)&gt;=1,H7483=""),"N","Y")</f>
        <v>Y</v>
      </c>
      <c r="C7483" s="2">
        <v>2016</v>
      </c>
      <c r="D7483" s="1">
        <v>42650</v>
      </c>
      <c r="E7483" s="2" t="s">
        <v>13782</v>
      </c>
      <c r="F7483" s="793" t="s">
        <v>178</v>
      </c>
      <c r="G7483" s="793" t="s">
        <v>13586</v>
      </c>
      <c r="H7483" s="793" t="s">
        <v>13633</v>
      </c>
      <c r="I7483" s="800"/>
      <c r="J7483" s="800"/>
      <c r="K7483" s="798"/>
      <c r="L7483" s="798"/>
      <c r="M7483" s="798"/>
      <c r="N7483" s="798"/>
      <c r="O7483" s="801"/>
      <c r="P7483" s="801"/>
      <c r="Q7483" s="801"/>
      <c r="R7483" s="798"/>
      <c r="AC7483" s="6" t="s">
        <v>11609</v>
      </c>
      <c r="AD7483" s="6"/>
      <c r="AE7483" s="6"/>
    </row>
    <row r="7484" spans="1:31" ht="30.75">
      <c r="A7484" s="2" t="str">
        <f>IF(OR(COUNTIF($H$6782:$H7483,$H7484)&gt;=1,$H7484=""),"N","Y")</f>
        <v>Y</v>
      </c>
      <c r="B7484" s="2" t="str">
        <f>IF(OR(COUNTIF($H$2:$H7483,$H7484)&gt;=1,H7484=""),"N","Y")</f>
        <v>Y</v>
      </c>
      <c r="C7484" s="2">
        <v>2016</v>
      </c>
      <c r="D7484" s="1">
        <v>42650</v>
      </c>
      <c r="E7484" s="2" t="s">
        <v>13782</v>
      </c>
      <c r="F7484" s="792" t="s">
        <v>13560</v>
      </c>
      <c r="G7484" s="792" t="s">
        <v>13587</v>
      </c>
      <c r="H7484" s="792" t="s">
        <v>13634</v>
      </c>
      <c r="I7484" s="800"/>
      <c r="J7484" s="800"/>
      <c r="K7484" s="792" t="s">
        <v>13718</v>
      </c>
      <c r="L7484" s="792" t="s">
        <v>87</v>
      </c>
      <c r="M7484" s="792" t="s">
        <v>96</v>
      </c>
      <c r="N7484" s="792">
        <v>85747</v>
      </c>
      <c r="O7484" s="801"/>
      <c r="P7484" s="801"/>
      <c r="Q7484" s="801"/>
      <c r="R7484" s="792" t="s">
        <v>54</v>
      </c>
      <c r="AC7484" s="6" t="s">
        <v>11609</v>
      </c>
      <c r="AD7484" s="6"/>
      <c r="AE7484" s="6"/>
    </row>
    <row r="7485" spans="1:31" ht="30.75">
      <c r="A7485" s="2" t="str">
        <f>IF(OR(COUNTIF($H$6782:$H7484,$H7485)&gt;=1,$H7485=""),"N","Y")</f>
        <v>N</v>
      </c>
      <c r="B7485" s="2" t="str">
        <f>IF(OR(COUNTIF($H$2:$H7484,$H7485)&gt;=1,H7485=""),"N","Y")</f>
        <v>N</v>
      </c>
      <c r="C7485" s="2">
        <v>2016</v>
      </c>
      <c r="D7485" s="1">
        <v>42650</v>
      </c>
      <c r="E7485" s="2" t="s">
        <v>13782</v>
      </c>
      <c r="F7485" s="792" t="s">
        <v>2817</v>
      </c>
      <c r="G7485" s="792" t="s">
        <v>8591</v>
      </c>
      <c r="H7485" s="792" t="s">
        <v>2974</v>
      </c>
      <c r="I7485" s="800"/>
      <c r="J7485" s="800"/>
      <c r="K7485" s="792" t="s">
        <v>13719</v>
      </c>
      <c r="L7485" s="792" t="s">
        <v>13777</v>
      </c>
      <c r="M7485" s="792" t="s">
        <v>13651</v>
      </c>
      <c r="N7485" s="792">
        <v>85381</v>
      </c>
      <c r="O7485" s="801"/>
      <c r="P7485" s="801"/>
      <c r="Q7485" s="801"/>
      <c r="R7485" s="792" t="s">
        <v>13669</v>
      </c>
      <c r="AC7485" s="6">
        <v>0.34</v>
      </c>
      <c r="AD7485" s="6"/>
      <c r="AE7485" s="6"/>
    </row>
    <row r="7486" spans="1:31" ht="30.75">
      <c r="A7486" s="2" t="str">
        <f>IF(OR(COUNTIF($H$6782:$H7485,$H7486)&gt;=1,$H7486=""),"N","Y")</f>
        <v>Y</v>
      </c>
      <c r="B7486" s="2" t="str">
        <f>IF(OR(COUNTIF($H$2:$H7485,$H7486)&gt;=1,H7486=""),"N","Y")</f>
        <v>N</v>
      </c>
      <c r="C7486" s="2">
        <v>2016</v>
      </c>
      <c r="D7486" s="1">
        <v>42650</v>
      </c>
      <c r="E7486" s="2" t="s">
        <v>13782</v>
      </c>
      <c r="F7486" s="792" t="s">
        <v>13428</v>
      </c>
      <c r="G7486" s="792" t="s">
        <v>13436</v>
      </c>
      <c r="H7486" s="792" t="s">
        <v>4716</v>
      </c>
      <c r="I7486" s="800"/>
      <c r="J7486" s="800"/>
      <c r="K7486" s="792" t="s">
        <v>13720</v>
      </c>
      <c r="L7486" s="792" t="s">
        <v>8567</v>
      </c>
      <c r="M7486" s="792" t="s">
        <v>96</v>
      </c>
      <c r="N7486" s="792">
        <v>85349</v>
      </c>
      <c r="O7486" s="801"/>
      <c r="P7486" s="801"/>
      <c r="Q7486" s="801"/>
      <c r="R7486" s="792" t="s">
        <v>54</v>
      </c>
      <c r="AC7486" s="6" t="s">
        <v>11609</v>
      </c>
      <c r="AD7486" s="6"/>
      <c r="AE7486" s="6"/>
    </row>
    <row r="7487" spans="1:31" ht="30.75">
      <c r="A7487" s="2" t="str">
        <f>IF(OR(COUNTIF($H$6782:$H7486,$H7487)&gt;=1,$H7487=""),"N","Y")</f>
        <v>Y</v>
      </c>
      <c r="B7487" s="2" t="str">
        <f>IF(OR(COUNTIF($H$2:$H7486,$H7487)&gt;=1,H7487=""),"N","Y")</f>
        <v>Y</v>
      </c>
      <c r="C7487" s="2">
        <v>2016</v>
      </c>
      <c r="D7487" s="1">
        <v>42650</v>
      </c>
      <c r="E7487" s="2" t="s">
        <v>13782</v>
      </c>
      <c r="F7487" s="792" t="s">
        <v>10217</v>
      </c>
      <c r="G7487" s="792" t="s">
        <v>10218</v>
      </c>
      <c r="H7487" s="792" t="s">
        <v>554</v>
      </c>
      <c r="I7487" s="800"/>
      <c r="J7487" s="800"/>
      <c r="K7487" s="792" t="s">
        <v>13721</v>
      </c>
      <c r="L7487" s="792" t="s">
        <v>30</v>
      </c>
      <c r="M7487" s="792" t="s">
        <v>96</v>
      </c>
      <c r="N7487" s="792">
        <v>85310</v>
      </c>
      <c r="O7487" s="801"/>
      <c r="P7487" s="801"/>
      <c r="Q7487" s="801"/>
      <c r="R7487" s="792" t="s">
        <v>54</v>
      </c>
      <c r="AC7487" s="6" t="s">
        <v>11609</v>
      </c>
      <c r="AD7487" s="6"/>
      <c r="AE7487" s="6"/>
    </row>
    <row r="7488" spans="1:31" ht="15.75">
      <c r="A7488" s="2" t="str">
        <f>IF(OR(COUNTIF($H$6782:$H7487,$H7488)&gt;=1,$H7488=""),"N","Y")</f>
        <v>Y</v>
      </c>
      <c r="B7488" s="2" t="str">
        <f>IF(OR(COUNTIF($H$2:$H7487,$H7488)&gt;=1,H7488=""),"N","Y")</f>
        <v>Y</v>
      </c>
      <c r="C7488" s="2">
        <v>2016</v>
      </c>
      <c r="D7488" s="1">
        <v>42650</v>
      </c>
      <c r="E7488" s="2" t="s">
        <v>13782</v>
      </c>
      <c r="F7488" s="794" t="s">
        <v>3950</v>
      </c>
      <c r="G7488" s="794" t="s">
        <v>4701</v>
      </c>
      <c r="H7488" s="794" t="s">
        <v>13635</v>
      </c>
      <c r="I7488" s="800"/>
      <c r="J7488" s="800"/>
      <c r="K7488" s="794"/>
      <c r="L7488" s="794" t="s">
        <v>13778</v>
      </c>
      <c r="M7488" s="794" t="s">
        <v>96</v>
      </c>
      <c r="N7488" s="794"/>
      <c r="O7488" s="801"/>
      <c r="P7488" s="801"/>
      <c r="Q7488" s="801"/>
      <c r="R7488" s="794" t="s">
        <v>1698</v>
      </c>
      <c r="AC7488" s="6">
        <v>0.69</v>
      </c>
      <c r="AD7488" s="6"/>
      <c r="AE7488" s="6"/>
    </row>
    <row r="7489" spans="1:31" ht="30.75">
      <c r="A7489" s="2" t="str">
        <f>IF(OR(COUNTIF($H$6782:$H7488,$H7489)&gt;=1,$H7489=""),"N","Y")</f>
        <v>N</v>
      </c>
      <c r="B7489" s="2" t="str">
        <f>IF(OR(COUNTIF($H$2:$H7488,$H7489)&gt;=1,H7489=""),"N","Y")</f>
        <v>N</v>
      </c>
      <c r="C7489" s="2">
        <v>2016</v>
      </c>
      <c r="D7489" s="1">
        <v>42650</v>
      </c>
      <c r="E7489" s="2" t="s">
        <v>13782</v>
      </c>
      <c r="F7489" s="793" t="s">
        <v>10121</v>
      </c>
      <c r="G7489" s="793" t="s">
        <v>11531</v>
      </c>
      <c r="H7489" s="793" t="s">
        <v>7926</v>
      </c>
      <c r="I7489" s="800"/>
      <c r="J7489" s="800"/>
      <c r="K7489" s="798"/>
      <c r="L7489" s="798"/>
      <c r="M7489" s="798"/>
      <c r="N7489" s="798"/>
      <c r="O7489" s="801"/>
      <c r="P7489" s="801"/>
      <c r="Q7489" s="801"/>
      <c r="R7489" s="798"/>
      <c r="AC7489" s="6" t="s">
        <v>11609</v>
      </c>
      <c r="AD7489" s="6"/>
      <c r="AE7489" s="6"/>
    </row>
    <row r="7490" spans="1:31" ht="15.75">
      <c r="A7490" s="2" t="str">
        <f>IF(OR(COUNTIF($H$6782:$H7489,$H7490)&gt;=1,$H7490=""),"N","Y")</f>
        <v>Y</v>
      </c>
      <c r="B7490" s="2" t="str">
        <f>IF(OR(COUNTIF($H$2:$H7489,$H7490)&gt;=1,H7490=""),"N","Y")</f>
        <v>Y</v>
      </c>
      <c r="C7490" s="2">
        <v>2016</v>
      </c>
      <c r="D7490" s="1">
        <v>42650</v>
      </c>
      <c r="E7490" s="2" t="s">
        <v>13782</v>
      </c>
      <c r="F7490" s="795" t="s">
        <v>2895</v>
      </c>
      <c r="G7490" s="795" t="s">
        <v>9746</v>
      </c>
      <c r="H7490" s="795" t="s">
        <v>13636</v>
      </c>
      <c r="I7490" s="800"/>
      <c r="J7490" s="800"/>
      <c r="K7490" s="798"/>
      <c r="L7490" s="798"/>
      <c r="M7490" s="798"/>
      <c r="N7490" s="798"/>
      <c r="O7490" s="801"/>
      <c r="P7490" s="801"/>
      <c r="Q7490" s="801"/>
      <c r="R7490" s="798"/>
      <c r="AC7490" s="6" t="s">
        <v>11609</v>
      </c>
      <c r="AD7490" s="6"/>
      <c r="AE7490" s="6"/>
    </row>
    <row r="7491" spans="1:31" ht="15.75">
      <c r="A7491" s="2" t="str">
        <f>IF(OR(COUNTIF($H$6782:$H7490,$H7491)&gt;=1,$H7491=""),"N","Y")</f>
        <v>N</v>
      </c>
      <c r="B7491" s="2" t="str">
        <f>IF(OR(COUNTIF($H$2:$H7490,$H7491)&gt;=1,H7491=""),"N","Y")</f>
        <v>N</v>
      </c>
      <c r="C7491" s="2">
        <v>2016</v>
      </c>
      <c r="D7491" s="1">
        <v>42650</v>
      </c>
      <c r="E7491" s="2" t="s">
        <v>13782</v>
      </c>
      <c r="F7491" s="793" t="s">
        <v>5804</v>
      </c>
      <c r="G7491" s="793" t="s">
        <v>13588</v>
      </c>
      <c r="H7491" s="793" t="s">
        <v>10050</v>
      </c>
      <c r="I7491" s="800"/>
      <c r="J7491" s="800"/>
      <c r="K7491" s="798"/>
      <c r="L7491" s="798"/>
      <c r="M7491" s="798"/>
      <c r="N7491" s="798"/>
      <c r="O7491" s="801"/>
      <c r="P7491" s="801"/>
      <c r="Q7491" s="801"/>
      <c r="R7491" s="798"/>
      <c r="AC7491" s="6" t="s">
        <v>11609</v>
      </c>
      <c r="AD7491" s="6"/>
      <c r="AE7491" s="6"/>
    </row>
    <row r="7492" spans="1:31" ht="60.75">
      <c r="A7492" s="2" t="str">
        <f>IF(OR(COUNTIF($H$6782:$H7491,$H7492)&gt;=1,$H7492=""),"N","Y")</f>
        <v>Y</v>
      </c>
      <c r="B7492" s="2" t="str">
        <f>IF(OR(COUNTIF($H$2:$H7491,$H7492)&gt;=1,H7492=""),"N","Y")</f>
        <v>Y</v>
      </c>
      <c r="C7492" s="2">
        <v>2016</v>
      </c>
      <c r="D7492" s="1">
        <v>42650</v>
      </c>
      <c r="E7492" s="2" t="s">
        <v>13782</v>
      </c>
      <c r="F7492" s="792" t="s">
        <v>1629</v>
      </c>
      <c r="G7492" s="792" t="s">
        <v>13589</v>
      </c>
      <c r="H7492" s="792" t="s">
        <v>13637</v>
      </c>
      <c r="I7492" s="800"/>
      <c r="J7492" s="800"/>
      <c r="K7492" s="792" t="s">
        <v>13722</v>
      </c>
      <c r="L7492" s="792" t="s">
        <v>2378</v>
      </c>
      <c r="M7492" s="792" t="s">
        <v>96</v>
      </c>
      <c r="N7492" s="792">
        <v>85615</v>
      </c>
      <c r="O7492" s="801"/>
      <c r="P7492" s="801"/>
      <c r="Q7492" s="801"/>
      <c r="R7492" s="792" t="s">
        <v>54</v>
      </c>
      <c r="AC7492" s="6" t="s">
        <v>11609</v>
      </c>
      <c r="AD7492" s="6"/>
      <c r="AE7492" s="6"/>
    </row>
    <row r="7493" spans="1:31" ht="15.75">
      <c r="A7493" s="2" t="str">
        <f>IF(OR(COUNTIF($H$6782:$H7492,$H7493)&gt;=1,$H7493=""),"N","Y")</f>
        <v>Y</v>
      </c>
      <c r="B7493" s="2" t="str">
        <f>IF(OR(COUNTIF($H$2:$H7492,$H7493)&gt;=1,H7493=""),"N","Y")</f>
        <v>Y</v>
      </c>
      <c r="C7493" s="2">
        <v>2016</v>
      </c>
      <c r="D7493" s="1">
        <v>42650</v>
      </c>
      <c r="E7493" s="2" t="s">
        <v>13782</v>
      </c>
      <c r="F7493" s="793" t="s">
        <v>13561</v>
      </c>
      <c r="G7493" s="793" t="s">
        <v>7487</v>
      </c>
      <c r="H7493" s="793" t="s">
        <v>13638</v>
      </c>
      <c r="I7493" s="800"/>
      <c r="J7493" s="800"/>
      <c r="K7493" s="798"/>
      <c r="L7493" s="798"/>
      <c r="M7493" s="798"/>
      <c r="N7493" s="798"/>
      <c r="O7493" s="801"/>
      <c r="P7493" s="801"/>
      <c r="Q7493" s="801"/>
      <c r="R7493" s="798"/>
      <c r="AC7493" s="6" t="s">
        <v>11609</v>
      </c>
      <c r="AD7493" s="6"/>
      <c r="AE7493" s="6"/>
    </row>
    <row r="7494" spans="1:31" ht="15.75">
      <c r="A7494" s="2" t="str">
        <f>IF(OR(COUNTIF($H$6782:$H7493,$H7494)&gt;=1,$H7494=""),"N","Y")</f>
        <v>N</v>
      </c>
      <c r="B7494" s="2" t="str">
        <f>IF(OR(COUNTIF($H$2:$H7493,$H7494)&gt;=1,H7494=""),"N","Y")</f>
        <v>N</v>
      </c>
      <c r="C7494" s="2">
        <v>2016</v>
      </c>
      <c r="D7494" s="1">
        <v>42650</v>
      </c>
      <c r="E7494" s="2" t="s">
        <v>13782</v>
      </c>
      <c r="F7494" s="792" t="s">
        <v>2312</v>
      </c>
      <c r="G7494" s="792" t="s">
        <v>9363</v>
      </c>
      <c r="H7494" s="792" t="s">
        <v>10050</v>
      </c>
      <c r="I7494" s="800"/>
      <c r="J7494" s="800"/>
      <c r="K7494" s="792"/>
      <c r="L7494" s="792" t="s">
        <v>58</v>
      </c>
      <c r="M7494" s="792" t="s">
        <v>96</v>
      </c>
      <c r="N7494" s="792">
        <v>85017</v>
      </c>
      <c r="O7494" s="801"/>
      <c r="P7494" s="801"/>
      <c r="Q7494" s="801"/>
      <c r="R7494" s="792"/>
      <c r="AC7494" s="6" t="s">
        <v>11609</v>
      </c>
      <c r="AD7494" s="6"/>
      <c r="AE7494" s="6"/>
    </row>
    <row r="7495" spans="1:31" ht="30.75">
      <c r="A7495" s="2" t="str">
        <f>IF(OR(COUNTIF($H$6782:$H7494,$H7495)&gt;=1,$H7495=""),"N","Y")</f>
        <v>N</v>
      </c>
      <c r="B7495" s="2" t="str">
        <f>IF(OR(COUNTIF($H$2:$H7494,$H7495)&gt;=1,H7495=""),"N","Y")</f>
        <v>N</v>
      </c>
      <c r="C7495" s="2">
        <v>2016</v>
      </c>
      <c r="D7495" s="1">
        <v>42650</v>
      </c>
      <c r="E7495" s="2" t="s">
        <v>13782</v>
      </c>
      <c r="F7495" s="792" t="s">
        <v>8090</v>
      </c>
      <c r="G7495" s="792" t="s">
        <v>8091</v>
      </c>
      <c r="H7495" s="792" t="s">
        <v>10050</v>
      </c>
      <c r="I7495" s="800"/>
      <c r="J7495" s="800"/>
      <c r="K7495" s="792" t="s">
        <v>13723</v>
      </c>
      <c r="L7495" s="792" t="s">
        <v>58</v>
      </c>
      <c r="M7495" s="792" t="s">
        <v>96</v>
      </c>
      <c r="N7495" s="792">
        <v>85017</v>
      </c>
      <c r="O7495" s="801"/>
      <c r="P7495" s="801"/>
      <c r="Q7495" s="801"/>
      <c r="R7495" s="792" t="s">
        <v>13670</v>
      </c>
      <c r="AC7495" s="6" t="s">
        <v>11609</v>
      </c>
      <c r="AD7495" s="6"/>
      <c r="AE7495" s="6"/>
    </row>
    <row r="7496" spans="1:31" ht="30.75">
      <c r="A7496" s="2" t="str">
        <f>IF(OR(COUNTIF($H$6782:$H7495,$H7496)&gt;=1,$H7496=""),"N","Y")</f>
        <v>N</v>
      </c>
      <c r="B7496" s="2" t="str">
        <f>IF(OR(COUNTIF($H$2:$H7495,$H7496)&gt;=1,H7496=""),"N","Y")</f>
        <v>N</v>
      </c>
      <c r="C7496" s="2">
        <v>2016</v>
      </c>
      <c r="D7496" s="1">
        <v>42650</v>
      </c>
      <c r="E7496" s="2" t="s">
        <v>13782</v>
      </c>
      <c r="F7496" s="792" t="s">
        <v>2232</v>
      </c>
      <c r="G7496" s="792" t="s">
        <v>2233</v>
      </c>
      <c r="H7496" s="792" t="s">
        <v>2234</v>
      </c>
      <c r="I7496" s="800"/>
      <c r="J7496" s="800"/>
      <c r="K7496" s="792" t="s">
        <v>13724</v>
      </c>
      <c r="L7496" s="792" t="s">
        <v>1113</v>
      </c>
      <c r="M7496" s="792" t="s">
        <v>96</v>
      </c>
      <c r="N7496" s="792">
        <v>85635</v>
      </c>
      <c r="O7496" s="801"/>
      <c r="P7496" s="801"/>
      <c r="Q7496" s="801"/>
      <c r="R7496" s="792" t="s">
        <v>1728</v>
      </c>
      <c r="AC7496" s="6">
        <v>0.28999999999999998</v>
      </c>
      <c r="AD7496" s="6"/>
      <c r="AE7496" s="6"/>
    </row>
    <row r="7497" spans="1:31" ht="30.75">
      <c r="A7497" s="2" t="str">
        <f>IF(OR(COUNTIF($H$6782:$H7496,$H7497)&gt;=1,$H7497=""),"N","Y")</f>
        <v>Y</v>
      </c>
      <c r="B7497" s="2" t="str">
        <f>IF(OR(COUNTIF($H$2:$H7496,$H7497)&gt;=1,H7497=""),"N","Y")</f>
        <v>Y</v>
      </c>
      <c r="C7497" s="2">
        <v>2016</v>
      </c>
      <c r="D7497" s="1">
        <v>42650</v>
      </c>
      <c r="E7497" s="2" t="s">
        <v>13782</v>
      </c>
      <c r="F7497" s="792" t="s">
        <v>7198</v>
      </c>
      <c r="G7497" s="792" t="s">
        <v>7199</v>
      </c>
      <c r="H7497" s="792" t="s">
        <v>7201</v>
      </c>
      <c r="I7497" s="800"/>
      <c r="J7497" s="800"/>
      <c r="K7497" s="792" t="s">
        <v>13725</v>
      </c>
      <c r="L7497" s="792" t="s">
        <v>6340</v>
      </c>
      <c r="M7497" s="792" t="s">
        <v>96</v>
      </c>
      <c r="N7497" s="792">
        <v>85634</v>
      </c>
      <c r="O7497" s="801"/>
      <c r="P7497" s="801"/>
      <c r="Q7497" s="801"/>
      <c r="R7497" s="792" t="s">
        <v>793</v>
      </c>
      <c r="AC7497" s="6" t="s">
        <v>11609</v>
      </c>
      <c r="AD7497" s="6"/>
      <c r="AE7497" s="6"/>
    </row>
    <row r="7498" spans="1:31" ht="30.75">
      <c r="A7498" s="2" t="str">
        <f>IF(OR(COUNTIF($H$6782:$H7497,$H7498)&gt;=1,$H7498=""),"N","Y")</f>
        <v>Y</v>
      </c>
      <c r="B7498" s="2" t="str">
        <f>IF(OR(COUNTIF($H$2:$H7497,$H7498)&gt;=1,H7498=""),"N","Y")</f>
        <v>Y</v>
      </c>
      <c r="C7498" s="2">
        <v>2016</v>
      </c>
      <c r="D7498" s="1">
        <v>42650</v>
      </c>
      <c r="E7498" s="2" t="s">
        <v>13782</v>
      </c>
      <c r="F7498" s="792" t="s">
        <v>7554</v>
      </c>
      <c r="G7498" s="792" t="s">
        <v>9363</v>
      </c>
      <c r="H7498" s="792" t="s">
        <v>13639</v>
      </c>
      <c r="I7498" s="800"/>
      <c r="J7498" s="800"/>
      <c r="K7498" s="792" t="s">
        <v>13726</v>
      </c>
      <c r="L7498" s="792" t="s">
        <v>1732</v>
      </c>
      <c r="M7498" s="792" t="s">
        <v>96</v>
      </c>
      <c r="N7498" s="792">
        <v>85122</v>
      </c>
      <c r="O7498" s="801"/>
      <c r="P7498" s="801"/>
      <c r="Q7498" s="801"/>
      <c r="R7498" s="792" t="s">
        <v>54</v>
      </c>
      <c r="AC7498" s="6">
        <v>0.88</v>
      </c>
      <c r="AD7498" s="6"/>
      <c r="AE7498" s="6"/>
    </row>
    <row r="7499" spans="1:31" ht="45.75">
      <c r="A7499" s="2" t="str">
        <f>IF(OR(COUNTIF($H$6782:$H7498,$H7499)&gt;=1,$H7499=""),"N","Y")</f>
        <v>N</v>
      </c>
      <c r="B7499" s="2" t="str">
        <f>IF(OR(COUNTIF($H$2:$H7498,$H7499)&gt;=1,H7499=""),"N","Y")</f>
        <v>N</v>
      </c>
      <c r="C7499" s="2">
        <v>2016</v>
      </c>
      <c r="D7499" s="1">
        <v>42650</v>
      </c>
      <c r="E7499" s="2" t="s">
        <v>13782</v>
      </c>
      <c r="F7499" s="792" t="s">
        <v>1769</v>
      </c>
      <c r="G7499" s="792" t="s">
        <v>1770</v>
      </c>
      <c r="H7499" s="792" t="s">
        <v>1777</v>
      </c>
      <c r="I7499" s="800"/>
      <c r="J7499" s="800"/>
      <c r="K7499" s="792" t="s">
        <v>1781</v>
      </c>
      <c r="L7499" s="792" t="s">
        <v>58</v>
      </c>
      <c r="M7499" s="792" t="s">
        <v>96</v>
      </c>
      <c r="N7499" s="792">
        <v>85007</v>
      </c>
      <c r="O7499" s="801"/>
      <c r="P7499" s="801"/>
      <c r="Q7499" s="801"/>
      <c r="R7499" s="792" t="s">
        <v>13671</v>
      </c>
      <c r="AC7499" s="6">
        <v>0.82</v>
      </c>
      <c r="AD7499" s="6"/>
      <c r="AE7499" s="6"/>
    </row>
    <row r="7500" spans="1:31" ht="30.75">
      <c r="A7500" s="2" t="str">
        <f>IF(OR(COUNTIF($H$6782:$H7499,$H7500)&gt;=1,$H7500=""),"N","Y")</f>
        <v>Y</v>
      </c>
      <c r="B7500" s="2" t="str">
        <f>IF(OR(COUNTIF($H$2:$H7499,$H7500)&gt;=1,H7500=""),"N","Y")</f>
        <v>N</v>
      </c>
      <c r="C7500" s="2">
        <v>2016</v>
      </c>
      <c r="D7500" s="1">
        <v>42650</v>
      </c>
      <c r="E7500" s="2" t="s">
        <v>13782</v>
      </c>
      <c r="F7500" s="792" t="s">
        <v>1769</v>
      </c>
      <c r="G7500" s="792" t="s">
        <v>6513</v>
      </c>
      <c r="H7500" s="792" t="s">
        <v>3512</v>
      </c>
      <c r="I7500" s="800"/>
      <c r="J7500" s="800"/>
      <c r="K7500" s="792" t="s">
        <v>13727</v>
      </c>
      <c r="L7500" s="792" t="s">
        <v>87</v>
      </c>
      <c r="M7500" s="792" t="s">
        <v>96</v>
      </c>
      <c r="N7500" s="792">
        <v>85749</v>
      </c>
      <c r="O7500" s="801"/>
      <c r="P7500" s="801"/>
      <c r="Q7500" s="801"/>
      <c r="R7500" s="792" t="s">
        <v>6515</v>
      </c>
      <c r="AC7500" s="6" t="s">
        <v>11609</v>
      </c>
      <c r="AD7500" s="6"/>
      <c r="AE7500" s="6"/>
    </row>
    <row r="7501" spans="1:31" ht="30.75">
      <c r="A7501" s="2" t="str">
        <f>IF(OR(COUNTIF($H$6782:$H7500,$H7501)&gt;=1,$H7501=""),"N","Y")</f>
        <v>Y</v>
      </c>
      <c r="B7501" s="2" t="str">
        <f>IF(OR(COUNTIF($H$2:$H7500,$H7501)&gt;=1,H7501=""),"N","Y")</f>
        <v>N</v>
      </c>
      <c r="C7501" s="2">
        <v>2016</v>
      </c>
      <c r="D7501" s="1">
        <v>42650</v>
      </c>
      <c r="E7501" s="2" t="s">
        <v>13782</v>
      </c>
      <c r="F7501" s="792" t="s">
        <v>13562</v>
      </c>
      <c r="G7501" s="792" t="s">
        <v>5539</v>
      </c>
      <c r="H7501" s="792" t="s">
        <v>8735</v>
      </c>
      <c r="I7501" s="800"/>
      <c r="J7501" s="800"/>
      <c r="K7501" s="792" t="s">
        <v>4975</v>
      </c>
      <c r="L7501" s="792" t="s">
        <v>8737</v>
      </c>
      <c r="M7501" s="792" t="s">
        <v>96</v>
      </c>
      <c r="N7501" s="792">
        <v>85938</v>
      </c>
      <c r="O7501" s="801"/>
      <c r="P7501" s="801"/>
      <c r="Q7501" s="801"/>
      <c r="R7501" s="792"/>
      <c r="AC7501" s="6">
        <v>0.37</v>
      </c>
      <c r="AD7501" s="6"/>
      <c r="AE7501" s="6"/>
    </row>
    <row r="7502" spans="1:31" ht="45.75">
      <c r="A7502" s="2" t="str">
        <f>IF(OR(COUNTIF($H$6782:$H7501,$H7502)&gt;=1,$H7502=""),"N","Y")</f>
        <v>Y</v>
      </c>
      <c r="B7502" s="2" t="str">
        <f>IF(OR(COUNTIF($H$2:$H7501,$H7502)&gt;=1,H7502=""),"N","Y")</f>
        <v>N</v>
      </c>
      <c r="C7502" s="2">
        <v>2016</v>
      </c>
      <c r="D7502" s="1">
        <v>42650</v>
      </c>
      <c r="E7502" s="2" t="s">
        <v>13782</v>
      </c>
      <c r="F7502" s="792" t="s">
        <v>13563</v>
      </c>
      <c r="G7502" s="792" t="s">
        <v>13590</v>
      </c>
      <c r="H7502" s="792" t="s">
        <v>9042</v>
      </c>
      <c r="I7502" s="800"/>
      <c r="J7502" s="800"/>
      <c r="K7502" s="792" t="s">
        <v>13728</v>
      </c>
      <c r="L7502" s="792" t="s">
        <v>87</v>
      </c>
      <c r="M7502" s="792" t="s">
        <v>96</v>
      </c>
      <c r="N7502" s="792">
        <v>85750</v>
      </c>
      <c r="O7502" s="801"/>
      <c r="P7502" s="801"/>
      <c r="Q7502" s="801"/>
      <c r="R7502" s="792" t="s">
        <v>13672</v>
      </c>
      <c r="AC7502" s="6" t="s">
        <v>11609</v>
      </c>
      <c r="AD7502" s="6"/>
      <c r="AE7502" s="6"/>
    </row>
    <row r="7503" spans="1:31" ht="75.75">
      <c r="A7503" s="2" t="str">
        <f>IF(OR(COUNTIF($H$6782:$H7502,$H7503)&gt;=1,$H7503=""),"N","Y")</f>
        <v>Y</v>
      </c>
      <c r="B7503" s="2" t="str">
        <f>IF(OR(COUNTIF($H$2:$H7502,$H7503)&gt;=1,H7503=""),"N","Y")</f>
        <v>Y</v>
      </c>
      <c r="C7503" s="2">
        <v>2016</v>
      </c>
      <c r="D7503" s="1">
        <v>42650</v>
      </c>
      <c r="E7503" s="2" t="s">
        <v>13782</v>
      </c>
      <c r="F7503" s="792" t="s">
        <v>1465</v>
      </c>
      <c r="G7503" s="792" t="s">
        <v>5466</v>
      </c>
      <c r="H7503" s="792" t="s">
        <v>1825</v>
      </c>
      <c r="I7503" s="800"/>
      <c r="J7503" s="800"/>
      <c r="K7503" s="792" t="s">
        <v>13729</v>
      </c>
      <c r="L7503" s="792" t="s">
        <v>151</v>
      </c>
      <c r="M7503" s="792" t="s">
        <v>96</v>
      </c>
      <c r="N7503" s="792">
        <v>85143</v>
      </c>
      <c r="O7503" s="801"/>
      <c r="P7503" s="801"/>
      <c r="Q7503" s="801"/>
      <c r="R7503" s="792" t="s">
        <v>13673</v>
      </c>
      <c r="AC7503" s="6" t="s">
        <v>11609</v>
      </c>
      <c r="AD7503" s="6"/>
      <c r="AE7503" s="6"/>
    </row>
    <row r="7504" spans="1:31" ht="45.75">
      <c r="A7504" s="2" t="str">
        <f>IF(OR(COUNTIF($H$6782:$H7503,$H7504)&gt;=1,$H7504=""),"N","Y")</f>
        <v>N</v>
      </c>
      <c r="B7504" s="2" t="str">
        <f>IF(OR(COUNTIF($H$2:$H7503,$H7504)&gt;=1,H7504=""),"N","Y")</f>
        <v>N</v>
      </c>
      <c r="C7504" s="2">
        <v>2016</v>
      </c>
      <c r="D7504" s="1">
        <v>42650</v>
      </c>
      <c r="E7504" s="2" t="s">
        <v>13782</v>
      </c>
      <c r="F7504" s="792" t="s">
        <v>2402</v>
      </c>
      <c r="G7504" s="792" t="s">
        <v>6965</v>
      </c>
      <c r="H7504" s="792" t="s">
        <v>1660</v>
      </c>
      <c r="I7504" s="800"/>
      <c r="J7504" s="800"/>
      <c r="K7504" s="792" t="s">
        <v>13730</v>
      </c>
      <c r="L7504" s="792" t="s">
        <v>371</v>
      </c>
      <c r="M7504" s="792" t="s">
        <v>96</v>
      </c>
      <c r="N7504" s="792">
        <v>85215</v>
      </c>
      <c r="O7504" s="801"/>
      <c r="P7504" s="801"/>
      <c r="Q7504" s="801"/>
      <c r="R7504" s="792"/>
      <c r="AC7504" s="6">
        <v>0.31</v>
      </c>
      <c r="AD7504" s="6"/>
      <c r="AE7504" s="6"/>
    </row>
    <row r="7505" spans="1:31" ht="30.75">
      <c r="A7505" s="2" t="str">
        <f>IF(OR(COUNTIF($H$6782:$H7504,$H7505)&gt;=1,$H7505=""),"N","Y")</f>
        <v>N</v>
      </c>
      <c r="B7505" s="2" t="str">
        <f>IF(OR(COUNTIF($H$2:$H7504,$H7505)&gt;=1,H7505=""),"N","Y")</f>
        <v>N</v>
      </c>
      <c r="C7505" s="2">
        <v>2016</v>
      </c>
      <c r="D7505" s="1">
        <v>42650</v>
      </c>
      <c r="E7505" s="2" t="s">
        <v>13782</v>
      </c>
      <c r="F7505" s="792" t="s">
        <v>374</v>
      </c>
      <c r="G7505" s="792" t="s">
        <v>13591</v>
      </c>
      <c r="H7505" s="792" t="s">
        <v>13302</v>
      </c>
      <c r="I7505" s="800"/>
      <c r="J7505" s="800"/>
      <c r="K7505" s="792" t="s">
        <v>13731</v>
      </c>
      <c r="L7505" s="792" t="s">
        <v>621</v>
      </c>
      <c r="M7505" s="792" t="s">
        <v>96</v>
      </c>
      <c r="N7505" s="792">
        <v>86001</v>
      </c>
      <c r="O7505" s="801"/>
      <c r="P7505" s="801"/>
      <c r="Q7505" s="801"/>
      <c r="R7505" s="792" t="s">
        <v>13674</v>
      </c>
      <c r="AC7505" s="6">
        <v>0.27</v>
      </c>
      <c r="AD7505" s="6"/>
      <c r="AE7505" s="6"/>
    </row>
    <row r="7506" spans="1:31" ht="45.75">
      <c r="A7506" s="2" t="str">
        <f>IF(OR(COUNTIF($H$6782:$H7505,$H7506)&gt;=1,$H7506=""),"N","Y")</f>
        <v>Y</v>
      </c>
      <c r="B7506" s="2" t="str">
        <f>IF(OR(COUNTIF($H$2:$H7505,$H7506)&gt;=1,H7506=""),"N","Y")</f>
        <v>Y</v>
      </c>
      <c r="C7506" s="2">
        <v>2016</v>
      </c>
      <c r="D7506" s="1">
        <v>42650</v>
      </c>
      <c r="E7506" s="2" t="s">
        <v>13782</v>
      </c>
      <c r="F7506" s="792" t="s">
        <v>374</v>
      </c>
      <c r="G7506" s="792" t="s">
        <v>6944</v>
      </c>
      <c r="H7506" s="792" t="s">
        <v>13640</v>
      </c>
      <c r="I7506" s="800"/>
      <c r="J7506" s="800"/>
      <c r="K7506" s="792" t="s">
        <v>13732</v>
      </c>
      <c r="L7506" s="792" t="s">
        <v>87</v>
      </c>
      <c r="M7506" s="792" t="s">
        <v>96</v>
      </c>
      <c r="N7506" s="792">
        <v>85716</v>
      </c>
      <c r="O7506" s="801"/>
      <c r="P7506" s="801"/>
      <c r="Q7506" s="801"/>
      <c r="R7506" s="792" t="s">
        <v>13675</v>
      </c>
      <c r="AC7506" s="6" t="s">
        <v>11609</v>
      </c>
      <c r="AD7506" s="6"/>
      <c r="AE7506" s="6"/>
    </row>
    <row r="7507" spans="1:31" ht="15.75">
      <c r="A7507" s="2" t="str">
        <f>IF(OR(COUNTIF($H$6782:$H7506,$H7507)&gt;=1,$H7507=""),"N","Y")</f>
        <v>N</v>
      </c>
      <c r="B7507" s="2" t="str">
        <f>IF(OR(COUNTIF($H$2:$H7506,$H7507)&gt;=1,H7507=""),"N","Y")</f>
        <v>N</v>
      </c>
      <c r="C7507" s="2">
        <v>2016</v>
      </c>
      <c r="D7507" s="1">
        <v>42650</v>
      </c>
      <c r="E7507" s="2" t="s">
        <v>13782</v>
      </c>
      <c r="F7507" s="793" t="s">
        <v>1699</v>
      </c>
      <c r="G7507" s="793" t="s">
        <v>6965</v>
      </c>
      <c r="H7507" s="793" t="s">
        <v>1660</v>
      </c>
      <c r="I7507" s="800"/>
      <c r="J7507" s="800"/>
      <c r="K7507" s="798"/>
      <c r="L7507" s="798"/>
      <c r="M7507" s="798"/>
      <c r="N7507" s="798"/>
      <c r="O7507" s="801"/>
      <c r="P7507" s="801"/>
      <c r="Q7507" s="801"/>
      <c r="R7507" s="798"/>
      <c r="AC7507" s="6">
        <v>0.31</v>
      </c>
      <c r="AD7507" s="6"/>
      <c r="AE7507" s="6"/>
    </row>
    <row r="7508" spans="1:31" ht="45.75">
      <c r="A7508" s="2" t="str">
        <f>IF(OR(COUNTIF($H$6782:$H7507,$H7508)&gt;=1,$H7508=""),"N","Y")</f>
        <v>Y</v>
      </c>
      <c r="B7508" s="2" t="str">
        <f>IF(OR(COUNTIF($H$2:$H7507,$H7508)&gt;=1,H7508=""),"N","Y")</f>
        <v>Y</v>
      </c>
      <c r="C7508" s="2">
        <v>2016</v>
      </c>
      <c r="D7508" s="1">
        <v>42650</v>
      </c>
      <c r="E7508" s="2" t="s">
        <v>13782</v>
      </c>
      <c r="F7508" s="792" t="s">
        <v>13564</v>
      </c>
      <c r="G7508" s="792" t="s">
        <v>13592</v>
      </c>
      <c r="H7508" s="792" t="s">
        <v>13641</v>
      </c>
      <c r="I7508" s="800"/>
      <c r="J7508" s="800"/>
      <c r="K7508" s="792" t="s">
        <v>4552</v>
      </c>
      <c r="L7508" s="792" t="s">
        <v>85</v>
      </c>
      <c r="M7508" s="792" t="s">
        <v>96</v>
      </c>
      <c r="N7508" s="792">
        <v>85641</v>
      </c>
      <c r="O7508" s="801"/>
      <c r="P7508" s="801"/>
      <c r="Q7508" s="801"/>
      <c r="R7508" s="792" t="s">
        <v>13676</v>
      </c>
      <c r="AC7508" s="6" t="s">
        <v>11609</v>
      </c>
      <c r="AD7508" s="6"/>
      <c r="AE7508" s="6"/>
    </row>
    <row r="7509" spans="1:31" ht="15.75">
      <c r="A7509" s="2" t="str">
        <f>IF(OR(COUNTIF($H$6782:$H7508,$H7509)&gt;=1,$H7509=""),"N","Y")</f>
        <v>N</v>
      </c>
      <c r="B7509" s="2" t="str">
        <f>IF(OR(COUNTIF($H$2:$H7508,$H7509)&gt;=1,H7509=""),"N","Y")</f>
        <v>N</v>
      </c>
      <c r="C7509" s="2">
        <v>2016</v>
      </c>
      <c r="D7509" s="1">
        <v>42650</v>
      </c>
      <c r="E7509" s="2" t="s">
        <v>13782</v>
      </c>
      <c r="F7509" s="793" t="s">
        <v>5852</v>
      </c>
      <c r="G7509" s="793" t="s">
        <v>13593</v>
      </c>
      <c r="H7509" s="793" t="s">
        <v>4629</v>
      </c>
      <c r="I7509" s="800"/>
      <c r="J7509" s="800"/>
      <c r="K7509" s="798"/>
      <c r="L7509" s="798"/>
      <c r="M7509" s="798"/>
      <c r="N7509" s="798"/>
      <c r="O7509" s="801"/>
      <c r="P7509" s="801"/>
      <c r="Q7509" s="801"/>
      <c r="R7509" s="798"/>
      <c r="AC7509" s="6" t="s">
        <v>11609</v>
      </c>
      <c r="AD7509" s="6"/>
      <c r="AE7509" s="6"/>
    </row>
    <row r="7510" spans="1:31" ht="30.75">
      <c r="A7510" s="2" t="str">
        <f>IF(OR(COUNTIF($H$6782:$H7509,$H7510)&gt;=1,$H7510=""),"N","Y")</f>
        <v>N</v>
      </c>
      <c r="B7510" s="2" t="str">
        <f>IF(OR(COUNTIF($H$2:$H7509,$H7510)&gt;=1,H7510=""),"N","Y")</f>
        <v>N</v>
      </c>
      <c r="C7510" s="2">
        <v>2016</v>
      </c>
      <c r="D7510" s="1">
        <v>42650</v>
      </c>
      <c r="E7510" s="2" t="s">
        <v>13782</v>
      </c>
      <c r="F7510" s="793" t="s">
        <v>8068</v>
      </c>
      <c r="G7510" s="793" t="s">
        <v>8107</v>
      </c>
      <c r="H7510" s="793" t="s">
        <v>7926</v>
      </c>
      <c r="I7510" s="800"/>
      <c r="J7510" s="800"/>
      <c r="K7510" s="798"/>
      <c r="L7510" s="798"/>
      <c r="M7510" s="798"/>
      <c r="N7510" s="798"/>
      <c r="O7510" s="801"/>
      <c r="P7510" s="801"/>
      <c r="Q7510" s="801"/>
      <c r="R7510" s="798"/>
      <c r="AC7510" s="6" t="s">
        <v>11609</v>
      </c>
      <c r="AD7510" s="6"/>
      <c r="AE7510" s="6"/>
    </row>
    <row r="7511" spans="1:31" ht="15.75">
      <c r="A7511" s="2" t="str">
        <f>IF(OR(COUNTIF($H$6782:$H7510,$H7511)&gt;=1,$H7511=""),"N","Y")</f>
        <v>N</v>
      </c>
      <c r="B7511" s="2" t="str">
        <f>IF(OR(COUNTIF($H$2:$H7510,$H7511)&gt;=1,H7511=""),"N","Y")</f>
        <v>N</v>
      </c>
      <c r="C7511" s="2">
        <v>2016</v>
      </c>
      <c r="D7511" s="1">
        <v>42650</v>
      </c>
      <c r="E7511" s="2" t="s">
        <v>13782</v>
      </c>
      <c r="F7511" s="792" t="s">
        <v>4004</v>
      </c>
      <c r="G7511" s="792" t="s">
        <v>13594</v>
      </c>
      <c r="H7511" s="792" t="s">
        <v>10050</v>
      </c>
      <c r="I7511" s="800"/>
      <c r="J7511" s="800"/>
      <c r="K7511" s="792"/>
      <c r="L7511" s="792" t="s">
        <v>58</v>
      </c>
      <c r="M7511" s="792" t="s">
        <v>96</v>
      </c>
      <c r="N7511" s="792">
        <v>85017</v>
      </c>
      <c r="O7511" s="801"/>
      <c r="P7511" s="801"/>
      <c r="Q7511" s="801"/>
      <c r="R7511" s="792"/>
      <c r="AC7511" s="6" t="s">
        <v>11609</v>
      </c>
      <c r="AD7511" s="6"/>
      <c r="AE7511" s="6"/>
    </row>
    <row r="7512" spans="1:31" ht="30.75">
      <c r="A7512" s="2" t="str">
        <f>IF(OR(COUNTIF($H$6782:$H7511,$H7512)&gt;=1,$H7512=""),"N","Y")</f>
        <v>Y</v>
      </c>
      <c r="B7512" s="2" t="str">
        <f>IF(OR(COUNTIF($H$2:$H7511,$H7512)&gt;=1,H7512=""),"N","Y")</f>
        <v>Y</v>
      </c>
      <c r="C7512" s="2">
        <v>2016</v>
      </c>
      <c r="D7512" s="1">
        <v>42650</v>
      </c>
      <c r="E7512" s="2" t="s">
        <v>13782</v>
      </c>
      <c r="F7512" s="792" t="s">
        <v>5366</v>
      </c>
      <c r="G7512" s="792" t="s">
        <v>10867</v>
      </c>
      <c r="H7512" s="792" t="s">
        <v>13642</v>
      </c>
      <c r="I7512" s="800"/>
      <c r="J7512" s="800"/>
      <c r="K7512" s="792" t="s">
        <v>10868</v>
      </c>
      <c r="L7512" s="792" t="s">
        <v>446</v>
      </c>
      <c r="M7512" s="792" t="s">
        <v>96</v>
      </c>
      <c r="N7512" s="792">
        <v>85364</v>
      </c>
      <c r="O7512" s="801"/>
      <c r="P7512" s="801"/>
      <c r="Q7512" s="801"/>
      <c r="R7512" s="792" t="s">
        <v>54</v>
      </c>
      <c r="AC7512" s="6" t="s">
        <v>11609</v>
      </c>
      <c r="AD7512" s="6"/>
      <c r="AE7512" s="6"/>
    </row>
    <row r="7513" spans="1:31" ht="15.75">
      <c r="A7513" s="2" t="str">
        <f>IF(OR(COUNTIF($H$6782:$H7512,$H7513)&gt;=1,$H7513=""),"N","Y")</f>
        <v>Y</v>
      </c>
      <c r="B7513" s="2" t="str">
        <f>IF(OR(COUNTIF($H$2:$H7512,$H7513)&gt;=1,H7513=""),"N","Y")</f>
        <v>N</v>
      </c>
      <c r="C7513" s="2">
        <v>2016</v>
      </c>
      <c r="D7513" s="1">
        <v>42650</v>
      </c>
      <c r="E7513" s="2" t="s">
        <v>13782</v>
      </c>
      <c r="F7513" s="792" t="s">
        <v>2193</v>
      </c>
      <c r="G7513" s="792" t="s">
        <v>13595</v>
      </c>
      <c r="H7513" s="792" t="s">
        <v>2758</v>
      </c>
      <c r="I7513" s="800"/>
      <c r="J7513" s="800"/>
      <c r="K7513" s="792"/>
      <c r="L7513" s="792" t="s">
        <v>58</v>
      </c>
      <c r="M7513" s="792" t="s">
        <v>96</v>
      </c>
      <c r="N7513" s="792">
        <v>85032</v>
      </c>
      <c r="O7513" s="801"/>
      <c r="P7513" s="801"/>
      <c r="Q7513" s="801"/>
      <c r="R7513" s="792" t="s">
        <v>54</v>
      </c>
      <c r="AC7513" s="6">
        <v>0.43</v>
      </c>
      <c r="AD7513" s="6"/>
      <c r="AE7513" s="6"/>
    </row>
    <row r="7514" spans="1:31" ht="30.75">
      <c r="A7514" s="2" t="str">
        <f>IF(OR(COUNTIF($H$6782:$H7513,$H7514)&gt;=1,$H7514=""),"N","Y")</f>
        <v>Y</v>
      </c>
      <c r="B7514" s="2" t="str">
        <f>IF(OR(COUNTIF($H$2:$H7513,$H7514)&gt;=1,H7514=""),"N","Y")</f>
        <v>Y</v>
      </c>
      <c r="C7514" s="2">
        <v>2016</v>
      </c>
      <c r="D7514" s="1">
        <v>42650</v>
      </c>
      <c r="E7514" s="2" t="s">
        <v>13782</v>
      </c>
      <c r="F7514" s="793" t="s">
        <v>392</v>
      </c>
      <c r="G7514" s="793" t="s">
        <v>8097</v>
      </c>
      <c r="H7514" s="793" t="s">
        <v>13643</v>
      </c>
      <c r="I7514" s="800"/>
      <c r="J7514" s="800"/>
      <c r="K7514" s="798"/>
      <c r="L7514" s="798"/>
      <c r="M7514" s="798"/>
      <c r="N7514" s="798"/>
      <c r="O7514" s="801"/>
      <c r="P7514" s="801"/>
      <c r="Q7514" s="801"/>
      <c r="R7514" s="798"/>
      <c r="AC7514" s="6" t="s">
        <v>11609</v>
      </c>
      <c r="AD7514" s="6"/>
      <c r="AE7514" s="6"/>
    </row>
    <row r="7515" spans="1:31" ht="30.75">
      <c r="A7515" s="2" t="str">
        <f>IF(OR(COUNTIF($H$6782:$H7514,$H7515)&gt;=1,$H7515=""),"N","Y")</f>
        <v>N</v>
      </c>
      <c r="B7515" s="2" t="str">
        <f>IF(OR(COUNTIF($H$2:$H7514,$H7515)&gt;=1,H7515=""),"N","Y")</f>
        <v>N</v>
      </c>
      <c r="C7515" s="2">
        <v>2016</v>
      </c>
      <c r="D7515" s="1">
        <v>42650</v>
      </c>
      <c r="E7515" s="2" t="s">
        <v>13782</v>
      </c>
      <c r="F7515" s="792" t="s">
        <v>2200</v>
      </c>
      <c r="G7515" s="792" t="s">
        <v>2189</v>
      </c>
      <c r="H7515" s="792" t="s">
        <v>1660</v>
      </c>
      <c r="I7515" s="800"/>
      <c r="J7515" s="800"/>
      <c r="K7515" s="792" t="s">
        <v>13733</v>
      </c>
      <c r="L7515" s="792" t="s">
        <v>413</v>
      </c>
      <c r="M7515" s="792" t="s">
        <v>96</v>
      </c>
      <c r="N7515" s="792">
        <v>85296</v>
      </c>
      <c r="O7515" s="801"/>
      <c r="P7515" s="801"/>
      <c r="Q7515" s="801"/>
      <c r="R7515" s="792" t="s">
        <v>54</v>
      </c>
      <c r="AC7515" s="6">
        <v>0.31</v>
      </c>
      <c r="AD7515" s="6"/>
      <c r="AE7515" s="6"/>
    </row>
    <row r="7516" spans="1:31" ht="30.75">
      <c r="A7516" s="2" t="str">
        <f>IF(OR(COUNTIF($H$6782:$H7515,$H7516)&gt;=1,$H7516=""),"N","Y")</f>
        <v>Y</v>
      </c>
      <c r="B7516" s="2" t="str">
        <f>IF(OR(COUNTIF($H$2:$H7515,$H7516)&gt;=1,H7516=""),"N","Y")</f>
        <v>N</v>
      </c>
      <c r="C7516" s="2">
        <v>2016</v>
      </c>
      <c r="D7516" s="1">
        <v>42650</v>
      </c>
      <c r="E7516" s="2" t="s">
        <v>13782</v>
      </c>
      <c r="F7516" s="792" t="s">
        <v>2200</v>
      </c>
      <c r="G7516" s="792" t="s">
        <v>3329</v>
      </c>
      <c r="H7516" s="792" t="s">
        <v>3330</v>
      </c>
      <c r="I7516" s="800"/>
      <c r="J7516" s="800"/>
      <c r="K7516" s="792" t="s">
        <v>13734</v>
      </c>
      <c r="L7516" s="792" t="s">
        <v>87</v>
      </c>
      <c r="M7516" s="792" t="s">
        <v>96</v>
      </c>
      <c r="N7516" s="792">
        <v>85750</v>
      </c>
      <c r="O7516" s="801"/>
      <c r="P7516" s="801"/>
      <c r="Q7516" s="801"/>
      <c r="R7516" s="792" t="s">
        <v>54</v>
      </c>
      <c r="AC7516" s="6" t="s">
        <v>11609</v>
      </c>
      <c r="AD7516" s="6"/>
      <c r="AE7516" s="6"/>
    </row>
    <row r="7517" spans="1:31" ht="45.75">
      <c r="A7517" s="2" t="str">
        <f>IF(OR(COUNTIF($H$6782:$H7516,$H7517)&gt;=1,$H7517=""),"N","Y")</f>
        <v>N</v>
      </c>
      <c r="B7517" s="2" t="str">
        <f>IF(OR(COUNTIF($H$2:$H7516,$H7517)&gt;=1,H7517=""),"N","Y")</f>
        <v>N</v>
      </c>
      <c r="C7517" s="2">
        <v>2016</v>
      </c>
      <c r="D7517" s="1">
        <v>42650</v>
      </c>
      <c r="E7517" s="2" t="s">
        <v>13782</v>
      </c>
      <c r="F7517" s="792" t="s">
        <v>2200</v>
      </c>
      <c r="G7517" s="792" t="s">
        <v>13596</v>
      </c>
      <c r="H7517" s="792" t="s">
        <v>13644</v>
      </c>
      <c r="I7517" s="800"/>
      <c r="J7517" s="800"/>
      <c r="K7517" s="792" t="s">
        <v>13735</v>
      </c>
      <c r="L7517" s="792" t="s">
        <v>131</v>
      </c>
      <c r="M7517" s="792" t="s">
        <v>96</v>
      </c>
      <c r="N7517" s="792">
        <v>85258</v>
      </c>
      <c r="O7517" s="801"/>
      <c r="P7517" s="801"/>
      <c r="Q7517" s="801"/>
      <c r="R7517" s="792" t="s">
        <v>13677</v>
      </c>
      <c r="AC7517" s="6" t="s">
        <v>11609</v>
      </c>
      <c r="AD7517" s="6"/>
      <c r="AE7517" s="6"/>
    </row>
    <row r="7518" spans="1:31" ht="15.75">
      <c r="A7518" s="2" t="str">
        <f>IF(OR(COUNTIF($H$6782:$H7517,$H7518)&gt;=1,$H7518=""),"N","Y")</f>
        <v>Y</v>
      </c>
      <c r="B7518" s="2" t="str">
        <f>IF(OR(COUNTIF($H$2:$H7517,$H7518)&gt;=1,H7518=""),"N","Y")</f>
        <v>Y</v>
      </c>
      <c r="C7518" s="2">
        <v>2016</v>
      </c>
      <c r="D7518" s="1">
        <v>42650</v>
      </c>
      <c r="E7518" s="2" t="s">
        <v>13782</v>
      </c>
      <c r="F7518" s="792" t="s">
        <v>1840</v>
      </c>
      <c r="G7518" s="792" t="s">
        <v>11430</v>
      </c>
      <c r="H7518" s="792" t="s">
        <v>13645</v>
      </c>
      <c r="I7518" s="800"/>
      <c r="J7518" s="800"/>
      <c r="K7518" s="792" t="s">
        <v>13736</v>
      </c>
      <c r="L7518" s="792" t="s">
        <v>58</v>
      </c>
      <c r="M7518" s="792" t="s">
        <v>96</v>
      </c>
      <c r="N7518" s="792">
        <v>85029</v>
      </c>
      <c r="O7518" s="801"/>
      <c r="P7518" s="801"/>
      <c r="Q7518" s="801"/>
      <c r="R7518" s="792" t="s">
        <v>54</v>
      </c>
      <c r="AC7518" s="6">
        <v>0.55000000000000004</v>
      </c>
      <c r="AD7518" s="6"/>
      <c r="AE7518" s="6"/>
    </row>
    <row r="7519" spans="1:31" ht="30.75">
      <c r="A7519" s="2" t="str">
        <f>IF(OR(COUNTIF($H$6782:$H7518,$H7519)&gt;=1,$H7519=""),"N","Y")</f>
        <v>Y</v>
      </c>
      <c r="B7519" s="2" t="str">
        <f>IF(OR(COUNTIF($H$2:$H7518,$H7519)&gt;=1,H7519=""),"N","Y")</f>
        <v>Y</v>
      </c>
      <c r="C7519" s="2">
        <v>2016</v>
      </c>
      <c r="D7519" s="1">
        <v>42650</v>
      </c>
      <c r="E7519" s="2" t="s">
        <v>13782</v>
      </c>
      <c r="F7519" s="792" t="s">
        <v>1532</v>
      </c>
      <c r="G7519" s="792" t="s">
        <v>5374</v>
      </c>
      <c r="H7519" s="792" t="s">
        <v>1832</v>
      </c>
      <c r="I7519" s="800"/>
      <c r="J7519" s="800"/>
      <c r="K7519" s="792" t="s">
        <v>13737</v>
      </c>
      <c r="L7519" s="792" t="s">
        <v>413</v>
      </c>
      <c r="M7519" s="792" t="s">
        <v>96</v>
      </c>
      <c r="N7519" s="792">
        <v>85295</v>
      </c>
      <c r="O7519" s="801"/>
      <c r="P7519" s="801"/>
      <c r="Q7519" s="801"/>
      <c r="R7519" s="792" t="s">
        <v>54</v>
      </c>
      <c r="AC7519" s="6" t="s">
        <v>11609</v>
      </c>
      <c r="AD7519" s="6"/>
      <c r="AE7519" s="6"/>
    </row>
    <row r="7520" spans="1:31" ht="30.75">
      <c r="A7520" s="2" t="str">
        <f>IF(OR(COUNTIF($H$6782:$H7519,$H7520)&gt;=1,$H7520=""),"N","Y")</f>
        <v>N</v>
      </c>
      <c r="B7520" s="2" t="str">
        <f>IF(OR(COUNTIF($H$2:$H7519,$H7520)&gt;=1,H7520=""),"N","Y")</f>
        <v>N</v>
      </c>
      <c r="C7520" s="2">
        <v>2016</v>
      </c>
      <c r="D7520" s="1">
        <v>42650</v>
      </c>
      <c r="E7520" s="2" t="s">
        <v>13782</v>
      </c>
      <c r="F7520" s="792" t="s">
        <v>1532</v>
      </c>
      <c r="G7520" s="792" t="s">
        <v>6551</v>
      </c>
      <c r="H7520" s="792" t="s">
        <v>13646</v>
      </c>
      <c r="I7520" s="800"/>
      <c r="J7520" s="800"/>
      <c r="K7520" s="792" t="s">
        <v>9803</v>
      </c>
      <c r="L7520" s="792" t="s">
        <v>413</v>
      </c>
      <c r="M7520" s="792" t="s">
        <v>96</v>
      </c>
      <c r="N7520" s="792">
        <v>85233</v>
      </c>
      <c r="O7520" s="801"/>
      <c r="P7520" s="801"/>
      <c r="Q7520" s="801"/>
      <c r="R7520" s="792" t="s">
        <v>54</v>
      </c>
      <c r="AC7520" s="6" t="s">
        <v>11609</v>
      </c>
      <c r="AD7520" s="6"/>
      <c r="AE7520" s="6"/>
    </row>
    <row r="7521" spans="1:31" ht="30.75">
      <c r="A7521" s="2" t="str">
        <f>IF(OR(COUNTIF($H$6782:$H7520,$H7521)&gt;=1,$H7521=""),"N","Y")</f>
        <v>Y</v>
      </c>
      <c r="B7521" s="2" t="str">
        <f>IF(OR(COUNTIF($H$2:$H7520,$H7521)&gt;=1,H7521=""),"N","Y")</f>
        <v>N</v>
      </c>
      <c r="C7521" s="2">
        <v>2016</v>
      </c>
      <c r="D7521" s="1">
        <v>42650</v>
      </c>
      <c r="E7521" s="2" t="s">
        <v>13782</v>
      </c>
      <c r="F7521" s="792" t="s">
        <v>10340</v>
      </c>
      <c r="G7521" s="792" t="s">
        <v>10341</v>
      </c>
      <c r="H7521" s="792" t="s">
        <v>5563</v>
      </c>
      <c r="I7521" s="800"/>
      <c r="J7521" s="800"/>
      <c r="K7521" s="792" t="s">
        <v>13738</v>
      </c>
      <c r="L7521" s="792" t="s">
        <v>87</v>
      </c>
      <c r="M7521" s="792" t="s">
        <v>96</v>
      </c>
      <c r="N7521" s="792">
        <v>85737</v>
      </c>
      <c r="O7521" s="801"/>
      <c r="P7521" s="801"/>
      <c r="Q7521" s="801"/>
      <c r="R7521" s="792" t="s">
        <v>54</v>
      </c>
      <c r="AC7521" s="6">
        <v>0.23</v>
      </c>
      <c r="AD7521" s="6"/>
      <c r="AE7521" s="6"/>
    </row>
    <row r="7522" spans="1:31" ht="30.75">
      <c r="A7522" s="2" t="str">
        <f>IF(OR(COUNTIF($H$6782:$H7521,$H7522)&gt;=1,$H7522=""),"N","Y")</f>
        <v>Y</v>
      </c>
      <c r="B7522" s="2" t="str">
        <f>IF(OR(COUNTIF($H$2:$H7521,$H7522)&gt;=1,H7522=""),"N","Y")</f>
        <v>Y</v>
      </c>
      <c r="C7522" s="2">
        <v>2016</v>
      </c>
      <c r="D7522" s="1">
        <v>42650</v>
      </c>
      <c r="E7522" s="2" t="s">
        <v>13782</v>
      </c>
      <c r="F7522" s="792" t="s">
        <v>3297</v>
      </c>
      <c r="G7522" s="792" t="s">
        <v>560</v>
      </c>
      <c r="H7522" s="792" t="s">
        <v>602</v>
      </c>
      <c r="I7522" s="800"/>
      <c r="J7522" s="800"/>
      <c r="K7522" s="792" t="s">
        <v>13739</v>
      </c>
      <c r="L7522" s="792" t="s">
        <v>13779</v>
      </c>
      <c r="M7522" s="792" t="s">
        <v>96</v>
      </c>
      <c r="N7522" s="792">
        <v>85617</v>
      </c>
      <c r="O7522" s="801"/>
      <c r="P7522" s="801"/>
      <c r="Q7522" s="801"/>
      <c r="R7522" s="792" t="s">
        <v>13678</v>
      </c>
      <c r="AC7522" s="6" t="s">
        <v>11609</v>
      </c>
      <c r="AD7522" s="6"/>
      <c r="AE7522" s="6"/>
    </row>
    <row r="7523" spans="1:31" ht="15.75">
      <c r="A7523" s="2" t="str">
        <f>IF(OR(COUNTIF($H$6782:$H7522,$H7523)&gt;=1,$H7523=""),"N","Y")</f>
        <v>Y</v>
      </c>
      <c r="B7523" s="2" t="str">
        <f>IF(OR(COUNTIF($H$2:$H7522,$H7523)&gt;=1,H7523=""),"N","Y")</f>
        <v>Y</v>
      </c>
      <c r="C7523" s="2">
        <v>2016</v>
      </c>
      <c r="D7523" s="1">
        <v>42650</v>
      </c>
      <c r="E7523" s="2" t="s">
        <v>13782</v>
      </c>
      <c r="F7523" s="793" t="s">
        <v>698</v>
      </c>
      <c r="G7523" s="793" t="s">
        <v>8097</v>
      </c>
      <c r="H7523" s="793" t="s">
        <v>96</v>
      </c>
      <c r="I7523" s="800"/>
      <c r="J7523" s="800"/>
      <c r="K7523" s="798"/>
      <c r="L7523" s="798"/>
      <c r="M7523" s="798"/>
      <c r="N7523" s="798"/>
      <c r="O7523" s="801"/>
      <c r="P7523" s="801"/>
      <c r="Q7523" s="801"/>
      <c r="R7523" s="798"/>
      <c r="AC7523" s="6" t="s">
        <v>11609</v>
      </c>
      <c r="AD7523" s="6"/>
      <c r="AE7523" s="6"/>
    </row>
    <row r="7524" spans="1:31" ht="30.75">
      <c r="A7524" s="2" t="str">
        <f>IF(OR(COUNTIF($H$6782:$H7523,$H7524)&gt;=1,$H7524=""),"N","Y")</f>
        <v>N</v>
      </c>
      <c r="B7524" s="2" t="str">
        <f>IF(OR(COUNTIF($H$2:$H7523,$H7524)&gt;=1,H7524=""),"N","Y")</f>
        <v>N</v>
      </c>
      <c r="C7524" s="2">
        <v>2016</v>
      </c>
      <c r="D7524" s="1">
        <v>42650</v>
      </c>
      <c r="E7524" s="2" t="s">
        <v>13782</v>
      </c>
      <c r="F7524" s="792" t="s">
        <v>352</v>
      </c>
      <c r="G7524" s="792" t="s">
        <v>13597</v>
      </c>
      <c r="H7524" s="792" t="s">
        <v>3354</v>
      </c>
      <c r="I7524" s="800"/>
      <c r="J7524" s="800"/>
      <c r="K7524" s="792" t="s">
        <v>13702</v>
      </c>
      <c r="L7524" s="792" t="s">
        <v>131</v>
      </c>
      <c r="M7524" s="792" t="s">
        <v>96</v>
      </c>
      <c r="N7524" s="792">
        <v>85258</v>
      </c>
      <c r="O7524" s="801"/>
      <c r="P7524" s="801"/>
      <c r="Q7524" s="801"/>
      <c r="R7524" s="792" t="s">
        <v>288</v>
      </c>
      <c r="AC7524" s="6" t="s">
        <v>11609</v>
      </c>
      <c r="AD7524" s="6"/>
      <c r="AE7524" s="6"/>
    </row>
    <row r="7525" spans="1:31" ht="30.75">
      <c r="A7525" s="2" t="str">
        <f>IF(OR(COUNTIF($H$6782:$H7524,$H7525)&gt;=1,$H7525=""),"N","Y")</f>
        <v>Y</v>
      </c>
      <c r="B7525" s="2" t="str">
        <f>IF(OR(COUNTIF($H$2:$H7524,$H7525)&gt;=1,H7525=""),"N","Y")</f>
        <v>Y</v>
      </c>
      <c r="C7525" s="2">
        <v>2016</v>
      </c>
      <c r="D7525" s="1">
        <v>42650</v>
      </c>
      <c r="E7525" s="2" t="s">
        <v>13782</v>
      </c>
      <c r="F7525" s="792" t="s">
        <v>352</v>
      </c>
      <c r="G7525" s="792" t="s">
        <v>13598</v>
      </c>
      <c r="H7525" s="792" t="s">
        <v>10474</v>
      </c>
      <c r="I7525" s="800"/>
      <c r="J7525" s="800"/>
      <c r="K7525" s="792" t="s">
        <v>5925</v>
      </c>
      <c r="L7525" s="792" t="s">
        <v>58</v>
      </c>
      <c r="M7525" s="792" t="s">
        <v>96</v>
      </c>
      <c r="N7525" s="792">
        <v>85083</v>
      </c>
      <c r="O7525" s="801"/>
      <c r="P7525" s="801"/>
      <c r="Q7525" s="801"/>
      <c r="R7525" s="792" t="s">
        <v>54</v>
      </c>
      <c r="AC7525" s="6" t="s">
        <v>11609</v>
      </c>
      <c r="AD7525" s="6"/>
      <c r="AE7525" s="6"/>
    </row>
    <row r="7526" spans="1:31" ht="30.75">
      <c r="A7526" s="2" t="str">
        <f>IF(OR(COUNTIF($H$6782:$H7525,$H7526)&gt;=1,$H7526=""),"N","Y")</f>
        <v>N</v>
      </c>
      <c r="B7526" s="2" t="str">
        <f>IF(OR(COUNTIF($H$2:$H7525,$H7526)&gt;=1,H7526=""),"N","Y")</f>
        <v>N</v>
      </c>
      <c r="C7526" s="2">
        <v>2016</v>
      </c>
      <c r="D7526" s="1">
        <v>42650</v>
      </c>
      <c r="E7526" s="2" t="s">
        <v>13782</v>
      </c>
      <c r="F7526" s="792" t="s">
        <v>3893</v>
      </c>
      <c r="G7526" s="792" t="s">
        <v>13599</v>
      </c>
      <c r="H7526" s="792"/>
      <c r="I7526" s="800"/>
      <c r="J7526" s="800"/>
      <c r="K7526" s="792" t="s">
        <v>13740</v>
      </c>
      <c r="L7526" s="792" t="s">
        <v>87</v>
      </c>
      <c r="M7526" s="792" t="s">
        <v>96</v>
      </c>
      <c r="N7526" s="792">
        <v>85713</v>
      </c>
      <c r="O7526" s="801"/>
      <c r="P7526" s="801"/>
      <c r="Q7526" s="801"/>
      <c r="R7526" s="792" t="s">
        <v>13679</v>
      </c>
      <c r="AC7526" s="6" t="s">
        <v>11609</v>
      </c>
      <c r="AD7526" s="6"/>
      <c r="AE7526" s="6"/>
    </row>
    <row r="7527" spans="1:31" ht="45.75">
      <c r="A7527" s="2" t="str">
        <f>IF(OR(COUNTIF($H$6782:$H7526,$H7527)&gt;=1,$H7527=""),"N","Y")</f>
        <v>N</v>
      </c>
      <c r="B7527" s="2" t="str">
        <f>IF(OR(COUNTIF($H$2:$H7526,$H7527)&gt;=1,H7527=""),"N","Y")</f>
        <v>N</v>
      </c>
      <c r="C7527" s="2">
        <v>2016</v>
      </c>
      <c r="D7527" s="1">
        <v>42650</v>
      </c>
      <c r="E7527" s="2" t="s">
        <v>13782</v>
      </c>
      <c r="F7527" s="792" t="s">
        <v>13427</v>
      </c>
      <c r="G7527" s="792" t="s">
        <v>13434</v>
      </c>
      <c r="H7527" s="792" t="s">
        <v>1660</v>
      </c>
      <c r="I7527" s="800"/>
      <c r="J7527" s="800"/>
      <c r="K7527" s="792" t="s">
        <v>13741</v>
      </c>
      <c r="L7527" s="792" t="s">
        <v>413</v>
      </c>
      <c r="M7527" s="792" t="s">
        <v>96</v>
      </c>
      <c r="N7527" s="792">
        <v>85233</v>
      </c>
      <c r="O7527" s="801"/>
      <c r="P7527" s="801"/>
      <c r="Q7527" s="801"/>
      <c r="R7527" s="792" t="s">
        <v>13680</v>
      </c>
      <c r="AC7527" s="6">
        <v>0.31</v>
      </c>
      <c r="AD7527" s="6"/>
      <c r="AE7527" s="6"/>
    </row>
    <row r="7528" spans="1:31" ht="45.75">
      <c r="A7528" s="2" t="str">
        <f>IF(OR(COUNTIF($H$6782:$H7527,$H7528)&gt;=1,$H7528=""),"N","Y")</f>
        <v>Y</v>
      </c>
      <c r="B7528" s="2" t="str">
        <f>IF(OR(COUNTIF($H$2:$H7527,$H7528)&gt;=1,H7528=""),"N","Y")</f>
        <v>Y</v>
      </c>
      <c r="C7528" s="2">
        <v>2016</v>
      </c>
      <c r="D7528" s="1">
        <v>42650</v>
      </c>
      <c r="E7528" s="2" t="s">
        <v>13782</v>
      </c>
      <c r="F7528" s="792" t="s">
        <v>1282</v>
      </c>
      <c r="G7528" s="792" t="s">
        <v>13600</v>
      </c>
      <c r="H7528" s="792" t="s">
        <v>13647</v>
      </c>
      <c r="I7528" s="800"/>
      <c r="J7528" s="800"/>
      <c r="K7528" s="792" t="s">
        <v>13742</v>
      </c>
      <c r="L7528" s="792" t="s">
        <v>371</v>
      </c>
      <c r="M7528" s="792" t="s">
        <v>96</v>
      </c>
      <c r="N7528" s="792">
        <v>85202</v>
      </c>
      <c r="O7528" s="801"/>
      <c r="P7528" s="801"/>
      <c r="Q7528" s="801"/>
      <c r="R7528" s="792" t="s">
        <v>13681</v>
      </c>
      <c r="AC7528" s="6" t="s">
        <v>11609</v>
      </c>
      <c r="AD7528" s="6"/>
      <c r="AE7528" s="6"/>
    </row>
    <row r="7529" spans="1:31" ht="15.75">
      <c r="A7529" s="2" t="str">
        <f>IF(OR(COUNTIF($H$6782:$H7528,$H7529)&gt;=1,$H7529=""),"N","Y")</f>
        <v>N</v>
      </c>
      <c r="B7529" s="2" t="str">
        <f>IF(OR(COUNTIF($H$2:$H7528,$H7529)&gt;=1,H7529=""),"N","Y")</f>
        <v>N</v>
      </c>
      <c r="C7529" s="2">
        <v>2016</v>
      </c>
      <c r="D7529" s="1">
        <v>42650</v>
      </c>
      <c r="E7529" s="2" t="s">
        <v>13782</v>
      </c>
      <c r="F7529" s="793" t="s">
        <v>2185</v>
      </c>
      <c r="G7529" s="793" t="s">
        <v>7977</v>
      </c>
      <c r="H7529" s="793" t="s">
        <v>96</v>
      </c>
      <c r="I7529" s="800"/>
      <c r="J7529" s="800"/>
      <c r="K7529" s="798"/>
      <c r="L7529" s="798"/>
      <c r="M7529" s="798"/>
      <c r="N7529" s="798"/>
      <c r="O7529" s="801"/>
      <c r="P7529" s="801"/>
      <c r="Q7529" s="801"/>
      <c r="R7529" s="798"/>
      <c r="AC7529" s="6" t="s">
        <v>11609</v>
      </c>
      <c r="AD7529" s="6"/>
      <c r="AE7529" s="6"/>
    </row>
    <row r="7530" spans="1:31" ht="30.75">
      <c r="A7530" s="2" t="str">
        <f>IF(OR(COUNTIF($H$6782:$H7529,$H7530)&gt;=1,$H7530=""),"N","Y")</f>
        <v>N</v>
      </c>
      <c r="B7530" s="2" t="str">
        <f>IF(OR(COUNTIF($H$2:$H7529,$H7530)&gt;=1,H7530=""),"N","Y")</f>
        <v>N</v>
      </c>
      <c r="C7530" s="2">
        <v>2016</v>
      </c>
      <c r="D7530" s="1">
        <v>42650</v>
      </c>
      <c r="E7530" s="2" t="s">
        <v>13782</v>
      </c>
      <c r="F7530" s="792" t="s">
        <v>976</v>
      </c>
      <c r="G7530" s="792" t="s">
        <v>4549</v>
      </c>
      <c r="H7530" s="792" t="s">
        <v>4551</v>
      </c>
      <c r="I7530" s="800"/>
      <c r="J7530" s="800"/>
      <c r="K7530" s="792" t="s">
        <v>13743</v>
      </c>
      <c r="L7530" s="792" t="s">
        <v>87</v>
      </c>
      <c r="M7530" s="792" t="s">
        <v>96</v>
      </c>
      <c r="N7530" s="792">
        <v>85710</v>
      </c>
      <c r="O7530" s="801"/>
      <c r="P7530" s="801"/>
      <c r="Q7530" s="801"/>
      <c r="R7530" s="792" t="s">
        <v>54</v>
      </c>
      <c r="AC7530" s="6" t="s">
        <v>11609</v>
      </c>
      <c r="AD7530" s="6"/>
      <c r="AE7530" s="6"/>
    </row>
    <row r="7531" spans="1:31" ht="15.75">
      <c r="A7531" s="2" t="str">
        <f>IF(OR(COUNTIF($H$6782:$H7530,$H7531)&gt;=1,$H7531=""),"N","Y")</f>
        <v>N</v>
      </c>
      <c r="B7531" s="2" t="str">
        <f>IF(OR(COUNTIF($H$2:$H7530,$H7531)&gt;=1,H7531=""),"N","Y")</f>
        <v>N</v>
      </c>
      <c r="C7531" s="2">
        <v>2016</v>
      </c>
      <c r="D7531" s="1">
        <v>42650</v>
      </c>
      <c r="E7531" s="2" t="s">
        <v>13782</v>
      </c>
      <c r="F7531" s="793" t="s">
        <v>668</v>
      </c>
      <c r="G7531" s="793" t="s">
        <v>669</v>
      </c>
      <c r="H7531" s="793" t="s">
        <v>96</v>
      </c>
      <c r="I7531" s="800"/>
      <c r="J7531" s="800"/>
      <c r="K7531" s="798"/>
      <c r="L7531" s="798"/>
      <c r="M7531" s="798"/>
      <c r="N7531" s="798"/>
      <c r="O7531" s="801"/>
      <c r="P7531" s="801"/>
      <c r="Q7531" s="801"/>
      <c r="R7531" s="798"/>
      <c r="AC7531" s="6" t="s">
        <v>11609</v>
      </c>
      <c r="AD7531" s="6"/>
      <c r="AE7531" s="6"/>
    </row>
    <row r="7532" spans="1:31" ht="60.75">
      <c r="A7532" s="2" t="str">
        <f>IF(OR(COUNTIF($H$6782:$H7531,$H7532)&gt;=1,$H7532=""),"N","Y")</f>
        <v>N</v>
      </c>
      <c r="B7532" s="2" t="str">
        <f>IF(OR(COUNTIF($H$2:$H7531,$H7532)&gt;=1,H7532=""),"N","Y")</f>
        <v>N</v>
      </c>
      <c r="C7532" s="2">
        <v>2016</v>
      </c>
      <c r="D7532" s="1">
        <v>42650</v>
      </c>
      <c r="E7532" s="2" t="s">
        <v>13782</v>
      </c>
      <c r="F7532" s="792" t="s">
        <v>6617</v>
      </c>
      <c r="G7532" s="792" t="s">
        <v>10047</v>
      </c>
      <c r="H7532" s="792" t="s">
        <v>10050</v>
      </c>
      <c r="I7532" s="800"/>
      <c r="J7532" s="800"/>
      <c r="K7532" s="792" t="s">
        <v>13744</v>
      </c>
      <c r="L7532" s="792" t="s">
        <v>58</v>
      </c>
      <c r="M7532" s="792" t="s">
        <v>96</v>
      </c>
      <c r="N7532" s="792">
        <v>85020</v>
      </c>
      <c r="O7532" s="801"/>
      <c r="P7532" s="801"/>
      <c r="Q7532" s="801"/>
      <c r="R7532" s="792" t="s">
        <v>13682</v>
      </c>
      <c r="AC7532" s="6" t="s">
        <v>11609</v>
      </c>
      <c r="AD7532" s="6"/>
      <c r="AE7532" s="6"/>
    </row>
    <row r="7533" spans="1:31" ht="30.75">
      <c r="A7533" s="2" t="str">
        <f>IF(OR(COUNTIF($H$6782:$H7532,$H7533)&gt;=1,$H7533=""),"N","Y")</f>
        <v>N</v>
      </c>
      <c r="B7533" s="2" t="str">
        <f>IF(OR(COUNTIF($H$2:$H7532,$H7533)&gt;=1,H7533=""),"N","Y")</f>
        <v>N</v>
      </c>
      <c r="C7533" s="2">
        <v>2016</v>
      </c>
      <c r="D7533" s="1">
        <v>42650</v>
      </c>
      <c r="E7533" s="2" t="s">
        <v>13782</v>
      </c>
      <c r="F7533" s="792" t="s">
        <v>3630</v>
      </c>
      <c r="G7533" s="792" t="s">
        <v>3631</v>
      </c>
      <c r="H7533" s="792" t="s">
        <v>1622</v>
      </c>
      <c r="I7533" s="800"/>
      <c r="J7533" s="800"/>
      <c r="K7533" s="792" t="s">
        <v>13745</v>
      </c>
      <c r="L7533" s="792" t="s">
        <v>111</v>
      </c>
      <c r="M7533" s="792" t="s">
        <v>96</v>
      </c>
      <c r="N7533" s="792" t="s">
        <v>13781</v>
      </c>
      <c r="O7533" s="801"/>
      <c r="P7533" s="801"/>
      <c r="Q7533" s="801"/>
      <c r="R7533" s="792" t="s">
        <v>54</v>
      </c>
      <c r="AC7533" s="6">
        <v>0.71</v>
      </c>
      <c r="AD7533" s="6"/>
      <c r="AE7533" s="6"/>
    </row>
    <row r="7534" spans="1:31" ht="30.75">
      <c r="A7534" s="2" t="str">
        <f>IF(OR(COUNTIF($H$6782:$H7533,$H7534)&gt;=1,$H7534=""),"N","Y")</f>
        <v>Y</v>
      </c>
      <c r="B7534" s="2" t="str">
        <f>IF(OR(COUNTIF($H$2:$H7533,$H7534)&gt;=1,H7534=""),"N","Y")</f>
        <v>Y</v>
      </c>
      <c r="C7534" s="2">
        <v>2016</v>
      </c>
      <c r="D7534" s="1">
        <v>42650</v>
      </c>
      <c r="E7534" s="2" t="s">
        <v>13782</v>
      </c>
      <c r="F7534" s="792" t="s">
        <v>1028</v>
      </c>
      <c r="G7534" s="792" t="s">
        <v>1029</v>
      </c>
      <c r="H7534" s="792" t="s">
        <v>9872</v>
      </c>
      <c r="I7534" s="800"/>
      <c r="J7534" s="800"/>
      <c r="K7534" s="792" t="s">
        <v>13746</v>
      </c>
      <c r="L7534" s="792" t="s">
        <v>87</v>
      </c>
      <c r="M7534" s="792" t="s">
        <v>96</v>
      </c>
      <c r="N7534" s="792">
        <v>85746</v>
      </c>
      <c r="O7534" s="801"/>
      <c r="P7534" s="801"/>
      <c r="Q7534" s="801"/>
      <c r="R7534" s="792" t="s">
        <v>54</v>
      </c>
      <c r="AC7534" s="6" t="s">
        <v>11609</v>
      </c>
      <c r="AD7534" s="6"/>
      <c r="AE7534" s="6"/>
    </row>
    <row r="7535" spans="1:31" ht="30.75">
      <c r="A7535" s="2" t="str">
        <f>IF(OR(COUNTIF($H$6782:$H7534,$H7535)&gt;=1,$H7535=""),"N","Y")</f>
        <v>Y</v>
      </c>
      <c r="B7535" s="2" t="str">
        <f>IF(OR(COUNTIF($H$2:$H7534,$H7535)&gt;=1,H7535=""),"N","Y")</f>
        <v>Y</v>
      </c>
      <c r="C7535" s="2">
        <v>2016</v>
      </c>
      <c r="D7535" s="1">
        <v>42650</v>
      </c>
      <c r="E7535" s="2" t="s">
        <v>13782</v>
      </c>
      <c r="F7535" s="792" t="s">
        <v>1028</v>
      </c>
      <c r="G7535" s="792" t="s">
        <v>4025</v>
      </c>
      <c r="H7535" s="792" t="s">
        <v>13648</v>
      </c>
      <c r="I7535" s="800"/>
      <c r="J7535" s="800"/>
      <c r="K7535" s="792" t="s">
        <v>13747</v>
      </c>
      <c r="L7535" s="792" t="s">
        <v>116</v>
      </c>
      <c r="M7535" s="792" t="s">
        <v>96</v>
      </c>
      <c r="N7535" s="792">
        <v>85286</v>
      </c>
      <c r="O7535" s="801"/>
      <c r="P7535" s="801"/>
      <c r="Q7535" s="801"/>
      <c r="R7535" s="792" t="s">
        <v>54</v>
      </c>
      <c r="AC7535" s="6" t="s">
        <v>11609</v>
      </c>
      <c r="AD7535" s="6"/>
      <c r="AE7535" s="6"/>
    </row>
    <row r="7536" spans="1:31" ht="60.75">
      <c r="A7536" s="2" t="str">
        <f>IF(OR(COUNTIF($H$6782:$H7535,$H7536)&gt;=1,$H7536=""),"N","Y")</f>
        <v>N</v>
      </c>
      <c r="B7536" s="2" t="str">
        <f>IF(OR(COUNTIF($H$2:$H7535,$H7536)&gt;=1,H7536=""),"N","Y")</f>
        <v>N</v>
      </c>
      <c r="C7536" s="2">
        <v>2016</v>
      </c>
      <c r="D7536" s="1">
        <v>42650</v>
      </c>
      <c r="E7536" s="2" t="s">
        <v>13782</v>
      </c>
      <c r="F7536" s="792" t="s">
        <v>218</v>
      </c>
      <c r="G7536" s="792" t="s">
        <v>13601</v>
      </c>
      <c r="H7536" s="792" t="s">
        <v>13624</v>
      </c>
      <c r="I7536" s="800"/>
      <c r="J7536" s="800"/>
      <c r="K7536" s="792" t="s">
        <v>13704</v>
      </c>
      <c r="L7536" s="792" t="s">
        <v>87</v>
      </c>
      <c r="M7536" s="792" t="s">
        <v>96</v>
      </c>
      <c r="N7536" s="792" t="s">
        <v>9577</v>
      </c>
      <c r="O7536" s="801"/>
      <c r="P7536" s="801"/>
      <c r="Q7536" s="801"/>
      <c r="R7536" s="792" t="s">
        <v>13683</v>
      </c>
      <c r="AC7536" s="6" t="s">
        <v>11609</v>
      </c>
      <c r="AD7536" s="6"/>
      <c r="AE7536" s="6"/>
    </row>
    <row r="7537" spans="1:31" ht="15.75">
      <c r="A7537" s="2" t="str">
        <f>IF(OR(COUNTIF($H$6782:$H7536,$H7537)&gt;=1,$H7537=""),"N","Y")</f>
        <v>Y</v>
      </c>
      <c r="B7537" s="2" t="str">
        <f>IF(OR(COUNTIF($H$2:$H7536,$H7537)&gt;=1,H7537=""),"N","Y")</f>
        <v>Y</v>
      </c>
      <c r="C7537" s="2">
        <v>2016</v>
      </c>
      <c r="D7537" s="1">
        <v>42650</v>
      </c>
      <c r="E7537" s="2" t="s">
        <v>13782</v>
      </c>
      <c r="F7537" s="792" t="s">
        <v>13565</v>
      </c>
      <c r="G7537" s="792" t="s">
        <v>13602</v>
      </c>
      <c r="H7537" s="792" t="s">
        <v>13649</v>
      </c>
      <c r="I7537" s="800"/>
      <c r="J7537" s="800"/>
      <c r="K7537" s="792" t="s">
        <v>13748</v>
      </c>
      <c r="L7537" s="792" t="s">
        <v>446</v>
      </c>
      <c r="M7537" s="792" t="s">
        <v>96</v>
      </c>
      <c r="N7537" s="792">
        <v>85364</v>
      </c>
      <c r="O7537" s="801"/>
      <c r="P7537" s="801"/>
      <c r="Q7537" s="801"/>
      <c r="R7537" s="792" t="s">
        <v>54</v>
      </c>
      <c r="AC7537" s="6">
        <v>0.7</v>
      </c>
      <c r="AD7537" s="6"/>
      <c r="AE7537" s="6"/>
    </row>
    <row r="7538" spans="1:31" ht="15.75">
      <c r="A7538" s="2" t="str">
        <f>IF(OR(COUNTIF($H$6782:$H7537,$H7538)&gt;=1,$H7538=""),"N","Y")</f>
        <v>N</v>
      </c>
      <c r="B7538" s="2" t="str">
        <f>IF(OR(COUNTIF($H$2:$H7537,$H7538)&gt;=1,H7538=""),"N","Y")</f>
        <v>N</v>
      </c>
      <c r="C7538" s="2">
        <v>2016</v>
      </c>
      <c r="D7538" s="1">
        <v>42650</v>
      </c>
      <c r="E7538" s="2" t="s">
        <v>13782</v>
      </c>
      <c r="F7538" s="793" t="s">
        <v>1287</v>
      </c>
      <c r="G7538" s="793" t="s">
        <v>13603</v>
      </c>
      <c r="H7538" s="793" t="s">
        <v>96</v>
      </c>
      <c r="I7538" s="800"/>
      <c r="J7538" s="800"/>
      <c r="K7538" s="798"/>
      <c r="L7538" s="798"/>
      <c r="M7538" s="798"/>
      <c r="N7538" s="798"/>
      <c r="O7538" s="801"/>
      <c r="P7538" s="801"/>
      <c r="Q7538" s="801"/>
      <c r="R7538" s="798"/>
      <c r="AC7538" s="6" t="s">
        <v>11609</v>
      </c>
      <c r="AD7538" s="6"/>
      <c r="AE7538" s="6"/>
    </row>
    <row r="7539" spans="1:31" ht="30.75">
      <c r="A7539" s="2" t="str">
        <f>IF(OR(COUNTIF($H$6782:$H7538,$H7539)&gt;=1,$H7539=""),"N","Y")</f>
        <v>Y</v>
      </c>
      <c r="B7539" s="2" t="str">
        <f>IF(OR(COUNTIF($H$2:$H7538,$H7539)&gt;=1,H7539=""),"N","Y")</f>
        <v>Y</v>
      </c>
      <c r="C7539" s="2">
        <v>2016</v>
      </c>
      <c r="D7539" s="1">
        <v>42650</v>
      </c>
      <c r="E7539" s="2" t="s">
        <v>13782</v>
      </c>
      <c r="F7539" s="792" t="s">
        <v>2147</v>
      </c>
      <c r="G7539" s="792" t="s">
        <v>2148</v>
      </c>
      <c r="H7539" s="792" t="s">
        <v>13650</v>
      </c>
      <c r="I7539" s="800"/>
      <c r="J7539" s="800"/>
      <c r="K7539" s="792" t="s">
        <v>13749</v>
      </c>
      <c r="L7539" s="792" t="s">
        <v>621</v>
      </c>
      <c r="M7539" s="792" t="s">
        <v>96</v>
      </c>
      <c r="N7539" s="792">
        <v>86004</v>
      </c>
      <c r="O7539" s="801"/>
      <c r="P7539" s="801"/>
      <c r="Q7539" s="801"/>
      <c r="R7539" s="792" t="s">
        <v>54</v>
      </c>
      <c r="AC7539" s="6" t="s">
        <v>11609</v>
      </c>
      <c r="AD7539" s="6"/>
      <c r="AE7539" s="6"/>
    </row>
    <row r="7540" spans="1:31" ht="60.75">
      <c r="A7540" s="2" t="str">
        <f>IF(OR(COUNTIF($H$6782:$H7539,$H7540)&gt;=1,$H7540=""),"N","Y")</f>
        <v>Y</v>
      </c>
      <c r="B7540" s="2" t="str">
        <f>IF(OR(COUNTIF($H$2:$H7539,$H7540)&gt;=1,H7540=""),"N","Y")</f>
        <v>Y</v>
      </c>
      <c r="C7540" s="2">
        <v>2016</v>
      </c>
      <c r="D7540" s="1">
        <v>42650</v>
      </c>
      <c r="E7540" s="2" t="s">
        <v>13782</v>
      </c>
      <c r="F7540" s="792" t="s">
        <v>1386</v>
      </c>
      <c r="G7540" s="792" t="s">
        <v>7614</v>
      </c>
      <c r="H7540" s="792" t="s">
        <v>877</v>
      </c>
      <c r="I7540" s="800"/>
      <c r="J7540" s="800"/>
      <c r="K7540" s="792"/>
      <c r="L7540" s="792" t="s">
        <v>111</v>
      </c>
      <c r="M7540" s="794" t="s">
        <v>96</v>
      </c>
      <c r="N7540" s="792">
        <v>85282</v>
      </c>
      <c r="O7540" s="801"/>
      <c r="P7540" s="801"/>
      <c r="Q7540" s="801"/>
      <c r="R7540" s="792" t="s">
        <v>13684</v>
      </c>
      <c r="AC7540" s="6" t="s">
        <v>11609</v>
      </c>
      <c r="AD7540" s="6"/>
      <c r="AE7540" s="6"/>
    </row>
    <row r="7541" spans="1:31" ht="30.75">
      <c r="A7541" s="2" t="str">
        <f>IF(OR(COUNTIF($H$6782:$H7540,$H7541)&gt;=1,$H7541=""),"N","Y")</f>
        <v>Y</v>
      </c>
      <c r="B7541" s="2" t="str">
        <f>IF(OR(COUNTIF($H$2:$H7540,$H7541)&gt;=1,H7541=""),"N","Y")</f>
        <v>Y</v>
      </c>
      <c r="C7541" s="2">
        <v>2016</v>
      </c>
      <c r="D7541" s="1">
        <v>42650</v>
      </c>
      <c r="E7541" s="2" t="s">
        <v>13782</v>
      </c>
      <c r="F7541" s="792" t="s">
        <v>13142</v>
      </c>
      <c r="G7541" s="792" t="s">
        <v>6479</v>
      </c>
      <c r="H7541" s="792" t="s">
        <v>1305</v>
      </c>
      <c r="I7541" s="800"/>
      <c r="J7541" s="800"/>
      <c r="K7541" s="792" t="s">
        <v>13750</v>
      </c>
      <c r="L7541" s="792" t="s">
        <v>190</v>
      </c>
      <c r="M7541" s="792" t="s">
        <v>96</v>
      </c>
      <c r="N7541" s="792">
        <v>85326</v>
      </c>
      <c r="O7541" s="801"/>
      <c r="P7541" s="801"/>
      <c r="Q7541" s="801"/>
      <c r="R7541" s="792" t="s">
        <v>1325</v>
      </c>
      <c r="AC7541" s="6" t="s">
        <v>11609</v>
      </c>
      <c r="AD7541" s="6"/>
      <c r="AE7541" s="6"/>
    </row>
    <row r="7542" spans="1:31" ht="30.75">
      <c r="A7542" s="2" t="str">
        <f>IF(OR(COUNTIF($H$6782:$H7541,$H7542)&gt;=1,$H7542=""),"N","Y")</f>
        <v>Y</v>
      </c>
      <c r="B7542" s="2" t="str">
        <f>IF(OR(COUNTIF($H$2:$H7541,$H7542)&gt;=1,H7542=""),"N","Y")</f>
        <v>N</v>
      </c>
      <c r="C7542" s="2">
        <v>2016</v>
      </c>
      <c r="D7542" s="1">
        <v>42650</v>
      </c>
      <c r="E7542" s="2" t="s">
        <v>13782</v>
      </c>
      <c r="F7542" s="792" t="s">
        <v>5565</v>
      </c>
      <c r="G7542" s="792" t="s">
        <v>5562</v>
      </c>
      <c r="H7542" s="792" t="s">
        <v>2436</v>
      </c>
      <c r="I7542" s="800"/>
      <c r="J7542" s="800"/>
      <c r="K7542" s="792" t="s">
        <v>5569</v>
      </c>
      <c r="L7542" s="792" t="s">
        <v>87</v>
      </c>
      <c r="M7542" s="792" t="s">
        <v>96</v>
      </c>
      <c r="N7542" s="792">
        <v>85743</v>
      </c>
      <c r="O7542" s="801"/>
      <c r="P7542" s="801"/>
      <c r="Q7542" s="801"/>
      <c r="R7542" s="792" t="s">
        <v>54</v>
      </c>
      <c r="AC7542" s="6">
        <v>0.14000000000000001</v>
      </c>
      <c r="AD7542" s="6"/>
      <c r="AE7542" s="6"/>
    </row>
    <row r="7543" spans="1:31" ht="30.75">
      <c r="A7543" s="2" t="str">
        <f>IF(OR(COUNTIF($H$6782:$H7542,$H7543)&gt;=1,$H7543=""),"N","Y")</f>
        <v>N</v>
      </c>
      <c r="B7543" s="2" t="str">
        <f>IF(OR(COUNTIF($H$2:$H7542,$H7543)&gt;=1,H7543=""),"N","Y")</f>
        <v>N</v>
      </c>
      <c r="C7543" s="2">
        <v>2016</v>
      </c>
      <c r="D7543" s="1">
        <v>42650</v>
      </c>
      <c r="E7543" s="2" t="s">
        <v>13782</v>
      </c>
      <c r="F7543" s="792" t="s">
        <v>624</v>
      </c>
      <c r="G7543" s="792" t="s">
        <v>1659</v>
      </c>
      <c r="H7543" s="792" t="s">
        <v>9872</v>
      </c>
      <c r="I7543" s="800"/>
      <c r="J7543" s="800"/>
      <c r="K7543" s="792" t="s">
        <v>13751</v>
      </c>
      <c r="L7543" s="792" t="s">
        <v>87</v>
      </c>
      <c r="M7543" s="792" t="s">
        <v>96</v>
      </c>
      <c r="N7543" s="792">
        <v>85712</v>
      </c>
      <c r="O7543" s="801"/>
      <c r="P7543" s="801"/>
      <c r="Q7543" s="801"/>
      <c r="R7543" s="792" t="s">
        <v>2150</v>
      </c>
      <c r="AC7543" s="6" t="s">
        <v>11609</v>
      </c>
      <c r="AD7543" s="6"/>
      <c r="AE7543" s="6"/>
    </row>
    <row r="7544" spans="1:31" ht="30.75">
      <c r="A7544" s="2" t="str">
        <f>IF(OR(COUNTIF($H$6782:$H7543,$H7544)&gt;=1,$H7544=""),"N","Y")</f>
        <v>N</v>
      </c>
      <c r="B7544" s="2" t="str">
        <f>IF(OR(COUNTIF($H$2:$H7543,$H7544)&gt;=1,H7544=""),"N","Y")</f>
        <v>N</v>
      </c>
      <c r="C7544" s="2">
        <v>2016</v>
      </c>
      <c r="D7544" s="1">
        <v>42650</v>
      </c>
      <c r="E7544" s="2" t="s">
        <v>13782</v>
      </c>
      <c r="F7544" s="792" t="s">
        <v>5745</v>
      </c>
      <c r="G7544" s="792" t="s">
        <v>6655</v>
      </c>
      <c r="H7544" s="792" t="s">
        <v>13302</v>
      </c>
      <c r="I7544" s="800"/>
      <c r="J7544" s="800"/>
      <c r="K7544" s="792" t="s">
        <v>13752</v>
      </c>
      <c r="L7544" s="792" t="s">
        <v>621</v>
      </c>
      <c r="M7544" s="792" t="s">
        <v>96</v>
      </c>
      <c r="N7544" s="792">
        <v>86004</v>
      </c>
      <c r="O7544" s="801"/>
      <c r="P7544" s="801"/>
      <c r="Q7544" s="801"/>
      <c r="R7544" s="792" t="s">
        <v>793</v>
      </c>
      <c r="AC7544" s="6">
        <v>0.27</v>
      </c>
      <c r="AD7544" s="6"/>
      <c r="AE7544" s="6"/>
    </row>
    <row r="7545" spans="1:31" ht="15.75">
      <c r="A7545" s="2" t="str">
        <f>IF(OR(COUNTIF($H$6782:$H7544,$H7545)&gt;=1,$H7545=""),"N","Y")</f>
        <v>N</v>
      </c>
      <c r="B7545" s="2" t="str">
        <f>IF(OR(COUNTIF($H$2:$H7544,$H7545)&gt;=1,H7545=""),"N","Y")</f>
        <v>N</v>
      </c>
      <c r="C7545" s="2">
        <v>2016</v>
      </c>
      <c r="D7545" s="1">
        <v>42650</v>
      </c>
      <c r="E7545" s="2" t="s">
        <v>13782</v>
      </c>
      <c r="F7545" s="796" t="s">
        <v>8686</v>
      </c>
      <c r="G7545" s="796" t="s">
        <v>13604</v>
      </c>
      <c r="H7545" s="793" t="s">
        <v>96</v>
      </c>
      <c r="I7545" s="800"/>
      <c r="J7545" s="800"/>
      <c r="K7545" s="798"/>
      <c r="L7545" s="798"/>
      <c r="M7545" s="798"/>
      <c r="N7545" s="798"/>
      <c r="O7545" s="801"/>
      <c r="P7545" s="801"/>
      <c r="Q7545" s="801"/>
      <c r="R7545" s="798"/>
      <c r="AC7545" s="6" t="s">
        <v>11609</v>
      </c>
      <c r="AD7545" s="6"/>
      <c r="AE7545" s="6"/>
    </row>
    <row r="7546" spans="1:31" ht="30.75">
      <c r="A7546" s="2" t="str">
        <f>IF(OR(COUNTIF($H$6782:$H7545,$H7546)&gt;=1,$H7546=""),"N","Y")</f>
        <v>N</v>
      </c>
      <c r="B7546" s="2" t="str">
        <f>IF(OR(COUNTIF($H$2:$H7545,$H7546)&gt;=1,H7546=""),"N","Y")</f>
        <v>N</v>
      </c>
      <c r="C7546" s="2">
        <v>2016</v>
      </c>
      <c r="D7546" s="1">
        <v>42650</v>
      </c>
      <c r="E7546" s="2" t="s">
        <v>13782</v>
      </c>
      <c r="F7546" s="792" t="s">
        <v>875</v>
      </c>
      <c r="G7546" s="792" t="s">
        <v>12991</v>
      </c>
      <c r="H7546" s="792" t="s">
        <v>5919</v>
      </c>
      <c r="I7546" s="800"/>
      <c r="J7546" s="800"/>
      <c r="K7546" s="792" t="s">
        <v>13753</v>
      </c>
      <c r="L7546" s="792" t="s">
        <v>131</v>
      </c>
      <c r="M7546" s="792" t="s">
        <v>96</v>
      </c>
      <c r="N7546" s="792">
        <v>85258</v>
      </c>
      <c r="O7546" s="801"/>
      <c r="P7546" s="801"/>
      <c r="Q7546" s="801"/>
      <c r="R7546" s="792" t="s">
        <v>288</v>
      </c>
      <c r="AC7546" s="6" t="s">
        <v>11609</v>
      </c>
      <c r="AD7546" s="6"/>
      <c r="AE7546" s="6"/>
    </row>
    <row r="7547" spans="1:31" ht="15.75">
      <c r="A7547" s="2" t="str">
        <f>IF(OR(COUNTIF($H$6782:$H7546,$H7547)&gt;=1,$H7547=""),"N","Y")</f>
        <v>Y</v>
      </c>
      <c r="B7547" s="2" t="str">
        <f>IF(OR(COUNTIF($H$2:$H7546,$H7547)&gt;=1,H7547=""),"N","Y")</f>
        <v>Y</v>
      </c>
      <c r="C7547" s="2">
        <v>2016</v>
      </c>
      <c r="D7547" s="1">
        <v>42650</v>
      </c>
      <c r="E7547" s="2" t="s">
        <v>13782</v>
      </c>
      <c r="F7547" s="793" t="s">
        <v>3756</v>
      </c>
      <c r="G7547" s="793" t="s">
        <v>7436</v>
      </c>
      <c r="H7547" s="793" t="s">
        <v>13651</v>
      </c>
      <c r="I7547" s="800"/>
      <c r="J7547" s="800"/>
      <c r="K7547" s="798"/>
      <c r="L7547" s="798"/>
      <c r="M7547" s="798"/>
      <c r="N7547" s="798"/>
      <c r="O7547" s="801"/>
      <c r="P7547" s="801"/>
      <c r="Q7547" s="801"/>
      <c r="R7547" s="798"/>
      <c r="AC7547" s="6" t="s">
        <v>11609</v>
      </c>
      <c r="AD7547" s="6"/>
      <c r="AE7547" s="6"/>
    </row>
    <row r="7548" spans="1:31" ht="30.75">
      <c r="A7548" s="2" t="str">
        <f>IF(OR(COUNTIF($H$6782:$H7547,$H7548)&gt;=1,$H7548=""),"N","Y")</f>
        <v>N</v>
      </c>
      <c r="B7548" s="2" t="str">
        <f>IF(OR(COUNTIF($H$2:$H7547,$H7548)&gt;=1,H7548=""),"N","Y")</f>
        <v>N</v>
      </c>
      <c r="C7548" s="2">
        <v>2016</v>
      </c>
      <c r="D7548" s="1">
        <v>42650</v>
      </c>
      <c r="E7548" s="2" t="s">
        <v>13782</v>
      </c>
      <c r="F7548" s="792" t="s">
        <v>447</v>
      </c>
      <c r="G7548" s="792" t="s">
        <v>7749</v>
      </c>
      <c r="H7548" s="792" t="s">
        <v>4296</v>
      </c>
      <c r="I7548" s="800"/>
      <c r="J7548" s="800"/>
      <c r="K7548" s="792" t="s">
        <v>13754</v>
      </c>
      <c r="L7548" s="792" t="s">
        <v>58</v>
      </c>
      <c r="M7548" s="792" t="s">
        <v>96</v>
      </c>
      <c r="N7548" s="792">
        <v>85020</v>
      </c>
      <c r="O7548" s="801"/>
      <c r="P7548" s="801"/>
      <c r="Q7548" s="801"/>
      <c r="R7548" s="792" t="s">
        <v>54</v>
      </c>
      <c r="AC7548" s="6">
        <v>0.89</v>
      </c>
      <c r="AD7548" s="6"/>
      <c r="AE7548" s="6"/>
    </row>
    <row r="7549" spans="1:31" ht="30.75">
      <c r="A7549" s="2" t="str">
        <f>IF(OR(COUNTIF($H$6782:$H7548,$H7549)&gt;=1,$H7549=""),"N","Y")</f>
        <v>N</v>
      </c>
      <c r="B7549" s="2" t="str">
        <f>IF(OR(COUNTIF($H$2:$H7548,$H7549)&gt;=1,H7549=""),"N","Y")</f>
        <v>N</v>
      </c>
      <c r="C7549" s="2">
        <v>2016</v>
      </c>
      <c r="D7549" s="1">
        <v>42650</v>
      </c>
      <c r="E7549" s="2" t="s">
        <v>13782</v>
      </c>
      <c r="F7549" s="792" t="s">
        <v>2774</v>
      </c>
      <c r="G7549" s="792" t="s">
        <v>7499</v>
      </c>
      <c r="H7549" s="792" t="s">
        <v>7644</v>
      </c>
      <c r="I7549" s="800"/>
      <c r="J7549" s="800"/>
      <c r="K7549" s="792" t="s">
        <v>13755</v>
      </c>
      <c r="L7549" s="792" t="s">
        <v>58</v>
      </c>
      <c r="M7549" s="792" t="s">
        <v>96</v>
      </c>
      <c r="N7549" s="792">
        <v>85028</v>
      </c>
      <c r="O7549" s="801"/>
      <c r="P7549" s="801"/>
      <c r="Q7549" s="801"/>
      <c r="R7549" s="792" t="s">
        <v>54</v>
      </c>
      <c r="AC7549" s="6" t="s">
        <v>11609</v>
      </c>
      <c r="AD7549" s="6"/>
      <c r="AE7549" s="6"/>
    </row>
    <row r="7550" spans="1:31" ht="75.75">
      <c r="A7550" s="2" t="str">
        <f>IF(OR(COUNTIF($H$6782:$H7549,$H7550)&gt;=1,$H7550=""),"N","Y")</f>
        <v>N</v>
      </c>
      <c r="B7550" s="2" t="str">
        <f>IF(OR(COUNTIF($H$2:$H7549,$H7550)&gt;=1,H7550=""),"N","Y")</f>
        <v>N</v>
      </c>
      <c r="C7550" s="2">
        <v>2016</v>
      </c>
      <c r="D7550" s="1">
        <v>42650</v>
      </c>
      <c r="E7550" s="2" t="s">
        <v>13782</v>
      </c>
      <c r="F7550" s="792" t="s">
        <v>1590</v>
      </c>
      <c r="G7550" s="792" t="s">
        <v>1591</v>
      </c>
      <c r="H7550" s="792" t="s">
        <v>1598</v>
      </c>
      <c r="I7550" s="800"/>
      <c r="J7550" s="800"/>
      <c r="K7550" s="792" t="s">
        <v>13756</v>
      </c>
      <c r="L7550" s="792" t="s">
        <v>58</v>
      </c>
      <c r="M7550" s="792" t="s">
        <v>96</v>
      </c>
      <c r="N7550" s="792">
        <v>85022</v>
      </c>
      <c r="O7550" s="801"/>
      <c r="P7550" s="801"/>
      <c r="Q7550" s="801"/>
      <c r="R7550" s="792" t="s">
        <v>13685</v>
      </c>
      <c r="AC7550" s="6">
        <v>0.04</v>
      </c>
      <c r="AD7550" s="6"/>
      <c r="AE7550" s="6"/>
    </row>
    <row r="7551" spans="1:31" ht="45.75">
      <c r="A7551" s="2" t="str">
        <f>IF(OR(COUNTIF($H$6782:$H7550,$H7551)&gt;=1,$H7551=""),"N","Y")</f>
        <v>N</v>
      </c>
      <c r="B7551" s="2" t="str">
        <f>IF(OR(COUNTIF($H$2:$H7550,$H7551)&gt;=1,H7551=""),"N","Y")</f>
        <v>N</v>
      </c>
      <c r="C7551" s="2">
        <v>2016</v>
      </c>
      <c r="D7551" s="1">
        <v>42650</v>
      </c>
      <c r="E7551" s="2" t="s">
        <v>13782</v>
      </c>
      <c r="F7551" s="792" t="s">
        <v>1590</v>
      </c>
      <c r="G7551" s="792" t="s">
        <v>6520</v>
      </c>
      <c r="H7551" s="792" t="s">
        <v>1458</v>
      </c>
      <c r="I7551" s="800"/>
      <c r="J7551" s="800"/>
      <c r="K7551" s="792" t="s">
        <v>13757</v>
      </c>
      <c r="L7551" s="792" t="s">
        <v>87</v>
      </c>
      <c r="M7551" s="792" t="s">
        <v>96</v>
      </c>
      <c r="N7551" s="792">
        <v>85711</v>
      </c>
      <c r="O7551" s="801"/>
      <c r="P7551" s="801"/>
      <c r="Q7551" s="801"/>
      <c r="R7551" s="792" t="s">
        <v>11036</v>
      </c>
      <c r="AC7551" s="6">
        <v>0.12</v>
      </c>
      <c r="AD7551" s="6"/>
      <c r="AE7551" s="6"/>
    </row>
    <row r="7552" spans="1:31" ht="15.75">
      <c r="A7552" s="2" t="str">
        <f>IF(OR(COUNTIF($H$6782:$H7551,$H7552)&gt;=1,$H7552=""),"N","Y")</f>
        <v>Y</v>
      </c>
      <c r="B7552" s="2" t="str">
        <f>IF(OR(COUNTIF($H$2:$H7551,$H7552)&gt;=1,H7552=""),"N","Y")</f>
        <v>N</v>
      </c>
      <c r="C7552" s="2">
        <v>2016</v>
      </c>
      <c r="D7552" s="1">
        <v>42650</v>
      </c>
      <c r="E7552" s="2" t="s">
        <v>13782</v>
      </c>
      <c r="F7552" s="792" t="s">
        <v>892</v>
      </c>
      <c r="G7552" s="792" t="s">
        <v>11552</v>
      </c>
      <c r="H7552" s="792" t="s">
        <v>4515</v>
      </c>
      <c r="I7552" s="800"/>
      <c r="J7552" s="800"/>
      <c r="K7552" s="792"/>
      <c r="L7552" s="792" t="s">
        <v>58</v>
      </c>
      <c r="M7552" s="792" t="s">
        <v>96</v>
      </c>
      <c r="N7552" s="792">
        <v>85023</v>
      </c>
      <c r="O7552" s="801"/>
      <c r="P7552" s="801"/>
      <c r="Q7552" s="801"/>
      <c r="R7552" s="792" t="s">
        <v>54</v>
      </c>
      <c r="AC7552" s="6">
        <v>0.46</v>
      </c>
      <c r="AD7552" s="6"/>
      <c r="AE7552" s="6"/>
    </row>
    <row r="7553" spans="1:31" ht="15.75">
      <c r="A7553" s="2" t="str">
        <f>IF(OR(COUNTIF($H$6782:$H7552,$H7553)&gt;=1,$H7553=""),"N","Y")</f>
        <v>N</v>
      </c>
      <c r="B7553" s="2" t="str">
        <f>IF(OR(COUNTIF($H$2:$H7552,$H7553)&gt;=1,H7553=""),"N","Y")</f>
        <v>N</v>
      </c>
      <c r="C7553" s="2">
        <v>2016</v>
      </c>
      <c r="D7553" s="1">
        <v>42650</v>
      </c>
      <c r="E7553" s="2" t="s">
        <v>13782</v>
      </c>
      <c r="F7553" s="793" t="s">
        <v>13566</v>
      </c>
      <c r="G7553" s="793" t="s">
        <v>2908</v>
      </c>
      <c r="H7553" s="793" t="s">
        <v>96</v>
      </c>
      <c r="I7553" s="800"/>
      <c r="J7553" s="800"/>
      <c r="K7553" s="798"/>
      <c r="L7553" s="798"/>
      <c r="M7553" s="798"/>
      <c r="N7553" s="798"/>
      <c r="O7553" s="801"/>
      <c r="P7553" s="801"/>
      <c r="Q7553" s="801"/>
      <c r="R7553" s="798"/>
      <c r="AC7553" s="6" t="s">
        <v>11609</v>
      </c>
      <c r="AD7553" s="6"/>
      <c r="AE7553" s="6"/>
    </row>
    <row r="7554" spans="1:31" ht="15.75">
      <c r="A7554" s="2" t="str">
        <f>IF(OR(COUNTIF($H$6782:$H7553,$H7554)&gt;=1,$H7554=""),"N","Y")</f>
        <v>N</v>
      </c>
      <c r="B7554" s="2" t="str">
        <f>IF(OR(COUNTIF($H$2:$H7553,$H7554)&gt;=1,H7554=""),"N","Y")</f>
        <v>N</v>
      </c>
      <c r="C7554" s="2">
        <v>2016</v>
      </c>
      <c r="D7554" s="1">
        <v>42650</v>
      </c>
      <c r="E7554" s="2" t="s">
        <v>13782</v>
      </c>
      <c r="F7554" s="793" t="s">
        <v>813</v>
      </c>
      <c r="G7554" s="793" t="s">
        <v>13605</v>
      </c>
      <c r="H7554" s="793" t="s">
        <v>96</v>
      </c>
      <c r="I7554" s="800"/>
      <c r="J7554" s="800"/>
      <c r="K7554" s="798"/>
      <c r="L7554" s="798"/>
      <c r="M7554" s="798"/>
      <c r="N7554" s="798"/>
      <c r="O7554" s="801"/>
      <c r="P7554" s="801"/>
      <c r="Q7554" s="801"/>
      <c r="R7554" s="798"/>
      <c r="AC7554" s="6" t="s">
        <v>11609</v>
      </c>
      <c r="AD7554" s="6"/>
      <c r="AE7554" s="6"/>
    </row>
    <row r="7555" spans="1:31" ht="30.75">
      <c r="A7555" s="2" t="str">
        <f>IF(OR(COUNTIF($H$6782:$H7554,$H7555)&gt;=1,$H7555=""),"N","Y")</f>
        <v>N</v>
      </c>
      <c r="B7555" s="2" t="str">
        <f>IF(OR(COUNTIF($H$2:$H7554,$H7555)&gt;=1,H7555=""),"N","Y")</f>
        <v>N</v>
      </c>
      <c r="C7555" s="2">
        <v>2016</v>
      </c>
      <c r="D7555" s="1">
        <v>42650</v>
      </c>
      <c r="E7555" s="2" t="s">
        <v>13782</v>
      </c>
      <c r="F7555" s="792" t="s">
        <v>1428</v>
      </c>
      <c r="G7555" s="792" t="s">
        <v>1429</v>
      </c>
      <c r="H7555" s="792" t="s">
        <v>1430</v>
      </c>
      <c r="I7555" s="800"/>
      <c r="J7555" s="800"/>
      <c r="K7555" s="792"/>
      <c r="L7555" s="792" t="s">
        <v>30</v>
      </c>
      <c r="M7555" s="792" t="s">
        <v>96</v>
      </c>
      <c r="N7555" s="792">
        <v>85305</v>
      </c>
      <c r="O7555" s="801"/>
      <c r="P7555" s="801"/>
      <c r="Q7555" s="801"/>
      <c r="R7555" s="792" t="s">
        <v>288</v>
      </c>
      <c r="AC7555" s="6">
        <v>0.53</v>
      </c>
      <c r="AD7555" s="6"/>
      <c r="AE7555" s="6"/>
    </row>
    <row r="7556" spans="1:31" ht="30.75">
      <c r="A7556" s="2" t="str">
        <f>IF(OR(COUNTIF($H$6782:$H7555,$H7556)&gt;=1,$H7556=""),"N","Y")</f>
        <v>Y</v>
      </c>
      <c r="B7556" s="2" t="str">
        <f>IF(OR(COUNTIF($H$2:$H7555,$H7556)&gt;=1,H7556=""),"N","Y")</f>
        <v>Y</v>
      </c>
      <c r="C7556" s="2">
        <v>2016</v>
      </c>
      <c r="D7556" s="1">
        <v>42650</v>
      </c>
      <c r="E7556" s="2" t="s">
        <v>13782</v>
      </c>
      <c r="F7556" s="792" t="s">
        <v>2338</v>
      </c>
      <c r="G7556" s="792" t="s">
        <v>13606</v>
      </c>
      <c r="H7556" s="792" t="s">
        <v>13652</v>
      </c>
      <c r="I7556" s="800"/>
      <c r="J7556" s="800"/>
      <c r="K7556" s="792" t="s">
        <v>13758</v>
      </c>
      <c r="L7556" s="792" t="s">
        <v>87</v>
      </c>
      <c r="M7556" s="792" t="s">
        <v>96</v>
      </c>
      <c r="N7556" s="792">
        <v>85747</v>
      </c>
      <c r="O7556" s="801"/>
      <c r="P7556" s="801"/>
      <c r="Q7556" s="801"/>
      <c r="R7556" s="792" t="s">
        <v>13686</v>
      </c>
      <c r="AC7556" s="6" t="s">
        <v>11609</v>
      </c>
      <c r="AD7556" s="6"/>
      <c r="AE7556" s="6"/>
    </row>
    <row r="7557" spans="1:31" ht="15.75">
      <c r="A7557" s="2" t="str">
        <f>IF(OR(COUNTIF($H$6782:$H7556,$H7557)&gt;=1,$H7557=""),"N","Y")</f>
        <v>N</v>
      </c>
      <c r="B7557" s="2" t="str">
        <f>IF(OR(COUNTIF($H$2:$H7556,$H7557)&gt;=1,H7557=""),"N","Y")</f>
        <v>N</v>
      </c>
      <c r="C7557" s="2">
        <v>2016</v>
      </c>
      <c r="D7557" s="1">
        <v>42650</v>
      </c>
      <c r="E7557" s="2" t="s">
        <v>13782</v>
      </c>
      <c r="F7557" s="797" t="s">
        <v>13567</v>
      </c>
      <c r="G7557" s="797" t="s">
        <v>13607</v>
      </c>
      <c r="H7557" s="793" t="s">
        <v>96</v>
      </c>
      <c r="I7557" s="800"/>
      <c r="J7557" s="800"/>
      <c r="K7557" s="798"/>
      <c r="L7557" s="798"/>
      <c r="M7557" s="798"/>
      <c r="N7557" s="798"/>
      <c r="O7557" s="801"/>
      <c r="P7557" s="801"/>
      <c r="Q7557" s="801"/>
      <c r="R7557" s="798"/>
      <c r="AC7557" s="6" t="s">
        <v>11609</v>
      </c>
      <c r="AD7557" s="6"/>
      <c r="AE7557" s="6"/>
    </row>
    <row r="7558" spans="1:31" ht="15.75">
      <c r="A7558" s="2" t="str">
        <f>IF(OR(COUNTIF($H$6782:$H7557,$H7558)&gt;=1,$H7558=""),"N","Y")</f>
        <v>N</v>
      </c>
      <c r="B7558" s="2" t="str">
        <f>IF(OR(COUNTIF($H$2:$H7557,$H7558)&gt;=1,H7558=""),"N","Y")</f>
        <v>N</v>
      </c>
      <c r="C7558" s="2">
        <v>2016</v>
      </c>
      <c r="D7558" s="1">
        <v>42650</v>
      </c>
      <c r="E7558" s="2" t="s">
        <v>13782</v>
      </c>
      <c r="F7558" s="793" t="s">
        <v>262</v>
      </c>
      <c r="G7558" s="793" t="s">
        <v>941</v>
      </c>
      <c r="H7558" s="793" t="s">
        <v>96</v>
      </c>
      <c r="I7558" s="800"/>
      <c r="J7558" s="800"/>
      <c r="K7558" s="798"/>
      <c r="L7558" s="798"/>
      <c r="M7558" s="798"/>
      <c r="N7558" s="798"/>
      <c r="O7558" s="801"/>
      <c r="P7558" s="801"/>
      <c r="Q7558" s="801"/>
      <c r="R7558" s="798"/>
      <c r="AC7558" s="6" t="s">
        <v>11609</v>
      </c>
      <c r="AD7558" s="6"/>
      <c r="AE7558" s="6"/>
    </row>
    <row r="7559" spans="1:31" ht="15.75">
      <c r="A7559" s="2" t="str">
        <f>IF(OR(COUNTIF($H$6782:$H7558,$H7559)&gt;=1,$H7559=""),"N","Y")</f>
        <v>N</v>
      </c>
      <c r="B7559" s="2" t="str">
        <f>IF(OR(COUNTIF($H$2:$H7558,$H7559)&gt;=1,H7559=""),"N","Y")</f>
        <v>N</v>
      </c>
      <c r="C7559" s="2">
        <v>2016</v>
      </c>
      <c r="D7559" s="1">
        <v>42650</v>
      </c>
      <c r="E7559" s="2" t="s">
        <v>13782</v>
      </c>
      <c r="F7559" s="793" t="s">
        <v>262</v>
      </c>
      <c r="G7559" s="793" t="s">
        <v>9337</v>
      </c>
      <c r="H7559" s="793" t="s">
        <v>96</v>
      </c>
      <c r="I7559" s="800"/>
      <c r="J7559" s="800"/>
      <c r="K7559" s="798"/>
      <c r="L7559" s="798"/>
      <c r="M7559" s="798"/>
      <c r="N7559" s="798"/>
      <c r="O7559" s="801"/>
      <c r="P7559" s="801"/>
      <c r="Q7559" s="801"/>
      <c r="R7559" s="798"/>
      <c r="AC7559" s="6" t="s">
        <v>11609</v>
      </c>
      <c r="AD7559" s="6"/>
      <c r="AE7559" s="6"/>
    </row>
    <row r="7560" spans="1:31" ht="30.75">
      <c r="A7560" s="2" t="str">
        <f>IF(OR(COUNTIF($H$6782:$H7559,$H7560)&gt;=1,$H7560=""),"N","Y")</f>
        <v>N</v>
      </c>
      <c r="B7560" s="2" t="str">
        <f>IF(OR(COUNTIF($H$2:$H7559,$H7560)&gt;=1,H7560=""),"N","Y")</f>
        <v>N</v>
      </c>
      <c r="C7560" s="2">
        <v>2016</v>
      </c>
      <c r="D7560" s="1">
        <v>42650</v>
      </c>
      <c r="E7560" s="2" t="s">
        <v>13782</v>
      </c>
      <c r="F7560" s="792" t="s">
        <v>1136</v>
      </c>
      <c r="G7560" s="792" t="s">
        <v>1137</v>
      </c>
      <c r="H7560" s="792" t="s">
        <v>1145</v>
      </c>
      <c r="I7560" s="800"/>
      <c r="J7560" s="800"/>
      <c r="K7560" s="792" t="s">
        <v>13759</v>
      </c>
      <c r="L7560" s="792" t="s">
        <v>87</v>
      </c>
      <c r="M7560" s="792" t="s">
        <v>96</v>
      </c>
      <c r="N7560" s="792">
        <v>85745</v>
      </c>
      <c r="O7560" s="801"/>
      <c r="P7560" s="801"/>
      <c r="Q7560" s="801"/>
      <c r="R7560" s="792" t="s">
        <v>54</v>
      </c>
      <c r="AC7560" s="6" t="s">
        <v>11609</v>
      </c>
      <c r="AD7560" s="6"/>
      <c r="AE7560" s="6"/>
    </row>
    <row r="7561" spans="1:31" ht="30.75">
      <c r="A7561" s="2" t="str">
        <f>IF(OR(COUNTIF($H$6782:$H7560,$H7561)&gt;=1,$H7561=""),"N","Y")</f>
        <v>Y</v>
      </c>
      <c r="B7561" s="2" t="str">
        <f>IF(OR(COUNTIF($H$2:$H7560,$H7561)&gt;=1,H7561=""),"N","Y")</f>
        <v>Y</v>
      </c>
      <c r="C7561" s="2">
        <v>2016</v>
      </c>
      <c r="D7561" s="1">
        <v>42650</v>
      </c>
      <c r="E7561" s="2" t="s">
        <v>13782</v>
      </c>
      <c r="F7561" s="794" t="s">
        <v>1136</v>
      </c>
      <c r="G7561" s="794" t="s">
        <v>9225</v>
      </c>
      <c r="H7561" s="794" t="s">
        <v>13653</v>
      </c>
      <c r="I7561" s="800"/>
      <c r="J7561" s="800"/>
      <c r="K7561" s="794"/>
      <c r="L7561" s="794" t="s">
        <v>131</v>
      </c>
      <c r="M7561" s="794" t="s">
        <v>96</v>
      </c>
      <c r="N7561" s="794"/>
      <c r="O7561" s="801"/>
      <c r="P7561" s="801"/>
      <c r="Q7561" s="801"/>
      <c r="R7561" s="794" t="s">
        <v>13687</v>
      </c>
      <c r="AC7561" s="6" t="s">
        <v>11609</v>
      </c>
      <c r="AD7561" s="6"/>
      <c r="AE7561" s="6"/>
    </row>
    <row r="7562" spans="1:31" ht="30.75">
      <c r="A7562" s="2" t="str">
        <f>IF(OR(COUNTIF($H$6782:$H7561,$H7562)&gt;=1,$H7562=""),"N","Y")</f>
        <v>Y</v>
      </c>
      <c r="B7562" s="2" t="str">
        <f>IF(OR(COUNTIF($H$2:$H7561,$H7562)&gt;=1,H7562=""),"N","Y")</f>
        <v>N</v>
      </c>
      <c r="C7562" s="2">
        <v>2016</v>
      </c>
      <c r="D7562" s="1">
        <v>42650</v>
      </c>
      <c r="E7562" s="2" t="s">
        <v>13782</v>
      </c>
      <c r="F7562" s="792" t="s">
        <v>2087</v>
      </c>
      <c r="G7562" s="792" t="s">
        <v>10443</v>
      </c>
      <c r="H7562" s="792" t="s">
        <v>10444</v>
      </c>
      <c r="I7562" s="800"/>
      <c r="J7562" s="800"/>
      <c r="K7562" s="792" t="s">
        <v>13760</v>
      </c>
      <c r="L7562" s="792" t="s">
        <v>2945</v>
      </c>
      <c r="M7562" s="792" t="s">
        <v>96</v>
      </c>
      <c r="N7562" s="792">
        <v>86409</v>
      </c>
      <c r="O7562" s="801"/>
      <c r="P7562" s="801"/>
      <c r="Q7562" s="801"/>
      <c r="R7562" s="792" t="s">
        <v>54</v>
      </c>
      <c r="AC7562" s="6" t="s">
        <v>11609</v>
      </c>
      <c r="AD7562" s="6"/>
      <c r="AE7562" s="6"/>
    </row>
    <row r="7563" spans="1:31" ht="30.75">
      <c r="A7563" s="2" t="str">
        <f>IF(OR(COUNTIF($H$6782:$H7562,$H7563)&gt;=1,$H7563=""),"N","Y")</f>
        <v>Y</v>
      </c>
      <c r="B7563" s="2" t="str">
        <f>IF(OR(COUNTIF($H$2:$H7562,$H7563)&gt;=1,H7563=""),"N","Y")</f>
        <v>Y</v>
      </c>
      <c r="C7563" s="2">
        <v>2016</v>
      </c>
      <c r="D7563" s="1">
        <v>42650</v>
      </c>
      <c r="E7563" s="2" t="s">
        <v>13782</v>
      </c>
      <c r="F7563" s="792" t="s">
        <v>8034</v>
      </c>
      <c r="G7563" s="792" t="s">
        <v>8028</v>
      </c>
      <c r="H7563" s="792" t="s">
        <v>793</v>
      </c>
      <c r="I7563" s="800"/>
      <c r="J7563" s="800"/>
      <c r="K7563" s="792" t="s">
        <v>13761</v>
      </c>
      <c r="L7563" s="792" t="s">
        <v>58</v>
      </c>
      <c r="M7563" s="792" t="s">
        <v>96</v>
      </c>
      <c r="N7563" s="792">
        <v>85042</v>
      </c>
      <c r="O7563" s="801"/>
      <c r="P7563" s="801"/>
      <c r="Q7563" s="801"/>
      <c r="R7563" s="792" t="s">
        <v>54</v>
      </c>
      <c r="AC7563" s="6" t="s">
        <v>11609</v>
      </c>
      <c r="AD7563" s="6"/>
      <c r="AE7563" s="6"/>
    </row>
    <row r="7564" spans="1:31" ht="15.75">
      <c r="A7564" s="2" t="str">
        <f>IF(OR(COUNTIF($H$6782:$H7563,$H7564)&gt;=1,$H7564=""),"N","Y")</f>
        <v>N</v>
      </c>
      <c r="B7564" s="2" t="str">
        <f>IF(OR(COUNTIF($H$2:$H7563,$H7564)&gt;=1,H7564=""),"N","Y")</f>
        <v>N</v>
      </c>
      <c r="C7564" s="2">
        <v>2016</v>
      </c>
      <c r="D7564" s="1">
        <v>42650</v>
      </c>
      <c r="E7564" s="2" t="s">
        <v>13782</v>
      </c>
      <c r="F7564" s="796" t="s">
        <v>802</v>
      </c>
      <c r="G7564" s="796" t="s">
        <v>9337</v>
      </c>
      <c r="H7564" s="796" t="s">
        <v>96</v>
      </c>
      <c r="I7564" s="800"/>
      <c r="J7564" s="800"/>
      <c r="K7564" s="798"/>
      <c r="L7564" s="798"/>
      <c r="M7564" s="798"/>
      <c r="N7564" s="798"/>
      <c r="O7564" s="801"/>
      <c r="P7564" s="801"/>
      <c r="Q7564" s="801"/>
      <c r="R7564" s="798"/>
      <c r="AC7564" s="6" t="s">
        <v>11609</v>
      </c>
      <c r="AD7564" s="6"/>
      <c r="AE7564" s="6"/>
    </row>
    <row r="7565" spans="1:31" ht="30.75">
      <c r="A7565" s="2" t="str">
        <f>IF(OR(COUNTIF($H$6782:$H7564,$H7565)&gt;=1,$H7565=""),"N","Y")</f>
        <v>Y</v>
      </c>
      <c r="B7565" s="2" t="str">
        <f>IF(OR(COUNTIF($H$2:$H7564,$H7565)&gt;=1,H7565=""),"N","Y")</f>
        <v>N</v>
      </c>
      <c r="C7565" s="2">
        <v>2016</v>
      </c>
      <c r="D7565" s="1">
        <v>42650</v>
      </c>
      <c r="E7565" s="2" t="s">
        <v>13782</v>
      </c>
      <c r="F7565" s="794" t="s">
        <v>3479</v>
      </c>
      <c r="G7565" s="794" t="s">
        <v>9065</v>
      </c>
      <c r="H7565" s="794" t="s">
        <v>4961</v>
      </c>
      <c r="I7565" s="800"/>
      <c r="J7565" s="800"/>
      <c r="K7565" s="794" t="s">
        <v>9073</v>
      </c>
      <c r="L7565" s="794" t="s">
        <v>413</v>
      </c>
      <c r="M7565" s="794" t="s">
        <v>96</v>
      </c>
      <c r="N7565" s="794">
        <v>85295</v>
      </c>
      <c r="O7565" s="801"/>
      <c r="P7565" s="801"/>
      <c r="Q7565" s="801"/>
      <c r="R7565" s="794" t="s">
        <v>54</v>
      </c>
      <c r="AC7565" s="6">
        <v>0.85</v>
      </c>
      <c r="AD7565" s="6"/>
      <c r="AE7565" s="6"/>
    </row>
    <row r="7566" spans="1:31" ht="30.75">
      <c r="A7566" s="2" t="str">
        <f>IF(OR(COUNTIF($H$6782:$H7565,$H7566)&gt;=1,$H7566=""),"N","Y")</f>
        <v>N</v>
      </c>
      <c r="B7566" s="2" t="str">
        <f>IF(OR(COUNTIF($H$2:$H7565,$H7566)&gt;=1,H7566=""),"N","Y")</f>
        <v>N</v>
      </c>
      <c r="C7566" s="2">
        <v>2016</v>
      </c>
      <c r="D7566" s="1">
        <v>42650</v>
      </c>
      <c r="E7566" s="2" t="s">
        <v>13782</v>
      </c>
      <c r="F7566" s="792" t="s">
        <v>629</v>
      </c>
      <c r="G7566" s="792" t="s">
        <v>1672</v>
      </c>
      <c r="H7566" s="792" t="s">
        <v>4496</v>
      </c>
      <c r="I7566" s="800"/>
      <c r="J7566" s="800"/>
      <c r="K7566" s="792" t="s">
        <v>13315</v>
      </c>
      <c r="L7566" s="792" t="s">
        <v>58</v>
      </c>
      <c r="M7566" s="792" t="s">
        <v>96</v>
      </c>
      <c r="N7566" s="792">
        <v>85033</v>
      </c>
      <c r="O7566" s="801"/>
      <c r="P7566" s="801"/>
      <c r="Q7566" s="801"/>
      <c r="R7566" s="792" t="s">
        <v>54</v>
      </c>
      <c r="AC7566" s="6">
        <v>0.82</v>
      </c>
      <c r="AD7566" s="6"/>
      <c r="AE7566" s="6"/>
    </row>
    <row r="7567" spans="1:31" ht="15.75">
      <c r="A7567" s="2" t="str">
        <f>IF(OR(COUNTIF($H$6782:$H7566,$H7567)&gt;=1,$H7567=""),"N","Y")</f>
        <v>N</v>
      </c>
      <c r="B7567" s="2" t="str">
        <f>IF(OR(COUNTIF($H$2:$H7566,$H7567)&gt;=1,H7567=""),"N","Y")</f>
        <v>N</v>
      </c>
      <c r="C7567" s="2">
        <v>2016</v>
      </c>
      <c r="D7567" s="1">
        <v>42650</v>
      </c>
      <c r="E7567" s="2" t="s">
        <v>13782</v>
      </c>
      <c r="F7567" s="793" t="s">
        <v>3862</v>
      </c>
      <c r="G7567" s="793" t="s">
        <v>13608</v>
      </c>
      <c r="H7567" s="793" t="s">
        <v>96</v>
      </c>
      <c r="I7567" s="800"/>
      <c r="J7567" s="800"/>
      <c r="K7567" s="798"/>
      <c r="L7567" s="798"/>
      <c r="M7567" s="798"/>
      <c r="N7567" s="798"/>
      <c r="O7567" s="801"/>
      <c r="P7567" s="801"/>
      <c r="Q7567" s="801"/>
      <c r="R7567" s="798"/>
      <c r="AC7567" s="6" t="s">
        <v>11609</v>
      </c>
      <c r="AD7567" s="6"/>
      <c r="AE7567" s="6"/>
    </row>
    <row r="7568" spans="1:31" ht="30.75">
      <c r="A7568" s="2" t="str">
        <f>IF(OR(COUNTIF($H$6782:$H7567,$H7568)&gt;=1,$H7568=""),"N","Y")</f>
        <v>Y</v>
      </c>
      <c r="B7568" s="2" t="str">
        <f>IF(OR(COUNTIF($H$2:$H7567,$H7568)&gt;=1,H7568=""),"N","Y")</f>
        <v>Y</v>
      </c>
      <c r="C7568" s="2">
        <v>2016</v>
      </c>
      <c r="D7568" s="1">
        <v>42650</v>
      </c>
      <c r="E7568" s="2" t="s">
        <v>13782</v>
      </c>
      <c r="F7568" s="792" t="s">
        <v>13568</v>
      </c>
      <c r="G7568" s="792" t="s">
        <v>8805</v>
      </c>
      <c r="H7568" s="792" t="s">
        <v>672</v>
      </c>
      <c r="I7568" s="800"/>
      <c r="J7568" s="800"/>
      <c r="K7568" s="792" t="s">
        <v>13762</v>
      </c>
      <c r="L7568" s="792" t="s">
        <v>58</v>
      </c>
      <c r="M7568" s="792" t="s">
        <v>96</v>
      </c>
      <c r="N7568" s="792">
        <v>85027</v>
      </c>
      <c r="O7568" s="801"/>
      <c r="P7568" s="801"/>
      <c r="Q7568" s="801"/>
      <c r="R7568" s="792" t="s">
        <v>54</v>
      </c>
      <c r="AC7568" s="6" t="s">
        <v>11609</v>
      </c>
      <c r="AD7568" s="6"/>
      <c r="AE7568" s="6"/>
    </row>
    <row r="7569" spans="1:31" ht="30.75">
      <c r="A7569" s="2" t="str">
        <f>IF(OR(COUNTIF($H$6782:$H7568,$H7569)&gt;=1,$H7569=""),"N","Y")</f>
        <v>N</v>
      </c>
      <c r="B7569" s="2" t="str">
        <f>IF(OR(COUNTIF($H$2:$H7568,$H7569)&gt;=1,H7569=""),"N","Y")</f>
        <v>N</v>
      </c>
      <c r="C7569" s="2">
        <v>2016</v>
      </c>
      <c r="D7569" s="1">
        <v>42650</v>
      </c>
      <c r="E7569" s="2" t="s">
        <v>13782</v>
      </c>
      <c r="F7569" s="792" t="s">
        <v>2486</v>
      </c>
      <c r="G7569" s="792" t="s">
        <v>2487</v>
      </c>
      <c r="H7569" s="792" t="s">
        <v>672</v>
      </c>
      <c r="I7569" s="800"/>
      <c r="J7569" s="800"/>
      <c r="K7569" s="792" t="s">
        <v>2492</v>
      </c>
      <c r="L7569" s="792" t="s">
        <v>58</v>
      </c>
      <c r="M7569" s="792" t="s">
        <v>96</v>
      </c>
      <c r="N7569" s="792">
        <v>85024</v>
      </c>
      <c r="O7569" s="801"/>
      <c r="P7569" s="801"/>
      <c r="Q7569" s="801"/>
      <c r="R7569" s="792" t="s">
        <v>8402</v>
      </c>
      <c r="AC7569" s="6" t="s">
        <v>11609</v>
      </c>
      <c r="AD7569" s="6"/>
      <c r="AE7569" s="6"/>
    </row>
    <row r="7570" spans="1:31" ht="30.75">
      <c r="A7570" s="2" t="str">
        <f>IF(OR(COUNTIF($H$6782:$H7569,$H7570)&gt;=1,$H7570=""),"N","Y")</f>
        <v>N</v>
      </c>
      <c r="B7570" s="2" t="str">
        <f>IF(OR(COUNTIF($H$2:$H7569,$H7570)&gt;=1,H7570=""),"N","Y")</f>
        <v>N</v>
      </c>
      <c r="C7570" s="2">
        <v>2016</v>
      </c>
      <c r="D7570" s="1">
        <v>42650</v>
      </c>
      <c r="E7570" s="2" t="s">
        <v>13782</v>
      </c>
      <c r="F7570" s="792" t="s">
        <v>1085</v>
      </c>
      <c r="G7570" s="792" t="s">
        <v>5818</v>
      </c>
      <c r="H7570" s="792" t="s">
        <v>13650</v>
      </c>
      <c r="I7570" s="800"/>
      <c r="J7570" s="800"/>
      <c r="K7570" s="792" t="s">
        <v>13749</v>
      </c>
      <c r="L7570" s="792" t="s">
        <v>621</v>
      </c>
      <c r="M7570" s="792" t="s">
        <v>96</v>
      </c>
      <c r="N7570" s="792">
        <v>86004</v>
      </c>
      <c r="O7570" s="801"/>
      <c r="P7570" s="801"/>
      <c r="Q7570" s="801"/>
      <c r="R7570" s="792" t="s">
        <v>54</v>
      </c>
      <c r="AC7570" s="6" t="s">
        <v>11609</v>
      </c>
      <c r="AD7570" s="6"/>
      <c r="AE7570" s="6"/>
    </row>
    <row r="7571" spans="1:31" ht="30.75">
      <c r="A7571" s="2" t="str">
        <f>IF(OR(COUNTIF($H$6782:$H7570,$H7571)&gt;=1,$H7571=""),"N","Y")</f>
        <v>Y</v>
      </c>
      <c r="B7571" s="2" t="str">
        <f>IF(OR(COUNTIF($H$2:$H7570,$H7571)&gt;=1,H7571=""),"N","Y")</f>
        <v>Y</v>
      </c>
      <c r="C7571" s="2">
        <v>2016</v>
      </c>
      <c r="D7571" s="1">
        <v>42650</v>
      </c>
      <c r="E7571" s="2" t="s">
        <v>13782</v>
      </c>
      <c r="F7571" s="792" t="s">
        <v>8027</v>
      </c>
      <c r="G7571" s="792" t="s">
        <v>10385</v>
      </c>
      <c r="H7571" s="792" t="s">
        <v>13170</v>
      </c>
      <c r="I7571" s="800"/>
      <c r="J7571" s="800"/>
      <c r="K7571" s="792" t="s">
        <v>13763</v>
      </c>
      <c r="L7571" s="792" t="s">
        <v>413</v>
      </c>
      <c r="M7571" s="792" t="s">
        <v>96</v>
      </c>
      <c r="N7571" s="792">
        <v>85297</v>
      </c>
      <c r="O7571" s="801"/>
      <c r="P7571" s="801"/>
      <c r="Q7571" s="801"/>
      <c r="R7571" s="792" t="s">
        <v>13688</v>
      </c>
      <c r="AC7571" s="6" t="s">
        <v>11609</v>
      </c>
      <c r="AD7571" s="6"/>
      <c r="AE7571" s="6"/>
    </row>
    <row r="7572" spans="1:31" ht="30.75">
      <c r="A7572" s="2" t="str">
        <f>IF(OR(COUNTIF($H$6782:$H7571,$H7572)&gt;=1,$H7572=""),"N","Y")</f>
        <v>N</v>
      </c>
      <c r="B7572" s="2" t="str">
        <f>IF(OR(COUNTIF($H$2:$H7571,$H7572)&gt;=1,H7572=""),"N","Y")</f>
        <v>N</v>
      </c>
      <c r="C7572" s="2">
        <v>2016</v>
      </c>
      <c r="D7572" s="1">
        <v>42650</v>
      </c>
      <c r="E7572" s="2" t="s">
        <v>13782</v>
      </c>
      <c r="F7572" s="792" t="s">
        <v>13569</v>
      </c>
      <c r="G7572" s="792" t="s">
        <v>13609</v>
      </c>
      <c r="H7572" s="792" t="s">
        <v>7801</v>
      </c>
      <c r="I7572" s="800"/>
      <c r="J7572" s="800"/>
      <c r="K7572" s="792" t="s">
        <v>13764</v>
      </c>
      <c r="L7572" s="792" t="s">
        <v>371</v>
      </c>
      <c r="M7572" s="792" t="s">
        <v>96</v>
      </c>
      <c r="N7572" s="792">
        <v>85213</v>
      </c>
      <c r="O7572" s="801"/>
      <c r="P7572" s="801"/>
      <c r="Q7572" s="801"/>
      <c r="R7572" s="792" t="s">
        <v>13689</v>
      </c>
      <c r="AC7572" s="6" t="s">
        <v>11609</v>
      </c>
      <c r="AD7572" s="6"/>
      <c r="AE7572" s="6"/>
    </row>
    <row r="7573" spans="1:31" ht="45.75">
      <c r="A7573" s="2" t="str">
        <f>IF(OR(COUNTIF($H$6782:$H7572,$H7573)&gt;=1,$H7573=""),"N","Y")</f>
        <v>N</v>
      </c>
      <c r="B7573" s="2" t="str">
        <f>IF(OR(COUNTIF($H$2:$H7572,$H7573)&gt;=1,H7573=""),"N","Y")</f>
        <v>N</v>
      </c>
      <c r="C7573" s="2">
        <v>2016</v>
      </c>
      <c r="D7573" s="1">
        <v>42650</v>
      </c>
      <c r="E7573" s="2" t="s">
        <v>13782</v>
      </c>
      <c r="F7573" s="792" t="s">
        <v>3065</v>
      </c>
      <c r="G7573" s="792" t="s">
        <v>8632</v>
      </c>
      <c r="H7573" s="792" t="s">
        <v>13624</v>
      </c>
      <c r="I7573" s="800"/>
      <c r="J7573" s="800"/>
      <c r="K7573" s="792" t="s">
        <v>13704</v>
      </c>
      <c r="L7573" s="792" t="s">
        <v>87</v>
      </c>
      <c r="M7573" s="792" t="s">
        <v>96</v>
      </c>
      <c r="N7573" s="792" t="s">
        <v>9577</v>
      </c>
      <c r="O7573" s="801"/>
      <c r="P7573" s="801"/>
      <c r="Q7573" s="801"/>
      <c r="R7573" s="792" t="s">
        <v>13661</v>
      </c>
      <c r="AC7573" s="6" t="s">
        <v>11609</v>
      </c>
      <c r="AD7573" s="6"/>
      <c r="AE7573" s="6"/>
    </row>
    <row r="7574" spans="1:31" ht="15.75">
      <c r="A7574" s="2" t="str">
        <f>IF(OR(COUNTIF($H$6782:$H7573,$H7574)&gt;=1,$H7574=""),"N","Y")</f>
        <v>Y</v>
      </c>
      <c r="B7574" s="2" t="str">
        <f>IF(OR(COUNTIF($H$2:$H7573,$H7574)&gt;=1,H7574=""),"N","Y")</f>
        <v>Y</v>
      </c>
      <c r="C7574" s="2">
        <v>2016</v>
      </c>
      <c r="D7574" s="1">
        <v>42650</v>
      </c>
      <c r="E7574" s="2" t="s">
        <v>13782</v>
      </c>
      <c r="F7574" s="794" t="s">
        <v>13570</v>
      </c>
      <c r="G7574" s="794" t="s">
        <v>13610</v>
      </c>
      <c r="H7574" s="794" t="s">
        <v>13654</v>
      </c>
      <c r="I7574" s="800"/>
      <c r="J7574" s="800"/>
      <c r="K7574" s="794"/>
      <c r="L7574" s="794" t="s">
        <v>446</v>
      </c>
      <c r="M7574" s="794" t="s">
        <v>96</v>
      </c>
      <c r="N7574" s="794"/>
      <c r="O7574" s="801"/>
      <c r="P7574" s="801"/>
      <c r="Q7574" s="801"/>
      <c r="R7574" s="794" t="s">
        <v>2150</v>
      </c>
      <c r="AC7574" s="6" t="s">
        <v>11609</v>
      </c>
      <c r="AD7574" s="6"/>
      <c r="AE7574" s="6"/>
    </row>
    <row r="7575" spans="1:31" ht="15.75">
      <c r="A7575" s="2" t="str">
        <f>IF(OR(COUNTIF($H$6782:$H7574,$H7575)&gt;=1,$H7575=""),"N","Y")</f>
        <v>N</v>
      </c>
      <c r="B7575" s="2" t="str">
        <f>IF(OR(COUNTIF($H$2:$H7574,$H7575)&gt;=1,H7575=""),"N","Y")</f>
        <v>N</v>
      </c>
      <c r="C7575" s="2">
        <v>2016</v>
      </c>
      <c r="D7575" s="1">
        <v>42650</v>
      </c>
      <c r="E7575" s="2" t="s">
        <v>13782</v>
      </c>
      <c r="F7575" s="792" t="s">
        <v>13571</v>
      </c>
      <c r="G7575" s="792" t="s">
        <v>13611</v>
      </c>
      <c r="H7575" s="792" t="s">
        <v>3623</v>
      </c>
      <c r="I7575" s="800"/>
      <c r="J7575" s="800"/>
      <c r="K7575" s="792"/>
      <c r="L7575" s="792" t="s">
        <v>9490</v>
      </c>
      <c r="M7575" s="792" t="s">
        <v>96</v>
      </c>
      <c r="N7575" s="792">
        <v>86040</v>
      </c>
      <c r="O7575" s="801"/>
      <c r="P7575" s="801"/>
      <c r="Q7575" s="801"/>
      <c r="R7575" s="792" t="s">
        <v>2150</v>
      </c>
      <c r="AC7575" s="6">
        <v>0.56999999999999995</v>
      </c>
      <c r="AD7575" s="6"/>
      <c r="AE7575" s="6"/>
    </row>
    <row r="7576" spans="1:31" ht="30.75">
      <c r="A7576" s="2" t="str">
        <f>IF(OR(COUNTIF($H$6782:$H7575,$H7576)&gt;=1,$H7576=""),"N","Y")</f>
        <v>Y</v>
      </c>
      <c r="B7576" s="2" t="str">
        <f>IF(OR(COUNTIF($H$2:$H7575,$H7576)&gt;=1,H7576=""),"N","Y")</f>
        <v>Y</v>
      </c>
      <c r="C7576" s="2">
        <v>2016</v>
      </c>
      <c r="D7576" s="1">
        <v>42650</v>
      </c>
      <c r="E7576" s="2" t="s">
        <v>13782</v>
      </c>
      <c r="F7576" s="792" t="s">
        <v>13572</v>
      </c>
      <c r="G7576" s="792" t="s">
        <v>13612</v>
      </c>
      <c r="H7576" s="792" t="s">
        <v>13655</v>
      </c>
      <c r="I7576" s="800"/>
      <c r="J7576" s="800"/>
      <c r="K7576" s="792" t="s">
        <v>13765</v>
      </c>
      <c r="L7576" s="792" t="s">
        <v>13780</v>
      </c>
      <c r="M7576" s="792" t="s">
        <v>96</v>
      </c>
      <c r="N7576" s="792">
        <v>85321</v>
      </c>
      <c r="O7576" s="801"/>
      <c r="P7576" s="801"/>
      <c r="Q7576" s="801"/>
      <c r="R7576" s="792" t="s">
        <v>54</v>
      </c>
      <c r="AC7576" s="6" t="s">
        <v>11609</v>
      </c>
      <c r="AD7576" s="6"/>
      <c r="AE7576" s="6"/>
    </row>
    <row r="7577" spans="1:31" ht="60.75">
      <c r="A7577" s="2" t="str">
        <f>IF(OR(COUNTIF($H$6782:$H7576,$H7577)&gt;=1,$H7577=""),"N","Y")</f>
        <v>Y</v>
      </c>
      <c r="B7577" s="2" t="str">
        <f>IF(OR(COUNTIF($H$2:$H7576,$H7577)&gt;=1,H7577=""),"N","Y")</f>
        <v>Y</v>
      </c>
      <c r="C7577" s="2">
        <v>2016</v>
      </c>
      <c r="D7577" s="1">
        <v>42650</v>
      </c>
      <c r="E7577" s="2" t="s">
        <v>13782</v>
      </c>
      <c r="F7577" s="792" t="s">
        <v>13573</v>
      </c>
      <c r="G7577" s="792" t="s">
        <v>3650</v>
      </c>
      <c r="H7577" s="792" t="s">
        <v>13656</v>
      </c>
      <c r="I7577" s="800"/>
      <c r="J7577" s="800"/>
      <c r="K7577" s="792" t="s">
        <v>13766</v>
      </c>
      <c r="L7577" s="792" t="s">
        <v>131</v>
      </c>
      <c r="M7577" s="792" t="s">
        <v>96</v>
      </c>
      <c r="N7577" s="792">
        <v>85262</v>
      </c>
      <c r="O7577" s="801"/>
      <c r="P7577" s="801"/>
      <c r="Q7577" s="801"/>
      <c r="R7577" s="792" t="s">
        <v>13690</v>
      </c>
      <c r="AC7577" s="6" t="s">
        <v>11609</v>
      </c>
      <c r="AD7577" s="6"/>
      <c r="AE7577" s="6"/>
    </row>
    <row r="7578" spans="1:31" ht="30.75">
      <c r="A7578" s="2" t="str">
        <f>IF(OR(COUNTIF($H$6782:$H7577,$H7578)&gt;=1,$H7578=""),"N","Y")</f>
        <v>Y</v>
      </c>
      <c r="B7578" s="2" t="str">
        <f>IF(OR(COUNTIF($H$2:$H7577,$H7578)&gt;=1,H7578=""),"N","Y")</f>
        <v>Y</v>
      </c>
      <c r="C7578" s="2">
        <v>2016</v>
      </c>
      <c r="D7578" s="1">
        <v>42650</v>
      </c>
      <c r="E7578" s="2" t="s">
        <v>13782</v>
      </c>
      <c r="F7578" s="792" t="s">
        <v>1621</v>
      </c>
      <c r="G7578" s="792" t="s">
        <v>8827</v>
      </c>
      <c r="H7578" s="792" t="s">
        <v>11309</v>
      </c>
      <c r="I7578" s="800"/>
      <c r="J7578" s="800"/>
      <c r="K7578" s="792" t="s">
        <v>8828</v>
      </c>
      <c r="L7578" s="792" t="s">
        <v>151</v>
      </c>
      <c r="M7578" s="792" t="s">
        <v>96</v>
      </c>
      <c r="N7578" s="792">
        <v>85142</v>
      </c>
      <c r="O7578" s="801"/>
      <c r="P7578" s="801"/>
      <c r="Q7578" s="801"/>
      <c r="R7578" s="792" t="s">
        <v>54</v>
      </c>
      <c r="AC7578" s="6" t="s">
        <v>11609</v>
      </c>
      <c r="AD7578" s="6"/>
      <c r="AE7578" s="6"/>
    </row>
    <row r="7579" spans="1:31" ht="30.75">
      <c r="A7579" s="2" t="str">
        <f>IF(OR(COUNTIF($H$6782:$H7578,$H7579)&gt;=1,$H7579=""),"N","Y")</f>
        <v>Y</v>
      </c>
      <c r="B7579" s="2" t="str">
        <f>IF(OR(COUNTIF($H$2:$H7578,$H7579)&gt;=1,H7579=""),"N","Y")</f>
        <v>N</v>
      </c>
      <c r="C7579" s="2">
        <v>2016</v>
      </c>
      <c r="D7579" s="1">
        <v>42650</v>
      </c>
      <c r="E7579" s="2" t="s">
        <v>13782</v>
      </c>
      <c r="F7579" s="792" t="s">
        <v>323</v>
      </c>
      <c r="G7579" s="792" t="s">
        <v>13613</v>
      </c>
      <c r="H7579" s="792" t="s">
        <v>285</v>
      </c>
      <c r="I7579" s="800"/>
      <c r="J7579" s="800"/>
      <c r="K7579" s="792" t="s">
        <v>13767</v>
      </c>
      <c r="L7579" s="792" t="s">
        <v>131</v>
      </c>
      <c r="M7579" s="792" t="s">
        <v>96</v>
      </c>
      <c r="N7579" s="792">
        <v>85259</v>
      </c>
      <c r="O7579" s="801"/>
      <c r="P7579" s="801"/>
      <c r="Q7579" s="801"/>
      <c r="R7579" s="792" t="s">
        <v>793</v>
      </c>
      <c r="AC7579" s="6" t="s">
        <v>11609</v>
      </c>
      <c r="AD7579" s="6"/>
      <c r="AE7579" s="6"/>
    </row>
    <row r="7580" spans="1:31" ht="75.75">
      <c r="A7580" s="2" t="str">
        <f>IF(OR(COUNTIF($H$6782:$H7579,$H7580)&gt;=1,$H7580=""),"N","Y")</f>
        <v>N</v>
      </c>
      <c r="B7580" s="2" t="str">
        <f>IF(OR(COUNTIF($H$2:$H7579,$H7580)&gt;=1,H7580=""),"N","Y")</f>
        <v>N</v>
      </c>
      <c r="C7580" s="2">
        <v>2016</v>
      </c>
      <c r="D7580" s="1">
        <v>42650</v>
      </c>
      <c r="E7580" s="2" t="s">
        <v>13782</v>
      </c>
      <c r="F7580" s="792" t="s">
        <v>1318</v>
      </c>
      <c r="G7580" s="792" t="s">
        <v>12780</v>
      </c>
      <c r="H7580" s="792" t="s">
        <v>788</v>
      </c>
      <c r="I7580" s="800"/>
      <c r="J7580" s="800"/>
      <c r="K7580" s="792" t="s">
        <v>13768</v>
      </c>
      <c r="L7580" s="792" t="s">
        <v>58</v>
      </c>
      <c r="M7580" s="792" t="s">
        <v>96</v>
      </c>
      <c r="N7580" s="792">
        <v>85048</v>
      </c>
      <c r="O7580" s="801"/>
      <c r="P7580" s="801"/>
      <c r="Q7580" s="801"/>
      <c r="R7580" s="792" t="s">
        <v>13691</v>
      </c>
      <c r="AC7580" s="6" t="s">
        <v>11609</v>
      </c>
      <c r="AD7580" s="6"/>
      <c r="AE7580" s="6"/>
    </row>
    <row r="7581" spans="1:31" ht="30.75">
      <c r="A7581" s="2" t="str">
        <f>IF(OR(COUNTIF($H$6782:$H7580,$H7581)&gt;=1,$H7581=""),"N","Y")</f>
        <v>N</v>
      </c>
      <c r="B7581" s="2" t="str">
        <f>IF(OR(COUNTIF($H$2:$H7580,$H7581)&gt;=1,H7581=""),"N","Y")</f>
        <v>N</v>
      </c>
      <c r="C7581" s="2">
        <v>2016</v>
      </c>
      <c r="D7581" s="1">
        <v>42650</v>
      </c>
      <c r="E7581" s="2" t="s">
        <v>13782</v>
      </c>
      <c r="F7581" s="792" t="s">
        <v>2301</v>
      </c>
      <c r="G7581" s="792" t="s">
        <v>4788</v>
      </c>
      <c r="H7581" s="792" t="s">
        <v>7414</v>
      </c>
      <c r="I7581" s="800"/>
      <c r="J7581" s="800"/>
      <c r="K7581" s="792" t="s">
        <v>13715</v>
      </c>
      <c r="L7581" s="792" t="s">
        <v>87</v>
      </c>
      <c r="M7581" s="792" t="s">
        <v>96</v>
      </c>
      <c r="N7581" s="792">
        <v>85721</v>
      </c>
      <c r="O7581" s="801"/>
      <c r="P7581" s="801"/>
      <c r="Q7581" s="801"/>
      <c r="R7581" s="792" t="s">
        <v>54</v>
      </c>
      <c r="AC7581" s="6" t="s">
        <v>11609</v>
      </c>
      <c r="AD7581" s="6"/>
      <c r="AE7581" s="6"/>
    </row>
    <row r="7582" spans="1:31" ht="30.75">
      <c r="A7582" s="2" t="str">
        <f>IF(OR(COUNTIF($H$6782:$H7581,$H7582)&gt;=1,$H7582=""),"N","Y")</f>
        <v>N</v>
      </c>
      <c r="B7582" s="2" t="str">
        <f>IF(OR(COUNTIF($H$2:$H7581,$H7582)&gt;=1,H7582=""),"N","Y")</f>
        <v>N</v>
      </c>
      <c r="C7582" s="2">
        <v>2016</v>
      </c>
      <c r="D7582" s="1">
        <v>42650</v>
      </c>
      <c r="E7582" s="2" t="s">
        <v>13782</v>
      </c>
      <c r="F7582" s="792" t="s">
        <v>3956</v>
      </c>
      <c r="G7582" s="792" t="s">
        <v>13614</v>
      </c>
      <c r="H7582" s="792" t="s">
        <v>13650</v>
      </c>
      <c r="I7582" s="800"/>
      <c r="J7582" s="800"/>
      <c r="K7582" s="792" t="s">
        <v>13749</v>
      </c>
      <c r="L7582" s="792" t="s">
        <v>621</v>
      </c>
      <c r="M7582" s="792" t="s">
        <v>96</v>
      </c>
      <c r="N7582" s="792">
        <v>86004</v>
      </c>
      <c r="O7582" s="801"/>
      <c r="P7582" s="801"/>
      <c r="Q7582" s="801"/>
      <c r="R7582" s="792" t="s">
        <v>54</v>
      </c>
      <c r="AC7582" s="6" t="s">
        <v>11609</v>
      </c>
      <c r="AD7582" s="6"/>
      <c r="AE7582" s="6"/>
    </row>
    <row r="7583" spans="1:31" ht="30.75">
      <c r="A7583" s="2" t="str">
        <f>IF(OR(COUNTIF($H$6782:$H7582,$H7583)&gt;=1,$H7583=""),"N","Y")</f>
        <v>Y</v>
      </c>
      <c r="B7583" s="2" t="str">
        <f>IF(OR(COUNTIF($H$2:$H7582,$H7583)&gt;=1,H7583=""),"N","Y")</f>
        <v>N</v>
      </c>
      <c r="C7583" s="2">
        <v>2016</v>
      </c>
      <c r="D7583" s="1">
        <v>42650</v>
      </c>
      <c r="E7583" s="2" t="s">
        <v>13782</v>
      </c>
      <c r="F7583" s="792" t="s">
        <v>9181</v>
      </c>
      <c r="G7583" s="792" t="s">
        <v>9182</v>
      </c>
      <c r="H7583" s="792" t="s">
        <v>7980</v>
      </c>
      <c r="I7583" s="800"/>
      <c r="J7583" s="800"/>
      <c r="K7583" s="792" t="s">
        <v>13715</v>
      </c>
      <c r="L7583" s="792" t="s">
        <v>87</v>
      </c>
      <c r="M7583" s="792" t="s">
        <v>96</v>
      </c>
      <c r="N7583" s="792">
        <v>85721</v>
      </c>
      <c r="O7583" s="801"/>
      <c r="P7583" s="801"/>
      <c r="Q7583" s="801"/>
      <c r="R7583" s="792" t="s">
        <v>54</v>
      </c>
      <c r="AC7583" s="6">
        <v>0.44</v>
      </c>
      <c r="AD7583" s="6"/>
      <c r="AE7583" s="6"/>
    </row>
    <row r="7584" spans="1:31" ht="30.75">
      <c r="A7584" s="2" t="str">
        <f>IF(OR(COUNTIF($H$6782:$H7583,$H7584)&gt;=1,$H7584=""),"N","Y")</f>
        <v>Y</v>
      </c>
      <c r="B7584" s="2" t="str">
        <f>IF(OR(COUNTIF($H$2:$H7583,$H7584)&gt;=1,H7584=""),"N","Y")</f>
        <v>Y</v>
      </c>
      <c r="C7584" s="2">
        <v>2016</v>
      </c>
      <c r="D7584" s="1">
        <v>42650</v>
      </c>
      <c r="E7584" s="2" t="s">
        <v>13782</v>
      </c>
      <c r="F7584" s="792" t="s">
        <v>1366</v>
      </c>
      <c r="G7584" s="792" t="s">
        <v>13615</v>
      </c>
      <c r="H7584" s="792" t="s">
        <v>586</v>
      </c>
      <c r="I7584" s="800"/>
      <c r="J7584" s="800"/>
      <c r="K7584" s="792" t="s">
        <v>5925</v>
      </c>
      <c r="L7584" s="792" t="s">
        <v>58</v>
      </c>
      <c r="M7584" s="792" t="s">
        <v>96</v>
      </c>
      <c r="N7584" s="792">
        <v>85083</v>
      </c>
      <c r="O7584" s="801"/>
      <c r="P7584" s="801"/>
      <c r="Q7584" s="801"/>
      <c r="R7584" s="792" t="s">
        <v>54</v>
      </c>
      <c r="AC7584" s="6" t="s">
        <v>11609</v>
      </c>
      <c r="AD7584" s="6"/>
      <c r="AE7584" s="6"/>
    </row>
    <row r="7585" spans="1:31" ht="30.75">
      <c r="A7585" s="2" t="str">
        <f>IF(OR(COUNTIF($H$6782:$H7584,$H7585)&gt;=1,$H7585=""),"N","Y")</f>
        <v>N</v>
      </c>
      <c r="B7585" s="2" t="str">
        <f>IF(OR(COUNTIF($H$2:$H7584,$H7585)&gt;=1,H7585=""),"N","Y")</f>
        <v>N</v>
      </c>
      <c r="C7585" s="2">
        <v>2016</v>
      </c>
      <c r="D7585" s="1">
        <v>42650</v>
      </c>
      <c r="E7585" s="2" t="s">
        <v>13782</v>
      </c>
      <c r="F7585" s="792" t="s">
        <v>1366</v>
      </c>
      <c r="G7585" s="792" t="s">
        <v>10449</v>
      </c>
      <c r="H7585" s="792" t="s">
        <v>2488</v>
      </c>
      <c r="I7585" s="800"/>
      <c r="J7585" s="800"/>
      <c r="K7585" s="792" t="s">
        <v>13769</v>
      </c>
      <c r="L7585" s="792" t="s">
        <v>577</v>
      </c>
      <c r="M7585" s="792" t="s">
        <v>96</v>
      </c>
      <c r="N7585" s="792">
        <v>85379</v>
      </c>
      <c r="O7585" s="801"/>
      <c r="P7585" s="801"/>
      <c r="Q7585" s="801"/>
      <c r="R7585" s="792" t="s">
        <v>13692</v>
      </c>
      <c r="AC7585" s="6">
        <v>0.24</v>
      </c>
      <c r="AD7585" s="6"/>
      <c r="AE7585" s="6"/>
    </row>
    <row r="7586" spans="1:31" ht="30.75">
      <c r="A7586" s="2" t="str">
        <f>IF(OR(COUNTIF($H$6782:$H7585,$H7586)&gt;=1,$H7586=""),"N","Y")</f>
        <v>Y</v>
      </c>
      <c r="B7586" s="2" t="str">
        <f>IF(OR(COUNTIF($H$2:$H7585,$H7586)&gt;=1,H7586=""),"N","Y")</f>
        <v>Y</v>
      </c>
      <c r="C7586" s="2">
        <v>2016</v>
      </c>
      <c r="D7586" s="1">
        <v>42650</v>
      </c>
      <c r="E7586" s="2" t="s">
        <v>13782</v>
      </c>
      <c r="F7586" s="792" t="s">
        <v>7269</v>
      </c>
      <c r="G7586" s="792" t="s">
        <v>9188</v>
      </c>
      <c r="H7586" s="792" t="s">
        <v>13657</v>
      </c>
      <c r="I7586" s="800"/>
      <c r="J7586" s="800"/>
      <c r="K7586" s="792" t="s">
        <v>13770</v>
      </c>
      <c r="L7586" s="792" t="s">
        <v>87</v>
      </c>
      <c r="M7586" s="792" t="s">
        <v>96</v>
      </c>
      <c r="N7586" s="792">
        <v>85745</v>
      </c>
      <c r="O7586" s="801"/>
      <c r="P7586" s="801"/>
      <c r="Q7586" s="801"/>
      <c r="R7586" s="792" t="s">
        <v>13693</v>
      </c>
      <c r="AC7586" s="6" t="s">
        <v>11609</v>
      </c>
      <c r="AD7586" s="6"/>
      <c r="AE7586" s="6"/>
    </row>
    <row r="7587" spans="1:31" ht="45.75">
      <c r="A7587" s="2" t="str">
        <f>IF(OR(COUNTIF($H$6782:$H7586,$H7587)&gt;=1,$H7587=""),"N","Y")</f>
        <v>N</v>
      </c>
      <c r="B7587" s="2" t="str">
        <f>IF(OR(COUNTIF($H$2:$H7586,$H7587)&gt;=1,H7587=""),"N","Y")</f>
        <v>N</v>
      </c>
      <c r="C7587" s="2">
        <v>2016</v>
      </c>
      <c r="D7587" s="1">
        <v>42650</v>
      </c>
      <c r="E7587" s="2" t="s">
        <v>13782</v>
      </c>
      <c r="F7587" s="792" t="s">
        <v>1916</v>
      </c>
      <c r="G7587" s="792" t="s">
        <v>13616</v>
      </c>
      <c r="H7587" s="792" t="s">
        <v>13624</v>
      </c>
      <c r="I7587" s="800"/>
      <c r="J7587" s="800"/>
      <c r="K7587" s="792" t="s">
        <v>13704</v>
      </c>
      <c r="L7587" s="792" t="s">
        <v>87</v>
      </c>
      <c r="M7587" s="792" t="s">
        <v>96</v>
      </c>
      <c r="N7587" s="792" t="s">
        <v>9577</v>
      </c>
      <c r="O7587" s="801"/>
      <c r="P7587" s="801"/>
      <c r="Q7587" s="801"/>
      <c r="R7587" s="792" t="s">
        <v>13661</v>
      </c>
      <c r="AC7587" s="6" t="s">
        <v>11609</v>
      </c>
      <c r="AD7587" s="6"/>
      <c r="AE7587" s="6"/>
    </row>
    <row r="7588" spans="1:31" ht="30.75">
      <c r="A7588" s="2" t="str">
        <f>IF(OR(COUNTIF($H$6782:$H7587,$H7588)&gt;=1,$H7588=""),"N","Y")</f>
        <v>N</v>
      </c>
      <c r="B7588" s="2" t="str">
        <f>IF(OR(COUNTIF($H$2:$H7587,$H7588)&gt;=1,H7588=""),"N","Y")</f>
        <v>N</v>
      </c>
      <c r="C7588" s="2">
        <v>2016</v>
      </c>
      <c r="D7588" s="1">
        <v>42650</v>
      </c>
      <c r="E7588" s="2" t="s">
        <v>13782</v>
      </c>
      <c r="F7588" s="792" t="s">
        <v>13574</v>
      </c>
      <c r="G7588" s="792" t="s">
        <v>13617</v>
      </c>
      <c r="H7588" s="792" t="s">
        <v>13650</v>
      </c>
      <c r="I7588" s="800"/>
      <c r="J7588" s="800"/>
      <c r="K7588" s="792" t="s">
        <v>13749</v>
      </c>
      <c r="L7588" s="792" t="s">
        <v>621</v>
      </c>
      <c r="M7588" s="792" t="s">
        <v>96</v>
      </c>
      <c r="N7588" s="792">
        <v>86004</v>
      </c>
      <c r="O7588" s="801"/>
      <c r="P7588" s="801"/>
      <c r="Q7588" s="801"/>
      <c r="R7588" s="792" t="s">
        <v>54</v>
      </c>
      <c r="AC7588" s="6" t="s">
        <v>11609</v>
      </c>
      <c r="AD7588" s="6"/>
      <c r="AE7588" s="6"/>
    </row>
    <row r="7589" spans="1:31" ht="90.75">
      <c r="A7589" s="2" t="str">
        <f>IF(OR(COUNTIF($H$6782:$H7588,$H7589)&gt;=1,$H7589=""),"N","Y")</f>
        <v>N</v>
      </c>
      <c r="B7589" s="2" t="str">
        <f>IF(OR(COUNTIF($H$2:$H7588,$H7589)&gt;=1,H7589=""),"N","Y")</f>
        <v>N</v>
      </c>
      <c r="C7589" s="2">
        <v>2016</v>
      </c>
      <c r="D7589" s="1">
        <v>42650</v>
      </c>
      <c r="E7589" s="2" t="s">
        <v>13782</v>
      </c>
      <c r="F7589" s="792" t="s">
        <v>125</v>
      </c>
      <c r="G7589" s="792" t="s">
        <v>11039</v>
      </c>
      <c r="H7589" s="792" t="s">
        <v>1011</v>
      </c>
      <c r="I7589" s="800"/>
      <c r="J7589" s="800"/>
      <c r="K7589" s="792"/>
      <c r="L7589" s="799"/>
      <c r="M7589" s="792" t="s">
        <v>96</v>
      </c>
      <c r="N7589" s="799"/>
      <c r="O7589" s="801"/>
      <c r="P7589" s="801"/>
      <c r="Q7589" s="801"/>
      <c r="R7589" s="792" t="s">
        <v>13694</v>
      </c>
      <c r="AC7589" s="6" t="s">
        <v>11609</v>
      </c>
      <c r="AD7589" s="6"/>
      <c r="AE7589" s="6"/>
    </row>
    <row r="7590" spans="1:31" ht="60.75">
      <c r="A7590" s="2" t="str">
        <f>IF(OR(COUNTIF($H$6782:$H7589,$H7590)&gt;=1,$H7590=""),"N","Y")</f>
        <v>Y</v>
      </c>
      <c r="B7590" s="2" t="str">
        <f>IF(OR(COUNTIF($H$2:$H7589,$H7590)&gt;=1,H7590=""),"N","Y")</f>
        <v>N</v>
      </c>
      <c r="C7590" s="2">
        <v>2016</v>
      </c>
      <c r="D7590" s="1">
        <v>42650</v>
      </c>
      <c r="E7590" s="2" t="s">
        <v>13782</v>
      </c>
      <c r="F7590" s="792" t="s">
        <v>1802</v>
      </c>
      <c r="G7590" s="792" t="s">
        <v>12775</v>
      </c>
      <c r="H7590" s="792" t="s">
        <v>11045</v>
      </c>
      <c r="I7590" s="800"/>
      <c r="J7590" s="800"/>
      <c r="K7590" s="792"/>
      <c r="L7590" s="792"/>
      <c r="M7590" s="792" t="s">
        <v>96</v>
      </c>
      <c r="N7590" s="792"/>
      <c r="O7590" s="801"/>
      <c r="P7590" s="801"/>
      <c r="Q7590" s="801"/>
      <c r="R7590" s="792" t="s">
        <v>12830</v>
      </c>
      <c r="AC7590" s="6" t="s">
        <v>11609</v>
      </c>
      <c r="AD7590" s="6"/>
      <c r="AE7590" s="6"/>
    </row>
    <row r="7591" spans="1:31" ht="45.75">
      <c r="A7591" s="2" t="str">
        <f>IF(OR(COUNTIF($H$6782:$H7590,$H7591)&gt;=1,$H7591=""),"N","Y")</f>
        <v>Y</v>
      </c>
      <c r="B7591" s="2" t="str">
        <f>IF(OR(COUNTIF($H$2:$H7590,$H7591)&gt;=1,H7591=""),"N","Y")</f>
        <v>Y</v>
      </c>
      <c r="C7591" s="2">
        <v>2016</v>
      </c>
      <c r="D7591" s="1">
        <v>42650</v>
      </c>
      <c r="E7591" s="2" t="s">
        <v>13782</v>
      </c>
      <c r="F7591" s="792" t="s">
        <v>368</v>
      </c>
      <c r="G7591" s="792" t="s">
        <v>5026</v>
      </c>
      <c r="H7591" s="792" t="s">
        <v>13658</v>
      </c>
      <c r="I7591" s="800"/>
      <c r="J7591" s="800"/>
      <c r="K7591" s="792" t="s">
        <v>5038</v>
      </c>
      <c r="L7591" s="792" t="s">
        <v>5031</v>
      </c>
      <c r="M7591" s="792" t="s">
        <v>96</v>
      </c>
      <c r="N7591" s="792">
        <v>85929</v>
      </c>
      <c r="O7591" s="801"/>
      <c r="P7591" s="801"/>
      <c r="Q7591" s="801"/>
      <c r="R7591" s="792" t="s">
        <v>54</v>
      </c>
      <c r="AC7591" s="6" t="s">
        <v>11609</v>
      </c>
      <c r="AD7591" s="6"/>
      <c r="AE7591" s="6"/>
    </row>
    <row r="7592" spans="1:31" ht="15.75">
      <c r="A7592" s="2" t="str">
        <f>IF(OR(COUNTIF($H$6782:$H7591,$H7592)&gt;=1,$H7592=""),"N","Y")</f>
        <v>N</v>
      </c>
      <c r="B7592" s="2" t="str">
        <f>IF(OR(COUNTIF($H$2:$H7591,$H7592)&gt;=1,H7592=""),"N","Y")</f>
        <v>N</v>
      </c>
      <c r="C7592" s="2">
        <v>2016</v>
      </c>
      <c r="D7592" s="1">
        <v>42650</v>
      </c>
      <c r="E7592" s="2" t="s">
        <v>13782</v>
      </c>
      <c r="F7592" s="796" t="s">
        <v>1515</v>
      </c>
      <c r="G7592" s="796" t="s">
        <v>13618</v>
      </c>
      <c r="H7592" s="796" t="s">
        <v>96</v>
      </c>
      <c r="I7592" s="800"/>
      <c r="J7592" s="800"/>
      <c r="K7592" s="798"/>
      <c r="L7592" s="798"/>
      <c r="M7592" s="798"/>
      <c r="N7592" s="798"/>
      <c r="O7592" s="801"/>
      <c r="P7592" s="801"/>
      <c r="Q7592" s="801"/>
      <c r="R7592" s="798"/>
      <c r="AC7592" s="6" t="s">
        <v>11609</v>
      </c>
      <c r="AD7592" s="6"/>
      <c r="AE7592" s="6"/>
    </row>
    <row r="7593" spans="1:31" ht="45.75">
      <c r="A7593" s="2" t="str">
        <f>IF(OR(COUNTIF($H$6782:$H7592,$H7593)&gt;=1,$H7593=""),"N","Y")</f>
        <v>Y</v>
      </c>
      <c r="B7593" s="2" t="str">
        <f>IF(OR(COUNTIF($H$2:$H7592,$H7593)&gt;=1,H7593=""),"N","Y")</f>
        <v>Y</v>
      </c>
      <c r="C7593" s="2">
        <v>2016</v>
      </c>
      <c r="D7593" s="1">
        <v>42650</v>
      </c>
      <c r="E7593" s="2" t="s">
        <v>13782</v>
      </c>
      <c r="F7593" s="792" t="s">
        <v>3518</v>
      </c>
      <c r="G7593" s="792" t="s">
        <v>6552</v>
      </c>
      <c r="H7593" s="792" t="s">
        <v>13659</v>
      </c>
      <c r="I7593" s="800"/>
      <c r="J7593" s="800"/>
      <c r="K7593" s="792" t="s">
        <v>13771</v>
      </c>
      <c r="L7593" s="792" t="s">
        <v>87</v>
      </c>
      <c r="M7593" s="792" t="s">
        <v>96</v>
      </c>
      <c r="N7593" s="792">
        <v>85741</v>
      </c>
      <c r="O7593" s="801"/>
      <c r="P7593" s="801"/>
      <c r="Q7593" s="801"/>
      <c r="R7593" s="792" t="s">
        <v>288</v>
      </c>
      <c r="AC7593" s="6" t="s">
        <v>11609</v>
      </c>
      <c r="AD7593" s="6"/>
      <c r="AE7593" s="6"/>
    </row>
    <row r="7594" spans="1:31" ht="15.75">
      <c r="A7594" s="2" t="str">
        <f>IF(OR(COUNTIF($H$6782:$H7593,$H7594)&gt;=1,$H7594=""),"N","Y")</f>
        <v>N</v>
      </c>
      <c r="B7594" s="2" t="str">
        <f>IF(OR(COUNTIF($H$2:$H7593,$H7594)&gt;=1,H7594=""),"N","Y")</f>
        <v>N</v>
      </c>
      <c r="C7594" s="2">
        <v>2016</v>
      </c>
      <c r="D7594" s="1">
        <v>42650</v>
      </c>
      <c r="E7594" s="2" t="s">
        <v>13782</v>
      </c>
      <c r="F7594" s="792" t="s">
        <v>13575</v>
      </c>
      <c r="G7594" s="792" t="s">
        <v>13619</v>
      </c>
      <c r="H7594" s="792" t="s">
        <v>7801</v>
      </c>
      <c r="I7594" s="800"/>
      <c r="J7594" s="800"/>
      <c r="K7594" s="792" t="s">
        <v>13772</v>
      </c>
      <c r="L7594" s="792" t="s">
        <v>371</v>
      </c>
      <c r="M7594" s="792" t="s">
        <v>96</v>
      </c>
      <c r="N7594" s="792">
        <v>85207</v>
      </c>
      <c r="O7594" s="801"/>
      <c r="P7594" s="801"/>
      <c r="Q7594" s="801"/>
      <c r="R7594" s="792"/>
      <c r="AC7594" s="6" t="s">
        <v>11609</v>
      </c>
      <c r="AD7594" s="6"/>
      <c r="AE7594" s="6"/>
    </row>
    <row r="7595" spans="1:31" ht="15.75">
      <c r="A7595" s="2" t="str">
        <f>IF(OR(COUNTIF($H$6782:$H7594,$H7595)&gt;=1,$H7595=""),"N","Y")</f>
        <v>N</v>
      </c>
      <c r="B7595" s="2" t="str">
        <f>IF(OR(COUNTIF($H$2:$H7594,$H7595)&gt;=1,H7595=""),"N","Y")</f>
        <v>N</v>
      </c>
      <c r="C7595" s="2">
        <v>2016</v>
      </c>
      <c r="D7595" s="1">
        <v>42650</v>
      </c>
      <c r="E7595" s="2" t="s">
        <v>13782</v>
      </c>
      <c r="F7595" s="793" t="s">
        <v>725</v>
      </c>
      <c r="G7595" s="793" t="s">
        <v>13620</v>
      </c>
      <c r="H7595" s="793" t="s">
        <v>96</v>
      </c>
      <c r="I7595" s="800"/>
      <c r="J7595" s="800"/>
      <c r="K7595" s="798"/>
      <c r="L7595" s="798"/>
      <c r="M7595" s="798"/>
      <c r="N7595" s="798"/>
      <c r="O7595" s="801"/>
      <c r="P7595" s="801"/>
      <c r="Q7595" s="801"/>
      <c r="R7595" s="798"/>
      <c r="AC7595" s="6" t="s">
        <v>11609</v>
      </c>
      <c r="AD7595" s="6"/>
      <c r="AE7595" s="6"/>
    </row>
    <row r="7596" spans="1:31" ht="15.75">
      <c r="A7596" s="2" t="str">
        <f>IF(OR(COUNTIF($H$6782:$H7595,$H7596)&gt;=1,$H7596=""),"N","Y")</f>
        <v>N</v>
      </c>
      <c r="B7596" s="2" t="str">
        <f>IF(OR(COUNTIF($H$2:$H7595,$H7596)&gt;=1,H7596=""),"N","Y")</f>
        <v>N</v>
      </c>
      <c r="C7596" s="2">
        <v>2016</v>
      </c>
      <c r="D7596" s="1">
        <v>42650</v>
      </c>
      <c r="E7596" s="2" t="s">
        <v>13782</v>
      </c>
      <c r="F7596" s="796" t="s">
        <v>725</v>
      </c>
      <c r="G7596" s="796" t="s">
        <v>13621</v>
      </c>
      <c r="H7596" s="793" t="s">
        <v>96</v>
      </c>
      <c r="I7596" s="800"/>
      <c r="J7596" s="800"/>
      <c r="K7596" s="798"/>
      <c r="L7596" s="798"/>
      <c r="M7596" s="798"/>
      <c r="N7596" s="798"/>
      <c r="O7596" s="801"/>
      <c r="P7596" s="801"/>
      <c r="Q7596" s="801"/>
      <c r="R7596" s="798"/>
      <c r="AC7596" s="6" t="s">
        <v>11609</v>
      </c>
      <c r="AD7596" s="6"/>
      <c r="AE7596" s="6"/>
    </row>
    <row r="7597" spans="1:31" ht="15.75">
      <c r="A7597" s="2" t="str">
        <f>IF(OR(COUNTIF($H$6782:$H7596,$H7597)&gt;=1,$H7597=""),"N","Y")</f>
        <v>N</v>
      </c>
      <c r="B7597" s="2" t="str">
        <f>IF(OR(COUNTIF($H$2:$H7596,$H7597)&gt;=1,H7597=""),"N","Y")</f>
        <v>N</v>
      </c>
      <c r="C7597" s="2">
        <v>2016</v>
      </c>
      <c r="D7597" s="1">
        <v>42650</v>
      </c>
      <c r="E7597" s="2" t="s">
        <v>13782</v>
      </c>
      <c r="F7597" s="796" t="s">
        <v>13576</v>
      </c>
      <c r="G7597" s="796" t="s">
        <v>354</v>
      </c>
      <c r="H7597" s="793" t="s">
        <v>96</v>
      </c>
      <c r="I7597" s="800"/>
      <c r="J7597" s="800"/>
      <c r="K7597" s="798"/>
      <c r="L7597" s="798"/>
      <c r="M7597" s="798"/>
      <c r="N7597" s="798"/>
      <c r="O7597" s="801"/>
      <c r="P7597" s="801"/>
      <c r="Q7597" s="801"/>
      <c r="R7597" s="798"/>
      <c r="AC7597" s="6" t="s">
        <v>11609</v>
      </c>
      <c r="AD7597" s="6"/>
      <c r="AE7597" s="6"/>
    </row>
    <row r="7598" spans="1:31" ht="30.75">
      <c r="A7598" s="2" t="str">
        <f>IF(OR(COUNTIF($H$6782:$H7597,$H7598)&gt;=1,$H7598=""),"N","Y")</f>
        <v>Y</v>
      </c>
      <c r="B7598" s="2" t="str">
        <f>IF(OR(COUNTIF($H$2:$H7597,$H7598)&gt;=1,H7598=""),"N","Y")</f>
        <v>N</v>
      </c>
      <c r="C7598" s="2">
        <v>2016</v>
      </c>
      <c r="D7598" s="1">
        <v>42650</v>
      </c>
      <c r="E7598" s="2" t="s">
        <v>13782</v>
      </c>
      <c r="F7598" s="792" t="s">
        <v>10284</v>
      </c>
      <c r="G7598" s="792" t="s">
        <v>10285</v>
      </c>
      <c r="H7598" s="792" t="s">
        <v>807</v>
      </c>
      <c r="I7598" s="800"/>
      <c r="J7598" s="800"/>
      <c r="K7598" s="792" t="s">
        <v>13773</v>
      </c>
      <c r="L7598" s="792" t="s">
        <v>87</v>
      </c>
      <c r="M7598" s="792" t="s">
        <v>96</v>
      </c>
      <c r="N7598" s="792">
        <v>85710</v>
      </c>
      <c r="O7598" s="801"/>
      <c r="P7598" s="801"/>
      <c r="Q7598" s="801"/>
      <c r="R7598" s="792" t="s">
        <v>2384</v>
      </c>
      <c r="AC7598" s="6" t="s">
        <v>11609</v>
      </c>
      <c r="AD7598" s="6"/>
      <c r="AE7598" s="6"/>
    </row>
    <row r="7599" spans="1:31" ht="45.75">
      <c r="A7599" s="2" t="str">
        <f>IF(OR(COUNTIF($H$6782:$H7598,$H7599)&gt;=1,$H7599=""),"N","Y")</f>
        <v>N</v>
      </c>
      <c r="B7599" s="2" t="str">
        <f>IF(OR(COUNTIF($H$2:$H7598,$H7599)&gt;=1,H7599=""),"N","Y")</f>
        <v>N</v>
      </c>
      <c r="C7599" s="2">
        <v>2016</v>
      </c>
      <c r="D7599" s="1">
        <v>42650</v>
      </c>
      <c r="E7599" s="2" t="s">
        <v>13782</v>
      </c>
      <c r="F7599" s="792" t="s">
        <v>3434</v>
      </c>
      <c r="G7599" s="792" t="s">
        <v>1409</v>
      </c>
      <c r="H7599" s="792" t="s">
        <v>13656</v>
      </c>
      <c r="I7599" s="800"/>
      <c r="J7599" s="800"/>
      <c r="K7599" s="792" t="s">
        <v>13774</v>
      </c>
      <c r="L7599" s="792" t="s">
        <v>58</v>
      </c>
      <c r="M7599" s="792" t="s">
        <v>96</v>
      </c>
      <c r="N7599" s="792">
        <v>85020</v>
      </c>
      <c r="O7599" s="801"/>
      <c r="P7599" s="801"/>
      <c r="Q7599" s="801"/>
      <c r="R7599" s="792" t="s">
        <v>13695</v>
      </c>
      <c r="AC7599" s="6" t="s">
        <v>11609</v>
      </c>
      <c r="AD7599" s="6"/>
      <c r="AE7599" s="6"/>
    </row>
    <row r="7600" spans="1:31" ht="15.75">
      <c r="A7600" s="2" t="str">
        <f>IF(OR(COUNTIF($H$6782:$H7599,$H7600)&gt;=1,$H7600=""),"N","Y")</f>
        <v>N</v>
      </c>
      <c r="B7600" s="2" t="str">
        <f>IF(OR(COUNTIF($H$2:$H7599,$H7600)&gt;=1,H7600=""),"N","Y")</f>
        <v>N</v>
      </c>
      <c r="C7600" s="2">
        <v>2016</v>
      </c>
      <c r="D7600" s="1">
        <v>42650</v>
      </c>
      <c r="E7600" s="2" t="s">
        <v>13782</v>
      </c>
      <c r="F7600" s="792" t="s">
        <v>7072</v>
      </c>
      <c r="G7600" s="792" t="s">
        <v>7073</v>
      </c>
      <c r="H7600" s="792" t="s">
        <v>2601</v>
      </c>
      <c r="I7600" s="800"/>
      <c r="J7600" s="800"/>
      <c r="K7600" s="792" t="s">
        <v>11490</v>
      </c>
      <c r="L7600" s="792" t="s">
        <v>58</v>
      </c>
      <c r="M7600" s="792" t="s">
        <v>96</v>
      </c>
      <c r="N7600" s="792">
        <v>85016</v>
      </c>
      <c r="O7600" s="801"/>
      <c r="P7600" s="801"/>
      <c r="Q7600" s="801"/>
      <c r="R7600" s="792" t="s">
        <v>54</v>
      </c>
      <c r="AC7600" s="6">
        <v>0.83</v>
      </c>
      <c r="AD7600" s="6"/>
      <c r="AE7600" s="6"/>
    </row>
    <row r="7601" spans="1:31" ht="15.75">
      <c r="A7601" s="2" t="str">
        <f>IF(OR(COUNTIF($H$6782:$H7600,$H7601)&gt;=1,$H7601=""),"N","Y")</f>
        <v>Y</v>
      </c>
      <c r="B7601" s="2" t="str">
        <f>IF(OR(COUNTIF($H$2:$H7600,$H7601)&gt;=1,H7601=""),"N","Y")</f>
        <v>Y</v>
      </c>
      <c r="C7601" s="2">
        <v>2016</v>
      </c>
      <c r="D7601" s="1">
        <v>42657</v>
      </c>
      <c r="E7601" s="2" t="s">
        <v>13833</v>
      </c>
      <c r="F7601" s="778" t="s">
        <v>13783</v>
      </c>
      <c r="G7601" s="778" t="s">
        <v>13789</v>
      </c>
      <c r="H7601" s="778" t="s">
        <v>13807</v>
      </c>
      <c r="I7601" s="778"/>
      <c r="J7601" s="778" t="s">
        <v>13821</v>
      </c>
      <c r="K7601" s="784" t="s">
        <v>13822</v>
      </c>
      <c r="L7601" s="778" t="s">
        <v>58</v>
      </c>
      <c r="M7601" s="794" t="s">
        <v>96</v>
      </c>
      <c r="N7601" s="778">
        <v>85029</v>
      </c>
      <c r="V7601" s="13">
        <v>42529</v>
      </c>
      <c r="W7601" s="778" t="s">
        <v>32</v>
      </c>
      <c r="AA7601" s="778">
        <v>3</v>
      </c>
      <c r="AB7601" s="778">
        <v>25</v>
      </c>
      <c r="AC7601" s="6" t="s">
        <v>11609</v>
      </c>
      <c r="AD7601" s="6"/>
      <c r="AE7601" s="6"/>
    </row>
    <row r="7602" spans="1:31" ht="15.75">
      <c r="A7602" s="2" t="str">
        <f>IF(OR(COUNTIF($H$6782:$H7601,$H7602)&gt;=1,$H7602=""),"N","Y")</f>
        <v>Y</v>
      </c>
      <c r="B7602" s="2" t="str">
        <f>IF(OR(COUNTIF($H$2:$H7601,$H7602)&gt;=1,H7602=""),"N","Y")</f>
        <v>N</v>
      </c>
      <c r="C7602" s="2">
        <v>2016</v>
      </c>
      <c r="D7602" s="1">
        <v>42657</v>
      </c>
      <c r="E7602" s="2" t="s">
        <v>13833</v>
      </c>
      <c r="F7602" s="778" t="s">
        <v>1609</v>
      </c>
      <c r="G7602" s="778" t="s">
        <v>13790</v>
      </c>
      <c r="H7602" s="778" t="s">
        <v>5159</v>
      </c>
      <c r="I7602" s="778"/>
      <c r="J7602" s="778" t="s">
        <v>13821</v>
      </c>
      <c r="K7602" s="784" t="s">
        <v>5160</v>
      </c>
      <c r="L7602" s="778" t="s">
        <v>58</v>
      </c>
      <c r="M7602" s="794" t="s">
        <v>96</v>
      </c>
      <c r="N7602" s="778">
        <v>85012</v>
      </c>
      <c r="V7602" s="13">
        <v>42686</v>
      </c>
      <c r="W7602" s="778" t="s">
        <v>304</v>
      </c>
      <c r="AA7602" s="778">
        <v>3</v>
      </c>
      <c r="AB7602" s="778">
        <v>28</v>
      </c>
      <c r="AC7602" s="6" t="s">
        <v>11609</v>
      </c>
      <c r="AD7602" s="6"/>
      <c r="AE7602" s="6"/>
    </row>
    <row r="7603" spans="1:31" ht="15.75">
      <c r="A7603" s="2" t="str">
        <f>IF(OR(COUNTIF($H$6782:$H7602,$H7603)&gt;=1,$H7603=""),"N","Y")</f>
        <v>Y</v>
      </c>
      <c r="B7603" s="2" t="str">
        <f>IF(OR(COUNTIF($H$2:$H7602,$H7603)&gt;=1,H7603=""),"N","Y")</f>
        <v>Y</v>
      </c>
      <c r="C7603" s="2">
        <v>2016</v>
      </c>
      <c r="D7603" s="1">
        <v>42657</v>
      </c>
      <c r="E7603" s="2" t="s">
        <v>13833</v>
      </c>
      <c r="F7603" s="778" t="s">
        <v>281</v>
      </c>
      <c r="G7603" s="778" t="s">
        <v>8536</v>
      </c>
      <c r="H7603" s="778" t="s">
        <v>13808</v>
      </c>
      <c r="I7603" s="778"/>
      <c r="J7603" s="778" t="s">
        <v>13821</v>
      </c>
      <c r="K7603" s="784" t="s">
        <v>13823</v>
      </c>
      <c r="L7603" s="778" t="s">
        <v>58</v>
      </c>
      <c r="M7603" s="794" t="s">
        <v>96</v>
      </c>
      <c r="N7603" s="778">
        <v>85017</v>
      </c>
      <c r="V7603" s="13">
        <v>42686</v>
      </c>
      <c r="W7603" s="778" t="s">
        <v>13828</v>
      </c>
      <c r="AA7603" s="778">
        <v>4</v>
      </c>
      <c r="AB7603" s="778">
        <v>24</v>
      </c>
      <c r="AC7603" s="6" t="s">
        <v>11609</v>
      </c>
      <c r="AD7603" s="6"/>
      <c r="AE7603" s="6"/>
    </row>
    <row r="7604" spans="1:31" ht="15.75">
      <c r="A7604" s="2" t="str">
        <f>IF(OR(COUNTIF($H$6782:$H7603,$H7604)&gt;=1,$H7604=""),"N","Y")</f>
        <v>N</v>
      </c>
      <c r="B7604" s="2" t="str">
        <f>IF(OR(COUNTIF($H$2:$H7603,$H7604)&gt;=1,H7604=""),"N","Y")</f>
        <v>N</v>
      </c>
      <c r="C7604" s="2">
        <v>2016</v>
      </c>
      <c r="D7604" s="1">
        <v>42657</v>
      </c>
      <c r="E7604" s="2" t="s">
        <v>13833</v>
      </c>
      <c r="F7604" s="778" t="s">
        <v>1167</v>
      </c>
      <c r="G7604" s="778" t="s">
        <v>1164</v>
      </c>
      <c r="H7604" s="778" t="s">
        <v>13808</v>
      </c>
      <c r="I7604" s="778"/>
      <c r="J7604" s="778" t="s">
        <v>13821</v>
      </c>
      <c r="K7604" s="784" t="s">
        <v>13823</v>
      </c>
      <c r="L7604" s="778" t="s">
        <v>58</v>
      </c>
      <c r="M7604" s="794" t="s">
        <v>96</v>
      </c>
      <c r="N7604" s="778">
        <v>85017</v>
      </c>
      <c r="V7604" s="13">
        <v>42654</v>
      </c>
      <c r="W7604" s="778" t="s">
        <v>3828</v>
      </c>
      <c r="AA7604" s="778">
        <v>2</v>
      </c>
      <c r="AB7604" s="778">
        <v>24</v>
      </c>
      <c r="AC7604" s="6" t="s">
        <v>11609</v>
      </c>
      <c r="AD7604" s="6"/>
      <c r="AE7604" s="6"/>
    </row>
    <row r="7605" spans="1:31" ht="15.75">
      <c r="A7605" s="2" t="str">
        <f>IF(OR(COUNTIF($H$6782:$H7604,$H7605)&gt;=1,$H7605=""),"N","Y")</f>
        <v>Y</v>
      </c>
      <c r="B7605" s="2" t="str">
        <f>IF(OR(COUNTIF($H$2:$H7604,$H7605)&gt;=1,H7605=""),"N","Y")</f>
        <v>Y</v>
      </c>
      <c r="C7605" s="2">
        <v>2016</v>
      </c>
      <c r="D7605" s="1">
        <v>42657</v>
      </c>
      <c r="E7605" s="2" t="s">
        <v>13833</v>
      </c>
      <c r="F7605" s="778" t="s">
        <v>13784</v>
      </c>
      <c r="G7605" s="778" t="s">
        <v>8248</v>
      </c>
      <c r="H7605" s="778" t="s">
        <v>13809</v>
      </c>
      <c r="I7605" s="778"/>
      <c r="J7605" s="778" t="s">
        <v>13821</v>
      </c>
      <c r="K7605" s="784" t="s">
        <v>13824</v>
      </c>
      <c r="L7605" s="778" t="s">
        <v>58</v>
      </c>
      <c r="M7605" s="794" t="s">
        <v>96</v>
      </c>
      <c r="N7605" s="778">
        <v>85031</v>
      </c>
      <c r="V7605" s="778"/>
      <c r="W7605" s="778"/>
      <c r="AB7605" s="778">
        <v>29</v>
      </c>
      <c r="AC7605" s="6" t="s">
        <v>11609</v>
      </c>
      <c r="AD7605" s="6"/>
      <c r="AE7605" s="6"/>
    </row>
    <row r="7606" spans="1:31" ht="15.75">
      <c r="A7606" s="2" t="str">
        <f>IF(OR(COUNTIF($H$6782:$H7605,$H7606)&gt;=1,$H7606=""),"N","Y")</f>
        <v>N</v>
      </c>
      <c r="B7606" s="2" t="str">
        <f>IF(OR(COUNTIF($H$2:$H7605,$H7606)&gt;=1,H7606=""),"N","Y")</f>
        <v>N</v>
      </c>
      <c r="C7606" s="2">
        <v>2016</v>
      </c>
      <c r="D7606" s="1">
        <v>42657</v>
      </c>
      <c r="E7606" s="2" t="s">
        <v>13833</v>
      </c>
      <c r="F7606" s="778" t="s">
        <v>13785</v>
      </c>
      <c r="G7606" s="778" t="s">
        <v>13791</v>
      </c>
      <c r="H7606" s="778" t="s">
        <v>13809</v>
      </c>
      <c r="I7606" s="778"/>
      <c r="J7606" s="778" t="s">
        <v>13821</v>
      </c>
      <c r="K7606" s="784" t="s">
        <v>13824</v>
      </c>
      <c r="L7606" s="778" t="s">
        <v>58</v>
      </c>
      <c r="M7606" s="794" t="s">
        <v>96</v>
      </c>
      <c r="N7606" s="778">
        <v>85031</v>
      </c>
      <c r="V7606" s="778"/>
      <c r="W7606" s="778"/>
      <c r="AB7606" s="778">
        <v>29</v>
      </c>
      <c r="AC7606" s="6" t="s">
        <v>11609</v>
      </c>
      <c r="AD7606" s="6"/>
      <c r="AE7606" s="6"/>
    </row>
    <row r="7607" spans="1:31" ht="15.75">
      <c r="A7607" s="2" t="str">
        <f>IF(OR(COUNTIF($H$6782:$H7606,$H7607)&gt;=1,$H7607=""),"N","Y")</f>
        <v>N</v>
      </c>
      <c r="B7607" s="2" t="str">
        <f>IF(OR(COUNTIF($H$2:$H7606,$H7607)&gt;=1,H7607=""),"N","Y")</f>
        <v>N</v>
      </c>
      <c r="C7607" s="2">
        <v>2016</v>
      </c>
      <c r="D7607" s="1">
        <v>42657</v>
      </c>
      <c r="E7607" s="2" t="s">
        <v>13833</v>
      </c>
      <c r="F7607" s="778" t="s">
        <v>13786</v>
      </c>
      <c r="G7607" s="778" t="s">
        <v>13792</v>
      </c>
      <c r="H7607" s="778" t="s">
        <v>13809</v>
      </c>
      <c r="I7607" s="778"/>
      <c r="J7607" s="778" t="s">
        <v>13821</v>
      </c>
      <c r="K7607" s="784" t="s">
        <v>13824</v>
      </c>
      <c r="L7607" s="778" t="s">
        <v>58</v>
      </c>
      <c r="M7607" s="794" t="s">
        <v>96</v>
      </c>
      <c r="N7607" s="778">
        <v>85031</v>
      </c>
      <c r="V7607" s="778"/>
      <c r="W7607" s="778"/>
      <c r="AB7607" s="778">
        <v>24</v>
      </c>
      <c r="AC7607" s="6" t="s">
        <v>11609</v>
      </c>
      <c r="AD7607" s="6"/>
      <c r="AE7607" s="6"/>
    </row>
    <row r="7608" spans="1:31" ht="15.75">
      <c r="A7608" s="2" t="str">
        <f>IF(OR(COUNTIF($H$6782:$H7607,$H7608)&gt;=1,$H7608=""),"N","Y")</f>
        <v>Y</v>
      </c>
      <c r="B7608" s="2" t="str">
        <f>IF(OR(COUNTIF($H$2:$H7607,$H7608)&gt;=1,H7608=""),"N","Y")</f>
        <v>Y</v>
      </c>
      <c r="C7608" s="2">
        <v>2016</v>
      </c>
      <c r="D7608" s="1">
        <v>42657</v>
      </c>
      <c r="E7608" s="2" t="s">
        <v>13833</v>
      </c>
      <c r="F7608" s="778" t="s">
        <v>1590</v>
      </c>
      <c r="G7608" s="778" t="s">
        <v>13793</v>
      </c>
      <c r="H7608" s="778" t="s">
        <v>13810</v>
      </c>
      <c r="I7608" s="778"/>
      <c r="J7608" s="778" t="s">
        <v>13821</v>
      </c>
      <c r="K7608" s="784" t="s">
        <v>13825</v>
      </c>
      <c r="L7608" s="778" t="s">
        <v>58</v>
      </c>
      <c r="M7608" s="794" t="s">
        <v>96</v>
      </c>
      <c r="N7608" s="778">
        <v>85012</v>
      </c>
      <c r="V7608" s="778">
        <v>3</v>
      </c>
      <c r="W7608" s="778" t="s">
        <v>391</v>
      </c>
      <c r="AB7608" s="778">
        <v>32</v>
      </c>
      <c r="AC7608" s="6" t="s">
        <v>11609</v>
      </c>
      <c r="AD7608" s="6"/>
      <c r="AE7608" s="6"/>
    </row>
    <row r="7609" spans="1:31" ht="15.75">
      <c r="A7609" s="2" t="str">
        <f>IF(OR(COUNTIF($H$6782:$H7608,$H7609)&gt;=1,$H7609=""),"N","Y")</f>
        <v>Y</v>
      </c>
      <c r="B7609" s="2" t="str">
        <f>IF(OR(COUNTIF($H$2:$H7608,$H7609)&gt;=1,H7609=""),"N","Y")</f>
        <v>Y</v>
      </c>
      <c r="C7609" s="2">
        <v>2016</v>
      </c>
      <c r="D7609" s="1">
        <v>42657</v>
      </c>
      <c r="E7609" s="2" t="s">
        <v>13833</v>
      </c>
      <c r="F7609" s="778" t="s">
        <v>2793</v>
      </c>
      <c r="G7609" s="778" t="s">
        <v>13794</v>
      </c>
      <c r="H7609" s="778" t="s">
        <v>13811</v>
      </c>
      <c r="I7609" s="778"/>
      <c r="J7609" s="778" t="s">
        <v>13821</v>
      </c>
      <c r="K7609" s="784" t="s">
        <v>13826</v>
      </c>
      <c r="L7609" s="778" t="s">
        <v>58</v>
      </c>
      <c r="M7609" s="794" t="s">
        <v>96</v>
      </c>
      <c r="N7609" s="778">
        <v>85018</v>
      </c>
      <c r="V7609" s="778">
        <v>4</v>
      </c>
      <c r="W7609" s="778" t="s">
        <v>9895</v>
      </c>
      <c r="AB7609" s="778">
        <v>20</v>
      </c>
      <c r="AC7609" s="6" t="s">
        <v>11609</v>
      </c>
      <c r="AD7609" s="6"/>
      <c r="AE7609" s="6"/>
    </row>
    <row r="7610" spans="1:31" ht="15.75">
      <c r="A7610" s="2" t="str">
        <f>IF(OR(COUNTIF($H$6782:$H7609,$H7610)&gt;=1,$H7610=""),"N","Y")</f>
        <v>N</v>
      </c>
      <c r="B7610" s="2" t="str">
        <f>IF(OR(COUNTIF($H$2:$H7609,$H7610)&gt;=1,H7610=""),"N","Y")</f>
        <v>N</v>
      </c>
      <c r="C7610" s="2">
        <v>2016</v>
      </c>
      <c r="D7610" s="1">
        <v>42657</v>
      </c>
      <c r="E7610" s="2" t="s">
        <v>13833</v>
      </c>
      <c r="F7610" s="778" t="s">
        <v>1015</v>
      </c>
      <c r="G7610" s="778" t="s">
        <v>13795</v>
      </c>
      <c r="H7610" s="778" t="s">
        <v>13809</v>
      </c>
      <c r="I7610" s="778"/>
      <c r="J7610" s="778" t="s">
        <v>13821</v>
      </c>
      <c r="K7610" s="784" t="s">
        <v>13824</v>
      </c>
      <c r="L7610" s="778" t="s">
        <v>58</v>
      </c>
      <c r="M7610" s="794" t="s">
        <v>96</v>
      </c>
      <c r="N7610" s="778">
        <v>85031</v>
      </c>
      <c r="V7610" s="778"/>
      <c r="W7610" s="778"/>
      <c r="AB7610" s="778">
        <v>24</v>
      </c>
      <c r="AC7610" s="6" t="s">
        <v>11609</v>
      </c>
      <c r="AD7610" s="6"/>
      <c r="AE7610" s="6"/>
    </row>
    <row r="7611" spans="1:31" ht="15.75">
      <c r="A7611" s="2" t="str">
        <f>IF(OR(COUNTIF($H$6782:$H7610,$H7611)&gt;=1,$H7611=""),"N","Y")</f>
        <v>Y</v>
      </c>
      <c r="B7611" s="2" t="str">
        <f>IF(OR(COUNTIF($H$2:$H7610,$H7611)&gt;=1,H7611=""),"N","Y")</f>
        <v>Y</v>
      </c>
      <c r="C7611" s="2">
        <v>2016</v>
      </c>
      <c r="D7611" s="1">
        <v>42657</v>
      </c>
      <c r="E7611" s="2" t="s">
        <v>13833</v>
      </c>
      <c r="F7611" s="778" t="s">
        <v>4909</v>
      </c>
      <c r="G7611" s="778" t="s">
        <v>7266</v>
      </c>
      <c r="H7611" s="778" t="s">
        <v>13812</v>
      </c>
      <c r="I7611" s="778"/>
      <c r="J7611" s="778" t="s">
        <v>13821</v>
      </c>
      <c r="K7611" s="784" t="s">
        <v>13827</v>
      </c>
      <c r="L7611" s="778" t="s">
        <v>58</v>
      </c>
      <c r="M7611" s="794" t="s">
        <v>96</v>
      </c>
      <c r="N7611" s="778">
        <v>85020</v>
      </c>
      <c r="V7611" s="778"/>
      <c r="W7611" s="778"/>
      <c r="AB7611" s="778">
        <v>25</v>
      </c>
      <c r="AC7611" s="6" t="s">
        <v>11609</v>
      </c>
      <c r="AD7611" s="6"/>
      <c r="AE7611" s="6"/>
    </row>
    <row r="7612" spans="1:31" ht="15.75">
      <c r="A7612" s="2" t="str">
        <f>IF(OR(COUNTIF($H$6782:$H7611,$H7612)&gt;=1,$H7612=""),"N","Y")</f>
        <v>N</v>
      </c>
      <c r="B7612" s="2" t="str">
        <f>IF(OR(COUNTIF($H$2:$H7611,$H7612)&gt;=1,H7612=""),"N","Y")</f>
        <v>N</v>
      </c>
      <c r="C7612" s="2">
        <v>2016</v>
      </c>
      <c r="D7612" s="1">
        <v>42657</v>
      </c>
      <c r="E7612" s="2" t="s">
        <v>13833</v>
      </c>
      <c r="F7612" s="778" t="s">
        <v>7554</v>
      </c>
      <c r="G7612" s="778" t="s">
        <v>13796</v>
      </c>
      <c r="H7612" s="778" t="s">
        <v>13812</v>
      </c>
      <c r="I7612" s="778"/>
      <c r="J7612" s="778" t="s">
        <v>13821</v>
      </c>
      <c r="K7612" s="784" t="s">
        <v>13827</v>
      </c>
      <c r="L7612" s="778" t="s">
        <v>58</v>
      </c>
      <c r="M7612" s="794" t="s">
        <v>96</v>
      </c>
      <c r="N7612" s="778">
        <v>85020</v>
      </c>
      <c r="V7612" s="778"/>
      <c r="W7612" s="778"/>
      <c r="AB7612" s="778">
        <v>25</v>
      </c>
      <c r="AC7612" s="6" t="s">
        <v>11609</v>
      </c>
      <c r="AD7612" s="6"/>
      <c r="AE7612" s="6"/>
    </row>
    <row r="7613" spans="1:31">
      <c r="A7613" s="2" t="str">
        <f>IF(OR(COUNTIF($H$6782:$H7612,$H7613)&gt;=1,$H7613=""),"N","Y")</f>
        <v>N</v>
      </c>
      <c r="B7613" s="2" t="str">
        <f>IF(OR(COUNTIF($H$2:$H7612,$H7613)&gt;=1,H7613=""),"N","Y")</f>
        <v>N</v>
      </c>
      <c r="C7613" s="2">
        <v>2016</v>
      </c>
      <c r="D7613" s="1">
        <v>42657</v>
      </c>
      <c r="E7613" s="2" t="s">
        <v>13833</v>
      </c>
      <c r="F7613" s="778" t="s">
        <v>6044</v>
      </c>
      <c r="G7613" s="778" t="s">
        <v>13797</v>
      </c>
      <c r="H7613" s="778"/>
      <c r="I7613" s="778"/>
      <c r="J7613" s="778" t="s">
        <v>13821</v>
      </c>
      <c r="K7613" s="778"/>
      <c r="L7613" s="778"/>
      <c r="M7613" s="778"/>
      <c r="N7613" s="778"/>
      <c r="V7613" s="778"/>
      <c r="W7613" s="778"/>
      <c r="AC7613" s="6" t="s">
        <v>11609</v>
      </c>
      <c r="AD7613" s="6"/>
      <c r="AE7613" s="6"/>
    </row>
    <row r="7614" spans="1:31">
      <c r="A7614" s="2" t="str">
        <f>IF(OR(COUNTIF($H$6782:$H7613,$H7614)&gt;=1,$H7614=""),"N","Y")</f>
        <v>N</v>
      </c>
      <c r="B7614" s="2" t="str">
        <f>IF(OR(COUNTIF($H$2:$H7613,$H7614)&gt;=1,H7614=""),"N","Y")</f>
        <v>N</v>
      </c>
      <c r="C7614" s="2">
        <v>2016</v>
      </c>
      <c r="D7614" s="1">
        <v>42657</v>
      </c>
      <c r="E7614" s="2" t="s">
        <v>13833</v>
      </c>
      <c r="F7614" s="778" t="s">
        <v>13787</v>
      </c>
      <c r="G7614" s="778" t="s">
        <v>3071</v>
      </c>
      <c r="H7614" s="778"/>
      <c r="I7614" s="778"/>
      <c r="J7614" s="778"/>
      <c r="K7614" s="778"/>
      <c r="L7614" s="778"/>
      <c r="M7614" s="778"/>
      <c r="N7614" s="778"/>
      <c r="V7614" s="778"/>
      <c r="W7614" s="778"/>
      <c r="AC7614" s="6" t="s">
        <v>11609</v>
      </c>
      <c r="AD7614" s="6"/>
      <c r="AE7614" s="6"/>
    </row>
    <row r="7615" spans="1:31">
      <c r="A7615" s="2" t="str">
        <f>IF(OR(COUNTIF($H$6782:$H7614,$H7615)&gt;=1,$H7615=""),"N","Y")</f>
        <v>N</v>
      </c>
      <c r="B7615" s="2" t="str">
        <f>IF(OR(COUNTIF($H$2:$H7614,$H7615)&gt;=1,H7615=""),"N","Y")</f>
        <v>N</v>
      </c>
      <c r="C7615" s="2">
        <v>2016</v>
      </c>
      <c r="D7615" s="1">
        <v>42657</v>
      </c>
      <c r="E7615" s="2" t="s">
        <v>13833</v>
      </c>
      <c r="F7615" s="778"/>
      <c r="G7615" s="778"/>
      <c r="H7615" s="778"/>
      <c r="I7615" s="778"/>
      <c r="J7615" s="778"/>
      <c r="K7615" s="778"/>
      <c r="L7615" s="778"/>
      <c r="M7615" s="778"/>
      <c r="N7615" s="778"/>
      <c r="V7615" s="778"/>
      <c r="W7615" s="778"/>
      <c r="AC7615" s="6" t="s">
        <v>11609</v>
      </c>
      <c r="AD7615" s="6"/>
      <c r="AE7615" s="6"/>
    </row>
    <row r="7616" spans="1:31">
      <c r="A7616" s="2" t="str">
        <f>IF(OR(COUNTIF($H$6782:$H7615,$H7616)&gt;=1,$H7616=""),"N","Y")</f>
        <v>Y</v>
      </c>
      <c r="B7616" s="2" t="str">
        <f>IF(OR(COUNTIF($H$2:$H7615,$H7616)&gt;=1,H7616=""),"N","Y")</f>
        <v>N</v>
      </c>
      <c r="C7616" s="2">
        <v>2016</v>
      </c>
      <c r="D7616" s="1">
        <v>42657</v>
      </c>
      <c r="E7616" s="2" t="s">
        <v>13833</v>
      </c>
      <c r="F7616" s="778" t="s">
        <v>1532</v>
      </c>
      <c r="G7616" s="778" t="s">
        <v>6551</v>
      </c>
      <c r="H7616" s="778" t="s">
        <v>9804</v>
      </c>
      <c r="I7616" s="778"/>
      <c r="J7616" s="778"/>
      <c r="K7616" s="778"/>
      <c r="L7616" s="778"/>
      <c r="M7616" s="778"/>
      <c r="N7616" s="778"/>
      <c r="V7616" s="58" t="s">
        <v>5725</v>
      </c>
      <c r="W7616" s="778" t="s">
        <v>13829</v>
      </c>
      <c r="AC7616" s="6" t="s">
        <v>11609</v>
      </c>
      <c r="AD7616" s="6"/>
      <c r="AE7616" s="6"/>
    </row>
    <row r="7617" spans="1:31">
      <c r="A7617" s="2" t="str">
        <f>IF(OR(COUNTIF($H$6782:$H7616,$H7617)&gt;=1,$H7617=""),"N","Y")</f>
        <v>Y</v>
      </c>
      <c r="B7617" s="2" t="str">
        <f>IF(OR(COUNTIF($H$2:$H7616,$H7617)&gt;=1,H7617=""),"N","Y")</f>
        <v>Y</v>
      </c>
      <c r="C7617" s="2">
        <v>2016</v>
      </c>
      <c r="D7617" s="1">
        <v>42657</v>
      </c>
      <c r="E7617" s="2" t="s">
        <v>13833</v>
      </c>
      <c r="F7617" s="778" t="s">
        <v>653</v>
      </c>
      <c r="G7617" s="778" t="s">
        <v>13798</v>
      </c>
      <c r="H7617" s="778" t="s">
        <v>13813</v>
      </c>
      <c r="J7617" s="778"/>
      <c r="K7617" s="778"/>
      <c r="L7617" s="778"/>
      <c r="M7617" s="778"/>
      <c r="N7617" s="778"/>
      <c r="V7617" s="5" t="s">
        <v>528</v>
      </c>
      <c r="W7617" s="778"/>
      <c r="AC7617" s="6" t="s">
        <v>11609</v>
      </c>
      <c r="AD7617" s="6"/>
      <c r="AE7617" s="6"/>
    </row>
    <row r="7618" spans="1:31">
      <c r="A7618" s="2" t="str">
        <f>IF(OR(COUNTIF($H$6782:$H7617,$H7618)&gt;=1,$H7618=""),"N","Y")</f>
        <v>Y</v>
      </c>
      <c r="B7618" s="2" t="str">
        <f>IF(OR(COUNTIF($H$2:$H7617,$H7618)&gt;=1,H7618=""),"N","Y")</f>
        <v>Y</v>
      </c>
      <c r="C7618" s="2">
        <v>2016</v>
      </c>
      <c r="D7618" s="1">
        <v>42657</v>
      </c>
      <c r="E7618" s="2" t="s">
        <v>13833</v>
      </c>
      <c r="F7618" s="778" t="s">
        <v>827</v>
      </c>
      <c r="G7618" s="778" t="s">
        <v>13799</v>
      </c>
      <c r="H7618" s="778" t="s">
        <v>13814</v>
      </c>
      <c r="J7618" s="778"/>
      <c r="K7618" s="778"/>
      <c r="L7618" s="778"/>
      <c r="M7618" s="778"/>
      <c r="N7618" s="778"/>
      <c r="V7618" s="5" t="s">
        <v>1221</v>
      </c>
      <c r="W7618" s="778"/>
      <c r="AC7618" s="6" t="s">
        <v>11609</v>
      </c>
      <c r="AD7618" s="6"/>
      <c r="AE7618" s="6"/>
    </row>
    <row r="7619" spans="1:31">
      <c r="A7619" s="2" t="str">
        <f>IF(OR(COUNTIF($H$6782:$H7618,$H7619)&gt;=1,$H7619=""),"N","Y")</f>
        <v>Y</v>
      </c>
      <c r="B7619" s="2" t="str">
        <f>IF(OR(COUNTIF($H$2:$H7618,$H7619)&gt;=1,H7619=""),"N","Y")</f>
        <v>Y</v>
      </c>
      <c r="C7619" s="2">
        <v>2016</v>
      </c>
      <c r="D7619" s="1">
        <v>42657</v>
      </c>
      <c r="E7619" s="2" t="s">
        <v>13833</v>
      </c>
      <c r="F7619" s="778" t="s">
        <v>7037</v>
      </c>
      <c r="G7619" s="778"/>
      <c r="H7619" s="778" t="s">
        <v>13815</v>
      </c>
      <c r="J7619" s="778"/>
      <c r="K7619" s="778"/>
      <c r="L7619" s="778"/>
      <c r="M7619" s="778"/>
      <c r="N7619" s="778"/>
      <c r="V7619" s="5">
        <v>3</v>
      </c>
      <c r="W7619" s="778" t="s">
        <v>13830</v>
      </c>
      <c r="AC7619" s="6">
        <v>0.66</v>
      </c>
      <c r="AD7619" s="6"/>
      <c r="AE7619" s="6"/>
    </row>
    <row r="7620" spans="1:31">
      <c r="A7620" s="2" t="str">
        <f>IF(OR(COUNTIF($H$6782:$H7619,$H7620)&gt;=1,$H7620=""),"N","Y")</f>
        <v>Y</v>
      </c>
      <c r="B7620" s="2" t="str">
        <f>IF(OR(COUNTIF($H$2:$H7619,$H7620)&gt;=1,H7620=""),"N","Y")</f>
        <v>Y</v>
      </c>
      <c r="C7620" s="2">
        <v>2016</v>
      </c>
      <c r="D7620" s="1">
        <v>42657</v>
      </c>
      <c r="E7620" s="2" t="s">
        <v>13833</v>
      </c>
      <c r="F7620" s="778" t="s">
        <v>940</v>
      </c>
      <c r="G7620" s="778" t="s">
        <v>13800</v>
      </c>
      <c r="H7620" s="778" t="s">
        <v>13816</v>
      </c>
      <c r="J7620" s="778"/>
      <c r="K7620" s="778"/>
      <c r="L7620" s="778"/>
      <c r="M7620" s="778"/>
      <c r="N7620" s="778"/>
      <c r="V7620" s="58" t="s">
        <v>1221</v>
      </c>
      <c r="W7620" s="778" t="s">
        <v>13831</v>
      </c>
      <c r="AC7620" s="6" t="s">
        <v>11609</v>
      </c>
      <c r="AD7620" s="6"/>
      <c r="AE7620" s="6"/>
    </row>
    <row r="7621" spans="1:31">
      <c r="A7621" s="2" t="str">
        <f>IF(OR(COUNTIF($H$6782:$H7620,$H7621)&gt;=1,$H7621=""),"N","Y")</f>
        <v>Y</v>
      </c>
      <c r="B7621" s="2" t="str">
        <f>IF(OR(COUNTIF($H$2:$H7620,$H7621)&gt;=1,H7621=""),"N","Y")</f>
        <v>Y</v>
      </c>
      <c r="C7621" s="2">
        <v>2016</v>
      </c>
      <c r="D7621" s="1">
        <v>42657</v>
      </c>
      <c r="E7621" s="2" t="s">
        <v>13833</v>
      </c>
      <c r="F7621" s="778" t="s">
        <v>885</v>
      </c>
      <c r="G7621" s="778" t="s">
        <v>13801</v>
      </c>
      <c r="H7621" s="778" t="s">
        <v>13817</v>
      </c>
      <c r="J7621" s="778"/>
      <c r="K7621" s="778"/>
      <c r="L7621" s="778"/>
      <c r="M7621" s="778"/>
      <c r="N7621" s="778"/>
      <c r="V7621" s="5" t="s">
        <v>13133</v>
      </c>
      <c r="W7621" s="778" t="s">
        <v>13832</v>
      </c>
      <c r="AC7621" s="6" t="s">
        <v>11609</v>
      </c>
      <c r="AD7621" s="6"/>
      <c r="AE7621" s="6"/>
    </row>
    <row r="7622" spans="1:31">
      <c r="A7622" s="2" t="str">
        <f>IF(OR(COUNTIF($H$6782:$H7621,$H7622)&gt;=1,$H7622=""),"N","Y")</f>
        <v>Y</v>
      </c>
      <c r="B7622" s="2" t="str">
        <f>IF(OR(COUNTIF($H$2:$H7621,$H7622)&gt;=1,H7622=""),"N","Y")</f>
        <v>Y</v>
      </c>
      <c r="C7622" s="2">
        <v>2016</v>
      </c>
      <c r="D7622" s="1">
        <v>42657</v>
      </c>
      <c r="E7622" s="2" t="s">
        <v>13833</v>
      </c>
      <c r="F7622" s="778" t="s">
        <v>1205</v>
      </c>
      <c r="G7622" s="778" t="s">
        <v>13802</v>
      </c>
      <c r="H7622" s="778" t="s">
        <v>13818</v>
      </c>
      <c r="J7622" s="778"/>
      <c r="K7622" s="778"/>
      <c r="L7622" s="778"/>
      <c r="M7622" s="778"/>
      <c r="N7622" s="778"/>
      <c r="V7622" s="5" t="s">
        <v>2416</v>
      </c>
      <c r="W7622" s="778" t="s">
        <v>9825</v>
      </c>
      <c r="AC7622" s="6" t="s">
        <v>11609</v>
      </c>
      <c r="AD7622" s="6"/>
      <c r="AE7622" s="6"/>
    </row>
    <row r="7623" spans="1:31">
      <c r="A7623" s="2" t="str">
        <f>IF(OR(COUNTIF($H$6782:$H7622,$H7623)&gt;=1,$H7623=""),"N","Y")</f>
        <v>Y</v>
      </c>
      <c r="B7623" s="2" t="str">
        <f>IF(OR(COUNTIF($H$2:$H7622,$H7623)&gt;=1,H7623=""),"N","Y")</f>
        <v>Y</v>
      </c>
      <c r="C7623" s="2">
        <v>2016</v>
      </c>
      <c r="D7623" s="1">
        <v>42657</v>
      </c>
      <c r="E7623" s="2" t="s">
        <v>13833</v>
      </c>
      <c r="F7623" s="778" t="s">
        <v>3297</v>
      </c>
      <c r="G7623" s="778" t="s">
        <v>3058</v>
      </c>
      <c r="H7623" s="778" t="s">
        <v>13819</v>
      </c>
      <c r="J7623" s="778"/>
      <c r="K7623" s="778"/>
      <c r="L7623" s="778"/>
      <c r="M7623" s="778"/>
      <c r="N7623" s="778"/>
      <c r="V7623" s="5" t="s">
        <v>5725</v>
      </c>
      <c r="W7623" s="778"/>
      <c r="AC7623" s="6" t="s">
        <v>11609</v>
      </c>
      <c r="AD7623" s="6"/>
      <c r="AE7623" s="6"/>
    </row>
    <row r="7624" spans="1:31">
      <c r="A7624" s="2" t="str">
        <f>IF(OR(COUNTIF($H$6782:$H7623,$H7624)&gt;=1,$H7624=""),"N","Y")</f>
        <v>N</v>
      </c>
      <c r="B7624" s="2" t="str">
        <f>IF(OR(COUNTIF($H$2:$H7623,$H7624)&gt;=1,H7624=""),"N","Y")</f>
        <v>N</v>
      </c>
      <c r="C7624" s="2">
        <v>2016</v>
      </c>
      <c r="D7624" s="1">
        <v>42657</v>
      </c>
      <c r="E7624" s="2" t="s">
        <v>13833</v>
      </c>
      <c r="F7624" s="778" t="s">
        <v>281</v>
      </c>
      <c r="G7624" s="778" t="s">
        <v>8536</v>
      </c>
      <c r="H7624" s="778" t="s">
        <v>13808</v>
      </c>
      <c r="J7624" s="778"/>
      <c r="K7624" s="778"/>
      <c r="L7624" s="778"/>
      <c r="M7624" s="778"/>
      <c r="N7624" s="778"/>
      <c r="V7624" s="5">
        <v>12</v>
      </c>
      <c r="W7624" s="778"/>
      <c r="AC7624" s="6" t="s">
        <v>11609</v>
      </c>
      <c r="AD7624" s="6"/>
      <c r="AE7624" s="6"/>
    </row>
    <row r="7625" spans="1:31">
      <c r="A7625" s="2" t="str">
        <f>IF(OR(COUNTIF($H$6782:$H7624,$H7625)&gt;=1,$H7625=""),"N","Y")</f>
        <v>Y</v>
      </c>
      <c r="B7625" s="2" t="str">
        <f>IF(OR(COUNTIF($H$2:$H7624,$H7625)&gt;=1,H7625=""),"N","Y")</f>
        <v>Y</v>
      </c>
      <c r="C7625" s="2">
        <v>2016</v>
      </c>
      <c r="D7625" s="1">
        <v>42657</v>
      </c>
      <c r="E7625" s="2" t="s">
        <v>13833</v>
      </c>
      <c r="F7625" s="778" t="s">
        <v>5209</v>
      </c>
      <c r="G7625" s="778" t="s">
        <v>13803</v>
      </c>
      <c r="H7625" s="778" t="s">
        <v>13820</v>
      </c>
      <c r="J7625" s="778"/>
      <c r="K7625" s="778"/>
      <c r="L7625" s="778"/>
      <c r="M7625" s="778"/>
      <c r="N7625" s="778"/>
      <c r="V7625" s="5" t="s">
        <v>5725</v>
      </c>
      <c r="W7625" s="778"/>
      <c r="AC7625" s="6" t="s">
        <v>11609</v>
      </c>
      <c r="AD7625" s="6"/>
      <c r="AE7625" s="6"/>
    </row>
    <row r="7626" spans="1:31">
      <c r="A7626" s="2" t="str">
        <f>IF(OR(COUNTIF($H$6782:$H7625,$H7626)&gt;=1,$H7626=""),"N","Y")</f>
        <v>N</v>
      </c>
      <c r="B7626" s="2" t="str">
        <f>IF(OR(COUNTIF($H$2:$H7625,$H7626)&gt;=1,H7626=""),"N","Y")</f>
        <v>N</v>
      </c>
      <c r="C7626" s="2">
        <v>2016</v>
      </c>
      <c r="D7626" s="1">
        <v>42657</v>
      </c>
      <c r="E7626" s="2" t="s">
        <v>13833</v>
      </c>
      <c r="F7626" s="778" t="s">
        <v>447</v>
      </c>
      <c r="G7626" s="778" t="s">
        <v>1951</v>
      </c>
      <c r="H7626" s="778" t="s">
        <v>13808</v>
      </c>
      <c r="J7626" s="778"/>
      <c r="K7626" s="778"/>
      <c r="L7626" s="778"/>
      <c r="M7626" s="778"/>
      <c r="N7626" s="778"/>
      <c r="V7626" s="5">
        <v>11</v>
      </c>
      <c r="W7626" s="778"/>
      <c r="AC7626" s="6" t="s">
        <v>11609</v>
      </c>
      <c r="AD7626" s="6"/>
      <c r="AE7626" s="6"/>
    </row>
    <row r="7627" spans="1:31">
      <c r="A7627" s="2" t="str">
        <f>IF(OR(COUNTIF($H$6782:$H7626,$H7627)&gt;=1,$H7627=""),"N","Y")</f>
        <v>N</v>
      </c>
      <c r="B7627" s="2" t="str">
        <f>IF(OR(COUNTIF($H$2:$H7626,$H7627)&gt;=1,H7627=""),"N","Y")</f>
        <v>N</v>
      </c>
      <c r="C7627" s="2">
        <v>2016</v>
      </c>
      <c r="D7627" s="1">
        <v>42657</v>
      </c>
      <c r="E7627" s="2" t="s">
        <v>13833</v>
      </c>
      <c r="F7627" s="778" t="s">
        <v>13788</v>
      </c>
      <c r="G7627" s="778" t="s">
        <v>13804</v>
      </c>
      <c r="H7627" s="778" t="s">
        <v>13819</v>
      </c>
      <c r="J7627" s="778"/>
      <c r="K7627" s="778"/>
      <c r="L7627" s="778"/>
      <c r="M7627" s="778"/>
      <c r="N7627" s="778"/>
      <c r="V7627" s="5"/>
      <c r="W7627" s="778"/>
      <c r="AC7627" s="6" t="s">
        <v>11609</v>
      </c>
      <c r="AD7627" s="6"/>
      <c r="AE7627" s="6"/>
    </row>
    <row r="7628" spans="1:31">
      <c r="A7628" s="2" t="str">
        <f>IF(OR(COUNTIF($H$6782:$H7627,$H7628)&gt;=1,$H7628=""),"N","Y")</f>
        <v>N</v>
      </c>
      <c r="B7628" s="2" t="str">
        <f>IF(OR(COUNTIF($H$2:$H7627,$H7628)&gt;=1,H7628=""),"N","Y")</f>
        <v>N</v>
      </c>
      <c r="C7628" s="2">
        <v>2016</v>
      </c>
      <c r="D7628" s="1">
        <v>42657</v>
      </c>
      <c r="E7628" s="2" t="s">
        <v>13833</v>
      </c>
      <c r="F7628" s="778" t="s">
        <v>4243</v>
      </c>
      <c r="G7628" s="778" t="s">
        <v>13805</v>
      </c>
      <c r="H7628" s="778" t="s">
        <v>13813</v>
      </c>
      <c r="J7628" s="778"/>
      <c r="K7628" s="778"/>
      <c r="L7628" s="778"/>
      <c r="M7628" s="778"/>
      <c r="N7628" s="778"/>
      <c r="V7628" s="5" t="s">
        <v>2416</v>
      </c>
      <c r="W7628" s="778" t="s">
        <v>394</v>
      </c>
      <c r="AC7628" s="6" t="s">
        <v>11609</v>
      </c>
      <c r="AD7628" s="6"/>
      <c r="AE7628" s="6"/>
    </row>
    <row r="7629" spans="1:31">
      <c r="A7629" s="2" t="str">
        <f>IF(OR(COUNTIF($H$6782:$H7628,$H7629)&gt;=1,$H7629=""),"N","Y")</f>
        <v>N</v>
      </c>
      <c r="B7629" s="2" t="str">
        <f>IF(OR(COUNTIF($H$2:$H7628,$H7629)&gt;=1,H7629=""),"N","Y")</f>
        <v>N</v>
      </c>
      <c r="C7629" s="2">
        <v>2016</v>
      </c>
      <c r="D7629" s="1">
        <v>42657</v>
      </c>
      <c r="E7629" s="2" t="s">
        <v>13833</v>
      </c>
      <c r="F7629" s="778" t="s">
        <v>5029</v>
      </c>
      <c r="G7629" s="778" t="s">
        <v>13806</v>
      </c>
      <c r="H7629" s="778" t="s">
        <v>13812</v>
      </c>
      <c r="J7629" s="778"/>
      <c r="V7629" s="5">
        <v>5</v>
      </c>
      <c r="AC7629" s="6" t="s">
        <v>11609</v>
      </c>
      <c r="AD7629" s="6"/>
      <c r="AE7629" s="6"/>
    </row>
    <row r="7630" spans="1:31">
      <c r="A7630" s="2" t="str">
        <f>IF(OR(COUNTIF($H$6782:$H7629,$H7630)&gt;=1,$H7630=""),"N","Y")</f>
        <v>N</v>
      </c>
      <c r="B7630" s="2" t="str">
        <f>IF(OR(COUNTIF($H$2:$H7629,$H7630)&gt;=1,H7630=""),"N","Y")</f>
        <v>N</v>
      </c>
      <c r="C7630" s="2">
        <v>2016</v>
      </c>
      <c r="D7630" s="1">
        <v>42657</v>
      </c>
      <c r="E7630" s="2" t="s">
        <v>13837</v>
      </c>
      <c r="F7630" s="778" t="s">
        <v>1532</v>
      </c>
      <c r="G7630" s="778" t="s">
        <v>6551</v>
      </c>
      <c r="H7630" s="778" t="s">
        <v>9804</v>
      </c>
      <c r="V7630" s="58" t="s">
        <v>5725</v>
      </c>
      <c r="W7630" s="778" t="s">
        <v>13829</v>
      </c>
      <c r="AC7630" s="6" t="s">
        <v>11609</v>
      </c>
      <c r="AD7630" s="6"/>
      <c r="AE7630" s="6"/>
    </row>
    <row r="7631" spans="1:31">
      <c r="A7631" s="2" t="str">
        <f>IF(OR(COUNTIF($H$6782:$H7630,$H7631)&gt;=1,$H7631=""),"N","Y")</f>
        <v>N</v>
      </c>
      <c r="B7631" s="2" t="str">
        <f>IF(OR(COUNTIF($H$2:$H7630,$H7631)&gt;=1,H7631=""),"N","Y")</f>
        <v>N</v>
      </c>
      <c r="C7631" s="2">
        <v>2016</v>
      </c>
      <c r="D7631" s="1">
        <v>42657</v>
      </c>
      <c r="E7631" s="2" t="s">
        <v>13837</v>
      </c>
      <c r="F7631" s="778" t="s">
        <v>653</v>
      </c>
      <c r="G7631" s="778" t="s">
        <v>13798</v>
      </c>
      <c r="H7631" s="778" t="s">
        <v>13813</v>
      </c>
      <c r="V7631" s="5" t="s">
        <v>528</v>
      </c>
      <c r="W7631" s="778"/>
      <c r="AC7631" s="6" t="s">
        <v>11609</v>
      </c>
      <c r="AD7631" s="6"/>
      <c r="AE7631" s="6"/>
    </row>
    <row r="7632" spans="1:31">
      <c r="A7632" s="2" t="str">
        <f>IF(OR(COUNTIF($H$6782:$H7631,$H7632)&gt;=1,$H7632=""),"N","Y")</f>
        <v>N</v>
      </c>
      <c r="B7632" s="2" t="str">
        <f>IF(OR(COUNTIF($H$2:$H7631,$H7632)&gt;=1,H7632=""),"N","Y")</f>
        <v>N</v>
      </c>
      <c r="C7632" s="2">
        <v>2016</v>
      </c>
      <c r="D7632" s="1">
        <v>42657</v>
      </c>
      <c r="E7632" s="2" t="s">
        <v>13837</v>
      </c>
      <c r="F7632" s="778" t="s">
        <v>827</v>
      </c>
      <c r="G7632" s="778" t="s">
        <v>13799</v>
      </c>
      <c r="H7632" s="778" t="s">
        <v>13814</v>
      </c>
      <c r="V7632" s="5" t="s">
        <v>1221</v>
      </c>
      <c r="W7632" s="778"/>
      <c r="AC7632" s="6" t="s">
        <v>11609</v>
      </c>
      <c r="AD7632" s="6"/>
      <c r="AE7632" s="6"/>
    </row>
    <row r="7633" spans="1:31">
      <c r="A7633" s="2" t="str">
        <f>IF(OR(COUNTIF($H$6782:$H7632,$H7633)&gt;=1,$H7633=""),"N","Y")</f>
        <v>Y</v>
      </c>
      <c r="B7633" s="2" t="str">
        <f>IF(OR(COUNTIF($H$2:$H7632,$H7633)&gt;=1,H7633=""),"N","Y")</f>
        <v>Y</v>
      </c>
      <c r="C7633" s="2">
        <v>2016</v>
      </c>
      <c r="D7633" s="1">
        <v>42657</v>
      </c>
      <c r="E7633" s="2" t="s">
        <v>13837</v>
      </c>
      <c r="F7633" s="778" t="s">
        <v>7037</v>
      </c>
      <c r="G7633" s="778"/>
      <c r="H7633" s="778" t="s">
        <v>13834</v>
      </c>
      <c r="V7633" s="5">
        <v>3</v>
      </c>
      <c r="W7633" s="778" t="s">
        <v>13830</v>
      </c>
      <c r="AC7633" s="6" t="s">
        <v>11609</v>
      </c>
      <c r="AD7633" s="6"/>
      <c r="AE7633" s="6"/>
    </row>
    <row r="7634" spans="1:31">
      <c r="A7634" s="2" t="str">
        <f>IF(OR(COUNTIF($H$6782:$H7633,$H7634)&gt;=1,$H7634=""),"N","Y")</f>
        <v>Y</v>
      </c>
      <c r="B7634" s="2" t="str">
        <f>IF(OR(COUNTIF($H$2:$H7633,$H7634)&gt;=1,H7634=""),"N","Y")</f>
        <v>Y</v>
      </c>
      <c r="C7634" s="2">
        <v>2016</v>
      </c>
      <c r="D7634" s="1">
        <v>42657</v>
      </c>
      <c r="E7634" s="2" t="s">
        <v>13837</v>
      </c>
      <c r="F7634" s="778" t="s">
        <v>940</v>
      </c>
      <c r="G7634" s="778" t="s">
        <v>13800</v>
      </c>
      <c r="H7634" s="778" t="s">
        <v>13835</v>
      </c>
      <c r="V7634" s="58" t="s">
        <v>1221</v>
      </c>
      <c r="W7634" s="778" t="s">
        <v>13831</v>
      </c>
      <c r="AC7634" s="6" t="s">
        <v>11609</v>
      </c>
      <c r="AD7634" s="6"/>
      <c r="AE7634" s="6"/>
    </row>
    <row r="7635" spans="1:31">
      <c r="A7635" s="2" t="str">
        <f>IF(OR(COUNTIF($H$6782:$H7634,$H7635)&gt;=1,$H7635=""),"N","Y")</f>
        <v>N</v>
      </c>
      <c r="B7635" s="2" t="str">
        <f>IF(OR(COUNTIF($H$2:$H7634,$H7635)&gt;=1,H7635=""),"N","Y")</f>
        <v>N</v>
      </c>
      <c r="C7635" s="2">
        <v>2016</v>
      </c>
      <c r="D7635" s="1">
        <v>42657</v>
      </c>
      <c r="E7635" s="2" t="s">
        <v>13837</v>
      </c>
      <c r="F7635" s="778" t="s">
        <v>885</v>
      </c>
      <c r="G7635" s="778" t="s">
        <v>13801</v>
      </c>
      <c r="H7635" s="778" t="s">
        <v>13817</v>
      </c>
      <c r="V7635" s="5" t="s">
        <v>13133</v>
      </c>
      <c r="W7635" s="778" t="s">
        <v>13832</v>
      </c>
      <c r="AC7635" s="6" t="s">
        <v>11609</v>
      </c>
      <c r="AD7635" s="6"/>
      <c r="AE7635" s="6"/>
    </row>
    <row r="7636" spans="1:31">
      <c r="A7636" s="2" t="str">
        <f>IF(OR(COUNTIF($H$6782:$H7635,$H7636)&gt;=1,$H7636=""),"N","Y")</f>
        <v>N</v>
      </c>
      <c r="B7636" s="2" t="str">
        <f>IF(OR(COUNTIF($H$2:$H7635,$H7636)&gt;=1,H7636=""),"N","Y")</f>
        <v>N</v>
      </c>
      <c r="C7636" s="2">
        <v>2016</v>
      </c>
      <c r="D7636" s="1">
        <v>42657</v>
      </c>
      <c r="E7636" s="2" t="s">
        <v>13837</v>
      </c>
      <c r="F7636" s="778" t="s">
        <v>1205</v>
      </c>
      <c r="G7636" s="778" t="s">
        <v>13802</v>
      </c>
      <c r="H7636" s="778" t="s">
        <v>13818</v>
      </c>
      <c r="V7636" s="5" t="s">
        <v>2416</v>
      </c>
      <c r="W7636" s="778" t="s">
        <v>9825</v>
      </c>
      <c r="AC7636" s="6" t="s">
        <v>11609</v>
      </c>
      <c r="AD7636" s="6"/>
      <c r="AE7636" s="6"/>
    </row>
    <row r="7637" spans="1:31">
      <c r="A7637" s="2" t="str">
        <f>IF(OR(COUNTIF($H$6782:$H7636,$H7637)&gt;=1,$H7637=""),"N","Y")</f>
        <v>N</v>
      </c>
      <c r="B7637" s="2" t="str">
        <f>IF(OR(COUNTIF($H$2:$H7636,$H7637)&gt;=1,H7637=""),"N","Y")</f>
        <v>N</v>
      </c>
      <c r="C7637" s="2">
        <v>2016</v>
      </c>
      <c r="D7637" s="1">
        <v>42657</v>
      </c>
      <c r="E7637" s="2" t="s">
        <v>13837</v>
      </c>
      <c r="F7637" s="778" t="s">
        <v>3297</v>
      </c>
      <c r="G7637" s="778" t="s">
        <v>3058</v>
      </c>
      <c r="H7637" s="778" t="s">
        <v>13819</v>
      </c>
      <c r="V7637" s="5" t="s">
        <v>5725</v>
      </c>
      <c r="W7637" s="778"/>
      <c r="AC7637" s="6" t="s">
        <v>11609</v>
      </c>
      <c r="AD7637" s="6"/>
      <c r="AE7637" s="6"/>
    </row>
    <row r="7638" spans="1:31">
      <c r="A7638" s="2" t="str">
        <f>IF(OR(COUNTIF($H$6782:$H7637,$H7638)&gt;=1,$H7638=""),"N","Y")</f>
        <v>N</v>
      </c>
      <c r="B7638" s="2" t="str">
        <f>IF(OR(COUNTIF($H$2:$H7637,$H7638)&gt;=1,H7638=""),"N","Y")</f>
        <v>N</v>
      </c>
      <c r="C7638" s="2">
        <v>2016</v>
      </c>
      <c r="D7638" s="1">
        <v>42657</v>
      </c>
      <c r="E7638" s="2" t="s">
        <v>13837</v>
      </c>
      <c r="F7638" s="778" t="s">
        <v>281</v>
      </c>
      <c r="G7638" s="778" t="s">
        <v>8536</v>
      </c>
      <c r="H7638" s="778" t="s">
        <v>13808</v>
      </c>
      <c r="V7638" s="5">
        <v>12</v>
      </c>
      <c r="W7638" s="778"/>
      <c r="AC7638" s="6" t="s">
        <v>11609</v>
      </c>
      <c r="AD7638" s="6"/>
      <c r="AE7638" s="6"/>
    </row>
    <row r="7639" spans="1:31">
      <c r="A7639" s="2" t="str">
        <f>IF(OR(COUNTIF($H$6782:$H7638,$H7639)&gt;=1,$H7639=""),"N","Y")</f>
        <v>Y</v>
      </c>
      <c r="B7639" s="2" t="str">
        <f>IF(OR(COUNTIF($H$2:$H7638,$H7639)&gt;=1,H7639=""),"N","Y")</f>
        <v>Y</v>
      </c>
      <c r="C7639" s="2">
        <v>2016</v>
      </c>
      <c r="D7639" s="1">
        <v>42657</v>
      </c>
      <c r="E7639" s="2" t="s">
        <v>13837</v>
      </c>
      <c r="F7639" s="778" t="s">
        <v>5209</v>
      </c>
      <c r="G7639" s="778" t="s">
        <v>13803</v>
      </c>
      <c r="H7639" s="778" t="s">
        <v>13836</v>
      </c>
      <c r="V7639" s="5" t="s">
        <v>5725</v>
      </c>
      <c r="W7639" s="778"/>
      <c r="AC7639" s="6" t="s">
        <v>11609</v>
      </c>
      <c r="AD7639" s="6"/>
      <c r="AE7639" s="6"/>
    </row>
    <row r="7640" spans="1:31">
      <c r="A7640" s="2" t="str">
        <f>IF(OR(COUNTIF($H$6782:$H7639,$H7640)&gt;=1,$H7640=""),"N","Y")</f>
        <v>N</v>
      </c>
      <c r="B7640" s="2" t="str">
        <f>IF(OR(COUNTIF($H$2:$H7639,$H7640)&gt;=1,H7640=""),"N","Y")</f>
        <v>N</v>
      </c>
      <c r="C7640" s="2">
        <v>2016</v>
      </c>
      <c r="D7640" s="1">
        <v>42657</v>
      </c>
      <c r="E7640" s="2" t="s">
        <v>13837</v>
      </c>
      <c r="F7640" s="778" t="s">
        <v>447</v>
      </c>
      <c r="G7640" s="778" t="s">
        <v>1951</v>
      </c>
      <c r="H7640" s="778" t="s">
        <v>13808</v>
      </c>
      <c r="V7640" s="5">
        <v>11</v>
      </c>
      <c r="W7640" s="778"/>
      <c r="AC7640" s="6" t="s">
        <v>11609</v>
      </c>
      <c r="AD7640" s="6"/>
      <c r="AE7640" s="6"/>
    </row>
    <row r="7641" spans="1:31">
      <c r="A7641" s="2" t="str">
        <f>IF(OR(COUNTIF($H$6782:$H7640,$H7641)&gt;=1,$H7641=""),"N","Y")</f>
        <v>N</v>
      </c>
      <c r="B7641" s="2" t="str">
        <f>IF(OR(COUNTIF($H$2:$H7640,$H7641)&gt;=1,H7641=""),"N","Y")</f>
        <v>N</v>
      </c>
      <c r="C7641" s="2">
        <v>2016</v>
      </c>
      <c r="D7641" s="1">
        <v>42657</v>
      </c>
      <c r="E7641" s="2" t="s">
        <v>13837</v>
      </c>
      <c r="F7641" s="778" t="s">
        <v>13788</v>
      </c>
      <c r="G7641" s="778" t="s">
        <v>13804</v>
      </c>
      <c r="H7641" s="778" t="s">
        <v>13819</v>
      </c>
      <c r="W7641" s="778"/>
      <c r="AC7641" s="6" t="s">
        <v>11609</v>
      </c>
      <c r="AD7641" s="6"/>
      <c r="AE7641" s="6"/>
    </row>
    <row r="7642" spans="1:31">
      <c r="A7642" s="2" t="str">
        <f>IF(OR(COUNTIF($H$6782:$H7641,$H7642)&gt;=1,$H7642=""),"N","Y")</f>
        <v>N</v>
      </c>
      <c r="B7642" s="2" t="str">
        <f>IF(OR(COUNTIF($H$2:$H7641,$H7642)&gt;=1,H7642=""),"N","Y")</f>
        <v>N</v>
      </c>
      <c r="C7642" s="2">
        <v>2016</v>
      </c>
      <c r="D7642" s="1">
        <v>42657</v>
      </c>
      <c r="E7642" s="2" t="s">
        <v>13837</v>
      </c>
      <c r="F7642" s="778" t="s">
        <v>4243</v>
      </c>
      <c r="G7642" s="778" t="s">
        <v>13805</v>
      </c>
      <c r="H7642" s="778" t="s">
        <v>13813</v>
      </c>
      <c r="W7642" s="778" t="s">
        <v>394</v>
      </c>
      <c r="AC7642" s="6" t="s">
        <v>11609</v>
      </c>
      <c r="AD7642" s="6"/>
      <c r="AE7642" s="6"/>
    </row>
    <row r="7643" spans="1:31">
      <c r="A7643" s="2" t="str">
        <f>IF(OR(COUNTIF($H$6782:$H7642,$H7643)&gt;=1,$H7643=""),"N","Y")</f>
        <v>N</v>
      </c>
      <c r="B7643" s="2" t="str">
        <f>IF(OR(COUNTIF($H$2:$H7642,$H7643)&gt;=1,H7643=""),"N","Y")</f>
        <v>N</v>
      </c>
      <c r="C7643" s="2">
        <v>2016</v>
      </c>
      <c r="D7643" s="1">
        <v>42657</v>
      </c>
      <c r="E7643" s="2" t="s">
        <v>13837</v>
      </c>
      <c r="F7643" s="778" t="s">
        <v>5029</v>
      </c>
      <c r="G7643" s="778" t="s">
        <v>13806</v>
      </c>
      <c r="H7643" s="778" t="s">
        <v>13812</v>
      </c>
      <c r="AC7643" s="6" t="s">
        <v>11609</v>
      </c>
      <c r="AD7643" s="6"/>
      <c r="AE7643" s="6"/>
    </row>
    <row r="7644" spans="1:31">
      <c r="A7644" s="2" t="str">
        <f>IF(OR(COUNTIF($H$6782:$H7643,$H7644)&gt;=1,$H7644=""),"N","Y")</f>
        <v>N</v>
      </c>
      <c r="B7644" s="2" t="str">
        <f>IF(OR(COUNTIF($H$2:$H7643,$H7644)&gt;=1,H7644=""),"N","Y")</f>
        <v>N</v>
      </c>
      <c r="C7644" s="2">
        <v>2016</v>
      </c>
      <c r="D7644" s="1">
        <v>42678</v>
      </c>
      <c r="E7644" s="2" t="s">
        <v>13869</v>
      </c>
      <c r="F7644" s="778" t="s">
        <v>624</v>
      </c>
      <c r="G7644" s="778" t="s">
        <v>138</v>
      </c>
      <c r="H7644" s="778" t="s">
        <v>2601</v>
      </c>
      <c r="I7644" t="s">
        <v>93</v>
      </c>
      <c r="J7644" t="s">
        <v>554</v>
      </c>
      <c r="K7644" t="s">
        <v>13847</v>
      </c>
      <c r="L7644" t="s">
        <v>58</v>
      </c>
      <c r="M7644" t="s">
        <v>45</v>
      </c>
      <c r="N7644">
        <v>85016</v>
      </c>
      <c r="O7644" s="778" t="s">
        <v>63</v>
      </c>
      <c r="P7644" s="778" t="s">
        <v>64</v>
      </c>
      <c r="Q7644" s="778" t="s">
        <v>790</v>
      </c>
      <c r="R7644" s="778" t="s">
        <v>54</v>
      </c>
      <c r="S7644" s="778" t="s">
        <v>270</v>
      </c>
      <c r="T7644" s="778"/>
      <c r="U7644" s="778" t="s">
        <v>147</v>
      </c>
      <c r="V7644" s="778" t="s">
        <v>31</v>
      </c>
      <c r="W7644" s="778" t="s">
        <v>46</v>
      </c>
      <c r="X7644" t="s">
        <v>64</v>
      </c>
      <c r="Y7644">
        <v>4</v>
      </c>
      <c r="Z7644">
        <v>28</v>
      </c>
      <c r="AC7644" s="6">
        <v>0.83</v>
      </c>
      <c r="AD7644" s="6"/>
      <c r="AE7644" s="6"/>
    </row>
    <row r="7645" spans="1:31">
      <c r="A7645" s="2" t="str">
        <f>IF(OR(COUNTIF($H$6782:$H7644,$H7645)&gt;=1,$H7645=""),"N","Y")</f>
        <v>N</v>
      </c>
      <c r="B7645" s="2" t="str">
        <f>IF(OR(COUNTIF($H$2:$H7644,$H7645)&gt;=1,H7645=""),"N","Y")</f>
        <v>N</v>
      </c>
      <c r="C7645" s="2">
        <v>2016</v>
      </c>
      <c r="D7645" s="1">
        <v>42678</v>
      </c>
      <c r="E7645" s="2" t="s">
        <v>13869</v>
      </c>
      <c r="F7645" s="778" t="s">
        <v>1428</v>
      </c>
      <c r="G7645" s="778" t="s">
        <v>13839</v>
      </c>
      <c r="H7645" s="778" t="s">
        <v>1430</v>
      </c>
      <c r="I7645" t="s">
        <v>93</v>
      </c>
      <c r="J7645" t="s">
        <v>1439</v>
      </c>
      <c r="K7645" t="s">
        <v>1435</v>
      </c>
      <c r="L7645" t="s">
        <v>30</v>
      </c>
      <c r="M7645" t="s">
        <v>45</v>
      </c>
      <c r="N7645">
        <v>85305</v>
      </c>
      <c r="O7645" s="778" t="s">
        <v>63</v>
      </c>
      <c r="P7645" s="778" t="s">
        <v>64</v>
      </c>
      <c r="Q7645" s="778" t="s">
        <v>269</v>
      </c>
      <c r="R7645" s="778" t="s">
        <v>54</v>
      </c>
      <c r="S7645" s="778" t="s">
        <v>270</v>
      </c>
      <c r="T7645" s="778"/>
      <c r="U7645" s="778" t="s">
        <v>64</v>
      </c>
      <c r="V7645" s="778" t="s">
        <v>31</v>
      </c>
      <c r="W7645" s="778" t="s">
        <v>46</v>
      </c>
      <c r="X7645" t="s">
        <v>64</v>
      </c>
      <c r="Y7645">
        <v>13</v>
      </c>
      <c r="Z7645">
        <v>30</v>
      </c>
      <c r="AC7645" s="6">
        <v>0.53</v>
      </c>
      <c r="AD7645" s="6"/>
      <c r="AE7645" s="6"/>
    </row>
    <row r="7646" spans="1:31">
      <c r="A7646" s="2" t="str">
        <f>IF(OR(COUNTIF($H$6782:$H7645,$H7646)&gt;=1,$H7646=""),"N","Y")</f>
        <v>N</v>
      </c>
      <c r="B7646" s="2" t="str">
        <f>IF(OR(COUNTIF($H$2:$H7645,$H7646)&gt;=1,H7646=""),"N","Y")</f>
        <v>N</v>
      </c>
      <c r="C7646" s="2">
        <v>2016</v>
      </c>
      <c r="D7646" s="1">
        <v>42678</v>
      </c>
      <c r="E7646" s="2" t="s">
        <v>13869</v>
      </c>
      <c r="F7646" s="778" t="s">
        <v>2477</v>
      </c>
      <c r="G7646" s="778" t="s">
        <v>2478</v>
      </c>
      <c r="H7646" s="778" t="s">
        <v>2479</v>
      </c>
      <c r="I7646" t="s">
        <v>93</v>
      </c>
      <c r="J7646" t="s">
        <v>399</v>
      </c>
      <c r="K7646" t="s">
        <v>7008</v>
      </c>
      <c r="L7646" t="s">
        <v>371</v>
      </c>
      <c r="M7646" t="s">
        <v>45</v>
      </c>
      <c r="N7646">
        <v>85208</v>
      </c>
      <c r="O7646" s="778" t="s">
        <v>63</v>
      </c>
      <c r="P7646" s="778" t="s">
        <v>64</v>
      </c>
      <c r="Q7646" s="778" t="s">
        <v>790</v>
      </c>
      <c r="R7646" s="778" t="s">
        <v>54</v>
      </c>
      <c r="S7646" s="778" t="s">
        <v>270</v>
      </c>
      <c r="T7646" s="778"/>
      <c r="U7646" s="778" t="s">
        <v>147</v>
      </c>
      <c r="V7646" s="778" t="s">
        <v>31</v>
      </c>
      <c r="W7646" s="778" t="s">
        <v>46</v>
      </c>
      <c r="X7646" t="s">
        <v>64</v>
      </c>
      <c r="Y7646">
        <v>10</v>
      </c>
      <c r="Z7646">
        <v>32</v>
      </c>
      <c r="AC7646" s="6">
        <v>0.54</v>
      </c>
      <c r="AD7646" s="6"/>
      <c r="AE7646" s="6"/>
    </row>
    <row r="7647" spans="1:31">
      <c r="A7647" s="2" t="str">
        <f>IF(OR(COUNTIF($H$6782:$H7646,$H7647)&gt;=1,$H7647=""),"N","Y")</f>
        <v>N</v>
      </c>
      <c r="B7647" s="2" t="str">
        <f>IF(OR(COUNTIF($H$2:$H7646,$H7647)&gt;=1,H7647=""),"N","Y")</f>
        <v>N</v>
      </c>
      <c r="C7647" s="2">
        <v>2016</v>
      </c>
      <c r="D7647" s="1">
        <v>42678</v>
      </c>
      <c r="E7647" s="2" t="s">
        <v>13869</v>
      </c>
      <c r="F7647" s="778" t="s">
        <v>786</v>
      </c>
      <c r="G7647" s="778" t="s">
        <v>2562</v>
      </c>
      <c r="H7647" s="778" t="s">
        <v>1377</v>
      </c>
      <c r="I7647" t="s">
        <v>93</v>
      </c>
      <c r="J7647" t="s">
        <v>1294</v>
      </c>
      <c r="K7647" t="s">
        <v>13848</v>
      </c>
      <c r="L7647" t="s">
        <v>371</v>
      </c>
      <c r="M7647" t="s">
        <v>45</v>
      </c>
      <c r="N7647" t="s">
        <v>2564</v>
      </c>
      <c r="O7647" s="778" t="s">
        <v>63</v>
      </c>
      <c r="P7647" s="778" t="s">
        <v>147</v>
      </c>
      <c r="Q7647" s="778" t="s">
        <v>269</v>
      </c>
      <c r="R7647" s="778" t="s">
        <v>54</v>
      </c>
      <c r="S7647" s="778" t="s">
        <v>270</v>
      </c>
      <c r="T7647" s="778"/>
      <c r="U7647" s="778" t="s">
        <v>147</v>
      </c>
      <c r="V7647" s="778" t="s">
        <v>31</v>
      </c>
      <c r="W7647" s="778" t="s">
        <v>46</v>
      </c>
      <c r="X7647" t="s">
        <v>64</v>
      </c>
      <c r="Y7647">
        <v>14</v>
      </c>
      <c r="Z7647">
        <v>30</v>
      </c>
      <c r="AC7647" s="6" t="s">
        <v>11609</v>
      </c>
      <c r="AD7647" s="6"/>
      <c r="AE7647" s="6"/>
    </row>
    <row r="7648" spans="1:31">
      <c r="A7648" s="2" t="str">
        <f>IF(OR(COUNTIF($H$6782:$H7647,$H7648)&gt;=1,$H7648=""),"N","Y")</f>
        <v>N</v>
      </c>
      <c r="B7648" s="2" t="str">
        <f>IF(OR(COUNTIF($H$2:$H7647,$H7648)&gt;=1,H7648=""),"N","Y")</f>
        <v>N</v>
      </c>
      <c r="C7648" s="2">
        <v>2016</v>
      </c>
      <c r="D7648" s="1">
        <v>42678</v>
      </c>
      <c r="E7648" s="2" t="s">
        <v>13869</v>
      </c>
      <c r="F7648" s="778" t="s">
        <v>7424</v>
      </c>
      <c r="G7648" s="778" t="s">
        <v>13545</v>
      </c>
      <c r="H7648" s="778" t="s">
        <v>1958</v>
      </c>
      <c r="I7648" t="s">
        <v>93</v>
      </c>
      <c r="J7648" t="s">
        <v>5534</v>
      </c>
      <c r="K7648" t="s">
        <v>13849</v>
      </c>
      <c r="L7648" t="s">
        <v>371</v>
      </c>
      <c r="M7648" t="s">
        <v>45</v>
      </c>
      <c r="N7648">
        <v>85202</v>
      </c>
      <c r="O7648" s="778" t="s">
        <v>275</v>
      </c>
      <c r="P7648" s="778" t="s">
        <v>275</v>
      </c>
      <c r="Q7648" s="778" t="s">
        <v>287</v>
      </c>
      <c r="R7648" s="778" t="s">
        <v>13856</v>
      </c>
      <c r="S7648" s="778" t="s">
        <v>270</v>
      </c>
      <c r="T7648" s="778"/>
      <c r="U7648" s="778" t="s">
        <v>147</v>
      </c>
      <c r="V7648" s="778" t="s">
        <v>2196</v>
      </c>
      <c r="W7648" s="778" t="s">
        <v>12854</v>
      </c>
      <c r="X7648" t="s">
        <v>64</v>
      </c>
      <c r="Y7648">
        <v>12</v>
      </c>
      <c r="Z7648" t="s">
        <v>13868</v>
      </c>
      <c r="AC7648" s="6" t="s">
        <v>11609</v>
      </c>
      <c r="AD7648" s="6"/>
      <c r="AE7648" s="6"/>
    </row>
    <row r="7649" spans="1:31">
      <c r="A7649" s="2" t="str">
        <f>IF(OR(COUNTIF($H$6782:$H7648,$H7649)&gt;=1,$H7649=""),"N","Y")</f>
        <v>N</v>
      </c>
      <c r="B7649" s="2" t="str">
        <f>IF(OR(COUNTIF($H$2:$H7648,$H7649)&gt;=1,H7649=""),"N","Y")</f>
        <v>N</v>
      </c>
      <c r="C7649" s="2">
        <v>2016</v>
      </c>
      <c r="D7649" s="1">
        <v>42678</v>
      </c>
      <c r="E7649" s="2" t="s">
        <v>13869</v>
      </c>
      <c r="F7649" s="778" t="s">
        <v>447</v>
      </c>
      <c r="G7649" s="778" t="s">
        <v>3025</v>
      </c>
      <c r="H7649" s="778" t="s">
        <v>1944</v>
      </c>
      <c r="I7649" t="s">
        <v>93</v>
      </c>
      <c r="J7649" t="s">
        <v>413</v>
      </c>
      <c r="O7649" s="778"/>
      <c r="P7649" s="778"/>
      <c r="Q7649" s="778"/>
      <c r="R7649" s="778"/>
      <c r="S7649" s="778"/>
      <c r="T7649" s="778"/>
      <c r="U7649" s="778"/>
      <c r="V7649" s="778">
        <v>11</v>
      </c>
      <c r="W7649" s="778" t="s">
        <v>383</v>
      </c>
      <c r="Y7649">
        <v>5</v>
      </c>
      <c r="Z7649">
        <v>35</v>
      </c>
      <c r="AC7649" s="6">
        <v>0.14000000000000001</v>
      </c>
      <c r="AD7649" s="6"/>
      <c r="AE7649" s="6"/>
    </row>
    <row r="7650" spans="1:31">
      <c r="A7650" s="2" t="str">
        <f>IF(OR(COUNTIF($H$6782:$H7649,$H7650)&gt;=1,$H7650=""),"N","Y")</f>
        <v>Y</v>
      </c>
      <c r="B7650" s="2" t="str">
        <f>IF(OR(COUNTIF($H$2:$H7649,$H7650)&gt;=1,H7650=""),"N","Y")</f>
        <v>Y</v>
      </c>
      <c r="C7650" s="2">
        <v>2016</v>
      </c>
      <c r="D7650" s="1">
        <v>42678</v>
      </c>
      <c r="E7650" s="2" t="s">
        <v>13869</v>
      </c>
      <c r="F7650" s="778" t="s">
        <v>1318</v>
      </c>
      <c r="G7650" s="778" t="s">
        <v>12780</v>
      </c>
      <c r="H7650" s="778" t="s">
        <v>792</v>
      </c>
      <c r="I7650" t="s">
        <v>93</v>
      </c>
      <c r="J7650" t="s">
        <v>788</v>
      </c>
      <c r="K7650" t="s">
        <v>12825</v>
      </c>
      <c r="L7650" t="s">
        <v>111</v>
      </c>
      <c r="M7650" t="s">
        <v>45</v>
      </c>
      <c r="N7650">
        <v>85283</v>
      </c>
      <c r="O7650" s="778" t="s">
        <v>63</v>
      </c>
      <c r="P7650" s="778" t="s">
        <v>64</v>
      </c>
      <c r="Q7650" s="778" t="s">
        <v>269</v>
      </c>
      <c r="R7650" s="778" t="s">
        <v>13857</v>
      </c>
      <c r="S7650" s="778" t="s">
        <v>1296</v>
      </c>
      <c r="T7650" s="778" t="s">
        <v>12843</v>
      </c>
      <c r="U7650" s="778" t="s">
        <v>64</v>
      </c>
      <c r="V7650" s="778" t="s">
        <v>31</v>
      </c>
      <c r="W7650" s="778" t="s">
        <v>2328</v>
      </c>
      <c r="X7650" t="s">
        <v>64</v>
      </c>
      <c r="Y7650" t="s">
        <v>337</v>
      </c>
      <c r="Z7650" t="s">
        <v>337</v>
      </c>
      <c r="AC7650" s="6" t="s">
        <v>11609</v>
      </c>
      <c r="AD7650" s="6"/>
      <c r="AE7650" s="6"/>
    </row>
    <row r="7651" spans="1:31">
      <c r="A7651" s="2" t="str">
        <f>IF(OR(COUNTIF($H$6782:$H7650,$H7651)&gt;=1,$H7651=""),"N","Y")</f>
        <v>N</v>
      </c>
      <c r="B7651" s="2" t="str">
        <f>IF(OR(COUNTIF($H$2:$H7650,$H7651)&gt;=1,H7651=""),"N","Y")</f>
        <v>N</v>
      </c>
      <c r="C7651" s="2">
        <v>2016</v>
      </c>
      <c r="D7651" s="1">
        <v>42678</v>
      </c>
      <c r="E7651" s="2" t="s">
        <v>13869</v>
      </c>
      <c r="F7651" s="778" t="s">
        <v>3630</v>
      </c>
      <c r="G7651" s="778" t="s">
        <v>3631</v>
      </c>
      <c r="H7651" s="778" t="s">
        <v>1622</v>
      </c>
      <c r="I7651" t="s">
        <v>93</v>
      </c>
      <c r="J7651" t="s">
        <v>371</v>
      </c>
      <c r="L7651" t="s">
        <v>371</v>
      </c>
      <c r="M7651" t="s">
        <v>45</v>
      </c>
      <c r="N7651" t="s">
        <v>3637</v>
      </c>
      <c r="O7651" s="778" t="s">
        <v>63</v>
      </c>
      <c r="P7651" s="778" t="s">
        <v>64</v>
      </c>
      <c r="Q7651" s="778" t="s">
        <v>269</v>
      </c>
      <c r="R7651" s="778" t="s">
        <v>54</v>
      </c>
      <c r="S7651" s="778" t="s">
        <v>557</v>
      </c>
      <c r="T7651" s="778"/>
      <c r="U7651" s="778" t="s">
        <v>147</v>
      </c>
      <c r="V7651" s="778" t="s">
        <v>31</v>
      </c>
      <c r="W7651" s="778" t="s">
        <v>1195</v>
      </c>
      <c r="X7651" t="s">
        <v>64</v>
      </c>
      <c r="Y7651">
        <v>5</v>
      </c>
      <c r="Z7651">
        <v>30</v>
      </c>
      <c r="AC7651" s="6">
        <v>0.71</v>
      </c>
      <c r="AD7651" s="6"/>
      <c r="AE7651" s="6"/>
    </row>
    <row r="7652" spans="1:31">
      <c r="A7652" s="2" t="str">
        <f>IF(OR(COUNTIF($H$6782:$H7651,$H7652)&gt;=1,$H7652=""),"N","Y")</f>
        <v>N</v>
      </c>
      <c r="B7652" s="2" t="str">
        <f>IF(OR(COUNTIF($H$2:$H7651,$H7652)&gt;=1,H7652=""),"N","Y")</f>
        <v>N</v>
      </c>
      <c r="C7652" s="2">
        <v>2016</v>
      </c>
      <c r="D7652" s="1">
        <v>42678</v>
      </c>
      <c r="E7652" s="2" t="s">
        <v>13869</v>
      </c>
      <c r="F7652" s="778" t="s">
        <v>1028</v>
      </c>
      <c r="G7652" s="778" t="s">
        <v>4025</v>
      </c>
      <c r="H7652" s="778" t="s">
        <v>3667</v>
      </c>
      <c r="I7652" t="s">
        <v>93</v>
      </c>
      <c r="J7652" t="s">
        <v>13648</v>
      </c>
      <c r="K7652" t="s">
        <v>13850</v>
      </c>
      <c r="L7652" t="s">
        <v>151</v>
      </c>
      <c r="M7652" t="s">
        <v>45</v>
      </c>
      <c r="N7652">
        <v>85140</v>
      </c>
      <c r="O7652" s="778" t="s">
        <v>268</v>
      </c>
      <c r="P7652" s="778" t="s">
        <v>64</v>
      </c>
      <c r="Q7652" s="778" t="s">
        <v>2212</v>
      </c>
      <c r="R7652" s="778" t="s">
        <v>13858</v>
      </c>
      <c r="S7652" s="778" t="s">
        <v>270</v>
      </c>
      <c r="T7652" s="778"/>
      <c r="U7652" s="778" t="s">
        <v>147</v>
      </c>
      <c r="V7652" s="778" t="s">
        <v>31</v>
      </c>
      <c r="W7652" s="778" t="s">
        <v>671</v>
      </c>
      <c r="X7652" t="s">
        <v>64</v>
      </c>
      <c r="Y7652">
        <v>6</v>
      </c>
      <c r="Z7652">
        <v>30</v>
      </c>
      <c r="AC7652" s="6">
        <v>0.39</v>
      </c>
      <c r="AD7652" s="6"/>
      <c r="AE7652" s="6"/>
    </row>
    <row r="7653" spans="1:31">
      <c r="A7653" s="2" t="str">
        <f>IF(OR(COUNTIF($H$6782:$H7652,$H7653)&gt;=1,$H7653=""),"N","Y")</f>
        <v>N</v>
      </c>
      <c r="B7653" s="2" t="str">
        <f>IF(OR(COUNTIF($H$2:$H7652,$H7653)&gt;=1,H7653=""),"N","Y")</f>
        <v>N</v>
      </c>
      <c r="C7653" s="2">
        <v>2016</v>
      </c>
      <c r="D7653" s="1">
        <v>42678</v>
      </c>
      <c r="E7653" s="2" t="s">
        <v>13869</v>
      </c>
      <c r="F7653" s="778" t="s">
        <v>374</v>
      </c>
      <c r="G7653" s="778" t="s">
        <v>4077</v>
      </c>
      <c r="H7653" s="778" t="s">
        <v>1312</v>
      </c>
      <c r="I7653" t="s">
        <v>93</v>
      </c>
      <c r="J7653" t="s">
        <v>371</v>
      </c>
      <c r="O7653" s="778"/>
      <c r="P7653" s="778"/>
      <c r="Q7653" s="778"/>
      <c r="R7653" s="778"/>
      <c r="S7653" s="778"/>
      <c r="T7653" s="778"/>
      <c r="U7653" s="778"/>
      <c r="V7653" s="778">
        <v>12</v>
      </c>
      <c r="W7653" s="778" t="s">
        <v>13865</v>
      </c>
      <c r="Y7653">
        <v>4</v>
      </c>
      <c r="Z7653">
        <v>35</v>
      </c>
      <c r="AC7653" s="6">
        <v>0.32</v>
      </c>
      <c r="AD7653" s="6"/>
      <c r="AE7653" s="6"/>
    </row>
    <row r="7654" spans="1:31">
      <c r="A7654" s="2" t="str">
        <f>IF(OR(COUNTIF($H$6782:$H7653,$H7654)&gt;=1,$H7654=""),"N","Y")</f>
        <v>N</v>
      </c>
      <c r="B7654" s="2" t="str">
        <f>IF(OR(COUNTIF($H$2:$H7653,$H7654)&gt;=1,H7654=""),"N","Y")</f>
        <v>N</v>
      </c>
      <c r="C7654" s="2">
        <v>2016</v>
      </c>
      <c r="D7654" s="1">
        <v>42678</v>
      </c>
      <c r="E7654" s="2" t="s">
        <v>13869</v>
      </c>
      <c r="F7654" s="778" t="s">
        <v>1916</v>
      </c>
      <c r="G7654" s="778" t="s">
        <v>4448</v>
      </c>
      <c r="H7654" s="778" t="s">
        <v>3729</v>
      </c>
      <c r="I7654" t="s">
        <v>93</v>
      </c>
      <c r="J7654" t="s">
        <v>550</v>
      </c>
      <c r="K7654" t="s">
        <v>4454</v>
      </c>
      <c r="L7654" t="s">
        <v>58</v>
      </c>
      <c r="M7654" t="s">
        <v>45</v>
      </c>
      <c r="N7654">
        <v>85009</v>
      </c>
      <c r="O7654" s="778" t="s">
        <v>63</v>
      </c>
      <c r="P7654" s="778" t="s">
        <v>64</v>
      </c>
      <c r="Q7654" s="778" t="s">
        <v>2212</v>
      </c>
      <c r="R7654" s="778" t="s">
        <v>2091</v>
      </c>
      <c r="S7654" s="778" t="s">
        <v>1296</v>
      </c>
      <c r="T7654" s="778"/>
      <c r="U7654" s="778" t="s">
        <v>64</v>
      </c>
      <c r="V7654" s="778" t="s">
        <v>31</v>
      </c>
      <c r="W7654" s="778" t="s">
        <v>671</v>
      </c>
      <c r="X7654" t="s">
        <v>64</v>
      </c>
      <c r="Y7654">
        <v>4</v>
      </c>
      <c r="Z7654">
        <v>34</v>
      </c>
      <c r="AC7654" s="6" t="s">
        <v>11609</v>
      </c>
      <c r="AD7654" s="6"/>
      <c r="AE7654" s="6"/>
    </row>
    <row r="7655" spans="1:31">
      <c r="A7655" s="2" t="str">
        <f>IF(OR(COUNTIF($H$6782:$H7654,$H7655)&gt;=1,$H7655=""),"N","Y")</f>
        <v>N</v>
      </c>
      <c r="B7655" s="2" t="str">
        <f>IF(OR(COUNTIF($H$2:$H7654,$H7655)&gt;=1,H7655=""),"N","Y")</f>
        <v>N</v>
      </c>
      <c r="C7655" s="2">
        <v>2016</v>
      </c>
      <c r="D7655" s="1">
        <v>42678</v>
      </c>
      <c r="E7655" s="2" t="s">
        <v>13869</v>
      </c>
      <c r="F7655" s="778" t="s">
        <v>2702</v>
      </c>
      <c r="G7655" s="778" t="s">
        <v>4554</v>
      </c>
      <c r="H7655" s="778" t="s">
        <v>4556</v>
      </c>
      <c r="I7655" t="s">
        <v>93</v>
      </c>
      <c r="J7655" t="s">
        <v>1294</v>
      </c>
      <c r="K7655" t="s">
        <v>10237</v>
      </c>
      <c r="L7655" t="s">
        <v>413</v>
      </c>
      <c r="M7655" t="s">
        <v>45</v>
      </c>
      <c r="N7655">
        <v>85297</v>
      </c>
      <c r="O7655" s="778" t="s">
        <v>63</v>
      </c>
      <c r="P7655" s="778" t="s">
        <v>147</v>
      </c>
      <c r="Q7655" s="778" t="s">
        <v>269</v>
      </c>
      <c r="R7655" s="778" t="s">
        <v>13859</v>
      </c>
      <c r="S7655" s="778" t="s">
        <v>1296</v>
      </c>
      <c r="T7655" s="778"/>
      <c r="U7655" s="778" t="s">
        <v>147</v>
      </c>
      <c r="V7655" s="778" t="s">
        <v>31</v>
      </c>
      <c r="W7655" s="778" t="s">
        <v>46</v>
      </c>
      <c r="X7655" t="s">
        <v>64</v>
      </c>
      <c r="Y7655">
        <v>10</v>
      </c>
      <c r="Z7655">
        <v>30</v>
      </c>
      <c r="AC7655" s="6">
        <v>0.13</v>
      </c>
      <c r="AD7655" s="6"/>
      <c r="AE7655" s="6"/>
    </row>
    <row r="7656" spans="1:31">
      <c r="A7656" s="2" t="str">
        <f>IF(OR(COUNTIF($H$6782:$H7655,$H7656)&gt;=1,$H7656=""),"N","Y")</f>
        <v>N</v>
      </c>
      <c r="B7656" s="2" t="str">
        <f>IF(OR(COUNTIF($H$2:$H7655,$H7656)&gt;=1,H7656=""),"N","Y")</f>
        <v>N</v>
      </c>
      <c r="C7656" s="2">
        <v>2016</v>
      </c>
      <c r="D7656" s="1">
        <v>42678</v>
      </c>
      <c r="E7656" s="2" t="s">
        <v>13869</v>
      </c>
      <c r="F7656" s="778" t="s">
        <v>2010</v>
      </c>
      <c r="G7656" s="778" t="s">
        <v>2009</v>
      </c>
      <c r="H7656" s="778" t="s">
        <v>1293</v>
      </c>
      <c r="I7656" t="s">
        <v>93</v>
      </c>
      <c r="J7656" t="s">
        <v>413</v>
      </c>
      <c r="K7656" t="s">
        <v>66</v>
      </c>
      <c r="L7656" t="s">
        <v>413</v>
      </c>
      <c r="M7656" t="s">
        <v>45</v>
      </c>
      <c r="N7656">
        <v>85233</v>
      </c>
      <c r="O7656" s="778" t="s">
        <v>63</v>
      </c>
      <c r="P7656" s="778" t="s">
        <v>64</v>
      </c>
      <c r="Q7656" s="778" t="s">
        <v>790</v>
      </c>
      <c r="R7656" s="778" t="s">
        <v>54</v>
      </c>
      <c r="S7656" s="778" t="s">
        <v>270</v>
      </c>
      <c r="T7656" s="778"/>
      <c r="U7656" s="778" t="s">
        <v>64</v>
      </c>
      <c r="V7656" s="778" t="s">
        <v>31</v>
      </c>
      <c r="W7656" s="778" t="s">
        <v>671</v>
      </c>
      <c r="X7656" t="s">
        <v>64</v>
      </c>
      <c r="Y7656">
        <v>10</v>
      </c>
      <c r="Z7656">
        <v>35</v>
      </c>
      <c r="AC7656" s="6">
        <v>0.28000000000000003</v>
      </c>
      <c r="AD7656" s="6"/>
      <c r="AE7656" s="6"/>
    </row>
    <row r="7657" spans="1:31">
      <c r="A7657" s="2" t="str">
        <f>IF(OR(COUNTIF($H$6782:$H7656,$H7657)&gt;=1,$H7657=""),"N","Y")</f>
        <v>Y</v>
      </c>
      <c r="B7657" s="2" t="str">
        <f>IF(OR(COUNTIF($H$2:$H7656,$H7657)&gt;=1,H7657=""),"N","Y")</f>
        <v>Y</v>
      </c>
      <c r="C7657" s="2">
        <v>2016</v>
      </c>
      <c r="D7657" s="1">
        <v>42678</v>
      </c>
      <c r="E7657" s="2" t="s">
        <v>13869</v>
      </c>
      <c r="F7657" s="778" t="s">
        <v>414</v>
      </c>
      <c r="G7657" s="778" t="s">
        <v>6069</v>
      </c>
      <c r="H7657" s="778" t="s">
        <v>13843</v>
      </c>
      <c r="I7657" t="s">
        <v>93</v>
      </c>
      <c r="J7657" t="s">
        <v>337</v>
      </c>
      <c r="K7657" t="s">
        <v>13851</v>
      </c>
      <c r="L7657" t="s">
        <v>229</v>
      </c>
      <c r="M7657" t="s">
        <v>45</v>
      </c>
      <c r="N7657">
        <v>85021</v>
      </c>
      <c r="O7657" s="778" t="s">
        <v>275</v>
      </c>
      <c r="P7657" s="778" t="s">
        <v>275</v>
      </c>
      <c r="Q7657" s="778" t="s">
        <v>269</v>
      </c>
      <c r="R7657" s="778"/>
      <c r="S7657" s="778" t="s">
        <v>858</v>
      </c>
      <c r="T7657" s="778"/>
      <c r="U7657" s="778" t="s">
        <v>147</v>
      </c>
      <c r="V7657" s="778" t="s">
        <v>336</v>
      </c>
      <c r="W7657" s="778" t="s">
        <v>275</v>
      </c>
      <c r="X7657" t="s">
        <v>275</v>
      </c>
      <c r="Y7657">
        <v>0</v>
      </c>
      <c r="AC7657" s="6" t="s">
        <v>11609</v>
      </c>
      <c r="AD7657" s="6"/>
      <c r="AE7657" s="6"/>
    </row>
    <row r="7658" spans="1:31">
      <c r="A7658" s="2" t="str">
        <f>IF(OR(COUNTIF($H$6782:$H7657,$H7658)&gt;=1,$H7658=""),"N","Y")</f>
        <v>N</v>
      </c>
      <c r="B7658" s="2" t="str">
        <f>IF(OR(COUNTIF($H$2:$H7657,$H7658)&gt;=1,H7658=""),"N","Y")</f>
        <v>N</v>
      </c>
      <c r="C7658" s="2">
        <v>2016</v>
      </c>
      <c r="D7658" s="1">
        <v>42678</v>
      </c>
      <c r="E7658" s="2" t="s">
        <v>13869</v>
      </c>
      <c r="F7658" s="778" t="s">
        <v>1140</v>
      </c>
      <c r="G7658" s="778" t="s">
        <v>864</v>
      </c>
      <c r="H7658" s="778" t="s">
        <v>4818</v>
      </c>
      <c r="I7658" t="s">
        <v>93</v>
      </c>
      <c r="J7658" t="s">
        <v>4818</v>
      </c>
      <c r="K7658" t="s">
        <v>13467</v>
      </c>
      <c r="L7658" t="s">
        <v>131</v>
      </c>
      <c r="M7658" t="s">
        <v>45</v>
      </c>
      <c r="N7658">
        <v>85259</v>
      </c>
      <c r="O7658" s="778" t="s">
        <v>268</v>
      </c>
      <c r="P7658" s="778" t="s">
        <v>147</v>
      </c>
      <c r="Q7658" s="778" t="s">
        <v>269</v>
      </c>
      <c r="R7658" s="778" t="s">
        <v>13668</v>
      </c>
      <c r="S7658" s="778" t="s">
        <v>270</v>
      </c>
      <c r="T7658" s="778"/>
      <c r="U7658" s="778" t="s">
        <v>147</v>
      </c>
      <c r="V7658" s="778" t="s">
        <v>31</v>
      </c>
      <c r="W7658" s="778" t="s">
        <v>46</v>
      </c>
      <c r="X7658" t="s">
        <v>64</v>
      </c>
      <c r="Y7658">
        <v>8</v>
      </c>
      <c r="AC7658" s="6" t="s">
        <v>11609</v>
      </c>
      <c r="AD7658" s="6"/>
      <c r="AE7658" s="6"/>
    </row>
    <row r="7659" spans="1:31">
      <c r="A7659" s="2" t="str">
        <f>IF(OR(COUNTIF($H$6782:$H7658,$H7659)&gt;=1,$H7659=""),"N","Y")</f>
        <v>N</v>
      </c>
      <c r="B7659" s="2" t="str">
        <f>IF(OR(COUNTIF($H$2:$H7658,$H7659)&gt;=1,H7659=""),"N","Y")</f>
        <v>N</v>
      </c>
      <c r="C7659" s="2">
        <v>2016</v>
      </c>
      <c r="D7659" s="1">
        <v>42678</v>
      </c>
      <c r="E7659" s="2" t="s">
        <v>13869</v>
      </c>
      <c r="F7659" s="778" t="s">
        <v>1674</v>
      </c>
      <c r="G7659" s="778" t="s">
        <v>6634</v>
      </c>
      <c r="H7659" s="778" t="s">
        <v>1944</v>
      </c>
      <c r="I7659" t="s">
        <v>93</v>
      </c>
      <c r="J7659" t="s">
        <v>1294</v>
      </c>
      <c r="K7659" t="s">
        <v>3026</v>
      </c>
      <c r="L7659" t="s">
        <v>413</v>
      </c>
      <c r="M7659" t="s">
        <v>45</v>
      </c>
      <c r="N7659">
        <v>85296</v>
      </c>
      <c r="O7659" s="778" t="s">
        <v>63</v>
      </c>
      <c r="P7659" s="778" t="s">
        <v>147</v>
      </c>
      <c r="Q7659" s="778" t="s">
        <v>269</v>
      </c>
      <c r="R7659" s="778" t="s">
        <v>54</v>
      </c>
      <c r="S7659" s="778" t="s">
        <v>270</v>
      </c>
      <c r="T7659" s="778"/>
      <c r="U7659" s="778" t="s">
        <v>147</v>
      </c>
      <c r="V7659" s="778" t="s">
        <v>31</v>
      </c>
      <c r="W7659" s="778" t="s">
        <v>46</v>
      </c>
      <c r="X7659" t="s">
        <v>64</v>
      </c>
      <c r="Y7659">
        <v>10</v>
      </c>
      <c r="Z7659">
        <v>33</v>
      </c>
      <c r="AC7659" s="6">
        <v>0.14000000000000001</v>
      </c>
      <c r="AD7659" s="6"/>
      <c r="AE7659" s="6"/>
    </row>
    <row r="7660" spans="1:31">
      <c r="A7660" s="2" t="str">
        <f>IF(OR(COUNTIF($H$6782:$H7659,$H7660)&gt;=1,$H7660=""),"N","Y")</f>
        <v>Y</v>
      </c>
      <c r="B7660" s="2" t="str">
        <f>IF(OR(COUNTIF($H$2:$H7659,$H7660)&gt;=1,H7660=""),"N","Y")</f>
        <v>Y</v>
      </c>
      <c r="C7660" s="2">
        <v>2016</v>
      </c>
      <c r="D7660" s="1">
        <v>42678</v>
      </c>
      <c r="E7660" s="2" t="s">
        <v>13869</v>
      </c>
      <c r="F7660" s="778" t="s">
        <v>784</v>
      </c>
      <c r="G7660" s="778" t="s">
        <v>6822</v>
      </c>
      <c r="H7660" s="778" t="s">
        <v>3471</v>
      </c>
      <c r="I7660" s="778" t="s">
        <v>93</v>
      </c>
      <c r="J7660" s="778" t="s">
        <v>3471</v>
      </c>
      <c r="K7660" s="778" t="s">
        <v>13852</v>
      </c>
      <c r="L7660" s="778" t="s">
        <v>30</v>
      </c>
      <c r="M7660" s="778" t="s">
        <v>45</v>
      </c>
      <c r="N7660" s="778">
        <v>85301</v>
      </c>
      <c r="O7660" s="778" t="s">
        <v>63</v>
      </c>
      <c r="P7660" s="778" t="s">
        <v>64</v>
      </c>
      <c r="Q7660" s="778" t="s">
        <v>269</v>
      </c>
      <c r="R7660" s="778" t="s">
        <v>13860</v>
      </c>
      <c r="S7660" s="778" t="s">
        <v>858</v>
      </c>
      <c r="T7660" s="778"/>
      <c r="U7660" s="778" t="s">
        <v>147</v>
      </c>
      <c r="V7660" s="778" t="s">
        <v>31</v>
      </c>
      <c r="W7660" s="778" t="s">
        <v>671</v>
      </c>
      <c r="X7660" s="778" t="s">
        <v>64</v>
      </c>
      <c r="Y7660" s="778" t="s">
        <v>13866</v>
      </c>
      <c r="Z7660" s="778"/>
      <c r="AC7660" s="6" t="s">
        <v>11609</v>
      </c>
      <c r="AD7660" s="6"/>
      <c r="AE7660" s="6"/>
    </row>
    <row r="7661" spans="1:31">
      <c r="A7661" s="2" t="str">
        <f>IF(OR(COUNTIF($H$6782:$H7660,$H7661)&gt;=1,$H7661=""),"N","Y")</f>
        <v>N</v>
      </c>
      <c r="B7661" s="2" t="str">
        <f>IF(OR(COUNTIF($H$2:$H7660,$H7661)&gt;=1,H7661=""),"N","Y")</f>
        <v>N</v>
      </c>
      <c r="C7661" s="2">
        <v>2016</v>
      </c>
      <c r="D7661" s="1">
        <v>42678</v>
      </c>
      <c r="E7661" s="2" t="s">
        <v>13869</v>
      </c>
      <c r="F7661" s="778" t="s">
        <v>2641</v>
      </c>
      <c r="G7661" s="778" t="s">
        <v>6827</v>
      </c>
      <c r="H7661" s="778" t="s">
        <v>1622</v>
      </c>
      <c r="I7661" s="778" t="s">
        <v>93</v>
      </c>
      <c r="J7661" s="778" t="s">
        <v>4080</v>
      </c>
      <c r="K7661" s="778" t="s">
        <v>6834</v>
      </c>
      <c r="L7661" s="778" t="s">
        <v>116</v>
      </c>
      <c r="M7661" s="778" t="s">
        <v>45</v>
      </c>
      <c r="N7661" s="778">
        <v>85225</v>
      </c>
      <c r="O7661" s="778" t="s">
        <v>63</v>
      </c>
      <c r="P7661" s="778" t="s">
        <v>64</v>
      </c>
      <c r="Q7661" s="778" t="s">
        <v>790</v>
      </c>
      <c r="R7661" s="778" t="s">
        <v>54</v>
      </c>
      <c r="S7661" s="778" t="s">
        <v>270</v>
      </c>
      <c r="T7661" s="778"/>
      <c r="U7661" s="778" t="s">
        <v>64</v>
      </c>
      <c r="V7661" s="778" t="s">
        <v>31</v>
      </c>
      <c r="W7661" s="778" t="s">
        <v>671</v>
      </c>
      <c r="X7661" s="778" t="s">
        <v>64</v>
      </c>
      <c r="Y7661" s="778" t="s">
        <v>13867</v>
      </c>
      <c r="Z7661" s="778">
        <v>33</v>
      </c>
      <c r="AC7661" s="6">
        <v>0.71</v>
      </c>
      <c r="AD7661" s="6"/>
      <c r="AE7661" s="6"/>
    </row>
    <row r="7662" spans="1:31">
      <c r="A7662" s="2" t="str">
        <f>IF(OR(COUNTIF($H$6782:$H7661,$H7662)&gt;=1,$H7662=""),"N","Y")</f>
        <v>N</v>
      </c>
      <c r="B7662" s="2" t="str">
        <f>IF(OR(COUNTIF($H$2:$H7661,$H7662)&gt;=1,H7662=""),"N","Y")</f>
        <v>N</v>
      </c>
      <c r="C7662" s="2">
        <v>2016</v>
      </c>
      <c r="D7662" s="1">
        <v>42678</v>
      </c>
      <c r="E7662" s="2" t="s">
        <v>13869</v>
      </c>
      <c r="F7662" s="778" t="s">
        <v>7072</v>
      </c>
      <c r="G7662" s="778" t="s">
        <v>7073</v>
      </c>
      <c r="H7662" s="778" t="s">
        <v>2601</v>
      </c>
      <c r="I7662" s="778" t="s">
        <v>93</v>
      </c>
      <c r="J7662" s="778" t="s">
        <v>1785</v>
      </c>
      <c r="K7662" s="778" t="s">
        <v>13524</v>
      </c>
      <c r="L7662" s="778" t="s">
        <v>58</v>
      </c>
      <c r="M7662" s="778" t="s">
        <v>45</v>
      </c>
      <c r="N7662" s="778">
        <v>85016</v>
      </c>
      <c r="O7662" s="778" t="s">
        <v>63</v>
      </c>
      <c r="P7662" s="778" t="s">
        <v>64</v>
      </c>
      <c r="Q7662" s="778" t="s">
        <v>2212</v>
      </c>
      <c r="R7662" s="778"/>
      <c r="S7662" s="778" t="s">
        <v>270</v>
      </c>
      <c r="T7662" s="778"/>
      <c r="U7662" s="778" t="s">
        <v>147</v>
      </c>
      <c r="V7662" s="778" t="s">
        <v>31</v>
      </c>
      <c r="W7662" s="778" t="s">
        <v>46</v>
      </c>
      <c r="X7662" s="778" t="s">
        <v>64</v>
      </c>
      <c r="Y7662" s="778">
        <v>10</v>
      </c>
      <c r="Z7662" s="778">
        <v>30</v>
      </c>
      <c r="AC7662" s="6">
        <v>0.83</v>
      </c>
      <c r="AD7662" s="6"/>
      <c r="AE7662" s="6"/>
    </row>
    <row r="7663" spans="1:31">
      <c r="A7663" s="2" t="str">
        <f>IF(OR(COUNTIF($H$6782:$H7662,$H7663)&gt;=1,$H7663=""),"N","Y")</f>
        <v>N</v>
      </c>
      <c r="B7663" s="2" t="str">
        <f>IF(OR(COUNTIF($H$2:$H7662,$H7663)&gt;=1,H7663=""),"N","Y")</f>
        <v>N</v>
      </c>
      <c r="C7663" s="2">
        <v>2016</v>
      </c>
      <c r="D7663" s="1">
        <v>42678</v>
      </c>
      <c r="E7663" s="2" t="s">
        <v>13869</v>
      </c>
      <c r="F7663" s="778" t="s">
        <v>13838</v>
      </c>
      <c r="G7663" s="778" t="s">
        <v>3801</v>
      </c>
      <c r="H7663" s="778"/>
      <c r="I7663" s="778" t="s">
        <v>93</v>
      </c>
      <c r="J7663" s="778" t="s">
        <v>271</v>
      </c>
      <c r="K7663" s="778" t="s">
        <v>271</v>
      </c>
      <c r="L7663" s="778" t="s">
        <v>271</v>
      </c>
      <c r="M7663" s="778" t="s">
        <v>45</v>
      </c>
      <c r="N7663" s="778" t="s">
        <v>271</v>
      </c>
      <c r="O7663" s="778" t="s">
        <v>63</v>
      </c>
      <c r="P7663" s="778" t="s">
        <v>275</v>
      </c>
      <c r="Q7663" s="778" t="s">
        <v>858</v>
      </c>
      <c r="R7663" s="778"/>
      <c r="S7663" s="778" t="s">
        <v>270</v>
      </c>
      <c r="T7663" s="778" t="s">
        <v>13864</v>
      </c>
      <c r="U7663" s="778" t="s">
        <v>147</v>
      </c>
      <c r="V7663" s="778" t="s">
        <v>31</v>
      </c>
      <c r="W7663" s="778" t="s">
        <v>395</v>
      </c>
      <c r="X7663" s="778" t="s">
        <v>147</v>
      </c>
      <c r="Y7663" s="778" t="s">
        <v>271</v>
      </c>
      <c r="Z7663" s="778"/>
      <c r="AC7663" s="6" t="s">
        <v>11609</v>
      </c>
      <c r="AD7663" s="6"/>
      <c r="AE7663" s="6"/>
    </row>
    <row r="7664" spans="1:31">
      <c r="A7664" s="2" t="str">
        <f>IF(OR(COUNTIF($H$6782:$H7663,$H7664)&gt;=1,$H7664=""),"N","Y")</f>
        <v>N</v>
      </c>
      <c r="B7664" s="2" t="str">
        <f>IF(OR(COUNTIF($H$2:$H7663,$H7664)&gt;=1,H7664=""),"N","Y")</f>
        <v>N</v>
      </c>
      <c r="C7664" s="2">
        <v>2016</v>
      </c>
      <c r="D7664" s="1">
        <v>42678</v>
      </c>
      <c r="E7664" s="2" t="s">
        <v>13869</v>
      </c>
      <c r="F7664" s="778" t="s">
        <v>447</v>
      </c>
      <c r="G7664" s="778" t="s">
        <v>7749</v>
      </c>
      <c r="H7664" s="778" t="s">
        <v>4296</v>
      </c>
      <c r="I7664" s="778" t="s">
        <v>93</v>
      </c>
      <c r="J7664" s="778" t="s">
        <v>7752</v>
      </c>
      <c r="K7664" s="778" t="s">
        <v>7753</v>
      </c>
      <c r="L7664" s="778" t="s">
        <v>58</v>
      </c>
      <c r="M7664" s="778" t="s">
        <v>45</v>
      </c>
      <c r="N7664" s="778">
        <v>85012</v>
      </c>
      <c r="O7664" s="778" t="s">
        <v>63</v>
      </c>
      <c r="P7664" s="778" t="s">
        <v>64</v>
      </c>
      <c r="Q7664" s="778" t="s">
        <v>269</v>
      </c>
      <c r="R7664" s="778" t="s">
        <v>54</v>
      </c>
      <c r="S7664" s="778" t="s">
        <v>270</v>
      </c>
      <c r="U7664" s="778" t="s">
        <v>147</v>
      </c>
      <c r="V7664" s="778" t="s">
        <v>31</v>
      </c>
      <c r="W7664" s="778" t="s">
        <v>46</v>
      </c>
      <c r="X7664" s="778" t="s">
        <v>64</v>
      </c>
      <c r="Y7664" s="778">
        <v>10</v>
      </c>
      <c r="Z7664" s="778">
        <v>250</v>
      </c>
      <c r="AC7664" s="6">
        <v>0.89</v>
      </c>
      <c r="AD7664" s="6"/>
      <c r="AE7664" s="6"/>
    </row>
    <row r="7665" spans="1:31">
      <c r="A7665" s="2" t="str">
        <f>IF(OR(COUNTIF($H$6782:$H7664,$H7665)&gt;=1,$H7665=""),"N","Y")</f>
        <v>Y</v>
      </c>
      <c r="B7665" s="2" t="str">
        <f>IF(OR(COUNTIF($H$2:$H7664,$H7665)&gt;=1,H7665=""),"N","Y")</f>
        <v>Y</v>
      </c>
      <c r="C7665" s="2">
        <v>2016</v>
      </c>
      <c r="D7665" s="1">
        <v>42678</v>
      </c>
      <c r="E7665" s="2" t="s">
        <v>13869</v>
      </c>
      <c r="F7665" s="778" t="s">
        <v>7875</v>
      </c>
      <c r="G7665" s="778" t="s">
        <v>7873</v>
      </c>
      <c r="H7665" s="778" t="s">
        <v>13844</v>
      </c>
      <c r="I7665" s="778" t="s">
        <v>93</v>
      </c>
      <c r="J7665" s="778" t="s">
        <v>1294</v>
      </c>
      <c r="K7665" s="778" t="s">
        <v>13525</v>
      </c>
      <c r="L7665" s="778" t="s">
        <v>413</v>
      </c>
      <c r="M7665" s="778" t="s">
        <v>45</v>
      </c>
      <c r="N7665" s="778">
        <v>85295</v>
      </c>
      <c r="O7665" s="778" t="s">
        <v>63</v>
      </c>
      <c r="P7665" s="778" t="s">
        <v>147</v>
      </c>
      <c r="Q7665" s="778" t="s">
        <v>269</v>
      </c>
      <c r="R7665" s="778" t="s">
        <v>2491</v>
      </c>
      <c r="S7665" s="778" t="s">
        <v>270</v>
      </c>
      <c r="U7665" s="778" t="s">
        <v>64</v>
      </c>
      <c r="V7665" s="778" t="s">
        <v>88</v>
      </c>
      <c r="W7665" s="778" t="s">
        <v>112</v>
      </c>
      <c r="X7665" s="778" t="s">
        <v>147</v>
      </c>
      <c r="Y7665" s="778">
        <v>1080</v>
      </c>
      <c r="Z7665" s="778">
        <v>30</v>
      </c>
      <c r="AC7665" s="6" t="s">
        <v>11609</v>
      </c>
      <c r="AD7665" s="6"/>
      <c r="AE7665" s="6"/>
    </row>
    <row r="7666" spans="1:31">
      <c r="A7666" s="2" t="str">
        <f>IF(OR(COUNTIF($H$6782:$H7665,$H7666)&gt;=1,$H7666=""),"N","Y")</f>
        <v>N</v>
      </c>
      <c r="B7666" s="2" t="str">
        <f>IF(OR(COUNTIF($H$2:$H7665,$H7666)&gt;=1,H7666=""),"N","Y")</f>
        <v>N</v>
      </c>
      <c r="C7666" s="2">
        <v>2016</v>
      </c>
      <c r="D7666" s="1">
        <v>42678</v>
      </c>
      <c r="E7666" s="2" t="s">
        <v>13869</v>
      </c>
      <c r="F7666" s="778" t="s">
        <v>653</v>
      </c>
      <c r="G7666" s="778" t="s">
        <v>8075</v>
      </c>
      <c r="H7666" s="778" t="s">
        <v>1944</v>
      </c>
      <c r="I7666" s="778" t="s">
        <v>93</v>
      </c>
      <c r="J7666" s="778" t="s">
        <v>1294</v>
      </c>
      <c r="K7666" s="778" t="s">
        <v>1950</v>
      </c>
      <c r="L7666" s="778" t="s">
        <v>413</v>
      </c>
      <c r="M7666" s="778" t="s">
        <v>45</v>
      </c>
      <c r="N7666" s="778">
        <v>85234</v>
      </c>
      <c r="O7666" s="778" t="s">
        <v>63</v>
      </c>
      <c r="P7666" s="778" t="s">
        <v>147</v>
      </c>
      <c r="Q7666" s="778" t="s">
        <v>790</v>
      </c>
      <c r="R7666" s="778"/>
      <c r="S7666" s="778" t="s">
        <v>270</v>
      </c>
      <c r="U7666" s="778" t="s">
        <v>147</v>
      </c>
      <c r="V7666" s="778" t="s">
        <v>31</v>
      </c>
      <c r="W7666" s="778" t="s">
        <v>671</v>
      </c>
      <c r="X7666" s="778" t="s">
        <v>64</v>
      </c>
      <c r="Y7666" s="778">
        <v>1</v>
      </c>
      <c r="Z7666" s="778">
        <v>32</v>
      </c>
      <c r="AC7666" s="6">
        <v>0.14000000000000001</v>
      </c>
      <c r="AD7666" s="6"/>
      <c r="AE7666" s="6"/>
    </row>
    <row r="7667" spans="1:31">
      <c r="A7667" s="2" t="str">
        <f>IF(OR(COUNTIF($H$6782:$H7666,$H7667)&gt;=1,$H7667=""),"N","Y")</f>
        <v>N</v>
      </c>
      <c r="B7667" s="2" t="str">
        <f>IF(OR(COUNTIF($H$2:$H7666,$H7667)&gt;=1,H7667=""),"N","Y")</f>
        <v>N</v>
      </c>
      <c r="C7667" s="2">
        <v>2016</v>
      </c>
      <c r="D7667" s="1">
        <v>42678</v>
      </c>
      <c r="E7667" s="2" t="s">
        <v>13869</v>
      </c>
      <c r="F7667" s="778" t="s">
        <v>281</v>
      </c>
      <c r="G7667" s="778" t="s">
        <v>8177</v>
      </c>
      <c r="H7667" s="778" t="s">
        <v>2730</v>
      </c>
      <c r="I7667" s="778" t="s">
        <v>93</v>
      </c>
      <c r="J7667" s="778" t="s">
        <v>788</v>
      </c>
      <c r="K7667" s="778" t="s">
        <v>8179</v>
      </c>
      <c r="L7667" s="778" t="s">
        <v>58</v>
      </c>
      <c r="M7667" s="778" t="s">
        <v>45</v>
      </c>
      <c r="N7667" s="778">
        <v>85044</v>
      </c>
      <c r="O7667" s="778" t="s">
        <v>63</v>
      </c>
      <c r="P7667" s="778" t="s">
        <v>64</v>
      </c>
      <c r="Q7667" s="778" t="s">
        <v>269</v>
      </c>
      <c r="R7667" s="778" t="s">
        <v>54</v>
      </c>
      <c r="S7667" s="778" t="s">
        <v>270</v>
      </c>
      <c r="U7667" s="778" t="s">
        <v>276</v>
      </c>
      <c r="V7667" s="778" t="s">
        <v>31</v>
      </c>
      <c r="W7667" s="778" t="s">
        <v>46</v>
      </c>
      <c r="X7667" s="778" t="s">
        <v>64</v>
      </c>
      <c r="Y7667" s="778">
        <v>5</v>
      </c>
      <c r="Z7667" s="778">
        <v>30</v>
      </c>
      <c r="AC7667" s="6">
        <v>0.22</v>
      </c>
      <c r="AD7667" s="6"/>
      <c r="AE7667" s="6"/>
    </row>
    <row r="7668" spans="1:31">
      <c r="A7668" s="2" t="str">
        <f>IF(OR(COUNTIF($H$6782:$H7667,$H7668)&gt;=1,$H7668=""),"N","Y")</f>
        <v>N</v>
      </c>
      <c r="B7668" s="2" t="str">
        <f>IF(OR(COUNTIF($H$2:$H7667,$H7668)&gt;=1,H7668=""),"N","Y")</f>
        <v>N</v>
      </c>
      <c r="C7668" s="2">
        <v>2016</v>
      </c>
      <c r="D7668" s="1">
        <v>42678</v>
      </c>
      <c r="E7668" s="2" t="s">
        <v>13869</v>
      </c>
      <c r="F7668" s="778" t="s">
        <v>2685</v>
      </c>
      <c r="G7668" s="778" t="s">
        <v>13840</v>
      </c>
      <c r="H7668" s="778" t="s">
        <v>1622</v>
      </c>
      <c r="I7668" s="778" t="s">
        <v>93</v>
      </c>
      <c r="J7668" s="778" t="s">
        <v>399</v>
      </c>
      <c r="K7668" s="778" t="s">
        <v>13229</v>
      </c>
      <c r="L7668" s="778" t="s">
        <v>371</v>
      </c>
      <c r="M7668" s="778" t="s">
        <v>45</v>
      </c>
      <c r="N7668" s="778" t="s">
        <v>3637</v>
      </c>
      <c r="O7668" s="778" t="s">
        <v>63</v>
      </c>
      <c r="P7668" s="778" t="s">
        <v>64</v>
      </c>
      <c r="Q7668" s="778" t="s">
        <v>790</v>
      </c>
      <c r="R7668" s="778"/>
      <c r="S7668" s="778" t="s">
        <v>270</v>
      </c>
      <c r="U7668" s="778" t="s">
        <v>147</v>
      </c>
      <c r="V7668" s="778" t="s">
        <v>31</v>
      </c>
      <c r="W7668" s="778" t="s">
        <v>671</v>
      </c>
      <c r="X7668" s="778" t="s">
        <v>147</v>
      </c>
      <c r="Y7668" s="778">
        <v>10</v>
      </c>
      <c r="Z7668" s="778">
        <v>30</v>
      </c>
      <c r="AC7668" s="6">
        <v>0.71</v>
      </c>
      <c r="AD7668" s="6"/>
      <c r="AE7668" s="6"/>
    </row>
    <row r="7669" spans="1:31">
      <c r="A7669" s="2" t="str">
        <f>IF(OR(COUNTIF($H$6782:$H7668,$H7669)&gt;=1,$H7669=""),"N","Y")</f>
        <v>N</v>
      </c>
      <c r="B7669" s="2" t="str">
        <f>IF(OR(COUNTIF($H$2:$H7668,$H7669)&gt;=1,H7669=""),"N","Y")</f>
        <v>N</v>
      </c>
      <c r="C7669" s="2">
        <v>2016</v>
      </c>
      <c r="D7669" s="1">
        <v>42678</v>
      </c>
      <c r="E7669" s="2" t="s">
        <v>13869</v>
      </c>
      <c r="F7669" s="778" t="s">
        <v>2322</v>
      </c>
      <c r="G7669" s="778" t="s">
        <v>9500</v>
      </c>
      <c r="H7669" s="778" t="s">
        <v>1633</v>
      </c>
      <c r="I7669" s="778" t="s">
        <v>93</v>
      </c>
      <c r="J7669" s="778" t="s">
        <v>13463</v>
      </c>
      <c r="K7669" s="778" t="s">
        <v>13480</v>
      </c>
      <c r="L7669" s="778" t="s">
        <v>151</v>
      </c>
      <c r="M7669" s="778" t="s">
        <v>45</v>
      </c>
      <c r="N7669" s="778">
        <v>85142</v>
      </c>
      <c r="O7669" s="778" t="s">
        <v>63</v>
      </c>
      <c r="P7669" s="778" t="s">
        <v>64</v>
      </c>
      <c r="Q7669" s="778" t="s">
        <v>287</v>
      </c>
      <c r="R7669" s="778" t="s">
        <v>401</v>
      </c>
      <c r="S7669" s="778" t="s">
        <v>270</v>
      </c>
      <c r="U7669" s="778" t="s">
        <v>147</v>
      </c>
      <c r="V7669" s="778" t="s">
        <v>31</v>
      </c>
      <c r="W7669" s="778" t="s">
        <v>671</v>
      </c>
      <c r="X7669" s="778" t="s">
        <v>64</v>
      </c>
      <c r="Y7669" s="778">
        <v>10</v>
      </c>
      <c r="Z7669" s="778">
        <v>30</v>
      </c>
      <c r="AC7669" s="6">
        <v>0.24</v>
      </c>
      <c r="AD7669" s="6"/>
      <c r="AE7669" s="6"/>
    </row>
    <row r="7670" spans="1:31">
      <c r="A7670" s="2" t="str">
        <f>IF(OR(COUNTIF($H$6782:$H7669,$H7670)&gt;=1,$H7670=""),"N","Y")</f>
        <v>N</v>
      </c>
      <c r="B7670" s="2" t="str">
        <f>IF(OR(COUNTIF($H$2:$H7669,$H7670)&gt;=1,H7670=""),"N","Y")</f>
        <v>N</v>
      </c>
      <c r="C7670" s="2">
        <v>2016</v>
      </c>
      <c r="D7670" s="1">
        <v>42678</v>
      </c>
      <c r="E7670" s="2" t="s">
        <v>13869</v>
      </c>
      <c r="F7670" s="778" t="s">
        <v>5313</v>
      </c>
      <c r="G7670" s="778" t="s">
        <v>13841</v>
      </c>
      <c r="H7670" s="778" t="s">
        <v>1312</v>
      </c>
      <c r="I7670" s="778" t="s">
        <v>93</v>
      </c>
      <c r="J7670" s="778" t="s">
        <v>399</v>
      </c>
      <c r="K7670" s="778" t="s">
        <v>13853</v>
      </c>
      <c r="L7670" s="778" t="s">
        <v>151</v>
      </c>
      <c r="M7670" s="778" t="s">
        <v>45</v>
      </c>
      <c r="N7670" s="778">
        <v>85142</v>
      </c>
      <c r="O7670" s="778" t="s">
        <v>63</v>
      </c>
      <c r="P7670" s="778" t="s">
        <v>147</v>
      </c>
      <c r="Q7670" s="778" t="s">
        <v>790</v>
      </c>
      <c r="R7670" s="778" t="s">
        <v>13861</v>
      </c>
      <c r="S7670" s="778" t="s">
        <v>270</v>
      </c>
      <c r="U7670" s="778" t="s">
        <v>147</v>
      </c>
      <c r="V7670" s="778" t="s">
        <v>31</v>
      </c>
      <c r="W7670" s="778" t="s">
        <v>395</v>
      </c>
      <c r="X7670" s="778" t="s">
        <v>64</v>
      </c>
      <c r="Y7670" s="778">
        <v>4</v>
      </c>
      <c r="Z7670" s="778" t="s">
        <v>6776</v>
      </c>
      <c r="AC7670" s="6">
        <v>0.32</v>
      </c>
      <c r="AD7670" s="6"/>
      <c r="AE7670" s="6"/>
    </row>
    <row r="7671" spans="1:31">
      <c r="A7671" s="2" t="str">
        <f>IF(OR(COUNTIF($H$6782:$H7670,$H7671)&gt;=1,$H7671=""),"N","Y")</f>
        <v>Y</v>
      </c>
      <c r="B7671" s="2" t="str">
        <f>IF(OR(COUNTIF($H$2:$H7670,$H7671)&gt;=1,H7671=""),"N","Y")</f>
        <v>Y</v>
      </c>
      <c r="C7671" s="2">
        <v>2016</v>
      </c>
      <c r="D7671" s="1">
        <v>42678</v>
      </c>
      <c r="E7671" s="2" t="s">
        <v>13869</v>
      </c>
      <c r="F7671" s="778" t="s">
        <v>1532</v>
      </c>
      <c r="G7671" s="778" t="s">
        <v>6551</v>
      </c>
      <c r="H7671" s="778" t="s">
        <v>13845</v>
      </c>
      <c r="I7671" s="778" t="s">
        <v>93</v>
      </c>
      <c r="J7671" s="778" t="s">
        <v>2573</v>
      </c>
      <c r="K7671" s="778" t="s">
        <v>9807</v>
      </c>
      <c r="L7671" s="778" t="s">
        <v>116</v>
      </c>
      <c r="M7671" s="778" t="s">
        <v>45</v>
      </c>
      <c r="N7671" s="778">
        <v>85233</v>
      </c>
      <c r="O7671" s="778" t="s">
        <v>129</v>
      </c>
      <c r="P7671" s="778" t="s">
        <v>275</v>
      </c>
      <c r="Q7671" s="778" t="s">
        <v>269</v>
      </c>
      <c r="R7671" s="778" t="s">
        <v>54</v>
      </c>
      <c r="S7671" s="778" t="s">
        <v>557</v>
      </c>
      <c r="U7671" s="778" t="s">
        <v>64</v>
      </c>
      <c r="V7671" s="778" t="s">
        <v>31</v>
      </c>
      <c r="W7671" s="778" t="s">
        <v>4557</v>
      </c>
      <c r="X7671" s="778" t="s">
        <v>64</v>
      </c>
      <c r="Y7671" s="778">
        <v>150</v>
      </c>
      <c r="Z7671" s="778">
        <v>20</v>
      </c>
      <c r="AC7671" s="6" t="s">
        <v>11609</v>
      </c>
      <c r="AD7671" s="6"/>
      <c r="AE7671" s="6"/>
    </row>
    <row r="7672" spans="1:31">
      <c r="A7672" s="2" t="str">
        <f>IF(OR(COUNTIF($H$6782:$H7671,$H7672)&gt;=1,$H7672=""),"N","Y")</f>
        <v>N</v>
      </c>
      <c r="B7672" s="2" t="str">
        <f>IF(OR(COUNTIF($H$2:$H7671,$H7672)&gt;=1,H7672=""),"N","Y")</f>
        <v>N</v>
      </c>
      <c r="C7672" s="2">
        <v>2016</v>
      </c>
      <c r="D7672" s="1">
        <v>42678</v>
      </c>
      <c r="E7672" s="2" t="s">
        <v>13869</v>
      </c>
      <c r="F7672" s="778" t="s">
        <v>6617</v>
      </c>
      <c r="G7672" s="778" t="s">
        <v>10047</v>
      </c>
      <c r="H7672" s="778" t="s">
        <v>10050</v>
      </c>
      <c r="I7672" s="778" t="s">
        <v>93</v>
      </c>
      <c r="J7672" s="778" t="s">
        <v>10050</v>
      </c>
      <c r="K7672" s="778" t="s">
        <v>10051</v>
      </c>
      <c r="L7672" s="778" t="s">
        <v>58</v>
      </c>
      <c r="M7672" s="778" t="s">
        <v>45</v>
      </c>
      <c r="N7672" s="778">
        <v>85017</v>
      </c>
      <c r="O7672" s="778" t="s">
        <v>129</v>
      </c>
      <c r="P7672" s="778" t="s">
        <v>147</v>
      </c>
      <c r="Q7672" s="778" t="s">
        <v>790</v>
      </c>
      <c r="R7672" s="778" t="s">
        <v>10052</v>
      </c>
      <c r="S7672" s="778" t="s">
        <v>270</v>
      </c>
      <c r="U7672" s="778" t="s">
        <v>64</v>
      </c>
      <c r="V7672" s="778" t="s">
        <v>2196</v>
      </c>
      <c r="W7672" s="778" t="s">
        <v>46</v>
      </c>
      <c r="X7672" s="778" t="s">
        <v>275</v>
      </c>
      <c r="Y7672" s="778">
        <v>8</v>
      </c>
      <c r="Z7672" s="778">
        <v>93</v>
      </c>
      <c r="AC7672" s="6" t="s">
        <v>11609</v>
      </c>
      <c r="AD7672" s="6"/>
      <c r="AE7672" s="6"/>
    </row>
    <row r="7673" spans="1:31">
      <c r="A7673" s="2" t="str">
        <f>IF(OR(COUNTIF($H$6782:$H7672,$H7673)&gt;=1,$H7673=""),"N","Y")</f>
        <v>N</v>
      </c>
      <c r="B7673" s="2" t="str">
        <f>IF(OR(COUNTIF($H$2:$H7672,$H7673)&gt;=1,H7673=""),"N","Y")</f>
        <v>N</v>
      </c>
      <c r="C7673" s="2">
        <v>2016</v>
      </c>
      <c r="D7673" s="1">
        <v>42678</v>
      </c>
      <c r="E7673" s="2" t="s">
        <v>13869</v>
      </c>
      <c r="F7673" s="778" t="s">
        <v>10236</v>
      </c>
      <c r="G7673" s="778" t="s">
        <v>2100</v>
      </c>
      <c r="H7673" s="778" t="s">
        <v>4556</v>
      </c>
      <c r="I7673" s="778" t="s">
        <v>93</v>
      </c>
      <c r="J7673" s="778" t="s">
        <v>1294</v>
      </c>
      <c r="K7673" s="778" t="s">
        <v>12805</v>
      </c>
      <c r="L7673" s="778" t="s">
        <v>413</v>
      </c>
      <c r="M7673" s="778" t="s">
        <v>45</v>
      </c>
      <c r="N7673" s="778">
        <v>85297</v>
      </c>
      <c r="O7673" s="778" t="s">
        <v>63</v>
      </c>
      <c r="P7673" s="778" t="s">
        <v>147</v>
      </c>
      <c r="Q7673" s="778" t="s">
        <v>269</v>
      </c>
      <c r="R7673" s="778" t="s">
        <v>13862</v>
      </c>
      <c r="S7673" s="778" t="s">
        <v>270</v>
      </c>
      <c r="U7673" s="778" t="s">
        <v>64</v>
      </c>
      <c r="V7673" s="778" t="s">
        <v>31</v>
      </c>
      <c r="W7673" s="778" t="s">
        <v>671</v>
      </c>
      <c r="X7673" s="778" t="s">
        <v>64</v>
      </c>
      <c r="Y7673" s="778">
        <v>6</v>
      </c>
      <c r="Z7673" s="778">
        <v>30</v>
      </c>
      <c r="AC7673" s="6">
        <v>0.13</v>
      </c>
      <c r="AD7673" s="6"/>
      <c r="AE7673" s="6"/>
    </row>
    <row r="7674" spans="1:31">
      <c r="A7674" s="2" t="str">
        <f>IF(OR(COUNTIF($H$6782:$H7673,$H7674)&gt;=1,$H7674=""),"N","Y")</f>
        <v>N</v>
      </c>
      <c r="B7674" s="2" t="str">
        <f>IF(OR(COUNTIF($H$2:$H7673,$H7674)&gt;=1,H7674=""),"N","Y")</f>
        <v>N</v>
      </c>
      <c r="C7674" s="2">
        <v>2016</v>
      </c>
      <c r="D7674" s="1">
        <v>42678</v>
      </c>
      <c r="E7674" s="2" t="s">
        <v>13869</v>
      </c>
      <c r="F7674" s="778" t="s">
        <v>1119</v>
      </c>
      <c r="G7674" s="778" t="s">
        <v>10317</v>
      </c>
      <c r="H7674" s="778" t="s">
        <v>732</v>
      </c>
      <c r="I7674" s="778" t="s">
        <v>93</v>
      </c>
      <c r="J7674" s="778" t="s">
        <v>2005</v>
      </c>
      <c r="K7674" s="778" t="s">
        <v>9375</v>
      </c>
      <c r="L7674" s="778" t="s">
        <v>131</v>
      </c>
      <c r="M7674" s="778" t="s">
        <v>45</v>
      </c>
      <c r="N7674" s="778">
        <v>85250</v>
      </c>
      <c r="O7674" s="778" t="s">
        <v>63</v>
      </c>
      <c r="P7674" s="778" t="s">
        <v>1238</v>
      </c>
      <c r="Q7674" s="778" t="s">
        <v>269</v>
      </c>
      <c r="R7674" s="778" t="s">
        <v>793</v>
      </c>
      <c r="S7674" s="778" t="s">
        <v>270</v>
      </c>
      <c r="U7674" s="778" t="s">
        <v>64</v>
      </c>
      <c r="V7674" s="778" t="s">
        <v>31</v>
      </c>
      <c r="W7674" s="778" t="s">
        <v>1326</v>
      </c>
      <c r="X7674" s="778" t="s">
        <v>64</v>
      </c>
      <c r="Y7674" s="778">
        <v>5</v>
      </c>
      <c r="Z7674" s="778">
        <v>31</v>
      </c>
      <c r="AC7674" s="6">
        <v>0.25</v>
      </c>
      <c r="AD7674" s="6"/>
      <c r="AE7674" s="6"/>
    </row>
    <row r="7675" spans="1:31">
      <c r="A7675" s="2" t="str">
        <f>IF(OR(COUNTIF($H$6782:$H7674,$H7675)&gt;=1,$H7675=""),"N","Y")</f>
        <v>N</v>
      </c>
      <c r="B7675" s="2" t="str">
        <f>IF(OR(COUNTIF($H$2:$H7674,$H7675)&gt;=1,H7675=""),"N","Y")</f>
        <v>N</v>
      </c>
      <c r="C7675" s="2">
        <v>2016</v>
      </c>
      <c r="D7675" s="1">
        <v>42678</v>
      </c>
      <c r="E7675" s="2" t="s">
        <v>13869</v>
      </c>
      <c r="F7675" s="778" t="s">
        <v>3027</v>
      </c>
      <c r="G7675" s="778" t="s">
        <v>10317</v>
      </c>
      <c r="H7675" s="778"/>
      <c r="I7675" s="778"/>
      <c r="J7675" s="778"/>
      <c r="K7675" s="778"/>
      <c r="L7675" s="778"/>
      <c r="M7675" s="778"/>
      <c r="N7675" s="778"/>
      <c r="O7675" s="778"/>
      <c r="P7675" s="778"/>
      <c r="Q7675" s="778"/>
      <c r="R7675" s="778"/>
      <c r="S7675" s="778"/>
      <c r="U7675" s="778"/>
      <c r="V7675" s="778"/>
      <c r="W7675" s="778"/>
      <c r="X7675" s="778"/>
      <c r="Y7675" s="778"/>
      <c r="Z7675" s="778"/>
      <c r="AC7675" s="6" t="s">
        <v>11609</v>
      </c>
      <c r="AD7675" s="6"/>
      <c r="AE7675" s="6"/>
    </row>
    <row r="7676" spans="1:31">
      <c r="A7676" s="2" t="str">
        <f>IF(OR(COUNTIF($H$6782:$H7675,$H7676)&gt;=1,$H7676=""),"N","Y")</f>
        <v>N</v>
      </c>
      <c r="B7676" s="2" t="str">
        <f>IF(OR(COUNTIF($H$2:$H7675,$H7676)&gt;=1,H7676=""),"N","Y")</f>
        <v>N</v>
      </c>
      <c r="C7676" s="2">
        <v>2016</v>
      </c>
      <c r="D7676" s="1">
        <v>42678</v>
      </c>
      <c r="E7676" s="2" t="s">
        <v>13869</v>
      </c>
      <c r="F7676" s="778" t="s">
        <v>10931</v>
      </c>
      <c r="G7676" s="778" t="s">
        <v>10932</v>
      </c>
      <c r="H7676" s="778" t="s">
        <v>1312</v>
      </c>
      <c r="I7676" s="778" t="s">
        <v>93</v>
      </c>
      <c r="J7676" s="778" t="s">
        <v>10937</v>
      </c>
      <c r="K7676" s="778" t="s">
        <v>1727</v>
      </c>
      <c r="L7676" s="778" t="s">
        <v>371</v>
      </c>
      <c r="M7676" s="778" t="s">
        <v>45</v>
      </c>
      <c r="N7676" s="778">
        <v>85213</v>
      </c>
      <c r="O7676" s="778" t="s">
        <v>63</v>
      </c>
      <c r="P7676" s="778" t="s">
        <v>147</v>
      </c>
      <c r="Q7676" s="778" t="s">
        <v>269</v>
      </c>
      <c r="R7676" s="778" t="s">
        <v>54</v>
      </c>
      <c r="S7676" s="778" t="s">
        <v>270</v>
      </c>
      <c r="U7676" s="778" t="s">
        <v>64</v>
      </c>
      <c r="V7676" s="778" t="s">
        <v>31</v>
      </c>
      <c r="W7676" s="778" t="s">
        <v>46</v>
      </c>
      <c r="X7676" s="778" t="s">
        <v>64</v>
      </c>
      <c r="Y7676" s="778">
        <v>300</v>
      </c>
      <c r="Z7676" s="778">
        <v>35</v>
      </c>
      <c r="AC7676" s="6">
        <v>0.32</v>
      </c>
      <c r="AD7676" s="6"/>
      <c r="AE7676" s="6"/>
    </row>
    <row r="7677" spans="1:31">
      <c r="A7677" s="2" t="str">
        <f>IF(OR(COUNTIF($H$6782:$H7676,$H7677)&gt;=1,$H7677=""),"N","Y")</f>
        <v>Y</v>
      </c>
      <c r="B7677" s="2" t="str">
        <f>IF(OR(COUNTIF($H$2:$H7676,$H7677)&gt;=1,H7677=""),"N","Y")</f>
        <v>Y</v>
      </c>
      <c r="C7677" s="2">
        <v>2016</v>
      </c>
      <c r="D7677" s="1">
        <v>42678</v>
      </c>
      <c r="E7677" s="2" t="s">
        <v>13869</v>
      </c>
      <c r="F7677" s="778" t="s">
        <v>7210</v>
      </c>
      <c r="G7677" s="778" t="s">
        <v>13842</v>
      </c>
      <c r="H7677" s="778" t="s">
        <v>13846</v>
      </c>
      <c r="I7677" s="778" t="s">
        <v>93</v>
      </c>
      <c r="J7677" s="778" t="s">
        <v>5534</v>
      </c>
      <c r="K7677" s="778" t="s">
        <v>13854</v>
      </c>
      <c r="L7677" s="778" t="s">
        <v>58</v>
      </c>
      <c r="M7677" s="778" t="s">
        <v>45</v>
      </c>
      <c r="N7677" s="778">
        <v>85042</v>
      </c>
      <c r="O7677" s="778" t="s">
        <v>268</v>
      </c>
      <c r="P7677" s="778" t="s">
        <v>64</v>
      </c>
      <c r="Q7677" s="778" t="s">
        <v>269</v>
      </c>
      <c r="R7677" s="778" t="s">
        <v>401</v>
      </c>
      <c r="S7677" s="778" t="s">
        <v>270</v>
      </c>
      <c r="U7677" s="778" t="s">
        <v>147</v>
      </c>
      <c r="V7677" s="778" t="s">
        <v>31</v>
      </c>
      <c r="W7677" s="778" t="s">
        <v>2031</v>
      </c>
      <c r="X7677" s="778" t="s">
        <v>64</v>
      </c>
      <c r="Y7677" s="778">
        <v>5</v>
      </c>
      <c r="Z7677" s="778">
        <v>20</v>
      </c>
      <c r="AC7677" s="6">
        <v>0.93</v>
      </c>
      <c r="AD7677" s="6"/>
      <c r="AE7677" s="6"/>
    </row>
    <row r="7678" spans="1:31">
      <c r="A7678" s="2" t="str">
        <f>IF(OR(COUNTIF($H$6782:$H7677,$H7678)&gt;=1,$H7678=""),"N","Y")</f>
        <v>N</v>
      </c>
      <c r="B7678" s="2" t="str">
        <f>IF(OR(COUNTIF($H$2:$H7677,$H7678)&gt;=1,H7678=""),"N","Y")</f>
        <v>N</v>
      </c>
      <c r="C7678" s="2">
        <v>2016</v>
      </c>
      <c r="D7678" s="1">
        <v>42678</v>
      </c>
      <c r="E7678" s="2" t="s">
        <v>13869</v>
      </c>
      <c r="F7678" s="778" t="s">
        <v>1840</v>
      </c>
      <c r="G7678" s="778" t="s">
        <v>11430</v>
      </c>
      <c r="H7678" s="778" t="s">
        <v>13645</v>
      </c>
      <c r="I7678" s="778" t="s">
        <v>93</v>
      </c>
      <c r="J7678" s="778" t="s">
        <v>4213</v>
      </c>
      <c r="K7678" s="778" t="s">
        <v>13855</v>
      </c>
      <c r="L7678" s="778" t="s">
        <v>58</v>
      </c>
      <c r="M7678" s="778" t="s">
        <v>45</v>
      </c>
      <c r="N7678" s="778">
        <v>85023</v>
      </c>
      <c r="O7678" s="778" t="s">
        <v>63</v>
      </c>
      <c r="P7678" s="778" t="s">
        <v>64</v>
      </c>
      <c r="Q7678" s="778" t="s">
        <v>269</v>
      </c>
      <c r="R7678" s="778" t="s">
        <v>13863</v>
      </c>
      <c r="S7678" s="778" t="s">
        <v>270</v>
      </c>
      <c r="U7678" s="778" t="s">
        <v>147</v>
      </c>
      <c r="V7678" s="778" t="s">
        <v>88</v>
      </c>
      <c r="W7678" s="778" t="s">
        <v>2783</v>
      </c>
      <c r="X7678" s="778" t="s">
        <v>147</v>
      </c>
      <c r="Y7678" s="778">
        <v>12</v>
      </c>
      <c r="Z7678" s="778">
        <v>22</v>
      </c>
      <c r="AC7678" s="6">
        <v>0.55000000000000004</v>
      </c>
      <c r="AD7678" s="6"/>
      <c r="AE7678" s="6"/>
    </row>
    <row r="7679" spans="1:31">
      <c r="A7679" s="2" t="str">
        <f>IF(OR(COUNTIF($H$6782:$H7678,$H7679)&gt;=1,$H7679=""),"N","Y")</f>
        <v>Y</v>
      </c>
      <c r="B7679" s="2" t="str">
        <f>IF(OR(COUNTIF($H$2:$H7678,$H7679)&gt;=1,H7679=""),"N","Y")</f>
        <v>N</v>
      </c>
      <c r="C7679" s="2">
        <v>2016</v>
      </c>
      <c r="D7679" s="1">
        <v>42677</v>
      </c>
      <c r="E7679" s="2" t="s">
        <v>13887</v>
      </c>
      <c r="F7679" s="778" t="s">
        <v>782</v>
      </c>
      <c r="G7679" s="778" t="s">
        <v>13873</v>
      </c>
      <c r="H7679" s="778" t="s">
        <v>309</v>
      </c>
      <c r="I7679" s="778"/>
      <c r="J7679" s="778" t="s">
        <v>672</v>
      </c>
      <c r="K7679" s="778"/>
      <c r="L7679" s="778"/>
      <c r="M7679" s="778"/>
      <c r="N7679" s="778"/>
      <c r="V7679" s="778">
        <v>8</v>
      </c>
      <c r="W7679" s="778" t="s">
        <v>32</v>
      </c>
      <c r="X7679" s="778"/>
      <c r="Y7679" s="778"/>
      <c r="Z7679" s="778"/>
      <c r="AC7679" s="6">
        <v>0.75</v>
      </c>
      <c r="AD7679" s="6"/>
      <c r="AE7679" s="6"/>
    </row>
    <row r="7680" spans="1:31">
      <c r="A7680" s="2" t="str">
        <f>IF(OR(COUNTIF($H$6782:$H7679,$H7680)&gt;=1,$H7680=""),"N","Y")</f>
        <v>N</v>
      </c>
      <c r="B7680" s="2" t="str">
        <f>IF(OR(COUNTIF($H$2:$H7679,$H7680)&gt;=1,H7680=""),"N","Y")</f>
        <v>N</v>
      </c>
      <c r="C7680" s="2">
        <v>2016</v>
      </c>
      <c r="D7680" s="1">
        <v>42677</v>
      </c>
      <c r="E7680" s="2" t="s">
        <v>13887</v>
      </c>
      <c r="F7680" s="778" t="s">
        <v>7821</v>
      </c>
      <c r="G7680" s="778" t="s">
        <v>6024</v>
      </c>
      <c r="H7680" s="778" t="s">
        <v>6243</v>
      </c>
      <c r="I7680" s="778"/>
      <c r="J7680" s="778" t="s">
        <v>672</v>
      </c>
      <c r="K7680" s="778"/>
      <c r="L7680" s="778"/>
      <c r="M7680" s="778"/>
      <c r="N7680" s="778"/>
      <c r="V7680" s="778"/>
      <c r="W7680" s="778"/>
      <c r="X7680" s="778"/>
      <c r="Y7680" s="778"/>
      <c r="Z7680" s="778"/>
      <c r="AC7680" s="6">
        <v>0.09</v>
      </c>
      <c r="AD7680" s="6"/>
      <c r="AE7680" s="6"/>
    </row>
    <row r="7681" spans="1:31">
      <c r="A7681" s="2" t="str">
        <f>IF(OR(COUNTIF($H$6782:$H7680,$H7681)&gt;=1,$H7681=""),"N","Y")</f>
        <v>N</v>
      </c>
      <c r="B7681" s="2" t="str">
        <f>IF(OR(COUNTIF($H$2:$H7680,$H7681)&gt;=1,H7681=""),"N","Y")</f>
        <v>N</v>
      </c>
      <c r="C7681" s="2">
        <v>2016</v>
      </c>
      <c r="D7681" s="1">
        <v>42677</v>
      </c>
      <c r="E7681" s="2" t="s">
        <v>13887</v>
      </c>
      <c r="F7681" s="778" t="s">
        <v>6651</v>
      </c>
      <c r="G7681" s="778" t="s">
        <v>13874</v>
      </c>
      <c r="H7681" s="778" t="s">
        <v>6243</v>
      </c>
      <c r="I7681" s="778"/>
      <c r="J7681" s="778" t="s">
        <v>672</v>
      </c>
      <c r="K7681" s="778"/>
      <c r="L7681" s="778"/>
      <c r="M7681" s="778"/>
      <c r="N7681" s="778"/>
      <c r="V7681" s="778">
        <v>4</v>
      </c>
      <c r="W7681" s="778" t="s">
        <v>13884</v>
      </c>
      <c r="X7681" s="778"/>
      <c r="Y7681" s="778"/>
      <c r="Z7681" s="778"/>
      <c r="AC7681" s="6">
        <v>0.09</v>
      </c>
      <c r="AD7681" s="6"/>
      <c r="AE7681" s="6"/>
    </row>
    <row r="7682" spans="1:31">
      <c r="A7682" s="2" t="str">
        <f>IF(OR(COUNTIF($H$6782:$H7681,$H7682)&gt;=1,$H7682=""),"N","Y")</f>
        <v>N</v>
      </c>
      <c r="B7682" s="2" t="str">
        <f>IF(OR(COUNTIF($H$2:$H7681,$H7682)&gt;=1,H7682=""),"N","Y")</f>
        <v>N</v>
      </c>
      <c r="C7682" s="2">
        <v>2016</v>
      </c>
      <c r="D7682" s="1">
        <v>42677</v>
      </c>
      <c r="E7682" s="2" t="s">
        <v>13887</v>
      </c>
      <c r="F7682" s="778" t="s">
        <v>6072</v>
      </c>
      <c r="G7682" s="778" t="s">
        <v>13875</v>
      </c>
      <c r="H7682" s="778" t="s">
        <v>6243</v>
      </c>
      <c r="I7682" s="778"/>
      <c r="J7682" s="778" t="s">
        <v>672</v>
      </c>
      <c r="K7682" s="778"/>
      <c r="L7682" s="778"/>
      <c r="M7682" s="778"/>
      <c r="N7682" s="778"/>
      <c r="V7682" s="778">
        <v>4</v>
      </c>
      <c r="W7682" s="778" t="s">
        <v>13885</v>
      </c>
      <c r="X7682" s="778"/>
      <c r="Y7682" s="778"/>
      <c r="Z7682" s="778"/>
      <c r="AC7682" s="6">
        <v>0.09</v>
      </c>
      <c r="AD7682" s="6"/>
      <c r="AE7682" s="6"/>
    </row>
    <row r="7683" spans="1:31">
      <c r="A7683" s="2" t="str">
        <f>IF(OR(COUNTIF($H$6782:$H7682,$H7683)&gt;=1,$H7683=""),"N","Y")</f>
        <v>N</v>
      </c>
      <c r="B7683" s="2" t="str">
        <f>IF(OR(COUNTIF($H$2:$H7682,$H7683)&gt;=1,H7683=""),"N","Y")</f>
        <v>N</v>
      </c>
      <c r="C7683" s="2">
        <v>2016</v>
      </c>
      <c r="D7683" s="1">
        <v>42677</v>
      </c>
      <c r="E7683" s="2" t="s">
        <v>13887</v>
      </c>
      <c r="F7683" s="778" t="s">
        <v>6651</v>
      </c>
      <c r="G7683" s="778" t="s">
        <v>13876</v>
      </c>
      <c r="H7683" s="778"/>
      <c r="I7683" s="778"/>
      <c r="J7683" s="778"/>
      <c r="K7683" s="778"/>
      <c r="L7683" s="778"/>
      <c r="M7683" s="778"/>
      <c r="N7683" s="778"/>
      <c r="V7683" s="778"/>
      <c r="W7683" s="778"/>
      <c r="X7683" s="778"/>
      <c r="Y7683" s="778"/>
      <c r="Z7683" s="778"/>
      <c r="AC7683" s="6" t="s">
        <v>11609</v>
      </c>
      <c r="AD7683" s="6"/>
      <c r="AE7683" s="6"/>
    </row>
    <row r="7684" spans="1:31">
      <c r="A7684" s="2" t="str">
        <f>IF(OR(COUNTIF($H$6782:$H7683,$H7684)&gt;=1,$H7684=""),"N","Y")</f>
        <v>Y</v>
      </c>
      <c r="B7684" s="2" t="str">
        <f>IF(OR(COUNTIF($H$2:$H7683,$H7684)&gt;=1,H7684=""),"N","Y")</f>
        <v>Y</v>
      </c>
      <c r="C7684" s="2">
        <v>2016</v>
      </c>
      <c r="D7684" s="1">
        <v>42677</v>
      </c>
      <c r="E7684" s="2" t="s">
        <v>13887</v>
      </c>
      <c r="F7684" s="778" t="s">
        <v>2336</v>
      </c>
      <c r="G7684" s="778" t="s">
        <v>13877</v>
      </c>
      <c r="H7684" s="778" t="s">
        <v>13880</v>
      </c>
      <c r="I7684" s="778"/>
      <c r="J7684" s="778" t="s">
        <v>672</v>
      </c>
      <c r="K7684" s="778"/>
      <c r="L7684" s="778"/>
      <c r="M7684" s="778"/>
      <c r="N7684" s="778"/>
      <c r="V7684" s="778">
        <v>3</v>
      </c>
      <c r="W7684" s="778" t="s">
        <v>391</v>
      </c>
      <c r="X7684" s="778"/>
      <c r="Y7684" s="778"/>
      <c r="Z7684" s="778"/>
      <c r="AC7684" s="6">
        <v>0.76</v>
      </c>
      <c r="AD7684" s="6"/>
      <c r="AE7684" s="6"/>
    </row>
    <row r="7685" spans="1:31">
      <c r="A7685" s="2" t="str">
        <f>IF(OR(COUNTIF($H$6782:$H7684,$H7685)&gt;=1,$H7685=""),"N","Y")</f>
        <v>N</v>
      </c>
      <c r="B7685" s="2" t="str">
        <f>IF(OR(COUNTIF($H$2:$H7684,$H7685)&gt;=1,H7685=""),"N","Y")</f>
        <v>N</v>
      </c>
      <c r="C7685" s="2">
        <v>2016</v>
      </c>
      <c r="D7685" s="1">
        <v>42677</v>
      </c>
      <c r="E7685" s="2" t="s">
        <v>13887</v>
      </c>
      <c r="F7685" s="778" t="s">
        <v>13870</v>
      </c>
      <c r="G7685" s="778" t="s">
        <v>13878</v>
      </c>
      <c r="H7685" s="778" t="s">
        <v>13881</v>
      </c>
      <c r="I7685" s="778"/>
      <c r="J7685" s="778" t="s">
        <v>672</v>
      </c>
      <c r="K7685" s="778"/>
      <c r="L7685" s="778"/>
      <c r="M7685" s="778"/>
      <c r="N7685" s="778"/>
      <c r="V7685" s="778"/>
      <c r="W7685" s="778"/>
      <c r="X7685" s="778"/>
      <c r="Y7685" s="778"/>
      <c r="Z7685" s="778"/>
      <c r="AC7685" s="6">
        <v>0.17</v>
      </c>
      <c r="AD7685" s="6"/>
      <c r="AE7685" s="6"/>
    </row>
    <row r="7686" spans="1:31">
      <c r="A7686" s="2" t="str">
        <f>IF(OR(COUNTIF($H$6782:$H7685,$H7686)&gt;=1,$H7686=""),"N","Y")</f>
        <v>Y</v>
      </c>
      <c r="B7686" s="2" t="str">
        <f>IF(OR(COUNTIF($H$2:$H7685,$H7686)&gt;=1,H7686=""),"N","Y")</f>
        <v>N</v>
      </c>
      <c r="C7686" s="2">
        <v>2016</v>
      </c>
      <c r="D7686" s="1">
        <v>42677</v>
      </c>
      <c r="E7686" s="2" t="s">
        <v>13887</v>
      </c>
      <c r="F7686" s="778" t="s">
        <v>13871</v>
      </c>
      <c r="G7686" s="778" t="s">
        <v>13879</v>
      </c>
      <c r="H7686" s="778" t="s">
        <v>13882</v>
      </c>
      <c r="I7686" s="778"/>
      <c r="J7686" s="778" t="s">
        <v>672</v>
      </c>
      <c r="K7686" s="778"/>
      <c r="L7686" s="778"/>
      <c r="M7686" s="778"/>
      <c r="N7686" s="778"/>
      <c r="V7686" s="778">
        <v>1</v>
      </c>
      <c r="W7686" s="778"/>
      <c r="X7686" s="778"/>
      <c r="Y7686" s="778"/>
      <c r="Z7686" s="778"/>
      <c r="AC7686" s="6">
        <v>0.75</v>
      </c>
      <c r="AD7686" s="6"/>
      <c r="AE7686" s="6"/>
    </row>
    <row r="7687" spans="1:31">
      <c r="A7687" s="2" t="str">
        <f>IF(OR(COUNTIF($H$6782:$H7686,$H7687)&gt;=1,$H7687=""),"N","Y")</f>
        <v>Y</v>
      </c>
      <c r="B7687" s="2" t="str">
        <f>IF(OR(COUNTIF($H$2:$H7686,$H7687)&gt;=1,H7687=""),"N","Y")</f>
        <v>Y</v>
      </c>
      <c r="C7687" s="2">
        <v>2016</v>
      </c>
      <c r="D7687" s="1">
        <v>42677</v>
      </c>
      <c r="E7687" s="2" t="s">
        <v>13887</v>
      </c>
      <c r="F7687" s="778" t="s">
        <v>1414</v>
      </c>
      <c r="G7687" s="778" t="s">
        <v>6314</v>
      </c>
      <c r="H7687" s="778" t="s">
        <v>13883</v>
      </c>
      <c r="I7687" s="778"/>
      <c r="J7687" s="778" t="s">
        <v>672</v>
      </c>
      <c r="K7687" s="778"/>
      <c r="L7687" s="778"/>
      <c r="M7687" s="778"/>
      <c r="N7687" s="778"/>
      <c r="V7687" s="778">
        <v>5</v>
      </c>
      <c r="W7687" s="778" t="s">
        <v>391</v>
      </c>
      <c r="X7687" s="778"/>
      <c r="Y7687" s="778"/>
      <c r="Z7687" s="778"/>
      <c r="AC7687" s="6">
        <v>0.95</v>
      </c>
      <c r="AD7687" s="6"/>
      <c r="AE7687" s="6"/>
    </row>
    <row r="7688" spans="1:31">
      <c r="A7688" s="2" t="str">
        <f>IF(OR(COUNTIF($H$6782:$H7687,$H7688)&gt;=1,$H7688=""),"N","Y")</f>
        <v>N</v>
      </c>
      <c r="B7688" s="2" t="str">
        <f>IF(OR(COUNTIF($H$2:$H7687,$H7688)&gt;=1,H7688=""),"N","Y")</f>
        <v>N</v>
      </c>
      <c r="C7688" s="2">
        <v>2016</v>
      </c>
      <c r="D7688" s="1">
        <v>42677</v>
      </c>
      <c r="E7688" s="2" t="s">
        <v>13887</v>
      </c>
      <c r="F7688" s="778" t="s">
        <v>4008</v>
      </c>
      <c r="G7688" s="778" t="s">
        <v>10768</v>
      </c>
      <c r="H7688" s="778" t="s">
        <v>6243</v>
      </c>
      <c r="I7688" s="778"/>
      <c r="J7688" s="778" t="s">
        <v>672</v>
      </c>
      <c r="K7688" s="778"/>
      <c r="L7688" s="778"/>
      <c r="M7688" s="778"/>
      <c r="N7688" s="778"/>
      <c r="V7688" s="778">
        <v>3</v>
      </c>
      <c r="W7688" s="778" t="s">
        <v>13886</v>
      </c>
      <c r="X7688" s="778"/>
      <c r="Y7688" s="778"/>
      <c r="Z7688" s="778"/>
      <c r="AC7688" s="6">
        <v>0.09</v>
      </c>
      <c r="AD7688" s="6"/>
      <c r="AE7688" s="6"/>
    </row>
    <row r="7689" spans="1:31">
      <c r="A7689" s="2" t="str">
        <f>IF(OR(COUNTIF($H$6782:$H7688,$H7689)&gt;=1,$H7689=""),"N","Y")</f>
        <v>N</v>
      </c>
      <c r="B7689" s="2" t="str">
        <f>IF(OR(COUNTIF($H$2:$H7688,$H7689)&gt;=1,H7689=""),"N","Y")</f>
        <v>N</v>
      </c>
      <c r="C7689" s="2">
        <v>2016</v>
      </c>
      <c r="D7689" s="1">
        <v>42677</v>
      </c>
      <c r="E7689" s="2" t="s">
        <v>13887</v>
      </c>
      <c r="F7689" s="778" t="s">
        <v>13872</v>
      </c>
      <c r="G7689" s="778" t="s">
        <v>2833</v>
      </c>
      <c r="H7689" s="778" t="s">
        <v>6243</v>
      </c>
      <c r="I7689" s="778"/>
      <c r="J7689" s="778" t="s">
        <v>672</v>
      </c>
      <c r="K7689" s="778"/>
      <c r="L7689" s="778"/>
      <c r="M7689" s="778"/>
      <c r="N7689" s="778"/>
      <c r="V7689" s="778">
        <v>2</v>
      </c>
      <c r="W7689" s="778" t="s">
        <v>391</v>
      </c>
      <c r="X7689" s="778"/>
      <c r="Y7689" s="778"/>
      <c r="Z7689" s="778"/>
      <c r="AC7689" s="6">
        <v>0.09</v>
      </c>
      <c r="AD7689" s="6"/>
      <c r="AE7689" s="6"/>
    </row>
    <row r="7690" spans="1:31">
      <c r="A7690" s="2" t="str">
        <f>IF(OR(COUNTIF($H$6782:$H7689,$H7690)&gt;=1,$H7690=""),"N","Y")</f>
        <v>Y</v>
      </c>
      <c r="B7690" s="2" t="str">
        <f>IF(OR(COUNTIF($H$2:$H7689,$H7690)&gt;=1,H7690=""),"N","Y")</f>
        <v>N</v>
      </c>
      <c r="C7690" s="2">
        <v>2016</v>
      </c>
      <c r="D7690" s="1">
        <v>42681</v>
      </c>
      <c r="E7690" s="2" t="s">
        <v>13922</v>
      </c>
      <c r="F7690" s="778" t="s">
        <v>1350</v>
      </c>
      <c r="G7690" s="778" t="s">
        <v>3862</v>
      </c>
      <c r="H7690" s="778" t="s">
        <v>3303</v>
      </c>
      <c r="I7690" s="778"/>
      <c r="J7690" s="778" t="s">
        <v>371</v>
      </c>
      <c r="K7690" s="778"/>
      <c r="L7690" s="778"/>
      <c r="M7690" s="778"/>
      <c r="N7690" s="778"/>
      <c r="V7690" s="778" t="s">
        <v>782</v>
      </c>
      <c r="W7690" s="778" t="s">
        <v>391</v>
      </c>
      <c r="X7690" s="778"/>
      <c r="Y7690" s="778">
        <v>1</v>
      </c>
      <c r="Z7690" s="778">
        <v>25</v>
      </c>
      <c r="AC7690" s="6">
        <v>0.81</v>
      </c>
      <c r="AD7690" s="6"/>
      <c r="AE7690" s="6"/>
    </row>
    <row r="7691" spans="1:31">
      <c r="A7691" s="2" t="str">
        <f>IF(OR(COUNTIF($H$6782:$H7690,$H7691)&gt;=1,$H7691=""),"N","Y")</f>
        <v>N</v>
      </c>
      <c r="B7691" s="2" t="str">
        <f>IF(OR(COUNTIF($H$2:$H7690,$H7691)&gt;=1,H7691=""),"N","Y")</f>
        <v>N</v>
      </c>
      <c r="C7691" s="2">
        <v>2016</v>
      </c>
      <c r="D7691" s="1">
        <v>42681</v>
      </c>
      <c r="E7691" s="2" t="s">
        <v>13922</v>
      </c>
      <c r="F7691" s="778" t="s">
        <v>2696</v>
      </c>
      <c r="G7691" s="778" t="s">
        <v>13893</v>
      </c>
      <c r="H7691" s="778" t="s">
        <v>3303</v>
      </c>
      <c r="I7691" s="778"/>
      <c r="J7691" s="778" t="s">
        <v>371</v>
      </c>
      <c r="K7691" s="778"/>
      <c r="L7691" s="778"/>
      <c r="M7691" s="778"/>
      <c r="N7691" s="778"/>
      <c r="V7691" s="778" t="s">
        <v>782</v>
      </c>
      <c r="W7691" s="778" t="s">
        <v>391</v>
      </c>
      <c r="X7691" s="778"/>
      <c r="Y7691" s="778">
        <v>1</v>
      </c>
      <c r="Z7691" s="778">
        <v>22</v>
      </c>
      <c r="AC7691" s="6">
        <v>0.81</v>
      </c>
      <c r="AD7691" s="6"/>
      <c r="AE7691" s="6"/>
    </row>
    <row r="7692" spans="1:31">
      <c r="A7692" s="2" t="str">
        <f>IF(OR(COUNTIF($H$6782:$H7691,$H7692)&gt;=1,$H7692=""),"N","Y")</f>
        <v>Y</v>
      </c>
      <c r="B7692" s="2" t="str">
        <f>IF(OR(COUNTIF($H$2:$H7691,$H7692)&gt;=1,H7692=""),"N","Y")</f>
        <v>N</v>
      </c>
      <c r="C7692" s="2">
        <v>2016</v>
      </c>
      <c r="D7692" s="1">
        <v>42681</v>
      </c>
      <c r="E7692" s="2" t="s">
        <v>13922</v>
      </c>
      <c r="F7692" s="778" t="s">
        <v>1022</v>
      </c>
      <c r="G7692" s="778" t="s">
        <v>13894</v>
      </c>
      <c r="H7692" s="778" t="s">
        <v>9783</v>
      </c>
      <c r="I7692" s="778"/>
      <c r="J7692" s="778" t="s">
        <v>371</v>
      </c>
      <c r="K7692" s="778"/>
      <c r="L7692" s="778"/>
      <c r="M7692" s="778"/>
      <c r="N7692" s="778"/>
      <c r="V7692" s="778" t="s">
        <v>782</v>
      </c>
      <c r="W7692" s="778" t="s">
        <v>391</v>
      </c>
      <c r="X7692" s="778"/>
      <c r="Y7692" s="778">
        <v>1</v>
      </c>
      <c r="Z7692" s="778">
        <v>22</v>
      </c>
      <c r="AC7692" s="6">
        <v>0.87</v>
      </c>
      <c r="AD7692" s="6"/>
      <c r="AE7692" s="6"/>
    </row>
    <row r="7693" spans="1:31">
      <c r="A7693" s="2" t="str">
        <f>IF(OR(COUNTIF($H$6782:$H7692,$H7693)&gt;=1,$H7693=""),"N","Y")</f>
        <v>Y</v>
      </c>
      <c r="B7693" s="2" t="str">
        <f>IF(OR(COUNTIF($H$2:$H7692,$H7693)&gt;=1,H7693=""),"N","Y")</f>
        <v>Y</v>
      </c>
      <c r="C7693" s="2">
        <v>2016</v>
      </c>
      <c r="D7693" s="1">
        <v>42681</v>
      </c>
      <c r="E7693" s="2" t="s">
        <v>13922</v>
      </c>
      <c r="F7693" s="778" t="s">
        <v>2991</v>
      </c>
      <c r="G7693" s="778" t="s">
        <v>13895</v>
      </c>
      <c r="H7693" s="778" t="s">
        <v>13906</v>
      </c>
      <c r="I7693" s="778"/>
      <c r="J7693" s="778" t="s">
        <v>371</v>
      </c>
      <c r="K7693" s="778"/>
      <c r="L7693" s="778"/>
      <c r="M7693" s="778"/>
      <c r="N7693" s="778"/>
      <c r="V7693" s="778" t="s">
        <v>13917</v>
      </c>
      <c r="W7693" s="778" t="s">
        <v>391</v>
      </c>
      <c r="X7693" s="778"/>
      <c r="Y7693" s="778">
        <v>2</v>
      </c>
      <c r="Z7693" s="778">
        <v>23</v>
      </c>
      <c r="AC7693" s="6">
        <v>0.57999999999999996</v>
      </c>
      <c r="AD7693" s="6"/>
      <c r="AE7693" s="6"/>
    </row>
    <row r="7694" spans="1:31">
      <c r="A7694" s="2" t="str">
        <f>IF(OR(COUNTIF($H$6782:$H7693,$H7694)&gt;=1,$H7694=""),"N","Y")</f>
        <v>Y</v>
      </c>
      <c r="B7694" s="2" t="str">
        <f>IF(OR(COUNTIF($H$2:$H7693,$H7694)&gt;=1,H7694=""),"N","Y")</f>
        <v>N</v>
      </c>
      <c r="C7694" s="2">
        <v>2016</v>
      </c>
      <c r="D7694" s="1">
        <v>42681</v>
      </c>
      <c r="E7694" s="2" t="s">
        <v>13922</v>
      </c>
      <c r="F7694" s="778" t="s">
        <v>6016</v>
      </c>
      <c r="G7694" s="778" t="s">
        <v>13896</v>
      </c>
      <c r="H7694" s="778" t="s">
        <v>1301</v>
      </c>
      <c r="I7694" s="778"/>
      <c r="J7694" s="778" t="s">
        <v>371</v>
      </c>
      <c r="K7694" s="778"/>
      <c r="L7694" s="778"/>
      <c r="M7694" s="778"/>
      <c r="N7694" s="778"/>
      <c r="V7694" s="778">
        <v>3</v>
      </c>
      <c r="W7694" s="778" t="s">
        <v>391</v>
      </c>
      <c r="X7694" s="778"/>
      <c r="Y7694" s="778">
        <v>1</v>
      </c>
      <c r="Z7694" s="778">
        <v>23</v>
      </c>
      <c r="AC7694" s="6">
        <v>0.91</v>
      </c>
      <c r="AD7694" s="6"/>
      <c r="AE7694" s="6"/>
    </row>
    <row r="7695" spans="1:31">
      <c r="A7695" s="2" t="str">
        <f>IF(OR(COUNTIF($H$6782:$H7694,$H7695)&gt;=1,$H7695=""),"N","Y")</f>
        <v>N</v>
      </c>
      <c r="B7695" s="2" t="str">
        <f>IF(OR(COUNTIF($H$2:$H7694,$H7695)&gt;=1,H7695=""),"N","Y")</f>
        <v>N</v>
      </c>
      <c r="C7695" s="2">
        <v>2016</v>
      </c>
      <c r="D7695" s="1">
        <v>42681</v>
      </c>
      <c r="E7695" s="2" t="s">
        <v>13922</v>
      </c>
      <c r="F7695" s="778" t="s">
        <v>119</v>
      </c>
      <c r="G7695" s="778" t="s">
        <v>2189</v>
      </c>
      <c r="H7695" s="778" t="s">
        <v>1301</v>
      </c>
      <c r="J7695" s="778" t="s">
        <v>371</v>
      </c>
      <c r="V7695" s="778">
        <v>3</v>
      </c>
      <c r="W7695" s="778" t="s">
        <v>391</v>
      </c>
      <c r="Z7695">
        <v>25</v>
      </c>
      <c r="AC7695" s="6">
        <v>0.91</v>
      </c>
      <c r="AD7695" s="6"/>
      <c r="AE7695" s="6"/>
    </row>
    <row r="7696" spans="1:31">
      <c r="A7696" s="2" t="str">
        <f>IF(OR(COUNTIF($H$6782:$H7695,$H7696)&gt;=1,$H7696=""),"N","Y")</f>
        <v>Y</v>
      </c>
      <c r="B7696" s="2" t="str">
        <f>IF(OR(COUNTIF($H$2:$H7695,$H7696)&gt;=1,H7696=""),"N","Y")</f>
        <v>Y</v>
      </c>
      <c r="C7696" s="2">
        <v>2016</v>
      </c>
      <c r="D7696" s="1">
        <v>42681</v>
      </c>
      <c r="E7696" s="2" t="s">
        <v>13922</v>
      </c>
      <c r="F7696" s="778" t="s">
        <v>676</v>
      </c>
      <c r="G7696" s="778" t="s">
        <v>5405</v>
      </c>
      <c r="H7696" s="778" t="s">
        <v>13907</v>
      </c>
      <c r="J7696" s="778" t="s">
        <v>371</v>
      </c>
      <c r="V7696" s="778">
        <v>8</v>
      </c>
      <c r="W7696" s="778" t="s">
        <v>112</v>
      </c>
      <c r="Y7696">
        <v>5</v>
      </c>
      <c r="Z7696">
        <v>32</v>
      </c>
      <c r="AC7696" s="6" t="s">
        <v>11609</v>
      </c>
      <c r="AD7696" s="6"/>
      <c r="AE7696" s="6"/>
    </row>
    <row r="7697" spans="1:31">
      <c r="A7697" s="2" t="str">
        <f>IF(OR(COUNTIF($H$6782:$H7696,$H7697)&gt;=1,$H7697=""),"N","Y")</f>
        <v>Y</v>
      </c>
      <c r="B7697" s="2" t="str">
        <f>IF(OR(COUNTIF($H$2:$H7696,$H7697)&gt;=1,H7697=""),"N","Y")</f>
        <v>Y</v>
      </c>
      <c r="C7697" s="2">
        <v>2016</v>
      </c>
      <c r="D7697" s="1">
        <v>42681</v>
      </c>
      <c r="E7697" s="2" t="s">
        <v>13922</v>
      </c>
      <c r="F7697" s="778" t="s">
        <v>224</v>
      </c>
      <c r="G7697" s="778" t="s">
        <v>13897</v>
      </c>
      <c r="H7697" s="778" t="s">
        <v>13908</v>
      </c>
      <c r="J7697" s="778" t="s">
        <v>371</v>
      </c>
      <c r="V7697" s="778">
        <v>6</v>
      </c>
      <c r="W7697" s="778" t="s">
        <v>112</v>
      </c>
      <c r="Y7697">
        <v>2</v>
      </c>
      <c r="Z7697">
        <v>33</v>
      </c>
      <c r="AC7697" s="6">
        <v>0.97</v>
      </c>
      <c r="AD7697" s="6"/>
      <c r="AE7697" s="6"/>
    </row>
    <row r="7698" spans="1:31">
      <c r="A7698" s="2" t="str">
        <f>IF(OR(COUNTIF($H$6782:$H7697,$H7698)&gt;=1,$H7698=""),"N","Y")</f>
        <v>Y</v>
      </c>
      <c r="B7698" s="2" t="str">
        <f>IF(OR(COUNTIF($H$2:$H7697,$H7698)&gt;=1,H7698=""),"N","Y")</f>
        <v>Y</v>
      </c>
      <c r="C7698" s="2">
        <v>2016</v>
      </c>
      <c r="D7698" s="1">
        <v>42681</v>
      </c>
      <c r="E7698" s="2" t="s">
        <v>13922</v>
      </c>
      <c r="F7698" s="778" t="s">
        <v>5804</v>
      </c>
      <c r="G7698" s="778" t="s">
        <v>13898</v>
      </c>
      <c r="H7698" s="778" t="s">
        <v>13909</v>
      </c>
      <c r="J7698" s="778" t="s">
        <v>371</v>
      </c>
      <c r="V7698" s="778" t="s">
        <v>13918</v>
      </c>
      <c r="W7698" s="778" t="s">
        <v>13921</v>
      </c>
      <c r="Y7698">
        <v>1</v>
      </c>
      <c r="Z7698">
        <v>23</v>
      </c>
      <c r="AC7698" s="6" t="s">
        <v>11609</v>
      </c>
      <c r="AD7698" s="6"/>
      <c r="AE7698" s="6"/>
    </row>
    <row r="7699" spans="1:31">
      <c r="A7699" s="2" t="str">
        <f>IF(OR(COUNTIF($H$6782:$H7698,$H7699)&gt;=1,$H7699=""),"N","Y")</f>
        <v>N</v>
      </c>
      <c r="B7699" s="2" t="str">
        <f>IF(OR(COUNTIF($H$2:$H7698,$H7699)&gt;=1,H7699=""),"N","Y")</f>
        <v>N</v>
      </c>
      <c r="C7699" s="2">
        <v>2016</v>
      </c>
      <c r="D7699" s="1">
        <v>42681</v>
      </c>
      <c r="E7699" s="2" t="s">
        <v>13922</v>
      </c>
      <c r="F7699" s="778" t="s">
        <v>13888</v>
      </c>
      <c r="G7699" s="778" t="s">
        <v>13899</v>
      </c>
      <c r="H7699" s="778" t="s">
        <v>9783</v>
      </c>
      <c r="J7699" s="778" t="s">
        <v>371</v>
      </c>
      <c r="V7699" s="778" t="s">
        <v>782</v>
      </c>
      <c r="W7699" s="778" t="s">
        <v>391</v>
      </c>
      <c r="Y7699">
        <v>1</v>
      </c>
      <c r="Z7699">
        <v>23</v>
      </c>
      <c r="AC7699" s="6">
        <v>0.87</v>
      </c>
      <c r="AD7699" s="6"/>
      <c r="AE7699" s="6"/>
    </row>
    <row r="7700" spans="1:31">
      <c r="A7700" s="2" t="str">
        <f>IF(OR(COUNTIF($H$6782:$H7699,$H7700)&gt;=1,$H7700=""),"N","Y")</f>
        <v>Y</v>
      </c>
      <c r="B7700" s="2" t="str">
        <f>IF(OR(COUNTIF($H$2:$H7699,$H7700)&gt;=1,H7700=""),"N","Y")</f>
        <v>Y</v>
      </c>
      <c r="C7700" s="2">
        <v>2016</v>
      </c>
      <c r="D7700" s="1">
        <v>42681</v>
      </c>
      <c r="E7700" s="2" t="s">
        <v>13922</v>
      </c>
      <c r="F7700" s="778" t="s">
        <v>3962</v>
      </c>
      <c r="G7700" s="778" t="s">
        <v>4344</v>
      </c>
      <c r="H7700" s="778" t="s">
        <v>13910</v>
      </c>
      <c r="J7700" s="778" t="s">
        <v>371</v>
      </c>
      <c r="V7700" s="778" t="s">
        <v>13919</v>
      </c>
      <c r="W7700" s="778" t="s">
        <v>391</v>
      </c>
      <c r="Y7700">
        <v>1</v>
      </c>
      <c r="Z7700">
        <v>10</v>
      </c>
      <c r="AC7700" s="6">
        <v>0.89</v>
      </c>
      <c r="AD7700" s="6"/>
      <c r="AE7700" s="6"/>
    </row>
    <row r="7701" spans="1:31">
      <c r="A7701" s="2" t="str">
        <f>IF(OR(COUNTIF($H$6782:$H7700,$H7701)&gt;=1,$H7701=""),"N","Y")</f>
        <v>Y</v>
      </c>
      <c r="B7701" s="2" t="str">
        <f>IF(OR(COUNTIF($H$2:$H7700,$H7701)&gt;=1,H7701=""),"N","Y")</f>
        <v>Y</v>
      </c>
      <c r="C7701" s="2">
        <v>2016</v>
      </c>
      <c r="D7701" s="1">
        <v>42681</v>
      </c>
      <c r="E7701" s="2" t="s">
        <v>13922</v>
      </c>
      <c r="F7701" s="778" t="s">
        <v>4200</v>
      </c>
      <c r="G7701" s="778" t="s">
        <v>13900</v>
      </c>
      <c r="H7701" s="778" t="s">
        <v>13911</v>
      </c>
      <c r="J7701" s="778" t="s">
        <v>371</v>
      </c>
      <c r="V7701" s="778" t="s">
        <v>782</v>
      </c>
      <c r="W7701" s="778" t="s">
        <v>391</v>
      </c>
      <c r="Y7701">
        <v>1</v>
      </c>
      <c r="Z7701">
        <v>23</v>
      </c>
      <c r="AC7701" s="6" t="s">
        <v>11609</v>
      </c>
      <c r="AD7701" s="6"/>
      <c r="AE7701" s="6"/>
    </row>
    <row r="7702" spans="1:31">
      <c r="A7702" s="2" t="str">
        <f>IF(OR(COUNTIF($H$6782:$H7701,$H7702)&gt;=1,$H7702=""),"N","Y")</f>
        <v>N</v>
      </c>
      <c r="B7702" s="2" t="str">
        <f>IF(OR(COUNTIF($H$2:$H7701,$H7702)&gt;=1,H7702=""),"N","Y")</f>
        <v>N</v>
      </c>
      <c r="C7702" s="2">
        <v>2016</v>
      </c>
      <c r="D7702" s="1">
        <v>42681</v>
      </c>
      <c r="E7702" s="2" t="s">
        <v>13922</v>
      </c>
      <c r="F7702" s="778" t="s">
        <v>1386</v>
      </c>
      <c r="G7702" s="778" t="s">
        <v>13901</v>
      </c>
      <c r="H7702" s="778" t="s">
        <v>9783</v>
      </c>
      <c r="J7702" s="778" t="s">
        <v>371</v>
      </c>
      <c r="V7702" s="778" t="s">
        <v>782</v>
      </c>
      <c r="W7702" s="778" t="s">
        <v>391</v>
      </c>
      <c r="Y7702">
        <v>1</v>
      </c>
      <c r="Z7702">
        <v>22</v>
      </c>
      <c r="AC7702" s="6">
        <v>0.87</v>
      </c>
      <c r="AD7702" s="6"/>
      <c r="AE7702" s="6"/>
    </row>
    <row r="7703" spans="1:31">
      <c r="A7703" s="2" t="str">
        <f>IF(OR(COUNTIF($H$6782:$H7702,$H7703)&gt;=1,$H7703=""),"N","Y")</f>
        <v>N</v>
      </c>
      <c r="B7703" s="2" t="str">
        <f>IF(OR(COUNTIF($H$2:$H7702,$H7703)&gt;=1,H7703=""),"N","Y")</f>
        <v>N</v>
      </c>
      <c r="C7703" s="2">
        <v>2016</v>
      </c>
      <c r="D7703" s="1">
        <v>42681</v>
      </c>
      <c r="E7703" s="2" t="s">
        <v>13922</v>
      </c>
      <c r="F7703" s="778" t="s">
        <v>13889</v>
      </c>
      <c r="G7703" s="778" t="s">
        <v>1409</v>
      </c>
      <c r="H7703" s="778" t="s">
        <v>1301</v>
      </c>
      <c r="J7703" s="778" t="s">
        <v>371</v>
      </c>
      <c r="V7703" s="778">
        <v>3</v>
      </c>
      <c r="W7703" s="778" t="s">
        <v>391</v>
      </c>
      <c r="Y7703">
        <v>1</v>
      </c>
      <c r="Z7703">
        <v>27</v>
      </c>
      <c r="AC7703" s="6">
        <v>0.91</v>
      </c>
      <c r="AD7703" s="6"/>
      <c r="AE7703" s="6"/>
    </row>
    <row r="7704" spans="1:31">
      <c r="A7704" s="2" t="str">
        <f>IF(OR(COUNTIF($H$6782:$H7703,$H7704)&gt;=1,$H7704=""),"N","Y")</f>
        <v>Y</v>
      </c>
      <c r="B7704" s="2" t="str">
        <f>IF(OR(COUNTIF($H$2:$H7703,$H7704)&gt;=1,H7704=""),"N","Y")</f>
        <v>N</v>
      </c>
      <c r="C7704" s="2">
        <v>2016</v>
      </c>
      <c r="D7704" s="1">
        <v>42681</v>
      </c>
      <c r="E7704" s="2" t="s">
        <v>13922</v>
      </c>
      <c r="F7704" s="778" t="s">
        <v>816</v>
      </c>
      <c r="G7704" s="778" t="s">
        <v>13902</v>
      </c>
      <c r="H7704" s="778" t="s">
        <v>5591</v>
      </c>
      <c r="J7704" s="778" t="s">
        <v>371</v>
      </c>
      <c r="V7704" s="778" t="s">
        <v>782</v>
      </c>
      <c r="W7704" s="778" t="s">
        <v>391</v>
      </c>
      <c r="Y7704">
        <v>1</v>
      </c>
      <c r="Z7704">
        <v>23</v>
      </c>
      <c r="AC7704" s="6">
        <v>0.95</v>
      </c>
      <c r="AD7704" s="6"/>
      <c r="AE7704" s="6"/>
    </row>
    <row r="7705" spans="1:31">
      <c r="A7705" s="2" t="str">
        <f>IF(OR(COUNTIF($H$6782:$H7704,$H7705)&gt;=1,$H7705=""),"N","Y")</f>
        <v>N</v>
      </c>
      <c r="B7705" s="2" t="str">
        <f>IF(OR(COUNTIF($H$2:$H7704,$H7705)&gt;=1,H7705=""),"N","Y")</f>
        <v>N</v>
      </c>
      <c r="C7705" s="2">
        <v>2016</v>
      </c>
      <c r="D7705" s="1">
        <v>42681</v>
      </c>
      <c r="E7705" s="2" t="s">
        <v>13922</v>
      </c>
      <c r="F7705" s="778" t="s">
        <v>9282</v>
      </c>
      <c r="G7705" s="778" t="s">
        <v>3538</v>
      </c>
      <c r="H7705" s="778" t="s">
        <v>13908</v>
      </c>
      <c r="J7705" s="778" t="s">
        <v>371</v>
      </c>
      <c r="V7705" s="778">
        <v>5</v>
      </c>
      <c r="W7705" s="778" t="s">
        <v>32</v>
      </c>
      <c r="Y7705">
        <v>3</v>
      </c>
      <c r="Z7705">
        <v>23</v>
      </c>
      <c r="AC7705" s="6">
        <v>0.97</v>
      </c>
      <c r="AD7705" s="6"/>
      <c r="AE7705" s="6"/>
    </row>
    <row r="7706" spans="1:31">
      <c r="A7706" s="2" t="str">
        <f>IF(OR(COUNTIF($H$6782:$H7705,$H7706)&gt;=1,$H7706=""),"N","Y")</f>
        <v>Y</v>
      </c>
      <c r="B7706" s="2" t="str">
        <f>IF(OR(COUNTIF($H$2:$H7705,$H7706)&gt;=1,H7706=""),"N","Y")</f>
        <v>Y</v>
      </c>
      <c r="C7706" s="2">
        <v>2016</v>
      </c>
      <c r="D7706" s="1">
        <v>42681</v>
      </c>
      <c r="E7706" s="2" t="s">
        <v>13922</v>
      </c>
      <c r="F7706" s="778" t="s">
        <v>13890</v>
      </c>
      <c r="G7706" s="778" t="s">
        <v>5328</v>
      </c>
      <c r="H7706" s="778" t="s">
        <v>13912</v>
      </c>
      <c r="J7706" s="778" t="s">
        <v>371</v>
      </c>
      <c r="V7706" s="778">
        <v>1</v>
      </c>
      <c r="W7706" s="778" t="s">
        <v>391</v>
      </c>
      <c r="Y7706" s="778">
        <v>1</v>
      </c>
      <c r="Z7706" s="778">
        <v>25</v>
      </c>
      <c r="AC7706" s="6" t="s">
        <v>11609</v>
      </c>
      <c r="AD7706" s="6"/>
      <c r="AE7706" s="6"/>
    </row>
    <row r="7707" spans="1:31">
      <c r="A7707" s="2" t="str">
        <f>IF(OR(COUNTIF($H$6782:$H7706,$H7707)&gt;=1,$H7707=""),"N","Y")</f>
        <v>Y</v>
      </c>
      <c r="B7707" s="2" t="str">
        <f>IF(OR(COUNTIF($H$2:$H7706,$H7707)&gt;=1,H7707=""),"N","Y")</f>
        <v>Y</v>
      </c>
      <c r="C7707" s="2">
        <v>2016</v>
      </c>
      <c r="D7707" s="1">
        <v>42681</v>
      </c>
      <c r="E7707" s="2" t="s">
        <v>13922</v>
      </c>
      <c r="F7707" s="778" t="s">
        <v>1916</v>
      </c>
      <c r="G7707" s="778" t="s">
        <v>3891</v>
      </c>
      <c r="H7707" s="778" t="s">
        <v>13913</v>
      </c>
      <c r="J7707" s="778" t="s">
        <v>371</v>
      </c>
      <c r="V7707" s="778" t="s">
        <v>459</v>
      </c>
      <c r="W7707" s="778" t="s">
        <v>13921</v>
      </c>
      <c r="Y7707" s="778">
        <v>7</v>
      </c>
      <c r="Z7707" s="778">
        <v>15</v>
      </c>
      <c r="AC7707" s="6">
        <v>0.65</v>
      </c>
      <c r="AD7707" s="6"/>
      <c r="AE7707" s="6"/>
    </row>
    <row r="7708" spans="1:31">
      <c r="A7708" s="2" t="str">
        <f>IF(OR(COUNTIF($H$6782:$H7707,$H7708)&gt;=1,$H7708=""),"N","Y")</f>
        <v>Y</v>
      </c>
      <c r="B7708" s="2" t="str">
        <f>IF(OR(COUNTIF($H$2:$H7707,$H7708)&gt;=1,H7708=""),"N","Y")</f>
        <v>Y</v>
      </c>
      <c r="C7708" s="2">
        <v>2016</v>
      </c>
      <c r="D7708" s="1">
        <v>42681</v>
      </c>
      <c r="E7708" s="2" t="s">
        <v>13922</v>
      </c>
      <c r="F7708" s="778" t="s">
        <v>13891</v>
      </c>
      <c r="G7708" s="778" t="s">
        <v>13903</v>
      </c>
      <c r="H7708" s="778" t="s">
        <v>13914</v>
      </c>
      <c r="J7708" s="778" t="s">
        <v>371</v>
      </c>
      <c r="V7708" s="778">
        <v>2</v>
      </c>
      <c r="W7708" s="778" t="s">
        <v>391</v>
      </c>
      <c r="Y7708" s="778">
        <v>1</v>
      </c>
      <c r="Z7708" s="778">
        <v>23</v>
      </c>
      <c r="AC7708" s="6">
        <v>0.52</v>
      </c>
      <c r="AD7708" s="6"/>
      <c r="AE7708" s="6"/>
    </row>
    <row r="7709" spans="1:31">
      <c r="A7709" s="2" t="str">
        <f>IF(OR(COUNTIF($H$6782:$H7708,$H7709)&gt;=1,$H7709=""),"N","Y")</f>
        <v>Y</v>
      </c>
      <c r="B7709" s="2" t="str">
        <f>IF(OR(COUNTIF($H$2:$H7708,$H7709)&gt;=1,H7709=""),"N","Y")</f>
        <v>Y</v>
      </c>
      <c r="C7709" s="2">
        <v>2016</v>
      </c>
      <c r="D7709" s="1">
        <v>42681</v>
      </c>
      <c r="E7709" s="2" t="s">
        <v>13922</v>
      </c>
      <c r="F7709" s="778" t="s">
        <v>12882</v>
      </c>
      <c r="G7709" s="778" t="s">
        <v>13904</v>
      </c>
      <c r="H7709" s="778" t="s">
        <v>13915</v>
      </c>
      <c r="J7709" s="778" t="s">
        <v>371</v>
      </c>
      <c r="V7709" s="778" t="s">
        <v>13920</v>
      </c>
      <c r="W7709" s="778" t="s">
        <v>391</v>
      </c>
      <c r="Y7709" s="778">
        <v>1</v>
      </c>
      <c r="Z7709" s="778">
        <v>33</v>
      </c>
      <c r="AC7709" s="6">
        <v>0.95</v>
      </c>
      <c r="AD7709" s="6"/>
      <c r="AE7709" s="6"/>
    </row>
    <row r="7710" spans="1:31">
      <c r="A7710" s="2" t="str">
        <f>IF(OR(COUNTIF($H$6782:$H7709,$H7710)&gt;=1,$H7710=""),"N","Y")</f>
        <v>N</v>
      </c>
      <c r="B7710" s="2" t="str">
        <f>IF(OR(COUNTIF($H$2:$H7709,$H7710)&gt;=1,H7710=""),"N","Y")</f>
        <v>N</v>
      </c>
      <c r="C7710" s="2">
        <v>2016</v>
      </c>
      <c r="D7710" s="1">
        <v>42681</v>
      </c>
      <c r="E7710" s="2" t="s">
        <v>13922</v>
      </c>
      <c r="F7710" s="778" t="s">
        <v>9641</v>
      </c>
      <c r="G7710" s="778" t="s">
        <v>199</v>
      </c>
      <c r="H7710" s="778" t="s">
        <v>13914</v>
      </c>
      <c r="J7710" s="778" t="s">
        <v>371</v>
      </c>
      <c r="V7710" s="778">
        <v>2</v>
      </c>
      <c r="W7710" s="778" t="s">
        <v>391</v>
      </c>
      <c r="Y7710" s="778">
        <v>1</v>
      </c>
      <c r="Z7710" s="778">
        <v>24</v>
      </c>
      <c r="AC7710" s="6">
        <v>0.52</v>
      </c>
      <c r="AD7710" s="6"/>
      <c r="AE7710" s="6"/>
    </row>
    <row r="7711" spans="1:31">
      <c r="A7711" s="2" t="str">
        <f>IF(OR(COUNTIF($H$6782:$H7710,$H7711)&gt;=1,$H7711=""),"N","Y")</f>
        <v>Y</v>
      </c>
      <c r="B7711" s="2" t="str">
        <f>IF(OR(COUNTIF($H$2:$H7710,$H7711)&gt;=1,H7711=""),"N","Y")</f>
        <v>Y</v>
      </c>
      <c r="C7711" s="2">
        <v>2016</v>
      </c>
      <c r="D7711" s="1">
        <v>42681</v>
      </c>
      <c r="E7711" s="2" t="s">
        <v>13922</v>
      </c>
      <c r="F7711" s="778" t="s">
        <v>13892</v>
      </c>
      <c r="G7711" s="778" t="s">
        <v>13905</v>
      </c>
      <c r="H7711" s="778" t="s">
        <v>13916</v>
      </c>
      <c r="J7711" s="778" t="s">
        <v>371</v>
      </c>
      <c r="V7711" s="778" t="s">
        <v>13133</v>
      </c>
      <c r="W7711" s="778" t="s">
        <v>112</v>
      </c>
      <c r="Y7711" s="778">
        <v>6</v>
      </c>
      <c r="Z7711" s="778">
        <v>25</v>
      </c>
      <c r="AC7711" s="6" t="s">
        <v>11609</v>
      </c>
      <c r="AD7711" s="6"/>
      <c r="AE7711" s="6"/>
    </row>
    <row r="7712" spans="1:31">
      <c r="A7712" s="2" t="str">
        <f>IF(OR(COUNTIF($H$6782:$H7711,$H7712)&gt;=1,$H7712=""),"N","Y")</f>
        <v>Y</v>
      </c>
      <c r="B7712" s="2" t="str">
        <f>IF(OR(COUNTIF($H$2:$H7711,$H7712)&gt;=1,H7712=""),"N","Y")</f>
        <v>Y</v>
      </c>
      <c r="C7712" s="2">
        <v>2016</v>
      </c>
      <c r="D7712" s="1">
        <v>42684</v>
      </c>
      <c r="E7712" s="2" t="s">
        <v>13940</v>
      </c>
      <c r="F7712" s="778" t="s">
        <v>1280</v>
      </c>
      <c r="G7712" s="778" t="s">
        <v>13926</v>
      </c>
      <c r="H7712" s="16" t="s">
        <v>12420</v>
      </c>
      <c r="J7712" s="778"/>
      <c r="V7712" s="778">
        <v>1</v>
      </c>
      <c r="W7712" s="778" t="s">
        <v>13936</v>
      </c>
      <c r="Y7712" s="778"/>
      <c r="Z7712" s="778"/>
      <c r="AA7712" s="778">
        <v>25</v>
      </c>
      <c r="AC7712" s="6" t="s">
        <v>11609</v>
      </c>
      <c r="AD7712" s="6"/>
      <c r="AE7712" s="6"/>
    </row>
    <row r="7713" spans="1:31">
      <c r="A7713" s="2" t="str">
        <f>IF(OR(COUNTIF($H$6782:$H7712,$H7713)&gt;=1,$H7713=""),"N","Y")</f>
        <v>N</v>
      </c>
      <c r="B7713" s="2" t="str">
        <f>IF(OR(COUNTIF($H$2:$H7712,$H7713)&gt;=1,H7713=""),"N","Y")</f>
        <v>N</v>
      </c>
      <c r="C7713" s="2">
        <v>2016</v>
      </c>
      <c r="D7713" s="1">
        <v>42684</v>
      </c>
      <c r="E7713" s="2" t="s">
        <v>13940</v>
      </c>
      <c r="F7713" s="778" t="s">
        <v>2087</v>
      </c>
      <c r="G7713" s="778" t="s">
        <v>13927</v>
      </c>
      <c r="H7713" s="16" t="s">
        <v>1481</v>
      </c>
      <c r="J7713" s="778"/>
      <c r="V7713" s="778">
        <v>1</v>
      </c>
      <c r="W7713" s="778" t="s">
        <v>13936</v>
      </c>
      <c r="Y7713" s="778"/>
      <c r="Z7713" s="778"/>
      <c r="AA7713" s="778">
        <v>30</v>
      </c>
      <c r="AC7713" s="6" t="s">
        <v>11609</v>
      </c>
      <c r="AD7713" s="6"/>
      <c r="AE7713" s="6"/>
    </row>
    <row r="7714" spans="1:31">
      <c r="A7714" s="2" t="str">
        <f>IF(OR(COUNTIF($H$6782:$H7713,$H7714)&gt;=1,$H7714=""),"N","Y")</f>
        <v>Y</v>
      </c>
      <c r="B7714" s="2" t="str">
        <f>IF(OR(COUNTIF($H$2:$H7713,$H7714)&gt;=1,H7714=""),"N","Y")</f>
        <v>Y</v>
      </c>
      <c r="C7714" s="2">
        <v>2016</v>
      </c>
      <c r="D7714" s="1">
        <v>42684</v>
      </c>
      <c r="E7714" s="2" t="s">
        <v>13940</v>
      </c>
      <c r="F7714" s="778" t="s">
        <v>13923</v>
      </c>
      <c r="G7714" s="778" t="s">
        <v>13928</v>
      </c>
      <c r="H7714" s="16" t="s">
        <v>12421</v>
      </c>
      <c r="J7714" s="778"/>
      <c r="V7714" s="778">
        <v>1</v>
      </c>
      <c r="W7714" s="778" t="s">
        <v>13937</v>
      </c>
      <c r="Y7714" s="778"/>
      <c r="Z7714" s="778"/>
      <c r="AA7714" s="778">
        <v>23</v>
      </c>
      <c r="AC7714" s="6" t="s">
        <v>11609</v>
      </c>
      <c r="AD7714" s="6"/>
      <c r="AE7714" s="6"/>
    </row>
    <row r="7715" spans="1:31">
      <c r="A7715" s="2" t="str">
        <f>IF(OR(COUNTIF($H$6782:$H7714,$H7715)&gt;=1,$H7715=""),"N","Y")</f>
        <v>N</v>
      </c>
      <c r="B7715" s="2" t="str">
        <f>IF(OR(COUNTIF($H$2:$H7714,$H7715)&gt;=1,H7715=""),"N","Y")</f>
        <v>N</v>
      </c>
      <c r="C7715" s="2">
        <v>2016</v>
      </c>
      <c r="D7715" s="1">
        <v>42684</v>
      </c>
      <c r="E7715" s="2" t="s">
        <v>13940</v>
      </c>
      <c r="F7715" s="778" t="s">
        <v>2475</v>
      </c>
      <c r="G7715" s="778" t="s">
        <v>13929</v>
      </c>
      <c r="H7715" s="16" t="s">
        <v>1481</v>
      </c>
      <c r="J7715" s="778"/>
      <c r="V7715" s="778" t="s">
        <v>13935</v>
      </c>
      <c r="W7715" s="778" t="s">
        <v>32</v>
      </c>
      <c r="Y7715" s="778"/>
      <c r="Z7715" s="778"/>
      <c r="AA7715" s="778">
        <v>150</v>
      </c>
      <c r="AC7715" s="6" t="s">
        <v>11609</v>
      </c>
      <c r="AD7715" s="6"/>
      <c r="AE7715" s="6"/>
    </row>
    <row r="7716" spans="1:31">
      <c r="A7716" s="2" t="str">
        <f>IF(OR(COUNTIF($H$6782:$H7715,$H7716)&gt;=1,$H7716=""),"N","Y")</f>
        <v>N</v>
      </c>
      <c r="B7716" s="2" t="str">
        <f>IF(OR(COUNTIF($H$2:$H7715,$H7716)&gt;=1,H7716=""),"N","Y")</f>
        <v>N</v>
      </c>
      <c r="C7716" s="2">
        <v>2016</v>
      </c>
      <c r="D7716" s="1">
        <v>42684</v>
      </c>
      <c r="E7716" s="2" t="s">
        <v>13940</v>
      </c>
      <c r="F7716" s="778" t="s">
        <v>509</v>
      </c>
      <c r="G7716" s="778" t="s">
        <v>13930</v>
      </c>
      <c r="H7716" s="16" t="s">
        <v>12420</v>
      </c>
      <c r="J7716" s="778"/>
      <c r="V7716" s="778">
        <v>6</v>
      </c>
      <c r="W7716" s="778" t="s">
        <v>13938</v>
      </c>
      <c r="Y7716" s="778"/>
      <c r="Z7716" s="778"/>
      <c r="AA7716" s="778">
        <v>49</v>
      </c>
      <c r="AC7716" s="6" t="s">
        <v>11609</v>
      </c>
      <c r="AD7716" s="6"/>
      <c r="AE7716" s="6"/>
    </row>
    <row r="7717" spans="1:31">
      <c r="A7717" s="2" t="str">
        <f>IF(OR(COUNTIF($H$6782:$H7716,$H7717)&gt;=1,$H7717=""),"N","Y")</f>
        <v>N</v>
      </c>
      <c r="B7717" s="2" t="str">
        <f>IF(OR(COUNTIF($H$2:$H7716,$H7717)&gt;=1,H7717=""),"N","Y")</f>
        <v>N</v>
      </c>
      <c r="C7717" s="2">
        <v>2016</v>
      </c>
      <c r="D7717" s="1">
        <v>42684</v>
      </c>
      <c r="E7717" s="2" t="s">
        <v>13940</v>
      </c>
      <c r="F7717" s="778" t="s">
        <v>2745</v>
      </c>
      <c r="G7717" s="778" t="s">
        <v>13931</v>
      </c>
      <c r="H7717" s="16" t="s">
        <v>12421</v>
      </c>
      <c r="J7717" s="778"/>
      <c r="V7717" s="778">
        <v>3</v>
      </c>
      <c r="W7717" s="778" t="s">
        <v>391</v>
      </c>
      <c r="Y7717" s="778"/>
      <c r="Z7717" s="778"/>
      <c r="AA7717" s="778">
        <v>25</v>
      </c>
      <c r="AC7717" s="6" t="s">
        <v>11609</v>
      </c>
      <c r="AD7717" s="6"/>
      <c r="AE7717" s="6"/>
    </row>
    <row r="7718" spans="1:31">
      <c r="A7718" s="2" t="str">
        <f>IF(OR(COUNTIF($H$6782:$H7717,$H7718)&gt;=1,$H7718=""),"N","Y")</f>
        <v>N</v>
      </c>
      <c r="B7718" s="2" t="str">
        <f>IF(OR(COUNTIF($H$2:$H7717,$H7718)&gt;=1,H7718=""),"N","Y")</f>
        <v>N</v>
      </c>
      <c r="C7718" s="2">
        <v>2016</v>
      </c>
      <c r="D7718" s="1">
        <v>42684</v>
      </c>
      <c r="E7718" s="2" t="s">
        <v>13940</v>
      </c>
      <c r="F7718" s="778" t="s">
        <v>13924</v>
      </c>
      <c r="G7718" s="778" t="s">
        <v>13932</v>
      </c>
      <c r="H7718" s="16" t="s">
        <v>12420</v>
      </c>
      <c r="J7718" s="778"/>
      <c r="V7718" s="778">
        <v>2</v>
      </c>
      <c r="W7718" s="778" t="s">
        <v>391</v>
      </c>
      <c r="Y7718" s="778"/>
      <c r="Z7718" s="778"/>
      <c r="AA7718" s="778">
        <v>20</v>
      </c>
      <c r="AC7718" s="6" t="s">
        <v>11609</v>
      </c>
      <c r="AD7718" s="6"/>
      <c r="AE7718" s="6"/>
    </row>
    <row r="7719" spans="1:31">
      <c r="A7719" s="2" t="str">
        <f>IF(OR(COUNTIF($H$6782:$H7718,$H7719)&gt;=1,$H7719=""),"N","Y")</f>
        <v>N</v>
      </c>
      <c r="B7719" s="2" t="str">
        <f>IF(OR(COUNTIF($H$2:$H7718,$H7719)&gt;=1,H7719=""),"N","Y")</f>
        <v>N</v>
      </c>
      <c r="C7719" s="2">
        <v>2016</v>
      </c>
      <c r="D7719" s="1">
        <v>42684</v>
      </c>
      <c r="E7719" s="2" t="s">
        <v>13940</v>
      </c>
      <c r="F7719" s="778" t="s">
        <v>2895</v>
      </c>
      <c r="G7719" s="778" t="s">
        <v>9898</v>
      </c>
      <c r="H7719" s="16" t="s">
        <v>12421</v>
      </c>
      <c r="J7719" s="778"/>
      <c r="V7719" s="778">
        <v>3</v>
      </c>
      <c r="W7719" s="778" t="s">
        <v>391</v>
      </c>
      <c r="Y7719" s="778"/>
      <c r="Z7719" s="778"/>
      <c r="AA7719" s="778">
        <v>26</v>
      </c>
      <c r="AC7719" s="6" t="s">
        <v>11609</v>
      </c>
      <c r="AD7719" s="6"/>
      <c r="AE7719" s="6"/>
    </row>
    <row r="7720" spans="1:31">
      <c r="A7720" s="2" t="str">
        <f>IF(OR(COUNTIF($H$6782:$H7719,$H7720)&gt;=1,$H7720=""),"N","Y")</f>
        <v>N</v>
      </c>
      <c r="B7720" s="2" t="str">
        <f>IF(OR(COUNTIF($H$2:$H7719,$H7720)&gt;=1,H7720=""),"N","Y")</f>
        <v>N</v>
      </c>
      <c r="C7720" s="2">
        <v>2016</v>
      </c>
      <c r="D7720" s="1">
        <v>42684</v>
      </c>
      <c r="E7720" s="2" t="s">
        <v>13940</v>
      </c>
      <c r="F7720" s="778" t="s">
        <v>13925</v>
      </c>
      <c r="G7720" s="778" t="s">
        <v>13933</v>
      </c>
      <c r="H7720" s="16" t="s">
        <v>12421</v>
      </c>
      <c r="J7720" s="778"/>
      <c r="V7720" s="778">
        <v>4</v>
      </c>
      <c r="W7720" s="778" t="s">
        <v>391</v>
      </c>
      <c r="Y7720" s="778"/>
      <c r="Z7720" s="778"/>
      <c r="AA7720" s="778">
        <v>24</v>
      </c>
      <c r="AC7720" s="6" t="s">
        <v>11609</v>
      </c>
      <c r="AD7720" s="6"/>
      <c r="AE7720" s="6"/>
    </row>
    <row r="7721" spans="1:31">
      <c r="A7721" s="2" t="str">
        <f>IF(OR(COUNTIF($H$6782:$H7720,$H7721)&gt;=1,$H7721=""),"N","Y")</f>
        <v>N</v>
      </c>
      <c r="B7721" s="2" t="str">
        <f>IF(OR(COUNTIF($H$2:$H7720,$H7721)&gt;=1,H7721=""),"N","Y")</f>
        <v>N</v>
      </c>
      <c r="C7721" s="2">
        <v>2016</v>
      </c>
      <c r="D7721" s="1">
        <v>42684</v>
      </c>
      <c r="E7721" s="2" t="s">
        <v>13940</v>
      </c>
      <c r="F7721" s="778" t="s">
        <v>1629</v>
      </c>
      <c r="G7721" s="778" t="s">
        <v>2571</v>
      </c>
      <c r="H7721" s="16" t="s">
        <v>12421</v>
      </c>
      <c r="J7721" s="778"/>
      <c r="V7721" s="778">
        <v>4</v>
      </c>
      <c r="W7721" s="778" t="s">
        <v>391</v>
      </c>
      <c r="Y7721" s="778"/>
      <c r="Z7721" s="778"/>
      <c r="AA7721" s="778">
        <v>24</v>
      </c>
      <c r="AC7721" s="6" t="s">
        <v>11609</v>
      </c>
      <c r="AD7721" s="6"/>
      <c r="AE7721" s="6"/>
    </row>
    <row r="7722" spans="1:31">
      <c r="A7722" s="2" t="str">
        <f>IF(OR(COUNTIF($H$6782:$H7721,$H7722)&gt;=1,$H7722=""),"N","Y")</f>
        <v>N</v>
      </c>
      <c r="B7722" s="2" t="str">
        <f>IF(OR(COUNTIF($H$2:$H7721,$H7722)&gt;=1,H7722=""),"N","Y")</f>
        <v>N</v>
      </c>
      <c r="C7722" s="2">
        <v>2016</v>
      </c>
      <c r="D7722" s="1">
        <v>42684</v>
      </c>
      <c r="E7722" s="2" t="s">
        <v>13940</v>
      </c>
      <c r="F7722" s="778" t="s">
        <v>1570</v>
      </c>
      <c r="G7722" s="778" t="s">
        <v>3134</v>
      </c>
      <c r="H7722" s="16" t="s">
        <v>12420</v>
      </c>
      <c r="J7722" s="778"/>
      <c r="V7722" s="778">
        <v>6</v>
      </c>
      <c r="W7722" s="778" t="s">
        <v>13938</v>
      </c>
      <c r="Y7722" s="778"/>
      <c r="Z7722" s="778"/>
      <c r="AA7722" s="778">
        <v>50</v>
      </c>
      <c r="AC7722" s="6" t="s">
        <v>11609</v>
      </c>
      <c r="AD7722" s="6"/>
      <c r="AE7722" s="6"/>
    </row>
    <row r="7723" spans="1:31">
      <c r="A7723" s="2" t="str">
        <f>IF(OR(COUNTIF($H$6782:$H7722,$H7723)&gt;=1,$H7723=""),"N","Y")</f>
        <v>N</v>
      </c>
      <c r="B7723" s="2" t="str">
        <f>IF(OR(COUNTIF($H$2:$H7722,$H7723)&gt;=1,H7723=""),"N","Y")</f>
        <v>N</v>
      </c>
      <c r="C7723" s="2">
        <v>2016</v>
      </c>
      <c r="D7723" s="1">
        <v>42684</v>
      </c>
      <c r="E7723" s="2" t="s">
        <v>13940</v>
      </c>
      <c r="F7723" s="778" t="s">
        <v>813</v>
      </c>
      <c r="G7723" s="778" t="s">
        <v>1930</v>
      </c>
      <c r="H7723" s="16" t="s">
        <v>1481</v>
      </c>
      <c r="J7723" s="778"/>
      <c r="V7723" s="778" t="s">
        <v>13133</v>
      </c>
      <c r="W7723" s="778" t="s">
        <v>13939</v>
      </c>
      <c r="Y7723" s="778"/>
      <c r="Z7723" s="778"/>
      <c r="AA7723" s="778">
        <v>150</v>
      </c>
      <c r="AC7723" s="6" t="s">
        <v>11609</v>
      </c>
      <c r="AD7723" s="6"/>
      <c r="AE7723" s="6"/>
    </row>
    <row r="7724" spans="1:31">
      <c r="A7724" s="2" t="str">
        <f>IF(OR(COUNTIF($H$6782:$H7723,$H7724)&gt;=1,$H7724=""),"N","Y")</f>
        <v>N</v>
      </c>
      <c r="B7724" s="2" t="str">
        <f>IF(OR(COUNTIF($H$2:$H7723,$H7724)&gt;=1,H7724=""),"N","Y")</f>
        <v>N</v>
      </c>
      <c r="C7724" s="2">
        <v>2016</v>
      </c>
      <c r="D7724" s="1">
        <v>42684</v>
      </c>
      <c r="E7724" s="2" t="s">
        <v>13940</v>
      </c>
      <c r="F7724" s="778" t="s">
        <v>1156</v>
      </c>
      <c r="G7724" s="778" t="s">
        <v>6785</v>
      </c>
      <c r="H7724" s="16" t="s">
        <v>1481</v>
      </c>
      <c r="J7724" s="778"/>
      <c r="V7724" s="778" t="s">
        <v>13935</v>
      </c>
      <c r="W7724" s="778" t="s">
        <v>13939</v>
      </c>
      <c r="Y7724" s="778"/>
      <c r="Z7724" s="778"/>
      <c r="AA7724" s="778">
        <v>150</v>
      </c>
      <c r="AC7724" s="6" t="s">
        <v>11609</v>
      </c>
      <c r="AD7724" s="6"/>
      <c r="AE7724" s="6"/>
    </row>
    <row r="7725" spans="1:31">
      <c r="A7725" s="2" t="str">
        <f>IF(OR(COUNTIF($H$6782:$H7724,$H7725)&gt;=1,$H7725=""),"N","Y")</f>
        <v>N</v>
      </c>
      <c r="B7725" s="2" t="str">
        <f>IF(OR(COUNTIF($H$2:$H7724,$H7725)&gt;=1,H7725=""),"N","Y")</f>
        <v>N</v>
      </c>
      <c r="C7725" s="2">
        <v>2016</v>
      </c>
      <c r="D7725" s="1">
        <v>42684</v>
      </c>
      <c r="E7725" s="2" t="s">
        <v>13940</v>
      </c>
      <c r="F7725" s="778" t="s">
        <v>2537</v>
      </c>
      <c r="G7725" s="778" t="s">
        <v>13934</v>
      </c>
      <c r="H7725" s="16" t="s">
        <v>1481</v>
      </c>
      <c r="J7725" s="778"/>
      <c r="V7725" s="778" t="s">
        <v>13935</v>
      </c>
      <c r="W7725" s="778" t="s">
        <v>3980</v>
      </c>
      <c r="Y7725" s="778"/>
      <c r="Z7725" s="778"/>
      <c r="AA7725" s="778">
        <v>150</v>
      </c>
      <c r="AC7725" s="6" t="s">
        <v>11609</v>
      </c>
      <c r="AD7725" s="6"/>
      <c r="AE7725" s="6"/>
    </row>
    <row r="7726" spans="1:31">
      <c r="A7726" s="2" t="str">
        <f>IF(OR(COUNTIF($H$6782:$H7725,$H7726)&gt;=1,$H7726=""),"N","Y")</f>
        <v>N</v>
      </c>
      <c r="B7726" s="2" t="str">
        <f>IF(OR(COUNTIF($H$2:$H7725,$H7726)&gt;=1,H7726=""),"N","Y")</f>
        <v>N</v>
      </c>
      <c r="C7726" s="2">
        <v>2016</v>
      </c>
      <c r="D7726" s="1">
        <v>42685</v>
      </c>
      <c r="E7726" s="2" t="s">
        <v>13957</v>
      </c>
      <c r="F7726" s="778" t="s">
        <v>1291</v>
      </c>
      <c r="G7726" s="778" t="s">
        <v>1992</v>
      </c>
      <c r="H7726" s="778"/>
      <c r="J7726" s="778"/>
      <c r="V7726" s="778"/>
      <c r="W7726" s="778"/>
      <c r="Y7726" s="778"/>
      <c r="Z7726" s="778"/>
      <c r="AA7726" s="778"/>
      <c r="AC7726" s="6" t="s">
        <v>11609</v>
      </c>
      <c r="AD7726" s="6"/>
      <c r="AE7726" s="6"/>
    </row>
    <row r="7727" spans="1:31">
      <c r="A7727" s="2" t="str">
        <f>IF(OR(COUNTIF($H$6782:$H7726,$H7727)&gt;=1,$H7727=""),"N","Y")</f>
        <v>N</v>
      </c>
      <c r="B7727" s="2" t="str">
        <f>IF(OR(COUNTIF($H$2:$H7726,$H7727)&gt;=1,H7727=""),"N","Y")</f>
        <v>N</v>
      </c>
      <c r="C7727" s="2">
        <v>2016</v>
      </c>
      <c r="D7727" s="1">
        <v>42685</v>
      </c>
      <c r="E7727" s="2" t="s">
        <v>13957</v>
      </c>
      <c r="F7727" s="778" t="s">
        <v>426</v>
      </c>
      <c r="G7727" s="778" t="s">
        <v>13944</v>
      </c>
      <c r="H7727" s="778"/>
      <c r="J7727" s="778"/>
      <c r="V7727" s="778"/>
      <c r="W7727" s="778"/>
      <c r="Y7727" s="778"/>
      <c r="Z7727" s="778"/>
      <c r="AA7727" s="778"/>
      <c r="AC7727" s="6" t="s">
        <v>11609</v>
      </c>
      <c r="AD7727" s="6"/>
      <c r="AE7727" s="6"/>
    </row>
    <row r="7728" spans="1:31">
      <c r="A7728" s="2" t="str">
        <f>IF(OR(COUNTIF($H$6782:$H7727,$H7728)&gt;=1,$H7728=""),"N","Y")</f>
        <v>N</v>
      </c>
      <c r="B7728" s="2" t="str">
        <f>IF(OR(COUNTIF($H$2:$H7727,$H7728)&gt;=1,H7728=""),"N","Y")</f>
        <v>N</v>
      </c>
      <c r="C7728" s="2">
        <v>2016</v>
      </c>
      <c r="D7728" s="1">
        <v>42685</v>
      </c>
      <c r="E7728" s="2" t="s">
        <v>13957</v>
      </c>
      <c r="F7728" s="778" t="s">
        <v>6411</v>
      </c>
      <c r="G7728" s="778" t="s">
        <v>13945</v>
      </c>
      <c r="H7728" s="778" t="s">
        <v>4296</v>
      </c>
      <c r="J7728" t="s">
        <v>554</v>
      </c>
      <c r="V7728" s="778">
        <v>11</v>
      </c>
      <c r="W7728" s="778" t="s">
        <v>4253</v>
      </c>
      <c r="AA7728" s="778">
        <v>130</v>
      </c>
      <c r="AC7728" s="6">
        <v>0.89</v>
      </c>
      <c r="AD7728" s="6"/>
      <c r="AE7728" s="6"/>
    </row>
    <row r="7729" spans="1:31">
      <c r="A7729" s="2" t="str">
        <f>IF(OR(COUNTIF($H$6782:$H7728,$H7729)&gt;=1,$H7729=""),"N","Y")</f>
        <v>N</v>
      </c>
      <c r="B7729" s="2" t="str">
        <f>IF(OR(COUNTIF($H$2:$H7728,$H7729)&gt;=1,H7729=""),"N","Y")</f>
        <v>N</v>
      </c>
      <c r="C7729" s="2">
        <v>2016</v>
      </c>
      <c r="D7729" s="1">
        <v>42685</v>
      </c>
      <c r="E7729" s="2" t="s">
        <v>13957</v>
      </c>
      <c r="F7729" s="778" t="s">
        <v>1241</v>
      </c>
      <c r="G7729" s="778" t="s">
        <v>13946</v>
      </c>
      <c r="H7729" s="778" t="s">
        <v>3826</v>
      </c>
      <c r="J7729" t="s">
        <v>3471</v>
      </c>
      <c r="V7729" s="778">
        <v>11</v>
      </c>
      <c r="W7729" s="778" t="s">
        <v>13955</v>
      </c>
      <c r="AA7729" s="778"/>
      <c r="AC7729" s="6">
        <v>0.8</v>
      </c>
      <c r="AD7729" s="6"/>
      <c r="AE7729" s="6"/>
    </row>
    <row r="7730" spans="1:31">
      <c r="A7730" s="2" t="str">
        <f>IF(OR(COUNTIF($H$6782:$H7729,$H7730)&gt;=1,$H7730=""),"N","Y")</f>
        <v>N</v>
      </c>
      <c r="B7730" s="2" t="str">
        <f>IF(OR(COUNTIF($H$2:$H7729,$H7730)&gt;=1,H7730=""),"N","Y")</f>
        <v>N</v>
      </c>
      <c r="C7730" s="2">
        <v>2016</v>
      </c>
      <c r="D7730" s="1">
        <v>42685</v>
      </c>
      <c r="E7730" s="2" t="s">
        <v>13957</v>
      </c>
      <c r="F7730" s="778" t="s">
        <v>13941</v>
      </c>
      <c r="G7730" s="778" t="s">
        <v>9942</v>
      </c>
      <c r="H7730" s="778" t="s">
        <v>9771</v>
      </c>
      <c r="J7730" t="s">
        <v>5713</v>
      </c>
      <c r="V7730" s="778">
        <v>11</v>
      </c>
      <c r="W7730" s="778" t="s">
        <v>13955</v>
      </c>
      <c r="AA7730" s="778"/>
      <c r="AC7730" s="6">
        <v>0.08</v>
      </c>
      <c r="AD7730" s="6"/>
      <c r="AE7730" s="6"/>
    </row>
    <row r="7731" spans="1:31">
      <c r="A7731" s="2" t="str">
        <f>IF(OR(COUNTIF($H$6782:$H7730,$H7731)&gt;=1,$H7731=""),"N","Y")</f>
        <v>Y</v>
      </c>
      <c r="B7731" s="2" t="str">
        <f>IF(OR(COUNTIF($H$2:$H7730,$H7731)&gt;=1,H7731=""),"N","Y")</f>
        <v>N</v>
      </c>
      <c r="C7731" s="2">
        <v>2016</v>
      </c>
      <c r="D7731" s="1">
        <v>42685</v>
      </c>
      <c r="E7731" s="2" t="s">
        <v>13957</v>
      </c>
      <c r="F7731" s="778" t="s">
        <v>2812</v>
      </c>
      <c r="G7731" s="778" t="s">
        <v>13947</v>
      </c>
      <c r="H7731" s="778" t="s">
        <v>5526</v>
      </c>
      <c r="J7731" t="s">
        <v>75</v>
      </c>
      <c r="V7731" s="778"/>
      <c r="W7731" s="778" t="s">
        <v>46</v>
      </c>
      <c r="AA7731" s="778"/>
      <c r="AC7731" s="6">
        <v>0.55000000000000004</v>
      </c>
      <c r="AD7731" s="6"/>
      <c r="AE7731" s="6"/>
    </row>
    <row r="7732" spans="1:31">
      <c r="A7732" s="2" t="str">
        <f>IF(OR(COUNTIF($H$6782:$H7731,$H7732)&gt;=1,$H7732=""),"N","Y")</f>
        <v>N</v>
      </c>
      <c r="B7732" s="2" t="str">
        <f>IF(OR(COUNTIF($H$2:$H7731,$H7732)&gt;=1,H7732=""),"N","Y")</f>
        <v>N</v>
      </c>
      <c r="C7732" s="2">
        <v>2016</v>
      </c>
      <c r="D7732" s="1">
        <v>42685</v>
      </c>
      <c r="E7732" s="2" t="s">
        <v>13957</v>
      </c>
      <c r="F7732" s="778" t="s">
        <v>1317</v>
      </c>
      <c r="G7732" s="778" t="s">
        <v>13948</v>
      </c>
      <c r="H7732" s="778" t="s">
        <v>13118</v>
      </c>
      <c r="J7732" t="s">
        <v>596</v>
      </c>
      <c r="V7732" s="778">
        <v>8</v>
      </c>
      <c r="W7732" s="778" t="s">
        <v>112</v>
      </c>
      <c r="AA7732" s="778">
        <v>160</v>
      </c>
      <c r="AC7732" s="6">
        <v>0.97</v>
      </c>
      <c r="AD7732" s="6"/>
      <c r="AE7732" s="6"/>
    </row>
    <row r="7733" spans="1:31">
      <c r="A7733" s="2" t="str">
        <f>IF(OR(COUNTIF($H$6782:$H7732,$H7733)&gt;=1,$H7733=""),"N","Y")</f>
        <v>N</v>
      </c>
      <c r="B7733" s="2" t="str">
        <f>IF(OR(COUNTIF($H$2:$H7732,$H7733)&gt;=1,H7733=""),"N","Y")</f>
        <v>N</v>
      </c>
      <c r="C7733" s="2">
        <v>2016</v>
      </c>
      <c r="D7733" s="1">
        <v>42685</v>
      </c>
      <c r="E7733" s="2" t="s">
        <v>13957</v>
      </c>
      <c r="F7733" s="778" t="s">
        <v>5551</v>
      </c>
      <c r="G7733" s="778" t="s">
        <v>6024</v>
      </c>
      <c r="H7733" s="778" t="s">
        <v>5137</v>
      </c>
      <c r="J7733" t="s">
        <v>3471</v>
      </c>
      <c r="V7733" s="778">
        <v>10</v>
      </c>
      <c r="W7733" s="778" t="s">
        <v>3828</v>
      </c>
      <c r="AC7733" s="6">
        <v>0.5</v>
      </c>
      <c r="AD7733" s="6"/>
      <c r="AE7733" s="6"/>
    </row>
    <row r="7734" spans="1:31">
      <c r="A7734" s="2" t="str">
        <f>IF(OR(COUNTIF($H$6782:$H7733,$H7734)&gt;=1,$H7734=""),"N","Y")</f>
        <v>N</v>
      </c>
      <c r="B7734" s="2" t="str">
        <f>IF(OR(COUNTIF($H$2:$H7733,$H7734)&gt;=1,H7734=""),"N","Y")</f>
        <v>N</v>
      </c>
      <c r="C7734" s="2">
        <v>2016</v>
      </c>
      <c r="D7734" s="1">
        <v>42685</v>
      </c>
      <c r="E7734" s="2" t="s">
        <v>13957</v>
      </c>
      <c r="F7734" s="778" t="s">
        <v>13942</v>
      </c>
      <c r="G7734" s="778" t="s">
        <v>13949</v>
      </c>
      <c r="H7734" s="778" t="s">
        <v>4296</v>
      </c>
      <c r="J7734" t="s">
        <v>554</v>
      </c>
      <c r="V7734" s="778">
        <v>11</v>
      </c>
      <c r="W7734" s="778" t="s">
        <v>4253</v>
      </c>
      <c r="AC7734" s="6">
        <v>0.89</v>
      </c>
      <c r="AD7734" s="6"/>
      <c r="AE7734" s="6"/>
    </row>
    <row r="7735" spans="1:31">
      <c r="A7735" s="2" t="str">
        <f>IF(OR(COUNTIF($H$6782:$H7734,$H7735)&gt;=1,$H7735=""),"N","Y")</f>
        <v>Y</v>
      </c>
      <c r="B7735" s="2" t="str">
        <f>IF(OR(COUNTIF($H$2:$H7734,$H7735)&gt;=1,H7735=""),"N","Y")</f>
        <v>N</v>
      </c>
      <c r="C7735" s="2">
        <v>2016</v>
      </c>
      <c r="D7735" s="1">
        <v>42685</v>
      </c>
      <c r="E7735" s="2" t="s">
        <v>13957</v>
      </c>
      <c r="F7735" s="778" t="s">
        <v>1280</v>
      </c>
      <c r="G7735" s="778" t="s">
        <v>13950</v>
      </c>
      <c r="H7735" s="778" t="s">
        <v>9531</v>
      </c>
      <c r="J7735" t="s">
        <v>672</v>
      </c>
      <c r="V7735" s="778">
        <v>11</v>
      </c>
      <c r="W7735" s="778" t="s">
        <v>4253</v>
      </c>
      <c r="AC7735" s="6">
        <v>0.09</v>
      </c>
      <c r="AD7735" s="6"/>
      <c r="AE7735" s="6"/>
    </row>
    <row r="7736" spans="1:31">
      <c r="A7736" s="2" t="str">
        <f>IF(OR(COUNTIF($H$6782:$H7735,$H7736)&gt;=1,$H7736=""),"N","Y")</f>
        <v>Y</v>
      </c>
      <c r="B7736" s="2" t="str">
        <f>IF(OR(COUNTIF($H$2:$H7735,$H7736)&gt;=1,H7736=""),"N","Y")</f>
        <v>Y</v>
      </c>
      <c r="C7736" s="2">
        <v>2016</v>
      </c>
      <c r="D7736" s="1">
        <v>42685</v>
      </c>
      <c r="E7736" s="2" t="s">
        <v>13957</v>
      </c>
      <c r="F7736" s="778" t="s">
        <v>13943</v>
      </c>
      <c r="G7736" s="778" t="s">
        <v>13951</v>
      </c>
      <c r="H7736" s="778" t="s">
        <v>13953</v>
      </c>
      <c r="J7736" t="s">
        <v>3797</v>
      </c>
      <c r="V7736" s="778">
        <v>10</v>
      </c>
      <c r="W7736" s="778" t="s">
        <v>3828</v>
      </c>
      <c r="AC7736" s="6">
        <v>0.69</v>
      </c>
      <c r="AD7736" s="6"/>
      <c r="AE7736" s="6"/>
    </row>
    <row r="7737" spans="1:31">
      <c r="A7737" s="2" t="str">
        <f>IF(OR(COUNTIF($H$6782:$H7736,$H7737)&gt;=1,$H7737=""),"N","Y")</f>
        <v>N</v>
      </c>
      <c r="B7737" s="2" t="str">
        <f>IF(OR(COUNTIF($H$2:$H7736,$H7737)&gt;=1,H7737=""),"N","Y")</f>
        <v>N</v>
      </c>
      <c r="C7737" s="2">
        <v>2016</v>
      </c>
      <c r="D7737" s="1">
        <v>42685</v>
      </c>
      <c r="E7737" s="2" t="s">
        <v>13957</v>
      </c>
      <c r="F7737" s="778" t="s">
        <v>6615</v>
      </c>
      <c r="G7737" s="778" t="s">
        <v>864</v>
      </c>
      <c r="H7737" s="778" t="s">
        <v>4317</v>
      </c>
      <c r="J7737" t="s">
        <v>2780</v>
      </c>
      <c r="V7737" s="778" t="s">
        <v>5725</v>
      </c>
      <c r="W7737" s="778" t="s">
        <v>13956</v>
      </c>
      <c r="AC7737" s="6">
        <v>0.12</v>
      </c>
      <c r="AD7737" s="6"/>
      <c r="AE7737" s="6"/>
    </row>
    <row r="7738" spans="1:31">
      <c r="A7738" s="2" t="str">
        <f>IF(OR(COUNTIF($H$6782:$H7737,$H7738)&gt;=1,$H7738=""),"N","Y")</f>
        <v>Y</v>
      </c>
      <c r="B7738" s="2" t="str">
        <f>IF(OR(COUNTIF($H$2:$H7737,$H7738)&gt;=1,H7738=""),"N","Y")</f>
        <v>Y</v>
      </c>
      <c r="C7738" s="2">
        <v>2016</v>
      </c>
      <c r="D7738" s="1">
        <v>42685</v>
      </c>
      <c r="E7738" s="2" t="s">
        <v>13957</v>
      </c>
      <c r="F7738" s="778" t="s">
        <v>224</v>
      </c>
      <c r="G7738" s="778" t="s">
        <v>13952</v>
      </c>
      <c r="H7738" s="778" t="s">
        <v>13954</v>
      </c>
      <c r="J7738" t="s">
        <v>672</v>
      </c>
      <c r="V7738" s="778">
        <v>8</v>
      </c>
      <c r="W7738" s="778" t="s">
        <v>112</v>
      </c>
      <c r="AC7738" s="6">
        <v>0.38</v>
      </c>
      <c r="AD7738" s="6"/>
      <c r="AE7738" s="6"/>
    </row>
    <row r="7739" spans="1:31">
      <c r="A7739" s="2" t="str">
        <f>IF(OR(COUNTIF($H$6782:$H7738,$H7739)&gt;=1,$H7739=""),"N","Y")</f>
        <v>N</v>
      </c>
      <c r="B7739" s="2" t="str">
        <f>IF(OR(COUNTIF($H$2:$H7738,$H7739)&gt;=1,H7739=""),"N","Y")</f>
        <v>N</v>
      </c>
      <c r="C7739" s="2">
        <v>2016</v>
      </c>
      <c r="D7739" s="1">
        <v>42709</v>
      </c>
      <c r="E7739" s="2" t="s">
        <v>14000</v>
      </c>
      <c r="F7739" s="802" t="s">
        <v>392</v>
      </c>
      <c r="G7739" s="802" t="s">
        <v>13961</v>
      </c>
      <c r="H7739" s="804"/>
      <c r="I7739" s="804"/>
      <c r="J7739" s="804"/>
      <c r="K7739" s="804"/>
      <c r="L7739" s="804"/>
      <c r="M7739" s="804"/>
      <c r="N7739" s="804"/>
      <c r="O7739" s="804"/>
      <c r="P7739" s="804"/>
      <c r="Q7739" s="804"/>
      <c r="R7739" s="804"/>
      <c r="S7739" s="802" t="s">
        <v>54</v>
      </c>
      <c r="T7739" s="804"/>
      <c r="V7739" s="778"/>
      <c r="W7739" s="778"/>
      <c r="AC7739" s="6" t="s">
        <v>11609</v>
      </c>
      <c r="AD7739" s="6"/>
      <c r="AE7739" s="6"/>
    </row>
    <row r="7740" spans="1:31">
      <c r="A7740" s="2" t="str">
        <f>IF(OR(COUNTIF($H$6782:$H7739,$H7740)&gt;=1,$H7740=""),"N","Y")</f>
        <v>Y</v>
      </c>
      <c r="B7740" s="2" t="str">
        <f>IF(OR(COUNTIF($H$2:$H7739,$H7740)&gt;=1,H7740=""),"N","Y")</f>
        <v>Y</v>
      </c>
      <c r="C7740" s="2">
        <v>2016</v>
      </c>
      <c r="D7740" s="1">
        <v>42709</v>
      </c>
      <c r="E7740" s="2" t="s">
        <v>14000</v>
      </c>
      <c r="F7740" s="778" t="s">
        <v>13958</v>
      </c>
      <c r="G7740" s="778" t="s">
        <v>1104</v>
      </c>
      <c r="H7740" s="778" t="s">
        <v>13972</v>
      </c>
      <c r="I7740" t="s">
        <v>93</v>
      </c>
      <c r="J7740" t="s">
        <v>13973</v>
      </c>
      <c r="K7740" t="s">
        <v>13976</v>
      </c>
      <c r="L7740" t="s">
        <v>58</v>
      </c>
      <c r="M7740" t="s">
        <v>45</v>
      </c>
      <c r="N7740">
        <v>85085</v>
      </c>
      <c r="O7740" s="778" t="s">
        <v>268</v>
      </c>
      <c r="P7740" s="778" t="s">
        <v>147</v>
      </c>
      <c r="Q7740" s="778" t="s">
        <v>269</v>
      </c>
      <c r="R7740" s="778" t="s">
        <v>13987</v>
      </c>
      <c r="S7740" s="778" t="s">
        <v>4539</v>
      </c>
      <c r="T7740" s="778"/>
      <c r="V7740" s="778" t="s">
        <v>1966</v>
      </c>
      <c r="W7740" s="778" t="s">
        <v>5114</v>
      </c>
      <c r="X7740" t="s">
        <v>147</v>
      </c>
      <c r="Y7740">
        <v>0</v>
      </c>
      <c r="AC7740" s="6" t="s">
        <v>11609</v>
      </c>
      <c r="AD7740" s="6"/>
      <c r="AE7740" s="6"/>
    </row>
    <row r="7741" spans="1:31">
      <c r="A7741" s="2" t="str">
        <f>IF(OR(COUNTIF($H$6782:$H7740,$H7741)&gt;=1,$H7741=""),"N","Y")</f>
        <v>N</v>
      </c>
      <c r="B7741" s="2" t="str">
        <f>IF(OR(COUNTIF($H$2:$H7740,$H7741)&gt;=1,H7741=""),"N","Y")</f>
        <v>N</v>
      </c>
      <c r="C7741" s="2">
        <v>2016</v>
      </c>
      <c r="D7741" s="1">
        <v>42709</v>
      </c>
      <c r="E7741" s="2" t="s">
        <v>14000</v>
      </c>
      <c r="F7741" s="802" t="s">
        <v>1358</v>
      </c>
      <c r="G7741" s="802" t="s">
        <v>13962</v>
      </c>
      <c r="H7741" s="804"/>
      <c r="I7741" s="804"/>
      <c r="J7741" s="804"/>
      <c r="K7741" s="804"/>
      <c r="L7741" s="804"/>
      <c r="M7741" s="804"/>
      <c r="N7741" s="804"/>
      <c r="O7741" s="804"/>
      <c r="P7741" s="804"/>
      <c r="Q7741" s="804"/>
      <c r="R7741" s="804"/>
      <c r="S7741" s="802" t="s">
        <v>275</v>
      </c>
      <c r="T7741" s="804"/>
      <c r="V7741" s="778"/>
      <c r="W7741" s="778"/>
      <c r="AC7741" s="6" t="s">
        <v>11609</v>
      </c>
      <c r="AD7741" s="6"/>
      <c r="AE7741" s="6"/>
    </row>
    <row r="7742" spans="1:31">
      <c r="A7742" s="2" t="str">
        <f>IF(OR(COUNTIF($H$6782:$H7741,$H7742)&gt;=1,$H7742=""),"N","Y")</f>
        <v>N</v>
      </c>
      <c r="B7742" s="2" t="str">
        <f>IF(OR(COUNTIF($H$2:$H7741,$H7742)&gt;=1,H7742=""),"N","Y")</f>
        <v>N</v>
      </c>
      <c r="C7742" s="2">
        <v>2016</v>
      </c>
      <c r="D7742" s="1">
        <v>42709</v>
      </c>
      <c r="E7742" s="2" t="s">
        <v>14000</v>
      </c>
      <c r="F7742" s="803" t="s">
        <v>8527</v>
      </c>
      <c r="G7742" s="803" t="s">
        <v>13440</v>
      </c>
      <c r="H7742" s="778"/>
      <c r="J7742" s="778"/>
      <c r="O7742" s="778"/>
      <c r="P7742" s="778"/>
      <c r="Q7742" s="778"/>
      <c r="R7742" s="778"/>
      <c r="S7742" s="778"/>
      <c r="T7742" s="778"/>
      <c r="V7742" s="778"/>
      <c r="W7742" s="778"/>
      <c r="AC7742" s="6" t="s">
        <v>11609</v>
      </c>
      <c r="AD7742" s="6"/>
      <c r="AE7742" s="6"/>
    </row>
    <row r="7743" spans="1:31">
      <c r="A7743" s="2" t="str">
        <f>IF(OR(COUNTIF($H$6782:$H7742,$H7743)&gt;=1,$H7743=""),"N","Y")</f>
        <v>N</v>
      </c>
      <c r="B7743" s="2" t="str">
        <f>IF(OR(COUNTIF($H$2:$H7742,$H7743)&gt;=1,H7743=""),"N","Y")</f>
        <v>N</v>
      </c>
      <c r="C7743" s="2">
        <v>2016</v>
      </c>
      <c r="D7743" s="1">
        <v>42709</v>
      </c>
      <c r="E7743" s="2" t="s">
        <v>14000</v>
      </c>
      <c r="F7743" s="778" t="s">
        <v>5997</v>
      </c>
      <c r="G7743" s="778" t="s">
        <v>13285</v>
      </c>
      <c r="H7743" s="778" t="s">
        <v>791</v>
      </c>
      <c r="I7743" t="s">
        <v>93</v>
      </c>
      <c r="J7743" s="778" t="s">
        <v>3096</v>
      </c>
      <c r="K7743" t="s">
        <v>8639</v>
      </c>
      <c r="L7743" t="s">
        <v>111</v>
      </c>
      <c r="M7743" t="s">
        <v>45</v>
      </c>
      <c r="N7743">
        <v>85283</v>
      </c>
      <c r="O7743" s="778" t="s">
        <v>63</v>
      </c>
      <c r="P7743" s="778" t="s">
        <v>64</v>
      </c>
      <c r="Q7743" s="778" t="s">
        <v>790</v>
      </c>
      <c r="R7743" s="778" t="s">
        <v>793</v>
      </c>
      <c r="S7743" s="778" t="s">
        <v>270</v>
      </c>
      <c r="T7743" s="778"/>
      <c r="V7743" s="778" t="s">
        <v>31</v>
      </c>
      <c r="W7743" s="778" t="s">
        <v>13996</v>
      </c>
      <c r="X7743" t="s">
        <v>64</v>
      </c>
      <c r="Y7743">
        <v>5</v>
      </c>
      <c r="Z7743">
        <v>30</v>
      </c>
      <c r="AC7743" s="6">
        <v>0.44</v>
      </c>
      <c r="AD7743" s="6"/>
      <c r="AE7743" s="6"/>
    </row>
    <row r="7744" spans="1:31">
      <c r="A7744" s="2" t="str">
        <f>IF(OR(COUNTIF($H$6782:$H7743,$H7744)&gt;=1,$H7744=""),"N","Y")</f>
        <v>N</v>
      </c>
      <c r="B7744" s="2" t="str">
        <f>IF(OR(COUNTIF($H$2:$H7743,$H7744)&gt;=1,H7744=""),"N","Y")</f>
        <v>N</v>
      </c>
      <c r="C7744" s="2">
        <v>2016</v>
      </c>
      <c r="D7744" s="1">
        <v>42709</v>
      </c>
      <c r="E7744" s="2" t="s">
        <v>14000</v>
      </c>
      <c r="F7744" s="802" t="s">
        <v>1629</v>
      </c>
      <c r="G7744" s="802" t="s">
        <v>13963</v>
      </c>
      <c r="H7744" s="804"/>
      <c r="I7744" s="804"/>
      <c r="J7744" s="804"/>
      <c r="K7744" s="804"/>
      <c r="L7744" s="804"/>
      <c r="M7744" s="804"/>
      <c r="N7744" s="804"/>
      <c r="O7744" s="804"/>
      <c r="P7744" s="804"/>
      <c r="Q7744" s="804"/>
      <c r="R7744" s="804"/>
      <c r="S7744" s="802" t="s">
        <v>13992</v>
      </c>
      <c r="T7744" s="804"/>
      <c r="V7744" s="778"/>
      <c r="W7744" s="778"/>
      <c r="AC7744" s="6" t="s">
        <v>11609</v>
      </c>
      <c r="AD7744" s="6"/>
      <c r="AE7744" s="6"/>
    </row>
    <row r="7745" spans="1:31">
      <c r="A7745" s="2" t="str">
        <f>IF(OR(COUNTIF($H$6782:$H7744,$H7745)&gt;=1,$H7745=""),"N","Y")</f>
        <v>N</v>
      </c>
      <c r="B7745" s="2" t="str">
        <f>IF(OR(COUNTIF($H$2:$H7744,$H7745)&gt;=1,H7745=""),"N","Y")</f>
        <v>N</v>
      </c>
      <c r="C7745" s="2">
        <v>2016</v>
      </c>
      <c r="D7745" s="1">
        <v>42709</v>
      </c>
      <c r="E7745" s="2" t="s">
        <v>14000</v>
      </c>
      <c r="F7745" s="803" t="s">
        <v>1802</v>
      </c>
      <c r="G7745" s="803" t="s">
        <v>12775</v>
      </c>
      <c r="H7745" s="778"/>
      <c r="J7745" s="778"/>
      <c r="O7745" s="778"/>
      <c r="P7745" s="778"/>
      <c r="Q7745" s="778"/>
      <c r="R7745" s="778"/>
      <c r="S7745" s="778"/>
      <c r="T7745" s="778"/>
      <c r="V7745" s="778"/>
      <c r="W7745" s="778"/>
      <c r="AC7745" s="6" t="s">
        <v>11609</v>
      </c>
      <c r="AD7745" s="6"/>
      <c r="AE7745" s="6"/>
    </row>
    <row r="7746" spans="1:31">
      <c r="A7746" s="2" t="str">
        <f>IF(OR(COUNTIF($H$6782:$H7745,$H7746)&gt;=1,$H7746=""),"N","Y")</f>
        <v>N</v>
      </c>
      <c r="B7746" s="2" t="str">
        <f>IF(OR(COUNTIF($H$2:$H7745,$H7746)&gt;=1,H7746=""),"N","Y")</f>
        <v>N</v>
      </c>
      <c r="C7746" s="2">
        <v>2016</v>
      </c>
      <c r="D7746" s="1">
        <v>42709</v>
      </c>
      <c r="E7746" s="2" t="s">
        <v>14000</v>
      </c>
      <c r="F7746" s="804" t="s">
        <v>9769</v>
      </c>
      <c r="G7746" s="804" t="s">
        <v>3732</v>
      </c>
      <c r="H7746" s="804"/>
      <c r="I7746" s="804"/>
      <c r="J7746" s="804"/>
      <c r="K7746" s="804"/>
      <c r="L7746" s="804"/>
      <c r="M7746" s="804"/>
      <c r="N7746" s="804"/>
      <c r="O7746" s="804"/>
      <c r="P7746" s="804"/>
      <c r="Q7746" s="804"/>
      <c r="R7746" s="804"/>
      <c r="S7746" s="804"/>
      <c r="T7746" s="804"/>
      <c r="V7746" s="778"/>
      <c r="W7746" s="778"/>
      <c r="AC7746" s="6" t="s">
        <v>11609</v>
      </c>
      <c r="AD7746" s="6"/>
      <c r="AE7746" s="6"/>
    </row>
    <row r="7747" spans="1:31">
      <c r="A7747" s="2" t="str">
        <f>IF(OR(COUNTIF($H$6782:$H7746,$H7747)&gt;=1,$H7747=""),"N","Y")</f>
        <v>N</v>
      </c>
      <c r="B7747" s="2" t="str">
        <f>IF(OR(COUNTIF($H$2:$H7746,$H7747)&gt;=1,H7747=""),"N","Y")</f>
        <v>N</v>
      </c>
      <c r="C7747" s="2">
        <v>2016</v>
      </c>
      <c r="D7747" s="1">
        <v>42709</v>
      </c>
      <c r="E7747" s="2" t="s">
        <v>14000</v>
      </c>
      <c r="F7747" s="802" t="s">
        <v>647</v>
      </c>
      <c r="G7747" s="802" t="s">
        <v>13964</v>
      </c>
      <c r="H7747" s="804"/>
      <c r="I7747" s="804"/>
      <c r="J7747" s="804"/>
      <c r="K7747" s="804"/>
      <c r="L7747" s="804"/>
      <c r="M7747" s="804"/>
      <c r="N7747" s="804"/>
      <c r="O7747" s="804"/>
      <c r="P7747" s="804"/>
      <c r="Q7747" s="804"/>
      <c r="R7747" s="804"/>
      <c r="S7747" s="802" t="s">
        <v>13993</v>
      </c>
      <c r="T7747" s="804"/>
      <c r="V7747" s="778"/>
      <c r="W7747" s="778"/>
      <c r="AC7747" s="6" t="s">
        <v>11609</v>
      </c>
      <c r="AD7747" s="6"/>
      <c r="AE7747" s="6"/>
    </row>
    <row r="7748" spans="1:31">
      <c r="A7748" s="2" t="str">
        <f>IF(OR(COUNTIF($H$6782:$H7747,$H7748)&gt;=1,$H7748=""),"N","Y")</f>
        <v>N</v>
      </c>
      <c r="B7748" s="2" t="str">
        <f>IF(OR(COUNTIF($H$2:$H7747,$H7748)&gt;=1,H7748=""),"N","Y")</f>
        <v>N</v>
      </c>
      <c r="C7748" s="2">
        <v>2016</v>
      </c>
      <c r="D7748" s="1">
        <v>42709</v>
      </c>
      <c r="E7748" s="2" t="s">
        <v>14000</v>
      </c>
      <c r="F7748" s="778" t="s">
        <v>1500</v>
      </c>
      <c r="G7748" s="778" t="s">
        <v>4880</v>
      </c>
      <c r="H7748" s="778" t="s">
        <v>1660</v>
      </c>
      <c r="I7748" t="s">
        <v>93</v>
      </c>
      <c r="J7748" s="778" t="s">
        <v>3212</v>
      </c>
      <c r="K7748" t="s">
        <v>13977</v>
      </c>
      <c r="L7748" t="s">
        <v>371</v>
      </c>
      <c r="M7748" t="s">
        <v>45</v>
      </c>
      <c r="N7748">
        <v>85215</v>
      </c>
      <c r="O7748" s="778" t="s">
        <v>268</v>
      </c>
      <c r="P7748" s="778" t="s">
        <v>64</v>
      </c>
      <c r="Q7748" s="778" t="s">
        <v>287</v>
      </c>
      <c r="R7748" s="778" t="s">
        <v>1698</v>
      </c>
      <c r="S7748" s="778" t="s">
        <v>4539</v>
      </c>
      <c r="T7748" s="778"/>
      <c r="V7748" s="778" t="s">
        <v>31</v>
      </c>
      <c r="W7748" s="778" t="s">
        <v>1752</v>
      </c>
      <c r="X7748" t="s">
        <v>64</v>
      </c>
      <c r="Y7748">
        <v>2</v>
      </c>
      <c r="Z7748">
        <v>25</v>
      </c>
      <c r="AC7748" s="6">
        <v>0.31</v>
      </c>
      <c r="AD7748" s="6"/>
      <c r="AE7748" s="6"/>
    </row>
    <row r="7749" spans="1:31">
      <c r="A7749" s="2" t="str">
        <f>IF(OR(COUNTIF($H$6782:$H7748,$H7749)&gt;=1,$H7749=""),"N","Y")</f>
        <v>N</v>
      </c>
      <c r="B7749" s="2" t="str">
        <f>IF(OR(COUNTIF($H$2:$H7748,$H7749)&gt;=1,H7749=""),"N","Y")</f>
        <v>N</v>
      </c>
      <c r="C7749" s="2">
        <v>2016</v>
      </c>
      <c r="D7749" s="1">
        <v>42709</v>
      </c>
      <c r="E7749" s="2" t="s">
        <v>14000</v>
      </c>
      <c r="F7749" s="802" t="s">
        <v>1916</v>
      </c>
      <c r="G7749" s="802" t="s">
        <v>5306</v>
      </c>
      <c r="H7749" s="804"/>
      <c r="I7749" s="804"/>
      <c r="J7749" s="804"/>
      <c r="K7749" s="804"/>
      <c r="L7749" s="804"/>
      <c r="M7749" s="804"/>
      <c r="N7749" s="804"/>
      <c r="O7749" s="804"/>
      <c r="P7749" s="804"/>
      <c r="Q7749" s="804"/>
      <c r="R7749" s="804"/>
      <c r="S7749" s="802" t="s">
        <v>13992</v>
      </c>
      <c r="T7749" s="804"/>
      <c r="V7749" s="778"/>
      <c r="W7749" s="778"/>
      <c r="AC7749" s="6" t="s">
        <v>11609</v>
      </c>
      <c r="AD7749" s="6"/>
      <c r="AE7749" s="6"/>
    </row>
    <row r="7750" spans="1:31">
      <c r="A7750" s="2" t="str">
        <f>IF(OR(COUNTIF($H$6782:$H7749,$H7750)&gt;=1,$H7750=""),"N","Y")</f>
        <v>N</v>
      </c>
      <c r="B7750" s="2" t="str">
        <f>IF(OR(COUNTIF($H$2:$H7749,$H7750)&gt;=1,H7750=""),"N","Y")</f>
        <v>N</v>
      </c>
      <c r="C7750" s="2">
        <v>2016</v>
      </c>
      <c r="D7750" s="1">
        <v>42709</v>
      </c>
      <c r="E7750" s="2" t="s">
        <v>14000</v>
      </c>
      <c r="F7750" s="802" t="s">
        <v>13959</v>
      </c>
      <c r="G7750" s="802" t="s">
        <v>13965</v>
      </c>
      <c r="H7750" s="804"/>
      <c r="I7750" s="804"/>
      <c r="J7750" s="804"/>
      <c r="K7750" s="804"/>
      <c r="L7750" s="804"/>
      <c r="M7750" s="804"/>
      <c r="N7750" s="804"/>
      <c r="O7750" s="804"/>
      <c r="P7750" s="804"/>
      <c r="Q7750" s="804"/>
      <c r="R7750" s="804"/>
      <c r="S7750" s="802" t="s">
        <v>13992</v>
      </c>
      <c r="T7750" s="804"/>
      <c r="V7750" s="778"/>
      <c r="W7750" s="778"/>
      <c r="AC7750" s="6" t="s">
        <v>11609</v>
      </c>
      <c r="AD7750" s="6"/>
      <c r="AE7750" s="6"/>
    </row>
    <row r="7751" spans="1:31">
      <c r="A7751" s="2" t="str">
        <f>IF(OR(COUNTIF($H$6782:$H7750,$H7751)&gt;=1,$H7751=""),"N","Y")</f>
        <v>N</v>
      </c>
      <c r="B7751" s="2" t="str">
        <f>IF(OR(COUNTIF($H$2:$H7750,$H7751)&gt;=1,H7751=""),"N","Y")</f>
        <v>N</v>
      </c>
      <c r="C7751" s="2">
        <v>2016</v>
      </c>
      <c r="D7751" s="1">
        <v>42709</v>
      </c>
      <c r="E7751" s="2" t="s">
        <v>14000</v>
      </c>
      <c r="F7751" s="778" t="s">
        <v>1167</v>
      </c>
      <c r="G7751" s="778" t="s">
        <v>13966</v>
      </c>
      <c r="H7751" s="778"/>
      <c r="J7751" s="778" t="s">
        <v>8864</v>
      </c>
      <c r="K7751" t="s">
        <v>13978</v>
      </c>
      <c r="L7751" t="s">
        <v>111</v>
      </c>
      <c r="M7751" t="s">
        <v>45</v>
      </c>
      <c r="N7751">
        <v>85281</v>
      </c>
      <c r="O7751" s="778" t="s">
        <v>275</v>
      </c>
      <c r="P7751" s="778" t="s">
        <v>275</v>
      </c>
      <c r="Q7751" s="778" t="s">
        <v>269</v>
      </c>
      <c r="R7751" s="778" t="s">
        <v>13988</v>
      </c>
      <c r="S7751" s="778" t="s">
        <v>858</v>
      </c>
      <c r="T7751" s="778"/>
      <c r="V7751" s="778" t="s">
        <v>336</v>
      </c>
      <c r="W7751" s="778" t="s">
        <v>275</v>
      </c>
      <c r="X7751" t="s">
        <v>275</v>
      </c>
      <c r="Y7751" t="s">
        <v>271</v>
      </c>
      <c r="Z7751" t="s">
        <v>271</v>
      </c>
      <c r="AC7751" s="6" t="s">
        <v>11609</v>
      </c>
      <c r="AD7751" s="6"/>
      <c r="AE7751" s="6"/>
    </row>
    <row r="7752" spans="1:31">
      <c r="A7752" s="2" t="str">
        <f>IF(OR(COUNTIF($H$6782:$H7751,$H7752)&gt;=1,$H7752=""),"N","Y")</f>
        <v>N</v>
      </c>
      <c r="B7752" s="2" t="str">
        <f>IF(OR(COUNTIF($H$2:$H7751,$H7752)&gt;=1,H7752=""),"N","Y")</f>
        <v>N</v>
      </c>
      <c r="C7752" s="2">
        <v>2016</v>
      </c>
      <c r="D7752" s="1">
        <v>42709</v>
      </c>
      <c r="E7752" s="2" t="s">
        <v>14000</v>
      </c>
      <c r="F7752" s="803" t="s">
        <v>827</v>
      </c>
      <c r="G7752" s="803" t="s">
        <v>5527</v>
      </c>
      <c r="H7752" s="778"/>
      <c r="J7752" s="778"/>
      <c r="O7752" s="778"/>
      <c r="P7752" s="778"/>
      <c r="Q7752" s="778"/>
      <c r="R7752" s="778"/>
      <c r="S7752" s="778"/>
      <c r="T7752" s="778"/>
      <c r="V7752" s="778"/>
      <c r="W7752" s="778"/>
      <c r="AC7752" s="6" t="s">
        <v>11609</v>
      </c>
      <c r="AD7752" s="6"/>
      <c r="AE7752" s="6"/>
    </row>
    <row r="7753" spans="1:31">
      <c r="A7753" s="2" t="str">
        <f>IF(OR(COUNTIF($H$6782:$H7752,$H7753)&gt;=1,$H7753=""),"N","Y")</f>
        <v>N</v>
      </c>
      <c r="B7753" s="2" t="str">
        <f>IF(OR(COUNTIF($H$2:$H7752,$H7753)&gt;=1,H7753=""),"N","Y")</f>
        <v>N</v>
      </c>
      <c r="C7753" s="2">
        <v>2016</v>
      </c>
      <c r="D7753" s="1">
        <v>42709</v>
      </c>
      <c r="E7753" s="2" t="s">
        <v>14000</v>
      </c>
      <c r="F7753" s="802" t="s">
        <v>13429</v>
      </c>
      <c r="G7753" s="802" t="s">
        <v>864</v>
      </c>
      <c r="H7753" s="804"/>
      <c r="I7753" s="804"/>
      <c r="J7753" s="804"/>
      <c r="K7753" s="804"/>
      <c r="L7753" s="804"/>
      <c r="M7753" s="804"/>
      <c r="N7753" s="804"/>
      <c r="O7753" s="804"/>
      <c r="P7753" s="804"/>
      <c r="Q7753" s="804"/>
      <c r="R7753" s="804"/>
      <c r="S7753" s="802" t="s">
        <v>275</v>
      </c>
      <c r="T7753" s="804"/>
      <c r="V7753" s="778"/>
      <c r="W7753" s="778"/>
      <c r="AC7753" s="6" t="s">
        <v>11609</v>
      </c>
      <c r="AD7753" s="6"/>
      <c r="AE7753" s="6"/>
    </row>
    <row r="7754" spans="1:31">
      <c r="A7754" s="2" t="str">
        <f>IF(OR(COUNTIF($H$6782:$H7753,$H7754)&gt;=1,$H7754=""),"N","Y")</f>
        <v>N</v>
      </c>
      <c r="B7754" s="2" t="str">
        <f>IF(OR(COUNTIF($H$2:$H7753,$H7754)&gt;=1,H7754=""),"N","Y")</f>
        <v>N</v>
      </c>
      <c r="C7754" s="2">
        <v>2016</v>
      </c>
      <c r="D7754" s="1">
        <v>42709</v>
      </c>
      <c r="E7754" s="2" t="s">
        <v>14000</v>
      </c>
      <c r="F7754" s="802" t="s">
        <v>5025</v>
      </c>
      <c r="G7754" s="802" t="s">
        <v>6024</v>
      </c>
      <c r="H7754" s="804"/>
      <c r="I7754" s="804"/>
      <c r="J7754" s="804"/>
      <c r="K7754" s="804"/>
      <c r="L7754" s="804"/>
      <c r="M7754" s="804"/>
      <c r="N7754" s="804"/>
      <c r="O7754" s="804"/>
      <c r="P7754" s="804"/>
      <c r="Q7754" s="804"/>
      <c r="R7754" s="804"/>
      <c r="S7754" s="802" t="s">
        <v>275</v>
      </c>
      <c r="T7754" s="804"/>
      <c r="V7754" s="778"/>
      <c r="W7754" s="778"/>
      <c r="AC7754" s="6" t="s">
        <v>11609</v>
      </c>
      <c r="AD7754" s="6"/>
      <c r="AE7754" s="6"/>
    </row>
    <row r="7755" spans="1:31">
      <c r="A7755" s="2" t="str">
        <f>IF(OR(COUNTIF($H$6782:$H7754,$H7755)&gt;=1,$H7755=""),"N","Y")</f>
        <v>N</v>
      </c>
      <c r="B7755" s="2" t="str">
        <f>IF(OR(COUNTIF($H$2:$H7754,$H7755)&gt;=1,H7755=""),"N","Y")</f>
        <v>N</v>
      </c>
      <c r="C7755" s="2">
        <v>2016</v>
      </c>
      <c r="D7755" s="1">
        <v>42709</v>
      </c>
      <c r="E7755" s="2" t="s">
        <v>14000</v>
      </c>
      <c r="F7755" s="778" t="s">
        <v>2402</v>
      </c>
      <c r="G7755" s="778" t="s">
        <v>6965</v>
      </c>
      <c r="H7755" s="778" t="s">
        <v>1660</v>
      </c>
      <c r="I7755" s="778" t="s">
        <v>93</v>
      </c>
      <c r="J7755" s="778" t="s">
        <v>399</v>
      </c>
      <c r="K7755" s="778" t="s">
        <v>13979</v>
      </c>
      <c r="L7755" s="778" t="s">
        <v>371</v>
      </c>
      <c r="M7755" s="778" t="s">
        <v>45</v>
      </c>
      <c r="N7755" s="778">
        <v>85215</v>
      </c>
      <c r="O7755" s="778" t="s">
        <v>63</v>
      </c>
      <c r="P7755" s="778" t="s">
        <v>1238</v>
      </c>
      <c r="Q7755" s="778" t="s">
        <v>269</v>
      </c>
      <c r="R7755" s="778" t="s">
        <v>1728</v>
      </c>
      <c r="S7755" s="778" t="s">
        <v>270</v>
      </c>
      <c r="T7755" s="778"/>
      <c r="V7755" s="778" t="s">
        <v>31</v>
      </c>
      <c r="W7755" s="778" t="s">
        <v>671</v>
      </c>
      <c r="X7755" s="778" t="s">
        <v>64</v>
      </c>
      <c r="Y7755" s="778">
        <v>10</v>
      </c>
      <c r="Z7755" s="778">
        <v>30</v>
      </c>
      <c r="AC7755" s="6">
        <v>0.31</v>
      </c>
      <c r="AD7755" s="6"/>
      <c r="AE7755" s="6"/>
    </row>
    <row r="7756" spans="1:31">
      <c r="A7756" s="2" t="str">
        <f>IF(OR(COUNTIF($H$6782:$H7755,$H7756)&gt;=1,$H7756=""),"N","Y")</f>
        <v>N</v>
      </c>
      <c r="B7756" s="2" t="str">
        <f>IF(OR(COUNTIF($H$2:$H7755,$H7756)&gt;=1,H7756=""),"N","Y")</f>
        <v>N</v>
      </c>
      <c r="C7756" s="2">
        <v>2016</v>
      </c>
      <c r="D7756" s="1">
        <v>42709</v>
      </c>
      <c r="E7756" s="2" t="s">
        <v>14000</v>
      </c>
      <c r="F7756" s="778" t="s">
        <v>3928</v>
      </c>
      <c r="G7756" s="778" t="s">
        <v>2147</v>
      </c>
      <c r="H7756" s="778" t="s">
        <v>4506</v>
      </c>
      <c r="I7756" s="778" t="s">
        <v>93</v>
      </c>
      <c r="J7756" s="778" t="s">
        <v>897</v>
      </c>
      <c r="K7756" s="778" t="s">
        <v>13980</v>
      </c>
      <c r="L7756" s="778" t="s">
        <v>116</v>
      </c>
      <c r="M7756" s="778" t="s">
        <v>45</v>
      </c>
      <c r="N7756" s="778">
        <v>85225</v>
      </c>
      <c r="O7756" s="778" t="s">
        <v>63</v>
      </c>
      <c r="P7756" s="778" t="s">
        <v>64</v>
      </c>
      <c r="Q7756" s="778" t="s">
        <v>269</v>
      </c>
      <c r="R7756" s="778" t="s">
        <v>54</v>
      </c>
      <c r="S7756" s="778" t="s">
        <v>270</v>
      </c>
      <c r="T7756" s="778"/>
      <c r="V7756" s="778" t="s">
        <v>31</v>
      </c>
      <c r="W7756" s="778" t="s">
        <v>112</v>
      </c>
      <c r="X7756" s="778" t="s">
        <v>147</v>
      </c>
      <c r="Y7756" s="778">
        <v>6</v>
      </c>
      <c r="Z7756" s="778">
        <v>38</v>
      </c>
      <c r="AC7756" s="6">
        <v>0.42</v>
      </c>
      <c r="AD7756" s="6"/>
      <c r="AE7756" s="6"/>
    </row>
    <row r="7757" spans="1:31">
      <c r="A7757" s="2" t="str">
        <f>IF(OR(COUNTIF($H$6782:$H7756,$H7757)&gt;=1,$H7757=""),"N","Y")</f>
        <v>N</v>
      </c>
      <c r="B7757" s="2" t="str">
        <f>IF(OR(COUNTIF($H$2:$H7756,$H7757)&gt;=1,H7757=""),"N","Y")</f>
        <v>N</v>
      </c>
      <c r="C7757" s="2">
        <v>2016</v>
      </c>
      <c r="D7757" s="1">
        <v>42709</v>
      </c>
      <c r="E7757" s="2" t="s">
        <v>14000</v>
      </c>
      <c r="F7757" s="778" t="s">
        <v>2301</v>
      </c>
      <c r="G7757" s="778" t="s">
        <v>4788</v>
      </c>
      <c r="H7757" s="778" t="s">
        <v>7414</v>
      </c>
      <c r="I7757" s="778" t="s">
        <v>93</v>
      </c>
      <c r="J7757" s="778" t="s">
        <v>2573</v>
      </c>
      <c r="K7757" s="778" t="s">
        <v>13981</v>
      </c>
      <c r="L7757" s="778" t="s">
        <v>131</v>
      </c>
      <c r="M7757" s="778" t="s">
        <v>45</v>
      </c>
      <c r="N7757" s="778">
        <v>85260</v>
      </c>
      <c r="O7757" s="778" t="s">
        <v>129</v>
      </c>
      <c r="P7757" s="778" t="s">
        <v>147</v>
      </c>
      <c r="Q7757" s="778" t="s">
        <v>858</v>
      </c>
      <c r="R7757" s="778" t="s">
        <v>54</v>
      </c>
      <c r="S7757" s="778" t="s">
        <v>270</v>
      </c>
      <c r="T7757" s="778"/>
      <c r="V7757" s="778" t="s">
        <v>31</v>
      </c>
      <c r="W7757" s="778" t="s">
        <v>46</v>
      </c>
      <c r="X7757" s="778" t="s">
        <v>147</v>
      </c>
      <c r="Y7757" s="778">
        <v>8</v>
      </c>
      <c r="Z7757" s="778">
        <v>25</v>
      </c>
      <c r="AC7757" s="6" t="s">
        <v>11609</v>
      </c>
      <c r="AD7757" s="6"/>
      <c r="AE7757" s="6"/>
    </row>
    <row r="7758" spans="1:31">
      <c r="A7758" s="2" t="str">
        <f>IF(OR(COUNTIF($H$6782:$H7757,$H7758)&gt;=1,$H7758=""),"N","Y")</f>
        <v>N</v>
      </c>
      <c r="B7758" s="2" t="str">
        <f>IF(OR(COUNTIF($H$2:$H7757,$H7758)&gt;=1,H7758=""),"N","Y")</f>
        <v>N</v>
      </c>
      <c r="C7758" s="2">
        <v>2016</v>
      </c>
      <c r="D7758" s="1">
        <v>42709</v>
      </c>
      <c r="E7758" s="2" t="s">
        <v>14000</v>
      </c>
      <c r="F7758" s="778" t="s">
        <v>1227</v>
      </c>
      <c r="G7758" s="778" t="s">
        <v>7575</v>
      </c>
      <c r="H7758" s="778" t="s">
        <v>2914</v>
      </c>
      <c r="I7758" s="778" t="s">
        <v>93</v>
      </c>
      <c r="J7758" s="778" t="s">
        <v>13974</v>
      </c>
      <c r="K7758" s="778" t="s">
        <v>7581</v>
      </c>
      <c r="L7758" s="778" t="s">
        <v>131</v>
      </c>
      <c r="M7758" s="778" t="s">
        <v>45</v>
      </c>
      <c r="N7758" s="778" t="s">
        <v>7586</v>
      </c>
      <c r="O7758" s="778" t="s">
        <v>63</v>
      </c>
      <c r="P7758" s="778" t="s">
        <v>64</v>
      </c>
      <c r="Q7758" s="778" t="s">
        <v>269</v>
      </c>
      <c r="R7758" s="778" t="s">
        <v>1728</v>
      </c>
      <c r="S7758" s="778" t="s">
        <v>270</v>
      </c>
      <c r="T7758" s="778"/>
      <c r="V7758" s="778" t="s">
        <v>88</v>
      </c>
      <c r="W7758" s="778" t="s">
        <v>1671</v>
      </c>
      <c r="X7758" s="778" t="s">
        <v>147</v>
      </c>
      <c r="Y7758" s="778" t="s">
        <v>13997</v>
      </c>
      <c r="Z7758" s="778" t="s">
        <v>13999</v>
      </c>
      <c r="AC7758" s="6">
        <v>0.37</v>
      </c>
      <c r="AD7758" s="6"/>
      <c r="AE7758" s="6"/>
    </row>
    <row r="7759" spans="1:31">
      <c r="A7759" s="2" t="str">
        <f>IF(OR(COUNTIF($H$6782:$H7758,$H7759)&gt;=1,$H7759=""),"N","Y")</f>
        <v>N</v>
      </c>
      <c r="B7759" s="2" t="str">
        <f>IF(OR(COUNTIF($H$2:$H7758,$H7759)&gt;=1,H7759=""),"N","Y")</f>
        <v>N</v>
      </c>
      <c r="C7759" s="2">
        <v>2016</v>
      </c>
      <c r="D7759" s="1">
        <v>42709</v>
      </c>
      <c r="E7759" s="2" t="s">
        <v>14000</v>
      </c>
      <c r="F7759" s="778" t="s">
        <v>4243</v>
      </c>
      <c r="G7759" s="778" t="s">
        <v>13805</v>
      </c>
      <c r="H7759" s="778" t="s">
        <v>13813</v>
      </c>
      <c r="I7759" s="778" t="s">
        <v>618</v>
      </c>
      <c r="J7759" s="778" t="s">
        <v>2573</v>
      </c>
      <c r="K7759" s="778" t="s">
        <v>13982</v>
      </c>
      <c r="L7759" s="778" t="s">
        <v>621</v>
      </c>
      <c r="M7759" s="778" t="s">
        <v>45</v>
      </c>
      <c r="N7759" s="778">
        <v>86046</v>
      </c>
      <c r="O7759" s="778" t="s">
        <v>129</v>
      </c>
      <c r="P7759" s="778" t="s">
        <v>147</v>
      </c>
      <c r="Q7759" s="778" t="s">
        <v>287</v>
      </c>
      <c r="R7759" s="778" t="s">
        <v>6421</v>
      </c>
      <c r="S7759" s="778" t="s">
        <v>270</v>
      </c>
      <c r="T7759" s="778"/>
      <c r="V7759" s="778" t="s">
        <v>1966</v>
      </c>
      <c r="W7759" s="778" t="s">
        <v>858</v>
      </c>
      <c r="X7759" s="778" t="s">
        <v>147</v>
      </c>
      <c r="Y7759" s="778">
        <v>340</v>
      </c>
      <c r="Z7759" s="778">
        <v>24</v>
      </c>
      <c r="AC7759" s="6" t="s">
        <v>11609</v>
      </c>
      <c r="AD7759" s="6"/>
      <c r="AE7759" s="6"/>
    </row>
    <row r="7760" spans="1:31">
      <c r="A7760" s="2" t="str">
        <f>IF(OR(COUNTIF($H$6782:$H7759,$H7760)&gt;=1,$H7760=""),"N","Y")</f>
        <v>N</v>
      </c>
      <c r="B7760" s="2" t="str">
        <f>IF(OR(COUNTIF($H$2:$H7759,$H7760)&gt;=1,H7760=""),"N","Y")</f>
        <v>N</v>
      </c>
      <c r="C7760" s="2">
        <v>2016</v>
      </c>
      <c r="D7760" s="1">
        <v>42709</v>
      </c>
      <c r="E7760" s="2" t="s">
        <v>14000</v>
      </c>
      <c r="F7760" s="803" t="s">
        <v>113</v>
      </c>
      <c r="G7760" s="803" t="s">
        <v>8124</v>
      </c>
      <c r="H7760" s="778"/>
      <c r="I7760" s="778"/>
      <c r="J7760" s="778"/>
      <c r="K7760" s="778"/>
      <c r="L7760" s="778"/>
      <c r="M7760" s="778"/>
      <c r="N7760" s="778"/>
      <c r="O7760" s="778"/>
      <c r="P7760" s="778"/>
      <c r="Q7760" s="778"/>
      <c r="R7760" s="778"/>
      <c r="S7760" s="778"/>
      <c r="T7760" s="778"/>
      <c r="V7760" s="778"/>
      <c r="W7760" s="778"/>
      <c r="X7760" s="778"/>
      <c r="Y7760" s="778"/>
      <c r="Z7760" s="778"/>
      <c r="AC7760" s="6" t="s">
        <v>11609</v>
      </c>
      <c r="AD7760" s="6"/>
      <c r="AE7760" s="6"/>
    </row>
    <row r="7761" spans="1:31">
      <c r="A7761" s="2" t="str">
        <f>IF(OR(COUNTIF($H$6782:$H7760,$H7761)&gt;=1,$H7761=""),"N","Y")</f>
        <v>N</v>
      </c>
      <c r="B7761" s="2" t="str">
        <f>IF(OR(COUNTIF($H$2:$H7760,$H7761)&gt;=1,H7761=""),"N","Y")</f>
        <v>N</v>
      </c>
      <c r="C7761" s="2">
        <v>2016</v>
      </c>
      <c r="D7761" s="1">
        <v>42709</v>
      </c>
      <c r="E7761" s="2" t="s">
        <v>14000</v>
      </c>
      <c r="F7761" s="778" t="s">
        <v>4940</v>
      </c>
      <c r="G7761" s="778" t="s">
        <v>8200</v>
      </c>
      <c r="H7761" s="778" t="s">
        <v>2381</v>
      </c>
      <c r="I7761" s="778" t="s">
        <v>601</v>
      </c>
      <c r="J7761" s="778" t="s">
        <v>8215</v>
      </c>
      <c r="K7761" s="778" t="s">
        <v>13983</v>
      </c>
      <c r="L7761" s="778" t="s">
        <v>1113</v>
      </c>
      <c r="M7761" s="778" t="s">
        <v>45</v>
      </c>
      <c r="N7761" s="778">
        <v>85650</v>
      </c>
      <c r="O7761" s="778" t="s">
        <v>63</v>
      </c>
      <c r="P7761" s="778" t="s">
        <v>64</v>
      </c>
      <c r="Q7761" s="778" t="s">
        <v>269</v>
      </c>
      <c r="R7761" s="778" t="s">
        <v>13989</v>
      </c>
      <c r="S7761" s="778" t="s">
        <v>270</v>
      </c>
      <c r="T7761" s="778"/>
      <c r="V7761" s="778" t="s">
        <v>88</v>
      </c>
      <c r="W7761" s="778" t="s">
        <v>32</v>
      </c>
      <c r="X7761" s="778" t="s">
        <v>64</v>
      </c>
      <c r="Y7761" s="778">
        <v>180</v>
      </c>
      <c r="Z7761" s="778">
        <v>30</v>
      </c>
      <c r="AC7761" s="6">
        <v>0.17</v>
      </c>
      <c r="AD7761" s="6"/>
      <c r="AE7761" s="6"/>
    </row>
    <row r="7762" spans="1:31">
      <c r="A7762" s="2" t="str">
        <f>IF(OR(COUNTIF($H$6782:$H7761,$H7762)&gt;=1,$H7762=""),"N","Y")</f>
        <v>N</v>
      </c>
      <c r="B7762" s="2" t="str">
        <f>IF(OR(COUNTIF($H$2:$H7761,$H7762)&gt;=1,H7762=""),"N","Y")</f>
        <v>N</v>
      </c>
      <c r="C7762" s="2">
        <v>2016</v>
      </c>
      <c r="D7762" s="1">
        <v>42709</v>
      </c>
      <c r="E7762" s="2" t="s">
        <v>14000</v>
      </c>
      <c r="F7762" s="802" t="s">
        <v>3092</v>
      </c>
      <c r="G7762" s="802" t="s">
        <v>8526</v>
      </c>
      <c r="H7762" s="804"/>
      <c r="I7762" s="804"/>
      <c r="J7762" s="804"/>
      <c r="K7762" s="804"/>
      <c r="L7762" s="804"/>
      <c r="M7762" s="804"/>
      <c r="N7762" s="804"/>
      <c r="O7762" s="804"/>
      <c r="P7762" s="804"/>
      <c r="Q7762" s="804"/>
      <c r="R7762" s="804"/>
      <c r="S7762" s="802" t="s">
        <v>54</v>
      </c>
      <c r="T7762" s="804"/>
      <c r="V7762" s="778"/>
      <c r="W7762" s="778"/>
      <c r="X7762" s="778"/>
      <c r="Y7762" s="778"/>
      <c r="Z7762" s="778"/>
      <c r="AC7762" s="6" t="s">
        <v>11609</v>
      </c>
      <c r="AD7762" s="6"/>
      <c r="AE7762" s="6"/>
    </row>
    <row r="7763" spans="1:31">
      <c r="A7763" s="2" t="str">
        <f>IF(OR(COUNTIF($H$6782:$H7762,$H7763)&gt;=1,$H7763=""),"N","Y")</f>
        <v>N</v>
      </c>
      <c r="B7763" s="2" t="str">
        <f>IF(OR(COUNTIF($H$2:$H7762,$H7763)&gt;=1,H7763=""),"N","Y")</f>
        <v>N</v>
      </c>
      <c r="C7763" s="2">
        <v>2016</v>
      </c>
      <c r="D7763" s="1">
        <v>42709</v>
      </c>
      <c r="E7763" s="2" t="s">
        <v>14000</v>
      </c>
      <c r="F7763" s="802" t="s">
        <v>224</v>
      </c>
      <c r="G7763" s="802" t="s">
        <v>9514</v>
      </c>
      <c r="H7763" s="804"/>
      <c r="I7763" s="804"/>
      <c r="J7763" s="804"/>
      <c r="K7763" s="804"/>
      <c r="L7763" s="804"/>
      <c r="M7763" s="804"/>
      <c r="N7763" s="804"/>
      <c r="O7763" s="804"/>
      <c r="P7763" s="804"/>
      <c r="Q7763" s="804"/>
      <c r="R7763" s="804"/>
      <c r="S7763" s="802" t="s">
        <v>6332</v>
      </c>
      <c r="T7763" s="804"/>
      <c r="V7763" s="778"/>
      <c r="W7763" s="778"/>
      <c r="X7763" s="778"/>
      <c r="Y7763" s="778"/>
      <c r="Z7763" s="778"/>
      <c r="AC7763" s="6" t="s">
        <v>11609</v>
      </c>
      <c r="AD7763" s="6"/>
      <c r="AE7763" s="6"/>
    </row>
    <row r="7764" spans="1:31">
      <c r="A7764" s="2" t="str">
        <f>IF(OR(COUNTIF($H$6782:$H7763,$H7764)&gt;=1,$H7764=""),"N","Y")</f>
        <v>N</v>
      </c>
      <c r="B7764" s="2" t="str">
        <f>IF(OR(COUNTIF($H$2:$H7763,$H7764)&gt;=1,H7764=""),"N","Y")</f>
        <v>N</v>
      </c>
      <c r="C7764" s="2">
        <v>2016</v>
      </c>
      <c r="D7764" s="1">
        <v>42709</v>
      </c>
      <c r="E7764" s="2" t="s">
        <v>14000</v>
      </c>
      <c r="F7764" s="778" t="s">
        <v>9465</v>
      </c>
      <c r="G7764" s="778" t="s">
        <v>13296</v>
      </c>
      <c r="H7764" s="778" t="s">
        <v>9919</v>
      </c>
      <c r="I7764" s="778" t="s">
        <v>405</v>
      </c>
      <c r="J7764" s="778" t="s">
        <v>13975</v>
      </c>
      <c r="K7764" s="778" t="s">
        <v>13984</v>
      </c>
      <c r="L7764" s="778" t="s">
        <v>93</v>
      </c>
      <c r="M7764" s="778" t="s">
        <v>45</v>
      </c>
      <c r="N7764" s="778">
        <v>85139</v>
      </c>
      <c r="O7764" s="778" t="s">
        <v>63</v>
      </c>
      <c r="P7764" s="778" t="s">
        <v>64</v>
      </c>
      <c r="Q7764" s="778" t="s">
        <v>269</v>
      </c>
      <c r="R7764" s="778" t="s">
        <v>13348</v>
      </c>
      <c r="S7764" s="778" t="s">
        <v>270</v>
      </c>
      <c r="T7764" s="778"/>
      <c r="V7764" s="778" t="s">
        <v>31</v>
      </c>
      <c r="W7764" s="778" t="s">
        <v>395</v>
      </c>
      <c r="X7764" s="778" t="s">
        <v>147</v>
      </c>
      <c r="Y7764" s="778">
        <v>5</v>
      </c>
      <c r="Z7764" s="778">
        <v>35</v>
      </c>
      <c r="AC7764" s="6">
        <v>0.48</v>
      </c>
      <c r="AD7764" s="6"/>
      <c r="AE7764" s="6"/>
    </row>
    <row r="7765" spans="1:31">
      <c r="A7765" s="2" t="str">
        <f>IF(OR(COUNTIF($H$6782:$H7764,$H7765)&gt;=1,$H7765=""),"N","Y")</f>
        <v>N</v>
      </c>
      <c r="B7765" s="2" t="str">
        <f>IF(OR(COUNTIF($H$2:$H7764,$H7765)&gt;=1,H7765=""),"N","Y")</f>
        <v>N</v>
      </c>
      <c r="C7765" s="2">
        <v>2016</v>
      </c>
      <c r="D7765" s="1">
        <v>42709</v>
      </c>
      <c r="E7765" s="2" t="s">
        <v>14000</v>
      </c>
      <c r="F7765" s="803" t="s">
        <v>2542</v>
      </c>
      <c r="G7765" s="803" t="s">
        <v>13438</v>
      </c>
      <c r="H7765" s="778"/>
      <c r="I7765" s="778"/>
      <c r="J7765" s="778"/>
      <c r="K7765" s="778"/>
      <c r="L7765" s="778"/>
      <c r="M7765" s="778"/>
      <c r="N7765" s="778"/>
      <c r="O7765" s="778"/>
      <c r="P7765" s="778"/>
      <c r="Q7765" s="778"/>
      <c r="R7765" s="778"/>
      <c r="S7765" s="778"/>
      <c r="T7765" s="778"/>
      <c r="V7765" s="778"/>
      <c r="W7765" s="778"/>
      <c r="X7765" s="778"/>
      <c r="Y7765" s="778"/>
      <c r="Z7765" s="778"/>
      <c r="AC7765" s="6" t="s">
        <v>11609</v>
      </c>
      <c r="AD7765" s="6"/>
      <c r="AE7765" s="6"/>
    </row>
    <row r="7766" spans="1:31">
      <c r="A7766" s="2" t="str">
        <f>IF(OR(COUNTIF($H$6782:$H7765,$H7766)&gt;=1,$H7766=""),"N","Y")</f>
        <v>Y</v>
      </c>
      <c r="B7766" s="2" t="str">
        <f>IF(OR(COUNTIF($H$2:$H7765,$H7766)&gt;=1,H7766=""),"N","Y")</f>
        <v>Y</v>
      </c>
      <c r="C7766" s="2">
        <v>2016</v>
      </c>
      <c r="D7766" s="1">
        <v>42709</v>
      </c>
      <c r="E7766" s="2" t="s">
        <v>14000</v>
      </c>
      <c r="F7766" s="778" t="s">
        <v>8726</v>
      </c>
      <c r="G7766" s="778" t="s">
        <v>10201</v>
      </c>
      <c r="H7766" s="778" t="s">
        <v>12491</v>
      </c>
      <c r="I7766" s="778" t="s">
        <v>93</v>
      </c>
      <c r="J7766" s="778" t="s">
        <v>8139</v>
      </c>
      <c r="K7766" s="778" t="s">
        <v>13985</v>
      </c>
      <c r="L7766" s="778" t="s">
        <v>58</v>
      </c>
      <c r="M7766" s="778" t="s">
        <v>45</v>
      </c>
      <c r="N7766" s="778">
        <v>85009</v>
      </c>
      <c r="O7766" s="778" t="s">
        <v>275</v>
      </c>
      <c r="P7766" s="778" t="s">
        <v>64</v>
      </c>
      <c r="Q7766" s="778" t="s">
        <v>269</v>
      </c>
      <c r="R7766" s="778" t="s">
        <v>13990</v>
      </c>
      <c r="S7766" s="778" t="s">
        <v>270</v>
      </c>
      <c r="T7766" s="778"/>
      <c r="V7766" s="778" t="s">
        <v>1966</v>
      </c>
      <c r="W7766" s="778" t="s">
        <v>5114</v>
      </c>
      <c r="X7766" s="778" t="s">
        <v>147</v>
      </c>
      <c r="Y7766" s="778">
        <v>0</v>
      </c>
      <c r="Z7766" s="778">
        <v>0</v>
      </c>
      <c r="AC7766" s="6">
        <v>0.94</v>
      </c>
      <c r="AD7766" s="6"/>
      <c r="AE7766" s="6"/>
    </row>
    <row r="7767" spans="1:31">
      <c r="A7767" s="2" t="str">
        <f>IF(OR(COUNTIF($H$6782:$H7766,$H7767)&gt;=1,$H7767=""),"N","Y")</f>
        <v>N</v>
      </c>
      <c r="B7767" s="2" t="str">
        <f>IF(OR(COUNTIF($H$2:$H7766,$H7767)&gt;=1,H7767=""),"N","Y")</f>
        <v>N</v>
      </c>
      <c r="C7767" s="2">
        <v>2016</v>
      </c>
      <c r="D7767" s="1">
        <v>42709</v>
      </c>
      <c r="E7767" s="2" t="s">
        <v>14000</v>
      </c>
      <c r="F7767" s="778" t="s">
        <v>942</v>
      </c>
      <c r="G7767" s="778" t="s">
        <v>10379</v>
      </c>
      <c r="H7767" s="778" t="s">
        <v>2730</v>
      </c>
      <c r="I7767" s="778" t="s">
        <v>93</v>
      </c>
      <c r="J7767" s="778" t="s">
        <v>788</v>
      </c>
      <c r="K7767" s="778" t="s">
        <v>5087</v>
      </c>
      <c r="L7767" s="778" t="s">
        <v>58</v>
      </c>
      <c r="M7767" s="778" t="s">
        <v>45</v>
      </c>
      <c r="N7767" s="778">
        <v>85044</v>
      </c>
      <c r="O7767" s="778" t="s">
        <v>63</v>
      </c>
      <c r="P7767" s="778" t="s">
        <v>64</v>
      </c>
      <c r="Q7767" s="778" t="s">
        <v>269</v>
      </c>
      <c r="R7767" s="778" t="s">
        <v>13991</v>
      </c>
      <c r="S7767" s="778" t="s">
        <v>270</v>
      </c>
      <c r="T7767" s="778"/>
      <c r="V7767" s="778" t="s">
        <v>31</v>
      </c>
      <c r="W7767" s="778" t="s">
        <v>32</v>
      </c>
      <c r="X7767" s="778" t="s">
        <v>147</v>
      </c>
      <c r="Y7767" s="778">
        <v>10</v>
      </c>
      <c r="Z7767" s="778">
        <v>35</v>
      </c>
      <c r="AC7767" s="6">
        <v>0.22</v>
      </c>
      <c r="AD7767" s="6"/>
      <c r="AE7767" s="6"/>
    </row>
    <row r="7768" spans="1:31">
      <c r="A7768" s="2" t="str">
        <f>IF(OR(COUNTIF($H$6782:$H7767,$H7768)&gt;=1,$H7768=""),"N","Y")</f>
        <v>N</v>
      </c>
      <c r="B7768" s="2" t="str">
        <f>IF(OR(COUNTIF($H$2:$H7767,$H7768)&gt;=1,H7768=""),"N","Y")</f>
        <v>N</v>
      </c>
      <c r="C7768" s="2">
        <v>2016</v>
      </c>
      <c r="D7768" s="1">
        <v>42709</v>
      </c>
      <c r="E7768" s="2" t="s">
        <v>14000</v>
      </c>
      <c r="F7768" s="802" t="s">
        <v>698</v>
      </c>
      <c r="G7768" s="802" t="s">
        <v>13967</v>
      </c>
      <c r="H7768" s="804"/>
      <c r="I7768" s="804"/>
      <c r="J7768" s="804"/>
      <c r="K7768" s="804"/>
      <c r="L7768" s="804"/>
      <c r="M7768" s="804"/>
      <c r="N7768" s="804"/>
      <c r="O7768" s="804"/>
      <c r="P7768" s="804"/>
      <c r="Q7768" s="804"/>
      <c r="R7768" s="804"/>
      <c r="S7768" s="802" t="s">
        <v>275</v>
      </c>
      <c r="T7768" s="804"/>
      <c r="V7768" s="778"/>
      <c r="W7768" s="778"/>
      <c r="X7768" s="778"/>
      <c r="Y7768" s="778"/>
      <c r="Z7768" s="778"/>
      <c r="AC7768" s="6" t="s">
        <v>11609</v>
      </c>
      <c r="AD7768" s="6"/>
      <c r="AE7768" s="6"/>
    </row>
    <row r="7769" spans="1:31">
      <c r="A7769" s="2" t="str">
        <f>IF(OR(COUNTIF($H$6782:$H7768,$H7769)&gt;=1,$H7769=""),"N","Y")</f>
        <v>N</v>
      </c>
      <c r="B7769" s="2" t="str">
        <f>IF(OR(COUNTIF($H$2:$H7768,$H7769)&gt;=1,H7769=""),"N","Y")</f>
        <v>N</v>
      </c>
      <c r="C7769" s="2">
        <v>2016</v>
      </c>
      <c r="D7769" s="1">
        <v>42709</v>
      </c>
      <c r="E7769" s="2" t="s">
        <v>14000</v>
      </c>
      <c r="F7769" s="803" t="s">
        <v>892</v>
      </c>
      <c r="G7769" s="803" t="s">
        <v>13968</v>
      </c>
      <c r="H7769" s="778"/>
      <c r="I7769" s="778"/>
      <c r="J7769" s="778"/>
      <c r="K7769" s="778"/>
      <c r="L7769" s="778"/>
      <c r="M7769" s="778"/>
      <c r="N7769" s="778"/>
      <c r="O7769" s="778"/>
      <c r="P7769" s="778"/>
      <c r="Q7769" s="778"/>
      <c r="R7769" s="778"/>
      <c r="S7769" s="778"/>
      <c r="T7769" s="778"/>
      <c r="V7769" s="778"/>
      <c r="W7769" s="778"/>
      <c r="X7769" s="778"/>
      <c r="Y7769" s="778"/>
      <c r="Z7769" s="778"/>
      <c r="AC7769" s="6" t="s">
        <v>11609</v>
      </c>
      <c r="AD7769" s="6"/>
      <c r="AE7769" s="6"/>
    </row>
    <row r="7770" spans="1:31">
      <c r="A7770" s="2" t="str">
        <f>IF(OR(COUNTIF($H$6782:$H7769,$H7770)&gt;=1,$H7770=""),"N","Y")</f>
        <v>N</v>
      </c>
      <c r="B7770" s="2" t="str">
        <f>IF(OR(COUNTIF($H$2:$H7769,$H7770)&gt;=1,H7770=""),"N","Y")</f>
        <v>N</v>
      </c>
      <c r="C7770" s="2">
        <v>2016</v>
      </c>
      <c r="D7770" s="1">
        <v>42709</v>
      </c>
      <c r="E7770" s="2" t="s">
        <v>14000</v>
      </c>
      <c r="F7770" s="802" t="s">
        <v>13960</v>
      </c>
      <c r="G7770" s="802" t="s">
        <v>1951</v>
      </c>
      <c r="H7770" s="804"/>
      <c r="I7770" s="804"/>
      <c r="J7770" s="804"/>
      <c r="K7770" s="804"/>
      <c r="L7770" s="804"/>
      <c r="M7770" s="804"/>
      <c r="N7770" s="804"/>
      <c r="O7770" s="804"/>
      <c r="P7770" s="804"/>
      <c r="Q7770" s="804"/>
      <c r="R7770" s="804"/>
      <c r="S7770" s="802" t="s">
        <v>54</v>
      </c>
      <c r="T7770" s="804"/>
      <c r="V7770" s="778"/>
      <c r="W7770" s="778"/>
      <c r="X7770" s="778"/>
      <c r="Y7770" s="778"/>
      <c r="Z7770" s="778"/>
      <c r="AC7770" s="6" t="s">
        <v>11609</v>
      </c>
      <c r="AD7770" s="6"/>
      <c r="AE7770" s="6"/>
    </row>
    <row r="7771" spans="1:31">
      <c r="A7771" s="2" t="str">
        <f>IF(OR(COUNTIF($H$6782:$H7770,$H7771)&gt;=1,$H7771=""),"N","Y")</f>
        <v>N</v>
      </c>
      <c r="B7771" s="2" t="str">
        <f>IF(OR(COUNTIF($H$2:$H7770,$H7771)&gt;=1,H7771=""),"N","Y")</f>
        <v>N</v>
      </c>
      <c r="C7771" s="2">
        <v>2016</v>
      </c>
      <c r="D7771" s="1">
        <v>42709</v>
      </c>
      <c r="E7771" s="2" t="s">
        <v>14000</v>
      </c>
      <c r="F7771" s="802" t="s">
        <v>1227</v>
      </c>
      <c r="G7771" s="802" t="s">
        <v>13969</v>
      </c>
      <c r="H7771" s="804"/>
      <c r="I7771" s="804"/>
      <c r="J7771" s="804"/>
      <c r="K7771" s="804"/>
      <c r="L7771" s="804"/>
      <c r="M7771" s="804"/>
      <c r="N7771" s="804"/>
      <c r="O7771" s="804"/>
      <c r="P7771" s="804"/>
      <c r="Q7771" s="804"/>
      <c r="R7771" s="804"/>
      <c r="S7771" s="802" t="s">
        <v>275</v>
      </c>
      <c r="T7771" s="804"/>
      <c r="V7771" s="778"/>
      <c r="W7771" s="778"/>
      <c r="X7771" s="778"/>
      <c r="Y7771" s="778"/>
      <c r="Z7771" s="778"/>
      <c r="AC7771" s="6" t="s">
        <v>11609</v>
      </c>
      <c r="AD7771" s="6"/>
      <c r="AE7771" s="6"/>
    </row>
    <row r="7772" spans="1:31">
      <c r="A7772" s="2" t="str">
        <f>IF(OR(COUNTIF($H$6782:$H7771,$H7772)&gt;=1,$H7772=""),"N","Y")</f>
        <v>N</v>
      </c>
      <c r="B7772" s="2" t="str">
        <f>IF(OR(COUNTIF($H$2:$H7771,$H7772)&gt;=1,H7772=""),"N","Y")</f>
        <v>N</v>
      </c>
      <c r="C7772" s="2">
        <v>2016</v>
      </c>
      <c r="D7772" s="1">
        <v>42709</v>
      </c>
      <c r="E7772" s="2" t="s">
        <v>14000</v>
      </c>
      <c r="F7772" s="778" t="s">
        <v>10931</v>
      </c>
      <c r="G7772" s="778" t="s">
        <v>10932</v>
      </c>
      <c r="H7772" s="778" t="s">
        <v>1312</v>
      </c>
      <c r="I7772" s="778" t="s">
        <v>93</v>
      </c>
      <c r="J7772" s="778" t="s">
        <v>10937</v>
      </c>
      <c r="K7772" s="778" t="s">
        <v>1727</v>
      </c>
      <c r="L7772" s="778" t="s">
        <v>371</v>
      </c>
      <c r="M7772" s="778" t="s">
        <v>45</v>
      </c>
      <c r="N7772" s="778">
        <v>85213</v>
      </c>
      <c r="O7772" s="778" t="s">
        <v>63</v>
      </c>
      <c r="P7772" s="778" t="s">
        <v>147</v>
      </c>
      <c r="Q7772" s="778" t="s">
        <v>269</v>
      </c>
      <c r="R7772" s="778" t="s">
        <v>54</v>
      </c>
      <c r="S7772" s="778" t="s">
        <v>270</v>
      </c>
      <c r="T7772" s="778"/>
      <c r="V7772" s="778" t="s">
        <v>31</v>
      </c>
      <c r="W7772" s="778" t="s">
        <v>4462</v>
      </c>
      <c r="X7772" s="778" t="s">
        <v>64</v>
      </c>
      <c r="Y7772" s="778">
        <v>10</v>
      </c>
      <c r="Z7772" s="778">
        <v>34</v>
      </c>
      <c r="AC7772" s="6">
        <v>0.32</v>
      </c>
      <c r="AD7772" s="6"/>
      <c r="AE7772" s="6"/>
    </row>
    <row r="7773" spans="1:31">
      <c r="A7773" s="2" t="str">
        <f>IF(OR(COUNTIF($H$6782:$H7772,$H7773)&gt;=1,$H7773=""),"N","Y")</f>
        <v>N</v>
      </c>
      <c r="B7773" s="2" t="str">
        <f>IF(OR(COUNTIF($H$2:$H7772,$H7773)&gt;=1,H7773=""),"N","Y")</f>
        <v>N</v>
      </c>
      <c r="C7773" s="2">
        <v>2016</v>
      </c>
      <c r="D7773" s="1">
        <v>42709</v>
      </c>
      <c r="E7773" s="2" t="s">
        <v>14000</v>
      </c>
      <c r="F7773" s="802" t="s">
        <v>813</v>
      </c>
      <c r="G7773" s="802" t="s">
        <v>4876</v>
      </c>
      <c r="H7773" s="804"/>
      <c r="I7773" s="804"/>
      <c r="J7773" s="804"/>
      <c r="K7773" s="804"/>
      <c r="L7773" s="804"/>
      <c r="M7773" s="804"/>
      <c r="N7773" s="804"/>
      <c r="O7773" s="804"/>
      <c r="P7773" s="804"/>
      <c r="Q7773" s="804"/>
      <c r="R7773" s="804"/>
      <c r="S7773" s="802" t="s">
        <v>13994</v>
      </c>
      <c r="T7773" s="804"/>
      <c r="V7773" s="778"/>
      <c r="W7773" s="778"/>
      <c r="X7773" s="778"/>
      <c r="Y7773" s="778"/>
      <c r="Z7773" s="778"/>
      <c r="AC7773" s="6" t="s">
        <v>11609</v>
      </c>
      <c r="AD7773" s="6"/>
      <c r="AE7773" s="6"/>
    </row>
    <row r="7774" spans="1:31">
      <c r="A7774" s="2" t="str">
        <f>IF(OR(COUNTIF($H$6782:$H7773,$H7774)&gt;=1,$H7774=""),"N","Y")</f>
        <v>N</v>
      </c>
      <c r="B7774" s="2" t="str">
        <f>IF(OR(COUNTIF($H$2:$H7773,$H7774)&gt;=1,H7774=""),"N","Y")</f>
        <v>N</v>
      </c>
      <c r="C7774" s="2">
        <v>2016</v>
      </c>
      <c r="D7774" s="1">
        <v>42709</v>
      </c>
      <c r="E7774" s="2" t="s">
        <v>14000</v>
      </c>
      <c r="F7774" s="802" t="s">
        <v>346</v>
      </c>
      <c r="G7774" s="802" t="s">
        <v>13970</v>
      </c>
      <c r="H7774" s="804"/>
      <c r="I7774" s="804"/>
      <c r="J7774" s="804"/>
      <c r="K7774" s="804"/>
      <c r="L7774" s="804"/>
      <c r="M7774" s="804"/>
      <c r="N7774" s="804"/>
      <c r="O7774" s="804"/>
      <c r="P7774" s="804"/>
      <c r="Q7774" s="804"/>
      <c r="R7774" s="804"/>
      <c r="S7774" s="802" t="s">
        <v>275</v>
      </c>
      <c r="T7774" s="804"/>
      <c r="V7774" s="778"/>
      <c r="W7774" s="778"/>
      <c r="X7774" s="778"/>
      <c r="Y7774" s="778"/>
      <c r="Z7774" s="778"/>
      <c r="AC7774" s="6" t="s">
        <v>11609</v>
      </c>
      <c r="AD7774" s="6"/>
      <c r="AE7774" s="6"/>
    </row>
    <row r="7775" spans="1:31">
      <c r="A7775" s="2" t="str">
        <f>IF(OR(COUNTIF($H$6782:$H7774,$H7775)&gt;=1,$H7775=""),"N","Y")</f>
        <v>N</v>
      </c>
      <c r="B7775" s="2" t="str">
        <f>IF(OR(COUNTIF($H$2:$H7774,$H7775)&gt;=1,H7775=""),"N","Y")</f>
        <v>N</v>
      </c>
      <c r="C7775" s="2">
        <v>2016</v>
      </c>
      <c r="D7775" s="1">
        <v>42709</v>
      </c>
      <c r="E7775" s="2" t="s">
        <v>14000</v>
      </c>
      <c r="F7775" s="778" t="s">
        <v>2634</v>
      </c>
      <c r="G7775" s="778" t="s">
        <v>13971</v>
      </c>
      <c r="H7775" s="778" t="s">
        <v>7049</v>
      </c>
      <c r="I7775" s="778" t="s">
        <v>284</v>
      </c>
      <c r="J7775" s="778" t="s">
        <v>337</v>
      </c>
      <c r="K7775" s="778" t="s">
        <v>13986</v>
      </c>
      <c r="L7775" s="778" t="s">
        <v>87</v>
      </c>
      <c r="M7775" s="778" t="s">
        <v>45</v>
      </c>
      <c r="N7775" s="778">
        <v>85721</v>
      </c>
      <c r="O7775" s="778" t="s">
        <v>63</v>
      </c>
      <c r="P7775" s="778" t="s">
        <v>275</v>
      </c>
      <c r="Q7775" s="778" t="s">
        <v>269</v>
      </c>
      <c r="R7775" s="778"/>
      <c r="S7775" s="778" t="s">
        <v>858</v>
      </c>
      <c r="T7775" s="778" t="s">
        <v>13995</v>
      </c>
      <c r="V7775" s="778" t="s">
        <v>2196</v>
      </c>
      <c r="W7775" s="778" t="s">
        <v>395</v>
      </c>
      <c r="X7775" s="778" t="s">
        <v>147</v>
      </c>
      <c r="Y7775" s="778">
        <v>1</v>
      </c>
      <c r="Z7775" s="778">
        <v>50</v>
      </c>
      <c r="AC7775" s="6" t="s">
        <v>11609</v>
      </c>
      <c r="AD7775" s="6"/>
      <c r="AE7775" s="6"/>
    </row>
    <row r="7776" spans="1:31">
      <c r="A7776" s="2" t="str">
        <f>IF(OR(COUNTIF($H$6782:$H7775,$H7776)&gt;=1,$H7776=""),"N","Y")</f>
        <v>N</v>
      </c>
      <c r="B7776" s="2" t="str">
        <f>IF(OR(COUNTIF($H$2:$H7775,$H7776)&gt;=1,H7776=""),"N","Y")</f>
        <v>N</v>
      </c>
      <c r="C7776" s="2">
        <v>2016</v>
      </c>
      <c r="D7776" s="1">
        <v>42709</v>
      </c>
      <c r="E7776" s="2" t="s">
        <v>14000</v>
      </c>
      <c r="F7776" s="778" t="s">
        <v>1840</v>
      </c>
      <c r="G7776" s="778" t="s">
        <v>11430</v>
      </c>
      <c r="H7776" s="778" t="s">
        <v>13645</v>
      </c>
      <c r="I7776" s="778" t="s">
        <v>93</v>
      </c>
      <c r="J7776" s="778" t="s">
        <v>4213</v>
      </c>
      <c r="K7776" s="778" t="s">
        <v>13855</v>
      </c>
      <c r="L7776" s="778" t="s">
        <v>58</v>
      </c>
      <c r="M7776" s="778" t="s">
        <v>45</v>
      </c>
      <c r="N7776" s="778">
        <v>85023</v>
      </c>
      <c r="O7776" s="778" t="s">
        <v>63</v>
      </c>
      <c r="P7776" s="778" t="s">
        <v>64</v>
      </c>
      <c r="Q7776" s="778" t="s">
        <v>269</v>
      </c>
      <c r="R7776" s="778" t="s">
        <v>54</v>
      </c>
      <c r="S7776" s="778" t="s">
        <v>270</v>
      </c>
      <c r="V7776" s="778" t="s">
        <v>88</v>
      </c>
      <c r="W7776" s="778" t="s">
        <v>2330</v>
      </c>
      <c r="X7776" s="778" t="s">
        <v>147</v>
      </c>
      <c r="Y7776" s="778" t="s">
        <v>13998</v>
      </c>
      <c r="Z7776" s="778">
        <v>22</v>
      </c>
      <c r="AC7776" s="6">
        <v>0.55000000000000004</v>
      </c>
      <c r="AD7776" s="6"/>
      <c r="AE7776" s="6"/>
    </row>
    <row r="7777" spans="1:31">
      <c r="A7777" s="2" t="str">
        <f>IF(OR(COUNTIF($H$6782:$H7776,$H7777)&gt;=1,$H7777=""),"N","Y")</f>
        <v>Y</v>
      </c>
      <c r="B7777" s="2" t="str">
        <f>IF(OR(COUNTIF($H$2:$H7776,$H7777)&gt;=1,H7777=""),"N","Y")</f>
        <v>N</v>
      </c>
      <c r="C7777" s="2">
        <v>2016</v>
      </c>
      <c r="D7777" s="1">
        <v>42706</v>
      </c>
      <c r="E7777" s="2" t="s">
        <v>14010</v>
      </c>
      <c r="F7777" s="778" t="s">
        <v>1199</v>
      </c>
      <c r="G7777" s="778" t="s">
        <v>1200</v>
      </c>
      <c r="H7777" s="778" t="s">
        <v>11730</v>
      </c>
      <c r="I7777" s="778"/>
      <c r="J7777" s="778" t="s">
        <v>4006</v>
      </c>
      <c r="K7777" s="778"/>
      <c r="L7777" s="778"/>
      <c r="M7777" s="778"/>
      <c r="N7777" s="778"/>
      <c r="W7777" s="778" t="s">
        <v>46</v>
      </c>
      <c r="X7777" s="778"/>
      <c r="Y7777" s="778"/>
      <c r="Z7777" s="778"/>
      <c r="AC7777" s="6">
        <v>0.33</v>
      </c>
      <c r="AD7777" s="6"/>
      <c r="AE7777" s="6"/>
    </row>
    <row r="7778" spans="1:31">
      <c r="A7778" s="2" t="str">
        <f>IF(OR(COUNTIF($H$6782:$H7777,$H7778)&gt;=1,$H7778=""),"N","Y")</f>
        <v>N</v>
      </c>
      <c r="B7778" s="2" t="str">
        <f>IF(OR(COUNTIF($H$2:$H7777,$H7778)&gt;=1,H7778=""),"N","Y")</f>
        <v>N</v>
      </c>
      <c r="C7778" s="2">
        <v>2016</v>
      </c>
      <c r="D7778" s="1">
        <v>42706</v>
      </c>
      <c r="E7778" s="2" t="s">
        <v>14010</v>
      </c>
      <c r="F7778" s="778" t="s">
        <v>1590</v>
      </c>
      <c r="G7778" s="778" t="s">
        <v>1591</v>
      </c>
      <c r="H7778" s="778" t="s">
        <v>12189</v>
      </c>
      <c r="I7778" s="778"/>
      <c r="J7778" s="778" t="s">
        <v>58</v>
      </c>
      <c r="K7778" s="778"/>
      <c r="L7778" s="778"/>
      <c r="M7778" s="778"/>
      <c r="N7778" s="778"/>
      <c r="W7778" s="778" t="s">
        <v>758</v>
      </c>
      <c r="X7778" s="778"/>
      <c r="Y7778" s="778"/>
      <c r="Z7778" s="778"/>
      <c r="AC7778" s="6">
        <v>0.04</v>
      </c>
      <c r="AD7778" s="6"/>
      <c r="AE7778" s="6"/>
    </row>
    <row r="7779" spans="1:31">
      <c r="A7779" s="2" t="str">
        <f>IF(OR(COUNTIF($H$6782:$H7778,$H7779)&gt;=1,$H7779=""),"N","Y")</f>
        <v>Y</v>
      </c>
      <c r="B7779" s="2" t="str">
        <f>IF(OR(COUNTIF($H$2:$H7778,$H7779)&gt;=1,H7779=""),"N","Y")</f>
        <v>N</v>
      </c>
      <c r="C7779" s="2">
        <v>2016</v>
      </c>
      <c r="D7779" s="1">
        <v>42706</v>
      </c>
      <c r="E7779" s="2" t="s">
        <v>14010</v>
      </c>
      <c r="F7779" s="778" t="s">
        <v>1570</v>
      </c>
      <c r="G7779" s="778" t="s">
        <v>14001</v>
      </c>
      <c r="H7779" s="778" t="s">
        <v>4057</v>
      </c>
      <c r="I7779" s="778"/>
      <c r="J7779" s="778"/>
      <c r="K7779" s="778"/>
      <c r="L7779" s="778"/>
      <c r="M7779" s="778"/>
      <c r="N7779" s="778"/>
      <c r="W7779" s="778" t="s">
        <v>534</v>
      </c>
      <c r="X7779" s="778"/>
      <c r="Y7779" s="778"/>
      <c r="Z7779" s="778"/>
      <c r="AC7779" s="6" t="s">
        <v>11609</v>
      </c>
      <c r="AD7779" s="6"/>
      <c r="AE7779" s="6"/>
    </row>
    <row r="7780" spans="1:31">
      <c r="A7780" s="2" t="str">
        <f>IF(OR(COUNTIF($H$6782:$H7779,$H7780)&gt;=1,$H7780=""),"N","Y")</f>
        <v>N</v>
      </c>
      <c r="B7780" s="2" t="str">
        <f>IF(OR(COUNTIF($H$2:$H7779,$H7780)&gt;=1,H7780=""),"N","Y")</f>
        <v>N</v>
      </c>
      <c r="C7780" s="2">
        <v>2016</v>
      </c>
      <c r="D7780" s="1">
        <v>42706</v>
      </c>
      <c r="E7780" s="2" t="s">
        <v>14010</v>
      </c>
      <c r="F7780" s="778" t="s">
        <v>1583</v>
      </c>
      <c r="G7780" s="778" t="s">
        <v>13441</v>
      </c>
      <c r="H7780" s="778" t="s">
        <v>12101</v>
      </c>
      <c r="I7780" s="778"/>
      <c r="J7780" s="778" t="s">
        <v>586</v>
      </c>
      <c r="K7780" s="778"/>
      <c r="L7780" s="778"/>
      <c r="M7780" s="778"/>
      <c r="N7780" s="778"/>
      <c r="W7780" s="778" t="s">
        <v>1927</v>
      </c>
      <c r="X7780" s="778"/>
      <c r="Y7780" s="778"/>
      <c r="Z7780" s="778"/>
      <c r="AC7780" s="6">
        <v>0.66</v>
      </c>
      <c r="AD7780" s="6"/>
      <c r="AE7780" s="6"/>
    </row>
    <row r="7781" spans="1:31">
      <c r="A7781" s="2" t="str">
        <f>IF(OR(COUNTIF($H$6782:$H7780,$H7781)&gt;=1,$H7781=""),"N","Y")</f>
        <v>Y</v>
      </c>
      <c r="B7781" s="2" t="str">
        <f>IF(OR(COUNTIF($H$2:$H7780,$H7781)&gt;=1,H7781=""),"N","Y")</f>
        <v>Y</v>
      </c>
      <c r="C7781" s="2">
        <v>2016</v>
      </c>
      <c r="D7781" s="1">
        <v>42706</v>
      </c>
      <c r="E7781" s="2" t="s">
        <v>14010</v>
      </c>
      <c r="F7781" s="778" t="s">
        <v>414</v>
      </c>
      <c r="G7781" s="778" t="s">
        <v>14002</v>
      </c>
      <c r="H7781" s="778" t="s">
        <v>14006</v>
      </c>
      <c r="I7781" s="778"/>
      <c r="J7781" s="778" t="s">
        <v>3420</v>
      </c>
      <c r="K7781" s="778"/>
      <c r="L7781" s="778"/>
      <c r="M7781" s="778"/>
      <c r="N7781" s="778"/>
      <c r="W7781" s="778" t="s">
        <v>2666</v>
      </c>
      <c r="X7781" s="778"/>
      <c r="Y7781" s="778"/>
      <c r="Z7781" s="778"/>
      <c r="AC7781" s="6" t="s">
        <v>11609</v>
      </c>
      <c r="AD7781" s="6"/>
      <c r="AE7781" s="6"/>
    </row>
    <row r="7782" spans="1:31">
      <c r="A7782" s="2" t="str">
        <f>IF(OR(COUNTIF($H$6782:$H7781,$H7782)&gt;=1,$H7782=""),"N","Y")</f>
        <v>N</v>
      </c>
      <c r="B7782" s="2" t="str">
        <f>IF(OR(COUNTIF($H$2:$H7781,$H7782)&gt;=1,H7782=""),"N","Y")</f>
        <v>N</v>
      </c>
      <c r="C7782" s="2">
        <v>2016</v>
      </c>
      <c r="D7782" s="1">
        <v>42706</v>
      </c>
      <c r="E7782" s="2" t="s">
        <v>14010</v>
      </c>
      <c r="F7782" s="778" t="s">
        <v>4487</v>
      </c>
      <c r="G7782" s="778" t="s">
        <v>4488</v>
      </c>
      <c r="H7782" s="778" t="s">
        <v>1519</v>
      </c>
      <c r="I7782" s="778"/>
      <c r="J7782" s="778" t="s">
        <v>788</v>
      </c>
      <c r="K7782" s="778"/>
      <c r="L7782" s="778"/>
      <c r="M7782" s="778"/>
      <c r="N7782" s="778"/>
      <c r="W7782" s="778" t="s">
        <v>478</v>
      </c>
      <c r="X7782" s="778"/>
      <c r="Y7782" s="778"/>
      <c r="Z7782" s="778"/>
      <c r="AC7782" s="6">
        <v>7.0000000000000007E-2</v>
      </c>
      <c r="AD7782" s="6"/>
      <c r="AE7782" s="6"/>
    </row>
    <row r="7783" spans="1:31">
      <c r="A7783" s="2" t="str">
        <f>IF(OR(COUNTIF($H$6782:$H7782,$H7783)&gt;=1,$H7783=""),"N","Y")</f>
        <v>N</v>
      </c>
      <c r="B7783" s="2" t="str">
        <f>IF(OR(COUNTIF($H$2:$H7782,$H7783)&gt;=1,H7783=""),"N","Y")</f>
        <v>N</v>
      </c>
      <c r="C7783" s="2">
        <v>2016</v>
      </c>
      <c r="D7783" s="1">
        <v>42706</v>
      </c>
      <c r="E7783" s="2" t="s">
        <v>14010</v>
      </c>
      <c r="F7783" s="778" t="s">
        <v>1241</v>
      </c>
      <c r="G7783" s="778" t="s">
        <v>4654</v>
      </c>
      <c r="H7783" s="778" t="s">
        <v>3794</v>
      </c>
      <c r="I7783" s="778"/>
      <c r="J7783" s="778"/>
      <c r="K7783" s="778"/>
      <c r="L7783" s="778"/>
      <c r="M7783" s="778"/>
      <c r="N7783" s="778"/>
      <c r="W7783" s="778" t="s">
        <v>46</v>
      </c>
      <c r="X7783" s="778"/>
      <c r="Y7783" s="778"/>
      <c r="Z7783" s="778"/>
      <c r="AC7783" s="6">
        <v>0.25</v>
      </c>
      <c r="AD7783" s="6"/>
      <c r="AE7783" s="6"/>
    </row>
    <row r="7784" spans="1:31">
      <c r="A7784" s="2" t="str">
        <f>IF(OR(COUNTIF($H$6782:$H7783,$H7784)&gt;=1,$H7784=""),"N","Y")</f>
        <v>Y</v>
      </c>
      <c r="B7784" s="2" t="str">
        <f>IF(OR(COUNTIF($H$2:$H7783,$H7784)&gt;=1,H7784=""),"N","Y")</f>
        <v>Y</v>
      </c>
      <c r="C7784" s="2">
        <v>2016</v>
      </c>
      <c r="D7784" s="1">
        <v>42706</v>
      </c>
      <c r="E7784" s="2" t="s">
        <v>14010</v>
      </c>
      <c r="F7784" s="778" t="s">
        <v>3297</v>
      </c>
      <c r="G7784" s="778" t="s">
        <v>14003</v>
      </c>
      <c r="H7784" s="778" t="s">
        <v>14007</v>
      </c>
      <c r="I7784" s="778"/>
      <c r="J7784" s="778" t="s">
        <v>58</v>
      </c>
      <c r="K7784" s="778"/>
      <c r="L7784" s="778"/>
      <c r="M7784" s="778"/>
      <c r="N7784" s="778"/>
      <c r="W7784" s="778" t="s">
        <v>534</v>
      </c>
      <c r="X7784" s="778"/>
      <c r="Y7784" s="778"/>
      <c r="Z7784" s="778"/>
      <c r="AC7784" s="6" t="s">
        <v>11609</v>
      </c>
      <c r="AD7784" s="6"/>
      <c r="AE7784" s="6"/>
    </row>
    <row r="7785" spans="1:31">
      <c r="A7785" s="2" t="str">
        <f>IF(OR(COUNTIF($H$6782:$H7784,$H7785)&gt;=1,$H7785=""),"N","Y")</f>
        <v>Y</v>
      </c>
      <c r="B7785" s="2" t="str">
        <f>IF(OR(COUNTIF($H$2:$H7784,$H7785)&gt;=1,H7785=""),"N","Y")</f>
        <v>Y</v>
      </c>
      <c r="C7785" s="2">
        <v>2016</v>
      </c>
      <c r="D7785" s="1">
        <v>42706</v>
      </c>
      <c r="E7785" s="2" t="s">
        <v>14010</v>
      </c>
      <c r="F7785" s="778" t="s">
        <v>4923</v>
      </c>
      <c r="G7785" s="778" t="s">
        <v>4996</v>
      </c>
      <c r="H7785" s="778" t="s">
        <v>14008</v>
      </c>
      <c r="I7785" s="778"/>
      <c r="J7785" s="778" t="s">
        <v>371</v>
      </c>
      <c r="K7785" s="778"/>
      <c r="L7785" s="778"/>
      <c r="M7785" s="778"/>
      <c r="N7785" s="778"/>
      <c r="W7785" s="778" t="s">
        <v>2666</v>
      </c>
      <c r="X7785" s="778"/>
      <c r="Y7785" s="778"/>
      <c r="Z7785" s="778"/>
      <c r="AC7785" s="6" t="s">
        <v>11609</v>
      </c>
      <c r="AD7785" s="6"/>
      <c r="AE7785" s="6"/>
    </row>
    <row r="7786" spans="1:31">
      <c r="A7786" s="2" t="str">
        <f>IF(OR(COUNTIF($H$6782:$H7785,$H7786)&gt;=1,$H7786=""),"N","Y")</f>
        <v>N</v>
      </c>
      <c r="B7786" s="2" t="str">
        <f>IF(OR(COUNTIF($H$2:$H7785,$H7786)&gt;=1,H7786=""),"N","Y")</f>
        <v>N</v>
      </c>
      <c r="C7786" s="2">
        <v>2016</v>
      </c>
      <c r="D7786" s="1">
        <v>42706</v>
      </c>
      <c r="E7786" s="2" t="s">
        <v>14010</v>
      </c>
      <c r="F7786" s="778" t="s">
        <v>1769</v>
      </c>
      <c r="G7786" s="778" t="s">
        <v>6513</v>
      </c>
      <c r="H7786" s="778" t="s">
        <v>11127</v>
      </c>
      <c r="I7786" s="778"/>
      <c r="J7786" s="778"/>
      <c r="K7786" s="778"/>
      <c r="L7786" s="778"/>
      <c r="M7786" s="778"/>
      <c r="N7786" s="778"/>
      <c r="W7786" s="778" t="s">
        <v>2664</v>
      </c>
      <c r="X7786" s="778"/>
      <c r="Y7786" s="778"/>
      <c r="Z7786" s="778"/>
      <c r="AC7786" s="6">
        <v>0.16</v>
      </c>
      <c r="AD7786" s="6"/>
      <c r="AE7786" s="6"/>
    </row>
    <row r="7787" spans="1:31">
      <c r="A7787" s="2" t="str">
        <f>IF(OR(COUNTIF($H$6782:$H7786,$H7787)&gt;=1,$H7787=""),"N","Y")</f>
        <v>N</v>
      </c>
      <c r="B7787" s="2" t="str">
        <f>IF(OR(COUNTIF($H$2:$H7786,$H7787)&gt;=1,H7787=""),"N","Y")</f>
        <v>N</v>
      </c>
      <c r="C7787" s="2">
        <v>2016</v>
      </c>
      <c r="D7787" s="1">
        <v>42706</v>
      </c>
      <c r="E7787" s="2" t="s">
        <v>14010</v>
      </c>
      <c r="F7787" s="778" t="s">
        <v>7072</v>
      </c>
      <c r="G7787" s="778" t="s">
        <v>7073</v>
      </c>
      <c r="H7787" s="778" t="s">
        <v>11489</v>
      </c>
      <c r="I7787" s="778"/>
      <c r="J7787" s="778"/>
      <c r="K7787" s="778"/>
      <c r="L7787" s="778"/>
      <c r="M7787" s="778"/>
      <c r="N7787" s="778"/>
      <c r="W7787" s="778" t="s">
        <v>478</v>
      </c>
      <c r="X7787" s="778"/>
      <c r="Y7787" s="778"/>
      <c r="Z7787" s="778"/>
      <c r="AC7787" s="6">
        <v>0.83</v>
      </c>
      <c r="AD7787" s="6"/>
      <c r="AE7787" s="6"/>
    </row>
    <row r="7788" spans="1:31">
      <c r="A7788" s="2" t="str">
        <f>IF(OR(COUNTIF($H$6782:$H7787,$H7788)&gt;=1,$H7788=""),"N","Y")</f>
        <v>N</v>
      </c>
      <c r="B7788" s="2" t="str">
        <f>IF(OR(COUNTIF($H$2:$H7787,$H7788)&gt;=1,H7788=""),"N","Y")</f>
        <v>N</v>
      </c>
      <c r="C7788" s="2">
        <v>2016</v>
      </c>
      <c r="D7788" s="1">
        <v>42706</v>
      </c>
      <c r="E7788" s="2" t="s">
        <v>14010</v>
      </c>
      <c r="F7788" s="778" t="s">
        <v>530</v>
      </c>
      <c r="G7788" s="778" t="s">
        <v>7873</v>
      </c>
      <c r="H7788" s="778" t="s">
        <v>533</v>
      </c>
      <c r="I7788" s="778"/>
      <c r="J7788" s="778" t="s">
        <v>672</v>
      </c>
      <c r="K7788" s="778"/>
      <c r="L7788" s="778"/>
      <c r="M7788" s="778"/>
      <c r="N7788" s="778"/>
      <c r="W7788" s="778" t="s">
        <v>758</v>
      </c>
      <c r="X7788" s="778"/>
      <c r="Y7788" s="778"/>
      <c r="Z7788" s="778"/>
      <c r="AC7788" s="6">
        <v>0.06</v>
      </c>
      <c r="AD7788" s="6"/>
      <c r="AE7788" s="6"/>
    </row>
    <row r="7789" spans="1:31">
      <c r="A7789" s="2" t="str">
        <f>IF(OR(COUNTIF($H$6782:$H7788,$H7789)&gt;=1,$H7789=""),"N","Y")</f>
        <v>N</v>
      </c>
      <c r="B7789" s="2" t="str">
        <f>IF(OR(COUNTIF($H$2:$H7788,$H7789)&gt;=1,H7789=""),"N","Y")</f>
        <v>N</v>
      </c>
      <c r="C7789" s="2">
        <v>2016</v>
      </c>
      <c r="D7789" s="1">
        <v>42706</v>
      </c>
      <c r="E7789" s="2" t="s">
        <v>14010</v>
      </c>
      <c r="F7789" s="778" t="s">
        <v>5508</v>
      </c>
      <c r="G7789" s="778" t="s">
        <v>8075</v>
      </c>
      <c r="H7789" s="778" t="s">
        <v>12230</v>
      </c>
      <c r="I7789" s="778"/>
      <c r="J7789" s="778" t="s">
        <v>612</v>
      </c>
      <c r="K7789" s="778"/>
      <c r="L7789" s="778"/>
      <c r="M7789" s="778"/>
      <c r="N7789" s="778"/>
      <c r="W7789" s="778" t="s">
        <v>858</v>
      </c>
      <c r="X7789" s="778"/>
      <c r="Y7789" s="778"/>
      <c r="Z7789" s="778"/>
      <c r="AC7789" s="6">
        <v>0.15</v>
      </c>
      <c r="AD7789" s="6"/>
      <c r="AE7789" s="6"/>
    </row>
    <row r="7790" spans="1:31">
      <c r="A7790" s="2" t="str">
        <f>IF(OR(COUNTIF($H$6782:$H7789,$H7790)&gt;=1,$H7790=""),"N","Y")</f>
        <v>N</v>
      </c>
      <c r="B7790" s="2" t="str">
        <f>IF(OR(COUNTIF($H$2:$H7789,$H7790)&gt;=1,H7790=""),"N","Y")</f>
        <v>N</v>
      </c>
      <c r="C7790" s="2">
        <v>2016</v>
      </c>
      <c r="D7790" s="1">
        <v>42706</v>
      </c>
      <c r="E7790" s="2" t="s">
        <v>14010</v>
      </c>
      <c r="F7790" s="778" t="s">
        <v>1916</v>
      </c>
      <c r="G7790" s="778" t="s">
        <v>8188</v>
      </c>
      <c r="H7790" s="778" t="s">
        <v>8194</v>
      </c>
      <c r="I7790" s="778"/>
      <c r="J7790" s="778"/>
      <c r="K7790" s="778"/>
      <c r="L7790" s="778"/>
      <c r="M7790" s="778"/>
      <c r="N7790" s="778"/>
      <c r="W7790" s="778" t="s">
        <v>2663</v>
      </c>
      <c r="X7790" s="778"/>
      <c r="Y7790" s="778"/>
      <c r="Z7790" s="778"/>
      <c r="AC7790" s="6">
        <v>0.73</v>
      </c>
      <c r="AD7790" s="6"/>
      <c r="AE7790" s="6"/>
    </row>
    <row r="7791" spans="1:31">
      <c r="A7791" s="2" t="str">
        <f>IF(OR(COUNTIF($H$6782:$H7790,$H7791)&gt;=1,$H7791=""),"N","Y")</f>
        <v>Y</v>
      </c>
      <c r="B7791" s="2" t="str">
        <f>IF(OR(COUNTIF($H$2:$H7790,$H7791)&gt;=1,H7791=""),"N","Y")</f>
        <v>N</v>
      </c>
      <c r="C7791" s="2">
        <v>2016</v>
      </c>
      <c r="D7791" s="1">
        <v>42706</v>
      </c>
      <c r="E7791" s="2" t="s">
        <v>14010</v>
      </c>
      <c r="F7791" s="778" t="s">
        <v>530</v>
      </c>
      <c r="G7791" s="778" t="s">
        <v>14004</v>
      </c>
      <c r="H7791" s="778" t="s">
        <v>10234</v>
      </c>
      <c r="I7791" s="778"/>
      <c r="J7791" s="778" t="s">
        <v>371</v>
      </c>
      <c r="K7791" s="778"/>
      <c r="L7791" s="778"/>
      <c r="M7791" s="778"/>
      <c r="N7791" s="778"/>
      <c r="W7791" s="778" t="s">
        <v>2666</v>
      </c>
      <c r="X7791" s="778"/>
      <c r="Y7791" s="778"/>
      <c r="Z7791" s="778"/>
      <c r="AC7791" s="6">
        <v>0.27</v>
      </c>
      <c r="AD7791" s="6"/>
      <c r="AE7791" s="6"/>
    </row>
    <row r="7792" spans="1:31">
      <c r="A7792" s="2" t="str">
        <f>IF(OR(COUNTIF($H$6782:$H7791,$H7792)&gt;=1,$H7792=""),"N","Y")</f>
        <v>N</v>
      </c>
      <c r="B7792" s="2" t="str">
        <f>IF(OR(COUNTIF($H$2:$H7791,$H7792)&gt;=1,H7792=""),"N","Y")</f>
        <v>N</v>
      </c>
      <c r="C7792" s="2">
        <v>2016</v>
      </c>
      <c r="D7792" s="1">
        <v>42706</v>
      </c>
      <c r="E7792" s="2" t="s">
        <v>14010</v>
      </c>
      <c r="F7792" s="778" t="s">
        <v>530</v>
      </c>
      <c r="G7792" s="778" t="s">
        <v>535</v>
      </c>
      <c r="H7792" s="778" t="s">
        <v>10234</v>
      </c>
      <c r="I7792" s="778"/>
      <c r="J7792" s="778" t="s">
        <v>371</v>
      </c>
      <c r="K7792" s="778"/>
      <c r="L7792" s="778"/>
      <c r="M7792" s="778"/>
      <c r="N7792" s="778"/>
      <c r="W7792" s="778" t="s">
        <v>2666</v>
      </c>
      <c r="X7792" s="778"/>
      <c r="Y7792" s="778"/>
      <c r="Z7792" s="778"/>
      <c r="AC7792" s="6">
        <v>0.27</v>
      </c>
      <c r="AD7792" s="6"/>
      <c r="AE7792" s="6"/>
    </row>
    <row r="7793" spans="1:31">
      <c r="A7793" s="2" t="str">
        <f>IF(OR(COUNTIF($H$6782:$H7792,$H7793)&gt;=1,$H7793=""),"N","Y")</f>
        <v>Y</v>
      </c>
      <c r="B7793" s="2" t="str">
        <f>IF(OR(COUNTIF($H$2:$H7792,$H7793)&gt;=1,H7793=""),"N","Y")</f>
        <v>N</v>
      </c>
      <c r="C7793" s="2">
        <v>2016</v>
      </c>
      <c r="D7793" s="1">
        <v>42706</v>
      </c>
      <c r="E7793" s="2" t="s">
        <v>14010</v>
      </c>
      <c r="F7793" s="778" t="s">
        <v>9119</v>
      </c>
      <c r="G7793" s="778" t="s">
        <v>9120</v>
      </c>
      <c r="H7793" s="778" t="s">
        <v>5272</v>
      </c>
      <c r="J7793" s="778" t="s">
        <v>995</v>
      </c>
      <c r="W7793" s="778" t="s">
        <v>46</v>
      </c>
      <c r="AC7793" s="6">
        <v>0.26</v>
      </c>
      <c r="AD7793" s="6"/>
      <c r="AE7793" s="6"/>
    </row>
    <row r="7794" spans="1:31">
      <c r="A7794" s="2" t="str">
        <f>IF(OR(COUNTIF($H$6782:$H7793,$H7794)&gt;=1,$H7794=""),"N","Y")</f>
        <v>N</v>
      </c>
      <c r="B7794" s="2" t="str">
        <f>IF(OR(COUNTIF($H$2:$H7793,$H7794)&gt;=1,H7794=""),"N","Y")</f>
        <v>N</v>
      </c>
      <c r="C7794" s="2">
        <v>2016</v>
      </c>
      <c r="D7794" s="1">
        <v>42706</v>
      </c>
      <c r="E7794" s="2" t="s">
        <v>14010</v>
      </c>
      <c r="F7794" s="778" t="s">
        <v>3756</v>
      </c>
      <c r="G7794" s="778" t="s">
        <v>7436</v>
      </c>
      <c r="H7794" s="778" t="s">
        <v>7437</v>
      </c>
      <c r="J7794" s="778" t="s">
        <v>10165</v>
      </c>
      <c r="W7794" s="778" t="s">
        <v>46</v>
      </c>
      <c r="AC7794" s="6">
        <v>0.44</v>
      </c>
      <c r="AD7794" s="6"/>
      <c r="AE7794" s="6"/>
    </row>
    <row r="7795" spans="1:31">
      <c r="A7795" s="2" t="str">
        <f>IF(OR(COUNTIF($H$6782:$H7794,$H7795)&gt;=1,$H7795=""),"N","Y")</f>
        <v>N</v>
      </c>
      <c r="B7795" s="2" t="str">
        <f>IF(OR(COUNTIF($H$2:$H7794,$H7795)&gt;=1,H7795=""),"N","Y")</f>
        <v>N</v>
      </c>
      <c r="C7795" s="2">
        <v>2016</v>
      </c>
      <c r="D7795" s="1">
        <v>42706</v>
      </c>
      <c r="E7795" s="2" t="s">
        <v>14010</v>
      </c>
      <c r="F7795" s="778" t="s">
        <v>14005</v>
      </c>
      <c r="G7795" s="778" t="s">
        <v>11141</v>
      </c>
      <c r="H7795" s="778"/>
      <c r="J7795" s="778"/>
      <c r="W7795" s="778" t="s">
        <v>3458</v>
      </c>
      <c r="AC7795" s="6" t="s">
        <v>11609</v>
      </c>
      <c r="AD7795" s="6"/>
      <c r="AE7795" s="6"/>
    </row>
    <row r="7796" spans="1:31">
      <c r="A7796" s="2" t="str">
        <f>IF(OR(COUNTIF($H$6782:$H7795,$H7796)&gt;=1,$H7796=""),"N","Y")</f>
        <v>N</v>
      </c>
      <c r="B7796" s="2" t="str">
        <f>IF(OR(COUNTIF($H$2:$H7795,$H7796)&gt;=1,H7796=""),"N","Y")</f>
        <v>N</v>
      </c>
      <c r="C7796" s="2">
        <v>2016</v>
      </c>
      <c r="D7796" s="1">
        <v>42706</v>
      </c>
      <c r="E7796" s="2" t="s">
        <v>14010</v>
      </c>
      <c r="F7796" s="778" t="s">
        <v>13571</v>
      </c>
      <c r="G7796" s="778" t="s">
        <v>13611</v>
      </c>
      <c r="H7796" s="778" t="s">
        <v>3623</v>
      </c>
      <c r="J7796" s="778" t="s">
        <v>14009</v>
      </c>
      <c r="W7796" s="778" t="s">
        <v>46</v>
      </c>
      <c r="AC7796" s="6">
        <v>0.56999999999999995</v>
      </c>
      <c r="AD7796" s="6"/>
      <c r="AE7796" s="6"/>
    </row>
    <row r="7797" spans="1:31">
      <c r="A7797" s="2" t="str">
        <f>IF(OR(COUNTIF($H$6782:$H7796,$H7797)&gt;=1,$H7797=""),"N","Y")</f>
        <v>Y</v>
      </c>
      <c r="B7797" s="2" t="str">
        <f>IF(OR(COUNTIF($H$2:$H7796,$H7797)&gt;=1,H7797=""),"N","Y")</f>
        <v>N</v>
      </c>
      <c r="C7797" s="2">
        <v>2016</v>
      </c>
      <c r="D7797" s="1">
        <v>42706</v>
      </c>
      <c r="E7797" s="2" t="s">
        <v>14010</v>
      </c>
      <c r="F7797" s="778" t="s">
        <v>8922</v>
      </c>
      <c r="G7797" s="778" t="s">
        <v>11393</v>
      </c>
      <c r="H7797" s="778" t="s">
        <v>12045</v>
      </c>
      <c r="J7797" s="778" t="s">
        <v>93</v>
      </c>
      <c r="W7797" s="778" t="s">
        <v>2663</v>
      </c>
      <c r="AC7797" s="6">
        <v>0.45</v>
      </c>
      <c r="AD7797" s="6"/>
      <c r="AE7797" s="6"/>
    </row>
    <row r="7798" spans="1:31">
      <c r="D7798" s="1" t="s">
        <v>119</v>
      </c>
      <c r="E7798" s="2" t="s">
        <v>120</v>
      </c>
      <c r="F7798" s="14" t="s">
        <v>98</v>
      </c>
      <c r="G7798" s="14" t="s">
        <v>99</v>
      </c>
      <c r="H7798" s="14" t="s">
        <v>121</v>
      </c>
      <c r="I7798" s="14"/>
      <c r="J7798" s="778"/>
      <c r="K7798" s="14" t="s">
        <v>122</v>
      </c>
      <c r="L7798" s="14" t="s">
        <v>123</v>
      </c>
      <c r="M7798" s="14" t="s">
        <v>96</v>
      </c>
      <c r="N7798" s="14">
        <v>85226</v>
      </c>
      <c r="V7798" s="21"/>
      <c r="AC7798" s="6">
        <v>0.26</v>
      </c>
      <c r="AD7798" s="6"/>
      <c r="AE7798" s="6"/>
    </row>
    <row r="7799" spans="1:31">
      <c r="D7799" s="1" t="s">
        <v>119</v>
      </c>
      <c r="E7799" s="2" t="s">
        <v>120</v>
      </c>
      <c r="F7799" s="14" t="s">
        <v>1287</v>
      </c>
      <c r="G7799" s="14" t="s">
        <v>1917</v>
      </c>
      <c r="H7799" s="14" t="s">
        <v>1925</v>
      </c>
      <c r="I7799" s="14"/>
      <c r="J7799" s="778"/>
      <c r="K7799" s="14" t="s">
        <v>1926</v>
      </c>
      <c r="L7799" s="14" t="s">
        <v>1664</v>
      </c>
      <c r="M7799" s="14" t="s">
        <v>96</v>
      </c>
      <c r="N7799" s="14">
        <v>85747</v>
      </c>
      <c r="AC7799" s="6">
        <v>0.35</v>
      </c>
      <c r="AD7799" s="6"/>
      <c r="AE7799" s="6"/>
    </row>
    <row r="7800" spans="1:31">
      <c r="D7800" s="1" t="s">
        <v>119</v>
      </c>
      <c r="E7800" s="2" t="s">
        <v>120</v>
      </c>
      <c r="F7800" s="14" t="s">
        <v>3518</v>
      </c>
      <c r="G7800" s="14" t="s">
        <v>6552</v>
      </c>
      <c r="H7800" s="14" t="s">
        <v>6564</v>
      </c>
      <c r="I7800" s="14"/>
      <c r="J7800" s="778"/>
      <c r="K7800" s="14" t="s">
        <v>6565</v>
      </c>
      <c r="L7800" s="14" t="s">
        <v>1664</v>
      </c>
      <c r="M7800" s="14" t="s">
        <v>96</v>
      </c>
      <c r="N7800" s="14">
        <v>85713</v>
      </c>
      <c r="AC7800" s="6">
        <v>0.84</v>
      </c>
      <c r="AD7800" s="6"/>
      <c r="AE7800" s="6"/>
    </row>
    <row r="7801" spans="1:31">
      <c r="D7801" s="1" t="s">
        <v>119</v>
      </c>
      <c r="E7801" s="2" t="s">
        <v>120</v>
      </c>
      <c r="F7801" s="14" t="s">
        <v>976</v>
      </c>
      <c r="G7801" s="14" t="s">
        <v>7844</v>
      </c>
      <c r="H7801" s="14" t="s">
        <v>121</v>
      </c>
      <c r="I7801" s="14"/>
      <c r="J7801" s="778"/>
      <c r="K7801" s="14" t="s">
        <v>122</v>
      </c>
      <c r="L7801" s="14" t="s">
        <v>123</v>
      </c>
      <c r="M7801" s="14" t="s">
        <v>96</v>
      </c>
      <c r="N7801" s="14">
        <v>85226</v>
      </c>
      <c r="AC7801" s="6">
        <v>0.26</v>
      </c>
      <c r="AD7801" s="6"/>
      <c r="AE7801" s="6"/>
    </row>
    <row r="7802" spans="1:31">
      <c r="D7802" s="1" t="s">
        <v>119</v>
      </c>
      <c r="E7802" s="2" t="s">
        <v>120</v>
      </c>
      <c r="F7802" s="14" t="s">
        <v>3756</v>
      </c>
      <c r="G7802" s="14" t="s">
        <v>7436</v>
      </c>
      <c r="H7802" s="14" t="s">
        <v>7437</v>
      </c>
      <c r="I7802" s="14"/>
      <c r="J7802" s="778"/>
      <c r="K7802" s="14" t="s">
        <v>10169</v>
      </c>
      <c r="L7802" s="14" t="s">
        <v>10170</v>
      </c>
      <c r="M7802" s="14" t="s">
        <v>96</v>
      </c>
      <c r="N7802" s="14">
        <v>85602</v>
      </c>
      <c r="AC7802" s="6">
        <v>0.44</v>
      </c>
      <c r="AD7802" s="6"/>
      <c r="AE7802" s="6"/>
    </row>
    <row r="7803" spans="1:31">
      <c r="D7803" s="1" t="s">
        <v>119</v>
      </c>
      <c r="E7803" s="2" t="s">
        <v>120</v>
      </c>
      <c r="F7803" s="14" t="s">
        <v>9487</v>
      </c>
      <c r="G7803" s="14" t="s">
        <v>9486</v>
      </c>
      <c r="H7803" s="14" t="s">
        <v>3623</v>
      </c>
      <c r="I7803" s="14"/>
      <c r="J7803" s="778"/>
      <c r="K7803" s="14" t="s">
        <v>3624</v>
      </c>
      <c r="L7803" s="14" t="s">
        <v>3625</v>
      </c>
      <c r="M7803" s="14" t="s">
        <v>96</v>
      </c>
      <c r="N7803" s="14">
        <v>86040</v>
      </c>
      <c r="AC7803" s="6">
        <v>0.56999999999999995</v>
      </c>
      <c r="AD7803" s="6"/>
      <c r="AE7803" s="6"/>
    </row>
    <row r="7804" spans="1:31">
      <c r="D7804" s="1" t="s">
        <v>902</v>
      </c>
      <c r="E7804" s="7" t="s">
        <v>903</v>
      </c>
      <c r="F7804" s="778" t="s">
        <v>892</v>
      </c>
      <c r="G7804" s="778" t="s">
        <v>893</v>
      </c>
      <c r="H7804" s="778" t="s">
        <v>904</v>
      </c>
      <c r="J7804" s="778" t="s">
        <v>897</v>
      </c>
      <c r="K7804" t="s">
        <v>905</v>
      </c>
      <c r="L7804" t="s">
        <v>116</v>
      </c>
      <c r="M7804" t="s">
        <v>45</v>
      </c>
      <c r="N7804">
        <v>85249</v>
      </c>
      <c r="V7804" s="13">
        <v>41894</v>
      </c>
      <c r="W7804" s="778" t="s">
        <v>46</v>
      </c>
      <c r="Y7804">
        <v>1</v>
      </c>
      <c r="Z7804">
        <v>5</v>
      </c>
      <c r="AC7804" s="6">
        <v>0.12</v>
      </c>
      <c r="AD7804" s="6"/>
      <c r="AE7804" s="6"/>
    </row>
    <row r="7805" spans="1:31">
      <c r="D7805" s="1" t="s">
        <v>902</v>
      </c>
      <c r="E7805" s="7" t="s">
        <v>903</v>
      </c>
      <c r="F7805" s="778" t="s">
        <v>1386</v>
      </c>
      <c r="G7805" s="778" t="s">
        <v>1387</v>
      </c>
      <c r="H7805" s="778" t="s">
        <v>1388</v>
      </c>
      <c r="J7805" s="778" t="s">
        <v>1389</v>
      </c>
      <c r="K7805" t="s">
        <v>1390</v>
      </c>
      <c r="L7805" t="s">
        <v>1391</v>
      </c>
      <c r="M7805" t="s">
        <v>45</v>
      </c>
      <c r="N7805">
        <v>92056</v>
      </c>
      <c r="V7805" s="13">
        <v>41894</v>
      </c>
      <c r="W7805" s="778" t="s">
        <v>1392</v>
      </c>
      <c r="Y7805" t="s">
        <v>337</v>
      </c>
      <c r="Z7805" t="s">
        <v>948</v>
      </c>
      <c r="AC7805" s="6" t="s">
        <v>11609</v>
      </c>
      <c r="AD7805" s="6"/>
      <c r="AE7805" s="6"/>
    </row>
    <row r="7806" spans="1:31">
      <c r="D7806" s="1" t="s">
        <v>902</v>
      </c>
      <c r="E7806" s="7" t="s">
        <v>903</v>
      </c>
      <c r="F7806" s="778" t="s">
        <v>262</v>
      </c>
      <c r="G7806" s="778" t="s">
        <v>4208</v>
      </c>
      <c r="H7806" s="778" t="s">
        <v>1508</v>
      </c>
      <c r="J7806" s="778" t="s">
        <v>1509</v>
      </c>
      <c r="K7806" t="s">
        <v>4209</v>
      </c>
      <c r="L7806" t="s">
        <v>1237</v>
      </c>
      <c r="M7806" t="s">
        <v>45</v>
      </c>
      <c r="N7806">
        <v>85621</v>
      </c>
      <c r="V7806" s="13">
        <v>41894</v>
      </c>
      <c r="W7806" s="778" t="s">
        <v>4210</v>
      </c>
      <c r="Y7806">
        <v>5</v>
      </c>
      <c r="Z7806">
        <v>35</v>
      </c>
      <c r="AC7806" s="6">
        <v>0.69</v>
      </c>
      <c r="AD7806" s="6"/>
      <c r="AE7806" s="6"/>
    </row>
    <row r="7807" spans="1:31">
      <c r="D7807" s="1" t="s">
        <v>902</v>
      </c>
      <c r="E7807" s="7" t="s">
        <v>903</v>
      </c>
      <c r="F7807" s="778" t="s">
        <v>392</v>
      </c>
      <c r="G7807" s="778" t="s">
        <v>4637</v>
      </c>
      <c r="H7807" s="778" t="s">
        <v>4640</v>
      </c>
      <c r="J7807" s="778" t="s">
        <v>4641</v>
      </c>
      <c r="K7807" t="s">
        <v>4642</v>
      </c>
      <c r="L7807" t="s">
        <v>4643</v>
      </c>
      <c r="M7807" t="s">
        <v>45</v>
      </c>
      <c r="N7807">
        <v>32609</v>
      </c>
      <c r="V7807" s="13">
        <v>41894</v>
      </c>
      <c r="W7807" s="778" t="s">
        <v>1760</v>
      </c>
      <c r="Y7807">
        <v>6</v>
      </c>
      <c r="Z7807">
        <v>25</v>
      </c>
      <c r="AC7807" s="6" t="s">
        <v>11609</v>
      </c>
      <c r="AD7807" s="6"/>
      <c r="AE7807" s="6"/>
    </row>
    <row r="7808" spans="1:31">
      <c r="D7808" s="1" t="s">
        <v>902</v>
      </c>
      <c r="E7808" s="7" t="s">
        <v>903</v>
      </c>
      <c r="F7808" s="778" t="s">
        <v>3297</v>
      </c>
      <c r="G7808" s="778" t="s">
        <v>5662</v>
      </c>
      <c r="H7808" s="778" t="s">
        <v>5673</v>
      </c>
      <c r="J7808" s="778" t="s">
        <v>5674</v>
      </c>
      <c r="K7808" t="s">
        <v>5675</v>
      </c>
      <c r="L7808" t="s">
        <v>58</v>
      </c>
      <c r="M7808" t="s">
        <v>45</v>
      </c>
      <c r="N7808">
        <v>85050</v>
      </c>
      <c r="V7808" s="13">
        <v>41798</v>
      </c>
      <c r="W7808" s="778" t="s">
        <v>112</v>
      </c>
      <c r="Y7808">
        <v>6</v>
      </c>
      <c r="Z7808">
        <v>34</v>
      </c>
      <c r="AC7808" s="6">
        <v>7.0000000000000007E-2</v>
      </c>
      <c r="AD7808" s="6"/>
      <c r="AE7808" s="6"/>
    </row>
    <row r="7809" spans="4:31">
      <c r="D7809" s="1" t="s">
        <v>902</v>
      </c>
      <c r="E7809" s="7" t="s">
        <v>903</v>
      </c>
      <c r="F7809" s="778" t="s">
        <v>1483</v>
      </c>
      <c r="G7809" s="778" t="s">
        <v>6461</v>
      </c>
      <c r="H7809" s="778" t="s">
        <v>6459</v>
      </c>
      <c r="J7809" s="778" t="s">
        <v>1272</v>
      </c>
      <c r="K7809" t="s">
        <v>6464</v>
      </c>
      <c r="L7809" t="s">
        <v>6460</v>
      </c>
      <c r="M7809" t="s">
        <v>45</v>
      </c>
      <c r="N7809">
        <v>85254</v>
      </c>
      <c r="V7809" s="13">
        <v>41798</v>
      </c>
      <c r="W7809" s="778" t="s">
        <v>112</v>
      </c>
      <c r="Y7809">
        <v>4</v>
      </c>
      <c r="Z7809">
        <v>36</v>
      </c>
      <c r="AC7809" s="6" t="s">
        <v>11609</v>
      </c>
      <c r="AD7809" s="6"/>
      <c r="AE7809" s="6"/>
    </row>
    <row r="7810" spans="4:31">
      <c r="D7810" s="1" t="s">
        <v>902</v>
      </c>
      <c r="E7810" s="7" t="s">
        <v>903</v>
      </c>
      <c r="F7810" s="778" t="s">
        <v>875</v>
      </c>
      <c r="G7810" s="778" t="s">
        <v>9574</v>
      </c>
      <c r="H7810" s="778" t="s">
        <v>9583</v>
      </c>
      <c r="J7810" s="778" t="s">
        <v>9584</v>
      </c>
      <c r="K7810" t="s">
        <v>9585</v>
      </c>
      <c r="L7810" t="s">
        <v>6935</v>
      </c>
      <c r="M7810" t="s">
        <v>45</v>
      </c>
      <c r="N7810">
        <v>85721</v>
      </c>
      <c r="V7810" s="778" t="s">
        <v>336</v>
      </c>
      <c r="W7810" s="778" t="s">
        <v>304</v>
      </c>
      <c r="Y7810" t="s">
        <v>692</v>
      </c>
      <c r="Z7810" t="s">
        <v>692</v>
      </c>
      <c r="AC7810" s="6" t="s">
        <v>11609</v>
      </c>
      <c r="AD7810" s="6"/>
      <c r="AE7810" s="6"/>
    </row>
    <row r="7811" spans="4:31">
      <c r="D7811" s="1" t="s">
        <v>902</v>
      </c>
      <c r="E7811" s="7" t="s">
        <v>903</v>
      </c>
      <c r="F7811" s="778" t="s">
        <v>1621</v>
      </c>
      <c r="G7811" s="778" t="s">
        <v>10611</v>
      </c>
      <c r="H7811" s="778" t="s">
        <v>10621</v>
      </c>
      <c r="J7811" s="778" t="s">
        <v>5684</v>
      </c>
      <c r="K7811" t="s">
        <v>10622</v>
      </c>
      <c r="L7811" t="s">
        <v>254</v>
      </c>
      <c r="M7811" t="s">
        <v>45</v>
      </c>
      <c r="N7811">
        <v>85713</v>
      </c>
      <c r="V7811" s="13">
        <v>41798</v>
      </c>
      <c r="W7811" s="778" t="s">
        <v>809</v>
      </c>
      <c r="Y7811">
        <v>5</v>
      </c>
      <c r="Z7811" t="s">
        <v>5849</v>
      </c>
      <c r="AC7811" s="6" t="s">
        <v>11609</v>
      </c>
      <c r="AD7811" s="6"/>
      <c r="AE7811" s="6"/>
    </row>
    <row r="7812" spans="4:31">
      <c r="D7812" s="1" t="s">
        <v>902</v>
      </c>
      <c r="E7812" s="7" t="s">
        <v>903</v>
      </c>
      <c r="F7812" s="778" t="s">
        <v>374</v>
      </c>
      <c r="G7812" s="778" t="s">
        <v>11241</v>
      </c>
      <c r="H7812" s="778" t="s">
        <v>6706</v>
      </c>
      <c r="J7812" s="778" t="s">
        <v>51</v>
      </c>
      <c r="K7812" t="s">
        <v>11246</v>
      </c>
      <c r="L7812" t="s">
        <v>72</v>
      </c>
      <c r="M7812" t="s">
        <v>45</v>
      </c>
      <c r="N7812">
        <v>85323</v>
      </c>
      <c r="V7812" s="13">
        <v>41894</v>
      </c>
      <c r="W7812" s="778" t="s">
        <v>46</v>
      </c>
      <c r="Y7812">
        <v>10</v>
      </c>
      <c r="Z7812" t="s">
        <v>11250</v>
      </c>
      <c r="AC7812" s="6">
        <v>0.7</v>
      </c>
      <c r="AD7812" s="6"/>
      <c r="AE7812" s="6"/>
    </row>
    <row r="7813" spans="4:31">
      <c r="D7813" s="1" t="s">
        <v>902</v>
      </c>
      <c r="E7813" s="7" t="s">
        <v>903</v>
      </c>
      <c r="F7813" s="778" t="s">
        <v>10121</v>
      </c>
      <c r="G7813" s="778" t="s">
        <v>11531</v>
      </c>
      <c r="H7813" s="778" t="s">
        <v>2930</v>
      </c>
      <c r="J7813" s="778" t="s">
        <v>2930</v>
      </c>
      <c r="K7813" t="s">
        <v>2930</v>
      </c>
      <c r="L7813" t="s">
        <v>2930</v>
      </c>
      <c r="M7813" t="s">
        <v>2930</v>
      </c>
      <c r="N7813" t="s">
        <v>2930</v>
      </c>
      <c r="V7813" s="778" t="s">
        <v>336</v>
      </c>
      <c r="W7813" s="778" t="s">
        <v>2930</v>
      </c>
      <c r="Y7813" t="s">
        <v>2930</v>
      </c>
      <c r="Z7813" t="s">
        <v>2930</v>
      </c>
      <c r="AC7813" s="6" t="s">
        <v>11609</v>
      </c>
      <c r="AD7813" s="6"/>
      <c r="AE7813" s="6"/>
    </row>
  </sheetData>
  <sortState ref="C2:AC7813">
    <sortCondition ref="C7798"/>
  </sortState>
  <dataValidations count="6">
    <dataValidation type="list" errorStyle="warning" allowBlank="1" showDropDown="1" showErrorMessage="1" error="Please input a &quot;1&quot; for YES; &quot;0&quot; or blank for NO." sqref="J1109:J1123 J2974:J3033 J2796:J2807 J1193:J1227 J1187:J1190">
      <formula1>"1, 0"</formula1>
    </dataValidation>
    <dataValidation type="whole" errorStyle="warning" allowBlank="1" showErrorMessage="1" errorTitle="Unusual Data" error="How many groups of students does the teacher teach per year?" sqref="Z1109:Z1123 Y3140:Y3156 Y3124:Y3136 Y3109:Y3120 Y3064:Y3081 Y2976:Y3062 Y2783:Y2819 Y2769:Y2776 Y2010:Y2025 Y1208:Y1227">
      <formula1>0</formula1>
      <formula2>15</formula2>
    </dataValidation>
    <dataValidation allowBlank="1" sqref="Y1109:Y1123 W3140:W3156 W2783:W2819 W2769:W2776 W2010:W2025 W1208:W1227 W1187:W1193"/>
    <dataValidation type="whole" errorStyle="warning" allowBlank="1" showErrorMessage="1" errorTitle="Unusual Data" error="Approximately how many students are in each class?" sqref="Z1208:Z1227 Z3140:Z3156 Z3124:Z3136 Z3109:Z3120 Z3084:Z3107 Z3064:Z3081 Z3020:Z3062 Z2995:Z3018 Z2976:Z2993 Z2783:Z2819 Z2769:Z2776 Z2010:Z2025">
      <formula1>0</formula1>
      <formula2>200</formula2>
    </dataValidation>
    <dataValidation type="list" allowBlank="1" showInputMessage="1" showErrorMessage="1" sqref="H7318:H7330 H7332:H7359 H7258 H7260:H7301 H7207:H7228 H7169:H7179 H7164:H7167 H7127:H7146 H7089:H7125 H7031 H7033 H7035:H7066 H6966:H7029">
      <formula1>#REF!</formula1>
    </dataValidation>
    <dataValidation type="list" allowBlank="1" showInputMessage="1" sqref="AC7068:AC7087 H7032 H7034 H7030 H7068:H7087 H7126">
      <formula1>#REF!</formula1>
    </dataValidation>
  </dataValidations>
  <hyperlinks>
    <hyperlink ref="H403" r:id="rId1" display="er@cox.net"/>
    <hyperlink ref="H5119" r:id="rId2" display="jrchandler@mps.org "/>
    <hyperlink ref="K6553" r:id="rId3" display="http://www.csd83.org/Home/Contact"/>
  </hyperlinks>
  <pageMargins left="0.7" right="0.7" top="0.75" bottom="0.75" header="0.3" footer="0.3"/>
  <pageSetup orientation="portrait" horizontalDpi="4294967292" verticalDpi="4294967292" r:id="rId4"/>
  <legacy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73"/>
  <sheetViews>
    <sheetView workbookViewId="0">
      <selection activeCell="A40" sqref="A40"/>
    </sheetView>
  </sheetViews>
  <sheetFormatPr defaultRowHeight="15"/>
  <cols>
    <col min="1" max="1" width="31" style="778" customWidth="1"/>
    <col min="2" max="2" width="12" style="778" customWidth="1"/>
    <col min="3" max="3" width="10.42578125" style="778" customWidth="1"/>
    <col min="4" max="4" width="29" style="778" customWidth="1"/>
    <col min="5" max="5" width="16.5703125" style="778" customWidth="1"/>
    <col min="6" max="6" width="13.5703125" style="778" customWidth="1"/>
    <col min="7" max="7" width="13" style="778" customWidth="1"/>
    <col min="8" max="8" width="32.140625" style="5" bestFit="1" customWidth="1"/>
    <col min="9" max="9" width="24.140625" style="5" bestFit="1" customWidth="1"/>
    <col min="10" max="16384" width="9.140625" style="778"/>
  </cols>
  <sheetData>
    <row r="1" spans="1:9" s="819" customFormat="1">
      <c r="A1" s="819" t="s">
        <v>14021</v>
      </c>
      <c r="B1" s="819" t="s">
        <v>14022</v>
      </c>
      <c r="C1" s="819" t="s">
        <v>14023</v>
      </c>
      <c r="D1" s="819" t="s">
        <v>14024</v>
      </c>
      <c r="E1" s="819" t="s">
        <v>14025</v>
      </c>
      <c r="F1" s="819" t="s">
        <v>14026</v>
      </c>
      <c r="G1" s="819" t="s">
        <v>14027</v>
      </c>
      <c r="H1" s="828" t="s">
        <v>14028</v>
      </c>
      <c r="I1" s="829" t="s">
        <v>14029</v>
      </c>
    </row>
    <row r="2" spans="1:9" ht="30">
      <c r="A2" s="21" t="s">
        <v>14030</v>
      </c>
      <c r="B2" s="778" t="s">
        <v>14031</v>
      </c>
      <c r="C2" s="778">
        <v>79062</v>
      </c>
      <c r="D2" s="778" t="s">
        <v>14032</v>
      </c>
      <c r="E2" s="778" t="s">
        <v>14033</v>
      </c>
      <c r="F2" s="778">
        <v>79114</v>
      </c>
      <c r="G2" s="778" t="s">
        <v>14034</v>
      </c>
      <c r="H2" s="5">
        <v>114</v>
      </c>
      <c r="I2" s="830" t="s">
        <v>13173</v>
      </c>
    </row>
    <row r="3" spans="1:9">
      <c r="A3" s="778" t="s">
        <v>14035</v>
      </c>
      <c r="B3" s="778" t="s">
        <v>14036</v>
      </c>
      <c r="C3" s="778">
        <v>7320</v>
      </c>
      <c r="D3" s="778" t="s">
        <v>14037</v>
      </c>
      <c r="E3" s="778" t="s">
        <v>14038</v>
      </c>
      <c r="F3" s="778">
        <v>80289</v>
      </c>
      <c r="G3" s="778" t="s">
        <v>14034</v>
      </c>
      <c r="H3" s="5">
        <v>12</v>
      </c>
      <c r="I3" s="830" t="s">
        <v>14039</v>
      </c>
    </row>
    <row r="4" spans="1:9">
      <c r="A4" s="778" t="s">
        <v>14035</v>
      </c>
      <c r="B4" s="778" t="s">
        <v>14036</v>
      </c>
      <c r="C4" s="778">
        <v>7320</v>
      </c>
      <c r="D4" s="778" t="s">
        <v>14040</v>
      </c>
      <c r="E4" s="778" t="s">
        <v>14041</v>
      </c>
      <c r="F4" s="778">
        <v>7322</v>
      </c>
      <c r="G4" s="778" t="s">
        <v>14034</v>
      </c>
      <c r="H4" s="5">
        <v>11</v>
      </c>
      <c r="I4" s="830" t="s">
        <v>14039</v>
      </c>
    </row>
    <row r="5" spans="1:9">
      <c r="A5" s="778" t="s">
        <v>14035</v>
      </c>
      <c r="B5" s="778" t="s">
        <v>14036</v>
      </c>
      <c r="C5" s="778">
        <v>7320</v>
      </c>
      <c r="D5" s="778" t="s">
        <v>14042</v>
      </c>
      <c r="E5" s="778" t="s">
        <v>14043</v>
      </c>
      <c r="F5" s="778">
        <v>80290</v>
      </c>
      <c r="G5" s="778" t="s">
        <v>14034</v>
      </c>
      <c r="H5" s="5" t="s">
        <v>14044</v>
      </c>
      <c r="I5" s="830" t="s">
        <v>14044</v>
      </c>
    </row>
    <row r="6" spans="1:9">
      <c r="A6" s="778" t="s">
        <v>14045</v>
      </c>
      <c r="B6" s="778" t="s">
        <v>14046</v>
      </c>
      <c r="C6" s="778">
        <v>4296</v>
      </c>
      <c r="D6" s="778" t="s">
        <v>14047</v>
      </c>
      <c r="E6" s="778" t="s">
        <v>14048</v>
      </c>
      <c r="F6" s="778">
        <v>5461</v>
      </c>
      <c r="G6" s="778" t="s">
        <v>14034</v>
      </c>
      <c r="H6" s="5">
        <v>126</v>
      </c>
      <c r="I6" s="830" t="s">
        <v>14049</v>
      </c>
    </row>
    <row r="7" spans="1:9">
      <c r="A7" s="778" t="s">
        <v>14050</v>
      </c>
      <c r="B7" s="778" t="s">
        <v>14051</v>
      </c>
      <c r="C7" s="778">
        <v>90878</v>
      </c>
      <c r="D7" s="778" t="s">
        <v>14052</v>
      </c>
      <c r="E7" s="778" t="s">
        <v>14053</v>
      </c>
      <c r="F7" s="778">
        <v>92197</v>
      </c>
      <c r="G7" s="778" t="s">
        <v>14034</v>
      </c>
      <c r="H7" s="5">
        <v>242</v>
      </c>
      <c r="I7" s="830">
        <v>0.83</v>
      </c>
    </row>
    <row r="8" spans="1:9">
      <c r="A8" s="778" t="s">
        <v>14054</v>
      </c>
      <c r="B8" s="778" t="s">
        <v>14055</v>
      </c>
      <c r="C8" s="778">
        <v>79961</v>
      </c>
      <c r="D8" s="778" t="s">
        <v>6781</v>
      </c>
      <c r="E8" s="778" t="s">
        <v>14056</v>
      </c>
      <c r="F8" s="778">
        <v>79094</v>
      </c>
      <c r="G8" s="778" t="s">
        <v>14034</v>
      </c>
      <c r="H8" s="5">
        <v>411</v>
      </c>
      <c r="I8" s="830">
        <v>0.74</v>
      </c>
    </row>
    <row r="9" spans="1:9">
      <c r="A9" s="778" t="s">
        <v>14057</v>
      </c>
      <c r="B9" s="778" t="s">
        <v>14058</v>
      </c>
      <c r="C9" s="778">
        <v>4325</v>
      </c>
      <c r="D9" s="778" t="s">
        <v>14059</v>
      </c>
      <c r="E9" s="778" t="s">
        <v>14060</v>
      </c>
      <c r="F9" s="778">
        <v>5496</v>
      </c>
      <c r="G9" s="778" t="s">
        <v>14034</v>
      </c>
      <c r="H9" s="5">
        <v>407</v>
      </c>
      <c r="I9" s="830">
        <v>0.96</v>
      </c>
    </row>
    <row r="10" spans="1:9">
      <c r="A10" s="778" t="s">
        <v>14061</v>
      </c>
      <c r="B10" s="778" t="s">
        <v>14062</v>
      </c>
      <c r="C10" s="778">
        <v>79437</v>
      </c>
      <c r="D10" s="778" t="s">
        <v>14063</v>
      </c>
      <c r="E10" s="778" t="s">
        <v>14064</v>
      </c>
      <c r="F10" s="778">
        <v>88180</v>
      </c>
      <c r="G10" s="778" t="s">
        <v>14034</v>
      </c>
      <c r="H10" s="5">
        <v>129</v>
      </c>
      <c r="I10" s="830" t="s">
        <v>12791</v>
      </c>
    </row>
    <row r="11" spans="1:9">
      <c r="A11" s="778" t="s">
        <v>14061</v>
      </c>
      <c r="B11" s="778" t="s">
        <v>14062</v>
      </c>
      <c r="C11" s="778">
        <v>79437</v>
      </c>
      <c r="D11" s="778" t="s">
        <v>14061</v>
      </c>
      <c r="E11" s="778" t="s">
        <v>14065</v>
      </c>
      <c r="F11" s="778">
        <v>79438</v>
      </c>
      <c r="G11" s="778" t="s">
        <v>14034</v>
      </c>
      <c r="H11" s="5">
        <v>285</v>
      </c>
      <c r="I11" s="830">
        <v>0.72</v>
      </c>
    </row>
    <row r="12" spans="1:9">
      <c r="A12" s="778" t="s">
        <v>13035</v>
      </c>
      <c r="B12" s="778" t="s">
        <v>14066</v>
      </c>
      <c r="C12" s="778">
        <v>80381</v>
      </c>
      <c r="D12" s="778" t="s">
        <v>13035</v>
      </c>
      <c r="E12" s="778" t="s">
        <v>14067</v>
      </c>
      <c r="F12" s="778">
        <v>8327</v>
      </c>
      <c r="G12" s="778" t="s">
        <v>14034</v>
      </c>
      <c r="H12" s="5">
        <v>362</v>
      </c>
      <c r="I12" s="830" t="s">
        <v>14068</v>
      </c>
    </row>
    <row r="13" spans="1:9">
      <c r="A13" s="778" t="s">
        <v>14069</v>
      </c>
      <c r="B13" s="778" t="s">
        <v>14070</v>
      </c>
      <c r="C13" s="778">
        <v>78768</v>
      </c>
      <c r="D13" s="778" t="s">
        <v>14071</v>
      </c>
      <c r="E13" s="778" t="s">
        <v>14072</v>
      </c>
      <c r="F13" s="778">
        <v>78769</v>
      </c>
      <c r="G13" s="778" t="s">
        <v>14034</v>
      </c>
      <c r="H13" s="5">
        <v>15</v>
      </c>
      <c r="I13" s="830" t="s">
        <v>14039</v>
      </c>
    </row>
    <row r="14" spans="1:9">
      <c r="A14" s="778" t="s">
        <v>14069</v>
      </c>
      <c r="B14" s="778" t="s">
        <v>14070</v>
      </c>
      <c r="C14" s="778">
        <v>78768</v>
      </c>
      <c r="D14" s="778" t="s">
        <v>14073</v>
      </c>
      <c r="E14" s="778" t="s">
        <v>14074</v>
      </c>
      <c r="F14" s="778">
        <v>78771</v>
      </c>
      <c r="G14" s="778" t="s">
        <v>14034</v>
      </c>
      <c r="H14" s="5">
        <v>30</v>
      </c>
      <c r="I14" s="830" t="s">
        <v>14075</v>
      </c>
    </row>
    <row r="15" spans="1:9">
      <c r="A15" s="778" t="s">
        <v>1305</v>
      </c>
      <c r="B15" s="778" t="s">
        <v>14076</v>
      </c>
      <c r="C15" s="778">
        <v>4289</v>
      </c>
      <c r="D15" s="778" t="s">
        <v>8147</v>
      </c>
      <c r="E15" s="778" t="s">
        <v>14077</v>
      </c>
      <c r="F15" s="778">
        <v>87903</v>
      </c>
      <c r="G15" s="778" t="s">
        <v>14034</v>
      </c>
      <c r="H15" s="5">
        <v>1854</v>
      </c>
      <c r="I15" s="830">
        <v>0.25</v>
      </c>
    </row>
    <row r="16" spans="1:9">
      <c r="A16" s="778" t="s">
        <v>1305</v>
      </c>
      <c r="B16" s="778" t="s">
        <v>14076</v>
      </c>
      <c r="C16" s="778">
        <v>4289</v>
      </c>
      <c r="D16" s="778" t="s">
        <v>4119</v>
      </c>
      <c r="E16" s="778" t="s">
        <v>14078</v>
      </c>
      <c r="F16" s="778">
        <v>78926</v>
      </c>
      <c r="G16" s="778" t="s">
        <v>14034</v>
      </c>
      <c r="H16" s="5">
        <v>2210</v>
      </c>
      <c r="I16" s="830">
        <v>0.26</v>
      </c>
    </row>
    <row r="17" spans="1:9">
      <c r="A17" s="778" t="s">
        <v>1305</v>
      </c>
      <c r="B17" s="778" t="s">
        <v>14076</v>
      </c>
      <c r="C17" s="778">
        <v>4289</v>
      </c>
      <c r="D17" s="778" t="s">
        <v>8158</v>
      </c>
      <c r="E17" s="778" t="s">
        <v>14079</v>
      </c>
      <c r="F17" s="778">
        <v>79799</v>
      </c>
      <c r="G17" s="778" t="s">
        <v>14034</v>
      </c>
      <c r="H17" s="5">
        <v>1759</v>
      </c>
      <c r="I17" s="830">
        <v>0.52</v>
      </c>
    </row>
    <row r="18" spans="1:9">
      <c r="A18" s="778" t="s">
        <v>1305</v>
      </c>
      <c r="B18" s="778" t="s">
        <v>14076</v>
      </c>
      <c r="C18" s="778">
        <v>4289</v>
      </c>
      <c r="D18" s="778" t="s">
        <v>5277</v>
      </c>
      <c r="E18" s="778" t="s">
        <v>14080</v>
      </c>
      <c r="F18" s="778">
        <v>5454</v>
      </c>
      <c r="G18" s="778" t="s">
        <v>14034</v>
      </c>
      <c r="H18" s="5">
        <v>1719</v>
      </c>
      <c r="I18" s="830">
        <v>0.62</v>
      </c>
    </row>
    <row r="19" spans="1:9">
      <c r="A19" s="778" t="s">
        <v>14081</v>
      </c>
      <c r="B19" s="778" t="s">
        <v>14082</v>
      </c>
      <c r="C19" s="778">
        <v>4249</v>
      </c>
      <c r="D19" s="778" t="s">
        <v>14083</v>
      </c>
      <c r="E19" s="778" t="s">
        <v>14084</v>
      </c>
      <c r="F19" s="778">
        <v>5187</v>
      </c>
      <c r="G19" s="778" t="s">
        <v>14034</v>
      </c>
      <c r="H19" s="5">
        <v>179</v>
      </c>
      <c r="I19" s="830" t="s">
        <v>14085</v>
      </c>
    </row>
    <row r="20" spans="1:9">
      <c r="A20" s="778" t="s">
        <v>14086</v>
      </c>
      <c r="B20" s="778" t="s">
        <v>14087</v>
      </c>
      <c r="C20" s="778">
        <v>85875</v>
      </c>
      <c r="D20" s="778" t="s">
        <v>14088</v>
      </c>
      <c r="E20" s="778" t="s">
        <v>14089</v>
      </c>
      <c r="F20" s="778">
        <v>85881</v>
      </c>
      <c r="G20" s="778" t="s">
        <v>14034</v>
      </c>
      <c r="H20" s="5">
        <v>177</v>
      </c>
      <c r="I20" s="830" t="s">
        <v>14090</v>
      </c>
    </row>
    <row r="21" spans="1:9">
      <c r="A21" s="778" t="s">
        <v>14091</v>
      </c>
      <c r="B21" s="778" t="s">
        <v>14092</v>
      </c>
      <c r="C21" s="778">
        <v>79053</v>
      </c>
      <c r="D21" s="778" t="s">
        <v>14093</v>
      </c>
      <c r="E21" s="778" t="s">
        <v>14094</v>
      </c>
      <c r="F21" s="778">
        <v>79123</v>
      </c>
      <c r="G21" s="778" t="s">
        <v>14034</v>
      </c>
      <c r="H21" s="5">
        <v>384</v>
      </c>
      <c r="I21" s="830">
        <v>0.98</v>
      </c>
    </row>
    <row r="22" spans="1:9">
      <c r="A22" s="778" t="s">
        <v>14095</v>
      </c>
      <c r="B22" s="778" t="s">
        <v>14096</v>
      </c>
      <c r="C22" s="778">
        <v>4280</v>
      </c>
      <c r="D22" s="778" t="s">
        <v>14097</v>
      </c>
      <c r="E22" s="778" t="s">
        <v>14098</v>
      </c>
      <c r="F22" s="778">
        <v>5392</v>
      </c>
      <c r="G22" s="778" t="s">
        <v>14034</v>
      </c>
      <c r="H22" s="5">
        <v>1115</v>
      </c>
      <c r="I22" s="830">
        <v>0.98</v>
      </c>
    </row>
    <row r="23" spans="1:9">
      <c r="A23" s="778" t="s">
        <v>14095</v>
      </c>
      <c r="B23" s="778" t="s">
        <v>14096</v>
      </c>
      <c r="C23" s="778">
        <v>4280</v>
      </c>
      <c r="D23" s="778" t="s">
        <v>14099</v>
      </c>
      <c r="E23" s="778" t="s">
        <v>14100</v>
      </c>
      <c r="F23" s="778">
        <v>79203</v>
      </c>
      <c r="G23" s="778" t="s">
        <v>14034</v>
      </c>
      <c r="H23" s="5">
        <v>1204</v>
      </c>
      <c r="I23" s="830">
        <v>0.94</v>
      </c>
    </row>
    <row r="24" spans="1:9">
      <c r="A24" s="778" t="s">
        <v>14095</v>
      </c>
      <c r="B24" s="778" t="s">
        <v>14096</v>
      </c>
      <c r="C24" s="778">
        <v>4280</v>
      </c>
      <c r="D24" s="778" t="s">
        <v>13121</v>
      </c>
      <c r="E24" s="778" t="s">
        <v>14101</v>
      </c>
      <c r="F24" s="778">
        <v>5390</v>
      </c>
      <c r="G24" s="778" t="s">
        <v>14034</v>
      </c>
      <c r="H24" s="5">
        <v>1039</v>
      </c>
      <c r="I24" s="830">
        <v>0.96</v>
      </c>
    </row>
    <row r="25" spans="1:9">
      <c r="A25" s="778" t="s">
        <v>14095</v>
      </c>
      <c r="B25" s="778" t="s">
        <v>14096</v>
      </c>
      <c r="C25" s="778">
        <v>4280</v>
      </c>
      <c r="D25" s="778" t="s">
        <v>14102</v>
      </c>
      <c r="E25" s="778" t="s">
        <v>14103</v>
      </c>
      <c r="F25" s="778">
        <v>5391</v>
      </c>
      <c r="G25" s="778" t="s">
        <v>14034</v>
      </c>
      <c r="H25" s="5">
        <v>875</v>
      </c>
      <c r="I25" s="830">
        <v>0.96</v>
      </c>
    </row>
    <row r="26" spans="1:9">
      <c r="A26" s="778" t="s">
        <v>14095</v>
      </c>
      <c r="B26" s="778" t="s">
        <v>14096</v>
      </c>
      <c r="C26" s="778">
        <v>4280</v>
      </c>
      <c r="D26" s="778" t="s">
        <v>13118</v>
      </c>
      <c r="E26" s="778" t="s">
        <v>14104</v>
      </c>
      <c r="F26" s="778">
        <v>5389</v>
      </c>
      <c r="G26" s="778" t="s">
        <v>14034</v>
      </c>
      <c r="H26" s="5">
        <v>1417</v>
      </c>
      <c r="I26" s="830">
        <v>0.97</v>
      </c>
    </row>
    <row r="27" spans="1:9">
      <c r="A27" s="778" t="s">
        <v>14095</v>
      </c>
      <c r="B27" s="778" t="s">
        <v>14096</v>
      </c>
      <c r="C27" s="778">
        <v>4280</v>
      </c>
      <c r="D27" s="778" t="s">
        <v>14105</v>
      </c>
      <c r="E27" s="778" t="s">
        <v>14106</v>
      </c>
      <c r="F27" s="778">
        <v>5383</v>
      </c>
      <c r="G27" s="778" t="s">
        <v>14034</v>
      </c>
      <c r="H27" s="5">
        <v>1203</v>
      </c>
      <c r="I27" s="830">
        <v>0.96</v>
      </c>
    </row>
    <row r="28" spans="1:9">
      <c r="A28" s="778" t="s">
        <v>14095</v>
      </c>
      <c r="B28" s="778" t="s">
        <v>14096</v>
      </c>
      <c r="C28" s="778">
        <v>4280</v>
      </c>
      <c r="D28" s="778" t="s">
        <v>14107</v>
      </c>
      <c r="E28" s="778" t="s">
        <v>14108</v>
      </c>
      <c r="F28" s="778">
        <v>5388</v>
      </c>
      <c r="G28" s="778" t="s">
        <v>14034</v>
      </c>
      <c r="H28" s="5">
        <v>1091</v>
      </c>
      <c r="I28" s="830">
        <v>0.98</v>
      </c>
    </row>
    <row r="29" spans="1:9">
      <c r="A29" s="778" t="s">
        <v>14095</v>
      </c>
      <c r="B29" s="778" t="s">
        <v>14096</v>
      </c>
      <c r="C29" s="778">
        <v>4280</v>
      </c>
      <c r="D29" s="778" t="s">
        <v>13300</v>
      </c>
      <c r="E29" s="778" t="s">
        <v>14109</v>
      </c>
      <c r="F29" s="778">
        <v>5387</v>
      </c>
      <c r="G29" s="778" t="s">
        <v>14034</v>
      </c>
      <c r="H29" s="5">
        <v>1187</v>
      </c>
      <c r="I29" s="830">
        <v>0.96</v>
      </c>
    </row>
    <row r="30" spans="1:9">
      <c r="A30" s="778" t="s">
        <v>14095</v>
      </c>
      <c r="B30" s="778" t="s">
        <v>14096</v>
      </c>
      <c r="C30" s="778">
        <v>4280</v>
      </c>
      <c r="D30" s="778" t="s">
        <v>14110</v>
      </c>
      <c r="E30" s="778" t="s">
        <v>14111</v>
      </c>
      <c r="F30" s="778">
        <v>6031</v>
      </c>
      <c r="G30" s="778" t="s">
        <v>14034</v>
      </c>
      <c r="H30" s="5">
        <v>487</v>
      </c>
      <c r="I30" s="830">
        <v>0.98</v>
      </c>
    </row>
    <row r="31" spans="1:9">
      <c r="A31" s="778" t="s">
        <v>14095</v>
      </c>
      <c r="B31" s="778" t="s">
        <v>14096</v>
      </c>
      <c r="C31" s="778">
        <v>4280</v>
      </c>
      <c r="D31" s="778" t="s">
        <v>14112</v>
      </c>
      <c r="E31" s="778" t="s">
        <v>14113</v>
      </c>
      <c r="F31" s="778">
        <v>5386</v>
      </c>
      <c r="G31" s="778" t="s">
        <v>14034</v>
      </c>
      <c r="H31" s="5">
        <v>836</v>
      </c>
      <c r="I31" s="830">
        <v>0.96</v>
      </c>
    </row>
    <row r="32" spans="1:9">
      <c r="A32" s="778" t="s">
        <v>14095</v>
      </c>
      <c r="B32" s="778" t="s">
        <v>14096</v>
      </c>
      <c r="C32" s="778">
        <v>4280</v>
      </c>
      <c r="D32" s="778" t="s">
        <v>1881</v>
      </c>
      <c r="E32" s="778" t="s">
        <v>14114</v>
      </c>
      <c r="F32" s="778">
        <v>5385</v>
      </c>
      <c r="G32" s="778" t="s">
        <v>14034</v>
      </c>
      <c r="H32" s="5">
        <v>1149</v>
      </c>
      <c r="I32" s="830">
        <v>0.92</v>
      </c>
    </row>
    <row r="33" spans="1:9">
      <c r="A33" s="778" t="s">
        <v>14095</v>
      </c>
      <c r="B33" s="778" t="s">
        <v>14096</v>
      </c>
      <c r="C33" s="778">
        <v>4280</v>
      </c>
      <c r="D33" s="778" t="s">
        <v>14115</v>
      </c>
      <c r="E33" s="778" t="s">
        <v>14116</v>
      </c>
      <c r="F33" s="778">
        <v>6030</v>
      </c>
      <c r="G33" s="778" t="s">
        <v>14034</v>
      </c>
      <c r="H33" s="5">
        <v>671</v>
      </c>
      <c r="I33" s="830">
        <v>0.97</v>
      </c>
    </row>
    <row r="34" spans="1:9">
      <c r="A34" s="778" t="s">
        <v>14095</v>
      </c>
      <c r="B34" s="778" t="s">
        <v>14096</v>
      </c>
      <c r="C34" s="778">
        <v>4280</v>
      </c>
      <c r="D34" s="778" t="s">
        <v>13119</v>
      </c>
      <c r="E34" s="778" t="s">
        <v>14117</v>
      </c>
      <c r="F34" s="778">
        <v>5384</v>
      </c>
      <c r="G34" s="778" t="s">
        <v>14034</v>
      </c>
      <c r="H34" s="5">
        <v>692</v>
      </c>
      <c r="I34" s="830">
        <v>0.93</v>
      </c>
    </row>
    <row r="35" spans="1:9">
      <c r="A35" s="778" t="s">
        <v>14095</v>
      </c>
      <c r="B35" s="778" t="s">
        <v>14096</v>
      </c>
      <c r="C35" s="778">
        <v>4280</v>
      </c>
      <c r="D35" s="778" t="s">
        <v>13123</v>
      </c>
      <c r="E35" s="778" t="s">
        <v>14118</v>
      </c>
      <c r="F35" s="778">
        <v>5382</v>
      </c>
      <c r="G35" s="778" t="s">
        <v>14034</v>
      </c>
      <c r="H35" s="5">
        <v>1165</v>
      </c>
      <c r="I35" s="830">
        <v>0.97</v>
      </c>
    </row>
    <row r="36" spans="1:9">
      <c r="A36" s="778" t="s">
        <v>14095</v>
      </c>
      <c r="B36" s="778" t="s">
        <v>14096</v>
      </c>
      <c r="C36" s="778">
        <v>4280</v>
      </c>
      <c r="D36" s="778" t="s">
        <v>14119</v>
      </c>
      <c r="E36" s="778" t="s">
        <v>14120</v>
      </c>
      <c r="F36" s="778">
        <v>5381</v>
      </c>
      <c r="G36" s="778" t="s">
        <v>14034</v>
      </c>
      <c r="H36" s="5">
        <v>765</v>
      </c>
      <c r="I36" s="830">
        <v>0.52</v>
      </c>
    </row>
    <row r="37" spans="1:9">
      <c r="A37" s="778" t="s">
        <v>14121</v>
      </c>
      <c r="B37" s="778" t="s">
        <v>14122</v>
      </c>
      <c r="C37" s="778">
        <v>79969</v>
      </c>
      <c r="D37" s="778" t="s">
        <v>14121</v>
      </c>
      <c r="E37" s="778" t="s">
        <v>14123</v>
      </c>
      <c r="F37" s="778">
        <v>79970</v>
      </c>
      <c r="G37" s="778" t="s">
        <v>14034</v>
      </c>
      <c r="H37" s="5">
        <v>114</v>
      </c>
      <c r="I37" s="830" t="s">
        <v>12791</v>
      </c>
    </row>
    <row r="38" spans="1:9">
      <c r="A38" s="778" t="s">
        <v>14124</v>
      </c>
      <c r="B38" s="778" t="s">
        <v>14125</v>
      </c>
      <c r="C38" s="778">
        <v>86569</v>
      </c>
      <c r="D38" s="778" t="s">
        <v>14126</v>
      </c>
      <c r="E38" s="778" t="s">
        <v>14127</v>
      </c>
      <c r="F38" s="778">
        <v>86577</v>
      </c>
      <c r="G38" s="778" t="s">
        <v>14034</v>
      </c>
      <c r="H38" s="5">
        <v>10</v>
      </c>
      <c r="I38" s="830" t="s">
        <v>14039</v>
      </c>
    </row>
    <row r="39" spans="1:9">
      <c r="A39" s="778" t="s">
        <v>14124</v>
      </c>
      <c r="B39" s="778" t="s">
        <v>14125</v>
      </c>
      <c r="C39" s="778">
        <v>86569</v>
      </c>
      <c r="D39" s="778" t="s">
        <v>14128</v>
      </c>
      <c r="E39" s="778" t="s">
        <v>14129</v>
      </c>
      <c r="F39" s="778">
        <v>86576</v>
      </c>
      <c r="G39" s="778" t="s">
        <v>14034</v>
      </c>
      <c r="H39" s="5">
        <v>10</v>
      </c>
      <c r="I39" s="830" t="s">
        <v>14039</v>
      </c>
    </row>
    <row r="40" spans="1:9">
      <c r="A40" s="778" t="s">
        <v>14124</v>
      </c>
      <c r="B40" s="778" t="s">
        <v>14125</v>
      </c>
      <c r="C40" s="778">
        <v>86569</v>
      </c>
      <c r="D40" s="778" t="s">
        <v>14130</v>
      </c>
      <c r="E40" s="778" t="s">
        <v>14131</v>
      </c>
      <c r="F40" s="778">
        <v>86575</v>
      </c>
      <c r="G40" s="778" t="s">
        <v>14034</v>
      </c>
      <c r="H40" s="5">
        <v>10</v>
      </c>
      <c r="I40" s="830" t="s">
        <v>14039</v>
      </c>
    </row>
    <row r="41" spans="1:9">
      <c r="A41" s="778" t="s">
        <v>14124</v>
      </c>
      <c r="B41" s="778" t="s">
        <v>14125</v>
      </c>
      <c r="C41" s="778">
        <v>86569</v>
      </c>
      <c r="D41" s="778" t="s">
        <v>14132</v>
      </c>
      <c r="E41" s="778" t="s">
        <v>14133</v>
      </c>
      <c r="F41" s="778">
        <v>86574</v>
      </c>
      <c r="G41" s="778" t="s">
        <v>14034</v>
      </c>
      <c r="H41" s="5">
        <v>10</v>
      </c>
      <c r="I41" s="830" t="s">
        <v>14039</v>
      </c>
    </row>
    <row r="42" spans="1:9">
      <c r="A42" s="778" t="s">
        <v>14124</v>
      </c>
      <c r="B42" s="778" t="s">
        <v>14125</v>
      </c>
      <c r="C42" s="778">
        <v>86569</v>
      </c>
      <c r="D42" s="778" t="s">
        <v>14134</v>
      </c>
      <c r="E42" s="778" t="s">
        <v>14135</v>
      </c>
      <c r="F42" s="778">
        <v>86572</v>
      </c>
      <c r="G42" s="778" t="s">
        <v>14034</v>
      </c>
      <c r="H42" s="5">
        <v>10</v>
      </c>
      <c r="I42" s="830" t="s">
        <v>14039</v>
      </c>
    </row>
    <row r="43" spans="1:9">
      <c r="A43" s="778" t="s">
        <v>14136</v>
      </c>
      <c r="B43" s="778" t="s">
        <v>14137</v>
      </c>
      <c r="C43" s="778">
        <v>4418</v>
      </c>
      <c r="D43" s="778" t="s">
        <v>14138</v>
      </c>
      <c r="E43" s="778" t="s">
        <v>14139</v>
      </c>
      <c r="F43" s="778">
        <v>84336</v>
      </c>
      <c r="G43" s="778" t="s">
        <v>14034</v>
      </c>
      <c r="H43" s="5">
        <v>471</v>
      </c>
      <c r="I43" s="830">
        <v>0.79</v>
      </c>
    </row>
    <row r="44" spans="1:9">
      <c r="A44" s="778" t="s">
        <v>14136</v>
      </c>
      <c r="B44" s="778" t="s">
        <v>14137</v>
      </c>
      <c r="C44" s="778">
        <v>4418</v>
      </c>
      <c r="D44" s="778" t="s">
        <v>14140</v>
      </c>
      <c r="E44" s="778" t="s">
        <v>14141</v>
      </c>
      <c r="F44" s="778">
        <v>5859</v>
      </c>
      <c r="G44" s="778" t="s">
        <v>14034</v>
      </c>
      <c r="H44" s="5">
        <v>345</v>
      </c>
      <c r="I44" s="830">
        <v>0.7</v>
      </c>
    </row>
    <row r="45" spans="1:9">
      <c r="A45" s="778" t="s">
        <v>14142</v>
      </c>
      <c r="B45" s="778" t="s">
        <v>14143</v>
      </c>
      <c r="C45" s="778">
        <v>79215</v>
      </c>
      <c r="D45" s="778" t="s">
        <v>14144</v>
      </c>
      <c r="E45" s="778" t="s">
        <v>14145</v>
      </c>
      <c r="F45" s="778">
        <v>78788</v>
      </c>
      <c r="G45" s="778" t="s">
        <v>14034</v>
      </c>
      <c r="H45" s="5">
        <v>883</v>
      </c>
      <c r="I45" s="830">
        <v>0.94</v>
      </c>
    </row>
    <row r="46" spans="1:9">
      <c r="A46" s="778" t="s">
        <v>14146</v>
      </c>
      <c r="B46" s="778" t="s">
        <v>14147</v>
      </c>
      <c r="C46" s="778">
        <v>80995</v>
      </c>
      <c r="D46" s="778" t="s">
        <v>14148</v>
      </c>
      <c r="E46" s="778" t="s">
        <v>14149</v>
      </c>
      <c r="F46" s="778">
        <v>80996</v>
      </c>
      <c r="G46" s="778" t="s">
        <v>14150</v>
      </c>
      <c r="H46" s="5">
        <v>449</v>
      </c>
      <c r="I46" s="830">
        <v>0.84</v>
      </c>
    </row>
    <row r="47" spans="1:9">
      <c r="A47" s="778" t="s">
        <v>14151</v>
      </c>
      <c r="B47" s="778" t="s">
        <v>14152</v>
      </c>
      <c r="C47" s="778">
        <v>79883</v>
      </c>
      <c r="D47" s="778" t="s">
        <v>14153</v>
      </c>
      <c r="E47" s="778" t="s">
        <v>14154</v>
      </c>
      <c r="F47" s="778">
        <v>6346</v>
      </c>
      <c r="G47" s="778" t="s">
        <v>14034</v>
      </c>
      <c r="H47" s="5">
        <v>188</v>
      </c>
      <c r="I47" s="830" t="s">
        <v>14090</v>
      </c>
    </row>
    <row r="48" spans="1:9">
      <c r="A48" s="778" t="s">
        <v>14155</v>
      </c>
      <c r="B48" s="778" t="s">
        <v>14156</v>
      </c>
      <c r="C48" s="778">
        <v>79874</v>
      </c>
      <c r="D48" s="778" t="s">
        <v>14157</v>
      </c>
      <c r="E48" s="778" t="s">
        <v>14158</v>
      </c>
      <c r="F48" s="778">
        <v>78813</v>
      </c>
      <c r="G48" s="778" t="s">
        <v>14034</v>
      </c>
      <c r="H48" s="5">
        <v>252</v>
      </c>
      <c r="I48" s="830">
        <v>0.76</v>
      </c>
    </row>
    <row r="49" spans="1:9">
      <c r="A49" s="778" t="s">
        <v>6239</v>
      </c>
      <c r="B49" s="778" t="s">
        <v>14159</v>
      </c>
      <c r="C49" s="778">
        <v>79872</v>
      </c>
      <c r="D49" s="778" t="s">
        <v>6236</v>
      </c>
      <c r="E49" s="778" t="s">
        <v>14160</v>
      </c>
      <c r="F49" s="778">
        <v>78901</v>
      </c>
      <c r="G49" s="778" t="s">
        <v>14034</v>
      </c>
      <c r="H49" s="5">
        <v>238</v>
      </c>
      <c r="I49" s="830">
        <v>0.45</v>
      </c>
    </row>
    <row r="50" spans="1:9">
      <c r="A50" s="778" t="s">
        <v>14161</v>
      </c>
      <c r="B50" s="778" t="s">
        <v>14162</v>
      </c>
      <c r="C50" s="778">
        <v>79873</v>
      </c>
      <c r="D50" s="778" t="s">
        <v>14163</v>
      </c>
      <c r="E50" s="778" t="s">
        <v>14164</v>
      </c>
      <c r="F50" s="778">
        <v>78900</v>
      </c>
      <c r="G50" s="778" t="s">
        <v>14034</v>
      </c>
      <c r="H50" s="5">
        <v>339</v>
      </c>
      <c r="I50" s="830">
        <v>0.78</v>
      </c>
    </row>
    <row r="51" spans="1:9">
      <c r="A51" s="778" t="s">
        <v>14165</v>
      </c>
      <c r="B51" s="778" t="s">
        <v>14166</v>
      </c>
      <c r="C51" s="778">
        <v>79875</v>
      </c>
      <c r="D51" s="778" t="s">
        <v>14167</v>
      </c>
      <c r="E51" s="778" t="s">
        <v>14168</v>
      </c>
      <c r="F51" s="778">
        <v>78817</v>
      </c>
      <c r="G51" s="778" t="s">
        <v>14034</v>
      </c>
      <c r="H51" s="5">
        <v>631</v>
      </c>
      <c r="I51" s="830">
        <v>0.7</v>
      </c>
    </row>
    <row r="52" spans="1:9">
      <c r="A52" s="778" t="s">
        <v>14169</v>
      </c>
      <c r="B52" s="778" t="s">
        <v>14170</v>
      </c>
      <c r="C52" s="778">
        <v>80989</v>
      </c>
      <c r="D52" s="778" t="s">
        <v>12992</v>
      </c>
      <c r="E52" s="778" t="s">
        <v>14171</v>
      </c>
      <c r="F52" s="778">
        <v>80990</v>
      </c>
      <c r="G52" s="778" t="s">
        <v>14150</v>
      </c>
      <c r="H52" s="5">
        <v>569</v>
      </c>
      <c r="I52" s="830">
        <v>0.9</v>
      </c>
    </row>
    <row r="53" spans="1:9">
      <c r="A53" s="778" t="s">
        <v>14172</v>
      </c>
      <c r="B53" s="778" t="s">
        <v>14173</v>
      </c>
      <c r="C53" s="778">
        <v>88334</v>
      </c>
      <c r="D53" s="778" t="s">
        <v>14174</v>
      </c>
      <c r="E53" s="778" t="s">
        <v>14175</v>
      </c>
      <c r="F53" s="778">
        <v>88335</v>
      </c>
      <c r="G53" s="778" t="s">
        <v>14034</v>
      </c>
      <c r="H53" s="5">
        <v>456</v>
      </c>
      <c r="I53" s="830">
        <v>0.83</v>
      </c>
    </row>
    <row r="54" spans="1:9">
      <c r="A54" s="778" t="s">
        <v>14176</v>
      </c>
      <c r="B54" s="778" t="s">
        <v>14177</v>
      </c>
      <c r="C54" s="778">
        <v>79877</v>
      </c>
      <c r="D54" s="778" t="s">
        <v>14178</v>
      </c>
      <c r="E54" s="778" t="s">
        <v>14179</v>
      </c>
      <c r="F54" s="778">
        <v>6347</v>
      </c>
      <c r="G54" s="778" t="s">
        <v>14150</v>
      </c>
      <c r="H54" s="5">
        <v>673</v>
      </c>
      <c r="I54" s="830">
        <v>0.78</v>
      </c>
    </row>
    <row r="55" spans="1:9">
      <c r="A55" s="778" t="s">
        <v>14180</v>
      </c>
      <c r="B55" s="778" t="s">
        <v>14181</v>
      </c>
      <c r="C55" s="778">
        <v>79879</v>
      </c>
      <c r="D55" s="778" t="s">
        <v>14182</v>
      </c>
      <c r="E55" s="778" t="s">
        <v>14183</v>
      </c>
      <c r="F55" s="778">
        <v>6348</v>
      </c>
      <c r="G55" s="778" t="s">
        <v>14150</v>
      </c>
      <c r="H55" s="5">
        <v>482</v>
      </c>
      <c r="I55" s="830">
        <v>0.94</v>
      </c>
    </row>
    <row r="56" spans="1:9">
      <c r="A56" s="778" t="s">
        <v>14184</v>
      </c>
      <c r="B56" s="778" t="s">
        <v>14185</v>
      </c>
      <c r="C56" s="778">
        <v>9655</v>
      </c>
      <c r="D56" s="778" t="s">
        <v>14184</v>
      </c>
      <c r="E56" s="778" t="s">
        <v>14186</v>
      </c>
      <c r="F56" s="778">
        <v>80313</v>
      </c>
      <c r="G56" s="778" t="s">
        <v>14187</v>
      </c>
      <c r="H56" s="5">
        <v>20</v>
      </c>
      <c r="I56" s="830" t="s">
        <v>14039</v>
      </c>
    </row>
    <row r="57" spans="1:9">
      <c r="A57" s="778" t="s">
        <v>5566</v>
      </c>
      <c r="B57" s="778" t="s">
        <v>14188</v>
      </c>
      <c r="C57" s="778">
        <v>4406</v>
      </c>
      <c r="D57" s="778" t="s">
        <v>14189</v>
      </c>
      <c r="E57" s="778" t="s">
        <v>14190</v>
      </c>
      <c r="F57" s="778">
        <v>5793</v>
      </c>
      <c r="G57" s="778" t="s">
        <v>14034</v>
      </c>
      <c r="H57" s="5">
        <v>527</v>
      </c>
      <c r="I57" s="830">
        <v>0.19</v>
      </c>
    </row>
    <row r="58" spans="1:9">
      <c r="A58" s="778" t="s">
        <v>5566</v>
      </c>
      <c r="B58" s="778" t="s">
        <v>14188</v>
      </c>
      <c r="C58" s="778">
        <v>4406</v>
      </c>
      <c r="D58" s="778" t="s">
        <v>8762</v>
      </c>
      <c r="E58" s="778" t="s">
        <v>14191</v>
      </c>
      <c r="F58" s="778">
        <v>5801</v>
      </c>
      <c r="G58" s="778" t="s">
        <v>14034</v>
      </c>
      <c r="H58" s="5">
        <v>532</v>
      </c>
      <c r="I58" s="830">
        <v>0.86</v>
      </c>
    </row>
    <row r="59" spans="1:9">
      <c r="A59" s="778" t="s">
        <v>5566</v>
      </c>
      <c r="B59" s="778" t="s">
        <v>14188</v>
      </c>
      <c r="C59" s="778">
        <v>4406</v>
      </c>
      <c r="D59" s="778" t="s">
        <v>10585</v>
      </c>
      <c r="E59" s="778" t="s">
        <v>14192</v>
      </c>
      <c r="F59" s="778">
        <v>5803</v>
      </c>
      <c r="G59" s="778" t="s">
        <v>14034</v>
      </c>
      <c r="H59" s="5">
        <v>88</v>
      </c>
      <c r="I59" s="830" t="s">
        <v>12994</v>
      </c>
    </row>
    <row r="60" spans="1:9">
      <c r="A60" s="778" t="s">
        <v>5566</v>
      </c>
      <c r="B60" s="778" t="s">
        <v>14188</v>
      </c>
      <c r="C60" s="778">
        <v>4406</v>
      </c>
      <c r="D60" s="778" t="s">
        <v>14193</v>
      </c>
      <c r="E60" s="778" t="s">
        <v>14194</v>
      </c>
      <c r="F60" s="778">
        <v>5807</v>
      </c>
      <c r="G60" s="778" t="s">
        <v>14034</v>
      </c>
      <c r="H60" s="5">
        <v>1249</v>
      </c>
      <c r="I60" s="830">
        <v>0.16</v>
      </c>
    </row>
    <row r="61" spans="1:9">
      <c r="A61" s="778" t="s">
        <v>5566</v>
      </c>
      <c r="B61" s="778" t="s">
        <v>14188</v>
      </c>
      <c r="C61" s="778">
        <v>4406</v>
      </c>
      <c r="D61" s="778" t="s">
        <v>14195</v>
      </c>
      <c r="E61" s="778" t="s">
        <v>14196</v>
      </c>
      <c r="F61" s="778">
        <v>79282</v>
      </c>
      <c r="G61" s="778" t="s">
        <v>14034</v>
      </c>
      <c r="H61" s="5">
        <v>538</v>
      </c>
      <c r="I61" s="830">
        <v>0.12</v>
      </c>
    </row>
    <row r="62" spans="1:9">
      <c r="A62" s="778" t="s">
        <v>5566</v>
      </c>
      <c r="B62" s="778" t="s">
        <v>14188</v>
      </c>
      <c r="C62" s="778">
        <v>4406</v>
      </c>
      <c r="D62" s="778" t="s">
        <v>14197</v>
      </c>
      <c r="E62" s="778" t="s">
        <v>14198</v>
      </c>
      <c r="F62" s="778">
        <v>5800</v>
      </c>
      <c r="G62" s="778" t="s">
        <v>14034</v>
      </c>
      <c r="H62" s="5">
        <v>362</v>
      </c>
      <c r="I62" s="830">
        <v>0.44</v>
      </c>
    </row>
    <row r="63" spans="1:9">
      <c r="A63" s="778" t="s">
        <v>5566</v>
      </c>
      <c r="B63" s="778" t="s">
        <v>14188</v>
      </c>
      <c r="C63" s="778">
        <v>4406</v>
      </c>
      <c r="D63" s="778" t="s">
        <v>14199</v>
      </c>
      <c r="E63" s="778" t="s">
        <v>14200</v>
      </c>
      <c r="F63" s="778">
        <v>5792</v>
      </c>
      <c r="G63" s="778" t="s">
        <v>14034</v>
      </c>
      <c r="H63" s="5">
        <v>339</v>
      </c>
      <c r="I63" s="830">
        <v>0.51</v>
      </c>
    </row>
    <row r="64" spans="1:9">
      <c r="A64" s="778" t="s">
        <v>5566</v>
      </c>
      <c r="B64" s="778" t="s">
        <v>14188</v>
      </c>
      <c r="C64" s="778">
        <v>4406</v>
      </c>
      <c r="D64" s="778" t="s">
        <v>14201</v>
      </c>
      <c r="E64" s="778" t="s">
        <v>14202</v>
      </c>
      <c r="F64" s="778">
        <v>5798</v>
      </c>
      <c r="G64" s="778" t="s">
        <v>14034</v>
      </c>
      <c r="H64" s="5">
        <v>524</v>
      </c>
      <c r="I64" s="830">
        <v>0.65</v>
      </c>
    </row>
    <row r="65" spans="1:9">
      <c r="A65" s="778" t="s">
        <v>5566</v>
      </c>
      <c r="B65" s="778" t="s">
        <v>14188</v>
      </c>
      <c r="C65" s="778">
        <v>4406</v>
      </c>
      <c r="D65" s="778" t="s">
        <v>14203</v>
      </c>
      <c r="E65" s="778" t="s">
        <v>14204</v>
      </c>
      <c r="F65" s="778">
        <v>5806</v>
      </c>
      <c r="G65" s="778" t="s">
        <v>14034</v>
      </c>
      <c r="H65" s="5">
        <v>682</v>
      </c>
      <c r="I65" s="830">
        <v>0.31</v>
      </c>
    </row>
    <row r="66" spans="1:9">
      <c r="A66" s="778" t="s">
        <v>5566</v>
      </c>
      <c r="B66" s="778" t="s">
        <v>14188</v>
      </c>
      <c r="C66" s="778">
        <v>4406</v>
      </c>
      <c r="D66" s="778" t="s">
        <v>14205</v>
      </c>
      <c r="E66" s="778" t="s">
        <v>14206</v>
      </c>
      <c r="F66" s="778">
        <v>5804</v>
      </c>
      <c r="G66" s="778" t="s">
        <v>14034</v>
      </c>
      <c r="H66" s="5">
        <v>449</v>
      </c>
      <c r="I66" s="830">
        <v>0.82</v>
      </c>
    </row>
    <row r="67" spans="1:9">
      <c r="A67" s="778" t="s">
        <v>5566</v>
      </c>
      <c r="B67" s="778" t="s">
        <v>14188</v>
      </c>
      <c r="C67" s="778">
        <v>4406</v>
      </c>
      <c r="D67" s="778" t="s">
        <v>14207</v>
      </c>
      <c r="E67" s="778" t="s">
        <v>14208</v>
      </c>
      <c r="F67" s="778">
        <v>5797</v>
      </c>
      <c r="G67" s="778" t="s">
        <v>14034</v>
      </c>
      <c r="H67" s="5">
        <v>662</v>
      </c>
      <c r="I67" s="830">
        <v>0.94</v>
      </c>
    </row>
    <row r="68" spans="1:9">
      <c r="A68" s="778" t="s">
        <v>5566</v>
      </c>
      <c r="B68" s="778" t="s">
        <v>14188</v>
      </c>
      <c r="C68" s="778">
        <v>4406</v>
      </c>
      <c r="D68" s="778" t="s">
        <v>2436</v>
      </c>
      <c r="E68" s="778" t="s">
        <v>14209</v>
      </c>
      <c r="F68" s="778">
        <v>79378</v>
      </c>
      <c r="G68" s="778" t="s">
        <v>14034</v>
      </c>
      <c r="H68" s="5">
        <v>1825</v>
      </c>
      <c r="I68" s="830">
        <v>0.14000000000000001</v>
      </c>
    </row>
    <row r="69" spans="1:9">
      <c r="A69" s="778" t="s">
        <v>5566</v>
      </c>
      <c r="B69" s="778" t="s">
        <v>14188</v>
      </c>
      <c r="C69" s="778">
        <v>4406</v>
      </c>
      <c r="D69" s="778" t="s">
        <v>14210</v>
      </c>
      <c r="E69" s="778" t="s">
        <v>14211</v>
      </c>
      <c r="F69" s="778">
        <v>5795</v>
      </c>
      <c r="G69" s="778" t="s">
        <v>14034</v>
      </c>
      <c r="H69" s="5">
        <v>490</v>
      </c>
      <c r="I69" s="830">
        <v>0.94</v>
      </c>
    </row>
    <row r="70" spans="1:9">
      <c r="A70" s="778" t="s">
        <v>5566</v>
      </c>
      <c r="B70" s="778" t="s">
        <v>14188</v>
      </c>
      <c r="C70" s="778">
        <v>4406</v>
      </c>
      <c r="D70" s="778" t="s">
        <v>14212</v>
      </c>
      <c r="E70" s="778" t="s">
        <v>14213</v>
      </c>
      <c r="F70" s="778">
        <v>5794</v>
      </c>
      <c r="G70" s="778" t="s">
        <v>14034</v>
      </c>
      <c r="H70" s="5">
        <v>358</v>
      </c>
      <c r="I70" s="830">
        <v>0.88</v>
      </c>
    </row>
    <row r="71" spans="1:9">
      <c r="A71" s="778" t="s">
        <v>5566</v>
      </c>
      <c r="B71" s="778" t="s">
        <v>14188</v>
      </c>
      <c r="C71" s="778">
        <v>4406</v>
      </c>
      <c r="D71" s="778" t="s">
        <v>14214</v>
      </c>
      <c r="E71" s="778" t="s">
        <v>14215</v>
      </c>
      <c r="F71" s="778">
        <v>5796</v>
      </c>
      <c r="G71" s="778" t="s">
        <v>14034</v>
      </c>
      <c r="H71" s="5">
        <v>462</v>
      </c>
      <c r="I71" s="830">
        <v>0.95</v>
      </c>
    </row>
    <row r="72" spans="1:9">
      <c r="A72" s="778" t="s">
        <v>5566</v>
      </c>
      <c r="B72" s="778" t="s">
        <v>14188</v>
      </c>
      <c r="C72" s="778">
        <v>4406</v>
      </c>
      <c r="D72" s="778" t="s">
        <v>9007</v>
      </c>
      <c r="E72" s="778" t="s">
        <v>14216</v>
      </c>
      <c r="F72" s="778">
        <v>5799</v>
      </c>
      <c r="G72" s="778" t="s">
        <v>14034</v>
      </c>
      <c r="H72" s="5">
        <v>1010</v>
      </c>
      <c r="I72" s="830">
        <v>0.43</v>
      </c>
    </row>
    <row r="73" spans="1:9">
      <c r="A73" s="778" t="s">
        <v>5566</v>
      </c>
      <c r="B73" s="778" t="s">
        <v>14188</v>
      </c>
      <c r="C73" s="778">
        <v>4406</v>
      </c>
      <c r="D73" s="778" t="s">
        <v>5368</v>
      </c>
      <c r="E73" s="778" t="s">
        <v>14217</v>
      </c>
      <c r="F73" s="778">
        <v>5802</v>
      </c>
      <c r="G73" s="778" t="s">
        <v>14034</v>
      </c>
      <c r="H73" s="5">
        <v>516</v>
      </c>
      <c r="I73" s="830">
        <v>0.2</v>
      </c>
    </row>
    <row r="74" spans="1:9">
      <c r="A74" s="778" t="s">
        <v>5566</v>
      </c>
      <c r="B74" s="778" t="s">
        <v>14188</v>
      </c>
      <c r="C74" s="778">
        <v>4406</v>
      </c>
      <c r="D74" s="778" t="s">
        <v>5563</v>
      </c>
      <c r="E74" s="778" t="s">
        <v>14218</v>
      </c>
      <c r="F74" s="778">
        <v>5808</v>
      </c>
      <c r="G74" s="778" t="s">
        <v>14034</v>
      </c>
      <c r="H74" s="5">
        <v>1658</v>
      </c>
      <c r="I74" s="830">
        <v>0.23</v>
      </c>
    </row>
    <row r="75" spans="1:9">
      <c r="A75" s="778" t="s">
        <v>5566</v>
      </c>
      <c r="B75" s="778" t="s">
        <v>14188</v>
      </c>
      <c r="C75" s="778">
        <v>4406</v>
      </c>
      <c r="D75" s="778" t="s">
        <v>14219</v>
      </c>
      <c r="E75" s="778" t="s">
        <v>14220</v>
      </c>
      <c r="F75" s="778">
        <v>5805</v>
      </c>
      <c r="G75" s="778" t="s">
        <v>14034</v>
      </c>
      <c r="H75" s="5">
        <v>652</v>
      </c>
      <c r="I75" s="830">
        <v>0.92</v>
      </c>
    </row>
    <row r="76" spans="1:9">
      <c r="A76" s="778" t="s">
        <v>5566</v>
      </c>
      <c r="B76" s="778" t="s">
        <v>14188</v>
      </c>
      <c r="C76" s="778">
        <v>4406</v>
      </c>
      <c r="D76" s="778" t="s">
        <v>2290</v>
      </c>
      <c r="E76" s="778" t="s">
        <v>14221</v>
      </c>
      <c r="F76" s="778">
        <v>6055</v>
      </c>
      <c r="G76" s="778" t="s">
        <v>14034</v>
      </c>
      <c r="H76" s="5">
        <v>1240</v>
      </c>
      <c r="I76" s="830">
        <v>0.81</v>
      </c>
    </row>
    <row r="77" spans="1:9">
      <c r="A77" s="778" t="s">
        <v>14222</v>
      </c>
      <c r="B77" s="778" t="s">
        <v>14223</v>
      </c>
      <c r="C77" s="778">
        <v>4506</v>
      </c>
      <c r="D77" s="778" t="s">
        <v>8789</v>
      </c>
      <c r="E77" s="778" t="s">
        <v>14224</v>
      </c>
      <c r="F77" s="778">
        <v>6188</v>
      </c>
      <c r="G77" s="778" t="s">
        <v>14034</v>
      </c>
      <c r="H77" s="5">
        <v>257</v>
      </c>
      <c r="I77" s="830">
        <v>0.76</v>
      </c>
    </row>
    <row r="78" spans="1:9">
      <c r="A78" s="778" t="s">
        <v>6788</v>
      </c>
      <c r="B78" s="778" t="s">
        <v>14225</v>
      </c>
      <c r="C78" s="778">
        <v>4443</v>
      </c>
      <c r="D78" s="778" t="s">
        <v>6787</v>
      </c>
      <c r="E78" s="778" t="s">
        <v>14226</v>
      </c>
      <c r="F78" s="778">
        <v>5919</v>
      </c>
      <c r="G78" s="778" t="s">
        <v>14034</v>
      </c>
      <c r="H78" s="5">
        <v>685</v>
      </c>
      <c r="I78" s="830">
        <v>0.74</v>
      </c>
    </row>
    <row r="79" spans="1:9">
      <c r="A79" s="778" t="s">
        <v>6788</v>
      </c>
      <c r="B79" s="778" t="s">
        <v>14225</v>
      </c>
      <c r="C79" s="778">
        <v>4443</v>
      </c>
      <c r="D79" s="778" t="s">
        <v>14227</v>
      </c>
      <c r="E79" s="778" t="s">
        <v>14228</v>
      </c>
      <c r="F79" s="778">
        <v>79631</v>
      </c>
      <c r="G79" s="778" t="s">
        <v>14034</v>
      </c>
      <c r="H79" s="5">
        <v>438</v>
      </c>
      <c r="I79" s="830">
        <v>0.54</v>
      </c>
    </row>
    <row r="80" spans="1:9">
      <c r="A80" s="778" t="s">
        <v>6788</v>
      </c>
      <c r="B80" s="778" t="s">
        <v>14225</v>
      </c>
      <c r="C80" s="778">
        <v>4443</v>
      </c>
      <c r="D80" s="778" t="s">
        <v>14229</v>
      </c>
      <c r="E80" s="778" t="s">
        <v>14230</v>
      </c>
      <c r="F80" s="778">
        <v>5920</v>
      </c>
      <c r="G80" s="778" t="s">
        <v>14034</v>
      </c>
      <c r="H80" s="5">
        <v>713</v>
      </c>
      <c r="I80" s="830">
        <v>0.79</v>
      </c>
    </row>
    <row r="81" spans="1:9">
      <c r="A81" s="778" t="s">
        <v>6788</v>
      </c>
      <c r="B81" s="778" t="s">
        <v>14225</v>
      </c>
      <c r="C81" s="778">
        <v>4443</v>
      </c>
      <c r="D81" s="778" t="s">
        <v>14231</v>
      </c>
      <c r="E81" s="778" t="s">
        <v>14232</v>
      </c>
      <c r="F81" s="778">
        <v>5922</v>
      </c>
      <c r="G81" s="778" t="s">
        <v>14034</v>
      </c>
      <c r="H81" s="5">
        <v>697</v>
      </c>
      <c r="I81" s="830">
        <v>0.69</v>
      </c>
    </row>
    <row r="82" spans="1:9">
      <c r="A82" s="778" t="s">
        <v>6788</v>
      </c>
      <c r="B82" s="778" t="s">
        <v>14225</v>
      </c>
      <c r="C82" s="778">
        <v>4443</v>
      </c>
      <c r="D82" s="778" t="s">
        <v>14233</v>
      </c>
      <c r="E82" s="778" t="s">
        <v>14234</v>
      </c>
      <c r="F82" s="778">
        <v>5923</v>
      </c>
      <c r="G82" s="778" t="s">
        <v>14034</v>
      </c>
      <c r="H82" s="5">
        <v>748</v>
      </c>
      <c r="I82" s="830">
        <v>0.61</v>
      </c>
    </row>
    <row r="83" spans="1:9">
      <c r="A83" s="778" t="s">
        <v>6788</v>
      </c>
      <c r="B83" s="778" t="s">
        <v>14225</v>
      </c>
      <c r="C83" s="778">
        <v>4443</v>
      </c>
      <c r="D83" s="778" t="s">
        <v>14235</v>
      </c>
      <c r="E83" s="778" t="s">
        <v>14236</v>
      </c>
      <c r="F83" s="778">
        <v>5925</v>
      </c>
      <c r="G83" s="778" t="s">
        <v>14034</v>
      </c>
      <c r="H83" s="5">
        <v>1394</v>
      </c>
      <c r="I83" s="830">
        <v>0.51</v>
      </c>
    </row>
    <row r="84" spans="1:9">
      <c r="A84" s="778" t="s">
        <v>14237</v>
      </c>
      <c r="B84" s="778" t="s">
        <v>14238</v>
      </c>
      <c r="C84" s="778">
        <v>79426</v>
      </c>
      <c r="D84" s="778" t="s">
        <v>14239</v>
      </c>
      <c r="E84" s="778" t="s">
        <v>14240</v>
      </c>
      <c r="F84" s="778">
        <v>79432</v>
      </c>
      <c r="G84" s="778" t="s">
        <v>14034</v>
      </c>
      <c r="H84" s="5">
        <v>237</v>
      </c>
      <c r="I84" s="830" t="s">
        <v>14049</v>
      </c>
    </row>
    <row r="85" spans="1:9">
      <c r="A85" s="778" t="s">
        <v>14241</v>
      </c>
      <c r="B85" s="778" t="s">
        <v>14242</v>
      </c>
      <c r="C85" s="778">
        <v>6378</v>
      </c>
      <c r="D85" s="778" t="s">
        <v>7880</v>
      </c>
      <c r="E85" s="778" t="s">
        <v>14243</v>
      </c>
      <c r="F85" s="778">
        <v>10755</v>
      </c>
      <c r="G85" s="778" t="s">
        <v>14034</v>
      </c>
      <c r="H85" s="5">
        <v>93</v>
      </c>
      <c r="I85" s="830" t="s">
        <v>12791</v>
      </c>
    </row>
    <row r="86" spans="1:9">
      <c r="A86" s="778" t="s">
        <v>6933</v>
      </c>
      <c r="B86" s="778" t="s">
        <v>14244</v>
      </c>
      <c r="C86" s="778">
        <v>79947</v>
      </c>
      <c r="D86" s="778" t="s">
        <v>14245</v>
      </c>
      <c r="E86" s="778" t="s">
        <v>14246</v>
      </c>
      <c r="F86" s="778">
        <v>91805</v>
      </c>
      <c r="G86" s="778" t="s">
        <v>14034</v>
      </c>
      <c r="H86" s="5">
        <v>416</v>
      </c>
      <c r="I86" s="830">
        <v>0.88</v>
      </c>
    </row>
    <row r="87" spans="1:9">
      <c r="A87" s="778" t="s">
        <v>6933</v>
      </c>
      <c r="B87" s="778" t="s">
        <v>14244</v>
      </c>
      <c r="C87" s="778">
        <v>79947</v>
      </c>
      <c r="D87" s="778" t="s">
        <v>14247</v>
      </c>
      <c r="E87" s="778" t="s">
        <v>14248</v>
      </c>
      <c r="F87" s="778">
        <v>81187</v>
      </c>
      <c r="G87" s="778" t="s">
        <v>14034</v>
      </c>
      <c r="H87" s="5">
        <v>856</v>
      </c>
      <c r="I87" s="830">
        <v>0.66</v>
      </c>
    </row>
    <row r="88" spans="1:9">
      <c r="A88" s="778" t="s">
        <v>6933</v>
      </c>
      <c r="B88" s="778" t="s">
        <v>14244</v>
      </c>
      <c r="C88" s="778">
        <v>79947</v>
      </c>
      <c r="D88" s="778" t="s">
        <v>14249</v>
      </c>
      <c r="E88" s="778" t="s">
        <v>14250</v>
      </c>
      <c r="F88" s="778">
        <v>79950</v>
      </c>
      <c r="G88" s="778" t="s">
        <v>14034</v>
      </c>
      <c r="H88" s="5">
        <v>743</v>
      </c>
      <c r="I88" s="830">
        <v>0.74</v>
      </c>
    </row>
    <row r="89" spans="1:9">
      <c r="A89" s="778" t="s">
        <v>14251</v>
      </c>
      <c r="B89" s="778" t="s">
        <v>14252</v>
      </c>
      <c r="C89" s="778">
        <v>85749</v>
      </c>
      <c r="D89" s="778" t="s">
        <v>14253</v>
      </c>
      <c r="E89" s="778" t="s">
        <v>14254</v>
      </c>
      <c r="F89" s="778">
        <v>78816</v>
      </c>
      <c r="G89" s="778" t="s">
        <v>14034</v>
      </c>
      <c r="H89" s="5">
        <v>105</v>
      </c>
      <c r="I89" s="830" t="s">
        <v>14255</v>
      </c>
    </row>
    <row r="90" spans="1:9">
      <c r="A90" s="778" t="s">
        <v>14251</v>
      </c>
      <c r="B90" s="778" t="s">
        <v>14252</v>
      </c>
      <c r="C90" s="778">
        <v>85749</v>
      </c>
      <c r="D90" s="778" t="s">
        <v>14256</v>
      </c>
      <c r="E90" s="778" t="s">
        <v>14257</v>
      </c>
      <c r="F90" s="778">
        <v>92234</v>
      </c>
      <c r="G90" s="778" t="s">
        <v>14034</v>
      </c>
      <c r="H90" s="5">
        <v>125</v>
      </c>
      <c r="I90" s="830" t="s">
        <v>14255</v>
      </c>
    </row>
    <row r="91" spans="1:9">
      <c r="A91" s="778" t="s">
        <v>14251</v>
      </c>
      <c r="B91" s="778" t="s">
        <v>14252</v>
      </c>
      <c r="C91" s="778">
        <v>85749</v>
      </c>
      <c r="D91" s="778" t="s">
        <v>14258</v>
      </c>
      <c r="E91" s="778" t="s">
        <v>14259</v>
      </c>
      <c r="F91" s="778">
        <v>85750</v>
      </c>
      <c r="G91" s="778" t="s">
        <v>14034</v>
      </c>
      <c r="H91" s="5">
        <v>190</v>
      </c>
      <c r="I91" s="830" t="s">
        <v>14260</v>
      </c>
    </row>
    <row r="92" spans="1:9">
      <c r="A92" s="778" t="s">
        <v>14261</v>
      </c>
      <c r="B92" s="778" t="s">
        <v>14262</v>
      </c>
      <c r="C92" s="778">
        <v>80077</v>
      </c>
      <c r="D92" s="778" t="s">
        <v>14263</v>
      </c>
      <c r="E92" s="778" t="s">
        <v>14264</v>
      </c>
      <c r="F92" s="778">
        <v>87926</v>
      </c>
      <c r="G92" s="778" t="s">
        <v>14034</v>
      </c>
      <c r="H92" s="5">
        <v>388</v>
      </c>
      <c r="I92" s="830">
        <v>0.96</v>
      </c>
    </row>
    <row r="93" spans="1:9">
      <c r="A93" s="778" t="s">
        <v>14265</v>
      </c>
      <c r="B93" s="778" t="s">
        <v>14266</v>
      </c>
      <c r="C93" s="778">
        <v>80126</v>
      </c>
      <c r="D93" s="778" t="s">
        <v>14267</v>
      </c>
      <c r="E93" s="778" t="s">
        <v>14268</v>
      </c>
      <c r="F93" s="778">
        <v>80453</v>
      </c>
      <c r="G93" s="778" t="s">
        <v>14187</v>
      </c>
      <c r="H93" s="5">
        <v>109</v>
      </c>
      <c r="I93" s="830" t="s">
        <v>14049</v>
      </c>
    </row>
    <row r="94" spans="1:9">
      <c r="A94" s="778" t="s">
        <v>14265</v>
      </c>
      <c r="B94" s="778" t="s">
        <v>14266</v>
      </c>
      <c r="C94" s="778">
        <v>80126</v>
      </c>
      <c r="D94" s="778" t="s">
        <v>14269</v>
      </c>
      <c r="E94" s="778" t="s">
        <v>14270</v>
      </c>
      <c r="F94" s="778">
        <v>80455</v>
      </c>
      <c r="G94" s="778" t="s">
        <v>14187</v>
      </c>
      <c r="H94" s="5">
        <v>104</v>
      </c>
      <c r="I94" s="830" t="s">
        <v>14049</v>
      </c>
    </row>
    <row r="95" spans="1:9">
      <c r="A95" s="778" t="s">
        <v>14265</v>
      </c>
      <c r="B95" s="778" t="s">
        <v>14266</v>
      </c>
      <c r="C95" s="778">
        <v>80126</v>
      </c>
      <c r="D95" s="778" t="s">
        <v>14271</v>
      </c>
      <c r="E95" s="778" t="s">
        <v>14272</v>
      </c>
      <c r="F95" s="778">
        <v>80454</v>
      </c>
      <c r="G95" s="778" t="s">
        <v>14187</v>
      </c>
      <c r="H95" s="5">
        <v>180</v>
      </c>
      <c r="I95" s="830" t="s">
        <v>14049</v>
      </c>
    </row>
    <row r="96" spans="1:9">
      <c r="A96" s="778" t="s">
        <v>14265</v>
      </c>
      <c r="B96" s="778" t="s">
        <v>14266</v>
      </c>
      <c r="C96" s="778">
        <v>80126</v>
      </c>
      <c r="D96" s="778" t="s">
        <v>14273</v>
      </c>
      <c r="E96" s="778" t="s">
        <v>14274</v>
      </c>
      <c r="F96" s="778">
        <v>80127</v>
      </c>
      <c r="G96" s="778" t="s">
        <v>14187</v>
      </c>
      <c r="H96" s="5">
        <v>250</v>
      </c>
      <c r="I96" s="830" t="s">
        <v>14049</v>
      </c>
    </row>
    <row r="97" spans="1:9">
      <c r="A97" s="778" t="s">
        <v>14275</v>
      </c>
      <c r="B97" s="778" t="s">
        <v>14276</v>
      </c>
      <c r="C97" s="778">
        <v>6393</v>
      </c>
      <c r="D97" s="778" t="s">
        <v>14277</v>
      </c>
      <c r="E97" s="778" t="s">
        <v>14278</v>
      </c>
      <c r="F97" s="778">
        <v>80462</v>
      </c>
      <c r="G97" s="778" t="s">
        <v>14034</v>
      </c>
      <c r="H97" s="5">
        <v>181</v>
      </c>
      <c r="I97" s="830" t="s">
        <v>12793</v>
      </c>
    </row>
    <row r="98" spans="1:9">
      <c r="A98" s="778" t="s">
        <v>14279</v>
      </c>
      <c r="B98" s="778" t="s">
        <v>14280</v>
      </c>
      <c r="C98" s="778">
        <v>4274</v>
      </c>
      <c r="D98" s="778" t="s">
        <v>14281</v>
      </c>
      <c r="E98" s="778" t="s">
        <v>14282</v>
      </c>
      <c r="F98" s="778">
        <v>5354</v>
      </c>
      <c r="G98" s="778" t="s">
        <v>14034</v>
      </c>
      <c r="H98" s="5">
        <v>258</v>
      </c>
      <c r="I98" s="830">
        <v>0.81</v>
      </c>
    </row>
    <row r="99" spans="1:9">
      <c r="A99" s="778" t="s">
        <v>14283</v>
      </c>
      <c r="B99" s="778" t="s">
        <v>14284</v>
      </c>
      <c r="C99" s="778">
        <v>4187</v>
      </c>
      <c r="D99" s="778" t="s">
        <v>14285</v>
      </c>
      <c r="E99" s="778" t="s">
        <v>14286</v>
      </c>
      <c r="F99" s="778">
        <v>4797</v>
      </c>
      <c r="G99" s="778" t="s">
        <v>14034</v>
      </c>
      <c r="H99" s="5">
        <v>29</v>
      </c>
      <c r="I99" s="830" t="s">
        <v>14287</v>
      </c>
    </row>
    <row r="100" spans="1:9">
      <c r="A100" s="778" t="s">
        <v>14288</v>
      </c>
      <c r="B100" s="778" t="s">
        <v>14289</v>
      </c>
      <c r="C100" s="778">
        <v>4471</v>
      </c>
      <c r="D100" s="778" t="s">
        <v>14290</v>
      </c>
      <c r="E100" s="778" t="s">
        <v>14291</v>
      </c>
      <c r="F100" s="778">
        <v>6101</v>
      </c>
      <c r="G100" s="778" t="s">
        <v>14150</v>
      </c>
      <c r="H100" s="5">
        <v>233</v>
      </c>
      <c r="I100" s="830">
        <v>0.56000000000000005</v>
      </c>
    </row>
    <row r="101" spans="1:9">
      <c r="A101" s="778" t="s">
        <v>14292</v>
      </c>
      <c r="B101" s="778" t="s">
        <v>14293</v>
      </c>
      <c r="C101" s="778">
        <v>80380</v>
      </c>
      <c r="D101" s="778" t="s">
        <v>14294</v>
      </c>
      <c r="E101" s="778" t="s">
        <v>14295</v>
      </c>
      <c r="F101" s="778">
        <v>8341</v>
      </c>
      <c r="G101" s="778" t="s">
        <v>14034</v>
      </c>
      <c r="H101" s="5">
        <v>62</v>
      </c>
      <c r="I101" s="830" t="s">
        <v>14296</v>
      </c>
    </row>
    <row r="102" spans="1:9">
      <c r="A102" s="778" t="s">
        <v>14297</v>
      </c>
      <c r="B102" s="778" t="s">
        <v>14298</v>
      </c>
      <c r="C102" s="778">
        <v>4272</v>
      </c>
      <c r="D102" s="778" t="s">
        <v>14299</v>
      </c>
      <c r="E102" s="778" t="s">
        <v>14300</v>
      </c>
      <c r="F102" s="778">
        <v>78924</v>
      </c>
      <c r="G102" s="778" t="s">
        <v>14034</v>
      </c>
      <c r="H102" s="5">
        <v>591</v>
      </c>
      <c r="I102" s="830">
        <v>0.61</v>
      </c>
    </row>
    <row r="103" spans="1:9">
      <c r="A103" s="778" t="s">
        <v>14297</v>
      </c>
      <c r="B103" s="778" t="s">
        <v>14298</v>
      </c>
      <c r="C103" s="778">
        <v>4272</v>
      </c>
      <c r="D103" s="778" t="s">
        <v>4710</v>
      </c>
      <c r="E103" s="778" t="s">
        <v>14301</v>
      </c>
      <c r="F103" s="778">
        <v>5347</v>
      </c>
      <c r="G103" s="778" t="s">
        <v>14034</v>
      </c>
      <c r="H103" s="5">
        <v>915</v>
      </c>
      <c r="I103" s="830">
        <v>0.93</v>
      </c>
    </row>
    <row r="104" spans="1:9">
      <c r="A104" s="778" t="s">
        <v>14297</v>
      </c>
      <c r="B104" s="778" t="s">
        <v>14298</v>
      </c>
      <c r="C104" s="778">
        <v>4272</v>
      </c>
      <c r="D104" s="778" t="s">
        <v>2250</v>
      </c>
      <c r="E104" s="778" t="s">
        <v>14302</v>
      </c>
      <c r="F104" s="778">
        <v>5349</v>
      </c>
      <c r="G104" s="778" t="s">
        <v>14034</v>
      </c>
      <c r="H104" s="5">
        <v>551</v>
      </c>
      <c r="I104" s="830">
        <v>0.85</v>
      </c>
    </row>
    <row r="105" spans="1:9">
      <c r="A105" s="778" t="s">
        <v>14297</v>
      </c>
      <c r="B105" s="778" t="s">
        <v>14298</v>
      </c>
      <c r="C105" s="778">
        <v>4272</v>
      </c>
      <c r="D105" s="778" t="s">
        <v>14303</v>
      </c>
      <c r="E105" s="778" t="s">
        <v>14304</v>
      </c>
      <c r="F105" s="778">
        <v>5348</v>
      </c>
      <c r="G105" s="778" t="s">
        <v>14034</v>
      </c>
      <c r="H105" s="5">
        <v>519</v>
      </c>
      <c r="I105" s="830">
        <v>0.89</v>
      </c>
    </row>
    <row r="106" spans="1:9">
      <c r="A106" s="778" t="s">
        <v>14297</v>
      </c>
      <c r="B106" s="778" t="s">
        <v>14298</v>
      </c>
      <c r="C106" s="778">
        <v>4272</v>
      </c>
      <c r="D106" s="778" t="s">
        <v>1367</v>
      </c>
      <c r="E106" s="778" t="s">
        <v>14305</v>
      </c>
      <c r="F106" s="778">
        <v>79792</v>
      </c>
      <c r="G106" s="778" t="s">
        <v>14034</v>
      </c>
      <c r="H106" s="5">
        <v>669</v>
      </c>
      <c r="I106" s="830">
        <v>0.6</v>
      </c>
    </row>
    <row r="107" spans="1:9">
      <c r="A107" s="778" t="s">
        <v>14297</v>
      </c>
      <c r="B107" s="778" t="s">
        <v>14298</v>
      </c>
      <c r="C107" s="778">
        <v>4272</v>
      </c>
      <c r="D107" s="778" t="s">
        <v>4412</v>
      </c>
      <c r="E107" s="778" t="s">
        <v>14306</v>
      </c>
      <c r="F107" s="778">
        <v>79670</v>
      </c>
      <c r="G107" s="778" t="s">
        <v>14034</v>
      </c>
      <c r="H107" s="5">
        <v>727</v>
      </c>
      <c r="I107" s="830">
        <v>0.6</v>
      </c>
    </row>
    <row r="108" spans="1:9">
      <c r="A108" s="778" t="s">
        <v>14297</v>
      </c>
      <c r="B108" s="778" t="s">
        <v>14298</v>
      </c>
      <c r="C108" s="778">
        <v>4272</v>
      </c>
      <c r="D108" s="778" t="s">
        <v>3410</v>
      </c>
      <c r="E108" s="778" t="s">
        <v>14307</v>
      </c>
      <c r="F108" s="778">
        <v>90028</v>
      </c>
      <c r="G108" s="778" t="s">
        <v>14034</v>
      </c>
      <c r="H108" s="5">
        <v>942</v>
      </c>
      <c r="I108" s="830">
        <v>0.45</v>
      </c>
    </row>
    <row r="109" spans="1:9">
      <c r="A109" s="778" t="s">
        <v>14297</v>
      </c>
      <c r="B109" s="778" t="s">
        <v>14298</v>
      </c>
      <c r="C109" s="778">
        <v>4272</v>
      </c>
      <c r="D109" s="778" t="s">
        <v>14308</v>
      </c>
      <c r="E109" s="778" t="s">
        <v>14309</v>
      </c>
      <c r="F109" s="778">
        <v>87619</v>
      </c>
      <c r="G109" s="778" t="s">
        <v>14034</v>
      </c>
      <c r="H109" s="5">
        <v>588</v>
      </c>
      <c r="I109" s="830">
        <v>0.66</v>
      </c>
    </row>
    <row r="110" spans="1:9">
      <c r="A110" s="778" t="s">
        <v>14297</v>
      </c>
      <c r="B110" s="778" t="s">
        <v>14298</v>
      </c>
      <c r="C110" s="778">
        <v>4272</v>
      </c>
      <c r="D110" s="778" t="s">
        <v>11282</v>
      </c>
      <c r="E110" s="778" t="s">
        <v>14310</v>
      </c>
      <c r="F110" s="778">
        <v>91985</v>
      </c>
      <c r="G110" s="778" t="s">
        <v>14034</v>
      </c>
      <c r="H110" s="5">
        <v>454</v>
      </c>
      <c r="I110" s="830">
        <v>0.89</v>
      </c>
    </row>
    <row r="111" spans="1:9">
      <c r="A111" s="778" t="s">
        <v>14311</v>
      </c>
      <c r="B111" s="778" t="s">
        <v>14312</v>
      </c>
      <c r="C111" s="778">
        <v>4508</v>
      </c>
      <c r="D111" s="778" t="s">
        <v>14313</v>
      </c>
      <c r="E111" s="778" t="s">
        <v>14314</v>
      </c>
      <c r="F111" s="778">
        <v>6192</v>
      </c>
      <c r="G111" s="778" t="s">
        <v>14034</v>
      </c>
      <c r="H111" s="5">
        <v>139</v>
      </c>
      <c r="I111" s="830" t="s">
        <v>14315</v>
      </c>
    </row>
    <row r="112" spans="1:9">
      <c r="A112" s="778" t="s">
        <v>14316</v>
      </c>
      <c r="B112" s="778" t="s">
        <v>14317</v>
      </c>
      <c r="C112" s="778">
        <v>4412</v>
      </c>
      <c r="D112" s="778" t="s">
        <v>14318</v>
      </c>
      <c r="E112" s="778" t="s">
        <v>14319</v>
      </c>
      <c r="F112" s="778">
        <v>5845</v>
      </c>
      <c r="G112" s="778" t="s">
        <v>14034</v>
      </c>
      <c r="H112" s="5">
        <v>249</v>
      </c>
      <c r="I112" s="830">
        <v>0.69</v>
      </c>
    </row>
    <row r="113" spans="1:9">
      <c r="A113" s="778" t="s">
        <v>14316</v>
      </c>
      <c r="B113" s="778" t="s">
        <v>14317</v>
      </c>
      <c r="C113" s="778">
        <v>4412</v>
      </c>
      <c r="D113" s="778" t="s">
        <v>6337</v>
      </c>
      <c r="E113" s="778" t="s">
        <v>14320</v>
      </c>
      <c r="F113" s="778">
        <v>5844</v>
      </c>
      <c r="G113" s="778" t="s">
        <v>14034</v>
      </c>
      <c r="H113" s="5">
        <v>680</v>
      </c>
      <c r="I113" s="830">
        <v>0.8</v>
      </c>
    </row>
    <row r="114" spans="1:9">
      <c r="A114" s="778" t="s">
        <v>14316</v>
      </c>
      <c r="B114" s="778" t="s">
        <v>14317</v>
      </c>
      <c r="C114" s="778">
        <v>4412</v>
      </c>
      <c r="D114" s="778" t="s">
        <v>14321</v>
      </c>
      <c r="E114" s="778" t="s">
        <v>14322</v>
      </c>
      <c r="F114" s="778">
        <v>5847</v>
      </c>
      <c r="G114" s="778" t="s">
        <v>14034</v>
      </c>
      <c r="H114" s="5">
        <v>328</v>
      </c>
      <c r="I114" s="830">
        <v>0.63</v>
      </c>
    </row>
    <row r="115" spans="1:9">
      <c r="A115" s="778" t="s">
        <v>14323</v>
      </c>
      <c r="B115" s="778" t="s">
        <v>14324</v>
      </c>
      <c r="C115" s="778">
        <v>90039</v>
      </c>
      <c r="D115" s="778" t="s">
        <v>14325</v>
      </c>
      <c r="E115" s="778" t="s">
        <v>14326</v>
      </c>
      <c r="F115" s="778">
        <v>90042</v>
      </c>
      <c r="G115" s="778" t="s">
        <v>14034</v>
      </c>
      <c r="H115" s="5" t="s">
        <v>14044</v>
      </c>
      <c r="I115" s="830" t="s">
        <v>14044</v>
      </c>
    </row>
    <row r="116" spans="1:9">
      <c r="A116" s="778" t="s">
        <v>14323</v>
      </c>
      <c r="B116" s="778" t="s">
        <v>14324</v>
      </c>
      <c r="C116" s="778">
        <v>90039</v>
      </c>
      <c r="D116" s="778" t="s">
        <v>14327</v>
      </c>
      <c r="E116" s="778" t="s">
        <v>14328</v>
      </c>
      <c r="F116" s="778">
        <v>90040</v>
      </c>
      <c r="G116" s="778" t="s">
        <v>14034</v>
      </c>
      <c r="H116" s="5" t="s">
        <v>14044</v>
      </c>
      <c r="I116" s="830" t="s">
        <v>14044</v>
      </c>
    </row>
    <row r="117" spans="1:9">
      <c r="A117" s="778" t="s">
        <v>14329</v>
      </c>
      <c r="B117" s="778" t="s">
        <v>14330</v>
      </c>
      <c r="C117" s="778">
        <v>4468</v>
      </c>
      <c r="D117" s="778" t="s">
        <v>14331</v>
      </c>
      <c r="E117" s="778" t="s">
        <v>14332</v>
      </c>
      <c r="F117" s="778">
        <v>6089</v>
      </c>
      <c r="G117" s="778" t="s">
        <v>14034</v>
      </c>
      <c r="H117" s="5">
        <v>234</v>
      </c>
      <c r="I117" s="830">
        <v>0.44</v>
      </c>
    </row>
    <row r="118" spans="1:9">
      <c r="A118" s="778" t="s">
        <v>14329</v>
      </c>
      <c r="B118" s="778" t="s">
        <v>14330</v>
      </c>
      <c r="C118" s="778">
        <v>4468</v>
      </c>
      <c r="D118" s="778" t="s">
        <v>14333</v>
      </c>
      <c r="E118" s="778" t="s">
        <v>14334</v>
      </c>
      <c r="F118" s="778">
        <v>6088</v>
      </c>
      <c r="G118" s="778" t="s">
        <v>14034</v>
      </c>
      <c r="H118" s="5">
        <v>241</v>
      </c>
      <c r="I118" s="830">
        <v>0.56000000000000005</v>
      </c>
    </row>
    <row r="119" spans="1:9">
      <c r="A119" s="778" t="s">
        <v>14335</v>
      </c>
      <c r="B119" s="778" t="s">
        <v>14336</v>
      </c>
      <c r="C119" s="778">
        <v>79204</v>
      </c>
      <c r="D119" s="778" t="s">
        <v>14337</v>
      </c>
      <c r="E119" s="778" t="s">
        <v>14338</v>
      </c>
      <c r="F119" s="778">
        <v>10729</v>
      </c>
      <c r="G119" s="778" t="s">
        <v>14034</v>
      </c>
      <c r="H119" s="5">
        <v>564</v>
      </c>
      <c r="I119" s="830">
        <v>0.34</v>
      </c>
    </row>
    <row r="120" spans="1:9">
      <c r="A120" s="778" t="s">
        <v>14339</v>
      </c>
      <c r="B120" s="778" t="s">
        <v>14340</v>
      </c>
      <c r="C120" s="778">
        <v>4294</v>
      </c>
      <c r="D120" s="778" t="s">
        <v>14341</v>
      </c>
      <c r="E120" s="778" t="s">
        <v>14342</v>
      </c>
      <c r="F120" s="778">
        <v>10730</v>
      </c>
      <c r="G120" s="778" t="s">
        <v>14034</v>
      </c>
      <c r="H120" s="5">
        <v>637</v>
      </c>
      <c r="I120" s="830">
        <v>0.43</v>
      </c>
    </row>
    <row r="121" spans="1:9">
      <c r="A121" s="778" t="s">
        <v>14343</v>
      </c>
      <c r="B121" s="778" t="s">
        <v>14344</v>
      </c>
      <c r="C121" s="778">
        <v>4268</v>
      </c>
      <c r="D121" s="778" t="s">
        <v>6096</v>
      </c>
      <c r="E121" s="778" t="s">
        <v>14345</v>
      </c>
      <c r="F121" s="778">
        <v>5321</v>
      </c>
      <c r="G121" s="778" t="s">
        <v>14150</v>
      </c>
      <c r="H121" s="5">
        <v>736</v>
      </c>
      <c r="I121" s="830">
        <v>0.87</v>
      </c>
    </row>
    <row r="122" spans="1:9">
      <c r="A122" s="778" t="s">
        <v>14343</v>
      </c>
      <c r="B122" s="778" t="s">
        <v>14344</v>
      </c>
      <c r="C122" s="778">
        <v>4268</v>
      </c>
      <c r="D122" s="778" t="s">
        <v>14346</v>
      </c>
      <c r="E122" s="778" t="s">
        <v>14347</v>
      </c>
      <c r="F122" s="778">
        <v>5320</v>
      </c>
      <c r="G122" s="778" t="s">
        <v>14150</v>
      </c>
      <c r="H122" s="5">
        <v>491</v>
      </c>
      <c r="I122" s="830">
        <v>0.96</v>
      </c>
    </row>
    <row r="123" spans="1:9">
      <c r="A123" s="778" t="s">
        <v>14343</v>
      </c>
      <c r="B123" s="778" t="s">
        <v>14344</v>
      </c>
      <c r="C123" s="778">
        <v>4268</v>
      </c>
      <c r="D123" s="778" t="s">
        <v>14348</v>
      </c>
      <c r="E123" s="778" t="s">
        <v>14349</v>
      </c>
      <c r="F123" s="778">
        <v>81141</v>
      </c>
      <c r="G123" s="778" t="s">
        <v>14150</v>
      </c>
      <c r="H123" s="5">
        <v>452</v>
      </c>
      <c r="I123" s="830">
        <v>0.91</v>
      </c>
    </row>
    <row r="124" spans="1:9">
      <c r="A124" s="778" t="s">
        <v>14343</v>
      </c>
      <c r="B124" s="778" t="s">
        <v>14344</v>
      </c>
      <c r="C124" s="778">
        <v>4268</v>
      </c>
      <c r="D124" s="778" t="s">
        <v>14350</v>
      </c>
      <c r="E124" s="778" t="s">
        <v>14351</v>
      </c>
      <c r="F124" s="778">
        <v>5319</v>
      </c>
      <c r="G124" s="778" t="s">
        <v>14150</v>
      </c>
      <c r="H124" s="5">
        <v>913</v>
      </c>
      <c r="I124" s="830">
        <v>0.94</v>
      </c>
    </row>
    <row r="125" spans="1:9">
      <c r="A125" s="778" t="s">
        <v>14352</v>
      </c>
      <c r="B125" s="778" t="s">
        <v>14353</v>
      </c>
      <c r="C125" s="778">
        <v>4481</v>
      </c>
      <c r="D125" s="778" t="s">
        <v>14354</v>
      </c>
      <c r="E125" s="778" t="s">
        <v>14355</v>
      </c>
      <c r="F125" s="778">
        <v>6116</v>
      </c>
      <c r="G125" s="778" t="s">
        <v>14034</v>
      </c>
      <c r="H125" s="5">
        <v>350</v>
      </c>
      <c r="I125" s="830">
        <v>0.78</v>
      </c>
    </row>
    <row r="126" spans="1:9">
      <c r="A126" s="778" t="s">
        <v>8855</v>
      </c>
      <c r="B126" s="778" t="s">
        <v>14356</v>
      </c>
      <c r="C126" s="778">
        <v>79983</v>
      </c>
      <c r="D126" s="778" t="s">
        <v>14357</v>
      </c>
      <c r="E126" s="778" t="s">
        <v>14358</v>
      </c>
      <c r="F126" s="778">
        <v>79507</v>
      </c>
      <c r="G126" s="778" t="s">
        <v>14034</v>
      </c>
      <c r="H126" s="5">
        <v>423</v>
      </c>
      <c r="I126" s="830">
        <v>0.66</v>
      </c>
    </row>
    <row r="127" spans="1:9">
      <c r="A127" s="778" t="s">
        <v>1579</v>
      </c>
      <c r="B127" s="778" t="s">
        <v>14359</v>
      </c>
      <c r="C127" s="778">
        <v>79226</v>
      </c>
      <c r="D127" s="778" t="s">
        <v>14360</v>
      </c>
      <c r="E127" s="778" t="s">
        <v>14361</v>
      </c>
      <c r="F127" s="778">
        <v>85879</v>
      </c>
      <c r="G127" s="778" t="s">
        <v>14034</v>
      </c>
      <c r="H127" s="5">
        <v>42</v>
      </c>
      <c r="I127" s="830" t="s">
        <v>12994</v>
      </c>
    </row>
    <row r="128" spans="1:9">
      <c r="A128" s="778" t="s">
        <v>1579</v>
      </c>
      <c r="B128" s="778" t="s">
        <v>14359</v>
      </c>
      <c r="C128" s="778">
        <v>79226</v>
      </c>
      <c r="D128" s="778" t="s">
        <v>14362</v>
      </c>
      <c r="E128" s="778" t="s">
        <v>14363</v>
      </c>
      <c r="F128" s="778">
        <v>4793</v>
      </c>
      <c r="G128" s="778" t="s">
        <v>14034</v>
      </c>
      <c r="H128" s="5">
        <v>485</v>
      </c>
      <c r="I128" s="830">
        <v>0.59</v>
      </c>
    </row>
    <row r="129" spans="1:9">
      <c r="A129" s="778" t="s">
        <v>1579</v>
      </c>
      <c r="B129" s="778" t="s">
        <v>14359</v>
      </c>
      <c r="C129" s="778">
        <v>79226</v>
      </c>
      <c r="D129" s="778" t="s">
        <v>2879</v>
      </c>
      <c r="E129" s="778" t="s">
        <v>14364</v>
      </c>
      <c r="F129" s="778">
        <v>4794</v>
      </c>
      <c r="G129" s="778" t="s">
        <v>14034</v>
      </c>
      <c r="H129" s="5">
        <v>375</v>
      </c>
      <c r="I129" s="830">
        <v>0.56000000000000005</v>
      </c>
    </row>
    <row r="130" spans="1:9">
      <c r="A130" s="778" t="s">
        <v>1579</v>
      </c>
      <c r="B130" s="778" t="s">
        <v>14359</v>
      </c>
      <c r="C130" s="778">
        <v>79226</v>
      </c>
      <c r="D130" s="778" t="s">
        <v>1083</v>
      </c>
      <c r="E130" s="778" t="s">
        <v>14365</v>
      </c>
      <c r="F130" s="778">
        <v>4799</v>
      </c>
      <c r="G130" s="778" t="s">
        <v>14034</v>
      </c>
      <c r="H130" s="5">
        <v>426</v>
      </c>
      <c r="I130" s="830">
        <v>0.44</v>
      </c>
    </row>
    <row r="131" spans="1:9">
      <c r="A131" s="778" t="s">
        <v>14366</v>
      </c>
      <c r="B131" s="778" t="s">
        <v>14367</v>
      </c>
      <c r="C131" s="778">
        <v>4515</v>
      </c>
      <c r="D131" s="778" t="s">
        <v>2769</v>
      </c>
      <c r="E131" s="778" t="s">
        <v>14368</v>
      </c>
      <c r="F131" s="778">
        <v>6203</v>
      </c>
      <c r="G131" s="778" t="s">
        <v>14150</v>
      </c>
      <c r="H131" s="5">
        <v>106</v>
      </c>
      <c r="I131" s="830" t="s">
        <v>12791</v>
      </c>
    </row>
    <row r="132" spans="1:9">
      <c r="A132" s="778" t="s">
        <v>14369</v>
      </c>
      <c r="B132" s="778" t="s">
        <v>14370</v>
      </c>
      <c r="C132" s="778">
        <v>4169</v>
      </c>
      <c r="D132" s="778" t="s">
        <v>14371</v>
      </c>
      <c r="E132" s="778" t="s">
        <v>14372</v>
      </c>
      <c r="F132" s="778">
        <v>4753</v>
      </c>
      <c r="G132" s="778" t="s">
        <v>14034</v>
      </c>
      <c r="H132" s="5">
        <v>194</v>
      </c>
      <c r="I132" s="830" t="s">
        <v>13172</v>
      </c>
    </row>
    <row r="133" spans="1:9">
      <c r="A133" s="778" t="s">
        <v>14369</v>
      </c>
      <c r="B133" s="778" t="s">
        <v>14370</v>
      </c>
      <c r="C133" s="778">
        <v>4169</v>
      </c>
      <c r="D133" s="778" t="s">
        <v>14373</v>
      </c>
      <c r="E133" s="778" t="s">
        <v>14374</v>
      </c>
      <c r="F133" s="778">
        <v>4752</v>
      </c>
      <c r="G133" s="778" t="s">
        <v>14034</v>
      </c>
      <c r="H133" s="5">
        <v>280</v>
      </c>
      <c r="I133" s="830">
        <v>0.71</v>
      </c>
    </row>
    <row r="134" spans="1:9">
      <c r="A134" s="778" t="s">
        <v>14369</v>
      </c>
      <c r="B134" s="778" t="s">
        <v>14370</v>
      </c>
      <c r="C134" s="778">
        <v>4169</v>
      </c>
      <c r="D134" s="778" t="s">
        <v>5079</v>
      </c>
      <c r="E134" s="778" t="s">
        <v>14375</v>
      </c>
      <c r="F134" s="778">
        <v>4754</v>
      </c>
      <c r="G134" s="778" t="s">
        <v>14034</v>
      </c>
      <c r="H134" s="5">
        <v>310</v>
      </c>
      <c r="I134" s="830">
        <v>0.67</v>
      </c>
    </row>
    <row r="135" spans="1:9">
      <c r="A135" s="778" t="s">
        <v>14376</v>
      </c>
      <c r="B135" s="778" t="s">
        <v>14377</v>
      </c>
      <c r="C135" s="778">
        <v>9688</v>
      </c>
      <c r="D135" s="778" t="s">
        <v>14376</v>
      </c>
      <c r="E135" s="778" t="s">
        <v>14378</v>
      </c>
      <c r="F135" s="778">
        <v>80426</v>
      </c>
      <c r="G135" s="778" t="s">
        <v>14187</v>
      </c>
      <c r="H135" s="5">
        <v>49</v>
      </c>
      <c r="I135" s="830" t="s">
        <v>14296</v>
      </c>
    </row>
    <row r="136" spans="1:9">
      <c r="A136" s="778" t="s">
        <v>14379</v>
      </c>
      <c r="B136" s="778" t="s">
        <v>14380</v>
      </c>
      <c r="C136" s="778">
        <v>91760</v>
      </c>
      <c r="D136" s="778" t="s">
        <v>14381</v>
      </c>
      <c r="E136" s="778" t="s">
        <v>14382</v>
      </c>
      <c r="F136" s="778">
        <v>91761</v>
      </c>
      <c r="G136" s="778" t="s">
        <v>14034</v>
      </c>
      <c r="H136" s="5">
        <v>432</v>
      </c>
      <c r="I136" s="830">
        <v>0.71</v>
      </c>
    </row>
    <row r="137" spans="1:9">
      <c r="A137" s="778" t="s">
        <v>14383</v>
      </c>
      <c r="B137" s="778" t="s">
        <v>14384</v>
      </c>
      <c r="C137" s="778">
        <v>4397</v>
      </c>
      <c r="D137" s="778" t="s">
        <v>14385</v>
      </c>
      <c r="E137" s="778" t="s">
        <v>14386</v>
      </c>
      <c r="F137" s="778">
        <v>5646</v>
      </c>
      <c r="G137" s="778" t="s">
        <v>14034</v>
      </c>
      <c r="H137" s="5">
        <v>471</v>
      </c>
      <c r="I137" s="830">
        <v>0.56999999999999995</v>
      </c>
    </row>
    <row r="138" spans="1:9">
      <c r="A138" s="778" t="s">
        <v>14383</v>
      </c>
      <c r="B138" s="778" t="s">
        <v>14384</v>
      </c>
      <c r="C138" s="778">
        <v>4397</v>
      </c>
      <c r="D138" s="778" t="s">
        <v>14387</v>
      </c>
      <c r="E138" s="778" t="s">
        <v>14388</v>
      </c>
      <c r="F138" s="778">
        <v>5647</v>
      </c>
      <c r="G138" s="778" t="s">
        <v>14034</v>
      </c>
      <c r="H138" s="5">
        <v>355</v>
      </c>
      <c r="I138" s="830">
        <v>0.52</v>
      </c>
    </row>
    <row r="139" spans="1:9">
      <c r="A139" s="778" t="s">
        <v>14383</v>
      </c>
      <c r="B139" s="778" t="s">
        <v>14384</v>
      </c>
      <c r="C139" s="778">
        <v>4397</v>
      </c>
      <c r="D139" s="778" t="s">
        <v>5030</v>
      </c>
      <c r="E139" s="778" t="s">
        <v>14389</v>
      </c>
      <c r="F139" s="778">
        <v>5648</v>
      </c>
      <c r="G139" s="778" t="s">
        <v>14034</v>
      </c>
      <c r="H139" s="5">
        <v>738</v>
      </c>
      <c r="I139" s="830">
        <v>0.42</v>
      </c>
    </row>
    <row r="140" spans="1:9">
      <c r="A140" s="778" t="s">
        <v>14383</v>
      </c>
      <c r="B140" s="778" t="s">
        <v>14384</v>
      </c>
      <c r="C140" s="778">
        <v>4397</v>
      </c>
      <c r="D140" s="778" t="s">
        <v>14390</v>
      </c>
      <c r="E140" s="778" t="s">
        <v>14391</v>
      </c>
      <c r="F140" s="778">
        <v>5645</v>
      </c>
      <c r="G140" s="778" t="s">
        <v>14034</v>
      </c>
      <c r="H140" s="5">
        <v>603</v>
      </c>
      <c r="I140" s="830">
        <v>0.59</v>
      </c>
    </row>
    <row r="141" spans="1:9">
      <c r="A141" s="778" t="s">
        <v>14392</v>
      </c>
      <c r="B141" s="778" t="s">
        <v>14393</v>
      </c>
      <c r="C141" s="778">
        <v>4224</v>
      </c>
      <c r="D141" s="778" t="s">
        <v>14394</v>
      </c>
      <c r="E141" s="778" t="s">
        <v>14395</v>
      </c>
      <c r="F141" s="778">
        <v>4896</v>
      </c>
      <c r="G141" s="778" t="s">
        <v>14034</v>
      </c>
      <c r="H141" s="5">
        <v>96</v>
      </c>
      <c r="I141" s="830" t="s">
        <v>14396</v>
      </c>
    </row>
    <row r="142" spans="1:9">
      <c r="A142" s="778" t="s">
        <v>14397</v>
      </c>
      <c r="B142" s="778" t="s">
        <v>14398</v>
      </c>
      <c r="C142" s="778">
        <v>4513</v>
      </c>
      <c r="D142" s="778" t="s">
        <v>14399</v>
      </c>
      <c r="E142" s="778" t="s">
        <v>14400</v>
      </c>
      <c r="F142" s="778">
        <v>6201</v>
      </c>
      <c r="G142" s="778" t="s">
        <v>14034</v>
      </c>
      <c r="H142" s="5">
        <v>34</v>
      </c>
      <c r="I142" s="830" t="s">
        <v>14401</v>
      </c>
    </row>
    <row r="143" spans="1:9">
      <c r="A143" s="778" t="s">
        <v>14402</v>
      </c>
      <c r="B143" s="778" t="s">
        <v>14403</v>
      </c>
      <c r="C143" s="778">
        <v>4171</v>
      </c>
      <c r="D143" s="778" t="s">
        <v>14404</v>
      </c>
      <c r="E143" s="778" t="s">
        <v>14405</v>
      </c>
      <c r="F143" s="778">
        <v>4759</v>
      </c>
      <c r="G143" s="778" t="s">
        <v>14034</v>
      </c>
      <c r="H143" s="5">
        <v>25</v>
      </c>
      <c r="I143" s="830" t="s">
        <v>14401</v>
      </c>
    </row>
    <row r="144" spans="1:9">
      <c r="A144" s="778" t="s">
        <v>14402</v>
      </c>
      <c r="B144" s="778" t="s">
        <v>14403</v>
      </c>
      <c r="C144" s="778">
        <v>4171</v>
      </c>
      <c r="D144" s="778" t="s">
        <v>14406</v>
      </c>
      <c r="E144" s="778" t="s">
        <v>14407</v>
      </c>
      <c r="F144" s="778">
        <v>4758</v>
      </c>
      <c r="G144" s="778" t="s">
        <v>14034</v>
      </c>
      <c r="H144" s="5">
        <v>25</v>
      </c>
      <c r="I144" s="830" t="s">
        <v>14075</v>
      </c>
    </row>
    <row r="145" spans="1:9">
      <c r="A145" s="778" t="s">
        <v>14408</v>
      </c>
      <c r="B145" s="778" t="s">
        <v>14409</v>
      </c>
      <c r="C145" s="778">
        <v>4305</v>
      </c>
      <c r="D145" s="778" t="s">
        <v>14410</v>
      </c>
      <c r="E145" s="778" t="s">
        <v>14411</v>
      </c>
      <c r="F145" s="778">
        <v>5470</v>
      </c>
      <c r="G145" s="778" t="s">
        <v>14034</v>
      </c>
      <c r="H145" s="5">
        <v>242</v>
      </c>
      <c r="I145" s="830">
        <v>0.82</v>
      </c>
    </row>
    <row r="146" spans="1:9">
      <c r="A146" s="778" t="s">
        <v>14412</v>
      </c>
      <c r="B146" s="778" t="s">
        <v>14413</v>
      </c>
      <c r="C146" s="778">
        <v>81097</v>
      </c>
      <c r="D146" s="778" t="s">
        <v>14414</v>
      </c>
      <c r="E146" s="778" t="s">
        <v>14415</v>
      </c>
      <c r="F146" s="778">
        <v>81098</v>
      </c>
      <c r="G146" s="778" t="s">
        <v>14034</v>
      </c>
      <c r="H146" s="5">
        <v>446</v>
      </c>
      <c r="I146" s="830" t="s">
        <v>14068</v>
      </c>
    </row>
    <row r="147" spans="1:9">
      <c r="A147" s="778" t="s">
        <v>14416</v>
      </c>
      <c r="B147" s="778" t="s">
        <v>14417</v>
      </c>
      <c r="C147" s="778">
        <v>4269</v>
      </c>
      <c r="D147" s="778" t="s">
        <v>14418</v>
      </c>
      <c r="E147" s="778" t="s">
        <v>14419</v>
      </c>
      <c r="F147" s="778">
        <v>88398</v>
      </c>
      <c r="G147" s="778" t="s">
        <v>14034</v>
      </c>
      <c r="H147" s="5">
        <v>758</v>
      </c>
      <c r="I147" s="830">
        <v>0.68</v>
      </c>
    </row>
    <row r="148" spans="1:9">
      <c r="A148" s="778" t="s">
        <v>14416</v>
      </c>
      <c r="B148" s="778" t="s">
        <v>14417</v>
      </c>
      <c r="C148" s="778">
        <v>4269</v>
      </c>
      <c r="D148" s="778" t="s">
        <v>14420</v>
      </c>
      <c r="E148" s="778" t="s">
        <v>14421</v>
      </c>
      <c r="F148" s="778">
        <v>87471</v>
      </c>
      <c r="G148" s="778" t="s">
        <v>14034</v>
      </c>
      <c r="H148" s="5">
        <v>839</v>
      </c>
      <c r="I148" s="830">
        <v>0.76</v>
      </c>
    </row>
    <row r="149" spans="1:9">
      <c r="A149" s="778" t="s">
        <v>14416</v>
      </c>
      <c r="B149" s="778" t="s">
        <v>14417</v>
      </c>
      <c r="C149" s="778">
        <v>4269</v>
      </c>
      <c r="D149" s="778" t="s">
        <v>14422</v>
      </c>
      <c r="E149" s="778" t="s">
        <v>14423</v>
      </c>
      <c r="F149" s="778">
        <v>89572</v>
      </c>
      <c r="G149" s="778" t="s">
        <v>14034</v>
      </c>
      <c r="H149" s="5">
        <v>946</v>
      </c>
      <c r="I149" s="830">
        <v>0.73</v>
      </c>
    </row>
    <row r="150" spans="1:9">
      <c r="A150" s="778" t="s">
        <v>14416</v>
      </c>
      <c r="B150" s="778" t="s">
        <v>14417</v>
      </c>
      <c r="C150" s="778">
        <v>4269</v>
      </c>
      <c r="D150" s="778" t="s">
        <v>14424</v>
      </c>
      <c r="E150" s="778" t="s">
        <v>14425</v>
      </c>
      <c r="F150" s="778">
        <v>90341</v>
      </c>
      <c r="G150" s="778" t="s">
        <v>14034</v>
      </c>
      <c r="H150" s="5">
        <v>766</v>
      </c>
      <c r="I150" s="830">
        <v>0.65</v>
      </c>
    </row>
    <row r="151" spans="1:9">
      <c r="A151" s="778" t="s">
        <v>14416</v>
      </c>
      <c r="B151" s="778" t="s">
        <v>14417</v>
      </c>
      <c r="C151" s="778">
        <v>4269</v>
      </c>
      <c r="D151" s="778" t="s">
        <v>14426</v>
      </c>
      <c r="E151" s="778" t="s">
        <v>14427</v>
      </c>
      <c r="F151" s="778">
        <v>87473</v>
      </c>
      <c r="G151" s="778" t="s">
        <v>14034</v>
      </c>
      <c r="H151" s="5">
        <v>963</v>
      </c>
      <c r="I151" s="830">
        <v>0.84</v>
      </c>
    </row>
    <row r="152" spans="1:9">
      <c r="A152" s="778" t="s">
        <v>14416</v>
      </c>
      <c r="B152" s="778" t="s">
        <v>14417</v>
      </c>
      <c r="C152" s="778">
        <v>4269</v>
      </c>
      <c r="D152" s="778" t="s">
        <v>14428</v>
      </c>
      <c r="E152" s="778" t="s">
        <v>14429</v>
      </c>
      <c r="F152" s="778">
        <v>81110</v>
      </c>
      <c r="G152" s="778" t="s">
        <v>14034</v>
      </c>
      <c r="H152" s="5">
        <v>869</v>
      </c>
      <c r="I152" s="830">
        <v>0.77</v>
      </c>
    </row>
    <row r="153" spans="1:9">
      <c r="A153" s="778" t="s">
        <v>6135</v>
      </c>
      <c r="B153" s="778" t="s">
        <v>14430</v>
      </c>
      <c r="C153" s="778">
        <v>4284</v>
      </c>
      <c r="D153" s="778" t="s">
        <v>6134</v>
      </c>
      <c r="E153" s="778" t="s">
        <v>14431</v>
      </c>
      <c r="F153" s="778">
        <v>89573</v>
      </c>
      <c r="G153" s="778" t="s">
        <v>14034</v>
      </c>
      <c r="H153" s="5">
        <v>1827</v>
      </c>
      <c r="I153" s="830">
        <v>0.6</v>
      </c>
    </row>
    <row r="154" spans="1:9">
      <c r="A154" s="778" t="s">
        <v>6135</v>
      </c>
      <c r="B154" s="778" t="s">
        <v>14430</v>
      </c>
      <c r="C154" s="778">
        <v>4284</v>
      </c>
      <c r="D154" s="778" t="s">
        <v>14432</v>
      </c>
      <c r="E154" s="778" t="s">
        <v>14433</v>
      </c>
      <c r="F154" s="778">
        <v>79376</v>
      </c>
      <c r="G154" s="778" t="s">
        <v>14034</v>
      </c>
      <c r="H154" s="5">
        <v>1030</v>
      </c>
      <c r="I154" s="830">
        <v>0.36</v>
      </c>
    </row>
    <row r="155" spans="1:9">
      <c r="A155" s="778" t="s">
        <v>6135</v>
      </c>
      <c r="B155" s="778" t="s">
        <v>14430</v>
      </c>
      <c r="C155" s="778">
        <v>4284</v>
      </c>
      <c r="D155" s="778" t="s">
        <v>14434</v>
      </c>
      <c r="E155" s="778" t="s">
        <v>14435</v>
      </c>
      <c r="F155" s="778">
        <v>5424</v>
      </c>
      <c r="G155" s="778" t="s">
        <v>14034</v>
      </c>
      <c r="H155" s="5">
        <v>1397</v>
      </c>
      <c r="I155" s="830">
        <v>0.7</v>
      </c>
    </row>
    <row r="156" spans="1:9">
      <c r="A156" s="778" t="s">
        <v>14436</v>
      </c>
      <c r="B156" s="778" t="s">
        <v>14437</v>
      </c>
      <c r="C156" s="778">
        <v>4378</v>
      </c>
      <c r="D156" s="778" t="s">
        <v>14438</v>
      </c>
      <c r="E156" s="778" t="s">
        <v>14439</v>
      </c>
      <c r="F156" s="778">
        <v>79655</v>
      </c>
      <c r="G156" s="778" t="s">
        <v>14034</v>
      </c>
      <c r="H156" s="5">
        <v>396</v>
      </c>
      <c r="I156" s="830">
        <v>0.75</v>
      </c>
    </row>
    <row r="157" spans="1:9">
      <c r="A157" s="778" t="s">
        <v>14436</v>
      </c>
      <c r="B157" s="778" t="s">
        <v>14437</v>
      </c>
      <c r="C157" s="778">
        <v>4378</v>
      </c>
      <c r="D157" s="778" t="s">
        <v>14440</v>
      </c>
      <c r="E157" s="778" t="s">
        <v>14441</v>
      </c>
      <c r="F157" s="778">
        <v>6048</v>
      </c>
      <c r="G157" s="778" t="s">
        <v>14034</v>
      </c>
      <c r="H157" s="5">
        <v>509</v>
      </c>
      <c r="I157" s="830">
        <v>0.61</v>
      </c>
    </row>
    <row r="158" spans="1:9">
      <c r="A158" s="778" t="s">
        <v>14436</v>
      </c>
      <c r="B158" s="778" t="s">
        <v>14437</v>
      </c>
      <c r="C158" s="778">
        <v>4378</v>
      </c>
      <c r="D158" s="778" t="s">
        <v>14442</v>
      </c>
      <c r="E158" s="778" t="s">
        <v>14443</v>
      </c>
      <c r="F158" s="778">
        <v>5585</v>
      </c>
      <c r="G158" s="778" t="s">
        <v>14034</v>
      </c>
      <c r="H158" s="5">
        <v>591</v>
      </c>
      <c r="I158" s="830">
        <v>0.63</v>
      </c>
    </row>
    <row r="159" spans="1:9">
      <c r="A159" s="778" t="s">
        <v>14436</v>
      </c>
      <c r="B159" s="778" t="s">
        <v>14437</v>
      </c>
      <c r="C159" s="778">
        <v>4378</v>
      </c>
      <c r="D159" s="778" t="s">
        <v>14444</v>
      </c>
      <c r="E159" s="778" t="s">
        <v>14445</v>
      </c>
      <c r="F159" s="778">
        <v>5584</v>
      </c>
      <c r="G159" s="778" t="s">
        <v>14150</v>
      </c>
      <c r="H159" s="5">
        <v>485</v>
      </c>
      <c r="I159" s="830">
        <v>0.87</v>
      </c>
    </row>
    <row r="160" spans="1:9">
      <c r="A160" s="778" t="s">
        <v>14436</v>
      </c>
      <c r="B160" s="778" t="s">
        <v>14437</v>
      </c>
      <c r="C160" s="778">
        <v>4378</v>
      </c>
      <c r="D160" s="778" t="s">
        <v>14446</v>
      </c>
      <c r="E160" s="778" t="s">
        <v>14447</v>
      </c>
      <c r="F160" s="778">
        <v>5583</v>
      </c>
      <c r="G160" s="778" t="s">
        <v>14150</v>
      </c>
      <c r="H160" s="5">
        <v>565</v>
      </c>
      <c r="I160" s="830">
        <v>0.93</v>
      </c>
    </row>
    <row r="161" spans="1:9">
      <c r="A161" s="778" t="s">
        <v>14436</v>
      </c>
      <c r="B161" s="778" t="s">
        <v>14437</v>
      </c>
      <c r="C161" s="778">
        <v>4378</v>
      </c>
      <c r="D161" s="778" t="s">
        <v>14448</v>
      </c>
      <c r="E161" s="778" t="s">
        <v>14449</v>
      </c>
      <c r="F161" s="778">
        <v>5587</v>
      </c>
      <c r="G161" s="778" t="s">
        <v>14150</v>
      </c>
      <c r="H161" s="5">
        <v>462</v>
      </c>
      <c r="I161" s="830">
        <v>0.87</v>
      </c>
    </row>
    <row r="162" spans="1:9">
      <c r="A162" s="778" t="s">
        <v>14450</v>
      </c>
      <c r="B162" s="778" t="s">
        <v>14451</v>
      </c>
      <c r="C162" s="778">
        <v>90328</v>
      </c>
      <c r="D162" s="778" t="s">
        <v>14452</v>
      </c>
      <c r="E162" s="778" t="s">
        <v>14453</v>
      </c>
      <c r="F162" s="778">
        <v>88290</v>
      </c>
      <c r="G162" s="778" t="s">
        <v>14034</v>
      </c>
      <c r="H162" s="5">
        <v>266</v>
      </c>
      <c r="I162" s="830">
        <v>0.68</v>
      </c>
    </row>
    <row r="163" spans="1:9">
      <c r="A163" s="778" t="s">
        <v>14454</v>
      </c>
      <c r="B163" s="778" t="s">
        <v>14455</v>
      </c>
      <c r="C163" s="778">
        <v>90327</v>
      </c>
      <c r="D163" s="778" t="s">
        <v>14456</v>
      </c>
      <c r="E163" s="778" t="s">
        <v>14457</v>
      </c>
      <c r="F163" s="778">
        <v>92235</v>
      </c>
      <c r="G163" s="778" t="s">
        <v>14034</v>
      </c>
      <c r="H163" s="5">
        <v>504</v>
      </c>
      <c r="I163" s="830">
        <v>0.42</v>
      </c>
    </row>
    <row r="164" spans="1:9">
      <c r="A164" s="778" t="s">
        <v>14454</v>
      </c>
      <c r="B164" s="778" t="s">
        <v>14455</v>
      </c>
      <c r="C164" s="778">
        <v>90327</v>
      </c>
      <c r="D164" s="778" t="s">
        <v>14458</v>
      </c>
      <c r="E164" s="778" t="s">
        <v>14459</v>
      </c>
      <c r="F164" s="778">
        <v>88289</v>
      </c>
      <c r="G164" s="778" t="s">
        <v>14034</v>
      </c>
      <c r="H164" s="5">
        <v>346</v>
      </c>
      <c r="I164" s="830">
        <v>0.33</v>
      </c>
    </row>
    <row r="165" spans="1:9">
      <c r="A165" s="778" t="s">
        <v>14460</v>
      </c>
      <c r="B165" s="778" t="s">
        <v>14461</v>
      </c>
      <c r="C165" s="778">
        <v>79971</v>
      </c>
      <c r="D165" s="778" t="s">
        <v>14462</v>
      </c>
      <c r="E165" s="778" t="s">
        <v>14463</v>
      </c>
      <c r="F165" s="778">
        <v>81102</v>
      </c>
      <c r="G165" s="778" t="s">
        <v>14034</v>
      </c>
      <c r="H165" s="5">
        <v>228</v>
      </c>
      <c r="I165" s="830">
        <v>0.78</v>
      </c>
    </row>
    <row r="166" spans="1:9">
      <c r="A166" s="778" t="s">
        <v>14464</v>
      </c>
      <c r="B166" s="778" t="s">
        <v>14465</v>
      </c>
      <c r="C166" s="778">
        <v>79055</v>
      </c>
      <c r="D166" s="778" t="s">
        <v>14466</v>
      </c>
      <c r="E166" s="778" t="s">
        <v>14467</v>
      </c>
      <c r="F166" s="778">
        <v>80463</v>
      </c>
      <c r="G166" s="778" t="s">
        <v>14034</v>
      </c>
      <c r="H166" s="5">
        <v>481</v>
      </c>
      <c r="I166" s="830">
        <v>0.49</v>
      </c>
    </row>
    <row r="167" spans="1:9">
      <c r="A167" s="778" t="s">
        <v>14468</v>
      </c>
      <c r="B167" s="778" t="s">
        <v>14469</v>
      </c>
      <c r="C167" s="778">
        <v>79905</v>
      </c>
      <c r="D167" s="778" t="s">
        <v>14470</v>
      </c>
      <c r="E167" s="778" t="s">
        <v>14471</v>
      </c>
      <c r="F167" s="778">
        <v>79906</v>
      </c>
      <c r="G167" s="778" t="s">
        <v>14034</v>
      </c>
      <c r="H167" s="5">
        <v>536</v>
      </c>
      <c r="I167" s="830">
        <v>0.86</v>
      </c>
    </row>
    <row r="168" spans="1:9">
      <c r="A168" s="778" t="s">
        <v>14472</v>
      </c>
      <c r="B168" s="778" t="s">
        <v>14473</v>
      </c>
      <c r="C168" s="778">
        <v>4470</v>
      </c>
      <c r="D168" s="778" t="s">
        <v>14474</v>
      </c>
      <c r="E168" s="778" t="s">
        <v>14475</v>
      </c>
      <c r="F168" s="778">
        <v>6099</v>
      </c>
      <c r="G168" s="778" t="s">
        <v>14034</v>
      </c>
      <c r="H168" s="5">
        <v>323</v>
      </c>
      <c r="I168" s="830">
        <v>0.72</v>
      </c>
    </row>
    <row r="169" spans="1:9">
      <c r="A169" s="778" t="s">
        <v>14472</v>
      </c>
      <c r="B169" s="778" t="s">
        <v>14473</v>
      </c>
      <c r="C169" s="778">
        <v>4470</v>
      </c>
      <c r="D169" s="778" t="s">
        <v>5470</v>
      </c>
      <c r="E169" s="778" t="s">
        <v>14476</v>
      </c>
      <c r="F169" s="778">
        <v>6100</v>
      </c>
      <c r="G169" s="778" t="s">
        <v>14034</v>
      </c>
      <c r="H169" s="5">
        <v>419</v>
      </c>
      <c r="I169" s="830">
        <v>0.52</v>
      </c>
    </row>
    <row r="170" spans="1:9">
      <c r="A170" s="778" t="s">
        <v>14472</v>
      </c>
      <c r="B170" s="778" t="s">
        <v>14473</v>
      </c>
      <c r="C170" s="778">
        <v>4470</v>
      </c>
      <c r="D170" s="778" t="s">
        <v>14477</v>
      </c>
      <c r="E170" s="778" t="s">
        <v>14478</v>
      </c>
      <c r="F170" s="778">
        <v>6098</v>
      </c>
      <c r="G170" s="778" t="s">
        <v>14034</v>
      </c>
      <c r="H170" s="5">
        <v>743</v>
      </c>
      <c r="I170" s="830">
        <v>0.78</v>
      </c>
    </row>
    <row r="171" spans="1:9">
      <c r="A171" s="778" t="s">
        <v>14472</v>
      </c>
      <c r="B171" s="778" t="s">
        <v>14473</v>
      </c>
      <c r="C171" s="778">
        <v>4470</v>
      </c>
      <c r="D171" s="778" t="s">
        <v>14479</v>
      </c>
      <c r="E171" s="778" t="s">
        <v>14480</v>
      </c>
      <c r="F171" s="778">
        <v>84659</v>
      </c>
      <c r="G171" s="778" t="s">
        <v>14034</v>
      </c>
      <c r="H171" s="5">
        <v>29</v>
      </c>
      <c r="I171" s="830" t="s">
        <v>14481</v>
      </c>
    </row>
    <row r="172" spans="1:9">
      <c r="A172" s="778" t="s">
        <v>14482</v>
      </c>
      <c r="B172" s="778" t="s">
        <v>14483</v>
      </c>
      <c r="C172" s="778">
        <v>4484</v>
      </c>
      <c r="D172" s="778" t="s">
        <v>14484</v>
      </c>
      <c r="E172" s="778" t="s">
        <v>14485</v>
      </c>
      <c r="F172" s="778">
        <v>6119</v>
      </c>
      <c r="G172" s="778" t="s">
        <v>14034</v>
      </c>
      <c r="H172" s="5">
        <v>114</v>
      </c>
      <c r="I172" s="830" t="s">
        <v>12793</v>
      </c>
    </row>
    <row r="173" spans="1:9">
      <c r="A173" s="778" t="s">
        <v>14486</v>
      </c>
      <c r="B173" s="778" t="s">
        <v>14487</v>
      </c>
      <c r="C173" s="778">
        <v>79302</v>
      </c>
      <c r="D173" s="778" t="s">
        <v>14488</v>
      </c>
      <c r="E173" s="778" t="s">
        <v>14489</v>
      </c>
      <c r="F173" s="778">
        <v>89565</v>
      </c>
      <c r="G173" s="778" t="s">
        <v>14034</v>
      </c>
      <c r="H173" s="5">
        <v>42</v>
      </c>
      <c r="I173" s="830" t="s">
        <v>14296</v>
      </c>
    </row>
    <row r="174" spans="1:9">
      <c r="A174" s="778" t="s">
        <v>14486</v>
      </c>
      <c r="B174" s="778" t="s">
        <v>14487</v>
      </c>
      <c r="C174" s="778">
        <v>79302</v>
      </c>
      <c r="D174" s="778" t="s">
        <v>14486</v>
      </c>
      <c r="E174" s="778" t="s">
        <v>14490</v>
      </c>
      <c r="F174" s="778">
        <v>79303</v>
      </c>
      <c r="G174" s="778" t="s">
        <v>14034</v>
      </c>
      <c r="H174" s="5">
        <v>344</v>
      </c>
      <c r="I174" s="830" t="s">
        <v>14068</v>
      </c>
    </row>
    <row r="175" spans="1:9">
      <c r="A175" s="778" t="s">
        <v>14491</v>
      </c>
      <c r="B175" s="778" t="s">
        <v>14492</v>
      </c>
      <c r="C175" s="778">
        <v>4400</v>
      </c>
      <c r="D175" s="778" t="s">
        <v>14493</v>
      </c>
      <c r="E175" s="778" t="s">
        <v>14494</v>
      </c>
      <c r="F175" s="778">
        <v>5650</v>
      </c>
      <c r="G175" s="778" t="s">
        <v>14187</v>
      </c>
      <c r="H175" s="5">
        <v>56</v>
      </c>
      <c r="I175" s="830" t="s">
        <v>14296</v>
      </c>
    </row>
    <row r="176" spans="1:9">
      <c r="A176" s="778" t="s">
        <v>14491</v>
      </c>
      <c r="B176" s="778" t="s">
        <v>14492</v>
      </c>
      <c r="C176" s="778">
        <v>4400</v>
      </c>
      <c r="D176" s="778" t="s">
        <v>14495</v>
      </c>
      <c r="E176" s="778" t="s">
        <v>14496</v>
      </c>
      <c r="F176" s="778">
        <v>5652</v>
      </c>
      <c r="G176" s="778" t="s">
        <v>14187</v>
      </c>
      <c r="H176" s="5">
        <v>63</v>
      </c>
      <c r="I176" s="830" t="s">
        <v>14296</v>
      </c>
    </row>
    <row r="177" spans="1:9">
      <c r="A177" s="778" t="s">
        <v>3462</v>
      </c>
      <c r="B177" s="778" t="s">
        <v>14497</v>
      </c>
      <c r="C177" s="778">
        <v>4282</v>
      </c>
      <c r="D177" s="778" t="s">
        <v>14498</v>
      </c>
      <c r="E177" s="778" t="s">
        <v>14499</v>
      </c>
      <c r="F177" s="778">
        <v>5415</v>
      </c>
      <c r="G177" s="778" t="s">
        <v>14150</v>
      </c>
      <c r="H177" s="5">
        <v>971</v>
      </c>
      <c r="I177" s="830">
        <v>0.72</v>
      </c>
    </row>
    <row r="178" spans="1:9">
      <c r="A178" s="778" t="s">
        <v>3462</v>
      </c>
      <c r="B178" s="778" t="s">
        <v>14497</v>
      </c>
      <c r="C178" s="778">
        <v>4282</v>
      </c>
      <c r="D178" s="778" t="s">
        <v>14500</v>
      </c>
      <c r="E178" s="778" t="s">
        <v>14501</v>
      </c>
      <c r="F178" s="778">
        <v>5403</v>
      </c>
      <c r="G178" s="778" t="s">
        <v>14150</v>
      </c>
      <c r="H178" s="5">
        <v>714</v>
      </c>
      <c r="I178" s="830">
        <v>0.88</v>
      </c>
    </row>
    <row r="179" spans="1:9">
      <c r="A179" s="778" t="s">
        <v>3462</v>
      </c>
      <c r="B179" s="778" t="s">
        <v>14497</v>
      </c>
      <c r="C179" s="778">
        <v>4282</v>
      </c>
      <c r="D179" s="778" t="s">
        <v>14502</v>
      </c>
      <c r="E179" s="778" t="s">
        <v>14503</v>
      </c>
      <c r="F179" s="778">
        <v>5404</v>
      </c>
      <c r="G179" s="778" t="s">
        <v>14150</v>
      </c>
      <c r="H179" s="5">
        <v>995</v>
      </c>
      <c r="I179" s="830">
        <v>0.85</v>
      </c>
    </row>
    <row r="180" spans="1:9">
      <c r="A180" s="778" t="s">
        <v>3462</v>
      </c>
      <c r="B180" s="778" t="s">
        <v>14497</v>
      </c>
      <c r="C180" s="778">
        <v>4282</v>
      </c>
      <c r="D180" s="778" t="s">
        <v>14504</v>
      </c>
      <c r="E180" s="778" t="s">
        <v>14505</v>
      </c>
      <c r="F180" s="778">
        <v>80352</v>
      </c>
      <c r="G180" s="778" t="s">
        <v>14150</v>
      </c>
      <c r="H180" s="5">
        <v>605</v>
      </c>
      <c r="I180" s="830">
        <v>0.86</v>
      </c>
    </row>
    <row r="181" spans="1:9">
      <c r="A181" s="778" t="s">
        <v>3462</v>
      </c>
      <c r="B181" s="778" t="s">
        <v>14497</v>
      </c>
      <c r="C181" s="778">
        <v>4282</v>
      </c>
      <c r="D181" s="778" t="s">
        <v>14506</v>
      </c>
      <c r="E181" s="778" t="s">
        <v>14507</v>
      </c>
      <c r="F181" s="778">
        <v>89955</v>
      </c>
      <c r="G181" s="778" t="s">
        <v>14150</v>
      </c>
      <c r="H181" s="5">
        <v>843</v>
      </c>
      <c r="I181" s="830">
        <v>0.94</v>
      </c>
    </row>
    <row r="182" spans="1:9">
      <c r="A182" s="778" t="s">
        <v>3462</v>
      </c>
      <c r="B182" s="778" t="s">
        <v>14497</v>
      </c>
      <c r="C182" s="778">
        <v>4282</v>
      </c>
      <c r="D182" s="778" t="s">
        <v>14508</v>
      </c>
      <c r="E182" s="778" t="s">
        <v>14509</v>
      </c>
      <c r="F182" s="778">
        <v>5413</v>
      </c>
      <c r="G182" s="778" t="s">
        <v>14150</v>
      </c>
      <c r="H182" s="5">
        <v>1258</v>
      </c>
      <c r="I182" s="830">
        <v>0.88</v>
      </c>
    </row>
    <row r="183" spans="1:9">
      <c r="A183" s="778" t="s">
        <v>3462</v>
      </c>
      <c r="B183" s="778" t="s">
        <v>14497</v>
      </c>
      <c r="C183" s="778">
        <v>4282</v>
      </c>
      <c r="D183" s="778" t="s">
        <v>14510</v>
      </c>
      <c r="E183" s="778" t="s">
        <v>14511</v>
      </c>
      <c r="F183" s="778">
        <v>5412</v>
      </c>
      <c r="G183" s="778" t="s">
        <v>14150</v>
      </c>
      <c r="H183" s="5">
        <v>955</v>
      </c>
      <c r="I183" s="830">
        <v>0.92</v>
      </c>
    </row>
    <row r="184" spans="1:9">
      <c r="A184" s="778" t="s">
        <v>3462</v>
      </c>
      <c r="B184" s="778" t="s">
        <v>14497</v>
      </c>
      <c r="C184" s="778">
        <v>4282</v>
      </c>
      <c r="D184" s="778" t="s">
        <v>14512</v>
      </c>
      <c r="E184" s="778" t="s">
        <v>14513</v>
      </c>
      <c r="F184" s="778">
        <v>78980</v>
      </c>
      <c r="G184" s="778" t="s">
        <v>14150</v>
      </c>
      <c r="H184" s="5">
        <v>1401</v>
      </c>
      <c r="I184" s="830">
        <v>0.86</v>
      </c>
    </row>
    <row r="185" spans="1:9">
      <c r="A185" s="778" t="s">
        <v>3462</v>
      </c>
      <c r="B185" s="778" t="s">
        <v>14497</v>
      </c>
      <c r="C185" s="778">
        <v>4282</v>
      </c>
      <c r="D185" s="778" t="s">
        <v>14514</v>
      </c>
      <c r="E185" s="778" t="s">
        <v>14515</v>
      </c>
      <c r="F185" s="778">
        <v>81109</v>
      </c>
      <c r="G185" s="778" t="s">
        <v>14150</v>
      </c>
      <c r="H185" s="5">
        <v>926</v>
      </c>
      <c r="I185" s="830">
        <v>0.87</v>
      </c>
    </row>
    <row r="186" spans="1:9">
      <c r="A186" s="778" t="s">
        <v>3462</v>
      </c>
      <c r="B186" s="778" t="s">
        <v>14497</v>
      </c>
      <c r="C186" s="778">
        <v>4282</v>
      </c>
      <c r="D186" s="778" t="s">
        <v>14516</v>
      </c>
      <c r="E186" s="778" t="s">
        <v>14517</v>
      </c>
      <c r="F186" s="778">
        <v>5401</v>
      </c>
      <c r="G186" s="778" t="s">
        <v>14150</v>
      </c>
      <c r="H186" s="5">
        <v>631</v>
      </c>
      <c r="I186" s="830">
        <v>0.92</v>
      </c>
    </row>
    <row r="187" spans="1:9">
      <c r="A187" s="778" t="s">
        <v>3462</v>
      </c>
      <c r="B187" s="778" t="s">
        <v>14497</v>
      </c>
      <c r="C187" s="778">
        <v>4282</v>
      </c>
      <c r="D187" s="778" t="s">
        <v>3015</v>
      </c>
      <c r="E187" s="778" t="s">
        <v>14518</v>
      </c>
      <c r="F187" s="778">
        <v>5400</v>
      </c>
      <c r="G187" s="778" t="s">
        <v>14150</v>
      </c>
      <c r="H187" s="5">
        <v>874</v>
      </c>
      <c r="I187" s="830">
        <v>0.92</v>
      </c>
    </row>
    <row r="188" spans="1:9">
      <c r="A188" s="778" t="s">
        <v>3462</v>
      </c>
      <c r="B188" s="778" t="s">
        <v>14497</v>
      </c>
      <c r="C188" s="778">
        <v>4282</v>
      </c>
      <c r="D188" s="778" t="s">
        <v>14519</v>
      </c>
      <c r="E188" s="778" t="s">
        <v>14520</v>
      </c>
      <c r="F188" s="778">
        <v>5402</v>
      </c>
      <c r="G188" s="778" t="s">
        <v>14150</v>
      </c>
      <c r="H188" s="5">
        <v>843</v>
      </c>
      <c r="I188" s="830">
        <v>0.89</v>
      </c>
    </row>
    <row r="189" spans="1:9">
      <c r="A189" s="778" t="s">
        <v>3462</v>
      </c>
      <c r="B189" s="778" t="s">
        <v>14497</v>
      </c>
      <c r="C189" s="778">
        <v>4282</v>
      </c>
      <c r="D189" s="778" t="s">
        <v>14521</v>
      </c>
      <c r="E189" s="778" t="s">
        <v>14522</v>
      </c>
      <c r="F189" s="778">
        <v>5409</v>
      </c>
      <c r="G189" s="778" t="s">
        <v>14150</v>
      </c>
      <c r="H189" s="5">
        <v>806</v>
      </c>
      <c r="I189" s="830">
        <v>0.92</v>
      </c>
    </row>
    <row r="190" spans="1:9">
      <c r="A190" s="778" t="s">
        <v>3462</v>
      </c>
      <c r="B190" s="778" t="s">
        <v>14497</v>
      </c>
      <c r="C190" s="778">
        <v>4282</v>
      </c>
      <c r="D190" s="778" t="s">
        <v>14523</v>
      </c>
      <c r="E190" s="778" t="s">
        <v>14524</v>
      </c>
      <c r="F190" s="778">
        <v>5399</v>
      </c>
      <c r="G190" s="778" t="s">
        <v>14150</v>
      </c>
      <c r="H190" s="5">
        <v>775</v>
      </c>
      <c r="I190" s="830">
        <v>0.96</v>
      </c>
    </row>
    <row r="191" spans="1:9">
      <c r="A191" s="778" t="s">
        <v>3462</v>
      </c>
      <c r="B191" s="778" t="s">
        <v>14497</v>
      </c>
      <c r="C191" s="778">
        <v>4282</v>
      </c>
      <c r="D191" s="778" t="s">
        <v>14525</v>
      </c>
      <c r="E191" s="778" t="s">
        <v>14526</v>
      </c>
      <c r="F191" s="778">
        <v>6032</v>
      </c>
      <c r="G191" s="778" t="s">
        <v>14150</v>
      </c>
      <c r="H191" s="5">
        <v>822</v>
      </c>
      <c r="I191" s="830">
        <v>0.88</v>
      </c>
    </row>
    <row r="192" spans="1:9">
      <c r="A192" s="778" t="s">
        <v>3462</v>
      </c>
      <c r="B192" s="778" t="s">
        <v>14497</v>
      </c>
      <c r="C192" s="778">
        <v>4282</v>
      </c>
      <c r="D192" s="778" t="s">
        <v>14527</v>
      </c>
      <c r="E192" s="778" t="s">
        <v>14528</v>
      </c>
      <c r="F192" s="778">
        <v>5407</v>
      </c>
      <c r="G192" s="778" t="s">
        <v>14150</v>
      </c>
      <c r="H192" s="5">
        <v>1118</v>
      </c>
      <c r="I192" s="830">
        <v>0.87</v>
      </c>
    </row>
    <row r="193" spans="1:9">
      <c r="A193" s="778" t="s">
        <v>3462</v>
      </c>
      <c r="B193" s="778" t="s">
        <v>14497</v>
      </c>
      <c r="C193" s="778">
        <v>4282</v>
      </c>
      <c r="D193" s="778" t="s">
        <v>14529</v>
      </c>
      <c r="E193" s="778" t="s">
        <v>14530</v>
      </c>
      <c r="F193" s="778">
        <v>5411</v>
      </c>
      <c r="G193" s="778" t="s">
        <v>14150</v>
      </c>
      <c r="H193" s="5">
        <v>1340</v>
      </c>
      <c r="I193" s="830">
        <v>0.84</v>
      </c>
    </row>
    <row r="194" spans="1:9">
      <c r="A194" s="778" t="s">
        <v>3462</v>
      </c>
      <c r="B194" s="778" t="s">
        <v>14497</v>
      </c>
      <c r="C194" s="778">
        <v>4282</v>
      </c>
      <c r="D194" s="778" t="s">
        <v>14531</v>
      </c>
      <c r="E194" s="778" t="s">
        <v>14532</v>
      </c>
      <c r="F194" s="778">
        <v>5406</v>
      </c>
      <c r="G194" s="778" t="s">
        <v>14150</v>
      </c>
      <c r="H194" s="5">
        <v>1115</v>
      </c>
      <c r="I194" s="830">
        <v>0.86</v>
      </c>
    </row>
    <row r="195" spans="1:9">
      <c r="A195" s="778" t="s">
        <v>3462</v>
      </c>
      <c r="B195" s="778" t="s">
        <v>14497</v>
      </c>
      <c r="C195" s="778">
        <v>4282</v>
      </c>
      <c r="D195" s="778" t="s">
        <v>3461</v>
      </c>
      <c r="E195" s="778" t="s">
        <v>14533</v>
      </c>
      <c r="F195" s="778">
        <v>5405</v>
      </c>
      <c r="G195" s="778" t="s">
        <v>14150</v>
      </c>
      <c r="H195" s="5">
        <v>1190</v>
      </c>
      <c r="I195" s="830">
        <v>0.67</v>
      </c>
    </row>
    <row r="196" spans="1:9">
      <c r="A196" s="778" t="s">
        <v>3462</v>
      </c>
      <c r="B196" s="778" t="s">
        <v>14497</v>
      </c>
      <c r="C196" s="778">
        <v>4282</v>
      </c>
      <c r="D196" s="778" t="s">
        <v>14534</v>
      </c>
      <c r="E196" s="778" t="s">
        <v>14535</v>
      </c>
      <c r="F196" s="778">
        <v>5398</v>
      </c>
      <c r="G196" s="778" t="s">
        <v>14150</v>
      </c>
      <c r="H196" s="5">
        <v>862</v>
      </c>
      <c r="I196" s="830">
        <v>0.92</v>
      </c>
    </row>
    <row r="197" spans="1:9">
      <c r="A197" s="778" t="s">
        <v>3462</v>
      </c>
      <c r="B197" s="778" t="s">
        <v>14497</v>
      </c>
      <c r="C197" s="778">
        <v>4282</v>
      </c>
      <c r="D197" s="778" t="s">
        <v>14536</v>
      </c>
      <c r="E197" s="778" t="s">
        <v>14537</v>
      </c>
      <c r="F197" s="778">
        <v>79283</v>
      </c>
      <c r="G197" s="778" t="s">
        <v>14150</v>
      </c>
      <c r="H197" s="5">
        <v>889</v>
      </c>
      <c r="I197" s="830">
        <v>0.91</v>
      </c>
    </row>
    <row r="198" spans="1:9">
      <c r="A198" s="778" t="s">
        <v>14538</v>
      </c>
      <c r="B198" s="778" t="s">
        <v>14539</v>
      </c>
      <c r="C198" s="778">
        <v>91934</v>
      </c>
      <c r="D198" s="778" t="s">
        <v>14538</v>
      </c>
      <c r="E198" s="778" t="s">
        <v>14540</v>
      </c>
      <c r="F198" s="778">
        <v>92498</v>
      </c>
      <c r="G198" s="778" t="s">
        <v>14034</v>
      </c>
      <c r="H198" s="5">
        <v>136</v>
      </c>
      <c r="I198" s="830" t="s">
        <v>14049</v>
      </c>
    </row>
    <row r="199" spans="1:9">
      <c r="A199" s="778" t="s">
        <v>4188</v>
      </c>
      <c r="B199" s="778" t="s">
        <v>14541</v>
      </c>
      <c r="C199" s="778">
        <v>80246</v>
      </c>
      <c r="D199" s="778" t="s">
        <v>14542</v>
      </c>
      <c r="E199" s="778" t="s">
        <v>14543</v>
      </c>
      <c r="F199" s="778">
        <v>80247</v>
      </c>
      <c r="G199" s="778" t="s">
        <v>14150</v>
      </c>
      <c r="H199" s="5">
        <v>289</v>
      </c>
      <c r="I199" s="830">
        <v>0.9</v>
      </c>
    </row>
    <row r="200" spans="1:9">
      <c r="A200" s="778" t="s">
        <v>14544</v>
      </c>
      <c r="B200" s="778" t="s">
        <v>14545</v>
      </c>
      <c r="C200" s="778">
        <v>79389</v>
      </c>
      <c r="D200" s="778" t="s">
        <v>14544</v>
      </c>
      <c r="E200" s="778" t="s">
        <v>14546</v>
      </c>
      <c r="F200" s="778">
        <v>80314</v>
      </c>
      <c r="G200" s="778" t="s">
        <v>14034</v>
      </c>
      <c r="H200" s="5">
        <v>64</v>
      </c>
      <c r="I200" s="830" t="s">
        <v>14296</v>
      </c>
    </row>
    <row r="201" spans="1:9">
      <c r="A201" s="778" t="s">
        <v>14547</v>
      </c>
      <c r="B201" s="778" t="s">
        <v>14548</v>
      </c>
      <c r="C201" s="778">
        <v>4446</v>
      </c>
      <c r="D201" s="778" t="s">
        <v>14549</v>
      </c>
      <c r="E201" s="778" t="s">
        <v>14550</v>
      </c>
      <c r="F201" s="778">
        <v>89579</v>
      </c>
      <c r="G201" s="778" t="s">
        <v>14034</v>
      </c>
      <c r="H201" s="5">
        <v>883</v>
      </c>
      <c r="I201" s="830">
        <v>0.67</v>
      </c>
    </row>
    <row r="202" spans="1:9">
      <c r="A202" s="778" t="s">
        <v>14547</v>
      </c>
      <c r="B202" s="778" t="s">
        <v>14548</v>
      </c>
      <c r="C202" s="778">
        <v>4446</v>
      </c>
      <c r="D202" s="778" t="s">
        <v>13639</v>
      </c>
      <c r="E202" s="778" t="s">
        <v>14551</v>
      </c>
      <c r="F202" s="778">
        <v>5933</v>
      </c>
      <c r="G202" s="778" t="s">
        <v>14034</v>
      </c>
      <c r="H202" s="5">
        <v>522</v>
      </c>
      <c r="I202" s="830">
        <v>0.88</v>
      </c>
    </row>
    <row r="203" spans="1:9">
      <c r="A203" s="778" t="s">
        <v>14547</v>
      </c>
      <c r="B203" s="778" t="s">
        <v>14548</v>
      </c>
      <c r="C203" s="778">
        <v>4446</v>
      </c>
      <c r="D203" s="778" t="s">
        <v>14552</v>
      </c>
      <c r="E203" s="778" t="s">
        <v>14553</v>
      </c>
      <c r="F203" s="778">
        <v>5932</v>
      </c>
      <c r="G203" s="778" t="s">
        <v>14034</v>
      </c>
      <c r="H203" s="5">
        <v>470</v>
      </c>
      <c r="I203" s="830">
        <v>0.91</v>
      </c>
    </row>
    <row r="204" spans="1:9">
      <c r="A204" s="778" t="s">
        <v>14547</v>
      </c>
      <c r="B204" s="778" t="s">
        <v>14548</v>
      </c>
      <c r="C204" s="778">
        <v>4446</v>
      </c>
      <c r="D204" s="778" t="s">
        <v>14554</v>
      </c>
      <c r="E204" s="778" t="s">
        <v>14555</v>
      </c>
      <c r="F204" s="778">
        <v>5937</v>
      </c>
      <c r="G204" s="778" t="s">
        <v>14034</v>
      </c>
      <c r="H204" s="5">
        <v>460</v>
      </c>
      <c r="I204" s="830">
        <v>0.85</v>
      </c>
    </row>
    <row r="205" spans="1:9">
      <c r="A205" s="778" t="s">
        <v>14547</v>
      </c>
      <c r="B205" s="778" t="s">
        <v>14548</v>
      </c>
      <c r="C205" s="778">
        <v>4446</v>
      </c>
      <c r="D205" s="778" t="s">
        <v>14556</v>
      </c>
      <c r="E205" s="778" t="s">
        <v>14557</v>
      </c>
      <c r="F205" s="778">
        <v>89578</v>
      </c>
      <c r="G205" s="778" t="s">
        <v>14034</v>
      </c>
      <c r="H205" s="5">
        <v>723</v>
      </c>
      <c r="I205" s="830">
        <v>0.65</v>
      </c>
    </row>
    <row r="206" spans="1:9">
      <c r="A206" s="778" t="s">
        <v>14547</v>
      </c>
      <c r="B206" s="778" t="s">
        <v>14548</v>
      </c>
      <c r="C206" s="778">
        <v>4446</v>
      </c>
      <c r="D206" s="778" t="s">
        <v>14558</v>
      </c>
      <c r="E206" s="778" t="s">
        <v>14559</v>
      </c>
      <c r="F206" s="778">
        <v>5936</v>
      </c>
      <c r="G206" s="778" t="s">
        <v>14034</v>
      </c>
      <c r="H206" s="5">
        <v>462</v>
      </c>
      <c r="I206" s="830">
        <v>0.67</v>
      </c>
    </row>
    <row r="207" spans="1:9">
      <c r="A207" s="778" t="s">
        <v>14547</v>
      </c>
      <c r="B207" s="778" t="s">
        <v>14548</v>
      </c>
      <c r="C207" s="778">
        <v>4446</v>
      </c>
      <c r="D207" s="778" t="s">
        <v>14560</v>
      </c>
      <c r="E207" s="778" t="s">
        <v>14561</v>
      </c>
      <c r="F207" s="778">
        <v>5930</v>
      </c>
      <c r="G207" s="778" t="s">
        <v>14034</v>
      </c>
      <c r="H207" s="5">
        <v>459</v>
      </c>
      <c r="I207" s="830">
        <v>0.84</v>
      </c>
    </row>
    <row r="208" spans="1:9">
      <c r="A208" s="778" t="s">
        <v>14547</v>
      </c>
      <c r="B208" s="778" t="s">
        <v>14548</v>
      </c>
      <c r="C208" s="778">
        <v>4446</v>
      </c>
      <c r="D208" s="778" t="s">
        <v>14562</v>
      </c>
      <c r="E208" s="778" t="s">
        <v>14563</v>
      </c>
      <c r="F208" s="778">
        <v>87948</v>
      </c>
      <c r="G208" s="778" t="s">
        <v>14034</v>
      </c>
      <c r="H208" s="5">
        <v>592</v>
      </c>
      <c r="I208" s="830">
        <v>0.64</v>
      </c>
    </row>
    <row r="209" spans="1:9">
      <c r="A209" s="778" t="s">
        <v>14547</v>
      </c>
      <c r="B209" s="778" t="s">
        <v>14548</v>
      </c>
      <c r="C209" s="778">
        <v>4446</v>
      </c>
      <c r="D209" s="778" t="s">
        <v>14564</v>
      </c>
      <c r="E209" s="778" t="s">
        <v>14565</v>
      </c>
      <c r="F209" s="778">
        <v>5929</v>
      </c>
      <c r="G209" s="778" t="s">
        <v>14034</v>
      </c>
      <c r="H209" s="5">
        <v>489</v>
      </c>
      <c r="I209" s="830">
        <v>0.89</v>
      </c>
    </row>
    <row r="210" spans="1:9">
      <c r="A210" s="778" t="s">
        <v>14547</v>
      </c>
      <c r="B210" s="778" t="s">
        <v>14548</v>
      </c>
      <c r="C210" s="778">
        <v>4446</v>
      </c>
      <c r="D210" s="778" t="s">
        <v>14566</v>
      </c>
      <c r="E210" s="778" t="s">
        <v>14567</v>
      </c>
      <c r="F210" s="778">
        <v>5935</v>
      </c>
      <c r="G210" s="778" t="s">
        <v>14034</v>
      </c>
      <c r="H210" s="5">
        <v>423</v>
      </c>
      <c r="I210" s="830">
        <v>0.73</v>
      </c>
    </row>
    <row r="211" spans="1:9">
      <c r="A211" s="778" t="s">
        <v>14547</v>
      </c>
      <c r="B211" s="778" t="s">
        <v>14548</v>
      </c>
      <c r="C211" s="778">
        <v>4446</v>
      </c>
      <c r="D211" s="778" t="s">
        <v>14568</v>
      </c>
      <c r="E211" s="778" t="s">
        <v>14569</v>
      </c>
      <c r="F211" s="778">
        <v>5934</v>
      </c>
      <c r="G211" s="778" t="s">
        <v>14034</v>
      </c>
      <c r="H211" s="5">
        <v>621</v>
      </c>
      <c r="I211" s="830">
        <v>0.84</v>
      </c>
    </row>
    <row r="212" spans="1:9">
      <c r="A212" s="778" t="s">
        <v>14547</v>
      </c>
      <c r="B212" s="778" t="s">
        <v>14548</v>
      </c>
      <c r="C212" s="778">
        <v>4446</v>
      </c>
      <c r="D212" s="778" t="s">
        <v>14570</v>
      </c>
      <c r="E212" s="778" t="s">
        <v>14571</v>
      </c>
      <c r="F212" s="778">
        <v>79692</v>
      </c>
      <c r="G212" s="778" t="s">
        <v>14034</v>
      </c>
      <c r="H212" s="5">
        <v>926</v>
      </c>
      <c r="I212" s="830">
        <v>0.64</v>
      </c>
    </row>
    <row r="213" spans="1:9">
      <c r="A213" s="778" t="s">
        <v>7914</v>
      </c>
      <c r="B213" s="778" t="s">
        <v>14572</v>
      </c>
      <c r="C213" s="778">
        <v>4453</v>
      </c>
      <c r="D213" s="778" t="s">
        <v>13403</v>
      </c>
      <c r="E213" s="778" t="s">
        <v>14573</v>
      </c>
      <c r="F213" s="778">
        <v>90084</v>
      </c>
      <c r="G213" s="778" t="s">
        <v>14034</v>
      </c>
      <c r="H213" s="5">
        <v>1963</v>
      </c>
      <c r="I213" s="830">
        <v>0.64</v>
      </c>
    </row>
    <row r="214" spans="1:9">
      <c r="A214" s="778" t="s">
        <v>7914</v>
      </c>
      <c r="B214" s="778" t="s">
        <v>14572</v>
      </c>
      <c r="C214" s="778">
        <v>4453</v>
      </c>
      <c r="D214" s="778" t="s">
        <v>6890</v>
      </c>
      <c r="E214" s="778" t="s">
        <v>14574</v>
      </c>
      <c r="F214" s="778">
        <v>79658</v>
      </c>
      <c r="G214" s="778" t="s">
        <v>14034</v>
      </c>
      <c r="H214" s="5">
        <v>105</v>
      </c>
      <c r="I214" s="830" t="s">
        <v>12675</v>
      </c>
    </row>
    <row r="215" spans="1:9">
      <c r="A215" s="778" t="s">
        <v>7914</v>
      </c>
      <c r="B215" s="778" t="s">
        <v>14572</v>
      </c>
      <c r="C215" s="778">
        <v>4453</v>
      </c>
      <c r="D215" s="778" t="s">
        <v>14575</v>
      </c>
      <c r="E215" s="778" t="s">
        <v>14576</v>
      </c>
      <c r="F215" s="778">
        <v>5948</v>
      </c>
      <c r="G215" s="778" t="s">
        <v>14034</v>
      </c>
      <c r="H215" s="5">
        <v>1732</v>
      </c>
      <c r="I215" s="830">
        <v>0.6</v>
      </c>
    </row>
    <row r="216" spans="1:9">
      <c r="A216" s="778" t="s">
        <v>1888</v>
      </c>
      <c r="B216" s="778" t="s">
        <v>14577</v>
      </c>
      <c r="C216" s="778">
        <v>4410</v>
      </c>
      <c r="D216" s="778" t="s">
        <v>14578</v>
      </c>
      <c r="E216" s="778" t="s">
        <v>14579</v>
      </c>
      <c r="F216" s="778">
        <v>5838</v>
      </c>
      <c r="G216" s="778" t="s">
        <v>14034</v>
      </c>
      <c r="H216" s="5">
        <v>479</v>
      </c>
      <c r="I216" s="830">
        <v>0.14000000000000001</v>
      </c>
    </row>
    <row r="217" spans="1:9">
      <c r="A217" s="778" t="s">
        <v>1888</v>
      </c>
      <c r="B217" s="778" t="s">
        <v>14577</v>
      </c>
      <c r="C217" s="778">
        <v>4410</v>
      </c>
      <c r="D217" s="778" t="s">
        <v>14580</v>
      </c>
      <c r="E217" s="778" t="s">
        <v>14581</v>
      </c>
      <c r="F217" s="778">
        <v>5832</v>
      </c>
      <c r="G217" s="778" t="s">
        <v>14034</v>
      </c>
      <c r="H217" s="5">
        <v>564</v>
      </c>
      <c r="I217" s="830">
        <v>0.15</v>
      </c>
    </row>
    <row r="218" spans="1:9">
      <c r="A218" s="778" t="s">
        <v>1888</v>
      </c>
      <c r="B218" s="778" t="s">
        <v>14577</v>
      </c>
      <c r="C218" s="778">
        <v>4410</v>
      </c>
      <c r="D218" s="778" t="s">
        <v>4215</v>
      </c>
      <c r="E218" s="778" t="s">
        <v>14582</v>
      </c>
      <c r="F218" s="778">
        <v>5834</v>
      </c>
      <c r="G218" s="778" t="s">
        <v>14034</v>
      </c>
      <c r="H218" s="5">
        <v>625</v>
      </c>
      <c r="I218" s="830">
        <v>0.12</v>
      </c>
    </row>
    <row r="219" spans="1:9">
      <c r="A219" s="778" t="s">
        <v>1888</v>
      </c>
      <c r="B219" s="778" t="s">
        <v>14577</v>
      </c>
      <c r="C219" s="778">
        <v>4410</v>
      </c>
      <c r="D219" s="778" t="s">
        <v>14583</v>
      </c>
      <c r="E219" s="778" t="s">
        <v>14584</v>
      </c>
      <c r="F219" s="778">
        <v>5833</v>
      </c>
      <c r="G219" s="778" t="s">
        <v>14034</v>
      </c>
      <c r="H219" s="5">
        <v>617</v>
      </c>
      <c r="I219" s="830">
        <v>0.09</v>
      </c>
    </row>
    <row r="220" spans="1:9">
      <c r="A220" s="778" t="s">
        <v>1888</v>
      </c>
      <c r="B220" s="778" t="s">
        <v>14577</v>
      </c>
      <c r="C220" s="778">
        <v>4410</v>
      </c>
      <c r="D220" s="778" t="s">
        <v>4855</v>
      </c>
      <c r="E220" s="778" t="s">
        <v>14585</v>
      </c>
      <c r="F220" s="778">
        <v>5837</v>
      </c>
      <c r="G220" s="778" t="s">
        <v>14034</v>
      </c>
      <c r="H220" s="5">
        <v>602</v>
      </c>
      <c r="I220" s="830">
        <v>0.13</v>
      </c>
    </row>
    <row r="221" spans="1:9">
      <c r="A221" s="778" t="s">
        <v>1888</v>
      </c>
      <c r="B221" s="778" t="s">
        <v>14577</v>
      </c>
      <c r="C221" s="778">
        <v>4410</v>
      </c>
      <c r="D221" s="778" t="s">
        <v>1458</v>
      </c>
      <c r="E221" s="778" t="s">
        <v>14586</v>
      </c>
      <c r="F221" s="778">
        <v>5839</v>
      </c>
      <c r="G221" s="778" t="s">
        <v>14034</v>
      </c>
      <c r="H221" s="5">
        <v>1638</v>
      </c>
      <c r="I221" s="830">
        <v>0.12</v>
      </c>
    </row>
    <row r="222" spans="1:9">
      <c r="A222" s="778" t="s">
        <v>1888</v>
      </c>
      <c r="B222" s="778" t="s">
        <v>14577</v>
      </c>
      <c r="C222" s="778">
        <v>4410</v>
      </c>
      <c r="D222" s="778" t="s">
        <v>14587</v>
      </c>
      <c r="E222" s="778" t="s">
        <v>14588</v>
      </c>
      <c r="F222" s="778">
        <v>5835</v>
      </c>
      <c r="G222" s="778" t="s">
        <v>14034</v>
      </c>
      <c r="H222" s="5">
        <v>413</v>
      </c>
      <c r="I222" s="830">
        <v>0.13</v>
      </c>
    </row>
    <row r="223" spans="1:9">
      <c r="A223" s="778" t="s">
        <v>10366</v>
      </c>
      <c r="B223" s="778" t="s">
        <v>14589</v>
      </c>
      <c r="C223" s="778">
        <v>4244</v>
      </c>
      <c r="D223" s="778" t="s">
        <v>14590</v>
      </c>
      <c r="E223" s="778" t="s">
        <v>14591</v>
      </c>
      <c r="F223" s="778">
        <v>78911</v>
      </c>
      <c r="G223" s="778" t="s">
        <v>14034</v>
      </c>
      <c r="H223" s="5">
        <v>839</v>
      </c>
      <c r="I223" s="830">
        <v>7.0000000000000007E-2</v>
      </c>
    </row>
    <row r="224" spans="1:9">
      <c r="A224" s="778" t="s">
        <v>10366</v>
      </c>
      <c r="B224" s="778" t="s">
        <v>14589</v>
      </c>
      <c r="C224" s="778">
        <v>4244</v>
      </c>
      <c r="D224" s="778" t="s">
        <v>14592</v>
      </c>
      <c r="E224" s="778" t="s">
        <v>14593</v>
      </c>
      <c r="F224" s="778">
        <v>80056</v>
      </c>
      <c r="G224" s="778" t="s">
        <v>14034</v>
      </c>
      <c r="H224" s="5">
        <v>592</v>
      </c>
      <c r="I224" s="830">
        <v>0.09</v>
      </c>
    </row>
    <row r="225" spans="1:9">
      <c r="A225" s="778" t="s">
        <v>10366</v>
      </c>
      <c r="B225" s="778" t="s">
        <v>14589</v>
      </c>
      <c r="C225" s="778">
        <v>4244</v>
      </c>
      <c r="D225" s="778" t="s">
        <v>7805</v>
      </c>
      <c r="E225" s="778" t="s">
        <v>14594</v>
      </c>
      <c r="F225" s="778">
        <v>87477</v>
      </c>
      <c r="G225" s="778" t="s">
        <v>14034</v>
      </c>
      <c r="H225" s="5">
        <v>701</v>
      </c>
      <c r="I225" s="830">
        <v>0.08</v>
      </c>
    </row>
    <row r="226" spans="1:9">
      <c r="A226" s="778" t="s">
        <v>10366</v>
      </c>
      <c r="B226" s="778" t="s">
        <v>14589</v>
      </c>
      <c r="C226" s="778">
        <v>4244</v>
      </c>
      <c r="D226" s="778" t="s">
        <v>14562</v>
      </c>
      <c r="E226" s="778" t="s">
        <v>14595</v>
      </c>
      <c r="F226" s="778">
        <v>78912</v>
      </c>
      <c r="G226" s="778" t="s">
        <v>14034</v>
      </c>
      <c r="H226" s="5">
        <v>672</v>
      </c>
      <c r="I226" s="830">
        <v>0.09</v>
      </c>
    </row>
    <row r="227" spans="1:9">
      <c r="A227" s="778" t="s">
        <v>10366</v>
      </c>
      <c r="B227" s="778" t="s">
        <v>14589</v>
      </c>
      <c r="C227" s="778">
        <v>4244</v>
      </c>
      <c r="D227" s="778" t="s">
        <v>14596</v>
      </c>
      <c r="E227" s="778" t="s">
        <v>14597</v>
      </c>
      <c r="F227" s="778">
        <v>5136</v>
      </c>
      <c r="G227" s="778" t="s">
        <v>14034</v>
      </c>
      <c r="H227" s="5">
        <v>415</v>
      </c>
      <c r="I227" s="830">
        <v>0.16</v>
      </c>
    </row>
    <row r="228" spans="1:9">
      <c r="A228" s="778" t="s">
        <v>10366</v>
      </c>
      <c r="B228" s="778" t="s">
        <v>14589</v>
      </c>
      <c r="C228" s="778">
        <v>4244</v>
      </c>
      <c r="D228" s="778" t="s">
        <v>9771</v>
      </c>
      <c r="E228" s="778" t="s">
        <v>14598</v>
      </c>
      <c r="F228" s="778">
        <v>5137</v>
      </c>
      <c r="G228" s="778" t="s">
        <v>14034</v>
      </c>
      <c r="H228" s="5">
        <v>1710</v>
      </c>
      <c r="I228" s="830">
        <v>0.08</v>
      </c>
    </row>
    <row r="229" spans="1:9">
      <c r="A229" s="778" t="s">
        <v>10366</v>
      </c>
      <c r="B229" s="778" t="s">
        <v>14589</v>
      </c>
      <c r="C229" s="778">
        <v>4244</v>
      </c>
      <c r="D229" s="778" t="s">
        <v>14599</v>
      </c>
      <c r="E229" s="778" t="s">
        <v>14600</v>
      </c>
      <c r="F229" s="778">
        <v>5134</v>
      </c>
      <c r="G229" s="778" t="s">
        <v>14034</v>
      </c>
      <c r="H229" s="5">
        <v>464</v>
      </c>
      <c r="I229" s="830">
        <v>0.11</v>
      </c>
    </row>
    <row r="230" spans="1:9">
      <c r="A230" s="778" t="s">
        <v>14601</v>
      </c>
      <c r="B230" s="778" t="s">
        <v>14602</v>
      </c>
      <c r="C230" s="778">
        <v>4395</v>
      </c>
      <c r="D230" s="778" t="s">
        <v>14603</v>
      </c>
      <c r="E230" s="778" t="s">
        <v>14604</v>
      </c>
      <c r="F230" s="778">
        <v>5638</v>
      </c>
      <c r="G230" s="778" t="s">
        <v>14150</v>
      </c>
      <c r="H230" s="5">
        <v>165</v>
      </c>
      <c r="I230" s="830" t="s">
        <v>14049</v>
      </c>
    </row>
    <row r="231" spans="1:9">
      <c r="A231" s="778" t="s">
        <v>14605</v>
      </c>
      <c r="B231" s="778" t="s">
        <v>14606</v>
      </c>
      <c r="C231" s="778">
        <v>4191</v>
      </c>
      <c r="D231" s="778" t="s">
        <v>14607</v>
      </c>
      <c r="E231" s="778" t="s">
        <v>14608</v>
      </c>
      <c r="F231" s="778">
        <v>5877</v>
      </c>
      <c r="G231" s="778" t="s">
        <v>14034</v>
      </c>
      <c r="H231" s="5">
        <v>147</v>
      </c>
      <c r="I231" s="830" t="s">
        <v>13173</v>
      </c>
    </row>
    <row r="232" spans="1:9">
      <c r="A232" s="778" t="s">
        <v>14605</v>
      </c>
      <c r="B232" s="778" t="s">
        <v>14606</v>
      </c>
      <c r="C232" s="778">
        <v>4191</v>
      </c>
      <c r="D232" s="778" t="s">
        <v>14609</v>
      </c>
      <c r="E232" s="778" t="s">
        <v>14610</v>
      </c>
      <c r="F232" s="778">
        <v>5880</v>
      </c>
      <c r="G232" s="778" t="s">
        <v>14034</v>
      </c>
      <c r="H232" s="5">
        <v>86</v>
      </c>
      <c r="I232" s="830" t="s">
        <v>14090</v>
      </c>
    </row>
    <row r="233" spans="1:9">
      <c r="A233" s="778" t="s">
        <v>14605</v>
      </c>
      <c r="B233" s="778" t="s">
        <v>14606</v>
      </c>
      <c r="C233" s="778">
        <v>4191</v>
      </c>
      <c r="D233" s="778" t="s">
        <v>14611</v>
      </c>
      <c r="E233" s="778" t="s">
        <v>14612</v>
      </c>
      <c r="F233" s="778">
        <v>79039</v>
      </c>
      <c r="G233" s="778" t="s">
        <v>14034</v>
      </c>
      <c r="H233" s="5">
        <v>305</v>
      </c>
      <c r="I233" s="830">
        <v>0.97</v>
      </c>
    </row>
    <row r="234" spans="1:9">
      <c r="A234" s="778" t="s">
        <v>14605</v>
      </c>
      <c r="B234" s="778" t="s">
        <v>14606</v>
      </c>
      <c r="C234" s="778">
        <v>4191</v>
      </c>
      <c r="D234" s="778" t="s">
        <v>14613</v>
      </c>
      <c r="E234" s="778" t="s">
        <v>14614</v>
      </c>
      <c r="F234" s="778">
        <v>4802</v>
      </c>
      <c r="G234" s="778" t="s">
        <v>14034</v>
      </c>
      <c r="H234" s="5">
        <v>112</v>
      </c>
      <c r="I234" s="830" t="s">
        <v>14315</v>
      </c>
    </row>
    <row r="235" spans="1:9">
      <c r="A235" s="778" t="s">
        <v>14605</v>
      </c>
      <c r="B235" s="778" t="s">
        <v>14606</v>
      </c>
      <c r="C235" s="778">
        <v>4191</v>
      </c>
      <c r="D235" s="778" t="s">
        <v>14615</v>
      </c>
      <c r="E235" s="778" t="s">
        <v>14616</v>
      </c>
      <c r="F235" s="778">
        <v>4801</v>
      </c>
      <c r="G235" s="778" t="s">
        <v>14034</v>
      </c>
      <c r="H235" s="5">
        <v>99</v>
      </c>
      <c r="I235" s="830" t="s">
        <v>12994</v>
      </c>
    </row>
    <row r="236" spans="1:9">
      <c r="A236" s="778" t="s">
        <v>14605</v>
      </c>
      <c r="B236" s="778" t="s">
        <v>14606</v>
      </c>
      <c r="C236" s="778">
        <v>4191</v>
      </c>
      <c r="D236" s="778" t="s">
        <v>14617</v>
      </c>
      <c r="E236" s="778" t="s">
        <v>14618</v>
      </c>
      <c r="F236" s="778">
        <v>85877</v>
      </c>
      <c r="G236" s="778" t="s">
        <v>14034</v>
      </c>
      <c r="H236" s="5">
        <v>372</v>
      </c>
      <c r="I236" s="830">
        <v>0.67</v>
      </c>
    </row>
    <row r="237" spans="1:9">
      <c r="A237" s="778" t="s">
        <v>14605</v>
      </c>
      <c r="B237" s="778" t="s">
        <v>14606</v>
      </c>
      <c r="C237" s="778">
        <v>4191</v>
      </c>
      <c r="D237" s="778" t="s">
        <v>14619</v>
      </c>
      <c r="E237" s="778" t="s">
        <v>14620</v>
      </c>
      <c r="F237" s="778">
        <v>85876</v>
      </c>
      <c r="G237" s="778" t="s">
        <v>14034</v>
      </c>
      <c r="H237" s="5">
        <v>283</v>
      </c>
      <c r="I237" s="830">
        <v>0.94</v>
      </c>
    </row>
    <row r="238" spans="1:9">
      <c r="A238" s="778" t="s">
        <v>14621</v>
      </c>
      <c r="B238" s="778" t="s">
        <v>14622</v>
      </c>
      <c r="C238" s="778">
        <v>90140</v>
      </c>
      <c r="D238" s="778" t="s">
        <v>14623</v>
      </c>
      <c r="E238" s="778" t="s">
        <v>14624</v>
      </c>
      <c r="F238" s="778">
        <v>90141</v>
      </c>
      <c r="G238" s="778" t="s">
        <v>14034</v>
      </c>
      <c r="H238" s="5">
        <v>1205</v>
      </c>
      <c r="I238" s="830">
        <v>0.67</v>
      </c>
    </row>
    <row r="239" spans="1:9">
      <c r="A239" s="778" t="s">
        <v>14625</v>
      </c>
      <c r="B239" s="778" t="s">
        <v>14626</v>
      </c>
      <c r="C239" s="778">
        <v>6362</v>
      </c>
      <c r="D239" s="778" t="s">
        <v>14627</v>
      </c>
      <c r="E239" s="778" t="s">
        <v>14628</v>
      </c>
      <c r="F239" s="778">
        <v>5555</v>
      </c>
      <c r="G239" s="778" t="s">
        <v>14034</v>
      </c>
      <c r="H239" s="5">
        <v>578</v>
      </c>
      <c r="I239" s="830">
        <v>0.21</v>
      </c>
    </row>
    <row r="240" spans="1:9">
      <c r="A240" s="778" t="s">
        <v>4507</v>
      </c>
      <c r="B240" s="778" t="s">
        <v>14629</v>
      </c>
      <c r="C240" s="778">
        <v>4242</v>
      </c>
      <c r="D240" s="778" t="s">
        <v>14630</v>
      </c>
      <c r="E240" s="778" t="s">
        <v>14631</v>
      </c>
      <c r="F240" s="778">
        <v>5110</v>
      </c>
      <c r="G240" s="778" t="s">
        <v>14034</v>
      </c>
      <c r="H240" s="5">
        <v>952</v>
      </c>
      <c r="I240" s="830">
        <v>0.64</v>
      </c>
    </row>
    <row r="241" spans="1:9">
      <c r="A241" s="778" t="s">
        <v>4507</v>
      </c>
      <c r="B241" s="778" t="s">
        <v>14629</v>
      </c>
      <c r="C241" s="778">
        <v>4242</v>
      </c>
      <c r="D241" s="778" t="s">
        <v>4227</v>
      </c>
      <c r="E241" s="778" t="s">
        <v>14632</v>
      </c>
      <c r="F241" s="778">
        <v>87519</v>
      </c>
      <c r="G241" s="778" t="s">
        <v>14034</v>
      </c>
      <c r="H241" s="5">
        <v>1536</v>
      </c>
      <c r="I241" s="830">
        <v>0.13</v>
      </c>
    </row>
    <row r="242" spans="1:9">
      <c r="A242" s="778" t="s">
        <v>4507</v>
      </c>
      <c r="B242" s="778" t="s">
        <v>14629</v>
      </c>
      <c r="C242" s="778">
        <v>4242</v>
      </c>
      <c r="D242" s="778" t="s">
        <v>14633</v>
      </c>
      <c r="E242" s="778" t="s">
        <v>14634</v>
      </c>
      <c r="F242" s="778">
        <v>5120</v>
      </c>
      <c r="G242" s="778" t="s">
        <v>14034</v>
      </c>
      <c r="H242" s="5">
        <v>861</v>
      </c>
      <c r="I242" s="830">
        <v>0.15</v>
      </c>
    </row>
    <row r="243" spans="1:9">
      <c r="A243" s="778" t="s">
        <v>4507</v>
      </c>
      <c r="B243" s="778" t="s">
        <v>14629</v>
      </c>
      <c r="C243" s="778">
        <v>4242</v>
      </c>
      <c r="D243" s="778" t="s">
        <v>14635</v>
      </c>
      <c r="E243" s="778" t="s">
        <v>14636</v>
      </c>
      <c r="F243" s="778">
        <v>79635</v>
      </c>
      <c r="G243" s="778" t="s">
        <v>14034</v>
      </c>
      <c r="H243" s="5">
        <v>925</v>
      </c>
      <c r="I243" s="830">
        <v>0.31</v>
      </c>
    </row>
    <row r="244" spans="1:9">
      <c r="A244" s="778" t="s">
        <v>4507</v>
      </c>
      <c r="B244" s="778" t="s">
        <v>14629</v>
      </c>
      <c r="C244" s="778">
        <v>4242</v>
      </c>
      <c r="D244" s="778" t="s">
        <v>14637</v>
      </c>
      <c r="E244" s="778" t="s">
        <v>14638</v>
      </c>
      <c r="F244" s="778">
        <v>5124</v>
      </c>
      <c r="G244" s="778" t="s">
        <v>14034</v>
      </c>
      <c r="H244" s="5">
        <v>576</v>
      </c>
      <c r="I244" s="830">
        <v>0.56999999999999995</v>
      </c>
    </row>
    <row r="245" spans="1:9">
      <c r="A245" s="778" t="s">
        <v>4507</v>
      </c>
      <c r="B245" s="778" t="s">
        <v>14629</v>
      </c>
      <c r="C245" s="778">
        <v>4242</v>
      </c>
      <c r="D245" s="778" t="s">
        <v>1019</v>
      </c>
      <c r="E245" s="778" t="s">
        <v>14639</v>
      </c>
      <c r="F245" s="778">
        <v>79634</v>
      </c>
      <c r="G245" s="778" t="s">
        <v>14034</v>
      </c>
      <c r="H245" s="5">
        <v>1299</v>
      </c>
      <c r="I245" s="830">
        <v>0.12</v>
      </c>
    </row>
    <row r="246" spans="1:9">
      <c r="A246" s="778" t="s">
        <v>4507</v>
      </c>
      <c r="B246" s="778" t="s">
        <v>14629</v>
      </c>
      <c r="C246" s="778">
        <v>4242</v>
      </c>
      <c r="D246" s="778" t="s">
        <v>14640</v>
      </c>
      <c r="E246" s="778" t="s">
        <v>14641</v>
      </c>
      <c r="F246" s="778">
        <v>87679</v>
      </c>
      <c r="G246" s="778" t="s">
        <v>14034</v>
      </c>
      <c r="H246" s="5">
        <v>972</v>
      </c>
      <c r="I246" s="830">
        <v>0.08</v>
      </c>
    </row>
    <row r="247" spans="1:9">
      <c r="A247" s="778" t="s">
        <v>4507</v>
      </c>
      <c r="B247" s="778" t="s">
        <v>14629</v>
      </c>
      <c r="C247" s="778">
        <v>4242</v>
      </c>
      <c r="D247" s="778" t="s">
        <v>14642</v>
      </c>
      <c r="E247" s="778" t="s">
        <v>14643</v>
      </c>
      <c r="F247" s="778">
        <v>5118</v>
      </c>
      <c r="G247" s="778" t="s">
        <v>14034</v>
      </c>
      <c r="H247" s="5">
        <v>747</v>
      </c>
      <c r="I247" s="830">
        <v>0.51</v>
      </c>
    </row>
    <row r="248" spans="1:9">
      <c r="A248" s="778" t="s">
        <v>4507</v>
      </c>
      <c r="B248" s="778" t="s">
        <v>14629</v>
      </c>
      <c r="C248" s="778">
        <v>4242</v>
      </c>
      <c r="D248" s="778" t="s">
        <v>14644</v>
      </c>
      <c r="E248" s="778" t="s">
        <v>14645</v>
      </c>
      <c r="F248" s="778">
        <v>5111</v>
      </c>
      <c r="G248" s="778" t="s">
        <v>14034</v>
      </c>
      <c r="H248" s="5">
        <v>629</v>
      </c>
      <c r="I248" s="830">
        <v>0.91</v>
      </c>
    </row>
    <row r="249" spans="1:9">
      <c r="A249" s="778" t="s">
        <v>4507</v>
      </c>
      <c r="B249" s="778" t="s">
        <v>14629</v>
      </c>
      <c r="C249" s="778">
        <v>4242</v>
      </c>
      <c r="D249" s="778" t="s">
        <v>14646</v>
      </c>
      <c r="E249" s="778" t="s">
        <v>14647</v>
      </c>
      <c r="F249" s="778">
        <v>6013</v>
      </c>
      <c r="G249" s="778" t="s">
        <v>14034</v>
      </c>
      <c r="H249" s="5">
        <v>709</v>
      </c>
      <c r="I249" s="830">
        <v>0.67</v>
      </c>
    </row>
    <row r="250" spans="1:9">
      <c r="A250" s="778" t="s">
        <v>4507</v>
      </c>
      <c r="B250" s="778" t="s">
        <v>14629</v>
      </c>
      <c r="C250" s="778">
        <v>4242</v>
      </c>
      <c r="D250" s="778" t="s">
        <v>14648</v>
      </c>
      <c r="E250" s="778" t="s">
        <v>14649</v>
      </c>
      <c r="F250" s="778">
        <v>6014</v>
      </c>
      <c r="G250" s="778" t="s">
        <v>14034</v>
      </c>
      <c r="H250" s="5">
        <v>865</v>
      </c>
      <c r="I250" s="830">
        <v>0.12</v>
      </c>
    </row>
    <row r="251" spans="1:9">
      <c r="A251" s="778" t="s">
        <v>4507</v>
      </c>
      <c r="B251" s="778" t="s">
        <v>14629</v>
      </c>
      <c r="C251" s="778">
        <v>4242</v>
      </c>
      <c r="D251" s="778" t="s">
        <v>14650</v>
      </c>
      <c r="E251" s="778" t="s">
        <v>14651</v>
      </c>
      <c r="F251" s="778">
        <v>89589</v>
      </c>
      <c r="G251" s="778" t="s">
        <v>14034</v>
      </c>
      <c r="H251" s="5">
        <v>1084</v>
      </c>
      <c r="I251" s="830">
        <v>0.1</v>
      </c>
    </row>
    <row r="252" spans="1:9">
      <c r="A252" s="778" t="s">
        <v>4507</v>
      </c>
      <c r="B252" s="778" t="s">
        <v>14629</v>
      </c>
      <c r="C252" s="778">
        <v>4242</v>
      </c>
      <c r="D252" s="778" t="s">
        <v>4814</v>
      </c>
      <c r="E252" s="778" t="s">
        <v>14652</v>
      </c>
      <c r="F252" s="778">
        <v>89613</v>
      </c>
      <c r="G252" s="778" t="s">
        <v>14034</v>
      </c>
      <c r="H252" s="5">
        <v>3173</v>
      </c>
      <c r="I252" s="830">
        <v>0.1</v>
      </c>
    </row>
    <row r="253" spans="1:9">
      <c r="A253" s="778" t="s">
        <v>4507</v>
      </c>
      <c r="B253" s="778" t="s">
        <v>14629</v>
      </c>
      <c r="C253" s="778">
        <v>4242</v>
      </c>
      <c r="D253" s="778" t="s">
        <v>7878</v>
      </c>
      <c r="E253" s="778" t="s">
        <v>14653</v>
      </c>
      <c r="F253" s="778">
        <v>79636</v>
      </c>
      <c r="G253" s="778" t="s">
        <v>14034</v>
      </c>
      <c r="H253" s="5">
        <v>857</v>
      </c>
      <c r="I253" s="830">
        <v>0.18</v>
      </c>
    </row>
    <row r="254" spans="1:9">
      <c r="A254" s="778" t="s">
        <v>4507</v>
      </c>
      <c r="B254" s="778" t="s">
        <v>14629</v>
      </c>
      <c r="C254" s="778">
        <v>4242</v>
      </c>
      <c r="D254" s="778" t="s">
        <v>14654</v>
      </c>
      <c r="E254" s="778" t="s">
        <v>14655</v>
      </c>
      <c r="F254" s="778">
        <v>5115</v>
      </c>
      <c r="G254" s="778" t="s">
        <v>14034</v>
      </c>
      <c r="H254" s="5">
        <v>590</v>
      </c>
      <c r="I254" s="830">
        <v>0.11</v>
      </c>
    </row>
    <row r="255" spans="1:9">
      <c r="A255" s="778" t="s">
        <v>4507</v>
      </c>
      <c r="B255" s="778" t="s">
        <v>14629</v>
      </c>
      <c r="C255" s="778">
        <v>4242</v>
      </c>
      <c r="D255" s="778" t="s">
        <v>14656</v>
      </c>
      <c r="E255" s="778" t="s">
        <v>14657</v>
      </c>
      <c r="F255" s="778">
        <v>90027</v>
      </c>
      <c r="G255" s="778" t="s">
        <v>14034</v>
      </c>
      <c r="H255" s="5">
        <v>304</v>
      </c>
      <c r="I255" s="830">
        <v>0.57999999999999996</v>
      </c>
    </row>
    <row r="256" spans="1:9">
      <c r="A256" s="778" t="s">
        <v>4507</v>
      </c>
      <c r="B256" s="778" t="s">
        <v>14629</v>
      </c>
      <c r="C256" s="778">
        <v>4242</v>
      </c>
      <c r="D256" s="778" t="s">
        <v>14658</v>
      </c>
      <c r="E256" s="778" t="s">
        <v>14659</v>
      </c>
      <c r="F256" s="778">
        <v>5123</v>
      </c>
      <c r="G256" s="778" t="s">
        <v>14034</v>
      </c>
      <c r="H256" s="5">
        <v>935</v>
      </c>
      <c r="I256" s="830">
        <v>0.56999999999999995</v>
      </c>
    </row>
    <row r="257" spans="1:9">
      <c r="A257" s="778" t="s">
        <v>4507</v>
      </c>
      <c r="B257" s="778" t="s">
        <v>14629</v>
      </c>
      <c r="C257" s="778">
        <v>4242</v>
      </c>
      <c r="D257" s="778" t="s">
        <v>14660</v>
      </c>
      <c r="E257" s="778" t="s">
        <v>14661</v>
      </c>
      <c r="F257" s="778">
        <v>5121</v>
      </c>
      <c r="G257" s="778" t="s">
        <v>14034</v>
      </c>
      <c r="H257" s="5">
        <v>658</v>
      </c>
      <c r="I257" s="830">
        <v>0.52</v>
      </c>
    </row>
    <row r="258" spans="1:9">
      <c r="A258" s="778" t="s">
        <v>4507</v>
      </c>
      <c r="B258" s="778" t="s">
        <v>14629</v>
      </c>
      <c r="C258" s="778">
        <v>4242</v>
      </c>
      <c r="D258" s="778" t="s">
        <v>14662</v>
      </c>
      <c r="E258" s="778" t="s">
        <v>14663</v>
      </c>
      <c r="F258" s="778">
        <v>91794</v>
      </c>
      <c r="G258" s="778" t="s">
        <v>14034</v>
      </c>
      <c r="H258" s="5">
        <v>749</v>
      </c>
      <c r="I258" s="830">
        <v>7.0000000000000007E-2</v>
      </c>
    </row>
    <row r="259" spans="1:9">
      <c r="A259" s="778" t="s">
        <v>4507</v>
      </c>
      <c r="B259" s="778" t="s">
        <v>14629</v>
      </c>
      <c r="C259" s="778">
        <v>4242</v>
      </c>
      <c r="D259" s="778" t="s">
        <v>6229</v>
      </c>
      <c r="E259" s="778" t="s">
        <v>14664</v>
      </c>
      <c r="F259" s="778">
        <v>79653</v>
      </c>
      <c r="G259" s="778" t="s">
        <v>14034</v>
      </c>
      <c r="H259" s="5">
        <v>831</v>
      </c>
      <c r="I259" s="830">
        <v>0.15</v>
      </c>
    </row>
    <row r="260" spans="1:9">
      <c r="A260" s="778" t="s">
        <v>4507</v>
      </c>
      <c r="B260" s="778" t="s">
        <v>14629</v>
      </c>
      <c r="C260" s="778">
        <v>4242</v>
      </c>
      <c r="D260" s="778" t="s">
        <v>14665</v>
      </c>
      <c r="E260" s="778" t="s">
        <v>14666</v>
      </c>
      <c r="F260" s="778">
        <v>89590</v>
      </c>
      <c r="G260" s="778" t="s">
        <v>14034</v>
      </c>
      <c r="H260" s="5">
        <v>1000</v>
      </c>
      <c r="I260" s="830">
        <v>0.08</v>
      </c>
    </row>
    <row r="261" spans="1:9">
      <c r="A261" s="778" t="s">
        <v>4507</v>
      </c>
      <c r="B261" s="778" t="s">
        <v>14629</v>
      </c>
      <c r="C261" s="778">
        <v>4242</v>
      </c>
      <c r="D261" s="778" t="s">
        <v>14667</v>
      </c>
      <c r="E261" s="778" t="s">
        <v>14668</v>
      </c>
      <c r="F261" s="778">
        <v>5114</v>
      </c>
      <c r="G261" s="778" t="s">
        <v>14034</v>
      </c>
      <c r="H261" s="5">
        <v>807</v>
      </c>
      <c r="I261" s="830">
        <v>0.96</v>
      </c>
    </row>
    <row r="262" spans="1:9">
      <c r="A262" s="778" t="s">
        <v>4507</v>
      </c>
      <c r="B262" s="778" t="s">
        <v>14629</v>
      </c>
      <c r="C262" s="778">
        <v>4242</v>
      </c>
      <c r="D262" s="778" t="s">
        <v>3866</v>
      </c>
      <c r="E262" s="778" t="s">
        <v>14669</v>
      </c>
      <c r="F262" s="778">
        <v>6015</v>
      </c>
      <c r="G262" s="778" t="s">
        <v>14034</v>
      </c>
      <c r="H262" s="5">
        <v>3724</v>
      </c>
      <c r="I262" s="830">
        <v>0.19</v>
      </c>
    </row>
    <row r="263" spans="1:9">
      <c r="A263" s="778" t="s">
        <v>4507</v>
      </c>
      <c r="B263" s="778" t="s">
        <v>14629</v>
      </c>
      <c r="C263" s="778">
        <v>4242</v>
      </c>
      <c r="D263" s="778" t="s">
        <v>14670</v>
      </c>
      <c r="E263" s="778" t="s">
        <v>14671</v>
      </c>
      <c r="F263" s="778">
        <v>89925</v>
      </c>
      <c r="G263" s="778" t="s">
        <v>14034</v>
      </c>
      <c r="H263" s="5">
        <v>857</v>
      </c>
      <c r="I263" s="830">
        <v>0.13</v>
      </c>
    </row>
    <row r="264" spans="1:9">
      <c r="A264" s="778" t="s">
        <v>4507</v>
      </c>
      <c r="B264" s="778" t="s">
        <v>14629</v>
      </c>
      <c r="C264" s="778">
        <v>4242</v>
      </c>
      <c r="D264" s="778" t="s">
        <v>5644</v>
      </c>
      <c r="E264" s="778" t="s">
        <v>14672</v>
      </c>
      <c r="F264" s="778">
        <v>5113</v>
      </c>
      <c r="G264" s="778" t="s">
        <v>14034</v>
      </c>
      <c r="H264" s="5">
        <v>808</v>
      </c>
      <c r="I264" s="830">
        <v>0.9</v>
      </c>
    </row>
    <row r="265" spans="1:9">
      <c r="A265" s="778" t="s">
        <v>4507</v>
      </c>
      <c r="B265" s="778" t="s">
        <v>14629</v>
      </c>
      <c r="C265" s="778">
        <v>4242</v>
      </c>
      <c r="D265" s="778" t="s">
        <v>14673</v>
      </c>
      <c r="E265" s="778" t="s">
        <v>14674</v>
      </c>
      <c r="F265" s="778">
        <v>5116</v>
      </c>
      <c r="G265" s="778" t="s">
        <v>14034</v>
      </c>
      <c r="H265" s="5">
        <v>675</v>
      </c>
      <c r="I265" s="830">
        <v>0.87</v>
      </c>
    </row>
    <row r="266" spans="1:9">
      <c r="A266" s="778" t="s">
        <v>4507</v>
      </c>
      <c r="B266" s="778" t="s">
        <v>14629</v>
      </c>
      <c r="C266" s="778">
        <v>4242</v>
      </c>
      <c r="D266" s="778" t="s">
        <v>5349</v>
      </c>
      <c r="E266" s="778" t="s">
        <v>14675</v>
      </c>
      <c r="F266" s="778">
        <v>5126</v>
      </c>
      <c r="G266" s="778" t="s">
        <v>14034</v>
      </c>
      <c r="H266" s="5">
        <v>773</v>
      </c>
      <c r="I266" s="830">
        <v>0.52</v>
      </c>
    </row>
    <row r="267" spans="1:9">
      <c r="A267" s="778" t="s">
        <v>4507</v>
      </c>
      <c r="B267" s="778" t="s">
        <v>14629</v>
      </c>
      <c r="C267" s="778">
        <v>4242</v>
      </c>
      <c r="D267" s="778" t="s">
        <v>14676</v>
      </c>
      <c r="E267" s="778" t="s">
        <v>14677</v>
      </c>
      <c r="F267" s="778">
        <v>89926</v>
      </c>
      <c r="G267" s="778" t="s">
        <v>14034</v>
      </c>
      <c r="H267" s="5">
        <v>987</v>
      </c>
      <c r="I267" s="830">
        <v>0.13</v>
      </c>
    </row>
    <row r="268" spans="1:9">
      <c r="A268" s="778" t="s">
        <v>4507</v>
      </c>
      <c r="B268" s="778" t="s">
        <v>14629</v>
      </c>
      <c r="C268" s="778">
        <v>4242</v>
      </c>
      <c r="D268" s="778" t="s">
        <v>14678</v>
      </c>
      <c r="E268" s="778" t="s">
        <v>14679</v>
      </c>
      <c r="F268" s="778">
        <v>5122</v>
      </c>
      <c r="G268" s="778" t="s">
        <v>14034</v>
      </c>
      <c r="H268" s="5">
        <v>544</v>
      </c>
      <c r="I268" s="830">
        <v>0.49</v>
      </c>
    </row>
    <row r="269" spans="1:9">
      <c r="A269" s="778" t="s">
        <v>4507</v>
      </c>
      <c r="B269" s="778" t="s">
        <v>14629</v>
      </c>
      <c r="C269" s="778">
        <v>4242</v>
      </c>
      <c r="D269" s="778" t="s">
        <v>14680</v>
      </c>
      <c r="E269" s="778" t="s">
        <v>14681</v>
      </c>
      <c r="F269" s="778">
        <v>85837</v>
      </c>
      <c r="G269" s="778" t="s">
        <v>14034</v>
      </c>
      <c r="H269" s="5">
        <v>842</v>
      </c>
      <c r="I269" s="830">
        <v>0.09</v>
      </c>
    </row>
    <row r="270" spans="1:9">
      <c r="A270" s="778" t="s">
        <v>4507</v>
      </c>
      <c r="B270" s="778" t="s">
        <v>14629</v>
      </c>
      <c r="C270" s="778">
        <v>4242</v>
      </c>
      <c r="D270" s="778" t="s">
        <v>14682</v>
      </c>
      <c r="E270" s="778" t="s">
        <v>14683</v>
      </c>
      <c r="F270" s="778">
        <v>80102</v>
      </c>
      <c r="G270" s="778" t="s">
        <v>14034</v>
      </c>
      <c r="H270" s="5">
        <v>715</v>
      </c>
      <c r="I270" s="830">
        <v>0.11</v>
      </c>
    </row>
    <row r="271" spans="1:9">
      <c r="A271" s="778" t="s">
        <v>4507</v>
      </c>
      <c r="B271" s="778" t="s">
        <v>14629</v>
      </c>
      <c r="C271" s="778">
        <v>4242</v>
      </c>
      <c r="D271" s="778" t="s">
        <v>14684</v>
      </c>
      <c r="E271" s="778" t="s">
        <v>14685</v>
      </c>
      <c r="F271" s="778">
        <v>88404</v>
      </c>
      <c r="G271" s="778" t="s">
        <v>14034</v>
      </c>
      <c r="H271" s="5">
        <v>875</v>
      </c>
      <c r="I271" s="830">
        <v>0.03</v>
      </c>
    </row>
    <row r="272" spans="1:9">
      <c r="A272" s="778" t="s">
        <v>4507</v>
      </c>
      <c r="B272" s="778" t="s">
        <v>14629</v>
      </c>
      <c r="C272" s="778">
        <v>4242</v>
      </c>
      <c r="D272" s="778" t="s">
        <v>14686</v>
      </c>
      <c r="E272" s="778" t="s">
        <v>14687</v>
      </c>
      <c r="F272" s="778">
        <v>5119</v>
      </c>
      <c r="G272" s="778" t="s">
        <v>14034</v>
      </c>
      <c r="H272" s="5">
        <v>720</v>
      </c>
      <c r="I272" s="830">
        <v>0.16</v>
      </c>
    </row>
    <row r="273" spans="1:9">
      <c r="A273" s="778" t="s">
        <v>4507</v>
      </c>
      <c r="B273" s="778" t="s">
        <v>14629</v>
      </c>
      <c r="C273" s="778">
        <v>4242</v>
      </c>
      <c r="D273" s="778" t="s">
        <v>4506</v>
      </c>
      <c r="E273" s="778" t="s">
        <v>14688</v>
      </c>
      <c r="F273" s="778">
        <v>5127</v>
      </c>
      <c r="G273" s="778" t="s">
        <v>14034</v>
      </c>
      <c r="H273" s="5">
        <v>3117</v>
      </c>
      <c r="I273" s="830">
        <v>0.42</v>
      </c>
    </row>
    <row r="274" spans="1:9">
      <c r="A274" s="778" t="s">
        <v>4507</v>
      </c>
      <c r="B274" s="778" t="s">
        <v>14629</v>
      </c>
      <c r="C274" s="778">
        <v>4242</v>
      </c>
      <c r="D274" s="778" t="s">
        <v>6482</v>
      </c>
      <c r="E274" s="778" t="s">
        <v>14689</v>
      </c>
      <c r="F274" s="778">
        <v>5125</v>
      </c>
      <c r="G274" s="778" t="s">
        <v>14034</v>
      </c>
      <c r="H274" s="5">
        <v>1236</v>
      </c>
      <c r="I274" s="830">
        <v>0.27</v>
      </c>
    </row>
    <row r="275" spans="1:9">
      <c r="A275" s="778" t="s">
        <v>4507</v>
      </c>
      <c r="B275" s="778" t="s">
        <v>14629</v>
      </c>
      <c r="C275" s="778">
        <v>4242</v>
      </c>
      <c r="D275" s="778" t="s">
        <v>904</v>
      </c>
      <c r="E275" s="778" t="s">
        <v>14690</v>
      </c>
      <c r="F275" s="778">
        <v>79633</v>
      </c>
      <c r="G275" s="778" t="s">
        <v>14034</v>
      </c>
      <c r="H275" s="5">
        <v>2662</v>
      </c>
      <c r="I275" s="830">
        <v>0.12</v>
      </c>
    </row>
    <row r="276" spans="1:9">
      <c r="A276" s="778" t="s">
        <v>4507</v>
      </c>
      <c r="B276" s="778" t="s">
        <v>14629</v>
      </c>
      <c r="C276" s="778">
        <v>4242</v>
      </c>
      <c r="D276" s="778" t="s">
        <v>5355</v>
      </c>
      <c r="E276" s="778" t="s">
        <v>14691</v>
      </c>
      <c r="F276" s="778">
        <v>79247</v>
      </c>
      <c r="G276" s="778" t="s">
        <v>14034</v>
      </c>
      <c r="H276" s="5">
        <v>807</v>
      </c>
      <c r="I276" s="830">
        <v>0.17</v>
      </c>
    </row>
    <row r="277" spans="1:9">
      <c r="A277" s="778" t="s">
        <v>4507</v>
      </c>
      <c r="B277" s="778" t="s">
        <v>14629</v>
      </c>
      <c r="C277" s="778">
        <v>4242</v>
      </c>
      <c r="D277" s="778" t="s">
        <v>14692</v>
      </c>
      <c r="E277" s="778" t="s">
        <v>14693</v>
      </c>
      <c r="F277" s="778">
        <v>85838</v>
      </c>
      <c r="G277" s="778" t="s">
        <v>14034</v>
      </c>
      <c r="H277" s="5">
        <v>865</v>
      </c>
      <c r="I277" s="830">
        <v>0.06</v>
      </c>
    </row>
    <row r="278" spans="1:9">
      <c r="A278" s="778" t="s">
        <v>4507</v>
      </c>
      <c r="B278" s="778" t="s">
        <v>14629</v>
      </c>
      <c r="C278" s="778">
        <v>4242</v>
      </c>
      <c r="D278" s="778" t="s">
        <v>14694</v>
      </c>
      <c r="E278" s="778" t="s">
        <v>14695</v>
      </c>
      <c r="F278" s="778">
        <v>90302</v>
      </c>
      <c r="G278" s="778" t="s">
        <v>14034</v>
      </c>
      <c r="H278" s="5">
        <v>589</v>
      </c>
      <c r="I278" s="830">
        <v>0.09</v>
      </c>
    </row>
    <row r="279" spans="1:9">
      <c r="A279" s="778" t="s">
        <v>4507</v>
      </c>
      <c r="B279" s="778" t="s">
        <v>14629</v>
      </c>
      <c r="C279" s="778">
        <v>4242</v>
      </c>
      <c r="D279" s="778" t="s">
        <v>14696</v>
      </c>
      <c r="E279" s="778" t="s">
        <v>14697</v>
      </c>
      <c r="F279" s="778">
        <v>89591</v>
      </c>
      <c r="G279" s="778" t="s">
        <v>14034</v>
      </c>
      <c r="H279" s="5">
        <v>486</v>
      </c>
      <c r="I279" s="830">
        <v>0.1</v>
      </c>
    </row>
    <row r="280" spans="1:9">
      <c r="A280" s="778" t="s">
        <v>4507</v>
      </c>
      <c r="B280" s="778" t="s">
        <v>14629</v>
      </c>
      <c r="C280" s="778">
        <v>4242</v>
      </c>
      <c r="D280" s="778" t="s">
        <v>14698</v>
      </c>
      <c r="E280" s="778" t="s">
        <v>14699</v>
      </c>
      <c r="F280" s="778">
        <v>5117</v>
      </c>
      <c r="G280" s="778" t="s">
        <v>14034</v>
      </c>
      <c r="H280" s="5">
        <v>901</v>
      </c>
      <c r="I280" s="830">
        <v>0.13</v>
      </c>
    </row>
    <row r="281" spans="1:9">
      <c r="A281" s="778" t="s">
        <v>14700</v>
      </c>
      <c r="B281" s="778" t="s">
        <v>14701</v>
      </c>
      <c r="C281" s="778">
        <v>80242</v>
      </c>
      <c r="D281" s="778" t="s">
        <v>14700</v>
      </c>
      <c r="E281" s="778" t="s">
        <v>14702</v>
      </c>
      <c r="F281" s="778">
        <v>80378</v>
      </c>
      <c r="G281" s="778" t="s">
        <v>14034</v>
      </c>
      <c r="H281" s="5">
        <v>104</v>
      </c>
      <c r="I281" s="830" t="s">
        <v>14085</v>
      </c>
    </row>
    <row r="282" spans="1:9">
      <c r="A282" s="778" t="s">
        <v>14703</v>
      </c>
      <c r="B282" s="778" t="s">
        <v>14704</v>
      </c>
      <c r="C282" s="778">
        <v>84331</v>
      </c>
      <c r="D282" s="778" t="s">
        <v>14705</v>
      </c>
      <c r="E282" s="778" t="s">
        <v>14706</v>
      </c>
      <c r="F282" s="778">
        <v>84334</v>
      </c>
      <c r="G282" s="778" t="s">
        <v>14034</v>
      </c>
      <c r="H282" s="5">
        <v>15</v>
      </c>
      <c r="I282" s="830" t="s">
        <v>14039</v>
      </c>
    </row>
    <row r="283" spans="1:9">
      <c r="A283" s="778" t="s">
        <v>14703</v>
      </c>
      <c r="B283" s="778" t="s">
        <v>14704</v>
      </c>
      <c r="C283" s="778">
        <v>84331</v>
      </c>
      <c r="D283" s="778" t="s">
        <v>14707</v>
      </c>
      <c r="E283" s="778" t="s">
        <v>14708</v>
      </c>
      <c r="F283" s="778">
        <v>84333</v>
      </c>
      <c r="G283" s="778" t="s">
        <v>14034</v>
      </c>
      <c r="H283" s="5">
        <v>27</v>
      </c>
      <c r="I283" s="830" t="s">
        <v>14075</v>
      </c>
    </row>
    <row r="284" spans="1:9">
      <c r="A284" s="778" t="s">
        <v>3377</v>
      </c>
      <c r="B284" s="778" t="s">
        <v>14709</v>
      </c>
      <c r="C284" s="778">
        <v>4158</v>
      </c>
      <c r="D284" s="778" t="s">
        <v>14710</v>
      </c>
      <c r="E284" s="778" t="s">
        <v>14711</v>
      </c>
      <c r="F284" s="778">
        <v>4735</v>
      </c>
      <c r="G284" s="778" t="s">
        <v>14150</v>
      </c>
      <c r="H284" s="5">
        <v>438</v>
      </c>
      <c r="I284" s="830">
        <v>0.81</v>
      </c>
    </row>
    <row r="285" spans="1:9">
      <c r="A285" s="778" t="s">
        <v>3377</v>
      </c>
      <c r="B285" s="778" t="s">
        <v>14709</v>
      </c>
      <c r="C285" s="778">
        <v>4158</v>
      </c>
      <c r="D285" s="778" t="s">
        <v>14712</v>
      </c>
      <c r="E285" s="778" t="s">
        <v>14713</v>
      </c>
      <c r="F285" s="778">
        <v>4736</v>
      </c>
      <c r="G285" s="778" t="s">
        <v>14150</v>
      </c>
      <c r="H285" s="5">
        <v>431</v>
      </c>
      <c r="I285" s="830">
        <v>0.8</v>
      </c>
    </row>
    <row r="286" spans="1:9">
      <c r="A286" s="778" t="s">
        <v>3377</v>
      </c>
      <c r="B286" s="778" t="s">
        <v>14709</v>
      </c>
      <c r="C286" s="778">
        <v>4158</v>
      </c>
      <c r="D286" s="778" t="s">
        <v>14714</v>
      </c>
      <c r="E286" s="778" t="s">
        <v>14715</v>
      </c>
      <c r="F286" s="778">
        <v>4734</v>
      </c>
      <c r="G286" s="778" t="s">
        <v>14150</v>
      </c>
      <c r="H286" s="5">
        <v>438</v>
      </c>
      <c r="I286" s="830">
        <v>0.72</v>
      </c>
    </row>
    <row r="287" spans="1:9">
      <c r="A287" s="778" t="s">
        <v>3377</v>
      </c>
      <c r="B287" s="778" t="s">
        <v>14709</v>
      </c>
      <c r="C287" s="778">
        <v>4158</v>
      </c>
      <c r="D287" s="778" t="s">
        <v>14716</v>
      </c>
      <c r="E287" s="778" t="s">
        <v>14717</v>
      </c>
      <c r="F287" s="778">
        <v>4731</v>
      </c>
      <c r="G287" s="778" t="s">
        <v>14150</v>
      </c>
      <c r="H287" s="5">
        <v>403</v>
      </c>
      <c r="I287" s="830">
        <v>0.8</v>
      </c>
    </row>
    <row r="288" spans="1:9">
      <c r="A288" s="778" t="s">
        <v>3377</v>
      </c>
      <c r="B288" s="778" t="s">
        <v>14709</v>
      </c>
      <c r="C288" s="778">
        <v>4158</v>
      </c>
      <c r="D288" s="778" t="s">
        <v>3373</v>
      </c>
      <c r="E288" s="778" t="s">
        <v>14718</v>
      </c>
      <c r="F288" s="778">
        <v>4737</v>
      </c>
      <c r="G288" s="778" t="s">
        <v>14150</v>
      </c>
      <c r="H288" s="5">
        <v>991</v>
      </c>
      <c r="I288" s="830">
        <v>0.75</v>
      </c>
    </row>
    <row r="289" spans="1:9">
      <c r="A289" s="778" t="s">
        <v>3377</v>
      </c>
      <c r="B289" s="778" t="s">
        <v>14709</v>
      </c>
      <c r="C289" s="778">
        <v>4158</v>
      </c>
      <c r="D289" s="778" t="s">
        <v>14719</v>
      </c>
      <c r="E289" s="778" t="s">
        <v>14720</v>
      </c>
      <c r="F289" s="778">
        <v>4732</v>
      </c>
      <c r="G289" s="778" t="s">
        <v>14150</v>
      </c>
      <c r="H289" s="5">
        <v>522</v>
      </c>
      <c r="I289" s="830">
        <v>0.81</v>
      </c>
    </row>
    <row r="290" spans="1:9">
      <c r="A290" s="778" t="s">
        <v>3377</v>
      </c>
      <c r="B290" s="778" t="s">
        <v>14709</v>
      </c>
      <c r="C290" s="778">
        <v>4158</v>
      </c>
      <c r="D290" s="778" t="s">
        <v>14721</v>
      </c>
      <c r="E290" s="778" t="s">
        <v>14722</v>
      </c>
      <c r="F290" s="778">
        <v>4733</v>
      </c>
      <c r="G290" s="778" t="s">
        <v>14150</v>
      </c>
      <c r="H290" s="5">
        <v>359</v>
      </c>
      <c r="I290" s="830">
        <v>0.86</v>
      </c>
    </row>
    <row r="291" spans="1:9">
      <c r="A291" s="778" t="s">
        <v>14723</v>
      </c>
      <c r="B291" s="778" t="s">
        <v>14724</v>
      </c>
      <c r="C291" s="778">
        <v>4474</v>
      </c>
      <c r="D291" s="778" t="s">
        <v>14725</v>
      </c>
      <c r="E291" s="778" t="s">
        <v>14726</v>
      </c>
      <c r="F291" s="778">
        <v>78928</v>
      </c>
      <c r="G291" s="778" t="s">
        <v>14034</v>
      </c>
      <c r="H291" s="5">
        <v>175</v>
      </c>
      <c r="I291" s="830" t="s">
        <v>12791</v>
      </c>
    </row>
    <row r="292" spans="1:9">
      <c r="A292" s="778" t="s">
        <v>14723</v>
      </c>
      <c r="B292" s="778" t="s">
        <v>14724</v>
      </c>
      <c r="C292" s="778">
        <v>4474</v>
      </c>
      <c r="D292" s="778" t="s">
        <v>14727</v>
      </c>
      <c r="E292" s="778" t="s">
        <v>14728</v>
      </c>
      <c r="F292" s="778">
        <v>6109</v>
      </c>
      <c r="G292" s="778" t="s">
        <v>14034</v>
      </c>
      <c r="H292" s="5">
        <v>713</v>
      </c>
      <c r="I292" s="830">
        <v>0.6</v>
      </c>
    </row>
    <row r="293" spans="1:9">
      <c r="A293" s="778" t="s">
        <v>14723</v>
      </c>
      <c r="B293" s="778" t="s">
        <v>14724</v>
      </c>
      <c r="C293" s="778">
        <v>4474</v>
      </c>
      <c r="D293" s="778" t="s">
        <v>14729</v>
      </c>
      <c r="E293" s="778" t="s">
        <v>14730</v>
      </c>
      <c r="F293" s="778">
        <v>6108</v>
      </c>
      <c r="G293" s="778" t="s">
        <v>14034</v>
      </c>
      <c r="H293" s="5">
        <v>702</v>
      </c>
      <c r="I293" s="830">
        <v>0.69</v>
      </c>
    </row>
    <row r="294" spans="1:9">
      <c r="A294" s="778" t="s">
        <v>14723</v>
      </c>
      <c r="B294" s="778" t="s">
        <v>14724</v>
      </c>
      <c r="C294" s="778">
        <v>4474</v>
      </c>
      <c r="D294" s="778" t="s">
        <v>14731</v>
      </c>
      <c r="E294" s="778" t="s">
        <v>14732</v>
      </c>
      <c r="F294" s="778">
        <v>90280</v>
      </c>
      <c r="G294" s="778" t="s">
        <v>14034</v>
      </c>
      <c r="H294" s="5">
        <v>35</v>
      </c>
      <c r="I294" s="830" t="s">
        <v>14733</v>
      </c>
    </row>
    <row r="295" spans="1:9">
      <c r="A295" s="778" t="s">
        <v>14723</v>
      </c>
      <c r="B295" s="778" t="s">
        <v>14724</v>
      </c>
      <c r="C295" s="778">
        <v>4474</v>
      </c>
      <c r="D295" s="778" t="s">
        <v>14734</v>
      </c>
      <c r="E295" s="778" t="s">
        <v>14735</v>
      </c>
      <c r="F295" s="778">
        <v>6110</v>
      </c>
      <c r="G295" s="778" t="s">
        <v>14034</v>
      </c>
      <c r="H295" s="5">
        <v>754</v>
      </c>
      <c r="I295" s="830">
        <v>0.52</v>
      </c>
    </row>
    <row r="296" spans="1:9">
      <c r="A296" s="778" t="s">
        <v>9590</v>
      </c>
      <c r="B296" s="778" t="s">
        <v>14736</v>
      </c>
      <c r="C296" s="778">
        <v>90138</v>
      </c>
      <c r="D296" s="778" t="s">
        <v>7299</v>
      </c>
      <c r="E296" s="778" t="s">
        <v>14737</v>
      </c>
      <c r="F296" s="778">
        <v>90139</v>
      </c>
      <c r="G296" s="778" t="s">
        <v>14034</v>
      </c>
      <c r="H296" s="5">
        <v>1060</v>
      </c>
      <c r="I296" s="830">
        <v>0.11</v>
      </c>
    </row>
    <row r="297" spans="1:9">
      <c r="A297" s="778" t="s">
        <v>14738</v>
      </c>
      <c r="B297" s="778" t="s">
        <v>14739</v>
      </c>
      <c r="C297" s="778">
        <v>5186</v>
      </c>
      <c r="D297" s="778" t="s">
        <v>14740</v>
      </c>
      <c r="E297" s="778" t="s">
        <v>14741</v>
      </c>
      <c r="F297" s="778">
        <v>92637</v>
      </c>
      <c r="G297" s="778" t="s">
        <v>14034</v>
      </c>
      <c r="H297" s="5">
        <v>163</v>
      </c>
      <c r="I297" s="830" t="s">
        <v>12793</v>
      </c>
    </row>
    <row r="298" spans="1:9">
      <c r="A298" s="778" t="s">
        <v>14738</v>
      </c>
      <c r="B298" s="778" t="s">
        <v>14739</v>
      </c>
      <c r="C298" s="778">
        <v>5186</v>
      </c>
      <c r="D298" s="778" t="s">
        <v>14742</v>
      </c>
      <c r="E298" s="778" t="s">
        <v>14743</v>
      </c>
      <c r="F298" s="778">
        <v>10801</v>
      </c>
      <c r="G298" s="778" t="s">
        <v>14034</v>
      </c>
      <c r="H298" s="5">
        <v>275</v>
      </c>
      <c r="I298" s="830">
        <v>0.75</v>
      </c>
    </row>
    <row r="299" spans="1:9">
      <c r="A299" s="778" t="s">
        <v>14744</v>
      </c>
      <c r="B299" s="778" t="s">
        <v>14745</v>
      </c>
      <c r="C299" s="778">
        <v>80415</v>
      </c>
      <c r="D299" s="778" t="s">
        <v>14746</v>
      </c>
      <c r="E299" s="778" t="s">
        <v>14747</v>
      </c>
      <c r="F299" s="778">
        <v>80416</v>
      </c>
      <c r="G299" s="778" t="s">
        <v>14034</v>
      </c>
      <c r="H299" s="5">
        <v>456</v>
      </c>
      <c r="I299" s="830">
        <v>0.79</v>
      </c>
    </row>
    <row r="300" spans="1:9">
      <c r="A300" s="778" t="s">
        <v>14748</v>
      </c>
      <c r="B300" s="778" t="s">
        <v>14749</v>
      </c>
      <c r="C300" s="778">
        <v>4486</v>
      </c>
      <c r="D300" s="778" t="s">
        <v>14750</v>
      </c>
      <c r="E300" s="778" t="s">
        <v>14751</v>
      </c>
      <c r="F300" s="778">
        <v>6122</v>
      </c>
      <c r="G300" s="778" t="s">
        <v>14034</v>
      </c>
      <c r="H300" s="5">
        <v>494</v>
      </c>
      <c r="I300" s="830">
        <v>0.54</v>
      </c>
    </row>
    <row r="301" spans="1:9">
      <c r="A301" s="778" t="s">
        <v>14752</v>
      </c>
      <c r="B301" s="778" t="s">
        <v>14753</v>
      </c>
      <c r="C301" s="778">
        <v>81027</v>
      </c>
      <c r="D301" s="778" t="s">
        <v>14754</v>
      </c>
      <c r="E301" s="778" t="s">
        <v>14755</v>
      </c>
      <c r="F301" s="778">
        <v>81028</v>
      </c>
      <c r="G301" s="778" t="s">
        <v>14034</v>
      </c>
      <c r="H301" s="5">
        <v>413</v>
      </c>
      <c r="I301" s="830">
        <v>0.53</v>
      </c>
    </row>
    <row r="302" spans="1:9">
      <c r="A302" s="778" t="s">
        <v>14756</v>
      </c>
      <c r="B302" s="778" t="s">
        <v>14757</v>
      </c>
      <c r="C302" s="778">
        <v>79462</v>
      </c>
      <c r="D302" s="778" t="s">
        <v>14758</v>
      </c>
      <c r="E302" s="778" t="s">
        <v>14759</v>
      </c>
      <c r="F302" s="778">
        <v>79466</v>
      </c>
      <c r="G302" s="778" t="s">
        <v>14034</v>
      </c>
      <c r="H302" s="5" t="s">
        <v>14044</v>
      </c>
      <c r="I302" s="830" t="s">
        <v>14044</v>
      </c>
    </row>
    <row r="303" spans="1:9">
      <c r="A303" s="778" t="s">
        <v>14760</v>
      </c>
      <c r="B303" s="778" t="s">
        <v>14761</v>
      </c>
      <c r="C303" s="778">
        <v>4177</v>
      </c>
      <c r="D303" s="778" t="s">
        <v>14762</v>
      </c>
      <c r="E303" s="778" t="s">
        <v>14763</v>
      </c>
      <c r="F303" s="778">
        <v>4785</v>
      </c>
      <c r="G303" s="778" t="s">
        <v>14034</v>
      </c>
      <c r="H303" s="5">
        <v>88</v>
      </c>
      <c r="I303" s="830" t="s">
        <v>14396</v>
      </c>
    </row>
    <row r="304" spans="1:9">
      <c r="A304" s="778" t="s">
        <v>14764</v>
      </c>
      <c r="B304" s="778" t="s">
        <v>14765</v>
      </c>
      <c r="C304" s="778">
        <v>79464</v>
      </c>
      <c r="D304" s="778" t="s">
        <v>14766</v>
      </c>
      <c r="E304" s="778" t="s">
        <v>14767</v>
      </c>
      <c r="F304" s="778">
        <v>79526</v>
      </c>
      <c r="G304" s="778" t="s">
        <v>14034</v>
      </c>
      <c r="H304" s="5">
        <v>73</v>
      </c>
      <c r="I304" s="830" t="s">
        <v>14296</v>
      </c>
    </row>
    <row r="305" spans="1:9">
      <c r="A305" s="778" t="s">
        <v>14768</v>
      </c>
      <c r="B305" s="778" t="s">
        <v>14769</v>
      </c>
      <c r="C305" s="778">
        <v>91773</v>
      </c>
      <c r="D305" s="778" t="s">
        <v>5635</v>
      </c>
      <c r="E305" s="778" t="s">
        <v>14770</v>
      </c>
      <c r="F305" s="778">
        <v>10733</v>
      </c>
      <c r="G305" s="778" t="s">
        <v>14034</v>
      </c>
      <c r="H305" s="5">
        <v>123</v>
      </c>
      <c r="I305" s="830" t="s">
        <v>12994</v>
      </c>
    </row>
    <row r="306" spans="1:9">
      <c r="A306" s="778" t="s">
        <v>14771</v>
      </c>
      <c r="B306" s="778" t="s">
        <v>14772</v>
      </c>
      <c r="C306" s="778">
        <v>4370</v>
      </c>
      <c r="D306" s="778" t="s">
        <v>14773</v>
      </c>
      <c r="E306" s="778" t="s">
        <v>14774</v>
      </c>
      <c r="F306" s="778">
        <v>5567</v>
      </c>
      <c r="G306" s="778" t="s">
        <v>14034</v>
      </c>
      <c r="H306" s="5">
        <v>464</v>
      </c>
      <c r="I306" s="830">
        <v>0.86</v>
      </c>
    </row>
    <row r="307" spans="1:9">
      <c r="A307" s="778" t="s">
        <v>14771</v>
      </c>
      <c r="B307" s="778" t="s">
        <v>14772</v>
      </c>
      <c r="C307" s="778">
        <v>4370</v>
      </c>
      <c r="D307" s="778" t="s">
        <v>14775</v>
      </c>
      <c r="E307" s="778" t="s">
        <v>14776</v>
      </c>
      <c r="F307" s="778">
        <v>92635</v>
      </c>
      <c r="G307" s="778" t="s">
        <v>14034</v>
      </c>
      <c r="H307" s="5">
        <v>233</v>
      </c>
      <c r="I307" s="830">
        <v>0.85</v>
      </c>
    </row>
    <row r="308" spans="1:9">
      <c r="A308" s="778" t="s">
        <v>14777</v>
      </c>
      <c r="B308" s="778" t="s">
        <v>14778</v>
      </c>
      <c r="C308" s="778">
        <v>4381</v>
      </c>
      <c r="D308" s="778" t="s">
        <v>14779</v>
      </c>
      <c r="E308" s="778" t="s">
        <v>14780</v>
      </c>
      <c r="F308" s="778">
        <v>5593</v>
      </c>
      <c r="G308" s="778" t="s">
        <v>14034</v>
      </c>
      <c r="H308" s="5">
        <v>707</v>
      </c>
      <c r="I308" s="830">
        <v>0.51</v>
      </c>
    </row>
    <row r="309" spans="1:9">
      <c r="A309" s="778" t="s">
        <v>14777</v>
      </c>
      <c r="B309" s="778" t="s">
        <v>14778</v>
      </c>
      <c r="C309" s="778">
        <v>4381</v>
      </c>
      <c r="D309" s="778" t="s">
        <v>14781</v>
      </c>
      <c r="E309" s="778" t="s">
        <v>14782</v>
      </c>
      <c r="F309" s="778">
        <v>5592</v>
      </c>
      <c r="G309" s="778" t="s">
        <v>14034</v>
      </c>
      <c r="H309" s="5">
        <v>1276</v>
      </c>
      <c r="I309" s="830">
        <v>0.57999999999999996</v>
      </c>
    </row>
    <row r="310" spans="1:9">
      <c r="A310" s="778" t="s">
        <v>14783</v>
      </c>
      <c r="B310" s="778" t="s">
        <v>14784</v>
      </c>
      <c r="C310" s="778">
        <v>4160</v>
      </c>
      <c r="D310" s="778" t="s">
        <v>14785</v>
      </c>
      <c r="E310" s="778" t="s">
        <v>14786</v>
      </c>
      <c r="F310" s="778">
        <v>4742</v>
      </c>
      <c r="G310" s="778" t="s">
        <v>14187</v>
      </c>
      <c r="H310" s="5">
        <v>163</v>
      </c>
      <c r="I310" s="830" t="s">
        <v>14315</v>
      </c>
    </row>
    <row r="311" spans="1:9">
      <c r="A311" s="778" t="s">
        <v>14787</v>
      </c>
      <c r="B311" s="778" t="s">
        <v>14788</v>
      </c>
      <c r="C311" s="778">
        <v>89556</v>
      </c>
      <c r="D311" s="778" t="s">
        <v>14789</v>
      </c>
      <c r="E311" s="778" t="s">
        <v>14790</v>
      </c>
      <c r="F311" s="778">
        <v>90776</v>
      </c>
      <c r="G311" s="778" t="s">
        <v>14034</v>
      </c>
      <c r="H311" s="5">
        <v>46</v>
      </c>
      <c r="I311" s="830" t="s">
        <v>13173</v>
      </c>
    </row>
    <row r="312" spans="1:9">
      <c r="A312" s="778" t="s">
        <v>14787</v>
      </c>
      <c r="B312" s="778" t="s">
        <v>14788</v>
      </c>
      <c r="C312" s="778">
        <v>89556</v>
      </c>
      <c r="D312" s="778" t="s">
        <v>14791</v>
      </c>
      <c r="E312" s="778" t="s">
        <v>14792</v>
      </c>
      <c r="F312" s="778">
        <v>89557</v>
      </c>
      <c r="G312" s="778" t="s">
        <v>14034</v>
      </c>
      <c r="H312" s="5">
        <v>112</v>
      </c>
      <c r="I312" s="830" t="s">
        <v>14049</v>
      </c>
    </row>
    <row r="313" spans="1:9">
      <c r="A313" s="778" t="s">
        <v>14793</v>
      </c>
      <c r="B313" s="778" t="s">
        <v>14794</v>
      </c>
      <c r="C313" s="778">
        <v>4479</v>
      </c>
      <c r="D313" s="778" t="s">
        <v>14795</v>
      </c>
      <c r="E313" s="778" t="s">
        <v>14796</v>
      </c>
      <c r="F313" s="778">
        <v>6114</v>
      </c>
      <c r="G313" s="778" t="s">
        <v>14034</v>
      </c>
      <c r="H313" s="5">
        <v>116</v>
      </c>
      <c r="I313" s="830" t="s">
        <v>12791</v>
      </c>
    </row>
    <row r="314" spans="1:9">
      <c r="A314" s="778" t="s">
        <v>14797</v>
      </c>
      <c r="B314" s="778" t="s">
        <v>14798</v>
      </c>
      <c r="C314" s="778">
        <v>4416</v>
      </c>
      <c r="D314" s="778" t="s">
        <v>14799</v>
      </c>
      <c r="E314" s="778" t="s">
        <v>14800</v>
      </c>
      <c r="F314" s="778">
        <v>5855</v>
      </c>
      <c r="G314" s="778" t="s">
        <v>14034</v>
      </c>
      <c r="H314" s="5">
        <v>602</v>
      </c>
      <c r="I314" s="830">
        <v>0.4</v>
      </c>
    </row>
    <row r="315" spans="1:9">
      <c r="A315" s="778" t="s">
        <v>1638</v>
      </c>
      <c r="B315" s="778" t="s">
        <v>14801</v>
      </c>
      <c r="C315" s="778">
        <v>4442</v>
      </c>
      <c r="D315" s="778" t="s">
        <v>14802</v>
      </c>
      <c r="E315" s="778" t="s">
        <v>14803</v>
      </c>
      <c r="F315" s="778">
        <v>5911</v>
      </c>
      <c r="G315" s="778" t="s">
        <v>14034</v>
      </c>
      <c r="H315" s="5">
        <v>662</v>
      </c>
      <c r="I315" s="830">
        <v>0.85</v>
      </c>
    </row>
    <row r="316" spans="1:9">
      <c r="A316" s="778" t="s">
        <v>1638</v>
      </c>
      <c r="B316" s="778" t="s">
        <v>14801</v>
      </c>
      <c r="C316" s="778">
        <v>4442</v>
      </c>
      <c r="D316" s="778" t="s">
        <v>14804</v>
      </c>
      <c r="E316" s="778" t="s">
        <v>14805</v>
      </c>
      <c r="F316" s="778">
        <v>80440</v>
      </c>
      <c r="G316" s="778" t="s">
        <v>14034</v>
      </c>
      <c r="H316" s="5">
        <v>658</v>
      </c>
      <c r="I316" s="830">
        <v>0.69</v>
      </c>
    </row>
    <row r="317" spans="1:9">
      <c r="A317" s="778" t="s">
        <v>1638</v>
      </c>
      <c r="B317" s="778" t="s">
        <v>14801</v>
      </c>
      <c r="C317" s="778">
        <v>4442</v>
      </c>
      <c r="D317" s="778" t="s">
        <v>1643</v>
      </c>
      <c r="E317" s="778" t="s">
        <v>14806</v>
      </c>
      <c r="F317" s="778">
        <v>89907</v>
      </c>
      <c r="G317" s="778" t="s">
        <v>14034</v>
      </c>
      <c r="H317" s="5">
        <v>552</v>
      </c>
      <c r="I317" s="830">
        <v>0.56000000000000005</v>
      </c>
    </row>
    <row r="318" spans="1:9">
      <c r="A318" s="778" t="s">
        <v>1638</v>
      </c>
      <c r="B318" s="778" t="s">
        <v>14801</v>
      </c>
      <c r="C318" s="778">
        <v>4442</v>
      </c>
      <c r="D318" s="778" t="s">
        <v>4520</v>
      </c>
      <c r="E318" s="778" t="s">
        <v>14807</v>
      </c>
      <c r="F318" s="778">
        <v>88427</v>
      </c>
      <c r="G318" s="778" t="s">
        <v>14034</v>
      </c>
      <c r="H318" s="5">
        <v>347</v>
      </c>
      <c r="I318" s="830">
        <v>0.62</v>
      </c>
    </row>
    <row r="319" spans="1:9">
      <c r="A319" s="778" t="s">
        <v>1638</v>
      </c>
      <c r="B319" s="778" t="s">
        <v>14801</v>
      </c>
      <c r="C319" s="778">
        <v>4442</v>
      </c>
      <c r="D319" s="778" t="s">
        <v>3578</v>
      </c>
      <c r="E319" s="778" t="s">
        <v>14808</v>
      </c>
      <c r="F319" s="778">
        <v>5914</v>
      </c>
      <c r="G319" s="778" t="s">
        <v>14034</v>
      </c>
      <c r="H319" s="5">
        <v>304</v>
      </c>
      <c r="I319" s="830">
        <v>0.8</v>
      </c>
    </row>
    <row r="320" spans="1:9">
      <c r="A320" s="778" t="s">
        <v>1638</v>
      </c>
      <c r="B320" s="778" t="s">
        <v>14801</v>
      </c>
      <c r="C320" s="778">
        <v>4442</v>
      </c>
      <c r="D320" s="778" t="s">
        <v>14809</v>
      </c>
      <c r="E320" s="778" t="s">
        <v>14810</v>
      </c>
      <c r="F320" s="778">
        <v>89577</v>
      </c>
      <c r="G320" s="778" t="s">
        <v>14034</v>
      </c>
      <c r="H320" s="5">
        <v>498</v>
      </c>
      <c r="I320" s="830">
        <v>0.87</v>
      </c>
    </row>
    <row r="321" spans="1:9">
      <c r="A321" s="778" t="s">
        <v>1638</v>
      </c>
      <c r="B321" s="778" t="s">
        <v>14801</v>
      </c>
      <c r="C321" s="778">
        <v>4442</v>
      </c>
      <c r="D321" s="778" t="s">
        <v>1630</v>
      </c>
      <c r="E321" s="778" t="s">
        <v>14811</v>
      </c>
      <c r="F321" s="778">
        <v>5916</v>
      </c>
      <c r="G321" s="778" t="s">
        <v>14034</v>
      </c>
      <c r="H321" s="5">
        <v>638</v>
      </c>
      <c r="I321" s="830">
        <v>0.68</v>
      </c>
    </row>
    <row r="322" spans="1:9">
      <c r="A322" s="778" t="s">
        <v>1638</v>
      </c>
      <c r="B322" s="778" t="s">
        <v>14801</v>
      </c>
      <c r="C322" s="778">
        <v>4442</v>
      </c>
      <c r="D322" s="778" t="s">
        <v>14812</v>
      </c>
      <c r="E322" s="778" t="s">
        <v>14813</v>
      </c>
      <c r="F322" s="778">
        <v>92608</v>
      </c>
      <c r="G322" s="778" t="s">
        <v>14034</v>
      </c>
      <c r="H322" s="5">
        <v>141</v>
      </c>
      <c r="I322" s="830" t="s">
        <v>14090</v>
      </c>
    </row>
    <row r="323" spans="1:9">
      <c r="A323" s="778" t="s">
        <v>14814</v>
      </c>
      <c r="B323" s="778" t="s">
        <v>14815</v>
      </c>
      <c r="C323" s="778">
        <v>79077</v>
      </c>
      <c r="D323" s="778" t="s">
        <v>14816</v>
      </c>
      <c r="E323" s="778" t="s">
        <v>14817</v>
      </c>
      <c r="F323" s="778">
        <v>79099</v>
      </c>
      <c r="G323" s="778" t="s">
        <v>14034</v>
      </c>
      <c r="H323" s="5">
        <v>243</v>
      </c>
      <c r="I323" s="830">
        <v>0.92</v>
      </c>
    </row>
    <row r="324" spans="1:9">
      <c r="A324" s="778" t="s">
        <v>14818</v>
      </c>
      <c r="B324" s="778" t="s">
        <v>14819</v>
      </c>
      <c r="C324" s="778">
        <v>79988</v>
      </c>
      <c r="D324" s="778" t="s">
        <v>14820</v>
      </c>
      <c r="E324" s="778" t="s">
        <v>14821</v>
      </c>
      <c r="F324" s="778">
        <v>79989</v>
      </c>
      <c r="G324" s="778" t="s">
        <v>14150</v>
      </c>
      <c r="H324" s="5">
        <v>241</v>
      </c>
      <c r="I324" s="830">
        <v>0.92</v>
      </c>
    </row>
    <row r="325" spans="1:9">
      <c r="A325" s="778" t="s">
        <v>14822</v>
      </c>
      <c r="B325" s="778" t="s">
        <v>14823</v>
      </c>
      <c r="C325" s="778">
        <v>6570</v>
      </c>
      <c r="D325" s="778" t="s">
        <v>14822</v>
      </c>
      <c r="E325" s="778" t="s">
        <v>14824</v>
      </c>
      <c r="F325" s="778">
        <v>6571</v>
      </c>
      <c r="G325" s="778" t="s">
        <v>14034</v>
      </c>
      <c r="H325" s="5">
        <v>227</v>
      </c>
      <c r="I325" s="830">
        <v>0.93</v>
      </c>
    </row>
    <row r="326" spans="1:9">
      <c r="A326" s="778" t="s">
        <v>14825</v>
      </c>
      <c r="B326" s="778" t="s">
        <v>14826</v>
      </c>
      <c r="C326" s="778">
        <v>4487</v>
      </c>
      <c r="D326" s="778" t="s">
        <v>14827</v>
      </c>
      <c r="E326" s="778" t="s">
        <v>14828</v>
      </c>
      <c r="F326" s="778">
        <v>6125</v>
      </c>
      <c r="G326" s="778" t="s">
        <v>14034</v>
      </c>
      <c r="H326" s="5">
        <v>235</v>
      </c>
      <c r="I326" s="830">
        <v>0.73</v>
      </c>
    </row>
    <row r="327" spans="1:9">
      <c r="A327" s="778" t="s">
        <v>14825</v>
      </c>
      <c r="B327" s="778" t="s">
        <v>14826</v>
      </c>
      <c r="C327" s="778">
        <v>4487</v>
      </c>
      <c r="D327" s="778" t="s">
        <v>14829</v>
      </c>
      <c r="E327" s="778" t="s">
        <v>14830</v>
      </c>
      <c r="F327" s="778">
        <v>10856</v>
      </c>
      <c r="G327" s="778" t="s">
        <v>14034</v>
      </c>
      <c r="H327" s="5">
        <v>59</v>
      </c>
      <c r="I327" s="830" t="s">
        <v>13172</v>
      </c>
    </row>
    <row r="328" spans="1:9">
      <c r="A328" s="778" t="s">
        <v>14825</v>
      </c>
      <c r="B328" s="778" t="s">
        <v>14826</v>
      </c>
      <c r="C328" s="778">
        <v>4487</v>
      </c>
      <c r="D328" s="778" t="s">
        <v>14831</v>
      </c>
      <c r="E328" s="778" t="s">
        <v>14832</v>
      </c>
      <c r="F328" s="778">
        <v>90934</v>
      </c>
      <c r="G328" s="778" t="s">
        <v>14034</v>
      </c>
      <c r="H328" s="5">
        <v>472</v>
      </c>
      <c r="I328" s="830">
        <v>0.4</v>
      </c>
    </row>
    <row r="329" spans="1:9">
      <c r="A329" s="778" t="s">
        <v>14825</v>
      </c>
      <c r="B329" s="778" t="s">
        <v>14826</v>
      </c>
      <c r="C329" s="778">
        <v>4487</v>
      </c>
      <c r="D329" s="778" t="s">
        <v>14833</v>
      </c>
      <c r="E329" s="778" t="s">
        <v>14834</v>
      </c>
      <c r="F329" s="778">
        <v>6126</v>
      </c>
      <c r="G329" s="778" t="s">
        <v>14034</v>
      </c>
      <c r="H329" s="5">
        <v>490</v>
      </c>
      <c r="I329" s="830">
        <v>0.79</v>
      </c>
    </row>
    <row r="330" spans="1:9">
      <c r="A330" s="778" t="s">
        <v>14825</v>
      </c>
      <c r="B330" s="778" t="s">
        <v>14826</v>
      </c>
      <c r="C330" s="778">
        <v>4487</v>
      </c>
      <c r="D330" s="778" t="s">
        <v>14835</v>
      </c>
      <c r="E330" s="778" t="s">
        <v>14836</v>
      </c>
      <c r="F330" s="778">
        <v>6124</v>
      </c>
      <c r="G330" s="778" t="s">
        <v>14034</v>
      </c>
      <c r="H330" s="5">
        <v>525</v>
      </c>
      <c r="I330" s="830">
        <v>0.72</v>
      </c>
    </row>
    <row r="331" spans="1:9">
      <c r="A331" s="778" t="s">
        <v>14825</v>
      </c>
      <c r="B331" s="778" t="s">
        <v>14826</v>
      </c>
      <c r="C331" s="778">
        <v>4487</v>
      </c>
      <c r="D331" s="778" t="s">
        <v>14564</v>
      </c>
      <c r="E331" s="778" t="s">
        <v>14837</v>
      </c>
      <c r="F331" s="778">
        <v>6123</v>
      </c>
      <c r="G331" s="778" t="s">
        <v>14034</v>
      </c>
      <c r="H331" s="5">
        <v>446</v>
      </c>
      <c r="I331" s="830">
        <v>0.79</v>
      </c>
    </row>
    <row r="332" spans="1:9">
      <c r="A332" s="778" t="s">
        <v>14838</v>
      </c>
      <c r="B332" s="778" t="s">
        <v>14839</v>
      </c>
      <c r="C332" s="778">
        <v>92612</v>
      </c>
      <c r="D332" s="778" t="s">
        <v>14838</v>
      </c>
      <c r="E332" s="778" t="s">
        <v>14840</v>
      </c>
      <c r="F332" s="778">
        <v>92614</v>
      </c>
      <c r="G332" s="778" t="s">
        <v>14034</v>
      </c>
      <c r="H332" s="5">
        <v>41</v>
      </c>
      <c r="I332" s="830" t="s">
        <v>13173</v>
      </c>
    </row>
    <row r="333" spans="1:9">
      <c r="A333" s="778" t="s">
        <v>14841</v>
      </c>
      <c r="B333" s="778" t="s">
        <v>14842</v>
      </c>
      <c r="C333" s="778">
        <v>90331</v>
      </c>
      <c r="D333" s="778" t="s">
        <v>14843</v>
      </c>
      <c r="E333" s="778" t="s">
        <v>14844</v>
      </c>
      <c r="F333" s="778">
        <v>87412</v>
      </c>
      <c r="G333" s="778" t="s">
        <v>14034</v>
      </c>
      <c r="H333" s="5">
        <v>76</v>
      </c>
      <c r="I333" s="830" t="s">
        <v>13173</v>
      </c>
    </row>
    <row r="334" spans="1:9">
      <c r="A334" s="778" t="s">
        <v>14845</v>
      </c>
      <c r="B334" s="778" t="s">
        <v>14846</v>
      </c>
      <c r="C334" s="778">
        <v>80032</v>
      </c>
      <c r="D334" s="778" t="s">
        <v>14847</v>
      </c>
      <c r="E334" s="778" t="s">
        <v>14848</v>
      </c>
      <c r="F334" s="778">
        <v>80033</v>
      </c>
      <c r="G334" s="778" t="s">
        <v>14034</v>
      </c>
      <c r="H334" s="5">
        <v>98</v>
      </c>
      <c r="I334" s="830" t="s">
        <v>14296</v>
      </c>
    </row>
    <row r="335" spans="1:9">
      <c r="A335" s="778" t="s">
        <v>14849</v>
      </c>
      <c r="B335" s="778" t="s">
        <v>14850</v>
      </c>
      <c r="C335" s="778">
        <v>4501</v>
      </c>
      <c r="D335" s="778" t="s">
        <v>14851</v>
      </c>
      <c r="E335" s="778" t="s">
        <v>14852</v>
      </c>
      <c r="F335" s="778">
        <v>6175</v>
      </c>
      <c r="G335" s="778" t="s">
        <v>14150</v>
      </c>
      <c r="H335" s="5">
        <v>598</v>
      </c>
      <c r="I335" s="830">
        <v>0.74</v>
      </c>
    </row>
    <row r="336" spans="1:9">
      <c r="A336" s="778" t="s">
        <v>14849</v>
      </c>
      <c r="B336" s="778" t="s">
        <v>14850</v>
      </c>
      <c r="C336" s="778">
        <v>4501</v>
      </c>
      <c r="D336" s="778" t="s">
        <v>14853</v>
      </c>
      <c r="E336" s="778" t="s">
        <v>14854</v>
      </c>
      <c r="F336" s="778">
        <v>85834</v>
      </c>
      <c r="G336" s="778" t="s">
        <v>14150</v>
      </c>
      <c r="H336" s="5">
        <v>560</v>
      </c>
      <c r="I336" s="830">
        <v>0.72</v>
      </c>
    </row>
    <row r="337" spans="1:9">
      <c r="A337" s="778" t="s">
        <v>14849</v>
      </c>
      <c r="B337" s="778" t="s">
        <v>14850</v>
      </c>
      <c r="C337" s="778">
        <v>4501</v>
      </c>
      <c r="D337" s="778" t="s">
        <v>14855</v>
      </c>
      <c r="E337" s="778" t="s">
        <v>14856</v>
      </c>
      <c r="F337" s="778">
        <v>6173</v>
      </c>
      <c r="G337" s="778" t="s">
        <v>14150</v>
      </c>
      <c r="H337" s="5">
        <v>655</v>
      </c>
      <c r="I337" s="830">
        <v>0.66</v>
      </c>
    </row>
    <row r="338" spans="1:9">
      <c r="A338" s="778" t="s">
        <v>14849</v>
      </c>
      <c r="B338" s="778" t="s">
        <v>14850</v>
      </c>
      <c r="C338" s="778">
        <v>4501</v>
      </c>
      <c r="D338" s="778" t="s">
        <v>14857</v>
      </c>
      <c r="E338" s="778" t="s">
        <v>14858</v>
      </c>
      <c r="F338" s="778">
        <v>6169</v>
      </c>
      <c r="G338" s="778" t="s">
        <v>14150</v>
      </c>
      <c r="H338" s="5">
        <v>403</v>
      </c>
      <c r="I338" s="830">
        <v>0.82</v>
      </c>
    </row>
    <row r="339" spans="1:9">
      <c r="A339" s="778" t="s">
        <v>14849</v>
      </c>
      <c r="B339" s="778" t="s">
        <v>14850</v>
      </c>
      <c r="C339" s="778">
        <v>4501</v>
      </c>
      <c r="D339" s="778" t="s">
        <v>14859</v>
      </c>
      <c r="E339" s="778" t="s">
        <v>14860</v>
      </c>
      <c r="F339" s="778">
        <v>6168</v>
      </c>
      <c r="G339" s="778" t="s">
        <v>14034</v>
      </c>
      <c r="H339" s="5">
        <v>636</v>
      </c>
      <c r="I339" s="830">
        <v>0.72</v>
      </c>
    </row>
    <row r="340" spans="1:9">
      <c r="A340" s="778" t="s">
        <v>14849</v>
      </c>
      <c r="B340" s="778" t="s">
        <v>14850</v>
      </c>
      <c r="C340" s="778">
        <v>4501</v>
      </c>
      <c r="D340" s="778" t="s">
        <v>14861</v>
      </c>
      <c r="E340" s="778" t="s">
        <v>14862</v>
      </c>
      <c r="F340" s="778">
        <v>89582</v>
      </c>
      <c r="G340" s="778" t="s">
        <v>14034</v>
      </c>
      <c r="H340" s="5">
        <v>654</v>
      </c>
      <c r="I340" s="830">
        <v>0.5</v>
      </c>
    </row>
    <row r="341" spans="1:9">
      <c r="A341" s="778" t="s">
        <v>14849</v>
      </c>
      <c r="B341" s="778" t="s">
        <v>14850</v>
      </c>
      <c r="C341" s="778">
        <v>4501</v>
      </c>
      <c r="D341" s="778" t="s">
        <v>14863</v>
      </c>
      <c r="E341" s="778" t="s">
        <v>14864</v>
      </c>
      <c r="F341" s="778">
        <v>6174</v>
      </c>
      <c r="G341" s="778" t="s">
        <v>14150</v>
      </c>
      <c r="H341" s="5">
        <v>439</v>
      </c>
      <c r="I341" s="830">
        <v>0.7</v>
      </c>
    </row>
    <row r="342" spans="1:9">
      <c r="A342" s="778" t="s">
        <v>14849</v>
      </c>
      <c r="B342" s="778" t="s">
        <v>14850</v>
      </c>
      <c r="C342" s="778">
        <v>4501</v>
      </c>
      <c r="D342" s="778" t="s">
        <v>14865</v>
      </c>
      <c r="E342" s="778" t="s">
        <v>14866</v>
      </c>
      <c r="F342" s="778">
        <v>91908</v>
      </c>
      <c r="G342" s="778" t="s">
        <v>14150</v>
      </c>
      <c r="H342" s="5">
        <v>290</v>
      </c>
      <c r="I342" s="830">
        <v>0.26</v>
      </c>
    </row>
    <row r="343" spans="1:9">
      <c r="A343" s="778" t="s">
        <v>14849</v>
      </c>
      <c r="B343" s="778" t="s">
        <v>14850</v>
      </c>
      <c r="C343" s="778">
        <v>4501</v>
      </c>
      <c r="D343" s="778" t="s">
        <v>14867</v>
      </c>
      <c r="E343" s="778" t="s">
        <v>14868</v>
      </c>
      <c r="F343" s="778">
        <v>85833</v>
      </c>
      <c r="G343" s="778" t="s">
        <v>14150</v>
      </c>
      <c r="H343" s="5">
        <v>782</v>
      </c>
      <c r="I343" s="830">
        <v>0.76</v>
      </c>
    </row>
    <row r="344" spans="1:9">
      <c r="A344" s="778" t="s">
        <v>14849</v>
      </c>
      <c r="B344" s="778" t="s">
        <v>14850</v>
      </c>
      <c r="C344" s="778">
        <v>4501</v>
      </c>
      <c r="D344" s="778" t="s">
        <v>13649</v>
      </c>
      <c r="E344" s="778" t="s">
        <v>14869</v>
      </c>
      <c r="F344" s="778">
        <v>6172</v>
      </c>
      <c r="G344" s="778" t="s">
        <v>14150</v>
      </c>
      <c r="H344" s="5">
        <v>735</v>
      </c>
      <c r="I344" s="830">
        <v>0.7</v>
      </c>
    </row>
    <row r="345" spans="1:9">
      <c r="A345" s="778" t="s">
        <v>14849</v>
      </c>
      <c r="B345" s="778" t="s">
        <v>14850</v>
      </c>
      <c r="C345" s="778">
        <v>4501</v>
      </c>
      <c r="D345" s="778" t="s">
        <v>5610</v>
      </c>
      <c r="E345" s="778" t="s">
        <v>14870</v>
      </c>
      <c r="F345" s="778">
        <v>78935</v>
      </c>
      <c r="G345" s="778" t="s">
        <v>14150</v>
      </c>
      <c r="H345" s="5">
        <v>710</v>
      </c>
      <c r="I345" s="830">
        <v>0.69</v>
      </c>
    </row>
    <row r="346" spans="1:9">
      <c r="A346" s="778" t="s">
        <v>2586</v>
      </c>
      <c r="B346" s="778" t="s">
        <v>14871</v>
      </c>
      <c r="C346" s="778">
        <v>4263</v>
      </c>
      <c r="D346" s="778" t="s">
        <v>14872</v>
      </c>
      <c r="E346" s="778" t="s">
        <v>14873</v>
      </c>
      <c r="F346" s="778">
        <v>5286</v>
      </c>
      <c r="G346" s="778" t="s">
        <v>14034</v>
      </c>
      <c r="H346" s="5">
        <v>499</v>
      </c>
      <c r="I346" s="830">
        <v>0.96</v>
      </c>
    </row>
    <row r="347" spans="1:9">
      <c r="A347" s="778" t="s">
        <v>2586</v>
      </c>
      <c r="B347" s="778" t="s">
        <v>14871</v>
      </c>
      <c r="C347" s="778">
        <v>4263</v>
      </c>
      <c r="D347" s="778" t="s">
        <v>14874</v>
      </c>
      <c r="E347" s="778" t="s">
        <v>14875</v>
      </c>
      <c r="F347" s="778">
        <v>87058</v>
      </c>
      <c r="G347" s="778" t="s">
        <v>14034</v>
      </c>
      <c r="H347" s="5">
        <v>155</v>
      </c>
      <c r="I347" s="830" t="s">
        <v>14396</v>
      </c>
    </row>
    <row r="348" spans="1:9">
      <c r="A348" s="778" t="s">
        <v>2586</v>
      </c>
      <c r="B348" s="778" t="s">
        <v>14871</v>
      </c>
      <c r="C348" s="778">
        <v>4263</v>
      </c>
      <c r="D348" s="778" t="s">
        <v>14876</v>
      </c>
      <c r="E348" s="778" t="s">
        <v>14877</v>
      </c>
      <c r="F348" s="778">
        <v>5288</v>
      </c>
      <c r="G348" s="778" t="s">
        <v>14034</v>
      </c>
      <c r="H348" s="5">
        <v>1014</v>
      </c>
      <c r="I348" s="830">
        <v>0.9</v>
      </c>
    </row>
    <row r="349" spans="1:9">
      <c r="A349" s="778" t="s">
        <v>2586</v>
      </c>
      <c r="B349" s="778" t="s">
        <v>14871</v>
      </c>
      <c r="C349" s="778">
        <v>4263</v>
      </c>
      <c r="D349" s="778" t="s">
        <v>2585</v>
      </c>
      <c r="E349" s="778" t="s">
        <v>14878</v>
      </c>
      <c r="F349" s="778">
        <v>5287</v>
      </c>
      <c r="G349" s="778" t="s">
        <v>14034</v>
      </c>
      <c r="H349" s="5">
        <v>726</v>
      </c>
      <c r="I349" s="830">
        <v>0.94</v>
      </c>
    </row>
    <row r="350" spans="1:9">
      <c r="A350" s="778" t="s">
        <v>2586</v>
      </c>
      <c r="B350" s="778" t="s">
        <v>14871</v>
      </c>
      <c r="C350" s="778">
        <v>4263</v>
      </c>
      <c r="D350" s="778" t="s">
        <v>8172</v>
      </c>
      <c r="E350" s="778" t="s">
        <v>14879</v>
      </c>
      <c r="F350" s="778">
        <v>5285</v>
      </c>
      <c r="G350" s="778" t="s">
        <v>14034</v>
      </c>
      <c r="H350" s="5">
        <v>726</v>
      </c>
      <c r="I350" s="830">
        <v>0.92</v>
      </c>
    </row>
    <row r="351" spans="1:9">
      <c r="A351" s="778" t="s">
        <v>2586</v>
      </c>
      <c r="B351" s="778" t="s">
        <v>14871</v>
      </c>
      <c r="C351" s="778">
        <v>4263</v>
      </c>
      <c r="D351" s="778" t="s">
        <v>14880</v>
      </c>
      <c r="E351" s="778" t="s">
        <v>14881</v>
      </c>
      <c r="F351" s="778">
        <v>5284</v>
      </c>
      <c r="G351" s="778" t="s">
        <v>14034</v>
      </c>
      <c r="H351" s="5">
        <v>669</v>
      </c>
      <c r="I351" s="830">
        <v>0.94</v>
      </c>
    </row>
    <row r="352" spans="1:9">
      <c r="A352" s="778" t="s">
        <v>2586</v>
      </c>
      <c r="B352" s="778" t="s">
        <v>14871</v>
      </c>
      <c r="C352" s="778">
        <v>4263</v>
      </c>
      <c r="D352" s="778" t="s">
        <v>14882</v>
      </c>
      <c r="E352" s="778" t="s">
        <v>14883</v>
      </c>
      <c r="F352" s="778">
        <v>6023</v>
      </c>
      <c r="G352" s="778" t="s">
        <v>14034</v>
      </c>
      <c r="H352" s="5">
        <v>787</v>
      </c>
      <c r="I352" s="830">
        <v>0.95</v>
      </c>
    </row>
    <row r="353" spans="1:9">
      <c r="A353" s="778" t="s">
        <v>2586</v>
      </c>
      <c r="B353" s="778" t="s">
        <v>14871</v>
      </c>
      <c r="C353" s="778">
        <v>4263</v>
      </c>
      <c r="D353" s="778" t="s">
        <v>14884</v>
      </c>
      <c r="E353" s="778" t="s">
        <v>14885</v>
      </c>
      <c r="F353" s="778">
        <v>79285</v>
      </c>
      <c r="G353" s="778" t="s">
        <v>14034</v>
      </c>
      <c r="H353" s="5">
        <v>850</v>
      </c>
      <c r="I353" s="830">
        <v>0.95</v>
      </c>
    </row>
    <row r="354" spans="1:9">
      <c r="A354" s="778" t="s">
        <v>2586</v>
      </c>
      <c r="B354" s="778" t="s">
        <v>14871</v>
      </c>
      <c r="C354" s="778">
        <v>4263</v>
      </c>
      <c r="D354" s="778" t="s">
        <v>14886</v>
      </c>
      <c r="E354" s="778" t="s">
        <v>14887</v>
      </c>
      <c r="F354" s="778">
        <v>5283</v>
      </c>
      <c r="G354" s="778" t="s">
        <v>14034</v>
      </c>
      <c r="H354" s="5">
        <v>788</v>
      </c>
      <c r="I354" s="830">
        <v>0.96</v>
      </c>
    </row>
    <row r="355" spans="1:9">
      <c r="A355" s="778" t="s">
        <v>2586</v>
      </c>
      <c r="B355" s="778" t="s">
        <v>14871</v>
      </c>
      <c r="C355" s="778">
        <v>4263</v>
      </c>
      <c r="D355" s="778" t="s">
        <v>14888</v>
      </c>
      <c r="E355" s="778" t="s">
        <v>14889</v>
      </c>
      <c r="F355" s="778">
        <v>80050</v>
      </c>
      <c r="G355" s="778" t="s">
        <v>14034</v>
      </c>
      <c r="H355" s="5">
        <v>204</v>
      </c>
      <c r="I355" s="830">
        <v>0.75</v>
      </c>
    </row>
    <row r="356" spans="1:9">
      <c r="A356" s="778" t="s">
        <v>2586</v>
      </c>
      <c r="B356" s="778" t="s">
        <v>14871</v>
      </c>
      <c r="C356" s="778">
        <v>4263</v>
      </c>
      <c r="D356" s="778" t="s">
        <v>14890</v>
      </c>
      <c r="E356" s="778" t="s">
        <v>14891</v>
      </c>
      <c r="F356" s="778">
        <v>5289</v>
      </c>
      <c r="G356" s="778" t="s">
        <v>14034</v>
      </c>
      <c r="H356" s="5">
        <v>481</v>
      </c>
      <c r="I356" s="830">
        <v>0.4</v>
      </c>
    </row>
    <row r="357" spans="1:9">
      <c r="A357" s="778" t="s">
        <v>14892</v>
      </c>
      <c r="B357" s="778" t="s">
        <v>14893</v>
      </c>
      <c r="C357" s="778">
        <v>80235</v>
      </c>
      <c r="D357" s="778" t="s">
        <v>14892</v>
      </c>
      <c r="E357" s="778" t="s">
        <v>14894</v>
      </c>
      <c r="F357" s="778">
        <v>80236</v>
      </c>
      <c r="G357" s="778" t="s">
        <v>14034</v>
      </c>
      <c r="H357" s="5">
        <v>36</v>
      </c>
      <c r="I357" s="830" t="s">
        <v>14075</v>
      </c>
    </row>
    <row r="358" spans="1:9">
      <c r="A358" s="778" t="s">
        <v>14895</v>
      </c>
      <c r="B358" s="778" t="s">
        <v>14896</v>
      </c>
      <c r="C358" s="778">
        <v>79049</v>
      </c>
      <c r="D358" s="778" t="s">
        <v>14897</v>
      </c>
      <c r="E358" s="778" t="s">
        <v>14898</v>
      </c>
      <c r="F358" s="778">
        <v>79127</v>
      </c>
      <c r="G358" s="778" t="s">
        <v>14034</v>
      </c>
      <c r="H358" s="5">
        <v>698</v>
      </c>
      <c r="I358" s="830">
        <v>0.34</v>
      </c>
    </row>
    <row r="359" spans="1:9">
      <c r="A359" s="778" t="s">
        <v>14899</v>
      </c>
      <c r="B359" s="778" t="s">
        <v>14900</v>
      </c>
      <c r="C359" s="778">
        <v>90332</v>
      </c>
      <c r="D359" s="778" t="s">
        <v>14901</v>
      </c>
      <c r="E359" s="778" t="s">
        <v>14902</v>
      </c>
      <c r="F359" s="778">
        <v>89856</v>
      </c>
      <c r="G359" s="778" t="s">
        <v>14034</v>
      </c>
      <c r="H359" s="5">
        <v>49</v>
      </c>
      <c r="I359" s="830" t="s">
        <v>12793</v>
      </c>
    </row>
    <row r="360" spans="1:9">
      <c r="A360" s="778" t="s">
        <v>14903</v>
      </c>
      <c r="B360" s="778" t="s">
        <v>14904</v>
      </c>
      <c r="C360" s="778">
        <v>89914</v>
      </c>
      <c r="D360" s="778" t="s">
        <v>14905</v>
      </c>
      <c r="E360" s="778" t="s">
        <v>14906</v>
      </c>
      <c r="F360" s="778">
        <v>80974</v>
      </c>
      <c r="G360" s="778" t="s">
        <v>14034</v>
      </c>
      <c r="H360" s="5">
        <v>293</v>
      </c>
      <c r="I360" s="830" t="s">
        <v>14049</v>
      </c>
    </row>
    <row r="361" spans="1:9">
      <c r="A361" s="778" t="s">
        <v>14907</v>
      </c>
      <c r="B361" s="778" t="s">
        <v>14908</v>
      </c>
      <c r="C361" s="778">
        <v>90284</v>
      </c>
      <c r="D361" s="778" t="s">
        <v>14909</v>
      </c>
      <c r="E361" s="778" t="s">
        <v>14910</v>
      </c>
      <c r="F361" s="778">
        <v>90285</v>
      </c>
      <c r="G361" s="778" t="s">
        <v>14034</v>
      </c>
      <c r="H361" s="5">
        <v>197</v>
      </c>
      <c r="I361" s="830" t="s">
        <v>14911</v>
      </c>
    </row>
    <row r="362" spans="1:9">
      <c r="A362" s="778" t="s">
        <v>14912</v>
      </c>
      <c r="B362" s="778" t="s">
        <v>14913</v>
      </c>
      <c r="C362" s="778">
        <v>90541</v>
      </c>
      <c r="D362" s="778" t="s">
        <v>14914</v>
      </c>
      <c r="E362" s="778" t="s">
        <v>14915</v>
      </c>
      <c r="F362" s="778">
        <v>90639</v>
      </c>
      <c r="G362" s="778" t="s">
        <v>14034</v>
      </c>
      <c r="H362" s="5">
        <v>177</v>
      </c>
      <c r="I362" s="830" t="s">
        <v>14085</v>
      </c>
    </row>
    <row r="363" spans="1:9">
      <c r="A363" s="778" t="s">
        <v>144</v>
      </c>
      <c r="B363" s="778" t="s">
        <v>14916</v>
      </c>
      <c r="C363" s="778">
        <v>4246</v>
      </c>
      <c r="D363" s="778" t="s">
        <v>14917</v>
      </c>
      <c r="E363" s="778" t="s">
        <v>14918</v>
      </c>
      <c r="F363" s="778">
        <v>87528</v>
      </c>
      <c r="G363" s="778" t="s">
        <v>14034</v>
      </c>
      <c r="H363" s="5">
        <v>1040</v>
      </c>
      <c r="I363" s="830">
        <v>0.13</v>
      </c>
    </row>
    <row r="364" spans="1:9">
      <c r="A364" s="778" t="s">
        <v>144</v>
      </c>
      <c r="B364" s="778" t="s">
        <v>14916</v>
      </c>
      <c r="C364" s="778">
        <v>4246</v>
      </c>
      <c r="D364" s="778" t="s">
        <v>14919</v>
      </c>
      <c r="E364" s="778" t="s">
        <v>14920</v>
      </c>
      <c r="F364" s="778">
        <v>92525</v>
      </c>
      <c r="G364" s="778" t="s">
        <v>14034</v>
      </c>
      <c r="H364" s="5">
        <v>90</v>
      </c>
      <c r="I364" s="830" t="s">
        <v>12675</v>
      </c>
    </row>
    <row r="365" spans="1:9">
      <c r="A365" s="778" t="s">
        <v>144</v>
      </c>
      <c r="B365" s="778" t="s">
        <v>14916</v>
      </c>
      <c r="C365" s="778">
        <v>4246</v>
      </c>
      <c r="D365" s="778" t="s">
        <v>5259</v>
      </c>
      <c r="E365" s="778" t="s">
        <v>14921</v>
      </c>
      <c r="F365" s="778">
        <v>5143</v>
      </c>
      <c r="G365" s="778" t="s">
        <v>14034</v>
      </c>
      <c r="H365" s="5">
        <v>470</v>
      </c>
      <c r="I365" s="830">
        <v>0.85</v>
      </c>
    </row>
    <row r="366" spans="1:9">
      <c r="A366" s="778" t="s">
        <v>144</v>
      </c>
      <c r="B366" s="778" t="s">
        <v>14916</v>
      </c>
      <c r="C366" s="778">
        <v>4246</v>
      </c>
      <c r="D366" s="778" t="s">
        <v>14922</v>
      </c>
      <c r="E366" s="778" t="s">
        <v>14923</v>
      </c>
      <c r="F366" s="778">
        <v>81016</v>
      </c>
      <c r="G366" s="778" t="s">
        <v>14034</v>
      </c>
      <c r="H366" s="5">
        <v>866</v>
      </c>
      <c r="I366" s="830">
        <v>0.17</v>
      </c>
    </row>
    <row r="367" spans="1:9">
      <c r="A367" s="778" t="s">
        <v>144</v>
      </c>
      <c r="B367" s="778" t="s">
        <v>14916</v>
      </c>
      <c r="C367" s="778">
        <v>4246</v>
      </c>
      <c r="D367" s="778" t="s">
        <v>14924</v>
      </c>
      <c r="E367" s="778" t="s">
        <v>14925</v>
      </c>
      <c r="F367" s="778">
        <v>81017</v>
      </c>
      <c r="G367" s="778" t="s">
        <v>14034</v>
      </c>
      <c r="H367" s="5">
        <v>981</v>
      </c>
      <c r="I367" s="830">
        <v>0.15</v>
      </c>
    </row>
    <row r="368" spans="1:9">
      <c r="A368" s="778" t="s">
        <v>144</v>
      </c>
      <c r="B368" s="778" t="s">
        <v>14916</v>
      </c>
      <c r="C368" s="778">
        <v>4246</v>
      </c>
      <c r="D368" s="778" t="s">
        <v>14926</v>
      </c>
      <c r="E368" s="778" t="s">
        <v>14927</v>
      </c>
      <c r="F368" s="778">
        <v>5147</v>
      </c>
      <c r="G368" s="778" t="s">
        <v>14034</v>
      </c>
      <c r="H368" s="5">
        <v>522</v>
      </c>
      <c r="I368" s="830">
        <v>0.79</v>
      </c>
    </row>
    <row r="369" spans="1:9">
      <c r="A369" s="778" t="s">
        <v>144</v>
      </c>
      <c r="B369" s="778" t="s">
        <v>14916</v>
      </c>
      <c r="C369" s="778">
        <v>4246</v>
      </c>
      <c r="D369" s="778" t="s">
        <v>3875</v>
      </c>
      <c r="E369" s="778" t="s">
        <v>14928</v>
      </c>
      <c r="F369" s="778">
        <v>79573</v>
      </c>
      <c r="G369" s="778" t="s">
        <v>14034</v>
      </c>
      <c r="H369" s="5">
        <v>1073</v>
      </c>
      <c r="I369" s="830">
        <v>0.18</v>
      </c>
    </row>
    <row r="370" spans="1:9">
      <c r="A370" s="778" t="s">
        <v>144</v>
      </c>
      <c r="B370" s="778" t="s">
        <v>14916</v>
      </c>
      <c r="C370" s="778">
        <v>4246</v>
      </c>
      <c r="D370" s="778" t="s">
        <v>14929</v>
      </c>
      <c r="E370" s="778" t="s">
        <v>14930</v>
      </c>
      <c r="F370" s="778">
        <v>79574</v>
      </c>
      <c r="G370" s="778" t="s">
        <v>14034</v>
      </c>
      <c r="H370" s="5">
        <v>969</v>
      </c>
      <c r="I370" s="830">
        <v>0.17</v>
      </c>
    </row>
    <row r="371" spans="1:9">
      <c r="A371" s="778" t="s">
        <v>144</v>
      </c>
      <c r="B371" s="778" t="s">
        <v>14916</v>
      </c>
      <c r="C371" s="778">
        <v>4246</v>
      </c>
      <c r="D371" s="778" t="s">
        <v>4317</v>
      </c>
      <c r="E371" s="778" t="s">
        <v>14931</v>
      </c>
      <c r="F371" s="778">
        <v>80317</v>
      </c>
      <c r="G371" s="778" t="s">
        <v>14034</v>
      </c>
      <c r="H371" s="5">
        <v>2476</v>
      </c>
      <c r="I371" s="830">
        <v>0.12</v>
      </c>
    </row>
    <row r="372" spans="1:9">
      <c r="A372" s="778" t="s">
        <v>144</v>
      </c>
      <c r="B372" s="778" t="s">
        <v>14916</v>
      </c>
      <c r="C372" s="778">
        <v>4246</v>
      </c>
      <c r="D372" s="778" t="s">
        <v>14932</v>
      </c>
      <c r="E372" s="778" t="s">
        <v>14933</v>
      </c>
      <c r="F372" s="778">
        <v>6016</v>
      </c>
      <c r="G372" s="778" t="s">
        <v>14034</v>
      </c>
      <c r="H372" s="5">
        <v>966</v>
      </c>
      <c r="I372" s="830">
        <v>0.52</v>
      </c>
    </row>
    <row r="373" spans="1:9">
      <c r="A373" s="778" t="s">
        <v>144</v>
      </c>
      <c r="B373" s="778" t="s">
        <v>14916</v>
      </c>
      <c r="C373" s="778">
        <v>4246</v>
      </c>
      <c r="D373" s="778" t="s">
        <v>14934</v>
      </c>
      <c r="E373" s="778" t="s">
        <v>14935</v>
      </c>
      <c r="F373" s="778">
        <v>5145</v>
      </c>
      <c r="G373" s="778" t="s">
        <v>14034</v>
      </c>
      <c r="H373" s="5">
        <v>599</v>
      </c>
      <c r="I373" s="830">
        <v>0.59</v>
      </c>
    </row>
    <row r="374" spans="1:9">
      <c r="A374" s="778" t="s">
        <v>144</v>
      </c>
      <c r="B374" s="778" t="s">
        <v>14916</v>
      </c>
      <c r="C374" s="778">
        <v>4246</v>
      </c>
      <c r="D374" s="778" t="s">
        <v>14936</v>
      </c>
      <c r="E374" s="778" t="s">
        <v>14937</v>
      </c>
      <c r="F374" s="778">
        <v>89953</v>
      </c>
      <c r="G374" s="778" t="s">
        <v>14034</v>
      </c>
      <c r="H374" s="5">
        <v>1173</v>
      </c>
      <c r="I374" s="830">
        <v>0.17</v>
      </c>
    </row>
    <row r="375" spans="1:9">
      <c r="A375" s="778" t="s">
        <v>144</v>
      </c>
      <c r="B375" s="778" t="s">
        <v>14916</v>
      </c>
      <c r="C375" s="778">
        <v>4246</v>
      </c>
      <c r="D375" s="778" t="s">
        <v>14938</v>
      </c>
      <c r="E375" s="778" t="s">
        <v>14939</v>
      </c>
      <c r="F375" s="778">
        <v>5144</v>
      </c>
      <c r="G375" s="778" t="s">
        <v>14034</v>
      </c>
      <c r="H375" s="5">
        <v>277</v>
      </c>
      <c r="I375" s="830">
        <v>0.38</v>
      </c>
    </row>
    <row r="376" spans="1:9">
      <c r="A376" s="778" t="s">
        <v>144</v>
      </c>
      <c r="B376" s="778" t="s">
        <v>14916</v>
      </c>
      <c r="C376" s="778">
        <v>4246</v>
      </c>
      <c r="D376" s="778" t="s">
        <v>14940</v>
      </c>
      <c r="E376" s="778" t="s">
        <v>14941</v>
      </c>
      <c r="F376" s="778">
        <v>5153</v>
      </c>
      <c r="G376" s="778" t="s">
        <v>14034</v>
      </c>
      <c r="H376" s="5">
        <v>464</v>
      </c>
      <c r="I376" s="830">
        <v>0.5</v>
      </c>
    </row>
    <row r="377" spans="1:9">
      <c r="A377" s="778" t="s">
        <v>144</v>
      </c>
      <c r="B377" s="778" t="s">
        <v>14916</v>
      </c>
      <c r="C377" s="778">
        <v>4246</v>
      </c>
      <c r="D377" s="778" t="s">
        <v>5027</v>
      </c>
      <c r="E377" s="778" t="s">
        <v>14942</v>
      </c>
      <c r="F377" s="778">
        <v>5163</v>
      </c>
      <c r="G377" s="778" t="s">
        <v>14034</v>
      </c>
      <c r="H377" s="5">
        <v>2206</v>
      </c>
      <c r="I377" s="830">
        <v>0.12</v>
      </c>
    </row>
    <row r="378" spans="1:9">
      <c r="A378" s="778" t="s">
        <v>144</v>
      </c>
      <c r="B378" s="778" t="s">
        <v>14916</v>
      </c>
      <c r="C378" s="778">
        <v>4246</v>
      </c>
      <c r="D378" s="778" t="s">
        <v>2264</v>
      </c>
      <c r="E378" s="778" t="s">
        <v>14943</v>
      </c>
      <c r="F378" s="778">
        <v>5149</v>
      </c>
      <c r="G378" s="778" t="s">
        <v>14034</v>
      </c>
      <c r="H378" s="5">
        <v>454</v>
      </c>
      <c r="I378" s="830">
        <v>0.64</v>
      </c>
    </row>
    <row r="379" spans="1:9">
      <c r="A379" s="778" t="s">
        <v>144</v>
      </c>
      <c r="B379" s="778" t="s">
        <v>14916</v>
      </c>
      <c r="C379" s="778">
        <v>4246</v>
      </c>
      <c r="D379" s="778" t="s">
        <v>14944</v>
      </c>
      <c r="E379" s="778" t="s">
        <v>14945</v>
      </c>
      <c r="F379" s="778">
        <v>79290</v>
      </c>
      <c r="G379" s="778" t="s">
        <v>14034</v>
      </c>
      <c r="H379" s="5">
        <v>648</v>
      </c>
      <c r="I379" s="830">
        <v>0.16</v>
      </c>
    </row>
    <row r="380" spans="1:9">
      <c r="A380" s="778" t="s">
        <v>144</v>
      </c>
      <c r="B380" s="778" t="s">
        <v>14916</v>
      </c>
      <c r="C380" s="778">
        <v>4246</v>
      </c>
      <c r="D380" s="778" t="s">
        <v>4221</v>
      </c>
      <c r="E380" s="778" t="s">
        <v>14946</v>
      </c>
      <c r="F380" s="778">
        <v>5158</v>
      </c>
      <c r="G380" s="778" t="s">
        <v>14034</v>
      </c>
      <c r="H380" s="5">
        <v>835</v>
      </c>
      <c r="I380" s="830">
        <v>0.17</v>
      </c>
    </row>
    <row r="381" spans="1:9">
      <c r="A381" s="778" t="s">
        <v>144</v>
      </c>
      <c r="B381" s="778" t="s">
        <v>14916</v>
      </c>
      <c r="C381" s="778">
        <v>4246</v>
      </c>
      <c r="D381" s="778" t="s">
        <v>8080</v>
      </c>
      <c r="E381" s="778" t="s">
        <v>14947</v>
      </c>
      <c r="F381" s="778">
        <v>5155</v>
      </c>
      <c r="G381" s="778" t="s">
        <v>14034</v>
      </c>
      <c r="H381" s="5">
        <v>990</v>
      </c>
      <c r="I381" s="830">
        <v>0.15</v>
      </c>
    </row>
    <row r="382" spans="1:9">
      <c r="A382" s="778" t="s">
        <v>144</v>
      </c>
      <c r="B382" s="778" t="s">
        <v>14916</v>
      </c>
      <c r="C382" s="778">
        <v>4246</v>
      </c>
      <c r="D382" s="778" t="s">
        <v>14948</v>
      </c>
      <c r="E382" s="778" t="s">
        <v>14949</v>
      </c>
      <c r="F382" s="778">
        <v>78921</v>
      </c>
      <c r="G382" s="778" t="s">
        <v>14034</v>
      </c>
      <c r="H382" s="5">
        <v>1080</v>
      </c>
      <c r="I382" s="830">
        <v>0.21</v>
      </c>
    </row>
    <row r="383" spans="1:9">
      <c r="A383" s="778" t="s">
        <v>144</v>
      </c>
      <c r="B383" s="778" t="s">
        <v>14916</v>
      </c>
      <c r="C383" s="778">
        <v>4246</v>
      </c>
      <c r="D383" s="778" t="s">
        <v>14950</v>
      </c>
      <c r="E383" s="778" t="s">
        <v>14951</v>
      </c>
      <c r="F383" s="778">
        <v>5152</v>
      </c>
      <c r="G383" s="778" t="s">
        <v>14034</v>
      </c>
      <c r="H383" s="5">
        <v>389</v>
      </c>
      <c r="I383" s="830">
        <v>0.31</v>
      </c>
    </row>
    <row r="384" spans="1:9">
      <c r="A384" s="778" t="s">
        <v>144</v>
      </c>
      <c r="B384" s="778" t="s">
        <v>14916</v>
      </c>
      <c r="C384" s="778">
        <v>4246</v>
      </c>
      <c r="D384" s="778" t="s">
        <v>14952</v>
      </c>
      <c r="E384" s="778" t="s">
        <v>14953</v>
      </c>
      <c r="F384" s="778">
        <v>80318</v>
      </c>
      <c r="G384" s="778" t="s">
        <v>14034</v>
      </c>
      <c r="H384" s="5">
        <v>778</v>
      </c>
      <c r="I384" s="830">
        <v>0.15</v>
      </c>
    </row>
    <row r="385" spans="1:9">
      <c r="A385" s="778" t="s">
        <v>144</v>
      </c>
      <c r="B385" s="778" t="s">
        <v>14916</v>
      </c>
      <c r="C385" s="778">
        <v>4246</v>
      </c>
      <c r="D385" s="778" t="s">
        <v>3256</v>
      </c>
      <c r="E385" s="778" t="s">
        <v>14954</v>
      </c>
      <c r="F385" s="778">
        <v>5157</v>
      </c>
      <c r="G385" s="778" t="s">
        <v>14034</v>
      </c>
      <c r="H385" s="5">
        <v>569</v>
      </c>
      <c r="I385" s="830">
        <v>0.66</v>
      </c>
    </row>
    <row r="386" spans="1:9">
      <c r="A386" s="778" t="s">
        <v>144</v>
      </c>
      <c r="B386" s="778" t="s">
        <v>14916</v>
      </c>
      <c r="C386" s="778">
        <v>4246</v>
      </c>
      <c r="D386" s="778" t="s">
        <v>14955</v>
      </c>
      <c r="E386" s="778" t="s">
        <v>14956</v>
      </c>
      <c r="F386" s="778">
        <v>85851</v>
      </c>
      <c r="G386" s="778" t="s">
        <v>14034</v>
      </c>
      <c r="H386" s="5">
        <v>1038</v>
      </c>
      <c r="I386" s="830">
        <v>0.14000000000000001</v>
      </c>
    </row>
    <row r="387" spans="1:9">
      <c r="A387" s="778" t="s">
        <v>144</v>
      </c>
      <c r="B387" s="778" t="s">
        <v>14916</v>
      </c>
      <c r="C387" s="778">
        <v>4246</v>
      </c>
      <c r="D387" s="778" t="s">
        <v>1572</v>
      </c>
      <c r="E387" s="778" t="s">
        <v>14957</v>
      </c>
      <c r="F387" s="778">
        <v>5150</v>
      </c>
      <c r="G387" s="778" t="s">
        <v>14034</v>
      </c>
      <c r="H387" s="5">
        <v>649</v>
      </c>
      <c r="I387" s="830">
        <v>0.51</v>
      </c>
    </row>
    <row r="388" spans="1:9">
      <c r="A388" s="778" t="s">
        <v>144</v>
      </c>
      <c r="B388" s="778" t="s">
        <v>14916</v>
      </c>
      <c r="C388" s="778">
        <v>4246</v>
      </c>
      <c r="D388" s="778" t="s">
        <v>14958</v>
      </c>
      <c r="E388" s="778" t="s">
        <v>14959</v>
      </c>
      <c r="F388" s="778">
        <v>5156</v>
      </c>
      <c r="G388" s="778" t="s">
        <v>14034</v>
      </c>
      <c r="H388" s="5">
        <v>608</v>
      </c>
      <c r="I388" s="830">
        <v>0.31</v>
      </c>
    </row>
    <row r="389" spans="1:9">
      <c r="A389" s="778" t="s">
        <v>144</v>
      </c>
      <c r="B389" s="778" t="s">
        <v>14916</v>
      </c>
      <c r="C389" s="778">
        <v>4246</v>
      </c>
      <c r="D389" s="778" t="s">
        <v>14960</v>
      </c>
      <c r="E389" s="778" t="s">
        <v>14961</v>
      </c>
      <c r="F389" s="778">
        <v>5159</v>
      </c>
      <c r="G389" s="778" t="s">
        <v>14034</v>
      </c>
      <c r="H389" s="5">
        <v>699</v>
      </c>
      <c r="I389" s="830">
        <v>0.25</v>
      </c>
    </row>
    <row r="390" spans="1:9">
      <c r="A390" s="778" t="s">
        <v>144</v>
      </c>
      <c r="B390" s="778" t="s">
        <v>14916</v>
      </c>
      <c r="C390" s="778">
        <v>4246</v>
      </c>
      <c r="D390" s="778" t="s">
        <v>14962</v>
      </c>
      <c r="E390" s="778" t="s">
        <v>14963</v>
      </c>
      <c r="F390" s="778">
        <v>5142</v>
      </c>
      <c r="G390" s="778" t="s">
        <v>14034</v>
      </c>
      <c r="H390" s="5">
        <v>614</v>
      </c>
      <c r="I390" s="830">
        <v>0.7</v>
      </c>
    </row>
    <row r="391" spans="1:9">
      <c r="A391" s="778" t="s">
        <v>144</v>
      </c>
      <c r="B391" s="778" t="s">
        <v>14916</v>
      </c>
      <c r="C391" s="778">
        <v>4246</v>
      </c>
      <c r="D391" s="778" t="s">
        <v>570</v>
      </c>
      <c r="E391" s="778" t="s">
        <v>14964</v>
      </c>
      <c r="F391" s="778">
        <v>5161</v>
      </c>
      <c r="G391" s="778" t="s">
        <v>14034</v>
      </c>
      <c r="H391" s="5">
        <v>1851</v>
      </c>
      <c r="I391" s="830">
        <v>0.33</v>
      </c>
    </row>
    <row r="392" spans="1:9">
      <c r="A392" s="778" t="s">
        <v>144</v>
      </c>
      <c r="B392" s="778" t="s">
        <v>14916</v>
      </c>
      <c r="C392" s="778">
        <v>4246</v>
      </c>
      <c r="D392" s="778" t="s">
        <v>10799</v>
      </c>
      <c r="E392" s="778" t="s">
        <v>14965</v>
      </c>
      <c r="F392" s="778">
        <v>5160</v>
      </c>
      <c r="G392" s="778" t="s">
        <v>14034</v>
      </c>
      <c r="H392" s="5">
        <v>719</v>
      </c>
      <c r="I392" s="830">
        <v>0.12</v>
      </c>
    </row>
    <row r="393" spans="1:9">
      <c r="A393" s="778" t="s">
        <v>144</v>
      </c>
      <c r="B393" s="778" t="s">
        <v>14916</v>
      </c>
      <c r="C393" s="778">
        <v>4246</v>
      </c>
      <c r="D393" s="778" t="s">
        <v>14966</v>
      </c>
      <c r="E393" s="778" t="s">
        <v>14967</v>
      </c>
      <c r="F393" s="778">
        <v>5146</v>
      </c>
      <c r="G393" s="778" t="s">
        <v>14034</v>
      </c>
      <c r="H393" s="5">
        <v>699</v>
      </c>
      <c r="I393" s="830">
        <v>0.87</v>
      </c>
    </row>
    <row r="394" spans="1:9">
      <c r="A394" s="778" t="s">
        <v>144</v>
      </c>
      <c r="B394" s="778" t="s">
        <v>14916</v>
      </c>
      <c r="C394" s="778">
        <v>4246</v>
      </c>
      <c r="D394" s="778" t="s">
        <v>14968</v>
      </c>
      <c r="E394" s="778" t="s">
        <v>14969</v>
      </c>
      <c r="F394" s="778">
        <v>88399</v>
      </c>
      <c r="G394" s="778" t="s">
        <v>14034</v>
      </c>
      <c r="H394" s="5">
        <v>796</v>
      </c>
      <c r="I394" s="830">
        <v>0.25</v>
      </c>
    </row>
    <row r="395" spans="1:9">
      <c r="A395" s="778" t="s">
        <v>144</v>
      </c>
      <c r="B395" s="778" t="s">
        <v>14916</v>
      </c>
      <c r="C395" s="778">
        <v>4246</v>
      </c>
      <c r="D395" s="778" t="s">
        <v>143</v>
      </c>
      <c r="E395" s="778" t="s">
        <v>14970</v>
      </c>
      <c r="F395" s="778">
        <v>85850</v>
      </c>
      <c r="G395" s="778" t="s">
        <v>14034</v>
      </c>
      <c r="H395" s="5">
        <v>2633</v>
      </c>
      <c r="I395" s="830">
        <v>0.14000000000000001</v>
      </c>
    </row>
    <row r="396" spans="1:9">
      <c r="A396" s="778" t="s">
        <v>144</v>
      </c>
      <c r="B396" s="778" t="s">
        <v>14916</v>
      </c>
      <c r="C396" s="778">
        <v>4246</v>
      </c>
      <c r="D396" s="778" t="s">
        <v>14971</v>
      </c>
      <c r="E396" s="778" t="s">
        <v>14972</v>
      </c>
      <c r="F396" s="778">
        <v>5151</v>
      </c>
      <c r="G396" s="778" t="s">
        <v>14034</v>
      </c>
      <c r="H396" s="5">
        <v>482</v>
      </c>
      <c r="I396" s="830">
        <v>0.45</v>
      </c>
    </row>
    <row r="397" spans="1:9">
      <c r="A397" s="778" t="s">
        <v>144</v>
      </c>
      <c r="B397" s="778" t="s">
        <v>14916</v>
      </c>
      <c r="C397" s="778">
        <v>4246</v>
      </c>
      <c r="D397" s="778" t="s">
        <v>6455</v>
      </c>
      <c r="E397" s="778" t="s">
        <v>14973</v>
      </c>
      <c r="F397" s="778">
        <v>5162</v>
      </c>
      <c r="G397" s="778" t="s">
        <v>14034</v>
      </c>
      <c r="H397" s="5">
        <v>1854</v>
      </c>
      <c r="I397" s="830">
        <v>0.47</v>
      </c>
    </row>
    <row r="398" spans="1:9">
      <c r="A398" s="778" t="s">
        <v>144</v>
      </c>
      <c r="B398" s="778" t="s">
        <v>14916</v>
      </c>
      <c r="C398" s="778">
        <v>4246</v>
      </c>
      <c r="D398" s="778" t="s">
        <v>2268</v>
      </c>
      <c r="E398" s="778" t="s">
        <v>14974</v>
      </c>
      <c r="F398" s="778">
        <v>5154</v>
      </c>
      <c r="G398" s="778" t="s">
        <v>14034</v>
      </c>
      <c r="H398" s="5">
        <v>596</v>
      </c>
      <c r="I398" s="830">
        <v>0.31</v>
      </c>
    </row>
    <row r="399" spans="1:9">
      <c r="A399" s="778" t="s">
        <v>144</v>
      </c>
      <c r="B399" s="778" t="s">
        <v>14916</v>
      </c>
      <c r="C399" s="778">
        <v>4246</v>
      </c>
      <c r="D399" s="778" t="s">
        <v>14975</v>
      </c>
      <c r="E399" s="778" t="s">
        <v>14976</v>
      </c>
      <c r="F399" s="778">
        <v>78922</v>
      </c>
      <c r="G399" s="778" t="s">
        <v>14034</v>
      </c>
      <c r="H399" s="5">
        <v>780</v>
      </c>
      <c r="I399" s="830">
        <v>0.18</v>
      </c>
    </row>
    <row r="400" spans="1:9">
      <c r="A400" s="778" t="s">
        <v>14977</v>
      </c>
      <c r="B400" s="778" t="s">
        <v>14978</v>
      </c>
      <c r="C400" s="778">
        <v>9693</v>
      </c>
      <c r="D400" s="778" t="s">
        <v>14977</v>
      </c>
      <c r="E400" s="778" t="s">
        <v>14979</v>
      </c>
      <c r="F400" s="778">
        <v>80377</v>
      </c>
      <c r="G400" s="778" t="s">
        <v>14034</v>
      </c>
      <c r="H400" s="5">
        <v>181</v>
      </c>
      <c r="I400" s="830" t="s">
        <v>13173</v>
      </c>
    </row>
    <row r="401" spans="1:9">
      <c r="A401" s="778" t="s">
        <v>14980</v>
      </c>
      <c r="B401" s="778" t="s">
        <v>14981</v>
      </c>
      <c r="C401" s="778">
        <v>81099</v>
      </c>
      <c r="D401" s="778" t="s">
        <v>14982</v>
      </c>
      <c r="E401" s="778" t="s">
        <v>14983</v>
      </c>
      <c r="F401" s="778">
        <v>92249</v>
      </c>
      <c r="G401" s="778" t="s">
        <v>14034</v>
      </c>
      <c r="H401" s="5">
        <v>404</v>
      </c>
      <c r="I401" s="830">
        <v>0.28000000000000003</v>
      </c>
    </row>
    <row r="402" spans="1:9">
      <c r="A402" s="778" t="s">
        <v>14980</v>
      </c>
      <c r="B402" s="778" t="s">
        <v>14981</v>
      </c>
      <c r="C402" s="778">
        <v>81099</v>
      </c>
      <c r="D402" s="778" t="s">
        <v>14984</v>
      </c>
      <c r="E402" s="778" t="s">
        <v>14985</v>
      </c>
      <c r="F402" s="778">
        <v>78950</v>
      </c>
      <c r="G402" s="778" t="s">
        <v>14034</v>
      </c>
      <c r="H402" s="5">
        <v>399</v>
      </c>
      <c r="I402" s="830">
        <v>0.34</v>
      </c>
    </row>
    <row r="403" spans="1:9">
      <c r="A403" s="778" t="s">
        <v>14986</v>
      </c>
      <c r="B403" s="778" t="s">
        <v>14987</v>
      </c>
      <c r="C403" s="778">
        <v>88321</v>
      </c>
      <c r="D403" s="778" t="s">
        <v>14988</v>
      </c>
      <c r="E403" s="778" t="s">
        <v>14989</v>
      </c>
      <c r="F403" s="778">
        <v>88322</v>
      </c>
      <c r="G403" s="778" t="s">
        <v>14034</v>
      </c>
      <c r="H403" s="5">
        <v>88</v>
      </c>
      <c r="I403" s="830" t="s">
        <v>12793</v>
      </c>
    </row>
    <row r="404" spans="1:9">
      <c r="A404" s="778" t="s">
        <v>14990</v>
      </c>
      <c r="B404" s="778" t="s">
        <v>14991</v>
      </c>
      <c r="C404" s="778">
        <v>6258</v>
      </c>
      <c r="D404" s="778" t="s">
        <v>14992</v>
      </c>
      <c r="E404" s="778" t="s">
        <v>14993</v>
      </c>
      <c r="F404" s="778">
        <v>10807</v>
      </c>
      <c r="G404" s="778" t="s">
        <v>14034</v>
      </c>
      <c r="H404" s="5">
        <v>309</v>
      </c>
      <c r="I404" s="830">
        <v>0.7</v>
      </c>
    </row>
    <row r="405" spans="1:9">
      <c r="A405" s="778" t="s">
        <v>14994</v>
      </c>
      <c r="B405" s="778" t="s">
        <v>14995</v>
      </c>
      <c r="C405" s="778">
        <v>7295</v>
      </c>
      <c r="D405" s="778" t="s">
        <v>14996</v>
      </c>
      <c r="E405" s="778" t="s">
        <v>14997</v>
      </c>
      <c r="F405" s="778">
        <v>7296</v>
      </c>
      <c r="G405" s="778" t="s">
        <v>14034</v>
      </c>
      <c r="H405" s="5">
        <v>55</v>
      </c>
      <c r="I405" s="830" t="s">
        <v>14296</v>
      </c>
    </row>
    <row r="406" spans="1:9">
      <c r="A406" s="778" t="s">
        <v>14998</v>
      </c>
      <c r="B406" s="778" t="s">
        <v>14999</v>
      </c>
      <c r="C406" s="778">
        <v>80274</v>
      </c>
      <c r="D406" s="778" t="s">
        <v>14998</v>
      </c>
      <c r="E406" s="778" t="s">
        <v>15000</v>
      </c>
      <c r="F406" s="778">
        <v>80275</v>
      </c>
      <c r="G406" s="778" t="s">
        <v>14034</v>
      </c>
      <c r="H406" s="5">
        <v>164</v>
      </c>
      <c r="I406" s="830" t="s">
        <v>13173</v>
      </c>
    </row>
    <row r="407" spans="1:9">
      <c r="A407" s="778" t="s">
        <v>12721</v>
      </c>
      <c r="B407" s="778" t="s">
        <v>15001</v>
      </c>
      <c r="C407" s="778">
        <v>6357</v>
      </c>
      <c r="D407" s="778" t="s">
        <v>12721</v>
      </c>
      <c r="E407" s="778" t="s">
        <v>15002</v>
      </c>
      <c r="F407" s="778">
        <v>4898</v>
      </c>
      <c r="G407" s="778" t="s">
        <v>14034</v>
      </c>
      <c r="H407" s="5">
        <v>107</v>
      </c>
      <c r="I407" s="830" t="s">
        <v>12675</v>
      </c>
    </row>
    <row r="408" spans="1:9">
      <c r="A408" s="778" t="s">
        <v>4580</v>
      </c>
      <c r="B408" s="778" t="s">
        <v>15003</v>
      </c>
      <c r="C408" s="778">
        <v>4174</v>
      </c>
      <c r="D408" s="778" t="s">
        <v>174</v>
      </c>
      <c r="E408" s="778" t="s">
        <v>15004</v>
      </c>
      <c r="F408" s="778">
        <v>4769</v>
      </c>
      <c r="G408" s="778" t="s">
        <v>14034</v>
      </c>
      <c r="H408" s="5">
        <v>488</v>
      </c>
      <c r="I408" s="830">
        <v>0.8</v>
      </c>
    </row>
    <row r="409" spans="1:9">
      <c r="A409" s="778" t="s">
        <v>4580</v>
      </c>
      <c r="B409" s="778" t="s">
        <v>15003</v>
      </c>
      <c r="C409" s="778">
        <v>4174</v>
      </c>
      <c r="D409" s="778" t="s">
        <v>15005</v>
      </c>
      <c r="E409" s="778" t="s">
        <v>15006</v>
      </c>
      <c r="F409" s="778">
        <v>4768</v>
      </c>
      <c r="G409" s="778" t="s">
        <v>14034</v>
      </c>
      <c r="H409" s="5">
        <v>250</v>
      </c>
      <c r="I409" s="830" t="s">
        <v>14049</v>
      </c>
    </row>
    <row r="410" spans="1:9">
      <c r="A410" s="778" t="s">
        <v>4580</v>
      </c>
      <c r="B410" s="778" t="s">
        <v>15003</v>
      </c>
      <c r="C410" s="778">
        <v>4174</v>
      </c>
      <c r="D410" s="778" t="s">
        <v>15007</v>
      </c>
      <c r="E410" s="778" t="s">
        <v>15008</v>
      </c>
      <c r="F410" s="778">
        <v>4770</v>
      </c>
      <c r="G410" s="778" t="s">
        <v>14034</v>
      </c>
      <c r="H410" s="5">
        <v>454</v>
      </c>
      <c r="I410" s="830">
        <v>0.94</v>
      </c>
    </row>
    <row r="411" spans="1:9">
      <c r="A411" s="778" t="s">
        <v>4580</v>
      </c>
      <c r="B411" s="778" t="s">
        <v>15003</v>
      </c>
      <c r="C411" s="778">
        <v>4174</v>
      </c>
      <c r="D411" s="778" t="s">
        <v>15009</v>
      </c>
      <c r="E411" s="778" t="s">
        <v>15010</v>
      </c>
      <c r="F411" s="778">
        <v>4771</v>
      </c>
      <c r="G411" s="778" t="s">
        <v>14034</v>
      </c>
      <c r="H411" s="5">
        <v>437</v>
      </c>
      <c r="I411" s="830">
        <v>0.82</v>
      </c>
    </row>
    <row r="412" spans="1:9">
      <c r="A412" s="778" t="s">
        <v>4580</v>
      </c>
      <c r="B412" s="778" t="s">
        <v>15003</v>
      </c>
      <c r="C412" s="778">
        <v>4174</v>
      </c>
      <c r="D412" s="778" t="s">
        <v>15011</v>
      </c>
      <c r="E412" s="778" t="s">
        <v>15012</v>
      </c>
      <c r="F412" s="778">
        <v>4766</v>
      </c>
      <c r="G412" s="778" t="s">
        <v>14034</v>
      </c>
      <c r="H412" s="5">
        <v>338</v>
      </c>
      <c r="I412" s="830">
        <v>0.92</v>
      </c>
    </row>
    <row r="413" spans="1:9">
      <c r="A413" s="778" t="s">
        <v>4580</v>
      </c>
      <c r="B413" s="778" t="s">
        <v>15003</v>
      </c>
      <c r="C413" s="778">
        <v>4174</v>
      </c>
      <c r="D413" s="778" t="s">
        <v>15013</v>
      </c>
      <c r="E413" s="778" t="s">
        <v>15014</v>
      </c>
      <c r="F413" s="778">
        <v>4767</v>
      </c>
      <c r="G413" s="778" t="s">
        <v>14034</v>
      </c>
      <c r="H413" s="5">
        <v>204</v>
      </c>
      <c r="I413" s="830">
        <v>0.89</v>
      </c>
    </row>
    <row r="414" spans="1:9">
      <c r="A414" s="778" t="s">
        <v>4580</v>
      </c>
      <c r="B414" s="778" t="s">
        <v>15003</v>
      </c>
      <c r="C414" s="778">
        <v>4174</v>
      </c>
      <c r="D414" s="778" t="s">
        <v>162</v>
      </c>
      <c r="E414" s="778" t="s">
        <v>15015</v>
      </c>
      <c r="F414" s="778">
        <v>4773</v>
      </c>
      <c r="G414" s="778" t="s">
        <v>14034</v>
      </c>
      <c r="H414" s="5">
        <v>1343</v>
      </c>
      <c r="I414" s="830">
        <v>0.81</v>
      </c>
    </row>
    <row r="415" spans="1:9">
      <c r="A415" s="778" t="s">
        <v>4580</v>
      </c>
      <c r="B415" s="778" t="s">
        <v>15003</v>
      </c>
      <c r="C415" s="778">
        <v>4174</v>
      </c>
      <c r="D415" s="778" t="s">
        <v>15016</v>
      </c>
      <c r="E415" s="778" t="s">
        <v>15017</v>
      </c>
      <c r="F415" s="778">
        <v>4765</v>
      </c>
      <c r="G415" s="778" t="s">
        <v>14034</v>
      </c>
      <c r="H415" s="5">
        <v>321</v>
      </c>
      <c r="I415" s="830">
        <v>0.88</v>
      </c>
    </row>
    <row r="416" spans="1:9">
      <c r="A416" s="778" t="s">
        <v>15018</v>
      </c>
      <c r="B416" s="778" t="s">
        <v>15019</v>
      </c>
      <c r="C416" s="778">
        <v>4228</v>
      </c>
      <c r="D416" s="778" t="s">
        <v>361</v>
      </c>
      <c r="E416" s="778" t="s">
        <v>15020</v>
      </c>
      <c r="F416" s="778">
        <v>4903</v>
      </c>
      <c r="G416" s="778" t="s">
        <v>14034</v>
      </c>
      <c r="H416" s="5">
        <v>112</v>
      </c>
      <c r="I416" s="830" t="s">
        <v>14396</v>
      </c>
    </row>
    <row r="417" spans="1:9">
      <c r="A417" s="778" t="s">
        <v>15018</v>
      </c>
      <c r="B417" s="778" t="s">
        <v>15019</v>
      </c>
      <c r="C417" s="778">
        <v>4228</v>
      </c>
      <c r="D417" s="778" t="s">
        <v>15021</v>
      </c>
      <c r="E417" s="778" t="s">
        <v>15022</v>
      </c>
      <c r="F417" s="778">
        <v>4902</v>
      </c>
      <c r="G417" s="778" t="s">
        <v>14034</v>
      </c>
      <c r="H417" s="5">
        <v>274</v>
      </c>
      <c r="I417" s="830">
        <v>0.68</v>
      </c>
    </row>
    <row r="418" spans="1:9">
      <c r="A418" s="778" t="s">
        <v>15023</v>
      </c>
      <c r="B418" s="778" t="s">
        <v>15024</v>
      </c>
      <c r="C418" s="778">
        <v>4243</v>
      </c>
      <c r="D418" s="778" t="s">
        <v>15025</v>
      </c>
      <c r="E418" s="778" t="s">
        <v>15026</v>
      </c>
      <c r="F418" s="778">
        <v>81113</v>
      </c>
      <c r="G418" s="778" t="s">
        <v>14034</v>
      </c>
      <c r="H418" s="5">
        <v>2077</v>
      </c>
      <c r="I418" s="830">
        <v>0.34</v>
      </c>
    </row>
    <row r="419" spans="1:9">
      <c r="A419" s="778" t="s">
        <v>15023</v>
      </c>
      <c r="B419" s="778" t="s">
        <v>15024</v>
      </c>
      <c r="C419" s="778">
        <v>4243</v>
      </c>
      <c r="D419" s="778" t="s">
        <v>13450</v>
      </c>
      <c r="E419" s="778" t="s">
        <v>15027</v>
      </c>
      <c r="F419" s="778">
        <v>88415</v>
      </c>
      <c r="G419" s="778" t="s">
        <v>14034</v>
      </c>
      <c r="H419" s="5">
        <v>1123</v>
      </c>
      <c r="I419" s="830">
        <v>0.34</v>
      </c>
    </row>
    <row r="420" spans="1:9">
      <c r="A420" s="778" t="s">
        <v>15023</v>
      </c>
      <c r="B420" s="778" t="s">
        <v>15024</v>
      </c>
      <c r="C420" s="778">
        <v>4243</v>
      </c>
      <c r="D420" s="778" t="s">
        <v>15028</v>
      </c>
      <c r="E420" s="778" t="s">
        <v>15029</v>
      </c>
      <c r="F420" s="778">
        <v>79632</v>
      </c>
      <c r="G420" s="778" t="s">
        <v>14034</v>
      </c>
      <c r="H420" s="5">
        <v>882</v>
      </c>
      <c r="I420" s="830">
        <v>0.48</v>
      </c>
    </row>
    <row r="421" spans="1:9">
      <c r="A421" s="778" t="s">
        <v>15023</v>
      </c>
      <c r="B421" s="778" t="s">
        <v>15024</v>
      </c>
      <c r="C421" s="778">
        <v>4243</v>
      </c>
      <c r="D421" s="778" t="s">
        <v>3796</v>
      </c>
      <c r="E421" s="778" t="s">
        <v>15030</v>
      </c>
      <c r="F421" s="778">
        <v>88417</v>
      </c>
      <c r="G421" s="778" t="s">
        <v>14034</v>
      </c>
      <c r="H421" s="5">
        <v>2448</v>
      </c>
      <c r="I421" s="830">
        <v>0.52</v>
      </c>
    </row>
    <row r="422" spans="1:9">
      <c r="A422" s="778" t="s">
        <v>15023</v>
      </c>
      <c r="B422" s="778" t="s">
        <v>15024</v>
      </c>
      <c r="C422" s="778">
        <v>4243</v>
      </c>
      <c r="D422" s="778" t="s">
        <v>15031</v>
      </c>
      <c r="E422" s="778" t="s">
        <v>15032</v>
      </c>
      <c r="F422" s="778">
        <v>84684</v>
      </c>
      <c r="G422" s="778" t="s">
        <v>14034</v>
      </c>
      <c r="H422" s="5">
        <v>1031</v>
      </c>
      <c r="I422" s="830">
        <v>0.8</v>
      </c>
    </row>
    <row r="423" spans="1:9">
      <c r="A423" s="778" t="s">
        <v>15023</v>
      </c>
      <c r="B423" s="778" t="s">
        <v>15024</v>
      </c>
      <c r="C423" s="778">
        <v>4243</v>
      </c>
      <c r="D423" s="778" t="s">
        <v>15033</v>
      </c>
      <c r="E423" s="778" t="s">
        <v>15034</v>
      </c>
      <c r="F423" s="778">
        <v>5131</v>
      </c>
      <c r="G423" s="778" t="s">
        <v>14034</v>
      </c>
      <c r="H423" s="5">
        <v>959</v>
      </c>
      <c r="I423" s="830">
        <v>0.77</v>
      </c>
    </row>
    <row r="424" spans="1:9">
      <c r="A424" s="778" t="s">
        <v>15023</v>
      </c>
      <c r="B424" s="778" t="s">
        <v>15024</v>
      </c>
      <c r="C424" s="778">
        <v>4243</v>
      </c>
      <c r="D424" s="778" t="s">
        <v>15035</v>
      </c>
      <c r="E424" s="778" t="s">
        <v>15036</v>
      </c>
      <c r="F424" s="778">
        <v>87620</v>
      </c>
      <c r="G424" s="778" t="s">
        <v>14034</v>
      </c>
      <c r="H424" s="5">
        <v>1239</v>
      </c>
      <c r="I424" s="830">
        <v>0.32</v>
      </c>
    </row>
    <row r="425" spans="1:9">
      <c r="A425" s="778" t="s">
        <v>15023</v>
      </c>
      <c r="B425" s="778" t="s">
        <v>15024</v>
      </c>
      <c r="C425" s="778">
        <v>4243</v>
      </c>
      <c r="D425" s="778" t="s">
        <v>15037</v>
      </c>
      <c r="E425" s="778" t="s">
        <v>15038</v>
      </c>
      <c r="F425" s="778">
        <v>88414</v>
      </c>
      <c r="G425" s="778" t="s">
        <v>14034</v>
      </c>
      <c r="H425" s="5">
        <v>980</v>
      </c>
      <c r="I425" s="830">
        <v>0.23</v>
      </c>
    </row>
    <row r="426" spans="1:9">
      <c r="A426" s="778" t="s">
        <v>15023</v>
      </c>
      <c r="B426" s="778" t="s">
        <v>15024</v>
      </c>
      <c r="C426" s="778">
        <v>4243</v>
      </c>
      <c r="D426" s="778" t="s">
        <v>10352</v>
      </c>
      <c r="E426" s="778" t="s">
        <v>15039</v>
      </c>
      <c r="F426" s="778">
        <v>90134</v>
      </c>
      <c r="G426" s="778" t="s">
        <v>14034</v>
      </c>
      <c r="H426" s="5">
        <v>1732</v>
      </c>
      <c r="I426" s="830">
        <v>0.27</v>
      </c>
    </row>
    <row r="427" spans="1:9">
      <c r="A427" s="778" t="s">
        <v>15023</v>
      </c>
      <c r="B427" s="778" t="s">
        <v>15024</v>
      </c>
      <c r="C427" s="778">
        <v>4243</v>
      </c>
      <c r="D427" s="778" t="s">
        <v>15040</v>
      </c>
      <c r="E427" s="778" t="s">
        <v>15041</v>
      </c>
      <c r="F427" s="778">
        <v>89821</v>
      </c>
      <c r="G427" s="778" t="s">
        <v>14034</v>
      </c>
      <c r="H427" s="5">
        <v>1050</v>
      </c>
      <c r="I427" s="830">
        <v>0.79</v>
      </c>
    </row>
    <row r="428" spans="1:9">
      <c r="A428" s="778" t="s">
        <v>15023</v>
      </c>
      <c r="B428" s="778" t="s">
        <v>15024</v>
      </c>
      <c r="C428" s="778">
        <v>4243</v>
      </c>
      <c r="D428" s="778" t="s">
        <v>5307</v>
      </c>
      <c r="E428" s="778" t="s">
        <v>15042</v>
      </c>
      <c r="F428" s="778">
        <v>87621</v>
      </c>
      <c r="G428" s="778" t="s">
        <v>14034</v>
      </c>
      <c r="H428" s="5">
        <v>1185</v>
      </c>
      <c r="I428" s="830">
        <v>0.32</v>
      </c>
    </row>
    <row r="429" spans="1:9">
      <c r="A429" s="778" t="s">
        <v>15023</v>
      </c>
      <c r="B429" s="778" t="s">
        <v>15024</v>
      </c>
      <c r="C429" s="778">
        <v>4243</v>
      </c>
      <c r="D429" s="778" t="s">
        <v>15043</v>
      </c>
      <c r="E429" s="778" t="s">
        <v>15044</v>
      </c>
      <c r="F429" s="778">
        <v>88416</v>
      </c>
      <c r="G429" s="778" t="s">
        <v>14034</v>
      </c>
      <c r="H429" s="5">
        <v>934</v>
      </c>
      <c r="I429" s="830">
        <v>0.51</v>
      </c>
    </row>
    <row r="430" spans="1:9">
      <c r="A430" s="778" t="s">
        <v>15023</v>
      </c>
      <c r="B430" s="778" t="s">
        <v>15024</v>
      </c>
      <c r="C430" s="778">
        <v>4243</v>
      </c>
      <c r="D430" s="778" t="s">
        <v>1323</v>
      </c>
      <c r="E430" s="778" t="s">
        <v>15045</v>
      </c>
      <c r="F430" s="778">
        <v>89604</v>
      </c>
      <c r="G430" s="778" t="s">
        <v>14034</v>
      </c>
      <c r="H430" s="5">
        <v>1156</v>
      </c>
      <c r="I430" s="830">
        <v>0.28999999999999998</v>
      </c>
    </row>
    <row r="431" spans="1:9">
      <c r="A431" s="778" t="s">
        <v>15023</v>
      </c>
      <c r="B431" s="778" t="s">
        <v>15024</v>
      </c>
      <c r="C431" s="778">
        <v>4243</v>
      </c>
      <c r="D431" s="778" t="s">
        <v>15046</v>
      </c>
      <c r="E431" s="778" t="s">
        <v>15047</v>
      </c>
      <c r="F431" s="778">
        <v>84683</v>
      </c>
      <c r="G431" s="778" t="s">
        <v>14034</v>
      </c>
      <c r="H431" s="5">
        <v>1171</v>
      </c>
      <c r="I431" s="830">
        <v>0.27</v>
      </c>
    </row>
    <row r="432" spans="1:9">
      <c r="A432" s="778" t="s">
        <v>15023</v>
      </c>
      <c r="B432" s="778" t="s">
        <v>15024</v>
      </c>
      <c r="C432" s="778">
        <v>4243</v>
      </c>
      <c r="D432" s="778" t="s">
        <v>15048</v>
      </c>
      <c r="E432" s="778" t="s">
        <v>15049</v>
      </c>
      <c r="F432" s="778">
        <v>5130</v>
      </c>
      <c r="G432" s="778" t="s">
        <v>14034</v>
      </c>
      <c r="H432" s="5">
        <v>738</v>
      </c>
      <c r="I432" s="830">
        <v>0.68</v>
      </c>
    </row>
    <row r="433" spans="1:9">
      <c r="A433" s="778" t="s">
        <v>15023</v>
      </c>
      <c r="B433" s="778" t="s">
        <v>15024</v>
      </c>
      <c r="C433" s="778">
        <v>4243</v>
      </c>
      <c r="D433" s="778" t="s">
        <v>15050</v>
      </c>
      <c r="E433" s="778" t="s">
        <v>15051</v>
      </c>
      <c r="F433" s="778">
        <v>5132</v>
      </c>
      <c r="G433" s="778" t="s">
        <v>14034</v>
      </c>
      <c r="H433" s="5">
        <v>732</v>
      </c>
      <c r="I433" s="830">
        <v>0.66</v>
      </c>
    </row>
    <row r="434" spans="1:9">
      <c r="A434" s="778" t="s">
        <v>15023</v>
      </c>
      <c r="B434" s="778" t="s">
        <v>15024</v>
      </c>
      <c r="C434" s="778">
        <v>4243</v>
      </c>
      <c r="D434" s="778" t="s">
        <v>15052</v>
      </c>
      <c r="E434" s="778" t="s">
        <v>15053</v>
      </c>
      <c r="F434" s="778">
        <v>5129</v>
      </c>
      <c r="G434" s="778" t="s">
        <v>14150</v>
      </c>
      <c r="H434" s="5">
        <v>952</v>
      </c>
      <c r="I434" s="830">
        <v>0.67</v>
      </c>
    </row>
    <row r="435" spans="1:9">
      <c r="A435" s="778" t="s">
        <v>15023</v>
      </c>
      <c r="B435" s="778" t="s">
        <v>15024</v>
      </c>
      <c r="C435" s="778">
        <v>4243</v>
      </c>
      <c r="D435" s="778" t="s">
        <v>8650</v>
      </c>
      <c r="E435" s="778" t="s">
        <v>15054</v>
      </c>
      <c r="F435" s="778">
        <v>5133</v>
      </c>
      <c r="G435" s="778" t="s">
        <v>14034</v>
      </c>
      <c r="H435" s="5">
        <v>1589</v>
      </c>
      <c r="I435" s="830">
        <v>0.66</v>
      </c>
    </row>
    <row r="436" spans="1:9">
      <c r="A436" s="778" t="s">
        <v>15023</v>
      </c>
      <c r="B436" s="778" t="s">
        <v>15024</v>
      </c>
      <c r="C436" s="778">
        <v>4243</v>
      </c>
      <c r="D436" s="778" t="s">
        <v>13953</v>
      </c>
      <c r="E436" s="778" t="s">
        <v>15055</v>
      </c>
      <c r="F436" s="778">
        <v>5128</v>
      </c>
      <c r="G436" s="778" t="s">
        <v>14034</v>
      </c>
      <c r="H436" s="5">
        <v>1136</v>
      </c>
      <c r="I436" s="830">
        <v>0.69</v>
      </c>
    </row>
    <row r="437" spans="1:9">
      <c r="A437" s="778" t="s">
        <v>15023</v>
      </c>
      <c r="B437" s="778" t="s">
        <v>15024</v>
      </c>
      <c r="C437" s="778">
        <v>4243</v>
      </c>
      <c r="D437" s="778" t="s">
        <v>15056</v>
      </c>
      <c r="E437" s="778" t="s">
        <v>15057</v>
      </c>
      <c r="F437" s="778">
        <v>80052</v>
      </c>
      <c r="G437" s="778" t="s">
        <v>14034</v>
      </c>
      <c r="H437" s="5">
        <v>995</v>
      </c>
      <c r="I437" s="830">
        <v>0.42</v>
      </c>
    </row>
    <row r="438" spans="1:9">
      <c r="A438" s="778" t="s">
        <v>15023</v>
      </c>
      <c r="B438" s="778" t="s">
        <v>15024</v>
      </c>
      <c r="C438" s="778">
        <v>4243</v>
      </c>
      <c r="D438" s="778" t="s">
        <v>15058</v>
      </c>
      <c r="E438" s="778" t="s">
        <v>15059</v>
      </c>
      <c r="F438" s="778">
        <v>81112</v>
      </c>
      <c r="G438" s="778" t="s">
        <v>14034</v>
      </c>
      <c r="H438" s="5">
        <v>973</v>
      </c>
      <c r="I438" s="830">
        <v>0.38</v>
      </c>
    </row>
    <row r="439" spans="1:9">
      <c r="A439" s="778" t="s">
        <v>15023</v>
      </c>
      <c r="B439" s="778" t="s">
        <v>15024</v>
      </c>
      <c r="C439" s="778">
        <v>4243</v>
      </c>
      <c r="D439" s="778" t="s">
        <v>15060</v>
      </c>
      <c r="E439" s="778" t="s">
        <v>15061</v>
      </c>
      <c r="F439" s="778">
        <v>89600</v>
      </c>
      <c r="G439" s="778" t="s">
        <v>14034</v>
      </c>
      <c r="H439" s="5">
        <v>1032</v>
      </c>
      <c r="I439" s="830">
        <v>0.26</v>
      </c>
    </row>
    <row r="440" spans="1:9">
      <c r="A440" s="778" t="s">
        <v>15023</v>
      </c>
      <c r="B440" s="778" t="s">
        <v>15024</v>
      </c>
      <c r="C440" s="778">
        <v>4243</v>
      </c>
      <c r="D440" s="778" t="s">
        <v>15062</v>
      </c>
      <c r="E440" s="778" t="s">
        <v>15063</v>
      </c>
      <c r="F440" s="778">
        <v>81111</v>
      </c>
      <c r="G440" s="778" t="s">
        <v>14034</v>
      </c>
      <c r="H440" s="5">
        <v>1052</v>
      </c>
      <c r="I440" s="830">
        <v>0.44</v>
      </c>
    </row>
    <row r="441" spans="1:9">
      <c r="A441" s="778" t="s">
        <v>15064</v>
      </c>
      <c r="B441" s="778" t="s">
        <v>15065</v>
      </c>
      <c r="C441" s="778">
        <v>91170</v>
      </c>
      <c r="D441" s="778" t="s">
        <v>15066</v>
      </c>
      <c r="E441" s="778" t="s">
        <v>15067</v>
      </c>
      <c r="F441" s="778">
        <v>91171</v>
      </c>
      <c r="G441" s="778" t="s">
        <v>14034</v>
      </c>
      <c r="H441" s="5">
        <v>286</v>
      </c>
      <c r="I441" s="830">
        <v>0.59</v>
      </c>
    </row>
    <row r="442" spans="1:9">
      <c r="A442" s="778" t="s">
        <v>15068</v>
      </c>
      <c r="B442" s="778" t="s">
        <v>15069</v>
      </c>
      <c r="C442" s="778">
        <v>91939</v>
      </c>
      <c r="D442" s="778" t="s">
        <v>15070</v>
      </c>
      <c r="E442" s="778" t="s">
        <v>15071</v>
      </c>
      <c r="F442" s="778">
        <v>92601</v>
      </c>
      <c r="G442" s="778" t="s">
        <v>14034</v>
      </c>
      <c r="H442" s="5">
        <v>113</v>
      </c>
      <c r="I442" s="830" t="s">
        <v>13173</v>
      </c>
    </row>
    <row r="443" spans="1:9">
      <c r="A443" s="778" t="s">
        <v>15072</v>
      </c>
      <c r="B443" s="778" t="s">
        <v>15073</v>
      </c>
      <c r="C443" s="778">
        <v>91938</v>
      </c>
      <c r="D443" s="778" t="s">
        <v>15074</v>
      </c>
      <c r="E443" s="778" t="s">
        <v>15075</v>
      </c>
      <c r="F443" s="778">
        <v>92563</v>
      </c>
      <c r="G443" s="778" t="s">
        <v>14034</v>
      </c>
      <c r="H443" s="5">
        <v>127</v>
      </c>
      <c r="I443" s="830" t="s">
        <v>13173</v>
      </c>
    </row>
    <row r="444" spans="1:9">
      <c r="A444" s="778" t="s">
        <v>15072</v>
      </c>
      <c r="B444" s="778" t="s">
        <v>15076</v>
      </c>
      <c r="C444" s="778">
        <v>89850</v>
      </c>
      <c r="D444" s="778" t="s">
        <v>15077</v>
      </c>
      <c r="E444" s="778" t="s">
        <v>15078</v>
      </c>
      <c r="F444" s="778">
        <v>89851</v>
      </c>
      <c r="G444" s="778" t="s">
        <v>14034</v>
      </c>
      <c r="H444" s="5">
        <v>663</v>
      </c>
      <c r="I444" s="830">
        <v>0.4</v>
      </c>
    </row>
    <row r="445" spans="1:9">
      <c r="A445" s="778" t="s">
        <v>15079</v>
      </c>
      <c r="B445" s="778" t="s">
        <v>15080</v>
      </c>
      <c r="C445" s="778">
        <v>80233</v>
      </c>
      <c r="D445" s="778" t="s">
        <v>15079</v>
      </c>
      <c r="E445" s="778" t="s">
        <v>15081</v>
      </c>
      <c r="F445" s="778">
        <v>80234</v>
      </c>
      <c r="G445" s="778" t="s">
        <v>14034</v>
      </c>
      <c r="H445" s="5">
        <v>91</v>
      </c>
      <c r="I445" s="830" t="s">
        <v>12793</v>
      </c>
    </row>
    <row r="446" spans="1:9">
      <c r="A446" s="778" t="s">
        <v>15082</v>
      </c>
      <c r="B446" s="778" t="s">
        <v>15083</v>
      </c>
      <c r="C446" s="778">
        <v>87401</v>
      </c>
      <c r="D446" s="778" t="s">
        <v>15084</v>
      </c>
      <c r="E446" s="778" t="s">
        <v>15085</v>
      </c>
      <c r="F446" s="778">
        <v>87402</v>
      </c>
      <c r="G446" s="778" t="s">
        <v>14034</v>
      </c>
      <c r="H446" s="5">
        <v>642</v>
      </c>
      <c r="I446" s="830">
        <v>0.56000000000000005</v>
      </c>
    </row>
    <row r="447" spans="1:9">
      <c r="A447" s="778" t="s">
        <v>15086</v>
      </c>
      <c r="B447" s="778" t="s">
        <v>15087</v>
      </c>
      <c r="C447" s="778">
        <v>90506</v>
      </c>
      <c r="D447" s="778" t="s">
        <v>15088</v>
      </c>
      <c r="E447" s="778" t="s">
        <v>15089</v>
      </c>
      <c r="F447" s="778">
        <v>90507</v>
      </c>
      <c r="G447" s="778" t="s">
        <v>14187</v>
      </c>
      <c r="H447" s="5">
        <v>87</v>
      </c>
      <c r="I447" s="830" t="s">
        <v>14296</v>
      </c>
    </row>
    <row r="448" spans="1:9">
      <c r="A448" s="778" t="s">
        <v>15090</v>
      </c>
      <c r="B448" s="778" t="s">
        <v>15091</v>
      </c>
      <c r="C448" s="778">
        <v>6446</v>
      </c>
      <c r="D448" s="778" t="s">
        <v>15092</v>
      </c>
      <c r="E448" s="778" t="s">
        <v>15093</v>
      </c>
      <c r="F448" s="778">
        <v>10848</v>
      </c>
      <c r="G448" s="778" t="s">
        <v>14034</v>
      </c>
      <c r="H448" s="5">
        <v>301</v>
      </c>
      <c r="I448" s="830">
        <v>0.68</v>
      </c>
    </row>
    <row r="449" spans="1:9">
      <c r="A449" s="778" t="s">
        <v>15090</v>
      </c>
      <c r="B449" s="778" t="s">
        <v>15091</v>
      </c>
      <c r="C449" s="778">
        <v>6446</v>
      </c>
      <c r="D449" s="778" t="s">
        <v>15094</v>
      </c>
      <c r="E449" s="778" t="s">
        <v>15095</v>
      </c>
      <c r="F449" s="778">
        <v>10849</v>
      </c>
      <c r="G449" s="778" t="s">
        <v>14034</v>
      </c>
      <c r="H449" s="5">
        <v>447</v>
      </c>
      <c r="I449" s="830">
        <v>0.73</v>
      </c>
    </row>
    <row r="450" spans="1:9">
      <c r="A450" s="778" t="s">
        <v>15090</v>
      </c>
      <c r="B450" s="778" t="s">
        <v>15091</v>
      </c>
      <c r="C450" s="778">
        <v>6446</v>
      </c>
      <c r="D450" s="778" t="s">
        <v>15096</v>
      </c>
      <c r="E450" s="778" t="s">
        <v>15097</v>
      </c>
      <c r="F450" s="778">
        <v>79219</v>
      </c>
      <c r="G450" s="778" t="s">
        <v>14034</v>
      </c>
      <c r="H450" s="5">
        <v>64</v>
      </c>
      <c r="I450" s="830" t="s">
        <v>13172</v>
      </c>
    </row>
    <row r="451" spans="1:9">
      <c r="A451" s="778" t="s">
        <v>15090</v>
      </c>
      <c r="B451" s="778" t="s">
        <v>15091</v>
      </c>
      <c r="C451" s="778">
        <v>6446</v>
      </c>
      <c r="D451" s="778" t="s">
        <v>15098</v>
      </c>
      <c r="E451" s="778" t="s">
        <v>15099</v>
      </c>
      <c r="F451" s="778">
        <v>79263</v>
      </c>
      <c r="G451" s="778" t="s">
        <v>14034</v>
      </c>
      <c r="H451" s="5">
        <v>334</v>
      </c>
      <c r="I451" s="830">
        <v>0.67</v>
      </c>
    </row>
    <row r="452" spans="1:9">
      <c r="A452" s="778" t="s">
        <v>15090</v>
      </c>
      <c r="B452" s="778" t="s">
        <v>15091</v>
      </c>
      <c r="C452" s="778">
        <v>6446</v>
      </c>
      <c r="D452" s="778" t="s">
        <v>9121</v>
      </c>
      <c r="E452" s="778" t="s">
        <v>15100</v>
      </c>
      <c r="F452" s="778">
        <v>90377</v>
      </c>
      <c r="G452" s="778" t="s">
        <v>14034</v>
      </c>
      <c r="H452" s="5">
        <v>1092</v>
      </c>
      <c r="I452" s="830">
        <v>0.45</v>
      </c>
    </row>
    <row r="453" spans="1:9">
      <c r="A453" s="778" t="s">
        <v>15090</v>
      </c>
      <c r="B453" s="778" t="s">
        <v>15091</v>
      </c>
      <c r="C453" s="778">
        <v>6446</v>
      </c>
      <c r="D453" s="778" t="s">
        <v>15101</v>
      </c>
      <c r="E453" s="778" t="s">
        <v>15102</v>
      </c>
      <c r="F453" s="778">
        <v>90324</v>
      </c>
      <c r="G453" s="778" t="s">
        <v>14034</v>
      </c>
      <c r="H453" s="5">
        <v>91</v>
      </c>
      <c r="I453" s="830" t="s">
        <v>14255</v>
      </c>
    </row>
    <row r="454" spans="1:9">
      <c r="A454" s="778" t="s">
        <v>15090</v>
      </c>
      <c r="B454" s="778" t="s">
        <v>15091</v>
      </c>
      <c r="C454" s="778">
        <v>6446</v>
      </c>
      <c r="D454" s="778" t="s">
        <v>15103</v>
      </c>
      <c r="E454" s="778" t="s">
        <v>15104</v>
      </c>
      <c r="F454" s="778">
        <v>90322</v>
      </c>
      <c r="G454" s="778" t="s">
        <v>14034</v>
      </c>
      <c r="H454" s="5">
        <v>64</v>
      </c>
      <c r="I454" s="830" t="s">
        <v>12675</v>
      </c>
    </row>
    <row r="455" spans="1:9">
      <c r="A455" s="778" t="s">
        <v>15090</v>
      </c>
      <c r="B455" s="778" t="s">
        <v>15091</v>
      </c>
      <c r="C455" s="778">
        <v>6446</v>
      </c>
      <c r="D455" s="778" t="s">
        <v>15105</v>
      </c>
      <c r="E455" s="778" t="s">
        <v>15106</v>
      </c>
      <c r="F455" s="778">
        <v>79697</v>
      </c>
      <c r="G455" s="778" t="s">
        <v>14034</v>
      </c>
      <c r="H455" s="5">
        <v>598</v>
      </c>
      <c r="I455" s="830">
        <v>0.82</v>
      </c>
    </row>
    <row r="456" spans="1:9">
      <c r="A456" s="778" t="s">
        <v>15090</v>
      </c>
      <c r="B456" s="778" t="s">
        <v>15091</v>
      </c>
      <c r="C456" s="778">
        <v>6446</v>
      </c>
      <c r="D456" s="778" t="s">
        <v>15107</v>
      </c>
      <c r="E456" s="778" t="s">
        <v>15108</v>
      </c>
      <c r="F456" s="778">
        <v>92290</v>
      </c>
      <c r="G456" s="778" t="s">
        <v>14034</v>
      </c>
      <c r="H456" s="5">
        <v>123</v>
      </c>
      <c r="I456" s="830" t="s">
        <v>12994</v>
      </c>
    </row>
    <row r="457" spans="1:9">
      <c r="A457" s="778" t="s">
        <v>15090</v>
      </c>
      <c r="B457" s="778" t="s">
        <v>15091</v>
      </c>
      <c r="C457" s="778">
        <v>6446</v>
      </c>
      <c r="D457" s="778" t="s">
        <v>15109</v>
      </c>
      <c r="E457" s="778" t="s">
        <v>15110</v>
      </c>
      <c r="F457" s="778">
        <v>92492</v>
      </c>
      <c r="G457" s="778" t="s">
        <v>14034</v>
      </c>
      <c r="H457" s="5">
        <v>136</v>
      </c>
      <c r="I457" s="830" t="s">
        <v>15111</v>
      </c>
    </row>
    <row r="458" spans="1:9">
      <c r="A458" s="778" t="s">
        <v>15090</v>
      </c>
      <c r="B458" s="778" t="s">
        <v>15091</v>
      </c>
      <c r="C458" s="778">
        <v>6446</v>
      </c>
      <c r="D458" s="778" t="s">
        <v>15112</v>
      </c>
      <c r="E458" s="778" t="s">
        <v>15113</v>
      </c>
      <c r="F458" s="778">
        <v>89920</v>
      </c>
      <c r="G458" s="778" t="s">
        <v>14034</v>
      </c>
      <c r="H458" s="5">
        <v>328</v>
      </c>
      <c r="I458" s="830">
        <v>0.72</v>
      </c>
    </row>
    <row r="459" spans="1:9">
      <c r="A459" s="778" t="s">
        <v>15090</v>
      </c>
      <c r="B459" s="778" t="s">
        <v>15091</v>
      </c>
      <c r="C459" s="778">
        <v>6446</v>
      </c>
      <c r="D459" s="778" t="s">
        <v>15114</v>
      </c>
      <c r="E459" s="778" t="s">
        <v>15115</v>
      </c>
      <c r="F459" s="778">
        <v>90349</v>
      </c>
      <c r="G459" s="778" t="s">
        <v>14034</v>
      </c>
      <c r="H459" s="5">
        <v>232</v>
      </c>
      <c r="I459" s="830">
        <v>0.59</v>
      </c>
    </row>
    <row r="460" spans="1:9">
      <c r="A460" s="778" t="s">
        <v>15090</v>
      </c>
      <c r="B460" s="778" t="s">
        <v>15091</v>
      </c>
      <c r="C460" s="778">
        <v>6446</v>
      </c>
      <c r="D460" s="778" t="s">
        <v>15116</v>
      </c>
      <c r="E460" s="778" t="s">
        <v>15117</v>
      </c>
      <c r="F460" s="778">
        <v>79982</v>
      </c>
      <c r="G460" s="778" t="s">
        <v>14034</v>
      </c>
      <c r="H460" s="5">
        <v>256</v>
      </c>
      <c r="I460" s="830">
        <v>0.41</v>
      </c>
    </row>
    <row r="461" spans="1:9">
      <c r="A461" s="778" t="s">
        <v>15118</v>
      </c>
      <c r="B461" s="778" t="s">
        <v>15119</v>
      </c>
      <c r="C461" s="778">
        <v>81123</v>
      </c>
      <c r="D461" s="778" t="s">
        <v>15120</v>
      </c>
      <c r="E461" s="778" t="s">
        <v>15121</v>
      </c>
      <c r="F461" s="778">
        <v>87415</v>
      </c>
      <c r="G461" s="778" t="s">
        <v>14034</v>
      </c>
      <c r="H461" s="5">
        <v>76</v>
      </c>
      <c r="I461" s="830" t="s">
        <v>12791</v>
      </c>
    </row>
    <row r="462" spans="1:9">
      <c r="A462" s="778" t="s">
        <v>15118</v>
      </c>
      <c r="B462" s="778" t="s">
        <v>15119</v>
      </c>
      <c r="C462" s="778">
        <v>81123</v>
      </c>
      <c r="D462" s="778" t="s">
        <v>15122</v>
      </c>
      <c r="E462" s="778" t="s">
        <v>15123</v>
      </c>
      <c r="F462" s="778">
        <v>81124</v>
      </c>
      <c r="G462" s="778" t="s">
        <v>14034</v>
      </c>
      <c r="H462" s="5">
        <v>92</v>
      </c>
      <c r="I462" s="830" t="s">
        <v>14296</v>
      </c>
    </row>
    <row r="463" spans="1:9">
      <c r="A463" s="778" t="s">
        <v>15124</v>
      </c>
      <c r="B463" s="778" t="s">
        <v>15125</v>
      </c>
      <c r="C463" s="778">
        <v>4341</v>
      </c>
      <c r="D463" s="778" t="s">
        <v>15126</v>
      </c>
      <c r="E463" s="778" t="s">
        <v>15127</v>
      </c>
      <c r="F463" s="778">
        <v>10752</v>
      </c>
      <c r="G463" s="778" t="s">
        <v>14034</v>
      </c>
      <c r="H463" s="5">
        <v>74</v>
      </c>
      <c r="I463" s="830" t="s">
        <v>14296</v>
      </c>
    </row>
    <row r="464" spans="1:9">
      <c r="A464" s="778" t="s">
        <v>15128</v>
      </c>
      <c r="B464" s="778" t="s">
        <v>15129</v>
      </c>
      <c r="C464" s="778">
        <v>4185</v>
      </c>
      <c r="D464" s="778" t="s">
        <v>15130</v>
      </c>
      <c r="E464" s="778" t="s">
        <v>15131</v>
      </c>
      <c r="F464" s="778">
        <v>4795</v>
      </c>
      <c r="G464" s="778" t="s">
        <v>14034</v>
      </c>
      <c r="H464" s="5">
        <v>128</v>
      </c>
      <c r="I464" s="830" t="s">
        <v>12793</v>
      </c>
    </row>
    <row r="465" spans="1:9">
      <c r="A465" s="778" t="s">
        <v>9234</v>
      </c>
      <c r="B465" s="778" t="s">
        <v>15132</v>
      </c>
      <c r="C465" s="778">
        <v>4448</v>
      </c>
      <c r="D465" s="778" t="s">
        <v>15133</v>
      </c>
      <c r="E465" s="778" t="s">
        <v>15134</v>
      </c>
      <c r="F465" s="778">
        <v>5942</v>
      </c>
      <c r="G465" s="778" t="s">
        <v>14034</v>
      </c>
      <c r="H465" s="5">
        <v>224</v>
      </c>
      <c r="I465" s="830">
        <v>0.91</v>
      </c>
    </row>
    <row r="466" spans="1:9">
      <c r="A466" s="778" t="s">
        <v>9234</v>
      </c>
      <c r="B466" s="778" t="s">
        <v>15132</v>
      </c>
      <c r="C466" s="778">
        <v>4448</v>
      </c>
      <c r="D466" s="778" t="s">
        <v>15135</v>
      </c>
      <c r="E466" s="778" t="s">
        <v>15136</v>
      </c>
      <c r="F466" s="778">
        <v>5941</v>
      </c>
      <c r="G466" s="778" t="s">
        <v>14034</v>
      </c>
      <c r="H466" s="5">
        <v>297</v>
      </c>
      <c r="I466" s="830">
        <v>0.89</v>
      </c>
    </row>
    <row r="467" spans="1:9">
      <c r="A467" s="778" t="s">
        <v>9234</v>
      </c>
      <c r="B467" s="778" t="s">
        <v>15132</v>
      </c>
      <c r="C467" s="778">
        <v>4448</v>
      </c>
      <c r="D467" s="778" t="s">
        <v>9233</v>
      </c>
      <c r="E467" s="778" t="s">
        <v>15137</v>
      </c>
      <c r="F467" s="778">
        <v>5940</v>
      </c>
      <c r="G467" s="778" t="s">
        <v>14034</v>
      </c>
      <c r="H467" s="5">
        <v>466</v>
      </c>
      <c r="I467" s="830">
        <v>0.94</v>
      </c>
    </row>
    <row r="468" spans="1:9">
      <c r="A468" s="778" t="s">
        <v>15138</v>
      </c>
      <c r="B468" s="778" t="s">
        <v>15139</v>
      </c>
      <c r="C468" s="778">
        <v>6375</v>
      </c>
      <c r="D468" s="778" t="s">
        <v>5952</v>
      </c>
      <c r="E468" s="778" t="s">
        <v>15140</v>
      </c>
      <c r="F468" s="778">
        <v>5495</v>
      </c>
      <c r="G468" s="778" t="s">
        <v>14034</v>
      </c>
      <c r="H468" s="5">
        <v>250</v>
      </c>
      <c r="I468" s="830">
        <v>0.78</v>
      </c>
    </row>
    <row r="469" spans="1:9">
      <c r="A469" s="778" t="s">
        <v>15141</v>
      </c>
      <c r="B469" s="778" t="s">
        <v>15142</v>
      </c>
      <c r="C469" s="778">
        <v>91277</v>
      </c>
      <c r="D469" s="778" t="s">
        <v>15141</v>
      </c>
      <c r="E469" s="778" t="s">
        <v>15143</v>
      </c>
      <c r="F469" s="778">
        <v>91783</v>
      </c>
      <c r="G469" s="778" t="s">
        <v>14034</v>
      </c>
      <c r="H469" s="5">
        <v>382</v>
      </c>
      <c r="I469" s="830">
        <v>0.79</v>
      </c>
    </row>
    <row r="470" spans="1:9">
      <c r="A470" s="778" t="s">
        <v>15144</v>
      </c>
      <c r="B470" s="778" t="s">
        <v>15145</v>
      </c>
      <c r="C470" s="778">
        <v>92250</v>
      </c>
      <c r="D470" s="778" t="s">
        <v>15146</v>
      </c>
      <c r="E470" s="778" t="s">
        <v>15147</v>
      </c>
      <c r="F470" s="778">
        <v>85886</v>
      </c>
      <c r="G470" s="778" t="s">
        <v>14034</v>
      </c>
      <c r="H470" s="5">
        <v>472</v>
      </c>
      <c r="I470" s="830">
        <v>0.91</v>
      </c>
    </row>
    <row r="471" spans="1:9">
      <c r="A471" s="778" t="s">
        <v>15144</v>
      </c>
      <c r="B471" s="778" t="s">
        <v>15148</v>
      </c>
      <c r="C471" s="778">
        <v>4335</v>
      </c>
      <c r="D471" s="778" t="s">
        <v>15149</v>
      </c>
      <c r="E471" s="778" t="s">
        <v>15150</v>
      </c>
      <c r="F471" s="778">
        <v>5507</v>
      </c>
      <c r="G471" s="778" t="s">
        <v>14034</v>
      </c>
      <c r="H471" s="5">
        <v>303</v>
      </c>
      <c r="I471" s="830">
        <v>0.93</v>
      </c>
    </row>
    <row r="472" spans="1:9">
      <c r="A472" s="778" t="s">
        <v>15151</v>
      </c>
      <c r="B472" s="778" t="s">
        <v>15152</v>
      </c>
      <c r="C472" s="778">
        <v>79214</v>
      </c>
      <c r="D472" s="778" t="s">
        <v>15153</v>
      </c>
      <c r="E472" s="778" t="s">
        <v>15154</v>
      </c>
      <c r="F472" s="778">
        <v>10339</v>
      </c>
      <c r="G472" s="778" t="s">
        <v>14034</v>
      </c>
      <c r="H472" s="5">
        <v>17</v>
      </c>
      <c r="I472" s="830" t="s">
        <v>14401</v>
      </c>
    </row>
    <row r="473" spans="1:9">
      <c r="A473" s="778" t="s">
        <v>15151</v>
      </c>
      <c r="B473" s="778" t="s">
        <v>15152</v>
      </c>
      <c r="C473" s="778">
        <v>79214</v>
      </c>
      <c r="D473" s="778" t="s">
        <v>15155</v>
      </c>
      <c r="E473" s="778" t="s">
        <v>15156</v>
      </c>
      <c r="F473" s="778">
        <v>81173</v>
      </c>
      <c r="G473" s="778" t="s">
        <v>14034</v>
      </c>
      <c r="H473" s="5">
        <v>296</v>
      </c>
      <c r="I473" s="830">
        <v>0.77</v>
      </c>
    </row>
    <row r="474" spans="1:9">
      <c r="A474" s="778" t="s">
        <v>15157</v>
      </c>
      <c r="B474" s="778" t="s">
        <v>15158</v>
      </c>
      <c r="C474" s="778">
        <v>88452</v>
      </c>
      <c r="D474" s="778" t="s">
        <v>15159</v>
      </c>
      <c r="E474" s="778" t="s">
        <v>15160</v>
      </c>
      <c r="F474" s="778">
        <v>80145</v>
      </c>
      <c r="G474" s="778" t="s">
        <v>14150</v>
      </c>
      <c r="H474" s="5">
        <v>126</v>
      </c>
      <c r="I474" s="830" t="s">
        <v>14090</v>
      </c>
    </row>
    <row r="475" spans="1:9">
      <c r="A475" s="778" t="s">
        <v>15161</v>
      </c>
      <c r="B475" s="778" t="s">
        <v>15162</v>
      </c>
      <c r="C475" s="778">
        <v>78783</v>
      </c>
      <c r="D475" s="778" t="s">
        <v>15163</v>
      </c>
      <c r="E475" s="778" t="s">
        <v>15164</v>
      </c>
      <c r="F475" s="778">
        <v>78820</v>
      </c>
      <c r="G475" s="778" t="s">
        <v>14034</v>
      </c>
      <c r="H475" s="5">
        <v>610</v>
      </c>
      <c r="I475" s="830">
        <v>0.93</v>
      </c>
    </row>
    <row r="476" spans="1:9">
      <c r="A476" s="778" t="s">
        <v>5820</v>
      </c>
      <c r="B476" s="778" t="s">
        <v>15165</v>
      </c>
      <c r="C476" s="778">
        <v>4192</v>
      </c>
      <c r="D476" s="778" t="s">
        <v>15166</v>
      </c>
      <c r="E476" s="778" t="s">
        <v>15167</v>
      </c>
      <c r="F476" s="778">
        <v>79665</v>
      </c>
      <c r="G476" s="778" t="s">
        <v>14034</v>
      </c>
      <c r="H476" s="5">
        <v>380</v>
      </c>
      <c r="I476" s="830">
        <v>0.5</v>
      </c>
    </row>
    <row r="477" spans="1:9">
      <c r="A477" s="778" t="s">
        <v>5820</v>
      </c>
      <c r="B477" s="778" t="s">
        <v>15165</v>
      </c>
      <c r="C477" s="778">
        <v>4192</v>
      </c>
      <c r="D477" s="778" t="s">
        <v>15168</v>
      </c>
      <c r="E477" s="778" t="s">
        <v>15169</v>
      </c>
      <c r="F477" s="778">
        <v>4808</v>
      </c>
      <c r="G477" s="778" t="s">
        <v>14150</v>
      </c>
      <c r="H477" s="5">
        <v>527</v>
      </c>
      <c r="I477" s="830">
        <v>0.75</v>
      </c>
    </row>
    <row r="478" spans="1:9">
      <c r="A478" s="778" t="s">
        <v>5820</v>
      </c>
      <c r="B478" s="778" t="s">
        <v>15165</v>
      </c>
      <c r="C478" s="778">
        <v>4192</v>
      </c>
      <c r="D478" s="778" t="s">
        <v>15170</v>
      </c>
      <c r="E478" s="778" t="s">
        <v>15171</v>
      </c>
      <c r="F478" s="778">
        <v>4815</v>
      </c>
      <c r="G478" s="778" t="s">
        <v>14034</v>
      </c>
      <c r="H478" s="5">
        <v>630</v>
      </c>
      <c r="I478" s="830">
        <v>0.31</v>
      </c>
    </row>
    <row r="479" spans="1:9">
      <c r="A479" s="778" t="s">
        <v>5820</v>
      </c>
      <c r="B479" s="778" t="s">
        <v>15165</v>
      </c>
      <c r="C479" s="778">
        <v>4192</v>
      </c>
      <c r="D479" s="778" t="s">
        <v>10290</v>
      </c>
      <c r="E479" s="778" t="s">
        <v>15172</v>
      </c>
      <c r="F479" s="778">
        <v>4803</v>
      </c>
      <c r="G479" s="778" t="s">
        <v>14034</v>
      </c>
      <c r="H479" s="5">
        <v>136</v>
      </c>
      <c r="I479" s="830" t="s">
        <v>13172</v>
      </c>
    </row>
    <row r="480" spans="1:9">
      <c r="A480" s="778" t="s">
        <v>5820</v>
      </c>
      <c r="B480" s="778" t="s">
        <v>15165</v>
      </c>
      <c r="C480" s="778">
        <v>4192</v>
      </c>
      <c r="D480" s="778" t="s">
        <v>7902</v>
      </c>
      <c r="E480" s="778" t="s">
        <v>15173</v>
      </c>
      <c r="F480" s="778">
        <v>4805</v>
      </c>
      <c r="G480" s="778" t="s">
        <v>14034</v>
      </c>
      <c r="H480" s="5">
        <v>681</v>
      </c>
      <c r="I480" s="830">
        <v>0.5</v>
      </c>
    </row>
    <row r="481" spans="1:9">
      <c r="A481" s="778" t="s">
        <v>5820</v>
      </c>
      <c r="B481" s="778" t="s">
        <v>15165</v>
      </c>
      <c r="C481" s="778">
        <v>4192</v>
      </c>
      <c r="D481" s="778" t="s">
        <v>15174</v>
      </c>
      <c r="E481" s="778" t="s">
        <v>15175</v>
      </c>
      <c r="F481" s="778">
        <v>90191</v>
      </c>
      <c r="G481" s="778" t="s">
        <v>14034</v>
      </c>
      <c r="H481" s="5">
        <v>1002</v>
      </c>
      <c r="I481" s="830">
        <v>0.49</v>
      </c>
    </row>
    <row r="482" spans="1:9">
      <c r="A482" s="778" t="s">
        <v>5820</v>
      </c>
      <c r="B482" s="778" t="s">
        <v>15165</v>
      </c>
      <c r="C482" s="778">
        <v>4192</v>
      </c>
      <c r="D482" s="778" t="s">
        <v>15176</v>
      </c>
      <c r="E482" s="778" t="s">
        <v>15177</v>
      </c>
      <c r="F482" s="778">
        <v>4817</v>
      </c>
      <c r="G482" s="778" t="s">
        <v>14034</v>
      </c>
      <c r="H482" s="5">
        <v>813</v>
      </c>
      <c r="I482" s="830">
        <v>0.51</v>
      </c>
    </row>
    <row r="483" spans="1:9">
      <c r="A483" s="778" t="s">
        <v>5820</v>
      </c>
      <c r="B483" s="778" t="s">
        <v>15165</v>
      </c>
      <c r="C483" s="778">
        <v>4192</v>
      </c>
      <c r="D483" s="778" t="s">
        <v>15178</v>
      </c>
      <c r="E483" s="778" t="s">
        <v>15179</v>
      </c>
      <c r="F483" s="778">
        <v>4804</v>
      </c>
      <c r="G483" s="778" t="s">
        <v>14034</v>
      </c>
      <c r="H483" s="5">
        <v>708</v>
      </c>
      <c r="I483" s="830">
        <v>0.24</v>
      </c>
    </row>
    <row r="484" spans="1:9">
      <c r="A484" s="778" t="s">
        <v>5820</v>
      </c>
      <c r="B484" s="778" t="s">
        <v>15165</v>
      </c>
      <c r="C484" s="778">
        <v>4192</v>
      </c>
      <c r="D484" s="778" t="s">
        <v>15180</v>
      </c>
      <c r="E484" s="778" t="s">
        <v>15181</v>
      </c>
      <c r="F484" s="778">
        <v>4806</v>
      </c>
      <c r="G484" s="778" t="s">
        <v>14034</v>
      </c>
      <c r="H484" s="5">
        <v>355</v>
      </c>
      <c r="I484" s="830">
        <v>0.73</v>
      </c>
    </row>
    <row r="485" spans="1:9">
      <c r="A485" s="778" t="s">
        <v>5820</v>
      </c>
      <c r="B485" s="778" t="s">
        <v>15165</v>
      </c>
      <c r="C485" s="778">
        <v>4192</v>
      </c>
      <c r="D485" s="778" t="s">
        <v>15182</v>
      </c>
      <c r="E485" s="778" t="s">
        <v>15183</v>
      </c>
      <c r="F485" s="778">
        <v>4814</v>
      </c>
      <c r="G485" s="778" t="s">
        <v>14150</v>
      </c>
      <c r="H485" s="5">
        <v>144</v>
      </c>
      <c r="I485" s="830" t="s">
        <v>13173</v>
      </c>
    </row>
    <row r="486" spans="1:9">
      <c r="A486" s="778" t="s">
        <v>5820</v>
      </c>
      <c r="B486" s="778" t="s">
        <v>15165</v>
      </c>
      <c r="C486" s="778">
        <v>4192</v>
      </c>
      <c r="D486" s="778" t="s">
        <v>15184</v>
      </c>
      <c r="E486" s="778" t="s">
        <v>15185</v>
      </c>
      <c r="F486" s="778">
        <v>4812</v>
      </c>
      <c r="G486" s="778" t="s">
        <v>14034</v>
      </c>
      <c r="H486" s="5">
        <v>509</v>
      </c>
      <c r="I486" s="830">
        <v>0.65</v>
      </c>
    </row>
    <row r="487" spans="1:9">
      <c r="A487" s="778" t="s">
        <v>5820</v>
      </c>
      <c r="B487" s="778" t="s">
        <v>15165</v>
      </c>
      <c r="C487" s="778">
        <v>4192</v>
      </c>
      <c r="D487" s="778" t="s">
        <v>13302</v>
      </c>
      <c r="E487" s="778" t="s">
        <v>15186</v>
      </c>
      <c r="F487" s="778">
        <v>4819</v>
      </c>
      <c r="G487" s="778" t="s">
        <v>14034</v>
      </c>
      <c r="H487" s="5">
        <v>1483</v>
      </c>
      <c r="I487" s="830">
        <v>0.27</v>
      </c>
    </row>
    <row r="488" spans="1:9">
      <c r="A488" s="778" t="s">
        <v>5820</v>
      </c>
      <c r="B488" s="778" t="s">
        <v>15165</v>
      </c>
      <c r="C488" s="778">
        <v>4192</v>
      </c>
      <c r="D488" s="778" t="s">
        <v>15187</v>
      </c>
      <c r="E488" s="778" t="s">
        <v>15188</v>
      </c>
      <c r="F488" s="778">
        <v>4807</v>
      </c>
      <c r="G488" s="778" t="s">
        <v>14034</v>
      </c>
      <c r="H488" s="5">
        <v>577</v>
      </c>
      <c r="I488" s="830">
        <v>0.55000000000000004</v>
      </c>
    </row>
    <row r="489" spans="1:9">
      <c r="A489" s="778" t="s">
        <v>5820</v>
      </c>
      <c r="B489" s="778" t="s">
        <v>15165</v>
      </c>
      <c r="C489" s="778">
        <v>4192</v>
      </c>
      <c r="D489" s="778" t="s">
        <v>13510</v>
      </c>
      <c r="E489" s="778" t="s">
        <v>15189</v>
      </c>
      <c r="F489" s="778">
        <v>4820</v>
      </c>
      <c r="G489" s="778" t="s">
        <v>14034</v>
      </c>
      <c r="H489" s="5">
        <v>1385</v>
      </c>
      <c r="I489" s="830">
        <v>0.36</v>
      </c>
    </row>
    <row r="490" spans="1:9">
      <c r="A490" s="778" t="s">
        <v>5820</v>
      </c>
      <c r="B490" s="778" t="s">
        <v>15165</v>
      </c>
      <c r="C490" s="778">
        <v>4192</v>
      </c>
      <c r="D490" s="778" t="s">
        <v>15190</v>
      </c>
      <c r="E490" s="778" t="s">
        <v>15191</v>
      </c>
      <c r="F490" s="778">
        <v>4811</v>
      </c>
      <c r="G490" s="778" t="s">
        <v>14034</v>
      </c>
      <c r="H490" s="5">
        <v>477</v>
      </c>
      <c r="I490" s="830">
        <v>0.18</v>
      </c>
    </row>
    <row r="491" spans="1:9">
      <c r="A491" s="778" t="s">
        <v>15192</v>
      </c>
      <c r="B491" s="778" t="s">
        <v>15193</v>
      </c>
      <c r="C491" s="778">
        <v>91865</v>
      </c>
      <c r="D491" s="778" t="s">
        <v>15194</v>
      </c>
      <c r="E491" s="778" t="s">
        <v>15195</v>
      </c>
      <c r="F491" s="778">
        <v>91866</v>
      </c>
      <c r="G491" s="778" t="s">
        <v>14034</v>
      </c>
      <c r="H491" s="5">
        <v>40</v>
      </c>
      <c r="I491" s="830" t="s">
        <v>14075</v>
      </c>
    </row>
    <row r="492" spans="1:9">
      <c r="A492" s="778" t="s">
        <v>15196</v>
      </c>
      <c r="B492" s="778" t="s">
        <v>15197</v>
      </c>
      <c r="C492" s="778">
        <v>4300</v>
      </c>
      <c r="D492" s="778" t="s">
        <v>15198</v>
      </c>
      <c r="E492" s="778" t="s">
        <v>15199</v>
      </c>
      <c r="F492" s="778">
        <v>5466</v>
      </c>
      <c r="G492" s="778" t="s">
        <v>14034</v>
      </c>
      <c r="H492" s="5">
        <v>142</v>
      </c>
      <c r="I492" s="830" t="s">
        <v>12793</v>
      </c>
    </row>
    <row r="493" spans="1:9">
      <c r="A493" s="778" t="s">
        <v>1825</v>
      </c>
      <c r="B493" s="778" t="s">
        <v>15200</v>
      </c>
      <c r="C493" s="778">
        <v>4437</v>
      </c>
      <c r="D493" s="778" t="s">
        <v>6716</v>
      </c>
      <c r="E493" s="778" t="s">
        <v>15201</v>
      </c>
      <c r="F493" s="778">
        <v>79415</v>
      </c>
      <c r="G493" s="778" t="s">
        <v>14034</v>
      </c>
      <c r="H493" s="5">
        <v>876</v>
      </c>
      <c r="I493" s="830">
        <v>0.64</v>
      </c>
    </row>
    <row r="494" spans="1:9">
      <c r="A494" s="778" t="s">
        <v>1825</v>
      </c>
      <c r="B494" s="778" t="s">
        <v>15200</v>
      </c>
      <c r="C494" s="778">
        <v>4437</v>
      </c>
      <c r="D494" s="778" t="s">
        <v>15202</v>
      </c>
      <c r="E494" s="778" t="s">
        <v>15203</v>
      </c>
      <c r="F494" s="778">
        <v>87537</v>
      </c>
      <c r="G494" s="778" t="s">
        <v>14034</v>
      </c>
      <c r="H494" s="5">
        <v>825</v>
      </c>
      <c r="I494" s="830">
        <v>0.59</v>
      </c>
    </row>
    <row r="495" spans="1:9">
      <c r="A495" s="778" t="s">
        <v>1825</v>
      </c>
      <c r="B495" s="778" t="s">
        <v>15200</v>
      </c>
      <c r="C495" s="778">
        <v>4437</v>
      </c>
      <c r="D495" s="778" t="s">
        <v>1824</v>
      </c>
      <c r="E495" s="778" t="s">
        <v>15204</v>
      </c>
      <c r="F495" s="778">
        <v>90309</v>
      </c>
      <c r="G495" s="778" t="s">
        <v>14034</v>
      </c>
      <c r="H495" s="5">
        <v>1868</v>
      </c>
      <c r="I495" s="830">
        <v>0.49</v>
      </c>
    </row>
    <row r="496" spans="1:9">
      <c r="A496" s="778" t="s">
        <v>1825</v>
      </c>
      <c r="B496" s="778" t="s">
        <v>15200</v>
      </c>
      <c r="C496" s="778">
        <v>4437</v>
      </c>
      <c r="D496" s="778" t="s">
        <v>15205</v>
      </c>
      <c r="E496" s="778" t="s">
        <v>15206</v>
      </c>
      <c r="F496" s="778">
        <v>89858</v>
      </c>
      <c r="G496" s="778" t="s">
        <v>14034</v>
      </c>
      <c r="H496" s="5">
        <v>823</v>
      </c>
      <c r="I496" s="830">
        <v>0.73</v>
      </c>
    </row>
    <row r="497" spans="1:9">
      <c r="A497" s="778" t="s">
        <v>1825</v>
      </c>
      <c r="B497" s="778" t="s">
        <v>15200</v>
      </c>
      <c r="C497" s="778">
        <v>4437</v>
      </c>
      <c r="D497" s="778" t="s">
        <v>15207</v>
      </c>
      <c r="E497" s="778" t="s">
        <v>15208</v>
      </c>
      <c r="F497" s="778">
        <v>5895</v>
      </c>
      <c r="G497" s="778" t="s">
        <v>14034</v>
      </c>
      <c r="H497" s="5">
        <v>849</v>
      </c>
      <c r="I497" s="830">
        <v>0.64</v>
      </c>
    </row>
    <row r="498" spans="1:9">
      <c r="A498" s="778" t="s">
        <v>1825</v>
      </c>
      <c r="B498" s="778" t="s">
        <v>15200</v>
      </c>
      <c r="C498" s="778">
        <v>4437</v>
      </c>
      <c r="D498" s="778" t="s">
        <v>6015</v>
      </c>
      <c r="E498" s="778" t="s">
        <v>15209</v>
      </c>
      <c r="F498" s="778">
        <v>5897</v>
      </c>
      <c r="G498" s="778" t="s">
        <v>14034</v>
      </c>
      <c r="H498" s="5">
        <v>782</v>
      </c>
      <c r="I498" s="830">
        <v>0.44</v>
      </c>
    </row>
    <row r="499" spans="1:9">
      <c r="A499" s="778" t="s">
        <v>1825</v>
      </c>
      <c r="B499" s="778" t="s">
        <v>15200</v>
      </c>
      <c r="C499" s="778">
        <v>4437</v>
      </c>
      <c r="D499" s="778" t="s">
        <v>15210</v>
      </c>
      <c r="E499" s="778" t="s">
        <v>15211</v>
      </c>
      <c r="F499" s="778">
        <v>85853</v>
      </c>
      <c r="G499" s="778" t="s">
        <v>14034</v>
      </c>
      <c r="H499" s="5">
        <v>789</v>
      </c>
      <c r="I499" s="830">
        <v>0.6</v>
      </c>
    </row>
    <row r="500" spans="1:9">
      <c r="A500" s="778" t="s">
        <v>1825</v>
      </c>
      <c r="B500" s="778" t="s">
        <v>15200</v>
      </c>
      <c r="C500" s="778">
        <v>4437</v>
      </c>
      <c r="D500" s="778" t="s">
        <v>15212</v>
      </c>
      <c r="E500" s="778" t="s">
        <v>15213</v>
      </c>
      <c r="F500" s="778">
        <v>89587</v>
      </c>
      <c r="G500" s="778" t="s">
        <v>14034</v>
      </c>
      <c r="H500" s="5">
        <v>823</v>
      </c>
      <c r="I500" s="830">
        <v>0.56999999999999995</v>
      </c>
    </row>
    <row r="501" spans="1:9">
      <c r="A501" s="778" t="s">
        <v>1825</v>
      </c>
      <c r="B501" s="778" t="s">
        <v>15200</v>
      </c>
      <c r="C501" s="778">
        <v>4437</v>
      </c>
      <c r="D501" s="778" t="s">
        <v>15214</v>
      </c>
      <c r="E501" s="778" t="s">
        <v>15215</v>
      </c>
      <c r="F501" s="778">
        <v>88400</v>
      </c>
      <c r="G501" s="778" t="s">
        <v>14034</v>
      </c>
      <c r="H501" s="5">
        <v>844</v>
      </c>
      <c r="I501" s="830">
        <v>0.64</v>
      </c>
    </row>
    <row r="502" spans="1:9">
      <c r="A502" s="778" t="s">
        <v>7888</v>
      </c>
      <c r="B502" s="778" t="s">
        <v>15216</v>
      </c>
      <c r="C502" s="778">
        <v>4405</v>
      </c>
      <c r="D502" s="778" t="s">
        <v>15217</v>
      </c>
      <c r="E502" s="778" t="s">
        <v>15218</v>
      </c>
      <c r="F502" s="778">
        <v>5786</v>
      </c>
      <c r="G502" s="778" t="s">
        <v>14034</v>
      </c>
      <c r="H502" s="5">
        <v>741</v>
      </c>
      <c r="I502" s="830">
        <v>0.83</v>
      </c>
    </row>
    <row r="503" spans="1:9">
      <c r="A503" s="778" t="s">
        <v>7888</v>
      </c>
      <c r="B503" s="778" t="s">
        <v>15216</v>
      </c>
      <c r="C503" s="778">
        <v>4405</v>
      </c>
      <c r="D503" s="778" t="s">
        <v>15219</v>
      </c>
      <c r="E503" s="778" t="s">
        <v>15220</v>
      </c>
      <c r="F503" s="778">
        <v>6054</v>
      </c>
      <c r="G503" s="778" t="s">
        <v>14034</v>
      </c>
      <c r="H503" s="5">
        <v>129</v>
      </c>
      <c r="I503" s="830" t="s">
        <v>12791</v>
      </c>
    </row>
    <row r="504" spans="1:9">
      <c r="A504" s="778" t="s">
        <v>7888</v>
      </c>
      <c r="B504" s="778" t="s">
        <v>15216</v>
      </c>
      <c r="C504" s="778">
        <v>4405</v>
      </c>
      <c r="D504" s="778" t="s">
        <v>15221</v>
      </c>
      <c r="E504" s="778" t="s">
        <v>15222</v>
      </c>
      <c r="F504" s="778">
        <v>5789</v>
      </c>
      <c r="G504" s="778" t="s">
        <v>14034</v>
      </c>
      <c r="H504" s="5">
        <v>440</v>
      </c>
      <c r="I504" s="830">
        <v>0.52</v>
      </c>
    </row>
    <row r="505" spans="1:9">
      <c r="A505" s="778" t="s">
        <v>7888</v>
      </c>
      <c r="B505" s="778" t="s">
        <v>15216</v>
      </c>
      <c r="C505" s="778">
        <v>4405</v>
      </c>
      <c r="D505" s="778" t="s">
        <v>13262</v>
      </c>
      <c r="E505" s="778" t="s">
        <v>15223</v>
      </c>
      <c r="F505" s="778">
        <v>5788</v>
      </c>
      <c r="G505" s="778" t="s">
        <v>14034</v>
      </c>
      <c r="H505" s="5">
        <v>422</v>
      </c>
      <c r="I505" s="830">
        <v>0.86</v>
      </c>
    </row>
    <row r="506" spans="1:9">
      <c r="A506" s="778" t="s">
        <v>7888</v>
      </c>
      <c r="B506" s="778" t="s">
        <v>15216</v>
      </c>
      <c r="C506" s="778">
        <v>4405</v>
      </c>
      <c r="D506" s="778" t="s">
        <v>15224</v>
      </c>
      <c r="E506" s="778" t="s">
        <v>15225</v>
      </c>
      <c r="F506" s="778">
        <v>5787</v>
      </c>
      <c r="G506" s="778" t="s">
        <v>14034</v>
      </c>
      <c r="H506" s="5">
        <v>505</v>
      </c>
      <c r="I506" s="830">
        <v>0.63</v>
      </c>
    </row>
    <row r="507" spans="1:9">
      <c r="A507" s="778" t="s">
        <v>7888</v>
      </c>
      <c r="B507" s="778" t="s">
        <v>15216</v>
      </c>
      <c r="C507" s="778">
        <v>4405</v>
      </c>
      <c r="D507" s="778" t="s">
        <v>15226</v>
      </c>
      <c r="E507" s="778" t="s">
        <v>15227</v>
      </c>
      <c r="F507" s="778">
        <v>5785</v>
      </c>
      <c r="G507" s="778" t="s">
        <v>14034</v>
      </c>
      <c r="H507" s="5">
        <v>508</v>
      </c>
      <c r="I507" s="830">
        <v>0.83</v>
      </c>
    </row>
    <row r="508" spans="1:9">
      <c r="A508" s="778" t="s">
        <v>7888</v>
      </c>
      <c r="B508" s="778" t="s">
        <v>15216</v>
      </c>
      <c r="C508" s="778">
        <v>4405</v>
      </c>
      <c r="D508" s="778" t="s">
        <v>15228</v>
      </c>
      <c r="E508" s="778" t="s">
        <v>15229</v>
      </c>
      <c r="F508" s="778">
        <v>5790</v>
      </c>
      <c r="G508" s="778" t="s">
        <v>14034</v>
      </c>
      <c r="H508" s="5">
        <v>863</v>
      </c>
      <c r="I508" s="830">
        <v>0.75</v>
      </c>
    </row>
    <row r="509" spans="1:9">
      <c r="A509" s="778" t="s">
        <v>7888</v>
      </c>
      <c r="B509" s="778" t="s">
        <v>15216</v>
      </c>
      <c r="C509" s="778">
        <v>4405</v>
      </c>
      <c r="D509" s="778" t="s">
        <v>6558</v>
      </c>
      <c r="E509" s="778" t="s">
        <v>15230</v>
      </c>
      <c r="F509" s="778">
        <v>5791</v>
      </c>
      <c r="G509" s="778" t="s">
        <v>14034</v>
      </c>
      <c r="H509" s="5">
        <v>1737</v>
      </c>
      <c r="I509" s="830">
        <v>0.63</v>
      </c>
    </row>
    <row r="510" spans="1:9">
      <c r="A510" s="778" t="s">
        <v>7888</v>
      </c>
      <c r="B510" s="778" t="s">
        <v>15216</v>
      </c>
      <c r="C510" s="778">
        <v>4405</v>
      </c>
      <c r="D510" s="778" t="s">
        <v>15231</v>
      </c>
      <c r="E510" s="778" t="s">
        <v>15232</v>
      </c>
      <c r="F510" s="778">
        <v>91832</v>
      </c>
      <c r="G510" s="778" t="s">
        <v>14034</v>
      </c>
      <c r="H510" s="5">
        <v>51</v>
      </c>
      <c r="I510" s="830" t="s">
        <v>13172</v>
      </c>
    </row>
    <row r="511" spans="1:9">
      <c r="A511" s="778" t="s">
        <v>7888</v>
      </c>
      <c r="B511" s="778" t="s">
        <v>15216</v>
      </c>
      <c r="C511" s="778">
        <v>4405</v>
      </c>
      <c r="D511" s="778" t="s">
        <v>3264</v>
      </c>
      <c r="E511" s="778" t="s">
        <v>15233</v>
      </c>
      <c r="F511" s="778">
        <v>5784</v>
      </c>
      <c r="G511" s="778" t="s">
        <v>14034</v>
      </c>
      <c r="H511" s="5">
        <v>505</v>
      </c>
      <c r="I511" s="830">
        <v>0.77</v>
      </c>
    </row>
    <row r="512" spans="1:9">
      <c r="A512" s="778" t="s">
        <v>15234</v>
      </c>
      <c r="B512" s="778" t="s">
        <v>15235</v>
      </c>
      <c r="C512" s="778">
        <v>4167</v>
      </c>
      <c r="D512" s="778" t="s">
        <v>15236</v>
      </c>
      <c r="E512" s="778" t="s">
        <v>15237</v>
      </c>
      <c r="F512" s="778">
        <v>5982</v>
      </c>
      <c r="G512" s="778" t="s">
        <v>14034</v>
      </c>
      <c r="H512" s="5">
        <v>325</v>
      </c>
      <c r="I512" s="830">
        <v>0.34</v>
      </c>
    </row>
    <row r="513" spans="1:9">
      <c r="A513" s="778" t="s">
        <v>15234</v>
      </c>
      <c r="B513" s="778" t="s">
        <v>15235</v>
      </c>
      <c r="C513" s="778">
        <v>4167</v>
      </c>
      <c r="D513" s="778" t="s">
        <v>5090</v>
      </c>
      <c r="E513" s="778" t="s">
        <v>15238</v>
      </c>
      <c r="F513" s="778">
        <v>4748</v>
      </c>
      <c r="G513" s="778" t="s">
        <v>14034</v>
      </c>
      <c r="H513" s="5">
        <v>310</v>
      </c>
      <c r="I513" s="830">
        <v>0.26</v>
      </c>
    </row>
    <row r="514" spans="1:9">
      <c r="A514" s="778" t="s">
        <v>15234</v>
      </c>
      <c r="B514" s="778" t="s">
        <v>15235</v>
      </c>
      <c r="C514" s="778">
        <v>4167</v>
      </c>
      <c r="D514" s="778" t="s">
        <v>15239</v>
      </c>
      <c r="E514" s="778" t="s">
        <v>15240</v>
      </c>
      <c r="F514" s="778">
        <v>4747</v>
      </c>
      <c r="G514" s="778" t="s">
        <v>14034</v>
      </c>
      <c r="H514" s="5">
        <v>371</v>
      </c>
      <c r="I514" s="830">
        <v>0.37</v>
      </c>
    </row>
    <row r="515" spans="1:9">
      <c r="A515" s="778" t="s">
        <v>6978</v>
      </c>
      <c r="B515" s="778" t="s">
        <v>15241</v>
      </c>
      <c r="C515" s="778">
        <v>4221</v>
      </c>
      <c r="D515" s="778" t="s">
        <v>5263</v>
      </c>
      <c r="E515" s="778" t="s">
        <v>15242</v>
      </c>
      <c r="F515" s="778">
        <v>90064</v>
      </c>
      <c r="G515" s="778" t="s">
        <v>14187</v>
      </c>
      <c r="H515" s="5">
        <v>24</v>
      </c>
      <c r="I515" s="830" t="s">
        <v>14075</v>
      </c>
    </row>
    <row r="516" spans="1:9">
      <c r="A516" s="778" t="s">
        <v>6978</v>
      </c>
      <c r="B516" s="778" t="s">
        <v>15241</v>
      </c>
      <c r="C516" s="778">
        <v>4221</v>
      </c>
      <c r="D516" s="778" t="s">
        <v>9060</v>
      </c>
      <c r="E516" s="778" t="s">
        <v>15243</v>
      </c>
      <c r="F516" s="778">
        <v>4893</v>
      </c>
      <c r="G516" s="778" t="s">
        <v>14187</v>
      </c>
      <c r="H516" s="5">
        <v>211</v>
      </c>
      <c r="I516" s="830" t="s">
        <v>14049</v>
      </c>
    </row>
    <row r="517" spans="1:9">
      <c r="A517" s="778" t="s">
        <v>6978</v>
      </c>
      <c r="B517" s="778" t="s">
        <v>15241</v>
      </c>
      <c r="C517" s="778">
        <v>4221</v>
      </c>
      <c r="D517" s="778" t="s">
        <v>15244</v>
      </c>
      <c r="E517" s="778" t="s">
        <v>15245</v>
      </c>
      <c r="F517" s="778">
        <v>4892</v>
      </c>
      <c r="G517" s="778" t="s">
        <v>14187</v>
      </c>
      <c r="H517" s="5">
        <v>338</v>
      </c>
      <c r="I517" s="830" t="s">
        <v>14068</v>
      </c>
    </row>
    <row r="518" spans="1:9">
      <c r="A518" s="778" t="s">
        <v>15246</v>
      </c>
      <c r="B518" s="778" t="s">
        <v>15247</v>
      </c>
      <c r="C518" s="778">
        <v>79973</v>
      </c>
      <c r="D518" s="778" t="s">
        <v>15248</v>
      </c>
      <c r="E518" s="778" t="s">
        <v>15249</v>
      </c>
      <c r="F518" s="778">
        <v>79974</v>
      </c>
      <c r="G518" s="778" t="s">
        <v>14034</v>
      </c>
      <c r="H518" s="5">
        <v>102</v>
      </c>
      <c r="I518" s="830" t="s">
        <v>13172</v>
      </c>
    </row>
    <row r="519" spans="1:9">
      <c r="A519" s="778" t="s">
        <v>15250</v>
      </c>
      <c r="B519" s="778" t="s">
        <v>15251</v>
      </c>
      <c r="C519" s="778">
        <v>4247</v>
      </c>
      <c r="D519" s="778" t="s">
        <v>15252</v>
      </c>
      <c r="E519" s="778" t="s">
        <v>15253</v>
      </c>
      <c r="F519" s="778">
        <v>5165</v>
      </c>
      <c r="G519" s="778" t="s">
        <v>14034</v>
      </c>
      <c r="H519" s="5">
        <v>436</v>
      </c>
      <c r="I519" s="830">
        <v>0.35</v>
      </c>
    </row>
    <row r="520" spans="1:9">
      <c r="A520" s="778" t="s">
        <v>15250</v>
      </c>
      <c r="B520" s="778" t="s">
        <v>15251</v>
      </c>
      <c r="C520" s="778">
        <v>4247</v>
      </c>
      <c r="D520" s="778" t="s">
        <v>15254</v>
      </c>
      <c r="E520" s="778" t="s">
        <v>15255</v>
      </c>
      <c r="F520" s="778">
        <v>5166</v>
      </c>
      <c r="G520" s="778" t="s">
        <v>14034</v>
      </c>
      <c r="H520" s="5">
        <v>621</v>
      </c>
      <c r="I520" s="830">
        <v>0.34</v>
      </c>
    </row>
    <row r="521" spans="1:9">
      <c r="A521" s="778" t="s">
        <v>15250</v>
      </c>
      <c r="B521" s="778" t="s">
        <v>15251</v>
      </c>
      <c r="C521" s="778">
        <v>4247</v>
      </c>
      <c r="D521" s="778" t="s">
        <v>15256</v>
      </c>
      <c r="E521" s="778" t="s">
        <v>15257</v>
      </c>
      <c r="F521" s="778">
        <v>5167</v>
      </c>
      <c r="G521" s="778" t="s">
        <v>14034</v>
      </c>
      <c r="H521" s="5">
        <v>620</v>
      </c>
      <c r="I521" s="830">
        <v>0.25</v>
      </c>
    </row>
    <row r="522" spans="1:9">
      <c r="A522" s="778" t="s">
        <v>15258</v>
      </c>
      <c r="B522" s="778" t="s">
        <v>15259</v>
      </c>
      <c r="C522" s="778">
        <v>4273</v>
      </c>
      <c r="D522" s="778" t="s">
        <v>15260</v>
      </c>
      <c r="E522" s="778" t="s">
        <v>15261</v>
      </c>
      <c r="F522" s="778">
        <v>80916</v>
      </c>
      <c r="G522" s="778" t="s">
        <v>14034</v>
      </c>
      <c r="H522" s="5">
        <v>1015</v>
      </c>
      <c r="I522" s="830">
        <v>0.41</v>
      </c>
    </row>
    <row r="523" spans="1:9">
      <c r="A523" s="778" t="s">
        <v>15258</v>
      </c>
      <c r="B523" s="778" t="s">
        <v>15259</v>
      </c>
      <c r="C523" s="778">
        <v>4273</v>
      </c>
      <c r="D523" s="778" t="s">
        <v>15262</v>
      </c>
      <c r="E523" s="778" t="s">
        <v>15263</v>
      </c>
      <c r="F523" s="778">
        <v>80915</v>
      </c>
      <c r="G523" s="778" t="s">
        <v>14034</v>
      </c>
      <c r="H523" s="5">
        <v>918</v>
      </c>
      <c r="I523" s="830">
        <v>0.74</v>
      </c>
    </row>
    <row r="524" spans="1:9">
      <c r="A524" s="778" t="s">
        <v>15258</v>
      </c>
      <c r="B524" s="778" t="s">
        <v>15259</v>
      </c>
      <c r="C524" s="778">
        <v>4273</v>
      </c>
      <c r="D524" s="778" t="s">
        <v>15264</v>
      </c>
      <c r="E524" s="778" t="s">
        <v>15265</v>
      </c>
      <c r="F524" s="778">
        <v>87521</v>
      </c>
      <c r="G524" s="778" t="s">
        <v>14034</v>
      </c>
      <c r="H524" s="5">
        <v>849</v>
      </c>
      <c r="I524" s="830">
        <v>0.69</v>
      </c>
    </row>
    <row r="525" spans="1:9">
      <c r="A525" s="778" t="s">
        <v>15258</v>
      </c>
      <c r="B525" s="778" t="s">
        <v>15259</v>
      </c>
      <c r="C525" s="778">
        <v>4273</v>
      </c>
      <c r="D525" s="778" t="s">
        <v>15266</v>
      </c>
      <c r="E525" s="778" t="s">
        <v>15267</v>
      </c>
      <c r="F525" s="778">
        <v>5352</v>
      </c>
      <c r="G525" s="778" t="s">
        <v>14034</v>
      </c>
      <c r="H525" s="5">
        <v>823</v>
      </c>
      <c r="I525" s="830">
        <v>0.83</v>
      </c>
    </row>
    <row r="526" spans="1:9">
      <c r="A526" s="778" t="s">
        <v>15258</v>
      </c>
      <c r="B526" s="778" t="s">
        <v>15259</v>
      </c>
      <c r="C526" s="778">
        <v>4273</v>
      </c>
      <c r="D526" s="778" t="s">
        <v>15268</v>
      </c>
      <c r="E526" s="778" t="s">
        <v>15269</v>
      </c>
      <c r="F526" s="778">
        <v>80315</v>
      </c>
      <c r="G526" s="778" t="s">
        <v>14034</v>
      </c>
      <c r="H526" s="5">
        <v>747</v>
      </c>
      <c r="I526" s="830">
        <v>0.74</v>
      </c>
    </row>
    <row r="527" spans="1:9">
      <c r="A527" s="778" t="s">
        <v>15258</v>
      </c>
      <c r="B527" s="778" t="s">
        <v>15259</v>
      </c>
      <c r="C527" s="778">
        <v>4273</v>
      </c>
      <c r="D527" s="778" t="s">
        <v>15270</v>
      </c>
      <c r="E527" s="778" t="s">
        <v>15271</v>
      </c>
      <c r="F527" s="778">
        <v>5353</v>
      </c>
      <c r="G527" s="778" t="s">
        <v>14034</v>
      </c>
      <c r="H527" s="5">
        <v>909</v>
      </c>
      <c r="I527" s="830">
        <v>0.69</v>
      </c>
    </row>
    <row r="528" spans="1:9">
      <c r="A528" s="778" t="s">
        <v>15258</v>
      </c>
      <c r="B528" s="778" t="s">
        <v>15259</v>
      </c>
      <c r="C528" s="778">
        <v>4273</v>
      </c>
      <c r="D528" s="778" t="s">
        <v>15272</v>
      </c>
      <c r="E528" s="778" t="s">
        <v>15273</v>
      </c>
      <c r="F528" s="778">
        <v>5351</v>
      </c>
      <c r="G528" s="778" t="s">
        <v>14034</v>
      </c>
      <c r="H528" s="5">
        <v>989</v>
      </c>
      <c r="I528" s="830">
        <v>0.81</v>
      </c>
    </row>
    <row r="529" spans="1:9">
      <c r="A529" s="778" t="s">
        <v>15274</v>
      </c>
      <c r="B529" s="778" t="s">
        <v>15275</v>
      </c>
      <c r="C529" s="778">
        <v>4495</v>
      </c>
      <c r="D529" s="778" t="s">
        <v>15276</v>
      </c>
      <c r="E529" s="778" t="s">
        <v>15277</v>
      </c>
      <c r="F529" s="778">
        <v>92597</v>
      </c>
      <c r="G529" s="778" t="s">
        <v>14034</v>
      </c>
      <c r="H529" s="5">
        <v>12</v>
      </c>
      <c r="I529" s="830" t="s">
        <v>14039</v>
      </c>
    </row>
    <row r="530" spans="1:9">
      <c r="A530" s="778" t="s">
        <v>15278</v>
      </c>
      <c r="B530" s="778" t="s">
        <v>15279</v>
      </c>
      <c r="C530" s="778">
        <v>4195</v>
      </c>
      <c r="D530" s="778" t="s">
        <v>15280</v>
      </c>
      <c r="E530" s="778" t="s">
        <v>15281</v>
      </c>
      <c r="F530" s="778">
        <v>4826</v>
      </c>
      <c r="G530" s="778" t="s">
        <v>14034</v>
      </c>
      <c r="H530" s="5">
        <v>261</v>
      </c>
      <c r="I530" s="830">
        <v>0.76</v>
      </c>
    </row>
    <row r="531" spans="1:9">
      <c r="A531" s="778" t="s">
        <v>7992</v>
      </c>
      <c r="B531" s="778" t="s">
        <v>15282</v>
      </c>
      <c r="C531" s="778">
        <v>4303</v>
      </c>
      <c r="D531" s="778" t="s">
        <v>15283</v>
      </c>
      <c r="E531" s="778" t="s">
        <v>15284</v>
      </c>
      <c r="F531" s="778">
        <v>6036</v>
      </c>
      <c r="G531" s="778" t="s">
        <v>14034</v>
      </c>
      <c r="H531" s="5">
        <v>398</v>
      </c>
      <c r="I531" s="830">
        <v>0.84</v>
      </c>
    </row>
    <row r="532" spans="1:9">
      <c r="A532" s="778" t="s">
        <v>15285</v>
      </c>
      <c r="B532" s="778" t="s">
        <v>15286</v>
      </c>
      <c r="C532" s="778">
        <v>4505</v>
      </c>
      <c r="D532" s="778" t="s">
        <v>15287</v>
      </c>
      <c r="E532" s="778" t="s">
        <v>15288</v>
      </c>
      <c r="F532" s="778">
        <v>81105</v>
      </c>
      <c r="G532" s="778" t="s">
        <v>14034</v>
      </c>
      <c r="H532" s="5">
        <v>757</v>
      </c>
      <c r="I532" s="830">
        <v>0.92</v>
      </c>
    </row>
    <row r="533" spans="1:9">
      <c r="A533" s="778" t="s">
        <v>15285</v>
      </c>
      <c r="B533" s="778" t="s">
        <v>15286</v>
      </c>
      <c r="C533" s="778">
        <v>4505</v>
      </c>
      <c r="D533" s="778" t="s">
        <v>15289</v>
      </c>
      <c r="E533" s="778" t="s">
        <v>15290</v>
      </c>
      <c r="F533" s="778">
        <v>6185</v>
      </c>
      <c r="G533" s="778" t="s">
        <v>14034</v>
      </c>
      <c r="H533" s="5">
        <v>881</v>
      </c>
      <c r="I533" s="830">
        <v>0.95</v>
      </c>
    </row>
    <row r="534" spans="1:9">
      <c r="A534" s="778" t="s">
        <v>15285</v>
      </c>
      <c r="B534" s="778" t="s">
        <v>15286</v>
      </c>
      <c r="C534" s="778">
        <v>4505</v>
      </c>
      <c r="D534" s="778" t="s">
        <v>15291</v>
      </c>
      <c r="E534" s="778" t="s">
        <v>15292</v>
      </c>
      <c r="F534" s="778">
        <v>6184</v>
      </c>
      <c r="G534" s="778" t="s">
        <v>14034</v>
      </c>
      <c r="H534" s="5">
        <v>634</v>
      </c>
      <c r="I534" s="830">
        <v>0.97</v>
      </c>
    </row>
    <row r="535" spans="1:9">
      <c r="A535" s="778" t="s">
        <v>15285</v>
      </c>
      <c r="B535" s="778" t="s">
        <v>15286</v>
      </c>
      <c r="C535" s="778">
        <v>4505</v>
      </c>
      <c r="D535" s="778" t="s">
        <v>15293</v>
      </c>
      <c r="E535" s="778" t="s">
        <v>15294</v>
      </c>
      <c r="F535" s="778">
        <v>6183</v>
      </c>
      <c r="G535" s="778" t="s">
        <v>14034</v>
      </c>
      <c r="H535" s="5">
        <v>565</v>
      </c>
      <c r="I535" s="830">
        <v>0.97</v>
      </c>
    </row>
    <row r="536" spans="1:9">
      <c r="A536" s="778" t="s">
        <v>15285</v>
      </c>
      <c r="B536" s="778" t="s">
        <v>15286</v>
      </c>
      <c r="C536" s="778">
        <v>4505</v>
      </c>
      <c r="D536" s="778" t="s">
        <v>15295</v>
      </c>
      <c r="E536" s="778" t="s">
        <v>15296</v>
      </c>
      <c r="F536" s="778">
        <v>81106</v>
      </c>
      <c r="G536" s="778" t="s">
        <v>14034</v>
      </c>
      <c r="H536" s="5">
        <v>287</v>
      </c>
      <c r="I536" s="830">
        <v>0.85</v>
      </c>
    </row>
    <row r="537" spans="1:9">
      <c r="A537" s="778" t="s">
        <v>15285</v>
      </c>
      <c r="B537" s="778" t="s">
        <v>15286</v>
      </c>
      <c r="C537" s="778">
        <v>4505</v>
      </c>
      <c r="D537" s="778" t="s">
        <v>15297</v>
      </c>
      <c r="E537" s="778" t="s">
        <v>15298</v>
      </c>
      <c r="F537" s="778">
        <v>81096</v>
      </c>
      <c r="G537" s="778" t="s">
        <v>14034</v>
      </c>
      <c r="H537" s="5">
        <v>802</v>
      </c>
      <c r="I537" s="830">
        <v>0.9</v>
      </c>
    </row>
    <row r="538" spans="1:9">
      <c r="A538" s="778" t="s">
        <v>15285</v>
      </c>
      <c r="B538" s="778" t="s">
        <v>15286</v>
      </c>
      <c r="C538" s="778">
        <v>4505</v>
      </c>
      <c r="D538" s="778" t="s">
        <v>15299</v>
      </c>
      <c r="E538" s="778" t="s">
        <v>15300</v>
      </c>
      <c r="F538" s="778">
        <v>79724</v>
      </c>
      <c r="G538" s="778" t="s">
        <v>14034</v>
      </c>
      <c r="H538" s="5">
        <v>773</v>
      </c>
      <c r="I538" s="830">
        <v>0.91</v>
      </c>
    </row>
    <row r="539" spans="1:9">
      <c r="A539" s="778" t="s">
        <v>15285</v>
      </c>
      <c r="B539" s="778" t="s">
        <v>15286</v>
      </c>
      <c r="C539" s="778">
        <v>4505</v>
      </c>
      <c r="D539" s="778" t="s">
        <v>4258</v>
      </c>
      <c r="E539" s="778" t="s">
        <v>15301</v>
      </c>
      <c r="F539" s="778">
        <v>6187</v>
      </c>
      <c r="G539" s="778" t="s">
        <v>14034</v>
      </c>
      <c r="H539" s="5">
        <v>778</v>
      </c>
      <c r="I539" s="830">
        <v>0.96</v>
      </c>
    </row>
    <row r="540" spans="1:9">
      <c r="A540" s="778" t="s">
        <v>4235</v>
      </c>
      <c r="B540" s="778" t="s">
        <v>15302</v>
      </c>
      <c r="C540" s="778">
        <v>4157</v>
      </c>
      <c r="D540" s="778" t="s">
        <v>15303</v>
      </c>
      <c r="E540" s="778" t="s">
        <v>15304</v>
      </c>
      <c r="F540" s="778">
        <v>4727</v>
      </c>
      <c r="G540" s="778" t="s">
        <v>14150</v>
      </c>
      <c r="H540" s="5">
        <v>364</v>
      </c>
      <c r="I540" s="830">
        <v>0.81</v>
      </c>
    </row>
    <row r="541" spans="1:9">
      <c r="A541" s="778" t="s">
        <v>4235</v>
      </c>
      <c r="B541" s="778" t="s">
        <v>15302</v>
      </c>
      <c r="C541" s="778">
        <v>4157</v>
      </c>
      <c r="D541" s="778" t="s">
        <v>6711</v>
      </c>
      <c r="E541" s="778" t="s">
        <v>15305</v>
      </c>
      <c r="F541" s="778">
        <v>4728</v>
      </c>
      <c r="G541" s="778" t="s">
        <v>14150</v>
      </c>
      <c r="H541" s="5">
        <v>538</v>
      </c>
      <c r="I541" s="830">
        <v>0.75</v>
      </c>
    </row>
    <row r="542" spans="1:9">
      <c r="A542" s="778" t="s">
        <v>4235</v>
      </c>
      <c r="B542" s="778" t="s">
        <v>15302</v>
      </c>
      <c r="C542" s="778">
        <v>4157</v>
      </c>
      <c r="D542" s="778" t="s">
        <v>15306</v>
      </c>
      <c r="E542" s="778" t="s">
        <v>15307</v>
      </c>
      <c r="F542" s="778">
        <v>4725</v>
      </c>
      <c r="G542" s="778" t="s">
        <v>14150</v>
      </c>
      <c r="H542" s="5">
        <v>671</v>
      </c>
      <c r="I542" s="830">
        <v>0.78</v>
      </c>
    </row>
    <row r="543" spans="1:9">
      <c r="A543" s="778" t="s">
        <v>15308</v>
      </c>
      <c r="B543" s="778" t="s">
        <v>15309</v>
      </c>
      <c r="C543" s="778">
        <v>85892</v>
      </c>
      <c r="D543" s="778" t="s">
        <v>15310</v>
      </c>
      <c r="E543" s="778" t="s">
        <v>15311</v>
      </c>
      <c r="F543" s="778">
        <v>85901</v>
      </c>
      <c r="G543" s="778" t="s">
        <v>14034</v>
      </c>
      <c r="H543" s="5">
        <v>11</v>
      </c>
      <c r="I543" s="830" t="s">
        <v>14039</v>
      </c>
    </row>
    <row r="544" spans="1:9">
      <c r="A544" s="778" t="s">
        <v>15308</v>
      </c>
      <c r="B544" s="778" t="s">
        <v>15309</v>
      </c>
      <c r="C544" s="778">
        <v>85892</v>
      </c>
      <c r="D544" s="778" t="s">
        <v>15312</v>
      </c>
      <c r="E544" s="778" t="s">
        <v>15313</v>
      </c>
      <c r="F544" s="778">
        <v>85900</v>
      </c>
      <c r="G544" s="778" t="s">
        <v>14034</v>
      </c>
      <c r="H544" s="5">
        <v>10</v>
      </c>
      <c r="I544" s="830" t="s">
        <v>14039</v>
      </c>
    </row>
    <row r="545" spans="1:9">
      <c r="A545" s="778" t="s">
        <v>15308</v>
      </c>
      <c r="B545" s="778" t="s">
        <v>15309</v>
      </c>
      <c r="C545" s="778">
        <v>85892</v>
      </c>
      <c r="D545" s="778" t="s">
        <v>15314</v>
      </c>
      <c r="E545" s="778" t="s">
        <v>15315</v>
      </c>
      <c r="F545" s="778">
        <v>85899</v>
      </c>
      <c r="G545" s="778" t="s">
        <v>14034</v>
      </c>
      <c r="H545" s="5">
        <v>10</v>
      </c>
      <c r="I545" s="830" t="s">
        <v>14039</v>
      </c>
    </row>
    <row r="546" spans="1:9">
      <c r="A546" s="778" t="s">
        <v>15308</v>
      </c>
      <c r="B546" s="778" t="s">
        <v>15309</v>
      </c>
      <c r="C546" s="778">
        <v>85892</v>
      </c>
      <c r="D546" s="778" t="s">
        <v>15316</v>
      </c>
      <c r="E546" s="778" t="s">
        <v>15317</v>
      </c>
      <c r="F546" s="778">
        <v>85898</v>
      </c>
      <c r="G546" s="778" t="s">
        <v>14034</v>
      </c>
      <c r="H546" s="5">
        <v>10</v>
      </c>
      <c r="I546" s="830" t="s">
        <v>14039</v>
      </c>
    </row>
    <row r="547" spans="1:9">
      <c r="A547" s="778" t="s">
        <v>15308</v>
      </c>
      <c r="B547" s="778" t="s">
        <v>15309</v>
      </c>
      <c r="C547" s="778">
        <v>85892</v>
      </c>
      <c r="D547" s="778" t="s">
        <v>15318</v>
      </c>
      <c r="E547" s="778" t="s">
        <v>15319</v>
      </c>
      <c r="F547" s="778">
        <v>85897</v>
      </c>
      <c r="G547" s="778" t="s">
        <v>14034</v>
      </c>
      <c r="H547" s="5">
        <v>10</v>
      </c>
      <c r="I547" s="830" t="s">
        <v>14039</v>
      </c>
    </row>
    <row r="548" spans="1:9">
      <c r="A548" s="778" t="s">
        <v>15308</v>
      </c>
      <c r="B548" s="778" t="s">
        <v>15309</v>
      </c>
      <c r="C548" s="778">
        <v>85892</v>
      </c>
      <c r="D548" s="778" t="s">
        <v>15320</v>
      </c>
      <c r="E548" s="778" t="s">
        <v>15321</v>
      </c>
      <c r="F548" s="778">
        <v>85896</v>
      </c>
      <c r="G548" s="778" t="s">
        <v>14034</v>
      </c>
      <c r="H548" s="5">
        <v>15</v>
      </c>
      <c r="I548" s="830" t="s">
        <v>14039</v>
      </c>
    </row>
    <row r="549" spans="1:9">
      <c r="A549" s="778" t="s">
        <v>15308</v>
      </c>
      <c r="B549" s="778" t="s">
        <v>15309</v>
      </c>
      <c r="C549" s="778">
        <v>85892</v>
      </c>
      <c r="D549" s="778" t="s">
        <v>15322</v>
      </c>
      <c r="E549" s="778" t="s">
        <v>15323</v>
      </c>
      <c r="F549" s="778">
        <v>85895</v>
      </c>
      <c r="G549" s="778" t="s">
        <v>14034</v>
      </c>
      <c r="H549" s="5" t="s">
        <v>14044</v>
      </c>
      <c r="I549" s="830" t="s">
        <v>14044</v>
      </c>
    </row>
    <row r="550" spans="1:9">
      <c r="A550" s="778" t="s">
        <v>15308</v>
      </c>
      <c r="B550" s="778" t="s">
        <v>15309</v>
      </c>
      <c r="C550" s="778">
        <v>85892</v>
      </c>
      <c r="D550" s="778" t="s">
        <v>15324</v>
      </c>
      <c r="E550" s="778" t="s">
        <v>15325</v>
      </c>
      <c r="F550" s="778">
        <v>85894</v>
      </c>
      <c r="G550" s="778" t="s">
        <v>14034</v>
      </c>
      <c r="H550" s="5" t="s">
        <v>14044</v>
      </c>
      <c r="I550" s="830" t="s">
        <v>14044</v>
      </c>
    </row>
    <row r="551" spans="1:9">
      <c r="A551" s="778" t="s">
        <v>15308</v>
      </c>
      <c r="B551" s="778" t="s">
        <v>15309</v>
      </c>
      <c r="C551" s="778">
        <v>85892</v>
      </c>
      <c r="D551" s="778" t="s">
        <v>15326</v>
      </c>
      <c r="E551" s="778" t="s">
        <v>15327</v>
      </c>
      <c r="F551" s="778">
        <v>85902</v>
      </c>
      <c r="G551" s="778" t="s">
        <v>14034</v>
      </c>
      <c r="H551" s="5">
        <v>10</v>
      </c>
      <c r="I551" s="830" t="s">
        <v>14039</v>
      </c>
    </row>
    <row r="552" spans="1:9">
      <c r="A552" s="778" t="s">
        <v>15308</v>
      </c>
      <c r="B552" s="778" t="s">
        <v>15309</v>
      </c>
      <c r="C552" s="778">
        <v>85892</v>
      </c>
      <c r="D552" s="778" t="s">
        <v>15328</v>
      </c>
      <c r="E552" s="778" t="s">
        <v>15329</v>
      </c>
      <c r="F552" s="778">
        <v>92025</v>
      </c>
      <c r="G552" s="778" t="s">
        <v>14034</v>
      </c>
      <c r="H552" s="5" t="s">
        <v>14044</v>
      </c>
      <c r="I552" s="830" t="s">
        <v>14044</v>
      </c>
    </row>
    <row r="553" spans="1:9">
      <c r="A553" s="778" t="s">
        <v>15308</v>
      </c>
      <c r="B553" s="778" t="s">
        <v>15309</v>
      </c>
      <c r="C553" s="778">
        <v>85892</v>
      </c>
      <c r="D553" s="778" t="s">
        <v>15330</v>
      </c>
      <c r="E553" s="778" t="s">
        <v>15331</v>
      </c>
      <c r="F553" s="778">
        <v>91853</v>
      </c>
      <c r="G553" s="778" t="s">
        <v>14034</v>
      </c>
      <c r="H553" s="5">
        <v>10</v>
      </c>
      <c r="I553" s="830" t="s">
        <v>14039</v>
      </c>
    </row>
    <row r="554" spans="1:9">
      <c r="A554" s="778" t="s">
        <v>15308</v>
      </c>
      <c r="B554" s="778" t="s">
        <v>15309</v>
      </c>
      <c r="C554" s="778">
        <v>85892</v>
      </c>
      <c r="D554" s="778" t="s">
        <v>15332</v>
      </c>
      <c r="E554" s="778" t="s">
        <v>15333</v>
      </c>
      <c r="F554" s="778">
        <v>91247</v>
      </c>
      <c r="G554" s="778" t="s">
        <v>14034</v>
      </c>
      <c r="H554" s="5">
        <v>10</v>
      </c>
      <c r="I554" s="830" t="s">
        <v>14039</v>
      </c>
    </row>
    <row r="555" spans="1:9">
      <c r="A555" s="778" t="s">
        <v>15308</v>
      </c>
      <c r="B555" s="778" t="s">
        <v>15309</v>
      </c>
      <c r="C555" s="778">
        <v>85892</v>
      </c>
      <c r="D555" s="778" t="s">
        <v>15334</v>
      </c>
      <c r="E555" s="778" t="s">
        <v>15335</v>
      </c>
      <c r="F555" s="778">
        <v>87531</v>
      </c>
      <c r="G555" s="778" t="s">
        <v>14034</v>
      </c>
      <c r="H555" s="5">
        <v>11</v>
      </c>
      <c r="I555" s="830" t="s">
        <v>14039</v>
      </c>
    </row>
    <row r="556" spans="1:9">
      <c r="A556" s="778" t="s">
        <v>15336</v>
      </c>
      <c r="B556" s="778" t="s">
        <v>15337</v>
      </c>
      <c r="C556" s="778">
        <v>90884</v>
      </c>
      <c r="D556" s="778" t="s">
        <v>15338</v>
      </c>
      <c r="E556" s="778" t="s">
        <v>15339</v>
      </c>
      <c r="F556" s="778">
        <v>91712</v>
      </c>
      <c r="G556" s="778" t="s">
        <v>14034</v>
      </c>
      <c r="H556" s="5">
        <v>102</v>
      </c>
      <c r="I556" s="830" t="s">
        <v>14315</v>
      </c>
    </row>
    <row r="557" spans="1:9">
      <c r="A557" s="778" t="s">
        <v>15340</v>
      </c>
      <c r="B557" s="778" t="s">
        <v>15341</v>
      </c>
      <c r="C557" s="778">
        <v>4238</v>
      </c>
      <c r="D557" s="778" t="s">
        <v>15342</v>
      </c>
      <c r="E557" s="778" t="s">
        <v>15343</v>
      </c>
      <c r="F557" s="778">
        <v>5018</v>
      </c>
      <c r="G557" s="778" t="s">
        <v>14150</v>
      </c>
      <c r="H557" s="5">
        <v>457</v>
      </c>
      <c r="I557" s="830">
        <v>0.75</v>
      </c>
    </row>
    <row r="558" spans="1:9">
      <c r="A558" s="778" t="s">
        <v>15344</v>
      </c>
      <c r="B558" s="778" t="s">
        <v>15345</v>
      </c>
      <c r="C558" s="778">
        <v>80406</v>
      </c>
      <c r="D558" s="778" t="s">
        <v>15344</v>
      </c>
      <c r="E558" s="778" t="s">
        <v>15346</v>
      </c>
      <c r="F558" s="778">
        <v>80407</v>
      </c>
      <c r="G558" s="778" t="s">
        <v>14034</v>
      </c>
      <c r="H558" s="5">
        <v>588</v>
      </c>
      <c r="I558" s="830">
        <v>0.78</v>
      </c>
    </row>
    <row r="559" spans="1:9">
      <c r="A559" s="778" t="s">
        <v>1370</v>
      </c>
      <c r="B559" s="778" t="s">
        <v>15347</v>
      </c>
      <c r="C559" s="778">
        <v>4239</v>
      </c>
      <c r="D559" s="778" t="s">
        <v>7209</v>
      </c>
      <c r="E559" s="778" t="s">
        <v>15348</v>
      </c>
      <c r="F559" s="778">
        <v>5031</v>
      </c>
      <c r="G559" s="778" t="s">
        <v>14034</v>
      </c>
      <c r="H559" s="5">
        <v>560</v>
      </c>
      <c r="I559" s="830">
        <v>0.25</v>
      </c>
    </row>
    <row r="560" spans="1:9">
      <c r="A560" s="778" t="s">
        <v>1370</v>
      </c>
      <c r="B560" s="778" t="s">
        <v>15347</v>
      </c>
      <c r="C560" s="778">
        <v>4239</v>
      </c>
      <c r="D560" s="778" t="s">
        <v>15349</v>
      </c>
      <c r="E560" s="778" t="s">
        <v>15350</v>
      </c>
      <c r="F560" s="778">
        <v>5035</v>
      </c>
      <c r="G560" s="778" t="s">
        <v>14034</v>
      </c>
      <c r="H560" s="5">
        <v>644</v>
      </c>
      <c r="I560" s="830">
        <v>0.25</v>
      </c>
    </row>
    <row r="561" spans="1:9">
      <c r="A561" s="778" t="s">
        <v>1370</v>
      </c>
      <c r="B561" s="778" t="s">
        <v>15347</v>
      </c>
      <c r="C561" s="778">
        <v>4239</v>
      </c>
      <c r="D561" s="778" t="s">
        <v>15351</v>
      </c>
      <c r="E561" s="778" t="s">
        <v>15352</v>
      </c>
      <c r="F561" s="778">
        <v>5037</v>
      </c>
      <c r="G561" s="778" t="s">
        <v>14034</v>
      </c>
      <c r="H561" s="5">
        <v>683</v>
      </c>
      <c r="I561" s="830">
        <v>0.37</v>
      </c>
    </row>
    <row r="562" spans="1:9">
      <c r="A562" s="778" t="s">
        <v>1370</v>
      </c>
      <c r="B562" s="778" t="s">
        <v>15347</v>
      </c>
      <c r="C562" s="778">
        <v>4239</v>
      </c>
      <c r="D562" s="778" t="s">
        <v>6184</v>
      </c>
      <c r="E562" s="778" t="s">
        <v>15353</v>
      </c>
      <c r="F562" s="778">
        <v>81145</v>
      </c>
      <c r="G562" s="778" t="s">
        <v>14034</v>
      </c>
      <c r="H562" s="5">
        <v>772</v>
      </c>
      <c r="I562" s="830">
        <v>0.2</v>
      </c>
    </row>
    <row r="563" spans="1:9">
      <c r="A563" s="778" t="s">
        <v>1370</v>
      </c>
      <c r="B563" s="778" t="s">
        <v>15347</v>
      </c>
      <c r="C563" s="778">
        <v>4239</v>
      </c>
      <c r="D563" s="778" t="s">
        <v>15354</v>
      </c>
      <c r="E563" s="778" t="s">
        <v>15355</v>
      </c>
      <c r="F563" s="778">
        <v>85847</v>
      </c>
      <c r="G563" s="778" t="s">
        <v>14034</v>
      </c>
      <c r="H563" s="5">
        <v>1196</v>
      </c>
      <c r="I563" s="830">
        <v>0.19</v>
      </c>
    </row>
    <row r="564" spans="1:9">
      <c r="A564" s="778" t="s">
        <v>1370</v>
      </c>
      <c r="B564" s="778" t="s">
        <v>15347</v>
      </c>
      <c r="C564" s="778">
        <v>4239</v>
      </c>
      <c r="D564" s="778" t="s">
        <v>15356</v>
      </c>
      <c r="E564" s="778" t="s">
        <v>15357</v>
      </c>
      <c r="F564" s="778">
        <v>5036</v>
      </c>
      <c r="G564" s="778" t="s">
        <v>14034</v>
      </c>
      <c r="H564" s="5">
        <v>525</v>
      </c>
      <c r="I564" s="830">
        <v>0.26</v>
      </c>
    </row>
    <row r="565" spans="1:9">
      <c r="A565" s="778" t="s">
        <v>1370</v>
      </c>
      <c r="B565" s="778" t="s">
        <v>15347</v>
      </c>
      <c r="C565" s="778">
        <v>4239</v>
      </c>
      <c r="D565" s="778" t="s">
        <v>15358</v>
      </c>
      <c r="E565" s="778" t="s">
        <v>15359</v>
      </c>
      <c r="F565" s="778">
        <v>78919</v>
      </c>
      <c r="G565" s="778" t="s">
        <v>14034</v>
      </c>
      <c r="H565" s="5">
        <v>643</v>
      </c>
      <c r="I565" s="830">
        <v>0.28000000000000003</v>
      </c>
    </row>
    <row r="566" spans="1:9">
      <c r="A566" s="778" t="s">
        <v>1370</v>
      </c>
      <c r="B566" s="778" t="s">
        <v>15347</v>
      </c>
      <c r="C566" s="778">
        <v>4239</v>
      </c>
      <c r="D566" s="778" t="s">
        <v>13263</v>
      </c>
      <c r="E566" s="778" t="s">
        <v>15360</v>
      </c>
      <c r="F566" s="778">
        <v>89594</v>
      </c>
      <c r="G566" s="778" t="s">
        <v>14034</v>
      </c>
      <c r="H566" s="5">
        <v>729</v>
      </c>
      <c r="I566" s="830">
        <v>0.11</v>
      </c>
    </row>
    <row r="567" spans="1:9">
      <c r="A567" s="778" t="s">
        <v>1370</v>
      </c>
      <c r="B567" s="778" t="s">
        <v>15347</v>
      </c>
      <c r="C567" s="778">
        <v>4239</v>
      </c>
      <c r="D567" s="778" t="s">
        <v>9284</v>
      </c>
      <c r="E567" s="778" t="s">
        <v>15361</v>
      </c>
      <c r="F567" s="778">
        <v>5034</v>
      </c>
      <c r="G567" s="778" t="s">
        <v>14034</v>
      </c>
      <c r="H567" s="5">
        <v>510</v>
      </c>
      <c r="I567" s="830">
        <v>0.38</v>
      </c>
    </row>
    <row r="568" spans="1:9">
      <c r="A568" s="778" t="s">
        <v>1370</v>
      </c>
      <c r="B568" s="778" t="s">
        <v>15347</v>
      </c>
      <c r="C568" s="778">
        <v>4239</v>
      </c>
      <c r="D568" s="778" t="s">
        <v>15362</v>
      </c>
      <c r="E568" s="778" t="s">
        <v>15363</v>
      </c>
      <c r="F568" s="778">
        <v>5027</v>
      </c>
      <c r="G568" s="778" t="s">
        <v>14034</v>
      </c>
      <c r="H568" s="5">
        <v>539</v>
      </c>
      <c r="I568" s="830">
        <v>0.32</v>
      </c>
    </row>
    <row r="569" spans="1:9">
      <c r="A569" s="778" t="s">
        <v>1370</v>
      </c>
      <c r="B569" s="778" t="s">
        <v>15347</v>
      </c>
      <c r="C569" s="778">
        <v>4239</v>
      </c>
      <c r="D569" s="778" t="s">
        <v>15364</v>
      </c>
      <c r="E569" s="778" t="s">
        <v>15365</v>
      </c>
      <c r="F569" s="778">
        <v>5025</v>
      </c>
      <c r="G569" s="778" t="s">
        <v>14034</v>
      </c>
      <c r="H569" s="5">
        <v>601</v>
      </c>
      <c r="I569" s="830">
        <v>0.3</v>
      </c>
    </row>
    <row r="570" spans="1:9">
      <c r="A570" s="778" t="s">
        <v>1370</v>
      </c>
      <c r="B570" s="778" t="s">
        <v>15347</v>
      </c>
      <c r="C570" s="778">
        <v>4239</v>
      </c>
      <c r="D570" s="778" t="s">
        <v>15366</v>
      </c>
      <c r="E570" s="778" t="s">
        <v>15367</v>
      </c>
      <c r="F570" s="778">
        <v>78918</v>
      </c>
      <c r="G570" s="778" t="s">
        <v>14034</v>
      </c>
      <c r="H570" s="5">
        <v>688</v>
      </c>
      <c r="I570" s="830">
        <v>0.51</v>
      </c>
    </row>
    <row r="571" spans="1:9">
      <c r="A571" s="778" t="s">
        <v>1370</v>
      </c>
      <c r="B571" s="778" t="s">
        <v>15347</v>
      </c>
      <c r="C571" s="778">
        <v>4239</v>
      </c>
      <c r="D571" s="778" t="s">
        <v>15368</v>
      </c>
      <c r="E571" s="778" t="s">
        <v>15369</v>
      </c>
      <c r="F571" s="778">
        <v>5026</v>
      </c>
      <c r="G571" s="778" t="s">
        <v>14034</v>
      </c>
      <c r="H571" s="5">
        <v>816</v>
      </c>
      <c r="I571" s="830">
        <v>0.09</v>
      </c>
    </row>
    <row r="572" spans="1:9">
      <c r="A572" s="778" t="s">
        <v>1370</v>
      </c>
      <c r="B572" s="778" t="s">
        <v>15347</v>
      </c>
      <c r="C572" s="778">
        <v>4239</v>
      </c>
      <c r="D572" s="778" t="s">
        <v>15370</v>
      </c>
      <c r="E572" s="778" t="s">
        <v>15371</v>
      </c>
      <c r="F572" s="778">
        <v>5021</v>
      </c>
      <c r="G572" s="778" t="s">
        <v>14034</v>
      </c>
      <c r="H572" s="5">
        <v>716</v>
      </c>
      <c r="I572" s="830">
        <v>0.35</v>
      </c>
    </row>
    <row r="573" spans="1:9">
      <c r="A573" s="778" t="s">
        <v>1370</v>
      </c>
      <c r="B573" s="778" t="s">
        <v>15347</v>
      </c>
      <c r="C573" s="778">
        <v>4239</v>
      </c>
      <c r="D573" s="778" t="s">
        <v>1293</v>
      </c>
      <c r="E573" s="778" t="s">
        <v>15372</v>
      </c>
      <c r="F573" s="778">
        <v>6007</v>
      </c>
      <c r="G573" s="778" t="s">
        <v>14034</v>
      </c>
      <c r="H573" s="5">
        <v>2005</v>
      </c>
      <c r="I573" s="830">
        <v>0.28000000000000003</v>
      </c>
    </row>
    <row r="574" spans="1:9">
      <c r="A574" s="778" t="s">
        <v>1370</v>
      </c>
      <c r="B574" s="778" t="s">
        <v>15347</v>
      </c>
      <c r="C574" s="778">
        <v>4239</v>
      </c>
      <c r="D574" s="778" t="s">
        <v>14554</v>
      </c>
      <c r="E574" s="778" t="s">
        <v>15373</v>
      </c>
      <c r="F574" s="778">
        <v>5032</v>
      </c>
      <c r="G574" s="778" t="s">
        <v>14034</v>
      </c>
      <c r="H574" s="5">
        <v>627</v>
      </c>
      <c r="I574" s="830">
        <v>0.28000000000000003</v>
      </c>
    </row>
    <row r="575" spans="1:9">
      <c r="A575" s="778" t="s">
        <v>1370</v>
      </c>
      <c r="B575" s="778" t="s">
        <v>15347</v>
      </c>
      <c r="C575" s="778">
        <v>4239</v>
      </c>
      <c r="D575" s="778" t="s">
        <v>15374</v>
      </c>
      <c r="E575" s="778" t="s">
        <v>15375</v>
      </c>
      <c r="F575" s="778">
        <v>87533</v>
      </c>
      <c r="G575" s="778" t="s">
        <v>14034</v>
      </c>
      <c r="H575" s="5">
        <v>992</v>
      </c>
      <c r="I575" s="830">
        <v>0.22</v>
      </c>
    </row>
    <row r="576" spans="1:9">
      <c r="A576" s="778" t="s">
        <v>1370</v>
      </c>
      <c r="B576" s="778" t="s">
        <v>15347</v>
      </c>
      <c r="C576" s="778">
        <v>4239</v>
      </c>
      <c r="D576" s="778" t="s">
        <v>15376</v>
      </c>
      <c r="E576" s="778" t="s">
        <v>15377</v>
      </c>
      <c r="F576" s="778">
        <v>5028</v>
      </c>
      <c r="G576" s="778" t="s">
        <v>14034</v>
      </c>
      <c r="H576" s="5">
        <v>603</v>
      </c>
      <c r="I576" s="830">
        <v>0.37</v>
      </c>
    </row>
    <row r="577" spans="1:9">
      <c r="A577" s="778" t="s">
        <v>1370</v>
      </c>
      <c r="B577" s="778" t="s">
        <v>15347</v>
      </c>
      <c r="C577" s="778">
        <v>4239</v>
      </c>
      <c r="D577" s="778" t="s">
        <v>15378</v>
      </c>
      <c r="E577" s="778" t="s">
        <v>15379</v>
      </c>
      <c r="F577" s="778">
        <v>5029</v>
      </c>
      <c r="G577" s="778" t="s">
        <v>14034</v>
      </c>
      <c r="H577" s="5">
        <v>490</v>
      </c>
      <c r="I577" s="830">
        <v>0.4</v>
      </c>
    </row>
    <row r="578" spans="1:9">
      <c r="A578" s="778" t="s">
        <v>1370</v>
      </c>
      <c r="B578" s="778" t="s">
        <v>15347</v>
      </c>
      <c r="C578" s="778">
        <v>4239</v>
      </c>
      <c r="D578" s="778" t="s">
        <v>6401</v>
      </c>
      <c r="E578" s="778" t="s">
        <v>15380</v>
      </c>
      <c r="F578" s="778">
        <v>88401</v>
      </c>
      <c r="G578" s="778" t="s">
        <v>14034</v>
      </c>
      <c r="H578" s="5">
        <v>917</v>
      </c>
      <c r="I578" s="830">
        <v>0.16</v>
      </c>
    </row>
    <row r="579" spans="1:9">
      <c r="A579" s="778" t="s">
        <v>1370</v>
      </c>
      <c r="B579" s="778" t="s">
        <v>15347</v>
      </c>
      <c r="C579" s="778">
        <v>4239</v>
      </c>
      <c r="D579" s="778" t="s">
        <v>13448</v>
      </c>
      <c r="E579" s="778" t="s">
        <v>15381</v>
      </c>
      <c r="F579" s="778">
        <v>6006</v>
      </c>
      <c r="G579" s="778" t="s">
        <v>14034</v>
      </c>
      <c r="H579" s="5">
        <v>1521</v>
      </c>
      <c r="I579" s="830">
        <v>0.23</v>
      </c>
    </row>
    <row r="580" spans="1:9">
      <c r="A580" s="778" t="s">
        <v>1370</v>
      </c>
      <c r="B580" s="778" t="s">
        <v>15347</v>
      </c>
      <c r="C580" s="778">
        <v>4239</v>
      </c>
      <c r="D580" s="778" t="s">
        <v>1944</v>
      </c>
      <c r="E580" s="778" t="s">
        <v>15382</v>
      </c>
      <c r="F580" s="778">
        <v>5040</v>
      </c>
      <c r="G580" s="778" t="s">
        <v>14034</v>
      </c>
      <c r="H580" s="5">
        <v>3054</v>
      </c>
      <c r="I580" s="830">
        <v>0.14000000000000001</v>
      </c>
    </row>
    <row r="581" spans="1:9">
      <c r="A581" s="778" t="s">
        <v>1370</v>
      </c>
      <c r="B581" s="778" t="s">
        <v>15347</v>
      </c>
      <c r="C581" s="778">
        <v>4239</v>
      </c>
      <c r="D581" s="778" t="s">
        <v>3464</v>
      </c>
      <c r="E581" s="778" t="s">
        <v>15383</v>
      </c>
      <c r="F581" s="778">
        <v>5033</v>
      </c>
      <c r="G581" s="778" t="s">
        <v>14034</v>
      </c>
      <c r="H581" s="5">
        <v>481</v>
      </c>
      <c r="I581" s="830">
        <v>0.75</v>
      </c>
    </row>
    <row r="582" spans="1:9">
      <c r="A582" s="778" t="s">
        <v>1370</v>
      </c>
      <c r="B582" s="778" t="s">
        <v>15347</v>
      </c>
      <c r="C582" s="778">
        <v>4239</v>
      </c>
      <c r="D582" s="778" t="s">
        <v>15384</v>
      </c>
      <c r="E582" s="778" t="s">
        <v>15385</v>
      </c>
      <c r="F582" s="778">
        <v>5022</v>
      </c>
      <c r="G582" s="778" t="s">
        <v>14034</v>
      </c>
      <c r="H582" s="5">
        <v>919</v>
      </c>
      <c r="I582" s="830">
        <v>0.21</v>
      </c>
    </row>
    <row r="583" spans="1:9">
      <c r="A583" s="778" t="s">
        <v>1370</v>
      </c>
      <c r="B583" s="778" t="s">
        <v>15347</v>
      </c>
      <c r="C583" s="778">
        <v>4239</v>
      </c>
      <c r="D583" s="778" t="s">
        <v>15386</v>
      </c>
      <c r="E583" s="778" t="s">
        <v>15387</v>
      </c>
      <c r="F583" s="778">
        <v>5024</v>
      </c>
      <c r="G583" s="778" t="s">
        <v>14034</v>
      </c>
      <c r="H583" s="5">
        <v>731</v>
      </c>
      <c r="I583" s="830">
        <v>0.08</v>
      </c>
    </row>
    <row r="584" spans="1:9">
      <c r="A584" s="778" t="s">
        <v>1370</v>
      </c>
      <c r="B584" s="778" t="s">
        <v>15347</v>
      </c>
      <c r="C584" s="778">
        <v>4239</v>
      </c>
      <c r="D584" s="778" t="s">
        <v>15388</v>
      </c>
      <c r="E584" s="778" t="s">
        <v>15389</v>
      </c>
      <c r="F584" s="778">
        <v>5020</v>
      </c>
      <c r="G584" s="778" t="s">
        <v>14034</v>
      </c>
      <c r="H584" s="5">
        <v>574</v>
      </c>
      <c r="I584" s="830">
        <v>0.52</v>
      </c>
    </row>
    <row r="585" spans="1:9">
      <c r="A585" s="778" t="s">
        <v>1370</v>
      </c>
      <c r="B585" s="778" t="s">
        <v>15347</v>
      </c>
      <c r="C585" s="778">
        <v>4239</v>
      </c>
      <c r="D585" s="778" t="s">
        <v>1363</v>
      </c>
      <c r="E585" s="778" t="s">
        <v>15390</v>
      </c>
      <c r="F585" s="778">
        <v>5039</v>
      </c>
      <c r="G585" s="778" t="s">
        <v>14034</v>
      </c>
      <c r="H585" s="5">
        <v>2447</v>
      </c>
      <c r="I585" s="830">
        <v>0.24</v>
      </c>
    </row>
    <row r="586" spans="1:9">
      <c r="A586" s="778" t="s">
        <v>1370</v>
      </c>
      <c r="B586" s="778" t="s">
        <v>15347</v>
      </c>
      <c r="C586" s="778">
        <v>4239</v>
      </c>
      <c r="D586" s="778" t="s">
        <v>15391</v>
      </c>
      <c r="E586" s="778" t="s">
        <v>15392</v>
      </c>
      <c r="F586" s="778">
        <v>5023</v>
      </c>
      <c r="G586" s="778" t="s">
        <v>14034</v>
      </c>
      <c r="H586" s="5">
        <v>606</v>
      </c>
      <c r="I586" s="830">
        <v>0.5</v>
      </c>
    </row>
    <row r="587" spans="1:9">
      <c r="A587" s="778" t="s">
        <v>1370</v>
      </c>
      <c r="B587" s="778" t="s">
        <v>15347</v>
      </c>
      <c r="C587" s="778">
        <v>4239</v>
      </c>
      <c r="D587" s="778" t="s">
        <v>15393</v>
      </c>
      <c r="E587" s="778" t="s">
        <v>15394</v>
      </c>
      <c r="F587" s="778">
        <v>89605</v>
      </c>
      <c r="G587" s="778" t="s">
        <v>14034</v>
      </c>
      <c r="H587" s="5">
        <v>462</v>
      </c>
      <c r="I587" s="830">
        <v>0.11</v>
      </c>
    </row>
    <row r="588" spans="1:9">
      <c r="A588" s="778" t="s">
        <v>1370</v>
      </c>
      <c r="B588" s="778" t="s">
        <v>15347</v>
      </c>
      <c r="C588" s="778">
        <v>4239</v>
      </c>
      <c r="D588" s="778" t="s">
        <v>15395</v>
      </c>
      <c r="E588" s="778" t="s">
        <v>15396</v>
      </c>
      <c r="F588" s="778">
        <v>5038</v>
      </c>
      <c r="G588" s="778" t="s">
        <v>14034</v>
      </c>
      <c r="H588" s="5">
        <v>780</v>
      </c>
      <c r="I588" s="830">
        <v>0.23</v>
      </c>
    </row>
    <row r="589" spans="1:9">
      <c r="A589" s="778" t="s">
        <v>1370</v>
      </c>
      <c r="B589" s="778" t="s">
        <v>15347</v>
      </c>
      <c r="C589" s="778">
        <v>4239</v>
      </c>
      <c r="D589" s="778" t="s">
        <v>15397</v>
      </c>
      <c r="E589" s="778" t="s">
        <v>15398</v>
      </c>
      <c r="F589" s="778">
        <v>79629</v>
      </c>
      <c r="G589" s="778" t="s">
        <v>14034</v>
      </c>
      <c r="H589" s="5">
        <v>1378</v>
      </c>
      <c r="I589" s="830">
        <v>0.3</v>
      </c>
    </row>
    <row r="590" spans="1:9">
      <c r="A590" s="778" t="s">
        <v>1370</v>
      </c>
      <c r="B590" s="778" t="s">
        <v>15347</v>
      </c>
      <c r="C590" s="778">
        <v>4239</v>
      </c>
      <c r="D590" s="778" t="s">
        <v>1369</v>
      </c>
      <c r="E590" s="778" t="s">
        <v>15399</v>
      </c>
      <c r="F590" s="778">
        <v>79823</v>
      </c>
      <c r="G590" s="778" t="s">
        <v>14034</v>
      </c>
      <c r="H590" s="5">
        <v>2696</v>
      </c>
      <c r="I590" s="830">
        <v>0.25</v>
      </c>
    </row>
    <row r="591" spans="1:9">
      <c r="A591" s="778" t="s">
        <v>1370</v>
      </c>
      <c r="B591" s="778" t="s">
        <v>15347</v>
      </c>
      <c r="C591" s="778">
        <v>4239</v>
      </c>
      <c r="D591" s="778" t="s">
        <v>15400</v>
      </c>
      <c r="E591" s="778" t="s">
        <v>15401</v>
      </c>
      <c r="F591" s="778">
        <v>89921</v>
      </c>
      <c r="G591" s="778" t="s">
        <v>14034</v>
      </c>
      <c r="H591" s="5">
        <v>238</v>
      </c>
      <c r="I591" s="830" t="s">
        <v>14049</v>
      </c>
    </row>
    <row r="592" spans="1:9">
      <c r="A592" s="778" t="s">
        <v>1370</v>
      </c>
      <c r="B592" s="778" t="s">
        <v>15347</v>
      </c>
      <c r="C592" s="778">
        <v>4239</v>
      </c>
      <c r="D592" s="778" t="s">
        <v>15402</v>
      </c>
      <c r="E592" s="778" t="s">
        <v>15403</v>
      </c>
      <c r="F592" s="778">
        <v>79144</v>
      </c>
      <c r="G592" s="778" t="s">
        <v>14034</v>
      </c>
      <c r="H592" s="5">
        <v>637</v>
      </c>
      <c r="I592" s="830">
        <v>0.2</v>
      </c>
    </row>
    <row r="593" spans="1:9">
      <c r="A593" s="778" t="s">
        <v>1370</v>
      </c>
      <c r="B593" s="778" t="s">
        <v>15347</v>
      </c>
      <c r="C593" s="778">
        <v>4239</v>
      </c>
      <c r="D593" s="778" t="s">
        <v>15404</v>
      </c>
      <c r="E593" s="778" t="s">
        <v>15405</v>
      </c>
      <c r="F593" s="778">
        <v>79829</v>
      </c>
      <c r="G593" s="778" t="s">
        <v>14034</v>
      </c>
      <c r="H593" s="5">
        <v>947</v>
      </c>
      <c r="I593" s="830">
        <v>0.39</v>
      </c>
    </row>
    <row r="594" spans="1:9">
      <c r="A594" s="778" t="s">
        <v>1370</v>
      </c>
      <c r="B594" s="778" t="s">
        <v>15347</v>
      </c>
      <c r="C594" s="778">
        <v>4239</v>
      </c>
      <c r="D594" s="778" t="s">
        <v>4556</v>
      </c>
      <c r="E594" s="778" t="s">
        <v>15406</v>
      </c>
      <c r="F594" s="778">
        <v>90124</v>
      </c>
      <c r="G594" s="778" t="s">
        <v>14034</v>
      </c>
      <c r="H594" s="5">
        <v>2082</v>
      </c>
      <c r="I594" s="830">
        <v>0.13</v>
      </c>
    </row>
    <row r="595" spans="1:9">
      <c r="A595" s="778" t="s">
        <v>1370</v>
      </c>
      <c r="B595" s="778" t="s">
        <v>15347</v>
      </c>
      <c r="C595" s="778">
        <v>4239</v>
      </c>
      <c r="D595" s="778" t="s">
        <v>15407</v>
      </c>
      <c r="E595" s="778" t="s">
        <v>15408</v>
      </c>
      <c r="F595" s="778">
        <v>5030</v>
      </c>
      <c r="G595" s="778" t="s">
        <v>14034</v>
      </c>
      <c r="H595" s="5">
        <v>480</v>
      </c>
      <c r="I595" s="830">
        <v>0.56000000000000005</v>
      </c>
    </row>
    <row r="596" spans="1:9">
      <c r="A596" s="778" t="s">
        <v>1370</v>
      </c>
      <c r="B596" s="778" t="s">
        <v>15347</v>
      </c>
      <c r="C596" s="778">
        <v>4239</v>
      </c>
      <c r="D596" s="778" t="s">
        <v>2628</v>
      </c>
      <c r="E596" s="778" t="s">
        <v>15409</v>
      </c>
      <c r="F596" s="778">
        <v>79145</v>
      </c>
      <c r="G596" s="778" t="s">
        <v>14034</v>
      </c>
      <c r="H596" s="5">
        <v>702</v>
      </c>
      <c r="I596" s="830">
        <v>0.42</v>
      </c>
    </row>
    <row r="597" spans="1:9">
      <c r="A597" s="778" t="s">
        <v>1370</v>
      </c>
      <c r="B597" s="778" t="s">
        <v>15347</v>
      </c>
      <c r="C597" s="778">
        <v>4239</v>
      </c>
      <c r="D597" s="778" t="s">
        <v>15410</v>
      </c>
      <c r="E597" s="778" t="s">
        <v>15411</v>
      </c>
      <c r="F597" s="778">
        <v>79630</v>
      </c>
      <c r="G597" s="778" t="s">
        <v>14034</v>
      </c>
      <c r="H597" s="5">
        <v>1053</v>
      </c>
      <c r="I597" s="830">
        <v>0.22</v>
      </c>
    </row>
    <row r="598" spans="1:9">
      <c r="A598" s="778" t="s">
        <v>1370</v>
      </c>
      <c r="B598" s="778" t="s">
        <v>15347</v>
      </c>
      <c r="C598" s="778">
        <v>4239</v>
      </c>
      <c r="D598" s="778" t="s">
        <v>15412</v>
      </c>
      <c r="E598" s="778" t="s">
        <v>15413</v>
      </c>
      <c r="F598" s="778">
        <v>79181</v>
      </c>
      <c r="G598" s="778" t="s">
        <v>14034</v>
      </c>
      <c r="H598" s="5">
        <v>833</v>
      </c>
      <c r="I598" s="830">
        <v>0.2</v>
      </c>
    </row>
    <row r="599" spans="1:9">
      <c r="A599" s="778" t="s">
        <v>1898</v>
      </c>
      <c r="B599" s="778" t="s">
        <v>15414</v>
      </c>
      <c r="C599" s="778">
        <v>4271</v>
      </c>
      <c r="D599" s="778" t="s">
        <v>15415</v>
      </c>
      <c r="E599" s="778" t="s">
        <v>15416</v>
      </c>
      <c r="F599" s="778">
        <v>5336</v>
      </c>
      <c r="G599" s="778" t="s">
        <v>14034</v>
      </c>
      <c r="H599" s="5">
        <v>859</v>
      </c>
      <c r="I599" s="830">
        <v>0.93</v>
      </c>
    </row>
    <row r="600" spans="1:9">
      <c r="A600" s="778" t="s">
        <v>1898</v>
      </c>
      <c r="B600" s="778" t="s">
        <v>15414</v>
      </c>
      <c r="C600" s="778">
        <v>4271</v>
      </c>
      <c r="D600" s="778" t="s">
        <v>15417</v>
      </c>
      <c r="E600" s="778" t="s">
        <v>15418</v>
      </c>
      <c r="F600" s="778">
        <v>7364</v>
      </c>
      <c r="G600" s="778" t="s">
        <v>14034</v>
      </c>
      <c r="H600" s="5">
        <v>40</v>
      </c>
      <c r="I600" s="830" t="s">
        <v>14733</v>
      </c>
    </row>
    <row r="601" spans="1:9">
      <c r="A601" s="778" t="s">
        <v>1898</v>
      </c>
      <c r="B601" s="778" t="s">
        <v>15414</v>
      </c>
      <c r="C601" s="778">
        <v>4271</v>
      </c>
      <c r="D601" s="778" t="s">
        <v>8902</v>
      </c>
      <c r="E601" s="778" t="s">
        <v>15419</v>
      </c>
      <c r="F601" s="778">
        <v>79816</v>
      </c>
      <c r="G601" s="778" t="s">
        <v>14034</v>
      </c>
      <c r="H601" s="5">
        <v>1009</v>
      </c>
      <c r="I601" s="830">
        <v>0.88</v>
      </c>
    </row>
    <row r="602" spans="1:9">
      <c r="A602" s="778" t="s">
        <v>1898</v>
      </c>
      <c r="B602" s="778" t="s">
        <v>15414</v>
      </c>
      <c r="C602" s="778">
        <v>4271</v>
      </c>
      <c r="D602" s="778" t="s">
        <v>15420</v>
      </c>
      <c r="E602" s="778" t="s">
        <v>15421</v>
      </c>
      <c r="F602" s="778">
        <v>5335</v>
      </c>
      <c r="G602" s="778" t="s">
        <v>14034</v>
      </c>
      <c r="H602" s="5">
        <v>758</v>
      </c>
      <c r="I602" s="830">
        <v>0.89</v>
      </c>
    </row>
    <row r="603" spans="1:9">
      <c r="A603" s="778" t="s">
        <v>1898</v>
      </c>
      <c r="B603" s="778" t="s">
        <v>15414</v>
      </c>
      <c r="C603" s="778">
        <v>4271</v>
      </c>
      <c r="D603" s="778" t="s">
        <v>15422</v>
      </c>
      <c r="E603" s="778" t="s">
        <v>15423</v>
      </c>
      <c r="F603" s="778">
        <v>5333</v>
      </c>
      <c r="G603" s="778" t="s">
        <v>14034</v>
      </c>
      <c r="H603" s="5">
        <v>609</v>
      </c>
      <c r="I603" s="830">
        <v>0.93</v>
      </c>
    </row>
    <row r="604" spans="1:9">
      <c r="A604" s="778" t="s">
        <v>1898</v>
      </c>
      <c r="B604" s="778" t="s">
        <v>15414</v>
      </c>
      <c r="C604" s="778">
        <v>4271</v>
      </c>
      <c r="D604" s="778" t="s">
        <v>15424</v>
      </c>
      <c r="E604" s="778" t="s">
        <v>15425</v>
      </c>
      <c r="F604" s="778">
        <v>5341</v>
      </c>
      <c r="G604" s="778" t="s">
        <v>14034</v>
      </c>
      <c r="H604" s="5">
        <v>874</v>
      </c>
      <c r="I604" s="830">
        <v>0.74</v>
      </c>
    </row>
    <row r="605" spans="1:9">
      <c r="A605" s="778" t="s">
        <v>1898</v>
      </c>
      <c r="B605" s="778" t="s">
        <v>15414</v>
      </c>
      <c r="C605" s="778">
        <v>4271</v>
      </c>
      <c r="D605" s="778" t="s">
        <v>15426</v>
      </c>
      <c r="E605" s="778" t="s">
        <v>15427</v>
      </c>
      <c r="F605" s="778">
        <v>5334</v>
      </c>
      <c r="G605" s="778" t="s">
        <v>14034</v>
      </c>
      <c r="H605" s="5">
        <v>951</v>
      </c>
      <c r="I605" s="830">
        <v>0.97</v>
      </c>
    </row>
    <row r="606" spans="1:9">
      <c r="A606" s="778" t="s">
        <v>1898</v>
      </c>
      <c r="B606" s="778" t="s">
        <v>15414</v>
      </c>
      <c r="C606" s="778">
        <v>4271</v>
      </c>
      <c r="D606" s="778" t="s">
        <v>15428</v>
      </c>
      <c r="E606" s="778" t="s">
        <v>15429</v>
      </c>
      <c r="F606" s="778">
        <v>5338</v>
      </c>
      <c r="G606" s="778" t="s">
        <v>14034</v>
      </c>
      <c r="H606" s="5">
        <v>816</v>
      </c>
      <c r="I606" s="830">
        <v>0.94</v>
      </c>
    </row>
    <row r="607" spans="1:9">
      <c r="A607" s="778" t="s">
        <v>1898</v>
      </c>
      <c r="B607" s="778" t="s">
        <v>15414</v>
      </c>
      <c r="C607" s="778">
        <v>4271</v>
      </c>
      <c r="D607" s="778" t="s">
        <v>15430</v>
      </c>
      <c r="E607" s="778" t="s">
        <v>15431</v>
      </c>
      <c r="F607" s="778">
        <v>5332</v>
      </c>
      <c r="G607" s="778" t="s">
        <v>14034</v>
      </c>
      <c r="H607" s="5">
        <v>858</v>
      </c>
      <c r="I607" s="830">
        <v>0.91</v>
      </c>
    </row>
    <row r="608" spans="1:9">
      <c r="A608" s="778" t="s">
        <v>1898</v>
      </c>
      <c r="B608" s="778" t="s">
        <v>15414</v>
      </c>
      <c r="C608" s="778">
        <v>4271</v>
      </c>
      <c r="D608" s="778" t="s">
        <v>15432</v>
      </c>
      <c r="E608" s="778" t="s">
        <v>15433</v>
      </c>
      <c r="F608" s="778">
        <v>5339</v>
      </c>
      <c r="G608" s="778" t="s">
        <v>14034</v>
      </c>
      <c r="H608" s="5">
        <v>833</v>
      </c>
      <c r="I608" s="830">
        <v>0.79</v>
      </c>
    </row>
    <row r="609" spans="1:9">
      <c r="A609" s="778" t="s">
        <v>1898</v>
      </c>
      <c r="B609" s="778" t="s">
        <v>15414</v>
      </c>
      <c r="C609" s="778">
        <v>4271</v>
      </c>
      <c r="D609" s="778" t="s">
        <v>15434</v>
      </c>
      <c r="E609" s="778" t="s">
        <v>15435</v>
      </c>
      <c r="F609" s="778">
        <v>5337</v>
      </c>
      <c r="G609" s="778" t="s">
        <v>14034</v>
      </c>
      <c r="H609" s="5">
        <v>1029</v>
      </c>
      <c r="I609" s="830">
        <v>0.95</v>
      </c>
    </row>
    <row r="610" spans="1:9">
      <c r="A610" s="778" t="s">
        <v>1898</v>
      </c>
      <c r="B610" s="778" t="s">
        <v>15414</v>
      </c>
      <c r="C610" s="778">
        <v>4271</v>
      </c>
      <c r="D610" s="778" t="s">
        <v>15436</v>
      </c>
      <c r="E610" s="778" t="s">
        <v>15437</v>
      </c>
      <c r="F610" s="778">
        <v>5344</v>
      </c>
      <c r="G610" s="778" t="s">
        <v>14034</v>
      </c>
      <c r="H610" s="5">
        <v>763</v>
      </c>
      <c r="I610" s="830">
        <v>0.85</v>
      </c>
    </row>
    <row r="611" spans="1:9">
      <c r="A611" s="778" t="s">
        <v>1898</v>
      </c>
      <c r="B611" s="778" t="s">
        <v>15414</v>
      </c>
      <c r="C611" s="778">
        <v>4271</v>
      </c>
      <c r="D611" s="778" t="s">
        <v>15438</v>
      </c>
      <c r="E611" s="778" t="s">
        <v>15439</v>
      </c>
      <c r="F611" s="778">
        <v>79815</v>
      </c>
      <c r="G611" s="778" t="s">
        <v>14034</v>
      </c>
      <c r="H611" s="5">
        <v>948</v>
      </c>
      <c r="I611" s="830">
        <v>0.89</v>
      </c>
    </row>
    <row r="612" spans="1:9">
      <c r="A612" s="778" t="s">
        <v>1898</v>
      </c>
      <c r="B612" s="778" t="s">
        <v>15414</v>
      </c>
      <c r="C612" s="778">
        <v>4271</v>
      </c>
      <c r="D612" s="778" t="s">
        <v>1897</v>
      </c>
      <c r="E612" s="778" t="s">
        <v>15440</v>
      </c>
      <c r="F612" s="778">
        <v>5345</v>
      </c>
      <c r="G612" s="778" t="s">
        <v>14034</v>
      </c>
      <c r="H612" s="5">
        <v>786</v>
      </c>
      <c r="I612" s="830">
        <v>0.93</v>
      </c>
    </row>
    <row r="613" spans="1:9">
      <c r="A613" s="778" t="s">
        <v>1898</v>
      </c>
      <c r="B613" s="778" t="s">
        <v>15414</v>
      </c>
      <c r="C613" s="778">
        <v>4271</v>
      </c>
      <c r="D613" s="778" t="s">
        <v>3125</v>
      </c>
      <c r="E613" s="778" t="s">
        <v>15441</v>
      </c>
      <c r="F613" s="778">
        <v>79782</v>
      </c>
      <c r="G613" s="778" t="s">
        <v>14034</v>
      </c>
      <c r="H613" s="5">
        <v>887</v>
      </c>
      <c r="I613" s="830">
        <v>0.87</v>
      </c>
    </row>
    <row r="614" spans="1:9">
      <c r="A614" s="778" t="s">
        <v>1898</v>
      </c>
      <c r="B614" s="778" t="s">
        <v>15414</v>
      </c>
      <c r="C614" s="778">
        <v>4271</v>
      </c>
      <c r="D614" s="778" t="s">
        <v>3896</v>
      </c>
      <c r="E614" s="778" t="s">
        <v>15442</v>
      </c>
      <c r="F614" s="778">
        <v>5342</v>
      </c>
      <c r="G614" s="778" t="s">
        <v>14034</v>
      </c>
      <c r="H614" s="5">
        <v>701</v>
      </c>
      <c r="I614" s="830">
        <v>0.94</v>
      </c>
    </row>
    <row r="615" spans="1:9">
      <c r="A615" s="778" t="s">
        <v>1898</v>
      </c>
      <c r="B615" s="778" t="s">
        <v>15414</v>
      </c>
      <c r="C615" s="778">
        <v>4271</v>
      </c>
      <c r="D615" s="778" t="s">
        <v>15443</v>
      </c>
      <c r="E615" s="778" t="s">
        <v>15444</v>
      </c>
      <c r="F615" s="778">
        <v>5343</v>
      </c>
      <c r="G615" s="778" t="s">
        <v>14034</v>
      </c>
      <c r="H615" s="5">
        <v>722</v>
      </c>
      <c r="I615" s="830">
        <v>0.88</v>
      </c>
    </row>
    <row r="616" spans="1:9">
      <c r="A616" s="778" t="s">
        <v>1898</v>
      </c>
      <c r="B616" s="778" t="s">
        <v>15414</v>
      </c>
      <c r="C616" s="778">
        <v>4271</v>
      </c>
      <c r="D616" s="778" t="s">
        <v>15445</v>
      </c>
      <c r="E616" s="778" t="s">
        <v>15446</v>
      </c>
      <c r="F616" s="778">
        <v>5340</v>
      </c>
      <c r="G616" s="778" t="s">
        <v>14034</v>
      </c>
      <c r="H616" s="5">
        <v>848</v>
      </c>
      <c r="I616" s="830">
        <v>0.91</v>
      </c>
    </row>
    <row r="617" spans="1:9">
      <c r="A617" s="778" t="s">
        <v>3471</v>
      </c>
      <c r="B617" s="778" t="s">
        <v>15447</v>
      </c>
      <c r="C617" s="778">
        <v>4285</v>
      </c>
      <c r="D617" s="778" t="s">
        <v>2466</v>
      </c>
      <c r="E617" s="778" t="s">
        <v>15448</v>
      </c>
      <c r="F617" s="778">
        <v>5428</v>
      </c>
      <c r="G617" s="778" t="s">
        <v>14034</v>
      </c>
      <c r="H617" s="5">
        <v>1716</v>
      </c>
      <c r="I617" s="830">
        <v>0.7</v>
      </c>
    </row>
    <row r="618" spans="1:9">
      <c r="A618" s="778" t="s">
        <v>3471</v>
      </c>
      <c r="B618" s="778" t="s">
        <v>15447</v>
      </c>
      <c r="C618" s="778">
        <v>4285</v>
      </c>
      <c r="D618" s="778" t="s">
        <v>4515</v>
      </c>
      <c r="E618" s="778" t="s">
        <v>15449</v>
      </c>
      <c r="F618" s="778">
        <v>5432</v>
      </c>
      <c r="G618" s="778" t="s">
        <v>14034</v>
      </c>
      <c r="H618" s="5">
        <v>1508</v>
      </c>
      <c r="I618" s="830">
        <v>0.46</v>
      </c>
    </row>
    <row r="619" spans="1:9">
      <c r="A619" s="778" t="s">
        <v>3471</v>
      </c>
      <c r="B619" s="778" t="s">
        <v>15447</v>
      </c>
      <c r="C619" s="778">
        <v>4285</v>
      </c>
      <c r="D619" s="778" t="s">
        <v>5137</v>
      </c>
      <c r="E619" s="778" t="s">
        <v>15450</v>
      </c>
      <c r="F619" s="778">
        <v>5427</v>
      </c>
      <c r="G619" s="778" t="s">
        <v>14034</v>
      </c>
      <c r="H619" s="5">
        <v>2078</v>
      </c>
      <c r="I619" s="830">
        <v>0.5</v>
      </c>
    </row>
    <row r="620" spans="1:9">
      <c r="A620" s="778" t="s">
        <v>3471</v>
      </c>
      <c r="B620" s="778" t="s">
        <v>15447</v>
      </c>
      <c r="C620" s="778">
        <v>4285</v>
      </c>
      <c r="D620" s="778" t="s">
        <v>15451</v>
      </c>
      <c r="E620" s="778" t="s">
        <v>15452</v>
      </c>
      <c r="F620" s="778">
        <v>5430</v>
      </c>
      <c r="G620" s="778" t="s">
        <v>14034</v>
      </c>
      <c r="H620" s="5">
        <v>1481</v>
      </c>
      <c r="I620" s="830">
        <v>0.59</v>
      </c>
    </row>
    <row r="621" spans="1:9">
      <c r="A621" s="778" t="s">
        <v>3471</v>
      </c>
      <c r="B621" s="778" t="s">
        <v>15447</v>
      </c>
      <c r="C621" s="778">
        <v>4285</v>
      </c>
      <c r="D621" s="778" t="s">
        <v>7314</v>
      </c>
      <c r="E621" s="778" t="s">
        <v>15453</v>
      </c>
      <c r="F621" s="778">
        <v>5434</v>
      </c>
      <c r="G621" s="778" t="s">
        <v>14034</v>
      </c>
      <c r="H621" s="5">
        <v>2028</v>
      </c>
      <c r="I621" s="830">
        <v>0.71</v>
      </c>
    </row>
    <row r="622" spans="1:9">
      <c r="A622" s="778" t="s">
        <v>3471</v>
      </c>
      <c r="B622" s="778" t="s">
        <v>15447</v>
      </c>
      <c r="C622" s="778">
        <v>4285</v>
      </c>
      <c r="D622" s="778" t="s">
        <v>3470</v>
      </c>
      <c r="E622" s="778" t="s">
        <v>15454</v>
      </c>
      <c r="F622" s="778">
        <v>5433</v>
      </c>
      <c r="G622" s="778" t="s">
        <v>14034</v>
      </c>
      <c r="H622" s="5">
        <v>1485</v>
      </c>
      <c r="I622" s="830">
        <v>0.43</v>
      </c>
    </row>
    <row r="623" spans="1:9">
      <c r="A623" s="778" t="s">
        <v>3471</v>
      </c>
      <c r="B623" s="778" t="s">
        <v>15447</v>
      </c>
      <c r="C623" s="778">
        <v>4285</v>
      </c>
      <c r="D623" s="778" t="s">
        <v>3826</v>
      </c>
      <c r="E623" s="778" t="s">
        <v>15455</v>
      </c>
      <c r="F623" s="778">
        <v>5426</v>
      </c>
      <c r="G623" s="778" t="s">
        <v>14034</v>
      </c>
      <c r="H623" s="5">
        <v>1724</v>
      </c>
      <c r="I623" s="830">
        <v>0.8</v>
      </c>
    </row>
    <row r="624" spans="1:9">
      <c r="A624" s="778" t="s">
        <v>3471</v>
      </c>
      <c r="B624" s="778" t="s">
        <v>15447</v>
      </c>
      <c r="C624" s="778">
        <v>4285</v>
      </c>
      <c r="D624" s="778" t="s">
        <v>4179</v>
      </c>
      <c r="E624" s="778" t="s">
        <v>15456</v>
      </c>
      <c r="F624" s="778">
        <v>5429</v>
      </c>
      <c r="G624" s="778" t="s">
        <v>14034</v>
      </c>
      <c r="H624" s="5">
        <v>1132</v>
      </c>
      <c r="I624" s="830">
        <v>0.77</v>
      </c>
    </row>
    <row r="625" spans="1:9">
      <c r="A625" s="778" t="s">
        <v>3471</v>
      </c>
      <c r="B625" s="778" t="s">
        <v>15447</v>
      </c>
      <c r="C625" s="778">
        <v>4285</v>
      </c>
      <c r="D625" s="778" t="s">
        <v>11503</v>
      </c>
      <c r="E625" s="778" t="s">
        <v>15457</v>
      </c>
      <c r="F625" s="778">
        <v>5431</v>
      </c>
      <c r="G625" s="778" t="s">
        <v>14034</v>
      </c>
      <c r="H625" s="5">
        <v>1985</v>
      </c>
      <c r="I625" s="830">
        <v>0.63</v>
      </c>
    </row>
    <row r="626" spans="1:9">
      <c r="A626" s="778" t="s">
        <v>8510</v>
      </c>
      <c r="B626" s="778" t="s">
        <v>15458</v>
      </c>
      <c r="C626" s="778">
        <v>4208</v>
      </c>
      <c r="D626" s="778" t="s">
        <v>15459</v>
      </c>
      <c r="E626" s="778" t="s">
        <v>15460</v>
      </c>
      <c r="F626" s="778">
        <v>85831</v>
      </c>
      <c r="G626" s="778" t="s">
        <v>14034</v>
      </c>
      <c r="H626" s="5">
        <v>594</v>
      </c>
      <c r="I626" s="830">
        <v>0.62</v>
      </c>
    </row>
    <row r="627" spans="1:9">
      <c r="A627" s="778" t="s">
        <v>8510</v>
      </c>
      <c r="B627" s="778" t="s">
        <v>15458</v>
      </c>
      <c r="C627" s="778">
        <v>4208</v>
      </c>
      <c r="D627" s="778" t="s">
        <v>8506</v>
      </c>
      <c r="E627" s="778" t="s">
        <v>15461</v>
      </c>
      <c r="F627" s="778">
        <v>4855</v>
      </c>
      <c r="G627" s="778" t="s">
        <v>14034</v>
      </c>
      <c r="H627" s="5">
        <v>637</v>
      </c>
      <c r="I627" s="830">
        <v>0.46</v>
      </c>
    </row>
    <row r="628" spans="1:9">
      <c r="A628" s="778" t="s">
        <v>8510</v>
      </c>
      <c r="B628" s="778" t="s">
        <v>15458</v>
      </c>
      <c r="C628" s="778">
        <v>4208</v>
      </c>
      <c r="D628" s="778" t="s">
        <v>15462</v>
      </c>
      <c r="E628" s="778" t="s">
        <v>15463</v>
      </c>
      <c r="F628" s="778">
        <v>4854</v>
      </c>
      <c r="G628" s="778" t="s">
        <v>14034</v>
      </c>
      <c r="H628" s="5">
        <v>806</v>
      </c>
      <c r="I628" s="830">
        <v>0.61</v>
      </c>
    </row>
    <row r="629" spans="1:9">
      <c r="A629" s="778" t="s">
        <v>15464</v>
      </c>
      <c r="B629" s="778" t="s">
        <v>15465</v>
      </c>
      <c r="C629" s="778">
        <v>90291</v>
      </c>
      <c r="D629" s="778" t="s">
        <v>15464</v>
      </c>
      <c r="E629" s="778" t="s">
        <v>15466</v>
      </c>
      <c r="F629" s="778">
        <v>90292</v>
      </c>
      <c r="G629" s="778" t="s">
        <v>14034</v>
      </c>
      <c r="H629" s="5">
        <v>121</v>
      </c>
      <c r="I629" s="830" t="s">
        <v>15111</v>
      </c>
    </row>
    <row r="630" spans="1:9">
      <c r="A630" s="778" t="s">
        <v>15467</v>
      </c>
      <c r="B630" s="778" t="s">
        <v>15468</v>
      </c>
      <c r="C630" s="778">
        <v>79539</v>
      </c>
      <c r="D630" s="778" t="s">
        <v>15469</v>
      </c>
      <c r="E630" s="778" t="s">
        <v>15470</v>
      </c>
      <c r="F630" s="778">
        <v>79588</v>
      </c>
      <c r="G630" s="778" t="s">
        <v>14034</v>
      </c>
      <c r="H630" s="5">
        <v>37</v>
      </c>
      <c r="I630" s="830" t="s">
        <v>14075</v>
      </c>
    </row>
    <row r="631" spans="1:9">
      <c r="A631" s="778" t="s">
        <v>15471</v>
      </c>
      <c r="B631" s="778" t="s">
        <v>15472</v>
      </c>
      <c r="C631" s="778">
        <v>4194</v>
      </c>
      <c r="D631" s="778" t="s">
        <v>15473</v>
      </c>
      <c r="E631" s="778" t="s">
        <v>15474</v>
      </c>
      <c r="F631" s="778">
        <v>4825</v>
      </c>
      <c r="G631" s="778" t="s">
        <v>14034</v>
      </c>
      <c r="H631" s="5">
        <v>80</v>
      </c>
      <c r="I631" s="830" t="s">
        <v>12675</v>
      </c>
    </row>
    <row r="632" spans="1:9">
      <c r="A632" s="778" t="s">
        <v>15471</v>
      </c>
      <c r="B632" s="778" t="s">
        <v>15472</v>
      </c>
      <c r="C632" s="778">
        <v>4194</v>
      </c>
      <c r="D632" s="778" t="s">
        <v>15475</v>
      </c>
      <c r="E632" s="778" t="s">
        <v>15476</v>
      </c>
      <c r="F632" s="778">
        <v>4824</v>
      </c>
      <c r="G632" s="778" t="s">
        <v>14034</v>
      </c>
      <c r="H632" s="5">
        <v>214</v>
      </c>
      <c r="I632" s="830">
        <v>0.67</v>
      </c>
    </row>
    <row r="633" spans="1:9">
      <c r="A633" s="778" t="s">
        <v>15477</v>
      </c>
      <c r="B633" s="778" t="s">
        <v>15478</v>
      </c>
      <c r="C633" s="778">
        <v>9691</v>
      </c>
      <c r="D633" s="778" t="s">
        <v>15479</v>
      </c>
      <c r="E633" s="778" t="s">
        <v>15480</v>
      </c>
      <c r="F633" s="778">
        <v>80421</v>
      </c>
      <c r="G633" s="778" t="s">
        <v>14034</v>
      </c>
      <c r="H633" s="5">
        <v>199</v>
      </c>
      <c r="I633" s="830" t="s">
        <v>13173</v>
      </c>
    </row>
    <row r="634" spans="1:9">
      <c r="A634" s="778" t="s">
        <v>15481</v>
      </c>
      <c r="B634" s="778" t="s">
        <v>15482</v>
      </c>
      <c r="C634" s="778">
        <v>79793</v>
      </c>
      <c r="D634" s="778" t="s">
        <v>15483</v>
      </c>
      <c r="E634" s="778" t="s">
        <v>15484</v>
      </c>
      <c r="F634" s="778">
        <v>4840</v>
      </c>
      <c r="G634" s="778" t="s">
        <v>14187</v>
      </c>
      <c r="H634" s="5">
        <v>253</v>
      </c>
      <c r="I634" s="830">
        <v>0.92</v>
      </c>
    </row>
    <row r="635" spans="1:9">
      <c r="A635" s="778" t="s">
        <v>15485</v>
      </c>
      <c r="B635" s="778" t="s">
        <v>15486</v>
      </c>
      <c r="C635" s="778">
        <v>79500</v>
      </c>
      <c r="D635" s="778" t="s">
        <v>635</v>
      </c>
      <c r="E635" s="778" t="s">
        <v>15487</v>
      </c>
      <c r="F635" s="778">
        <v>90470</v>
      </c>
      <c r="G635" s="778" t="s">
        <v>14187</v>
      </c>
      <c r="H635" s="5">
        <v>75</v>
      </c>
      <c r="I635" s="830" t="s">
        <v>13173</v>
      </c>
    </row>
    <row r="636" spans="1:9">
      <c r="A636" s="778" t="s">
        <v>15485</v>
      </c>
      <c r="B636" s="778" t="s">
        <v>15486</v>
      </c>
      <c r="C636" s="778">
        <v>79500</v>
      </c>
      <c r="D636" s="778" t="s">
        <v>15488</v>
      </c>
      <c r="E636" s="778" t="s">
        <v>15489</v>
      </c>
      <c r="F636" s="778">
        <v>79512</v>
      </c>
      <c r="G636" s="778" t="s">
        <v>14187</v>
      </c>
      <c r="H636" s="5">
        <v>247</v>
      </c>
      <c r="I636" s="830">
        <v>0.8</v>
      </c>
    </row>
    <row r="637" spans="1:9">
      <c r="A637" s="778" t="s">
        <v>15490</v>
      </c>
      <c r="B637" s="778" t="s">
        <v>15491</v>
      </c>
      <c r="C637" s="778">
        <v>6369</v>
      </c>
      <c r="D637" s="778" t="s">
        <v>15492</v>
      </c>
      <c r="E637" s="778" t="s">
        <v>15493</v>
      </c>
      <c r="F637" s="778">
        <v>5872</v>
      </c>
      <c r="G637" s="778" t="s">
        <v>14034</v>
      </c>
      <c r="H637" s="5">
        <v>138</v>
      </c>
      <c r="I637" s="830" t="s">
        <v>13172</v>
      </c>
    </row>
    <row r="638" spans="1:9">
      <c r="A638" s="778" t="s">
        <v>15494</v>
      </c>
      <c r="B638" s="778" t="s">
        <v>15495</v>
      </c>
      <c r="C638" s="778">
        <v>80066</v>
      </c>
      <c r="D638" s="778" t="s">
        <v>15496</v>
      </c>
      <c r="E638" s="778" t="s">
        <v>15497</v>
      </c>
      <c r="F638" s="778">
        <v>80069</v>
      </c>
      <c r="G638" s="778" t="s">
        <v>14034</v>
      </c>
      <c r="H638" s="5">
        <v>13</v>
      </c>
      <c r="I638" s="830" t="s">
        <v>14039</v>
      </c>
    </row>
    <row r="639" spans="1:9">
      <c r="A639" s="778" t="s">
        <v>15498</v>
      </c>
      <c r="B639" s="778" t="s">
        <v>15499</v>
      </c>
      <c r="C639" s="778">
        <v>4371</v>
      </c>
      <c r="D639" s="778" t="s">
        <v>15500</v>
      </c>
      <c r="E639" s="778" t="s">
        <v>15501</v>
      </c>
      <c r="F639" s="778">
        <v>5570</v>
      </c>
      <c r="G639" s="778" t="s">
        <v>14034</v>
      </c>
      <c r="H639" s="5">
        <v>32</v>
      </c>
      <c r="I639" s="830" t="s">
        <v>14075</v>
      </c>
    </row>
    <row r="640" spans="1:9">
      <c r="A640" s="778" t="s">
        <v>15502</v>
      </c>
      <c r="B640" s="778" t="s">
        <v>15503</v>
      </c>
      <c r="C640" s="778">
        <v>90906</v>
      </c>
      <c r="D640" s="778" t="s">
        <v>15504</v>
      </c>
      <c r="E640" s="778" t="s">
        <v>15505</v>
      </c>
      <c r="F640" s="778">
        <v>91818</v>
      </c>
      <c r="G640" s="778" t="s">
        <v>14034</v>
      </c>
      <c r="H640" s="5">
        <v>490</v>
      </c>
      <c r="I640" s="830">
        <v>0.51</v>
      </c>
    </row>
    <row r="641" spans="1:9">
      <c r="A641" s="778" t="s">
        <v>15502</v>
      </c>
      <c r="B641" s="778" t="s">
        <v>15506</v>
      </c>
      <c r="C641" s="778">
        <v>79081</v>
      </c>
      <c r="D641" s="778" t="s">
        <v>15507</v>
      </c>
      <c r="E641" s="778" t="s">
        <v>15508</v>
      </c>
      <c r="F641" s="778">
        <v>79095</v>
      </c>
      <c r="G641" s="778" t="s">
        <v>14034</v>
      </c>
      <c r="H641" s="5">
        <v>773</v>
      </c>
      <c r="I641" s="830">
        <v>0.12</v>
      </c>
    </row>
    <row r="642" spans="1:9">
      <c r="A642" s="778" t="s">
        <v>15509</v>
      </c>
      <c r="B642" s="778" t="s">
        <v>15510</v>
      </c>
      <c r="C642" s="778">
        <v>79501</v>
      </c>
      <c r="D642" s="778" t="s">
        <v>15511</v>
      </c>
      <c r="E642" s="778" t="s">
        <v>15512</v>
      </c>
      <c r="F642" s="778">
        <v>90277</v>
      </c>
      <c r="G642" s="778" t="s">
        <v>14034</v>
      </c>
      <c r="H642" s="5">
        <v>577</v>
      </c>
      <c r="I642" s="830">
        <v>0.91</v>
      </c>
    </row>
    <row r="643" spans="1:9">
      <c r="A643" s="778" t="s">
        <v>15509</v>
      </c>
      <c r="B643" s="778" t="s">
        <v>15510</v>
      </c>
      <c r="C643" s="778">
        <v>79501</v>
      </c>
      <c r="D643" s="778" t="s">
        <v>15513</v>
      </c>
      <c r="E643" s="778" t="s">
        <v>15514</v>
      </c>
      <c r="F643" s="778">
        <v>92523</v>
      </c>
      <c r="G643" s="778" t="s">
        <v>14034</v>
      </c>
      <c r="H643" s="5">
        <v>133</v>
      </c>
      <c r="I643" s="830" t="s">
        <v>13172</v>
      </c>
    </row>
    <row r="644" spans="1:9">
      <c r="A644" s="778" t="s">
        <v>15509</v>
      </c>
      <c r="B644" s="778" t="s">
        <v>15510</v>
      </c>
      <c r="C644" s="778">
        <v>79501</v>
      </c>
      <c r="D644" s="778" t="s">
        <v>15515</v>
      </c>
      <c r="E644" s="778" t="s">
        <v>15516</v>
      </c>
      <c r="F644" s="778">
        <v>79513</v>
      </c>
      <c r="G644" s="778" t="s">
        <v>14034</v>
      </c>
      <c r="H644" s="5">
        <v>990</v>
      </c>
      <c r="I644" s="830">
        <v>0.85</v>
      </c>
    </row>
    <row r="645" spans="1:9">
      <c r="A645" s="778" t="s">
        <v>5743</v>
      </c>
      <c r="B645" s="778" t="s">
        <v>15517</v>
      </c>
      <c r="C645" s="778">
        <v>4212</v>
      </c>
      <c r="D645" s="778" t="s">
        <v>15518</v>
      </c>
      <c r="E645" s="778" t="s">
        <v>15519</v>
      </c>
      <c r="F645" s="778">
        <v>4870</v>
      </c>
      <c r="G645" s="778" t="s">
        <v>14034</v>
      </c>
      <c r="H645" s="5">
        <v>304</v>
      </c>
      <c r="I645" s="830">
        <v>0.78</v>
      </c>
    </row>
    <row r="646" spans="1:9">
      <c r="A646" s="778" t="s">
        <v>15520</v>
      </c>
      <c r="B646" s="778" t="s">
        <v>15521</v>
      </c>
      <c r="C646" s="778">
        <v>4392</v>
      </c>
      <c r="D646" s="778" t="s">
        <v>15522</v>
      </c>
      <c r="E646" s="778" t="s">
        <v>15523</v>
      </c>
      <c r="F646" s="778">
        <v>6053</v>
      </c>
      <c r="G646" s="778" t="s">
        <v>14034</v>
      </c>
      <c r="H646" s="5">
        <v>151</v>
      </c>
      <c r="I646" s="830" t="s">
        <v>12994</v>
      </c>
    </row>
    <row r="647" spans="1:9">
      <c r="A647" s="778" t="s">
        <v>15520</v>
      </c>
      <c r="B647" s="778" t="s">
        <v>15521</v>
      </c>
      <c r="C647" s="778">
        <v>4392</v>
      </c>
      <c r="D647" s="778" t="s">
        <v>15524</v>
      </c>
      <c r="E647" s="778" t="s">
        <v>15525</v>
      </c>
      <c r="F647" s="778">
        <v>5625</v>
      </c>
      <c r="G647" s="778" t="s">
        <v>14034</v>
      </c>
      <c r="H647" s="5">
        <v>191</v>
      </c>
      <c r="I647" s="830" t="s">
        <v>14396</v>
      </c>
    </row>
    <row r="648" spans="1:9">
      <c r="A648" s="778" t="s">
        <v>15520</v>
      </c>
      <c r="B648" s="778" t="s">
        <v>15521</v>
      </c>
      <c r="C648" s="778">
        <v>4392</v>
      </c>
      <c r="D648" s="778" t="s">
        <v>15526</v>
      </c>
      <c r="E648" s="778" t="s">
        <v>15527</v>
      </c>
      <c r="F648" s="778">
        <v>5623</v>
      </c>
      <c r="G648" s="778" t="s">
        <v>14034</v>
      </c>
      <c r="H648" s="5">
        <v>108</v>
      </c>
      <c r="I648" s="830" t="s">
        <v>12994</v>
      </c>
    </row>
    <row r="649" spans="1:9">
      <c r="A649" s="778" t="s">
        <v>15528</v>
      </c>
      <c r="B649" s="778" t="s">
        <v>15529</v>
      </c>
      <c r="C649" s="778">
        <v>81076</v>
      </c>
      <c r="D649" s="778" t="s">
        <v>15530</v>
      </c>
      <c r="E649" s="778" t="s">
        <v>15531</v>
      </c>
      <c r="F649" s="778">
        <v>91204</v>
      </c>
      <c r="G649" s="778" t="s">
        <v>14034</v>
      </c>
      <c r="H649" s="5">
        <v>166</v>
      </c>
      <c r="I649" s="830" t="s">
        <v>12793</v>
      </c>
    </row>
    <row r="650" spans="1:9">
      <c r="A650" s="778" t="s">
        <v>15528</v>
      </c>
      <c r="B650" s="778" t="s">
        <v>15529</v>
      </c>
      <c r="C650" s="778">
        <v>81076</v>
      </c>
      <c r="D650" s="778" t="s">
        <v>3127</v>
      </c>
      <c r="E650" s="778" t="s">
        <v>15532</v>
      </c>
      <c r="F650" s="778">
        <v>78811</v>
      </c>
      <c r="G650" s="778" t="s">
        <v>14034</v>
      </c>
      <c r="H650" s="5">
        <v>366</v>
      </c>
      <c r="I650" s="830">
        <v>0.97</v>
      </c>
    </row>
    <row r="651" spans="1:9">
      <c r="A651" s="778" t="s">
        <v>15528</v>
      </c>
      <c r="B651" s="778" t="s">
        <v>15529</v>
      </c>
      <c r="C651" s="778">
        <v>81076</v>
      </c>
      <c r="D651" s="778" t="s">
        <v>15533</v>
      </c>
      <c r="E651" s="778" t="s">
        <v>15534</v>
      </c>
      <c r="F651" s="778">
        <v>89624</v>
      </c>
      <c r="G651" s="778" t="s">
        <v>14034</v>
      </c>
      <c r="H651" s="5">
        <v>97</v>
      </c>
      <c r="I651" s="830" t="s">
        <v>14090</v>
      </c>
    </row>
    <row r="652" spans="1:9">
      <c r="A652" s="778" t="s">
        <v>1832</v>
      </c>
      <c r="B652" s="778" t="s">
        <v>15535</v>
      </c>
      <c r="C652" s="778">
        <v>4248</v>
      </c>
      <c r="D652" s="778" t="s">
        <v>8923</v>
      </c>
      <c r="E652" s="778" t="s">
        <v>15536</v>
      </c>
      <c r="F652" s="778">
        <v>89581</v>
      </c>
      <c r="G652" s="778" t="s">
        <v>14034</v>
      </c>
      <c r="H652" s="5">
        <v>1711</v>
      </c>
      <c r="I652" s="830">
        <v>0.2</v>
      </c>
    </row>
    <row r="653" spans="1:9">
      <c r="A653" s="778" t="s">
        <v>1832</v>
      </c>
      <c r="B653" s="778" t="s">
        <v>15535</v>
      </c>
      <c r="C653" s="778">
        <v>4248</v>
      </c>
      <c r="D653" s="778" t="s">
        <v>15537</v>
      </c>
      <c r="E653" s="778" t="s">
        <v>15538</v>
      </c>
      <c r="F653" s="778">
        <v>92264</v>
      </c>
      <c r="G653" s="778" t="s">
        <v>14034</v>
      </c>
      <c r="H653" s="5">
        <v>359</v>
      </c>
      <c r="I653" s="830">
        <v>0.1</v>
      </c>
    </row>
    <row r="654" spans="1:9">
      <c r="A654" s="778" t="s">
        <v>1832</v>
      </c>
      <c r="B654" s="778" t="s">
        <v>15535</v>
      </c>
      <c r="C654" s="778">
        <v>4248</v>
      </c>
      <c r="D654" s="778" t="s">
        <v>5376</v>
      </c>
      <c r="E654" s="778" t="s">
        <v>15539</v>
      </c>
      <c r="F654" s="778">
        <v>92260</v>
      </c>
      <c r="G654" s="778" t="s">
        <v>14034</v>
      </c>
      <c r="H654" s="5">
        <v>903</v>
      </c>
      <c r="I654" s="830">
        <v>0.19</v>
      </c>
    </row>
    <row r="655" spans="1:9">
      <c r="A655" s="778" t="s">
        <v>1832</v>
      </c>
      <c r="B655" s="778" t="s">
        <v>15535</v>
      </c>
      <c r="C655" s="778">
        <v>4248</v>
      </c>
      <c r="D655" s="778" t="s">
        <v>5666</v>
      </c>
      <c r="E655" s="778" t="s">
        <v>15540</v>
      </c>
      <c r="F655" s="778">
        <v>79375</v>
      </c>
      <c r="G655" s="778" t="s">
        <v>14034</v>
      </c>
      <c r="H655" s="5">
        <v>652</v>
      </c>
      <c r="I655" s="830">
        <v>0.28000000000000003</v>
      </c>
    </row>
    <row r="656" spans="1:9">
      <c r="A656" s="778" t="s">
        <v>1832</v>
      </c>
      <c r="B656" s="778" t="s">
        <v>15535</v>
      </c>
      <c r="C656" s="778">
        <v>4248</v>
      </c>
      <c r="D656" s="778" t="s">
        <v>15541</v>
      </c>
      <c r="E656" s="778" t="s">
        <v>15542</v>
      </c>
      <c r="F656" s="778">
        <v>80316</v>
      </c>
      <c r="G656" s="778" t="s">
        <v>14034</v>
      </c>
      <c r="H656" s="5">
        <v>712</v>
      </c>
      <c r="I656" s="830">
        <v>0.21</v>
      </c>
    </row>
    <row r="657" spans="1:9">
      <c r="A657" s="778" t="s">
        <v>1832</v>
      </c>
      <c r="B657" s="778" t="s">
        <v>15535</v>
      </c>
      <c r="C657" s="778">
        <v>4248</v>
      </c>
      <c r="D657" s="778" t="s">
        <v>15543</v>
      </c>
      <c r="E657" s="778" t="s">
        <v>15544</v>
      </c>
      <c r="F657" s="778">
        <v>5168</v>
      </c>
      <c r="G657" s="778" t="s">
        <v>14034</v>
      </c>
      <c r="H657" s="5">
        <v>635</v>
      </c>
      <c r="I657" s="830">
        <v>0.21</v>
      </c>
    </row>
    <row r="658" spans="1:9">
      <c r="A658" s="778" t="s">
        <v>1832</v>
      </c>
      <c r="B658" s="778" t="s">
        <v>15535</v>
      </c>
      <c r="C658" s="778">
        <v>4248</v>
      </c>
      <c r="D658" s="778" t="s">
        <v>1831</v>
      </c>
      <c r="E658" s="778" t="s">
        <v>15545</v>
      </c>
      <c r="F658" s="778">
        <v>79374</v>
      </c>
      <c r="G658" s="778" t="s">
        <v>14034</v>
      </c>
      <c r="H658" s="5">
        <v>1606</v>
      </c>
      <c r="I658" s="830">
        <v>0.19</v>
      </c>
    </row>
    <row r="659" spans="1:9">
      <c r="A659" s="778" t="s">
        <v>1832</v>
      </c>
      <c r="B659" s="778" t="s">
        <v>15535</v>
      </c>
      <c r="C659" s="778">
        <v>4248</v>
      </c>
      <c r="D659" s="778" t="s">
        <v>11302</v>
      </c>
      <c r="E659" s="778" t="s">
        <v>15546</v>
      </c>
      <c r="F659" s="778">
        <v>87487</v>
      </c>
      <c r="G659" s="778" t="s">
        <v>14034</v>
      </c>
      <c r="H659" s="5">
        <v>782</v>
      </c>
      <c r="I659" s="830">
        <v>0.34</v>
      </c>
    </row>
    <row r="660" spans="1:9">
      <c r="A660" s="778" t="s">
        <v>1832</v>
      </c>
      <c r="B660" s="778" t="s">
        <v>15535</v>
      </c>
      <c r="C660" s="778">
        <v>4248</v>
      </c>
      <c r="D660" s="778" t="s">
        <v>15547</v>
      </c>
      <c r="E660" s="778" t="s">
        <v>15548</v>
      </c>
      <c r="F660" s="778">
        <v>92252</v>
      </c>
      <c r="G660" s="778" t="s">
        <v>14034</v>
      </c>
      <c r="H660" s="5">
        <v>362</v>
      </c>
      <c r="I660" s="830">
        <v>0.09</v>
      </c>
    </row>
    <row r="661" spans="1:9">
      <c r="A661" s="778" t="s">
        <v>1832</v>
      </c>
      <c r="B661" s="778" t="s">
        <v>15535</v>
      </c>
      <c r="C661" s="778">
        <v>4248</v>
      </c>
      <c r="D661" s="778" t="s">
        <v>15549</v>
      </c>
      <c r="E661" s="778" t="s">
        <v>15550</v>
      </c>
      <c r="F661" s="778">
        <v>88422</v>
      </c>
      <c r="G661" s="778" t="s">
        <v>14034</v>
      </c>
      <c r="H661" s="5">
        <v>947</v>
      </c>
      <c r="I661" s="830">
        <v>0.12</v>
      </c>
    </row>
    <row r="662" spans="1:9">
      <c r="A662" s="778" t="s">
        <v>1832</v>
      </c>
      <c r="B662" s="778" t="s">
        <v>15535</v>
      </c>
      <c r="C662" s="778">
        <v>4248</v>
      </c>
      <c r="D662" s="778" t="s">
        <v>2381</v>
      </c>
      <c r="E662" s="778" t="s">
        <v>15551</v>
      </c>
      <c r="F662" s="778">
        <v>79227</v>
      </c>
      <c r="G662" s="778" t="s">
        <v>14034</v>
      </c>
      <c r="H662" s="5">
        <v>646</v>
      </c>
      <c r="I662" s="830">
        <v>0.17</v>
      </c>
    </row>
    <row r="663" spans="1:9">
      <c r="A663" s="778" t="s">
        <v>1832</v>
      </c>
      <c r="B663" s="778" t="s">
        <v>15535</v>
      </c>
      <c r="C663" s="778">
        <v>4248</v>
      </c>
      <c r="D663" s="778" t="s">
        <v>15552</v>
      </c>
      <c r="E663" s="778" t="s">
        <v>15553</v>
      </c>
      <c r="F663" s="778">
        <v>92259</v>
      </c>
      <c r="G663" s="778" t="s">
        <v>14034</v>
      </c>
      <c r="H663" s="5">
        <v>916</v>
      </c>
      <c r="I663" s="830">
        <v>0.24</v>
      </c>
    </row>
    <row r="664" spans="1:9">
      <c r="A664" s="778" t="s">
        <v>1832</v>
      </c>
      <c r="B664" s="778" t="s">
        <v>15535</v>
      </c>
      <c r="C664" s="778">
        <v>4248</v>
      </c>
      <c r="D664" s="778" t="s">
        <v>15554</v>
      </c>
      <c r="E664" s="778" t="s">
        <v>15555</v>
      </c>
      <c r="F664" s="778">
        <v>89580</v>
      </c>
      <c r="G664" s="778" t="s">
        <v>14034</v>
      </c>
      <c r="H664" s="5">
        <v>871</v>
      </c>
      <c r="I664" s="830">
        <v>0.19</v>
      </c>
    </row>
    <row r="665" spans="1:9">
      <c r="A665" s="778" t="s">
        <v>1832</v>
      </c>
      <c r="B665" s="778" t="s">
        <v>15535</v>
      </c>
      <c r="C665" s="778">
        <v>4248</v>
      </c>
      <c r="D665" s="778" t="s">
        <v>3264</v>
      </c>
      <c r="E665" s="778" t="s">
        <v>15556</v>
      </c>
      <c r="F665" s="778">
        <v>90315</v>
      </c>
      <c r="G665" s="778" t="s">
        <v>14034</v>
      </c>
      <c r="H665" s="5">
        <v>896</v>
      </c>
      <c r="I665" s="830">
        <v>0.19</v>
      </c>
    </row>
    <row r="666" spans="1:9">
      <c r="A666" s="778" t="s">
        <v>15557</v>
      </c>
      <c r="B666" s="778" t="s">
        <v>15558</v>
      </c>
      <c r="C666" s="778">
        <v>91275</v>
      </c>
      <c r="D666" s="778" t="s">
        <v>15557</v>
      </c>
      <c r="E666" s="778" t="s">
        <v>15559</v>
      </c>
      <c r="F666" s="778">
        <v>92223</v>
      </c>
      <c r="G666" s="778" t="s">
        <v>14034</v>
      </c>
      <c r="H666" s="5">
        <v>144</v>
      </c>
      <c r="I666" s="830" t="s">
        <v>14049</v>
      </c>
    </row>
    <row r="667" spans="1:9">
      <c r="A667" s="778" t="s">
        <v>15560</v>
      </c>
      <c r="B667" s="778" t="s">
        <v>15561</v>
      </c>
      <c r="C667" s="778">
        <v>4389</v>
      </c>
      <c r="D667" s="778" t="s">
        <v>15562</v>
      </c>
      <c r="E667" s="778" t="s">
        <v>15563</v>
      </c>
      <c r="F667" s="778">
        <v>5608</v>
      </c>
      <c r="G667" s="778" t="s">
        <v>14187</v>
      </c>
      <c r="H667" s="5">
        <v>292</v>
      </c>
      <c r="I667" s="830">
        <v>0.74</v>
      </c>
    </row>
    <row r="668" spans="1:9">
      <c r="A668" s="778" t="s">
        <v>15560</v>
      </c>
      <c r="B668" s="778" t="s">
        <v>15561</v>
      </c>
      <c r="C668" s="778">
        <v>4389</v>
      </c>
      <c r="D668" s="778" t="s">
        <v>15564</v>
      </c>
      <c r="E668" s="778" t="s">
        <v>15565</v>
      </c>
      <c r="F668" s="778">
        <v>79377</v>
      </c>
      <c r="G668" s="778" t="s">
        <v>14187</v>
      </c>
      <c r="H668" s="5">
        <v>427</v>
      </c>
      <c r="I668" s="830">
        <v>0.73</v>
      </c>
    </row>
    <row r="669" spans="1:9">
      <c r="A669" s="778" t="s">
        <v>15560</v>
      </c>
      <c r="B669" s="778" t="s">
        <v>15561</v>
      </c>
      <c r="C669" s="778">
        <v>4389</v>
      </c>
      <c r="D669" s="778" t="s">
        <v>15566</v>
      </c>
      <c r="E669" s="778" t="s">
        <v>15567</v>
      </c>
      <c r="F669" s="778">
        <v>5607</v>
      </c>
      <c r="G669" s="778" t="s">
        <v>14187</v>
      </c>
      <c r="H669" s="5">
        <v>277</v>
      </c>
      <c r="I669" s="830">
        <v>0.65</v>
      </c>
    </row>
    <row r="670" spans="1:9">
      <c r="A670" s="778" t="s">
        <v>15560</v>
      </c>
      <c r="B670" s="778" t="s">
        <v>15561</v>
      </c>
      <c r="C670" s="778">
        <v>4389</v>
      </c>
      <c r="D670" s="778" t="s">
        <v>15568</v>
      </c>
      <c r="E670" s="778" t="s">
        <v>15569</v>
      </c>
      <c r="F670" s="778">
        <v>5609</v>
      </c>
      <c r="G670" s="778" t="s">
        <v>14187</v>
      </c>
      <c r="H670" s="5">
        <v>372</v>
      </c>
      <c r="I670" s="830">
        <v>0.65</v>
      </c>
    </row>
    <row r="671" spans="1:9">
      <c r="A671" s="778" t="s">
        <v>15560</v>
      </c>
      <c r="B671" s="778" t="s">
        <v>15561</v>
      </c>
      <c r="C671" s="778">
        <v>4389</v>
      </c>
      <c r="D671" s="778" t="s">
        <v>6519</v>
      </c>
      <c r="E671" s="778" t="s">
        <v>15570</v>
      </c>
      <c r="F671" s="778">
        <v>5610</v>
      </c>
      <c r="G671" s="778" t="s">
        <v>14187</v>
      </c>
      <c r="H671" s="5">
        <v>728</v>
      </c>
      <c r="I671" s="830">
        <v>0.73</v>
      </c>
    </row>
    <row r="672" spans="1:9">
      <c r="A672" s="778" t="s">
        <v>15571</v>
      </c>
      <c r="B672" s="778" t="s">
        <v>15572</v>
      </c>
      <c r="C672" s="778">
        <v>88447</v>
      </c>
      <c r="D672" s="778" t="s">
        <v>15571</v>
      </c>
      <c r="E672" s="778" t="s">
        <v>15573</v>
      </c>
      <c r="F672" s="778">
        <v>80287</v>
      </c>
      <c r="G672" s="778" t="s">
        <v>15574</v>
      </c>
      <c r="H672" s="5">
        <v>144</v>
      </c>
      <c r="I672" s="830" t="s">
        <v>12791</v>
      </c>
    </row>
    <row r="673" spans="1:9">
      <c r="A673" s="778" t="s">
        <v>15575</v>
      </c>
      <c r="B673" s="778" t="s">
        <v>15576</v>
      </c>
      <c r="C673" s="778">
        <v>88449</v>
      </c>
      <c r="D673" s="778" t="s">
        <v>15577</v>
      </c>
      <c r="E673" s="778" t="s">
        <v>15578</v>
      </c>
      <c r="F673" s="778">
        <v>87950</v>
      </c>
      <c r="G673" s="778" t="s">
        <v>14034</v>
      </c>
      <c r="H673" s="5">
        <v>614</v>
      </c>
      <c r="I673" s="830">
        <v>0.79</v>
      </c>
    </row>
    <row r="674" spans="1:9">
      <c r="A674" s="778" t="s">
        <v>15579</v>
      </c>
      <c r="B674" s="778" t="s">
        <v>15580</v>
      </c>
      <c r="C674" s="778">
        <v>80083</v>
      </c>
      <c r="D674" s="778" t="s">
        <v>15579</v>
      </c>
      <c r="E674" s="778" t="s">
        <v>15581</v>
      </c>
      <c r="F674" s="778">
        <v>80084</v>
      </c>
      <c r="G674" s="778" t="s">
        <v>14034</v>
      </c>
      <c r="H674" s="5">
        <v>75</v>
      </c>
      <c r="I674" s="830" t="s">
        <v>13173</v>
      </c>
    </row>
    <row r="675" spans="1:9">
      <c r="A675" s="778" t="s">
        <v>15582</v>
      </c>
      <c r="B675" s="778" t="s">
        <v>15583</v>
      </c>
      <c r="C675" s="778">
        <v>88453</v>
      </c>
      <c r="D675" s="778" t="s">
        <v>15582</v>
      </c>
      <c r="E675" s="778" t="s">
        <v>15584</v>
      </c>
      <c r="F675" s="778">
        <v>79662</v>
      </c>
      <c r="G675" s="778" t="s">
        <v>14187</v>
      </c>
      <c r="H675" s="5">
        <v>107</v>
      </c>
      <c r="I675" s="830" t="s">
        <v>13172</v>
      </c>
    </row>
    <row r="676" spans="1:9">
      <c r="A676" s="778" t="s">
        <v>15585</v>
      </c>
      <c r="B676" s="778" t="s">
        <v>15586</v>
      </c>
      <c r="C676" s="778">
        <v>4469</v>
      </c>
      <c r="D676" s="778" t="s">
        <v>2956</v>
      </c>
      <c r="E676" s="778" t="s">
        <v>15587</v>
      </c>
      <c r="F676" s="778">
        <v>6094</v>
      </c>
      <c r="G676" s="778" t="s">
        <v>14034</v>
      </c>
      <c r="H676" s="5">
        <v>597</v>
      </c>
      <c r="I676" s="830">
        <v>0.82</v>
      </c>
    </row>
    <row r="677" spans="1:9">
      <c r="A677" s="778" t="s">
        <v>15585</v>
      </c>
      <c r="B677" s="778" t="s">
        <v>15586</v>
      </c>
      <c r="C677" s="778">
        <v>4469</v>
      </c>
      <c r="D677" s="778" t="s">
        <v>15588</v>
      </c>
      <c r="E677" s="778" t="s">
        <v>15589</v>
      </c>
      <c r="F677" s="778">
        <v>6096</v>
      </c>
      <c r="G677" s="778" t="s">
        <v>14034</v>
      </c>
      <c r="H677" s="5">
        <v>771</v>
      </c>
      <c r="I677" s="830">
        <v>0.5</v>
      </c>
    </row>
    <row r="678" spans="1:9">
      <c r="A678" s="778" t="s">
        <v>15585</v>
      </c>
      <c r="B678" s="778" t="s">
        <v>15586</v>
      </c>
      <c r="C678" s="778">
        <v>4469</v>
      </c>
      <c r="D678" s="778" t="s">
        <v>654</v>
      </c>
      <c r="E678" s="778" t="s">
        <v>15590</v>
      </c>
      <c r="F678" s="778">
        <v>6090</v>
      </c>
      <c r="G678" s="778" t="s">
        <v>14034</v>
      </c>
      <c r="H678" s="5">
        <v>466</v>
      </c>
      <c r="I678" s="830">
        <v>0.79</v>
      </c>
    </row>
    <row r="679" spans="1:9">
      <c r="A679" s="778" t="s">
        <v>15585</v>
      </c>
      <c r="B679" s="778" t="s">
        <v>15586</v>
      </c>
      <c r="C679" s="778">
        <v>4469</v>
      </c>
      <c r="D679" s="778" t="s">
        <v>15591</v>
      </c>
      <c r="E679" s="778" t="s">
        <v>15592</v>
      </c>
      <c r="F679" s="778">
        <v>6093</v>
      </c>
      <c r="G679" s="778" t="s">
        <v>14034</v>
      </c>
      <c r="H679" s="5">
        <v>386</v>
      </c>
      <c r="I679" s="830">
        <v>0.68</v>
      </c>
    </row>
    <row r="680" spans="1:9">
      <c r="A680" s="778" t="s">
        <v>15585</v>
      </c>
      <c r="B680" s="778" t="s">
        <v>15586</v>
      </c>
      <c r="C680" s="778">
        <v>4469</v>
      </c>
      <c r="D680" s="778" t="s">
        <v>15593</v>
      </c>
      <c r="E680" s="778" t="s">
        <v>15594</v>
      </c>
      <c r="F680" s="778">
        <v>87535</v>
      </c>
      <c r="G680" s="778" t="s">
        <v>14034</v>
      </c>
      <c r="H680" s="5">
        <v>629</v>
      </c>
      <c r="I680" s="830">
        <v>0.5</v>
      </c>
    </row>
    <row r="681" spans="1:9">
      <c r="A681" s="778" t="s">
        <v>15585</v>
      </c>
      <c r="B681" s="778" t="s">
        <v>15586</v>
      </c>
      <c r="C681" s="778">
        <v>4469</v>
      </c>
      <c r="D681" s="778" t="s">
        <v>15595</v>
      </c>
      <c r="E681" s="778" t="s">
        <v>15596</v>
      </c>
      <c r="F681" s="778">
        <v>6092</v>
      </c>
      <c r="G681" s="778" t="s">
        <v>14034</v>
      </c>
      <c r="H681" s="5">
        <v>445</v>
      </c>
      <c r="I681" s="830">
        <v>0.61</v>
      </c>
    </row>
    <row r="682" spans="1:9">
      <c r="A682" s="778" t="s">
        <v>15585</v>
      </c>
      <c r="B682" s="778" t="s">
        <v>15586</v>
      </c>
      <c r="C682" s="778">
        <v>4469</v>
      </c>
      <c r="D682" s="778" t="s">
        <v>15597</v>
      </c>
      <c r="E682" s="778" t="s">
        <v>15598</v>
      </c>
      <c r="F682" s="778">
        <v>6095</v>
      </c>
      <c r="G682" s="778" t="s">
        <v>14034</v>
      </c>
      <c r="H682" s="5">
        <v>548</v>
      </c>
      <c r="I682" s="830">
        <v>0.63</v>
      </c>
    </row>
    <row r="683" spans="1:9">
      <c r="A683" s="778" t="s">
        <v>15585</v>
      </c>
      <c r="B683" s="778" t="s">
        <v>15586</v>
      </c>
      <c r="C683" s="778">
        <v>4469</v>
      </c>
      <c r="D683" s="778" t="s">
        <v>15599</v>
      </c>
      <c r="E683" s="778" t="s">
        <v>15600</v>
      </c>
      <c r="F683" s="778">
        <v>6091</v>
      </c>
      <c r="G683" s="778" t="s">
        <v>14034</v>
      </c>
      <c r="H683" s="5">
        <v>298</v>
      </c>
      <c r="I683" s="830">
        <v>0.6</v>
      </c>
    </row>
    <row r="684" spans="1:9">
      <c r="A684" s="778" t="s">
        <v>15585</v>
      </c>
      <c r="B684" s="778" t="s">
        <v>15586</v>
      </c>
      <c r="C684" s="778">
        <v>4469</v>
      </c>
      <c r="D684" s="778" t="s">
        <v>15601</v>
      </c>
      <c r="E684" s="778" t="s">
        <v>15602</v>
      </c>
      <c r="F684" s="778">
        <v>6097</v>
      </c>
      <c r="G684" s="778" t="s">
        <v>14034</v>
      </c>
      <c r="H684" s="5">
        <v>1606</v>
      </c>
      <c r="I684" s="830">
        <v>0.52</v>
      </c>
    </row>
    <row r="685" spans="1:9">
      <c r="A685" s="778" t="s">
        <v>15603</v>
      </c>
      <c r="B685" s="778" t="s">
        <v>15604</v>
      </c>
      <c r="C685" s="778">
        <v>80370</v>
      </c>
      <c r="D685" s="778" t="s">
        <v>15603</v>
      </c>
      <c r="E685" s="778" t="s">
        <v>15605</v>
      </c>
      <c r="F685" s="778">
        <v>80444</v>
      </c>
      <c r="G685" s="778" t="s">
        <v>14034</v>
      </c>
      <c r="H685" s="5">
        <v>165</v>
      </c>
      <c r="I685" s="830" t="s">
        <v>14090</v>
      </c>
    </row>
    <row r="686" spans="1:9">
      <c r="A686" s="778" t="s">
        <v>15606</v>
      </c>
      <c r="B686" s="778" t="s">
        <v>15607</v>
      </c>
      <c r="C686" s="778">
        <v>4502</v>
      </c>
      <c r="D686" s="778" t="s">
        <v>15608</v>
      </c>
      <c r="E686" s="778" t="s">
        <v>15609</v>
      </c>
      <c r="F686" s="778">
        <v>6180</v>
      </c>
      <c r="G686" s="778" t="s">
        <v>14150</v>
      </c>
      <c r="H686" s="5">
        <v>107</v>
      </c>
      <c r="I686" s="830" t="s">
        <v>14085</v>
      </c>
    </row>
    <row r="687" spans="1:9">
      <c r="A687" s="778" t="s">
        <v>15610</v>
      </c>
      <c r="B687" s="778" t="s">
        <v>15611</v>
      </c>
      <c r="C687" s="778">
        <v>89784</v>
      </c>
      <c r="D687" s="778" t="s">
        <v>15612</v>
      </c>
      <c r="E687" s="778" t="s">
        <v>15613</v>
      </c>
      <c r="F687" s="778">
        <v>89785</v>
      </c>
      <c r="G687" s="778" t="s">
        <v>14034</v>
      </c>
      <c r="H687" s="5">
        <v>577</v>
      </c>
      <c r="I687" s="830">
        <v>0.74</v>
      </c>
    </row>
    <row r="688" spans="1:9">
      <c r="A688" s="778" t="s">
        <v>15614</v>
      </c>
      <c r="B688" s="778" t="s">
        <v>15615</v>
      </c>
      <c r="C688" s="778">
        <v>90162</v>
      </c>
      <c r="D688" s="778" t="s">
        <v>15616</v>
      </c>
      <c r="E688" s="778" t="s">
        <v>15617</v>
      </c>
      <c r="F688" s="778">
        <v>90163</v>
      </c>
      <c r="G688" s="778" t="s">
        <v>14034</v>
      </c>
      <c r="H688" s="5">
        <v>198</v>
      </c>
      <c r="I688" s="830" t="s">
        <v>13172</v>
      </c>
    </row>
    <row r="689" spans="1:9">
      <c r="A689" s="778" t="s">
        <v>15618</v>
      </c>
      <c r="B689" s="778" t="s">
        <v>15619</v>
      </c>
      <c r="C689" s="778">
        <v>89561</v>
      </c>
      <c r="D689" s="778" t="s">
        <v>15620</v>
      </c>
      <c r="E689" s="778" t="s">
        <v>15621</v>
      </c>
      <c r="F689" s="778">
        <v>89562</v>
      </c>
      <c r="G689" s="778" t="s">
        <v>14150</v>
      </c>
      <c r="H689" s="5">
        <v>174</v>
      </c>
      <c r="I689" s="830" t="s">
        <v>14085</v>
      </c>
    </row>
    <row r="690" spans="1:9">
      <c r="A690" s="778" t="s">
        <v>15622</v>
      </c>
      <c r="B690" s="778" t="s">
        <v>15623</v>
      </c>
      <c r="C690" s="778">
        <v>88365</v>
      </c>
      <c r="D690" s="778" t="s">
        <v>15624</v>
      </c>
      <c r="E690" s="778" t="s">
        <v>15625</v>
      </c>
      <c r="F690" s="778">
        <v>88366</v>
      </c>
      <c r="G690" s="778" t="s">
        <v>14150</v>
      </c>
      <c r="H690" s="5">
        <v>503</v>
      </c>
      <c r="I690" s="830">
        <v>0.85</v>
      </c>
    </row>
    <row r="691" spans="1:9">
      <c r="A691" s="778" t="s">
        <v>15626</v>
      </c>
      <c r="B691" s="778" t="s">
        <v>15627</v>
      </c>
      <c r="C691" s="778">
        <v>88367</v>
      </c>
      <c r="D691" s="778" t="s">
        <v>15628</v>
      </c>
      <c r="E691" s="778" t="s">
        <v>15629</v>
      </c>
      <c r="F691" s="778">
        <v>88368</v>
      </c>
      <c r="G691" s="778" t="s">
        <v>14150</v>
      </c>
      <c r="H691" s="5">
        <v>826</v>
      </c>
      <c r="I691" s="830">
        <v>0.92</v>
      </c>
    </row>
    <row r="692" spans="1:9">
      <c r="A692" s="778" t="s">
        <v>15630</v>
      </c>
      <c r="B692" s="778" t="s">
        <v>15631</v>
      </c>
      <c r="C692" s="778">
        <v>89786</v>
      </c>
      <c r="D692" s="778" t="s">
        <v>15632</v>
      </c>
      <c r="E692" s="778" t="s">
        <v>15633</v>
      </c>
      <c r="F692" s="778">
        <v>89787</v>
      </c>
      <c r="G692" s="778" t="s">
        <v>14034</v>
      </c>
      <c r="H692" s="5">
        <v>691</v>
      </c>
      <c r="I692" s="830">
        <v>0.71</v>
      </c>
    </row>
    <row r="693" spans="1:9">
      <c r="A693" s="778" t="s">
        <v>15634</v>
      </c>
      <c r="B693" s="778" t="s">
        <v>15635</v>
      </c>
      <c r="C693" s="778">
        <v>89563</v>
      </c>
      <c r="D693" s="778" t="s">
        <v>15636</v>
      </c>
      <c r="E693" s="778" t="s">
        <v>15637</v>
      </c>
      <c r="F693" s="778">
        <v>89564</v>
      </c>
      <c r="G693" s="778" t="s">
        <v>14150</v>
      </c>
      <c r="H693" s="5">
        <v>319</v>
      </c>
      <c r="I693" s="830">
        <v>0.92</v>
      </c>
    </row>
    <row r="694" spans="1:9">
      <c r="A694" s="778" t="s">
        <v>15638</v>
      </c>
      <c r="B694" s="778" t="s">
        <v>15639</v>
      </c>
      <c r="C694" s="778">
        <v>88374</v>
      </c>
      <c r="D694" s="778" t="s">
        <v>7663</v>
      </c>
      <c r="E694" s="778" t="s">
        <v>15640</v>
      </c>
      <c r="F694" s="778">
        <v>88375</v>
      </c>
      <c r="G694" s="778" t="s">
        <v>14187</v>
      </c>
      <c r="H694" s="5">
        <v>300</v>
      </c>
      <c r="I694" s="830">
        <v>0.73</v>
      </c>
    </row>
    <row r="695" spans="1:9">
      <c r="A695" s="778" t="s">
        <v>15641</v>
      </c>
      <c r="B695" s="778" t="s">
        <v>15642</v>
      </c>
      <c r="C695" s="778">
        <v>88369</v>
      </c>
      <c r="D695" s="778" t="s">
        <v>15643</v>
      </c>
      <c r="E695" s="778" t="s">
        <v>15644</v>
      </c>
      <c r="F695" s="778">
        <v>88370</v>
      </c>
      <c r="G695" s="778" t="s">
        <v>14034</v>
      </c>
      <c r="H695" s="5">
        <v>130</v>
      </c>
      <c r="I695" s="830" t="s">
        <v>14255</v>
      </c>
    </row>
    <row r="696" spans="1:9">
      <c r="A696" s="778" t="s">
        <v>15645</v>
      </c>
      <c r="B696" s="778" t="s">
        <v>15646</v>
      </c>
      <c r="C696" s="778">
        <v>88372</v>
      </c>
      <c r="D696" s="778" t="s">
        <v>15647</v>
      </c>
      <c r="E696" s="778" t="s">
        <v>15648</v>
      </c>
      <c r="F696" s="778">
        <v>88373</v>
      </c>
      <c r="G696" s="778" t="s">
        <v>14034</v>
      </c>
      <c r="H696" s="5">
        <v>304</v>
      </c>
      <c r="I696" s="830">
        <v>0.35</v>
      </c>
    </row>
    <row r="697" spans="1:9">
      <c r="A697" s="778" t="s">
        <v>15649</v>
      </c>
      <c r="B697" s="778" t="s">
        <v>15650</v>
      </c>
      <c r="C697" s="778">
        <v>90034</v>
      </c>
      <c r="D697" s="778" t="s">
        <v>15651</v>
      </c>
      <c r="E697" s="778" t="s">
        <v>15652</v>
      </c>
      <c r="F697" s="778">
        <v>90035</v>
      </c>
      <c r="G697" s="778" t="s">
        <v>14034</v>
      </c>
      <c r="H697" s="5">
        <v>512</v>
      </c>
      <c r="I697" s="830">
        <v>0.67</v>
      </c>
    </row>
    <row r="698" spans="1:9">
      <c r="A698" s="778" t="s">
        <v>15653</v>
      </c>
      <c r="B698" s="778" t="s">
        <v>15654</v>
      </c>
      <c r="C698" s="778">
        <v>89788</v>
      </c>
      <c r="D698" s="778" t="s">
        <v>5013</v>
      </c>
      <c r="E698" s="778" t="s">
        <v>15655</v>
      </c>
      <c r="F698" s="778">
        <v>89789</v>
      </c>
      <c r="G698" s="778" t="s">
        <v>14034</v>
      </c>
      <c r="H698" s="5">
        <v>183</v>
      </c>
      <c r="I698" s="830" t="s">
        <v>12994</v>
      </c>
    </row>
    <row r="699" spans="1:9">
      <c r="A699" s="778" t="s">
        <v>15656</v>
      </c>
      <c r="B699" s="778" t="s">
        <v>15657</v>
      </c>
      <c r="C699" s="778">
        <v>89790</v>
      </c>
      <c r="D699" s="778" t="s">
        <v>15658</v>
      </c>
      <c r="E699" s="778" t="s">
        <v>15659</v>
      </c>
      <c r="F699" s="778">
        <v>89791</v>
      </c>
      <c r="G699" s="778" t="s">
        <v>14034</v>
      </c>
      <c r="H699" s="5">
        <v>243</v>
      </c>
      <c r="I699" s="830">
        <v>0.35</v>
      </c>
    </row>
    <row r="700" spans="1:9">
      <c r="A700" s="778" t="s">
        <v>15660</v>
      </c>
      <c r="B700" s="778" t="s">
        <v>15661</v>
      </c>
      <c r="C700" s="778">
        <v>90160</v>
      </c>
      <c r="D700" s="778" t="s">
        <v>15662</v>
      </c>
      <c r="E700" s="778" t="s">
        <v>15663</v>
      </c>
      <c r="F700" s="778">
        <v>90161</v>
      </c>
      <c r="G700" s="778" t="s">
        <v>14034</v>
      </c>
      <c r="H700" s="5">
        <v>98</v>
      </c>
      <c r="I700" s="830" t="s">
        <v>14255</v>
      </c>
    </row>
    <row r="701" spans="1:9">
      <c r="A701" s="778" t="s">
        <v>1344</v>
      </c>
      <c r="B701" s="778" t="s">
        <v>15664</v>
      </c>
      <c r="C701" s="778">
        <v>91349</v>
      </c>
      <c r="D701" s="778" t="s">
        <v>1344</v>
      </c>
      <c r="E701" s="778" t="s">
        <v>15665</v>
      </c>
      <c r="F701" s="778">
        <v>91350</v>
      </c>
      <c r="G701" s="778" t="s">
        <v>14034</v>
      </c>
      <c r="H701" s="5">
        <v>71</v>
      </c>
      <c r="I701" s="830" t="s">
        <v>14296</v>
      </c>
    </row>
    <row r="702" spans="1:9">
      <c r="A702" s="778" t="s">
        <v>15666</v>
      </c>
      <c r="B702" s="778" t="s">
        <v>15667</v>
      </c>
      <c r="C702" s="778">
        <v>80085</v>
      </c>
      <c r="D702" s="778" t="s">
        <v>15666</v>
      </c>
      <c r="E702" s="778" t="s">
        <v>15668</v>
      </c>
      <c r="F702" s="778">
        <v>80086</v>
      </c>
      <c r="G702" s="778" t="s">
        <v>14034</v>
      </c>
      <c r="H702" s="5">
        <v>193</v>
      </c>
      <c r="I702" s="830" t="s">
        <v>12675</v>
      </c>
    </row>
    <row r="703" spans="1:9">
      <c r="A703" s="778" t="s">
        <v>5379</v>
      </c>
      <c r="B703" s="778" t="s">
        <v>15669</v>
      </c>
      <c r="C703" s="778">
        <v>91326</v>
      </c>
      <c r="D703" s="778" t="s">
        <v>5379</v>
      </c>
      <c r="E703" s="778" t="s">
        <v>15670</v>
      </c>
      <c r="F703" s="778">
        <v>92230</v>
      </c>
      <c r="G703" s="778" t="s">
        <v>14034</v>
      </c>
      <c r="H703" s="5">
        <v>251</v>
      </c>
      <c r="I703" s="830">
        <v>0.48</v>
      </c>
    </row>
    <row r="704" spans="1:9">
      <c r="A704" s="778" t="s">
        <v>15671</v>
      </c>
      <c r="B704" s="778" t="s">
        <v>15672</v>
      </c>
      <c r="C704" s="778">
        <v>92499</v>
      </c>
      <c r="D704" s="778" t="s">
        <v>15673</v>
      </c>
      <c r="E704" s="778" t="s">
        <v>15674</v>
      </c>
      <c r="F704" s="778">
        <v>92500</v>
      </c>
      <c r="G704" s="778" t="s">
        <v>14034</v>
      </c>
      <c r="H704" s="5">
        <v>121</v>
      </c>
      <c r="I704" s="830" t="s">
        <v>13173</v>
      </c>
    </row>
    <row r="705" spans="1:9">
      <c r="A705" s="778" t="s">
        <v>15675</v>
      </c>
      <c r="B705" s="778" t="s">
        <v>15676</v>
      </c>
      <c r="C705" s="778">
        <v>5174</v>
      </c>
      <c r="D705" s="778" t="s">
        <v>15677</v>
      </c>
      <c r="E705" s="778" t="s">
        <v>15678</v>
      </c>
      <c r="F705" s="778">
        <v>10811</v>
      </c>
      <c r="G705" s="778" t="s">
        <v>14034</v>
      </c>
      <c r="H705" s="5">
        <v>52</v>
      </c>
      <c r="I705" s="830" t="s">
        <v>12791</v>
      </c>
    </row>
    <row r="706" spans="1:9">
      <c r="A706" s="778" t="s">
        <v>15679</v>
      </c>
      <c r="B706" s="778" t="s">
        <v>15680</v>
      </c>
      <c r="C706" s="778">
        <v>91899</v>
      </c>
      <c r="D706" s="778" t="s">
        <v>15681</v>
      </c>
      <c r="E706" s="778" t="s">
        <v>15682</v>
      </c>
      <c r="F706" s="778">
        <v>91900</v>
      </c>
      <c r="G706" s="778" t="s">
        <v>14034</v>
      </c>
      <c r="H706" s="5">
        <v>16</v>
      </c>
      <c r="I706" s="830" t="s">
        <v>14401</v>
      </c>
    </row>
    <row r="707" spans="1:9">
      <c r="A707" s="778" t="s">
        <v>913</v>
      </c>
      <c r="B707" s="778" t="s">
        <v>15683</v>
      </c>
      <c r="C707" s="778">
        <v>4259</v>
      </c>
      <c r="D707" s="778" t="s">
        <v>15684</v>
      </c>
      <c r="E707" s="778" t="s">
        <v>15685</v>
      </c>
      <c r="F707" s="778">
        <v>5243</v>
      </c>
      <c r="G707" s="778" t="s">
        <v>14150</v>
      </c>
      <c r="H707" s="5">
        <v>1123</v>
      </c>
      <c r="I707" s="830">
        <v>0.87</v>
      </c>
    </row>
    <row r="708" spans="1:9">
      <c r="A708" s="778" t="s">
        <v>913</v>
      </c>
      <c r="B708" s="778" t="s">
        <v>15683</v>
      </c>
      <c r="C708" s="778">
        <v>4259</v>
      </c>
      <c r="D708" s="778" t="s">
        <v>15686</v>
      </c>
      <c r="E708" s="778" t="s">
        <v>15687</v>
      </c>
      <c r="F708" s="778">
        <v>5237</v>
      </c>
      <c r="G708" s="778" t="s">
        <v>14150</v>
      </c>
      <c r="H708" s="5">
        <v>800</v>
      </c>
      <c r="I708" s="830">
        <v>0.87</v>
      </c>
    </row>
    <row r="709" spans="1:9">
      <c r="A709" s="778" t="s">
        <v>913</v>
      </c>
      <c r="B709" s="778" t="s">
        <v>15683</v>
      </c>
      <c r="C709" s="778">
        <v>4259</v>
      </c>
      <c r="D709" s="778" t="s">
        <v>15688</v>
      </c>
      <c r="E709" s="778" t="s">
        <v>15689</v>
      </c>
      <c r="F709" s="778">
        <v>79821</v>
      </c>
      <c r="G709" s="778" t="s">
        <v>14150</v>
      </c>
      <c r="H709" s="5">
        <v>544</v>
      </c>
      <c r="I709" s="830">
        <v>0.86</v>
      </c>
    </row>
    <row r="710" spans="1:9">
      <c r="A710" s="778" t="s">
        <v>913</v>
      </c>
      <c r="B710" s="778" t="s">
        <v>15683</v>
      </c>
      <c r="C710" s="778">
        <v>4259</v>
      </c>
      <c r="D710" s="778" t="s">
        <v>15690</v>
      </c>
      <c r="E710" s="778" t="s">
        <v>15691</v>
      </c>
      <c r="F710" s="778">
        <v>78934</v>
      </c>
      <c r="G710" s="778" t="s">
        <v>14150</v>
      </c>
      <c r="H710" s="5">
        <v>629</v>
      </c>
      <c r="I710" s="830">
        <v>0.89</v>
      </c>
    </row>
    <row r="711" spans="1:9">
      <c r="A711" s="778" t="s">
        <v>913</v>
      </c>
      <c r="B711" s="778" t="s">
        <v>15683</v>
      </c>
      <c r="C711" s="778">
        <v>4259</v>
      </c>
      <c r="D711" s="778" t="s">
        <v>7046</v>
      </c>
      <c r="E711" s="778" t="s">
        <v>15692</v>
      </c>
      <c r="F711" s="778">
        <v>5239</v>
      </c>
      <c r="G711" s="778" t="s">
        <v>14150</v>
      </c>
      <c r="H711" s="5">
        <v>686</v>
      </c>
      <c r="I711" s="830">
        <v>0.83</v>
      </c>
    </row>
    <row r="712" spans="1:9">
      <c r="A712" s="778" t="s">
        <v>913</v>
      </c>
      <c r="B712" s="778" t="s">
        <v>15683</v>
      </c>
      <c r="C712" s="778">
        <v>4259</v>
      </c>
      <c r="D712" s="778" t="s">
        <v>15693</v>
      </c>
      <c r="E712" s="778" t="s">
        <v>15694</v>
      </c>
      <c r="F712" s="778">
        <v>5238</v>
      </c>
      <c r="G712" s="778" t="s">
        <v>14150</v>
      </c>
      <c r="H712" s="5">
        <v>708</v>
      </c>
      <c r="I712" s="830">
        <v>0.86</v>
      </c>
    </row>
    <row r="713" spans="1:9">
      <c r="A713" s="778" t="s">
        <v>913</v>
      </c>
      <c r="B713" s="778" t="s">
        <v>15683</v>
      </c>
      <c r="C713" s="778">
        <v>4259</v>
      </c>
      <c r="D713" s="778" t="s">
        <v>4829</v>
      </c>
      <c r="E713" s="778" t="s">
        <v>15695</v>
      </c>
      <c r="F713" s="778">
        <v>5235</v>
      </c>
      <c r="G713" s="778" t="s">
        <v>14150</v>
      </c>
      <c r="H713" s="5">
        <v>799</v>
      </c>
      <c r="I713" s="830">
        <v>0.94</v>
      </c>
    </row>
    <row r="714" spans="1:9">
      <c r="A714" s="778" t="s">
        <v>913</v>
      </c>
      <c r="B714" s="778" t="s">
        <v>15683</v>
      </c>
      <c r="C714" s="778">
        <v>4259</v>
      </c>
      <c r="D714" s="778" t="s">
        <v>13033</v>
      </c>
      <c r="E714" s="778" t="s">
        <v>15696</v>
      </c>
      <c r="F714" s="778">
        <v>5234</v>
      </c>
      <c r="G714" s="778" t="s">
        <v>14150</v>
      </c>
      <c r="H714" s="5">
        <v>855</v>
      </c>
      <c r="I714" s="830">
        <v>0.93</v>
      </c>
    </row>
    <row r="715" spans="1:9">
      <c r="A715" s="778" t="s">
        <v>913</v>
      </c>
      <c r="B715" s="778" t="s">
        <v>15683</v>
      </c>
      <c r="C715" s="778">
        <v>4259</v>
      </c>
      <c r="D715" s="778" t="s">
        <v>3256</v>
      </c>
      <c r="E715" s="778" t="s">
        <v>15697</v>
      </c>
      <c r="F715" s="778">
        <v>5240</v>
      </c>
      <c r="G715" s="778" t="s">
        <v>14150</v>
      </c>
      <c r="H715" s="5">
        <v>701</v>
      </c>
      <c r="I715" s="830">
        <v>0.9</v>
      </c>
    </row>
    <row r="716" spans="1:9">
      <c r="A716" s="778" t="s">
        <v>913</v>
      </c>
      <c r="B716" s="778" t="s">
        <v>15683</v>
      </c>
      <c r="C716" s="778">
        <v>4259</v>
      </c>
      <c r="D716" s="778" t="s">
        <v>1095</v>
      </c>
      <c r="E716" s="778" t="s">
        <v>15698</v>
      </c>
      <c r="F716" s="778">
        <v>5236</v>
      </c>
      <c r="G716" s="778" t="s">
        <v>14150</v>
      </c>
      <c r="H716" s="5">
        <v>780</v>
      </c>
      <c r="I716" s="830">
        <v>0.92</v>
      </c>
    </row>
    <row r="717" spans="1:9">
      <c r="A717" s="778" t="s">
        <v>15699</v>
      </c>
      <c r="B717" s="778" t="s">
        <v>15700</v>
      </c>
      <c r="C717" s="778">
        <v>4445</v>
      </c>
      <c r="D717" s="778" t="s">
        <v>15701</v>
      </c>
      <c r="E717" s="778" t="s">
        <v>15702</v>
      </c>
      <c r="F717" s="778">
        <v>89860</v>
      </c>
      <c r="G717" s="778" t="s">
        <v>14034</v>
      </c>
      <c r="H717" s="5">
        <v>586</v>
      </c>
      <c r="I717" s="830">
        <v>0.4</v>
      </c>
    </row>
    <row r="718" spans="1:9">
      <c r="A718" s="778" t="s">
        <v>15699</v>
      </c>
      <c r="B718" s="778" t="s">
        <v>15700</v>
      </c>
      <c r="C718" s="778">
        <v>4445</v>
      </c>
      <c r="D718" s="778" t="s">
        <v>15703</v>
      </c>
      <c r="E718" s="778" t="s">
        <v>15704</v>
      </c>
      <c r="F718" s="778">
        <v>79831</v>
      </c>
      <c r="G718" s="778" t="s">
        <v>14034</v>
      </c>
      <c r="H718" s="5">
        <v>510</v>
      </c>
      <c r="I718" s="830">
        <v>0.46</v>
      </c>
    </row>
    <row r="719" spans="1:9">
      <c r="A719" s="778" t="s">
        <v>15699</v>
      </c>
      <c r="B719" s="778" t="s">
        <v>15700</v>
      </c>
      <c r="C719" s="778">
        <v>4445</v>
      </c>
      <c r="D719" s="778" t="s">
        <v>15705</v>
      </c>
      <c r="E719" s="778" t="s">
        <v>15706</v>
      </c>
      <c r="F719" s="778">
        <v>87489</v>
      </c>
      <c r="G719" s="778" t="s">
        <v>14034</v>
      </c>
      <c r="H719" s="5">
        <v>558</v>
      </c>
      <c r="I719" s="830">
        <v>0.51</v>
      </c>
    </row>
    <row r="720" spans="1:9">
      <c r="A720" s="778" t="s">
        <v>15699</v>
      </c>
      <c r="B720" s="778" t="s">
        <v>15700</v>
      </c>
      <c r="C720" s="778">
        <v>4445</v>
      </c>
      <c r="D720" s="778" t="s">
        <v>15707</v>
      </c>
      <c r="E720" s="778" t="s">
        <v>15708</v>
      </c>
      <c r="F720" s="778">
        <v>5928</v>
      </c>
      <c r="G720" s="778" t="s">
        <v>14034</v>
      </c>
      <c r="H720" s="5">
        <v>1000</v>
      </c>
      <c r="I720" s="830">
        <v>0.4</v>
      </c>
    </row>
    <row r="721" spans="1:9">
      <c r="A721" s="778" t="s">
        <v>15699</v>
      </c>
      <c r="B721" s="778" t="s">
        <v>15700</v>
      </c>
      <c r="C721" s="778">
        <v>4445</v>
      </c>
      <c r="D721" s="778" t="s">
        <v>15709</v>
      </c>
      <c r="E721" s="778" t="s">
        <v>15710</v>
      </c>
      <c r="F721" s="778">
        <v>89569</v>
      </c>
      <c r="G721" s="778" t="s">
        <v>14034</v>
      </c>
      <c r="H721" s="5">
        <v>656</v>
      </c>
      <c r="I721" s="830">
        <v>0.46</v>
      </c>
    </row>
    <row r="722" spans="1:9">
      <c r="A722" s="778" t="s">
        <v>15699</v>
      </c>
      <c r="B722" s="778" t="s">
        <v>15700</v>
      </c>
      <c r="C722" s="778">
        <v>4445</v>
      </c>
      <c r="D722" s="778" t="s">
        <v>15711</v>
      </c>
      <c r="E722" s="778" t="s">
        <v>15712</v>
      </c>
      <c r="F722" s="778">
        <v>89859</v>
      </c>
      <c r="G722" s="778" t="s">
        <v>14034</v>
      </c>
      <c r="H722" s="5">
        <v>1316</v>
      </c>
      <c r="I722" s="830">
        <v>0.39</v>
      </c>
    </row>
    <row r="723" spans="1:9">
      <c r="A723" s="778" t="s">
        <v>15713</v>
      </c>
      <c r="B723" s="778" t="s">
        <v>15714</v>
      </c>
      <c r="C723" s="778">
        <v>79475</v>
      </c>
      <c r="D723" s="778" t="s">
        <v>15715</v>
      </c>
      <c r="E723" s="778" t="s">
        <v>15716</v>
      </c>
      <c r="F723" s="778">
        <v>79476</v>
      </c>
      <c r="G723" s="778" t="s">
        <v>14034</v>
      </c>
      <c r="H723" s="5">
        <v>98</v>
      </c>
      <c r="I723" s="830" t="s">
        <v>14296</v>
      </c>
    </row>
    <row r="724" spans="1:9">
      <c r="A724" s="778" t="s">
        <v>15717</v>
      </c>
      <c r="B724" s="778" t="s">
        <v>15718</v>
      </c>
      <c r="C724" s="778">
        <v>80089</v>
      </c>
      <c r="D724" s="778" t="s">
        <v>15719</v>
      </c>
      <c r="E724" s="778" t="s">
        <v>15720</v>
      </c>
      <c r="F724" s="778">
        <v>80090</v>
      </c>
      <c r="G724" s="778" t="s">
        <v>14034</v>
      </c>
      <c r="H724" s="5">
        <v>228</v>
      </c>
      <c r="I724" s="830">
        <v>0.82</v>
      </c>
    </row>
    <row r="725" spans="1:9">
      <c r="A725" s="778" t="s">
        <v>15721</v>
      </c>
      <c r="B725" s="778" t="s">
        <v>15722</v>
      </c>
      <c r="C725" s="778">
        <v>4388</v>
      </c>
      <c r="D725" s="778" t="s">
        <v>15723</v>
      </c>
      <c r="E725" s="778" t="s">
        <v>15724</v>
      </c>
      <c r="F725" s="778">
        <v>5606</v>
      </c>
      <c r="G725" s="778" t="s">
        <v>14034</v>
      </c>
      <c r="H725" s="5">
        <v>120</v>
      </c>
      <c r="I725" s="830" t="s">
        <v>14396</v>
      </c>
    </row>
    <row r="726" spans="1:9">
      <c r="A726" s="778" t="s">
        <v>15721</v>
      </c>
      <c r="B726" s="778" t="s">
        <v>15722</v>
      </c>
      <c r="C726" s="778">
        <v>4388</v>
      </c>
      <c r="D726" s="778" t="s">
        <v>15725</v>
      </c>
      <c r="E726" s="778" t="s">
        <v>15726</v>
      </c>
      <c r="F726" s="778">
        <v>5605</v>
      </c>
      <c r="G726" s="778" t="s">
        <v>14034</v>
      </c>
      <c r="H726" s="5">
        <v>260</v>
      </c>
      <c r="I726" s="830">
        <v>0.55000000000000004</v>
      </c>
    </row>
    <row r="727" spans="1:9">
      <c r="A727" s="778" t="s">
        <v>15727</v>
      </c>
      <c r="B727" s="778" t="s">
        <v>15728</v>
      </c>
      <c r="C727" s="778">
        <v>79064</v>
      </c>
      <c r="D727" s="778" t="s">
        <v>15729</v>
      </c>
      <c r="E727" s="778" t="s">
        <v>15730</v>
      </c>
      <c r="F727" s="778">
        <v>79112</v>
      </c>
      <c r="G727" s="778" t="s">
        <v>14034</v>
      </c>
      <c r="H727" s="5">
        <v>518</v>
      </c>
      <c r="I727" s="830">
        <v>0.48</v>
      </c>
    </row>
    <row r="728" spans="1:9">
      <c r="A728" s="778" t="s">
        <v>15731</v>
      </c>
      <c r="B728" s="778" t="s">
        <v>15732</v>
      </c>
      <c r="C728" s="778">
        <v>80092</v>
      </c>
      <c r="D728" s="778" t="s">
        <v>15731</v>
      </c>
      <c r="E728" s="778" t="s">
        <v>15733</v>
      </c>
      <c r="F728" s="778">
        <v>80093</v>
      </c>
      <c r="G728" s="778" t="s">
        <v>14150</v>
      </c>
      <c r="H728" s="5">
        <v>257</v>
      </c>
      <c r="I728" s="830">
        <v>0.9</v>
      </c>
    </row>
    <row r="729" spans="1:9">
      <c r="A729" s="778" t="s">
        <v>15734</v>
      </c>
      <c r="B729" s="778" t="s">
        <v>15735</v>
      </c>
      <c r="C729" s="778">
        <v>91329</v>
      </c>
      <c r="D729" s="778" t="s">
        <v>15736</v>
      </c>
      <c r="E729" s="778" t="s">
        <v>15737</v>
      </c>
      <c r="F729" s="778">
        <v>92225</v>
      </c>
      <c r="G729" s="778" t="s">
        <v>14034</v>
      </c>
      <c r="H729" s="5">
        <v>79</v>
      </c>
      <c r="I729" s="830" t="s">
        <v>14085</v>
      </c>
    </row>
    <row r="730" spans="1:9">
      <c r="A730" s="778" t="s">
        <v>15738</v>
      </c>
      <c r="B730" s="778" t="s">
        <v>15739</v>
      </c>
      <c r="C730" s="778">
        <v>91328</v>
      </c>
      <c r="D730" s="778" t="s">
        <v>4782</v>
      </c>
      <c r="E730" s="778" t="s">
        <v>15740</v>
      </c>
      <c r="F730" s="778">
        <v>92224</v>
      </c>
      <c r="G730" s="778" t="s">
        <v>14034</v>
      </c>
      <c r="H730" s="5">
        <v>202</v>
      </c>
      <c r="I730" s="830">
        <v>0.62</v>
      </c>
    </row>
    <row r="731" spans="1:9">
      <c r="A731" s="778" t="s">
        <v>15741</v>
      </c>
      <c r="B731" s="778" t="s">
        <v>15742</v>
      </c>
      <c r="C731" s="778">
        <v>4342</v>
      </c>
      <c r="D731" s="778" t="s">
        <v>15741</v>
      </c>
      <c r="E731" s="778" t="s">
        <v>15743</v>
      </c>
      <c r="F731" s="778">
        <v>78899</v>
      </c>
      <c r="G731" s="778" t="s">
        <v>14034</v>
      </c>
      <c r="H731" s="5">
        <v>209</v>
      </c>
      <c r="I731" s="830">
        <v>0.77</v>
      </c>
    </row>
    <row r="732" spans="1:9">
      <c r="A732" s="778" t="s">
        <v>15741</v>
      </c>
      <c r="B732" s="778" t="s">
        <v>15742</v>
      </c>
      <c r="C732" s="778">
        <v>4342</v>
      </c>
      <c r="D732" s="778" t="s">
        <v>15744</v>
      </c>
      <c r="E732" s="778" t="s">
        <v>15745</v>
      </c>
      <c r="F732" s="778">
        <v>92246</v>
      </c>
      <c r="G732" s="778" t="s">
        <v>14034</v>
      </c>
      <c r="H732" s="5">
        <v>146</v>
      </c>
      <c r="I732" s="830" t="s">
        <v>13173</v>
      </c>
    </row>
    <row r="733" spans="1:9">
      <c r="A733" s="778" t="s">
        <v>15746</v>
      </c>
      <c r="B733" s="778" t="s">
        <v>15747</v>
      </c>
      <c r="C733" s="778">
        <v>90333</v>
      </c>
      <c r="D733" s="778" t="s">
        <v>15746</v>
      </c>
      <c r="E733" s="778" t="s">
        <v>15748</v>
      </c>
      <c r="F733" s="778">
        <v>89866</v>
      </c>
      <c r="G733" s="778" t="s">
        <v>14034</v>
      </c>
      <c r="H733" s="5">
        <v>185</v>
      </c>
      <c r="I733" s="830" t="s">
        <v>14396</v>
      </c>
    </row>
    <row r="734" spans="1:9">
      <c r="A734" s="778" t="s">
        <v>15749</v>
      </c>
      <c r="B734" s="778" t="s">
        <v>15750</v>
      </c>
      <c r="C734" s="778">
        <v>90535</v>
      </c>
      <c r="D734" s="778" t="s">
        <v>15751</v>
      </c>
      <c r="E734" s="778" t="s">
        <v>15752</v>
      </c>
      <c r="F734" s="778">
        <v>91157</v>
      </c>
      <c r="G734" s="778" t="s">
        <v>14034</v>
      </c>
      <c r="H734" s="5">
        <v>274</v>
      </c>
      <c r="I734" s="830">
        <v>0.57999999999999996</v>
      </c>
    </row>
    <row r="735" spans="1:9">
      <c r="A735" s="778" t="s">
        <v>15753</v>
      </c>
      <c r="B735" s="778" t="s">
        <v>15754</v>
      </c>
      <c r="C735" s="778">
        <v>90334</v>
      </c>
      <c r="D735" s="778" t="s">
        <v>15755</v>
      </c>
      <c r="E735" s="778" t="s">
        <v>15756</v>
      </c>
      <c r="F735" s="778">
        <v>89868</v>
      </c>
      <c r="G735" s="778" t="s">
        <v>14034</v>
      </c>
      <c r="H735" s="5">
        <v>220</v>
      </c>
      <c r="I735" s="830">
        <v>0.65</v>
      </c>
    </row>
    <row r="736" spans="1:9">
      <c r="A736" s="778" t="s">
        <v>15757</v>
      </c>
      <c r="B736" s="778" t="s">
        <v>15758</v>
      </c>
      <c r="C736" s="778">
        <v>79882</v>
      </c>
      <c r="D736" s="778" t="s">
        <v>15757</v>
      </c>
      <c r="E736" s="778" t="s">
        <v>15759</v>
      </c>
      <c r="F736" s="778">
        <v>10748</v>
      </c>
      <c r="G736" s="778" t="s">
        <v>14034</v>
      </c>
      <c r="H736" s="5">
        <v>477</v>
      </c>
      <c r="I736" s="830">
        <v>0.86</v>
      </c>
    </row>
    <row r="737" spans="1:9">
      <c r="A737" s="778" t="s">
        <v>15760</v>
      </c>
      <c r="B737" s="778" t="s">
        <v>15761</v>
      </c>
      <c r="C737" s="778">
        <v>90548</v>
      </c>
      <c r="D737" s="778" t="s">
        <v>15762</v>
      </c>
      <c r="E737" s="778" t="s">
        <v>15763</v>
      </c>
      <c r="F737" s="778">
        <v>91158</v>
      </c>
      <c r="G737" s="778" t="s">
        <v>14034</v>
      </c>
      <c r="H737" s="5">
        <v>356</v>
      </c>
      <c r="I737" s="830">
        <v>0.49</v>
      </c>
    </row>
    <row r="738" spans="1:9">
      <c r="A738" s="778" t="s">
        <v>15764</v>
      </c>
      <c r="B738" s="778" t="s">
        <v>15765</v>
      </c>
      <c r="C738" s="778">
        <v>79880</v>
      </c>
      <c r="D738" s="778" t="s">
        <v>7398</v>
      </c>
      <c r="E738" s="778" t="s">
        <v>15766</v>
      </c>
      <c r="F738" s="778">
        <v>6350</v>
      </c>
      <c r="G738" s="778" t="s">
        <v>14034</v>
      </c>
      <c r="H738" s="5">
        <v>65</v>
      </c>
      <c r="I738" s="830" t="s">
        <v>12791</v>
      </c>
    </row>
    <row r="739" spans="1:9">
      <c r="A739" s="778" t="s">
        <v>15767</v>
      </c>
      <c r="B739" s="778" t="s">
        <v>15768</v>
      </c>
      <c r="C739" s="778">
        <v>79233</v>
      </c>
      <c r="D739" s="778" t="s">
        <v>15767</v>
      </c>
      <c r="E739" s="778" t="s">
        <v>15769</v>
      </c>
      <c r="F739" s="778">
        <v>78851</v>
      </c>
      <c r="G739" s="778" t="s">
        <v>14150</v>
      </c>
      <c r="H739" s="5">
        <v>360</v>
      </c>
      <c r="I739" s="830">
        <v>0.95</v>
      </c>
    </row>
    <row r="740" spans="1:9">
      <c r="A740" s="778" t="s">
        <v>15770</v>
      </c>
      <c r="B740" s="778" t="s">
        <v>15771</v>
      </c>
      <c r="C740" s="778">
        <v>78965</v>
      </c>
      <c r="D740" s="778" t="s">
        <v>15772</v>
      </c>
      <c r="E740" s="778" t="s">
        <v>15773</v>
      </c>
      <c r="F740" s="778">
        <v>79178</v>
      </c>
      <c r="G740" s="778" t="s">
        <v>14150</v>
      </c>
      <c r="H740" s="5">
        <v>125</v>
      </c>
      <c r="I740" s="830" t="s">
        <v>14085</v>
      </c>
    </row>
    <row r="741" spans="1:9">
      <c r="A741" s="778" t="s">
        <v>15774</v>
      </c>
      <c r="B741" s="778" t="s">
        <v>15775</v>
      </c>
      <c r="C741" s="778">
        <v>79876</v>
      </c>
      <c r="D741" s="778" t="s">
        <v>15774</v>
      </c>
      <c r="E741" s="778" t="s">
        <v>15776</v>
      </c>
      <c r="F741" s="778">
        <v>10749</v>
      </c>
      <c r="G741" s="778" t="s">
        <v>14150</v>
      </c>
      <c r="H741" s="5">
        <v>361</v>
      </c>
      <c r="I741" s="830">
        <v>0.83</v>
      </c>
    </row>
    <row r="742" spans="1:9">
      <c r="A742" s="778" t="s">
        <v>15777</v>
      </c>
      <c r="B742" s="778" t="s">
        <v>15778</v>
      </c>
      <c r="C742" s="778">
        <v>90330</v>
      </c>
      <c r="D742" s="778" t="s">
        <v>15777</v>
      </c>
      <c r="E742" s="778" t="s">
        <v>15779</v>
      </c>
      <c r="F742" s="778">
        <v>89867</v>
      </c>
      <c r="G742" s="778" t="s">
        <v>14187</v>
      </c>
      <c r="H742" s="5">
        <v>316</v>
      </c>
      <c r="I742" s="830">
        <v>0.97</v>
      </c>
    </row>
    <row r="743" spans="1:9">
      <c r="A743" s="778" t="s">
        <v>15780</v>
      </c>
      <c r="B743" s="778" t="s">
        <v>15781</v>
      </c>
      <c r="C743" s="778">
        <v>79871</v>
      </c>
      <c r="D743" s="778" t="s">
        <v>15782</v>
      </c>
      <c r="E743" s="778" t="s">
        <v>15783</v>
      </c>
      <c r="F743" s="778">
        <v>79177</v>
      </c>
      <c r="G743" s="778" t="s">
        <v>14187</v>
      </c>
      <c r="H743" s="5">
        <v>70</v>
      </c>
      <c r="I743" s="830" t="s">
        <v>13173</v>
      </c>
    </row>
    <row r="744" spans="1:9">
      <c r="A744" s="778" t="s">
        <v>15784</v>
      </c>
      <c r="B744" s="778" t="s">
        <v>15785</v>
      </c>
      <c r="C744" s="778">
        <v>80072</v>
      </c>
      <c r="D744" s="778" t="s">
        <v>15786</v>
      </c>
      <c r="E744" s="778" t="s">
        <v>15787</v>
      </c>
      <c r="F744" s="778">
        <v>80074</v>
      </c>
      <c r="G744" s="778" t="s">
        <v>14150</v>
      </c>
      <c r="H744" s="5">
        <v>381</v>
      </c>
      <c r="I744" s="830">
        <v>0.91</v>
      </c>
    </row>
    <row r="745" spans="1:9">
      <c r="A745" s="778" t="s">
        <v>15788</v>
      </c>
      <c r="B745" s="778" t="s">
        <v>15789</v>
      </c>
      <c r="C745" s="778">
        <v>4396</v>
      </c>
      <c r="D745" s="778" t="s">
        <v>1639</v>
      </c>
      <c r="E745" s="778" t="s">
        <v>15790</v>
      </c>
      <c r="F745" s="778">
        <v>5644</v>
      </c>
      <c r="G745" s="778" t="s">
        <v>14034</v>
      </c>
      <c r="H745" s="5">
        <v>712</v>
      </c>
      <c r="I745" s="830">
        <v>0.84</v>
      </c>
    </row>
    <row r="746" spans="1:9">
      <c r="A746" s="778" t="s">
        <v>15788</v>
      </c>
      <c r="B746" s="778" t="s">
        <v>15789</v>
      </c>
      <c r="C746" s="778">
        <v>4396</v>
      </c>
      <c r="D746" s="778" t="s">
        <v>15791</v>
      </c>
      <c r="E746" s="778" t="s">
        <v>15792</v>
      </c>
      <c r="F746" s="778">
        <v>5641</v>
      </c>
      <c r="G746" s="778" t="s">
        <v>14034</v>
      </c>
      <c r="H746" s="5">
        <v>534</v>
      </c>
      <c r="I746" s="830">
        <v>0.88</v>
      </c>
    </row>
    <row r="747" spans="1:9">
      <c r="A747" s="778" t="s">
        <v>15788</v>
      </c>
      <c r="B747" s="778" t="s">
        <v>15789</v>
      </c>
      <c r="C747" s="778">
        <v>4396</v>
      </c>
      <c r="D747" s="778" t="s">
        <v>15793</v>
      </c>
      <c r="E747" s="778" t="s">
        <v>15794</v>
      </c>
      <c r="F747" s="778">
        <v>5642</v>
      </c>
      <c r="G747" s="778" t="s">
        <v>14034</v>
      </c>
      <c r="H747" s="5">
        <v>713</v>
      </c>
      <c r="I747" s="830">
        <v>0.91</v>
      </c>
    </row>
    <row r="748" spans="1:9">
      <c r="A748" s="778" t="s">
        <v>15795</v>
      </c>
      <c r="B748" s="778" t="s">
        <v>15796</v>
      </c>
      <c r="C748" s="778">
        <v>80382</v>
      </c>
      <c r="D748" s="778" t="s">
        <v>15797</v>
      </c>
      <c r="E748" s="778" t="s">
        <v>15798</v>
      </c>
      <c r="F748" s="778">
        <v>80383</v>
      </c>
      <c r="G748" s="778" t="s">
        <v>14034</v>
      </c>
      <c r="H748" s="5">
        <v>99</v>
      </c>
      <c r="I748" s="830" t="s">
        <v>13172</v>
      </c>
    </row>
    <row r="749" spans="1:9">
      <c r="A749" s="778" t="s">
        <v>15799</v>
      </c>
      <c r="B749" s="778" t="s">
        <v>15800</v>
      </c>
      <c r="C749" s="778">
        <v>78840</v>
      </c>
      <c r="D749" s="778" t="s">
        <v>15801</v>
      </c>
      <c r="E749" s="778" t="s">
        <v>15802</v>
      </c>
      <c r="F749" s="778">
        <v>78841</v>
      </c>
      <c r="G749" s="778" t="s">
        <v>15574</v>
      </c>
      <c r="H749" s="5">
        <v>148</v>
      </c>
      <c r="I749" s="830" t="s">
        <v>14315</v>
      </c>
    </row>
    <row r="750" spans="1:9">
      <c r="A750" s="778" t="s">
        <v>15803</v>
      </c>
      <c r="B750" s="778" t="s">
        <v>15804</v>
      </c>
      <c r="C750" s="778">
        <v>91262</v>
      </c>
      <c r="D750" s="778" t="s">
        <v>15803</v>
      </c>
      <c r="E750" s="778" t="s">
        <v>15805</v>
      </c>
      <c r="F750" s="778">
        <v>91263</v>
      </c>
      <c r="G750" s="778" t="s">
        <v>14034</v>
      </c>
      <c r="H750" s="5">
        <v>15</v>
      </c>
      <c r="I750" s="830" t="s">
        <v>14039</v>
      </c>
    </row>
    <row r="751" spans="1:9">
      <c r="A751" s="778" t="s">
        <v>971</v>
      </c>
      <c r="B751" s="778" t="s">
        <v>15806</v>
      </c>
      <c r="C751" s="778">
        <v>79598</v>
      </c>
      <c r="D751" s="778" t="s">
        <v>15807</v>
      </c>
      <c r="E751" s="778" t="s">
        <v>15808</v>
      </c>
      <c r="F751" s="778">
        <v>88409</v>
      </c>
      <c r="G751" s="778" t="s">
        <v>14034</v>
      </c>
      <c r="H751" s="5">
        <v>660</v>
      </c>
      <c r="I751" s="830">
        <v>0.56999999999999995</v>
      </c>
    </row>
    <row r="752" spans="1:9">
      <c r="A752" s="778" t="s">
        <v>971</v>
      </c>
      <c r="B752" s="778" t="s">
        <v>15806</v>
      </c>
      <c r="C752" s="778">
        <v>79598</v>
      </c>
      <c r="D752" s="778" t="s">
        <v>15809</v>
      </c>
      <c r="E752" s="778" t="s">
        <v>15810</v>
      </c>
      <c r="F752" s="778">
        <v>5580</v>
      </c>
      <c r="G752" s="778" t="s">
        <v>14034</v>
      </c>
      <c r="H752" s="5">
        <v>141</v>
      </c>
      <c r="I752" s="830" t="s">
        <v>13173</v>
      </c>
    </row>
    <row r="753" spans="1:9">
      <c r="A753" s="778" t="s">
        <v>971</v>
      </c>
      <c r="B753" s="778" t="s">
        <v>15806</v>
      </c>
      <c r="C753" s="778">
        <v>79598</v>
      </c>
      <c r="D753" s="778" t="s">
        <v>15811</v>
      </c>
      <c r="E753" s="778" t="s">
        <v>15812</v>
      </c>
      <c r="F753" s="778">
        <v>5573</v>
      </c>
      <c r="G753" s="778" t="s">
        <v>14034</v>
      </c>
      <c r="H753" s="5">
        <v>779</v>
      </c>
      <c r="I753" s="830">
        <v>0.65</v>
      </c>
    </row>
    <row r="754" spans="1:9">
      <c r="A754" s="778" t="s">
        <v>971</v>
      </c>
      <c r="B754" s="778" t="s">
        <v>15806</v>
      </c>
      <c r="C754" s="778">
        <v>79598</v>
      </c>
      <c r="D754" s="778" t="s">
        <v>15813</v>
      </c>
      <c r="E754" s="778" t="s">
        <v>15814</v>
      </c>
      <c r="F754" s="778">
        <v>91772</v>
      </c>
      <c r="G754" s="778" t="s">
        <v>14034</v>
      </c>
      <c r="H754" s="5">
        <v>757</v>
      </c>
      <c r="I754" s="830">
        <v>0.5</v>
      </c>
    </row>
    <row r="755" spans="1:9">
      <c r="A755" s="778" t="s">
        <v>971</v>
      </c>
      <c r="B755" s="778" t="s">
        <v>15806</v>
      </c>
      <c r="C755" s="778">
        <v>79598</v>
      </c>
      <c r="D755" s="778" t="s">
        <v>15815</v>
      </c>
      <c r="E755" s="778" t="s">
        <v>15816</v>
      </c>
      <c r="F755" s="778">
        <v>5572</v>
      </c>
      <c r="G755" s="778" t="s">
        <v>14034</v>
      </c>
      <c r="H755" s="5">
        <v>88</v>
      </c>
      <c r="I755" s="830" t="s">
        <v>12994</v>
      </c>
    </row>
    <row r="756" spans="1:9">
      <c r="A756" s="778" t="s">
        <v>971</v>
      </c>
      <c r="B756" s="778" t="s">
        <v>15806</v>
      </c>
      <c r="C756" s="778">
        <v>79598</v>
      </c>
      <c r="D756" s="778" t="s">
        <v>970</v>
      </c>
      <c r="E756" s="778" t="s">
        <v>15817</v>
      </c>
      <c r="F756" s="778">
        <v>5575</v>
      </c>
      <c r="G756" s="778" t="s">
        <v>14034</v>
      </c>
      <c r="H756" s="5">
        <v>581</v>
      </c>
      <c r="I756" s="830">
        <v>0.7</v>
      </c>
    </row>
    <row r="757" spans="1:9">
      <c r="A757" s="778" t="s">
        <v>971</v>
      </c>
      <c r="B757" s="778" t="s">
        <v>15806</v>
      </c>
      <c r="C757" s="778">
        <v>79598</v>
      </c>
      <c r="D757" s="778" t="s">
        <v>15818</v>
      </c>
      <c r="E757" s="778" t="s">
        <v>15819</v>
      </c>
      <c r="F757" s="778">
        <v>5595</v>
      </c>
      <c r="G757" s="778" t="s">
        <v>14034</v>
      </c>
      <c r="H757" s="5">
        <v>1364</v>
      </c>
      <c r="I757" s="830">
        <v>0.57999999999999996</v>
      </c>
    </row>
    <row r="758" spans="1:9">
      <c r="A758" s="778" t="s">
        <v>971</v>
      </c>
      <c r="B758" s="778" t="s">
        <v>15806</v>
      </c>
      <c r="C758" s="778">
        <v>79598</v>
      </c>
      <c r="D758" s="778" t="s">
        <v>15820</v>
      </c>
      <c r="E758" s="778" t="s">
        <v>15821</v>
      </c>
      <c r="F758" s="778">
        <v>5571</v>
      </c>
      <c r="G758" s="778" t="s">
        <v>14034</v>
      </c>
      <c r="H758" s="5">
        <v>789</v>
      </c>
      <c r="I758" s="830">
        <v>0.54</v>
      </c>
    </row>
    <row r="759" spans="1:9">
      <c r="A759" s="778" t="s">
        <v>971</v>
      </c>
      <c r="B759" s="778" t="s">
        <v>15806</v>
      </c>
      <c r="C759" s="778">
        <v>79598</v>
      </c>
      <c r="D759" s="778" t="s">
        <v>14562</v>
      </c>
      <c r="E759" s="778" t="s">
        <v>15822</v>
      </c>
      <c r="F759" s="778">
        <v>90667</v>
      </c>
      <c r="G759" s="778" t="s">
        <v>14034</v>
      </c>
      <c r="H759" s="5">
        <v>461</v>
      </c>
      <c r="I759" s="830">
        <v>0.86</v>
      </c>
    </row>
    <row r="760" spans="1:9">
      <c r="A760" s="778" t="s">
        <v>971</v>
      </c>
      <c r="B760" s="778" t="s">
        <v>15806</v>
      </c>
      <c r="C760" s="778">
        <v>79598</v>
      </c>
      <c r="D760" s="778" t="s">
        <v>15823</v>
      </c>
      <c r="E760" s="778" t="s">
        <v>15824</v>
      </c>
      <c r="F760" s="778">
        <v>5576</v>
      </c>
      <c r="G760" s="778" t="s">
        <v>14034</v>
      </c>
      <c r="H760" s="5">
        <v>665</v>
      </c>
      <c r="I760" s="830">
        <v>0.81</v>
      </c>
    </row>
    <row r="761" spans="1:9">
      <c r="A761" s="778" t="s">
        <v>971</v>
      </c>
      <c r="B761" s="778" t="s">
        <v>15806</v>
      </c>
      <c r="C761" s="778">
        <v>79598</v>
      </c>
      <c r="D761" s="778" t="s">
        <v>14599</v>
      </c>
      <c r="E761" s="778" t="s">
        <v>15825</v>
      </c>
      <c r="F761" s="778">
        <v>5577</v>
      </c>
      <c r="G761" s="778" t="s">
        <v>14034</v>
      </c>
      <c r="H761" s="5">
        <v>650</v>
      </c>
      <c r="I761" s="830">
        <v>0.84</v>
      </c>
    </row>
    <row r="762" spans="1:9">
      <c r="A762" s="778" t="s">
        <v>15826</v>
      </c>
      <c r="B762" s="778" t="s">
        <v>15827</v>
      </c>
      <c r="C762" s="778">
        <v>4480</v>
      </c>
      <c r="D762" s="778" t="s">
        <v>15828</v>
      </c>
      <c r="E762" s="778" t="s">
        <v>15829</v>
      </c>
      <c r="F762" s="778">
        <v>6115</v>
      </c>
      <c r="G762" s="778" t="s">
        <v>14150</v>
      </c>
      <c r="H762" s="5">
        <v>79</v>
      </c>
      <c r="I762" s="830" t="s">
        <v>12791</v>
      </c>
    </row>
    <row r="763" spans="1:9">
      <c r="A763" s="778" t="s">
        <v>109</v>
      </c>
      <c r="B763" s="778" t="s">
        <v>15830</v>
      </c>
      <c r="C763" s="778">
        <v>4267</v>
      </c>
      <c r="D763" s="778" t="s">
        <v>15831</v>
      </c>
      <c r="E763" s="778" t="s">
        <v>15832</v>
      </c>
      <c r="F763" s="778">
        <v>5309</v>
      </c>
      <c r="G763" s="778" t="s">
        <v>14034</v>
      </c>
      <c r="H763" s="5">
        <v>503</v>
      </c>
      <c r="I763" s="830">
        <v>0.41</v>
      </c>
    </row>
    <row r="764" spans="1:9">
      <c r="A764" s="778" t="s">
        <v>109</v>
      </c>
      <c r="B764" s="778" t="s">
        <v>15830</v>
      </c>
      <c r="C764" s="778">
        <v>4267</v>
      </c>
      <c r="D764" s="778" t="s">
        <v>15833</v>
      </c>
      <c r="E764" s="778" t="s">
        <v>15834</v>
      </c>
      <c r="F764" s="778">
        <v>5312</v>
      </c>
      <c r="G764" s="778" t="s">
        <v>14034</v>
      </c>
      <c r="H764" s="5">
        <v>562</v>
      </c>
      <c r="I764" s="830">
        <v>0.09</v>
      </c>
    </row>
    <row r="765" spans="1:9">
      <c r="A765" s="778" t="s">
        <v>109</v>
      </c>
      <c r="B765" s="778" t="s">
        <v>15830</v>
      </c>
      <c r="C765" s="778">
        <v>4267</v>
      </c>
      <c r="D765" s="778" t="s">
        <v>4793</v>
      </c>
      <c r="E765" s="778" t="s">
        <v>15835</v>
      </c>
      <c r="F765" s="778">
        <v>5301</v>
      </c>
      <c r="G765" s="778" t="s">
        <v>14034</v>
      </c>
      <c r="H765" s="5">
        <v>1057</v>
      </c>
      <c r="I765" s="830">
        <v>0.46</v>
      </c>
    </row>
    <row r="766" spans="1:9">
      <c r="A766" s="778" t="s">
        <v>109</v>
      </c>
      <c r="B766" s="778" t="s">
        <v>15830</v>
      </c>
      <c r="C766" s="778">
        <v>4267</v>
      </c>
      <c r="D766" s="778" t="s">
        <v>114</v>
      </c>
      <c r="E766" s="778" t="s">
        <v>15836</v>
      </c>
      <c r="F766" s="778">
        <v>5300</v>
      </c>
      <c r="G766" s="778" t="s">
        <v>14034</v>
      </c>
      <c r="H766" s="5">
        <v>834</v>
      </c>
      <c r="I766" s="830">
        <v>0.26</v>
      </c>
    </row>
    <row r="767" spans="1:9">
      <c r="A767" s="778" t="s">
        <v>109</v>
      </c>
      <c r="B767" s="778" t="s">
        <v>15830</v>
      </c>
      <c r="C767" s="778">
        <v>4267</v>
      </c>
      <c r="D767" s="778" t="s">
        <v>15837</v>
      </c>
      <c r="E767" s="778" t="s">
        <v>15838</v>
      </c>
      <c r="F767" s="778">
        <v>5303</v>
      </c>
      <c r="G767" s="778" t="s">
        <v>14034</v>
      </c>
      <c r="H767" s="5">
        <v>539</v>
      </c>
      <c r="I767" s="830">
        <v>0.56999999999999995</v>
      </c>
    </row>
    <row r="768" spans="1:9">
      <c r="A768" s="778" t="s">
        <v>109</v>
      </c>
      <c r="B768" s="778" t="s">
        <v>15830</v>
      </c>
      <c r="C768" s="778">
        <v>4267</v>
      </c>
      <c r="D768" s="778" t="s">
        <v>4988</v>
      </c>
      <c r="E768" s="778" t="s">
        <v>15839</v>
      </c>
      <c r="F768" s="778">
        <v>79143</v>
      </c>
      <c r="G768" s="778" t="s">
        <v>14034</v>
      </c>
      <c r="H768" s="5">
        <v>712</v>
      </c>
      <c r="I768" s="830">
        <v>0.33</v>
      </c>
    </row>
    <row r="769" spans="1:9">
      <c r="A769" s="778" t="s">
        <v>109</v>
      </c>
      <c r="B769" s="778" t="s">
        <v>15830</v>
      </c>
      <c r="C769" s="778">
        <v>4267</v>
      </c>
      <c r="D769" s="778" t="s">
        <v>15840</v>
      </c>
      <c r="E769" s="778" t="s">
        <v>15841</v>
      </c>
      <c r="F769" s="778">
        <v>5306</v>
      </c>
      <c r="G769" s="778" t="s">
        <v>14034</v>
      </c>
      <c r="H769" s="5">
        <v>827</v>
      </c>
      <c r="I769" s="830">
        <v>0.18</v>
      </c>
    </row>
    <row r="770" spans="1:9">
      <c r="A770" s="778" t="s">
        <v>109</v>
      </c>
      <c r="B770" s="778" t="s">
        <v>15830</v>
      </c>
      <c r="C770" s="778">
        <v>4267</v>
      </c>
      <c r="D770" s="778" t="s">
        <v>15842</v>
      </c>
      <c r="E770" s="778" t="s">
        <v>15843</v>
      </c>
      <c r="F770" s="778">
        <v>5305</v>
      </c>
      <c r="G770" s="778" t="s">
        <v>14034</v>
      </c>
      <c r="H770" s="5">
        <v>729</v>
      </c>
      <c r="I770" s="830">
        <v>0.55000000000000004</v>
      </c>
    </row>
    <row r="771" spans="1:9">
      <c r="A771" s="778" t="s">
        <v>109</v>
      </c>
      <c r="B771" s="778" t="s">
        <v>15830</v>
      </c>
      <c r="C771" s="778">
        <v>4267</v>
      </c>
      <c r="D771" s="778" t="s">
        <v>15844</v>
      </c>
      <c r="E771" s="778" t="s">
        <v>15845</v>
      </c>
      <c r="F771" s="778">
        <v>5311</v>
      </c>
      <c r="G771" s="778" t="s">
        <v>14034</v>
      </c>
      <c r="H771" s="5">
        <v>516</v>
      </c>
      <c r="I771" s="830">
        <v>0.28000000000000003</v>
      </c>
    </row>
    <row r="772" spans="1:9">
      <c r="A772" s="778" t="s">
        <v>109</v>
      </c>
      <c r="B772" s="778" t="s">
        <v>15830</v>
      </c>
      <c r="C772" s="778">
        <v>4267</v>
      </c>
      <c r="D772" s="778" t="s">
        <v>15846</v>
      </c>
      <c r="E772" s="778" t="s">
        <v>15847</v>
      </c>
      <c r="F772" s="778">
        <v>5317</v>
      </c>
      <c r="G772" s="778" t="s">
        <v>14034</v>
      </c>
      <c r="H772" s="5">
        <v>541</v>
      </c>
      <c r="I772" s="830">
        <v>7.0000000000000007E-2</v>
      </c>
    </row>
    <row r="773" spans="1:9">
      <c r="A773" s="778" t="s">
        <v>109</v>
      </c>
      <c r="B773" s="778" t="s">
        <v>15830</v>
      </c>
      <c r="C773" s="778">
        <v>4267</v>
      </c>
      <c r="D773" s="778" t="s">
        <v>2987</v>
      </c>
      <c r="E773" s="778" t="s">
        <v>15848</v>
      </c>
      <c r="F773" s="778">
        <v>5318</v>
      </c>
      <c r="G773" s="778" t="s">
        <v>14034</v>
      </c>
      <c r="H773" s="5">
        <v>656</v>
      </c>
      <c r="I773" s="830">
        <v>0.34</v>
      </c>
    </row>
    <row r="774" spans="1:9">
      <c r="A774" s="778" t="s">
        <v>109</v>
      </c>
      <c r="B774" s="778" t="s">
        <v>15830</v>
      </c>
      <c r="C774" s="778">
        <v>4267</v>
      </c>
      <c r="D774" s="778" t="s">
        <v>15849</v>
      </c>
      <c r="E774" s="778" t="s">
        <v>15850</v>
      </c>
      <c r="F774" s="778">
        <v>5304</v>
      </c>
      <c r="G774" s="778" t="s">
        <v>14034</v>
      </c>
      <c r="H774" s="5">
        <v>757</v>
      </c>
      <c r="I774" s="830">
        <v>0.44</v>
      </c>
    </row>
    <row r="775" spans="1:9">
      <c r="A775" s="778" t="s">
        <v>109</v>
      </c>
      <c r="B775" s="778" t="s">
        <v>15830</v>
      </c>
      <c r="C775" s="778">
        <v>4267</v>
      </c>
      <c r="D775" s="778" t="s">
        <v>15851</v>
      </c>
      <c r="E775" s="778" t="s">
        <v>15852</v>
      </c>
      <c r="F775" s="778">
        <v>5316</v>
      </c>
      <c r="G775" s="778" t="s">
        <v>14034</v>
      </c>
      <c r="H775" s="5">
        <v>806</v>
      </c>
      <c r="I775" s="830">
        <v>0.27</v>
      </c>
    </row>
    <row r="776" spans="1:9">
      <c r="A776" s="778" t="s">
        <v>109</v>
      </c>
      <c r="B776" s="778" t="s">
        <v>15830</v>
      </c>
      <c r="C776" s="778">
        <v>4267</v>
      </c>
      <c r="D776" s="778" t="s">
        <v>15853</v>
      </c>
      <c r="E776" s="778" t="s">
        <v>15854</v>
      </c>
      <c r="F776" s="778">
        <v>5313</v>
      </c>
      <c r="G776" s="778" t="s">
        <v>14034</v>
      </c>
      <c r="H776" s="5">
        <v>611</v>
      </c>
      <c r="I776" s="830">
        <v>0.09</v>
      </c>
    </row>
    <row r="777" spans="1:9">
      <c r="A777" s="778" t="s">
        <v>109</v>
      </c>
      <c r="B777" s="778" t="s">
        <v>15830</v>
      </c>
      <c r="C777" s="778">
        <v>4267</v>
      </c>
      <c r="D777" s="778" t="s">
        <v>15855</v>
      </c>
      <c r="E777" s="778" t="s">
        <v>15856</v>
      </c>
      <c r="F777" s="778">
        <v>5307</v>
      </c>
      <c r="G777" s="778" t="s">
        <v>14034</v>
      </c>
      <c r="H777" s="5">
        <v>520</v>
      </c>
      <c r="I777" s="830">
        <v>0.28999999999999998</v>
      </c>
    </row>
    <row r="778" spans="1:9">
      <c r="A778" s="778" t="s">
        <v>109</v>
      </c>
      <c r="B778" s="778" t="s">
        <v>15830</v>
      </c>
      <c r="C778" s="778">
        <v>4267</v>
      </c>
      <c r="D778" s="778" t="s">
        <v>15857</v>
      </c>
      <c r="E778" s="778" t="s">
        <v>15858</v>
      </c>
      <c r="F778" s="778">
        <v>5314</v>
      </c>
      <c r="G778" s="778" t="s">
        <v>14034</v>
      </c>
      <c r="H778" s="5">
        <v>632</v>
      </c>
      <c r="I778" s="830">
        <v>0.27</v>
      </c>
    </row>
    <row r="779" spans="1:9">
      <c r="A779" s="778" t="s">
        <v>109</v>
      </c>
      <c r="B779" s="778" t="s">
        <v>15830</v>
      </c>
      <c r="C779" s="778">
        <v>4267</v>
      </c>
      <c r="D779" s="778" t="s">
        <v>15859</v>
      </c>
      <c r="E779" s="778" t="s">
        <v>15860</v>
      </c>
      <c r="F779" s="778">
        <v>5310</v>
      </c>
      <c r="G779" s="778" t="s">
        <v>14034</v>
      </c>
      <c r="H779" s="5">
        <v>548</v>
      </c>
      <c r="I779" s="830">
        <v>0.28000000000000003</v>
      </c>
    </row>
    <row r="780" spans="1:9">
      <c r="A780" s="778" t="s">
        <v>109</v>
      </c>
      <c r="B780" s="778" t="s">
        <v>15830</v>
      </c>
      <c r="C780" s="778">
        <v>4267</v>
      </c>
      <c r="D780" s="778" t="s">
        <v>15861</v>
      </c>
      <c r="E780" s="778" t="s">
        <v>15862</v>
      </c>
      <c r="F780" s="778">
        <v>78923</v>
      </c>
      <c r="G780" s="778" t="s">
        <v>14034</v>
      </c>
      <c r="H780" s="5">
        <v>462</v>
      </c>
      <c r="I780" s="830">
        <v>0.18</v>
      </c>
    </row>
    <row r="781" spans="1:9">
      <c r="A781" s="778" t="s">
        <v>109</v>
      </c>
      <c r="B781" s="778" t="s">
        <v>15830</v>
      </c>
      <c r="C781" s="778">
        <v>4267</v>
      </c>
      <c r="D781" s="778" t="s">
        <v>15863</v>
      </c>
      <c r="E781" s="778" t="s">
        <v>15864</v>
      </c>
      <c r="F781" s="778">
        <v>5315</v>
      </c>
      <c r="G781" s="778" t="s">
        <v>14034</v>
      </c>
      <c r="H781" s="5">
        <v>545</v>
      </c>
      <c r="I781" s="830">
        <v>0.28000000000000003</v>
      </c>
    </row>
    <row r="782" spans="1:9">
      <c r="A782" s="778" t="s">
        <v>109</v>
      </c>
      <c r="B782" s="778" t="s">
        <v>15830</v>
      </c>
      <c r="C782" s="778">
        <v>4267</v>
      </c>
      <c r="D782" s="778" t="s">
        <v>15865</v>
      </c>
      <c r="E782" s="778" t="s">
        <v>15866</v>
      </c>
      <c r="F782" s="778">
        <v>5308</v>
      </c>
      <c r="G782" s="778" t="s">
        <v>14034</v>
      </c>
      <c r="H782" s="5">
        <v>535</v>
      </c>
      <c r="I782" s="830">
        <v>0.33</v>
      </c>
    </row>
    <row r="783" spans="1:9">
      <c r="A783" s="778" t="s">
        <v>109</v>
      </c>
      <c r="B783" s="778" t="s">
        <v>15830</v>
      </c>
      <c r="C783" s="778">
        <v>4267</v>
      </c>
      <c r="D783" s="778" t="s">
        <v>6056</v>
      </c>
      <c r="E783" s="778" t="s">
        <v>15867</v>
      </c>
      <c r="F783" s="778">
        <v>5299</v>
      </c>
      <c r="G783" s="778" t="s">
        <v>14034</v>
      </c>
      <c r="H783" s="5">
        <v>1063</v>
      </c>
      <c r="I783" s="830">
        <v>0.42</v>
      </c>
    </row>
    <row r="784" spans="1:9">
      <c r="A784" s="778" t="s">
        <v>109</v>
      </c>
      <c r="B784" s="778" t="s">
        <v>15830</v>
      </c>
      <c r="C784" s="778">
        <v>4267</v>
      </c>
      <c r="D784" s="778" t="s">
        <v>1547</v>
      </c>
      <c r="E784" s="778" t="s">
        <v>15868</v>
      </c>
      <c r="F784" s="778">
        <v>5296</v>
      </c>
      <c r="G784" s="778" t="s">
        <v>14034</v>
      </c>
      <c r="H784" s="5">
        <v>1043</v>
      </c>
      <c r="I784" s="830">
        <v>0.26</v>
      </c>
    </row>
    <row r="785" spans="1:9">
      <c r="A785" s="778" t="s">
        <v>109</v>
      </c>
      <c r="B785" s="778" t="s">
        <v>15830</v>
      </c>
      <c r="C785" s="778">
        <v>4267</v>
      </c>
      <c r="D785" s="778" t="s">
        <v>4065</v>
      </c>
      <c r="E785" s="778" t="s">
        <v>15869</v>
      </c>
      <c r="F785" s="778">
        <v>5297</v>
      </c>
      <c r="G785" s="778" t="s">
        <v>14034</v>
      </c>
      <c r="H785" s="5">
        <v>1065</v>
      </c>
      <c r="I785" s="830">
        <v>7.0000000000000007E-2</v>
      </c>
    </row>
    <row r="786" spans="1:9">
      <c r="A786" s="778" t="s">
        <v>109</v>
      </c>
      <c r="B786" s="778" t="s">
        <v>15830</v>
      </c>
      <c r="C786" s="778">
        <v>4267</v>
      </c>
      <c r="D786" s="778" t="s">
        <v>4114</v>
      </c>
      <c r="E786" s="778" t="s">
        <v>15870</v>
      </c>
      <c r="F786" s="778">
        <v>5298</v>
      </c>
      <c r="G786" s="778" t="s">
        <v>14034</v>
      </c>
      <c r="H786" s="5">
        <v>1067</v>
      </c>
      <c r="I786" s="830">
        <v>0.25</v>
      </c>
    </row>
    <row r="787" spans="1:9">
      <c r="A787" s="778" t="s">
        <v>109</v>
      </c>
      <c r="B787" s="778" t="s">
        <v>15830</v>
      </c>
      <c r="C787" s="778">
        <v>4267</v>
      </c>
      <c r="D787" s="778" t="s">
        <v>15871</v>
      </c>
      <c r="E787" s="778" t="s">
        <v>15872</v>
      </c>
      <c r="F787" s="778">
        <v>79248</v>
      </c>
      <c r="G787" s="778" t="s">
        <v>14034</v>
      </c>
      <c r="H787" s="5">
        <v>69</v>
      </c>
      <c r="I787" s="830" t="s">
        <v>15873</v>
      </c>
    </row>
    <row r="788" spans="1:9">
      <c r="A788" s="778" t="s">
        <v>109</v>
      </c>
      <c r="B788" s="778" t="s">
        <v>15830</v>
      </c>
      <c r="C788" s="778">
        <v>4267</v>
      </c>
      <c r="D788" s="778" t="s">
        <v>15874</v>
      </c>
      <c r="E788" s="778" t="s">
        <v>15875</v>
      </c>
      <c r="F788" s="778">
        <v>5302</v>
      </c>
      <c r="G788" s="778" t="s">
        <v>14034</v>
      </c>
      <c r="H788" s="5">
        <v>610</v>
      </c>
      <c r="I788" s="830">
        <v>0.21</v>
      </c>
    </row>
    <row r="789" spans="1:9">
      <c r="A789" s="778" t="s">
        <v>15876</v>
      </c>
      <c r="B789" s="778" t="s">
        <v>15877</v>
      </c>
      <c r="C789" s="778">
        <v>7909</v>
      </c>
      <c r="D789" s="778" t="s">
        <v>1063</v>
      </c>
      <c r="E789" s="778" t="s">
        <v>15878</v>
      </c>
      <c r="F789" s="778">
        <v>80448</v>
      </c>
      <c r="G789" s="778" t="s">
        <v>14034</v>
      </c>
      <c r="H789" s="5">
        <v>10</v>
      </c>
      <c r="I789" s="830" t="s">
        <v>14039</v>
      </c>
    </row>
    <row r="790" spans="1:9">
      <c r="A790" s="778" t="s">
        <v>15876</v>
      </c>
      <c r="B790" s="778" t="s">
        <v>15877</v>
      </c>
      <c r="C790" s="778">
        <v>7909</v>
      </c>
      <c r="D790" s="778" t="s">
        <v>15879</v>
      </c>
      <c r="E790" s="778" t="s">
        <v>15880</v>
      </c>
      <c r="F790" s="778">
        <v>80445</v>
      </c>
      <c r="G790" s="778" t="s">
        <v>14034</v>
      </c>
      <c r="H790" s="5" t="s">
        <v>14044</v>
      </c>
      <c r="I790" s="830" t="s">
        <v>14044</v>
      </c>
    </row>
    <row r="791" spans="1:9">
      <c r="A791" s="778" t="s">
        <v>15876</v>
      </c>
      <c r="B791" s="778" t="s">
        <v>15877</v>
      </c>
      <c r="C791" s="778">
        <v>7909</v>
      </c>
      <c r="D791" s="778" t="s">
        <v>15881</v>
      </c>
      <c r="E791" s="778" t="s">
        <v>15882</v>
      </c>
      <c r="F791" s="778">
        <v>89954</v>
      </c>
      <c r="G791" s="778" t="s">
        <v>14034</v>
      </c>
      <c r="H791" s="5" t="s">
        <v>14044</v>
      </c>
      <c r="I791" s="830" t="s">
        <v>14044</v>
      </c>
    </row>
    <row r="792" spans="1:9">
      <c r="A792" s="778" t="s">
        <v>15876</v>
      </c>
      <c r="B792" s="778" t="s">
        <v>15877</v>
      </c>
      <c r="C792" s="778">
        <v>7909</v>
      </c>
      <c r="D792" s="778" t="s">
        <v>15883</v>
      </c>
      <c r="E792" s="778" t="s">
        <v>15884</v>
      </c>
      <c r="F792" s="778">
        <v>80450</v>
      </c>
      <c r="G792" s="778" t="s">
        <v>14034</v>
      </c>
      <c r="H792" s="5" t="s">
        <v>14044</v>
      </c>
      <c r="I792" s="830" t="s">
        <v>14044</v>
      </c>
    </row>
    <row r="793" spans="1:9">
      <c r="A793" s="778" t="s">
        <v>15876</v>
      </c>
      <c r="B793" s="778" t="s">
        <v>15877</v>
      </c>
      <c r="C793" s="778">
        <v>7909</v>
      </c>
      <c r="D793" s="778" t="s">
        <v>15885</v>
      </c>
      <c r="E793" s="778" t="s">
        <v>15886</v>
      </c>
      <c r="F793" s="778">
        <v>80449</v>
      </c>
      <c r="G793" s="778" t="s">
        <v>14034</v>
      </c>
      <c r="H793" s="5">
        <v>15</v>
      </c>
      <c r="I793" s="830" t="s">
        <v>14039</v>
      </c>
    </row>
    <row r="794" spans="1:9">
      <c r="A794" s="778" t="s">
        <v>15887</v>
      </c>
      <c r="B794" s="778" t="s">
        <v>15888</v>
      </c>
      <c r="C794" s="778">
        <v>4368</v>
      </c>
      <c r="D794" s="778" t="s">
        <v>8942</v>
      </c>
      <c r="E794" s="778" t="s">
        <v>15889</v>
      </c>
      <c r="F794" s="778">
        <v>5560</v>
      </c>
      <c r="G794" s="778" t="s">
        <v>14034</v>
      </c>
      <c r="H794" s="5">
        <v>872</v>
      </c>
      <c r="I794" s="830">
        <v>0.56000000000000005</v>
      </c>
    </row>
    <row r="795" spans="1:9">
      <c r="A795" s="778" t="s">
        <v>15887</v>
      </c>
      <c r="B795" s="778" t="s">
        <v>15888</v>
      </c>
      <c r="C795" s="778">
        <v>4368</v>
      </c>
      <c r="D795" s="778" t="s">
        <v>15890</v>
      </c>
      <c r="E795" s="778" t="s">
        <v>15891</v>
      </c>
      <c r="F795" s="778">
        <v>5562</v>
      </c>
      <c r="G795" s="778" t="s">
        <v>14034</v>
      </c>
      <c r="H795" s="5">
        <v>642</v>
      </c>
      <c r="I795" s="830">
        <v>0.5</v>
      </c>
    </row>
    <row r="796" spans="1:9">
      <c r="A796" s="778" t="s">
        <v>15887</v>
      </c>
      <c r="B796" s="778" t="s">
        <v>15888</v>
      </c>
      <c r="C796" s="778">
        <v>4368</v>
      </c>
      <c r="D796" s="778" t="s">
        <v>15892</v>
      </c>
      <c r="E796" s="778" t="s">
        <v>15893</v>
      </c>
      <c r="F796" s="778">
        <v>5559</v>
      </c>
      <c r="G796" s="778" t="s">
        <v>14034</v>
      </c>
      <c r="H796" s="5">
        <v>618</v>
      </c>
      <c r="I796" s="830">
        <v>0.7</v>
      </c>
    </row>
    <row r="797" spans="1:9">
      <c r="A797" s="778" t="s">
        <v>15887</v>
      </c>
      <c r="B797" s="778" t="s">
        <v>15888</v>
      </c>
      <c r="C797" s="778">
        <v>4368</v>
      </c>
      <c r="D797" s="778" t="s">
        <v>15894</v>
      </c>
      <c r="E797" s="778" t="s">
        <v>15895</v>
      </c>
      <c r="F797" s="778">
        <v>5564</v>
      </c>
      <c r="G797" s="778" t="s">
        <v>14034</v>
      </c>
      <c r="H797" s="5">
        <v>362</v>
      </c>
      <c r="I797" s="830">
        <v>0.64</v>
      </c>
    </row>
    <row r="798" spans="1:9">
      <c r="A798" s="778" t="s">
        <v>15887</v>
      </c>
      <c r="B798" s="778" t="s">
        <v>15888</v>
      </c>
      <c r="C798" s="778">
        <v>4368</v>
      </c>
      <c r="D798" s="778" t="s">
        <v>15896</v>
      </c>
      <c r="E798" s="778" t="s">
        <v>15897</v>
      </c>
      <c r="F798" s="778">
        <v>5563</v>
      </c>
      <c r="G798" s="778" t="s">
        <v>14034</v>
      </c>
      <c r="H798" s="5">
        <v>376</v>
      </c>
      <c r="I798" s="830">
        <v>0.69</v>
      </c>
    </row>
    <row r="799" spans="1:9">
      <c r="A799" s="778" t="s">
        <v>15887</v>
      </c>
      <c r="B799" s="778" t="s">
        <v>15888</v>
      </c>
      <c r="C799" s="778">
        <v>4368</v>
      </c>
      <c r="D799" s="778" t="s">
        <v>4289</v>
      </c>
      <c r="E799" s="778" t="s">
        <v>15898</v>
      </c>
      <c r="F799" s="778">
        <v>5565</v>
      </c>
      <c r="G799" s="778" t="s">
        <v>14034</v>
      </c>
      <c r="H799" s="5">
        <v>1889</v>
      </c>
      <c r="I799" s="830">
        <v>0.45</v>
      </c>
    </row>
    <row r="800" spans="1:9">
      <c r="A800" s="778" t="s">
        <v>15887</v>
      </c>
      <c r="B800" s="778" t="s">
        <v>15888</v>
      </c>
      <c r="C800" s="778">
        <v>4368</v>
      </c>
      <c r="D800" s="778" t="s">
        <v>15899</v>
      </c>
      <c r="E800" s="778" t="s">
        <v>15900</v>
      </c>
      <c r="F800" s="778">
        <v>78979</v>
      </c>
      <c r="G800" s="778" t="s">
        <v>14034</v>
      </c>
      <c r="H800" s="5">
        <v>584</v>
      </c>
      <c r="I800" s="830">
        <v>0.44</v>
      </c>
    </row>
    <row r="801" spans="1:9">
      <c r="A801" s="778" t="s">
        <v>15887</v>
      </c>
      <c r="B801" s="778" t="s">
        <v>15888</v>
      </c>
      <c r="C801" s="778">
        <v>4368</v>
      </c>
      <c r="D801" s="778" t="s">
        <v>15901</v>
      </c>
      <c r="E801" s="778" t="s">
        <v>15902</v>
      </c>
      <c r="F801" s="778">
        <v>5561</v>
      </c>
      <c r="G801" s="778" t="s">
        <v>14034</v>
      </c>
      <c r="H801" s="5">
        <v>414</v>
      </c>
      <c r="I801" s="830">
        <v>0.81</v>
      </c>
    </row>
    <row r="802" spans="1:9">
      <c r="A802" s="778" t="s">
        <v>15903</v>
      </c>
      <c r="B802" s="778" t="s">
        <v>15904</v>
      </c>
      <c r="C802" s="778">
        <v>4276</v>
      </c>
      <c r="D802" s="778" t="s">
        <v>15905</v>
      </c>
      <c r="E802" s="778" t="s">
        <v>15906</v>
      </c>
      <c r="F802" s="778">
        <v>5358</v>
      </c>
      <c r="G802" s="778" t="s">
        <v>14034</v>
      </c>
      <c r="H802" s="5">
        <v>823</v>
      </c>
      <c r="I802" s="830">
        <v>0.46</v>
      </c>
    </row>
    <row r="803" spans="1:9">
      <c r="A803" s="778" t="s">
        <v>15903</v>
      </c>
      <c r="B803" s="778" t="s">
        <v>15904</v>
      </c>
      <c r="C803" s="778">
        <v>4276</v>
      </c>
      <c r="D803" s="778" t="s">
        <v>15907</v>
      </c>
      <c r="E803" s="778" t="s">
        <v>15908</v>
      </c>
      <c r="F803" s="778">
        <v>88421</v>
      </c>
      <c r="G803" s="778" t="s">
        <v>14034</v>
      </c>
      <c r="H803" s="5">
        <v>1070</v>
      </c>
      <c r="I803" s="830">
        <v>0.69</v>
      </c>
    </row>
    <row r="804" spans="1:9">
      <c r="A804" s="778" t="s">
        <v>15903</v>
      </c>
      <c r="B804" s="778" t="s">
        <v>15904</v>
      </c>
      <c r="C804" s="778">
        <v>4276</v>
      </c>
      <c r="D804" s="778" t="s">
        <v>15909</v>
      </c>
      <c r="E804" s="778" t="s">
        <v>15910</v>
      </c>
      <c r="F804" s="778">
        <v>91310</v>
      </c>
      <c r="G804" s="778" t="s">
        <v>14034</v>
      </c>
      <c r="H804" s="5">
        <v>944</v>
      </c>
      <c r="I804" s="830">
        <v>0.81</v>
      </c>
    </row>
    <row r="805" spans="1:9">
      <c r="A805" s="778" t="s">
        <v>15903</v>
      </c>
      <c r="B805" s="778" t="s">
        <v>15904</v>
      </c>
      <c r="C805" s="778">
        <v>4276</v>
      </c>
      <c r="D805" s="778" t="s">
        <v>15911</v>
      </c>
      <c r="E805" s="778" t="s">
        <v>15912</v>
      </c>
      <c r="F805" s="778">
        <v>5357</v>
      </c>
      <c r="G805" s="778" t="s">
        <v>14034</v>
      </c>
      <c r="H805" s="5">
        <v>1037</v>
      </c>
      <c r="I805" s="830">
        <v>0.95</v>
      </c>
    </row>
    <row r="806" spans="1:9">
      <c r="A806" s="778" t="s">
        <v>15903</v>
      </c>
      <c r="B806" s="778" t="s">
        <v>15904</v>
      </c>
      <c r="C806" s="778">
        <v>4276</v>
      </c>
      <c r="D806" s="778" t="s">
        <v>15913</v>
      </c>
      <c r="E806" s="778" t="s">
        <v>15914</v>
      </c>
      <c r="F806" s="778">
        <v>5356</v>
      </c>
      <c r="G806" s="778" t="s">
        <v>14034</v>
      </c>
      <c r="H806" s="5">
        <v>942</v>
      </c>
      <c r="I806" s="830">
        <v>0.73</v>
      </c>
    </row>
    <row r="807" spans="1:9">
      <c r="A807" s="778" t="s">
        <v>15903</v>
      </c>
      <c r="B807" s="778" t="s">
        <v>15904</v>
      </c>
      <c r="C807" s="778">
        <v>4276</v>
      </c>
      <c r="D807" s="778" t="s">
        <v>15915</v>
      </c>
      <c r="E807" s="778" t="s">
        <v>15916</v>
      </c>
      <c r="F807" s="778">
        <v>89266</v>
      </c>
      <c r="G807" s="778" t="s">
        <v>14034</v>
      </c>
      <c r="H807" s="5">
        <v>949</v>
      </c>
      <c r="I807" s="830">
        <v>0.72</v>
      </c>
    </row>
    <row r="808" spans="1:9">
      <c r="A808" s="778" t="s">
        <v>15903</v>
      </c>
      <c r="B808" s="778" t="s">
        <v>15904</v>
      </c>
      <c r="C808" s="778">
        <v>4276</v>
      </c>
      <c r="D808" s="778" t="s">
        <v>15917</v>
      </c>
      <c r="E808" s="778" t="s">
        <v>15918</v>
      </c>
      <c r="F808" s="778">
        <v>84305</v>
      </c>
      <c r="G808" s="778" t="s">
        <v>14034</v>
      </c>
      <c r="H808" s="5">
        <v>878</v>
      </c>
      <c r="I808" s="830">
        <v>0.82</v>
      </c>
    </row>
    <row r="809" spans="1:9">
      <c r="A809" s="778" t="s">
        <v>15919</v>
      </c>
      <c r="B809" s="778" t="s">
        <v>15920</v>
      </c>
      <c r="C809" s="778">
        <v>79967</v>
      </c>
      <c r="D809" s="778" t="s">
        <v>15921</v>
      </c>
      <c r="E809" s="778" t="s">
        <v>15922</v>
      </c>
      <c r="F809" s="778">
        <v>79968</v>
      </c>
      <c r="G809" s="778" t="s">
        <v>14034</v>
      </c>
      <c r="H809" s="5">
        <v>170</v>
      </c>
      <c r="I809" s="830" t="s">
        <v>12792</v>
      </c>
    </row>
    <row r="810" spans="1:9">
      <c r="A810" s="778" t="s">
        <v>15919</v>
      </c>
      <c r="B810" s="778" t="s">
        <v>15920</v>
      </c>
      <c r="C810" s="778">
        <v>79967</v>
      </c>
      <c r="D810" s="778" t="s">
        <v>15923</v>
      </c>
      <c r="E810" s="778" t="s">
        <v>15924</v>
      </c>
      <c r="F810" s="778">
        <v>87416</v>
      </c>
      <c r="G810" s="778" t="s">
        <v>14034</v>
      </c>
      <c r="H810" s="5">
        <v>239</v>
      </c>
      <c r="I810" s="830">
        <v>0.27</v>
      </c>
    </row>
    <row r="811" spans="1:9">
      <c r="A811" s="778" t="s">
        <v>15919</v>
      </c>
      <c r="B811" s="778" t="s">
        <v>15920</v>
      </c>
      <c r="C811" s="778">
        <v>79967</v>
      </c>
      <c r="D811" s="778" t="s">
        <v>15925</v>
      </c>
      <c r="E811" s="778" t="s">
        <v>15926</v>
      </c>
      <c r="F811" s="778">
        <v>89616</v>
      </c>
      <c r="G811" s="778" t="s">
        <v>14034</v>
      </c>
      <c r="H811" s="5">
        <v>105</v>
      </c>
      <c r="I811" s="830" t="s">
        <v>14255</v>
      </c>
    </row>
    <row r="812" spans="1:9">
      <c r="A812" s="778" t="s">
        <v>15927</v>
      </c>
      <c r="B812" s="778" t="s">
        <v>15928</v>
      </c>
      <c r="C812" s="778">
        <v>91174</v>
      </c>
      <c r="D812" s="778" t="s">
        <v>15929</v>
      </c>
      <c r="E812" s="778" t="s">
        <v>15930</v>
      </c>
      <c r="F812" s="778">
        <v>91765</v>
      </c>
      <c r="G812" s="778" t="s">
        <v>14034</v>
      </c>
      <c r="H812" s="5">
        <v>99</v>
      </c>
      <c r="I812" s="830" t="s">
        <v>14396</v>
      </c>
    </row>
    <row r="813" spans="1:9">
      <c r="A813" s="778" t="s">
        <v>15927</v>
      </c>
      <c r="B813" s="778" t="s">
        <v>15928</v>
      </c>
      <c r="C813" s="778">
        <v>91174</v>
      </c>
      <c r="D813" s="778" t="s">
        <v>15931</v>
      </c>
      <c r="E813" s="778" t="s">
        <v>15932</v>
      </c>
      <c r="F813" s="778">
        <v>91175</v>
      </c>
      <c r="G813" s="778" t="s">
        <v>14034</v>
      </c>
      <c r="H813" s="5">
        <v>266</v>
      </c>
      <c r="I813" s="830">
        <v>0.35</v>
      </c>
    </row>
    <row r="814" spans="1:9">
      <c r="A814" s="778" t="s">
        <v>15933</v>
      </c>
      <c r="B814" s="778" t="s">
        <v>15934</v>
      </c>
      <c r="C814" s="778">
        <v>90637</v>
      </c>
      <c r="D814" s="778" t="s">
        <v>15933</v>
      </c>
      <c r="E814" s="778" t="s">
        <v>15935</v>
      </c>
      <c r="F814" s="778">
        <v>90638</v>
      </c>
      <c r="G814" s="778" t="s">
        <v>14034</v>
      </c>
      <c r="H814" s="5">
        <v>346</v>
      </c>
      <c r="I814" s="830">
        <v>0.49</v>
      </c>
    </row>
    <row r="815" spans="1:9">
      <c r="A815" s="778" t="s">
        <v>6496</v>
      </c>
      <c r="B815" s="778" t="s">
        <v>15936</v>
      </c>
      <c r="C815" s="778">
        <v>79660</v>
      </c>
      <c r="D815" s="778" t="s">
        <v>7220</v>
      </c>
      <c r="E815" s="778" t="s">
        <v>15937</v>
      </c>
      <c r="F815" s="778">
        <v>79661</v>
      </c>
      <c r="G815" s="778" t="s">
        <v>14034</v>
      </c>
      <c r="H815" s="5">
        <v>247</v>
      </c>
      <c r="I815" s="830">
        <v>0.73</v>
      </c>
    </row>
    <row r="816" spans="1:9">
      <c r="A816" s="778" t="s">
        <v>6496</v>
      </c>
      <c r="B816" s="778" t="s">
        <v>15936</v>
      </c>
      <c r="C816" s="778">
        <v>79660</v>
      </c>
      <c r="D816" s="778" t="s">
        <v>8142</v>
      </c>
      <c r="E816" s="778" t="s">
        <v>15938</v>
      </c>
      <c r="F816" s="778">
        <v>87350</v>
      </c>
      <c r="G816" s="778" t="s">
        <v>14034</v>
      </c>
      <c r="H816" s="5">
        <v>265</v>
      </c>
      <c r="I816" s="830">
        <v>0.53</v>
      </c>
    </row>
    <row r="817" spans="1:9">
      <c r="A817" s="778" t="s">
        <v>15939</v>
      </c>
      <c r="B817" s="778" t="s">
        <v>15940</v>
      </c>
      <c r="C817" s="778">
        <v>9689</v>
      </c>
      <c r="D817" s="778" t="s">
        <v>15941</v>
      </c>
      <c r="E817" s="778" t="s">
        <v>15942</v>
      </c>
      <c r="F817" s="778">
        <v>80374</v>
      </c>
      <c r="G817" s="778" t="s">
        <v>14034</v>
      </c>
      <c r="H817" s="5">
        <v>187</v>
      </c>
      <c r="I817" s="830" t="s">
        <v>14049</v>
      </c>
    </row>
    <row r="818" spans="1:9">
      <c r="A818" s="778" t="s">
        <v>15943</v>
      </c>
      <c r="B818" s="778" t="s">
        <v>15944</v>
      </c>
      <c r="C818" s="778">
        <v>4266</v>
      </c>
      <c r="D818" s="778" t="s">
        <v>10208</v>
      </c>
      <c r="E818" s="778" t="s">
        <v>15945</v>
      </c>
      <c r="F818" s="778">
        <v>79846</v>
      </c>
      <c r="G818" s="778" t="s">
        <v>14034</v>
      </c>
      <c r="H818" s="5">
        <v>697</v>
      </c>
      <c r="I818" s="830">
        <v>0.2</v>
      </c>
    </row>
    <row r="819" spans="1:9">
      <c r="A819" s="778" t="s">
        <v>15943</v>
      </c>
      <c r="B819" s="778" t="s">
        <v>15944</v>
      </c>
      <c r="C819" s="778">
        <v>4266</v>
      </c>
      <c r="D819" s="778" t="s">
        <v>15946</v>
      </c>
      <c r="E819" s="778" t="s">
        <v>15947</v>
      </c>
      <c r="F819" s="778">
        <v>79652</v>
      </c>
      <c r="G819" s="778" t="s">
        <v>14034</v>
      </c>
      <c r="H819" s="5">
        <v>658</v>
      </c>
      <c r="I819" s="830">
        <v>0.76</v>
      </c>
    </row>
    <row r="820" spans="1:9">
      <c r="A820" s="778" t="s">
        <v>15943</v>
      </c>
      <c r="B820" s="778" t="s">
        <v>15944</v>
      </c>
      <c r="C820" s="778">
        <v>4266</v>
      </c>
      <c r="D820" s="778" t="s">
        <v>2643</v>
      </c>
      <c r="E820" s="778" t="s">
        <v>15948</v>
      </c>
      <c r="F820" s="778">
        <v>5294</v>
      </c>
      <c r="G820" s="778" t="s">
        <v>14034</v>
      </c>
      <c r="H820" s="5">
        <v>591</v>
      </c>
      <c r="I820" s="830">
        <v>0.56999999999999995</v>
      </c>
    </row>
    <row r="821" spans="1:9">
      <c r="A821" s="778" t="s">
        <v>15943</v>
      </c>
      <c r="B821" s="778" t="s">
        <v>15944</v>
      </c>
      <c r="C821" s="778">
        <v>4266</v>
      </c>
      <c r="D821" s="778" t="s">
        <v>187</v>
      </c>
      <c r="E821" s="778" t="s">
        <v>15949</v>
      </c>
      <c r="F821" s="778">
        <v>87475</v>
      </c>
      <c r="G821" s="778" t="s">
        <v>14034</v>
      </c>
      <c r="H821" s="5">
        <v>925</v>
      </c>
      <c r="I821" s="830">
        <v>0.62</v>
      </c>
    </row>
    <row r="822" spans="1:9">
      <c r="A822" s="778" t="s">
        <v>15943</v>
      </c>
      <c r="B822" s="778" t="s">
        <v>15944</v>
      </c>
      <c r="C822" s="778">
        <v>4266</v>
      </c>
      <c r="D822" s="778" t="s">
        <v>15950</v>
      </c>
      <c r="E822" s="778" t="s">
        <v>15951</v>
      </c>
      <c r="F822" s="778">
        <v>5295</v>
      </c>
      <c r="G822" s="778" t="s">
        <v>14034</v>
      </c>
      <c r="H822" s="5">
        <v>585</v>
      </c>
      <c r="I822" s="830">
        <v>0.17</v>
      </c>
    </row>
    <row r="823" spans="1:9">
      <c r="A823" s="778" t="s">
        <v>15952</v>
      </c>
      <c r="B823" s="778" t="s">
        <v>15953</v>
      </c>
      <c r="C823" s="778">
        <v>79926</v>
      </c>
      <c r="D823" s="778" t="s">
        <v>2404</v>
      </c>
      <c r="E823" s="778" t="s">
        <v>15954</v>
      </c>
      <c r="F823" s="778">
        <v>79927</v>
      </c>
      <c r="G823" s="778" t="s">
        <v>14034</v>
      </c>
      <c r="H823" s="5">
        <v>34</v>
      </c>
      <c r="I823" s="830" t="s">
        <v>14733</v>
      </c>
    </row>
    <row r="824" spans="1:9">
      <c r="A824" s="778" t="s">
        <v>15952</v>
      </c>
      <c r="B824" s="778" t="s">
        <v>15953</v>
      </c>
      <c r="C824" s="778">
        <v>79926</v>
      </c>
      <c r="D824" s="778" t="s">
        <v>15955</v>
      </c>
      <c r="E824" s="778" t="s">
        <v>15956</v>
      </c>
      <c r="F824" s="778">
        <v>90755</v>
      </c>
      <c r="G824" s="778" t="s">
        <v>14034</v>
      </c>
      <c r="H824" s="5">
        <v>92</v>
      </c>
      <c r="I824" s="830" t="s">
        <v>12675</v>
      </c>
    </row>
    <row r="825" spans="1:9">
      <c r="A825" s="778" t="s">
        <v>15957</v>
      </c>
      <c r="B825" s="778" t="s">
        <v>15958</v>
      </c>
      <c r="C825" s="778">
        <v>4281</v>
      </c>
      <c r="D825" s="778" t="s">
        <v>10729</v>
      </c>
      <c r="E825" s="778" t="s">
        <v>15959</v>
      </c>
      <c r="F825" s="778">
        <v>79221</v>
      </c>
      <c r="G825" s="778" t="s">
        <v>14034</v>
      </c>
      <c r="H825" s="5">
        <v>931</v>
      </c>
      <c r="I825" s="830">
        <v>0.48</v>
      </c>
    </row>
    <row r="826" spans="1:9">
      <c r="A826" s="778" t="s">
        <v>15957</v>
      </c>
      <c r="B826" s="778" t="s">
        <v>15958</v>
      </c>
      <c r="C826" s="778">
        <v>4281</v>
      </c>
      <c r="D826" s="778" t="s">
        <v>15960</v>
      </c>
      <c r="E826" s="778" t="s">
        <v>15961</v>
      </c>
      <c r="F826" s="778">
        <v>5395</v>
      </c>
      <c r="G826" s="778" t="s">
        <v>14034</v>
      </c>
      <c r="H826" s="5">
        <v>996</v>
      </c>
      <c r="I826" s="830">
        <v>0.28999999999999998</v>
      </c>
    </row>
    <row r="827" spans="1:9">
      <c r="A827" s="778" t="s">
        <v>15957</v>
      </c>
      <c r="B827" s="778" t="s">
        <v>15958</v>
      </c>
      <c r="C827" s="778">
        <v>4281</v>
      </c>
      <c r="D827" s="778" t="s">
        <v>15962</v>
      </c>
      <c r="E827" s="778" t="s">
        <v>15963</v>
      </c>
      <c r="F827" s="778">
        <v>85844</v>
      </c>
      <c r="G827" s="778" t="s">
        <v>14034</v>
      </c>
      <c r="H827" s="5">
        <v>1064</v>
      </c>
      <c r="I827" s="830">
        <v>0.26</v>
      </c>
    </row>
    <row r="828" spans="1:9">
      <c r="A828" s="778" t="s">
        <v>15957</v>
      </c>
      <c r="B828" s="778" t="s">
        <v>15958</v>
      </c>
      <c r="C828" s="778">
        <v>4281</v>
      </c>
      <c r="D828" s="778" t="s">
        <v>3167</v>
      </c>
      <c r="E828" s="778" t="s">
        <v>15964</v>
      </c>
      <c r="F828" s="778">
        <v>89586</v>
      </c>
      <c r="G828" s="778" t="s">
        <v>14034</v>
      </c>
      <c r="H828" s="5">
        <v>983</v>
      </c>
      <c r="I828" s="830">
        <v>0.17</v>
      </c>
    </row>
    <row r="829" spans="1:9">
      <c r="A829" s="778" t="s">
        <v>15957</v>
      </c>
      <c r="B829" s="778" t="s">
        <v>15958</v>
      </c>
      <c r="C829" s="778">
        <v>4281</v>
      </c>
      <c r="D829" s="778" t="s">
        <v>15965</v>
      </c>
      <c r="E829" s="778" t="s">
        <v>15966</v>
      </c>
      <c r="F829" s="778">
        <v>5394</v>
      </c>
      <c r="G829" s="778" t="s">
        <v>14034</v>
      </c>
      <c r="H829" s="5">
        <v>782</v>
      </c>
      <c r="I829" s="830">
        <v>0.37</v>
      </c>
    </row>
    <row r="830" spans="1:9">
      <c r="A830" s="778" t="s">
        <v>15957</v>
      </c>
      <c r="B830" s="778" t="s">
        <v>15958</v>
      </c>
      <c r="C830" s="778">
        <v>4281</v>
      </c>
      <c r="D830" s="778" t="s">
        <v>15967</v>
      </c>
      <c r="E830" s="778" t="s">
        <v>15968</v>
      </c>
      <c r="F830" s="778">
        <v>78925</v>
      </c>
      <c r="G830" s="778" t="s">
        <v>14034</v>
      </c>
      <c r="H830" s="5">
        <v>756</v>
      </c>
      <c r="I830" s="830">
        <v>0.51</v>
      </c>
    </row>
    <row r="831" spans="1:9">
      <c r="A831" s="778" t="s">
        <v>15957</v>
      </c>
      <c r="B831" s="778" t="s">
        <v>15958</v>
      </c>
      <c r="C831" s="778">
        <v>4281</v>
      </c>
      <c r="D831" s="778" t="s">
        <v>15969</v>
      </c>
      <c r="E831" s="778" t="s">
        <v>15970</v>
      </c>
      <c r="F831" s="778">
        <v>5396</v>
      </c>
      <c r="G831" s="778" t="s">
        <v>14034</v>
      </c>
      <c r="H831" s="5">
        <v>876</v>
      </c>
      <c r="I831" s="830">
        <v>0.26</v>
      </c>
    </row>
    <row r="832" spans="1:9">
      <c r="A832" s="778" t="s">
        <v>15957</v>
      </c>
      <c r="B832" s="778" t="s">
        <v>15958</v>
      </c>
      <c r="C832" s="778">
        <v>4281</v>
      </c>
      <c r="D832" s="778" t="s">
        <v>15971</v>
      </c>
      <c r="E832" s="778" t="s">
        <v>15972</v>
      </c>
      <c r="F832" s="778">
        <v>90550</v>
      </c>
      <c r="G832" s="778" t="s">
        <v>14034</v>
      </c>
      <c r="H832" s="5">
        <v>903</v>
      </c>
      <c r="I832" s="830">
        <v>0.25</v>
      </c>
    </row>
    <row r="833" spans="1:9">
      <c r="A833" s="778" t="s">
        <v>15957</v>
      </c>
      <c r="B833" s="778" t="s">
        <v>15958</v>
      </c>
      <c r="C833" s="778">
        <v>4281</v>
      </c>
      <c r="D833" s="778" t="s">
        <v>6726</v>
      </c>
      <c r="E833" s="778" t="s">
        <v>15973</v>
      </c>
      <c r="F833" s="778">
        <v>5393</v>
      </c>
      <c r="G833" s="778" t="s">
        <v>14034</v>
      </c>
      <c r="H833" s="5">
        <v>913</v>
      </c>
      <c r="I833" s="830">
        <v>0.23</v>
      </c>
    </row>
    <row r="834" spans="1:9">
      <c r="A834" s="778" t="s">
        <v>15957</v>
      </c>
      <c r="B834" s="778" t="s">
        <v>15958</v>
      </c>
      <c r="C834" s="778">
        <v>4281</v>
      </c>
      <c r="D834" s="778" t="s">
        <v>15974</v>
      </c>
      <c r="E834" s="778" t="s">
        <v>15975</v>
      </c>
      <c r="F834" s="778">
        <v>90385</v>
      </c>
      <c r="G834" s="778" t="s">
        <v>14034</v>
      </c>
      <c r="H834" s="5">
        <v>742</v>
      </c>
      <c r="I834" s="830">
        <v>0.48</v>
      </c>
    </row>
    <row r="835" spans="1:9">
      <c r="A835" s="778" t="s">
        <v>15957</v>
      </c>
      <c r="B835" s="778" t="s">
        <v>15958</v>
      </c>
      <c r="C835" s="778">
        <v>4281</v>
      </c>
      <c r="D835" s="778" t="s">
        <v>15528</v>
      </c>
      <c r="E835" s="778" t="s">
        <v>15976</v>
      </c>
      <c r="F835" s="778">
        <v>81077</v>
      </c>
      <c r="G835" s="778" t="s">
        <v>14034</v>
      </c>
      <c r="H835" s="5">
        <v>665</v>
      </c>
      <c r="I835" s="830">
        <v>0.73</v>
      </c>
    </row>
    <row r="836" spans="1:9">
      <c r="A836" s="778" t="s">
        <v>15957</v>
      </c>
      <c r="B836" s="778" t="s">
        <v>15958</v>
      </c>
      <c r="C836" s="778">
        <v>4281</v>
      </c>
      <c r="D836" s="778" t="s">
        <v>15977</v>
      </c>
      <c r="E836" s="778" t="s">
        <v>15978</v>
      </c>
      <c r="F836" s="778">
        <v>85843</v>
      </c>
      <c r="G836" s="778" t="s">
        <v>14034</v>
      </c>
      <c r="H836" s="5">
        <v>867</v>
      </c>
      <c r="I836" s="830">
        <v>0.47</v>
      </c>
    </row>
    <row r="837" spans="1:9">
      <c r="A837" s="778" t="s">
        <v>15957</v>
      </c>
      <c r="B837" s="778" t="s">
        <v>15958</v>
      </c>
      <c r="C837" s="778">
        <v>4281</v>
      </c>
      <c r="D837" s="778" t="s">
        <v>15979</v>
      </c>
      <c r="E837" s="778" t="s">
        <v>15980</v>
      </c>
      <c r="F837" s="778">
        <v>80054</v>
      </c>
      <c r="G837" s="778" t="s">
        <v>14034</v>
      </c>
      <c r="H837" s="5">
        <v>857</v>
      </c>
      <c r="I837" s="830">
        <v>0.46</v>
      </c>
    </row>
    <row r="838" spans="1:9">
      <c r="A838" s="778" t="s">
        <v>15957</v>
      </c>
      <c r="B838" s="778" t="s">
        <v>15958</v>
      </c>
      <c r="C838" s="778">
        <v>4281</v>
      </c>
      <c r="D838" s="778" t="s">
        <v>15981</v>
      </c>
      <c r="E838" s="778" t="s">
        <v>15982</v>
      </c>
      <c r="F838" s="778">
        <v>87522</v>
      </c>
      <c r="G838" s="778" t="s">
        <v>14034</v>
      </c>
      <c r="H838" s="5">
        <v>827</v>
      </c>
      <c r="I838" s="830">
        <v>0.57999999999999996</v>
      </c>
    </row>
    <row r="839" spans="1:9">
      <c r="A839" s="778" t="s">
        <v>15957</v>
      </c>
      <c r="B839" s="778" t="s">
        <v>15958</v>
      </c>
      <c r="C839" s="778">
        <v>4281</v>
      </c>
      <c r="D839" s="778" t="s">
        <v>15983</v>
      </c>
      <c r="E839" s="778" t="s">
        <v>15984</v>
      </c>
      <c r="F839" s="778">
        <v>87413</v>
      </c>
      <c r="G839" s="778" t="s">
        <v>14034</v>
      </c>
      <c r="H839" s="5">
        <v>1134</v>
      </c>
      <c r="I839" s="830">
        <v>0.77</v>
      </c>
    </row>
    <row r="840" spans="1:9">
      <c r="A840" s="778" t="s">
        <v>15985</v>
      </c>
      <c r="B840" s="778" t="s">
        <v>15986</v>
      </c>
      <c r="C840" s="778">
        <v>92648</v>
      </c>
      <c r="D840" s="778" t="s">
        <v>15987</v>
      </c>
      <c r="E840" s="778" t="s">
        <v>15988</v>
      </c>
      <c r="F840" s="778">
        <v>88064</v>
      </c>
      <c r="G840" s="778" t="s">
        <v>14034</v>
      </c>
      <c r="H840" s="5">
        <v>119</v>
      </c>
      <c r="I840" s="830" t="s">
        <v>13173</v>
      </c>
    </row>
    <row r="841" spans="1:9">
      <c r="A841" s="778" t="s">
        <v>15989</v>
      </c>
      <c r="B841" s="778" t="s">
        <v>15990</v>
      </c>
      <c r="C841" s="778">
        <v>4374</v>
      </c>
      <c r="D841" s="778" t="s">
        <v>15991</v>
      </c>
      <c r="E841" s="778" t="s">
        <v>15992</v>
      </c>
      <c r="F841" s="778">
        <v>85821</v>
      </c>
      <c r="G841" s="778" t="s">
        <v>14034</v>
      </c>
      <c r="H841" s="5">
        <v>217</v>
      </c>
      <c r="I841" s="830">
        <v>0.87</v>
      </c>
    </row>
    <row r="842" spans="1:9">
      <c r="A842" s="778" t="s">
        <v>15989</v>
      </c>
      <c r="B842" s="778" t="s">
        <v>15990</v>
      </c>
      <c r="C842" s="778">
        <v>4374</v>
      </c>
      <c r="D842" s="778" t="s">
        <v>15993</v>
      </c>
      <c r="E842" s="778" t="s">
        <v>15994</v>
      </c>
      <c r="F842" s="778">
        <v>5579</v>
      </c>
      <c r="G842" s="778" t="s">
        <v>14034</v>
      </c>
      <c r="H842" s="5">
        <v>237</v>
      </c>
      <c r="I842" s="830">
        <v>0.91</v>
      </c>
    </row>
    <row r="843" spans="1:9">
      <c r="A843" s="778" t="s">
        <v>15995</v>
      </c>
      <c r="B843" s="778" t="s">
        <v>15996</v>
      </c>
      <c r="C843" s="778">
        <v>4278</v>
      </c>
      <c r="D843" s="778" t="s">
        <v>15997</v>
      </c>
      <c r="E843" s="778" t="s">
        <v>15998</v>
      </c>
      <c r="F843" s="778">
        <v>89924</v>
      </c>
      <c r="G843" s="778" t="s">
        <v>14034</v>
      </c>
      <c r="H843" s="5">
        <v>1084</v>
      </c>
      <c r="I843" s="830">
        <v>0.8</v>
      </c>
    </row>
    <row r="844" spans="1:9">
      <c r="A844" s="778" t="s">
        <v>15995</v>
      </c>
      <c r="B844" s="778" t="s">
        <v>15996</v>
      </c>
      <c r="C844" s="778">
        <v>4278</v>
      </c>
      <c r="D844" s="778" t="s">
        <v>15999</v>
      </c>
      <c r="E844" s="778" t="s">
        <v>16000</v>
      </c>
      <c r="F844" s="778">
        <v>90771</v>
      </c>
      <c r="G844" s="778" t="s">
        <v>14034</v>
      </c>
      <c r="H844" s="5">
        <v>86</v>
      </c>
      <c r="I844" s="830" t="s">
        <v>14255</v>
      </c>
    </row>
    <row r="845" spans="1:9">
      <c r="A845" s="778" t="s">
        <v>15995</v>
      </c>
      <c r="B845" s="778" t="s">
        <v>15996</v>
      </c>
      <c r="C845" s="778">
        <v>4278</v>
      </c>
      <c r="D845" s="778" t="s">
        <v>12261</v>
      </c>
      <c r="E845" s="778" t="s">
        <v>16001</v>
      </c>
      <c r="F845" s="778">
        <v>7408</v>
      </c>
      <c r="G845" s="778" t="s">
        <v>14034</v>
      </c>
      <c r="H845" s="5">
        <v>299</v>
      </c>
      <c r="I845" s="830">
        <v>0.67</v>
      </c>
    </row>
    <row r="846" spans="1:9">
      <c r="A846" s="778" t="s">
        <v>15995</v>
      </c>
      <c r="B846" s="778" t="s">
        <v>15996</v>
      </c>
      <c r="C846" s="778">
        <v>4278</v>
      </c>
      <c r="D846" s="778" t="s">
        <v>16002</v>
      </c>
      <c r="E846" s="778" t="s">
        <v>16003</v>
      </c>
      <c r="F846" s="778">
        <v>85852</v>
      </c>
      <c r="G846" s="778" t="s">
        <v>14034</v>
      </c>
      <c r="H846" s="5">
        <v>1026</v>
      </c>
      <c r="I846" s="830">
        <v>0.85</v>
      </c>
    </row>
    <row r="847" spans="1:9">
      <c r="A847" s="778" t="s">
        <v>15995</v>
      </c>
      <c r="B847" s="778" t="s">
        <v>15996</v>
      </c>
      <c r="C847" s="778">
        <v>4278</v>
      </c>
      <c r="D847" s="778" t="s">
        <v>16004</v>
      </c>
      <c r="E847" s="778" t="s">
        <v>16005</v>
      </c>
      <c r="F847" s="778">
        <v>5360</v>
      </c>
      <c r="G847" s="778" t="s">
        <v>14034</v>
      </c>
      <c r="H847" s="5">
        <v>991</v>
      </c>
      <c r="I847" s="830">
        <v>0.76</v>
      </c>
    </row>
    <row r="848" spans="1:9">
      <c r="A848" s="778" t="s">
        <v>15995</v>
      </c>
      <c r="B848" s="778" t="s">
        <v>15996</v>
      </c>
      <c r="C848" s="778">
        <v>4278</v>
      </c>
      <c r="D848" s="778" t="s">
        <v>16006</v>
      </c>
      <c r="E848" s="778" t="s">
        <v>16007</v>
      </c>
      <c r="F848" s="778">
        <v>89608</v>
      </c>
      <c r="G848" s="778" t="s">
        <v>14034</v>
      </c>
      <c r="H848" s="5">
        <v>1065</v>
      </c>
      <c r="I848" s="830">
        <v>0.8</v>
      </c>
    </row>
    <row r="849" spans="1:9">
      <c r="A849" s="778" t="s">
        <v>15995</v>
      </c>
      <c r="B849" s="778" t="s">
        <v>15996</v>
      </c>
      <c r="C849" s="778">
        <v>4278</v>
      </c>
      <c r="D849" s="778" t="s">
        <v>16008</v>
      </c>
      <c r="E849" s="778" t="s">
        <v>16009</v>
      </c>
      <c r="F849" s="778">
        <v>87476</v>
      </c>
      <c r="G849" s="778" t="s">
        <v>14034</v>
      </c>
      <c r="H849" s="5">
        <v>1029</v>
      </c>
      <c r="I849" s="830">
        <v>0.78</v>
      </c>
    </row>
    <row r="850" spans="1:9">
      <c r="A850" s="778" t="s">
        <v>15995</v>
      </c>
      <c r="B850" s="778" t="s">
        <v>15996</v>
      </c>
      <c r="C850" s="778">
        <v>4278</v>
      </c>
      <c r="D850" s="778" t="s">
        <v>16010</v>
      </c>
      <c r="E850" s="778" t="s">
        <v>16011</v>
      </c>
      <c r="F850" s="778">
        <v>79618</v>
      </c>
      <c r="G850" s="778" t="s">
        <v>14034</v>
      </c>
      <c r="H850" s="5">
        <v>1039</v>
      </c>
      <c r="I850" s="830">
        <v>0.7</v>
      </c>
    </row>
    <row r="851" spans="1:9">
      <c r="A851" s="778" t="s">
        <v>1069</v>
      </c>
      <c r="B851" s="778" t="s">
        <v>16012</v>
      </c>
      <c r="C851" s="778">
        <v>10126</v>
      </c>
      <c r="D851" s="778" t="s">
        <v>1069</v>
      </c>
      <c r="E851" s="778" t="s">
        <v>16013</v>
      </c>
      <c r="F851" s="778">
        <v>80261</v>
      </c>
      <c r="G851" s="778" t="s">
        <v>15574</v>
      </c>
      <c r="H851" s="5">
        <v>342</v>
      </c>
      <c r="I851" s="830">
        <v>0.77</v>
      </c>
    </row>
    <row r="852" spans="1:9">
      <c r="A852" s="778" t="s">
        <v>16014</v>
      </c>
      <c r="B852" s="778" t="s">
        <v>16015</v>
      </c>
      <c r="C852" s="778">
        <v>4427</v>
      </c>
      <c r="D852" s="778" t="s">
        <v>16016</v>
      </c>
      <c r="E852" s="778" t="s">
        <v>16017</v>
      </c>
      <c r="F852" s="778">
        <v>5868</v>
      </c>
      <c r="G852" s="778" t="s">
        <v>14034</v>
      </c>
      <c r="H852" s="5" t="s">
        <v>16018</v>
      </c>
      <c r="I852" s="830" t="s">
        <v>14085</v>
      </c>
    </row>
    <row r="853" spans="1:9">
      <c r="A853" s="778" t="s">
        <v>16019</v>
      </c>
      <c r="B853" s="778" t="s">
        <v>16020</v>
      </c>
      <c r="C853" s="778">
        <v>4270</v>
      </c>
      <c r="D853" s="778" t="s">
        <v>3235</v>
      </c>
      <c r="E853" s="778" t="s">
        <v>16021</v>
      </c>
      <c r="F853" s="778">
        <v>89622</v>
      </c>
      <c r="G853" s="778" t="s">
        <v>14034</v>
      </c>
      <c r="H853" s="5">
        <v>769</v>
      </c>
      <c r="I853" s="830">
        <v>0.1</v>
      </c>
    </row>
    <row r="854" spans="1:9">
      <c r="A854" s="778" t="s">
        <v>16019</v>
      </c>
      <c r="B854" s="778" t="s">
        <v>16020</v>
      </c>
      <c r="C854" s="778">
        <v>4270</v>
      </c>
      <c r="D854" s="778" t="s">
        <v>16022</v>
      </c>
      <c r="E854" s="778" t="s">
        <v>16023</v>
      </c>
      <c r="F854" s="778">
        <v>5327</v>
      </c>
      <c r="G854" s="778" t="s">
        <v>14034</v>
      </c>
      <c r="H854" s="5">
        <v>848</v>
      </c>
      <c r="I854" s="830">
        <v>0.52</v>
      </c>
    </row>
    <row r="855" spans="1:9">
      <c r="A855" s="778" t="s">
        <v>16019</v>
      </c>
      <c r="B855" s="778" t="s">
        <v>16020</v>
      </c>
      <c r="C855" s="778">
        <v>4270</v>
      </c>
      <c r="D855" s="778" t="s">
        <v>16024</v>
      </c>
      <c r="E855" s="778" t="s">
        <v>16025</v>
      </c>
      <c r="F855" s="778">
        <v>5326</v>
      </c>
      <c r="G855" s="778" t="s">
        <v>14034</v>
      </c>
      <c r="H855" s="5">
        <v>1038</v>
      </c>
      <c r="I855" s="830">
        <v>0.22</v>
      </c>
    </row>
    <row r="856" spans="1:9">
      <c r="A856" s="778" t="s">
        <v>16019</v>
      </c>
      <c r="B856" s="778" t="s">
        <v>16020</v>
      </c>
      <c r="C856" s="778">
        <v>4270</v>
      </c>
      <c r="D856" s="778" t="s">
        <v>16026</v>
      </c>
      <c r="E856" s="778" t="s">
        <v>16027</v>
      </c>
      <c r="F856" s="778">
        <v>5328</v>
      </c>
      <c r="G856" s="778" t="s">
        <v>14034</v>
      </c>
      <c r="H856" s="5">
        <v>498</v>
      </c>
      <c r="I856" s="830">
        <v>0.77</v>
      </c>
    </row>
    <row r="857" spans="1:9">
      <c r="A857" s="778" t="s">
        <v>16019</v>
      </c>
      <c r="B857" s="778" t="s">
        <v>16020</v>
      </c>
      <c r="C857" s="778">
        <v>4270</v>
      </c>
      <c r="D857" s="778" t="s">
        <v>9332</v>
      </c>
      <c r="E857" s="778" t="s">
        <v>16028</v>
      </c>
      <c r="F857" s="778">
        <v>5329</v>
      </c>
      <c r="G857" s="778" t="s">
        <v>14034</v>
      </c>
      <c r="H857" s="5">
        <v>842</v>
      </c>
      <c r="I857" s="830">
        <v>0.25</v>
      </c>
    </row>
    <row r="858" spans="1:9">
      <c r="A858" s="778" t="s">
        <v>16019</v>
      </c>
      <c r="B858" s="778" t="s">
        <v>16020</v>
      </c>
      <c r="C858" s="778">
        <v>4270</v>
      </c>
      <c r="D858" s="778" t="s">
        <v>16029</v>
      </c>
      <c r="E858" s="778" t="s">
        <v>16030</v>
      </c>
      <c r="F858" s="778">
        <v>92605</v>
      </c>
      <c r="G858" s="778" t="s">
        <v>14034</v>
      </c>
      <c r="H858" s="5">
        <v>102</v>
      </c>
      <c r="I858" s="830" t="s">
        <v>12994</v>
      </c>
    </row>
    <row r="859" spans="1:9">
      <c r="A859" s="778" t="s">
        <v>16019</v>
      </c>
      <c r="B859" s="778" t="s">
        <v>16020</v>
      </c>
      <c r="C859" s="778">
        <v>4270</v>
      </c>
      <c r="D859" s="778" t="s">
        <v>3602</v>
      </c>
      <c r="E859" s="778" t="s">
        <v>16031</v>
      </c>
      <c r="F859" s="778">
        <v>5330</v>
      </c>
      <c r="G859" s="778" t="s">
        <v>14034</v>
      </c>
      <c r="H859" s="5">
        <v>600</v>
      </c>
      <c r="I859" s="830">
        <v>0.33</v>
      </c>
    </row>
    <row r="860" spans="1:9">
      <c r="A860" s="778" t="s">
        <v>16019</v>
      </c>
      <c r="B860" s="778" t="s">
        <v>16020</v>
      </c>
      <c r="C860" s="778">
        <v>4270</v>
      </c>
      <c r="D860" s="778" t="s">
        <v>16032</v>
      </c>
      <c r="E860" s="778" t="s">
        <v>16033</v>
      </c>
      <c r="F860" s="778">
        <v>5325</v>
      </c>
      <c r="G860" s="778" t="s">
        <v>14034</v>
      </c>
      <c r="H860" s="5">
        <v>720</v>
      </c>
      <c r="I860" s="830">
        <v>0.83</v>
      </c>
    </row>
    <row r="861" spans="1:9">
      <c r="A861" s="778" t="s">
        <v>16019</v>
      </c>
      <c r="B861" s="778" t="s">
        <v>16020</v>
      </c>
      <c r="C861" s="778">
        <v>4270</v>
      </c>
      <c r="D861" s="778" t="s">
        <v>16034</v>
      </c>
      <c r="E861" s="778" t="s">
        <v>16035</v>
      </c>
      <c r="F861" s="778">
        <v>5324</v>
      </c>
      <c r="G861" s="778" t="s">
        <v>14034</v>
      </c>
      <c r="H861" s="5">
        <v>930</v>
      </c>
      <c r="I861" s="830">
        <v>0.53</v>
      </c>
    </row>
    <row r="862" spans="1:9">
      <c r="A862" s="778" t="s">
        <v>16036</v>
      </c>
      <c r="B862" s="778" t="s">
        <v>16037</v>
      </c>
      <c r="C862" s="778">
        <v>4199</v>
      </c>
      <c r="D862" s="778" t="s">
        <v>16038</v>
      </c>
      <c r="E862" s="778" t="s">
        <v>16039</v>
      </c>
      <c r="F862" s="778">
        <v>4839</v>
      </c>
      <c r="G862" s="778" t="s">
        <v>14034</v>
      </c>
      <c r="H862" s="5">
        <v>116</v>
      </c>
      <c r="I862" s="830" t="s">
        <v>14396</v>
      </c>
    </row>
    <row r="863" spans="1:9">
      <c r="A863" s="778" t="s">
        <v>16040</v>
      </c>
      <c r="B863" s="778" t="s">
        <v>16041</v>
      </c>
      <c r="C863" s="778">
        <v>4439</v>
      </c>
      <c r="D863" s="778" t="s">
        <v>16042</v>
      </c>
      <c r="E863" s="778" t="s">
        <v>16043</v>
      </c>
      <c r="F863" s="778">
        <v>5904</v>
      </c>
      <c r="G863" s="778" t="s">
        <v>14034</v>
      </c>
      <c r="H863" s="5">
        <v>415</v>
      </c>
      <c r="I863" s="830">
        <v>0.74</v>
      </c>
    </row>
    <row r="864" spans="1:9">
      <c r="A864" s="778" t="s">
        <v>16040</v>
      </c>
      <c r="B864" s="778" t="s">
        <v>16041</v>
      </c>
      <c r="C864" s="778">
        <v>4439</v>
      </c>
      <c r="D864" s="778" t="s">
        <v>16044</v>
      </c>
      <c r="E864" s="778" t="s">
        <v>16045</v>
      </c>
      <c r="F864" s="778">
        <v>5901</v>
      </c>
      <c r="G864" s="778" t="s">
        <v>14034</v>
      </c>
      <c r="H864" s="5">
        <v>115</v>
      </c>
      <c r="I864" s="830" t="s">
        <v>14315</v>
      </c>
    </row>
    <row r="865" spans="1:9">
      <c r="A865" s="778" t="s">
        <v>16040</v>
      </c>
      <c r="B865" s="778" t="s">
        <v>16041</v>
      </c>
      <c r="C865" s="778">
        <v>4439</v>
      </c>
      <c r="D865" s="778" t="s">
        <v>16046</v>
      </c>
      <c r="E865" s="778" t="s">
        <v>16047</v>
      </c>
      <c r="F865" s="778">
        <v>5902</v>
      </c>
      <c r="G865" s="778" t="s">
        <v>14034</v>
      </c>
      <c r="H865" s="5">
        <v>410</v>
      </c>
      <c r="I865" s="830">
        <v>0.83</v>
      </c>
    </row>
    <row r="866" spans="1:9">
      <c r="A866" s="778" t="s">
        <v>16048</v>
      </c>
      <c r="B866" s="778" t="s">
        <v>16049</v>
      </c>
      <c r="C866" s="778">
        <v>90995</v>
      </c>
      <c r="D866" s="778" t="s">
        <v>16050</v>
      </c>
      <c r="E866" s="778" t="s">
        <v>16051</v>
      </c>
      <c r="F866" s="778">
        <v>90996</v>
      </c>
      <c r="G866" s="778" t="s">
        <v>14034</v>
      </c>
      <c r="H866" s="5">
        <v>289</v>
      </c>
      <c r="I866" s="830">
        <v>0.81</v>
      </c>
    </row>
    <row r="867" spans="1:9">
      <c r="A867" s="778" t="s">
        <v>1340</v>
      </c>
      <c r="B867" s="778" t="s">
        <v>16052</v>
      </c>
      <c r="C867" s="778">
        <v>4404</v>
      </c>
      <c r="D867" s="778" t="s">
        <v>16053</v>
      </c>
      <c r="E867" s="778" t="s">
        <v>16054</v>
      </c>
      <c r="F867" s="778">
        <v>79445</v>
      </c>
      <c r="G867" s="778" t="s">
        <v>14034</v>
      </c>
      <c r="H867" s="5">
        <v>569</v>
      </c>
      <c r="I867" s="830">
        <v>0.36</v>
      </c>
    </row>
    <row r="868" spans="1:9">
      <c r="A868" s="778" t="s">
        <v>1340</v>
      </c>
      <c r="B868" s="778" t="s">
        <v>16052</v>
      </c>
      <c r="C868" s="778">
        <v>4404</v>
      </c>
      <c r="D868" s="778" t="s">
        <v>3411</v>
      </c>
      <c r="E868" s="778" t="s">
        <v>16055</v>
      </c>
      <c r="F868" s="778">
        <v>5780</v>
      </c>
      <c r="G868" s="778" t="s">
        <v>14034</v>
      </c>
      <c r="H868" s="5">
        <v>866</v>
      </c>
      <c r="I868" s="830">
        <v>0.37</v>
      </c>
    </row>
    <row r="869" spans="1:9">
      <c r="A869" s="778" t="s">
        <v>1340</v>
      </c>
      <c r="B869" s="778" t="s">
        <v>16052</v>
      </c>
      <c r="C869" s="778">
        <v>4404</v>
      </c>
      <c r="D869" s="778" t="s">
        <v>11327</v>
      </c>
      <c r="E869" s="778" t="s">
        <v>16056</v>
      </c>
      <c r="F869" s="778">
        <v>5771</v>
      </c>
      <c r="G869" s="778" t="s">
        <v>14034</v>
      </c>
      <c r="H869" s="5">
        <v>385</v>
      </c>
      <c r="I869" s="830">
        <v>0.55000000000000004</v>
      </c>
    </row>
    <row r="870" spans="1:9">
      <c r="A870" s="778" t="s">
        <v>1340</v>
      </c>
      <c r="B870" s="778" t="s">
        <v>16052</v>
      </c>
      <c r="C870" s="778">
        <v>4404</v>
      </c>
      <c r="D870" s="778" t="s">
        <v>855</v>
      </c>
      <c r="E870" s="778" t="s">
        <v>16057</v>
      </c>
      <c r="F870" s="778">
        <v>5773</v>
      </c>
      <c r="G870" s="778" t="s">
        <v>14034</v>
      </c>
      <c r="H870" s="5">
        <v>469</v>
      </c>
      <c r="I870" s="830">
        <v>0.75</v>
      </c>
    </row>
    <row r="871" spans="1:9">
      <c r="A871" s="778" t="s">
        <v>1340</v>
      </c>
      <c r="B871" s="778" t="s">
        <v>16052</v>
      </c>
      <c r="C871" s="778">
        <v>4404</v>
      </c>
      <c r="D871" s="778" t="s">
        <v>16058</v>
      </c>
      <c r="E871" s="778" t="s">
        <v>16059</v>
      </c>
      <c r="F871" s="778">
        <v>89585</v>
      </c>
      <c r="G871" s="778" t="s">
        <v>14034</v>
      </c>
      <c r="H871" s="5">
        <v>630</v>
      </c>
      <c r="I871" s="830">
        <v>0.26</v>
      </c>
    </row>
    <row r="872" spans="1:9">
      <c r="A872" s="778" t="s">
        <v>1340</v>
      </c>
      <c r="B872" s="778" t="s">
        <v>16052</v>
      </c>
      <c r="C872" s="778">
        <v>4404</v>
      </c>
      <c r="D872" s="778" t="s">
        <v>8811</v>
      </c>
      <c r="E872" s="778" t="s">
        <v>16060</v>
      </c>
      <c r="F872" s="778">
        <v>5776</v>
      </c>
      <c r="G872" s="778" t="s">
        <v>14034</v>
      </c>
      <c r="H872" s="5">
        <v>632</v>
      </c>
      <c r="I872" s="830">
        <v>0.43</v>
      </c>
    </row>
    <row r="873" spans="1:9">
      <c r="A873" s="778" t="s">
        <v>1340</v>
      </c>
      <c r="B873" s="778" t="s">
        <v>16052</v>
      </c>
      <c r="C873" s="778">
        <v>4404</v>
      </c>
      <c r="D873" s="778" t="s">
        <v>16061</v>
      </c>
      <c r="E873" s="778" t="s">
        <v>16062</v>
      </c>
      <c r="F873" s="778">
        <v>5778</v>
      </c>
      <c r="G873" s="778" t="s">
        <v>14034</v>
      </c>
      <c r="H873" s="5">
        <v>304</v>
      </c>
      <c r="I873" s="830">
        <v>0.69</v>
      </c>
    </row>
    <row r="874" spans="1:9">
      <c r="A874" s="778" t="s">
        <v>1340</v>
      </c>
      <c r="B874" s="778" t="s">
        <v>16052</v>
      </c>
      <c r="C874" s="778">
        <v>4404</v>
      </c>
      <c r="D874" s="778" t="s">
        <v>1312</v>
      </c>
      <c r="E874" s="778" t="s">
        <v>16063</v>
      </c>
      <c r="F874" s="778">
        <v>5782</v>
      </c>
      <c r="G874" s="778" t="s">
        <v>14034</v>
      </c>
      <c r="H874" s="5">
        <v>1958</v>
      </c>
      <c r="I874" s="830">
        <v>0.32</v>
      </c>
    </row>
    <row r="875" spans="1:9">
      <c r="A875" s="778" t="s">
        <v>1340</v>
      </c>
      <c r="B875" s="778" t="s">
        <v>16052</v>
      </c>
      <c r="C875" s="778">
        <v>4404</v>
      </c>
      <c r="D875" s="778" t="s">
        <v>16064</v>
      </c>
      <c r="E875" s="778" t="s">
        <v>16065</v>
      </c>
      <c r="F875" s="778">
        <v>5770</v>
      </c>
      <c r="G875" s="778" t="s">
        <v>14034</v>
      </c>
      <c r="H875" s="5">
        <v>974</v>
      </c>
      <c r="I875" s="830">
        <v>0.45</v>
      </c>
    </row>
    <row r="876" spans="1:9">
      <c r="A876" s="778" t="s">
        <v>1340</v>
      </c>
      <c r="B876" s="778" t="s">
        <v>16052</v>
      </c>
      <c r="C876" s="778">
        <v>4404</v>
      </c>
      <c r="D876" s="778" t="s">
        <v>8235</v>
      </c>
      <c r="E876" s="778" t="s">
        <v>16066</v>
      </c>
      <c r="F876" s="778">
        <v>5779</v>
      </c>
      <c r="G876" s="778" t="s">
        <v>14034</v>
      </c>
      <c r="H876" s="5">
        <v>1197</v>
      </c>
      <c r="I876" s="830">
        <v>0.44</v>
      </c>
    </row>
    <row r="877" spans="1:9">
      <c r="A877" s="778" t="s">
        <v>1340</v>
      </c>
      <c r="B877" s="778" t="s">
        <v>16052</v>
      </c>
      <c r="C877" s="778">
        <v>4404</v>
      </c>
      <c r="D877" s="778" t="s">
        <v>2802</v>
      </c>
      <c r="E877" s="778" t="s">
        <v>16067</v>
      </c>
      <c r="F877" s="778">
        <v>5781</v>
      </c>
      <c r="G877" s="778" t="s">
        <v>14034</v>
      </c>
      <c r="H877" s="5">
        <v>2100</v>
      </c>
      <c r="I877" s="830">
        <v>0.4</v>
      </c>
    </row>
    <row r="878" spans="1:9">
      <c r="A878" s="778" t="s">
        <v>1340</v>
      </c>
      <c r="B878" s="778" t="s">
        <v>16052</v>
      </c>
      <c r="C878" s="778">
        <v>4404</v>
      </c>
      <c r="D878" s="778" t="s">
        <v>5337</v>
      </c>
      <c r="E878" s="778" t="s">
        <v>16068</v>
      </c>
      <c r="F878" s="778">
        <v>5775</v>
      </c>
      <c r="G878" s="778" t="s">
        <v>14034</v>
      </c>
      <c r="H878" s="5">
        <v>710</v>
      </c>
      <c r="I878" s="830">
        <v>0.34</v>
      </c>
    </row>
    <row r="879" spans="1:9">
      <c r="A879" s="778" t="s">
        <v>1340</v>
      </c>
      <c r="B879" s="778" t="s">
        <v>16052</v>
      </c>
      <c r="C879" s="778">
        <v>4404</v>
      </c>
      <c r="D879" s="778" t="s">
        <v>2647</v>
      </c>
      <c r="E879" s="778" t="s">
        <v>16069</v>
      </c>
      <c r="F879" s="778">
        <v>5774</v>
      </c>
      <c r="G879" s="778" t="s">
        <v>14034</v>
      </c>
      <c r="H879" s="5">
        <v>390</v>
      </c>
      <c r="I879" s="830">
        <v>0.72</v>
      </c>
    </row>
    <row r="880" spans="1:9">
      <c r="A880" s="778" t="s">
        <v>1340</v>
      </c>
      <c r="B880" s="778" t="s">
        <v>16052</v>
      </c>
      <c r="C880" s="778">
        <v>4404</v>
      </c>
      <c r="D880" s="778" t="s">
        <v>16070</v>
      </c>
      <c r="E880" s="778" t="s">
        <v>16071</v>
      </c>
      <c r="F880" s="778">
        <v>5769</v>
      </c>
      <c r="G880" s="778" t="s">
        <v>14034</v>
      </c>
      <c r="H880" s="5">
        <v>519</v>
      </c>
      <c r="I880" s="830">
        <v>0.42</v>
      </c>
    </row>
    <row r="881" spans="1:9">
      <c r="A881" s="778" t="s">
        <v>1340</v>
      </c>
      <c r="B881" s="778" t="s">
        <v>16052</v>
      </c>
      <c r="C881" s="778">
        <v>4404</v>
      </c>
      <c r="D881" s="778" t="s">
        <v>16072</v>
      </c>
      <c r="E881" s="778" t="s">
        <v>16073</v>
      </c>
      <c r="F881" s="778">
        <v>5777</v>
      </c>
      <c r="G881" s="778" t="s">
        <v>14034</v>
      </c>
      <c r="H881" s="5">
        <v>617</v>
      </c>
      <c r="I881" s="830">
        <v>0.25</v>
      </c>
    </row>
    <row r="882" spans="1:9">
      <c r="A882" s="778" t="s">
        <v>1340</v>
      </c>
      <c r="B882" s="778" t="s">
        <v>16052</v>
      </c>
      <c r="C882" s="778">
        <v>4404</v>
      </c>
      <c r="D882" s="778" t="s">
        <v>13453</v>
      </c>
      <c r="E882" s="778" t="s">
        <v>16074</v>
      </c>
      <c r="F882" s="778">
        <v>5772</v>
      </c>
      <c r="G882" s="778" t="s">
        <v>14034</v>
      </c>
      <c r="H882" s="5">
        <v>537</v>
      </c>
      <c r="I882" s="830">
        <v>0.5</v>
      </c>
    </row>
    <row r="883" spans="1:9">
      <c r="A883" s="778" t="s">
        <v>16075</v>
      </c>
      <c r="B883" s="778" t="s">
        <v>16076</v>
      </c>
      <c r="C883" s="778">
        <v>4314</v>
      </c>
      <c r="D883" s="778" t="s">
        <v>13846</v>
      </c>
      <c r="E883" s="778" t="s">
        <v>16077</v>
      </c>
      <c r="F883" s="778">
        <v>5480</v>
      </c>
      <c r="G883" s="778" t="s">
        <v>14034</v>
      </c>
      <c r="H883" s="5">
        <v>251</v>
      </c>
      <c r="I883" s="830">
        <v>0.93</v>
      </c>
    </row>
    <row r="884" spans="1:9">
      <c r="A884" s="778" t="s">
        <v>16078</v>
      </c>
      <c r="B884" s="778" t="s">
        <v>16079</v>
      </c>
      <c r="C884" s="778">
        <v>7291</v>
      </c>
      <c r="D884" s="778" t="s">
        <v>16078</v>
      </c>
      <c r="E884" s="778" t="s">
        <v>16080</v>
      </c>
      <c r="F884" s="778">
        <v>7292</v>
      </c>
      <c r="G884" s="778" t="s">
        <v>14034</v>
      </c>
      <c r="H884" s="5">
        <v>98</v>
      </c>
      <c r="I884" s="830" t="s">
        <v>14296</v>
      </c>
    </row>
    <row r="885" spans="1:9">
      <c r="A885" s="778" t="s">
        <v>16078</v>
      </c>
      <c r="B885" s="778" t="s">
        <v>16079</v>
      </c>
      <c r="C885" s="778">
        <v>7291</v>
      </c>
      <c r="D885" s="778" t="s">
        <v>16081</v>
      </c>
      <c r="E885" s="778" t="s">
        <v>16082</v>
      </c>
      <c r="F885" s="778">
        <v>89614</v>
      </c>
      <c r="G885" s="778" t="s">
        <v>14034</v>
      </c>
      <c r="H885" s="5">
        <v>84</v>
      </c>
      <c r="I885" s="830" t="s">
        <v>14296</v>
      </c>
    </row>
    <row r="886" spans="1:9">
      <c r="A886" s="778" t="s">
        <v>9259</v>
      </c>
      <c r="B886" s="778" t="s">
        <v>16083</v>
      </c>
      <c r="C886" s="778">
        <v>4441</v>
      </c>
      <c r="D886" s="778" t="s">
        <v>16084</v>
      </c>
      <c r="E886" s="778" t="s">
        <v>16085</v>
      </c>
      <c r="F886" s="778">
        <v>81058</v>
      </c>
      <c r="G886" s="778" t="s">
        <v>14034</v>
      </c>
      <c r="H886" s="5">
        <v>465</v>
      </c>
      <c r="I886" s="830">
        <v>0.55000000000000004</v>
      </c>
    </row>
    <row r="887" spans="1:9">
      <c r="A887" s="778" t="s">
        <v>9259</v>
      </c>
      <c r="B887" s="778" t="s">
        <v>16083</v>
      </c>
      <c r="C887" s="778">
        <v>4441</v>
      </c>
      <c r="D887" s="778" t="s">
        <v>16086</v>
      </c>
      <c r="E887" s="778" t="s">
        <v>16087</v>
      </c>
      <c r="F887" s="778">
        <v>88405</v>
      </c>
      <c r="G887" s="778" t="s">
        <v>14034</v>
      </c>
      <c r="H887" s="5">
        <v>489</v>
      </c>
      <c r="I887" s="830">
        <v>0.65</v>
      </c>
    </row>
    <row r="888" spans="1:9">
      <c r="A888" s="778" t="s">
        <v>9259</v>
      </c>
      <c r="B888" s="778" t="s">
        <v>16083</v>
      </c>
      <c r="C888" s="778">
        <v>4441</v>
      </c>
      <c r="D888" s="778" t="s">
        <v>16088</v>
      </c>
      <c r="E888" s="778" t="s">
        <v>16089</v>
      </c>
      <c r="F888" s="778">
        <v>89909</v>
      </c>
      <c r="G888" s="778" t="s">
        <v>14034</v>
      </c>
      <c r="H888" s="5">
        <v>566</v>
      </c>
      <c r="I888" s="830">
        <v>0.62</v>
      </c>
    </row>
    <row r="889" spans="1:9">
      <c r="A889" s="778" t="s">
        <v>9259</v>
      </c>
      <c r="B889" s="778" t="s">
        <v>16083</v>
      </c>
      <c r="C889" s="778">
        <v>4441</v>
      </c>
      <c r="D889" s="778" t="s">
        <v>16090</v>
      </c>
      <c r="E889" s="778" t="s">
        <v>16091</v>
      </c>
      <c r="F889" s="778">
        <v>87479</v>
      </c>
      <c r="G889" s="778" t="s">
        <v>14034</v>
      </c>
      <c r="H889" s="5">
        <v>523</v>
      </c>
      <c r="I889" s="830">
        <v>0.41</v>
      </c>
    </row>
    <row r="890" spans="1:9">
      <c r="A890" s="778" t="s">
        <v>9259</v>
      </c>
      <c r="B890" s="778" t="s">
        <v>16083</v>
      </c>
      <c r="C890" s="778">
        <v>4441</v>
      </c>
      <c r="D890" s="778" t="s">
        <v>9258</v>
      </c>
      <c r="E890" s="778" t="s">
        <v>16092</v>
      </c>
      <c r="F890" s="778">
        <v>5909</v>
      </c>
      <c r="G890" s="778" t="s">
        <v>14034</v>
      </c>
      <c r="H890" s="5">
        <v>553</v>
      </c>
      <c r="I890" s="830">
        <v>0.59</v>
      </c>
    </row>
    <row r="891" spans="1:9">
      <c r="A891" s="778" t="s">
        <v>9259</v>
      </c>
      <c r="B891" s="778" t="s">
        <v>16083</v>
      </c>
      <c r="C891" s="778">
        <v>4441</v>
      </c>
      <c r="D891" s="778" t="s">
        <v>9919</v>
      </c>
      <c r="E891" s="778" t="s">
        <v>16093</v>
      </c>
      <c r="F891" s="778">
        <v>5910</v>
      </c>
      <c r="G891" s="778" t="s">
        <v>14034</v>
      </c>
      <c r="H891" s="5">
        <v>1942</v>
      </c>
      <c r="I891" s="830">
        <v>0.48</v>
      </c>
    </row>
    <row r="892" spans="1:9">
      <c r="A892" s="778" t="s">
        <v>9259</v>
      </c>
      <c r="B892" s="778" t="s">
        <v>16083</v>
      </c>
      <c r="C892" s="778">
        <v>4441</v>
      </c>
      <c r="D892" s="778" t="s">
        <v>16094</v>
      </c>
      <c r="E892" s="778" t="s">
        <v>16095</v>
      </c>
      <c r="F892" s="778">
        <v>5908</v>
      </c>
      <c r="G892" s="778" t="s">
        <v>14034</v>
      </c>
      <c r="H892" s="5">
        <v>793</v>
      </c>
      <c r="I892" s="830">
        <v>0.69</v>
      </c>
    </row>
    <row r="893" spans="1:9">
      <c r="A893" s="778" t="s">
        <v>9259</v>
      </c>
      <c r="B893" s="778" t="s">
        <v>16083</v>
      </c>
      <c r="C893" s="778">
        <v>4441</v>
      </c>
      <c r="D893" s="778" t="s">
        <v>16096</v>
      </c>
      <c r="E893" s="778" t="s">
        <v>16097</v>
      </c>
      <c r="F893" s="778">
        <v>89911</v>
      </c>
      <c r="G893" s="778" t="s">
        <v>14034</v>
      </c>
      <c r="H893" s="5">
        <v>458</v>
      </c>
      <c r="I893" s="830">
        <v>0.59</v>
      </c>
    </row>
    <row r="894" spans="1:9">
      <c r="A894" s="778" t="s">
        <v>9259</v>
      </c>
      <c r="B894" s="778" t="s">
        <v>16083</v>
      </c>
      <c r="C894" s="778">
        <v>4441</v>
      </c>
      <c r="D894" s="778" t="s">
        <v>13453</v>
      </c>
      <c r="E894" s="778" t="s">
        <v>16098</v>
      </c>
      <c r="F894" s="778">
        <v>89910</v>
      </c>
      <c r="G894" s="778" t="s">
        <v>14034</v>
      </c>
      <c r="H894" s="5">
        <v>819</v>
      </c>
      <c r="I894" s="830">
        <v>0.6</v>
      </c>
    </row>
    <row r="895" spans="1:9">
      <c r="A895" s="778" t="s">
        <v>16099</v>
      </c>
      <c r="B895" s="778" t="s">
        <v>16100</v>
      </c>
      <c r="C895" s="778">
        <v>4435</v>
      </c>
      <c r="D895" s="778" t="s">
        <v>16101</v>
      </c>
      <c r="E895" s="778" t="s">
        <v>16102</v>
      </c>
      <c r="F895" s="778">
        <v>6067</v>
      </c>
      <c r="G895" s="778" t="s">
        <v>15574</v>
      </c>
      <c r="H895" s="5">
        <v>92</v>
      </c>
      <c r="I895" s="830" t="s">
        <v>14090</v>
      </c>
    </row>
    <row r="896" spans="1:9">
      <c r="A896" s="778" t="s">
        <v>16099</v>
      </c>
      <c r="B896" s="778" t="s">
        <v>16100</v>
      </c>
      <c r="C896" s="778">
        <v>4435</v>
      </c>
      <c r="D896" s="778" t="s">
        <v>16103</v>
      </c>
      <c r="E896" s="778" t="s">
        <v>16104</v>
      </c>
      <c r="F896" s="778">
        <v>5893</v>
      </c>
      <c r="G896" s="778" t="s">
        <v>15574</v>
      </c>
      <c r="H896" s="5">
        <v>121</v>
      </c>
      <c r="I896" s="830" t="s">
        <v>12994</v>
      </c>
    </row>
    <row r="897" spans="1:9">
      <c r="A897" s="778" t="s">
        <v>16105</v>
      </c>
      <c r="B897" s="778" t="s">
        <v>16106</v>
      </c>
      <c r="C897" s="778">
        <v>87567</v>
      </c>
      <c r="D897" s="778" t="s">
        <v>16107</v>
      </c>
      <c r="E897" s="778" t="s">
        <v>16108</v>
      </c>
      <c r="F897" s="778">
        <v>87569</v>
      </c>
      <c r="G897" s="778" t="s">
        <v>14034</v>
      </c>
      <c r="H897" s="5" t="s">
        <v>14044</v>
      </c>
      <c r="I897" s="830" t="s">
        <v>14044</v>
      </c>
    </row>
    <row r="898" spans="1:9">
      <c r="A898" s="778" t="s">
        <v>16105</v>
      </c>
      <c r="B898" s="778" t="s">
        <v>16106</v>
      </c>
      <c r="C898" s="778">
        <v>87567</v>
      </c>
      <c r="D898" s="778" t="s">
        <v>16109</v>
      </c>
      <c r="E898" s="778" t="s">
        <v>16110</v>
      </c>
      <c r="F898" s="778">
        <v>87570</v>
      </c>
      <c r="G898" s="778" t="s">
        <v>14034</v>
      </c>
      <c r="H898" s="5" t="s">
        <v>14044</v>
      </c>
      <c r="I898" s="830" t="s">
        <v>14044</v>
      </c>
    </row>
    <row r="899" spans="1:9">
      <c r="A899" s="778" t="s">
        <v>16105</v>
      </c>
      <c r="B899" s="778" t="s">
        <v>16106</v>
      </c>
      <c r="C899" s="778">
        <v>87567</v>
      </c>
      <c r="D899" s="778" t="s">
        <v>16111</v>
      </c>
      <c r="E899" s="778" t="s">
        <v>16112</v>
      </c>
      <c r="F899" s="778">
        <v>87568</v>
      </c>
      <c r="G899" s="778" t="s">
        <v>14034</v>
      </c>
      <c r="H899" s="5" t="s">
        <v>14044</v>
      </c>
      <c r="I899" s="830" t="s">
        <v>14044</v>
      </c>
    </row>
    <row r="900" spans="1:9">
      <c r="A900" s="778" t="s">
        <v>16113</v>
      </c>
      <c r="B900" s="778" t="s">
        <v>16114</v>
      </c>
      <c r="C900" s="778">
        <v>90861</v>
      </c>
      <c r="D900" s="778" t="s">
        <v>16115</v>
      </c>
      <c r="E900" s="778" t="s">
        <v>16116</v>
      </c>
      <c r="F900" s="778">
        <v>91781</v>
      </c>
      <c r="G900" s="778" t="s">
        <v>14034</v>
      </c>
      <c r="H900" s="5">
        <v>352</v>
      </c>
      <c r="I900" s="830">
        <v>0.73</v>
      </c>
    </row>
    <row r="901" spans="1:9">
      <c r="A901" s="778" t="s">
        <v>16117</v>
      </c>
      <c r="B901" s="778" t="s">
        <v>16118</v>
      </c>
      <c r="C901" s="778">
        <v>89852</v>
      </c>
      <c r="D901" s="778" t="s">
        <v>16119</v>
      </c>
      <c r="E901" s="778" t="s">
        <v>16120</v>
      </c>
      <c r="F901" s="778">
        <v>89853</v>
      </c>
      <c r="G901" s="778" t="s">
        <v>14034</v>
      </c>
      <c r="H901" s="5">
        <v>417</v>
      </c>
      <c r="I901" s="830">
        <v>0.74</v>
      </c>
    </row>
    <row r="902" spans="1:9">
      <c r="A902" s="778" t="s">
        <v>16121</v>
      </c>
      <c r="B902" s="778" t="s">
        <v>16122</v>
      </c>
      <c r="C902" s="778">
        <v>4473</v>
      </c>
      <c r="D902" s="778" t="s">
        <v>13399</v>
      </c>
      <c r="E902" s="778" t="s">
        <v>16123</v>
      </c>
      <c r="F902" s="778">
        <v>6106</v>
      </c>
      <c r="G902" s="778" t="s">
        <v>14034</v>
      </c>
      <c r="H902" s="5">
        <v>206</v>
      </c>
      <c r="I902" s="830">
        <v>0.84</v>
      </c>
    </row>
    <row r="903" spans="1:9">
      <c r="A903" s="778" t="s">
        <v>16121</v>
      </c>
      <c r="B903" s="778" t="s">
        <v>16122</v>
      </c>
      <c r="C903" s="778">
        <v>4473</v>
      </c>
      <c r="D903" s="778" t="s">
        <v>16124</v>
      </c>
      <c r="E903" s="778" t="s">
        <v>16125</v>
      </c>
      <c r="F903" s="778">
        <v>6107</v>
      </c>
      <c r="G903" s="778" t="s">
        <v>14034</v>
      </c>
      <c r="H903" s="5">
        <v>408</v>
      </c>
      <c r="I903" s="830">
        <v>0.9</v>
      </c>
    </row>
    <row r="904" spans="1:9">
      <c r="A904" s="778" t="s">
        <v>16126</v>
      </c>
      <c r="B904" s="778" t="s">
        <v>16127</v>
      </c>
      <c r="C904" s="778">
        <v>81174</v>
      </c>
      <c r="D904" s="778" t="s">
        <v>8906</v>
      </c>
      <c r="E904" s="778" t="s">
        <v>16128</v>
      </c>
      <c r="F904" s="778">
        <v>81175</v>
      </c>
      <c r="G904" s="778" t="s">
        <v>14034</v>
      </c>
      <c r="H904" s="5">
        <v>88</v>
      </c>
      <c r="I904" s="830" t="s">
        <v>14296</v>
      </c>
    </row>
    <row r="905" spans="1:9">
      <c r="A905" s="778" t="s">
        <v>16129</v>
      </c>
      <c r="B905" s="778" t="s">
        <v>16130</v>
      </c>
      <c r="C905" s="778">
        <v>4163</v>
      </c>
      <c r="D905" s="778" t="s">
        <v>16131</v>
      </c>
      <c r="E905" s="778" t="s">
        <v>16132</v>
      </c>
      <c r="F905" s="778">
        <v>4745</v>
      </c>
      <c r="G905" s="778" t="s">
        <v>14034</v>
      </c>
      <c r="H905" s="5">
        <v>132</v>
      </c>
      <c r="I905" s="830" t="s">
        <v>13173</v>
      </c>
    </row>
    <row r="906" spans="1:9">
      <c r="A906" s="778" t="s">
        <v>16133</v>
      </c>
      <c r="B906" s="778" t="s">
        <v>16134</v>
      </c>
      <c r="C906" s="778">
        <v>4181</v>
      </c>
      <c r="D906" s="778" t="s">
        <v>16135</v>
      </c>
      <c r="E906" s="778" t="s">
        <v>16136</v>
      </c>
      <c r="F906" s="778">
        <v>4790</v>
      </c>
      <c r="G906" s="778" t="s">
        <v>14034</v>
      </c>
      <c r="H906" s="5">
        <v>41</v>
      </c>
      <c r="I906" s="830" t="s">
        <v>12675</v>
      </c>
    </row>
    <row r="907" spans="1:9">
      <c r="A907" s="778" t="s">
        <v>512</v>
      </c>
      <c r="B907" s="778" t="s">
        <v>16137</v>
      </c>
      <c r="C907" s="778">
        <v>4235</v>
      </c>
      <c r="D907" s="778" t="s">
        <v>16138</v>
      </c>
      <c r="E907" s="778" t="s">
        <v>16139</v>
      </c>
      <c r="F907" s="778">
        <v>79807</v>
      </c>
      <c r="G907" s="778" t="s">
        <v>14034</v>
      </c>
      <c r="H907" s="5">
        <v>901</v>
      </c>
      <c r="I907" s="830">
        <v>0.21</v>
      </c>
    </row>
    <row r="908" spans="1:9">
      <c r="A908" s="778" t="s">
        <v>512</v>
      </c>
      <c r="B908" s="778" t="s">
        <v>16137</v>
      </c>
      <c r="C908" s="778">
        <v>4235</v>
      </c>
      <c r="D908" s="778" t="s">
        <v>13906</v>
      </c>
      <c r="E908" s="778" t="s">
        <v>16140</v>
      </c>
      <c r="F908" s="778">
        <v>6229</v>
      </c>
      <c r="G908" s="778" t="s">
        <v>14034</v>
      </c>
      <c r="H908" s="5">
        <v>665</v>
      </c>
      <c r="I908" s="830">
        <v>0.57999999999999996</v>
      </c>
    </row>
    <row r="909" spans="1:9">
      <c r="A909" s="778" t="s">
        <v>512</v>
      </c>
      <c r="B909" s="778" t="s">
        <v>16137</v>
      </c>
      <c r="C909" s="778">
        <v>4235</v>
      </c>
      <c r="D909" s="778" t="s">
        <v>9796</v>
      </c>
      <c r="E909" s="778" t="s">
        <v>16141</v>
      </c>
      <c r="F909" s="778">
        <v>4928</v>
      </c>
      <c r="G909" s="778" t="s">
        <v>14034</v>
      </c>
      <c r="H909" s="5">
        <v>572</v>
      </c>
      <c r="I909" s="830">
        <v>0.79</v>
      </c>
    </row>
    <row r="910" spans="1:9">
      <c r="A910" s="778" t="s">
        <v>512</v>
      </c>
      <c r="B910" s="778" t="s">
        <v>16137</v>
      </c>
      <c r="C910" s="778">
        <v>4235</v>
      </c>
      <c r="D910" s="778" t="s">
        <v>13910</v>
      </c>
      <c r="E910" s="778" t="s">
        <v>16142</v>
      </c>
      <c r="F910" s="778">
        <v>4929</v>
      </c>
      <c r="G910" s="778" t="s">
        <v>14034</v>
      </c>
      <c r="H910" s="5">
        <v>709</v>
      </c>
      <c r="I910" s="830">
        <v>0.89</v>
      </c>
    </row>
    <row r="911" spans="1:9">
      <c r="A911" s="778" t="s">
        <v>512</v>
      </c>
      <c r="B911" s="778" t="s">
        <v>16137</v>
      </c>
      <c r="C911" s="778">
        <v>4235</v>
      </c>
      <c r="D911" s="778" t="s">
        <v>1622</v>
      </c>
      <c r="E911" s="778" t="s">
        <v>16143</v>
      </c>
      <c r="F911" s="778">
        <v>4981</v>
      </c>
      <c r="G911" s="778" t="s">
        <v>14034</v>
      </c>
      <c r="H911" s="5">
        <v>3099</v>
      </c>
      <c r="I911" s="830">
        <v>0.71</v>
      </c>
    </row>
    <row r="912" spans="1:9">
      <c r="A912" s="778" t="s">
        <v>512</v>
      </c>
      <c r="B912" s="778" t="s">
        <v>16137</v>
      </c>
      <c r="C912" s="778">
        <v>4235</v>
      </c>
      <c r="D912" s="778" t="s">
        <v>1301</v>
      </c>
      <c r="E912" s="778" t="s">
        <v>16144</v>
      </c>
      <c r="F912" s="778">
        <v>4927</v>
      </c>
      <c r="G912" s="778" t="s">
        <v>14034</v>
      </c>
      <c r="H912" s="5">
        <v>649</v>
      </c>
      <c r="I912" s="830">
        <v>0.91</v>
      </c>
    </row>
    <row r="913" spans="1:9">
      <c r="A913" s="778" t="s">
        <v>512</v>
      </c>
      <c r="B913" s="778" t="s">
        <v>16137</v>
      </c>
      <c r="C913" s="778">
        <v>4235</v>
      </c>
      <c r="D913" s="778" t="s">
        <v>13032</v>
      </c>
      <c r="E913" s="778" t="s">
        <v>16145</v>
      </c>
      <c r="F913" s="778">
        <v>4938</v>
      </c>
      <c r="G913" s="778" t="s">
        <v>14034</v>
      </c>
      <c r="H913" s="5">
        <v>485</v>
      </c>
      <c r="I913" s="830">
        <v>0.61</v>
      </c>
    </row>
    <row r="914" spans="1:9">
      <c r="A914" s="778" t="s">
        <v>512</v>
      </c>
      <c r="B914" s="778" t="s">
        <v>16137</v>
      </c>
      <c r="C914" s="778">
        <v>4235</v>
      </c>
      <c r="D914" s="778" t="s">
        <v>2684</v>
      </c>
      <c r="E914" s="778" t="s">
        <v>16146</v>
      </c>
      <c r="F914" s="778">
        <v>4975</v>
      </c>
      <c r="G914" s="778" t="s">
        <v>14034</v>
      </c>
      <c r="H914" s="5">
        <v>1149</v>
      </c>
      <c r="I914" s="830">
        <v>0.69</v>
      </c>
    </row>
    <row r="915" spans="1:9">
      <c r="A915" s="778" t="s">
        <v>512</v>
      </c>
      <c r="B915" s="778" t="s">
        <v>16137</v>
      </c>
      <c r="C915" s="778">
        <v>4235</v>
      </c>
      <c r="D915" s="778" t="s">
        <v>16147</v>
      </c>
      <c r="E915" s="778" t="s">
        <v>16148</v>
      </c>
      <c r="F915" s="778">
        <v>4930</v>
      </c>
      <c r="G915" s="778" t="s">
        <v>14034</v>
      </c>
      <c r="H915" s="5">
        <v>529</v>
      </c>
      <c r="I915" s="830">
        <v>0.79</v>
      </c>
    </row>
    <row r="916" spans="1:9">
      <c r="A916" s="778" t="s">
        <v>512</v>
      </c>
      <c r="B916" s="778" t="s">
        <v>16137</v>
      </c>
      <c r="C916" s="778">
        <v>4235</v>
      </c>
      <c r="D916" s="778" t="s">
        <v>9309</v>
      </c>
      <c r="E916" s="778" t="s">
        <v>16149</v>
      </c>
      <c r="F916" s="778">
        <v>78933</v>
      </c>
      <c r="G916" s="778" t="s">
        <v>14034</v>
      </c>
      <c r="H916" s="5">
        <v>110</v>
      </c>
      <c r="I916" s="830" t="s">
        <v>13172</v>
      </c>
    </row>
    <row r="917" spans="1:9">
      <c r="A917" s="778" t="s">
        <v>512</v>
      </c>
      <c r="B917" s="778" t="s">
        <v>16137</v>
      </c>
      <c r="C917" s="778">
        <v>4235</v>
      </c>
      <c r="D917" s="778" t="s">
        <v>6233</v>
      </c>
      <c r="E917" s="778" t="s">
        <v>16150</v>
      </c>
      <c r="F917" s="778">
        <v>90753</v>
      </c>
      <c r="G917" s="778" t="s">
        <v>14034</v>
      </c>
      <c r="H917" s="5">
        <v>1143</v>
      </c>
      <c r="I917" s="830">
        <v>0.55000000000000004</v>
      </c>
    </row>
    <row r="918" spans="1:9">
      <c r="A918" s="778" t="s">
        <v>512</v>
      </c>
      <c r="B918" s="778" t="s">
        <v>16137</v>
      </c>
      <c r="C918" s="778">
        <v>4235</v>
      </c>
      <c r="D918" s="778" t="s">
        <v>174</v>
      </c>
      <c r="E918" s="778" t="s">
        <v>16151</v>
      </c>
      <c r="F918" s="778">
        <v>4939</v>
      </c>
      <c r="G918" s="778" t="s">
        <v>14034</v>
      </c>
      <c r="H918" s="5">
        <v>833</v>
      </c>
      <c r="I918" s="830">
        <v>0.85</v>
      </c>
    </row>
    <row r="919" spans="1:9">
      <c r="A919" s="778" t="s">
        <v>512</v>
      </c>
      <c r="B919" s="778" t="s">
        <v>16137</v>
      </c>
      <c r="C919" s="778">
        <v>4235</v>
      </c>
      <c r="D919" s="778" t="s">
        <v>1701</v>
      </c>
      <c r="E919" s="778" t="s">
        <v>16152</v>
      </c>
      <c r="F919" s="778">
        <v>4979</v>
      </c>
      <c r="G919" s="778" t="s">
        <v>14034</v>
      </c>
      <c r="H919" s="5">
        <v>934</v>
      </c>
      <c r="I919" s="830">
        <v>0.28999999999999998</v>
      </c>
    </row>
    <row r="920" spans="1:9">
      <c r="A920" s="778" t="s">
        <v>512</v>
      </c>
      <c r="B920" s="778" t="s">
        <v>16137</v>
      </c>
      <c r="C920" s="778">
        <v>4235</v>
      </c>
      <c r="D920" s="778" t="s">
        <v>13267</v>
      </c>
      <c r="E920" s="778" t="s">
        <v>16153</v>
      </c>
      <c r="F920" s="778">
        <v>4954</v>
      </c>
      <c r="G920" s="778" t="s">
        <v>14034</v>
      </c>
      <c r="H920" s="5">
        <v>544</v>
      </c>
      <c r="I920" s="830">
        <v>0.55000000000000004</v>
      </c>
    </row>
    <row r="921" spans="1:9">
      <c r="A921" s="778" t="s">
        <v>512</v>
      </c>
      <c r="B921" s="778" t="s">
        <v>16137</v>
      </c>
      <c r="C921" s="778">
        <v>4235</v>
      </c>
      <c r="D921" s="778" t="s">
        <v>5407</v>
      </c>
      <c r="E921" s="778" t="s">
        <v>16154</v>
      </c>
      <c r="F921" s="778">
        <v>79489</v>
      </c>
      <c r="G921" s="778" t="s">
        <v>14034</v>
      </c>
      <c r="H921" s="5">
        <v>986</v>
      </c>
      <c r="I921" s="830">
        <v>0.57999999999999996</v>
      </c>
    </row>
    <row r="922" spans="1:9">
      <c r="A922" s="778" t="s">
        <v>512</v>
      </c>
      <c r="B922" s="778" t="s">
        <v>16137</v>
      </c>
      <c r="C922" s="778">
        <v>4235</v>
      </c>
      <c r="D922" s="778" t="s">
        <v>2479</v>
      </c>
      <c r="E922" s="778" t="s">
        <v>16155</v>
      </c>
      <c r="F922" s="778">
        <v>78917</v>
      </c>
      <c r="G922" s="778" t="s">
        <v>14034</v>
      </c>
      <c r="H922" s="5">
        <v>2546</v>
      </c>
      <c r="I922" s="830">
        <v>0.54</v>
      </c>
    </row>
    <row r="923" spans="1:9">
      <c r="A923" s="778" t="s">
        <v>512</v>
      </c>
      <c r="B923" s="778" t="s">
        <v>16137</v>
      </c>
      <c r="C923" s="778">
        <v>4235</v>
      </c>
      <c r="D923" s="778" t="s">
        <v>16156</v>
      </c>
      <c r="E923" s="778" t="s">
        <v>16157</v>
      </c>
      <c r="F923" s="778">
        <v>4947</v>
      </c>
      <c r="G923" s="778" t="s">
        <v>14034</v>
      </c>
      <c r="H923" s="5">
        <v>489</v>
      </c>
      <c r="I923" s="830">
        <v>0.59</v>
      </c>
    </row>
    <row r="924" spans="1:9">
      <c r="A924" s="778" t="s">
        <v>512</v>
      </c>
      <c r="B924" s="778" t="s">
        <v>16137</v>
      </c>
      <c r="C924" s="778">
        <v>4235</v>
      </c>
      <c r="D924" s="778" t="s">
        <v>16158</v>
      </c>
      <c r="E924" s="778" t="s">
        <v>16159</v>
      </c>
      <c r="F924" s="778">
        <v>4977</v>
      </c>
      <c r="G924" s="778" t="s">
        <v>14034</v>
      </c>
      <c r="H924" s="5">
        <v>628</v>
      </c>
      <c r="I924" s="830">
        <v>0.44</v>
      </c>
    </row>
    <row r="925" spans="1:9">
      <c r="A925" s="778" t="s">
        <v>512</v>
      </c>
      <c r="B925" s="778" t="s">
        <v>16137</v>
      </c>
      <c r="C925" s="778">
        <v>4235</v>
      </c>
      <c r="D925" s="778" t="s">
        <v>16160</v>
      </c>
      <c r="E925" s="778" t="s">
        <v>16161</v>
      </c>
      <c r="F925" s="778">
        <v>4936</v>
      </c>
      <c r="G925" s="778" t="s">
        <v>14034</v>
      </c>
      <c r="H925" s="5">
        <v>668</v>
      </c>
      <c r="I925" s="830">
        <v>0.76</v>
      </c>
    </row>
    <row r="926" spans="1:9">
      <c r="A926" s="778" t="s">
        <v>512</v>
      </c>
      <c r="B926" s="778" t="s">
        <v>16137</v>
      </c>
      <c r="C926" s="778">
        <v>4235</v>
      </c>
      <c r="D926" s="778" t="s">
        <v>16162</v>
      </c>
      <c r="E926" s="778" t="s">
        <v>16163</v>
      </c>
      <c r="F926" s="778">
        <v>4965</v>
      </c>
      <c r="G926" s="778" t="s">
        <v>14034</v>
      </c>
      <c r="H926" s="5">
        <v>88</v>
      </c>
      <c r="I926" s="830" t="s">
        <v>14090</v>
      </c>
    </row>
    <row r="927" spans="1:9">
      <c r="A927" s="778" t="s">
        <v>512</v>
      </c>
      <c r="B927" s="778" t="s">
        <v>16137</v>
      </c>
      <c r="C927" s="778">
        <v>4235</v>
      </c>
      <c r="D927" s="778" t="s">
        <v>16164</v>
      </c>
      <c r="E927" s="778" t="s">
        <v>16165</v>
      </c>
      <c r="F927" s="778">
        <v>4933</v>
      </c>
      <c r="G927" s="778" t="s">
        <v>14034</v>
      </c>
      <c r="H927" s="5">
        <v>722</v>
      </c>
      <c r="I927" s="830">
        <v>0.84</v>
      </c>
    </row>
    <row r="928" spans="1:9">
      <c r="A928" s="778" t="s">
        <v>512</v>
      </c>
      <c r="B928" s="778" t="s">
        <v>16137</v>
      </c>
      <c r="C928" s="778">
        <v>4235</v>
      </c>
      <c r="D928" s="778" t="s">
        <v>16166</v>
      </c>
      <c r="E928" s="778" t="s">
        <v>16167</v>
      </c>
      <c r="F928" s="778">
        <v>4946</v>
      </c>
      <c r="G928" s="778" t="s">
        <v>14034</v>
      </c>
      <c r="H928" s="5">
        <v>666</v>
      </c>
      <c r="I928" s="830">
        <v>0.85</v>
      </c>
    </row>
    <row r="929" spans="1:9">
      <c r="A929" s="778" t="s">
        <v>512</v>
      </c>
      <c r="B929" s="778" t="s">
        <v>16137</v>
      </c>
      <c r="C929" s="778">
        <v>4235</v>
      </c>
      <c r="D929" s="778" t="s">
        <v>16168</v>
      </c>
      <c r="E929" s="778" t="s">
        <v>16169</v>
      </c>
      <c r="F929" s="778">
        <v>4966</v>
      </c>
      <c r="G929" s="778" t="s">
        <v>14034</v>
      </c>
      <c r="H929" s="5">
        <v>77</v>
      </c>
      <c r="I929" s="830" t="s">
        <v>14090</v>
      </c>
    </row>
    <row r="930" spans="1:9">
      <c r="A930" s="778" t="s">
        <v>512</v>
      </c>
      <c r="B930" s="778" t="s">
        <v>16137</v>
      </c>
      <c r="C930" s="778">
        <v>4235</v>
      </c>
      <c r="D930" s="778" t="s">
        <v>3983</v>
      </c>
      <c r="E930" s="778" t="s">
        <v>16170</v>
      </c>
      <c r="F930" s="778">
        <v>4974</v>
      </c>
      <c r="G930" s="778" t="s">
        <v>14034</v>
      </c>
      <c r="H930" s="5">
        <v>984</v>
      </c>
      <c r="I930" s="830">
        <v>0.73</v>
      </c>
    </row>
    <row r="931" spans="1:9">
      <c r="A931" s="778" t="s">
        <v>512</v>
      </c>
      <c r="B931" s="778" t="s">
        <v>16137</v>
      </c>
      <c r="C931" s="778">
        <v>4235</v>
      </c>
      <c r="D931" s="778" t="s">
        <v>16171</v>
      </c>
      <c r="E931" s="778" t="s">
        <v>16172</v>
      </c>
      <c r="F931" s="778">
        <v>4935</v>
      </c>
      <c r="G931" s="778" t="s">
        <v>14034</v>
      </c>
      <c r="H931" s="5">
        <v>600</v>
      </c>
      <c r="I931" s="830">
        <v>0.9</v>
      </c>
    </row>
    <row r="932" spans="1:9">
      <c r="A932" s="778" t="s">
        <v>512</v>
      </c>
      <c r="B932" s="778" t="s">
        <v>16137</v>
      </c>
      <c r="C932" s="778">
        <v>4235</v>
      </c>
      <c r="D932" s="778" t="s">
        <v>16173</v>
      </c>
      <c r="E932" s="778" t="s">
        <v>16174</v>
      </c>
      <c r="F932" s="778">
        <v>4960</v>
      </c>
      <c r="G932" s="778" t="s">
        <v>14034</v>
      </c>
      <c r="H932" s="5">
        <v>578</v>
      </c>
      <c r="I932" s="830">
        <v>0.28000000000000003</v>
      </c>
    </row>
    <row r="933" spans="1:9">
      <c r="A933" s="778" t="s">
        <v>512</v>
      </c>
      <c r="B933" s="778" t="s">
        <v>16137</v>
      </c>
      <c r="C933" s="778">
        <v>4235</v>
      </c>
      <c r="D933" s="778" t="s">
        <v>1660</v>
      </c>
      <c r="E933" s="778" t="s">
        <v>16175</v>
      </c>
      <c r="F933" s="778">
        <v>4984</v>
      </c>
      <c r="G933" s="778" t="s">
        <v>14034</v>
      </c>
      <c r="H933" s="5">
        <v>3313</v>
      </c>
      <c r="I933" s="830">
        <v>0.31</v>
      </c>
    </row>
    <row r="934" spans="1:9">
      <c r="A934" s="778" t="s">
        <v>512</v>
      </c>
      <c r="B934" s="778" t="s">
        <v>16137</v>
      </c>
      <c r="C934" s="778">
        <v>4235</v>
      </c>
      <c r="D934" s="778" t="s">
        <v>16176</v>
      </c>
      <c r="E934" s="778" t="s">
        <v>16177</v>
      </c>
      <c r="F934" s="778">
        <v>4973</v>
      </c>
      <c r="G934" s="778" t="s">
        <v>14034</v>
      </c>
      <c r="H934" s="5">
        <v>997</v>
      </c>
      <c r="I934" s="830">
        <v>0.62</v>
      </c>
    </row>
    <row r="935" spans="1:9">
      <c r="A935" s="778" t="s">
        <v>512</v>
      </c>
      <c r="B935" s="778" t="s">
        <v>16137</v>
      </c>
      <c r="C935" s="778">
        <v>4235</v>
      </c>
      <c r="D935" s="778" t="s">
        <v>6170</v>
      </c>
      <c r="E935" s="778" t="s">
        <v>16178</v>
      </c>
      <c r="F935" s="778">
        <v>4957</v>
      </c>
      <c r="G935" s="778" t="s">
        <v>14034</v>
      </c>
      <c r="H935" s="5">
        <v>469</v>
      </c>
      <c r="I935" s="830">
        <v>0.71</v>
      </c>
    </row>
    <row r="936" spans="1:9">
      <c r="A936" s="778" t="s">
        <v>512</v>
      </c>
      <c r="B936" s="778" t="s">
        <v>16137</v>
      </c>
      <c r="C936" s="778">
        <v>4235</v>
      </c>
      <c r="D936" s="778" t="s">
        <v>16179</v>
      </c>
      <c r="E936" s="778" t="s">
        <v>16180</v>
      </c>
      <c r="F936" s="778">
        <v>4943</v>
      </c>
      <c r="G936" s="778" t="s">
        <v>14034</v>
      </c>
      <c r="H936" s="5">
        <v>661</v>
      </c>
      <c r="I936" s="830">
        <v>0.5</v>
      </c>
    </row>
    <row r="937" spans="1:9">
      <c r="A937" s="778" t="s">
        <v>512</v>
      </c>
      <c r="B937" s="778" t="s">
        <v>16137</v>
      </c>
      <c r="C937" s="778">
        <v>4235</v>
      </c>
      <c r="D937" s="778" t="s">
        <v>1247</v>
      </c>
      <c r="E937" s="778" t="s">
        <v>16181</v>
      </c>
      <c r="F937" s="778">
        <v>78938</v>
      </c>
      <c r="G937" s="778" t="s">
        <v>14034</v>
      </c>
      <c r="H937" s="5">
        <v>677</v>
      </c>
      <c r="I937" s="830">
        <v>0.46</v>
      </c>
    </row>
    <row r="938" spans="1:9">
      <c r="A938" s="778" t="s">
        <v>512</v>
      </c>
      <c r="B938" s="778" t="s">
        <v>16137</v>
      </c>
      <c r="C938" s="778">
        <v>4235</v>
      </c>
      <c r="D938" s="778" t="s">
        <v>13269</v>
      </c>
      <c r="E938" s="778" t="s">
        <v>16182</v>
      </c>
      <c r="F938" s="778">
        <v>4949</v>
      </c>
      <c r="G938" s="778" t="s">
        <v>14034</v>
      </c>
      <c r="H938" s="5">
        <v>560</v>
      </c>
      <c r="I938" s="830">
        <v>0.56000000000000005</v>
      </c>
    </row>
    <row r="939" spans="1:9">
      <c r="A939" s="778" t="s">
        <v>512</v>
      </c>
      <c r="B939" s="778" t="s">
        <v>16137</v>
      </c>
      <c r="C939" s="778">
        <v>4235</v>
      </c>
      <c r="D939" s="778" t="s">
        <v>1312</v>
      </c>
      <c r="E939" s="778" t="s">
        <v>16183</v>
      </c>
      <c r="F939" s="778">
        <v>4982</v>
      </c>
      <c r="G939" s="778" t="s">
        <v>14034</v>
      </c>
      <c r="H939" s="5">
        <v>3171</v>
      </c>
      <c r="I939" s="830">
        <v>0.32</v>
      </c>
    </row>
    <row r="940" spans="1:9">
      <c r="A940" s="778" t="s">
        <v>512</v>
      </c>
      <c r="B940" s="778" t="s">
        <v>16137</v>
      </c>
      <c r="C940" s="778">
        <v>4235</v>
      </c>
      <c r="D940" s="778" t="s">
        <v>398</v>
      </c>
      <c r="E940" s="778" t="s">
        <v>16184</v>
      </c>
      <c r="F940" s="778">
        <v>4980</v>
      </c>
      <c r="G940" s="778" t="s">
        <v>14034</v>
      </c>
      <c r="H940" s="5">
        <v>3650</v>
      </c>
      <c r="I940" s="830">
        <v>0.64</v>
      </c>
    </row>
    <row r="941" spans="1:9">
      <c r="A941" s="778" t="s">
        <v>512</v>
      </c>
      <c r="B941" s="778" t="s">
        <v>16137</v>
      </c>
      <c r="C941" s="778">
        <v>4235</v>
      </c>
      <c r="D941" s="778" t="s">
        <v>16185</v>
      </c>
      <c r="E941" s="778" t="s">
        <v>16186</v>
      </c>
      <c r="F941" s="778">
        <v>89593</v>
      </c>
      <c r="G941" s="778" t="s">
        <v>14034</v>
      </c>
      <c r="H941" s="5">
        <v>433</v>
      </c>
      <c r="I941" s="830">
        <v>0.09</v>
      </c>
    </row>
    <row r="942" spans="1:9">
      <c r="A942" s="778" t="s">
        <v>512</v>
      </c>
      <c r="B942" s="778" t="s">
        <v>16137</v>
      </c>
      <c r="C942" s="778">
        <v>4235</v>
      </c>
      <c r="D942" s="778" t="s">
        <v>16187</v>
      </c>
      <c r="E942" s="778" t="s">
        <v>16188</v>
      </c>
      <c r="F942" s="778">
        <v>4951</v>
      </c>
      <c r="G942" s="778" t="s">
        <v>14034</v>
      </c>
      <c r="H942" s="5">
        <v>481</v>
      </c>
      <c r="I942" s="830">
        <v>0.46</v>
      </c>
    </row>
    <row r="943" spans="1:9">
      <c r="A943" s="778" t="s">
        <v>512</v>
      </c>
      <c r="B943" s="778" t="s">
        <v>16137</v>
      </c>
      <c r="C943" s="778">
        <v>4235</v>
      </c>
      <c r="D943" s="778" t="s">
        <v>3696</v>
      </c>
      <c r="E943" s="778" t="s">
        <v>16189</v>
      </c>
      <c r="F943" s="778">
        <v>4953</v>
      </c>
      <c r="G943" s="778" t="s">
        <v>14034</v>
      </c>
      <c r="H943" s="5">
        <v>550</v>
      </c>
      <c r="I943" s="830">
        <v>0.56000000000000005</v>
      </c>
    </row>
    <row r="944" spans="1:9">
      <c r="A944" s="778" t="s">
        <v>512</v>
      </c>
      <c r="B944" s="778" t="s">
        <v>16137</v>
      </c>
      <c r="C944" s="778">
        <v>4235</v>
      </c>
      <c r="D944" s="778" t="s">
        <v>8410</v>
      </c>
      <c r="E944" s="778" t="s">
        <v>16190</v>
      </c>
      <c r="F944" s="778">
        <v>4941</v>
      </c>
      <c r="G944" s="778" t="s">
        <v>14034</v>
      </c>
      <c r="H944" s="5">
        <v>522</v>
      </c>
      <c r="I944" s="830">
        <v>0.38</v>
      </c>
    </row>
    <row r="945" spans="1:9">
      <c r="A945" s="778" t="s">
        <v>512</v>
      </c>
      <c r="B945" s="778" t="s">
        <v>16137</v>
      </c>
      <c r="C945" s="778">
        <v>4235</v>
      </c>
      <c r="D945" s="778" t="s">
        <v>16191</v>
      </c>
      <c r="E945" s="778" t="s">
        <v>16192</v>
      </c>
      <c r="F945" s="778">
        <v>4925</v>
      </c>
      <c r="G945" s="778" t="s">
        <v>14034</v>
      </c>
      <c r="H945" s="5">
        <v>705</v>
      </c>
      <c r="I945" s="830">
        <v>0.97</v>
      </c>
    </row>
    <row r="946" spans="1:9">
      <c r="A946" s="778" t="s">
        <v>512</v>
      </c>
      <c r="B946" s="778" t="s">
        <v>16137</v>
      </c>
      <c r="C946" s="778">
        <v>4235</v>
      </c>
      <c r="D946" s="778" t="s">
        <v>8168</v>
      </c>
      <c r="E946" s="778" t="s">
        <v>16193</v>
      </c>
      <c r="F946" s="778">
        <v>4924</v>
      </c>
      <c r="G946" s="778" t="s">
        <v>14034</v>
      </c>
      <c r="H946" s="5">
        <v>807</v>
      </c>
      <c r="I946" s="830">
        <v>0.95</v>
      </c>
    </row>
    <row r="947" spans="1:9">
      <c r="A947" s="778" t="s">
        <v>512</v>
      </c>
      <c r="B947" s="778" t="s">
        <v>16137</v>
      </c>
      <c r="C947" s="778">
        <v>4235</v>
      </c>
      <c r="D947" s="778" t="s">
        <v>5705</v>
      </c>
      <c r="E947" s="778" t="s">
        <v>16194</v>
      </c>
      <c r="F947" s="778">
        <v>4934</v>
      </c>
      <c r="G947" s="778" t="s">
        <v>14034</v>
      </c>
      <c r="H947" s="5">
        <v>575</v>
      </c>
      <c r="I947" s="830">
        <v>0.93</v>
      </c>
    </row>
    <row r="948" spans="1:9">
      <c r="A948" s="778" t="s">
        <v>512</v>
      </c>
      <c r="B948" s="778" t="s">
        <v>16137</v>
      </c>
      <c r="C948" s="778">
        <v>4235</v>
      </c>
      <c r="D948" s="778" t="s">
        <v>5591</v>
      </c>
      <c r="E948" s="778" t="s">
        <v>16195</v>
      </c>
      <c r="F948" s="778">
        <v>4923</v>
      </c>
      <c r="G948" s="778" t="s">
        <v>14034</v>
      </c>
      <c r="H948" s="5">
        <v>881</v>
      </c>
      <c r="I948" s="830">
        <v>0.95</v>
      </c>
    </row>
    <row r="949" spans="1:9">
      <c r="A949" s="778" t="s">
        <v>512</v>
      </c>
      <c r="B949" s="778" t="s">
        <v>16137</v>
      </c>
      <c r="C949" s="778">
        <v>4235</v>
      </c>
      <c r="D949" s="778" t="s">
        <v>16196</v>
      </c>
      <c r="E949" s="778" t="s">
        <v>16197</v>
      </c>
      <c r="F949" s="778">
        <v>4922</v>
      </c>
      <c r="G949" s="778" t="s">
        <v>14034</v>
      </c>
      <c r="H949" s="5">
        <v>418</v>
      </c>
      <c r="I949" s="830">
        <v>0.9</v>
      </c>
    </row>
    <row r="950" spans="1:9">
      <c r="A950" s="778" t="s">
        <v>512</v>
      </c>
      <c r="B950" s="778" t="s">
        <v>16137</v>
      </c>
      <c r="C950" s="778">
        <v>4235</v>
      </c>
      <c r="D950" s="778" t="s">
        <v>16198</v>
      </c>
      <c r="E950" s="778" t="s">
        <v>16199</v>
      </c>
      <c r="F950" s="778">
        <v>4962</v>
      </c>
      <c r="G950" s="778" t="s">
        <v>14034</v>
      </c>
      <c r="H950" s="5">
        <v>806</v>
      </c>
      <c r="I950" s="830">
        <v>0.1</v>
      </c>
    </row>
    <row r="951" spans="1:9">
      <c r="A951" s="778" t="s">
        <v>512</v>
      </c>
      <c r="B951" s="778" t="s">
        <v>16137</v>
      </c>
      <c r="C951" s="778">
        <v>4235</v>
      </c>
      <c r="D951" s="778" t="s">
        <v>9689</v>
      </c>
      <c r="E951" s="778" t="s">
        <v>16200</v>
      </c>
      <c r="F951" s="778">
        <v>4970</v>
      </c>
      <c r="G951" s="778" t="s">
        <v>14034</v>
      </c>
      <c r="H951" s="5">
        <v>1023</v>
      </c>
      <c r="I951" s="830">
        <v>0.89</v>
      </c>
    </row>
    <row r="952" spans="1:9">
      <c r="A952" s="778" t="s">
        <v>512</v>
      </c>
      <c r="B952" s="778" t="s">
        <v>16137</v>
      </c>
      <c r="C952" s="778">
        <v>4235</v>
      </c>
      <c r="D952" s="778" t="s">
        <v>4026</v>
      </c>
      <c r="E952" s="778" t="s">
        <v>16201</v>
      </c>
      <c r="F952" s="778">
        <v>4958</v>
      </c>
      <c r="G952" s="778" t="s">
        <v>14034</v>
      </c>
      <c r="H952" s="5">
        <v>708</v>
      </c>
      <c r="I952" s="830">
        <v>0.85</v>
      </c>
    </row>
    <row r="953" spans="1:9">
      <c r="A953" s="778" t="s">
        <v>512</v>
      </c>
      <c r="B953" s="778" t="s">
        <v>16137</v>
      </c>
      <c r="C953" s="778">
        <v>4235</v>
      </c>
      <c r="D953" s="778" t="s">
        <v>1260</v>
      </c>
      <c r="E953" s="778" t="s">
        <v>16202</v>
      </c>
      <c r="F953" s="778">
        <v>4940</v>
      </c>
      <c r="G953" s="778" t="s">
        <v>14034</v>
      </c>
      <c r="H953" s="5">
        <v>612</v>
      </c>
      <c r="I953" s="830">
        <v>0.82</v>
      </c>
    </row>
    <row r="954" spans="1:9">
      <c r="A954" s="778" t="s">
        <v>512</v>
      </c>
      <c r="B954" s="778" t="s">
        <v>16137</v>
      </c>
      <c r="C954" s="778">
        <v>4235</v>
      </c>
      <c r="D954" s="778" t="s">
        <v>16203</v>
      </c>
      <c r="E954" s="778" t="s">
        <v>16204</v>
      </c>
      <c r="F954" s="778">
        <v>4948</v>
      </c>
      <c r="G954" s="778" t="s">
        <v>14034</v>
      </c>
      <c r="H954" s="5">
        <v>617</v>
      </c>
      <c r="I954" s="830">
        <v>0.44</v>
      </c>
    </row>
    <row r="955" spans="1:9">
      <c r="A955" s="778" t="s">
        <v>512</v>
      </c>
      <c r="B955" s="778" t="s">
        <v>16137</v>
      </c>
      <c r="C955" s="778">
        <v>4235</v>
      </c>
      <c r="D955" s="778" t="s">
        <v>16205</v>
      </c>
      <c r="E955" s="778" t="s">
        <v>16206</v>
      </c>
      <c r="F955" s="778">
        <v>4921</v>
      </c>
      <c r="G955" s="778" t="s">
        <v>14034</v>
      </c>
      <c r="H955" s="5">
        <v>559</v>
      </c>
      <c r="I955" s="830">
        <v>0.9</v>
      </c>
    </row>
    <row r="956" spans="1:9">
      <c r="A956" s="778" t="s">
        <v>512</v>
      </c>
      <c r="B956" s="778" t="s">
        <v>16137</v>
      </c>
      <c r="C956" s="778">
        <v>4235</v>
      </c>
      <c r="D956" s="778" t="s">
        <v>16207</v>
      </c>
      <c r="E956" s="778" t="s">
        <v>16208</v>
      </c>
      <c r="F956" s="778">
        <v>4952</v>
      </c>
      <c r="G956" s="778" t="s">
        <v>14034</v>
      </c>
      <c r="H956" s="5">
        <v>831</v>
      </c>
      <c r="I956" s="830">
        <v>0.37</v>
      </c>
    </row>
    <row r="957" spans="1:9">
      <c r="A957" s="778" t="s">
        <v>512</v>
      </c>
      <c r="B957" s="778" t="s">
        <v>16137</v>
      </c>
      <c r="C957" s="778">
        <v>4235</v>
      </c>
      <c r="D957" s="778" t="s">
        <v>16209</v>
      </c>
      <c r="E957" s="778" t="s">
        <v>16210</v>
      </c>
      <c r="F957" s="778">
        <v>4920</v>
      </c>
      <c r="G957" s="778" t="s">
        <v>14034</v>
      </c>
      <c r="H957" s="5">
        <v>595</v>
      </c>
      <c r="I957" s="830">
        <v>0.71</v>
      </c>
    </row>
    <row r="958" spans="1:9">
      <c r="A958" s="778" t="s">
        <v>512</v>
      </c>
      <c r="B958" s="778" t="s">
        <v>16137</v>
      </c>
      <c r="C958" s="778">
        <v>4235</v>
      </c>
      <c r="D958" s="778" t="s">
        <v>13915</v>
      </c>
      <c r="E958" s="778" t="s">
        <v>16211</v>
      </c>
      <c r="F958" s="778">
        <v>4919</v>
      </c>
      <c r="G958" s="778" t="s">
        <v>14034</v>
      </c>
      <c r="H958" s="5">
        <v>715</v>
      </c>
      <c r="I958" s="830">
        <v>0.95</v>
      </c>
    </row>
    <row r="959" spans="1:9">
      <c r="A959" s="778" t="s">
        <v>512</v>
      </c>
      <c r="B959" s="778" t="s">
        <v>16137</v>
      </c>
      <c r="C959" s="778">
        <v>4235</v>
      </c>
      <c r="D959" s="778" t="s">
        <v>2866</v>
      </c>
      <c r="E959" s="778" t="s">
        <v>16212</v>
      </c>
      <c r="F959" s="778">
        <v>4944</v>
      </c>
      <c r="G959" s="778" t="s">
        <v>14034</v>
      </c>
      <c r="H959" s="5">
        <v>740</v>
      </c>
      <c r="I959" s="830">
        <v>0.47</v>
      </c>
    </row>
    <row r="960" spans="1:9">
      <c r="A960" s="778" t="s">
        <v>512</v>
      </c>
      <c r="B960" s="778" t="s">
        <v>16137</v>
      </c>
      <c r="C960" s="778">
        <v>4235</v>
      </c>
      <c r="D960" s="778" t="s">
        <v>16213</v>
      </c>
      <c r="E960" s="778" t="s">
        <v>16214</v>
      </c>
      <c r="F960" s="778">
        <v>4955</v>
      </c>
      <c r="G960" s="778" t="s">
        <v>14034</v>
      </c>
      <c r="H960" s="5">
        <v>739</v>
      </c>
      <c r="I960" s="830">
        <v>0.26</v>
      </c>
    </row>
    <row r="961" spans="1:9">
      <c r="A961" s="778" t="s">
        <v>512</v>
      </c>
      <c r="B961" s="778" t="s">
        <v>16137</v>
      </c>
      <c r="C961" s="778">
        <v>4235</v>
      </c>
      <c r="D961" s="778" t="s">
        <v>16215</v>
      </c>
      <c r="E961" s="778" t="s">
        <v>16216</v>
      </c>
      <c r="F961" s="778">
        <v>4918</v>
      </c>
      <c r="G961" s="778" t="s">
        <v>14034</v>
      </c>
      <c r="H961" s="5">
        <v>636</v>
      </c>
      <c r="I961" s="830">
        <v>0.93</v>
      </c>
    </row>
    <row r="962" spans="1:9">
      <c r="A962" s="778" t="s">
        <v>512</v>
      </c>
      <c r="B962" s="778" t="s">
        <v>16137</v>
      </c>
      <c r="C962" s="778">
        <v>4235</v>
      </c>
      <c r="D962" s="778" t="s">
        <v>16217</v>
      </c>
      <c r="E962" s="778" t="s">
        <v>16218</v>
      </c>
      <c r="F962" s="778">
        <v>4931</v>
      </c>
      <c r="G962" s="778" t="s">
        <v>14034</v>
      </c>
      <c r="H962" s="5">
        <v>638</v>
      </c>
      <c r="I962" s="830">
        <v>0.24</v>
      </c>
    </row>
    <row r="963" spans="1:9">
      <c r="A963" s="778" t="s">
        <v>512</v>
      </c>
      <c r="B963" s="778" t="s">
        <v>16137</v>
      </c>
      <c r="C963" s="778">
        <v>4235</v>
      </c>
      <c r="D963" s="778" t="s">
        <v>13908</v>
      </c>
      <c r="E963" s="778" t="s">
        <v>16219</v>
      </c>
      <c r="F963" s="778">
        <v>79225</v>
      </c>
      <c r="G963" s="778" t="s">
        <v>14034</v>
      </c>
      <c r="H963" s="5">
        <v>657</v>
      </c>
      <c r="I963" s="830">
        <v>0.97</v>
      </c>
    </row>
    <row r="964" spans="1:9">
      <c r="A964" s="778" t="s">
        <v>512</v>
      </c>
      <c r="B964" s="778" t="s">
        <v>16137</v>
      </c>
      <c r="C964" s="778">
        <v>4235</v>
      </c>
      <c r="D964" s="778" t="s">
        <v>16220</v>
      </c>
      <c r="E964" s="778" t="s">
        <v>16221</v>
      </c>
      <c r="F964" s="778">
        <v>4971</v>
      </c>
      <c r="G964" s="778" t="s">
        <v>14034</v>
      </c>
      <c r="H964" s="5">
        <v>971</v>
      </c>
      <c r="I964" s="830">
        <v>0.48</v>
      </c>
    </row>
    <row r="965" spans="1:9">
      <c r="A965" s="778" t="s">
        <v>512</v>
      </c>
      <c r="B965" s="778" t="s">
        <v>16137</v>
      </c>
      <c r="C965" s="778">
        <v>4235</v>
      </c>
      <c r="D965" s="778" t="s">
        <v>16222</v>
      </c>
      <c r="E965" s="778" t="s">
        <v>16223</v>
      </c>
      <c r="F965" s="778">
        <v>4926</v>
      </c>
      <c r="G965" s="778" t="s">
        <v>14034</v>
      </c>
      <c r="H965" s="5">
        <v>582</v>
      </c>
      <c r="I965" s="830">
        <v>0.48</v>
      </c>
    </row>
    <row r="966" spans="1:9">
      <c r="A966" s="778" t="s">
        <v>512</v>
      </c>
      <c r="B966" s="778" t="s">
        <v>16137</v>
      </c>
      <c r="C966" s="778">
        <v>4235</v>
      </c>
      <c r="D966" s="778" t="s">
        <v>16224</v>
      </c>
      <c r="E966" s="778" t="s">
        <v>16225</v>
      </c>
      <c r="F966" s="778">
        <v>90303</v>
      </c>
      <c r="G966" s="778" t="s">
        <v>14034</v>
      </c>
      <c r="H966" s="5">
        <v>282</v>
      </c>
      <c r="I966" s="830">
        <v>0.39</v>
      </c>
    </row>
    <row r="967" spans="1:9">
      <c r="A967" s="778" t="s">
        <v>512</v>
      </c>
      <c r="B967" s="778" t="s">
        <v>16137</v>
      </c>
      <c r="C967" s="778">
        <v>4235</v>
      </c>
      <c r="D967" s="778" t="s">
        <v>16226</v>
      </c>
      <c r="E967" s="778" t="s">
        <v>16227</v>
      </c>
      <c r="F967" s="778">
        <v>4917</v>
      </c>
      <c r="G967" s="778" t="s">
        <v>14034</v>
      </c>
      <c r="H967" s="5">
        <v>818</v>
      </c>
      <c r="I967" s="830">
        <v>0.42</v>
      </c>
    </row>
    <row r="968" spans="1:9">
      <c r="A968" s="778" t="s">
        <v>512</v>
      </c>
      <c r="B968" s="778" t="s">
        <v>16137</v>
      </c>
      <c r="C968" s="778">
        <v>4235</v>
      </c>
      <c r="D968" s="778" t="s">
        <v>16228</v>
      </c>
      <c r="E968" s="778" t="s">
        <v>16229</v>
      </c>
      <c r="F968" s="778">
        <v>91812</v>
      </c>
      <c r="G968" s="778" t="s">
        <v>14034</v>
      </c>
      <c r="H968" s="5">
        <v>893</v>
      </c>
      <c r="I968" s="830">
        <v>0.27</v>
      </c>
    </row>
    <row r="969" spans="1:9">
      <c r="A969" s="778" t="s">
        <v>512</v>
      </c>
      <c r="B969" s="778" t="s">
        <v>16137</v>
      </c>
      <c r="C969" s="778">
        <v>4235</v>
      </c>
      <c r="D969" s="778" t="s">
        <v>10282</v>
      </c>
      <c r="E969" s="778" t="s">
        <v>16230</v>
      </c>
      <c r="F969" s="778">
        <v>90752</v>
      </c>
      <c r="G969" s="778" t="s">
        <v>14034</v>
      </c>
      <c r="H969" s="5">
        <v>281</v>
      </c>
      <c r="I969" s="830">
        <v>0.43</v>
      </c>
    </row>
    <row r="970" spans="1:9">
      <c r="A970" s="778" t="s">
        <v>512</v>
      </c>
      <c r="B970" s="778" t="s">
        <v>16137</v>
      </c>
      <c r="C970" s="778">
        <v>4235</v>
      </c>
      <c r="D970" s="778" t="s">
        <v>13913</v>
      </c>
      <c r="E970" s="778" t="s">
        <v>16231</v>
      </c>
      <c r="F970" s="778">
        <v>4937</v>
      </c>
      <c r="G970" s="778" t="s">
        <v>14034</v>
      </c>
      <c r="H970" s="5">
        <v>698</v>
      </c>
      <c r="I970" s="830">
        <v>0.65</v>
      </c>
    </row>
    <row r="971" spans="1:9">
      <c r="A971" s="778" t="s">
        <v>512</v>
      </c>
      <c r="B971" s="778" t="s">
        <v>16137</v>
      </c>
      <c r="C971" s="778">
        <v>4235</v>
      </c>
      <c r="D971" s="778" t="s">
        <v>4366</v>
      </c>
      <c r="E971" s="778" t="s">
        <v>16232</v>
      </c>
      <c r="F971" s="778">
        <v>4956</v>
      </c>
      <c r="G971" s="778" t="s">
        <v>14034</v>
      </c>
      <c r="H971" s="5">
        <v>551</v>
      </c>
      <c r="I971" s="830">
        <v>0.44</v>
      </c>
    </row>
    <row r="972" spans="1:9">
      <c r="A972" s="778" t="s">
        <v>512</v>
      </c>
      <c r="B972" s="778" t="s">
        <v>16137</v>
      </c>
      <c r="C972" s="778">
        <v>4235</v>
      </c>
      <c r="D972" s="778" t="s">
        <v>13914</v>
      </c>
      <c r="E972" s="778" t="s">
        <v>16233</v>
      </c>
      <c r="F972" s="778">
        <v>4959</v>
      </c>
      <c r="G972" s="778" t="s">
        <v>14034</v>
      </c>
      <c r="H972" s="5">
        <v>694</v>
      </c>
      <c r="I972" s="830">
        <v>0.52</v>
      </c>
    </row>
    <row r="973" spans="1:9">
      <c r="A973" s="778" t="s">
        <v>512</v>
      </c>
      <c r="B973" s="778" t="s">
        <v>16137</v>
      </c>
      <c r="C973" s="778">
        <v>4235</v>
      </c>
      <c r="D973" s="778" t="s">
        <v>3303</v>
      </c>
      <c r="E973" s="778" t="s">
        <v>16234</v>
      </c>
      <c r="F973" s="778">
        <v>4916</v>
      </c>
      <c r="G973" s="778" t="s">
        <v>14034</v>
      </c>
      <c r="H973" s="5">
        <v>839</v>
      </c>
      <c r="I973" s="830">
        <v>0.81</v>
      </c>
    </row>
    <row r="974" spans="1:9">
      <c r="A974" s="778" t="s">
        <v>512</v>
      </c>
      <c r="B974" s="778" t="s">
        <v>16137</v>
      </c>
      <c r="C974" s="778">
        <v>4235</v>
      </c>
      <c r="D974" s="778" t="s">
        <v>16235</v>
      </c>
      <c r="E974" s="778" t="s">
        <v>16236</v>
      </c>
      <c r="F974" s="778">
        <v>4932</v>
      </c>
      <c r="G974" s="778" t="s">
        <v>14034</v>
      </c>
      <c r="H974" s="5">
        <v>594</v>
      </c>
      <c r="I974" s="830">
        <v>0.86</v>
      </c>
    </row>
    <row r="975" spans="1:9">
      <c r="A975" s="778" t="s">
        <v>512</v>
      </c>
      <c r="B975" s="778" t="s">
        <v>16137</v>
      </c>
      <c r="C975" s="778">
        <v>4235</v>
      </c>
      <c r="D975" s="778" t="s">
        <v>9783</v>
      </c>
      <c r="E975" s="778" t="s">
        <v>16237</v>
      </c>
      <c r="F975" s="778">
        <v>4915</v>
      </c>
      <c r="G975" s="778" t="s">
        <v>14034</v>
      </c>
      <c r="H975" s="5">
        <v>757</v>
      </c>
      <c r="I975" s="830">
        <v>0.87</v>
      </c>
    </row>
    <row r="976" spans="1:9">
      <c r="A976" s="778" t="s">
        <v>512</v>
      </c>
      <c r="B976" s="778" t="s">
        <v>16137</v>
      </c>
      <c r="C976" s="778">
        <v>4235</v>
      </c>
      <c r="D976" s="778" t="s">
        <v>5980</v>
      </c>
      <c r="E976" s="778" t="s">
        <v>16238</v>
      </c>
      <c r="F976" s="778">
        <v>78932</v>
      </c>
      <c r="G976" s="778" t="s">
        <v>14034</v>
      </c>
      <c r="H976" s="5">
        <v>331</v>
      </c>
      <c r="I976" s="830">
        <v>0.64</v>
      </c>
    </row>
    <row r="977" spans="1:9">
      <c r="A977" s="778" t="s">
        <v>512</v>
      </c>
      <c r="B977" s="778" t="s">
        <v>16137</v>
      </c>
      <c r="C977" s="778">
        <v>4235</v>
      </c>
      <c r="D977" s="778" t="s">
        <v>16239</v>
      </c>
      <c r="E977" s="778" t="s">
        <v>16240</v>
      </c>
      <c r="F977" s="778">
        <v>4967</v>
      </c>
      <c r="G977" s="778" t="s">
        <v>14034</v>
      </c>
      <c r="H977" s="5">
        <v>637</v>
      </c>
      <c r="I977" s="830">
        <v>0.14000000000000001</v>
      </c>
    </row>
    <row r="978" spans="1:9">
      <c r="A978" s="778" t="s">
        <v>512</v>
      </c>
      <c r="B978" s="778" t="s">
        <v>16137</v>
      </c>
      <c r="C978" s="778">
        <v>4235</v>
      </c>
      <c r="D978" s="778" t="s">
        <v>1595</v>
      </c>
      <c r="E978" s="778" t="s">
        <v>16241</v>
      </c>
      <c r="F978" s="778">
        <v>4983</v>
      </c>
      <c r="G978" s="778" t="s">
        <v>14034</v>
      </c>
      <c r="H978" s="5">
        <v>2629</v>
      </c>
      <c r="I978" s="830">
        <v>0.55000000000000004</v>
      </c>
    </row>
    <row r="979" spans="1:9">
      <c r="A979" s="778" t="s">
        <v>512</v>
      </c>
      <c r="B979" s="778" t="s">
        <v>16137</v>
      </c>
      <c r="C979" s="778">
        <v>4235</v>
      </c>
      <c r="D979" s="778" t="s">
        <v>16242</v>
      </c>
      <c r="E979" s="778" t="s">
        <v>16243</v>
      </c>
      <c r="F979" s="778">
        <v>88420</v>
      </c>
      <c r="G979" s="778" t="s">
        <v>14034</v>
      </c>
      <c r="H979" s="5">
        <v>116</v>
      </c>
      <c r="I979" s="830" t="s">
        <v>13172</v>
      </c>
    </row>
    <row r="980" spans="1:9">
      <c r="A980" s="778" t="s">
        <v>512</v>
      </c>
      <c r="B980" s="778" t="s">
        <v>16137</v>
      </c>
      <c r="C980" s="778">
        <v>4235</v>
      </c>
      <c r="D980" s="778" t="s">
        <v>16244</v>
      </c>
      <c r="E980" s="778" t="s">
        <v>16245</v>
      </c>
      <c r="F980" s="778">
        <v>4945</v>
      </c>
      <c r="G980" s="778" t="s">
        <v>14034</v>
      </c>
      <c r="H980" s="5">
        <v>627</v>
      </c>
      <c r="I980" s="830">
        <v>0.55000000000000004</v>
      </c>
    </row>
    <row r="981" spans="1:9">
      <c r="A981" s="778" t="s">
        <v>512</v>
      </c>
      <c r="B981" s="778" t="s">
        <v>16137</v>
      </c>
      <c r="C981" s="778">
        <v>4235</v>
      </c>
      <c r="D981" s="778" t="s">
        <v>16246</v>
      </c>
      <c r="E981" s="778" t="s">
        <v>16247</v>
      </c>
      <c r="F981" s="778">
        <v>4969</v>
      </c>
      <c r="G981" s="778" t="s">
        <v>14034</v>
      </c>
      <c r="H981" s="5">
        <v>990</v>
      </c>
      <c r="I981" s="830">
        <v>0.83</v>
      </c>
    </row>
    <row r="982" spans="1:9">
      <c r="A982" s="778" t="s">
        <v>512</v>
      </c>
      <c r="B982" s="778" t="s">
        <v>16137</v>
      </c>
      <c r="C982" s="778">
        <v>4235</v>
      </c>
      <c r="D982" s="778" t="s">
        <v>16248</v>
      </c>
      <c r="E982" s="778" t="s">
        <v>16249</v>
      </c>
      <c r="F982" s="778">
        <v>4961</v>
      </c>
      <c r="G982" s="778" t="s">
        <v>14034</v>
      </c>
      <c r="H982" s="5">
        <v>620</v>
      </c>
      <c r="I982" s="830">
        <v>0.4</v>
      </c>
    </row>
    <row r="983" spans="1:9">
      <c r="A983" s="778" t="s">
        <v>512</v>
      </c>
      <c r="B983" s="778" t="s">
        <v>16137</v>
      </c>
      <c r="C983" s="778">
        <v>4235</v>
      </c>
      <c r="D983" s="778" t="s">
        <v>16250</v>
      </c>
      <c r="E983" s="778" t="s">
        <v>16251</v>
      </c>
      <c r="F983" s="778">
        <v>79490</v>
      </c>
      <c r="G983" s="778" t="s">
        <v>14034</v>
      </c>
      <c r="H983" s="5">
        <v>519</v>
      </c>
      <c r="I983" s="830">
        <v>0.57999999999999996</v>
      </c>
    </row>
    <row r="984" spans="1:9">
      <c r="A984" s="778" t="s">
        <v>512</v>
      </c>
      <c r="B984" s="778" t="s">
        <v>16137</v>
      </c>
      <c r="C984" s="778">
        <v>4235</v>
      </c>
      <c r="D984" s="778" t="s">
        <v>511</v>
      </c>
      <c r="E984" s="778" t="s">
        <v>16252</v>
      </c>
      <c r="F984" s="778">
        <v>4913</v>
      </c>
      <c r="G984" s="778" t="s">
        <v>14034</v>
      </c>
      <c r="H984" s="5">
        <v>821</v>
      </c>
      <c r="I984" s="830">
        <v>0.88</v>
      </c>
    </row>
    <row r="985" spans="1:9">
      <c r="A985" s="778" t="s">
        <v>16253</v>
      </c>
      <c r="B985" s="778" t="s">
        <v>16254</v>
      </c>
      <c r="C985" s="778">
        <v>4463</v>
      </c>
      <c r="D985" s="778" t="s">
        <v>16255</v>
      </c>
      <c r="E985" s="778" t="s">
        <v>16256</v>
      </c>
      <c r="F985" s="778">
        <v>5972</v>
      </c>
      <c r="G985" s="778" t="s">
        <v>14034</v>
      </c>
      <c r="H985" s="5">
        <v>150</v>
      </c>
      <c r="I985" s="830" t="s">
        <v>14315</v>
      </c>
    </row>
    <row r="986" spans="1:9">
      <c r="A986" s="778" t="s">
        <v>16253</v>
      </c>
      <c r="B986" s="778" t="s">
        <v>16254</v>
      </c>
      <c r="C986" s="778">
        <v>4463</v>
      </c>
      <c r="D986" s="778" t="s">
        <v>16257</v>
      </c>
      <c r="E986" s="778" t="s">
        <v>16258</v>
      </c>
      <c r="F986" s="778">
        <v>92176</v>
      </c>
      <c r="G986" s="778" t="s">
        <v>14034</v>
      </c>
      <c r="H986" s="5">
        <v>92</v>
      </c>
      <c r="I986" s="830" t="s">
        <v>14090</v>
      </c>
    </row>
    <row r="987" spans="1:9">
      <c r="A987" s="778" t="s">
        <v>16259</v>
      </c>
      <c r="B987" s="778" t="s">
        <v>16260</v>
      </c>
      <c r="C987" s="778">
        <v>4211</v>
      </c>
      <c r="D987" s="778" t="s">
        <v>16261</v>
      </c>
      <c r="E987" s="778" t="s">
        <v>16262</v>
      </c>
      <c r="F987" s="778">
        <v>4869</v>
      </c>
      <c r="G987" s="778" t="s">
        <v>14034</v>
      </c>
      <c r="H987" s="5">
        <v>477</v>
      </c>
      <c r="I987" s="830">
        <v>0.59</v>
      </c>
    </row>
    <row r="988" spans="1:9">
      <c r="A988" s="778" t="s">
        <v>16259</v>
      </c>
      <c r="B988" s="778" t="s">
        <v>16260</v>
      </c>
      <c r="C988" s="778">
        <v>4211</v>
      </c>
      <c r="D988" s="778" t="s">
        <v>16263</v>
      </c>
      <c r="E988" s="778" t="s">
        <v>16264</v>
      </c>
      <c r="F988" s="778">
        <v>4868</v>
      </c>
      <c r="G988" s="778" t="s">
        <v>14034</v>
      </c>
      <c r="H988" s="5">
        <v>293</v>
      </c>
      <c r="I988" s="830">
        <v>0.67</v>
      </c>
    </row>
    <row r="989" spans="1:9">
      <c r="A989" s="778" t="s">
        <v>16259</v>
      </c>
      <c r="B989" s="778" t="s">
        <v>16260</v>
      </c>
      <c r="C989" s="778">
        <v>4211</v>
      </c>
      <c r="D989" s="778" t="s">
        <v>16265</v>
      </c>
      <c r="E989" s="778" t="s">
        <v>16266</v>
      </c>
      <c r="F989" s="778">
        <v>81122</v>
      </c>
      <c r="G989" s="778" t="s">
        <v>14034</v>
      </c>
      <c r="H989" s="5">
        <v>367</v>
      </c>
      <c r="I989" s="830">
        <v>0.67</v>
      </c>
    </row>
    <row r="990" spans="1:9">
      <c r="A990" s="778" t="s">
        <v>16267</v>
      </c>
      <c r="B990" s="778" t="s">
        <v>16268</v>
      </c>
      <c r="C990" s="778">
        <v>79994</v>
      </c>
      <c r="D990" s="778" t="s">
        <v>16267</v>
      </c>
      <c r="E990" s="778" t="s">
        <v>16269</v>
      </c>
      <c r="F990" s="778">
        <v>5526</v>
      </c>
      <c r="G990" s="778" t="s">
        <v>14034</v>
      </c>
      <c r="H990" s="5">
        <v>121</v>
      </c>
      <c r="I990" s="830" t="s">
        <v>14085</v>
      </c>
    </row>
    <row r="991" spans="1:9">
      <c r="A991" s="778" t="s">
        <v>9669</v>
      </c>
      <c r="B991" s="778" t="s">
        <v>16270</v>
      </c>
      <c r="C991" s="778">
        <v>79207</v>
      </c>
      <c r="D991" s="778" t="s">
        <v>16271</v>
      </c>
      <c r="E991" s="778" t="s">
        <v>16272</v>
      </c>
      <c r="F991" s="778">
        <v>91788</v>
      </c>
      <c r="G991" s="778" t="s">
        <v>14034</v>
      </c>
      <c r="H991" s="5">
        <v>102</v>
      </c>
      <c r="I991" s="830" t="s">
        <v>14085</v>
      </c>
    </row>
    <row r="992" spans="1:9">
      <c r="A992" s="778" t="s">
        <v>9669</v>
      </c>
      <c r="B992" s="778" t="s">
        <v>16270</v>
      </c>
      <c r="C992" s="778">
        <v>79207</v>
      </c>
      <c r="D992" s="778" t="s">
        <v>16273</v>
      </c>
      <c r="E992" s="778" t="s">
        <v>16274</v>
      </c>
      <c r="F992" s="778">
        <v>92531</v>
      </c>
      <c r="G992" s="778" t="s">
        <v>14034</v>
      </c>
      <c r="H992" s="5">
        <v>76</v>
      </c>
      <c r="I992" s="830" t="s">
        <v>12793</v>
      </c>
    </row>
    <row r="993" spans="1:9">
      <c r="A993" s="778" t="s">
        <v>9669</v>
      </c>
      <c r="B993" s="778" t="s">
        <v>16270</v>
      </c>
      <c r="C993" s="778">
        <v>79207</v>
      </c>
      <c r="D993" s="778" t="s">
        <v>9669</v>
      </c>
      <c r="E993" s="778" t="s">
        <v>16275</v>
      </c>
      <c r="F993" s="778">
        <v>78843</v>
      </c>
      <c r="G993" s="778" t="s">
        <v>14034</v>
      </c>
      <c r="H993" s="5">
        <v>388</v>
      </c>
      <c r="I993" s="830">
        <v>0.22</v>
      </c>
    </row>
    <row r="994" spans="1:9">
      <c r="A994" s="778" t="s">
        <v>9669</v>
      </c>
      <c r="B994" s="778" t="s">
        <v>16270</v>
      </c>
      <c r="C994" s="778">
        <v>79207</v>
      </c>
      <c r="D994" s="778" t="s">
        <v>16276</v>
      </c>
      <c r="E994" s="778" t="s">
        <v>16277</v>
      </c>
      <c r="F994" s="778">
        <v>81126</v>
      </c>
      <c r="G994" s="778" t="s">
        <v>14034</v>
      </c>
      <c r="H994" s="5">
        <v>124</v>
      </c>
      <c r="I994" s="830" t="s">
        <v>14090</v>
      </c>
    </row>
    <row r="995" spans="1:9">
      <c r="A995" s="778" t="s">
        <v>9669</v>
      </c>
      <c r="B995" s="778" t="s">
        <v>16270</v>
      </c>
      <c r="C995" s="778">
        <v>79207</v>
      </c>
      <c r="D995" s="778" t="s">
        <v>16278</v>
      </c>
      <c r="E995" s="778" t="s">
        <v>16279</v>
      </c>
      <c r="F995" s="778">
        <v>79129</v>
      </c>
      <c r="G995" s="778" t="s">
        <v>14034</v>
      </c>
      <c r="H995" s="5">
        <v>320</v>
      </c>
      <c r="I995" s="830">
        <v>0.79</v>
      </c>
    </row>
    <row r="996" spans="1:9">
      <c r="A996" s="778" t="s">
        <v>9669</v>
      </c>
      <c r="B996" s="778" t="s">
        <v>16270</v>
      </c>
      <c r="C996" s="778">
        <v>79207</v>
      </c>
      <c r="D996" s="778" t="s">
        <v>16280</v>
      </c>
      <c r="E996" s="778" t="s">
        <v>16281</v>
      </c>
      <c r="F996" s="778">
        <v>5503</v>
      </c>
      <c r="G996" s="778" t="s">
        <v>14034</v>
      </c>
      <c r="H996" s="5">
        <v>413</v>
      </c>
      <c r="I996" s="830">
        <v>0.75</v>
      </c>
    </row>
    <row r="997" spans="1:9">
      <c r="A997" s="778" t="s">
        <v>16282</v>
      </c>
      <c r="B997" s="778" t="s">
        <v>16283</v>
      </c>
      <c r="C997" s="778">
        <v>90048</v>
      </c>
      <c r="D997" s="778" t="s">
        <v>16282</v>
      </c>
      <c r="E997" s="778" t="s">
        <v>16284</v>
      </c>
      <c r="F997" s="778">
        <v>90049</v>
      </c>
      <c r="G997" s="778" t="s">
        <v>14034</v>
      </c>
      <c r="H997" s="5">
        <v>133</v>
      </c>
      <c r="I997" s="830" t="s">
        <v>14049</v>
      </c>
    </row>
    <row r="998" spans="1:9">
      <c r="A998" s="778" t="s">
        <v>16285</v>
      </c>
      <c r="B998" s="778" t="s">
        <v>16286</v>
      </c>
      <c r="C998" s="778">
        <v>4493</v>
      </c>
      <c r="D998" s="778" t="s">
        <v>16285</v>
      </c>
      <c r="E998" s="778" t="s">
        <v>16287</v>
      </c>
      <c r="F998" s="778">
        <v>6133</v>
      </c>
      <c r="G998" s="778" t="s">
        <v>14034</v>
      </c>
      <c r="H998" s="5">
        <v>182</v>
      </c>
      <c r="I998" s="830" t="s">
        <v>13172</v>
      </c>
    </row>
    <row r="999" spans="1:9">
      <c r="A999" s="778" t="s">
        <v>16288</v>
      </c>
      <c r="B999" s="778" t="s">
        <v>16289</v>
      </c>
      <c r="C999" s="778">
        <v>4488</v>
      </c>
      <c r="D999" s="778" t="s">
        <v>13301</v>
      </c>
      <c r="E999" s="778" t="s">
        <v>16290</v>
      </c>
      <c r="F999" s="778">
        <v>6127</v>
      </c>
      <c r="G999" s="778" t="s">
        <v>14034</v>
      </c>
      <c r="H999" s="5">
        <v>1203</v>
      </c>
      <c r="I999" s="830">
        <v>0.43</v>
      </c>
    </row>
    <row r="1000" spans="1:9">
      <c r="A1000" s="778" t="s">
        <v>16291</v>
      </c>
      <c r="B1000" s="778" t="s">
        <v>16292</v>
      </c>
      <c r="C1000" s="778">
        <v>88455</v>
      </c>
      <c r="D1000" s="778" t="s">
        <v>16291</v>
      </c>
      <c r="E1000" s="778" t="s">
        <v>16293</v>
      </c>
      <c r="F1000" s="778">
        <v>80099</v>
      </c>
      <c r="G1000" s="778" t="s">
        <v>14034</v>
      </c>
      <c r="H1000" s="5">
        <v>182</v>
      </c>
      <c r="I1000" s="830" t="s">
        <v>13173</v>
      </c>
    </row>
    <row r="1001" spans="1:9">
      <c r="A1001" s="778" t="s">
        <v>16294</v>
      </c>
      <c r="B1001" s="778" t="s">
        <v>16295</v>
      </c>
      <c r="C1001" s="778">
        <v>79498</v>
      </c>
      <c r="D1001" s="778" t="s">
        <v>16294</v>
      </c>
      <c r="E1001" s="778" t="s">
        <v>16296</v>
      </c>
      <c r="F1001" s="778">
        <v>79510</v>
      </c>
      <c r="G1001" s="778" t="s">
        <v>14034</v>
      </c>
      <c r="H1001" s="5">
        <v>926</v>
      </c>
      <c r="I1001" s="830">
        <v>0.71</v>
      </c>
    </row>
    <row r="1002" spans="1:9">
      <c r="A1002" s="778" t="s">
        <v>16297</v>
      </c>
      <c r="B1002" s="778" t="s">
        <v>16298</v>
      </c>
      <c r="C1002" s="778">
        <v>79589</v>
      </c>
      <c r="D1002" s="778" t="s">
        <v>16299</v>
      </c>
      <c r="E1002" s="778" t="s">
        <v>16300</v>
      </c>
      <c r="F1002" s="778">
        <v>79429</v>
      </c>
      <c r="G1002" s="778" t="s">
        <v>14034</v>
      </c>
      <c r="H1002" s="5">
        <v>50</v>
      </c>
      <c r="I1002" s="830" t="s">
        <v>14296</v>
      </c>
    </row>
    <row r="1003" spans="1:9">
      <c r="A1003" s="778" t="s">
        <v>16301</v>
      </c>
      <c r="B1003" s="778" t="s">
        <v>16302</v>
      </c>
      <c r="C1003" s="778">
        <v>4379</v>
      </c>
      <c r="D1003" s="778" t="s">
        <v>16303</v>
      </c>
      <c r="E1003" s="778" t="s">
        <v>16304</v>
      </c>
      <c r="F1003" s="778">
        <v>5589</v>
      </c>
      <c r="G1003" s="778" t="s">
        <v>14187</v>
      </c>
      <c r="H1003" s="5">
        <v>324</v>
      </c>
      <c r="I1003" s="830">
        <v>0.75</v>
      </c>
    </row>
    <row r="1004" spans="1:9">
      <c r="A1004" s="778" t="s">
        <v>16301</v>
      </c>
      <c r="B1004" s="778" t="s">
        <v>16302</v>
      </c>
      <c r="C1004" s="778">
        <v>4379</v>
      </c>
      <c r="D1004" s="778" t="s">
        <v>16305</v>
      </c>
      <c r="E1004" s="778" t="s">
        <v>16306</v>
      </c>
      <c r="F1004" s="778">
        <v>5588</v>
      </c>
      <c r="G1004" s="778" t="s">
        <v>14187</v>
      </c>
      <c r="H1004" s="5">
        <v>448</v>
      </c>
      <c r="I1004" s="830">
        <v>0.75</v>
      </c>
    </row>
    <row r="1005" spans="1:9">
      <c r="A1005" s="778" t="s">
        <v>16301</v>
      </c>
      <c r="B1005" s="778" t="s">
        <v>16302</v>
      </c>
      <c r="C1005" s="778">
        <v>4379</v>
      </c>
      <c r="D1005" s="778" t="s">
        <v>16307</v>
      </c>
      <c r="E1005" s="778" t="s">
        <v>16308</v>
      </c>
      <c r="F1005" s="778">
        <v>5590</v>
      </c>
      <c r="G1005" s="778" t="s">
        <v>14187</v>
      </c>
      <c r="H1005" s="5">
        <v>351</v>
      </c>
      <c r="I1005" s="830">
        <v>0.75</v>
      </c>
    </row>
    <row r="1006" spans="1:9">
      <c r="A1006" s="778" t="s">
        <v>16301</v>
      </c>
      <c r="B1006" s="778" t="s">
        <v>16302</v>
      </c>
      <c r="C1006" s="778">
        <v>4379</v>
      </c>
      <c r="D1006" s="778" t="s">
        <v>16309</v>
      </c>
      <c r="E1006" s="778" t="s">
        <v>16310</v>
      </c>
      <c r="F1006" s="778">
        <v>6049</v>
      </c>
      <c r="G1006" s="778" t="s">
        <v>14187</v>
      </c>
      <c r="H1006" s="5">
        <v>361</v>
      </c>
      <c r="I1006" s="830">
        <v>0.75</v>
      </c>
    </row>
    <row r="1007" spans="1:9">
      <c r="A1007" s="778" t="s">
        <v>16311</v>
      </c>
      <c r="B1007" s="778" t="s">
        <v>16312</v>
      </c>
      <c r="C1007" s="778">
        <v>4503</v>
      </c>
      <c r="D1007" s="778" t="s">
        <v>16313</v>
      </c>
      <c r="E1007" s="778" t="s">
        <v>16314</v>
      </c>
      <c r="F1007" s="778">
        <v>6181</v>
      </c>
      <c r="G1007" s="778" t="s">
        <v>14034</v>
      </c>
      <c r="H1007" s="5">
        <v>176</v>
      </c>
      <c r="I1007" s="830" t="s">
        <v>12994</v>
      </c>
    </row>
    <row r="1008" spans="1:9">
      <c r="A1008" s="778" t="s">
        <v>16315</v>
      </c>
      <c r="B1008" s="778" t="s">
        <v>16316</v>
      </c>
      <c r="C1008" s="778">
        <v>4230</v>
      </c>
      <c r="D1008" s="778" t="s">
        <v>3136</v>
      </c>
      <c r="E1008" s="778" t="s">
        <v>16317</v>
      </c>
      <c r="F1008" s="778">
        <v>4906</v>
      </c>
      <c r="G1008" s="778" t="s">
        <v>14034</v>
      </c>
      <c r="H1008" s="5">
        <v>447</v>
      </c>
      <c r="I1008" s="830">
        <v>0.24</v>
      </c>
    </row>
    <row r="1009" spans="1:9">
      <c r="A1009" s="778" t="s">
        <v>16315</v>
      </c>
      <c r="B1009" s="778" t="s">
        <v>16316</v>
      </c>
      <c r="C1009" s="778">
        <v>4230</v>
      </c>
      <c r="D1009" s="778" t="s">
        <v>16318</v>
      </c>
      <c r="E1009" s="778" t="s">
        <v>16319</v>
      </c>
      <c r="F1009" s="778">
        <v>4907</v>
      </c>
      <c r="G1009" s="778" t="s">
        <v>14034</v>
      </c>
      <c r="H1009" s="5">
        <v>728</v>
      </c>
      <c r="I1009" s="830">
        <v>0.34</v>
      </c>
    </row>
    <row r="1010" spans="1:9">
      <c r="A1010" s="778" t="s">
        <v>16315</v>
      </c>
      <c r="B1010" s="778" t="s">
        <v>16316</v>
      </c>
      <c r="C1010" s="778">
        <v>4230</v>
      </c>
      <c r="D1010" s="778" t="s">
        <v>16320</v>
      </c>
      <c r="E1010" s="778" t="s">
        <v>16321</v>
      </c>
      <c r="F1010" s="778">
        <v>92081</v>
      </c>
      <c r="G1010" s="778" t="s">
        <v>14034</v>
      </c>
      <c r="H1010" s="5">
        <v>454</v>
      </c>
      <c r="I1010" s="830">
        <v>0.38</v>
      </c>
    </row>
    <row r="1011" spans="1:9">
      <c r="A1011" s="778" t="s">
        <v>16322</v>
      </c>
      <c r="B1011" s="778" t="s">
        <v>16323</v>
      </c>
      <c r="C1011" s="778">
        <v>90192</v>
      </c>
      <c r="D1011" s="778" t="s">
        <v>16324</v>
      </c>
      <c r="E1011" s="778" t="s">
        <v>16325</v>
      </c>
      <c r="F1011" s="778">
        <v>90193</v>
      </c>
      <c r="G1011" s="778" t="s">
        <v>14034</v>
      </c>
      <c r="H1011" s="5">
        <v>310</v>
      </c>
      <c r="I1011" s="830">
        <v>0.79</v>
      </c>
    </row>
    <row r="1012" spans="1:9">
      <c r="A1012" s="778" t="s">
        <v>16326</v>
      </c>
      <c r="B1012" s="778" t="s">
        <v>16327</v>
      </c>
      <c r="C1012" s="778">
        <v>4251</v>
      </c>
      <c r="D1012" s="778" t="s">
        <v>16328</v>
      </c>
      <c r="E1012" s="778" t="s">
        <v>16329</v>
      </c>
      <c r="F1012" s="778">
        <v>5189</v>
      </c>
      <c r="G1012" s="778" t="s">
        <v>14034</v>
      </c>
      <c r="H1012" s="5">
        <v>132</v>
      </c>
      <c r="I1012" s="830" t="s">
        <v>13172</v>
      </c>
    </row>
    <row r="1013" spans="1:9">
      <c r="A1013" s="778" t="s">
        <v>16330</v>
      </c>
      <c r="B1013" s="778" t="s">
        <v>16331</v>
      </c>
      <c r="C1013" s="778">
        <v>81228</v>
      </c>
      <c r="D1013" s="778" t="s">
        <v>16330</v>
      </c>
      <c r="E1013" s="778" t="s">
        <v>16332</v>
      </c>
      <c r="F1013" s="778">
        <v>81229</v>
      </c>
      <c r="G1013" s="778" t="s">
        <v>14034</v>
      </c>
      <c r="H1013" s="5">
        <v>175</v>
      </c>
      <c r="I1013" s="830" t="s">
        <v>14090</v>
      </c>
    </row>
    <row r="1014" spans="1:9">
      <c r="A1014" s="778" t="s">
        <v>16333</v>
      </c>
      <c r="B1014" s="778" t="s">
        <v>16334</v>
      </c>
      <c r="C1014" s="778">
        <v>4265</v>
      </c>
      <c r="D1014" s="778" t="s">
        <v>16335</v>
      </c>
      <c r="E1014" s="778" t="s">
        <v>16336</v>
      </c>
      <c r="F1014" s="778">
        <v>5292</v>
      </c>
      <c r="G1014" s="778" t="s">
        <v>14034</v>
      </c>
      <c r="H1014" s="5">
        <v>758</v>
      </c>
      <c r="I1014" s="830">
        <v>0.86</v>
      </c>
    </row>
    <row r="1015" spans="1:9">
      <c r="A1015" s="778" t="s">
        <v>16333</v>
      </c>
      <c r="B1015" s="778" t="s">
        <v>16334</v>
      </c>
      <c r="C1015" s="778">
        <v>4265</v>
      </c>
      <c r="D1015" s="778" t="s">
        <v>16337</v>
      </c>
      <c r="E1015" s="778" t="s">
        <v>16338</v>
      </c>
      <c r="F1015" s="778">
        <v>80183</v>
      </c>
      <c r="G1015" s="778" t="s">
        <v>14034</v>
      </c>
      <c r="H1015" s="5">
        <v>234</v>
      </c>
      <c r="I1015" s="830">
        <v>0.54</v>
      </c>
    </row>
    <row r="1016" spans="1:9">
      <c r="A1016" s="778" t="s">
        <v>16333</v>
      </c>
      <c r="B1016" s="778" t="s">
        <v>16334</v>
      </c>
      <c r="C1016" s="778">
        <v>4265</v>
      </c>
      <c r="D1016" s="778" t="s">
        <v>16339</v>
      </c>
      <c r="E1016" s="778" t="s">
        <v>16340</v>
      </c>
      <c r="F1016" s="778">
        <v>88189</v>
      </c>
      <c r="G1016" s="778" t="s">
        <v>14034</v>
      </c>
      <c r="H1016" s="5">
        <v>16</v>
      </c>
      <c r="I1016" s="830" t="s">
        <v>14039</v>
      </c>
    </row>
    <row r="1017" spans="1:9">
      <c r="A1017" s="778" t="s">
        <v>16333</v>
      </c>
      <c r="B1017" s="778" t="s">
        <v>16334</v>
      </c>
      <c r="C1017" s="778">
        <v>4265</v>
      </c>
      <c r="D1017" s="778" t="s">
        <v>16341</v>
      </c>
      <c r="E1017" s="778" t="s">
        <v>16342</v>
      </c>
      <c r="F1017" s="778">
        <v>5291</v>
      </c>
      <c r="G1017" s="778" t="s">
        <v>14034</v>
      </c>
      <c r="H1017" s="5">
        <v>451</v>
      </c>
      <c r="I1017" s="830">
        <v>0.94</v>
      </c>
    </row>
    <row r="1018" spans="1:9">
      <c r="A1018" s="778" t="s">
        <v>16333</v>
      </c>
      <c r="B1018" s="778" t="s">
        <v>16334</v>
      </c>
      <c r="C1018" s="778">
        <v>4265</v>
      </c>
      <c r="D1018" s="778" t="s">
        <v>16343</v>
      </c>
      <c r="E1018" s="778" t="s">
        <v>16344</v>
      </c>
      <c r="F1018" s="778">
        <v>5290</v>
      </c>
      <c r="G1018" s="778" t="s">
        <v>14034</v>
      </c>
      <c r="H1018" s="5">
        <v>347</v>
      </c>
      <c r="I1018" s="830">
        <v>0.87</v>
      </c>
    </row>
    <row r="1019" spans="1:9">
      <c r="A1019" s="778" t="s">
        <v>16333</v>
      </c>
      <c r="B1019" s="778" t="s">
        <v>16334</v>
      </c>
      <c r="C1019" s="778">
        <v>4265</v>
      </c>
      <c r="D1019" s="778" t="s">
        <v>16345</v>
      </c>
      <c r="E1019" s="778" t="s">
        <v>16346</v>
      </c>
      <c r="F1019" s="778">
        <v>5293</v>
      </c>
      <c r="G1019" s="778" t="s">
        <v>14034</v>
      </c>
      <c r="H1019" s="5">
        <v>626</v>
      </c>
      <c r="I1019" s="830">
        <v>0.92</v>
      </c>
    </row>
    <row r="1020" spans="1:9">
      <c r="A1020" s="778" t="s">
        <v>16347</v>
      </c>
      <c r="B1020" s="778" t="s">
        <v>16348</v>
      </c>
      <c r="C1020" s="778">
        <v>4176</v>
      </c>
      <c r="D1020" s="778" t="s">
        <v>11481</v>
      </c>
      <c r="E1020" s="778" t="s">
        <v>16349</v>
      </c>
      <c r="F1020" s="778">
        <v>4784</v>
      </c>
      <c r="G1020" s="778" t="s">
        <v>14034</v>
      </c>
      <c r="H1020" s="5">
        <v>328</v>
      </c>
      <c r="I1020" s="830">
        <v>0.91</v>
      </c>
    </row>
    <row r="1021" spans="1:9">
      <c r="A1021" s="778" t="s">
        <v>16350</v>
      </c>
      <c r="B1021" s="778" t="s">
        <v>16351</v>
      </c>
      <c r="C1021" s="778">
        <v>4252</v>
      </c>
      <c r="D1021" s="778" t="s">
        <v>16352</v>
      </c>
      <c r="E1021" s="778" t="s">
        <v>16353</v>
      </c>
      <c r="F1021" s="778">
        <v>5190</v>
      </c>
      <c r="G1021" s="778" t="s">
        <v>14034</v>
      </c>
      <c r="H1021" s="5">
        <v>436</v>
      </c>
      <c r="I1021" s="830">
        <v>0.76</v>
      </c>
    </row>
    <row r="1022" spans="1:9">
      <c r="A1022" s="778" t="s">
        <v>16350</v>
      </c>
      <c r="B1022" s="778" t="s">
        <v>16351</v>
      </c>
      <c r="C1022" s="778">
        <v>4252</v>
      </c>
      <c r="D1022" s="778" t="s">
        <v>8585</v>
      </c>
      <c r="E1022" s="778" t="s">
        <v>16354</v>
      </c>
      <c r="F1022" s="778">
        <v>89748</v>
      </c>
      <c r="G1022" s="778" t="s">
        <v>14034</v>
      </c>
      <c r="H1022" s="5">
        <v>491</v>
      </c>
      <c r="I1022" s="830">
        <v>0.56000000000000005</v>
      </c>
    </row>
    <row r="1023" spans="1:9">
      <c r="A1023" s="778" t="s">
        <v>16355</v>
      </c>
      <c r="B1023" s="778" t="s">
        <v>16356</v>
      </c>
      <c r="C1023" s="778">
        <v>80103</v>
      </c>
      <c r="D1023" s="778" t="s">
        <v>16355</v>
      </c>
      <c r="E1023" s="778" t="s">
        <v>16357</v>
      </c>
      <c r="F1023" s="778">
        <v>80104</v>
      </c>
      <c r="G1023" s="778" t="s">
        <v>14034</v>
      </c>
      <c r="H1023" s="5">
        <v>51</v>
      </c>
      <c r="I1023" s="830" t="s">
        <v>14296</v>
      </c>
    </row>
    <row r="1024" spans="1:9">
      <c r="A1024" s="778" t="s">
        <v>16358</v>
      </c>
      <c r="B1024" s="778" t="s">
        <v>16359</v>
      </c>
      <c r="C1024" s="778">
        <v>78848</v>
      </c>
      <c r="D1024" s="778" t="s">
        <v>16360</v>
      </c>
      <c r="E1024" s="778" t="s">
        <v>16361</v>
      </c>
      <c r="F1024" s="778">
        <v>78849</v>
      </c>
      <c r="G1024" s="778" t="s">
        <v>14034</v>
      </c>
      <c r="H1024" s="5">
        <v>117</v>
      </c>
      <c r="I1024" s="830" t="s">
        <v>14049</v>
      </c>
    </row>
    <row r="1025" spans="1:9">
      <c r="A1025" s="778" t="s">
        <v>16362</v>
      </c>
      <c r="B1025" s="778" t="s">
        <v>16363</v>
      </c>
      <c r="C1025" s="778">
        <v>4366</v>
      </c>
      <c r="D1025" s="778" t="s">
        <v>16362</v>
      </c>
      <c r="E1025" s="778" t="s">
        <v>16364</v>
      </c>
      <c r="F1025" s="778">
        <v>5554</v>
      </c>
      <c r="G1025" s="778" t="s">
        <v>14034</v>
      </c>
      <c r="H1025" s="5">
        <v>194</v>
      </c>
      <c r="I1025" s="830" t="s">
        <v>14315</v>
      </c>
    </row>
    <row r="1026" spans="1:9">
      <c r="A1026" s="778" t="s">
        <v>16365</v>
      </c>
      <c r="B1026" s="778" t="s">
        <v>16366</v>
      </c>
      <c r="C1026" s="778">
        <v>78882</v>
      </c>
      <c r="D1026" s="778" t="s">
        <v>16367</v>
      </c>
      <c r="E1026" s="778" t="s">
        <v>16368</v>
      </c>
      <c r="F1026" s="778">
        <v>91213</v>
      </c>
      <c r="G1026" s="778" t="s">
        <v>14034</v>
      </c>
      <c r="H1026" s="5">
        <v>48</v>
      </c>
      <c r="I1026" s="830" t="s">
        <v>12791</v>
      </c>
    </row>
    <row r="1027" spans="1:9">
      <c r="A1027" s="778" t="s">
        <v>16369</v>
      </c>
      <c r="B1027" s="778" t="s">
        <v>16370</v>
      </c>
      <c r="C1027" s="778">
        <v>10760</v>
      </c>
      <c r="D1027" s="778" t="s">
        <v>16371</v>
      </c>
      <c r="E1027" s="778" t="s">
        <v>16372</v>
      </c>
      <c r="F1027" s="778">
        <v>10800</v>
      </c>
      <c r="G1027" s="778" t="s">
        <v>14034</v>
      </c>
      <c r="H1027" s="5">
        <v>1065</v>
      </c>
      <c r="I1027" s="830">
        <v>0.41</v>
      </c>
    </row>
    <row r="1028" spans="1:9">
      <c r="A1028" s="778" t="s">
        <v>16373</v>
      </c>
      <c r="B1028" s="778" t="s">
        <v>16374</v>
      </c>
      <c r="C1028" s="778">
        <v>92374</v>
      </c>
      <c r="D1028" s="778" t="s">
        <v>16373</v>
      </c>
      <c r="E1028" s="778" t="s">
        <v>16375</v>
      </c>
      <c r="F1028" s="778">
        <v>92345</v>
      </c>
      <c r="G1028" s="778" t="s">
        <v>14034</v>
      </c>
      <c r="H1028" s="5">
        <v>282</v>
      </c>
      <c r="I1028" s="830">
        <v>0.66</v>
      </c>
    </row>
    <row r="1029" spans="1:9">
      <c r="A1029" s="778" t="s">
        <v>16376</v>
      </c>
      <c r="B1029" s="778" t="s">
        <v>16377</v>
      </c>
      <c r="C1029" s="778">
        <v>4457</v>
      </c>
      <c r="D1029" s="778" t="s">
        <v>5282</v>
      </c>
      <c r="E1029" s="778" t="s">
        <v>16378</v>
      </c>
      <c r="F1029" s="778">
        <v>5956</v>
      </c>
      <c r="G1029" s="778" t="s">
        <v>14150</v>
      </c>
      <c r="H1029" s="5">
        <v>620</v>
      </c>
      <c r="I1029" s="830">
        <v>0.94</v>
      </c>
    </row>
    <row r="1030" spans="1:9">
      <c r="A1030" s="778" t="s">
        <v>16376</v>
      </c>
      <c r="B1030" s="778" t="s">
        <v>16377</v>
      </c>
      <c r="C1030" s="778">
        <v>4457</v>
      </c>
      <c r="D1030" s="778" t="s">
        <v>16379</v>
      </c>
      <c r="E1030" s="778" t="s">
        <v>16380</v>
      </c>
      <c r="F1030" s="778">
        <v>6071</v>
      </c>
      <c r="G1030" s="778" t="s">
        <v>14150</v>
      </c>
      <c r="H1030" s="5">
        <v>288</v>
      </c>
      <c r="I1030" s="830">
        <v>0.78</v>
      </c>
    </row>
    <row r="1031" spans="1:9">
      <c r="A1031" s="778" t="s">
        <v>16376</v>
      </c>
      <c r="B1031" s="778" t="s">
        <v>16377</v>
      </c>
      <c r="C1031" s="778">
        <v>4457</v>
      </c>
      <c r="D1031" s="778" t="s">
        <v>2401</v>
      </c>
      <c r="E1031" s="778" t="s">
        <v>16381</v>
      </c>
      <c r="F1031" s="778">
        <v>5961</v>
      </c>
      <c r="G1031" s="778" t="s">
        <v>14150</v>
      </c>
      <c r="H1031" s="5">
        <v>167</v>
      </c>
      <c r="I1031" s="830" t="s">
        <v>14085</v>
      </c>
    </row>
    <row r="1032" spans="1:9">
      <c r="A1032" s="778" t="s">
        <v>16376</v>
      </c>
      <c r="B1032" s="778" t="s">
        <v>16377</v>
      </c>
      <c r="C1032" s="778">
        <v>4457</v>
      </c>
      <c r="D1032" s="778" t="s">
        <v>1508</v>
      </c>
      <c r="E1032" s="778" t="s">
        <v>16382</v>
      </c>
      <c r="F1032" s="778">
        <v>5962</v>
      </c>
      <c r="G1032" s="778" t="s">
        <v>14150</v>
      </c>
      <c r="H1032" s="5">
        <v>1756</v>
      </c>
      <c r="I1032" s="830">
        <v>0.69</v>
      </c>
    </row>
    <row r="1033" spans="1:9">
      <c r="A1033" s="778" t="s">
        <v>16376</v>
      </c>
      <c r="B1033" s="778" t="s">
        <v>16377</v>
      </c>
      <c r="C1033" s="778">
        <v>4457</v>
      </c>
      <c r="D1033" s="778" t="s">
        <v>16383</v>
      </c>
      <c r="E1033" s="778" t="s">
        <v>16384</v>
      </c>
      <c r="F1033" s="778">
        <v>5959</v>
      </c>
      <c r="G1033" s="778" t="s">
        <v>14150</v>
      </c>
      <c r="H1033" s="5">
        <v>370</v>
      </c>
      <c r="I1033" s="830">
        <v>0.94</v>
      </c>
    </row>
    <row r="1034" spans="1:9">
      <c r="A1034" s="778" t="s">
        <v>16376</v>
      </c>
      <c r="B1034" s="778" t="s">
        <v>16377</v>
      </c>
      <c r="C1034" s="778">
        <v>4457</v>
      </c>
      <c r="D1034" s="778" t="s">
        <v>5591</v>
      </c>
      <c r="E1034" s="778" t="s">
        <v>16385</v>
      </c>
      <c r="F1034" s="778">
        <v>5957</v>
      </c>
      <c r="G1034" s="778" t="s">
        <v>14150</v>
      </c>
      <c r="H1034" s="5">
        <v>424</v>
      </c>
      <c r="I1034" s="830">
        <v>0.94</v>
      </c>
    </row>
    <row r="1035" spans="1:9">
      <c r="A1035" s="778" t="s">
        <v>16376</v>
      </c>
      <c r="B1035" s="778" t="s">
        <v>16377</v>
      </c>
      <c r="C1035" s="778">
        <v>4457</v>
      </c>
      <c r="D1035" s="778" t="s">
        <v>16386</v>
      </c>
      <c r="E1035" s="778" t="s">
        <v>16387</v>
      </c>
      <c r="F1035" s="778">
        <v>5955</v>
      </c>
      <c r="G1035" s="778" t="s">
        <v>14150</v>
      </c>
      <c r="H1035" s="5">
        <v>570</v>
      </c>
      <c r="I1035" s="830">
        <v>0.63</v>
      </c>
    </row>
    <row r="1036" spans="1:9">
      <c r="A1036" s="778" t="s">
        <v>16376</v>
      </c>
      <c r="B1036" s="778" t="s">
        <v>16377</v>
      </c>
      <c r="C1036" s="778">
        <v>4457</v>
      </c>
      <c r="D1036" s="778" t="s">
        <v>309</v>
      </c>
      <c r="E1036" s="778" t="s">
        <v>16388</v>
      </c>
      <c r="F1036" s="778">
        <v>5954</v>
      </c>
      <c r="G1036" s="778" t="s">
        <v>14150</v>
      </c>
      <c r="H1036" s="5">
        <v>691</v>
      </c>
      <c r="I1036" s="830">
        <v>0.75</v>
      </c>
    </row>
    <row r="1037" spans="1:9">
      <c r="A1037" s="778" t="s">
        <v>16376</v>
      </c>
      <c r="B1037" s="778" t="s">
        <v>16377</v>
      </c>
      <c r="C1037" s="778">
        <v>4457</v>
      </c>
      <c r="D1037" s="778" t="s">
        <v>7128</v>
      </c>
      <c r="E1037" s="778" t="s">
        <v>16389</v>
      </c>
      <c r="F1037" s="778">
        <v>5960</v>
      </c>
      <c r="G1037" s="778" t="s">
        <v>14150</v>
      </c>
      <c r="H1037" s="5">
        <v>577</v>
      </c>
      <c r="I1037" s="830">
        <v>0.85</v>
      </c>
    </row>
    <row r="1038" spans="1:9">
      <c r="A1038" s="778" t="s">
        <v>16376</v>
      </c>
      <c r="B1038" s="778" t="s">
        <v>16377</v>
      </c>
      <c r="C1038" s="778">
        <v>4457</v>
      </c>
      <c r="D1038" s="778" t="s">
        <v>16390</v>
      </c>
      <c r="E1038" s="778" t="s">
        <v>16391</v>
      </c>
      <c r="F1038" s="778">
        <v>5958</v>
      </c>
      <c r="G1038" s="778" t="s">
        <v>14150</v>
      </c>
      <c r="H1038" s="5">
        <v>432</v>
      </c>
      <c r="I1038" s="830">
        <v>0.92</v>
      </c>
    </row>
    <row r="1039" spans="1:9">
      <c r="A1039" s="778" t="s">
        <v>16392</v>
      </c>
      <c r="B1039" s="778" t="s">
        <v>16393</v>
      </c>
      <c r="C1039" s="778">
        <v>79881</v>
      </c>
      <c r="D1039" s="778" t="s">
        <v>16394</v>
      </c>
      <c r="E1039" s="778" t="s">
        <v>16395</v>
      </c>
      <c r="F1039" s="778">
        <v>79899</v>
      </c>
      <c r="G1039" s="778" t="s">
        <v>14034</v>
      </c>
      <c r="H1039" s="5">
        <v>424</v>
      </c>
      <c r="I1039" s="830">
        <v>0.97</v>
      </c>
    </row>
    <row r="1040" spans="1:9">
      <c r="A1040" s="778" t="s">
        <v>16396</v>
      </c>
      <c r="B1040" s="778" t="s">
        <v>16397</v>
      </c>
      <c r="C1040" s="778">
        <v>80105</v>
      </c>
      <c r="D1040" s="778" t="s">
        <v>16398</v>
      </c>
      <c r="E1040" s="778" t="s">
        <v>16399</v>
      </c>
      <c r="F1040" s="778">
        <v>80109</v>
      </c>
      <c r="G1040" s="778" t="s">
        <v>14034</v>
      </c>
      <c r="H1040" s="5">
        <v>10</v>
      </c>
      <c r="I1040" s="830" t="s">
        <v>14039</v>
      </c>
    </row>
    <row r="1041" spans="1:9">
      <c r="A1041" s="778" t="s">
        <v>16396</v>
      </c>
      <c r="B1041" s="778" t="s">
        <v>16397</v>
      </c>
      <c r="C1041" s="778">
        <v>80105</v>
      </c>
      <c r="D1041" s="778" t="s">
        <v>16400</v>
      </c>
      <c r="E1041" s="778" t="s">
        <v>16401</v>
      </c>
      <c r="F1041" s="778">
        <v>80108</v>
      </c>
      <c r="G1041" s="778" t="s">
        <v>14034</v>
      </c>
      <c r="H1041" s="5">
        <v>10</v>
      </c>
      <c r="I1041" s="830" t="s">
        <v>14039</v>
      </c>
    </row>
    <row r="1042" spans="1:9">
      <c r="A1042" s="778" t="s">
        <v>16402</v>
      </c>
      <c r="B1042" s="778" t="s">
        <v>16403</v>
      </c>
      <c r="C1042" s="778">
        <v>79503</v>
      </c>
      <c r="D1042" s="778" t="s">
        <v>16404</v>
      </c>
      <c r="E1042" s="778" t="s">
        <v>16405</v>
      </c>
      <c r="F1042" s="778">
        <v>79505</v>
      </c>
      <c r="G1042" s="778" t="s">
        <v>14034</v>
      </c>
      <c r="H1042" s="5">
        <v>443</v>
      </c>
      <c r="I1042" s="830">
        <v>0.92</v>
      </c>
    </row>
    <row r="1043" spans="1:9">
      <c r="A1043" s="778" t="s">
        <v>16406</v>
      </c>
      <c r="B1043" s="778" t="s">
        <v>16407</v>
      </c>
      <c r="C1043" s="778">
        <v>4444</v>
      </c>
      <c r="D1043" s="778" t="s">
        <v>16408</v>
      </c>
      <c r="E1043" s="778" t="s">
        <v>16409</v>
      </c>
      <c r="F1043" s="778">
        <v>5927</v>
      </c>
      <c r="G1043" s="778" t="s">
        <v>14034</v>
      </c>
      <c r="H1043" s="5">
        <v>470</v>
      </c>
      <c r="I1043" s="830">
        <v>0.63</v>
      </c>
    </row>
    <row r="1044" spans="1:9">
      <c r="A1044" s="778" t="s">
        <v>16410</v>
      </c>
      <c r="B1044" s="778" t="s">
        <v>16411</v>
      </c>
      <c r="C1044" s="778">
        <v>4262</v>
      </c>
      <c r="D1044" s="778" t="s">
        <v>16412</v>
      </c>
      <c r="E1044" s="778" t="s">
        <v>16413</v>
      </c>
      <c r="F1044" s="778">
        <v>5281</v>
      </c>
      <c r="G1044" s="778" t="s">
        <v>14034</v>
      </c>
      <c r="H1044" s="5">
        <v>635</v>
      </c>
      <c r="I1044" s="830">
        <v>0.87</v>
      </c>
    </row>
    <row r="1045" spans="1:9">
      <c r="A1045" s="778" t="s">
        <v>16410</v>
      </c>
      <c r="B1045" s="778" t="s">
        <v>16411</v>
      </c>
      <c r="C1045" s="778">
        <v>4262</v>
      </c>
      <c r="D1045" s="778" t="s">
        <v>16414</v>
      </c>
      <c r="E1045" s="778" t="s">
        <v>16415</v>
      </c>
      <c r="F1045" s="778">
        <v>5280</v>
      </c>
      <c r="G1045" s="778" t="s">
        <v>14034</v>
      </c>
      <c r="H1045" s="5">
        <v>578</v>
      </c>
      <c r="I1045" s="830">
        <v>0.87</v>
      </c>
    </row>
    <row r="1046" spans="1:9">
      <c r="A1046" s="778" t="s">
        <v>16410</v>
      </c>
      <c r="B1046" s="778" t="s">
        <v>16411</v>
      </c>
      <c r="C1046" s="778">
        <v>4262</v>
      </c>
      <c r="D1046" s="778" t="s">
        <v>5009</v>
      </c>
      <c r="E1046" s="778" t="s">
        <v>16416</v>
      </c>
      <c r="F1046" s="778">
        <v>5282</v>
      </c>
      <c r="G1046" s="778" t="s">
        <v>14034</v>
      </c>
      <c r="H1046" s="5">
        <v>645</v>
      </c>
      <c r="I1046" s="830">
        <v>0.89</v>
      </c>
    </row>
    <row r="1047" spans="1:9">
      <c r="A1047" s="778" t="s">
        <v>16410</v>
      </c>
      <c r="B1047" s="778" t="s">
        <v>16411</v>
      </c>
      <c r="C1047" s="778">
        <v>4262</v>
      </c>
      <c r="D1047" s="778" t="s">
        <v>11515</v>
      </c>
      <c r="E1047" s="778" t="s">
        <v>16417</v>
      </c>
      <c r="F1047" s="778">
        <v>5278</v>
      </c>
      <c r="G1047" s="778" t="s">
        <v>14034</v>
      </c>
      <c r="H1047" s="5">
        <v>1132</v>
      </c>
      <c r="I1047" s="830">
        <v>0.84</v>
      </c>
    </row>
    <row r="1048" spans="1:9">
      <c r="A1048" s="778" t="s">
        <v>13815</v>
      </c>
      <c r="B1048" s="778" t="s">
        <v>16418</v>
      </c>
      <c r="C1048" s="778">
        <v>80120</v>
      </c>
      <c r="D1048" s="778" t="s">
        <v>13815</v>
      </c>
      <c r="E1048" s="778" t="s">
        <v>16419</v>
      </c>
      <c r="F1048" s="778">
        <v>80121</v>
      </c>
      <c r="G1048" s="778" t="s">
        <v>14034</v>
      </c>
      <c r="H1048" s="5">
        <v>257</v>
      </c>
      <c r="I1048" s="830">
        <v>0.66</v>
      </c>
    </row>
    <row r="1049" spans="1:9">
      <c r="A1049" s="778" t="s">
        <v>16420</v>
      </c>
      <c r="B1049" s="778" t="s">
        <v>16421</v>
      </c>
      <c r="C1049" s="778">
        <v>92564</v>
      </c>
      <c r="D1049" s="778" t="s">
        <v>16422</v>
      </c>
      <c r="E1049" s="778" t="s">
        <v>16423</v>
      </c>
      <c r="F1049" s="778">
        <v>90000</v>
      </c>
      <c r="G1049" s="778" t="s">
        <v>14034</v>
      </c>
      <c r="H1049" s="5">
        <v>343</v>
      </c>
      <c r="I1049" s="830">
        <v>0.22</v>
      </c>
    </row>
    <row r="1050" spans="1:9">
      <c r="A1050" s="778" t="s">
        <v>16424</v>
      </c>
      <c r="B1050" s="778" t="s">
        <v>16425</v>
      </c>
      <c r="C1050" s="778">
        <v>4373</v>
      </c>
      <c r="D1050" s="778" t="s">
        <v>16426</v>
      </c>
      <c r="E1050" s="778" t="s">
        <v>16427</v>
      </c>
      <c r="F1050" s="778">
        <v>5578</v>
      </c>
      <c r="G1050" s="778" t="s">
        <v>14034</v>
      </c>
      <c r="H1050" s="5">
        <v>23</v>
      </c>
      <c r="I1050" s="830" t="s">
        <v>14481</v>
      </c>
    </row>
    <row r="1051" spans="1:9">
      <c r="A1051" s="778" t="s">
        <v>16428</v>
      </c>
      <c r="B1051" s="778" t="s">
        <v>16429</v>
      </c>
      <c r="C1051" s="778">
        <v>4196</v>
      </c>
      <c r="D1051" s="778" t="s">
        <v>16430</v>
      </c>
      <c r="E1051" s="778" t="s">
        <v>16431</v>
      </c>
      <c r="F1051" s="778">
        <v>81127</v>
      </c>
      <c r="G1051" s="778" t="s">
        <v>14034</v>
      </c>
      <c r="H1051" s="5">
        <v>50</v>
      </c>
      <c r="I1051" s="830" t="s">
        <v>14255</v>
      </c>
    </row>
    <row r="1052" spans="1:9">
      <c r="A1052" s="778" t="s">
        <v>16428</v>
      </c>
      <c r="B1052" s="778" t="s">
        <v>16429</v>
      </c>
      <c r="C1052" s="778">
        <v>4196</v>
      </c>
      <c r="D1052" s="778" t="s">
        <v>16432</v>
      </c>
      <c r="E1052" s="778" t="s">
        <v>16433</v>
      </c>
      <c r="F1052" s="778">
        <v>4831</v>
      </c>
      <c r="G1052" s="778" t="s">
        <v>14034</v>
      </c>
      <c r="H1052" s="5">
        <v>615</v>
      </c>
      <c r="I1052" s="830">
        <v>0.61</v>
      </c>
    </row>
    <row r="1053" spans="1:9">
      <c r="A1053" s="778" t="s">
        <v>16428</v>
      </c>
      <c r="B1053" s="778" t="s">
        <v>16429</v>
      </c>
      <c r="C1053" s="778">
        <v>4196</v>
      </c>
      <c r="D1053" s="778" t="s">
        <v>16434</v>
      </c>
      <c r="E1053" s="778" t="s">
        <v>16435</v>
      </c>
      <c r="F1053" s="778">
        <v>4832</v>
      </c>
      <c r="G1053" s="778" t="s">
        <v>14034</v>
      </c>
      <c r="H1053" s="5">
        <v>871</v>
      </c>
      <c r="I1053" s="830">
        <v>0.56999999999999995</v>
      </c>
    </row>
    <row r="1054" spans="1:9">
      <c r="A1054" s="778" t="s">
        <v>16428</v>
      </c>
      <c r="B1054" s="778" t="s">
        <v>16429</v>
      </c>
      <c r="C1054" s="778">
        <v>4196</v>
      </c>
      <c r="D1054" s="778" t="s">
        <v>16436</v>
      </c>
      <c r="E1054" s="778" t="s">
        <v>16437</v>
      </c>
      <c r="F1054" s="778">
        <v>4830</v>
      </c>
      <c r="G1054" s="778" t="s">
        <v>14034</v>
      </c>
      <c r="H1054" s="5">
        <v>648</v>
      </c>
      <c r="I1054" s="830">
        <v>0.69</v>
      </c>
    </row>
    <row r="1055" spans="1:9">
      <c r="A1055" s="778" t="s">
        <v>16428</v>
      </c>
      <c r="B1055" s="778" t="s">
        <v>16429</v>
      </c>
      <c r="C1055" s="778">
        <v>4196</v>
      </c>
      <c r="D1055" s="778" t="s">
        <v>16438</v>
      </c>
      <c r="E1055" s="778" t="s">
        <v>16439</v>
      </c>
      <c r="F1055" s="778">
        <v>4829</v>
      </c>
      <c r="G1055" s="778" t="s">
        <v>14034</v>
      </c>
      <c r="H1055" s="5">
        <v>684</v>
      </c>
      <c r="I1055" s="830">
        <v>0.68</v>
      </c>
    </row>
    <row r="1056" spans="1:9">
      <c r="A1056" s="778" t="s">
        <v>16440</v>
      </c>
      <c r="B1056" s="778" t="s">
        <v>16441</v>
      </c>
      <c r="C1056" s="778">
        <v>79086</v>
      </c>
      <c r="D1056" s="778" t="s">
        <v>16442</v>
      </c>
      <c r="E1056" s="778" t="s">
        <v>16443</v>
      </c>
      <c r="F1056" s="778">
        <v>79090</v>
      </c>
      <c r="G1056" s="778" t="s">
        <v>14034</v>
      </c>
      <c r="H1056" s="5">
        <v>119</v>
      </c>
      <c r="I1056" s="830" t="s">
        <v>14090</v>
      </c>
    </row>
    <row r="1057" spans="1:9">
      <c r="A1057" s="778" t="s">
        <v>16444</v>
      </c>
      <c r="B1057" s="778" t="s">
        <v>16445</v>
      </c>
      <c r="C1057" s="778">
        <v>4275</v>
      </c>
      <c r="D1057" s="778" t="s">
        <v>16446</v>
      </c>
      <c r="E1057" s="778" t="s">
        <v>16447</v>
      </c>
      <c r="F1057" s="778">
        <v>5355</v>
      </c>
      <c r="G1057" s="778" t="s">
        <v>14034</v>
      </c>
      <c r="H1057" s="5">
        <v>495</v>
      </c>
      <c r="I1057" s="830">
        <v>0.78</v>
      </c>
    </row>
    <row r="1058" spans="1:9">
      <c r="A1058" s="778" t="s">
        <v>16448</v>
      </c>
      <c r="B1058" s="778" t="s">
        <v>16449</v>
      </c>
      <c r="C1058" s="778">
        <v>4255</v>
      </c>
      <c r="D1058" s="778" t="s">
        <v>16450</v>
      </c>
      <c r="E1058" s="778" t="s">
        <v>16451</v>
      </c>
      <c r="F1058" s="778">
        <v>5193</v>
      </c>
      <c r="G1058" s="778" t="s">
        <v>14150</v>
      </c>
      <c r="H1058" s="5">
        <v>115</v>
      </c>
      <c r="I1058" s="830" t="s">
        <v>14090</v>
      </c>
    </row>
    <row r="1059" spans="1:9">
      <c r="A1059" s="778" t="s">
        <v>2370</v>
      </c>
      <c r="B1059" s="778" t="s">
        <v>16452</v>
      </c>
      <c r="C1059" s="778">
        <v>4180</v>
      </c>
      <c r="D1059" s="778" t="s">
        <v>5112</v>
      </c>
      <c r="E1059" s="778" t="s">
        <v>16453</v>
      </c>
      <c r="F1059" s="778">
        <v>78914</v>
      </c>
      <c r="G1059" s="778" t="s">
        <v>14034</v>
      </c>
      <c r="H1059" s="5">
        <v>216</v>
      </c>
      <c r="I1059" s="830">
        <v>0.44</v>
      </c>
    </row>
    <row r="1060" spans="1:9">
      <c r="A1060" s="778" t="s">
        <v>2370</v>
      </c>
      <c r="B1060" s="778" t="s">
        <v>16452</v>
      </c>
      <c r="C1060" s="778">
        <v>4180</v>
      </c>
      <c r="D1060" s="778" t="s">
        <v>2369</v>
      </c>
      <c r="E1060" s="778" t="s">
        <v>16454</v>
      </c>
      <c r="F1060" s="778">
        <v>4788</v>
      </c>
      <c r="G1060" s="778" t="s">
        <v>14034</v>
      </c>
      <c r="H1060" s="5">
        <v>426</v>
      </c>
      <c r="I1060" s="830">
        <v>0.55000000000000004</v>
      </c>
    </row>
    <row r="1061" spans="1:9">
      <c r="A1061" s="778" t="s">
        <v>2370</v>
      </c>
      <c r="B1061" s="778" t="s">
        <v>16452</v>
      </c>
      <c r="C1061" s="778">
        <v>4180</v>
      </c>
      <c r="D1061" s="778" t="s">
        <v>2381</v>
      </c>
      <c r="E1061" s="778" t="s">
        <v>16455</v>
      </c>
      <c r="F1061" s="778">
        <v>4789</v>
      </c>
      <c r="G1061" s="778" t="s">
        <v>14034</v>
      </c>
      <c r="H1061" s="5">
        <v>430</v>
      </c>
      <c r="I1061" s="830">
        <v>0.45</v>
      </c>
    </row>
    <row r="1062" spans="1:9">
      <c r="A1062" s="778" t="s">
        <v>16456</v>
      </c>
      <c r="B1062" s="778" t="s">
        <v>16457</v>
      </c>
      <c r="C1062" s="778">
        <v>79578</v>
      </c>
      <c r="D1062" s="778" t="s">
        <v>16458</v>
      </c>
      <c r="E1062" s="778" t="s">
        <v>16459</v>
      </c>
      <c r="F1062" s="778">
        <v>79579</v>
      </c>
      <c r="G1062" s="778" t="s">
        <v>14150</v>
      </c>
      <c r="H1062" s="5">
        <v>690</v>
      </c>
      <c r="I1062" s="830">
        <v>0.97</v>
      </c>
    </row>
    <row r="1063" spans="1:9">
      <c r="A1063" s="778" t="s">
        <v>830</v>
      </c>
      <c r="B1063" s="778" t="s">
        <v>16460</v>
      </c>
      <c r="C1063" s="778">
        <v>4241</v>
      </c>
      <c r="D1063" s="778" t="s">
        <v>16461</v>
      </c>
      <c r="E1063" s="778" t="s">
        <v>16462</v>
      </c>
      <c r="F1063" s="778">
        <v>88406</v>
      </c>
      <c r="G1063" s="778" t="s">
        <v>14034</v>
      </c>
      <c r="H1063" s="5">
        <v>750</v>
      </c>
      <c r="I1063" s="830">
        <v>0.05</v>
      </c>
    </row>
    <row r="1064" spans="1:9">
      <c r="A1064" s="778" t="s">
        <v>830</v>
      </c>
      <c r="B1064" s="778" t="s">
        <v>16460</v>
      </c>
      <c r="C1064" s="778">
        <v>4241</v>
      </c>
      <c r="D1064" s="778" t="s">
        <v>16463</v>
      </c>
      <c r="E1064" s="778" t="s">
        <v>16464</v>
      </c>
      <c r="F1064" s="778">
        <v>5088</v>
      </c>
      <c r="G1064" s="778" t="s">
        <v>14034</v>
      </c>
      <c r="H1064" s="5">
        <v>640</v>
      </c>
      <c r="I1064" s="830">
        <v>0.39</v>
      </c>
    </row>
    <row r="1065" spans="1:9">
      <c r="A1065" s="778" t="s">
        <v>830</v>
      </c>
      <c r="B1065" s="778" t="s">
        <v>16460</v>
      </c>
      <c r="C1065" s="778">
        <v>4241</v>
      </c>
      <c r="D1065" s="778" t="s">
        <v>3991</v>
      </c>
      <c r="E1065" s="778" t="s">
        <v>16465</v>
      </c>
      <c r="F1065" s="778">
        <v>5100</v>
      </c>
      <c r="G1065" s="778" t="s">
        <v>14034</v>
      </c>
      <c r="H1065" s="5">
        <v>642</v>
      </c>
      <c r="I1065" s="830">
        <v>0.69</v>
      </c>
    </row>
    <row r="1066" spans="1:9">
      <c r="A1066" s="778" t="s">
        <v>830</v>
      </c>
      <c r="B1066" s="778" t="s">
        <v>16460</v>
      </c>
      <c r="C1066" s="778">
        <v>4241</v>
      </c>
      <c r="D1066" s="778" t="s">
        <v>16466</v>
      </c>
      <c r="E1066" s="778" t="s">
        <v>16467</v>
      </c>
      <c r="F1066" s="778">
        <v>78920</v>
      </c>
      <c r="G1066" s="778" t="s">
        <v>14034</v>
      </c>
      <c r="H1066" s="5">
        <v>507</v>
      </c>
      <c r="I1066" s="830">
        <v>0.53</v>
      </c>
    </row>
    <row r="1067" spans="1:9">
      <c r="A1067" s="778" t="s">
        <v>830</v>
      </c>
      <c r="B1067" s="778" t="s">
        <v>16460</v>
      </c>
      <c r="C1067" s="778">
        <v>4241</v>
      </c>
      <c r="D1067" s="778" t="s">
        <v>13954</v>
      </c>
      <c r="E1067" s="778" t="s">
        <v>16468</v>
      </c>
      <c r="F1067" s="778">
        <v>5103</v>
      </c>
      <c r="G1067" s="778" t="s">
        <v>14034</v>
      </c>
      <c r="H1067" s="5">
        <v>496</v>
      </c>
      <c r="I1067" s="830">
        <v>0.38</v>
      </c>
    </row>
    <row r="1068" spans="1:9">
      <c r="A1068" s="778" t="s">
        <v>830</v>
      </c>
      <c r="B1068" s="778" t="s">
        <v>16460</v>
      </c>
      <c r="C1068" s="778">
        <v>4241</v>
      </c>
      <c r="D1068" s="778" t="s">
        <v>829</v>
      </c>
      <c r="E1068" s="778" t="s">
        <v>16469</v>
      </c>
      <c r="F1068" s="778">
        <v>5084</v>
      </c>
      <c r="G1068" s="778" t="s">
        <v>14034</v>
      </c>
      <c r="H1068" s="5">
        <v>717</v>
      </c>
      <c r="I1068" s="830">
        <v>0.06</v>
      </c>
    </row>
    <row r="1069" spans="1:9">
      <c r="A1069" s="778" t="s">
        <v>830</v>
      </c>
      <c r="B1069" s="778" t="s">
        <v>16460</v>
      </c>
      <c r="C1069" s="778">
        <v>4241</v>
      </c>
      <c r="D1069" s="778" t="s">
        <v>16470</v>
      </c>
      <c r="E1069" s="778" t="s">
        <v>16471</v>
      </c>
      <c r="F1069" s="778">
        <v>5104</v>
      </c>
      <c r="G1069" s="778" t="s">
        <v>14034</v>
      </c>
      <c r="H1069" s="5">
        <v>641</v>
      </c>
      <c r="I1069" s="830">
        <v>0.48</v>
      </c>
    </row>
    <row r="1070" spans="1:9">
      <c r="A1070" s="778" t="s">
        <v>830</v>
      </c>
      <c r="B1070" s="778" t="s">
        <v>16460</v>
      </c>
      <c r="C1070" s="778">
        <v>4241</v>
      </c>
      <c r="D1070" s="778" t="s">
        <v>3073</v>
      </c>
      <c r="E1070" s="778" t="s">
        <v>16472</v>
      </c>
      <c r="F1070" s="778">
        <v>5108</v>
      </c>
      <c r="G1070" s="778" t="s">
        <v>14034</v>
      </c>
      <c r="H1070" s="5">
        <v>1422</v>
      </c>
      <c r="I1070" s="830">
        <v>0.31</v>
      </c>
    </row>
    <row r="1071" spans="1:9">
      <c r="A1071" s="778" t="s">
        <v>830</v>
      </c>
      <c r="B1071" s="778" t="s">
        <v>16460</v>
      </c>
      <c r="C1071" s="778">
        <v>4241</v>
      </c>
      <c r="D1071" s="778" t="s">
        <v>16473</v>
      </c>
      <c r="E1071" s="778" t="s">
        <v>16474</v>
      </c>
      <c r="F1071" s="778">
        <v>5095</v>
      </c>
      <c r="G1071" s="778" t="s">
        <v>14034</v>
      </c>
      <c r="H1071" s="5">
        <v>502</v>
      </c>
      <c r="I1071" s="830">
        <v>0.12</v>
      </c>
    </row>
    <row r="1072" spans="1:9">
      <c r="A1072" s="778" t="s">
        <v>830</v>
      </c>
      <c r="B1072" s="778" t="s">
        <v>16460</v>
      </c>
      <c r="C1072" s="778">
        <v>4241</v>
      </c>
      <c r="D1072" s="778" t="s">
        <v>8806</v>
      </c>
      <c r="E1072" s="778" t="s">
        <v>16475</v>
      </c>
      <c r="F1072" s="778">
        <v>5071</v>
      </c>
      <c r="G1072" s="778" t="s">
        <v>14034</v>
      </c>
      <c r="H1072" s="5">
        <v>235</v>
      </c>
      <c r="I1072" s="830">
        <v>0.41</v>
      </c>
    </row>
    <row r="1073" spans="1:9">
      <c r="A1073" s="778" t="s">
        <v>830</v>
      </c>
      <c r="B1073" s="778" t="s">
        <v>16460</v>
      </c>
      <c r="C1073" s="778">
        <v>4241</v>
      </c>
      <c r="D1073" s="778" t="s">
        <v>8811</v>
      </c>
      <c r="E1073" s="778" t="s">
        <v>16476</v>
      </c>
      <c r="F1073" s="778">
        <v>5081</v>
      </c>
      <c r="G1073" s="778" t="s">
        <v>14034</v>
      </c>
      <c r="H1073" s="5">
        <v>718</v>
      </c>
      <c r="I1073" s="830">
        <v>0.26</v>
      </c>
    </row>
    <row r="1074" spans="1:9">
      <c r="A1074" s="778" t="s">
        <v>830</v>
      </c>
      <c r="B1074" s="778" t="s">
        <v>16460</v>
      </c>
      <c r="C1074" s="778">
        <v>4241</v>
      </c>
      <c r="D1074" s="778" t="s">
        <v>16477</v>
      </c>
      <c r="E1074" s="778" t="s">
        <v>16478</v>
      </c>
      <c r="F1074" s="778">
        <v>5109</v>
      </c>
      <c r="G1074" s="778" t="s">
        <v>14034</v>
      </c>
      <c r="H1074" s="5">
        <v>211</v>
      </c>
      <c r="I1074" s="830">
        <v>0.46</v>
      </c>
    </row>
    <row r="1075" spans="1:9">
      <c r="A1075" s="778" t="s">
        <v>830</v>
      </c>
      <c r="B1075" s="778" t="s">
        <v>16460</v>
      </c>
      <c r="C1075" s="778">
        <v>4241</v>
      </c>
      <c r="D1075" s="778" t="s">
        <v>16479</v>
      </c>
      <c r="E1075" s="778" t="s">
        <v>16480</v>
      </c>
      <c r="F1075" s="778">
        <v>79781</v>
      </c>
      <c r="G1075" s="778" t="s">
        <v>14034</v>
      </c>
      <c r="H1075" s="5">
        <v>654</v>
      </c>
      <c r="I1075" s="830">
        <v>0.04</v>
      </c>
    </row>
    <row r="1076" spans="1:9">
      <c r="A1076" s="778" t="s">
        <v>830</v>
      </c>
      <c r="B1076" s="778" t="s">
        <v>16460</v>
      </c>
      <c r="C1076" s="778">
        <v>4241</v>
      </c>
      <c r="D1076" s="778" t="s">
        <v>9753</v>
      </c>
      <c r="E1076" s="778" t="s">
        <v>16481</v>
      </c>
      <c r="F1076" s="778">
        <v>79268</v>
      </c>
      <c r="G1076" s="778" t="s">
        <v>14034</v>
      </c>
      <c r="H1076" s="5">
        <v>2469</v>
      </c>
      <c r="I1076" s="830">
        <v>7.0000000000000007E-2</v>
      </c>
    </row>
    <row r="1077" spans="1:9">
      <c r="A1077" s="778" t="s">
        <v>830</v>
      </c>
      <c r="B1077" s="778" t="s">
        <v>16460</v>
      </c>
      <c r="C1077" s="778">
        <v>4241</v>
      </c>
      <c r="D1077" s="778" t="s">
        <v>2758</v>
      </c>
      <c r="E1077" s="778" t="s">
        <v>16482</v>
      </c>
      <c r="F1077" s="778">
        <v>5105</v>
      </c>
      <c r="G1077" s="778" t="s">
        <v>14034</v>
      </c>
      <c r="H1077" s="5">
        <v>1881</v>
      </c>
      <c r="I1077" s="830">
        <v>0.43</v>
      </c>
    </row>
    <row r="1078" spans="1:9">
      <c r="A1078" s="778" t="s">
        <v>830</v>
      </c>
      <c r="B1078" s="778" t="s">
        <v>16460</v>
      </c>
      <c r="C1078" s="778">
        <v>4241</v>
      </c>
      <c r="D1078" s="778" t="s">
        <v>16483</v>
      </c>
      <c r="E1078" s="778" t="s">
        <v>16484</v>
      </c>
      <c r="F1078" s="778">
        <v>5094</v>
      </c>
      <c r="G1078" s="778" t="s">
        <v>14034</v>
      </c>
      <c r="H1078" s="5">
        <v>829</v>
      </c>
      <c r="I1078" s="830">
        <v>0.95</v>
      </c>
    </row>
    <row r="1079" spans="1:9">
      <c r="A1079" s="778" t="s">
        <v>830</v>
      </c>
      <c r="B1079" s="778" t="s">
        <v>16460</v>
      </c>
      <c r="C1079" s="778">
        <v>4241</v>
      </c>
      <c r="D1079" s="778" t="s">
        <v>13883</v>
      </c>
      <c r="E1079" s="778" t="s">
        <v>16485</v>
      </c>
      <c r="F1079" s="778">
        <v>81026</v>
      </c>
      <c r="G1079" s="778" t="s">
        <v>14034</v>
      </c>
      <c r="H1079" s="5">
        <v>493</v>
      </c>
      <c r="I1079" s="830">
        <v>0.95</v>
      </c>
    </row>
    <row r="1080" spans="1:9">
      <c r="A1080" s="778" t="s">
        <v>830</v>
      </c>
      <c r="B1080" s="778" t="s">
        <v>16460</v>
      </c>
      <c r="C1080" s="778">
        <v>4241</v>
      </c>
      <c r="D1080" s="778" t="s">
        <v>13455</v>
      </c>
      <c r="E1080" s="778" t="s">
        <v>16486</v>
      </c>
      <c r="F1080" s="778">
        <v>5077</v>
      </c>
      <c r="G1080" s="778" t="s">
        <v>14034</v>
      </c>
      <c r="H1080" s="5">
        <v>528</v>
      </c>
      <c r="I1080" s="830">
        <v>0.11</v>
      </c>
    </row>
    <row r="1081" spans="1:9">
      <c r="A1081" s="778" t="s">
        <v>830</v>
      </c>
      <c r="B1081" s="778" t="s">
        <v>16460</v>
      </c>
      <c r="C1081" s="778">
        <v>4241</v>
      </c>
      <c r="D1081" s="778" t="s">
        <v>2636</v>
      </c>
      <c r="E1081" s="778" t="s">
        <v>16487</v>
      </c>
      <c r="F1081" s="778">
        <v>5107</v>
      </c>
      <c r="G1081" s="778" t="s">
        <v>14034</v>
      </c>
      <c r="H1081" s="5">
        <v>1941</v>
      </c>
      <c r="I1081" s="830">
        <v>0.52</v>
      </c>
    </row>
    <row r="1082" spans="1:9">
      <c r="A1082" s="778" t="s">
        <v>830</v>
      </c>
      <c r="B1082" s="778" t="s">
        <v>16460</v>
      </c>
      <c r="C1082" s="778">
        <v>4241</v>
      </c>
      <c r="D1082" s="778" t="s">
        <v>2488</v>
      </c>
      <c r="E1082" s="778" t="s">
        <v>16488</v>
      </c>
      <c r="F1082" s="778">
        <v>79729</v>
      </c>
      <c r="G1082" s="778" t="s">
        <v>14034</v>
      </c>
      <c r="H1082" s="5">
        <v>715</v>
      </c>
      <c r="I1082" s="830">
        <v>0.24</v>
      </c>
    </row>
    <row r="1083" spans="1:9">
      <c r="A1083" s="778" t="s">
        <v>830</v>
      </c>
      <c r="B1083" s="778" t="s">
        <v>16460</v>
      </c>
      <c r="C1083" s="778">
        <v>4241</v>
      </c>
      <c r="D1083" s="778" t="s">
        <v>16489</v>
      </c>
      <c r="E1083" s="778" t="s">
        <v>16490</v>
      </c>
      <c r="F1083" s="778">
        <v>5092</v>
      </c>
      <c r="G1083" s="778" t="s">
        <v>14034</v>
      </c>
      <c r="H1083" s="5">
        <v>547</v>
      </c>
      <c r="I1083" s="830">
        <v>0.22</v>
      </c>
    </row>
    <row r="1084" spans="1:9">
      <c r="A1084" s="778" t="s">
        <v>830</v>
      </c>
      <c r="B1084" s="778" t="s">
        <v>16460</v>
      </c>
      <c r="C1084" s="778">
        <v>4241</v>
      </c>
      <c r="D1084" s="778" t="s">
        <v>2643</v>
      </c>
      <c r="E1084" s="778" t="s">
        <v>16491</v>
      </c>
      <c r="F1084" s="778">
        <v>5090</v>
      </c>
      <c r="G1084" s="778" t="s">
        <v>14034</v>
      </c>
      <c r="H1084" s="5">
        <v>572</v>
      </c>
      <c r="I1084" s="830">
        <v>0.2</v>
      </c>
    </row>
    <row r="1085" spans="1:9">
      <c r="A1085" s="778" t="s">
        <v>830</v>
      </c>
      <c r="B1085" s="778" t="s">
        <v>16460</v>
      </c>
      <c r="C1085" s="778">
        <v>4241</v>
      </c>
      <c r="D1085" s="778" t="s">
        <v>16492</v>
      </c>
      <c r="E1085" s="778" t="s">
        <v>16493</v>
      </c>
      <c r="F1085" s="778">
        <v>5089</v>
      </c>
      <c r="G1085" s="778" t="s">
        <v>14034</v>
      </c>
      <c r="H1085" s="5">
        <v>523</v>
      </c>
      <c r="I1085" s="830">
        <v>0.75</v>
      </c>
    </row>
    <row r="1086" spans="1:9">
      <c r="A1086" s="778" t="s">
        <v>830</v>
      </c>
      <c r="B1086" s="778" t="s">
        <v>16460</v>
      </c>
      <c r="C1086" s="778">
        <v>4241</v>
      </c>
      <c r="D1086" s="778" t="s">
        <v>13882</v>
      </c>
      <c r="E1086" s="778" t="s">
        <v>16494</v>
      </c>
      <c r="F1086" s="778">
        <v>5086</v>
      </c>
      <c r="G1086" s="778" t="s">
        <v>14034</v>
      </c>
      <c r="H1086" s="5">
        <v>608</v>
      </c>
      <c r="I1086" s="830">
        <v>0.75</v>
      </c>
    </row>
    <row r="1087" spans="1:9">
      <c r="A1087" s="778" t="s">
        <v>830</v>
      </c>
      <c r="B1087" s="778" t="s">
        <v>16460</v>
      </c>
      <c r="C1087" s="778">
        <v>4241</v>
      </c>
      <c r="D1087" s="778" t="s">
        <v>9531</v>
      </c>
      <c r="E1087" s="778" t="s">
        <v>16495</v>
      </c>
      <c r="F1087" s="778">
        <v>5106</v>
      </c>
      <c r="G1087" s="778" t="s">
        <v>14034</v>
      </c>
      <c r="H1087" s="5">
        <v>2303</v>
      </c>
      <c r="I1087" s="830">
        <v>0.09</v>
      </c>
    </row>
    <row r="1088" spans="1:9">
      <c r="A1088" s="778" t="s">
        <v>830</v>
      </c>
      <c r="B1088" s="778" t="s">
        <v>16460</v>
      </c>
      <c r="C1088" s="778">
        <v>4241</v>
      </c>
      <c r="D1088" s="778" t="s">
        <v>11401</v>
      </c>
      <c r="E1088" s="778" t="s">
        <v>16496</v>
      </c>
      <c r="F1088" s="778">
        <v>5079</v>
      </c>
      <c r="G1088" s="778" t="s">
        <v>14034</v>
      </c>
      <c r="H1088" s="5">
        <v>524</v>
      </c>
      <c r="I1088" s="830">
        <v>0.46</v>
      </c>
    </row>
    <row r="1089" spans="1:9">
      <c r="A1089" s="778" t="s">
        <v>830</v>
      </c>
      <c r="B1089" s="778" t="s">
        <v>16460</v>
      </c>
      <c r="C1089" s="778">
        <v>4241</v>
      </c>
      <c r="D1089" s="778" t="s">
        <v>16497</v>
      </c>
      <c r="E1089" s="778" t="s">
        <v>16498</v>
      </c>
      <c r="F1089" s="778">
        <v>5101</v>
      </c>
      <c r="G1089" s="778" t="s">
        <v>14034</v>
      </c>
      <c r="H1089" s="5">
        <v>518</v>
      </c>
      <c r="I1089" s="830">
        <v>0.86</v>
      </c>
    </row>
    <row r="1090" spans="1:9">
      <c r="A1090" s="778" t="s">
        <v>830</v>
      </c>
      <c r="B1090" s="778" t="s">
        <v>16460</v>
      </c>
      <c r="C1090" s="778">
        <v>4241</v>
      </c>
      <c r="D1090" s="778" t="s">
        <v>9749</v>
      </c>
      <c r="E1090" s="778" t="s">
        <v>16499</v>
      </c>
      <c r="F1090" s="778">
        <v>6011</v>
      </c>
      <c r="G1090" s="778" t="s">
        <v>14034</v>
      </c>
      <c r="H1090" s="5">
        <v>622</v>
      </c>
      <c r="I1090" s="830">
        <v>0.04</v>
      </c>
    </row>
    <row r="1091" spans="1:9">
      <c r="A1091" s="778" t="s">
        <v>830</v>
      </c>
      <c r="B1091" s="778" t="s">
        <v>16460</v>
      </c>
      <c r="C1091" s="778">
        <v>4241</v>
      </c>
      <c r="D1091" s="778" t="s">
        <v>1598</v>
      </c>
      <c r="E1091" s="778" t="s">
        <v>16500</v>
      </c>
      <c r="F1091" s="778">
        <v>91754</v>
      </c>
      <c r="G1091" s="778" t="s">
        <v>14034</v>
      </c>
      <c r="H1091" s="5">
        <v>814</v>
      </c>
      <c r="I1091" s="830">
        <v>0.04</v>
      </c>
    </row>
    <row r="1092" spans="1:9">
      <c r="A1092" s="778" t="s">
        <v>830</v>
      </c>
      <c r="B1092" s="778" t="s">
        <v>16460</v>
      </c>
      <c r="C1092" s="778">
        <v>4241</v>
      </c>
      <c r="D1092" s="778" t="s">
        <v>5673</v>
      </c>
      <c r="E1092" s="778" t="s">
        <v>16501</v>
      </c>
      <c r="F1092" s="778">
        <v>5102</v>
      </c>
      <c r="G1092" s="778" t="s">
        <v>14034</v>
      </c>
      <c r="H1092" s="5">
        <v>880</v>
      </c>
      <c r="I1092" s="830">
        <v>7.0000000000000007E-2</v>
      </c>
    </row>
    <row r="1093" spans="1:9">
      <c r="A1093" s="778" t="s">
        <v>830</v>
      </c>
      <c r="B1093" s="778" t="s">
        <v>16460</v>
      </c>
      <c r="C1093" s="778">
        <v>4241</v>
      </c>
      <c r="D1093" s="778" t="s">
        <v>13880</v>
      </c>
      <c r="E1093" s="778" t="s">
        <v>16502</v>
      </c>
      <c r="F1093" s="778">
        <v>5093</v>
      </c>
      <c r="G1093" s="778" t="s">
        <v>14034</v>
      </c>
      <c r="H1093" s="5">
        <v>658</v>
      </c>
      <c r="I1093" s="830">
        <v>0.76</v>
      </c>
    </row>
    <row r="1094" spans="1:9">
      <c r="A1094" s="778" t="s">
        <v>830</v>
      </c>
      <c r="B1094" s="778" t="s">
        <v>16460</v>
      </c>
      <c r="C1094" s="778">
        <v>4241</v>
      </c>
      <c r="D1094" s="778" t="s">
        <v>16503</v>
      </c>
      <c r="E1094" s="778" t="s">
        <v>16504</v>
      </c>
      <c r="F1094" s="778">
        <v>80055</v>
      </c>
      <c r="G1094" s="778" t="s">
        <v>14034</v>
      </c>
      <c r="H1094" s="5">
        <v>433</v>
      </c>
      <c r="I1094" s="830">
        <v>0.89</v>
      </c>
    </row>
    <row r="1095" spans="1:9">
      <c r="A1095" s="778" t="s">
        <v>830</v>
      </c>
      <c r="B1095" s="778" t="s">
        <v>16460</v>
      </c>
      <c r="C1095" s="778">
        <v>4241</v>
      </c>
      <c r="D1095" s="778" t="s">
        <v>16505</v>
      </c>
      <c r="E1095" s="778" t="s">
        <v>16506</v>
      </c>
      <c r="F1095" s="778">
        <v>5078</v>
      </c>
      <c r="G1095" s="778" t="s">
        <v>14034</v>
      </c>
      <c r="H1095" s="5">
        <v>582</v>
      </c>
      <c r="I1095" s="830">
        <v>0.55000000000000004</v>
      </c>
    </row>
    <row r="1096" spans="1:9">
      <c r="A1096" s="778" t="s">
        <v>830</v>
      </c>
      <c r="B1096" s="778" t="s">
        <v>16460</v>
      </c>
      <c r="C1096" s="778">
        <v>4241</v>
      </c>
      <c r="D1096" s="778" t="s">
        <v>6243</v>
      </c>
      <c r="E1096" s="778" t="s">
        <v>16507</v>
      </c>
      <c r="F1096" s="778">
        <v>5087</v>
      </c>
      <c r="G1096" s="778" t="s">
        <v>14034</v>
      </c>
      <c r="H1096" s="5">
        <v>552</v>
      </c>
      <c r="I1096" s="830">
        <v>0.09</v>
      </c>
    </row>
    <row r="1097" spans="1:9">
      <c r="A1097" s="778" t="s">
        <v>830</v>
      </c>
      <c r="B1097" s="778" t="s">
        <v>16460</v>
      </c>
      <c r="C1097" s="778">
        <v>4241</v>
      </c>
      <c r="D1097" s="778" t="s">
        <v>13881</v>
      </c>
      <c r="E1097" s="778" t="s">
        <v>16508</v>
      </c>
      <c r="F1097" s="778">
        <v>5098</v>
      </c>
      <c r="G1097" s="778" t="s">
        <v>14034</v>
      </c>
      <c r="H1097" s="5">
        <v>487</v>
      </c>
      <c r="I1097" s="830">
        <v>0.17</v>
      </c>
    </row>
    <row r="1098" spans="1:9">
      <c r="A1098" s="778" t="s">
        <v>830</v>
      </c>
      <c r="B1098" s="778" t="s">
        <v>16460</v>
      </c>
      <c r="C1098" s="778">
        <v>4241</v>
      </c>
      <c r="D1098" s="778" t="s">
        <v>309</v>
      </c>
      <c r="E1098" s="778" t="s">
        <v>16509</v>
      </c>
      <c r="F1098" s="778">
        <v>5099</v>
      </c>
      <c r="G1098" s="778" t="s">
        <v>14034</v>
      </c>
      <c r="H1098" s="5">
        <v>912</v>
      </c>
      <c r="I1098" s="830">
        <v>0.12</v>
      </c>
    </row>
    <row r="1099" spans="1:9">
      <c r="A1099" s="778" t="s">
        <v>830</v>
      </c>
      <c r="B1099" s="778" t="s">
        <v>16460</v>
      </c>
      <c r="C1099" s="778">
        <v>4241</v>
      </c>
      <c r="D1099" s="778" t="s">
        <v>16510</v>
      </c>
      <c r="E1099" s="778" t="s">
        <v>16511</v>
      </c>
      <c r="F1099" s="778">
        <v>5085</v>
      </c>
      <c r="G1099" s="778" t="s">
        <v>14034</v>
      </c>
      <c r="H1099" s="5">
        <v>512</v>
      </c>
      <c r="I1099" s="830">
        <v>0.15</v>
      </c>
    </row>
    <row r="1100" spans="1:9">
      <c r="A1100" s="778" t="s">
        <v>830</v>
      </c>
      <c r="B1100" s="778" t="s">
        <v>16460</v>
      </c>
      <c r="C1100" s="778">
        <v>4241</v>
      </c>
      <c r="D1100" s="778" t="s">
        <v>13264</v>
      </c>
      <c r="E1100" s="778" t="s">
        <v>16512</v>
      </c>
      <c r="F1100" s="778">
        <v>5080</v>
      </c>
      <c r="G1100" s="778" t="s">
        <v>14034</v>
      </c>
      <c r="H1100" s="5">
        <v>560</v>
      </c>
      <c r="I1100" s="830">
        <v>0.33</v>
      </c>
    </row>
    <row r="1101" spans="1:9">
      <c r="A1101" s="778" t="s">
        <v>830</v>
      </c>
      <c r="B1101" s="778" t="s">
        <v>16460</v>
      </c>
      <c r="C1101" s="778">
        <v>4241</v>
      </c>
      <c r="D1101" s="778" t="s">
        <v>16513</v>
      </c>
      <c r="E1101" s="778" t="s">
        <v>16514</v>
      </c>
      <c r="F1101" s="778">
        <v>5083</v>
      </c>
      <c r="G1101" s="778" t="s">
        <v>14034</v>
      </c>
      <c r="H1101" s="5">
        <v>739</v>
      </c>
      <c r="I1101" s="830">
        <v>0.05</v>
      </c>
    </row>
    <row r="1102" spans="1:9">
      <c r="A1102" s="778" t="s">
        <v>830</v>
      </c>
      <c r="B1102" s="778" t="s">
        <v>16460</v>
      </c>
      <c r="C1102" s="778">
        <v>4241</v>
      </c>
      <c r="D1102" s="778" t="s">
        <v>16515</v>
      </c>
      <c r="E1102" s="778" t="s">
        <v>16516</v>
      </c>
      <c r="F1102" s="778">
        <v>5074</v>
      </c>
      <c r="G1102" s="778" t="s">
        <v>14034</v>
      </c>
      <c r="H1102" s="5">
        <v>496</v>
      </c>
      <c r="I1102" s="830">
        <v>0.81</v>
      </c>
    </row>
    <row r="1103" spans="1:9">
      <c r="A1103" s="778" t="s">
        <v>830</v>
      </c>
      <c r="B1103" s="778" t="s">
        <v>16460</v>
      </c>
      <c r="C1103" s="778">
        <v>4241</v>
      </c>
      <c r="D1103" s="778" t="s">
        <v>16517</v>
      </c>
      <c r="E1103" s="778" t="s">
        <v>16518</v>
      </c>
      <c r="F1103" s="778">
        <v>5082</v>
      </c>
      <c r="G1103" s="778" t="s">
        <v>14034</v>
      </c>
      <c r="H1103" s="5">
        <v>740</v>
      </c>
      <c r="I1103" s="830">
        <v>0.67</v>
      </c>
    </row>
    <row r="1104" spans="1:9">
      <c r="A1104" s="778" t="s">
        <v>830</v>
      </c>
      <c r="B1104" s="778" t="s">
        <v>16460</v>
      </c>
      <c r="C1104" s="778">
        <v>4241</v>
      </c>
      <c r="D1104" s="778" t="s">
        <v>16519</v>
      </c>
      <c r="E1104" s="778" t="s">
        <v>16520</v>
      </c>
      <c r="F1104" s="778">
        <v>5091</v>
      </c>
      <c r="G1104" s="778" t="s">
        <v>14034</v>
      </c>
      <c r="H1104" s="5">
        <v>729</v>
      </c>
      <c r="I1104" s="830">
        <v>0.13</v>
      </c>
    </row>
    <row r="1105" spans="1:9">
      <c r="A1105" s="778" t="s">
        <v>830</v>
      </c>
      <c r="B1105" s="778" t="s">
        <v>16460</v>
      </c>
      <c r="C1105" s="778">
        <v>4241</v>
      </c>
      <c r="D1105" s="778" t="s">
        <v>2268</v>
      </c>
      <c r="E1105" s="778" t="s">
        <v>16521</v>
      </c>
      <c r="F1105" s="778">
        <v>5073</v>
      </c>
      <c r="G1105" s="778" t="s">
        <v>14034</v>
      </c>
      <c r="H1105" s="5">
        <v>529</v>
      </c>
      <c r="I1105" s="830">
        <v>0.82</v>
      </c>
    </row>
    <row r="1106" spans="1:9">
      <c r="A1106" s="778" t="s">
        <v>830</v>
      </c>
      <c r="B1106" s="778" t="s">
        <v>16460</v>
      </c>
      <c r="C1106" s="778">
        <v>4241</v>
      </c>
      <c r="D1106" s="778" t="s">
        <v>16522</v>
      </c>
      <c r="E1106" s="778" t="s">
        <v>16523</v>
      </c>
      <c r="F1106" s="778">
        <v>5096</v>
      </c>
      <c r="G1106" s="778" t="s">
        <v>14034</v>
      </c>
      <c r="H1106" s="5">
        <v>380</v>
      </c>
      <c r="I1106" s="830">
        <v>0.73</v>
      </c>
    </row>
    <row r="1107" spans="1:9">
      <c r="A1107" s="778" t="s">
        <v>16524</v>
      </c>
      <c r="B1107" s="778" t="s">
        <v>16525</v>
      </c>
      <c r="C1107" s="778">
        <v>5180</v>
      </c>
      <c r="D1107" s="778" t="s">
        <v>16526</v>
      </c>
      <c r="E1107" s="778" t="s">
        <v>16527</v>
      </c>
      <c r="F1107" s="778">
        <v>89828</v>
      </c>
      <c r="G1107" s="778" t="s">
        <v>14034</v>
      </c>
      <c r="H1107" s="5">
        <v>469</v>
      </c>
      <c r="I1107" s="830">
        <v>0.26</v>
      </c>
    </row>
    <row r="1108" spans="1:9">
      <c r="A1108" s="778" t="s">
        <v>16524</v>
      </c>
      <c r="B1108" s="778" t="s">
        <v>16525</v>
      </c>
      <c r="C1108" s="778">
        <v>5180</v>
      </c>
      <c r="D1108" s="778" t="s">
        <v>16528</v>
      </c>
      <c r="E1108" s="778" t="s">
        <v>16529</v>
      </c>
      <c r="F1108" s="778">
        <v>10820</v>
      </c>
      <c r="G1108" s="778" t="s">
        <v>14034</v>
      </c>
      <c r="H1108" s="5">
        <v>1508</v>
      </c>
      <c r="I1108" s="830">
        <v>0.23</v>
      </c>
    </row>
    <row r="1109" spans="1:9">
      <c r="A1109" s="778" t="s">
        <v>16530</v>
      </c>
      <c r="B1109" s="778" t="s">
        <v>16531</v>
      </c>
      <c r="C1109" s="778">
        <v>79205</v>
      </c>
      <c r="D1109" s="778" t="s">
        <v>16532</v>
      </c>
      <c r="E1109" s="778" t="s">
        <v>16533</v>
      </c>
      <c r="F1109" s="778">
        <v>78977</v>
      </c>
      <c r="G1109" s="778" t="s">
        <v>14034</v>
      </c>
      <c r="H1109" s="5">
        <v>331</v>
      </c>
      <c r="I1109" s="830">
        <v>0.52</v>
      </c>
    </row>
    <row r="1110" spans="1:9">
      <c r="A1110" s="778" t="s">
        <v>16534</v>
      </c>
      <c r="B1110" s="778" t="s">
        <v>16535</v>
      </c>
      <c r="C1110" s="778">
        <v>4510</v>
      </c>
      <c r="D1110" s="778" t="s">
        <v>16536</v>
      </c>
      <c r="E1110" s="778" t="s">
        <v>16537</v>
      </c>
      <c r="F1110" s="778">
        <v>6195</v>
      </c>
      <c r="G1110" s="778" t="s">
        <v>14034</v>
      </c>
      <c r="H1110" s="5">
        <v>801</v>
      </c>
      <c r="I1110" s="830">
        <v>0.77</v>
      </c>
    </row>
    <row r="1111" spans="1:9">
      <c r="A1111" s="778" t="s">
        <v>16534</v>
      </c>
      <c r="B1111" s="778" t="s">
        <v>16535</v>
      </c>
      <c r="C1111" s="778">
        <v>4510</v>
      </c>
      <c r="D1111" s="778" t="s">
        <v>16538</v>
      </c>
      <c r="E1111" s="778" t="s">
        <v>16539</v>
      </c>
      <c r="F1111" s="778">
        <v>6197</v>
      </c>
      <c r="G1111" s="778" t="s">
        <v>14034</v>
      </c>
      <c r="H1111" s="5">
        <v>518</v>
      </c>
      <c r="I1111" s="830">
        <v>0.68</v>
      </c>
    </row>
    <row r="1112" spans="1:9">
      <c r="A1112" s="778" t="s">
        <v>16534</v>
      </c>
      <c r="B1112" s="778" t="s">
        <v>16535</v>
      </c>
      <c r="C1112" s="778">
        <v>4510</v>
      </c>
      <c r="D1112" s="778" t="s">
        <v>16540</v>
      </c>
      <c r="E1112" s="778" t="s">
        <v>16541</v>
      </c>
      <c r="F1112" s="778">
        <v>6196</v>
      </c>
      <c r="G1112" s="778" t="s">
        <v>14034</v>
      </c>
      <c r="H1112" s="5">
        <v>248</v>
      </c>
      <c r="I1112" s="830">
        <v>0.94</v>
      </c>
    </row>
    <row r="1113" spans="1:9">
      <c r="A1113" s="778" t="s">
        <v>16534</v>
      </c>
      <c r="B1113" s="778" t="s">
        <v>16535</v>
      </c>
      <c r="C1113" s="778">
        <v>4510</v>
      </c>
      <c r="D1113" s="778" t="s">
        <v>16542</v>
      </c>
      <c r="E1113" s="778" t="s">
        <v>16543</v>
      </c>
      <c r="F1113" s="778">
        <v>6194</v>
      </c>
      <c r="G1113" s="778" t="s">
        <v>14034</v>
      </c>
      <c r="H1113" s="5">
        <v>430</v>
      </c>
      <c r="I1113" s="830">
        <v>0.76</v>
      </c>
    </row>
    <row r="1114" spans="1:9">
      <c r="A1114" s="778" t="s">
        <v>3849</v>
      </c>
      <c r="B1114" s="778" t="s">
        <v>16544</v>
      </c>
      <c r="C1114" s="778">
        <v>4462</v>
      </c>
      <c r="D1114" s="778" t="s">
        <v>3848</v>
      </c>
      <c r="E1114" s="778" t="s">
        <v>16545</v>
      </c>
      <c r="F1114" s="778">
        <v>5971</v>
      </c>
      <c r="G1114" s="778" t="s">
        <v>14034</v>
      </c>
      <c r="H1114" s="5">
        <v>78</v>
      </c>
      <c r="I1114" s="830" t="s">
        <v>13172</v>
      </c>
    </row>
    <row r="1115" spans="1:9">
      <c r="A1115" s="778" t="s">
        <v>3849</v>
      </c>
      <c r="B1115" s="778" t="s">
        <v>16544</v>
      </c>
      <c r="C1115" s="778">
        <v>4462</v>
      </c>
      <c r="D1115" s="778" t="s">
        <v>16546</v>
      </c>
      <c r="E1115" s="778" t="s">
        <v>16547</v>
      </c>
      <c r="F1115" s="778">
        <v>5968</v>
      </c>
      <c r="G1115" s="778" t="s">
        <v>14034</v>
      </c>
      <c r="H1115" s="5">
        <v>97</v>
      </c>
      <c r="I1115" s="830" t="s">
        <v>12793</v>
      </c>
    </row>
    <row r="1116" spans="1:9">
      <c r="A1116" s="778" t="s">
        <v>16548</v>
      </c>
      <c r="B1116" s="778" t="s">
        <v>16549</v>
      </c>
      <c r="C1116" s="778">
        <v>79024</v>
      </c>
      <c r="D1116" s="778" t="s">
        <v>16550</v>
      </c>
      <c r="E1116" s="778" t="s">
        <v>16551</v>
      </c>
      <c r="F1116" s="778">
        <v>79509</v>
      </c>
      <c r="G1116" s="778" t="s">
        <v>14150</v>
      </c>
      <c r="H1116" s="5">
        <v>605</v>
      </c>
      <c r="I1116" s="830">
        <v>0.93</v>
      </c>
    </row>
    <row r="1117" spans="1:9">
      <c r="A1117" s="778" t="s">
        <v>16552</v>
      </c>
      <c r="B1117" s="778" t="s">
        <v>16553</v>
      </c>
      <c r="C1117" s="778">
        <v>4209</v>
      </c>
      <c r="D1117" s="778" t="s">
        <v>16554</v>
      </c>
      <c r="E1117" s="778" t="s">
        <v>16555</v>
      </c>
      <c r="F1117" s="778">
        <v>4856</v>
      </c>
      <c r="G1117" s="778" t="s">
        <v>14034</v>
      </c>
      <c r="H1117" s="5">
        <v>604</v>
      </c>
      <c r="I1117" s="830">
        <v>0.65</v>
      </c>
    </row>
    <row r="1118" spans="1:9">
      <c r="A1118" s="778" t="s">
        <v>16552</v>
      </c>
      <c r="B1118" s="778" t="s">
        <v>16553</v>
      </c>
      <c r="C1118" s="778">
        <v>4209</v>
      </c>
      <c r="D1118" s="778" t="s">
        <v>8679</v>
      </c>
      <c r="E1118" s="778" t="s">
        <v>16556</v>
      </c>
      <c r="F1118" s="778">
        <v>4860</v>
      </c>
      <c r="G1118" s="778" t="s">
        <v>14034</v>
      </c>
      <c r="H1118" s="5">
        <v>727</v>
      </c>
      <c r="I1118" s="830">
        <v>0.52</v>
      </c>
    </row>
    <row r="1119" spans="1:9">
      <c r="A1119" s="778" t="s">
        <v>16552</v>
      </c>
      <c r="B1119" s="778" t="s">
        <v>16553</v>
      </c>
      <c r="C1119" s="778">
        <v>4209</v>
      </c>
      <c r="D1119" s="778" t="s">
        <v>16557</v>
      </c>
      <c r="E1119" s="778" t="s">
        <v>16558</v>
      </c>
      <c r="F1119" s="778">
        <v>4858</v>
      </c>
      <c r="G1119" s="778" t="s">
        <v>14034</v>
      </c>
      <c r="H1119" s="5">
        <v>468</v>
      </c>
      <c r="I1119" s="830">
        <v>0.72</v>
      </c>
    </row>
    <row r="1120" spans="1:9">
      <c r="A1120" s="778" t="s">
        <v>16552</v>
      </c>
      <c r="B1120" s="778" t="s">
        <v>16553</v>
      </c>
      <c r="C1120" s="778">
        <v>4209</v>
      </c>
      <c r="D1120" s="778" t="s">
        <v>16559</v>
      </c>
      <c r="E1120" s="778" t="s">
        <v>16560</v>
      </c>
      <c r="F1120" s="778">
        <v>10822</v>
      </c>
      <c r="G1120" s="778" t="s">
        <v>14034</v>
      </c>
      <c r="H1120" s="5">
        <v>51</v>
      </c>
      <c r="I1120" s="830" t="s">
        <v>14396</v>
      </c>
    </row>
    <row r="1121" spans="1:9">
      <c r="A1121" s="778" t="s">
        <v>16552</v>
      </c>
      <c r="B1121" s="778" t="s">
        <v>16553</v>
      </c>
      <c r="C1121" s="778">
        <v>4209</v>
      </c>
      <c r="D1121" s="778" t="s">
        <v>16561</v>
      </c>
      <c r="E1121" s="778" t="s">
        <v>16562</v>
      </c>
      <c r="F1121" s="778">
        <v>4857</v>
      </c>
      <c r="G1121" s="778" t="s">
        <v>14034</v>
      </c>
      <c r="H1121" s="5">
        <v>631</v>
      </c>
      <c r="I1121" s="830">
        <v>0.67</v>
      </c>
    </row>
    <row r="1122" spans="1:9">
      <c r="A1122" s="778" t="s">
        <v>16563</v>
      </c>
      <c r="B1122" s="778" t="s">
        <v>16564</v>
      </c>
      <c r="C1122" s="778">
        <v>4369</v>
      </c>
      <c r="D1122" s="778" t="s">
        <v>16565</v>
      </c>
      <c r="E1122" s="778" t="s">
        <v>16566</v>
      </c>
      <c r="F1122" s="778">
        <v>5566</v>
      </c>
      <c r="G1122" s="778" t="s">
        <v>14034</v>
      </c>
      <c r="H1122" s="5">
        <v>222</v>
      </c>
      <c r="I1122" s="830">
        <v>0.95</v>
      </c>
    </row>
    <row r="1123" spans="1:9">
      <c r="A1123" s="778" t="s">
        <v>16567</v>
      </c>
      <c r="B1123" s="778" t="s">
        <v>16568</v>
      </c>
      <c r="C1123" s="778">
        <v>79866</v>
      </c>
      <c r="D1123" s="778" t="s">
        <v>16569</v>
      </c>
      <c r="E1123" s="778" t="s">
        <v>16570</v>
      </c>
      <c r="F1123" s="778">
        <v>79884</v>
      </c>
      <c r="G1123" s="778" t="s">
        <v>14034</v>
      </c>
      <c r="H1123" s="5">
        <v>170</v>
      </c>
      <c r="I1123" s="830" t="s">
        <v>12791</v>
      </c>
    </row>
    <row r="1124" spans="1:9">
      <c r="A1124" s="778" t="s">
        <v>16571</v>
      </c>
      <c r="B1124" s="778" t="s">
        <v>16572</v>
      </c>
      <c r="C1124" s="778">
        <v>4186</v>
      </c>
      <c r="D1124" s="778" t="s">
        <v>16573</v>
      </c>
      <c r="E1124" s="778" t="s">
        <v>16574</v>
      </c>
      <c r="F1124" s="778">
        <v>4796</v>
      </c>
      <c r="G1124" s="778" t="s">
        <v>14034</v>
      </c>
      <c r="H1124" s="5">
        <v>105</v>
      </c>
      <c r="I1124" s="830" t="s">
        <v>12994</v>
      </c>
    </row>
    <row r="1125" spans="1:9">
      <c r="A1125" s="778" t="s">
        <v>2617</v>
      </c>
      <c r="B1125" s="778" t="s">
        <v>16575</v>
      </c>
      <c r="C1125" s="778">
        <v>4283</v>
      </c>
      <c r="D1125" s="778" t="s">
        <v>16576</v>
      </c>
      <c r="E1125" s="778" t="s">
        <v>16577</v>
      </c>
      <c r="F1125" s="778">
        <v>80417</v>
      </c>
      <c r="G1125" s="778" t="s">
        <v>14034</v>
      </c>
      <c r="H1125" s="5">
        <v>1242</v>
      </c>
      <c r="I1125" s="830">
        <v>0.8</v>
      </c>
    </row>
    <row r="1126" spans="1:9">
      <c r="A1126" s="778" t="s">
        <v>2617</v>
      </c>
      <c r="B1126" s="778" t="s">
        <v>16575</v>
      </c>
      <c r="C1126" s="778">
        <v>4283</v>
      </c>
      <c r="D1126" s="778" t="s">
        <v>16578</v>
      </c>
      <c r="E1126" s="778" t="s">
        <v>16579</v>
      </c>
      <c r="F1126" s="778">
        <v>5420</v>
      </c>
      <c r="G1126" s="778" t="s">
        <v>14034</v>
      </c>
      <c r="H1126" s="5">
        <v>845</v>
      </c>
      <c r="I1126" s="830">
        <v>0.76</v>
      </c>
    </row>
    <row r="1127" spans="1:9">
      <c r="A1127" s="778" t="s">
        <v>2617</v>
      </c>
      <c r="B1127" s="778" t="s">
        <v>16575</v>
      </c>
      <c r="C1127" s="778">
        <v>4283</v>
      </c>
      <c r="D1127" s="778" t="s">
        <v>2616</v>
      </c>
      <c r="E1127" s="778" t="s">
        <v>16580</v>
      </c>
      <c r="F1127" s="778">
        <v>80418</v>
      </c>
      <c r="G1127" s="778" t="s">
        <v>14034</v>
      </c>
      <c r="H1127" s="5">
        <v>692</v>
      </c>
      <c r="I1127" s="830">
        <v>0.66</v>
      </c>
    </row>
    <row r="1128" spans="1:9">
      <c r="A1128" s="778" t="s">
        <v>2617</v>
      </c>
      <c r="B1128" s="778" t="s">
        <v>16575</v>
      </c>
      <c r="C1128" s="778">
        <v>4283</v>
      </c>
      <c r="D1128" s="778" t="s">
        <v>829</v>
      </c>
      <c r="E1128" s="778" t="s">
        <v>16581</v>
      </c>
      <c r="F1128" s="778">
        <v>79642</v>
      </c>
      <c r="G1128" s="778" t="s">
        <v>14034</v>
      </c>
      <c r="H1128" s="5">
        <v>712</v>
      </c>
      <c r="I1128" s="830">
        <v>0.65</v>
      </c>
    </row>
    <row r="1129" spans="1:9">
      <c r="A1129" s="778" t="s">
        <v>2617</v>
      </c>
      <c r="B1129" s="778" t="s">
        <v>16575</v>
      </c>
      <c r="C1129" s="778">
        <v>4283</v>
      </c>
      <c r="D1129" s="778" t="s">
        <v>16582</v>
      </c>
      <c r="E1129" s="778" t="s">
        <v>16583</v>
      </c>
      <c r="F1129" s="778">
        <v>79800</v>
      </c>
      <c r="G1129" s="778" t="s">
        <v>14034</v>
      </c>
      <c r="H1129" s="5">
        <v>817</v>
      </c>
      <c r="I1129" s="830">
        <v>0.67</v>
      </c>
    </row>
    <row r="1130" spans="1:9">
      <c r="A1130" s="778" t="s">
        <v>2617</v>
      </c>
      <c r="B1130" s="778" t="s">
        <v>16575</v>
      </c>
      <c r="C1130" s="778">
        <v>4283</v>
      </c>
      <c r="D1130" s="778" t="s">
        <v>16584</v>
      </c>
      <c r="E1130" s="778" t="s">
        <v>16585</v>
      </c>
      <c r="F1130" s="778">
        <v>5417</v>
      </c>
      <c r="G1130" s="778" t="s">
        <v>14034</v>
      </c>
      <c r="H1130" s="5">
        <v>977</v>
      </c>
      <c r="I1130" s="830">
        <v>0.85</v>
      </c>
    </row>
    <row r="1131" spans="1:9">
      <c r="A1131" s="778" t="s">
        <v>2617</v>
      </c>
      <c r="B1131" s="778" t="s">
        <v>16575</v>
      </c>
      <c r="C1131" s="778">
        <v>4283</v>
      </c>
      <c r="D1131" s="778" t="s">
        <v>16586</v>
      </c>
      <c r="E1131" s="778" t="s">
        <v>16587</v>
      </c>
      <c r="F1131" s="778">
        <v>5421</v>
      </c>
      <c r="G1131" s="778" t="s">
        <v>14034</v>
      </c>
      <c r="H1131" s="5">
        <v>971</v>
      </c>
      <c r="I1131" s="830">
        <v>0.45</v>
      </c>
    </row>
    <row r="1132" spans="1:9">
      <c r="A1132" s="778" t="s">
        <v>2617</v>
      </c>
      <c r="B1132" s="778" t="s">
        <v>16575</v>
      </c>
      <c r="C1132" s="778">
        <v>4283</v>
      </c>
      <c r="D1132" s="778" t="s">
        <v>5932</v>
      </c>
      <c r="E1132" s="778" t="s">
        <v>16588</v>
      </c>
      <c r="F1132" s="778">
        <v>5422</v>
      </c>
      <c r="G1132" s="778" t="s">
        <v>14034</v>
      </c>
      <c r="H1132" s="5">
        <v>716</v>
      </c>
      <c r="I1132" s="830">
        <v>0.59</v>
      </c>
    </row>
    <row r="1133" spans="1:9">
      <c r="A1133" s="778" t="s">
        <v>2617</v>
      </c>
      <c r="B1133" s="778" t="s">
        <v>16575</v>
      </c>
      <c r="C1133" s="778">
        <v>4283</v>
      </c>
      <c r="D1133" s="778" t="s">
        <v>6866</v>
      </c>
      <c r="E1133" s="778" t="s">
        <v>16589</v>
      </c>
      <c r="F1133" s="778">
        <v>5418</v>
      </c>
      <c r="G1133" s="778" t="s">
        <v>14034</v>
      </c>
      <c r="H1133" s="5">
        <v>999</v>
      </c>
      <c r="I1133" s="830">
        <v>0.87</v>
      </c>
    </row>
    <row r="1134" spans="1:9">
      <c r="A1134" s="778" t="s">
        <v>2617</v>
      </c>
      <c r="B1134" s="778" t="s">
        <v>16575</v>
      </c>
      <c r="C1134" s="778">
        <v>4283</v>
      </c>
      <c r="D1134" s="778" t="s">
        <v>10601</v>
      </c>
      <c r="E1134" s="778" t="s">
        <v>16590</v>
      </c>
      <c r="F1134" s="778">
        <v>5423</v>
      </c>
      <c r="G1134" s="778" t="s">
        <v>14034</v>
      </c>
      <c r="H1134" s="5">
        <v>881</v>
      </c>
      <c r="I1134" s="830">
        <v>0.73</v>
      </c>
    </row>
    <row r="1135" spans="1:9">
      <c r="A1135" s="778" t="s">
        <v>2617</v>
      </c>
      <c r="B1135" s="778" t="s">
        <v>16575</v>
      </c>
      <c r="C1135" s="778">
        <v>4283</v>
      </c>
      <c r="D1135" s="778" t="s">
        <v>3041</v>
      </c>
      <c r="E1135" s="778" t="s">
        <v>16591</v>
      </c>
      <c r="F1135" s="778">
        <v>79265</v>
      </c>
      <c r="G1135" s="778" t="s">
        <v>14034</v>
      </c>
      <c r="H1135" s="5">
        <v>874</v>
      </c>
      <c r="I1135" s="830">
        <v>0.56999999999999995</v>
      </c>
    </row>
    <row r="1136" spans="1:9">
      <c r="A1136" s="778" t="s">
        <v>2617</v>
      </c>
      <c r="B1136" s="778" t="s">
        <v>16575</v>
      </c>
      <c r="C1136" s="778">
        <v>4283</v>
      </c>
      <c r="D1136" s="778" t="s">
        <v>10924</v>
      </c>
      <c r="E1136" s="778" t="s">
        <v>16592</v>
      </c>
      <c r="F1136" s="778">
        <v>80419</v>
      </c>
      <c r="G1136" s="778" t="s">
        <v>14034</v>
      </c>
      <c r="H1136" s="5">
        <v>735</v>
      </c>
      <c r="I1136" s="830">
        <v>0.75</v>
      </c>
    </row>
    <row r="1137" spans="1:9">
      <c r="A1137" s="778" t="s">
        <v>1436</v>
      </c>
      <c r="B1137" s="778" t="s">
        <v>16593</v>
      </c>
      <c r="C1137" s="778">
        <v>4237</v>
      </c>
      <c r="D1137" s="778" t="s">
        <v>16594</v>
      </c>
      <c r="E1137" s="778" t="s">
        <v>16595</v>
      </c>
      <c r="F1137" s="778">
        <v>79645</v>
      </c>
      <c r="G1137" s="778" t="s">
        <v>14034</v>
      </c>
      <c r="H1137" s="5">
        <v>850</v>
      </c>
      <c r="I1137" s="830">
        <v>0.23</v>
      </c>
    </row>
    <row r="1138" spans="1:9">
      <c r="A1138" s="778" t="s">
        <v>1436</v>
      </c>
      <c r="B1138" s="778" t="s">
        <v>16593</v>
      </c>
      <c r="C1138" s="778">
        <v>4237</v>
      </c>
      <c r="D1138" s="778" t="s">
        <v>16596</v>
      </c>
      <c r="E1138" s="778" t="s">
        <v>16597</v>
      </c>
      <c r="F1138" s="778">
        <v>88397</v>
      </c>
      <c r="G1138" s="778" t="s">
        <v>14034</v>
      </c>
      <c r="H1138" s="5">
        <v>999</v>
      </c>
      <c r="I1138" s="830">
        <v>0.09</v>
      </c>
    </row>
    <row r="1139" spans="1:9">
      <c r="A1139" s="778" t="s">
        <v>1436</v>
      </c>
      <c r="B1139" s="778" t="s">
        <v>16593</v>
      </c>
      <c r="C1139" s="778">
        <v>4237</v>
      </c>
      <c r="D1139" s="778" t="s">
        <v>16598</v>
      </c>
      <c r="E1139" s="778" t="s">
        <v>16599</v>
      </c>
      <c r="F1139" s="778">
        <v>92638</v>
      </c>
      <c r="G1139" s="778" t="s">
        <v>14034</v>
      </c>
      <c r="H1139" s="5">
        <v>835</v>
      </c>
      <c r="I1139" s="830">
        <v>0.17</v>
      </c>
    </row>
    <row r="1140" spans="1:9">
      <c r="A1140" s="778" t="s">
        <v>1436</v>
      </c>
      <c r="B1140" s="778" t="s">
        <v>16593</v>
      </c>
      <c r="C1140" s="778">
        <v>4237</v>
      </c>
      <c r="D1140" s="778" t="s">
        <v>4950</v>
      </c>
      <c r="E1140" s="778" t="s">
        <v>16600</v>
      </c>
      <c r="F1140" s="778">
        <v>5017</v>
      </c>
      <c r="G1140" s="778" t="s">
        <v>14034</v>
      </c>
      <c r="H1140" s="5">
        <v>1713</v>
      </c>
      <c r="I1140" s="830">
        <v>0.16</v>
      </c>
    </row>
    <row r="1141" spans="1:9">
      <c r="A1141" s="778" t="s">
        <v>1436</v>
      </c>
      <c r="B1141" s="778" t="s">
        <v>16593</v>
      </c>
      <c r="C1141" s="778">
        <v>4237</v>
      </c>
      <c r="D1141" s="778" t="s">
        <v>16601</v>
      </c>
      <c r="E1141" s="778" t="s">
        <v>16602</v>
      </c>
      <c r="F1141" s="778">
        <v>4998</v>
      </c>
      <c r="G1141" s="778" t="s">
        <v>14034</v>
      </c>
      <c r="H1141" s="5">
        <v>739</v>
      </c>
      <c r="I1141" s="830">
        <v>0.62</v>
      </c>
    </row>
    <row r="1142" spans="1:9">
      <c r="A1142" s="778" t="s">
        <v>1436</v>
      </c>
      <c r="B1142" s="778" t="s">
        <v>16593</v>
      </c>
      <c r="C1142" s="778">
        <v>4237</v>
      </c>
      <c r="D1142" s="778" t="s">
        <v>16603</v>
      </c>
      <c r="E1142" s="778" t="s">
        <v>16604</v>
      </c>
      <c r="F1142" s="778">
        <v>5004</v>
      </c>
      <c r="G1142" s="778" t="s">
        <v>14034</v>
      </c>
      <c r="H1142" s="5">
        <v>942</v>
      </c>
      <c r="I1142" s="830">
        <v>0.63</v>
      </c>
    </row>
    <row r="1143" spans="1:9">
      <c r="A1143" s="778" t="s">
        <v>1436</v>
      </c>
      <c r="B1143" s="778" t="s">
        <v>16593</v>
      </c>
      <c r="C1143" s="778">
        <v>4237</v>
      </c>
      <c r="D1143" s="778" t="s">
        <v>16605</v>
      </c>
      <c r="E1143" s="778" t="s">
        <v>16606</v>
      </c>
      <c r="F1143" s="778">
        <v>5005</v>
      </c>
      <c r="G1143" s="778" t="s">
        <v>14034</v>
      </c>
      <c r="H1143" s="5">
        <v>480</v>
      </c>
      <c r="I1143" s="830">
        <v>0.56999999999999995</v>
      </c>
    </row>
    <row r="1144" spans="1:9">
      <c r="A1144" s="778" t="s">
        <v>1436</v>
      </c>
      <c r="B1144" s="778" t="s">
        <v>16593</v>
      </c>
      <c r="C1144" s="778">
        <v>4237</v>
      </c>
      <c r="D1144" s="778" t="s">
        <v>16607</v>
      </c>
      <c r="E1144" s="778" t="s">
        <v>16608</v>
      </c>
      <c r="F1144" s="778">
        <v>5009</v>
      </c>
      <c r="G1144" s="778" t="s">
        <v>14034</v>
      </c>
      <c r="H1144" s="5">
        <v>763</v>
      </c>
      <c r="I1144" s="830">
        <v>0.65</v>
      </c>
    </row>
    <row r="1145" spans="1:9">
      <c r="A1145" s="778" t="s">
        <v>1436</v>
      </c>
      <c r="B1145" s="778" t="s">
        <v>16593</v>
      </c>
      <c r="C1145" s="778">
        <v>4237</v>
      </c>
      <c r="D1145" s="778" t="s">
        <v>8271</v>
      </c>
      <c r="E1145" s="778" t="s">
        <v>16609</v>
      </c>
      <c r="F1145" s="778">
        <v>5002</v>
      </c>
      <c r="G1145" s="778" t="s">
        <v>14034</v>
      </c>
      <c r="H1145" s="5">
        <v>600</v>
      </c>
      <c r="I1145" s="830">
        <v>0.69</v>
      </c>
    </row>
    <row r="1146" spans="1:9">
      <c r="A1146" s="778" t="s">
        <v>1436</v>
      </c>
      <c r="B1146" s="778" t="s">
        <v>16593</v>
      </c>
      <c r="C1146" s="778">
        <v>4237</v>
      </c>
      <c r="D1146" s="778" t="s">
        <v>1430</v>
      </c>
      <c r="E1146" s="778" t="s">
        <v>16610</v>
      </c>
      <c r="F1146" s="778">
        <v>85835</v>
      </c>
      <c r="G1146" s="778" t="s">
        <v>14034</v>
      </c>
      <c r="H1146" s="5">
        <v>1907</v>
      </c>
      <c r="I1146" s="830">
        <v>0.53</v>
      </c>
    </row>
    <row r="1147" spans="1:9">
      <c r="A1147" s="778" t="s">
        <v>1436</v>
      </c>
      <c r="B1147" s="778" t="s">
        <v>16593</v>
      </c>
      <c r="C1147" s="778">
        <v>4237</v>
      </c>
      <c r="D1147" s="778" t="s">
        <v>15362</v>
      </c>
      <c r="E1147" s="778" t="s">
        <v>16611</v>
      </c>
      <c r="F1147" s="778">
        <v>4993</v>
      </c>
      <c r="G1147" s="778" t="s">
        <v>14034</v>
      </c>
      <c r="H1147" s="5">
        <v>391</v>
      </c>
      <c r="I1147" s="830">
        <v>0.63</v>
      </c>
    </row>
    <row r="1148" spans="1:9">
      <c r="A1148" s="778" t="s">
        <v>1436</v>
      </c>
      <c r="B1148" s="778" t="s">
        <v>16593</v>
      </c>
      <c r="C1148" s="778">
        <v>4237</v>
      </c>
      <c r="D1148" s="778" t="s">
        <v>16612</v>
      </c>
      <c r="E1148" s="778" t="s">
        <v>16613</v>
      </c>
      <c r="F1148" s="778">
        <v>6231</v>
      </c>
      <c r="G1148" s="778" t="s">
        <v>14034</v>
      </c>
      <c r="H1148" s="5">
        <v>76</v>
      </c>
      <c r="I1148" s="830" t="s">
        <v>13172</v>
      </c>
    </row>
    <row r="1149" spans="1:9">
      <c r="A1149" s="778" t="s">
        <v>1436</v>
      </c>
      <c r="B1149" s="778" t="s">
        <v>16593</v>
      </c>
      <c r="C1149" s="778">
        <v>4237</v>
      </c>
      <c r="D1149" s="778" t="s">
        <v>16614</v>
      </c>
      <c r="E1149" s="778" t="s">
        <v>16615</v>
      </c>
      <c r="F1149" s="778">
        <v>91217</v>
      </c>
      <c r="G1149" s="778" t="s">
        <v>14034</v>
      </c>
      <c r="H1149" s="5">
        <v>232</v>
      </c>
      <c r="I1149" s="830">
        <v>0.14000000000000001</v>
      </c>
    </row>
    <row r="1150" spans="1:9">
      <c r="A1150" s="778" t="s">
        <v>1436</v>
      </c>
      <c r="B1150" s="778" t="s">
        <v>16593</v>
      </c>
      <c r="C1150" s="778">
        <v>4237</v>
      </c>
      <c r="D1150" s="778" t="s">
        <v>1763</v>
      </c>
      <c r="E1150" s="778" t="s">
        <v>16616</v>
      </c>
      <c r="F1150" s="778">
        <v>5013</v>
      </c>
      <c r="G1150" s="778" t="s">
        <v>14034</v>
      </c>
      <c r="H1150" s="5">
        <v>1513</v>
      </c>
      <c r="I1150" s="830">
        <v>0.57999999999999996</v>
      </c>
    </row>
    <row r="1151" spans="1:9">
      <c r="A1151" s="778" t="s">
        <v>1436</v>
      </c>
      <c r="B1151" s="778" t="s">
        <v>16593</v>
      </c>
      <c r="C1151" s="778">
        <v>4237</v>
      </c>
      <c r="D1151" s="778" t="s">
        <v>16617</v>
      </c>
      <c r="E1151" s="778" t="s">
        <v>16618</v>
      </c>
      <c r="F1151" s="778">
        <v>4989</v>
      </c>
      <c r="G1151" s="778" t="s">
        <v>14034</v>
      </c>
      <c r="H1151" s="5">
        <v>627</v>
      </c>
      <c r="I1151" s="830">
        <v>0.74</v>
      </c>
    </row>
    <row r="1152" spans="1:9">
      <c r="A1152" s="778" t="s">
        <v>1436</v>
      </c>
      <c r="B1152" s="778" t="s">
        <v>16593</v>
      </c>
      <c r="C1152" s="778">
        <v>4237</v>
      </c>
      <c r="D1152" s="778" t="s">
        <v>16619</v>
      </c>
      <c r="E1152" s="778" t="s">
        <v>16620</v>
      </c>
      <c r="F1152" s="778">
        <v>5010</v>
      </c>
      <c r="G1152" s="778" t="s">
        <v>14034</v>
      </c>
      <c r="H1152" s="5">
        <v>885</v>
      </c>
      <c r="I1152" s="830">
        <v>0.31</v>
      </c>
    </row>
    <row r="1153" spans="1:9">
      <c r="A1153" s="778" t="s">
        <v>1436</v>
      </c>
      <c r="B1153" s="778" t="s">
        <v>16593</v>
      </c>
      <c r="C1153" s="778">
        <v>4237</v>
      </c>
      <c r="D1153" s="778" t="s">
        <v>16621</v>
      </c>
      <c r="E1153" s="778" t="s">
        <v>16622</v>
      </c>
      <c r="F1153" s="778">
        <v>81144</v>
      </c>
      <c r="G1153" s="778" t="s">
        <v>14034</v>
      </c>
      <c r="H1153" s="5">
        <v>897</v>
      </c>
      <c r="I1153" s="830">
        <v>0.37</v>
      </c>
    </row>
    <row r="1154" spans="1:9">
      <c r="A1154" s="778" t="s">
        <v>1436</v>
      </c>
      <c r="B1154" s="778" t="s">
        <v>16593</v>
      </c>
      <c r="C1154" s="778">
        <v>4237</v>
      </c>
      <c r="D1154" s="778" t="s">
        <v>16623</v>
      </c>
      <c r="E1154" s="778" t="s">
        <v>16624</v>
      </c>
      <c r="F1154" s="778">
        <v>5003</v>
      </c>
      <c r="G1154" s="778" t="s">
        <v>14034</v>
      </c>
      <c r="H1154" s="5">
        <v>820</v>
      </c>
      <c r="I1154" s="830">
        <v>0.39</v>
      </c>
    </row>
    <row r="1155" spans="1:9">
      <c r="A1155" s="778" t="s">
        <v>1436</v>
      </c>
      <c r="B1155" s="778" t="s">
        <v>16593</v>
      </c>
      <c r="C1155" s="778">
        <v>4237</v>
      </c>
      <c r="D1155" s="778" t="s">
        <v>16625</v>
      </c>
      <c r="E1155" s="778" t="s">
        <v>16626</v>
      </c>
      <c r="F1155" s="778">
        <v>5000</v>
      </c>
      <c r="G1155" s="778" t="s">
        <v>14034</v>
      </c>
      <c r="H1155" s="5">
        <v>964</v>
      </c>
      <c r="I1155" s="830">
        <v>0.21</v>
      </c>
    </row>
    <row r="1156" spans="1:9">
      <c r="A1156" s="778" t="s">
        <v>1436</v>
      </c>
      <c r="B1156" s="778" t="s">
        <v>16593</v>
      </c>
      <c r="C1156" s="778">
        <v>4237</v>
      </c>
      <c r="D1156" s="778" t="s">
        <v>7572</v>
      </c>
      <c r="E1156" s="778" t="s">
        <v>16627</v>
      </c>
      <c r="F1156" s="778">
        <v>5008</v>
      </c>
      <c r="G1156" s="778" t="s">
        <v>14034</v>
      </c>
      <c r="H1156" s="5">
        <v>822</v>
      </c>
      <c r="I1156" s="830">
        <v>0.47</v>
      </c>
    </row>
    <row r="1157" spans="1:9">
      <c r="A1157" s="778" t="s">
        <v>1436</v>
      </c>
      <c r="B1157" s="778" t="s">
        <v>16593</v>
      </c>
      <c r="C1157" s="778">
        <v>4237</v>
      </c>
      <c r="D1157" s="778" t="s">
        <v>8749</v>
      </c>
      <c r="E1157" s="778" t="s">
        <v>16628</v>
      </c>
      <c r="F1157" s="778">
        <v>87520</v>
      </c>
      <c r="G1157" s="778" t="s">
        <v>14034</v>
      </c>
      <c r="H1157" s="5">
        <v>2166</v>
      </c>
      <c r="I1157" s="830">
        <v>0.14000000000000001</v>
      </c>
    </row>
    <row r="1158" spans="1:9">
      <c r="A1158" s="778" t="s">
        <v>1436</v>
      </c>
      <c r="B1158" s="778" t="s">
        <v>16593</v>
      </c>
      <c r="C1158" s="778">
        <v>4237</v>
      </c>
      <c r="D1158" s="778" t="s">
        <v>16629</v>
      </c>
      <c r="E1158" s="778" t="s">
        <v>16630</v>
      </c>
      <c r="F1158" s="778">
        <v>90135</v>
      </c>
      <c r="G1158" s="778" t="s">
        <v>14034</v>
      </c>
      <c r="H1158" s="5">
        <v>443</v>
      </c>
      <c r="I1158" s="830">
        <v>0.12</v>
      </c>
    </row>
    <row r="1159" spans="1:9">
      <c r="A1159" s="778" t="s">
        <v>1436</v>
      </c>
      <c r="B1159" s="778" t="s">
        <v>16593</v>
      </c>
      <c r="C1159" s="778">
        <v>4237</v>
      </c>
      <c r="D1159" s="778" t="s">
        <v>16631</v>
      </c>
      <c r="E1159" s="778" t="s">
        <v>16632</v>
      </c>
      <c r="F1159" s="778">
        <v>4991</v>
      </c>
      <c r="G1159" s="778" t="s">
        <v>14034</v>
      </c>
      <c r="H1159" s="5">
        <v>456</v>
      </c>
      <c r="I1159" s="830">
        <v>0.62</v>
      </c>
    </row>
    <row r="1160" spans="1:9">
      <c r="A1160" s="778" t="s">
        <v>1436</v>
      </c>
      <c r="B1160" s="778" t="s">
        <v>16593</v>
      </c>
      <c r="C1160" s="778">
        <v>4237</v>
      </c>
      <c r="D1160" s="778" t="s">
        <v>3667</v>
      </c>
      <c r="E1160" s="778" t="s">
        <v>16633</v>
      </c>
      <c r="F1160" s="778">
        <v>5015</v>
      </c>
      <c r="G1160" s="778" t="s">
        <v>14034</v>
      </c>
      <c r="H1160" s="5">
        <v>1995</v>
      </c>
      <c r="I1160" s="830">
        <v>0.39</v>
      </c>
    </row>
    <row r="1161" spans="1:9">
      <c r="A1161" s="778" t="s">
        <v>1436</v>
      </c>
      <c r="B1161" s="778" t="s">
        <v>16593</v>
      </c>
      <c r="C1161" s="778">
        <v>4237</v>
      </c>
      <c r="D1161" s="778" t="s">
        <v>16634</v>
      </c>
      <c r="E1161" s="778" t="s">
        <v>16635</v>
      </c>
      <c r="F1161" s="778">
        <v>4990</v>
      </c>
      <c r="G1161" s="778" t="s">
        <v>14034</v>
      </c>
      <c r="H1161" s="5">
        <v>535</v>
      </c>
      <c r="I1161" s="830">
        <v>0.84</v>
      </c>
    </row>
    <row r="1162" spans="1:9">
      <c r="A1162" s="778" t="s">
        <v>1436</v>
      </c>
      <c r="B1162" s="778" t="s">
        <v>16593</v>
      </c>
      <c r="C1162" s="778">
        <v>4237</v>
      </c>
      <c r="D1162" s="778" t="s">
        <v>16636</v>
      </c>
      <c r="E1162" s="778" t="s">
        <v>16637</v>
      </c>
      <c r="F1162" s="778">
        <v>4992</v>
      </c>
      <c r="G1162" s="778" t="s">
        <v>14034</v>
      </c>
      <c r="H1162" s="5">
        <v>676</v>
      </c>
      <c r="I1162" s="830">
        <v>0.64</v>
      </c>
    </row>
    <row r="1163" spans="1:9">
      <c r="A1163" s="778" t="s">
        <v>1436</v>
      </c>
      <c r="B1163" s="778" t="s">
        <v>16593</v>
      </c>
      <c r="C1163" s="778">
        <v>4237</v>
      </c>
      <c r="D1163" s="778" t="s">
        <v>16638</v>
      </c>
      <c r="E1163" s="778" t="s">
        <v>16639</v>
      </c>
      <c r="F1163" s="778">
        <v>6005</v>
      </c>
      <c r="G1163" s="778" t="s">
        <v>14034</v>
      </c>
      <c r="H1163" s="5">
        <v>979</v>
      </c>
      <c r="I1163" s="830">
        <v>0.17</v>
      </c>
    </row>
    <row r="1164" spans="1:9">
      <c r="A1164" s="778" t="s">
        <v>1436</v>
      </c>
      <c r="B1164" s="778" t="s">
        <v>16593</v>
      </c>
      <c r="C1164" s="778">
        <v>4237</v>
      </c>
      <c r="D1164" s="778" t="s">
        <v>16640</v>
      </c>
      <c r="E1164" s="778" t="s">
        <v>16641</v>
      </c>
      <c r="F1164" s="778">
        <v>4996</v>
      </c>
      <c r="G1164" s="778" t="s">
        <v>14034</v>
      </c>
      <c r="H1164" s="5">
        <v>691</v>
      </c>
      <c r="I1164" s="830">
        <v>0.52</v>
      </c>
    </row>
    <row r="1165" spans="1:9">
      <c r="A1165" s="778" t="s">
        <v>1436</v>
      </c>
      <c r="B1165" s="778" t="s">
        <v>16593</v>
      </c>
      <c r="C1165" s="778">
        <v>4237</v>
      </c>
      <c r="D1165" s="778" t="s">
        <v>4383</v>
      </c>
      <c r="E1165" s="778" t="s">
        <v>16642</v>
      </c>
      <c r="F1165" s="778">
        <v>5001</v>
      </c>
      <c r="G1165" s="778" t="s">
        <v>14034</v>
      </c>
      <c r="H1165" s="5">
        <v>557</v>
      </c>
      <c r="I1165" s="830">
        <v>0.47</v>
      </c>
    </row>
    <row r="1166" spans="1:9">
      <c r="A1166" s="778" t="s">
        <v>1436</v>
      </c>
      <c r="B1166" s="778" t="s">
        <v>16593</v>
      </c>
      <c r="C1166" s="778">
        <v>4237</v>
      </c>
      <c r="D1166" s="778" t="s">
        <v>16643</v>
      </c>
      <c r="E1166" s="778" t="s">
        <v>16644</v>
      </c>
      <c r="F1166" s="778">
        <v>4995</v>
      </c>
      <c r="G1166" s="778" t="s">
        <v>14034</v>
      </c>
      <c r="H1166" s="5">
        <v>636</v>
      </c>
      <c r="I1166" s="830">
        <v>0.7</v>
      </c>
    </row>
    <row r="1167" spans="1:9">
      <c r="A1167" s="778" t="s">
        <v>1436</v>
      </c>
      <c r="B1167" s="778" t="s">
        <v>16593</v>
      </c>
      <c r="C1167" s="778">
        <v>4237</v>
      </c>
      <c r="D1167" s="778" t="s">
        <v>16645</v>
      </c>
      <c r="E1167" s="778" t="s">
        <v>16646</v>
      </c>
      <c r="F1167" s="778">
        <v>5011</v>
      </c>
      <c r="G1167" s="778" t="s">
        <v>14034</v>
      </c>
      <c r="H1167" s="5">
        <v>797</v>
      </c>
      <c r="I1167" s="830">
        <v>0.31</v>
      </c>
    </row>
    <row r="1168" spans="1:9">
      <c r="A1168" s="778" t="s">
        <v>1436</v>
      </c>
      <c r="B1168" s="778" t="s">
        <v>16593</v>
      </c>
      <c r="C1168" s="778">
        <v>4237</v>
      </c>
      <c r="D1168" s="778" t="s">
        <v>16647</v>
      </c>
      <c r="E1168" s="778" t="s">
        <v>16648</v>
      </c>
      <c r="F1168" s="778">
        <v>79222</v>
      </c>
      <c r="G1168" s="778" t="s">
        <v>14034</v>
      </c>
      <c r="H1168" s="5">
        <v>879</v>
      </c>
      <c r="I1168" s="830">
        <v>0.14000000000000001</v>
      </c>
    </row>
    <row r="1169" spans="1:9">
      <c r="A1169" s="778" t="s">
        <v>1436</v>
      </c>
      <c r="B1169" s="778" t="s">
        <v>16593</v>
      </c>
      <c r="C1169" s="778">
        <v>4237</v>
      </c>
      <c r="D1169" s="778" t="s">
        <v>16649</v>
      </c>
      <c r="E1169" s="778" t="s">
        <v>16650</v>
      </c>
      <c r="F1169" s="778">
        <v>79223</v>
      </c>
      <c r="G1169" s="778" t="s">
        <v>14034</v>
      </c>
      <c r="H1169" s="5">
        <v>1188</v>
      </c>
      <c r="I1169" s="830">
        <v>0.72</v>
      </c>
    </row>
    <row r="1170" spans="1:9">
      <c r="A1170" s="778" t="s">
        <v>1436</v>
      </c>
      <c r="B1170" s="778" t="s">
        <v>16593</v>
      </c>
      <c r="C1170" s="778">
        <v>4237</v>
      </c>
      <c r="D1170" s="778" t="s">
        <v>16651</v>
      </c>
      <c r="E1170" s="778" t="s">
        <v>16652</v>
      </c>
      <c r="F1170" s="778">
        <v>4999</v>
      </c>
      <c r="G1170" s="778" t="s">
        <v>14034</v>
      </c>
      <c r="H1170" s="5">
        <v>966</v>
      </c>
      <c r="I1170" s="830">
        <v>0.6</v>
      </c>
    </row>
    <row r="1171" spans="1:9">
      <c r="A1171" s="778" t="s">
        <v>1436</v>
      </c>
      <c r="B1171" s="778" t="s">
        <v>16593</v>
      </c>
      <c r="C1171" s="778">
        <v>4237</v>
      </c>
      <c r="D1171" s="778" t="s">
        <v>16653</v>
      </c>
      <c r="E1171" s="778" t="s">
        <v>16654</v>
      </c>
      <c r="F1171" s="778">
        <v>4997</v>
      </c>
      <c r="G1171" s="778" t="s">
        <v>14034</v>
      </c>
      <c r="H1171" s="5">
        <v>897</v>
      </c>
      <c r="I1171" s="830">
        <v>0.37</v>
      </c>
    </row>
    <row r="1172" spans="1:9">
      <c r="A1172" s="778" t="s">
        <v>1436</v>
      </c>
      <c r="B1172" s="778" t="s">
        <v>16593</v>
      </c>
      <c r="C1172" s="778">
        <v>4237</v>
      </c>
      <c r="D1172" s="778" t="s">
        <v>16655</v>
      </c>
      <c r="E1172" s="778" t="s">
        <v>16656</v>
      </c>
      <c r="F1172" s="778">
        <v>5012</v>
      </c>
      <c r="G1172" s="778" t="s">
        <v>14034</v>
      </c>
      <c r="H1172" s="5">
        <v>697</v>
      </c>
      <c r="I1172" s="830">
        <v>0.69</v>
      </c>
    </row>
    <row r="1173" spans="1:9">
      <c r="A1173" s="778" t="s">
        <v>1436</v>
      </c>
      <c r="B1173" s="778" t="s">
        <v>16593</v>
      </c>
      <c r="C1173" s="778">
        <v>4237</v>
      </c>
      <c r="D1173" s="778" t="s">
        <v>2974</v>
      </c>
      <c r="E1173" s="778" t="s">
        <v>16657</v>
      </c>
      <c r="F1173" s="778">
        <v>5016</v>
      </c>
      <c r="G1173" s="778" t="s">
        <v>14034</v>
      </c>
      <c r="H1173" s="5">
        <v>2115</v>
      </c>
      <c r="I1173" s="830">
        <v>0.34</v>
      </c>
    </row>
    <row r="1174" spans="1:9">
      <c r="A1174" s="778" t="s">
        <v>1436</v>
      </c>
      <c r="B1174" s="778" t="s">
        <v>16593</v>
      </c>
      <c r="C1174" s="778">
        <v>4237</v>
      </c>
      <c r="D1174" s="778" t="s">
        <v>16658</v>
      </c>
      <c r="E1174" s="778" t="s">
        <v>16659</v>
      </c>
      <c r="F1174" s="778">
        <v>5007</v>
      </c>
      <c r="G1174" s="778" t="s">
        <v>14034</v>
      </c>
      <c r="H1174" s="5">
        <v>378</v>
      </c>
      <c r="I1174" s="830">
        <v>0.41</v>
      </c>
    </row>
    <row r="1175" spans="1:9">
      <c r="A1175" s="778" t="s">
        <v>1436</v>
      </c>
      <c r="B1175" s="778" t="s">
        <v>16593</v>
      </c>
      <c r="C1175" s="778">
        <v>4237</v>
      </c>
      <c r="D1175" s="778" t="s">
        <v>7541</v>
      </c>
      <c r="E1175" s="778" t="s">
        <v>16660</v>
      </c>
      <c r="F1175" s="778">
        <v>5014</v>
      </c>
      <c r="G1175" s="778" t="s">
        <v>14034</v>
      </c>
      <c r="H1175" s="5">
        <v>1304</v>
      </c>
      <c r="I1175" s="830">
        <v>0.36</v>
      </c>
    </row>
    <row r="1176" spans="1:9">
      <c r="A1176" s="778" t="s">
        <v>1436</v>
      </c>
      <c r="B1176" s="778" t="s">
        <v>16593</v>
      </c>
      <c r="C1176" s="778">
        <v>4237</v>
      </c>
      <c r="D1176" s="778" t="s">
        <v>16661</v>
      </c>
      <c r="E1176" s="778" t="s">
        <v>16662</v>
      </c>
      <c r="F1176" s="778">
        <v>90400</v>
      </c>
      <c r="G1176" s="778" t="s">
        <v>14034</v>
      </c>
      <c r="H1176" s="5">
        <v>42</v>
      </c>
      <c r="I1176" s="830" t="s">
        <v>14911</v>
      </c>
    </row>
    <row r="1177" spans="1:9">
      <c r="A1177" s="778" t="s">
        <v>1436</v>
      </c>
      <c r="B1177" s="778" t="s">
        <v>16593</v>
      </c>
      <c r="C1177" s="778">
        <v>4237</v>
      </c>
      <c r="D1177" s="778" t="s">
        <v>5891</v>
      </c>
      <c r="E1177" s="778" t="s">
        <v>16663</v>
      </c>
      <c r="F1177" s="778">
        <v>5006</v>
      </c>
      <c r="G1177" s="778" t="s">
        <v>14034</v>
      </c>
      <c r="H1177" s="5">
        <v>757</v>
      </c>
      <c r="I1177" s="830">
        <v>0.3</v>
      </c>
    </row>
    <row r="1178" spans="1:9">
      <c r="A1178" s="778" t="s">
        <v>1436</v>
      </c>
      <c r="B1178" s="778" t="s">
        <v>16593</v>
      </c>
      <c r="C1178" s="778">
        <v>4237</v>
      </c>
      <c r="D1178" s="778" t="s">
        <v>16664</v>
      </c>
      <c r="E1178" s="778" t="s">
        <v>16665</v>
      </c>
      <c r="F1178" s="778">
        <v>4994</v>
      </c>
      <c r="G1178" s="778" t="s">
        <v>14034</v>
      </c>
      <c r="H1178" s="5">
        <v>886</v>
      </c>
      <c r="I1178" s="830">
        <v>0.68</v>
      </c>
    </row>
    <row r="1179" spans="1:9">
      <c r="A1179" s="778" t="s">
        <v>16666</v>
      </c>
      <c r="B1179" s="778" t="s">
        <v>16667</v>
      </c>
      <c r="C1179" s="778">
        <v>80130</v>
      </c>
      <c r="D1179" s="778" t="s">
        <v>16668</v>
      </c>
      <c r="E1179" s="778" t="s">
        <v>16669</v>
      </c>
      <c r="F1179" s="778">
        <v>80131</v>
      </c>
      <c r="G1179" s="778" t="s">
        <v>14034</v>
      </c>
      <c r="H1179" s="5">
        <v>74</v>
      </c>
      <c r="I1179" s="830" t="s">
        <v>12994</v>
      </c>
    </row>
    <row r="1180" spans="1:9">
      <c r="A1180" s="778" t="s">
        <v>16670</v>
      </c>
      <c r="B1180" s="778" t="s">
        <v>16671</v>
      </c>
      <c r="C1180" s="778">
        <v>4338</v>
      </c>
      <c r="D1180" s="778" t="s">
        <v>13630</v>
      </c>
      <c r="E1180" s="778" t="s">
        <v>16672</v>
      </c>
      <c r="F1180" s="778">
        <v>5512</v>
      </c>
      <c r="G1180" s="778" t="s">
        <v>14034</v>
      </c>
      <c r="H1180" s="5">
        <v>531</v>
      </c>
      <c r="I1180" s="830">
        <v>0.95</v>
      </c>
    </row>
    <row r="1181" spans="1:9">
      <c r="A1181" s="778" t="s">
        <v>16673</v>
      </c>
      <c r="B1181" s="778" t="s">
        <v>16674</v>
      </c>
      <c r="C1181" s="778">
        <v>90273</v>
      </c>
      <c r="D1181" s="778" t="s">
        <v>16675</v>
      </c>
      <c r="E1181" s="778" t="s">
        <v>16676</v>
      </c>
      <c r="F1181" s="778">
        <v>92248</v>
      </c>
      <c r="G1181" s="778" t="s">
        <v>14034</v>
      </c>
      <c r="H1181" s="5">
        <v>167</v>
      </c>
      <c r="I1181" s="830" t="s">
        <v>13173</v>
      </c>
    </row>
    <row r="1182" spans="1:9">
      <c r="A1182" s="778" t="s">
        <v>16673</v>
      </c>
      <c r="B1182" s="778" t="s">
        <v>16674</v>
      </c>
      <c r="C1182" s="778">
        <v>90273</v>
      </c>
      <c r="D1182" s="778" t="s">
        <v>16677</v>
      </c>
      <c r="E1182" s="778" t="s">
        <v>16678</v>
      </c>
      <c r="F1182" s="778">
        <v>90274</v>
      </c>
      <c r="G1182" s="778" t="s">
        <v>14034</v>
      </c>
      <c r="H1182" s="5">
        <v>374</v>
      </c>
      <c r="I1182" s="830">
        <v>0.97</v>
      </c>
    </row>
    <row r="1183" spans="1:9">
      <c r="A1183" s="778" t="s">
        <v>16679</v>
      </c>
      <c r="B1183" s="778" t="s">
        <v>16680</v>
      </c>
      <c r="C1183" s="778">
        <v>80432</v>
      </c>
      <c r="D1183" s="778" t="s">
        <v>16681</v>
      </c>
      <c r="E1183" s="778" t="s">
        <v>16682</v>
      </c>
      <c r="F1183" s="778">
        <v>6396</v>
      </c>
      <c r="G1183" s="778" t="s">
        <v>14034</v>
      </c>
      <c r="H1183" s="5">
        <v>324</v>
      </c>
      <c r="I1183" s="830">
        <v>0.81</v>
      </c>
    </row>
    <row r="1184" spans="1:9">
      <c r="A1184" s="778" t="s">
        <v>16683</v>
      </c>
      <c r="B1184" s="778" t="s">
        <v>16684</v>
      </c>
      <c r="C1184" s="778">
        <v>4340</v>
      </c>
      <c r="D1184" s="778" t="s">
        <v>16685</v>
      </c>
      <c r="E1184" s="778" t="s">
        <v>16686</v>
      </c>
      <c r="F1184" s="778">
        <v>5515</v>
      </c>
      <c r="G1184" s="778" t="s">
        <v>14150</v>
      </c>
      <c r="H1184" s="5">
        <v>746</v>
      </c>
      <c r="I1184" s="830">
        <v>0.89</v>
      </c>
    </row>
    <row r="1185" spans="1:9">
      <c r="A1185" s="778" t="s">
        <v>1473</v>
      </c>
      <c r="B1185" s="778" t="s">
        <v>16687</v>
      </c>
      <c r="C1185" s="778">
        <v>4256</v>
      </c>
      <c r="D1185" s="778" t="s">
        <v>9796</v>
      </c>
      <c r="E1185" s="778" t="s">
        <v>16688</v>
      </c>
      <c r="F1185" s="778">
        <v>5209</v>
      </c>
      <c r="G1185" s="778" t="s">
        <v>14034</v>
      </c>
      <c r="H1185" s="5">
        <v>523</v>
      </c>
      <c r="I1185" s="830">
        <v>0.93</v>
      </c>
    </row>
    <row r="1186" spans="1:9">
      <c r="A1186" s="778" t="s">
        <v>1473</v>
      </c>
      <c r="B1186" s="778" t="s">
        <v>16687</v>
      </c>
      <c r="C1186" s="778">
        <v>4256</v>
      </c>
      <c r="D1186" s="778" t="s">
        <v>16689</v>
      </c>
      <c r="E1186" s="778" t="s">
        <v>16690</v>
      </c>
      <c r="F1186" s="778">
        <v>5198</v>
      </c>
      <c r="G1186" s="778" t="s">
        <v>14034</v>
      </c>
      <c r="H1186" s="5">
        <v>681</v>
      </c>
      <c r="I1186" s="830">
        <v>0.95</v>
      </c>
    </row>
    <row r="1187" spans="1:9">
      <c r="A1187" s="778" t="s">
        <v>1473</v>
      </c>
      <c r="B1187" s="778" t="s">
        <v>16687</v>
      </c>
      <c r="C1187" s="778">
        <v>4256</v>
      </c>
      <c r="D1187" s="778" t="s">
        <v>785</v>
      </c>
      <c r="E1187" s="778" t="s">
        <v>16691</v>
      </c>
      <c r="F1187" s="778">
        <v>5204</v>
      </c>
      <c r="G1187" s="778" t="s">
        <v>14034</v>
      </c>
      <c r="H1187" s="5">
        <v>733</v>
      </c>
      <c r="I1187" s="830">
        <v>0.79</v>
      </c>
    </row>
    <row r="1188" spans="1:9">
      <c r="A1188" s="778" t="s">
        <v>1473</v>
      </c>
      <c r="B1188" s="778" t="s">
        <v>16687</v>
      </c>
      <c r="C1188" s="778">
        <v>4256</v>
      </c>
      <c r="D1188" s="778" t="s">
        <v>16692</v>
      </c>
      <c r="E1188" s="778" t="s">
        <v>16693</v>
      </c>
      <c r="F1188" s="778">
        <v>5199</v>
      </c>
      <c r="G1188" s="778" t="s">
        <v>14034</v>
      </c>
      <c r="H1188" s="5">
        <v>463</v>
      </c>
      <c r="I1188" s="830">
        <v>0.91</v>
      </c>
    </row>
    <row r="1189" spans="1:9">
      <c r="A1189" s="778" t="s">
        <v>1473</v>
      </c>
      <c r="B1189" s="778" t="s">
        <v>16687</v>
      </c>
      <c r="C1189" s="778">
        <v>4256</v>
      </c>
      <c r="D1189" s="778" t="s">
        <v>16694</v>
      </c>
      <c r="E1189" s="778" t="s">
        <v>16695</v>
      </c>
      <c r="F1189" s="778">
        <v>5197</v>
      </c>
      <c r="G1189" s="778" t="s">
        <v>14034</v>
      </c>
      <c r="H1189" s="5">
        <v>340</v>
      </c>
      <c r="I1189" s="830">
        <v>0.94</v>
      </c>
    </row>
    <row r="1190" spans="1:9">
      <c r="A1190" s="778" t="s">
        <v>1473</v>
      </c>
      <c r="B1190" s="778" t="s">
        <v>16687</v>
      </c>
      <c r="C1190" s="778">
        <v>4256</v>
      </c>
      <c r="D1190" s="778" t="s">
        <v>16696</v>
      </c>
      <c r="E1190" s="778" t="s">
        <v>16697</v>
      </c>
      <c r="F1190" s="778">
        <v>5195</v>
      </c>
      <c r="G1190" s="778" t="s">
        <v>14034</v>
      </c>
      <c r="H1190" s="5">
        <v>521</v>
      </c>
      <c r="I1190" s="830">
        <v>0.96</v>
      </c>
    </row>
    <row r="1191" spans="1:9">
      <c r="A1191" s="778" t="s">
        <v>1473</v>
      </c>
      <c r="B1191" s="778" t="s">
        <v>16687</v>
      </c>
      <c r="C1191" s="778">
        <v>4256</v>
      </c>
      <c r="D1191" s="778" t="s">
        <v>16698</v>
      </c>
      <c r="E1191" s="778" t="s">
        <v>16699</v>
      </c>
      <c r="F1191" s="778">
        <v>5203</v>
      </c>
      <c r="G1191" s="778" t="s">
        <v>14034</v>
      </c>
      <c r="H1191" s="5">
        <v>730</v>
      </c>
      <c r="I1191" s="830">
        <v>0.9</v>
      </c>
    </row>
    <row r="1192" spans="1:9">
      <c r="A1192" s="778" t="s">
        <v>1473</v>
      </c>
      <c r="B1192" s="778" t="s">
        <v>16687</v>
      </c>
      <c r="C1192" s="778">
        <v>4256</v>
      </c>
      <c r="D1192" s="778" t="s">
        <v>16700</v>
      </c>
      <c r="E1192" s="778" t="s">
        <v>16701</v>
      </c>
      <c r="F1192" s="778">
        <v>5201</v>
      </c>
      <c r="G1192" s="778" t="s">
        <v>14034</v>
      </c>
      <c r="H1192" s="5">
        <v>529</v>
      </c>
      <c r="I1192" s="830">
        <v>0.76</v>
      </c>
    </row>
    <row r="1193" spans="1:9">
      <c r="A1193" s="778" t="s">
        <v>1473</v>
      </c>
      <c r="B1193" s="778" t="s">
        <v>16687</v>
      </c>
      <c r="C1193" s="778">
        <v>4256</v>
      </c>
      <c r="D1193" s="778" t="s">
        <v>16191</v>
      </c>
      <c r="E1193" s="778" t="s">
        <v>16702</v>
      </c>
      <c r="F1193" s="778">
        <v>5206</v>
      </c>
      <c r="G1193" s="778" t="s">
        <v>14034</v>
      </c>
      <c r="H1193" s="5">
        <v>658</v>
      </c>
      <c r="I1193" s="830">
        <v>0.91</v>
      </c>
    </row>
    <row r="1194" spans="1:9">
      <c r="A1194" s="778" t="s">
        <v>1473</v>
      </c>
      <c r="B1194" s="778" t="s">
        <v>16687</v>
      </c>
      <c r="C1194" s="778">
        <v>4256</v>
      </c>
      <c r="D1194" s="778" t="s">
        <v>16703</v>
      </c>
      <c r="E1194" s="778" t="s">
        <v>16704</v>
      </c>
      <c r="F1194" s="778">
        <v>5205</v>
      </c>
      <c r="G1194" s="778" t="s">
        <v>14034</v>
      </c>
      <c r="H1194" s="5">
        <v>611</v>
      </c>
      <c r="I1194" s="830">
        <v>0.82</v>
      </c>
    </row>
    <row r="1195" spans="1:9">
      <c r="A1195" s="778" t="s">
        <v>1473</v>
      </c>
      <c r="B1195" s="778" t="s">
        <v>16687</v>
      </c>
      <c r="C1195" s="778">
        <v>4256</v>
      </c>
      <c r="D1195" s="778" t="s">
        <v>7252</v>
      </c>
      <c r="E1195" s="778" t="s">
        <v>16705</v>
      </c>
      <c r="F1195" s="778">
        <v>5200</v>
      </c>
      <c r="G1195" s="778" t="s">
        <v>14034</v>
      </c>
      <c r="H1195" s="5">
        <v>480</v>
      </c>
      <c r="I1195" s="830">
        <v>0.94</v>
      </c>
    </row>
    <row r="1196" spans="1:9">
      <c r="A1196" s="778" t="s">
        <v>1473</v>
      </c>
      <c r="B1196" s="778" t="s">
        <v>16687</v>
      </c>
      <c r="C1196" s="778">
        <v>4256</v>
      </c>
      <c r="D1196" s="778" t="s">
        <v>7504</v>
      </c>
      <c r="E1196" s="778" t="s">
        <v>16706</v>
      </c>
      <c r="F1196" s="778">
        <v>79616</v>
      </c>
      <c r="G1196" s="778" t="s">
        <v>14034</v>
      </c>
      <c r="H1196" s="5">
        <v>238</v>
      </c>
      <c r="I1196" s="830">
        <v>0.37</v>
      </c>
    </row>
    <row r="1197" spans="1:9">
      <c r="A1197" s="778" t="s">
        <v>1473</v>
      </c>
      <c r="B1197" s="778" t="s">
        <v>16687</v>
      </c>
      <c r="C1197" s="778">
        <v>4256</v>
      </c>
      <c r="D1197" s="778" t="s">
        <v>16707</v>
      </c>
      <c r="E1197" s="778" t="s">
        <v>16708</v>
      </c>
      <c r="F1197" s="778">
        <v>5196</v>
      </c>
      <c r="G1197" s="778" t="s">
        <v>14034</v>
      </c>
      <c r="H1197" s="5">
        <v>709</v>
      </c>
      <c r="I1197" s="830">
        <v>0.94</v>
      </c>
    </row>
    <row r="1198" spans="1:9">
      <c r="A1198" s="778" t="s">
        <v>1473</v>
      </c>
      <c r="B1198" s="778" t="s">
        <v>16687</v>
      </c>
      <c r="C1198" s="778">
        <v>4256</v>
      </c>
      <c r="D1198" s="778" t="s">
        <v>7112</v>
      </c>
      <c r="E1198" s="778" t="s">
        <v>16709</v>
      </c>
      <c r="F1198" s="778">
        <v>5208</v>
      </c>
      <c r="G1198" s="778" t="s">
        <v>14034</v>
      </c>
      <c r="H1198" s="5">
        <v>569</v>
      </c>
      <c r="I1198" s="830">
        <v>0.76</v>
      </c>
    </row>
    <row r="1199" spans="1:9">
      <c r="A1199" s="778" t="s">
        <v>1473</v>
      </c>
      <c r="B1199" s="778" t="s">
        <v>16687</v>
      </c>
      <c r="C1199" s="778">
        <v>4256</v>
      </c>
      <c r="D1199" s="778" t="s">
        <v>16710</v>
      </c>
      <c r="E1199" s="778" t="s">
        <v>16711</v>
      </c>
      <c r="F1199" s="778">
        <v>91304</v>
      </c>
      <c r="G1199" s="778" t="s">
        <v>14034</v>
      </c>
      <c r="H1199" s="5">
        <v>419</v>
      </c>
      <c r="I1199" s="830">
        <v>0.59</v>
      </c>
    </row>
    <row r="1200" spans="1:9">
      <c r="A1200" s="778" t="s">
        <v>1473</v>
      </c>
      <c r="B1200" s="778" t="s">
        <v>16687</v>
      </c>
      <c r="C1200" s="778">
        <v>4256</v>
      </c>
      <c r="D1200" s="778" t="s">
        <v>16712</v>
      </c>
      <c r="E1200" s="778" t="s">
        <v>16713</v>
      </c>
      <c r="F1200" s="778">
        <v>90271</v>
      </c>
      <c r="G1200" s="778" t="s">
        <v>14034</v>
      </c>
      <c r="H1200" s="5">
        <v>928</v>
      </c>
      <c r="I1200" s="830">
        <v>0.68</v>
      </c>
    </row>
    <row r="1201" spans="1:9">
      <c r="A1201" s="778" t="s">
        <v>554</v>
      </c>
      <c r="B1201" s="778" t="s">
        <v>16714</v>
      </c>
      <c r="C1201" s="778">
        <v>4286</v>
      </c>
      <c r="D1201" s="778" t="s">
        <v>4496</v>
      </c>
      <c r="E1201" s="778" t="s">
        <v>16715</v>
      </c>
      <c r="F1201" s="778">
        <v>5437</v>
      </c>
      <c r="G1201" s="778" t="s">
        <v>14034</v>
      </c>
      <c r="H1201" s="5">
        <v>3100</v>
      </c>
      <c r="I1201" s="830">
        <v>0.82</v>
      </c>
    </row>
    <row r="1202" spans="1:9">
      <c r="A1202" s="778" t="s">
        <v>554</v>
      </c>
      <c r="B1202" s="778" t="s">
        <v>16714</v>
      </c>
      <c r="C1202" s="778">
        <v>4286</v>
      </c>
      <c r="D1202" s="778" t="s">
        <v>16716</v>
      </c>
      <c r="E1202" s="778" t="s">
        <v>16717</v>
      </c>
      <c r="F1202" s="778">
        <v>79617</v>
      </c>
      <c r="G1202" s="778" t="s">
        <v>14034</v>
      </c>
      <c r="H1202" s="5">
        <v>253</v>
      </c>
      <c r="I1202" s="830">
        <v>0.81</v>
      </c>
    </row>
    <row r="1203" spans="1:9">
      <c r="A1203" s="778" t="s">
        <v>554</v>
      </c>
      <c r="B1203" s="778" t="s">
        <v>16714</v>
      </c>
      <c r="C1203" s="778">
        <v>4286</v>
      </c>
      <c r="D1203" s="778" t="s">
        <v>1041</v>
      </c>
      <c r="E1203" s="778" t="s">
        <v>16718</v>
      </c>
      <c r="F1203" s="778">
        <v>5443</v>
      </c>
      <c r="G1203" s="778" t="s">
        <v>14034</v>
      </c>
      <c r="H1203" s="5">
        <v>1744</v>
      </c>
      <c r="I1203" s="830">
        <v>0.84</v>
      </c>
    </row>
    <row r="1204" spans="1:9">
      <c r="A1204" s="778" t="s">
        <v>554</v>
      </c>
      <c r="B1204" s="778" t="s">
        <v>16714</v>
      </c>
      <c r="C1204" s="778">
        <v>4286</v>
      </c>
      <c r="D1204" s="778" t="s">
        <v>16719</v>
      </c>
      <c r="E1204" s="778" t="s">
        <v>16720</v>
      </c>
      <c r="F1204" s="778">
        <v>88407</v>
      </c>
      <c r="G1204" s="778" t="s">
        <v>14034</v>
      </c>
      <c r="H1204" s="5">
        <v>310</v>
      </c>
      <c r="I1204" s="830">
        <v>0.6</v>
      </c>
    </row>
    <row r="1205" spans="1:9">
      <c r="A1205" s="778" t="s">
        <v>554</v>
      </c>
      <c r="B1205" s="778" t="s">
        <v>16714</v>
      </c>
      <c r="C1205" s="778">
        <v>4286</v>
      </c>
      <c r="D1205" s="778" t="s">
        <v>2098</v>
      </c>
      <c r="E1205" s="778" t="s">
        <v>16721</v>
      </c>
      <c r="F1205" s="778">
        <v>5442</v>
      </c>
      <c r="G1205" s="778" t="s">
        <v>14034</v>
      </c>
      <c r="H1205" s="5">
        <v>2635</v>
      </c>
      <c r="I1205" s="830">
        <v>0.81</v>
      </c>
    </row>
    <row r="1206" spans="1:9">
      <c r="A1206" s="778" t="s">
        <v>554</v>
      </c>
      <c r="B1206" s="778" t="s">
        <v>16714</v>
      </c>
      <c r="C1206" s="778">
        <v>4286</v>
      </c>
      <c r="D1206" s="778" t="s">
        <v>3228</v>
      </c>
      <c r="E1206" s="778" t="s">
        <v>16722</v>
      </c>
      <c r="F1206" s="778">
        <v>6248</v>
      </c>
      <c r="G1206" s="778" t="s">
        <v>14034</v>
      </c>
      <c r="H1206" s="5">
        <v>1795</v>
      </c>
      <c r="I1206" s="830">
        <v>0.88</v>
      </c>
    </row>
    <row r="1207" spans="1:9">
      <c r="A1207" s="778" t="s">
        <v>554</v>
      </c>
      <c r="B1207" s="778" t="s">
        <v>16714</v>
      </c>
      <c r="C1207" s="778">
        <v>4286</v>
      </c>
      <c r="D1207" s="778" t="s">
        <v>719</v>
      </c>
      <c r="E1207" s="778" t="s">
        <v>16723</v>
      </c>
      <c r="F1207" s="778">
        <v>5441</v>
      </c>
      <c r="G1207" s="778" t="s">
        <v>14034</v>
      </c>
      <c r="H1207" s="5">
        <v>2979</v>
      </c>
      <c r="I1207" s="830">
        <v>0.83</v>
      </c>
    </row>
    <row r="1208" spans="1:9">
      <c r="A1208" s="778" t="s">
        <v>554</v>
      </c>
      <c r="B1208" s="778" t="s">
        <v>16714</v>
      </c>
      <c r="C1208" s="778">
        <v>4286</v>
      </c>
      <c r="D1208" s="778" t="s">
        <v>1777</v>
      </c>
      <c r="E1208" s="778" t="s">
        <v>16724</v>
      </c>
      <c r="F1208" s="778">
        <v>89778</v>
      </c>
      <c r="G1208" s="778" t="s">
        <v>14034</v>
      </c>
      <c r="H1208" s="5">
        <v>310</v>
      </c>
      <c r="I1208" s="830">
        <v>0.82</v>
      </c>
    </row>
    <row r="1209" spans="1:9">
      <c r="A1209" s="778" t="s">
        <v>554</v>
      </c>
      <c r="B1209" s="778" t="s">
        <v>16714</v>
      </c>
      <c r="C1209" s="778">
        <v>4286</v>
      </c>
      <c r="D1209" s="778" t="s">
        <v>649</v>
      </c>
      <c r="E1209" s="778" t="s">
        <v>16725</v>
      </c>
      <c r="F1209" s="778">
        <v>78847</v>
      </c>
      <c r="G1209" s="778" t="s">
        <v>14034</v>
      </c>
      <c r="H1209" s="5">
        <v>2617</v>
      </c>
      <c r="I1209" s="830">
        <v>0.71</v>
      </c>
    </row>
    <row r="1210" spans="1:9">
      <c r="A1210" s="778" t="s">
        <v>554</v>
      </c>
      <c r="B1210" s="778" t="s">
        <v>16714</v>
      </c>
      <c r="C1210" s="778">
        <v>4286</v>
      </c>
      <c r="D1210" s="778" t="s">
        <v>4296</v>
      </c>
      <c r="E1210" s="778" t="s">
        <v>16726</v>
      </c>
      <c r="F1210" s="778">
        <v>5439</v>
      </c>
      <c r="G1210" s="778" t="s">
        <v>14034</v>
      </c>
      <c r="H1210" s="5">
        <v>2283</v>
      </c>
      <c r="I1210" s="830">
        <v>0.89</v>
      </c>
    </row>
    <row r="1211" spans="1:9">
      <c r="A1211" s="778" t="s">
        <v>554</v>
      </c>
      <c r="B1211" s="778" t="s">
        <v>16714</v>
      </c>
      <c r="C1211" s="778">
        <v>4286</v>
      </c>
      <c r="D1211" s="778" t="s">
        <v>4452</v>
      </c>
      <c r="E1211" s="778" t="s">
        <v>16727</v>
      </c>
      <c r="F1211" s="778">
        <v>5440</v>
      </c>
      <c r="G1211" s="778" t="s">
        <v>14034</v>
      </c>
      <c r="H1211" s="5">
        <v>2125</v>
      </c>
      <c r="I1211" s="830">
        <v>0.88</v>
      </c>
    </row>
    <row r="1212" spans="1:9">
      <c r="A1212" s="778" t="s">
        <v>554</v>
      </c>
      <c r="B1212" s="778" t="s">
        <v>16714</v>
      </c>
      <c r="C1212" s="778">
        <v>4286</v>
      </c>
      <c r="D1212" s="778" t="s">
        <v>2601</v>
      </c>
      <c r="E1212" s="778" t="s">
        <v>16728</v>
      </c>
      <c r="F1212" s="778">
        <v>5438</v>
      </c>
      <c r="G1212" s="778" t="s">
        <v>14034</v>
      </c>
      <c r="H1212" s="5">
        <v>2064</v>
      </c>
      <c r="I1212" s="830">
        <v>0.83</v>
      </c>
    </row>
    <row r="1213" spans="1:9">
      <c r="A1213" s="778" t="s">
        <v>554</v>
      </c>
      <c r="B1213" s="778" t="s">
        <v>16714</v>
      </c>
      <c r="C1213" s="778">
        <v>4286</v>
      </c>
      <c r="D1213" s="778" t="s">
        <v>16729</v>
      </c>
      <c r="E1213" s="778" t="s">
        <v>16730</v>
      </c>
      <c r="F1213" s="778">
        <v>6249</v>
      </c>
      <c r="G1213" s="778" t="s">
        <v>14034</v>
      </c>
      <c r="H1213" s="5">
        <v>210</v>
      </c>
      <c r="I1213" s="830">
        <v>0.9</v>
      </c>
    </row>
    <row r="1214" spans="1:9">
      <c r="A1214" s="778" t="s">
        <v>554</v>
      </c>
      <c r="B1214" s="778" t="s">
        <v>16714</v>
      </c>
      <c r="C1214" s="778">
        <v>4286</v>
      </c>
      <c r="D1214" s="778" t="s">
        <v>579</v>
      </c>
      <c r="E1214" s="778" t="s">
        <v>16731</v>
      </c>
      <c r="F1214" s="778">
        <v>89571</v>
      </c>
      <c r="G1214" s="778" t="s">
        <v>14034</v>
      </c>
      <c r="H1214" s="5">
        <v>1929</v>
      </c>
      <c r="I1214" s="830">
        <v>0.64</v>
      </c>
    </row>
    <row r="1215" spans="1:9">
      <c r="A1215" s="778" t="s">
        <v>554</v>
      </c>
      <c r="B1215" s="778" t="s">
        <v>16714</v>
      </c>
      <c r="C1215" s="778">
        <v>4286</v>
      </c>
      <c r="D1215" s="778" t="s">
        <v>3408</v>
      </c>
      <c r="E1215" s="778" t="s">
        <v>16732</v>
      </c>
      <c r="F1215" s="778">
        <v>5436</v>
      </c>
      <c r="G1215" s="778" t="s">
        <v>14034</v>
      </c>
      <c r="H1215" s="5">
        <v>2824</v>
      </c>
      <c r="I1215" s="830">
        <v>0.84</v>
      </c>
    </row>
    <row r="1216" spans="1:9">
      <c r="A1216" s="778" t="s">
        <v>16733</v>
      </c>
      <c r="B1216" s="778" t="s">
        <v>16734</v>
      </c>
      <c r="C1216" s="778">
        <v>4452</v>
      </c>
      <c r="D1216" s="778" t="s">
        <v>16735</v>
      </c>
      <c r="E1216" s="778" t="s">
        <v>16736</v>
      </c>
      <c r="F1216" s="778">
        <v>5947</v>
      </c>
      <c r="G1216" s="778" t="s">
        <v>14150</v>
      </c>
      <c r="H1216" s="5">
        <v>196</v>
      </c>
      <c r="I1216" s="830" t="s">
        <v>14085</v>
      </c>
    </row>
    <row r="1217" spans="1:9">
      <c r="A1217" s="778" t="s">
        <v>16737</v>
      </c>
      <c r="B1217" s="778" t="s">
        <v>16738</v>
      </c>
      <c r="C1217" s="778">
        <v>80136</v>
      </c>
      <c r="D1217" s="778" t="s">
        <v>16739</v>
      </c>
      <c r="E1217" s="778" t="s">
        <v>16740</v>
      </c>
      <c r="F1217" s="778">
        <v>80137</v>
      </c>
      <c r="G1217" s="778" t="s">
        <v>14034</v>
      </c>
      <c r="H1217" s="5">
        <v>23</v>
      </c>
      <c r="I1217" s="830" t="s">
        <v>14075</v>
      </c>
    </row>
    <row r="1218" spans="1:9">
      <c r="A1218" s="778" t="s">
        <v>16741</v>
      </c>
      <c r="B1218" s="778" t="s">
        <v>16742</v>
      </c>
      <c r="C1218" s="778">
        <v>80138</v>
      </c>
      <c r="D1218" s="778" t="s">
        <v>16743</v>
      </c>
      <c r="E1218" s="778" t="s">
        <v>16744</v>
      </c>
      <c r="F1218" s="778">
        <v>80139</v>
      </c>
      <c r="G1218" s="778" t="s">
        <v>14034</v>
      </c>
      <c r="H1218" s="5">
        <v>67</v>
      </c>
      <c r="I1218" s="830" t="s">
        <v>14296</v>
      </c>
    </row>
    <row r="1219" spans="1:9">
      <c r="A1219" s="778" t="s">
        <v>2752</v>
      </c>
      <c r="B1219" s="778" t="s">
        <v>16745</v>
      </c>
      <c r="C1219" s="778">
        <v>90536</v>
      </c>
      <c r="D1219" s="778" t="s">
        <v>16746</v>
      </c>
      <c r="E1219" s="778" t="s">
        <v>16747</v>
      </c>
      <c r="F1219" s="778">
        <v>90907</v>
      </c>
      <c r="G1219" s="778" t="s">
        <v>14150</v>
      </c>
      <c r="H1219" s="5">
        <v>221</v>
      </c>
      <c r="I1219" s="830">
        <v>0.97</v>
      </c>
    </row>
    <row r="1220" spans="1:9">
      <c r="A1220" s="778" t="s">
        <v>16748</v>
      </c>
      <c r="B1220" s="778" t="s">
        <v>16749</v>
      </c>
      <c r="C1220" s="778">
        <v>89864</v>
      </c>
      <c r="D1220" s="778" t="s">
        <v>10778</v>
      </c>
      <c r="E1220" s="778" t="s">
        <v>16750</v>
      </c>
      <c r="F1220" s="778">
        <v>89865</v>
      </c>
      <c r="G1220" s="778" t="s">
        <v>14150</v>
      </c>
      <c r="H1220" s="5">
        <v>107</v>
      </c>
      <c r="I1220" s="830" t="s">
        <v>13173</v>
      </c>
    </row>
    <row r="1221" spans="1:9">
      <c r="A1221" s="778" t="s">
        <v>16751</v>
      </c>
      <c r="B1221" s="778" t="s">
        <v>16752</v>
      </c>
      <c r="C1221" s="778">
        <v>79959</v>
      </c>
      <c r="D1221" s="778" t="s">
        <v>16753</v>
      </c>
      <c r="E1221" s="778" t="s">
        <v>16754</v>
      </c>
      <c r="F1221" s="778">
        <v>79960</v>
      </c>
      <c r="G1221" s="778" t="s">
        <v>14150</v>
      </c>
      <c r="H1221" s="5">
        <v>253</v>
      </c>
      <c r="I1221" s="830">
        <v>0.84</v>
      </c>
    </row>
    <row r="1222" spans="1:9">
      <c r="A1222" s="778" t="s">
        <v>6416</v>
      </c>
      <c r="B1222" s="778" t="s">
        <v>16755</v>
      </c>
      <c r="C1222" s="778">
        <v>4220</v>
      </c>
      <c r="D1222" s="778" t="s">
        <v>681</v>
      </c>
      <c r="E1222" s="778" t="s">
        <v>16756</v>
      </c>
      <c r="F1222" s="778">
        <v>4891</v>
      </c>
      <c r="G1222" s="778" t="s">
        <v>14034</v>
      </c>
      <c r="H1222" s="5">
        <v>413</v>
      </c>
      <c r="I1222" s="830">
        <v>0.46</v>
      </c>
    </row>
    <row r="1223" spans="1:9">
      <c r="A1223" s="778" t="s">
        <v>6416</v>
      </c>
      <c r="B1223" s="778" t="s">
        <v>16755</v>
      </c>
      <c r="C1223" s="778">
        <v>4220</v>
      </c>
      <c r="D1223" s="778" t="s">
        <v>2740</v>
      </c>
      <c r="E1223" s="778" t="s">
        <v>16757</v>
      </c>
      <c r="F1223" s="778">
        <v>4890</v>
      </c>
      <c r="G1223" s="778" t="s">
        <v>14034</v>
      </c>
      <c r="H1223" s="5">
        <v>447</v>
      </c>
      <c r="I1223" s="830">
        <v>0.59</v>
      </c>
    </row>
    <row r="1224" spans="1:9">
      <c r="A1224" s="778" t="s">
        <v>6416</v>
      </c>
      <c r="B1224" s="778" t="s">
        <v>16755</v>
      </c>
      <c r="C1224" s="778">
        <v>4220</v>
      </c>
      <c r="D1224" s="778" t="s">
        <v>16758</v>
      </c>
      <c r="E1224" s="778" t="s">
        <v>16759</v>
      </c>
      <c r="F1224" s="778">
        <v>4879</v>
      </c>
      <c r="G1224" s="778" t="s">
        <v>14034</v>
      </c>
      <c r="H1224" s="5">
        <v>36</v>
      </c>
      <c r="I1224" s="830" t="s">
        <v>14287</v>
      </c>
    </row>
    <row r="1225" spans="1:9">
      <c r="A1225" s="778" t="s">
        <v>16760</v>
      </c>
      <c r="B1225" s="778" t="s">
        <v>16761</v>
      </c>
      <c r="C1225" s="778">
        <v>79534</v>
      </c>
      <c r="D1225" s="778" t="s">
        <v>16762</v>
      </c>
      <c r="E1225" s="778" t="s">
        <v>16763</v>
      </c>
      <c r="F1225" s="778">
        <v>90745</v>
      </c>
      <c r="G1225" s="778" t="s">
        <v>14034</v>
      </c>
      <c r="H1225" s="5">
        <v>62</v>
      </c>
      <c r="I1225" s="830" t="s">
        <v>14296</v>
      </c>
    </row>
    <row r="1226" spans="1:9">
      <c r="A1226" s="778" t="s">
        <v>16764</v>
      </c>
      <c r="B1226" s="778" t="s">
        <v>16765</v>
      </c>
      <c r="C1226" s="778">
        <v>80140</v>
      </c>
      <c r="D1226" s="778" t="s">
        <v>16764</v>
      </c>
      <c r="E1226" s="778" t="s">
        <v>16766</v>
      </c>
      <c r="F1226" s="778">
        <v>80141</v>
      </c>
      <c r="G1226" s="778" t="s">
        <v>14034</v>
      </c>
      <c r="H1226" s="5">
        <v>76</v>
      </c>
      <c r="I1226" s="830" t="s">
        <v>13173</v>
      </c>
    </row>
    <row r="1227" spans="1:9">
      <c r="A1227" s="778" t="s">
        <v>16767</v>
      </c>
      <c r="B1227" s="778" t="s">
        <v>16768</v>
      </c>
      <c r="C1227" s="778">
        <v>4214</v>
      </c>
      <c r="D1227" s="778" t="s">
        <v>16769</v>
      </c>
      <c r="E1227" s="778" t="s">
        <v>16770</v>
      </c>
      <c r="F1227" s="778">
        <v>4876</v>
      </c>
      <c r="G1227" s="778" t="s">
        <v>14034</v>
      </c>
      <c r="H1227" s="5">
        <v>144</v>
      </c>
      <c r="I1227" s="830" t="s">
        <v>13172</v>
      </c>
    </row>
    <row r="1228" spans="1:9">
      <c r="A1228" s="778" t="s">
        <v>16771</v>
      </c>
      <c r="B1228" s="778" t="s">
        <v>16772</v>
      </c>
      <c r="C1228" s="778">
        <v>80375</v>
      </c>
      <c r="D1228" s="778" t="s">
        <v>16773</v>
      </c>
      <c r="E1228" s="778" t="s">
        <v>16774</v>
      </c>
      <c r="F1228" s="778">
        <v>80376</v>
      </c>
      <c r="G1228" s="778" t="s">
        <v>14034</v>
      </c>
      <c r="H1228" s="5">
        <v>53</v>
      </c>
      <c r="I1228" s="830" t="s">
        <v>14085</v>
      </c>
    </row>
    <row r="1229" spans="1:9">
      <c r="A1229" s="778" t="s">
        <v>16775</v>
      </c>
      <c r="B1229" s="778" t="s">
        <v>16776</v>
      </c>
      <c r="C1229" s="778">
        <v>4390</v>
      </c>
      <c r="D1229" s="778" t="s">
        <v>16777</v>
      </c>
      <c r="E1229" s="778" t="s">
        <v>16778</v>
      </c>
      <c r="F1229" s="778">
        <v>5613</v>
      </c>
      <c r="G1229" s="778" t="s">
        <v>14150</v>
      </c>
      <c r="H1229" s="5">
        <v>463</v>
      </c>
      <c r="I1229" s="830">
        <v>0.84</v>
      </c>
    </row>
    <row r="1230" spans="1:9">
      <c r="A1230" s="778" t="s">
        <v>16775</v>
      </c>
      <c r="B1230" s="778" t="s">
        <v>16776</v>
      </c>
      <c r="C1230" s="778">
        <v>4390</v>
      </c>
      <c r="D1230" s="778" t="s">
        <v>16779</v>
      </c>
      <c r="E1230" s="778" t="s">
        <v>16780</v>
      </c>
      <c r="F1230" s="778">
        <v>5611</v>
      </c>
      <c r="G1230" s="778" t="s">
        <v>14150</v>
      </c>
      <c r="H1230" s="5">
        <v>672</v>
      </c>
      <c r="I1230" s="830">
        <v>0.9</v>
      </c>
    </row>
    <row r="1231" spans="1:9">
      <c r="A1231" s="778" t="s">
        <v>16775</v>
      </c>
      <c r="B1231" s="778" t="s">
        <v>16776</v>
      </c>
      <c r="C1231" s="778">
        <v>4390</v>
      </c>
      <c r="D1231" s="778" t="s">
        <v>16781</v>
      </c>
      <c r="E1231" s="778" t="s">
        <v>16782</v>
      </c>
      <c r="F1231" s="778">
        <v>5612</v>
      </c>
      <c r="G1231" s="778" t="s">
        <v>14150</v>
      </c>
      <c r="H1231" s="5">
        <v>277</v>
      </c>
      <c r="I1231" s="830">
        <v>0.87</v>
      </c>
    </row>
    <row r="1232" spans="1:9">
      <c r="A1232" s="778" t="s">
        <v>16783</v>
      </c>
      <c r="B1232" s="778" t="s">
        <v>16784</v>
      </c>
      <c r="C1232" s="778">
        <v>4188</v>
      </c>
      <c r="D1232" s="778" t="s">
        <v>16785</v>
      </c>
      <c r="E1232" s="778" t="s">
        <v>16786</v>
      </c>
      <c r="F1232" s="778">
        <v>4798</v>
      </c>
      <c r="G1232" s="778" t="s">
        <v>14034</v>
      </c>
      <c r="H1232" s="5">
        <v>86</v>
      </c>
      <c r="I1232" s="830" t="s">
        <v>14255</v>
      </c>
    </row>
    <row r="1233" spans="1:9">
      <c r="A1233" s="778" t="s">
        <v>5198</v>
      </c>
      <c r="B1233" s="778" t="s">
        <v>16787</v>
      </c>
      <c r="C1233" s="778">
        <v>4431</v>
      </c>
      <c r="D1233" s="778" t="s">
        <v>16788</v>
      </c>
      <c r="E1233" s="778" t="s">
        <v>16789</v>
      </c>
      <c r="F1233" s="778">
        <v>5882</v>
      </c>
      <c r="G1233" s="778" t="s">
        <v>14187</v>
      </c>
      <c r="H1233" s="5">
        <v>50</v>
      </c>
      <c r="I1233" s="830" t="s">
        <v>14296</v>
      </c>
    </row>
    <row r="1234" spans="1:9">
      <c r="A1234" s="778" t="s">
        <v>5198</v>
      </c>
      <c r="B1234" s="778" t="s">
        <v>16787</v>
      </c>
      <c r="C1234" s="778">
        <v>4431</v>
      </c>
      <c r="D1234" s="778" t="s">
        <v>16790</v>
      </c>
      <c r="E1234" s="778" t="s">
        <v>16791</v>
      </c>
      <c r="F1234" s="778">
        <v>5879</v>
      </c>
      <c r="G1234" s="778" t="s">
        <v>14187</v>
      </c>
      <c r="H1234" s="5">
        <v>129</v>
      </c>
      <c r="I1234" s="830" t="s">
        <v>14049</v>
      </c>
    </row>
    <row r="1235" spans="1:9">
      <c r="A1235" s="778" t="s">
        <v>5198</v>
      </c>
      <c r="B1235" s="778" t="s">
        <v>16787</v>
      </c>
      <c r="C1235" s="778">
        <v>4431</v>
      </c>
      <c r="D1235" s="778" t="s">
        <v>16792</v>
      </c>
      <c r="E1235" s="778" t="s">
        <v>16793</v>
      </c>
      <c r="F1235" s="778">
        <v>5878</v>
      </c>
      <c r="G1235" s="778" t="s">
        <v>14187</v>
      </c>
      <c r="H1235" s="5">
        <v>132</v>
      </c>
      <c r="I1235" s="830" t="s">
        <v>14049</v>
      </c>
    </row>
    <row r="1236" spans="1:9">
      <c r="A1236" s="778" t="s">
        <v>5198</v>
      </c>
      <c r="B1236" s="778" t="s">
        <v>16787</v>
      </c>
      <c r="C1236" s="778">
        <v>4431</v>
      </c>
      <c r="D1236" s="778" t="s">
        <v>16794</v>
      </c>
      <c r="E1236" s="778" t="s">
        <v>16795</v>
      </c>
      <c r="F1236" s="778">
        <v>5873</v>
      </c>
      <c r="G1236" s="778" t="s">
        <v>14187</v>
      </c>
      <c r="H1236" s="5">
        <v>254</v>
      </c>
      <c r="I1236" s="830" t="s">
        <v>14049</v>
      </c>
    </row>
    <row r="1237" spans="1:9">
      <c r="A1237" s="778" t="s">
        <v>5198</v>
      </c>
      <c r="B1237" s="778" t="s">
        <v>16787</v>
      </c>
      <c r="C1237" s="778">
        <v>4431</v>
      </c>
      <c r="D1237" s="778" t="s">
        <v>16796</v>
      </c>
      <c r="E1237" s="778" t="s">
        <v>16797</v>
      </c>
      <c r="F1237" s="778">
        <v>5876</v>
      </c>
      <c r="G1237" s="778" t="s">
        <v>14187</v>
      </c>
      <c r="H1237" s="5">
        <v>85</v>
      </c>
      <c r="I1237" s="830" t="s">
        <v>14296</v>
      </c>
    </row>
    <row r="1238" spans="1:9">
      <c r="A1238" s="778" t="s">
        <v>16798</v>
      </c>
      <c r="B1238" s="778" t="s">
        <v>16799</v>
      </c>
      <c r="C1238" s="778">
        <v>79217</v>
      </c>
      <c r="D1238" s="778" t="s">
        <v>16800</v>
      </c>
      <c r="E1238" s="778" t="s">
        <v>16801</v>
      </c>
      <c r="F1238" s="778">
        <v>10823</v>
      </c>
      <c r="G1238" s="778" t="s">
        <v>14034</v>
      </c>
      <c r="H1238" s="5">
        <v>514</v>
      </c>
      <c r="I1238" s="830">
        <v>0.45</v>
      </c>
    </row>
    <row r="1239" spans="1:9">
      <c r="A1239" s="778" t="s">
        <v>16802</v>
      </c>
      <c r="B1239" s="778" t="s">
        <v>16803</v>
      </c>
      <c r="C1239" s="778">
        <v>79569</v>
      </c>
      <c r="D1239" s="778" t="s">
        <v>16802</v>
      </c>
      <c r="E1239" s="778" t="s">
        <v>16804</v>
      </c>
      <c r="F1239" s="778">
        <v>79570</v>
      </c>
      <c r="G1239" s="778" t="s">
        <v>14034</v>
      </c>
      <c r="H1239" s="5">
        <v>273</v>
      </c>
      <c r="I1239" s="830">
        <v>0.95</v>
      </c>
    </row>
    <row r="1240" spans="1:9">
      <c r="A1240" s="778" t="s">
        <v>16805</v>
      </c>
      <c r="B1240" s="778" t="s">
        <v>16806</v>
      </c>
      <c r="C1240" s="778">
        <v>4466</v>
      </c>
      <c r="D1240" s="778" t="s">
        <v>16807</v>
      </c>
      <c r="E1240" s="778" t="s">
        <v>16808</v>
      </c>
      <c r="F1240" s="778">
        <v>8131</v>
      </c>
      <c r="G1240" s="778" t="s">
        <v>14034</v>
      </c>
      <c r="H1240" s="5">
        <v>259</v>
      </c>
      <c r="I1240" s="830">
        <v>0.63</v>
      </c>
    </row>
    <row r="1241" spans="1:9">
      <c r="A1241" s="778" t="s">
        <v>16805</v>
      </c>
      <c r="B1241" s="778" t="s">
        <v>16806</v>
      </c>
      <c r="C1241" s="778">
        <v>4466</v>
      </c>
      <c r="D1241" s="778" t="s">
        <v>16809</v>
      </c>
      <c r="E1241" s="778" t="s">
        <v>16810</v>
      </c>
      <c r="F1241" s="778">
        <v>8130</v>
      </c>
      <c r="G1241" s="778" t="s">
        <v>14034</v>
      </c>
      <c r="H1241" s="5">
        <v>545</v>
      </c>
      <c r="I1241" s="830">
        <v>0.43</v>
      </c>
    </row>
    <row r="1242" spans="1:9">
      <c r="A1242" s="778" t="s">
        <v>16805</v>
      </c>
      <c r="B1242" s="778" t="s">
        <v>16806</v>
      </c>
      <c r="C1242" s="778">
        <v>4466</v>
      </c>
      <c r="D1242" s="778" t="s">
        <v>16811</v>
      </c>
      <c r="E1242" s="778" t="s">
        <v>16812</v>
      </c>
      <c r="F1242" s="778">
        <v>80184</v>
      </c>
      <c r="G1242" s="778" t="s">
        <v>14034</v>
      </c>
      <c r="H1242" s="5">
        <v>198</v>
      </c>
      <c r="I1242" s="830" t="s">
        <v>15111</v>
      </c>
    </row>
    <row r="1243" spans="1:9">
      <c r="A1243" s="778" t="s">
        <v>16805</v>
      </c>
      <c r="B1243" s="778" t="s">
        <v>16806</v>
      </c>
      <c r="C1243" s="778">
        <v>4466</v>
      </c>
      <c r="D1243" s="778" t="s">
        <v>16813</v>
      </c>
      <c r="E1243" s="778" t="s">
        <v>16814</v>
      </c>
      <c r="F1243" s="778">
        <v>8133</v>
      </c>
      <c r="G1243" s="778" t="s">
        <v>14034</v>
      </c>
      <c r="H1243" s="5">
        <v>505</v>
      </c>
      <c r="I1243" s="830">
        <v>0.43</v>
      </c>
    </row>
    <row r="1244" spans="1:9">
      <c r="A1244" s="778" t="s">
        <v>16805</v>
      </c>
      <c r="B1244" s="778" t="s">
        <v>16806</v>
      </c>
      <c r="C1244" s="778">
        <v>4466</v>
      </c>
      <c r="D1244" s="778" t="s">
        <v>2889</v>
      </c>
      <c r="E1244" s="778" t="s">
        <v>16815</v>
      </c>
      <c r="F1244" s="778">
        <v>8135</v>
      </c>
      <c r="G1244" s="778" t="s">
        <v>14034</v>
      </c>
      <c r="H1244" s="5">
        <v>1593</v>
      </c>
      <c r="I1244" s="830">
        <v>0.26</v>
      </c>
    </row>
    <row r="1245" spans="1:9">
      <c r="A1245" s="778" t="s">
        <v>16805</v>
      </c>
      <c r="B1245" s="778" t="s">
        <v>16806</v>
      </c>
      <c r="C1245" s="778">
        <v>4466</v>
      </c>
      <c r="D1245" s="778" t="s">
        <v>16816</v>
      </c>
      <c r="E1245" s="778" t="s">
        <v>16817</v>
      </c>
      <c r="F1245" s="778">
        <v>8129</v>
      </c>
      <c r="G1245" s="778" t="s">
        <v>14034</v>
      </c>
      <c r="H1245" s="5">
        <v>277</v>
      </c>
      <c r="I1245" s="830">
        <v>0.83</v>
      </c>
    </row>
    <row r="1246" spans="1:9">
      <c r="A1246" s="778" t="s">
        <v>16805</v>
      </c>
      <c r="B1246" s="778" t="s">
        <v>16806</v>
      </c>
      <c r="C1246" s="778">
        <v>4466</v>
      </c>
      <c r="D1246" s="778" t="s">
        <v>5591</v>
      </c>
      <c r="E1246" s="778" t="s">
        <v>16818</v>
      </c>
      <c r="F1246" s="778">
        <v>8128</v>
      </c>
      <c r="G1246" s="778" t="s">
        <v>14034</v>
      </c>
      <c r="H1246" s="5">
        <v>297</v>
      </c>
      <c r="I1246" s="830">
        <v>0.35</v>
      </c>
    </row>
    <row r="1247" spans="1:9">
      <c r="A1247" s="778" t="s">
        <v>16805</v>
      </c>
      <c r="B1247" s="778" t="s">
        <v>16806</v>
      </c>
      <c r="C1247" s="778">
        <v>4466</v>
      </c>
      <c r="D1247" s="778" t="s">
        <v>16819</v>
      </c>
      <c r="E1247" s="778" t="s">
        <v>16820</v>
      </c>
      <c r="F1247" s="778">
        <v>8134</v>
      </c>
      <c r="G1247" s="778" t="s">
        <v>14034</v>
      </c>
      <c r="H1247" s="5">
        <v>560</v>
      </c>
      <c r="I1247" s="830">
        <v>0.28999999999999998</v>
      </c>
    </row>
    <row r="1248" spans="1:9">
      <c r="A1248" s="778" t="s">
        <v>16805</v>
      </c>
      <c r="B1248" s="778" t="s">
        <v>16806</v>
      </c>
      <c r="C1248" s="778">
        <v>4466</v>
      </c>
      <c r="D1248" s="778" t="s">
        <v>16821</v>
      </c>
      <c r="E1248" s="778" t="s">
        <v>16822</v>
      </c>
      <c r="F1248" s="778">
        <v>8132</v>
      </c>
      <c r="G1248" s="778" t="s">
        <v>14034</v>
      </c>
      <c r="H1248" s="5">
        <v>494</v>
      </c>
      <c r="I1248" s="830">
        <v>0.26</v>
      </c>
    </row>
    <row r="1249" spans="1:9">
      <c r="A1249" s="778" t="s">
        <v>16823</v>
      </c>
      <c r="B1249" s="778" t="s">
        <v>16824</v>
      </c>
      <c r="C1249" s="778">
        <v>88317</v>
      </c>
      <c r="D1249" s="778" t="s">
        <v>16825</v>
      </c>
      <c r="E1249" s="778" t="s">
        <v>16826</v>
      </c>
      <c r="F1249" s="778">
        <v>80004</v>
      </c>
      <c r="G1249" s="778" t="s">
        <v>14034</v>
      </c>
      <c r="H1249" s="5">
        <v>286</v>
      </c>
      <c r="I1249" s="830">
        <v>0.75</v>
      </c>
    </row>
    <row r="1250" spans="1:9">
      <c r="A1250" s="778" t="s">
        <v>3105</v>
      </c>
      <c r="B1250" s="778" t="s">
        <v>16827</v>
      </c>
      <c r="C1250" s="778">
        <v>4425</v>
      </c>
      <c r="D1250" s="778" t="s">
        <v>3105</v>
      </c>
      <c r="E1250" s="778" t="s">
        <v>16828</v>
      </c>
      <c r="F1250" s="778">
        <v>5865</v>
      </c>
      <c r="G1250" s="778" t="s">
        <v>14034</v>
      </c>
      <c r="H1250" s="5">
        <v>404</v>
      </c>
      <c r="I1250" s="830">
        <v>0.69</v>
      </c>
    </row>
    <row r="1251" spans="1:9">
      <c r="A1251" s="778" t="s">
        <v>16829</v>
      </c>
      <c r="B1251" s="778" t="s">
        <v>16830</v>
      </c>
      <c r="C1251" s="778">
        <v>4511</v>
      </c>
      <c r="D1251" s="778" t="s">
        <v>16831</v>
      </c>
      <c r="E1251" s="778" t="s">
        <v>16832</v>
      </c>
      <c r="F1251" s="778">
        <v>6199</v>
      </c>
      <c r="G1251" s="778" t="s">
        <v>14150</v>
      </c>
      <c r="H1251" s="5">
        <v>97</v>
      </c>
      <c r="I1251" s="830" t="s">
        <v>14085</v>
      </c>
    </row>
    <row r="1252" spans="1:9">
      <c r="A1252" s="778" t="s">
        <v>16829</v>
      </c>
      <c r="B1252" s="778" t="s">
        <v>16830</v>
      </c>
      <c r="C1252" s="778">
        <v>4511</v>
      </c>
      <c r="D1252" s="778" t="s">
        <v>16833</v>
      </c>
      <c r="E1252" s="778" t="s">
        <v>16834</v>
      </c>
      <c r="F1252" s="778">
        <v>6198</v>
      </c>
      <c r="G1252" s="778" t="s">
        <v>14150</v>
      </c>
      <c r="H1252" s="5">
        <v>161</v>
      </c>
      <c r="I1252" s="830" t="s">
        <v>14085</v>
      </c>
    </row>
    <row r="1253" spans="1:9">
      <c r="A1253" s="778" t="s">
        <v>1637</v>
      </c>
      <c r="B1253" s="778" t="s">
        <v>16835</v>
      </c>
      <c r="C1253" s="778">
        <v>4245</v>
      </c>
      <c r="D1253" s="778" t="s">
        <v>4611</v>
      </c>
      <c r="E1253" s="778" t="s">
        <v>16836</v>
      </c>
      <c r="F1253" s="778">
        <v>5140</v>
      </c>
      <c r="G1253" s="778" t="s">
        <v>14034</v>
      </c>
      <c r="H1253" s="5">
        <v>792</v>
      </c>
      <c r="I1253" s="830">
        <v>0.3</v>
      </c>
    </row>
    <row r="1254" spans="1:9">
      <c r="A1254" s="778" t="s">
        <v>1637</v>
      </c>
      <c r="B1254" s="778" t="s">
        <v>16835</v>
      </c>
      <c r="C1254" s="778">
        <v>4245</v>
      </c>
      <c r="D1254" s="778" t="s">
        <v>1633</v>
      </c>
      <c r="E1254" s="778" t="s">
        <v>16837</v>
      </c>
      <c r="F1254" s="778">
        <v>5141</v>
      </c>
      <c r="G1254" s="778" t="s">
        <v>14034</v>
      </c>
      <c r="H1254" s="5">
        <v>1813</v>
      </c>
      <c r="I1254" s="830">
        <v>0.24</v>
      </c>
    </row>
    <row r="1255" spans="1:9">
      <c r="A1255" s="778" t="s">
        <v>1637</v>
      </c>
      <c r="B1255" s="778" t="s">
        <v>16835</v>
      </c>
      <c r="C1255" s="778">
        <v>4245</v>
      </c>
      <c r="D1255" s="778" t="s">
        <v>16838</v>
      </c>
      <c r="E1255" s="778" t="s">
        <v>16839</v>
      </c>
      <c r="F1255" s="778">
        <v>5138</v>
      </c>
      <c r="G1255" s="778" t="s">
        <v>14034</v>
      </c>
      <c r="H1255" s="5">
        <v>418</v>
      </c>
      <c r="I1255" s="830">
        <v>0.3</v>
      </c>
    </row>
    <row r="1256" spans="1:9">
      <c r="A1256" s="778" t="s">
        <v>1637</v>
      </c>
      <c r="B1256" s="778" t="s">
        <v>16835</v>
      </c>
      <c r="C1256" s="778">
        <v>4245</v>
      </c>
      <c r="D1256" s="778" t="s">
        <v>16840</v>
      </c>
      <c r="E1256" s="778" t="s">
        <v>16841</v>
      </c>
      <c r="F1256" s="778">
        <v>89912</v>
      </c>
      <c r="G1256" s="778" t="s">
        <v>14034</v>
      </c>
      <c r="H1256" s="5">
        <v>792</v>
      </c>
      <c r="I1256" s="830">
        <v>0.31</v>
      </c>
    </row>
    <row r="1257" spans="1:9">
      <c r="A1257" s="778" t="s">
        <v>1637</v>
      </c>
      <c r="B1257" s="778" t="s">
        <v>16835</v>
      </c>
      <c r="C1257" s="778">
        <v>4245</v>
      </c>
      <c r="D1257" s="778" t="s">
        <v>16842</v>
      </c>
      <c r="E1257" s="778" t="s">
        <v>16843</v>
      </c>
      <c r="F1257" s="778">
        <v>80439</v>
      </c>
      <c r="G1257" s="778" t="s">
        <v>14034</v>
      </c>
      <c r="H1257" s="5">
        <v>488</v>
      </c>
      <c r="I1257" s="830">
        <v>0.28000000000000003</v>
      </c>
    </row>
    <row r="1258" spans="1:9">
      <c r="A1258" s="778" t="s">
        <v>1637</v>
      </c>
      <c r="B1258" s="778" t="s">
        <v>16835</v>
      </c>
      <c r="C1258" s="778">
        <v>4245</v>
      </c>
      <c r="D1258" s="778" t="s">
        <v>16844</v>
      </c>
      <c r="E1258" s="778" t="s">
        <v>16845</v>
      </c>
      <c r="F1258" s="778">
        <v>87478</v>
      </c>
      <c r="G1258" s="778" t="s">
        <v>14034</v>
      </c>
      <c r="H1258" s="5">
        <v>477</v>
      </c>
      <c r="I1258" s="830">
        <v>0.4</v>
      </c>
    </row>
    <row r="1259" spans="1:9">
      <c r="A1259" s="778" t="s">
        <v>1637</v>
      </c>
      <c r="B1259" s="778" t="s">
        <v>16835</v>
      </c>
      <c r="C1259" s="778">
        <v>4245</v>
      </c>
      <c r="D1259" s="778" t="s">
        <v>16846</v>
      </c>
      <c r="E1259" s="778" t="s">
        <v>16847</v>
      </c>
      <c r="F1259" s="778">
        <v>5139</v>
      </c>
      <c r="G1259" s="778" t="s">
        <v>14034</v>
      </c>
      <c r="H1259" s="5">
        <v>489</v>
      </c>
      <c r="I1259" s="830">
        <v>0.2</v>
      </c>
    </row>
    <row r="1260" spans="1:9">
      <c r="A1260" s="778" t="s">
        <v>1637</v>
      </c>
      <c r="B1260" s="778" t="s">
        <v>16835</v>
      </c>
      <c r="C1260" s="778">
        <v>4245</v>
      </c>
      <c r="D1260" s="778" t="s">
        <v>16848</v>
      </c>
      <c r="E1260" s="778" t="s">
        <v>16849</v>
      </c>
      <c r="F1260" s="778">
        <v>90325</v>
      </c>
      <c r="G1260" s="778" t="s">
        <v>14034</v>
      </c>
      <c r="H1260" s="5">
        <v>485</v>
      </c>
      <c r="I1260" s="830">
        <v>0.1</v>
      </c>
    </row>
    <row r="1261" spans="1:9">
      <c r="A1261" s="778" t="s">
        <v>16850</v>
      </c>
      <c r="B1261" s="778" t="s">
        <v>16851</v>
      </c>
      <c r="C1261" s="778">
        <v>79716</v>
      </c>
      <c r="D1261" s="778" t="s">
        <v>16852</v>
      </c>
      <c r="E1261" s="778" t="s">
        <v>16853</v>
      </c>
      <c r="F1261" s="778">
        <v>79717</v>
      </c>
      <c r="G1261" s="778" t="s">
        <v>14034</v>
      </c>
      <c r="H1261" s="5">
        <v>174</v>
      </c>
      <c r="I1261" s="830" t="s">
        <v>12793</v>
      </c>
    </row>
    <row r="1262" spans="1:9">
      <c r="A1262" s="778" t="s">
        <v>16854</v>
      </c>
      <c r="B1262" s="778" t="s">
        <v>16855</v>
      </c>
      <c r="C1262" s="778">
        <v>4438</v>
      </c>
      <c r="D1262" s="778" t="s">
        <v>16856</v>
      </c>
      <c r="E1262" s="778" t="s">
        <v>16857</v>
      </c>
      <c r="F1262" s="778">
        <v>5900</v>
      </c>
      <c r="G1262" s="778" t="s">
        <v>14034</v>
      </c>
      <c r="H1262" s="5">
        <v>249</v>
      </c>
      <c r="I1262" s="830">
        <v>0.46</v>
      </c>
    </row>
    <row r="1263" spans="1:9">
      <c r="A1263" s="778" t="s">
        <v>16854</v>
      </c>
      <c r="B1263" s="778" t="s">
        <v>16855</v>
      </c>
      <c r="C1263" s="778">
        <v>4438</v>
      </c>
      <c r="D1263" s="778" t="s">
        <v>16858</v>
      </c>
      <c r="E1263" s="778" t="s">
        <v>16859</v>
      </c>
      <c r="F1263" s="778">
        <v>5898</v>
      </c>
      <c r="G1263" s="778" t="s">
        <v>14034</v>
      </c>
      <c r="H1263" s="5">
        <v>264</v>
      </c>
      <c r="I1263" s="830">
        <v>0.66</v>
      </c>
    </row>
    <row r="1264" spans="1:9">
      <c r="A1264" s="778" t="s">
        <v>16860</v>
      </c>
      <c r="B1264" s="778" t="s">
        <v>16861</v>
      </c>
      <c r="C1264" s="778">
        <v>4159</v>
      </c>
      <c r="D1264" s="778" t="s">
        <v>16862</v>
      </c>
      <c r="E1264" s="778" t="s">
        <v>16863</v>
      </c>
      <c r="F1264" s="778">
        <v>4739</v>
      </c>
      <c r="G1264" s="778" t="s">
        <v>14034</v>
      </c>
      <c r="H1264" s="5">
        <v>130</v>
      </c>
      <c r="I1264" s="830" t="s">
        <v>14085</v>
      </c>
    </row>
    <row r="1265" spans="1:9">
      <c r="A1265" s="778" t="s">
        <v>16860</v>
      </c>
      <c r="B1265" s="778" t="s">
        <v>16861</v>
      </c>
      <c r="C1265" s="778">
        <v>4159</v>
      </c>
      <c r="D1265" s="778" t="s">
        <v>16864</v>
      </c>
      <c r="E1265" s="778" t="s">
        <v>16865</v>
      </c>
      <c r="F1265" s="778">
        <v>88386</v>
      </c>
      <c r="G1265" s="778" t="s">
        <v>14034</v>
      </c>
      <c r="H1265" s="5">
        <v>49</v>
      </c>
      <c r="I1265" s="830" t="s">
        <v>13173</v>
      </c>
    </row>
    <row r="1266" spans="1:9">
      <c r="A1266" s="778" t="s">
        <v>16860</v>
      </c>
      <c r="B1266" s="778" t="s">
        <v>16861</v>
      </c>
      <c r="C1266" s="778">
        <v>4159</v>
      </c>
      <c r="D1266" s="778" t="s">
        <v>16866</v>
      </c>
      <c r="E1266" s="778" t="s">
        <v>16867</v>
      </c>
      <c r="F1266" s="778">
        <v>4738</v>
      </c>
      <c r="G1266" s="778" t="s">
        <v>14034</v>
      </c>
      <c r="H1266" s="5">
        <v>560</v>
      </c>
      <c r="I1266" s="830">
        <v>0.88</v>
      </c>
    </row>
    <row r="1267" spans="1:9">
      <c r="A1267" s="778" t="s">
        <v>16868</v>
      </c>
      <c r="B1267" s="778" t="s">
        <v>16869</v>
      </c>
      <c r="C1267" s="778">
        <v>6568</v>
      </c>
      <c r="D1267" s="778" t="s">
        <v>16868</v>
      </c>
      <c r="E1267" s="778" t="s">
        <v>16870</v>
      </c>
      <c r="F1267" s="778">
        <v>6569</v>
      </c>
      <c r="G1267" s="778" t="s">
        <v>14034</v>
      </c>
      <c r="H1267" s="5">
        <v>166</v>
      </c>
      <c r="I1267" s="830" t="s">
        <v>12793</v>
      </c>
    </row>
    <row r="1268" spans="1:9">
      <c r="A1268" s="778" t="s">
        <v>16871</v>
      </c>
      <c r="B1268" s="778" t="s">
        <v>16872</v>
      </c>
      <c r="C1268" s="778">
        <v>4447</v>
      </c>
      <c r="D1268" s="778" t="s">
        <v>16873</v>
      </c>
      <c r="E1268" s="778" t="s">
        <v>16874</v>
      </c>
      <c r="F1268" s="778">
        <v>5938</v>
      </c>
      <c r="G1268" s="778" t="s">
        <v>14034</v>
      </c>
      <c r="H1268" s="5">
        <v>313</v>
      </c>
      <c r="I1268" s="830">
        <v>0.52</v>
      </c>
    </row>
    <row r="1269" spans="1:9">
      <c r="A1269" s="778" t="s">
        <v>16875</v>
      </c>
      <c r="B1269" s="778" t="s">
        <v>16876</v>
      </c>
      <c r="C1269" s="778">
        <v>90275</v>
      </c>
      <c r="D1269" s="778" t="s">
        <v>16877</v>
      </c>
      <c r="E1269" s="778" t="s">
        <v>16878</v>
      </c>
      <c r="F1269" s="778">
        <v>90276</v>
      </c>
      <c r="G1269" s="778" t="s">
        <v>14150</v>
      </c>
      <c r="H1269" s="5">
        <v>161</v>
      </c>
      <c r="I1269" s="830" t="s">
        <v>14315</v>
      </c>
    </row>
    <row r="1270" spans="1:9">
      <c r="A1270" s="778" t="s">
        <v>16879</v>
      </c>
      <c r="B1270" s="778" t="s">
        <v>16880</v>
      </c>
      <c r="C1270" s="778">
        <v>4301</v>
      </c>
      <c r="D1270" s="778" t="s">
        <v>16881</v>
      </c>
      <c r="E1270" s="778" t="s">
        <v>16882</v>
      </c>
      <c r="F1270" s="778">
        <v>5467</v>
      </c>
      <c r="G1270" s="778" t="s">
        <v>14034</v>
      </c>
      <c r="H1270" s="5">
        <v>562</v>
      </c>
      <c r="I1270" s="830">
        <v>0.08</v>
      </c>
    </row>
    <row r="1271" spans="1:9">
      <c r="A1271" s="778" t="s">
        <v>16883</v>
      </c>
      <c r="B1271" s="778" t="s">
        <v>16884</v>
      </c>
      <c r="C1271" s="778">
        <v>92049</v>
      </c>
      <c r="D1271" s="778" t="s">
        <v>16885</v>
      </c>
      <c r="E1271" s="778" t="s">
        <v>16886</v>
      </c>
      <c r="F1271" s="778">
        <v>92050</v>
      </c>
      <c r="G1271" s="778" t="s">
        <v>14034</v>
      </c>
      <c r="H1271" s="5">
        <v>67</v>
      </c>
      <c r="I1271" s="830" t="s">
        <v>14090</v>
      </c>
    </row>
    <row r="1272" spans="1:9">
      <c r="A1272" s="778" t="s">
        <v>16887</v>
      </c>
      <c r="B1272" s="778" t="s">
        <v>16888</v>
      </c>
      <c r="C1272" s="778">
        <v>4257</v>
      </c>
      <c r="D1272" s="778" t="s">
        <v>16889</v>
      </c>
      <c r="E1272" s="778" t="s">
        <v>16890</v>
      </c>
      <c r="F1272" s="778">
        <v>5210</v>
      </c>
      <c r="G1272" s="778" t="s">
        <v>14034</v>
      </c>
      <c r="H1272" s="5">
        <v>552</v>
      </c>
      <c r="I1272" s="830">
        <v>0.9</v>
      </c>
    </row>
    <row r="1273" spans="1:9">
      <c r="A1273" s="778" t="s">
        <v>16887</v>
      </c>
      <c r="B1273" s="778" t="s">
        <v>16888</v>
      </c>
      <c r="C1273" s="778">
        <v>4257</v>
      </c>
      <c r="D1273" s="778" t="s">
        <v>16891</v>
      </c>
      <c r="E1273" s="778" t="s">
        <v>16892</v>
      </c>
      <c r="F1273" s="778">
        <v>84660</v>
      </c>
      <c r="G1273" s="778" t="s">
        <v>14034</v>
      </c>
      <c r="H1273" s="5">
        <v>387</v>
      </c>
      <c r="I1273" s="830">
        <v>0.88</v>
      </c>
    </row>
    <row r="1274" spans="1:9">
      <c r="A1274" s="778" t="s">
        <v>16893</v>
      </c>
      <c r="B1274" s="778" t="s">
        <v>16894</v>
      </c>
      <c r="C1274" s="778">
        <v>80150</v>
      </c>
      <c r="D1274" s="778" t="s">
        <v>16893</v>
      </c>
      <c r="E1274" s="778" t="s">
        <v>16895</v>
      </c>
      <c r="F1274" s="778">
        <v>80151</v>
      </c>
      <c r="G1274" s="778" t="s">
        <v>14034</v>
      </c>
      <c r="H1274" s="5">
        <v>311</v>
      </c>
      <c r="I1274" s="830">
        <v>0.85</v>
      </c>
    </row>
    <row r="1275" spans="1:9">
      <c r="A1275" s="778" t="s">
        <v>16896</v>
      </c>
      <c r="B1275" s="778" t="s">
        <v>16897</v>
      </c>
      <c r="C1275" s="778">
        <v>9692</v>
      </c>
      <c r="D1275" s="778" t="s">
        <v>16896</v>
      </c>
      <c r="E1275" s="778" t="s">
        <v>16898</v>
      </c>
      <c r="F1275" s="778">
        <v>80414</v>
      </c>
      <c r="G1275" s="778" t="s">
        <v>14034</v>
      </c>
      <c r="H1275" s="5">
        <v>117</v>
      </c>
      <c r="I1275" s="830" t="s">
        <v>13173</v>
      </c>
    </row>
    <row r="1276" spans="1:9">
      <c r="A1276" s="778" t="s">
        <v>1758</v>
      </c>
      <c r="B1276" s="778" t="s">
        <v>16899</v>
      </c>
      <c r="C1276" s="778">
        <v>4279</v>
      </c>
      <c r="D1276" s="778" t="s">
        <v>16900</v>
      </c>
      <c r="E1276" s="778" t="s">
        <v>16901</v>
      </c>
      <c r="F1276" s="778">
        <v>5367</v>
      </c>
      <c r="G1276" s="778" t="s">
        <v>14034</v>
      </c>
      <c r="H1276" s="5">
        <v>631</v>
      </c>
      <c r="I1276" s="830">
        <v>0.89</v>
      </c>
    </row>
    <row r="1277" spans="1:9">
      <c r="A1277" s="778" t="s">
        <v>1758</v>
      </c>
      <c r="B1277" s="778" t="s">
        <v>16899</v>
      </c>
      <c r="C1277" s="778">
        <v>4279</v>
      </c>
      <c r="D1277" s="778" t="s">
        <v>16902</v>
      </c>
      <c r="E1277" s="778" t="s">
        <v>16903</v>
      </c>
      <c r="F1277" s="778">
        <v>5373</v>
      </c>
      <c r="G1277" s="778" t="s">
        <v>14034</v>
      </c>
      <c r="H1277" s="5">
        <v>470</v>
      </c>
      <c r="I1277" s="830">
        <v>0.85</v>
      </c>
    </row>
    <row r="1278" spans="1:9">
      <c r="A1278" s="778" t="s">
        <v>1758</v>
      </c>
      <c r="B1278" s="778" t="s">
        <v>16899</v>
      </c>
      <c r="C1278" s="778">
        <v>4279</v>
      </c>
      <c r="D1278" s="778" t="s">
        <v>16904</v>
      </c>
      <c r="E1278" s="778" t="s">
        <v>16905</v>
      </c>
      <c r="F1278" s="778">
        <v>5372</v>
      </c>
      <c r="G1278" s="778" t="s">
        <v>14034</v>
      </c>
      <c r="H1278" s="5">
        <v>547</v>
      </c>
      <c r="I1278" s="830">
        <v>0.92</v>
      </c>
    </row>
    <row r="1279" spans="1:9">
      <c r="A1279" s="778" t="s">
        <v>1758</v>
      </c>
      <c r="B1279" s="778" t="s">
        <v>16899</v>
      </c>
      <c r="C1279" s="778">
        <v>4279</v>
      </c>
      <c r="D1279" s="778" t="s">
        <v>1757</v>
      </c>
      <c r="E1279" s="778" t="s">
        <v>16906</v>
      </c>
      <c r="F1279" s="778">
        <v>5365</v>
      </c>
      <c r="G1279" s="778" t="s">
        <v>14034</v>
      </c>
      <c r="H1279" s="5">
        <v>576</v>
      </c>
      <c r="I1279" s="830">
        <v>0.82</v>
      </c>
    </row>
    <row r="1280" spans="1:9">
      <c r="A1280" s="778" t="s">
        <v>1758</v>
      </c>
      <c r="B1280" s="778" t="s">
        <v>16899</v>
      </c>
      <c r="C1280" s="778">
        <v>4279</v>
      </c>
      <c r="D1280" s="778" t="s">
        <v>16907</v>
      </c>
      <c r="E1280" s="778" t="s">
        <v>16908</v>
      </c>
      <c r="F1280" s="778">
        <v>5380</v>
      </c>
      <c r="G1280" s="778" t="s">
        <v>14034</v>
      </c>
      <c r="H1280" s="5">
        <v>499</v>
      </c>
      <c r="I1280" s="830">
        <v>0.85</v>
      </c>
    </row>
    <row r="1281" spans="1:9">
      <c r="A1281" s="778" t="s">
        <v>1758</v>
      </c>
      <c r="B1281" s="778" t="s">
        <v>16899</v>
      </c>
      <c r="C1281" s="778">
        <v>4279</v>
      </c>
      <c r="D1281" s="778" t="s">
        <v>7961</v>
      </c>
      <c r="E1281" s="778" t="s">
        <v>16909</v>
      </c>
      <c r="F1281" s="778">
        <v>5370</v>
      </c>
      <c r="G1281" s="778" t="s">
        <v>14034</v>
      </c>
      <c r="H1281" s="5">
        <v>550</v>
      </c>
      <c r="I1281" s="830">
        <v>0.95</v>
      </c>
    </row>
    <row r="1282" spans="1:9">
      <c r="A1282" s="778" t="s">
        <v>1758</v>
      </c>
      <c r="B1282" s="778" t="s">
        <v>16899</v>
      </c>
      <c r="C1282" s="778">
        <v>4279</v>
      </c>
      <c r="D1282" s="778" t="s">
        <v>16910</v>
      </c>
      <c r="E1282" s="778" t="s">
        <v>16911</v>
      </c>
      <c r="F1282" s="778">
        <v>5364</v>
      </c>
      <c r="G1282" s="778" t="s">
        <v>14034</v>
      </c>
      <c r="H1282" s="5">
        <v>750</v>
      </c>
      <c r="I1282" s="830">
        <v>0.94</v>
      </c>
    </row>
    <row r="1283" spans="1:9">
      <c r="A1283" s="778" t="s">
        <v>1758</v>
      </c>
      <c r="B1283" s="778" t="s">
        <v>16899</v>
      </c>
      <c r="C1283" s="778">
        <v>4279</v>
      </c>
      <c r="D1283" s="778" t="s">
        <v>16912</v>
      </c>
      <c r="E1283" s="778" t="s">
        <v>16913</v>
      </c>
      <c r="F1283" s="778">
        <v>5379</v>
      </c>
      <c r="G1283" s="778" t="s">
        <v>14034</v>
      </c>
      <c r="H1283" s="5">
        <v>492</v>
      </c>
      <c r="I1283" s="830">
        <v>0.81</v>
      </c>
    </row>
    <row r="1284" spans="1:9">
      <c r="A1284" s="778" t="s">
        <v>1758</v>
      </c>
      <c r="B1284" s="778" t="s">
        <v>16899</v>
      </c>
      <c r="C1284" s="778">
        <v>4279</v>
      </c>
      <c r="D1284" s="778" t="s">
        <v>16914</v>
      </c>
      <c r="E1284" s="778" t="s">
        <v>16915</v>
      </c>
      <c r="F1284" s="778">
        <v>5371</v>
      </c>
      <c r="G1284" s="778" t="s">
        <v>14034</v>
      </c>
      <c r="H1284" s="5">
        <v>321</v>
      </c>
      <c r="I1284" s="830">
        <v>0.9</v>
      </c>
    </row>
    <row r="1285" spans="1:9">
      <c r="A1285" s="778" t="s">
        <v>1758</v>
      </c>
      <c r="B1285" s="778" t="s">
        <v>16899</v>
      </c>
      <c r="C1285" s="778">
        <v>4279</v>
      </c>
      <c r="D1285" s="778" t="s">
        <v>11255</v>
      </c>
      <c r="E1285" s="778" t="s">
        <v>16916</v>
      </c>
      <c r="F1285" s="778">
        <v>5378</v>
      </c>
      <c r="G1285" s="778" t="s">
        <v>14034</v>
      </c>
      <c r="H1285" s="5">
        <v>495</v>
      </c>
      <c r="I1285" s="830">
        <v>0.82</v>
      </c>
    </row>
    <row r="1286" spans="1:9">
      <c r="A1286" s="778" t="s">
        <v>1758</v>
      </c>
      <c r="B1286" s="778" t="s">
        <v>16899</v>
      </c>
      <c r="C1286" s="778">
        <v>4279</v>
      </c>
      <c r="D1286" s="778" t="s">
        <v>16917</v>
      </c>
      <c r="E1286" s="778" t="s">
        <v>16918</v>
      </c>
      <c r="F1286" s="778">
        <v>5374</v>
      </c>
      <c r="G1286" s="778" t="s">
        <v>14034</v>
      </c>
      <c r="H1286" s="5">
        <v>562</v>
      </c>
      <c r="I1286" s="830">
        <v>0.81</v>
      </c>
    </row>
    <row r="1287" spans="1:9">
      <c r="A1287" s="778" t="s">
        <v>1758</v>
      </c>
      <c r="B1287" s="778" t="s">
        <v>16899</v>
      </c>
      <c r="C1287" s="778">
        <v>4279</v>
      </c>
      <c r="D1287" s="778" t="s">
        <v>16919</v>
      </c>
      <c r="E1287" s="778" t="s">
        <v>16920</v>
      </c>
      <c r="F1287" s="778">
        <v>5377</v>
      </c>
      <c r="G1287" s="778" t="s">
        <v>14034</v>
      </c>
      <c r="H1287" s="5">
        <v>408</v>
      </c>
      <c r="I1287" s="830">
        <v>0.86</v>
      </c>
    </row>
    <row r="1288" spans="1:9">
      <c r="A1288" s="778" t="s">
        <v>1758</v>
      </c>
      <c r="B1288" s="778" t="s">
        <v>16899</v>
      </c>
      <c r="C1288" s="778">
        <v>4279</v>
      </c>
      <c r="D1288" s="778" t="s">
        <v>16921</v>
      </c>
      <c r="E1288" s="778" t="s">
        <v>16922</v>
      </c>
      <c r="F1288" s="778">
        <v>79013</v>
      </c>
      <c r="G1288" s="778" t="s">
        <v>14034</v>
      </c>
      <c r="H1288" s="5">
        <v>647</v>
      </c>
      <c r="I1288" s="830">
        <v>0.91</v>
      </c>
    </row>
    <row r="1289" spans="1:9">
      <c r="A1289" s="778" t="s">
        <v>1758</v>
      </c>
      <c r="B1289" s="778" t="s">
        <v>16899</v>
      </c>
      <c r="C1289" s="778">
        <v>4279</v>
      </c>
      <c r="D1289" s="778" t="s">
        <v>16923</v>
      </c>
      <c r="E1289" s="778" t="s">
        <v>16924</v>
      </c>
      <c r="F1289" s="778">
        <v>79012</v>
      </c>
      <c r="G1289" s="778" t="s">
        <v>14034</v>
      </c>
      <c r="H1289" s="5">
        <v>579</v>
      </c>
      <c r="I1289" s="830">
        <v>0.86</v>
      </c>
    </row>
    <row r="1290" spans="1:9">
      <c r="A1290" s="778" t="s">
        <v>1758</v>
      </c>
      <c r="B1290" s="778" t="s">
        <v>16899</v>
      </c>
      <c r="C1290" s="778">
        <v>4279</v>
      </c>
      <c r="D1290" s="778" t="s">
        <v>16925</v>
      </c>
      <c r="E1290" s="778" t="s">
        <v>16926</v>
      </c>
      <c r="F1290" s="778">
        <v>5363</v>
      </c>
      <c r="G1290" s="778" t="s">
        <v>14034</v>
      </c>
      <c r="H1290" s="5">
        <v>441</v>
      </c>
      <c r="I1290" s="830">
        <v>0.96</v>
      </c>
    </row>
    <row r="1291" spans="1:9">
      <c r="A1291" s="778" t="s">
        <v>1758</v>
      </c>
      <c r="B1291" s="778" t="s">
        <v>16899</v>
      </c>
      <c r="C1291" s="778">
        <v>4279</v>
      </c>
      <c r="D1291" s="778" t="s">
        <v>16927</v>
      </c>
      <c r="E1291" s="778" t="s">
        <v>16928</v>
      </c>
      <c r="F1291" s="778">
        <v>5376</v>
      </c>
      <c r="G1291" s="778" t="s">
        <v>14034</v>
      </c>
      <c r="H1291" s="5">
        <v>580</v>
      </c>
      <c r="I1291" s="830">
        <v>0.96</v>
      </c>
    </row>
    <row r="1292" spans="1:9">
      <c r="A1292" s="778" t="s">
        <v>1758</v>
      </c>
      <c r="B1292" s="778" t="s">
        <v>16899</v>
      </c>
      <c r="C1292" s="778">
        <v>4279</v>
      </c>
      <c r="D1292" s="778" t="s">
        <v>16929</v>
      </c>
      <c r="E1292" s="778" t="s">
        <v>16930</v>
      </c>
      <c r="F1292" s="778">
        <v>5368</v>
      </c>
      <c r="G1292" s="778" t="s">
        <v>14034</v>
      </c>
      <c r="H1292" s="5">
        <v>480</v>
      </c>
      <c r="I1292" s="830">
        <v>0.8</v>
      </c>
    </row>
    <row r="1293" spans="1:9">
      <c r="A1293" s="778" t="s">
        <v>1758</v>
      </c>
      <c r="B1293" s="778" t="s">
        <v>16899</v>
      </c>
      <c r="C1293" s="778">
        <v>4279</v>
      </c>
      <c r="D1293" s="778" t="s">
        <v>7358</v>
      </c>
      <c r="E1293" s="778" t="s">
        <v>16931</v>
      </c>
      <c r="F1293" s="778">
        <v>87883</v>
      </c>
      <c r="G1293" s="778" t="s">
        <v>14034</v>
      </c>
      <c r="H1293" s="5">
        <v>879</v>
      </c>
      <c r="I1293" s="830">
        <v>0.8</v>
      </c>
    </row>
    <row r="1294" spans="1:9">
      <c r="A1294" s="778" t="s">
        <v>1758</v>
      </c>
      <c r="B1294" s="778" t="s">
        <v>16899</v>
      </c>
      <c r="C1294" s="778">
        <v>4279</v>
      </c>
      <c r="D1294" s="778" t="s">
        <v>16932</v>
      </c>
      <c r="E1294" s="778" t="s">
        <v>16933</v>
      </c>
      <c r="F1294" s="778">
        <v>5375</v>
      </c>
      <c r="G1294" s="778" t="s">
        <v>14034</v>
      </c>
      <c r="H1294" s="5">
        <v>105</v>
      </c>
      <c r="I1294" s="830" t="s">
        <v>14085</v>
      </c>
    </row>
    <row r="1295" spans="1:9">
      <c r="A1295" s="778" t="s">
        <v>16934</v>
      </c>
      <c r="B1295" s="778" t="s">
        <v>16935</v>
      </c>
      <c r="C1295" s="778">
        <v>87399</v>
      </c>
      <c r="D1295" s="778" t="s">
        <v>16936</v>
      </c>
      <c r="E1295" s="778" t="s">
        <v>16937</v>
      </c>
      <c r="F1295" s="778">
        <v>87400</v>
      </c>
      <c r="G1295" s="778" t="s">
        <v>14034</v>
      </c>
      <c r="H1295" s="5">
        <v>825</v>
      </c>
      <c r="I1295" s="830">
        <v>0.28000000000000003</v>
      </c>
    </row>
    <row r="1296" spans="1:9">
      <c r="A1296" s="778" t="s">
        <v>16938</v>
      </c>
      <c r="B1296" s="778" t="s">
        <v>16939</v>
      </c>
      <c r="C1296" s="778">
        <v>8477</v>
      </c>
      <c r="D1296" s="778" t="s">
        <v>16940</v>
      </c>
      <c r="E1296" s="778" t="s">
        <v>16941</v>
      </c>
      <c r="F1296" s="778">
        <v>78994</v>
      </c>
      <c r="G1296" s="778" t="s">
        <v>14150</v>
      </c>
      <c r="H1296" s="5">
        <v>378</v>
      </c>
      <c r="I1296" s="830">
        <v>0.81</v>
      </c>
    </row>
    <row r="1297" spans="1:9">
      <c r="A1297" s="778" t="s">
        <v>16942</v>
      </c>
      <c r="B1297" s="778" t="s">
        <v>16943</v>
      </c>
      <c r="C1297" s="778">
        <v>4155</v>
      </c>
      <c r="D1297" s="778" t="s">
        <v>16944</v>
      </c>
      <c r="E1297" s="778" t="s">
        <v>16945</v>
      </c>
      <c r="F1297" s="778">
        <v>4720</v>
      </c>
      <c r="G1297" s="778" t="s">
        <v>14034</v>
      </c>
      <c r="H1297" s="5">
        <v>370</v>
      </c>
      <c r="I1297" s="830">
        <v>0.56999999999999995</v>
      </c>
    </row>
    <row r="1298" spans="1:9">
      <c r="A1298" s="778" t="s">
        <v>16942</v>
      </c>
      <c r="B1298" s="778" t="s">
        <v>16943</v>
      </c>
      <c r="C1298" s="778">
        <v>4155</v>
      </c>
      <c r="D1298" s="778" t="s">
        <v>8735</v>
      </c>
      <c r="E1298" s="778" t="s">
        <v>16946</v>
      </c>
      <c r="F1298" s="778">
        <v>4721</v>
      </c>
      <c r="G1298" s="778" t="s">
        <v>14034</v>
      </c>
      <c r="H1298" s="5">
        <v>492</v>
      </c>
      <c r="I1298" s="830">
        <v>0.37</v>
      </c>
    </row>
    <row r="1299" spans="1:9">
      <c r="A1299" s="778" t="s">
        <v>16942</v>
      </c>
      <c r="B1299" s="778" t="s">
        <v>16943</v>
      </c>
      <c r="C1299" s="778">
        <v>4155</v>
      </c>
      <c r="D1299" s="778" t="s">
        <v>16947</v>
      </c>
      <c r="E1299" s="778" t="s">
        <v>16948</v>
      </c>
      <c r="F1299" s="778">
        <v>4719</v>
      </c>
      <c r="G1299" s="778" t="s">
        <v>14034</v>
      </c>
      <c r="H1299" s="5">
        <v>580</v>
      </c>
      <c r="I1299" s="830">
        <v>0.56999999999999995</v>
      </c>
    </row>
    <row r="1300" spans="1:9">
      <c r="A1300" s="778" t="s">
        <v>8482</v>
      </c>
      <c r="B1300" s="778" t="s">
        <v>16949</v>
      </c>
      <c r="C1300" s="778">
        <v>4449</v>
      </c>
      <c r="D1300" s="778" t="s">
        <v>8481</v>
      </c>
      <c r="E1300" s="778" t="s">
        <v>16950</v>
      </c>
      <c r="F1300" s="778">
        <v>5944</v>
      </c>
      <c r="G1300" s="778" t="s">
        <v>14034</v>
      </c>
      <c r="H1300" s="5">
        <v>210</v>
      </c>
      <c r="I1300" s="830">
        <v>0.85</v>
      </c>
    </row>
    <row r="1301" spans="1:9">
      <c r="A1301" s="778" t="s">
        <v>8482</v>
      </c>
      <c r="B1301" s="778" t="s">
        <v>16949</v>
      </c>
      <c r="C1301" s="778">
        <v>4449</v>
      </c>
      <c r="D1301" s="778" t="s">
        <v>16951</v>
      </c>
      <c r="E1301" s="778" t="s">
        <v>16952</v>
      </c>
      <c r="F1301" s="778">
        <v>5943</v>
      </c>
      <c r="G1301" s="778" t="s">
        <v>14034</v>
      </c>
      <c r="H1301" s="5">
        <v>276</v>
      </c>
      <c r="I1301" s="830">
        <v>0.83</v>
      </c>
    </row>
    <row r="1302" spans="1:9">
      <c r="A1302" s="778" t="s">
        <v>16953</v>
      </c>
      <c r="B1302" s="778" t="s">
        <v>16954</v>
      </c>
      <c r="C1302" s="778">
        <v>80467</v>
      </c>
      <c r="D1302" s="778" t="s">
        <v>16953</v>
      </c>
      <c r="E1302" s="778" t="s">
        <v>16955</v>
      </c>
      <c r="F1302" s="778">
        <v>80468</v>
      </c>
      <c r="G1302" s="778" t="s">
        <v>14034</v>
      </c>
      <c r="H1302" s="5">
        <v>206</v>
      </c>
      <c r="I1302" s="830">
        <v>0.93</v>
      </c>
    </row>
    <row r="1303" spans="1:9">
      <c r="A1303" s="778" t="s">
        <v>9533</v>
      </c>
      <c r="B1303" s="778" t="s">
        <v>16956</v>
      </c>
      <c r="C1303" s="778">
        <v>4254</v>
      </c>
      <c r="D1303" s="778" t="s">
        <v>13635</v>
      </c>
      <c r="E1303" s="778" t="s">
        <v>16957</v>
      </c>
      <c r="F1303" s="778">
        <v>85819</v>
      </c>
      <c r="G1303" s="778" t="s">
        <v>14034</v>
      </c>
      <c r="H1303" s="5">
        <v>391</v>
      </c>
      <c r="I1303" s="830">
        <v>0.69</v>
      </c>
    </row>
    <row r="1304" spans="1:9">
      <c r="A1304" s="778" t="s">
        <v>9533</v>
      </c>
      <c r="B1304" s="778" t="s">
        <v>16956</v>
      </c>
      <c r="C1304" s="778">
        <v>4254</v>
      </c>
      <c r="D1304" s="778" t="s">
        <v>16958</v>
      </c>
      <c r="E1304" s="778" t="s">
        <v>16959</v>
      </c>
      <c r="F1304" s="778">
        <v>89596</v>
      </c>
      <c r="G1304" s="778" t="s">
        <v>14034</v>
      </c>
      <c r="H1304" s="5">
        <v>409</v>
      </c>
      <c r="I1304" s="830">
        <v>0.49</v>
      </c>
    </row>
    <row r="1305" spans="1:9">
      <c r="A1305" s="778" t="s">
        <v>9533</v>
      </c>
      <c r="B1305" s="778" t="s">
        <v>16956</v>
      </c>
      <c r="C1305" s="778">
        <v>4254</v>
      </c>
      <c r="D1305" s="778" t="s">
        <v>16960</v>
      </c>
      <c r="E1305" s="778" t="s">
        <v>16961</v>
      </c>
      <c r="F1305" s="778">
        <v>5192</v>
      </c>
      <c r="G1305" s="778" t="s">
        <v>14034</v>
      </c>
      <c r="H1305" s="5">
        <v>733</v>
      </c>
      <c r="I1305" s="830">
        <v>0.82</v>
      </c>
    </row>
    <row r="1306" spans="1:9">
      <c r="A1306" s="778" t="s">
        <v>2941</v>
      </c>
      <c r="B1306" s="778" t="s">
        <v>16962</v>
      </c>
      <c r="C1306" s="778">
        <v>4218</v>
      </c>
      <c r="D1306" s="778" t="s">
        <v>10486</v>
      </c>
      <c r="E1306" s="778" t="s">
        <v>16963</v>
      </c>
      <c r="F1306" s="778">
        <v>4883</v>
      </c>
      <c r="G1306" s="778" t="s">
        <v>14034</v>
      </c>
      <c r="H1306" s="5">
        <v>475</v>
      </c>
      <c r="I1306" s="830">
        <v>0.52</v>
      </c>
    </row>
    <row r="1307" spans="1:9">
      <c r="A1307" s="778" t="s">
        <v>2941</v>
      </c>
      <c r="B1307" s="778" t="s">
        <v>16962</v>
      </c>
      <c r="C1307" s="778">
        <v>4218</v>
      </c>
      <c r="D1307" s="778" t="s">
        <v>2940</v>
      </c>
      <c r="E1307" s="778" t="s">
        <v>16964</v>
      </c>
      <c r="F1307" s="778">
        <v>4884</v>
      </c>
      <c r="G1307" s="778" t="s">
        <v>14034</v>
      </c>
      <c r="H1307" s="5">
        <v>956</v>
      </c>
      <c r="I1307" s="830">
        <v>0.36</v>
      </c>
    </row>
    <row r="1308" spans="1:9">
      <c r="A1308" s="778" t="s">
        <v>2941</v>
      </c>
      <c r="B1308" s="778" t="s">
        <v>16962</v>
      </c>
      <c r="C1308" s="778">
        <v>4218</v>
      </c>
      <c r="D1308" s="778" t="s">
        <v>16965</v>
      </c>
      <c r="E1308" s="778" t="s">
        <v>16966</v>
      </c>
      <c r="F1308" s="778">
        <v>79780</v>
      </c>
      <c r="G1308" s="778" t="s">
        <v>14034</v>
      </c>
      <c r="H1308" s="5">
        <v>589</v>
      </c>
      <c r="I1308" s="830">
        <v>0.52</v>
      </c>
    </row>
    <row r="1309" spans="1:9">
      <c r="A1309" s="778" t="s">
        <v>2941</v>
      </c>
      <c r="B1309" s="778" t="s">
        <v>16962</v>
      </c>
      <c r="C1309" s="778">
        <v>4218</v>
      </c>
      <c r="D1309" s="778" t="s">
        <v>16967</v>
      </c>
      <c r="E1309" s="778" t="s">
        <v>16968</v>
      </c>
      <c r="F1309" s="778">
        <v>4885</v>
      </c>
      <c r="G1309" s="778" t="s">
        <v>14034</v>
      </c>
      <c r="H1309" s="5">
        <v>139</v>
      </c>
      <c r="I1309" s="830" t="s">
        <v>16969</v>
      </c>
    </row>
    <row r="1310" spans="1:9">
      <c r="A1310" s="778" t="s">
        <v>2941</v>
      </c>
      <c r="B1310" s="778" t="s">
        <v>16962</v>
      </c>
      <c r="C1310" s="778">
        <v>4218</v>
      </c>
      <c r="D1310" s="778" t="s">
        <v>16970</v>
      </c>
      <c r="E1310" s="778" t="s">
        <v>16971</v>
      </c>
      <c r="F1310" s="778">
        <v>4882</v>
      </c>
      <c r="G1310" s="778" t="s">
        <v>14034</v>
      </c>
      <c r="H1310" s="5">
        <v>577</v>
      </c>
      <c r="I1310" s="830">
        <v>0.56000000000000005</v>
      </c>
    </row>
    <row r="1311" spans="1:9">
      <c r="A1311" s="778" t="s">
        <v>2941</v>
      </c>
      <c r="B1311" s="778" t="s">
        <v>16962</v>
      </c>
      <c r="C1311" s="778">
        <v>4218</v>
      </c>
      <c r="D1311" s="778" t="s">
        <v>16972</v>
      </c>
      <c r="E1311" s="778" t="s">
        <v>16973</v>
      </c>
      <c r="F1311" s="778">
        <v>4881</v>
      </c>
      <c r="G1311" s="778" t="s">
        <v>14034</v>
      </c>
      <c r="H1311" s="5">
        <v>701</v>
      </c>
      <c r="I1311" s="830">
        <v>0.53</v>
      </c>
    </row>
    <row r="1312" spans="1:9">
      <c r="A1312" s="778" t="s">
        <v>16974</v>
      </c>
      <c r="B1312" s="778" t="s">
        <v>16975</v>
      </c>
      <c r="C1312" s="778">
        <v>89414</v>
      </c>
      <c r="D1312" s="778" t="s">
        <v>16976</v>
      </c>
      <c r="E1312" s="778" t="s">
        <v>16977</v>
      </c>
      <c r="F1312" s="778">
        <v>89415</v>
      </c>
      <c r="G1312" s="778" t="s">
        <v>14034</v>
      </c>
      <c r="H1312" s="5">
        <v>178</v>
      </c>
      <c r="I1312" s="830" t="s">
        <v>12675</v>
      </c>
    </row>
    <row r="1313" spans="1:9">
      <c r="A1313" s="778" t="s">
        <v>10087</v>
      </c>
      <c r="B1313" s="778" t="s">
        <v>16978</v>
      </c>
      <c r="C1313" s="778">
        <v>4411</v>
      </c>
      <c r="D1313" s="778" t="s">
        <v>16979</v>
      </c>
      <c r="E1313" s="778" t="s">
        <v>16980</v>
      </c>
      <c r="F1313" s="778">
        <v>90824</v>
      </c>
      <c r="G1313" s="778" t="s">
        <v>14034</v>
      </c>
      <c r="H1313" s="5">
        <v>1054</v>
      </c>
      <c r="I1313" s="830">
        <v>0.28000000000000003</v>
      </c>
    </row>
    <row r="1314" spans="1:9">
      <c r="A1314" s="778" t="s">
        <v>10087</v>
      </c>
      <c r="B1314" s="778" t="s">
        <v>16978</v>
      </c>
      <c r="C1314" s="778">
        <v>4411</v>
      </c>
      <c r="D1314" s="778" t="s">
        <v>16981</v>
      </c>
      <c r="E1314" s="778" t="s">
        <v>16982</v>
      </c>
      <c r="F1314" s="778">
        <v>5841</v>
      </c>
      <c r="G1314" s="778" t="s">
        <v>14034</v>
      </c>
      <c r="H1314" s="5">
        <v>184</v>
      </c>
      <c r="I1314" s="830" t="s">
        <v>12791</v>
      </c>
    </row>
    <row r="1315" spans="1:9">
      <c r="A1315" s="778" t="s">
        <v>10087</v>
      </c>
      <c r="B1315" s="778" t="s">
        <v>16978</v>
      </c>
      <c r="C1315" s="778">
        <v>4411</v>
      </c>
      <c r="D1315" s="778" t="s">
        <v>16983</v>
      </c>
      <c r="E1315" s="778" t="s">
        <v>16984</v>
      </c>
      <c r="F1315" s="778">
        <v>5840</v>
      </c>
      <c r="G1315" s="778" t="s">
        <v>14034</v>
      </c>
      <c r="H1315" s="5">
        <v>2053</v>
      </c>
      <c r="I1315" s="830">
        <v>0.38</v>
      </c>
    </row>
    <row r="1316" spans="1:9">
      <c r="A1316" s="778" t="s">
        <v>10087</v>
      </c>
      <c r="B1316" s="778" t="s">
        <v>16978</v>
      </c>
      <c r="C1316" s="778">
        <v>4411</v>
      </c>
      <c r="D1316" s="778" t="s">
        <v>8933</v>
      </c>
      <c r="E1316" s="778" t="s">
        <v>16985</v>
      </c>
      <c r="F1316" s="778">
        <v>5843</v>
      </c>
      <c r="G1316" s="778" t="s">
        <v>14034</v>
      </c>
      <c r="H1316" s="5">
        <v>890</v>
      </c>
      <c r="I1316" s="830">
        <v>0.42</v>
      </c>
    </row>
    <row r="1317" spans="1:9">
      <c r="A1317" s="778" t="s">
        <v>10087</v>
      </c>
      <c r="B1317" s="778" t="s">
        <v>16978</v>
      </c>
      <c r="C1317" s="778">
        <v>4411</v>
      </c>
      <c r="D1317" s="778" t="s">
        <v>16986</v>
      </c>
      <c r="E1317" s="778" t="s">
        <v>16987</v>
      </c>
      <c r="F1317" s="778">
        <v>91338</v>
      </c>
      <c r="G1317" s="778" t="s">
        <v>14034</v>
      </c>
      <c r="H1317" s="5">
        <v>661</v>
      </c>
      <c r="I1317" s="830">
        <v>0.28000000000000003</v>
      </c>
    </row>
    <row r="1318" spans="1:9">
      <c r="A1318" s="778" t="s">
        <v>10087</v>
      </c>
      <c r="B1318" s="778" t="s">
        <v>16978</v>
      </c>
      <c r="C1318" s="778">
        <v>4411</v>
      </c>
      <c r="D1318" s="778" t="s">
        <v>16988</v>
      </c>
      <c r="E1318" s="778" t="s">
        <v>16989</v>
      </c>
      <c r="F1318" s="778">
        <v>88387</v>
      </c>
      <c r="G1318" s="778" t="s">
        <v>14034</v>
      </c>
      <c r="H1318" s="5">
        <v>1346</v>
      </c>
      <c r="I1318" s="830">
        <v>0.33</v>
      </c>
    </row>
    <row r="1319" spans="1:9">
      <c r="A1319" s="778" t="s">
        <v>16990</v>
      </c>
      <c r="B1319" s="778" t="s">
        <v>16991</v>
      </c>
      <c r="C1319" s="778">
        <v>4514</v>
      </c>
      <c r="D1319" s="778" t="s">
        <v>16992</v>
      </c>
      <c r="E1319" s="778" t="s">
        <v>16993</v>
      </c>
      <c r="F1319" s="778">
        <v>6202</v>
      </c>
      <c r="G1319" s="778" t="s">
        <v>15574</v>
      </c>
      <c r="H1319" s="5">
        <v>121</v>
      </c>
      <c r="I1319" s="830" t="s">
        <v>12793</v>
      </c>
    </row>
    <row r="1320" spans="1:9">
      <c r="A1320" s="778" t="s">
        <v>3315</v>
      </c>
      <c r="B1320" s="778" t="s">
        <v>16994</v>
      </c>
      <c r="C1320" s="778">
        <v>80152</v>
      </c>
      <c r="D1320" s="778" t="s">
        <v>3315</v>
      </c>
      <c r="E1320" s="778" t="s">
        <v>16995</v>
      </c>
      <c r="F1320" s="778">
        <v>80153</v>
      </c>
      <c r="G1320" s="778" t="s">
        <v>14034</v>
      </c>
      <c r="H1320" s="5">
        <v>1096</v>
      </c>
      <c r="I1320" s="830">
        <v>0.16</v>
      </c>
    </row>
    <row r="1321" spans="1:9">
      <c r="A1321" s="778" t="s">
        <v>4360</v>
      </c>
      <c r="B1321" s="778" t="s">
        <v>16996</v>
      </c>
      <c r="C1321" s="778">
        <v>4320</v>
      </c>
      <c r="D1321" s="778" t="s">
        <v>4359</v>
      </c>
      <c r="E1321" s="778" t="s">
        <v>16997</v>
      </c>
      <c r="F1321" s="778">
        <v>5489</v>
      </c>
      <c r="G1321" s="778" t="s">
        <v>14034</v>
      </c>
      <c r="H1321" s="5">
        <v>194</v>
      </c>
      <c r="I1321" s="830" t="s">
        <v>12994</v>
      </c>
    </row>
    <row r="1322" spans="1:9">
      <c r="A1322" s="778" t="s">
        <v>4360</v>
      </c>
      <c r="B1322" s="778" t="s">
        <v>16996</v>
      </c>
      <c r="C1322" s="778">
        <v>4320</v>
      </c>
      <c r="D1322" s="778" t="s">
        <v>16998</v>
      </c>
      <c r="E1322" s="778" t="s">
        <v>16999</v>
      </c>
      <c r="F1322" s="778">
        <v>81170</v>
      </c>
      <c r="G1322" s="778" t="s">
        <v>14034</v>
      </c>
      <c r="H1322" s="5">
        <v>369</v>
      </c>
      <c r="I1322" s="830">
        <v>0.66</v>
      </c>
    </row>
    <row r="1323" spans="1:9">
      <c r="A1323" s="778" t="s">
        <v>4360</v>
      </c>
      <c r="B1323" s="778" t="s">
        <v>16996</v>
      </c>
      <c r="C1323" s="778">
        <v>4320</v>
      </c>
      <c r="D1323" s="778" t="s">
        <v>17000</v>
      </c>
      <c r="E1323" s="778" t="s">
        <v>17001</v>
      </c>
      <c r="F1323" s="778">
        <v>90159</v>
      </c>
      <c r="G1323" s="778" t="s">
        <v>14034</v>
      </c>
      <c r="H1323" s="5">
        <v>51</v>
      </c>
      <c r="I1323" s="830" t="s">
        <v>15111</v>
      </c>
    </row>
    <row r="1324" spans="1:9">
      <c r="A1324" s="778" t="s">
        <v>4360</v>
      </c>
      <c r="B1324" s="778" t="s">
        <v>16996</v>
      </c>
      <c r="C1324" s="778">
        <v>4320</v>
      </c>
      <c r="D1324" s="778" t="s">
        <v>17002</v>
      </c>
      <c r="E1324" s="778" t="s">
        <v>17003</v>
      </c>
      <c r="F1324" s="778">
        <v>81172</v>
      </c>
      <c r="G1324" s="778" t="s">
        <v>14034</v>
      </c>
      <c r="H1324" s="5">
        <v>254</v>
      </c>
      <c r="I1324" s="830">
        <v>0.87</v>
      </c>
    </row>
    <row r="1325" spans="1:9">
      <c r="A1325" s="778" t="s">
        <v>17004</v>
      </c>
      <c r="B1325" s="778" t="s">
        <v>17005</v>
      </c>
      <c r="C1325" s="778">
        <v>4210</v>
      </c>
      <c r="D1325" s="778" t="s">
        <v>17006</v>
      </c>
      <c r="E1325" s="778" t="s">
        <v>17007</v>
      </c>
      <c r="F1325" s="778">
        <v>4864</v>
      </c>
      <c r="G1325" s="778" t="s">
        <v>14187</v>
      </c>
      <c r="H1325" s="5">
        <v>504</v>
      </c>
      <c r="I1325" s="830" t="s">
        <v>14068</v>
      </c>
    </row>
    <row r="1326" spans="1:9">
      <c r="A1326" s="778" t="s">
        <v>17004</v>
      </c>
      <c r="B1326" s="778" t="s">
        <v>17005</v>
      </c>
      <c r="C1326" s="778">
        <v>4210</v>
      </c>
      <c r="D1326" s="778" t="s">
        <v>17008</v>
      </c>
      <c r="E1326" s="778" t="s">
        <v>17009</v>
      </c>
      <c r="F1326" s="778">
        <v>5989</v>
      </c>
      <c r="G1326" s="778" t="s">
        <v>14187</v>
      </c>
      <c r="H1326" s="5">
        <v>992</v>
      </c>
      <c r="I1326" s="830" t="s">
        <v>14068</v>
      </c>
    </row>
    <row r="1327" spans="1:9">
      <c r="A1327" s="778" t="s">
        <v>17010</v>
      </c>
      <c r="B1327" s="778" t="s">
        <v>17011</v>
      </c>
      <c r="C1327" s="778">
        <v>85926</v>
      </c>
      <c r="D1327" s="778" t="s">
        <v>17012</v>
      </c>
      <c r="E1327" s="778" t="s">
        <v>17013</v>
      </c>
      <c r="F1327" s="778">
        <v>85927</v>
      </c>
      <c r="G1327" s="778" t="s">
        <v>14150</v>
      </c>
      <c r="H1327" s="5">
        <v>360</v>
      </c>
      <c r="I1327" s="830">
        <v>0.75</v>
      </c>
    </row>
    <row r="1328" spans="1:9">
      <c r="A1328" s="778" t="s">
        <v>17014</v>
      </c>
      <c r="B1328" s="778" t="s">
        <v>17015</v>
      </c>
      <c r="C1328" s="778">
        <v>4172</v>
      </c>
      <c r="D1328" s="778" t="s">
        <v>14273</v>
      </c>
      <c r="E1328" s="778" t="s">
        <v>17016</v>
      </c>
      <c r="F1328" s="778">
        <v>4760</v>
      </c>
      <c r="G1328" s="778" t="s">
        <v>14034</v>
      </c>
      <c r="H1328" s="5">
        <v>135</v>
      </c>
      <c r="I1328" s="830" t="s">
        <v>13172</v>
      </c>
    </row>
    <row r="1329" spans="1:9">
      <c r="A1329" s="778" t="s">
        <v>17017</v>
      </c>
      <c r="B1329" s="778" t="s">
        <v>17018</v>
      </c>
      <c r="C1329" s="778">
        <v>80154</v>
      </c>
      <c r="D1329" s="778" t="s">
        <v>17017</v>
      </c>
      <c r="E1329" s="778" t="s">
        <v>17019</v>
      </c>
      <c r="F1329" s="778">
        <v>80155</v>
      </c>
      <c r="G1329" s="778" t="s">
        <v>14034</v>
      </c>
      <c r="H1329" s="5">
        <v>149</v>
      </c>
      <c r="I1329" s="830" t="s">
        <v>12791</v>
      </c>
    </row>
    <row r="1330" spans="1:9">
      <c r="A1330" s="778" t="s">
        <v>17020</v>
      </c>
      <c r="B1330" s="778" t="s">
        <v>17021</v>
      </c>
      <c r="C1330" s="778">
        <v>4156</v>
      </c>
      <c r="D1330" s="778" t="s">
        <v>17022</v>
      </c>
      <c r="E1330" s="778" t="s">
        <v>17023</v>
      </c>
      <c r="F1330" s="778">
        <v>4724</v>
      </c>
      <c r="G1330" s="778" t="s">
        <v>14187</v>
      </c>
      <c r="H1330" s="5">
        <v>277</v>
      </c>
      <c r="I1330" s="830">
        <v>0.97</v>
      </c>
    </row>
    <row r="1331" spans="1:9">
      <c r="A1331" s="778" t="s">
        <v>17020</v>
      </c>
      <c r="B1331" s="778" t="s">
        <v>17021</v>
      </c>
      <c r="C1331" s="778">
        <v>4156</v>
      </c>
      <c r="D1331" s="778" t="s">
        <v>10767</v>
      </c>
      <c r="E1331" s="778" t="s">
        <v>17024</v>
      </c>
      <c r="F1331" s="778">
        <v>4723</v>
      </c>
      <c r="G1331" s="778" t="s">
        <v>14187</v>
      </c>
      <c r="H1331" s="5">
        <v>201</v>
      </c>
      <c r="I1331" s="830">
        <v>0.97</v>
      </c>
    </row>
    <row r="1332" spans="1:9">
      <c r="A1332" s="778" t="s">
        <v>17020</v>
      </c>
      <c r="B1332" s="778" t="s">
        <v>17021</v>
      </c>
      <c r="C1332" s="778">
        <v>4156</v>
      </c>
      <c r="D1332" s="778" t="s">
        <v>17025</v>
      </c>
      <c r="E1332" s="778" t="s">
        <v>17026</v>
      </c>
      <c r="F1332" s="778">
        <v>4722</v>
      </c>
      <c r="G1332" s="778" t="s">
        <v>14187</v>
      </c>
      <c r="H1332" s="5">
        <v>330</v>
      </c>
      <c r="I1332" s="830">
        <v>0.96</v>
      </c>
    </row>
    <row r="1333" spans="1:9">
      <c r="A1333" s="778" t="s">
        <v>3978</v>
      </c>
      <c r="B1333" s="778" t="s">
        <v>17027</v>
      </c>
      <c r="C1333" s="778">
        <v>80156</v>
      </c>
      <c r="D1333" s="778" t="s">
        <v>3978</v>
      </c>
      <c r="E1333" s="778" t="s">
        <v>17028</v>
      </c>
      <c r="F1333" s="778">
        <v>80157</v>
      </c>
      <c r="G1333" s="778" t="s">
        <v>14034</v>
      </c>
      <c r="H1333" s="5">
        <v>242</v>
      </c>
      <c r="I1333" s="830">
        <v>0.68</v>
      </c>
    </row>
    <row r="1334" spans="1:9">
      <c r="A1334" s="778" t="s">
        <v>17029</v>
      </c>
      <c r="B1334" s="778" t="s">
        <v>17030</v>
      </c>
      <c r="C1334" s="778">
        <v>4459</v>
      </c>
      <c r="D1334" s="778" t="s">
        <v>17031</v>
      </c>
      <c r="E1334" s="778" t="s">
        <v>17032</v>
      </c>
      <c r="F1334" s="778">
        <v>5967</v>
      </c>
      <c r="G1334" s="778" t="s">
        <v>14034</v>
      </c>
      <c r="H1334" s="5">
        <v>197</v>
      </c>
      <c r="I1334" s="830" t="s">
        <v>12791</v>
      </c>
    </row>
    <row r="1335" spans="1:9">
      <c r="A1335" s="778" t="s">
        <v>1218</v>
      </c>
      <c r="B1335" s="778" t="s">
        <v>17033</v>
      </c>
      <c r="C1335" s="778">
        <v>4458</v>
      </c>
      <c r="D1335" s="778" t="s">
        <v>17034</v>
      </c>
      <c r="E1335" s="778" t="s">
        <v>17035</v>
      </c>
      <c r="F1335" s="778">
        <v>5963</v>
      </c>
      <c r="G1335" s="778" t="s">
        <v>14150</v>
      </c>
      <c r="H1335" s="5">
        <v>634</v>
      </c>
      <c r="I1335" s="830">
        <v>0.68</v>
      </c>
    </row>
    <row r="1336" spans="1:9">
      <c r="A1336" s="778" t="s">
        <v>1218</v>
      </c>
      <c r="B1336" s="778" t="s">
        <v>17033</v>
      </c>
      <c r="C1336" s="778">
        <v>4458</v>
      </c>
      <c r="D1336" s="778" t="s">
        <v>1217</v>
      </c>
      <c r="E1336" s="778" t="s">
        <v>17036</v>
      </c>
      <c r="F1336" s="778">
        <v>5966</v>
      </c>
      <c r="G1336" s="778" t="s">
        <v>14150</v>
      </c>
      <c r="H1336" s="5">
        <v>1136</v>
      </c>
      <c r="I1336" s="830">
        <v>0.72</v>
      </c>
    </row>
    <row r="1337" spans="1:9">
      <c r="A1337" s="778" t="s">
        <v>1218</v>
      </c>
      <c r="B1337" s="778" t="s">
        <v>17033</v>
      </c>
      <c r="C1337" s="778">
        <v>4458</v>
      </c>
      <c r="D1337" s="778" t="s">
        <v>3283</v>
      </c>
      <c r="E1337" s="778" t="s">
        <v>17037</v>
      </c>
      <c r="F1337" s="778">
        <v>81128</v>
      </c>
      <c r="G1337" s="778" t="s">
        <v>14150</v>
      </c>
      <c r="H1337" s="5">
        <v>404</v>
      </c>
      <c r="I1337" s="830">
        <v>0.8</v>
      </c>
    </row>
    <row r="1338" spans="1:9">
      <c r="A1338" s="778" t="s">
        <v>1218</v>
      </c>
      <c r="B1338" s="778" t="s">
        <v>17033</v>
      </c>
      <c r="C1338" s="778">
        <v>4458</v>
      </c>
      <c r="D1338" s="778" t="s">
        <v>17038</v>
      </c>
      <c r="E1338" s="778" t="s">
        <v>17039</v>
      </c>
      <c r="F1338" s="778">
        <v>5964</v>
      </c>
      <c r="G1338" s="778" t="s">
        <v>14150</v>
      </c>
      <c r="H1338" s="5">
        <v>484</v>
      </c>
      <c r="I1338" s="830">
        <v>0.83</v>
      </c>
    </row>
    <row r="1339" spans="1:9">
      <c r="A1339" s="778" t="s">
        <v>1218</v>
      </c>
      <c r="B1339" s="778" t="s">
        <v>17033</v>
      </c>
      <c r="C1339" s="778">
        <v>4458</v>
      </c>
      <c r="D1339" s="778" t="s">
        <v>3019</v>
      </c>
      <c r="E1339" s="778" t="s">
        <v>17040</v>
      </c>
      <c r="F1339" s="778">
        <v>89775</v>
      </c>
      <c r="G1339" s="778" t="s">
        <v>14150</v>
      </c>
      <c r="H1339" s="5">
        <v>395</v>
      </c>
      <c r="I1339" s="830">
        <v>0.69</v>
      </c>
    </row>
    <row r="1340" spans="1:9">
      <c r="A1340" s="778" t="s">
        <v>1218</v>
      </c>
      <c r="B1340" s="778" t="s">
        <v>17033</v>
      </c>
      <c r="C1340" s="778">
        <v>4458</v>
      </c>
      <c r="D1340" s="778" t="s">
        <v>1565</v>
      </c>
      <c r="E1340" s="778" t="s">
        <v>17041</v>
      </c>
      <c r="F1340" s="778">
        <v>5965</v>
      </c>
      <c r="G1340" s="778" t="s">
        <v>14150</v>
      </c>
      <c r="H1340" s="5">
        <v>378</v>
      </c>
      <c r="I1340" s="830">
        <v>0.81</v>
      </c>
    </row>
    <row r="1341" spans="1:9">
      <c r="A1341" s="778" t="s">
        <v>5151</v>
      </c>
      <c r="B1341" s="778" t="s">
        <v>17042</v>
      </c>
      <c r="C1341" s="778">
        <v>4454</v>
      </c>
      <c r="D1341" s="778" t="s">
        <v>3943</v>
      </c>
      <c r="E1341" s="778" t="s">
        <v>17043</v>
      </c>
      <c r="F1341" s="778">
        <v>5951</v>
      </c>
      <c r="G1341" s="778" t="s">
        <v>14034</v>
      </c>
      <c r="H1341" s="5">
        <v>429</v>
      </c>
      <c r="I1341" s="830">
        <v>0.86</v>
      </c>
    </row>
    <row r="1342" spans="1:9">
      <c r="A1342" s="778" t="s">
        <v>4840</v>
      </c>
      <c r="B1342" s="778" t="s">
        <v>17044</v>
      </c>
      <c r="C1342" s="778">
        <v>85454</v>
      </c>
      <c r="D1342" s="778" t="s">
        <v>4483</v>
      </c>
      <c r="E1342" s="778" t="s">
        <v>17045</v>
      </c>
      <c r="F1342" s="778">
        <v>85455</v>
      </c>
      <c r="G1342" s="778" t="s">
        <v>14034</v>
      </c>
      <c r="H1342" s="5">
        <v>168</v>
      </c>
      <c r="I1342" s="830" t="s">
        <v>17046</v>
      </c>
    </row>
    <row r="1343" spans="1:9">
      <c r="A1343" s="778" t="s">
        <v>2057</v>
      </c>
      <c r="B1343" s="778" t="s">
        <v>17047</v>
      </c>
      <c r="C1343" s="778">
        <v>4240</v>
      </c>
      <c r="D1343" s="778" t="s">
        <v>17048</v>
      </c>
      <c r="E1343" s="778" t="s">
        <v>17049</v>
      </c>
      <c r="F1343" s="778">
        <v>5052</v>
      </c>
      <c r="G1343" s="778" t="s">
        <v>14034</v>
      </c>
      <c r="H1343" s="5">
        <v>465</v>
      </c>
      <c r="I1343" s="830">
        <v>0.83</v>
      </c>
    </row>
    <row r="1344" spans="1:9">
      <c r="A1344" s="778" t="s">
        <v>2057</v>
      </c>
      <c r="B1344" s="778" t="s">
        <v>17047</v>
      </c>
      <c r="C1344" s="778">
        <v>4240</v>
      </c>
      <c r="D1344" s="778" t="s">
        <v>17050</v>
      </c>
      <c r="E1344" s="778" t="s">
        <v>17051</v>
      </c>
      <c r="F1344" s="778">
        <v>5047</v>
      </c>
      <c r="G1344" s="778" t="s">
        <v>14034</v>
      </c>
      <c r="H1344" s="5">
        <v>377</v>
      </c>
      <c r="I1344" s="830">
        <v>0.8</v>
      </c>
    </row>
    <row r="1345" spans="1:9">
      <c r="A1345" s="778" t="s">
        <v>2057</v>
      </c>
      <c r="B1345" s="778" t="s">
        <v>17047</v>
      </c>
      <c r="C1345" s="778">
        <v>4240</v>
      </c>
      <c r="D1345" s="778" t="s">
        <v>17052</v>
      </c>
      <c r="E1345" s="778" t="s">
        <v>17053</v>
      </c>
      <c r="F1345" s="778">
        <v>5044</v>
      </c>
      <c r="G1345" s="778" t="s">
        <v>14034</v>
      </c>
      <c r="H1345" s="5">
        <v>748</v>
      </c>
      <c r="I1345" s="830">
        <v>0.75</v>
      </c>
    </row>
    <row r="1346" spans="1:9">
      <c r="A1346" s="778" t="s">
        <v>2057</v>
      </c>
      <c r="B1346" s="778" t="s">
        <v>17047</v>
      </c>
      <c r="C1346" s="778">
        <v>4240</v>
      </c>
      <c r="D1346" s="778" t="s">
        <v>5779</v>
      </c>
      <c r="E1346" s="778" t="s">
        <v>17054</v>
      </c>
      <c r="F1346" s="778">
        <v>5060</v>
      </c>
      <c r="G1346" s="778" t="s">
        <v>14034</v>
      </c>
      <c r="H1346" s="5">
        <v>692</v>
      </c>
      <c r="I1346" s="830">
        <v>0.78</v>
      </c>
    </row>
    <row r="1347" spans="1:9">
      <c r="A1347" s="778" t="s">
        <v>2057</v>
      </c>
      <c r="B1347" s="778" t="s">
        <v>17047</v>
      </c>
      <c r="C1347" s="778">
        <v>4240</v>
      </c>
      <c r="D1347" s="778" t="s">
        <v>8781</v>
      </c>
      <c r="E1347" s="778" t="s">
        <v>17055</v>
      </c>
      <c r="F1347" s="778">
        <v>5056</v>
      </c>
      <c r="G1347" s="778" t="s">
        <v>14034</v>
      </c>
      <c r="H1347" s="5">
        <v>471</v>
      </c>
      <c r="I1347" s="830">
        <v>0.14000000000000001</v>
      </c>
    </row>
    <row r="1348" spans="1:9">
      <c r="A1348" s="778" t="s">
        <v>2057</v>
      </c>
      <c r="B1348" s="778" t="s">
        <v>17047</v>
      </c>
      <c r="C1348" s="778">
        <v>4240</v>
      </c>
      <c r="D1348" s="778" t="s">
        <v>732</v>
      </c>
      <c r="E1348" s="778" t="s">
        <v>17056</v>
      </c>
      <c r="F1348" s="778">
        <v>5068</v>
      </c>
      <c r="G1348" s="778" t="s">
        <v>14034</v>
      </c>
      <c r="H1348" s="5">
        <v>1335</v>
      </c>
      <c r="I1348" s="830">
        <v>0.25</v>
      </c>
    </row>
    <row r="1349" spans="1:9">
      <c r="A1349" s="778" t="s">
        <v>2057</v>
      </c>
      <c r="B1349" s="778" t="s">
        <v>17047</v>
      </c>
      <c r="C1349" s="778">
        <v>4240</v>
      </c>
      <c r="D1349" s="778" t="s">
        <v>6299</v>
      </c>
      <c r="E1349" s="778" t="s">
        <v>17057</v>
      </c>
      <c r="F1349" s="778">
        <v>5057</v>
      </c>
      <c r="G1349" s="778" t="s">
        <v>14034</v>
      </c>
      <c r="H1349" s="5">
        <v>543</v>
      </c>
      <c r="I1349" s="830">
        <v>0.19</v>
      </c>
    </row>
    <row r="1350" spans="1:9">
      <c r="A1350" s="778" t="s">
        <v>2057</v>
      </c>
      <c r="B1350" s="778" t="s">
        <v>17047</v>
      </c>
      <c r="C1350" s="778">
        <v>4240</v>
      </c>
      <c r="D1350" s="778" t="s">
        <v>14859</v>
      </c>
      <c r="E1350" s="778" t="s">
        <v>17058</v>
      </c>
      <c r="F1350" s="778">
        <v>5053</v>
      </c>
      <c r="G1350" s="778" t="s">
        <v>14034</v>
      </c>
      <c r="H1350" s="5">
        <v>571</v>
      </c>
      <c r="I1350" s="830">
        <v>0.2</v>
      </c>
    </row>
    <row r="1351" spans="1:9">
      <c r="A1351" s="778" t="s">
        <v>2057</v>
      </c>
      <c r="B1351" s="778" t="s">
        <v>17047</v>
      </c>
      <c r="C1351" s="778">
        <v>4240</v>
      </c>
      <c r="D1351" s="778" t="s">
        <v>2740</v>
      </c>
      <c r="E1351" s="778" t="s">
        <v>17059</v>
      </c>
      <c r="F1351" s="778">
        <v>5048</v>
      </c>
      <c r="G1351" s="778" t="s">
        <v>14034</v>
      </c>
      <c r="H1351" s="5">
        <v>584</v>
      </c>
      <c r="I1351" s="830">
        <v>0.48</v>
      </c>
    </row>
    <row r="1352" spans="1:9">
      <c r="A1352" s="778" t="s">
        <v>2057</v>
      </c>
      <c r="B1352" s="778" t="s">
        <v>17047</v>
      </c>
      <c r="C1352" s="778">
        <v>4240</v>
      </c>
      <c r="D1352" s="778" t="s">
        <v>17060</v>
      </c>
      <c r="E1352" s="778" t="s">
        <v>17061</v>
      </c>
      <c r="F1352" s="778">
        <v>5050</v>
      </c>
      <c r="G1352" s="778" t="s">
        <v>14034</v>
      </c>
      <c r="H1352" s="5">
        <v>420</v>
      </c>
      <c r="I1352" s="830">
        <v>0.6</v>
      </c>
    </row>
    <row r="1353" spans="1:9">
      <c r="A1353" s="778" t="s">
        <v>2057</v>
      </c>
      <c r="B1353" s="778" t="s">
        <v>17047</v>
      </c>
      <c r="C1353" s="778">
        <v>4240</v>
      </c>
      <c r="D1353" s="778" t="s">
        <v>17062</v>
      </c>
      <c r="E1353" s="778" t="s">
        <v>17063</v>
      </c>
      <c r="F1353" s="778">
        <v>5063</v>
      </c>
      <c r="G1353" s="778" t="s">
        <v>14034</v>
      </c>
      <c r="H1353" s="5">
        <v>766</v>
      </c>
      <c r="I1353" s="830">
        <v>0.09</v>
      </c>
    </row>
    <row r="1354" spans="1:9">
      <c r="A1354" s="778" t="s">
        <v>2057</v>
      </c>
      <c r="B1354" s="778" t="s">
        <v>17047</v>
      </c>
      <c r="C1354" s="778">
        <v>4240</v>
      </c>
      <c r="D1354" s="778" t="s">
        <v>2914</v>
      </c>
      <c r="E1354" s="778" t="s">
        <v>17064</v>
      </c>
      <c r="F1354" s="778">
        <v>5064</v>
      </c>
      <c r="G1354" s="778" t="s">
        <v>14034</v>
      </c>
      <c r="H1354" s="5">
        <v>817</v>
      </c>
      <c r="I1354" s="830">
        <v>0.37</v>
      </c>
    </row>
    <row r="1355" spans="1:9">
      <c r="A1355" s="778" t="s">
        <v>2057</v>
      </c>
      <c r="B1355" s="778" t="s">
        <v>17047</v>
      </c>
      <c r="C1355" s="778">
        <v>4240</v>
      </c>
      <c r="D1355" s="778" t="s">
        <v>13262</v>
      </c>
      <c r="E1355" s="778" t="s">
        <v>17065</v>
      </c>
      <c r="F1355" s="778">
        <v>5055</v>
      </c>
      <c r="G1355" s="778" t="s">
        <v>14034</v>
      </c>
      <c r="H1355" s="5">
        <v>618</v>
      </c>
      <c r="I1355" s="830">
        <v>0.1</v>
      </c>
    </row>
    <row r="1356" spans="1:9">
      <c r="A1356" s="778" t="s">
        <v>2057</v>
      </c>
      <c r="B1356" s="778" t="s">
        <v>17047</v>
      </c>
      <c r="C1356" s="778">
        <v>4240</v>
      </c>
      <c r="D1356" s="778" t="s">
        <v>11058</v>
      </c>
      <c r="E1356" s="778" t="s">
        <v>17066</v>
      </c>
      <c r="F1356" s="778">
        <v>5045</v>
      </c>
      <c r="G1356" s="778" t="s">
        <v>14034</v>
      </c>
      <c r="H1356" s="5">
        <v>491</v>
      </c>
      <c r="I1356" s="830">
        <v>0.17</v>
      </c>
    </row>
    <row r="1357" spans="1:9">
      <c r="A1357" s="778" t="s">
        <v>2057</v>
      </c>
      <c r="B1357" s="778" t="s">
        <v>17047</v>
      </c>
      <c r="C1357" s="778">
        <v>4240</v>
      </c>
      <c r="D1357" s="778" t="s">
        <v>639</v>
      </c>
      <c r="E1357" s="778" t="s">
        <v>17067</v>
      </c>
      <c r="F1357" s="778">
        <v>5062</v>
      </c>
      <c r="G1357" s="778" t="s">
        <v>14034</v>
      </c>
      <c r="H1357" s="5">
        <v>775</v>
      </c>
      <c r="I1357" s="830">
        <v>0.46</v>
      </c>
    </row>
    <row r="1358" spans="1:9">
      <c r="A1358" s="778" t="s">
        <v>2057</v>
      </c>
      <c r="B1358" s="778" t="s">
        <v>17047</v>
      </c>
      <c r="C1358" s="778">
        <v>4240</v>
      </c>
      <c r="D1358" s="778" t="s">
        <v>17068</v>
      </c>
      <c r="E1358" s="778" t="s">
        <v>17069</v>
      </c>
      <c r="F1358" s="778">
        <v>5049</v>
      </c>
      <c r="G1358" s="778" t="s">
        <v>14034</v>
      </c>
      <c r="H1358" s="5">
        <v>843</v>
      </c>
      <c r="I1358" s="830">
        <v>0.11</v>
      </c>
    </row>
    <row r="1359" spans="1:9">
      <c r="A1359" s="778" t="s">
        <v>2057</v>
      </c>
      <c r="B1359" s="778" t="s">
        <v>17047</v>
      </c>
      <c r="C1359" s="778">
        <v>4240</v>
      </c>
      <c r="D1359" s="778" t="s">
        <v>17070</v>
      </c>
      <c r="E1359" s="778" t="s">
        <v>17071</v>
      </c>
      <c r="F1359" s="778">
        <v>5051</v>
      </c>
      <c r="G1359" s="778" t="s">
        <v>14034</v>
      </c>
      <c r="H1359" s="5">
        <v>509</v>
      </c>
      <c r="I1359" s="830">
        <v>0.7</v>
      </c>
    </row>
    <row r="1360" spans="1:9">
      <c r="A1360" s="778" t="s">
        <v>2057</v>
      </c>
      <c r="B1360" s="778" t="s">
        <v>17047</v>
      </c>
      <c r="C1360" s="778">
        <v>4240</v>
      </c>
      <c r="D1360" s="778" t="s">
        <v>470</v>
      </c>
      <c r="E1360" s="778" t="s">
        <v>17072</v>
      </c>
      <c r="F1360" s="778">
        <v>5070</v>
      </c>
      <c r="G1360" s="778" t="s">
        <v>14034</v>
      </c>
      <c r="H1360" s="5">
        <v>2264</v>
      </c>
      <c r="I1360" s="830">
        <v>7.0000000000000007E-2</v>
      </c>
    </row>
    <row r="1361" spans="1:9">
      <c r="A1361" s="778" t="s">
        <v>2057</v>
      </c>
      <c r="B1361" s="778" t="s">
        <v>17047</v>
      </c>
      <c r="C1361" s="778">
        <v>4240</v>
      </c>
      <c r="D1361" s="778" t="s">
        <v>17073</v>
      </c>
      <c r="E1361" s="778" t="s">
        <v>17074</v>
      </c>
      <c r="F1361" s="778">
        <v>5061</v>
      </c>
      <c r="G1361" s="778" t="s">
        <v>14034</v>
      </c>
      <c r="H1361" s="5">
        <v>569</v>
      </c>
      <c r="I1361" s="830">
        <v>0.16</v>
      </c>
    </row>
    <row r="1362" spans="1:9">
      <c r="A1362" s="778" t="s">
        <v>2057</v>
      </c>
      <c r="B1362" s="778" t="s">
        <v>17047</v>
      </c>
      <c r="C1362" s="778">
        <v>4240</v>
      </c>
      <c r="D1362" s="778" t="s">
        <v>17075</v>
      </c>
      <c r="E1362" s="778" t="s">
        <v>17076</v>
      </c>
      <c r="F1362" s="778">
        <v>6010</v>
      </c>
      <c r="G1362" s="778" t="s">
        <v>14034</v>
      </c>
      <c r="H1362" s="5">
        <v>531</v>
      </c>
      <c r="I1362" s="830">
        <v>0.1</v>
      </c>
    </row>
    <row r="1363" spans="1:9">
      <c r="A1363" s="778" t="s">
        <v>2057</v>
      </c>
      <c r="B1363" s="778" t="s">
        <v>17047</v>
      </c>
      <c r="C1363" s="778">
        <v>4240</v>
      </c>
      <c r="D1363" s="778" t="s">
        <v>2055</v>
      </c>
      <c r="E1363" s="778" t="s">
        <v>17077</v>
      </c>
      <c r="F1363" s="778">
        <v>5067</v>
      </c>
      <c r="G1363" s="778" t="s">
        <v>14034</v>
      </c>
      <c r="H1363" s="5">
        <v>1054</v>
      </c>
      <c r="I1363" s="830">
        <v>0.74</v>
      </c>
    </row>
    <row r="1364" spans="1:9">
      <c r="A1364" s="778" t="s">
        <v>2057</v>
      </c>
      <c r="B1364" s="778" t="s">
        <v>17047</v>
      </c>
      <c r="C1364" s="778">
        <v>4240</v>
      </c>
      <c r="D1364" s="778" t="s">
        <v>6220</v>
      </c>
      <c r="E1364" s="778" t="s">
        <v>17078</v>
      </c>
      <c r="F1364" s="778">
        <v>79639</v>
      </c>
      <c r="G1364" s="778" t="s">
        <v>14034</v>
      </c>
      <c r="H1364" s="5">
        <v>1126</v>
      </c>
      <c r="I1364" s="830">
        <v>0.03</v>
      </c>
    </row>
    <row r="1365" spans="1:9">
      <c r="A1365" s="778" t="s">
        <v>2057</v>
      </c>
      <c r="B1365" s="778" t="s">
        <v>17047</v>
      </c>
      <c r="C1365" s="778">
        <v>4240</v>
      </c>
      <c r="D1365" s="778" t="s">
        <v>6914</v>
      </c>
      <c r="E1365" s="778" t="s">
        <v>17079</v>
      </c>
      <c r="F1365" s="778">
        <v>5065</v>
      </c>
      <c r="G1365" s="778" t="s">
        <v>14034</v>
      </c>
      <c r="H1365" s="5">
        <v>900</v>
      </c>
      <c r="I1365" s="830">
        <v>0.08</v>
      </c>
    </row>
    <row r="1366" spans="1:9">
      <c r="A1366" s="778" t="s">
        <v>2057</v>
      </c>
      <c r="B1366" s="778" t="s">
        <v>17047</v>
      </c>
      <c r="C1366" s="778">
        <v>4240</v>
      </c>
      <c r="D1366" s="778" t="s">
        <v>14762</v>
      </c>
      <c r="E1366" s="778" t="s">
        <v>17080</v>
      </c>
      <c r="F1366" s="778">
        <v>5043</v>
      </c>
      <c r="G1366" s="778" t="s">
        <v>14034</v>
      </c>
      <c r="H1366" s="5">
        <v>603</v>
      </c>
      <c r="I1366" s="830">
        <v>7.0000000000000007E-2</v>
      </c>
    </row>
    <row r="1367" spans="1:9">
      <c r="A1367" s="778" t="s">
        <v>2057</v>
      </c>
      <c r="B1367" s="778" t="s">
        <v>17047</v>
      </c>
      <c r="C1367" s="778">
        <v>4240</v>
      </c>
      <c r="D1367" s="778" t="s">
        <v>17081</v>
      </c>
      <c r="E1367" s="778" t="s">
        <v>17082</v>
      </c>
      <c r="F1367" s="778">
        <v>5059</v>
      </c>
      <c r="G1367" s="778" t="s">
        <v>14034</v>
      </c>
      <c r="H1367" s="5">
        <v>1003</v>
      </c>
      <c r="I1367" s="830">
        <v>0.03</v>
      </c>
    </row>
    <row r="1368" spans="1:9">
      <c r="A1368" s="778" t="s">
        <v>2057</v>
      </c>
      <c r="B1368" s="778" t="s">
        <v>17047</v>
      </c>
      <c r="C1368" s="778">
        <v>4240</v>
      </c>
      <c r="D1368" s="778" t="s">
        <v>17083</v>
      </c>
      <c r="E1368" s="778" t="s">
        <v>17084</v>
      </c>
      <c r="F1368" s="778">
        <v>5054</v>
      </c>
      <c r="G1368" s="778" t="s">
        <v>14034</v>
      </c>
      <c r="H1368" s="5">
        <v>579</v>
      </c>
      <c r="I1368" s="830">
        <v>7.0000000000000007E-2</v>
      </c>
    </row>
    <row r="1369" spans="1:9">
      <c r="A1369" s="778" t="s">
        <v>2057</v>
      </c>
      <c r="B1369" s="778" t="s">
        <v>17047</v>
      </c>
      <c r="C1369" s="778">
        <v>4240</v>
      </c>
      <c r="D1369" s="778" t="s">
        <v>641</v>
      </c>
      <c r="E1369" s="778" t="s">
        <v>17085</v>
      </c>
      <c r="F1369" s="778">
        <v>5069</v>
      </c>
      <c r="G1369" s="778" t="s">
        <v>14034</v>
      </c>
      <c r="H1369" s="5">
        <v>2075</v>
      </c>
      <c r="I1369" s="830">
        <v>0.06</v>
      </c>
    </row>
    <row r="1370" spans="1:9">
      <c r="A1370" s="778" t="s">
        <v>2057</v>
      </c>
      <c r="B1370" s="778" t="s">
        <v>17047</v>
      </c>
      <c r="C1370" s="778">
        <v>4240</v>
      </c>
      <c r="D1370" s="778" t="s">
        <v>2171</v>
      </c>
      <c r="E1370" s="778" t="s">
        <v>17086</v>
      </c>
      <c r="F1370" s="778">
        <v>5046</v>
      </c>
      <c r="G1370" s="778" t="s">
        <v>14034</v>
      </c>
      <c r="H1370" s="5">
        <v>462</v>
      </c>
      <c r="I1370" s="830">
        <v>0.5</v>
      </c>
    </row>
    <row r="1371" spans="1:9">
      <c r="A1371" s="778" t="s">
        <v>2057</v>
      </c>
      <c r="B1371" s="778" t="s">
        <v>17047</v>
      </c>
      <c r="C1371" s="778">
        <v>4240</v>
      </c>
      <c r="D1371" s="778" t="s">
        <v>4662</v>
      </c>
      <c r="E1371" s="778" t="s">
        <v>17087</v>
      </c>
      <c r="F1371" s="778">
        <v>5066</v>
      </c>
      <c r="G1371" s="778" t="s">
        <v>14034</v>
      </c>
      <c r="H1371" s="5">
        <v>1744</v>
      </c>
      <c r="I1371" s="830">
        <v>0.34</v>
      </c>
    </row>
    <row r="1372" spans="1:9">
      <c r="A1372" s="778" t="s">
        <v>2057</v>
      </c>
      <c r="B1372" s="778" t="s">
        <v>17047</v>
      </c>
      <c r="C1372" s="778">
        <v>4240</v>
      </c>
      <c r="D1372" s="778" t="s">
        <v>6858</v>
      </c>
      <c r="E1372" s="778" t="s">
        <v>17088</v>
      </c>
      <c r="F1372" s="778">
        <v>6009</v>
      </c>
      <c r="G1372" s="778" t="s">
        <v>14034</v>
      </c>
      <c r="H1372" s="5">
        <v>592</v>
      </c>
      <c r="I1372" s="830">
        <v>0.09</v>
      </c>
    </row>
    <row r="1373" spans="1:9">
      <c r="A1373" s="778" t="s">
        <v>17089</v>
      </c>
      <c r="B1373" s="778" t="s">
        <v>17090</v>
      </c>
      <c r="C1373" s="778">
        <v>80158</v>
      </c>
      <c r="D1373" s="778" t="s">
        <v>17091</v>
      </c>
      <c r="E1373" s="778" t="s">
        <v>17092</v>
      </c>
      <c r="F1373" s="778">
        <v>80159</v>
      </c>
      <c r="G1373" s="778" t="s">
        <v>14034</v>
      </c>
      <c r="H1373" s="5">
        <v>110</v>
      </c>
      <c r="I1373" s="830" t="s">
        <v>14049</v>
      </c>
    </row>
    <row r="1374" spans="1:9">
      <c r="A1374" s="778" t="s">
        <v>17093</v>
      </c>
      <c r="B1374" s="778" t="s">
        <v>17094</v>
      </c>
      <c r="C1374" s="778">
        <v>88448</v>
      </c>
      <c r="D1374" s="778" t="s">
        <v>17095</v>
      </c>
      <c r="E1374" s="778" t="s">
        <v>17096</v>
      </c>
      <c r="F1374" s="778">
        <v>80161</v>
      </c>
      <c r="G1374" s="778" t="s">
        <v>14150</v>
      </c>
      <c r="H1374" s="5">
        <v>268</v>
      </c>
      <c r="I1374" s="830">
        <v>0.77</v>
      </c>
    </row>
    <row r="1375" spans="1:9">
      <c r="A1375" s="778" t="s">
        <v>17097</v>
      </c>
      <c r="B1375" s="778" t="s">
        <v>17098</v>
      </c>
      <c r="C1375" s="778">
        <v>4467</v>
      </c>
      <c r="D1375" s="778" t="s">
        <v>17099</v>
      </c>
      <c r="E1375" s="778" t="s">
        <v>17100</v>
      </c>
      <c r="F1375" s="778">
        <v>6083</v>
      </c>
      <c r="G1375" s="778" t="s">
        <v>14034</v>
      </c>
      <c r="H1375" s="5">
        <v>422</v>
      </c>
      <c r="I1375" s="830">
        <v>0.62</v>
      </c>
    </row>
    <row r="1376" spans="1:9">
      <c r="A1376" s="778" t="s">
        <v>17097</v>
      </c>
      <c r="B1376" s="778" t="s">
        <v>17098</v>
      </c>
      <c r="C1376" s="778">
        <v>4467</v>
      </c>
      <c r="D1376" s="778" t="s">
        <v>17101</v>
      </c>
      <c r="E1376" s="778" t="s">
        <v>17102</v>
      </c>
      <c r="F1376" s="778">
        <v>6085</v>
      </c>
      <c r="G1376" s="778" t="s">
        <v>14034</v>
      </c>
      <c r="H1376" s="5">
        <v>503</v>
      </c>
      <c r="I1376" s="830">
        <v>0.33</v>
      </c>
    </row>
    <row r="1377" spans="1:9">
      <c r="A1377" s="778" t="s">
        <v>17097</v>
      </c>
      <c r="B1377" s="778" t="s">
        <v>17098</v>
      </c>
      <c r="C1377" s="778">
        <v>4467</v>
      </c>
      <c r="D1377" s="778" t="s">
        <v>17103</v>
      </c>
      <c r="E1377" s="778" t="s">
        <v>17104</v>
      </c>
      <c r="F1377" s="778">
        <v>6084</v>
      </c>
      <c r="G1377" s="778" t="s">
        <v>14034</v>
      </c>
      <c r="H1377" s="5">
        <v>373</v>
      </c>
      <c r="I1377" s="830">
        <v>0.42</v>
      </c>
    </row>
    <row r="1378" spans="1:9">
      <c r="A1378" s="778" t="s">
        <v>17105</v>
      </c>
      <c r="B1378" s="778" t="s">
        <v>17106</v>
      </c>
      <c r="C1378" s="778">
        <v>4472</v>
      </c>
      <c r="D1378" s="778" t="s">
        <v>17107</v>
      </c>
      <c r="E1378" s="778" t="s">
        <v>17108</v>
      </c>
      <c r="F1378" s="778">
        <v>6105</v>
      </c>
      <c r="G1378" s="778" t="s">
        <v>14034</v>
      </c>
      <c r="H1378" s="5">
        <v>145</v>
      </c>
      <c r="I1378" s="830" t="s">
        <v>13172</v>
      </c>
    </row>
    <row r="1379" spans="1:9">
      <c r="A1379" s="778" t="s">
        <v>17109</v>
      </c>
      <c r="B1379" s="778" t="s">
        <v>17110</v>
      </c>
      <c r="C1379" s="778">
        <v>4250</v>
      </c>
      <c r="D1379" s="778" t="s">
        <v>17111</v>
      </c>
      <c r="E1379" s="778" t="s">
        <v>17112</v>
      </c>
      <c r="F1379" s="778">
        <v>5188</v>
      </c>
      <c r="G1379" s="778" t="s">
        <v>14034</v>
      </c>
      <c r="H1379" s="5">
        <v>37</v>
      </c>
      <c r="I1379" s="830" t="s">
        <v>14287</v>
      </c>
    </row>
    <row r="1380" spans="1:9">
      <c r="A1380" s="778" t="s">
        <v>17113</v>
      </c>
      <c r="B1380" s="778" t="s">
        <v>17114</v>
      </c>
      <c r="C1380" s="778">
        <v>90790</v>
      </c>
      <c r="D1380" s="778" t="s">
        <v>17115</v>
      </c>
      <c r="E1380" s="778" t="s">
        <v>17116</v>
      </c>
      <c r="F1380" s="778">
        <v>5653</v>
      </c>
      <c r="G1380" s="778" t="s">
        <v>14150</v>
      </c>
      <c r="H1380" s="5">
        <v>72</v>
      </c>
      <c r="I1380" s="830" t="s">
        <v>12675</v>
      </c>
    </row>
    <row r="1381" spans="1:9">
      <c r="A1381" s="778" t="s">
        <v>17113</v>
      </c>
      <c r="B1381" s="778" t="s">
        <v>17114</v>
      </c>
      <c r="C1381" s="778">
        <v>90790</v>
      </c>
      <c r="D1381" s="778" t="s">
        <v>17117</v>
      </c>
      <c r="E1381" s="778" t="s">
        <v>17118</v>
      </c>
      <c r="F1381" s="778">
        <v>90791</v>
      </c>
      <c r="G1381" s="778" t="s">
        <v>14150</v>
      </c>
      <c r="H1381" s="5">
        <v>393</v>
      </c>
      <c r="I1381" s="830">
        <v>0.75</v>
      </c>
    </row>
    <row r="1382" spans="1:9">
      <c r="A1382" s="778" t="s">
        <v>7083</v>
      </c>
      <c r="B1382" s="778" t="s">
        <v>17119</v>
      </c>
      <c r="C1382" s="778">
        <v>4393</v>
      </c>
      <c r="D1382" s="778" t="s">
        <v>17120</v>
      </c>
      <c r="E1382" s="778" t="s">
        <v>17121</v>
      </c>
      <c r="F1382" s="778">
        <v>5626</v>
      </c>
      <c r="G1382" s="778" t="s">
        <v>14034</v>
      </c>
      <c r="H1382" s="5">
        <v>592</v>
      </c>
      <c r="I1382" s="830">
        <v>0.56999999999999995</v>
      </c>
    </row>
    <row r="1383" spans="1:9">
      <c r="A1383" s="778" t="s">
        <v>7083</v>
      </c>
      <c r="B1383" s="778" t="s">
        <v>17119</v>
      </c>
      <c r="C1383" s="778">
        <v>4393</v>
      </c>
      <c r="D1383" s="778" t="s">
        <v>17122</v>
      </c>
      <c r="E1383" s="778" t="s">
        <v>17123</v>
      </c>
      <c r="F1383" s="778">
        <v>5631</v>
      </c>
      <c r="G1383" s="778" t="s">
        <v>14034</v>
      </c>
      <c r="H1383" s="5">
        <v>581</v>
      </c>
      <c r="I1383" s="830">
        <v>0.56000000000000005</v>
      </c>
    </row>
    <row r="1384" spans="1:9">
      <c r="A1384" s="778" t="s">
        <v>7083</v>
      </c>
      <c r="B1384" s="778" t="s">
        <v>17119</v>
      </c>
      <c r="C1384" s="778">
        <v>4393</v>
      </c>
      <c r="D1384" s="778" t="s">
        <v>7082</v>
      </c>
      <c r="E1384" s="778" t="s">
        <v>17124</v>
      </c>
      <c r="F1384" s="778">
        <v>5632</v>
      </c>
      <c r="G1384" s="778" t="s">
        <v>14034</v>
      </c>
      <c r="H1384" s="5">
        <v>775</v>
      </c>
      <c r="I1384" s="830">
        <v>0.43</v>
      </c>
    </row>
    <row r="1385" spans="1:9">
      <c r="A1385" s="778" t="s">
        <v>7083</v>
      </c>
      <c r="B1385" s="778" t="s">
        <v>17119</v>
      </c>
      <c r="C1385" s="778">
        <v>4393</v>
      </c>
      <c r="D1385" s="778" t="s">
        <v>17125</v>
      </c>
      <c r="E1385" s="778" t="s">
        <v>17126</v>
      </c>
      <c r="F1385" s="778">
        <v>5627</v>
      </c>
      <c r="G1385" s="778" t="s">
        <v>14034</v>
      </c>
      <c r="H1385" s="5">
        <v>354</v>
      </c>
      <c r="I1385" s="830">
        <v>0.73</v>
      </c>
    </row>
    <row r="1386" spans="1:9">
      <c r="A1386" s="778" t="s">
        <v>7083</v>
      </c>
      <c r="B1386" s="778" t="s">
        <v>17119</v>
      </c>
      <c r="C1386" s="778">
        <v>4393</v>
      </c>
      <c r="D1386" s="778" t="s">
        <v>17127</v>
      </c>
      <c r="E1386" s="778" t="s">
        <v>17128</v>
      </c>
      <c r="F1386" s="778">
        <v>5628</v>
      </c>
      <c r="G1386" s="778" t="s">
        <v>14034</v>
      </c>
      <c r="H1386" s="5">
        <v>189</v>
      </c>
      <c r="I1386" s="830" t="s">
        <v>14396</v>
      </c>
    </row>
    <row r="1387" spans="1:9">
      <c r="A1387" s="778" t="s">
        <v>2952</v>
      </c>
      <c r="B1387" s="778" t="s">
        <v>17129</v>
      </c>
      <c r="C1387" s="778">
        <v>4175</v>
      </c>
      <c r="D1387" s="778" t="s">
        <v>5259</v>
      </c>
      <c r="E1387" s="778" t="s">
        <v>17130</v>
      </c>
      <c r="F1387" s="778">
        <v>4780</v>
      </c>
      <c r="G1387" s="778" t="s">
        <v>14034</v>
      </c>
      <c r="H1387" s="5">
        <v>539</v>
      </c>
      <c r="I1387" s="830">
        <v>0.47</v>
      </c>
    </row>
    <row r="1388" spans="1:9">
      <c r="A1388" s="778" t="s">
        <v>2952</v>
      </c>
      <c r="B1388" s="778" t="s">
        <v>17129</v>
      </c>
      <c r="C1388" s="778">
        <v>4175</v>
      </c>
      <c r="D1388" s="778" t="s">
        <v>4680</v>
      </c>
      <c r="E1388" s="778" t="s">
        <v>17131</v>
      </c>
      <c r="F1388" s="778">
        <v>4779</v>
      </c>
      <c r="G1388" s="778" t="s">
        <v>14034</v>
      </c>
      <c r="H1388" s="5">
        <v>413</v>
      </c>
      <c r="I1388" s="830">
        <v>0.51</v>
      </c>
    </row>
    <row r="1389" spans="1:9">
      <c r="A1389" s="778" t="s">
        <v>2952</v>
      </c>
      <c r="B1389" s="778" t="s">
        <v>17129</v>
      </c>
      <c r="C1389" s="778">
        <v>4175</v>
      </c>
      <c r="D1389" s="778" t="s">
        <v>17132</v>
      </c>
      <c r="E1389" s="778" t="s">
        <v>17133</v>
      </c>
      <c r="F1389" s="778">
        <v>4778</v>
      </c>
      <c r="G1389" s="778" t="s">
        <v>14034</v>
      </c>
      <c r="H1389" s="5">
        <v>647</v>
      </c>
      <c r="I1389" s="830">
        <v>0.4</v>
      </c>
    </row>
    <row r="1390" spans="1:9">
      <c r="A1390" s="778" t="s">
        <v>2952</v>
      </c>
      <c r="B1390" s="778" t="s">
        <v>17129</v>
      </c>
      <c r="C1390" s="778">
        <v>4175</v>
      </c>
      <c r="D1390" s="778" t="s">
        <v>5358</v>
      </c>
      <c r="E1390" s="778" t="s">
        <v>17134</v>
      </c>
      <c r="F1390" s="778">
        <v>4781</v>
      </c>
      <c r="G1390" s="778" t="s">
        <v>14034</v>
      </c>
      <c r="H1390" s="5">
        <v>767</v>
      </c>
      <c r="I1390" s="830">
        <v>0.43</v>
      </c>
    </row>
    <row r="1391" spans="1:9">
      <c r="A1391" s="778" t="s">
        <v>2952</v>
      </c>
      <c r="B1391" s="778" t="s">
        <v>17129</v>
      </c>
      <c r="C1391" s="778">
        <v>4175</v>
      </c>
      <c r="D1391" s="778" t="s">
        <v>17135</v>
      </c>
      <c r="E1391" s="778" t="s">
        <v>17136</v>
      </c>
      <c r="F1391" s="778">
        <v>4777</v>
      </c>
      <c r="G1391" s="778" t="s">
        <v>14034</v>
      </c>
      <c r="H1391" s="5">
        <v>627</v>
      </c>
      <c r="I1391" s="830">
        <v>0.3</v>
      </c>
    </row>
    <row r="1392" spans="1:9">
      <c r="A1392" s="778" t="s">
        <v>2952</v>
      </c>
      <c r="B1392" s="778" t="s">
        <v>17129</v>
      </c>
      <c r="C1392" s="778">
        <v>4175</v>
      </c>
      <c r="D1392" s="778" t="s">
        <v>17137</v>
      </c>
      <c r="E1392" s="778" t="s">
        <v>17138</v>
      </c>
      <c r="F1392" s="778">
        <v>4776</v>
      </c>
      <c r="G1392" s="778" t="s">
        <v>14187</v>
      </c>
      <c r="H1392" s="5">
        <v>419</v>
      </c>
      <c r="I1392" s="830">
        <v>0.88</v>
      </c>
    </row>
    <row r="1393" spans="1:9">
      <c r="A1393" s="778" t="s">
        <v>2952</v>
      </c>
      <c r="B1393" s="778" t="s">
        <v>17129</v>
      </c>
      <c r="C1393" s="778">
        <v>4175</v>
      </c>
      <c r="D1393" s="778" t="s">
        <v>2234</v>
      </c>
      <c r="E1393" s="778" t="s">
        <v>17139</v>
      </c>
      <c r="F1393" s="778">
        <v>4783</v>
      </c>
      <c r="G1393" s="778" t="s">
        <v>14034</v>
      </c>
      <c r="H1393" s="5">
        <v>2217</v>
      </c>
      <c r="I1393" s="830">
        <v>0.28999999999999998</v>
      </c>
    </row>
    <row r="1394" spans="1:9">
      <c r="A1394" s="778" t="s">
        <v>2952</v>
      </c>
      <c r="B1394" s="778" t="s">
        <v>17129</v>
      </c>
      <c r="C1394" s="778">
        <v>4175</v>
      </c>
      <c r="D1394" s="778" t="s">
        <v>6406</v>
      </c>
      <c r="E1394" s="778" t="s">
        <v>17140</v>
      </c>
      <c r="F1394" s="778">
        <v>4775</v>
      </c>
      <c r="G1394" s="778" t="s">
        <v>14034</v>
      </c>
      <c r="H1394" s="5">
        <v>460</v>
      </c>
      <c r="I1394" s="830">
        <v>0.53</v>
      </c>
    </row>
    <row r="1395" spans="1:9">
      <c r="A1395" s="778" t="s">
        <v>17141</v>
      </c>
      <c r="B1395" s="778" t="s">
        <v>17142</v>
      </c>
      <c r="C1395" s="778">
        <v>4478</v>
      </c>
      <c r="D1395" s="778" t="s">
        <v>17143</v>
      </c>
      <c r="E1395" s="778" t="s">
        <v>17144</v>
      </c>
      <c r="F1395" s="778">
        <v>6113</v>
      </c>
      <c r="G1395" s="778" t="s">
        <v>14034</v>
      </c>
      <c r="H1395" s="5">
        <v>24</v>
      </c>
      <c r="I1395" s="830" t="s">
        <v>17145</v>
      </c>
    </row>
    <row r="1396" spans="1:9">
      <c r="A1396" s="778" t="s">
        <v>4046</v>
      </c>
      <c r="B1396" s="778" t="s">
        <v>17146</v>
      </c>
      <c r="C1396" s="778">
        <v>79084</v>
      </c>
      <c r="D1396" s="778" t="s">
        <v>17147</v>
      </c>
      <c r="E1396" s="778" t="s">
        <v>17148</v>
      </c>
      <c r="F1396" s="778">
        <v>90318</v>
      </c>
      <c r="G1396" s="778" t="s">
        <v>14150</v>
      </c>
      <c r="H1396" s="5">
        <v>193</v>
      </c>
      <c r="I1396" s="830" t="s">
        <v>12793</v>
      </c>
    </row>
    <row r="1397" spans="1:9">
      <c r="A1397" s="778" t="s">
        <v>4046</v>
      </c>
      <c r="B1397" s="778" t="s">
        <v>17146</v>
      </c>
      <c r="C1397" s="778">
        <v>79084</v>
      </c>
      <c r="D1397" s="778" t="s">
        <v>17149</v>
      </c>
      <c r="E1397" s="778" t="s">
        <v>17150</v>
      </c>
      <c r="F1397" s="778">
        <v>91122</v>
      </c>
      <c r="G1397" s="778" t="s">
        <v>14150</v>
      </c>
      <c r="H1397" s="5">
        <v>215</v>
      </c>
      <c r="I1397" s="830">
        <v>0.77</v>
      </c>
    </row>
    <row r="1398" spans="1:9">
      <c r="A1398" s="778" t="s">
        <v>4046</v>
      </c>
      <c r="B1398" s="778" t="s">
        <v>17146</v>
      </c>
      <c r="C1398" s="778">
        <v>79084</v>
      </c>
      <c r="D1398" s="778" t="s">
        <v>17151</v>
      </c>
      <c r="E1398" s="778" t="s">
        <v>17152</v>
      </c>
      <c r="F1398" s="778">
        <v>91109</v>
      </c>
      <c r="G1398" s="778" t="s">
        <v>14150</v>
      </c>
      <c r="H1398" s="5">
        <v>290</v>
      </c>
      <c r="I1398" s="830">
        <v>0.78</v>
      </c>
    </row>
    <row r="1399" spans="1:9">
      <c r="A1399" s="778" t="s">
        <v>4046</v>
      </c>
      <c r="B1399" s="778" t="s">
        <v>17146</v>
      </c>
      <c r="C1399" s="778">
        <v>79084</v>
      </c>
      <c r="D1399" s="778" t="s">
        <v>17153</v>
      </c>
      <c r="E1399" s="778" t="s">
        <v>17154</v>
      </c>
      <c r="F1399" s="778">
        <v>79092</v>
      </c>
      <c r="G1399" s="778" t="s">
        <v>14150</v>
      </c>
      <c r="H1399" s="5">
        <v>138</v>
      </c>
      <c r="I1399" s="830" t="s">
        <v>12791</v>
      </c>
    </row>
    <row r="1400" spans="1:9">
      <c r="A1400" s="778" t="s">
        <v>4046</v>
      </c>
      <c r="B1400" s="778" t="s">
        <v>17146</v>
      </c>
      <c r="C1400" s="778">
        <v>79084</v>
      </c>
      <c r="D1400" s="778" t="s">
        <v>9381</v>
      </c>
      <c r="E1400" s="778" t="s">
        <v>17155</v>
      </c>
      <c r="F1400" s="778">
        <v>89941</v>
      </c>
      <c r="G1400" s="778" t="s">
        <v>14150</v>
      </c>
      <c r="H1400" s="5">
        <v>105</v>
      </c>
      <c r="I1400" s="830" t="s">
        <v>12793</v>
      </c>
    </row>
    <row r="1401" spans="1:9">
      <c r="A1401" s="778" t="s">
        <v>4046</v>
      </c>
      <c r="B1401" s="778" t="s">
        <v>17146</v>
      </c>
      <c r="C1401" s="778">
        <v>79084</v>
      </c>
      <c r="D1401" s="778" t="s">
        <v>4045</v>
      </c>
      <c r="E1401" s="778" t="s">
        <v>17156</v>
      </c>
      <c r="F1401" s="778">
        <v>89870</v>
      </c>
      <c r="G1401" s="778" t="s">
        <v>14150</v>
      </c>
      <c r="H1401" s="5">
        <v>138</v>
      </c>
      <c r="I1401" s="830" t="s">
        <v>14085</v>
      </c>
    </row>
    <row r="1402" spans="1:9">
      <c r="A1402" s="778" t="s">
        <v>5621</v>
      </c>
      <c r="B1402" s="778" t="s">
        <v>17157</v>
      </c>
      <c r="C1402" s="778">
        <v>4391</v>
      </c>
      <c r="D1402" s="778" t="s">
        <v>17158</v>
      </c>
      <c r="E1402" s="778" t="s">
        <v>17159</v>
      </c>
      <c r="F1402" s="778">
        <v>5617</v>
      </c>
      <c r="G1402" s="778" t="s">
        <v>14034</v>
      </c>
      <c r="H1402" s="5">
        <v>249</v>
      </c>
      <c r="I1402" s="830">
        <v>0.53</v>
      </c>
    </row>
    <row r="1403" spans="1:9">
      <c r="A1403" s="778" t="s">
        <v>5621</v>
      </c>
      <c r="B1403" s="778" t="s">
        <v>17157</v>
      </c>
      <c r="C1403" s="778">
        <v>4391</v>
      </c>
      <c r="D1403" s="778" t="s">
        <v>17160</v>
      </c>
      <c r="E1403" s="778" t="s">
        <v>17161</v>
      </c>
      <c r="F1403" s="778">
        <v>5615</v>
      </c>
      <c r="G1403" s="778" t="s">
        <v>14034</v>
      </c>
      <c r="H1403" s="5">
        <v>313</v>
      </c>
      <c r="I1403" s="830">
        <v>0.49</v>
      </c>
    </row>
    <row r="1404" spans="1:9">
      <c r="A1404" s="778" t="s">
        <v>5621</v>
      </c>
      <c r="B1404" s="778" t="s">
        <v>17157</v>
      </c>
      <c r="C1404" s="778">
        <v>4391</v>
      </c>
      <c r="D1404" s="778" t="s">
        <v>17162</v>
      </c>
      <c r="E1404" s="778" t="s">
        <v>17163</v>
      </c>
      <c r="F1404" s="778">
        <v>5616</v>
      </c>
      <c r="G1404" s="778" t="s">
        <v>14034</v>
      </c>
      <c r="H1404" s="5">
        <v>373</v>
      </c>
      <c r="I1404" s="830">
        <v>0.46</v>
      </c>
    </row>
    <row r="1405" spans="1:9">
      <c r="A1405" s="778" t="s">
        <v>5621</v>
      </c>
      <c r="B1405" s="778" t="s">
        <v>17157</v>
      </c>
      <c r="C1405" s="778">
        <v>4391</v>
      </c>
      <c r="D1405" s="778" t="s">
        <v>17164</v>
      </c>
      <c r="E1405" s="778" t="s">
        <v>17165</v>
      </c>
      <c r="F1405" s="778">
        <v>5614</v>
      </c>
      <c r="G1405" s="778" t="s">
        <v>14034</v>
      </c>
      <c r="H1405" s="5">
        <v>339</v>
      </c>
      <c r="I1405" s="830">
        <v>0.53</v>
      </c>
    </row>
    <row r="1406" spans="1:9">
      <c r="A1406" s="778" t="s">
        <v>5621</v>
      </c>
      <c r="B1406" s="778" t="s">
        <v>17157</v>
      </c>
      <c r="C1406" s="778">
        <v>4391</v>
      </c>
      <c r="D1406" s="778" t="s">
        <v>5617</v>
      </c>
      <c r="E1406" s="778" t="s">
        <v>17166</v>
      </c>
      <c r="F1406" s="778">
        <v>5618</v>
      </c>
      <c r="G1406" s="778" t="s">
        <v>14034</v>
      </c>
      <c r="H1406" s="5">
        <v>676</v>
      </c>
      <c r="I1406" s="830">
        <v>0.32</v>
      </c>
    </row>
    <row r="1407" spans="1:9">
      <c r="A1407" s="778" t="s">
        <v>5621</v>
      </c>
      <c r="B1407" s="778" t="s">
        <v>17157</v>
      </c>
      <c r="C1407" s="778">
        <v>4391</v>
      </c>
      <c r="D1407" s="778" t="s">
        <v>17167</v>
      </c>
      <c r="E1407" s="778" t="s">
        <v>17168</v>
      </c>
      <c r="F1407" s="778">
        <v>5619</v>
      </c>
      <c r="G1407" s="778" t="s">
        <v>14034</v>
      </c>
      <c r="H1407" s="5">
        <v>435</v>
      </c>
      <c r="I1407" s="830">
        <v>0.5</v>
      </c>
    </row>
    <row r="1408" spans="1:9">
      <c r="A1408" s="778" t="s">
        <v>17169</v>
      </c>
      <c r="B1408" s="778" t="s">
        <v>17170</v>
      </c>
      <c r="C1408" s="778">
        <v>4222</v>
      </c>
      <c r="D1408" s="778" t="s">
        <v>9774</v>
      </c>
      <c r="E1408" s="778" t="s">
        <v>17171</v>
      </c>
      <c r="F1408" s="778">
        <v>4894</v>
      </c>
      <c r="G1408" s="778" t="s">
        <v>14034</v>
      </c>
      <c r="H1408" s="5">
        <v>199</v>
      </c>
      <c r="I1408" s="830" t="s">
        <v>12994</v>
      </c>
    </row>
    <row r="1409" spans="1:9">
      <c r="A1409" s="778" t="s">
        <v>17172</v>
      </c>
      <c r="B1409" s="778" t="s">
        <v>17173</v>
      </c>
      <c r="C1409" s="778">
        <v>4500</v>
      </c>
      <c r="D1409" s="778" t="s">
        <v>9323</v>
      </c>
      <c r="E1409" s="778" t="s">
        <v>17174</v>
      </c>
      <c r="F1409" s="778">
        <v>87330</v>
      </c>
      <c r="G1409" s="778" t="s">
        <v>14150</v>
      </c>
      <c r="H1409" s="5">
        <v>310</v>
      </c>
      <c r="I1409" s="830">
        <v>0.83</v>
      </c>
    </row>
    <row r="1410" spans="1:9">
      <c r="A1410" s="778" t="s">
        <v>17172</v>
      </c>
      <c r="B1410" s="778" t="s">
        <v>17173</v>
      </c>
      <c r="C1410" s="778">
        <v>4500</v>
      </c>
      <c r="D1410" s="778" t="s">
        <v>17175</v>
      </c>
      <c r="E1410" s="778" t="s">
        <v>17176</v>
      </c>
      <c r="F1410" s="778">
        <v>6167</v>
      </c>
      <c r="G1410" s="778" t="s">
        <v>14150</v>
      </c>
      <c r="H1410" s="5">
        <v>883</v>
      </c>
      <c r="I1410" s="830">
        <v>0.86</v>
      </c>
    </row>
    <row r="1411" spans="1:9">
      <c r="A1411" s="778" t="s">
        <v>17172</v>
      </c>
      <c r="B1411" s="778" t="s">
        <v>17173</v>
      </c>
      <c r="C1411" s="778">
        <v>4500</v>
      </c>
      <c r="D1411" s="778" t="s">
        <v>17177</v>
      </c>
      <c r="E1411" s="778" t="s">
        <v>17178</v>
      </c>
      <c r="F1411" s="778">
        <v>6164</v>
      </c>
      <c r="G1411" s="778" t="s">
        <v>14150</v>
      </c>
      <c r="H1411" s="5">
        <v>942</v>
      </c>
      <c r="I1411" s="830">
        <v>0.86</v>
      </c>
    </row>
    <row r="1412" spans="1:9">
      <c r="A1412" s="778" t="s">
        <v>17172</v>
      </c>
      <c r="B1412" s="778" t="s">
        <v>17173</v>
      </c>
      <c r="C1412" s="778">
        <v>4500</v>
      </c>
      <c r="D1412" s="778" t="s">
        <v>17179</v>
      </c>
      <c r="E1412" s="778" t="s">
        <v>17180</v>
      </c>
      <c r="F1412" s="778">
        <v>6165</v>
      </c>
      <c r="G1412" s="778" t="s">
        <v>14150</v>
      </c>
      <c r="H1412" s="5">
        <v>362</v>
      </c>
      <c r="I1412" s="830">
        <v>0.91</v>
      </c>
    </row>
    <row r="1413" spans="1:9">
      <c r="A1413" s="778" t="s">
        <v>17172</v>
      </c>
      <c r="B1413" s="778" t="s">
        <v>17173</v>
      </c>
      <c r="C1413" s="778">
        <v>4500</v>
      </c>
      <c r="D1413" s="778" t="s">
        <v>17181</v>
      </c>
      <c r="E1413" s="778" t="s">
        <v>17182</v>
      </c>
      <c r="F1413" s="778">
        <v>6166</v>
      </c>
      <c r="G1413" s="778" t="s">
        <v>14150</v>
      </c>
      <c r="H1413" s="5">
        <v>398</v>
      </c>
      <c r="I1413" s="830">
        <v>0.86</v>
      </c>
    </row>
    <row r="1414" spans="1:9">
      <c r="A1414" s="778" t="s">
        <v>17183</v>
      </c>
      <c r="B1414" s="778" t="s">
        <v>17184</v>
      </c>
      <c r="C1414" s="778">
        <v>4461</v>
      </c>
      <c r="D1414" s="778" t="s">
        <v>2554</v>
      </c>
      <c r="E1414" s="778" t="s">
        <v>17185</v>
      </c>
      <c r="F1414" s="778">
        <v>5970</v>
      </c>
      <c r="G1414" s="778" t="s">
        <v>14034</v>
      </c>
      <c r="H1414" s="5">
        <v>116</v>
      </c>
      <c r="I1414" s="830" t="s">
        <v>12792</v>
      </c>
    </row>
    <row r="1415" spans="1:9">
      <c r="A1415" s="778" t="s">
        <v>17186</v>
      </c>
      <c r="B1415" s="778" t="s">
        <v>17187</v>
      </c>
      <c r="C1415" s="778">
        <v>89915</v>
      </c>
      <c r="D1415" s="778" t="s">
        <v>17186</v>
      </c>
      <c r="E1415" s="778" t="s">
        <v>17188</v>
      </c>
      <c r="F1415" s="778">
        <v>89916</v>
      </c>
      <c r="G1415" s="778" t="s">
        <v>14034</v>
      </c>
      <c r="H1415" s="5">
        <v>209</v>
      </c>
      <c r="I1415" s="830">
        <v>0.79</v>
      </c>
    </row>
    <row r="1416" spans="1:9">
      <c r="A1416" s="778" t="s">
        <v>17189</v>
      </c>
      <c r="B1416" s="778" t="s">
        <v>17190</v>
      </c>
      <c r="C1416" s="778">
        <v>79000</v>
      </c>
      <c r="D1416" s="778" t="s">
        <v>17191</v>
      </c>
      <c r="E1416" s="778" t="s">
        <v>17192</v>
      </c>
      <c r="F1416" s="778">
        <v>79028</v>
      </c>
      <c r="G1416" s="778" t="s">
        <v>14150</v>
      </c>
      <c r="H1416" s="5">
        <v>267</v>
      </c>
      <c r="I1416" s="830">
        <v>0.84</v>
      </c>
    </row>
    <row r="1417" spans="1:9">
      <c r="A1417" s="778" t="s">
        <v>17193</v>
      </c>
      <c r="B1417" s="778" t="s">
        <v>17194</v>
      </c>
      <c r="C1417" s="778">
        <v>79085</v>
      </c>
      <c r="D1417" s="778" t="s">
        <v>17195</v>
      </c>
      <c r="E1417" s="778" t="s">
        <v>17196</v>
      </c>
      <c r="F1417" s="778">
        <v>79091</v>
      </c>
      <c r="G1417" s="778" t="s">
        <v>14034</v>
      </c>
      <c r="H1417" s="5">
        <v>664</v>
      </c>
      <c r="I1417" s="830">
        <v>0.39</v>
      </c>
    </row>
    <row r="1418" spans="1:9">
      <c r="A1418" s="778" t="s">
        <v>17197</v>
      </c>
      <c r="B1418" s="778" t="s">
        <v>17198</v>
      </c>
      <c r="C1418" s="778">
        <v>7347</v>
      </c>
      <c r="D1418" s="778" t="s">
        <v>17199</v>
      </c>
      <c r="E1418" s="778" t="s">
        <v>17200</v>
      </c>
      <c r="F1418" s="778">
        <v>7349</v>
      </c>
      <c r="G1418" s="778" t="s">
        <v>14034</v>
      </c>
      <c r="H1418" s="5">
        <v>49</v>
      </c>
      <c r="I1418" s="830" t="s">
        <v>12793</v>
      </c>
    </row>
    <row r="1419" spans="1:9">
      <c r="A1419" s="778" t="s">
        <v>17201</v>
      </c>
      <c r="B1419" s="778" t="s">
        <v>17202</v>
      </c>
      <c r="C1419" s="778">
        <v>87694</v>
      </c>
      <c r="D1419" s="778" t="s">
        <v>17203</v>
      </c>
      <c r="E1419" s="778" t="s">
        <v>17204</v>
      </c>
      <c r="F1419" s="778">
        <v>89946</v>
      </c>
      <c r="G1419" s="778" t="s">
        <v>14034</v>
      </c>
      <c r="H1419" s="5">
        <v>21</v>
      </c>
      <c r="I1419" s="830" t="s">
        <v>14075</v>
      </c>
    </row>
    <row r="1420" spans="1:9">
      <c r="A1420" s="778" t="s">
        <v>17201</v>
      </c>
      <c r="B1420" s="778" t="s">
        <v>17202</v>
      </c>
      <c r="C1420" s="778">
        <v>87694</v>
      </c>
      <c r="D1420" s="778" t="s">
        <v>17205</v>
      </c>
      <c r="E1420" s="778" t="s">
        <v>17206</v>
      </c>
      <c r="F1420" s="778">
        <v>87696</v>
      </c>
      <c r="G1420" s="778" t="s">
        <v>14034</v>
      </c>
      <c r="H1420" s="5">
        <v>28</v>
      </c>
      <c r="I1420" s="830" t="s">
        <v>14075</v>
      </c>
    </row>
    <row r="1421" spans="1:9">
      <c r="A1421" s="778" t="s">
        <v>17201</v>
      </c>
      <c r="B1421" s="778" t="s">
        <v>17202</v>
      </c>
      <c r="C1421" s="778">
        <v>87694</v>
      </c>
      <c r="D1421" s="778" t="s">
        <v>17207</v>
      </c>
      <c r="E1421" s="778" t="s">
        <v>17208</v>
      </c>
      <c r="F1421" s="778">
        <v>92288</v>
      </c>
      <c r="G1421" s="778" t="s">
        <v>14034</v>
      </c>
      <c r="H1421" s="5">
        <v>44</v>
      </c>
      <c r="I1421" s="830" t="s">
        <v>14296</v>
      </c>
    </row>
    <row r="1422" spans="1:9">
      <c r="A1422" s="778" t="s">
        <v>17201</v>
      </c>
      <c r="B1422" s="778" t="s">
        <v>17202</v>
      </c>
      <c r="C1422" s="778">
        <v>87694</v>
      </c>
      <c r="D1422" s="778" t="s">
        <v>17209</v>
      </c>
      <c r="E1422" s="778" t="s">
        <v>17210</v>
      </c>
      <c r="F1422" s="778">
        <v>92673</v>
      </c>
      <c r="G1422" s="778" t="s">
        <v>14034</v>
      </c>
      <c r="H1422" s="5">
        <v>30</v>
      </c>
      <c r="I1422" s="830" t="s">
        <v>14075</v>
      </c>
    </row>
    <row r="1423" spans="1:9">
      <c r="A1423" s="778" t="s">
        <v>17201</v>
      </c>
      <c r="B1423" s="778" t="s">
        <v>17202</v>
      </c>
      <c r="C1423" s="778">
        <v>87694</v>
      </c>
      <c r="D1423" s="778" t="s">
        <v>2411</v>
      </c>
      <c r="E1423" s="778" t="s">
        <v>17211</v>
      </c>
      <c r="F1423" s="778">
        <v>87695</v>
      </c>
      <c r="G1423" s="778" t="s">
        <v>14034</v>
      </c>
      <c r="H1423" s="5">
        <v>34</v>
      </c>
      <c r="I1423" s="830" t="s">
        <v>14075</v>
      </c>
    </row>
    <row r="1424" spans="1:9">
      <c r="A1424" s="778" t="s">
        <v>8073</v>
      </c>
      <c r="B1424" s="778" t="s">
        <v>17212</v>
      </c>
      <c r="C1424" s="778">
        <v>92043</v>
      </c>
      <c r="D1424" s="778" t="s">
        <v>8073</v>
      </c>
      <c r="E1424" s="778" t="s">
        <v>17213</v>
      </c>
      <c r="F1424" s="778">
        <v>92044</v>
      </c>
      <c r="G1424" s="778" t="s">
        <v>14034</v>
      </c>
      <c r="H1424" s="5">
        <v>292</v>
      </c>
      <c r="I1424" s="830">
        <v>0.85</v>
      </c>
    </row>
    <row r="1425" spans="1:9">
      <c r="A1425" s="778" t="s">
        <v>17214</v>
      </c>
      <c r="B1425" s="778" t="s">
        <v>17215</v>
      </c>
      <c r="C1425" s="778">
        <v>4173</v>
      </c>
      <c r="D1425" s="778" t="s">
        <v>2136</v>
      </c>
      <c r="E1425" s="778" t="s">
        <v>17216</v>
      </c>
      <c r="F1425" s="778">
        <v>4762</v>
      </c>
      <c r="G1425" s="778" t="s">
        <v>14034</v>
      </c>
      <c r="H1425" s="5">
        <v>43</v>
      </c>
      <c r="I1425" s="830" t="s">
        <v>14396</v>
      </c>
    </row>
    <row r="1426" spans="1:9">
      <c r="A1426" s="778" t="s">
        <v>17214</v>
      </c>
      <c r="B1426" s="778" t="s">
        <v>17215</v>
      </c>
      <c r="C1426" s="778">
        <v>4173</v>
      </c>
      <c r="D1426" s="778" t="s">
        <v>17217</v>
      </c>
      <c r="E1426" s="778" t="s">
        <v>17218</v>
      </c>
      <c r="F1426" s="778">
        <v>4761</v>
      </c>
      <c r="G1426" s="778" t="s">
        <v>14034</v>
      </c>
      <c r="H1426" s="5">
        <v>176</v>
      </c>
      <c r="I1426" s="830" t="s">
        <v>14090</v>
      </c>
    </row>
    <row r="1427" spans="1:9">
      <c r="A1427" s="778" t="s">
        <v>17219</v>
      </c>
      <c r="B1427" s="778" t="s">
        <v>17220</v>
      </c>
      <c r="C1427" s="778">
        <v>4153</v>
      </c>
      <c r="D1427" s="778" t="s">
        <v>17221</v>
      </c>
      <c r="E1427" s="778" t="s">
        <v>17222</v>
      </c>
      <c r="F1427" s="778">
        <v>4710</v>
      </c>
      <c r="G1427" s="778" t="s">
        <v>14034</v>
      </c>
      <c r="H1427" s="5">
        <v>289</v>
      </c>
      <c r="I1427" s="830">
        <v>0.54</v>
      </c>
    </row>
    <row r="1428" spans="1:9">
      <c r="A1428" s="778" t="s">
        <v>17219</v>
      </c>
      <c r="B1428" s="778" t="s">
        <v>17220</v>
      </c>
      <c r="C1428" s="778">
        <v>4153</v>
      </c>
      <c r="D1428" s="778" t="s">
        <v>17223</v>
      </c>
      <c r="E1428" s="778" t="s">
        <v>17224</v>
      </c>
      <c r="F1428" s="778">
        <v>4711</v>
      </c>
      <c r="G1428" s="778" t="s">
        <v>14034</v>
      </c>
      <c r="H1428" s="5">
        <v>288</v>
      </c>
      <c r="I1428" s="830">
        <v>0.47</v>
      </c>
    </row>
    <row r="1429" spans="1:9">
      <c r="A1429" s="778" t="s">
        <v>17219</v>
      </c>
      <c r="B1429" s="778" t="s">
        <v>17220</v>
      </c>
      <c r="C1429" s="778">
        <v>4153</v>
      </c>
      <c r="D1429" s="778" t="s">
        <v>2381</v>
      </c>
      <c r="E1429" s="778" t="s">
        <v>17225</v>
      </c>
      <c r="F1429" s="778">
        <v>4517</v>
      </c>
      <c r="G1429" s="778" t="s">
        <v>14034</v>
      </c>
      <c r="H1429" s="5">
        <v>218</v>
      </c>
      <c r="I1429" s="830">
        <v>0.66</v>
      </c>
    </row>
    <row r="1430" spans="1:9">
      <c r="A1430" s="778" t="s">
        <v>17219</v>
      </c>
      <c r="B1430" s="778" t="s">
        <v>17220</v>
      </c>
      <c r="C1430" s="778">
        <v>4153</v>
      </c>
      <c r="D1430" s="778" t="s">
        <v>17226</v>
      </c>
      <c r="E1430" s="778" t="s">
        <v>17227</v>
      </c>
      <c r="F1430" s="778">
        <v>79531</v>
      </c>
      <c r="G1430" s="778" t="s">
        <v>14034</v>
      </c>
      <c r="H1430" s="5">
        <v>15</v>
      </c>
      <c r="I1430" s="830" t="s">
        <v>14039</v>
      </c>
    </row>
    <row r="1431" spans="1:9">
      <c r="A1431" s="778" t="s">
        <v>17228</v>
      </c>
      <c r="B1431" s="778" t="s">
        <v>17229</v>
      </c>
      <c r="C1431" s="778">
        <v>88412</v>
      </c>
      <c r="D1431" s="778" t="s">
        <v>17228</v>
      </c>
      <c r="E1431" s="778" t="s">
        <v>17230</v>
      </c>
      <c r="F1431" s="778">
        <v>88413</v>
      </c>
      <c r="G1431" s="778" t="s">
        <v>14034</v>
      </c>
      <c r="H1431" s="5">
        <v>225</v>
      </c>
      <c r="I1431" s="830">
        <v>0.75</v>
      </c>
    </row>
    <row r="1432" spans="1:9">
      <c r="A1432" s="778" t="s">
        <v>17231</v>
      </c>
      <c r="B1432" s="778" t="s">
        <v>17232</v>
      </c>
      <c r="C1432" s="778">
        <v>92206</v>
      </c>
      <c r="D1432" s="778" t="s">
        <v>17231</v>
      </c>
      <c r="E1432" s="778" t="s">
        <v>17233</v>
      </c>
      <c r="F1432" s="778">
        <v>92207</v>
      </c>
      <c r="G1432" s="778" t="s">
        <v>14034</v>
      </c>
      <c r="H1432" s="5">
        <v>271</v>
      </c>
      <c r="I1432" s="830">
        <v>0.54</v>
      </c>
    </row>
    <row r="1433" spans="1:9">
      <c r="A1433" s="778" t="s">
        <v>12711</v>
      </c>
      <c r="B1433" s="778" t="s">
        <v>17234</v>
      </c>
      <c r="C1433" s="778">
        <v>80170</v>
      </c>
      <c r="D1433" s="778" t="s">
        <v>12711</v>
      </c>
      <c r="E1433" s="778" t="s">
        <v>17235</v>
      </c>
      <c r="F1433" s="778">
        <v>80171</v>
      </c>
      <c r="G1433" s="778" t="s">
        <v>14034</v>
      </c>
      <c r="H1433" s="5">
        <v>196</v>
      </c>
      <c r="I1433" s="830" t="s">
        <v>12792</v>
      </c>
    </row>
    <row r="1434" spans="1:9">
      <c r="A1434" s="778" t="s">
        <v>13816</v>
      </c>
      <c r="B1434" s="778" t="s">
        <v>17236</v>
      </c>
      <c r="C1434" s="778">
        <v>80172</v>
      </c>
      <c r="D1434" s="778" t="s">
        <v>17237</v>
      </c>
      <c r="E1434" s="778" t="s">
        <v>17238</v>
      </c>
      <c r="F1434" s="778">
        <v>80173</v>
      </c>
      <c r="G1434" s="778" t="s">
        <v>14034</v>
      </c>
      <c r="H1434" s="5">
        <v>230</v>
      </c>
      <c r="I1434" s="830">
        <v>0.5</v>
      </c>
    </row>
    <row r="1435" spans="1:9">
      <c r="A1435" s="778" t="s">
        <v>17239</v>
      </c>
      <c r="B1435" s="778" t="s">
        <v>17240</v>
      </c>
      <c r="C1435" s="778">
        <v>89301</v>
      </c>
      <c r="D1435" s="778" t="s">
        <v>17239</v>
      </c>
      <c r="E1435" s="778" t="s">
        <v>17241</v>
      </c>
      <c r="F1435" s="778">
        <v>89302</v>
      </c>
      <c r="G1435" s="778" t="s">
        <v>14034</v>
      </c>
      <c r="H1435" s="5">
        <v>128</v>
      </c>
      <c r="I1435" s="830" t="s">
        <v>14085</v>
      </c>
    </row>
    <row r="1436" spans="1:9">
      <c r="A1436" s="778" t="s">
        <v>17242</v>
      </c>
      <c r="B1436" s="778" t="s">
        <v>17243</v>
      </c>
      <c r="C1436" s="778">
        <v>80176</v>
      </c>
      <c r="D1436" s="778" t="s">
        <v>17242</v>
      </c>
      <c r="E1436" s="778" t="s">
        <v>17244</v>
      </c>
      <c r="F1436" s="778">
        <v>80177</v>
      </c>
      <c r="G1436" s="778" t="s">
        <v>14034</v>
      </c>
      <c r="H1436" s="5">
        <v>257</v>
      </c>
      <c r="I1436" s="830">
        <v>0.44</v>
      </c>
    </row>
    <row r="1437" spans="1:9">
      <c r="A1437" s="778" t="s">
        <v>17245</v>
      </c>
      <c r="B1437" s="778" t="s">
        <v>17246</v>
      </c>
      <c r="C1437" s="778">
        <v>80178</v>
      </c>
      <c r="D1437" s="778" t="s">
        <v>17247</v>
      </c>
      <c r="E1437" s="778" t="s">
        <v>17248</v>
      </c>
      <c r="F1437" s="778">
        <v>80179</v>
      </c>
      <c r="G1437" s="778" t="s">
        <v>14034</v>
      </c>
      <c r="H1437" s="5">
        <v>315</v>
      </c>
      <c r="I1437" s="830">
        <v>0.76</v>
      </c>
    </row>
    <row r="1438" spans="1:9">
      <c r="A1438" s="778" t="s">
        <v>17249</v>
      </c>
      <c r="B1438" s="778" t="s">
        <v>17250</v>
      </c>
      <c r="C1438" s="778">
        <v>80180</v>
      </c>
      <c r="D1438" s="778" t="s">
        <v>17249</v>
      </c>
      <c r="E1438" s="778" t="s">
        <v>17251</v>
      </c>
      <c r="F1438" s="778">
        <v>80181</v>
      </c>
      <c r="G1438" s="778" t="s">
        <v>14034</v>
      </c>
      <c r="H1438" s="5">
        <v>271</v>
      </c>
      <c r="I1438" s="830">
        <v>0.69</v>
      </c>
    </row>
    <row r="1439" spans="1:9">
      <c r="A1439" s="778" t="s">
        <v>13627</v>
      </c>
      <c r="B1439" s="778" t="s">
        <v>17252</v>
      </c>
      <c r="C1439" s="778">
        <v>91814</v>
      </c>
      <c r="D1439" s="778" t="s">
        <v>13627</v>
      </c>
      <c r="E1439" s="778" t="s">
        <v>17253</v>
      </c>
      <c r="F1439" s="778">
        <v>91849</v>
      </c>
      <c r="G1439" s="778" t="s">
        <v>14034</v>
      </c>
      <c r="H1439" s="5">
        <v>233</v>
      </c>
      <c r="I1439" s="830">
        <v>0.83</v>
      </c>
    </row>
    <row r="1440" spans="1:9">
      <c r="A1440" s="778" t="s">
        <v>17254</v>
      </c>
      <c r="B1440" s="778" t="s">
        <v>17255</v>
      </c>
      <c r="C1440" s="778">
        <v>91795</v>
      </c>
      <c r="D1440" s="778" t="s">
        <v>17256</v>
      </c>
      <c r="E1440" s="778" t="s">
        <v>17257</v>
      </c>
      <c r="F1440" s="778">
        <v>91804</v>
      </c>
      <c r="G1440" s="778" t="s">
        <v>14034</v>
      </c>
      <c r="H1440" s="5">
        <v>522</v>
      </c>
      <c r="I1440" s="830">
        <v>0.55000000000000004</v>
      </c>
    </row>
    <row r="1441" spans="1:9">
      <c r="A1441" s="778" t="s">
        <v>17258</v>
      </c>
      <c r="B1441" s="778" t="s">
        <v>17259</v>
      </c>
      <c r="C1441" s="778">
        <v>6470</v>
      </c>
      <c r="D1441" s="778" t="s">
        <v>17260</v>
      </c>
      <c r="E1441" s="778" t="s">
        <v>17261</v>
      </c>
      <c r="F1441" s="778">
        <v>6471</v>
      </c>
      <c r="G1441" s="778" t="s">
        <v>14034</v>
      </c>
      <c r="H1441" s="5">
        <v>21</v>
      </c>
      <c r="I1441" s="830" t="s">
        <v>14287</v>
      </c>
    </row>
    <row r="1442" spans="1:9">
      <c r="A1442" s="778" t="s">
        <v>17262</v>
      </c>
      <c r="B1442" s="778" t="s">
        <v>17263</v>
      </c>
      <c r="C1442" s="778">
        <v>80190</v>
      </c>
      <c r="D1442" s="778" t="s">
        <v>17264</v>
      </c>
      <c r="E1442" s="778" t="s">
        <v>17265</v>
      </c>
      <c r="F1442" s="778">
        <v>80191</v>
      </c>
      <c r="G1442" s="778" t="s">
        <v>14034</v>
      </c>
      <c r="H1442" s="5">
        <v>325</v>
      </c>
      <c r="I1442" s="830">
        <v>0.53</v>
      </c>
    </row>
    <row r="1443" spans="1:9">
      <c r="A1443" s="778" t="s">
        <v>17266</v>
      </c>
      <c r="B1443" s="778" t="s">
        <v>17267</v>
      </c>
      <c r="C1443" s="778">
        <v>80192</v>
      </c>
      <c r="D1443" s="778" t="s">
        <v>17266</v>
      </c>
      <c r="E1443" s="778" t="s">
        <v>17268</v>
      </c>
      <c r="F1443" s="778">
        <v>80193</v>
      </c>
      <c r="G1443" s="778" t="s">
        <v>14187</v>
      </c>
      <c r="H1443" s="5">
        <v>198</v>
      </c>
      <c r="I1443" s="830" t="s">
        <v>14085</v>
      </c>
    </row>
    <row r="1444" spans="1:9">
      <c r="A1444" s="778" t="s">
        <v>17269</v>
      </c>
      <c r="B1444" s="778" t="s">
        <v>17270</v>
      </c>
      <c r="C1444" s="778">
        <v>80194</v>
      </c>
      <c r="D1444" s="778" t="s">
        <v>17269</v>
      </c>
      <c r="E1444" s="778" t="s">
        <v>17271</v>
      </c>
      <c r="F1444" s="778">
        <v>80195</v>
      </c>
      <c r="G1444" s="778" t="s">
        <v>14034</v>
      </c>
      <c r="H1444" s="5">
        <v>498</v>
      </c>
      <c r="I1444" s="830">
        <v>7.0000000000000007E-2</v>
      </c>
    </row>
    <row r="1445" spans="1:9">
      <c r="A1445" s="778" t="s">
        <v>17272</v>
      </c>
      <c r="B1445" s="778" t="s">
        <v>17273</v>
      </c>
      <c r="C1445" s="778">
        <v>4451</v>
      </c>
      <c r="D1445" s="778" t="s">
        <v>17274</v>
      </c>
      <c r="E1445" s="778" t="s">
        <v>17275</v>
      </c>
      <c r="F1445" s="778">
        <v>5946</v>
      </c>
      <c r="G1445" s="778" t="s">
        <v>14150</v>
      </c>
      <c r="H1445" s="5">
        <v>531</v>
      </c>
      <c r="I1445" s="830">
        <v>0.85</v>
      </c>
    </row>
    <row r="1446" spans="1:9">
      <c r="A1446" s="778" t="s">
        <v>17276</v>
      </c>
      <c r="B1446" s="778" t="s">
        <v>17277</v>
      </c>
      <c r="C1446" s="778">
        <v>85807</v>
      </c>
      <c r="D1446" s="778" t="s">
        <v>17276</v>
      </c>
      <c r="E1446" s="778" t="s">
        <v>17278</v>
      </c>
      <c r="F1446" s="778">
        <v>80475</v>
      </c>
      <c r="G1446" s="778" t="s">
        <v>14034</v>
      </c>
      <c r="H1446" s="5">
        <v>376</v>
      </c>
      <c r="I1446" s="830">
        <v>0.98</v>
      </c>
    </row>
    <row r="1447" spans="1:9">
      <c r="A1447" s="778" t="s">
        <v>17279</v>
      </c>
      <c r="B1447" s="778" t="s">
        <v>17280</v>
      </c>
      <c r="C1447" s="778">
        <v>91992</v>
      </c>
      <c r="D1447" s="778" t="s">
        <v>17281</v>
      </c>
      <c r="E1447" s="778" t="s">
        <v>17282</v>
      </c>
      <c r="F1447" s="778">
        <v>92497</v>
      </c>
      <c r="G1447" s="778" t="s">
        <v>14034</v>
      </c>
      <c r="H1447" s="5">
        <v>43</v>
      </c>
      <c r="I1447" s="830" t="s">
        <v>13173</v>
      </c>
    </row>
    <row r="1448" spans="1:9">
      <c r="A1448" s="778" t="s">
        <v>17283</v>
      </c>
      <c r="B1448" s="778" t="s">
        <v>17284</v>
      </c>
      <c r="C1448" s="778">
        <v>79453</v>
      </c>
      <c r="D1448" s="778" t="s">
        <v>7168</v>
      </c>
      <c r="E1448" s="778" t="s">
        <v>17285</v>
      </c>
      <c r="F1448" s="778">
        <v>79454</v>
      </c>
      <c r="G1448" s="778" t="s">
        <v>14034</v>
      </c>
      <c r="H1448" s="5">
        <v>739</v>
      </c>
      <c r="I1448" s="830">
        <v>0.78</v>
      </c>
    </row>
    <row r="1449" spans="1:9">
      <c r="A1449" s="778" t="s">
        <v>17286</v>
      </c>
      <c r="B1449" s="778" t="s">
        <v>17287</v>
      </c>
      <c r="C1449" s="778">
        <v>80278</v>
      </c>
      <c r="D1449" s="778" t="s">
        <v>17286</v>
      </c>
      <c r="E1449" s="778" t="s">
        <v>17288</v>
      </c>
      <c r="F1449" s="778">
        <v>80279</v>
      </c>
      <c r="G1449" s="778" t="s">
        <v>14150</v>
      </c>
      <c r="H1449" s="5">
        <v>40</v>
      </c>
      <c r="I1449" s="830" t="s">
        <v>14075</v>
      </c>
    </row>
    <row r="1450" spans="1:9">
      <c r="A1450" s="778" t="s">
        <v>298</v>
      </c>
      <c r="B1450" s="778" t="s">
        <v>17289</v>
      </c>
      <c r="C1450" s="778">
        <v>4407</v>
      </c>
      <c r="D1450" s="778" t="s">
        <v>292</v>
      </c>
      <c r="E1450" s="778" t="s">
        <v>17290</v>
      </c>
      <c r="F1450" s="778">
        <v>5827</v>
      </c>
      <c r="G1450" s="778" t="s">
        <v>14034</v>
      </c>
      <c r="H1450" s="5">
        <v>2240</v>
      </c>
      <c r="I1450" s="830">
        <v>0.76</v>
      </c>
    </row>
    <row r="1451" spans="1:9">
      <c r="A1451" s="778" t="s">
        <v>298</v>
      </c>
      <c r="B1451" s="778" t="s">
        <v>17289</v>
      </c>
      <c r="C1451" s="778">
        <v>4407</v>
      </c>
      <c r="D1451" s="778" t="s">
        <v>2406</v>
      </c>
      <c r="E1451" s="778" t="s">
        <v>17291</v>
      </c>
      <c r="F1451" s="778">
        <v>5821</v>
      </c>
      <c r="G1451" s="778" t="s">
        <v>14034</v>
      </c>
      <c r="H1451" s="5">
        <v>591</v>
      </c>
      <c r="I1451" s="830">
        <v>0.94</v>
      </c>
    </row>
    <row r="1452" spans="1:9">
      <c r="A1452" s="778" t="s">
        <v>298</v>
      </c>
      <c r="B1452" s="778" t="s">
        <v>17289</v>
      </c>
      <c r="C1452" s="778">
        <v>4407</v>
      </c>
      <c r="D1452" s="778" t="s">
        <v>17292</v>
      </c>
      <c r="E1452" s="778" t="s">
        <v>17293</v>
      </c>
      <c r="F1452" s="778">
        <v>5823</v>
      </c>
      <c r="G1452" s="778" t="s">
        <v>14034</v>
      </c>
      <c r="H1452" s="5">
        <v>1092</v>
      </c>
      <c r="I1452" s="830">
        <v>0.91</v>
      </c>
    </row>
    <row r="1453" spans="1:9">
      <c r="A1453" s="778" t="s">
        <v>298</v>
      </c>
      <c r="B1453" s="778" t="s">
        <v>17289</v>
      </c>
      <c r="C1453" s="778">
        <v>4407</v>
      </c>
      <c r="D1453" s="778" t="s">
        <v>17294</v>
      </c>
      <c r="E1453" s="778" t="s">
        <v>17295</v>
      </c>
      <c r="F1453" s="778">
        <v>5822</v>
      </c>
      <c r="G1453" s="778" t="s">
        <v>14034</v>
      </c>
      <c r="H1453" s="5">
        <v>755</v>
      </c>
      <c r="I1453" s="830">
        <v>0.89</v>
      </c>
    </row>
    <row r="1454" spans="1:9">
      <c r="A1454" s="778" t="s">
        <v>298</v>
      </c>
      <c r="B1454" s="778" t="s">
        <v>17289</v>
      </c>
      <c r="C1454" s="778">
        <v>4407</v>
      </c>
      <c r="D1454" s="778" t="s">
        <v>17296</v>
      </c>
      <c r="E1454" s="778" t="s">
        <v>17297</v>
      </c>
      <c r="F1454" s="778">
        <v>6288</v>
      </c>
      <c r="G1454" s="778" t="s">
        <v>14034</v>
      </c>
      <c r="H1454" s="5">
        <v>306</v>
      </c>
      <c r="I1454" s="830">
        <v>0.74</v>
      </c>
    </row>
    <row r="1455" spans="1:9">
      <c r="A1455" s="778" t="s">
        <v>298</v>
      </c>
      <c r="B1455" s="778" t="s">
        <v>17289</v>
      </c>
      <c r="C1455" s="778">
        <v>4407</v>
      </c>
      <c r="D1455" s="778" t="s">
        <v>17298</v>
      </c>
      <c r="E1455" s="778" t="s">
        <v>17299</v>
      </c>
      <c r="F1455" s="778">
        <v>89584</v>
      </c>
      <c r="G1455" s="778" t="s">
        <v>14034</v>
      </c>
      <c r="H1455" s="5">
        <v>640</v>
      </c>
      <c r="I1455" s="830">
        <v>0.94</v>
      </c>
    </row>
    <row r="1456" spans="1:9">
      <c r="A1456" s="778" t="s">
        <v>298</v>
      </c>
      <c r="B1456" s="778" t="s">
        <v>17289</v>
      </c>
      <c r="C1456" s="778">
        <v>4407</v>
      </c>
      <c r="D1456" s="778" t="s">
        <v>17300</v>
      </c>
      <c r="E1456" s="778" t="s">
        <v>17301</v>
      </c>
      <c r="F1456" s="778">
        <v>5825</v>
      </c>
      <c r="G1456" s="778" t="s">
        <v>14034</v>
      </c>
      <c r="H1456" s="5">
        <v>430</v>
      </c>
      <c r="I1456" s="830">
        <v>0.82</v>
      </c>
    </row>
    <row r="1457" spans="1:9">
      <c r="A1457" s="778" t="s">
        <v>298</v>
      </c>
      <c r="B1457" s="778" t="s">
        <v>17289</v>
      </c>
      <c r="C1457" s="778">
        <v>4407</v>
      </c>
      <c r="D1457" s="778" t="s">
        <v>17302</v>
      </c>
      <c r="E1457" s="778" t="s">
        <v>17303</v>
      </c>
      <c r="F1457" s="778">
        <v>5820</v>
      </c>
      <c r="G1457" s="778" t="s">
        <v>14034</v>
      </c>
      <c r="H1457" s="5">
        <v>591</v>
      </c>
      <c r="I1457" s="830">
        <v>0.91</v>
      </c>
    </row>
    <row r="1458" spans="1:9">
      <c r="A1458" s="778" t="s">
        <v>298</v>
      </c>
      <c r="B1458" s="778" t="s">
        <v>17289</v>
      </c>
      <c r="C1458" s="778">
        <v>4407</v>
      </c>
      <c r="D1458" s="778" t="s">
        <v>1100</v>
      </c>
      <c r="E1458" s="778" t="s">
        <v>17304</v>
      </c>
      <c r="F1458" s="778">
        <v>5817</v>
      </c>
      <c r="G1458" s="778" t="s">
        <v>14034</v>
      </c>
      <c r="H1458" s="5">
        <v>631</v>
      </c>
      <c r="I1458" s="830">
        <v>0.86</v>
      </c>
    </row>
    <row r="1459" spans="1:9">
      <c r="A1459" s="778" t="s">
        <v>298</v>
      </c>
      <c r="B1459" s="778" t="s">
        <v>17289</v>
      </c>
      <c r="C1459" s="778">
        <v>4407</v>
      </c>
      <c r="D1459" s="778" t="s">
        <v>17305</v>
      </c>
      <c r="E1459" s="778" t="s">
        <v>17306</v>
      </c>
      <c r="F1459" s="778">
        <v>5818</v>
      </c>
      <c r="G1459" s="778" t="s">
        <v>14034</v>
      </c>
      <c r="H1459" s="5">
        <v>754</v>
      </c>
      <c r="I1459" s="830">
        <v>0.9</v>
      </c>
    </row>
    <row r="1460" spans="1:9">
      <c r="A1460" s="778" t="s">
        <v>298</v>
      </c>
      <c r="B1460" s="778" t="s">
        <v>17289</v>
      </c>
      <c r="C1460" s="778">
        <v>4407</v>
      </c>
      <c r="D1460" s="778" t="s">
        <v>2643</v>
      </c>
      <c r="E1460" s="778" t="s">
        <v>17307</v>
      </c>
      <c r="F1460" s="778">
        <v>5815</v>
      </c>
      <c r="G1460" s="778" t="s">
        <v>14034</v>
      </c>
      <c r="H1460" s="5">
        <v>778</v>
      </c>
      <c r="I1460" s="830">
        <v>0.83</v>
      </c>
    </row>
    <row r="1461" spans="1:9">
      <c r="A1461" s="778" t="s">
        <v>298</v>
      </c>
      <c r="B1461" s="778" t="s">
        <v>17289</v>
      </c>
      <c r="C1461" s="778">
        <v>4407</v>
      </c>
      <c r="D1461" s="778" t="s">
        <v>3146</v>
      </c>
      <c r="E1461" s="778" t="s">
        <v>17308</v>
      </c>
      <c r="F1461" s="778">
        <v>5816</v>
      </c>
      <c r="G1461" s="778" t="s">
        <v>14034</v>
      </c>
      <c r="H1461" s="5">
        <v>766</v>
      </c>
      <c r="I1461" s="830">
        <v>0.72</v>
      </c>
    </row>
    <row r="1462" spans="1:9">
      <c r="A1462" s="778" t="s">
        <v>298</v>
      </c>
      <c r="B1462" s="778" t="s">
        <v>17289</v>
      </c>
      <c r="C1462" s="778">
        <v>4407</v>
      </c>
      <c r="D1462" s="778" t="s">
        <v>3256</v>
      </c>
      <c r="E1462" s="778" t="s">
        <v>17309</v>
      </c>
      <c r="F1462" s="778">
        <v>5814</v>
      </c>
      <c r="G1462" s="778" t="s">
        <v>14034</v>
      </c>
      <c r="H1462" s="5">
        <v>740</v>
      </c>
      <c r="I1462" s="830">
        <v>0.92</v>
      </c>
    </row>
    <row r="1463" spans="1:9">
      <c r="A1463" s="778" t="s">
        <v>298</v>
      </c>
      <c r="B1463" s="778" t="s">
        <v>17289</v>
      </c>
      <c r="C1463" s="778">
        <v>4407</v>
      </c>
      <c r="D1463" s="778" t="s">
        <v>17310</v>
      </c>
      <c r="E1463" s="778" t="s">
        <v>17311</v>
      </c>
      <c r="F1463" s="778">
        <v>5813</v>
      </c>
      <c r="G1463" s="778" t="s">
        <v>14034</v>
      </c>
      <c r="H1463" s="5">
        <v>712</v>
      </c>
      <c r="I1463" s="830">
        <v>0.91</v>
      </c>
    </row>
    <row r="1464" spans="1:9">
      <c r="A1464" s="778" t="s">
        <v>298</v>
      </c>
      <c r="B1464" s="778" t="s">
        <v>17289</v>
      </c>
      <c r="C1464" s="778">
        <v>4407</v>
      </c>
      <c r="D1464" s="778" t="s">
        <v>17312</v>
      </c>
      <c r="E1464" s="778" t="s">
        <v>17313</v>
      </c>
      <c r="F1464" s="778">
        <v>5812</v>
      </c>
      <c r="G1464" s="778" t="s">
        <v>14034</v>
      </c>
      <c r="H1464" s="5">
        <v>687</v>
      </c>
      <c r="I1464" s="830">
        <v>0.95</v>
      </c>
    </row>
    <row r="1465" spans="1:9">
      <c r="A1465" s="778" t="s">
        <v>298</v>
      </c>
      <c r="B1465" s="778" t="s">
        <v>17289</v>
      </c>
      <c r="C1465" s="778">
        <v>4407</v>
      </c>
      <c r="D1465" s="778" t="s">
        <v>5382</v>
      </c>
      <c r="E1465" s="778" t="s">
        <v>17314</v>
      </c>
      <c r="F1465" s="778">
        <v>5826</v>
      </c>
      <c r="G1465" s="778" t="s">
        <v>14034</v>
      </c>
      <c r="H1465" s="5">
        <v>2123</v>
      </c>
      <c r="I1465" s="830">
        <v>0.77</v>
      </c>
    </row>
    <row r="1466" spans="1:9">
      <c r="A1466" s="778" t="s">
        <v>298</v>
      </c>
      <c r="B1466" s="778" t="s">
        <v>17289</v>
      </c>
      <c r="C1466" s="778">
        <v>4407</v>
      </c>
      <c r="D1466" s="778" t="s">
        <v>17315</v>
      </c>
      <c r="E1466" s="778" t="s">
        <v>17316</v>
      </c>
      <c r="F1466" s="778">
        <v>5810</v>
      </c>
      <c r="G1466" s="778" t="s">
        <v>14034</v>
      </c>
      <c r="H1466" s="5">
        <v>819</v>
      </c>
      <c r="I1466" s="830">
        <v>0.78</v>
      </c>
    </row>
    <row r="1467" spans="1:9">
      <c r="A1467" s="778" t="s">
        <v>298</v>
      </c>
      <c r="B1467" s="778" t="s">
        <v>17289</v>
      </c>
      <c r="C1467" s="778">
        <v>4407</v>
      </c>
      <c r="D1467" s="778" t="s">
        <v>3896</v>
      </c>
      <c r="E1467" s="778" t="s">
        <v>17317</v>
      </c>
      <c r="F1467" s="778">
        <v>5824</v>
      </c>
      <c r="G1467" s="778" t="s">
        <v>14034</v>
      </c>
      <c r="H1467" s="5">
        <v>947</v>
      </c>
      <c r="I1467" s="830">
        <v>0.86</v>
      </c>
    </row>
    <row r="1468" spans="1:9">
      <c r="A1468" s="778" t="s">
        <v>298</v>
      </c>
      <c r="B1468" s="778" t="s">
        <v>17289</v>
      </c>
      <c r="C1468" s="778">
        <v>4407</v>
      </c>
      <c r="D1468" s="778" t="s">
        <v>17318</v>
      </c>
      <c r="E1468" s="778" t="s">
        <v>17319</v>
      </c>
      <c r="F1468" s="778">
        <v>87532</v>
      </c>
      <c r="G1468" s="778" t="s">
        <v>14034</v>
      </c>
      <c r="H1468" s="5">
        <v>842</v>
      </c>
      <c r="I1468" s="830">
        <v>0.79</v>
      </c>
    </row>
    <row r="1469" spans="1:9">
      <c r="A1469" s="778" t="s">
        <v>298</v>
      </c>
      <c r="B1469" s="778" t="s">
        <v>17289</v>
      </c>
      <c r="C1469" s="778">
        <v>4407</v>
      </c>
      <c r="D1469" s="778" t="s">
        <v>4929</v>
      </c>
      <c r="E1469" s="778" t="s">
        <v>17320</v>
      </c>
      <c r="F1469" s="778">
        <v>5809</v>
      </c>
      <c r="G1469" s="778" t="s">
        <v>14034</v>
      </c>
      <c r="H1469" s="5">
        <v>799</v>
      </c>
      <c r="I1469" s="830">
        <v>0.87</v>
      </c>
    </row>
    <row r="1470" spans="1:9">
      <c r="A1470" s="778" t="s">
        <v>1869</v>
      </c>
      <c r="B1470" s="778" t="s">
        <v>17321</v>
      </c>
      <c r="C1470" s="778">
        <v>4440</v>
      </c>
      <c r="D1470" s="778" t="s">
        <v>1868</v>
      </c>
      <c r="E1470" s="778" t="s">
        <v>17322</v>
      </c>
      <c r="F1470" s="778">
        <v>5907</v>
      </c>
      <c r="G1470" s="778" t="s">
        <v>14150</v>
      </c>
      <c r="H1470" s="5">
        <v>122</v>
      </c>
      <c r="I1470" s="830" t="s">
        <v>14085</v>
      </c>
    </row>
    <row r="1471" spans="1:9">
      <c r="A1471" s="778" t="s">
        <v>1869</v>
      </c>
      <c r="B1471" s="778" t="s">
        <v>17321</v>
      </c>
      <c r="C1471" s="778">
        <v>4440</v>
      </c>
      <c r="D1471" s="778" t="s">
        <v>17323</v>
      </c>
      <c r="E1471" s="778" t="s">
        <v>17324</v>
      </c>
      <c r="F1471" s="778">
        <v>5906</v>
      </c>
      <c r="G1471" s="778" t="s">
        <v>14150</v>
      </c>
      <c r="H1471" s="5">
        <v>51</v>
      </c>
      <c r="I1471" s="830" t="s">
        <v>13173</v>
      </c>
    </row>
    <row r="1472" spans="1:9">
      <c r="A1472" s="778" t="s">
        <v>1869</v>
      </c>
      <c r="B1472" s="778" t="s">
        <v>17321</v>
      </c>
      <c r="C1472" s="778">
        <v>4440</v>
      </c>
      <c r="D1472" s="778" t="s">
        <v>17325</v>
      </c>
      <c r="E1472" s="778" t="s">
        <v>17326</v>
      </c>
      <c r="F1472" s="778">
        <v>5905</v>
      </c>
      <c r="G1472" s="778" t="s">
        <v>14150</v>
      </c>
      <c r="H1472" s="5">
        <v>221</v>
      </c>
      <c r="I1472" s="830">
        <v>0.94</v>
      </c>
    </row>
    <row r="1473" spans="1:9">
      <c r="A1473" s="778" t="s">
        <v>17327</v>
      </c>
      <c r="B1473" s="778" t="s">
        <v>17328</v>
      </c>
      <c r="C1473" s="778">
        <v>91933</v>
      </c>
      <c r="D1473" s="778" t="s">
        <v>17329</v>
      </c>
      <c r="E1473" s="778" t="s">
        <v>17330</v>
      </c>
      <c r="F1473" s="778">
        <v>92594</v>
      </c>
      <c r="G1473" s="778" t="s">
        <v>14034</v>
      </c>
      <c r="H1473" s="5">
        <v>79</v>
      </c>
      <c r="I1473" s="830" t="s">
        <v>14296</v>
      </c>
    </row>
    <row r="1474" spans="1:9">
      <c r="A1474" s="778" t="s">
        <v>6192</v>
      </c>
      <c r="B1474" s="778" t="s">
        <v>17331</v>
      </c>
      <c r="C1474" s="778">
        <v>4408</v>
      </c>
      <c r="D1474" s="778" t="s">
        <v>327</v>
      </c>
      <c r="E1474" s="778" t="s">
        <v>17332</v>
      </c>
      <c r="F1474" s="778">
        <v>87466</v>
      </c>
      <c r="G1474" s="778" t="s">
        <v>14034</v>
      </c>
      <c r="H1474" s="5">
        <v>561</v>
      </c>
      <c r="I1474" s="830">
        <v>0.12</v>
      </c>
    </row>
    <row r="1475" spans="1:9">
      <c r="A1475" s="778" t="s">
        <v>6192</v>
      </c>
      <c r="B1475" s="778" t="s">
        <v>17331</v>
      </c>
      <c r="C1475" s="778">
        <v>4408</v>
      </c>
      <c r="D1475" s="778" t="s">
        <v>6346</v>
      </c>
      <c r="E1475" s="778" t="s">
        <v>17333</v>
      </c>
      <c r="F1475" s="778">
        <v>5829</v>
      </c>
      <c r="G1475" s="778" t="s">
        <v>14034</v>
      </c>
      <c r="H1475" s="5">
        <v>653</v>
      </c>
      <c r="I1475" s="830">
        <v>0.18</v>
      </c>
    </row>
    <row r="1476" spans="1:9">
      <c r="A1476" s="778" t="s">
        <v>6192</v>
      </c>
      <c r="B1476" s="778" t="s">
        <v>17331</v>
      </c>
      <c r="C1476" s="778">
        <v>4408</v>
      </c>
      <c r="D1476" s="778" t="s">
        <v>17334</v>
      </c>
      <c r="E1476" s="778" t="s">
        <v>17335</v>
      </c>
      <c r="F1476" s="778">
        <v>5828</v>
      </c>
      <c r="G1476" s="778" t="s">
        <v>14034</v>
      </c>
      <c r="H1476" s="5">
        <v>379</v>
      </c>
      <c r="I1476" s="830">
        <v>0.16</v>
      </c>
    </row>
    <row r="1477" spans="1:9">
      <c r="A1477" s="778" t="s">
        <v>6192</v>
      </c>
      <c r="B1477" s="778" t="s">
        <v>17331</v>
      </c>
      <c r="C1477" s="778">
        <v>4408</v>
      </c>
      <c r="D1477" s="778" t="s">
        <v>17336</v>
      </c>
      <c r="E1477" s="778" t="s">
        <v>17337</v>
      </c>
      <c r="F1477" s="778">
        <v>5830</v>
      </c>
      <c r="G1477" s="778" t="s">
        <v>14034</v>
      </c>
      <c r="H1477" s="5">
        <v>521</v>
      </c>
      <c r="I1477" s="830">
        <v>0.14000000000000001</v>
      </c>
    </row>
    <row r="1478" spans="1:9">
      <c r="A1478" s="778" t="s">
        <v>17338</v>
      </c>
      <c r="B1478" s="778" t="s">
        <v>17339</v>
      </c>
      <c r="C1478" s="778">
        <v>90142</v>
      </c>
      <c r="D1478" s="778" t="s">
        <v>17340</v>
      </c>
      <c r="E1478" s="778" t="s">
        <v>17341</v>
      </c>
      <c r="F1478" s="778">
        <v>90143</v>
      </c>
      <c r="G1478" s="778" t="s">
        <v>14034</v>
      </c>
      <c r="H1478" s="5">
        <v>232</v>
      </c>
      <c r="I1478" s="830">
        <v>0.78</v>
      </c>
    </row>
    <row r="1479" spans="1:9">
      <c r="A1479" s="778" t="s">
        <v>17342</v>
      </c>
      <c r="B1479" s="778" t="s">
        <v>17343</v>
      </c>
      <c r="C1479" s="778">
        <v>79218</v>
      </c>
      <c r="D1479" s="778" t="s">
        <v>10016</v>
      </c>
      <c r="E1479" s="778" t="s">
        <v>17344</v>
      </c>
      <c r="F1479" s="778">
        <v>78857</v>
      </c>
      <c r="G1479" s="778" t="s">
        <v>14034</v>
      </c>
      <c r="H1479" s="5">
        <v>99</v>
      </c>
      <c r="I1479" s="830" t="s">
        <v>12792</v>
      </c>
    </row>
    <row r="1480" spans="1:9">
      <c r="A1480" s="778" t="s">
        <v>17342</v>
      </c>
      <c r="B1480" s="778" t="s">
        <v>17343</v>
      </c>
      <c r="C1480" s="778">
        <v>79218</v>
      </c>
      <c r="D1480" s="778" t="s">
        <v>17345</v>
      </c>
      <c r="E1480" s="778" t="s">
        <v>17346</v>
      </c>
      <c r="F1480" s="778">
        <v>80980</v>
      </c>
      <c r="G1480" s="778" t="s">
        <v>14034</v>
      </c>
      <c r="H1480" s="5">
        <v>376</v>
      </c>
      <c r="I1480" s="830">
        <v>0.54</v>
      </c>
    </row>
    <row r="1481" spans="1:9">
      <c r="A1481" s="778" t="s">
        <v>227</v>
      </c>
      <c r="B1481" s="778" t="s">
        <v>17347</v>
      </c>
      <c r="C1481" s="778">
        <v>4258</v>
      </c>
      <c r="D1481" s="778" t="s">
        <v>17348</v>
      </c>
      <c r="E1481" s="778" t="s">
        <v>17349</v>
      </c>
      <c r="F1481" s="778">
        <v>5225</v>
      </c>
      <c r="G1481" s="778" t="s">
        <v>14034</v>
      </c>
      <c r="H1481" s="5">
        <v>579</v>
      </c>
      <c r="I1481" s="830">
        <v>0.8</v>
      </c>
    </row>
    <row r="1482" spans="1:9">
      <c r="A1482" s="778" t="s">
        <v>227</v>
      </c>
      <c r="B1482" s="778" t="s">
        <v>17347</v>
      </c>
      <c r="C1482" s="778">
        <v>4258</v>
      </c>
      <c r="D1482" s="778" t="s">
        <v>582</v>
      </c>
      <c r="E1482" s="778" t="s">
        <v>17350</v>
      </c>
      <c r="F1482" s="778">
        <v>81057</v>
      </c>
      <c r="G1482" s="778" t="s">
        <v>14034</v>
      </c>
      <c r="H1482" s="5">
        <v>479</v>
      </c>
      <c r="I1482" s="830">
        <v>0.27</v>
      </c>
    </row>
    <row r="1483" spans="1:9">
      <c r="A1483" s="778" t="s">
        <v>227</v>
      </c>
      <c r="B1483" s="778" t="s">
        <v>17347</v>
      </c>
      <c r="C1483" s="778">
        <v>4258</v>
      </c>
      <c r="D1483" s="778" t="s">
        <v>17351</v>
      </c>
      <c r="E1483" s="778" t="s">
        <v>17352</v>
      </c>
      <c r="F1483" s="778">
        <v>91913</v>
      </c>
      <c r="G1483" s="778" t="s">
        <v>14034</v>
      </c>
      <c r="H1483" s="5">
        <v>198</v>
      </c>
      <c r="I1483" s="830" t="s">
        <v>16969</v>
      </c>
    </row>
    <row r="1484" spans="1:9">
      <c r="A1484" s="778" t="s">
        <v>227</v>
      </c>
      <c r="B1484" s="778" t="s">
        <v>17347</v>
      </c>
      <c r="C1484" s="778">
        <v>4258</v>
      </c>
      <c r="D1484" s="778" t="s">
        <v>6080</v>
      </c>
      <c r="E1484" s="778" t="s">
        <v>17353</v>
      </c>
      <c r="F1484" s="778">
        <v>5220</v>
      </c>
      <c r="G1484" s="778" t="s">
        <v>14034</v>
      </c>
      <c r="H1484" s="5">
        <v>528</v>
      </c>
      <c r="I1484" s="830">
        <v>0.8</v>
      </c>
    </row>
    <row r="1485" spans="1:9">
      <c r="A1485" s="778" t="s">
        <v>227</v>
      </c>
      <c r="B1485" s="778" t="s">
        <v>17347</v>
      </c>
      <c r="C1485" s="778">
        <v>4258</v>
      </c>
      <c r="D1485" s="778" t="s">
        <v>1605</v>
      </c>
      <c r="E1485" s="778" t="s">
        <v>17354</v>
      </c>
      <c r="F1485" s="778">
        <v>5227</v>
      </c>
      <c r="G1485" s="778" t="s">
        <v>14034</v>
      </c>
      <c r="H1485" s="5">
        <v>514</v>
      </c>
      <c r="I1485" s="830">
        <v>0.44</v>
      </c>
    </row>
    <row r="1486" spans="1:9">
      <c r="A1486" s="778" t="s">
        <v>227</v>
      </c>
      <c r="B1486" s="778" t="s">
        <v>17347</v>
      </c>
      <c r="C1486" s="778">
        <v>4258</v>
      </c>
      <c r="D1486" s="778" t="s">
        <v>226</v>
      </c>
      <c r="E1486" s="778" t="s">
        <v>17355</v>
      </c>
      <c r="F1486" s="778">
        <v>5224</v>
      </c>
      <c r="G1486" s="778" t="s">
        <v>14034</v>
      </c>
      <c r="H1486" s="5">
        <v>854</v>
      </c>
      <c r="I1486" s="830">
        <v>0.88</v>
      </c>
    </row>
    <row r="1487" spans="1:9">
      <c r="A1487" s="778" t="s">
        <v>227</v>
      </c>
      <c r="B1487" s="778" t="s">
        <v>17347</v>
      </c>
      <c r="C1487" s="778">
        <v>4258</v>
      </c>
      <c r="D1487" s="778" t="s">
        <v>9168</v>
      </c>
      <c r="E1487" s="778" t="s">
        <v>17356</v>
      </c>
      <c r="F1487" s="778">
        <v>5216</v>
      </c>
      <c r="G1487" s="778" t="s">
        <v>14034</v>
      </c>
      <c r="H1487" s="5">
        <v>428</v>
      </c>
      <c r="I1487" s="830">
        <v>0.88</v>
      </c>
    </row>
    <row r="1488" spans="1:9">
      <c r="A1488" s="778" t="s">
        <v>227</v>
      </c>
      <c r="B1488" s="778" t="s">
        <v>17347</v>
      </c>
      <c r="C1488" s="778">
        <v>4258</v>
      </c>
      <c r="D1488" s="778" t="s">
        <v>17357</v>
      </c>
      <c r="E1488" s="778" t="s">
        <v>17358</v>
      </c>
      <c r="F1488" s="778">
        <v>5219</v>
      </c>
      <c r="G1488" s="778" t="s">
        <v>14034</v>
      </c>
      <c r="H1488" s="5">
        <v>472</v>
      </c>
      <c r="I1488" s="830">
        <v>0.6</v>
      </c>
    </row>
    <row r="1489" spans="1:9">
      <c r="A1489" s="778" t="s">
        <v>227</v>
      </c>
      <c r="B1489" s="778" t="s">
        <v>17347</v>
      </c>
      <c r="C1489" s="778">
        <v>4258</v>
      </c>
      <c r="D1489" s="778" t="s">
        <v>8693</v>
      </c>
      <c r="E1489" s="778" t="s">
        <v>17359</v>
      </c>
      <c r="F1489" s="778">
        <v>5215</v>
      </c>
      <c r="G1489" s="778" t="s">
        <v>14187</v>
      </c>
      <c r="H1489" s="5">
        <v>642</v>
      </c>
      <c r="I1489" s="830">
        <v>0.94</v>
      </c>
    </row>
    <row r="1490" spans="1:9">
      <c r="A1490" s="778" t="s">
        <v>227</v>
      </c>
      <c r="B1490" s="778" t="s">
        <v>17347</v>
      </c>
      <c r="C1490" s="778">
        <v>4258</v>
      </c>
      <c r="D1490" s="778" t="s">
        <v>4961</v>
      </c>
      <c r="E1490" s="778" t="s">
        <v>17360</v>
      </c>
      <c r="F1490" s="778">
        <v>5230</v>
      </c>
      <c r="G1490" s="778" t="s">
        <v>14034</v>
      </c>
      <c r="H1490" s="5">
        <v>901</v>
      </c>
      <c r="I1490" s="830">
        <v>0.85</v>
      </c>
    </row>
    <row r="1491" spans="1:9">
      <c r="A1491" s="778" t="s">
        <v>227</v>
      </c>
      <c r="B1491" s="778" t="s">
        <v>17347</v>
      </c>
      <c r="C1491" s="778">
        <v>4258</v>
      </c>
      <c r="D1491" s="778" t="s">
        <v>3279</v>
      </c>
      <c r="E1491" s="778" t="s">
        <v>17361</v>
      </c>
      <c r="F1491" s="778">
        <v>5228</v>
      </c>
      <c r="G1491" s="778" t="s">
        <v>14034</v>
      </c>
      <c r="H1491" s="5">
        <v>608</v>
      </c>
      <c r="I1491" s="830">
        <v>0.4</v>
      </c>
    </row>
    <row r="1492" spans="1:9">
      <c r="A1492" s="778" t="s">
        <v>227</v>
      </c>
      <c r="B1492" s="778" t="s">
        <v>17347</v>
      </c>
      <c r="C1492" s="778">
        <v>4258</v>
      </c>
      <c r="D1492" s="778" t="s">
        <v>17362</v>
      </c>
      <c r="E1492" s="778" t="s">
        <v>17363</v>
      </c>
      <c r="F1492" s="778">
        <v>5211</v>
      </c>
      <c r="G1492" s="778" t="s">
        <v>14187</v>
      </c>
      <c r="H1492" s="5">
        <v>622</v>
      </c>
      <c r="I1492" s="830">
        <v>0.94</v>
      </c>
    </row>
    <row r="1493" spans="1:9">
      <c r="A1493" s="778" t="s">
        <v>227</v>
      </c>
      <c r="B1493" s="778" t="s">
        <v>17347</v>
      </c>
      <c r="C1493" s="778">
        <v>4258</v>
      </c>
      <c r="D1493" s="778" t="s">
        <v>17364</v>
      </c>
      <c r="E1493" s="778" t="s">
        <v>17365</v>
      </c>
      <c r="F1493" s="778">
        <v>5214</v>
      </c>
      <c r="G1493" s="778" t="s">
        <v>14034</v>
      </c>
      <c r="H1493" s="5">
        <v>689</v>
      </c>
      <c r="I1493" s="830">
        <v>0.88</v>
      </c>
    </row>
    <row r="1494" spans="1:9">
      <c r="A1494" s="778" t="s">
        <v>227</v>
      </c>
      <c r="B1494" s="778" t="s">
        <v>17347</v>
      </c>
      <c r="C1494" s="778">
        <v>4258</v>
      </c>
      <c r="D1494" s="778" t="s">
        <v>4719</v>
      </c>
      <c r="E1494" s="778" t="s">
        <v>17366</v>
      </c>
      <c r="F1494" s="778">
        <v>5232</v>
      </c>
      <c r="G1494" s="778" t="s">
        <v>14034</v>
      </c>
      <c r="H1494" s="5">
        <v>924</v>
      </c>
      <c r="I1494" s="830">
        <v>0.67</v>
      </c>
    </row>
    <row r="1495" spans="1:9">
      <c r="A1495" s="778" t="s">
        <v>227</v>
      </c>
      <c r="B1495" s="778" t="s">
        <v>17347</v>
      </c>
      <c r="C1495" s="778">
        <v>4258</v>
      </c>
      <c r="D1495" s="778" t="s">
        <v>9559</v>
      </c>
      <c r="E1495" s="778" t="s">
        <v>17367</v>
      </c>
      <c r="F1495" s="778">
        <v>5221</v>
      </c>
      <c r="G1495" s="778" t="s">
        <v>14034</v>
      </c>
      <c r="H1495" s="5">
        <v>556</v>
      </c>
      <c r="I1495" s="830">
        <v>0.83</v>
      </c>
    </row>
    <row r="1496" spans="1:9">
      <c r="A1496" s="778" t="s">
        <v>227</v>
      </c>
      <c r="B1496" s="778" t="s">
        <v>17347</v>
      </c>
      <c r="C1496" s="778">
        <v>4258</v>
      </c>
      <c r="D1496" s="778" t="s">
        <v>2658</v>
      </c>
      <c r="E1496" s="778" t="s">
        <v>17368</v>
      </c>
      <c r="F1496" s="778">
        <v>5231</v>
      </c>
      <c r="G1496" s="778" t="s">
        <v>14034</v>
      </c>
      <c r="H1496" s="5">
        <v>1075</v>
      </c>
      <c r="I1496" s="830">
        <v>0.7</v>
      </c>
    </row>
    <row r="1497" spans="1:9">
      <c r="A1497" s="778" t="s">
        <v>227</v>
      </c>
      <c r="B1497" s="778" t="s">
        <v>17347</v>
      </c>
      <c r="C1497" s="778">
        <v>4258</v>
      </c>
      <c r="D1497" s="778" t="s">
        <v>17369</v>
      </c>
      <c r="E1497" s="778" t="s">
        <v>17370</v>
      </c>
      <c r="F1497" s="778">
        <v>5212</v>
      </c>
      <c r="G1497" s="778" t="s">
        <v>14034</v>
      </c>
      <c r="H1497" s="5">
        <v>385</v>
      </c>
      <c r="I1497" s="830">
        <v>0.8</v>
      </c>
    </row>
    <row r="1498" spans="1:9">
      <c r="A1498" s="778" t="s">
        <v>227</v>
      </c>
      <c r="B1498" s="778" t="s">
        <v>17347</v>
      </c>
      <c r="C1498" s="778">
        <v>4258</v>
      </c>
      <c r="D1498" s="778" t="s">
        <v>1213</v>
      </c>
      <c r="E1498" s="778" t="s">
        <v>17371</v>
      </c>
      <c r="F1498" s="778">
        <v>5213</v>
      </c>
      <c r="G1498" s="778" t="s">
        <v>14034</v>
      </c>
      <c r="H1498" s="5">
        <v>680</v>
      </c>
      <c r="I1498" s="830">
        <v>0.37</v>
      </c>
    </row>
    <row r="1499" spans="1:9">
      <c r="A1499" s="778" t="s">
        <v>227</v>
      </c>
      <c r="B1499" s="778" t="s">
        <v>17347</v>
      </c>
      <c r="C1499" s="778">
        <v>4258</v>
      </c>
      <c r="D1499" s="778" t="s">
        <v>17372</v>
      </c>
      <c r="E1499" s="778" t="s">
        <v>17373</v>
      </c>
      <c r="F1499" s="778">
        <v>5222</v>
      </c>
      <c r="G1499" s="778" t="s">
        <v>14034</v>
      </c>
      <c r="H1499" s="5">
        <v>357</v>
      </c>
      <c r="I1499" s="830">
        <v>0.72</v>
      </c>
    </row>
    <row r="1500" spans="1:9">
      <c r="A1500" s="778" t="s">
        <v>227</v>
      </c>
      <c r="B1500" s="778" t="s">
        <v>17347</v>
      </c>
      <c r="C1500" s="778">
        <v>4258</v>
      </c>
      <c r="D1500" s="778" t="s">
        <v>5716</v>
      </c>
      <c r="E1500" s="778" t="s">
        <v>17374</v>
      </c>
      <c r="F1500" s="778">
        <v>5226</v>
      </c>
      <c r="G1500" s="778" t="s">
        <v>14034</v>
      </c>
      <c r="H1500" s="5">
        <v>550</v>
      </c>
      <c r="I1500" s="830">
        <v>0.79</v>
      </c>
    </row>
    <row r="1501" spans="1:9">
      <c r="A1501" s="778" t="s">
        <v>788</v>
      </c>
      <c r="B1501" s="778" t="s">
        <v>17375</v>
      </c>
      <c r="C1501" s="778">
        <v>4287</v>
      </c>
      <c r="D1501" s="778" t="s">
        <v>3184</v>
      </c>
      <c r="E1501" s="778" t="s">
        <v>17376</v>
      </c>
      <c r="F1501" s="778">
        <v>5444</v>
      </c>
      <c r="G1501" s="778" t="s">
        <v>14034</v>
      </c>
      <c r="H1501" s="5">
        <v>1569</v>
      </c>
      <c r="I1501" s="830">
        <v>0.71</v>
      </c>
    </row>
    <row r="1502" spans="1:9">
      <c r="A1502" s="778" t="s">
        <v>788</v>
      </c>
      <c r="B1502" s="778" t="s">
        <v>17375</v>
      </c>
      <c r="C1502" s="778">
        <v>4287</v>
      </c>
      <c r="D1502" s="778" t="s">
        <v>2730</v>
      </c>
      <c r="E1502" s="778" t="s">
        <v>17377</v>
      </c>
      <c r="F1502" s="778">
        <v>5448</v>
      </c>
      <c r="G1502" s="778" t="s">
        <v>14034</v>
      </c>
      <c r="H1502" s="5">
        <v>2673</v>
      </c>
      <c r="I1502" s="830">
        <v>0.22</v>
      </c>
    </row>
    <row r="1503" spans="1:9">
      <c r="A1503" s="778" t="s">
        <v>788</v>
      </c>
      <c r="B1503" s="778" t="s">
        <v>17375</v>
      </c>
      <c r="C1503" s="778">
        <v>4287</v>
      </c>
      <c r="D1503" s="778" t="s">
        <v>17378</v>
      </c>
      <c r="E1503" s="778" t="s">
        <v>17379</v>
      </c>
      <c r="F1503" s="778">
        <v>5445</v>
      </c>
      <c r="G1503" s="778" t="s">
        <v>14034</v>
      </c>
      <c r="H1503" s="5">
        <v>1774</v>
      </c>
      <c r="I1503" s="830">
        <v>0.44</v>
      </c>
    </row>
    <row r="1504" spans="1:9">
      <c r="A1504" s="778" t="s">
        <v>788</v>
      </c>
      <c r="B1504" s="778" t="s">
        <v>17375</v>
      </c>
      <c r="C1504" s="778">
        <v>4287</v>
      </c>
      <c r="D1504" s="778" t="s">
        <v>4692</v>
      </c>
      <c r="E1504" s="778" t="s">
        <v>17380</v>
      </c>
      <c r="F1504" s="778">
        <v>5446</v>
      </c>
      <c r="G1504" s="778" t="s">
        <v>14034</v>
      </c>
      <c r="H1504" s="5">
        <v>1575</v>
      </c>
      <c r="I1504" s="830">
        <v>0.36</v>
      </c>
    </row>
    <row r="1505" spans="1:9">
      <c r="A1505" s="778" t="s">
        <v>788</v>
      </c>
      <c r="B1505" s="778" t="s">
        <v>17375</v>
      </c>
      <c r="C1505" s="778">
        <v>4287</v>
      </c>
      <c r="D1505" s="778" t="s">
        <v>2040</v>
      </c>
      <c r="E1505" s="778" t="s">
        <v>17381</v>
      </c>
      <c r="F1505" s="778">
        <v>5449</v>
      </c>
      <c r="G1505" s="778" t="s">
        <v>14034</v>
      </c>
      <c r="H1505" s="5">
        <v>3045</v>
      </c>
      <c r="I1505" s="830">
        <v>7.0000000000000007E-2</v>
      </c>
    </row>
    <row r="1506" spans="1:9">
      <c r="A1506" s="778" t="s">
        <v>788</v>
      </c>
      <c r="B1506" s="778" t="s">
        <v>17375</v>
      </c>
      <c r="C1506" s="778">
        <v>4287</v>
      </c>
      <c r="D1506" s="778" t="s">
        <v>1742</v>
      </c>
      <c r="E1506" s="778" t="s">
        <v>17382</v>
      </c>
      <c r="F1506" s="778">
        <v>5447</v>
      </c>
      <c r="G1506" s="778" t="s">
        <v>14034</v>
      </c>
      <c r="H1506" s="5">
        <v>2771</v>
      </c>
      <c r="I1506" s="830">
        <v>0.11</v>
      </c>
    </row>
    <row r="1507" spans="1:9">
      <c r="A1507" s="778" t="s">
        <v>788</v>
      </c>
      <c r="B1507" s="778" t="s">
        <v>17375</v>
      </c>
      <c r="C1507" s="778">
        <v>4287</v>
      </c>
      <c r="D1507" s="778" t="s">
        <v>2051</v>
      </c>
      <c r="E1507" s="778" t="s">
        <v>17383</v>
      </c>
      <c r="F1507" s="778">
        <v>5450</v>
      </c>
      <c r="G1507" s="778" t="s">
        <v>14034</v>
      </c>
      <c r="H1507" s="5">
        <v>595</v>
      </c>
      <c r="I1507" s="830">
        <v>0.5</v>
      </c>
    </row>
    <row r="1508" spans="1:9">
      <c r="A1508" s="778" t="s">
        <v>432</v>
      </c>
      <c r="B1508" s="778" t="s">
        <v>17384</v>
      </c>
      <c r="C1508" s="778">
        <v>4219</v>
      </c>
      <c r="D1508" s="778" t="s">
        <v>680</v>
      </c>
      <c r="E1508" s="778" t="s">
        <v>17385</v>
      </c>
      <c r="F1508" s="778">
        <v>4888</v>
      </c>
      <c r="G1508" s="778" t="s">
        <v>14034</v>
      </c>
      <c r="H1508" s="5">
        <v>258</v>
      </c>
      <c r="I1508" s="830">
        <v>0.41</v>
      </c>
    </row>
    <row r="1509" spans="1:9">
      <c r="A1509" s="778" t="s">
        <v>432</v>
      </c>
      <c r="B1509" s="778" t="s">
        <v>17384</v>
      </c>
      <c r="C1509" s="778">
        <v>4219</v>
      </c>
      <c r="D1509" s="778" t="s">
        <v>4974</v>
      </c>
      <c r="E1509" s="778" t="s">
        <v>17386</v>
      </c>
      <c r="F1509" s="778">
        <v>4889</v>
      </c>
      <c r="G1509" s="778" t="s">
        <v>14034</v>
      </c>
      <c r="H1509" s="5">
        <v>452</v>
      </c>
      <c r="I1509" s="830">
        <v>0.24</v>
      </c>
    </row>
    <row r="1510" spans="1:9">
      <c r="A1510" s="778" t="s">
        <v>432</v>
      </c>
      <c r="B1510" s="778" t="s">
        <v>17384</v>
      </c>
      <c r="C1510" s="778">
        <v>4219</v>
      </c>
      <c r="D1510" s="778" t="s">
        <v>422</v>
      </c>
      <c r="E1510" s="778" t="s">
        <v>17387</v>
      </c>
      <c r="F1510" s="778">
        <v>4887</v>
      </c>
      <c r="G1510" s="778" t="s">
        <v>14034</v>
      </c>
      <c r="H1510" s="5">
        <v>546</v>
      </c>
      <c r="I1510" s="830">
        <v>0.41</v>
      </c>
    </row>
    <row r="1511" spans="1:9">
      <c r="A1511" s="778" t="s">
        <v>432</v>
      </c>
      <c r="B1511" s="778" t="s">
        <v>17384</v>
      </c>
      <c r="C1511" s="778">
        <v>4219</v>
      </c>
      <c r="D1511" s="778" t="s">
        <v>427</v>
      </c>
      <c r="E1511" s="778" t="s">
        <v>17388</v>
      </c>
      <c r="F1511" s="778">
        <v>4886</v>
      </c>
      <c r="G1511" s="778" t="s">
        <v>14034</v>
      </c>
      <c r="H1511" s="5">
        <v>419</v>
      </c>
      <c r="I1511" s="830">
        <v>0.46</v>
      </c>
    </row>
    <row r="1512" spans="1:9">
      <c r="A1512" s="778" t="s">
        <v>12794</v>
      </c>
      <c r="B1512" s="778" t="s">
        <v>17389</v>
      </c>
      <c r="C1512" s="778">
        <v>6355</v>
      </c>
      <c r="D1512" s="778" t="s">
        <v>17390</v>
      </c>
      <c r="E1512" s="778" t="s">
        <v>17391</v>
      </c>
      <c r="F1512" s="778">
        <v>6063</v>
      </c>
      <c r="G1512" s="778" t="s">
        <v>14034</v>
      </c>
      <c r="H1512" s="5">
        <v>179</v>
      </c>
      <c r="I1512" s="830" t="s">
        <v>12793</v>
      </c>
    </row>
    <row r="1513" spans="1:9">
      <c r="A1513" s="778" t="s">
        <v>17392</v>
      </c>
      <c r="B1513" s="778" t="s">
        <v>17393</v>
      </c>
      <c r="C1513" s="778">
        <v>7332</v>
      </c>
      <c r="D1513" s="778" t="s">
        <v>17392</v>
      </c>
      <c r="E1513" s="778" t="s">
        <v>17394</v>
      </c>
      <c r="F1513" s="778">
        <v>7333</v>
      </c>
      <c r="G1513" s="778" t="s">
        <v>14034</v>
      </c>
      <c r="H1513" s="5">
        <v>37</v>
      </c>
      <c r="I1513" s="830" t="s">
        <v>14075</v>
      </c>
    </row>
    <row r="1514" spans="1:9">
      <c r="A1514" s="778" t="s">
        <v>1178</v>
      </c>
      <c r="B1514" s="778" t="s">
        <v>17395</v>
      </c>
      <c r="C1514" s="778">
        <v>91250</v>
      </c>
      <c r="D1514" s="778" t="s">
        <v>17396</v>
      </c>
      <c r="E1514" s="778" t="s">
        <v>17397</v>
      </c>
      <c r="F1514" s="778">
        <v>91775</v>
      </c>
      <c r="G1514" s="778" t="s">
        <v>14034</v>
      </c>
      <c r="H1514" s="5">
        <v>540</v>
      </c>
      <c r="I1514" s="830">
        <v>0.79</v>
      </c>
    </row>
    <row r="1515" spans="1:9">
      <c r="A1515" s="778" t="s">
        <v>17398</v>
      </c>
      <c r="B1515" s="778" t="s">
        <v>17399</v>
      </c>
      <c r="C1515" s="778">
        <v>78760</v>
      </c>
      <c r="D1515" s="778" t="s">
        <v>17400</v>
      </c>
      <c r="E1515" s="778" t="s">
        <v>17401</v>
      </c>
      <c r="F1515" s="778">
        <v>78761</v>
      </c>
      <c r="G1515" s="778" t="s">
        <v>14034</v>
      </c>
      <c r="H1515" s="5">
        <v>114</v>
      </c>
      <c r="I1515" s="830" t="s">
        <v>14315</v>
      </c>
    </row>
    <row r="1516" spans="1:9">
      <c r="A1516" s="778" t="s">
        <v>17402</v>
      </c>
      <c r="B1516" s="778" t="s">
        <v>17403</v>
      </c>
      <c r="C1516" s="778">
        <v>80200</v>
      </c>
      <c r="D1516" s="778" t="s">
        <v>17404</v>
      </c>
      <c r="E1516" s="778" t="s">
        <v>17405</v>
      </c>
      <c r="F1516" s="778">
        <v>80203</v>
      </c>
      <c r="G1516" s="778" t="s">
        <v>14034</v>
      </c>
      <c r="H1516" s="5">
        <v>10</v>
      </c>
      <c r="I1516" s="830" t="s">
        <v>14039</v>
      </c>
    </row>
    <row r="1517" spans="1:9">
      <c r="A1517" s="778" t="s">
        <v>17402</v>
      </c>
      <c r="B1517" s="778" t="s">
        <v>17403</v>
      </c>
      <c r="C1517" s="778">
        <v>80200</v>
      </c>
      <c r="D1517" s="778" t="s">
        <v>17406</v>
      </c>
      <c r="E1517" s="778" t="s">
        <v>17407</v>
      </c>
      <c r="F1517" s="778">
        <v>80202</v>
      </c>
      <c r="G1517" s="778" t="s">
        <v>14034</v>
      </c>
      <c r="H1517" s="5" t="s">
        <v>14044</v>
      </c>
      <c r="I1517" s="830" t="s">
        <v>14044</v>
      </c>
    </row>
    <row r="1518" spans="1:9">
      <c r="A1518" s="778" t="s">
        <v>17402</v>
      </c>
      <c r="B1518" s="778" t="s">
        <v>17403</v>
      </c>
      <c r="C1518" s="778">
        <v>80200</v>
      </c>
      <c r="D1518" s="778" t="s">
        <v>17408</v>
      </c>
      <c r="E1518" s="778" t="s">
        <v>17409</v>
      </c>
      <c r="F1518" s="778">
        <v>80201</v>
      </c>
      <c r="G1518" s="778" t="s">
        <v>14034</v>
      </c>
      <c r="H1518" s="5" t="s">
        <v>14044</v>
      </c>
      <c r="I1518" s="830" t="s">
        <v>14044</v>
      </c>
    </row>
    <row r="1519" spans="1:9">
      <c r="A1519" s="778" t="s">
        <v>17410</v>
      </c>
      <c r="B1519" s="778" t="s">
        <v>17411</v>
      </c>
      <c r="C1519" s="778">
        <v>80081</v>
      </c>
      <c r="D1519" s="778" t="s">
        <v>17412</v>
      </c>
      <c r="E1519" s="778" t="s">
        <v>17413</v>
      </c>
      <c r="F1519" s="778">
        <v>80082</v>
      </c>
      <c r="G1519" s="778" t="s">
        <v>14034</v>
      </c>
      <c r="H1519" s="5">
        <v>124</v>
      </c>
      <c r="I1519" s="830" t="s">
        <v>14090</v>
      </c>
    </row>
    <row r="1520" spans="1:9">
      <c r="A1520" s="778" t="s">
        <v>17414</v>
      </c>
      <c r="B1520" s="778" t="s">
        <v>17415</v>
      </c>
      <c r="C1520" s="778">
        <v>4264</v>
      </c>
      <c r="D1520" s="778" t="s">
        <v>8801</v>
      </c>
      <c r="E1520" s="778" t="s">
        <v>17416</v>
      </c>
      <c r="F1520" s="778">
        <v>79402</v>
      </c>
      <c r="G1520" s="778" t="s">
        <v>14034</v>
      </c>
      <c r="H1520" s="5">
        <v>939</v>
      </c>
      <c r="I1520" s="830">
        <v>0.74</v>
      </c>
    </row>
    <row r="1521" spans="1:9">
      <c r="A1521" s="778" t="s">
        <v>17414</v>
      </c>
      <c r="B1521" s="778" t="s">
        <v>17415</v>
      </c>
      <c r="C1521" s="778">
        <v>4264</v>
      </c>
      <c r="D1521" s="778" t="s">
        <v>921</v>
      </c>
      <c r="E1521" s="778" t="s">
        <v>17417</v>
      </c>
      <c r="F1521" s="778">
        <v>6240</v>
      </c>
      <c r="G1521" s="778" t="s">
        <v>14034</v>
      </c>
      <c r="H1521" s="5">
        <v>906</v>
      </c>
      <c r="I1521" s="830">
        <v>0.84</v>
      </c>
    </row>
    <row r="1522" spans="1:9">
      <c r="A1522" s="778" t="s">
        <v>17414</v>
      </c>
      <c r="B1522" s="778" t="s">
        <v>17415</v>
      </c>
      <c r="C1522" s="778">
        <v>4264</v>
      </c>
      <c r="D1522" s="778" t="s">
        <v>8585</v>
      </c>
      <c r="E1522" s="778" t="s">
        <v>17418</v>
      </c>
      <c r="F1522" s="778">
        <v>87526</v>
      </c>
      <c r="G1522" s="778" t="s">
        <v>14034</v>
      </c>
      <c r="H1522" s="5">
        <v>958</v>
      </c>
      <c r="I1522" s="830">
        <v>0.79</v>
      </c>
    </row>
    <row r="1523" spans="1:9">
      <c r="A1523" s="778" t="s">
        <v>17414</v>
      </c>
      <c r="B1523" s="778" t="s">
        <v>17415</v>
      </c>
      <c r="C1523" s="778">
        <v>4264</v>
      </c>
      <c r="D1523" s="778" t="s">
        <v>4258</v>
      </c>
      <c r="E1523" s="778" t="s">
        <v>17419</v>
      </c>
      <c r="F1523" s="778">
        <v>10869</v>
      </c>
      <c r="G1523" s="778" t="s">
        <v>14034</v>
      </c>
      <c r="H1523" s="5">
        <v>486</v>
      </c>
      <c r="I1523" s="830">
        <v>0.81</v>
      </c>
    </row>
    <row r="1524" spans="1:9">
      <c r="A1524" s="778" t="s">
        <v>51</v>
      </c>
      <c r="B1524" s="778" t="s">
        <v>17420</v>
      </c>
      <c r="C1524" s="778">
        <v>4288</v>
      </c>
      <c r="D1524" s="778" t="s">
        <v>5526</v>
      </c>
      <c r="E1524" s="778" t="s">
        <v>17421</v>
      </c>
      <c r="F1524" s="778">
        <v>5453</v>
      </c>
      <c r="G1524" s="778" t="s">
        <v>14034</v>
      </c>
      <c r="H1524" s="5">
        <v>2444</v>
      </c>
      <c r="I1524" s="830">
        <v>0.55000000000000004</v>
      </c>
    </row>
    <row r="1525" spans="1:9">
      <c r="A1525" s="778" t="s">
        <v>51</v>
      </c>
      <c r="B1525" s="778" t="s">
        <v>17420</v>
      </c>
      <c r="C1525" s="778">
        <v>4288</v>
      </c>
      <c r="D1525" s="778" t="s">
        <v>3779</v>
      </c>
      <c r="E1525" s="778" t="s">
        <v>17422</v>
      </c>
      <c r="F1525" s="778">
        <v>5452</v>
      </c>
      <c r="G1525" s="778" t="s">
        <v>14034</v>
      </c>
      <c r="H1525" s="5">
        <v>2434</v>
      </c>
      <c r="I1525" s="830">
        <v>0.69</v>
      </c>
    </row>
    <row r="1526" spans="1:9">
      <c r="A1526" s="778" t="s">
        <v>51</v>
      </c>
      <c r="B1526" s="778" t="s">
        <v>17420</v>
      </c>
      <c r="C1526" s="778">
        <v>4288</v>
      </c>
      <c r="D1526" s="778" t="s">
        <v>487</v>
      </c>
      <c r="E1526" s="778" t="s">
        <v>17423</v>
      </c>
      <c r="F1526" s="778">
        <v>89908</v>
      </c>
      <c r="G1526" s="778" t="s">
        <v>14034</v>
      </c>
      <c r="H1526" s="5">
        <v>1894</v>
      </c>
      <c r="I1526" s="830">
        <v>0.76</v>
      </c>
    </row>
    <row r="1527" spans="1:9">
      <c r="A1527" s="778" t="s">
        <v>51</v>
      </c>
      <c r="B1527" s="778" t="s">
        <v>17420</v>
      </c>
      <c r="C1527" s="778">
        <v>4288</v>
      </c>
      <c r="D1527" s="778" t="s">
        <v>6706</v>
      </c>
      <c r="E1527" s="778" t="s">
        <v>17424</v>
      </c>
      <c r="F1527" s="778">
        <v>80051</v>
      </c>
      <c r="G1527" s="778" t="s">
        <v>14034</v>
      </c>
      <c r="H1527" s="5">
        <v>2048</v>
      </c>
      <c r="I1527" s="830">
        <v>0.7</v>
      </c>
    </row>
    <row r="1528" spans="1:9">
      <c r="A1528" s="778" t="s">
        <v>51</v>
      </c>
      <c r="B1528" s="778" t="s">
        <v>17420</v>
      </c>
      <c r="C1528" s="778">
        <v>4288</v>
      </c>
      <c r="D1528" s="778" t="s">
        <v>42</v>
      </c>
      <c r="E1528" s="778" t="s">
        <v>17425</v>
      </c>
      <c r="F1528" s="778">
        <v>85810</v>
      </c>
      <c r="G1528" s="778" t="s">
        <v>14034</v>
      </c>
      <c r="H1528" s="5">
        <v>2257</v>
      </c>
      <c r="I1528" s="830">
        <v>0.81</v>
      </c>
    </row>
    <row r="1529" spans="1:9">
      <c r="A1529" s="778" t="s">
        <v>17426</v>
      </c>
      <c r="B1529" s="778" t="s">
        <v>17427</v>
      </c>
      <c r="C1529" s="778">
        <v>4450</v>
      </c>
      <c r="D1529" s="778" t="s">
        <v>17428</v>
      </c>
      <c r="E1529" s="778" t="s">
        <v>17429</v>
      </c>
      <c r="F1529" s="778">
        <v>5945</v>
      </c>
      <c r="G1529" s="778" t="s">
        <v>14187</v>
      </c>
      <c r="H1529" s="5">
        <v>452</v>
      </c>
      <c r="I1529" s="830">
        <v>0.94</v>
      </c>
    </row>
    <row r="1530" spans="1:9">
      <c r="A1530" s="778" t="s">
        <v>17426</v>
      </c>
      <c r="B1530" s="778" t="s">
        <v>17427</v>
      </c>
      <c r="C1530" s="778">
        <v>4450</v>
      </c>
      <c r="D1530" s="778" t="s">
        <v>17430</v>
      </c>
      <c r="E1530" s="778" t="s">
        <v>17431</v>
      </c>
      <c r="F1530" s="778">
        <v>92245</v>
      </c>
      <c r="G1530" s="778" t="s">
        <v>14187</v>
      </c>
      <c r="H1530" s="5">
        <v>251</v>
      </c>
      <c r="I1530" s="830">
        <v>0.94</v>
      </c>
    </row>
    <row r="1531" spans="1:9">
      <c r="A1531" s="778" t="s">
        <v>17426</v>
      </c>
      <c r="B1531" s="778" t="s">
        <v>17427</v>
      </c>
      <c r="C1531" s="778">
        <v>4450</v>
      </c>
      <c r="D1531" s="778" t="s">
        <v>17432</v>
      </c>
      <c r="E1531" s="778" t="s">
        <v>17433</v>
      </c>
      <c r="F1531" s="778">
        <v>92244</v>
      </c>
      <c r="G1531" s="778" t="s">
        <v>14187</v>
      </c>
      <c r="H1531" s="5">
        <v>512</v>
      </c>
      <c r="I1531" s="830">
        <v>0.94</v>
      </c>
    </row>
    <row r="1532" spans="1:9">
      <c r="A1532" s="778" t="s">
        <v>6129</v>
      </c>
      <c r="B1532" s="778" t="s">
        <v>17434</v>
      </c>
      <c r="C1532" s="778">
        <v>4168</v>
      </c>
      <c r="D1532" s="778" t="s">
        <v>17435</v>
      </c>
      <c r="E1532" s="778" t="s">
        <v>17436</v>
      </c>
      <c r="F1532" s="778">
        <v>4750</v>
      </c>
      <c r="G1532" s="778" t="s">
        <v>14034</v>
      </c>
      <c r="H1532" s="5">
        <v>94</v>
      </c>
      <c r="I1532" s="830" t="s">
        <v>12791</v>
      </c>
    </row>
    <row r="1533" spans="1:9">
      <c r="A1533" s="778" t="s">
        <v>6129</v>
      </c>
      <c r="B1533" s="778" t="s">
        <v>17434</v>
      </c>
      <c r="C1533" s="778">
        <v>4168</v>
      </c>
      <c r="D1533" s="778" t="s">
        <v>2177</v>
      </c>
      <c r="E1533" s="778" t="s">
        <v>17437</v>
      </c>
      <c r="F1533" s="778">
        <v>4751</v>
      </c>
      <c r="G1533" s="778" t="s">
        <v>14034</v>
      </c>
      <c r="H1533" s="5">
        <v>362</v>
      </c>
      <c r="I1533" s="830">
        <v>0.55000000000000004</v>
      </c>
    </row>
    <row r="1534" spans="1:9">
      <c r="A1534" s="778" t="s">
        <v>6129</v>
      </c>
      <c r="B1534" s="778" t="s">
        <v>17434</v>
      </c>
      <c r="C1534" s="778">
        <v>4168</v>
      </c>
      <c r="D1534" s="778" t="s">
        <v>17438</v>
      </c>
      <c r="E1534" s="778" t="s">
        <v>17439</v>
      </c>
      <c r="F1534" s="778">
        <v>4749</v>
      </c>
      <c r="G1534" s="778" t="s">
        <v>14034</v>
      </c>
      <c r="H1534" s="5">
        <v>459</v>
      </c>
      <c r="I1534" s="830">
        <v>0.75</v>
      </c>
    </row>
    <row r="1535" spans="1:9">
      <c r="A1535" s="778" t="s">
        <v>17440</v>
      </c>
      <c r="B1535" s="778" t="s">
        <v>17441</v>
      </c>
      <c r="C1535" s="778">
        <v>8577</v>
      </c>
      <c r="D1535" s="778" t="s">
        <v>17442</v>
      </c>
      <c r="E1535" s="778" t="s">
        <v>17443</v>
      </c>
      <c r="F1535" s="778">
        <v>80405</v>
      </c>
      <c r="G1535" s="778" t="s">
        <v>14150</v>
      </c>
      <c r="H1535" s="5">
        <v>215</v>
      </c>
      <c r="I1535" s="830">
        <v>0.95</v>
      </c>
    </row>
    <row r="1536" spans="1:9">
      <c r="A1536" s="778" t="s">
        <v>17444</v>
      </c>
      <c r="B1536" s="778" t="s">
        <v>17445</v>
      </c>
      <c r="C1536" s="778">
        <v>4215</v>
      </c>
      <c r="D1536" s="778" t="s">
        <v>17446</v>
      </c>
      <c r="E1536" s="778" t="s">
        <v>17447</v>
      </c>
      <c r="F1536" s="778">
        <v>4877</v>
      </c>
      <c r="G1536" s="778" t="s">
        <v>14034</v>
      </c>
      <c r="H1536" s="5">
        <v>65</v>
      </c>
      <c r="I1536" s="830" t="s">
        <v>14085</v>
      </c>
    </row>
    <row r="1537" spans="1:9">
      <c r="A1537" s="778" t="s">
        <v>17448</v>
      </c>
      <c r="B1537" s="778" t="s">
        <v>17449</v>
      </c>
      <c r="C1537" s="778">
        <v>4376</v>
      </c>
      <c r="D1537" s="778" t="s">
        <v>17450</v>
      </c>
      <c r="E1537" s="778" t="s">
        <v>17451</v>
      </c>
      <c r="F1537" s="778">
        <v>5581</v>
      </c>
      <c r="G1537" s="778" t="s">
        <v>14034</v>
      </c>
      <c r="H1537" s="5">
        <v>123</v>
      </c>
      <c r="I1537" s="830" t="s">
        <v>13173</v>
      </c>
    </row>
    <row r="1538" spans="1:9">
      <c r="A1538" s="778" t="s">
        <v>17452</v>
      </c>
      <c r="B1538" s="778" t="s">
        <v>17453</v>
      </c>
      <c r="C1538" s="778">
        <v>91917</v>
      </c>
      <c r="D1538" s="778" t="s">
        <v>17452</v>
      </c>
      <c r="E1538" s="778" t="s">
        <v>17454</v>
      </c>
      <c r="F1538" s="778">
        <v>91918</v>
      </c>
      <c r="G1538" s="778" t="s">
        <v>14034</v>
      </c>
      <c r="H1538" s="5">
        <v>245</v>
      </c>
      <c r="I1538" s="830">
        <v>0.63</v>
      </c>
    </row>
    <row r="1539" spans="1:9">
      <c r="A1539" s="778" t="s">
        <v>17455</v>
      </c>
      <c r="B1539" s="778" t="s">
        <v>17456</v>
      </c>
      <c r="C1539" s="778">
        <v>8578</v>
      </c>
      <c r="D1539" s="778" t="s">
        <v>17455</v>
      </c>
      <c r="E1539" s="778" t="s">
        <v>17457</v>
      </c>
      <c r="F1539" s="778">
        <v>80411</v>
      </c>
      <c r="G1539" s="778" t="s">
        <v>14150</v>
      </c>
      <c r="H1539" s="5">
        <v>1333</v>
      </c>
      <c r="I1539" s="830">
        <v>0.8</v>
      </c>
    </row>
    <row r="1540" spans="1:9">
      <c r="A1540" s="778" t="s">
        <v>13419</v>
      </c>
      <c r="B1540" s="778" t="s">
        <v>17458</v>
      </c>
      <c r="C1540" s="778">
        <v>4197</v>
      </c>
      <c r="D1540" s="778" t="s">
        <v>17459</v>
      </c>
      <c r="E1540" s="778" t="s">
        <v>17460</v>
      </c>
      <c r="F1540" s="778">
        <v>4833</v>
      </c>
      <c r="G1540" s="778" t="s">
        <v>14034</v>
      </c>
      <c r="H1540" s="5">
        <v>367</v>
      </c>
      <c r="I1540" s="830">
        <v>0.9</v>
      </c>
    </row>
    <row r="1541" spans="1:9">
      <c r="A1541" s="778" t="s">
        <v>13419</v>
      </c>
      <c r="B1541" s="778" t="s">
        <v>17458</v>
      </c>
      <c r="C1541" s="778">
        <v>4197</v>
      </c>
      <c r="D1541" s="778" t="s">
        <v>17461</v>
      </c>
      <c r="E1541" s="778" t="s">
        <v>17462</v>
      </c>
      <c r="F1541" s="778">
        <v>4837</v>
      </c>
      <c r="G1541" s="778" t="s">
        <v>14034</v>
      </c>
      <c r="H1541" s="5">
        <v>245</v>
      </c>
      <c r="I1541" s="830">
        <v>0.85</v>
      </c>
    </row>
    <row r="1542" spans="1:9">
      <c r="A1542" s="778" t="s">
        <v>13419</v>
      </c>
      <c r="B1542" s="778" t="s">
        <v>17458</v>
      </c>
      <c r="C1542" s="778">
        <v>4197</v>
      </c>
      <c r="D1542" s="778" t="s">
        <v>5886</v>
      </c>
      <c r="E1542" s="778" t="s">
        <v>17463</v>
      </c>
      <c r="F1542" s="778">
        <v>4838</v>
      </c>
      <c r="G1542" s="778" t="s">
        <v>14034</v>
      </c>
      <c r="H1542" s="5">
        <v>735</v>
      </c>
      <c r="I1542" s="830">
        <v>0.79</v>
      </c>
    </row>
    <row r="1543" spans="1:9">
      <c r="A1543" s="778" t="s">
        <v>13419</v>
      </c>
      <c r="B1543" s="778" t="s">
        <v>17458</v>
      </c>
      <c r="C1543" s="778">
        <v>4197</v>
      </c>
      <c r="D1543" s="778" t="s">
        <v>17464</v>
      </c>
      <c r="E1543" s="778" t="s">
        <v>17465</v>
      </c>
      <c r="F1543" s="778">
        <v>78916</v>
      </c>
      <c r="G1543" s="778" t="s">
        <v>14034</v>
      </c>
      <c r="H1543" s="5">
        <v>44</v>
      </c>
      <c r="I1543" s="830" t="s">
        <v>12793</v>
      </c>
    </row>
    <row r="1544" spans="1:9">
      <c r="A1544" s="778" t="s">
        <v>13419</v>
      </c>
      <c r="B1544" s="778" t="s">
        <v>17458</v>
      </c>
      <c r="C1544" s="778">
        <v>4197</v>
      </c>
      <c r="D1544" s="778" t="s">
        <v>17466</v>
      </c>
      <c r="E1544" s="778" t="s">
        <v>17467</v>
      </c>
      <c r="F1544" s="778">
        <v>4835</v>
      </c>
      <c r="G1544" s="778" t="s">
        <v>14034</v>
      </c>
      <c r="H1544" s="5">
        <v>75</v>
      </c>
      <c r="I1544" s="830" t="s">
        <v>14296</v>
      </c>
    </row>
    <row r="1545" spans="1:9">
      <c r="A1545" s="778" t="s">
        <v>13419</v>
      </c>
      <c r="B1545" s="778" t="s">
        <v>17458</v>
      </c>
      <c r="C1545" s="778">
        <v>4197</v>
      </c>
      <c r="D1545" s="778" t="s">
        <v>17468</v>
      </c>
      <c r="E1545" s="778" t="s">
        <v>17469</v>
      </c>
      <c r="F1545" s="778">
        <v>4836</v>
      </c>
      <c r="G1545" s="778" t="s">
        <v>14034</v>
      </c>
      <c r="H1545" s="5">
        <v>269</v>
      </c>
      <c r="I1545" s="830">
        <v>0.83</v>
      </c>
    </row>
    <row r="1546" spans="1:9">
      <c r="A1546" s="778" t="s">
        <v>13419</v>
      </c>
      <c r="B1546" s="778" t="s">
        <v>17458</v>
      </c>
      <c r="C1546" s="778">
        <v>4197</v>
      </c>
      <c r="D1546" s="778" t="s">
        <v>17470</v>
      </c>
      <c r="E1546" s="778" t="s">
        <v>17471</v>
      </c>
      <c r="F1546" s="778">
        <v>4834</v>
      </c>
      <c r="G1546" s="778" t="s">
        <v>14034</v>
      </c>
      <c r="H1546" s="5">
        <v>83</v>
      </c>
      <c r="I1546" s="830" t="s">
        <v>14296</v>
      </c>
    </row>
    <row r="1547" spans="1:9">
      <c r="A1547" s="778" t="s">
        <v>17472</v>
      </c>
      <c r="B1547" s="778" t="s">
        <v>17473</v>
      </c>
      <c r="C1547" s="778">
        <v>91279</v>
      </c>
      <c r="D1547" s="778" t="s">
        <v>17474</v>
      </c>
      <c r="E1547" s="778" t="s">
        <v>17475</v>
      </c>
      <c r="F1547" s="778">
        <v>91896</v>
      </c>
      <c r="G1547" s="778" t="s">
        <v>14187</v>
      </c>
      <c r="H1547" s="5">
        <v>53</v>
      </c>
      <c r="I1547" s="830" t="s">
        <v>14296</v>
      </c>
    </row>
    <row r="1548" spans="1:9">
      <c r="A1548" s="778" t="s">
        <v>17476</v>
      </c>
      <c r="B1548" s="778" t="s">
        <v>17477</v>
      </c>
      <c r="C1548" s="778">
        <v>79979</v>
      </c>
      <c r="D1548" s="778" t="s">
        <v>17478</v>
      </c>
      <c r="E1548" s="778" t="s">
        <v>17479</v>
      </c>
      <c r="F1548" s="778">
        <v>84297</v>
      </c>
      <c r="G1548" s="778" t="s">
        <v>14034</v>
      </c>
      <c r="H1548" s="5">
        <v>195</v>
      </c>
      <c r="I1548" s="830" t="s">
        <v>14085</v>
      </c>
    </row>
    <row r="1549" spans="1:9">
      <c r="A1549" s="778" t="s">
        <v>17476</v>
      </c>
      <c r="B1549" s="778" t="s">
        <v>17477</v>
      </c>
      <c r="C1549" s="778">
        <v>79979</v>
      </c>
      <c r="D1549" s="778" t="s">
        <v>10562</v>
      </c>
      <c r="E1549" s="778" t="s">
        <v>17480</v>
      </c>
      <c r="F1549" s="778">
        <v>79980</v>
      </c>
      <c r="G1549" s="778" t="s">
        <v>14034</v>
      </c>
      <c r="H1549" s="5">
        <v>100</v>
      </c>
      <c r="I1549" s="830" t="s">
        <v>12791</v>
      </c>
    </row>
    <row r="1550" spans="1:9">
      <c r="A1550" s="778" t="s">
        <v>17476</v>
      </c>
      <c r="B1550" s="778" t="s">
        <v>17477</v>
      </c>
      <c r="C1550" s="778">
        <v>79979</v>
      </c>
      <c r="D1550" s="778" t="s">
        <v>17481</v>
      </c>
      <c r="E1550" s="778" t="s">
        <v>17482</v>
      </c>
      <c r="F1550" s="778">
        <v>90045</v>
      </c>
      <c r="G1550" s="778" t="s">
        <v>14034</v>
      </c>
      <c r="H1550" s="5">
        <v>139</v>
      </c>
      <c r="I1550" s="830" t="s">
        <v>12791</v>
      </c>
    </row>
    <row r="1551" spans="1:9">
      <c r="A1551" s="778" t="s">
        <v>17476</v>
      </c>
      <c r="B1551" s="778" t="s">
        <v>17477</v>
      </c>
      <c r="C1551" s="778">
        <v>79979</v>
      </c>
      <c r="D1551" s="778" t="s">
        <v>17483</v>
      </c>
      <c r="E1551" s="778" t="s">
        <v>17484</v>
      </c>
      <c r="F1551" s="778">
        <v>90044</v>
      </c>
      <c r="G1551" s="778" t="s">
        <v>14034</v>
      </c>
      <c r="H1551" s="5">
        <v>97</v>
      </c>
      <c r="I1551" s="830" t="s">
        <v>12994</v>
      </c>
    </row>
    <row r="1552" spans="1:9">
      <c r="A1552" s="778" t="s">
        <v>17485</v>
      </c>
      <c r="B1552" s="778" t="s">
        <v>17486</v>
      </c>
      <c r="C1552" s="778">
        <v>9800</v>
      </c>
      <c r="D1552" s="778" t="s">
        <v>17487</v>
      </c>
      <c r="E1552" s="778" t="s">
        <v>17488</v>
      </c>
      <c r="F1552" s="778">
        <v>92609</v>
      </c>
      <c r="G1552" s="778" t="s">
        <v>14034</v>
      </c>
      <c r="H1552" s="5" t="s">
        <v>14044</v>
      </c>
      <c r="I1552" s="830" t="s">
        <v>14044</v>
      </c>
    </row>
    <row r="1553" spans="1:9">
      <c r="A1553" s="778" t="s">
        <v>17485</v>
      </c>
      <c r="B1553" s="778" t="s">
        <v>17486</v>
      </c>
      <c r="C1553" s="778">
        <v>9800</v>
      </c>
      <c r="D1553" s="778" t="s">
        <v>17489</v>
      </c>
      <c r="E1553" s="778" t="s">
        <v>17490</v>
      </c>
      <c r="F1553" s="778">
        <v>9804</v>
      </c>
      <c r="G1553" s="778" t="s">
        <v>14034</v>
      </c>
      <c r="H1553" s="5" t="s">
        <v>14044</v>
      </c>
      <c r="I1553" s="830" t="s">
        <v>14044</v>
      </c>
    </row>
    <row r="1554" spans="1:9">
      <c r="A1554" s="778" t="s">
        <v>17485</v>
      </c>
      <c r="B1554" s="778" t="s">
        <v>17486</v>
      </c>
      <c r="C1554" s="778">
        <v>9800</v>
      </c>
      <c r="D1554" s="778" t="s">
        <v>17491</v>
      </c>
      <c r="E1554" s="778" t="s">
        <v>17492</v>
      </c>
      <c r="F1554" s="778">
        <v>91852</v>
      </c>
      <c r="G1554" s="778" t="s">
        <v>14034</v>
      </c>
      <c r="H1554" s="5" t="s">
        <v>14044</v>
      </c>
      <c r="I1554" s="830" t="s">
        <v>14044</v>
      </c>
    </row>
    <row r="1555" spans="1:9">
      <c r="A1555" s="778" t="s">
        <v>17485</v>
      </c>
      <c r="B1555" s="778" t="s">
        <v>17486</v>
      </c>
      <c r="C1555" s="778">
        <v>9800</v>
      </c>
      <c r="D1555" s="778" t="s">
        <v>17493</v>
      </c>
      <c r="E1555" s="778" t="s">
        <v>17494</v>
      </c>
      <c r="F1555" s="778">
        <v>84657</v>
      </c>
      <c r="G1555" s="778" t="s">
        <v>14034</v>
      </c>
      <c r="H1555" s="5" t="s">
        <v>14044</v>
      </c>
      <c r="I1555" s="830" t="s">
        <v>14044</v>
      </c>
    </row>
    <row r="1556" spans="1:9">
      <c r="A1556" s="778" t="s">
        <v>17485</v>
      </c>
      <c r="B1556" s="778" t="s">
        <v>17486</v>
      </c>
      <c r="C1556" s="778">
        <v>9800</v>
      </c>
      <c r="D1556" s="778" t="s">
        <v>17495</v>
      </c>
      <c r="E1556" s="778" t="s">
        <v>17496</v>
      </c>
      <c r="F1556" s="778">
        <v>80213</v>
      </c>
      <c r="G1556" s="778" t="s">
        <v>14034</v>
      </c>
      <c r="H1556" s="5" t="s">
        <v>14044</v>
      </c>
      <c r="I1556" s="830" t="s">
        <v>14044</v>
      </c>
    </row>
    <row r="1557" spans="1:9">
      <c r="A1557" s="778" t="s">
        <v>17485</v>
      </c>
      <c r="B1557" s="778" t="s">
        <v>17486</v>
      </c>
      <c r="C1557" s="778">
        <v>9800</v>
      </c>
      <c r="D1557" s="778" t="s">
        <v>17497</v>
      </c>
      <c r="E1557" s="778" t="s">
        <v>17498</v>
      </c>
      <c r="F1557" s="778">
        <v>91951</v>
      </c>
      <c r="G1557" s="778" t="s">
        <v>14034</v>
      </c>
      <c r="H1557" s="5" t="s">
        <v>14044</v>
      </c>
      <c r="I1557" s="830" t="s">
        <v>14044</v>
      </c>
    </row>
    <row r="1558" spans="1:9">
      <c r="A1558" s="778" t="s">
        <v>17485</v>
      </c>
      <c r="B1558" s="778" t="s">
        <v>17486</v>
      </c>
      <c r="C1558" s="778">
        <v>9800</v>
      </c>
      <c r="D1558" s="778" t="s">
        <v>17499</v>
      </c>
      <c r="E1558" s="778" t="s">
        <v>17500</v>
      </c>
      <c r="F1558" s="778">
        <v>80212</v>
      </c>
      <c r="G1558" s="778" t="s">
        <v>14034</v>
      </c>
      <c r="H1558" s="5" t="s">
        <v>14044</v>
      </c>
      <c r="I1558" s="830" t="s">
        <v>14044</v>
      </c>
    </row>
    <row r="1559" spans="1:9">
      <c r="A1559" s="778" t="s">
        <v>17485</v>
      </c>
      <c r="B1559" s="778" t="s">
        <v>17486</v>
      </c>
      <c r="C1559" s="778">
        <v>9800</v>
      </c>
      <c r="D1559" s="778" t="s">
        <v>17501</v>
      </c>
      <c r="E1559" s="778" t="s">
        <v>17502</v>
      </c>
      <c r="F1559" s="778">
        <v>80211</v>
      </c>
      <c r="G1559" s="778" t="s">
        <v>14034</v>
      </c>
      <c r="H1559" s="5" t="s">
        <v>14044</v>
      </c>
      <c r="I1559" s="830" t="s">
        <v>14044</v>
      </c>
    </row>
    <row r="1560" spans="1:9">
      <c r="A1560" s="778" t="s">
        <v>17485</v>
      </c>
      <c r="B1560" s="778" t="s">
        <v>17486</v>
      </c>
      <c r="C1560" s="778">
        <v>9800</v>
      </c>
      <c r="D1560" s="778" t="s">
        <v>17503</v>
      </c>
      <c r="E1560" s="778" t="s">
        <v>17504</v>
      </c>
      <c r="F1560" s="778">
        <v>80210</v>
      </c>
      <c r="G1560" s="778" t="s">
        <v>14034</v>
      </c>
      <c r="H1560" s="5" t="s">
        <v>14044</v>
      </c>
      <c r="I1560" s="830" t="s">
        <v>14044</v>
      </c>
    </row>
    <row r="1561" spans="1:9">
      <c r="A1561" s="778" t="s">
        <v>17485</v>
      </c>
      <c r="B1561" s="778" t="s">
        <v>17486</v>
      </c>
      <c r="C1561" s="778">
        <v>9800</v>
      </c>
      <c r="D1561" s="778" t="s">
        <v>17505</v>
      </c>
      <c r="E1561" s="778" t="s">
        <v>17506</v>
      </c>
      <c r="F1561" s="778">
        <v>80209</v>
      </c>
      <c r="G1561" s="778" t="s">
        <v>14034</v>
      </c>
      <c r="H1561" s="5" t="s">
        <v>14044</v>
      </c>
      <c r="I1561" s="830" t="s">
        <v>14044</v>
      </c>
    </row>
    <row r="1562" spans="1:9">
      <c r="A1562" s="778" t="s">
        <v>17507</v>
      </c>
      <c r="B1562" s="778" t="s">
        <v>17508</v>
      </c>
      <c r="C1562" s="778">
        <v>85448</v>
      </c>
      <c r="D1562" s="778" t="s">
        <v>17509</v>
      </c>
      <c r="E1562" s="778" t="s">
        <v>17510</v>
      </c>
      <c r="F1562" s="778">
        <v>92561</v>
      </c>
      <c r="G1562" s="778" t="s">
        <v>14034</v>
      </c>
      <c r="H1562" s="5">
        <v>47</v>
      </c>
      <c r="I1562" s="830" t="s">
        <v>14911</v>
      </c>
    </row>
    <row r="1563" spans="1:9">
      <c r="A1563" s="778" t="s">
        <v>17507</v>
      </c>
      <c r="B1563" s="778" t="s">
        <v>17508</v>
      </c>
      <c r="C1563" s="778">
        <v>85448</v>
      </c>
      <c r="D1563" s="778" t="s">
        <v>17511</v>
      </c>
      <c r="E1563" s="778" t="s">
        <v>17512</v>
      </c>
      <c r="F1563" s="778">
        <v>85451</v>
      </c>
      <c r="G1563" s="778" t="s">
        <v>14034</v>
      </c>
      <c r="H1563" s="5">
        <v>175</v>
      </c>
      <c r="I1563" s="830" t="s">
        <v>12675</v>
      </c>
    </row>
    <row r="1564" spans="1:9">
      <c r="A1564" s="778" t="s">
        <v>70</v>
      </c>
      <c r="B1564" s="778" t="s">
        <v>17513</v>
      </c>
      <c r="C1564" s="778">
        <v>4403</v>
      </c>
      <c r="D1564" s="778" t="s">
        <v>11295</v>
      </c>
      <c r="E1564" s="778" t="s">
        <v>17514</v>
      </c>
      <c r="F1564" s="778">
        <v>5730</v>
      </c>
      <c r="G1564" s="778" t="s">
        <v>14034</v>
      </c>
      <c r="H1564" s="5">
        <v>526</v>
      </c>
      <c r="I1564" s="830">
        <v>0.79</v>
      </c>
    </row>
    <row r="1565" spans="1:9">
      <c r="A1565" s="778" t="s">
        <v>70</v>
      </c>
      <c r="B1565" s="778" t="s">
        <v>17513</v>
      </c>
      <c r="C1565" s="778">
        <v>4403</v>
      </c>
      <c r="D1565" s="778" t="s">
        <v>17515</v>
      </c>
      <c r="E1565" s="778" t="s">
        <v>17516</v>
      </c>
      <c r="F1565" s="778">
        <v>5732</v>
      </c>
      <c r="G1565" s="778" t="s">
        <v>14034</v>
      </c>
      <c r="H1565" s="5">
        <v>367</v>
      </c>
      <c r="I1565" s="830">
        <v>0.72</v>
      </c>
    </row>
    <row r="1566" spans="1:9">
      <c r="A1566" s="778" t="s">
        <v>70</v>
      </c>
      <c r="B1566" s="778" t="s">
        <v>17513</v>
      </c>
      <c r="C1566" s="778">
        <v>4403</v>
      </c>
      <c r="D1566" s="778" t="s">
        <v>17517</v>
      </c>
      <c r="E1566" s="778" t="s">
        <v>17518</v>
      </c>
      <c r="F1566" s="778">
        <v>5719</v>
      </c>
      <c r="G1566" s="778" t="s">
        <v>14034</v>
      </c>
      <c r="H1566" s="5">
        <v>346</v>
      </c>
      <c r="I1566" s="830">
        <v>0.68</v>
      </c>
    </row>
    <row r="1567" spans="1:9">
      <c r="A1567" s="778" t="s">
        <v>70</v>
      </c>
      <c r="B1567" s="778" t="s">
        <v>17513</v>
      </c>
      <c r="C1567" s="778">
        <v>4403</v>
      </c>
      <c r="D1567" s="778" t="s">
        <v>17519</v>
      </c>
      <c r="E1567" s="778" t="s">
        <v>17520</v>
      </c>
      <c r="F1567" s="778">
        <v>5728</v>
      </c>
      <c r="G1567" s="778" t="s">
        <v>14034</v>
      </c>
      <c r="H1567" s="5">
        <v>603</v>
      </c>
      <c r="I1567" s="830">
        <v>0.83</v>
      </c>
    </row>
    <row r="1568" spans="1:9">
      <c r="A1568" s="778" t="s">
        <v>70</v>
      </c>
      <c r="B1568" s="778" t="s">
        <v>17513</v>
      </c>
      <c r="C1568" s="778">
        <v>4403</v>
      </c>
      <c r="D1568" s="778" t="s">
        <v>17521</v>
      </c>
      <c r="E1568" s="778" t="s">
        <v>17522</v>
      </c>
      <c r="F1568" s="778">
        <v>5726</v>
      </c>
      <c r="G1568" s="778" t="s">
        <v>14034</v>
      </c>
      <c r="H1568" s="5">
        <v>400</v>
      </c>
      <c r="I1568" s="830">
        <v>0.97</v>
      </c>
    </row>
    <row r="1569" spans="1:9">
      <c r="A1569" s="778" t="s">
        <v>70</v>
      </c>
      <c r="B1569" s="778" t="s">
        <v>17513</v>
      </c>
      <c r="C1569" s="778">
        <v>4403</v>
      </c>
      <c r="D1569" s="778" t="s">
        <v>1030</v>
      </c>
      <c r="E1569" s="778" t="s">
        <v>17523</v>
      </c>
      <c r="F1569" s="778">
        <v>5751</v>
      </c>
      <c r="G1569" s="778" t="s">
        <v>14034</v>
      </c>
      <c r="H1569" s="5">
        <v>1009</v>
      </c>
      <c r="I1569" s="830">
        <v>0.87</v>
      </c>
    </row>
    <row r="1570" spans="1:9">
      <c r="A1570" s="778" t="s">
        <v>70</v>
      </c>
      <c r="B1570" s="778" t="s">
        <v>17513</v>
      </c>
      <c r="C1570" s="778">
        <v>4403</v>
      </c>
      <c r="D1570" s="778" t="s">
        <v>1669</v>
      </c>
      <c r="E1570" s="778" t="s">
        <v>17524</v>
      </c>
      <c r="F1570" s="778">
        <v>5749</v>
      </c>
      <c r="G1570" s="778" t="s">
        <v>14034</v>
      </c>
      <c r="H1570" s="5">
        <v>587</v>
      </c>
      <c r="I1570" s="830">
        <v>0.91</v>
      </c>
    </row>
    <row r="1571" spans="1:9">
      <c r="A1571" s="778" t="s">
        <v>70</v>
      </c>
      <c r="B1571" s="778" t="s">
        <v>17513</v>
      </c>
      <c r="C1571" s="778">
        <v>4403</v>
      </c>
      <c r="D1571" s="778" t="s">
        <v>10890</v>
      </c>
      <c r="E1571" s="778" t="s">
        <v>17525</v>
      </c>
      <c r="F1571" s="778">
        <v>5725</v>
      </c>
      <c r="G1571" s="778" t="s">
        <v>14034</v>
      </c>
      <c r="H1571" s="5">
        <v>390</v>
      </c>
      <c r="I1571" s="830">
        <v>0.91</v>
      </c>
    </row>
    <row r="1572" spans="1:9">
      <c r="A1572" s="778" t="s">
        <v>70</v>
      </c>
      <c r="B1572" s="778" t="s">
        <v>17513</v>
      </c>
      <c r="C1572" s="778">
        <v>4403</v>
      </c>
      <c r="D1572" s="778" t="s">
        <v>7633</v>
      </c>
      <c r="E1572" s="778" t="s">
        <v>17526</v>
      </c>
      <c r="F1572" s="778">
        <v>5764</v>
      </c>
      <c r="G1572" s="778" t="s">
        <v>14034</v>
      </c>
      <c r="H1572" s="5">
        <v>3324</v>
      </c>
      <c r="I1572" s="830">
        <v>0.59</v>
      </c>
    </row>
    <row r="1573" spans="1:9">
      <c r="A1573" s="778" t="s">
        <v>70</v>
      </c>
      <c r="B1573" s="778" t="s">
        <v>17513</v>
      </c>
      <c r="C1573" s="778">
        <v>4403</v>
      </c>
      <c r="D1573" s="778" t="s">
        <v>17527</v>
      </c>
      <c r="E1573" s="778" t="s">
        <v>17528</v>
      </c>
      <c r="F1573" s="778">
        <v>5724</v>
      </c>
      <c r="G1573" s="778" t="s">
        <v>14034</v>
      </c>
      <c r="H1573" s="5">
        <v>349</v>
      </c>
      <c r="I1573" s="830">
        <v>0.9</v>
      </c>
    </row>
    <row r="1574" spans="1:9">
      <c r="A1574" s="778" t="s">
        <v>70</v>
      </c>
      <c r="B1574" s="778" t="s">
        <v>17513</v>
      </c>
      <c r="C1574" s="778">
        <v>4403</v>
      </c>
      <c r="D1574" s="778" t="s">
        <v>17529</v>
      </c>
      <c r="E1574" s="778" t="s">
        <v>17530</v>
      </c>
      <c r="F1574" s="778">
        <v>6272</v>
      </c>
      <c r="G1574" s="778" t="s">
        <v>14034</v>
      </c>
      <c r="H1574" s="5">
        <v>77</v>
      </c>
      <c r="I1574" s="830" t="s">
        <v>14296</v>
      </c>
    </row>
    <row r="1575" spans="1:9">
      <c r="A1575" s="778" t="s">
        <v>70</v>
      </c>
      <c r="B1575" s="778" t="s">
        <v>17513</v>
      </c>
      <c r="C1575" s="778">
        <v>4403</v>
      </c>
      <c r="D1575" s="778" t="s">
        <v>17531</v>
      </c>
      <c r="E1575" s="778" t="s">
        <v>17532</v>
      </c>
      <c r="F1575" s="778">
        <v>5754</v>
      </c>
      <c r="G1575" s="778" t="s">
        <v>14034</v>
      </c>
      <c r="H1575" s="5">
        <v>25</v>
      </c>
      <c r="I1575" s="830" t="s">
        <v>14075</v>
      </c>
    </row>
    <row r="1576" spans="1:9">
      <c r="A1576" s="778" t="s">
        <v>70</v>
      </c>
      <c r="B1576" s="778" t="s">
        <v>17513</v>
      </c>
      <c r="C1576" s="778">
        <v>4403</v>
      </c>
      <c r="D1576" s="778" t="s">
        <v>17533</v>
      </c>
      <c r="E1576" s="778" t="s">
        <v>17534</v>
      </c>
      <c r="F1576" s="778">
        <v>5721</v>
      </c>
      <c r="G1576" s="778" t="s">
        <v>14034</v>
      </c>
      <c r="H1576" s="5">
        <v>488</v>
      </c>
      <c r="I1576" s="830">
        <v>0.33</v>
      </c>
    </row>
    <row r="1577" spans="1:9">
      <c r="A1577" s="778" t="s">
        <v>70</v>
      </c>
      <c r="B1577" s="778" t="s">
        <v>17513</v>
      </c>
      <c r="C1577" s="778">
        <v>4403</v>
      </c>
      <c r="D1577" s="778" t="s">
        <v>8007</v>
      </c>
      <c r="E1577" s="778" t="s">
        <v>17535</v>
      </c>
      <c r="F1577" s="778">
        <v>5747</v>
      </c>
      <c r="G1577" s="778" t="s">
        <v>14034</v>
      </c>
      <c r="H1577" s="5">
        <v>619</v>
      </c>
      <c r="I1577" s="830">
        <v>0.69</v>
      </c>
    </row>
    <row r="1578" spans="1:9">
      <c r="A1578" s="778" t="s">
        <v>70</v>
      </c>
      <c r="B1578" s="778" t="s">
        <v>17513</v>
      </c>
      <c r="C1578" s="778">
        <v>4403</v>
      </c>
      <c r="D1578" s="778" t="s">
        <v>3337</v>
      </c>
      <c r="E1578" s="778" t="s">
        <v>17536</v>
      </c>
      <c r="F1578" s="778">
        <v>5763</v>
      </c>
      <c r="G1578" s="778" t="s">
        <v>14034</v>
      </c>
      <c r="H1578" s="5">
        <v>660</v>
      </c>
      <c r="I1578" s="830">
        <v>0.57999999999999996</v>
      </c>
    </row>
    <row r="1579" spans="1:9">
      <c r="A1579" s="778" t="s">
        <v>70</v>
      </c>
      <c r="B1579" s="778" t="s">
        <v>17513</v>
      </c>
      <c r="C1579" s="778">
        <v>4403</v>
      </c>
      <c r="D1579" s="778" t="s">
        <v>17537</v>
      </c>
      <c r="E1579" s="778" t="s">
        <v>17538</v>
      </c>
      <c r="F1579" s="778">
        <v>5689</v>
      </c>
      <c r="G1579" s="778" t="s">
        <v>14034</v>
      </c>
      <c r="H1579" s="5">
        <v>365</v>
      </c>
      <c r="I1579" s="830">
        <v>0.33</v>
      </c>
    </row>
    <row r="1580" spans="1:9">
      <c r="A1580" s="778" t="s">
        <v>70</v>
      </c>
      <c r="B1580" s="778" t="s">
        <v>17513</v>
      </c>
      <c r="C1580" s="778">
        <v>4403</v>
      </c>
      <c r="D1580" s="778" t="s">
        <v>5035</v>
      </c>
      <c r="E1580" s="778" t="s">
        <v>17539</v>
      </c>
      <c r="F1580" s="778">
        <v>5762</v>
      </c>
      <c r="G1580" s="778" t="s">
        <v>14034</v>
      </c>
      <c r="H1580" s="5">
        <v>1716</v>
      </c>
      <c r="I1580" s="830">
        <v>0.42</v>
      </c>
    </row>
    <row r="1581" spans="1:9">
      <c r="A1581" s="778" t="s">
        <v>70</v>
      </c>
      <c r="B1581" s="778" t="s">
        <v>17513</v>
      </c>
      <c r="C1581" s="778">
        <v>4403</v>
      </c>
      <c r="D1581" s="778" t="s">
        <v>17540</v>
      </c>
      <c r="E1581" s="778" t="s">
        <v>17541</v>
      </c>
      <c r="F1581" s="778">
        <v>5746</v>
      </c>
      <c r="G1581" s="778" t="s">
        <v>14034</v>
      </c>
      <c r="H1581" s="5">
        <v>862</v>
      </c>
      <c r="I1581" s="830">
        <v>0.81</v>
      </c>
    </row>
    <row r="1582" spans="1:9">
      <c r="A1582" s="778" t="s">
        <v>70</v>
      </c>
      <c r="B1582" s="778" t="s">
        <v>17513</v>
      </c>
      <c r="C1582" s="778">
        <v>4403</v>
      </c>
      <c r="D1582" s="778" t="s">
        <v>2497</v>
      </c>
      <c r="E1582" s="778" t="s">
        <v>17542</v>
      </c>
      <c r="F1582" s="778">
        <v>5761</v>
      </c>
      <c r="G1582" s="778" t="s">
        <v>14034</v>
      </c>
      <c r="H1582" s="5">
        <v>1013</v>
      </c>
      <c r="I1582" s="830">
        <v>0.2</v>
      </c>
    </row>
    <row r="1583" spans="1:9">
      <c r="A1583" s="778" t="s">
        <v>70</v>
      </c>
      <c r="B1583" s="778" t="s">
        <v>17513</v>
      </c>
      <c r="C1583" s="778">
        <v>4403</v>
      </c>
      <c r="D1583" s="778" t="s">
        <v>17543</v>
      </c>
      <c r="E1583" s="778" t="s">
        <v>17544</v>
      </c>
      <c r="F1583" s="778">
        <v>5755</v>
      </c>
      <c r="G1583" s="778" t="s">
        <v>14034</v>
      </c>
      <c r="H1583" s="5">
        <v>686</v>
      </c>
      <c r="I1583" s="830">
        <v>0.76</v>
      </c>
    </row>
    <row r="1584" spans="1:9">
      <c r="A1584" s="778" t="s">
        <v>70</v>
      </c>
      <c r="B1584" s="778" t="s">
        <v>17513</v>
      </c>
      <c r="C1584" s="778">
        <v>4403</v>
      </c>
      <c r="D1584" s="778" t="s">
        <v>6910</v>
      </c>
      <c r="E1584" s="778" t="s">
        <v>17545</v>
      </c>
      <c r="F1584" s="778">
        <v>5713</v>
      </c>
      <c r="G1584" s="778" t="s">
        <v>14034</v>
      </c>
      <c r="H1584" s="5">
        <v>367</v>
      </c>
      <c r="I1584" s="830">
        <v>0.89</v>
      </c>
    </row>
    <row r="1585" spans="1:9">
      <c r="A1585" s="778" t="s">
        <v>70</v>
      </c>
      <c r="B1585" s="778" t="s">
        <v>17513</v>
      </c>
      <c r="C1585" s="778">
        <v>4403</v>
      </c>
      <c r="D1585" s="778" t="s">
        <v>17546</v>
      </c>
      <c r="E1585" s="778" t="s">
        <v>17547</v>
      </c>
      <c r="F1585" s="778">
        <v>5712</v>
      </c>
      <c r="G1585" s="778" t="s">
        <v>14034</v>
      </c>
      <c r="H1585" s="5">
        <v>571</v>
      </c>
      <c r="I1585" s="830">
        <v>0.44</v>
      </c>
    </row>
    <row r="1586" spans="1:9">
      <c r="A1586" s="778" t="s">
        <v>70</v>
      </c>
      <c r="B1586" s="778" t="s">
        <v>17513</v>
      </c>
      <c r="C1586" s="778">
        <v>4403</v>
      </c>
      <c r="D1586" s="778" t="s">
        <v>17548</v>
      </c>
      <c r="E1586" s="778" t="s">
        <v>17549</v>
      </c>
      <c r="F1586" s="778">
        <v>5744</v>
      </c>
      <c r="G1586" s="778" t="s">
        <v>14034</v>
      </c>
      <c r="H1586" s="5">
        <v>648</v>
      </c>
      <c r="I1586" s="830">
        <v>0.95</v>
      </c>
    </row>
    <row r="1587" spans="1:9">
      <c r="A1587" s="778" t="s">
        <v>70</v>
      </c>
      <c r="B1587" s="778" t="s">
        <v>17513</v>
      </c>
      <c r="C1587" s="778">
        <v>4403</v>
      </c>
      <c r="D1587" s="778" t="s">
        <v>7980</v>
      </c>
      <c r="E1587" s="778" t="s">
        <v>17550</v>
      </c>
      <c r="F1587" s="778">
        <v>5760</v>
      </c>
      <c r="G1587" s="778" t="s">
        <v>14034</v>
      </c>
      <c r="H1587" s="5">
        <v>2136</v>
      </c>
      <c r="I1587" s="830">
        <v>0.44</v>
      </c>
    </row>
    <row r="1588" spans="1:9">
      <c r="A1588" s="778" t="s">
        <v>70</v>
      </c>
      <c r="B1588" s="778" t="s">
        <v>17513</v>
      </c>
      <c r="C1588" s="778">
        <v>4403</v>
      </c>
      <c r="D1588" s="778" t="s">
        <v>17551</v>
      </c>
      <c r="E1588" s="778" t="s">
        <v>17552</v>
      </c>
      <c r="F1588" s="778">
        <v>5683</v>
      </c>
      <c r="G1588" s="778" t="s">
        <v>14034</v>
      </c>
      <c r="H1588" s="5">
        <v>691</v>
      </c>
      <c r="I1588" s="830">
        <v>0.92</v>
      </c>
    </row>
    <row r="1589" spans="1:9">
      <c r="A1589" s="778" t="s">
        <v>70</v>
      </c>
      <c r="B1589" s="778" t="s">
        <v>17513</v>
      </c>
      <c r="C1589" s="778">
        <v>4403</v>
      </c>
      <c r="D1589" s="778" t="s">
        <v>7982</v>
      </c>
      <c r="E1589" s="778" t="s">
        <v>17553</v>
      </c>
      <c r="F1589" s="778">
        <v>5759</v>
      </c>
      <c r="G1589" s="778" t="s">
        <v>14034</v>
      </c>
      <c r="H1589" s="5">
        <v>1522</v>
      </c>
      <c r="I1589" s="830">
        <v>0.84</v>
      </c>
    </row>
    <row r="1590" spans="1:9">
      <c r="A1590" s="778" t="s">
        <v>70</v>
      </c>
      <c r="B1590" s="778" t="s">
        <v>17513</v>
      </c>
      <c r="C1590" s="778">
        <v>4403</v>
      </c>
      <c r="D1590" s="778" t="s">
        <v>17554</v>
      </c>
      <c r="E1590" s="778" t="s">
        <v>17555</v>
      </c>
      <c r="F1590" s="778">
        <v>5708</v>
      </c>
      <c r="G1590" s="778" t="s">
        <v>14034</v>
      </c>
      <c r="H1590" s="5">
        <v>432</v>
      </c>
      <c r="I1590" s="830">
        <v>0.97</v>
      </c>
    </row>
    <row r="1591" spans="1:9">
      <c r="A1591" s="778" t="s">
        <v>70</v>
      </c>
      <c r="B1591" s="778" t="s">
        <v>17513</v>
      </c>
      <c r="C1591" s="778">
        <v>4403</v>
      </c>
      <c r="D1591" s="778" t="s">
        <v>17556</v>
      </c>
      <c r="E1591" s="778" t="s">
        <v>17557</v>
      </c>
      <c r="F1591" s="778">
        <v>6264</v>
      </c>
      <c r="G1591" s="778" t="s">
        <v>14034</v>
      </c>
      <c r="H1591" s="5">
        <v>83</v>
      </c>
      <c r="I1591" s="830" t="s">
        <v>12791</v>
      </c>
    </row>
    <row r="1592" spans="1:9">
      <c r="A1592" s="778" t="s">
        <v>70</v>
      </c>
      <c r="B1592" s="778" t="s">
        <v>17513</v>
      </c>
      <c r="C1592" s="778">
        <v>4403</v>
      </c>
      <c r="D1592" s="778" t="s">
        <v>3248</v>
      </c>
      <c r="E1592" s="778" t="s">
        <v>17558</v>
      </c>
      <c r="F1592" s="778">
        <v>5745</v>
      </c>
      <c r="G1592" s="778" t="s">
        <v>14034</v>
      </c>
      <c r="H1592" s="5">
        <v>931</v>
      </c>
      <c r="I1592" s="830">
        <v>0.81</v>
      </c>
    </row>
    <row r="1593" spans="1:9">
      <c r="A1593" s="778" t="s">
        <v>70</v>
      </c>
      <c r="B1593" s="778" t="s">
        <v>17513</v>
      </c>
      <c r="C1593" s="778">
        <v>4403</v>
      </c>
      <c r="D1593" s="778" t="s">
        <v>3081</v>
      </c>
      <c r="E1593" s="778" t="s">
        <v>17559</v>
      </c>
      <c r="F1593" s="778">
        <v>5758</v>
      </c>
      <c r="G1593" s="778" t="s">
        <v>14034</v>
      </c>
      <c r="H1593" s="5">
        <v>1054</v>
      </c>
      <c r="I1593" s="830">
        <v>0.72</v>
      </c>
    </row>
    <row r="1594" spans="1:9">
      <c r="A1594" s="778" t="s">
        <v>70</v>
      </c>
      <c r="B1594" s="778" t="s">
        <v>17513</v>
      </c>
      <c r="C1594" s="778">
        <v>4403</v>
      </c>
      <c r="D1594" s="778" t="s">
        <v>17560</v>
      </c>
      <c r="E1594" s="778" t="s">
        <v>17561</v>
      </c>
      <c r="F1594" s="778">
        <v>5707</v>
      </c>
      <c r="G1594" s="778" t="s">
        <v>14034</v>
      </c>
      <c r="H1594" s="5">
        <v>228</v>
      </c>
      <c r="I1594" s="830">
        <v>0.93</v>
      </c>
    </row>
    <row r="1595" spans="1:9">
      <c r="A1595" s="778" t="s">
        <v>70</v>
      </c>
      <c r="B1595" s="778" t="s">
        <v>17513</v>
      </c>
      <c r="C1595" s="778">
        <v>4403</v>
      </c>
      <c r="D1595" s="778" t="s">
        <v>17562</v>
      </c>
      <c r="E1595" s="778" t="s">
        <v>17563</v>
      </c>
      <c r="F1595" s="778">
        <v>5706</v>
      </c>
      <c r="G1595" s="778" t="s">
        <v>14034</v>
      </c>
      <c r="H1595" s="5">
        <v>452</v>
      </c>
      <c r="I1595" s="830">
        <v>0.95</v>
      </c>
    </row>
    <row r="1596" spans="1:9">
      <c r="A1596" s="778" t="s">
        <v>70</v>
      </c>
      <c r="B1596" s="778" t="s">
        <v>17513</v>
      </c>
      <c r="C1596" s="778">
        <v>4403</v>
      </c>
      <c r="D1596" s="778" t="s">
        <v>17564</v>
      </c>
      <c r="E1596" s="778" t="s">
        <v>17565</v>
      </c>
      <c r="F1596" s="778">
        <v>92239</v>
      </c>
      <c r="G1596" s="778" t="s">
        <v>14034</v>
      </c>
      <c r="H1596" s="5">
        <v>460</v>
      </c>
      <c r="I1596" s="830">
        <v>0.87</v>
      </c>
    </row>
    <row r="1597" spans="1:9">
      <c r="A1597" s="778" t="s">
        <v>70</v>
      </c>
      <c r="B1597" s="778" t="s">
        <v>17513</v>
      </c>
      <c r="C1597" s="778">
        <v>4403</v>
      </c>
      <c r="D1597" s="778" t="s">
        <v>17566</v>
      </c>
      <c r="E1597" s="778" t="s">
        <v>17567</v>
      </c>
      <c r="F1597" s="778">
        <v>5705</v>
      </c>
      <c r="G1597" s="778" t="s">
        <v>14034</v>
      </c>
      <c r="H1597" s="5">
        <v>242</v>
      </c>
      <c r="I1597" s="830">
        <v>0.97</v>
      </c>
    </row>
    <row r="1598" spans="1:9">
      <c r="A1598" s="778" t="s">
        <v>70</v>
      </c>
      <c r="B1598" s="778" t="s">
        <v>17513</v>
      </c>
      <c r="C1598" s="778">
        <v>4403</v>
      </c>
      <c r="D1598" s="778" t="s">
        <v>5680</v>
      </c>
      <c r="E1598" s="778" t="s">
        <v>17568</v>
      </c>
      <c r="F1598" s="778">
        <v>5704</v>
      </c>
      <c r="G1598" s="778" t="s">
        <v>14034</v>
      </c>
      <c r="H1598" s="5">
        <v>618</v>
      </c>
      <c r="I1598" s="830">
        <v>0.89</v>
      </c>
    </row>
    <row r="1599" spans="1:9">
      <c r="A1599" s="778" t="s">
        <v>70</v>
      </c>
      <c r="B1599" s="778" t="s">
        <v>17513</v>
      </c>
      <c r="C1599" s="778">
        <v>4403</v>
      </c>
      <c r="D1599" s="778" t="s">
        <v>17569</v>
      </c>
      <c r="E1599" s="778" t="s">
        <v>17570</v>
      </c>
      <c r="F1599" s="778">
        <v>5703</v>
      </c>
      <c r="G1599" s="778" t="s">
        <v>14034</v>
      </c>
      <c r="H1599" s="5">
        <v>348</v>
      </c>
      <c r="I1599" s="830">
        <v>0.34</v>
      </c>
    </row>
    <row r="1600" spans="1:9">
      <c r="A1600" s="778" t="s">
        <v>70</v>
      </c>
      <c r="B1600" s="778" t="s">
        <v>17513</v>
      </c>
      <c r="C1600" s="778">
        <v>4403</v>
      </c>
      <c r="D1600" s="778" t="s">
        <v>17571</v>
      </c>
      <c r="E1600" s="778" t="s">
        <v>17572</v>
      </c>
      <c r="F1600" s="778">
        <v>91202</v>
      </c>
      <c r="G1600" s="778" t="s">
        <v>14034</v>
      </c>
      <c r="H1600" s="5">
        <v>847</v>
      </c>
      <c r="I1600" s="830">
        <v>0.86</v>
      </c>
    </row>
    <row r="1601" spans="1:9">
      <c r="A1601" s="778" t="s">
        <v>70</v>
      </c>
      <c r="B1601" s="778" t="s">
        <v>17513</v>
      </c>
      <c r="C1601" s="778">
        <v>4403</v>
      </c>
      <c r="D1601" s="778" t="s">
        <v>17573</v>
      </c>
      <c r="E1601" s="778" t="s">
        <v>17574</v>
      </c>
      <c r="F1601" s="778">
        <v>6269</v>
      </c>
      <c r="G1601" s="778" t="s">
        <v>14034</v>
      </c>
      <c r="H1601" s="5">
        <v>50</v>
      </c>
      <c r="I1601" s="830" t="s">
        <v>13173</v>
      </c>
    </row>
    <row r="1602" spans="1:9">
      <c r="A1602" s="778" t="s">
        <v>70</v>
      </c>
      <c r="B1602" s="778" t="s">
        <v>17513</v>
      </c>
      <c r="C1602" s="778">
        <v>4403</v>
      </c>
      <c r="D1602" s="778" t="s">
        <v>17575</v>
      </c>
      <c r="E1602" s="778" t="s">
        <v>17576</v>
      </c>
      <c r="F1602" s="778">
        <v>5701</v>
      </c>
      <c r="G1602" s="778" t="s">
        <v>14034</v>
      </c>
      <c r="H1602" s="5">
        <v>278</v>
      </c>
      <c r="I1602" s="830">
        <v>0.69</v>
      </c>
    </row>
    <row r="1603" spans="1:9">
      <c r="A1603" s="778" t="s">
        <v>70</v>
      </c>
      <c r="B1603" s="778" t="s">
        <v>17513</v>
      </c>
      <c r="C1603" s="778">
        <v>4403</v>
      </c>
      <c r="D1603" s="778" t="s">
        <v>17577</v>
      </c>
      <c r="E1603" s="778" t="s">
        <v>17578</v>
      </c>
      <c r="F1603" s="778">
        <v>5700</v>
      </c>
      <c r="G1603" s="778" t="s">
        <v>14034</v>
      </c>
      <c r="H1603" s="5">
        <v>318</v>
      </c>
      <c r="I1603" s="830">
        <v>0.91</v>
      </c>
    </row>
    <row r="1604" spans="1:9">
      <c r="A1604" s="778" t="s">
        <v>70</v>
      </c>
      <c r="B1604" s="778" t="s">
        <v>17513</v>
      </c>
      <c r="C1604" s="778">
        <v>4403</v>
      </c>
      <c r="D1604" s="778" t="s">
        <v>4131</v>
      </c>
      <c r="E1604" s="778" t="s">
        <v>17579</v>
      </c>
      <c r="F1604" s="778">
        <v>5742</v>
      </c>
      <c r="G1604" s="778" t="s">
        <v>14034</v>
      </c>
      <c r="H1604" s="5">
        <v>762</v>
      </c>
      <c r="I1604" s="830">
        <v>0.74</v>
      </c>
    </row>
    <row r="1605" spans="1:9">
      <c r="A1605" s="778" t="s">
        <v>70</v>
      </c>
      <c r="B1605" s="778" t="s">
        <v>17513</v>
      </c>
      <c r="C1605" s="778">
        <v>4403</v>
      </c>
      <c r="D1605" s="778" t="s">
        <v>17580</v>
      </c>
      <c r="E1605" s="778" t="s">
        <v>17581</v>
      </c>
      <c r="F1605" s="778">
        <v>5699</v>
      </c>
      <c r="G1605" s="778" t="s">
        <v>14034</v>
      </c>
      <c r="H1605" s="5">
        <v>387</v>
      </c>
      <c r="I1605" s="830">
        <v>0.95</v>
      </c>
    </row>
    <row r="1606" spans="1:9">
      <c r="A1606" s="778" t="s">
        <v>70</v>
      </c>
      <c r="B1606" s="778" t="s">
        <v>17513</v>
      </c>
      <c r="C1606" s="778">
        <v>4403</v>
      </c>
      <c r="D1606" s="778" t="s">
        <v>3084</v>
      </c>
      <c r="E1606" s="778" t="s">
        <v>17582</v>
      </c>
      <c r="F1606" s="778">
        <v>5741</v>
      </c>
      <c r="G1606" s="778" t="s">
        <v>14034</v>
      </c>
      <c r="H1606" s="5">
        <v>593</v>
      </c>
      <c r="I1606" s="830">
        <v>0.59</v>
      </c>
    </row>
    <row r="1607" spans="1:9">
      <c r="A1607" s="778" t="s">
        <v>70</v>
      </c>
      <c r="B1607" s="778" t="s">
        <v>17513</v>
      </c>
      <c r="C1607" s="778">
        <v>4403</v>
      </c>
      <c r="D1607" s="778" t="s">
        <v>17583</v>
      </c>
      <c r="E1607" s="778" t="s">
        <v>17584</v>
      </c>
      <c r="F1607" s="778">
        <v>5697</v>
      </c>
      <c r="G1607" s="778" t="s">
        <v>14034</v>
      </c>
      <c r="H1607" s="5">
        <v>607</v>
      </c>
      <c r="I1607" s="830">
        <v>0.96</v>
      </c>
    </row>
    <row r="1608" spans="1:9">
      <c r="A1608" s="778" t="s">
        <v>70</v>
      </c>
      <c r="B1608" s="778" t="s">
        <v>17513</v>
      </c>
      <c r="C1608" s="778">
        <v>4403</v>
      </c>
      <c r="D1608" s="778" t="s">
        <v>17585</v>
      </c>
      <c r="E1608" s="778" t="s">
        <v>17586</v>
      </c>
      <c r="F1608" s="778">
        <v>5695</v>
      </c>
      <c r="G1608" s="778" t="s">
        <v>14034</v>
      </c>
      <c r="H1608" s="5">
        <v>561</v>
      </c>
      <c r="I1608" s="830">
        <v>0.56999999999999995</v>
      </c>
    </row>
    <row r="1609" spans="1:9">
      <c r="A1609" s="778" t="s">
        <v>70</v>
      </c>
      <c r="B1609" s="778" t="s">
        <v>17513</v>
      </c>
      <c r="C1609" s="778">
        <v>4403</v>
      </c>
      <c r="D1609" s="778" t="s">
        <v>17587</v>
      </c>
      <c r="E1609" s="778" t="s">
        <v>17588</v>
      </c>
      <c r="F1609" s="778">
        <v>80038</v>
      </c>
      <c r="G1609" s="778" t="s">
        <v>14034</v>
      </c>
      <c r="H1609" s="5">
        <v>341</v>
      </c>
      <c r="I1609" s="830">
        <v>0.88</v>
      </c>
    </row>
    <row r="1610" spans="1:9">
      <c r="A1610" s="778" t="s">
        <v>70</v>
      </c>
      <c r="B1610" s="778" t="s">
        <v>17513</v>
      </c>
      <c r="C1610" s="778">
        <v>4403</v>
      </c>
      <c r="D1610" s="778" t="s">
        <v>17589</v>
      </c>
      <c r="E1610" s="778" t="s">
        <v>17590</v>
      </c>
      <c r="F1610" s="778">
        <v>5733</v>
      </c>
      <c r="G1610" s="778" t="s">
        <v>14034</v>
      </c>
      <c r="H1610" s="5">
        <v>435</v>
      </c>
      <c r="I1610" s="830">
        <v>0.98</v>
      </c>
    </row>
    <row r="1611" spans="1:9">
      <c r="A1611" s="778" t="s">
        <v>70</v>
      </c>
      <c r="B1611" s="778" t="s">
        <v>17513</v>
      </c>
      <c r="C1611" s="778">
        <v>4403</v>
      </c>
      <c r="D1611" s="778" t="s">
        <v>17591</v>
      </c>
      <c r="E1611" s="778" t="s">
        <v>17592</v>
      </c>
      <c r="F1611" s="778">
        <v>5731</v>
      </c>
      <c r="G1611" s="778" t="s">
        <v>14034</v>
      </c>
      <c r="H1611" s="5">
        <v>728</v>
      </c>
      <c r="I1611" s="830">
        <v>0.8</v>
      </c>
    </row>
    <row r="1612" spans="1:9">
      <c r="A1612" s="778" t="s">
        <v>70</v>
      </c>
      <c r="B1612" s="778" t="s">
        <v>17513</v>
      </c>
      <c r="C1612" s="778">
        <v>4403</v>
      </c>
      <c r="D1612" s="778" t="s">
        <v>17593</v>
      </c>
      <c r="E1612" s="778" t="s">
        <v>17594</v>
      </c>
      <c r="F1612" s="778">
        <v>5677</v>
      </c>
      <c r="G1612" s="778" t="s">
        <v>14034</v>
      </c>
      <c r="H1612" s="5">
        <v>565</v>
      </c>
      <c r="I1612" s="830">
        <v>0.88</v>
      </c>
    </row>
    <row r="1613" spans="1:9">
      <c r="A1613" s="778" t="s">
        <v>70</v>
      </c>
      <c r="B1613" s="778" t="s">
        <v>17513</v>
      </c>
      <c r="C1613" s="778">
        <v>4403</v>
      </c>
      <c r="D1613" s="778" t="s">
        <v>17595</v>
      </c>
      <c r="E1613" s="778" t="s">
        <v>17596</v>
      </c>
      <c r="F1613" s="778">
        <v>5735</v>
      </c>
      <c r="G1613" s="778" t="s">
        <v>14034</v>
      </c>
      <c r="H1613" s="5">
        <v>422</v>
      </c>
      <c r="I1613" s="830">
        <v>0.52</v>
      </c>
    </row>
    <row r="1614" spans="1:9">
      <c r="A1614" s="778" t="s">
        <v>70</v>
      </c>
      <c r="B1614" s="778" t="s">
        <v>17513</v>
      </c>
      <c r="C1614" s="778">
        <v>4403</v>
      </c>
      <c r="D1614" s="778" t="s">
        <v>17597</v>
      </c>
      <c r="E1614" s="778" t="s">
        <v>17598</v>
      </c>
      <c r="F1614" s="778">
        <v>5688</v>
      </c>
      <c r="G1614" s="778" t="s">
        <v>14034</v>
      </c>
      <c r="H1614" s="5">
        <v>341</v>
      </c>
      <c r="I1614" s="830">
        <v>0.84</v>
      </c>
    </row>
    <row r="1615" spans="1:9">
      <c r="A1615" s="778" t="s">
        <v>70</v>
      </c>
      <c r="B1615" s="778" t="s">
        <v>17513</v>
      </c>
      <c r="C1615" s="778">
        <v>4403</v>
      </c>
      <c r="D1615" s="778" t="s">
        <v>17599</v>
      </c>
      <c r="E1615" s="778" t="s">
        <v>17600</v>
      </c>
      <c r="F1615" s="778">
        <v>5687</v>
      </c>
      <c r="G1615" s="778" t="s">
        <v>14034</v>
      </c>
      <c r="H1615" s="5">
        <v>364</v>
      </c>
      <c r="I1615" s="830">
        <v>0.86</v>
      </c>
    </row>
    <row r="1616" spans="1:9">
      <c r="A1616" s="778" t="s">
        <v>70</v>
      </c>
      <c r="B1616" s="778" t="s">
        <v>17513</v>
      </c>
      <c r="C1616" s="778">
        <v>4403</v>
      </c>
      <c r="D1616" s="778" t="s">
        <v>17601</v>
      </c>
      <c r="E1616" s="778" t="s">
        <v>17602</v>
      </c>
      <c r="F1616" s="778">
        <v>5684</v>
      </c>
      <c r="G1616" s="778" t="s">
        <v>14034</v>
      </c>
      <c r="H1616" s="5">
        <v>574</v>
      </c>
      <c r="I1616" s="830">
        <v>0.96</v>
      </c>
    </row>
    <row r="1617" spans="1:9">
      <c r="A1617" s="778" t="s">
        <v>70</v>
      </c>
      <c r="B1617" s="778" t="s">
        <v>17513</v>
      </c>
      <c r="C1617" s="778">
        <v>4403</v>
      </c>
      <c r="D1617" s="778" t="s">
        <v>17603</v>
      </c>
      <c r="E1617" s="778" t="s">
        <v>17604</v>
      </c>
      <c r="F1617" s="778">
        <v>5686</v>
      </c>
      <c r="G1617" s="778" t="s">
        <v>14034</v>
      </c>
      <c r="H1617" s="5">
        <v>251</v>
      </c>
      <c r="I1617" s="830">
        <v>0.93</v>
      </c>
    </row>
    <row r="1618" spans="1:9">
      <c r="A1618" s="778" t="s">
        <v>70</v>
      </c>
      <c r="B1618" s="778" t="s">
        <v>17513</v>
      </c>
      <c r="C1618" s="778">
        <v>4403</v>
      </c>
      <c r="D1618" s="778" t="s">
        <v>17605</v>
      </c>
      <c r="E1618" s="778" t="s">
        <v>17606</v>
      </c>
      <c r="F1618" s="778">
        <v>80039</v>
      </c>
      <c r="G1618" s="778" t="s">
        <v>14034</v>
      </c>
      <c r="H1618" s="5">
        <v>399</v>
      </c>
      <c r="I1618" s="830">
        <v>0.89</v>
      </c>
    </row>
    <row r="1619" spans="1:9">
      <c r="A1619" s="778" t="s">
        <v>70</v>
      </c>
      <c r="B1619" s="778" t="s">
        <v>17513</v>
      </c>
      <c r="C1619" s="778">
        <v>4403</v>
      </c>
      <c r="D1619" s="778" t="s">
        <v>17607</v>
      </c>
      <c r="E1619" s="778" t="s">
        <v>17608</v>
      </c>
      <c r="F1619" s="778">
        <v>5691</v>
      </c>
      <c r="G1619" s="778" t="s">
        <v>14034</v>
      </c>
      <c r="H1619" s="5">
        <v>358</v>
      </c>
      <c r="I1619" s="830">
        <v>0.93</v>
      </c>
    </row>
    <row r="1620" spans="1:9">
      <c r="A1620" s="778" t="s">
        <v>70</v>
      </c>
      <c r="B1620" s="778" t="s">
        <v>17513</v>
      </c>
      <c r="C1620" s="778">
        <v>4403</v>
      </c>
      <c r="D1620" s="778" t="s">
        <v>17609</v>
      </c>
      <c r="E1620" s="778" t="s">
        <v>17610</v>
      </c>
      <c r="F1620" s="778">
        <v>5723</v>
      </c>
      <c r="G1620" s="778" t="s">
        <v>14034</v>
      </c>
      <c r="H1620" s="5">
        <v>338</v>
      </c>
      <c r="I1620" s="830">
        <v>0.81</v>
      </c>
    </row>
    <row r="1621" spans="1:9">
      <c r="A1621" s="778" t="s">
        <v>70</v>
      </c>
      <c r="B1621" s="778" t="s">
        <v>17513</v>
      </c>
      <c r="C1621" s="778">
        <v>4403</v>
      </c>
      <c r="D1621" s="778" t="s">
        <v>17611</v>
      </c>
      <c r="E1621" s="778" t="s">
        <v>17612</v>
      </c>
      <c r="F1621" s="778">
        <v>5739</v>
      </c>
      <c r="G1621" s="778" t="s">
        <v>14034</v>
      </c>
      <c r="H1621" s="5">
        <v>746</v>
      </c>
      <c r="I1621" s="830">
        <v>0.48</v>
      </c>
    </row>
    <row r="1622" spans="1:9">
      <c r="A1622" s="778" t="s">
        <v>70</v>
      </c>
      <c r="B1622" s="778" t="s">
        <v>17513</v>
      </c>
      <c r="C1622" s="778">
        <v>4403</v>
      </c>
      <c r="D1622" s="778" t="s">
        <v>5683</v>
      </c>
      <c r="E1622" s="778" t="s">
        <v>17613</v>
      </c>
      <c r="F1622" s="778">
        <v>5681</v>
      </c>
      <c r="G1622" s="778" t="s">
        <v>14034</v>
      </c>
      <c r="H1622" s="5">
        <v>419</v>
      </c>
      <c r="I1622" s="830">
        <v>0.4</v>
      </c>
    </row>
    <row r="1623" spans="1:9">
      <c r="A1623" s="778" t="s">
        <v>70</v>
      </c>
      <c r="B1623" s="778" t="s">
        <v>17513</v>
      </c>
      <c r="C1623" s="778">
        <v>4403</v>
      </c>
      <c r="D1623" s="778" t="s">
        <v>17614</v>
      </c>
      <c r="E1623" s="778" t="s">
        <v>17615</v>
      </c>
      <c r="F1623" s="778">
        <v>5680</v>
      </c>
      <c r="G1623" s="778" t="s">
        <v>14034</v>
      </c>
      <c r="H1623" s="5">
        <v>348</v>
      </c>
      <c r="I1623" s="830">
        <v>0.26</v>
      </c>
    </row>
    <row r="1624" spans="1:9">
      <c r="A1624" s="778" t="s">
        <v>70</v>
      </c>
      <c r="B1624" s="778" t="s">
        <v>17513</v>
      </c>
      <c r="C1624" s="778">
        <v>4403</v>
      </c>
      <c r="D1624" s="778" t="s">
        <v>1847</v>
      </c>
      <c r="E1624" s="778" t="s">
        <v>17616</v>
      </c>
      <c r="F1624" s="778">
        <v>5729</v>
      </c>
      <c r="G1624" s="778" t="s">
        <v>14034</v>
      </c>
      <c r="H1624" s="5">
        <v>301</v>
      </c>
      <c r="I1624" s="830">
        <v>0.91</v>
      </c>
    </row>
    <row r="1625" spans="1:9">
      <c r="A1625" s="778" t="s">
        <v>70</v>
      </c>
      <c r="B1625" s="778" t="s">
        <v>17513</v>
      </c>
      <c r="C1625" s="778">
        <v>4403</v>
      </c>
      <c r="D1625" s="778" t="s">
        <v>5428</v>
      </c>
      <c r="E1625" s="778" t="s">
        <v>17617</v>
      </c>
      <c r="F1625" s="778">
        <v>5678</v>
      </c>
      <c r="G1625" s="778" t="s">
        <v>14034</v>
      </c>
      <c r="H1625" s="5">
        <v>377</v>
      </c>
      <c r="I1625" s="830">
        <v>0.79</v>
      </c>
    </row>
    <row r="1626" spans="1:9">
      <c r="A1626" s="778" t="s">
        <v>70</v>
      </c>
      <c r="B1626" s="778" t="s">
        <v>17513</v>
      </c>
      <c r="C1626" s="778">
        <v>4403</v>
      </c>
      <c r="D1626" s="778" t="s">
        <v>17618</v>
      </c>
      <c r="E1626" s="778" t="s">
        <v>17619</v>
      </c>
      <c r="F1626" s="778">
        <v>5676</v>
      </c>
      <c r="G1626" s="778" t="s">
        <v>14034</v>
      </c>
      <c r="H1626" s="5">
        <v>248</v>
      </c>
      <c r="I1626" s="830">
        <v>0.57999999999999996</v>
      </c>
    </row>
    <row r="1627" spans="1:9">
      <c r="A1627" s="778" t="s">
        <v>70</v>
      </c>
      <c r="B1627" s="778" t="s">
        <v>17513</v>
      </c>
      <c r="C1627" s="778">
        <v>4403</v>
      </c>
      <c r="D1627" s="778" t="s">
        <v>17620</v>
      </c>
      <c r="E1627" s="778" t="s">
        <v>17621</v>
      </c>
      <c r="F1627" s="778">
        <v>5674</v>
      </c>
      <c r="G1627" s="778" t="s">
        <v>14034</v>
      </c>
      <c r="H1627" s="5">
        <v>305</v>
      </c>
      <c r="I1627" s="830">
        <v>0.86</v>
      </c>
    </row>
    <row r="1628" spans="1:9">
      <c r="A1628" s="778" t="s">
        <v>70</v>
      </c>
      <c r="B1628" s="778" t="s">
        <v>17513</v>
      </c>
      <c r="C1628" s="778">
        <v>4403</v>
      </c>
      <c r="D1628" s="778" t="s">
        <v>1717</v>
      </c>
      <c r="E1628" s="778" t="s">
        <v>17622</v>
      </c>
      <c r="F1628" s="778">
        <v>5737</v>
      </c>
      <c r="G1628" s="778" t="s">
        <v>14034</v>
      </c>
      <c r="H1628" s="5">
        <v>793</v>
      </c>
      <c r="I1628" s="830">
        <v>0.77</v>
      </c>
    </row>
    <row r="1629" spans="1:9">
      <c r="A1629" s="778" t="s">
        <v>70</v>
      </c>
      <c r="B1629" s="778" t="s">
        <v>17513</v>
      </c>
      <c r="C1629" s="778">
        <v>4403</v>
      </c>
      <c r="D1629" s="778" t="s">
        <v>17623</v>
      </c>
      <c r="E1629" s="778" t="s">
        <v>17624</v>
      </c>
      <c r="F1629" s="778">
        <v>5673</v>
      </c>
      <c r="G1629" s="778" t="s">
        <v>14034</v>
      </c>
      <c r="H1629" s="5">
        <v>445</v>
      </c>
      <c r="I1629" s="830">
        <v>0.83</v>
      </c>
    </row>
    <row r="1630" spans="1:9">
      <c r="A1630" s="778" t="s">
        <v>70</v>
      </c>
      <c r="B1630" s="778" t="s">
        <v>17513</v>
      </c>
      <c r="C1630" s="778">
        <v>4403</v>
      </c>
      <c r="D1630" s="778" t="s">
        <v>17625</v>
      </c>
      <c r="E1630" s="778" t="s">
        <v>17626</v>
      </c>
      <c r="F1630" s="778">
        <v>5672</v>
      </c>
      <c r="G1630" s="778" t="s">
        <v>14034</v>
      </c>
      <c r="H1630" s="5">
        <v>346</v>
      </c>
      <c r="I1630" s="830">
        <v>0.57999999999999996</v>
      </c>
    </row>
    <row r="1631" spans="1:9">
      <c r="A1631" s="778" t="s">
        <v>70</v>
      </c>
      <c r="B1631" s="778" t="s">
        <v>17513</v>
      </c>
      <c r="C1631" s="778">
        <v>4403</v>
      </c>
      <c r="D1631" s="778" t="s">
        <v>11279</v>
      </c>
      <c r="E1631" s="778" t="s">
        <v>17627</v>
      </c>
      <c r="F1631" s="778">
        <v>5671</v>
      </c>
      <c r="G1631" s="778" t="s">
        <v>14034</v>
      </c>
      <c r="H1631" s="5">
        <v>338</v>
      </c>
      <c r="I1631" s="830">
        <v>0.91</v>
      </c>
    </row>
    <row r="1632" spans="1:9">
      <c r="A1632" s="778" t="s">
        <v>70</v>
      </c>
      <c r="B1632" s="778" t="s">
        <v>17513</v>
      </c>
      <c r="C1632" s="778">
        <v>4403</v>
      </c>
      <c r="D1632" s="778" t="s">
        <v>17628</v>
      </c>
      <c r="E1632" s="778" t="s">
        <v>17629</v>
      </c>
      <c r="F1632" s="778">
        <v>5670</v>
      </c>
      <c r="G1632" s="778" t="s">
        <v>14034</v>
      </c>
      <c r="H1632" s="5">
        <v>376</v>
      </c>
      <c r="I1632" s="830">
        <v>0.89</v>
      </c>
    </row>
    <row r="1633" spans="1:9">
      <c r="A1633" s="778" t="s">
        <v>70</v>
      </c>
      <c r="B1633" s="778" t="s">
        <v>17513</v>
      </c>
      <c r="C1633" s="778">
        <v>4403</v>
      </c>
      <c r="D1633" s="778" t="s">
        <v>16010</v>
      </c>
      <c r="E1633" s="778" t="s">
        <v>17630</v>
      </c>
      <c r="F1633" s="778">
        <v>5668</v>
      </c>
      <c r="G1633" s="778" t="s">
        <v>14034</v>
      </c>
      <c r="H1633" s="5">
        <v>209</v>
      </c>
      <c r="I1633" s="830">
        <v>0.35</v>
      </c>
    </row>
    <row r="1634" spans="1:9">
      <c r="A1634" s="778" t="s">
        <v>70</v>
      </c>
      <c r="B1634" s="778" t="s">
        <v>17513</v>
      </c>
      <c r="C1634" s="778">
        <v>4403</v>
      </c>
      <c r="D1634" s="778" t="s">
        <v>5183</v>
      </c>
      <c r="E1634" s="778" t="s">
        <v>17631</v>
      </c>
      <c r="F1634" s="778">
        <v>5757</v>
      </c>
      <c r="G1634" s="778" t="s">
        <v>14034</v>
      </c>
      <c r="H1634" s="5">
        <v>1724</v>
      </c>
      <c r="I1634" s="830">
        <v>0.78</v>
      </c>
    </row>
    <row r="1635" spans="1:9">
      <c r="A1635" s="778" t="s">
        <v>70</v>
      </c>
      <c r="B1635" s="778" t="s">
        <v>17513</v>
      </c>
      <c r="C1635" s="778">
        <v>4403</v>
      </c>
      <c r="D1635" s="778" t="s">
        <v>17632</v>
      </c>
      <c r="E1635" s="778" t="s">
        <v>17633</v>
      </c>
      <c r="F1635" s="778">
        <v>5667</v>
      </c>
      <c r="G1635" s="778" t="s">
        <v>14034</v>
      </c>
      <c r="H1635" s="5">
        <v>311</v>
      </c>
      <c r="I1635" s="830">
        <v>0.96</v>
      </c>
    </row>
    <row r="1636" spans="1:9">
      <c r="A1636" s="778" t="s">
        <v>70</v>
      </c>
      <c r="B1636" s="778" t="s">
        <v>17513</v>
      </c>
      <c r="C1636" s="778">
        <v>4403</v>
      </c>
      <c r="D1636" s="778" t="s">
        <v>17634</v>
      </c>
      <c r="E1636" s="778" t="s">
        <v>17635</v>
      </c>
      <c r="F1636" s="778">
        <v>5756</v>
      </c>
      <c r="G1636" s="778" t="s">
        <v>14034</v>
      </c>
      <c r="H1636" s="5">
        <v>878</v>
      </c>
      <c r="I1636" s="830">
        <v>0.81</v>
      </c>
    </row>
    <row r="1637" spans="1:9">
      <c r="A1637" s="778" t="s">
        <v>70</v>
      </c>
      <c r="B1637" s="778" t="s">
        <v>17513</v>
      </c>
      <c r="C1637" s="778">
        <v>4403</v>
      </c>
      <c r="D1637" s="778" t="s">
        <v>17636</v>
      </c>
      <c r="E1637" s="778" t="s">
        <v>17637</v>
      </c>
      <c r="F1637" s="778">
        <v>5666</v>
      </c>
      <c r="G1637" s="778" t="s">
        <v>14034</v>
      </c>
      <c r="H1637" s="5">
        <v>297</v>
      </c>
      <c r="I1637" s="830">
        <v>0.76</v>
      </c>
    </row>
    <row r="1638" spans="1:9">
      <c r="A1638" s="778" t="s">
        <v>70</v>
      </c>
      <c r="B1638" s="778" t="s">
        <v>17513</v>
      </c>
      <c r="C1638" s="778">
        <v>4403</v>
      </c>
      <c r="D1638" s="778" t="s">
        <v>17638</v>
      </c>
      <c r="E1638" s="778" t="s">
        <v>17639</v>
      </c>
      <c r="F1638" s="778">
        <v>5715</v>
      </c>
      <c r="G1638" s="778" t="s">
        <v>14034</v>
      </c>
      <c r="H1638" s="5">
        <v>817</v>
      </c>
      <c r="I1638" s="830">
        <v>0.91</v>
      </c>
    </row>
    <row r="1639" spans="1:9">
      <c r="A1639" s="778" t="s">
        <v>70</v>
      </c>
      <c r="B1639" s="778" t="s">
        <v>17513</v>
      </c>
      <c r="C1639" s="778">
        <v>4403</v>
      </c>
      <c r="D1639" s="778" t="s">
        <v>17640</v>
      </c>
      <c r="E1639" s="778" t="s">
        <v>17641</v>
      </c>
      <c r="F1639" s="778">
        <v>5664</v>
      </c>
      <c r="G1639" s="778" t="s">
        <v>14034</v>
      </c>
      <c r="H1639" s="5">
        <v>461</v>
      </c>
      <c r="I1639" s="830">
        <v>0.59</v>
      </c>
    </row>
    <row r="1640" spans="1:9">
      <c r="A1640" s="778" t="s">
        <v>70</v>
      </c>
      <c r="B1640" s="778" t="s">
        <v>17513</v>
      </c>
      <c r="C1640" s="778">
        <v>4403</v>
      </c>
      <c r="D1640" s="778" t="s">
        <v>17642</v>
      </c>
      <c r="E1640" s="778" t="s">
        <v>17643</v>
      </c>
      <c r="F1640" s="778">
        <v>5663</v>
      </c>
      <c r="G1640" s="778" t="s">
        <v>14034</v>
      </c>
      <c r="H1640" s="5">
        <v>460</v>
      </c>
      <c r="I1640" s="830">
        <v>0.37</v>
      </c>
    </row>
    <row r="1641" spans="1:9">
      <c r="A1641" s="778" t="s">
        <v>70</v>
      </c>
      <c r="B1641" s="778" t="s">
        <v>17513</v>
      </c>
      <c r="C1641" s="778">
        <v>4403</v>
      </c>
      <c r="D1641" s="778" t="s">
        <v>17644</v>
      </c>
      <c r="E1641" s="778" t="s">
        <v>17645</v>
      </c>
      <c r="F1641" s="778">
        <v>5738</v>
      </c>
      <c r="G1641" s="778" t="s">
        <v>14034</v>
      </c>
      <c r="H1641" s="5">
        <v>1258</v>
      </c>
      <c r="I1641" s="830">
        <v>0.78</v>
      </c>
    </row>
    <row r="1642" spans="1:9">
      <c r="A1642" s="778" t="s">
        <v>70</v>
      </c>
      <c r="B1642" s="778" t="s">
        <v>17513</v>
      </c>
      <c r="C1642" s="778">
        <v>4403</v>
      </c>
      <c r="D1642" s="778" t="s">
        <v>17646</v>
      </c>
      <c r="E1642" s="778" t="s">
        <v>17647</v>
      </c>
      <c r="F1642" s="778">
        <v>5661</v>
      </c>
      <c r="G1642" s="778" t="s">
        <v>14034</v>
      </c>
      <c r="H1642" s="5">
        <v>416</v>
      </c>
      <c r="I1642" s="830">
        <v>0.87</v>
      </c>
    </row>
    <row r="1643" spans="1:9">
      <c r="A1643" s="778" t="s">
        <v>70</v>
      </c>
      <c r="B1643" s="778" t="s">
        <v>17513</v>
      </c>
      <c r="C1643" s="778">
        <v>4403</v>
      </c>
      <c r="D1643" s="778" t="s">
        <v>17648</v>
      </c>
      <c r="E1643" s="778" t="s">
        <v>17649</v>
      </c>
      <c r="F1643" s="778">
        <v>5660</v>
      </c>
      <c r="G1643" s="778" t="s">
        <v>14034</v>
      </c>
      <c r="H1643" s="5">
        <v>386</v>
      </c>
      <c r="I1643" s="830">
        <v>0.65</v>
      </c>
    </row>
    <row r="1644" spans="1:9">
      <c r="A1644" s="778" t="s">
        <v>70</v>
      </c>
      <c r="B1644" s="778" t="s">
        <v>17513</v>
      </c>
      <c r="C1644" s="778">
        <v>4403</v>
      </c>
      <c r="D1644" s="778" t="s">
        <v>17650</v>
      </c>
      <c r="E1644" s="778" t="s">
        <v>17651</v>
      </c>
      <c r="F1644" s="778">
        <v>5659</v>
      </c>
      <c r="G1644" s="778" t="s">
        <v>14034</v>
      </c>
      <c r="H1644" s="5">
        <v>471</v>
      </c>
      <c r="I1644" s="830">
        <v>0.88</v>
      </c>
    </row>
    <row r="1645" spans="1:9">
      <c r="A1645" s="778" t="s">
        <v>70</v>
      </c>
      <c r="B1645" s="778" t="s">
        <v>17513</v>
      </c>
      <c r="C1645" s="778">
        <v>4403</v>
      </c>
      <c r="D1645" s="778" t="s">
        <v>17652</v>
      </c>
      <c r="E1645" s="778" t="s">
        <v>17653</v>
      </c>
      <c r="F1645" s="778">
        <v>5693</v>
      </c>
      <c r="G1645" s="778" t="s">
        <v>14034</v>
      </c>
      <c r="H1645" s="5">
        <v>627</v>
      </c>
      <c r="I1645" s="830">
        <v>0.59</v>
      </c>
    </row>
    <row r="1646" spans="1:9">
      <c r="A1646" s="778" t="s">
        <v>70</v>
      </c>
      <c r="B1646" s="778" t="s">
        <v>17513</v>
      </c>
      <c r="C1646" s="778">
        <v>4403</v>
      </c>
      <c r="D1646" s="778" t="s">
        <v>17654</v>
      </c>
      <c r="E1646" s="778" t="s">
        <v>17655</v>
      </c>
      <c r="F1646" s="778">
        <v>5694</v>
      </c>
      <c r="G1646" s="778" t="s">
        <v>14034</v>
      </c>
      <c r="H1646" s="5">
        <v>345</v>
      </c>
      <c r="I1646" s="830">
        <v>0.97</v>
      </c>
    </row>
    <row r="1647" spans="1:9">
      <c r="A1647" s="778" t="s">
        <v>70</v>
      </c>
      <c r="B1647" s="778" t="s">
        <v>17513</v>
      </c>
      <c r="C1647" s="778">
        <v>4403</v>
      </c>
      <c r="D1647" s="778" t="s">
        <v>17656</v>
      </c>
      <c r="E1647" s="778" t="s">
        <v>17657</v>
      </c>
      <c r="F1647" s="778">
        <v>5685</v>
      </c>
      <c r="G1647" s="778" t="s">
        <v>14034</v>
      </c>
      <c r="H1647" s="5">
        <v>412</v>
      </c>
      <c r="I1647" s="830">
        <v>0.64</v>
      </c>
    </row>
    <row r="1648" spans="1:9">
      <c r="A1648" s="778" t="s">
        <v>70</v>
      </c>
      <c r="B1648" s="778" t="s">
        <v>17513</v>
      </c>
      <c r="C1648" s="778">
        <v>4403</v>
      </c>
      <c r="D1648" s="778" t="s">
        <v>4809</v>
      </c>
      <c r="E1648" s="778" t="s">
        <v>17658</v>
      </c>
      <c r="F1648" s="778">
        <v>5750</v>
      </c>
      <c r="G1648" s="778" t="s">
        <v>14034</v>
      </c>
      <c r="H1648" s="5">
        <v>640</v>
      </c>
      <c r="I1648" s="830">
        <v>0.69</v>
      </c>
    </row>
    <row r="1649" spans="1:9">
      <c r="A1649" s="778" t="s">
        <v>17659</v>
      </c>
      <c r="B1649" s="778" t="s">
        <v>17660</v>
      </c>
      <c r="C1649" s="778">
        <v>4422</v>
      </c>
      <c r="D1649" s="778" t="s">
        <v>17661</v>
      </c>
      <c r="E1649" s="778" t="s">
        <v>17662</v>
      </c>
      <c r="F1649" s="778">
        <v>90286</v>
      </c>
      <c r="G1649" s="778" t="s">
        <v>14034</v>
      </c>
      <c r="H1649" s="5">
        <v>36</v>
      </c>
      <c r="I1649" s="830" t="s">
        <v>14075</v>
      </c>
    </row>
    <row r="1650" spans="1:9">
      <c r="A1650" s="778" t="s">
        <v>17659</v>
      </c>
      <c r="B1650" s="778" t="s">
        <v>17660</v>
      </c>
      <c r="C1650" s="778">
        <v>4422</v>
      </c>
      <c r="D1650" s="778" t="s">
        <v>17663</v>
      </c>
      <c r="E1650" s="778" t="s">
        <v>17664</v>
      </c>
      <c r="F1650" s="778">
        <v>5861</v>
      </c>
      <c r="G1650" s="778" t="s">
        <v>14034</v>
      </c>
      <c r="H1650" s="5">
        <v>110</v>
      </c>
      <c r="I1650" s="830" t="s">
        <v>14049</v>
      </c>
    </row>
    <row r="1651" spans="1:9">
      <c r="A1651" s="778" t="s">
        <v>17665</v>
      </c>
      <c r="B1651" s="778" t="s">
        <v>17666</v>
      </c>
      <c r="C1651" s="778">
        <v>80214</v>
      </c>
      <c r="D1651" s="778" t="s">
        <v>17667</v>
      </c>
      <c r="E1651" s="778" t="s">
        <v>17668</v>
      </c>
      <c r="F1651" s="778">
        <v>80216</v>
      </c>
      <c r="G1651" s="778" t="s">
        <v>14034</v>
      </c>
      <c r="H1651" s="5">
        <v>17</v>
      </c>
      <c r="I1651" s="830" t="s">
        <v>14039</v>
      </c>
    </row>
    <row r="1652" spans="1:9">
      <c r="A1652" s="778" t="s">
        <v>17665</v>
      </c>
      <c r="B1652" s="778" t="s">
        <v>17666</v>
      </c>
      <c r="C1652" s="778">
        <v>80214</v>
      </c>
      <c r="D1652" s="778" t="s">
        <v>17669</v>
      </c>
      <c r="E1652" s="778" t="s">
        <v>17670</v>
      </c>
      <c r="F1652" s="778">
        <v>80215</v>
      </c>
      <c r="G1652" s="778" t="s">
        <v>14034</v>
      </c>
      <c r="H1652" s="5">
        <v>22</v>
      </c>
      <c r="I1652" s="830" t="s">
        <v>14075</v>
      </c>
    </row>
    <row r="1653" spans="1:9">
      <c r="A1653" s="778" t="s">
        <v>17671</v>
      </c>
      <c r="B1653" s="778" t="s">
        <v>17672</v>
      </c>
      <c r="C1653" s="778">
        <v>4277</v>
      </c>
      <c r="D1653" s="778" t="s">
        <v>17673</v>
      </c>
      <c r="E1653" s="778" t="s">
        <v>17674</v>
      </c>
      <c r="F1653" s="778">
        <v>5359</v>
      </c>
      <c r="G1653" s="778" t="s">
        <v>14034</v>
      </c>
      <c r="H1653" s="5">
        <v>151</v>
      </c>
      <c r="I1653" s="830" t="s">
        <v>12791</v>
      </c>
    </row>
    <row r="1654" spans="1:9">
      <c r="A1654" s="778" t="s">
        <v>17671</v>
      </c>
      <c r="B1654" s="778" t="s">
        <v>17672</v>
      </c>
      <c r="C1654" s="778">
        <v>4277</v>
      </c>
      <c r="D1654" s="778" t="s">
        <v>17675</v>
      </c>
      <c r="E1654" s="778" t="s">
        <v>17676</v>
      </c>
      <c r="F1654" s="778">
        <v>87523</v>
      </c>
      <c r="G1654" s="778" t="s">
        <v>14150</v>
      </c>
      <c r="H1654" s="5">
        <v>982</v>
      </c>
      <c r="I1654" s="830">
        <v>0.86</v>
      </c>
    </row>
    <row r="1655" spans="1:9">
      <c r="A1655" s="778" t="s">
        <v>17671</v>
      </c>
      <c r="B1655" s="778" t="s">
        <v>17672</v>
      </c>
      <c r="C1655" s="778">
        <v>4277</v>
      </c>
      <c r="D1655" s="778" t="s">
        <v>17677</v>
      </c>
      <c r="E1655" s="778" t="s">
        <v>17678</v>
      </c>
      <c r="F1655" s="778">
        <v>89592</v>
      </c>
      <c r="G1655" s="778" t="s">
        <v>14150</v>
      </c>
      <c r="H1655" s="5">
        <v>1029</v>
      </c>
      <c r="I1655" s="830">
        <v>0.86</v>
      </c>
    </row>
    <row r="1656" spans="1:9">
      <c r="A1656" s="778" t="s">
        <v>1573</v>
      </c>
      <c r="B1656" s="778" t="s">
        <v>17679</v>
      </c>
      <c r="C1656" s="778">
        <v>4413</v>
      </c>
      <c r="D1656" s="778" t="s">
        <v>10080</v>
      </c>
      <c r="E1656" s="778" t="s">
        <v>17680</v>
      </c>
      <c r="F1656" s="778">
        <v>10855</v>
      </c>
      <c r="G1656" s="778" t="s">
        <v>14034</v>
      </c>
      <c r="H1656" s="5">
        <v>479</v>
      </c>
      <c r="I1656" s="830">
        <v>0.28999999999999998</v>
      </c>
    </row>
    <row r="1657" spans="1:9">
      <c r="A1657" s="778" t="s">
        <v>1573</v>
      </c>
      <c r="B1657" s="778" t="s">
        <v>17679</v>
      </c>
      <c r="C1657" s="778">
        <v>4413</v>
      </c>
      <c r="D1657" s="778" t="s">
        <v>17681</v>
      </c>
      <c r="E1657" s="778" t="s">
        <v>17682</v>
      </c>
      <c r="F1657" s="778">
        <v>80871</v>
      </c>
      <c r="G1657" s="778" t="s">
        <v>14034</v>
      </c>
      <c r="H1657" s="5">
        <v>960</v>
      </c>
      <c r="I1657" s="830">
        <v>0.28000000000000003</v>
      </c>
    </row>
    <row r="1658" spans="1:9">
      <c r="A1658" s="778" t="s">
        <v>1573</v>
      </c>
      <c r="B1658" s="778" t="s">
        <v>17679</v>
      </c>
      <c r="C1658" s="778">
        <v>4413</v>
      </c>
      <c r="D1658" s="778" t="s">
        <v>17683</v>
      </c>
      <c r="E1658" s="778" t="s">
        <v>17684</v>
      </c>
      <c r="F1658" s="778">
        <v>89749</v>
      </c>
      <c r="G1658" s="778" t="s">
        <v>14034</v>
      </c>
      <c r="H1658" s="5">
        <v>678</v>
      </c>
      <c r="I1658" s="830">
        <v>0.22</v>
      </c>
    </row>
    <row r="1659" spans="1:9">
      <c r="A1659" s="778" t="s">
        <v>1573</v>
      </c>
      <c r="B1659" s="778" t="s">
        <v>17679</v>
      </c>
      <c r="C1659" s="778">
        <v>4413</v>
      </c>
      <c r="D1659" s="778" t="s">
        <v>84</v>
      </c>
      <c r="E1659" s="778" t="s">
        <v>17685</v>
      </c>
      <c r="F1659" s="778">
        <v>90156</v>
      </c>
      <c r="G1659" s="778" t="s">
        <v>14034</v>
      </c>
      <c r="H1659" s="5">
        <v>670</v>
      </c>
      <c r="I1659" s="830">
        <v>0.33</v>
      </c>
    </row>
    <row r="1660" spans="1:9">
      <c r="A1660" s="778" t="s">
        <v>1573</v>
      </c>
      <c r="B1660" s="778" t="s">
        <v>17679</v>
      </c>
      <c r="C1660" s="778">
        <v>4413</v>
      </c>
      <c r="D1660" s="778" t="s">
        <v>4784</v>
      </c>
      <c r="E1660" s="778" t="s">
        <v>17686</v>
      </c>
      <c r="F1660" s="778">
        <v>84665</v>
      </c>
      <c r="G1660" s="778" t="s">
        <v>14034</v>
      </c>
      <c r="H1660" s="5">
        <v>136</v>
      </c>
      <c r="I1660" s="830" t="s">
        <v>12675</v>
      </c>
    </row>
    <row r="1661" spans="1:9">
      <c r="A1661" s="778" t="s">
        <v>1573</v>
      </c>
      <c r="B1661" s="778" t="s">
        <v>17679</v>
      </c>
      <c r="C1661" s="778">
        <v>4413</v>
      </c>
      <c r="D1661" s="778" t="s">
        <v>6820</v>
      </c>
      <c r="E1661" s="778" t="s">
        <v>17687</v>
      </c>
      <c r="F1661" s="778">
        <v>5850</v>
      </c>
      <c r="G1661" s="778" t="s">
        <v>14034</v>
      </c>
      <c r="H1661" s="5">
        <v>689</v>
      </c>
      <c r="I1661" s="830">
        <v>0.35</v>
      </c>
    </row>
    <row r="1662" spans="1:9">
      <c r="A1662" s="778" t="s">
        <v>1573</v>
      </c>
      <c r="B1662" s="778" t="s">
        <v>17679</v>
      </c>
      <c r="C1662" s="778">
        <v>4413</v>
      </c>
      <c r="D1662" s="778" t="s">
        <v>17688</v>
      </c>
      <c r="E1662" s="778" t="s">
        <v>17689</v>
      </c>
      <c r="F1662" s="778">
        <v>89575</v>
      </c>
      <c r="G1662" s="778" t="s">
        <v>14034</v>
      </c>
      <c r="H1662" s="5">
        <v>888</v>
      </c>
      <c r="I1662" s="830">
        <v>0.15</v>
      </c>
    </row>
    <row r="1663" spans="1:9">
      <c r="A1663" s="778" t="s">
        <v>1573</v>
      </c>
      <c r="B1663" s="778" t="s">
        <v>17679</v>
      </c>
      <c r="C1663" s="778">
        <v>4413</v>
      </c>
      <c r="D1663" s="778" t="s">
        <v>14554</v>
      </c>
      <c r="E1663" s="778" t="s">
        <v>17690</v>
      </c>
      <c r="F1663" s="778">
        <v>91169</v>
      </c>
      <c r="G1663" s="778" t="s">
        <v>14034</v>
      </c>
      <c r="H1663" s="5">
        <v>669</v>
      </c>
      <c r="I1663" s="830">
        <v>0.34</v>
      </c>
    </row>
    <row r="1664" spans="1:9">
      <c r="A1664" s="778" t="s">
        <v>1573</v>
      </c>
      <c r="B1664" s="778" t="s">
        <v>17679</v>
      </c>
      <c r="C1664" s="778">
        <v>4413</v>
      </c>
      <c r="D1664" s="778" t="s">
        <v>17691</v>
      </c>
      <c r="E1664" s="778" t="s">
        <v>17692</v>
      </c>
      <c r="F1664" s="778">
        <v>92376</v>
      </c>
      <c r="G1664" s="778" t="s">
        <v>14034</v>
      </c>
      <c r="H1664" s="5">
        <v>415</v>
      </c>
      <c r="I1664" s="830">
        <v>0.25</v>
      </c>
    </row>
    <row r="1665" spans="1:9">
      <c r="A1665" s="778" t="s">
        <v>1573</v>
      </c>
      <c r="B1665" s="778" t="s">
        <v>17679</v>
      </c>
      <c r="C1665" s="778">
        <v>4413</v>
      </c>
      <c r="D1665" s="778" t="s">
        <v>17693</v>
      </c>
      <c r="E1665" s="778" t="s">
        <v>17694</v>
      </c>
      <c r="F1665" s="778">
        <v>87875</v>
      </c>
      <c r="G1665" s="778" t="s">
        <v>14034</v>
      </c>
      <c r="H1665" s="5">
        <v>781</v>
      </c>
      <c r="I1665" s="830">
        <v>0.17</v>
      </c>
    </row>
    <row r="1666" spans="1:9">
      <c r="A1666" s="778" t="s">
        <v>1573</v>
      </c>
      <c r="B1666" s="778" t="s">
        <v>17679</v>
      </c>
      <c r="C1666" s="778">
        <v>4413</v>
      </c>
      <c r="D1666" s="778" t="s">
        <v>14562</v>
      </c>
      <c r="E1666" s="778" t="s">
        <v>17695</v>
      </c>
      <c r="F1666" s="778">
        <v>5851</v>
      </c>
      <c r="G1666" s="778" t="s">
        <v>14034</v>
      </c>
      <c r="H1666" s="5">
        <v>811</v>
      </c>
      <c r="I1666" s="830">
        <v>0.35</v>
      </c>
    </row>
    <row r="1667" spans="1:9">
      <c r="A1667" s="778" t="s">
        <v>1573</v>
      </c>
      <c r="B1667" s="778" t="s">
        <v>17679</v>
      </c>
      <c r="C1667" s="778">
        <v>4413</v>
      </c>
      <c r="D1667" s="778" t="s">
        <v>1572</v>
      </c>
      <c r="E1667" s="778" t="s">
        <v>17696</v>
      </c>
      <c r="F1667" s="778">
        <v>79720</v>
      </c>
      <c r="G1667" s="778" t="s">
        <v>14034</v>
      </c>
      <c r="H1667" s="5">
        <v>771</v>
      </c>
      <c r="I1667" s="830">
        <v>0.32</v>
      </c>
    </row>
    <row r="1668" spans="1:9">
      <c r="A1668" s="778" t="s">
        <v>1573</v>
      </c>
      <c r="B1668" s="778" t="s">
        <v>17679</v>
      </c>
      <c r="C1668" s="778">
        <v>4413</v>
      </c>
      <c r="D1668" s="778" t="s">
        <v>14564</v>
      </c>
      <c r="E1668" s="778" t="s">
        <v>17697</v>
      </c>
      <c r="F1668" s="778">
        <v>79719</v>
      </c>
      <c r="G1668" s="778" t="s">
        <v>14034</v>
      </c>
      <c r="H1668" s="5">
        <v>618</v>
      </c>
      <c r="I1668" s="830">
        <v>0.37</v>
      </c>
    </row>
    <row r="1669" spans="1:9">
      <c r="A1669" s="778" t="s">
        <v>1573</v>
      </c>
      <c r="B1669" s="778" t="s">
        <v>17679</v>
      </c>
      <c r="C1669" s="778">
        <v>4413</v>
      </c>
      <c r="D1669" s="778" t="s">
        <v>5921</v>
      </c>
      <c r="E1669" s="778" t="s">
        <v>17698</v>
      </c>
      <c r="F1669" s="778">
        <v>87470</v>
      </c>
      <c r="G1669" s="778" t="s">
        <v>14034</v>
      </c>
      <c r="H1669" s="5">
        <v>467</v>
      </c>
      <c r="I1669" s="830">
        <v>0.28000000000000003</v>
      </c>
    </row>
    <row r="1670" spans="1:9">
      <c r="A1670" s="778" t="s">
        <v>1573</v>
      </c>
      <c r="B1670" s="778" t="s">
        <v>17679</v>
      </c>
      <c r="C1670" s="778">
        <v>4413</v>
      </c>
      <c r="D1670" s="778" t="s">
        <v>4550</v>
      </c>
      <c r="E1670" s="778" t="s">
        <v>17699</v>
      </c>
      <c r="F1670" s="778">
        <v>79721</v>
      </c>
      <c r="G1670" s="778" t="s">
        <v>14034</v>
      </c>
      <c r="H1670" s="5">
        <v>1972</v>
      </c>
      <c r="I1670" s="830">
        <v>0.26</v>
      </c>
    </row>
    <row r="1671" spans="1:9">
      <c r="A1671" s="778" t="s">
        <v>1573</v>
      </c>
      <c r="B1671" s="778" t="s">
        <v>17679</v>
      </c>
      <c r="C1671" s="778">
        <v>4413</v>
      </c>
      <c r="D1671" s="778" t="s">
        <v>10232</v>
      </c>
      <c r="E1671" s="778" t="s">
        <v>17700</v>
      </c>
      <c r="F1671" s="778">
        <v>91292</v>
      </c>
      <c r="G1671" s="778" t="s">
        <v>14034</v>
      </c>
      <c r="H1671" s="5">
        <v>622</v>
      </c>
      <c r="I1671" s="830">
        <v>0.27</v>
      </c>
    </row>
    <row r="1672" spans="1:9">
      <c r="A1672" s="778" t="s">
        <v>1573</v>
      </c>
      <c r="B1672" s="778" t="s">
        <v>17679</v>
      </c>
      <c r="C1672" s="778">
        <v>4413</v>
      </c>
      <c r="D1672" s="778" t="s">
        <v>17701</v>
      </c>
      <c r="E1672" s="778" t="s">
        <v>17702</v>
      </c>
      <c r="F1672" s="778">
        <v>91168</v>
      </c>
      <c r="G1672" s="778" t="s">
        <v>14034</v>
      </c>
      <c r="H1672" s="5">
        <v>595</v>
      </c>
      <c r="I1672" s="830">
        <v>0.4</v>
      </c>
    </row>
    <row r="1673" spans="1:9">
      <c r="A1673" s="778" t="s">
        <v>17703</v>
      </c>
      <c r="B1673" s="778" t="s">
        <v>17704</v>
      </c>
      <c r="C1673" s="778">
        <v>4190</v>
      </c>
      <c r="D1673" s="778" t="s">
        <v>8918</v>
      </c>
      <c r="E1673" s="778" t="s">
        <v>17705</v>
      </c>
      <c r="F1673" s="778">
        <v>4800</v>
      </c>
      <c r="G1673" s="778" t="s">
        <v>14034</v>
      </c>
      <c r="H1673" s="5">
        <v>151</v>
      </c>
      <c r="I1673" s="830" t="s">
        <v>12994</v>
      </c>
    </row>
    <row r="1674" spans="1:9">
      <c r="A1674" s="778" t="s">
        <v>17706</v>
      </c>
      <c r="B1674" s="778" t="s">
        <v>17707</v>
      </c>
      <c r="C1674" s="778">
        <v>4162</v>
      </c>
      <c r="D1674" s="778" t="s">
        <v>17708</v>
      </c>
      <c r="E1674" s="778" t="s">
        <v>17709</v>
      </c>
      <c r="F1674" s="778">
        <v>4744</v>
      </c>
      <c r="G1674" s="778" t="s">
        <v>14187</v>
      </c>
      <c r="H1674" s="5">
        <v>116</v>
      </c>
      <c r="I1674" s="830" t="s">
        <v>13172</v>
      </c>
    </row>
    <row r="1675" spans="1:9">
      <c r="A1675" s="778" t="s">
        <v>17710</v>
      </c>
      <c r="B1675" s="778" t="s">
        <v>17711</v>
      </c>
      <c r="C1675" s="778">
        <v>4358</v>
      </c>
      <c r="D1675" s="778" t="s">
        <v>17712</v>
      </c>
      <c r="E1675" s="778" t="s">
        <v>17713</v>
      </c>
      <c r="F1675" s="778">
        <v>78822</v>
      </c>
      <c r="G1675" s="778" t="s">
        <v>14034</v>
      </c>
      <c r="H1675" s="5">
        <v>21</v>
      </c>
      <c r="I1675" s="830" t="s">
        <v>14287</v>
      </c>
    </row>
    <row r="1676" spans="1:9">
      <c r="A1676" s="778" t="s">
        <v>17714</v>
      </c>
      <c r="B1676" s="778" t="s">
        <v>17715</v>
      </c>
      <c r="C1676" s="778">
        <v>91948</v>
      </c>
      <c r="D1676" s="778" t="s">
        <v>17716</v>
      </c>
      <c r="E1676" s="778" t="s">
        <v>17717</v>
      </c>
      <c r="F1676" s="778">
        <v>92177</v>
      </c>
      <c r="G1676" s="778" t="s">
        <v>14034</v>
      </c>
      <c r="H1676" s="5">
        <v>117</v>
      </c>
      <c r="I1676" s="830" t="s">
        <v>14315</v>
      </c>
    </row>
    <row r="1677" spans="1:9">
      <c r="A1677" s="778" t="s">
        <v>2458</v>
      </c>
      <c r="B1677" s="778" t="s">
        <v>17718</v>
      </c>
      <c r="C1677" s="778">
        <v>4260</v>
      </c>
      <c r="D1677" s="778" t="s">
        <v>13032</v>
      </c>
      <c r="E1677" s="778" t="s">
        <v>17719</v>
      </c>
      <c r="F1677" s="778">
        <v>5275</v>
      </c>
      <c r="G1677" s="778" t="s">
        <v>14187</v>
      </c>
      <c r="H1677" s="5">
        <v>1006</v>
      </c>
      <c r="I1677" s="830">
        <v>0.91</v>
      </c>
    </row>
    <row r="1678" spans="1:9">
      <c r="A1678" s="778" t="s">
        <v>2458</v>
      </c>
      <c r="B1678" s="778" t="s">
        <v>17718</v>
      </c>
      <c r="C1678" s="778">
        <v>4260</v>
      </c>
      <c r="D1678" s="778" t="s">
        <v>17720</v>
      </c>
      <c r="E1678" s="778" t="s">
        <v>17721</v>
      </c>
      <c r="F1678" s="778">
        <v>5273</v>
      </c>
      <c r="G1678" s="778" t="s">
        <v>14187</v>
      </c>
      <c r="H1678" s="5">
        <v>509</v>
      </c>
      <c r="I1678" s="830">
        <v>0.87</v>
      </c>
    </row>
    <row r="1679" spans="1:9">
      <c r="A1679" s="778" t="s">
        <v>2458</v>
      </c>
      <c r="B1679" s="778" t="s">
        <v>17718</v>
      </c>
      <c r="C1679" s="778">
        <v>4260</v>
      </c>
      <c r="D1679" s="778" t="s">
        <v>13178</v>
      </c>
      <c r="E1679" s="778" t="s">
        <v>17722</v>
      </c>
      <c r="F1679" s="778">
        <v>5270</v>
      </c>
      <c r="G1679" s="778" t="s">
        <v>14034</v>
      </c>
      <c r="H1679" s="5">
        <v>524</v>
      </c>
      <c r="I1679" s="830">
        <v>0.66</v>
      </c>
    </row>
    <row r="1680" spans="1:9">
      <c r="A1680" s="778" t="s">
        <v>2458</v>
      </c>
      <c r="B1680" s="778" t="s">
        <v>17718</v>
      </c>
      <c r="C1680" s="778">
        <v>4260</v>
      </c>
      <c r="D1680" s="778" t="s">
        <v>14500</v>
      </c>
      <c r="E1680" s="778" t="s">
        <v>17723</v>
      </c>
      <c r="F1680" s="778">
        <v>5272</v>
      </c>
      <c r="G1680" s="778" t="s">
        <v>14187</v>
      </c>
      <c r="H1680" s="5">
        <v>595</v>
      </c>
      <c r="I1680" s="830">
        <v>0.9</v>
      </c>
    </row>
    <row r="1681" spans="1:9">
      <c r="A1681" s="778" t="s">
        <v>2458</v>
      </c>
      <c r="B1681" s="778" t="s">
        <v>17718</v>
      </c>
      <c r="C1681" s="778">
        <v>4260</v>
      </c>
      <c r="D1681" s="778" t="s">
        <v>17724</v>
      </c>
      <c r="E1681" s="778" t="s">
        <v>17725</v>
      </c>
      <c r="F1681" s="778">
        <v>5271</v>
      </c>
      <c r="G1681" s="778" t="s">
        <v>14187</v>
      </c>
      <c r="H1681" s="5">
        <v>854</v>
      </c>
      <c r="I1681" s="830" t="s">
        <v>14068</v>
      </c>
    </row>
    <row r="1682" spans="1:9">
      <c r="A1682" s="778" t="s">
        <v>2458</v>
      </c>
      <c r="B1682" s="778" t="s">
        <v>17718</v>
      </c>
      <c r="C1682" s="778">
        <v>4260</v>
      </c>
      <c r="D1682" s="778" t="s">
        <v>17726</v>
      </c>
      <c r="E1682" s="778" t="s">
        <v>17727</v>
      </c>
      <c r="F1682" s="778">
        <v>5269</v>
      </c>
      <c r="G1682" s="778" t="s">
        <v>14034</v>
      </c>
      <c r="H1682" s="5">
        <v>691</v>
      </c>
      <c r="I1682" s="830">
        <v>0.66</v>
      </c>
    </row>
    <row r="1683" spans="1:9">
      <c r="A1683" s="778" t="s">
        <v>2458</v>
      </c>
      <c r="B1683" s="778" t="s">
        <v>17718</v>
      </c>
      <c r="C1683" s="778">
        <v>4260</v>
      </c>
      <c r="D1683" s="778" t="s">
        <v>11189</v>
      </c>
      <c r="E1683" s="778" t="s">
        <v>17728</v>
      </c>
      <c r="F1683" s="778">
        <v>5268</v>
      </c>
      <c r="G1683" s="778" t="s">
        <v>14187</v>
      </c>
      <c r="H1683" s="5">
        <v>1039</v>
      </c>
      <c r="I1683" s="830" t="s">
        <v>14068</v>
      </c>
    </row>
    <row r="1684" spans="1:9">
      <c r="A1684" s="778" t="s">
        <v>2458</v>
      </c>
      <c r="B1684" s="778" t="s">
        <v>17718</v>
      </c>
      <c r="C1684" s="778">
        <v>4260</v>
      </c>
      <c r="D1684" s="778" t="s">
        <v>17729</v>
      </c>
      <c r="E1684" s="778" t="s">
        <v>17730</v>
      </c>
      <c r="F1684" s="778">
        <v>5267</v>
      </c>
      <c r="G1684" s="778" t="s">
        <v>14187</v>
      </c>
      <c r="H1684" s="5">
        <v>644</v>
      </c>
      <c r="I1684" s="830">
        <v>0.85</v>
      </c>
    </row>
    <row r="1685" spans="1:9">
      <c r="A1685" s="778" t="s">
        <v>2458</v>
      </c>
      <c r="B1685" s="778" t="s">
        <v>17718</v>
      </c>
      <c r="C1685" s="778">
        <v>4260</v>
      </c>
      <c r="D1685" s="778" t="s">
        <v>4266</v>
      </c>
      <c r="E1685" s="778" t="s">
        <v>17731</v>
      </c>
      <c r="F1685" s="778">
        <v>5266</v>
      </c>
      <c r="G1685" s="778" t="s">
        <v>14187</v>
      </c>
      <c r="H1685" s="5">
        <v>722</v>
      </c>
      <c r="I1685" s="830">
        <v>0.94</v>
      </c>
    </row>
    <row r="1686" spans="1:9">
      <c r="A1686" s="778" t="s">
        <v>2458</v>
      </c>
      <c r="B1686" s="778" t="s">
        <v>17718</v>
      </c>
      <c r="C1686" s="778">
        <v>4260</v>
      </c>
      <c r="D1686" s="778" t="s">
        <v>855</v>
      </c>
      <c r="E1686" s="778" t="s">
        <v>17732</v>
      </c>
      <c r="F1686" s="778">
        <v>5265</v>
      </c>
      <c r="G1686" s="778" t="s">
        <v>14187</v>
      </c>
      <c r="H1686" s="5">
        <v>803</v>
      </c>
      <c r="I1686" s="830" t="s">
        <v>14068</v>
      </c>
    </row>
    <row r="1687" spans="1:9">
      <c r="A1687" s="778" t="s">
        <v>2458</v>
      </c>
      <c r="B1687" s="778" t="s">
        <v>17718</v>
      </c>
      <c r="C1687" s="778">
        <v>4260</v>
      </c>
      <c r="D1687" s="778" t="s">
        <v>17733</v>
      </c>
      <c r="E1687" s="778" t="s">
        <v>17734</v>
      </c>
      <c r="F1687" s="778">
        <v>5264</v>
      </c>
      <c r="G1687" s="778" t="s">
        <v>14187</v>
      </c>
      <c r="H1687" s="5">
        <v>606</v>
      </c>
      <c r="I1687" s="830">
        <v>0.94</v>
      </c>
    </row>
    <row r="1688" spans="1:9">
      <c r="A1688" s="778" t="s">
        <v>2458</v>
      </c>
      <c r="B1688" s="778" t="s">
        <v>17718</v>
      </c>
      <c r="C1688" s="778">
        <v>4260</v>
      </c>
      <c r="D1688" s="778" t="s">
        <v>3217</v>
      </c>
      <c r="E1688" s="778" t="s">
        <v>17735</v>
      </c>
      <c r="F1688" s="778">
        <v>5263</v>
      </c>
      <c r="G1688" s="778" t="s">
        <v>14187</v>
      </c>
      <c r="H1688" s="5">
        <v>928</v>
      </c>
      <c r="I1688" s="830">
        <v>0.89</v>
      </c>
    </row>
    <row r="1689" spans="1:9">
      <c r="A1689" s="778" t="s">
        <v>2458</v>
      </c>
      <c r="B1689" s="778" t="s">
        <v>17718</v>
      </c>
      <c r="C1689" s="778">
        <v>4260</v>
      </c>
      <c r="D1689" s="778" t="s">
        <v>10907</v>
      </c>
      <c r="E1689" s="778" t="s">
        <v>17736</v>
      </c>
      <c r="F1689" s="778">
        <v>5262</v>
      </c>
      <c r="G1689" s="778" t="s">
        <v>14187</v>
      </c>
      <c r="H1689" s="5">
        <v>1020</v>
      </c>
      <c r="I1689" s="830">
        <v>0.86</v>
      </c>
    </row>
    <row r="1690" spans="1:9">
      <c r="A1690" s="778" t="s">
        <v>2458</v>
      </c>
      <c r="B1690" s="778" t="s">
        <v>17718</v>
      </c>
      <c r="C1690" s="778">
        <v>4260</v>
      </c>
      <c r="D1690" s="778" t="s">
        <v>17737</v>
      </c>
      <c r="E1690" s="778" t="s">
        <v>17738</v>
      </c>
      <c r="F1690" s="778">
        <v>5261</v>
      </c>
      <c r="G1690" s="778" t="s">
        <v>14187</v>
      </c>
      <c r="H1690" s="5">
        <v>842</v>
      </c>
      <c r="I1690" s="830">
        <v>0.94</v>
      </c>
    </row>
    <row r="1691" spans="1:9">
      <c r="A1691" s="778" t="s">
        <v>2458</v>
      </c>
      <c r="B1691" s="778" t="s">
        <v>17718</v>
      </c>
      <c r="C1691" s="778">
        <v>4260</v>
      </c>
      <c r="D1691" s="778" t="s">
        <v>2956</v>
      </c>
      <c r="E1691" s="778" t="s">
        <v>17739</v>
      </c>
      <c r="F1691" s="778">
        <v>5260</v>
      </c>
      <c r="G1691" s="778" t="s">
        <v>14187</v>
      </c>
      <c r="H1691" s="5">
        <v>1615</v>
      </c>
      <c r="I1691" s="830" t="s">
        <v>14068</v>
      </c>
    </row>
    <row r="1692" spans="1:9">
      <c r="A1692" s="778" t="s">
        <v>2458</v>
      </c>
      <c r="B1692" s="778" t="s">
        <v>17718</v>
      </c>
      <c r="C1692" s="778">
        <v>4260</v>
      </c>
      <c r="D1692" s="778" t="s">
        <v>13645</v>
      </c>
      <c r="E1692" s="778" t="s">
        <v>17740</v>
      </c>
      <c r="F1692" s="778">
        <v>5259</v>
      </c>
      <c r="G1692" s="778" t="s">
        <v>14034</v>
      </c>
      <c r="H1692" s="5">
        <v>751</v>
      </c>
      <c r="I1692" s="830">
        <v>0.55000000000000004</v>
      </c>
    </row>
    <row r="1693" spans="1:9">
      <c r="A1693" s="778" t="s">
        <v>2458</v>
      </c>
      <c r="B1693" s="778" t="s">
        <v>17718</v>
      </c>
      <c r="C1693" s="778">
        <v>4260</v>
      </c>
      <c r="D1693" s="778" t="s">
        <v>17741</v>
      </c>
      <c r="E1693" s="778" t="s">
        <v>17742</v>
      </c>
      <c r="F1693" s="778">
        <v>5258</v>
      </c>
      <c r="G1693" s="778" t="s">
        <v>14187</v>
      </c>
      <c r="H1693" s="5">
        <v>803</v>
      </c>
      <c r="I1693" s="830">
        <v>0.91</v>
      </c>
    </row>
    <row r="1694" spans="1:9">
      <c r="A1694" s="778" t="s">
        <v>2458</v>
      </c>
      <c r="B1694" s="778" t="s">
        <v>17718</v>
      </c>
      <c r="C1694" s="778">
        <v>4260</v>
      </c>
      <c r="D1694" s="778" t="s">
        <v>17743</v>
      </c>
      <c r="E1694" s="778" t="s">
        <v>17744</v>
      </c>
      <c r="F1694" s="778">
        <v>5257</v>
      </c>
      <c r="G1694" s="778" t="s">
        <v>14187</v>
      </c>
      <c r="H1694" s="5">
        <v>931</v>
      </c>
      <c r="I1694" s="830">
        <v>0.94</v>
      </c>
    </row>
    <row r="1695" spans="1:9">
      <c r="A1695" s="778" t="s">
        <v>2458</v>
      </c>
      <c r="B1695" s="778" t="s">
        <v>17718</v>
      </c>
      <c r="C1695" s="778">
        <v>4260</v>
      </c>
      <c r="D1695" s="778" t="s">
        <v>17745</v>
      </c>
      <c r="E1695" s="778" t="s">
        <v>17746</v>
      </c>
      <c r="F1695" s="778">
        <v>5256</v>
      </c>
      <c r="G1695" s="778" t="s">
        <v>14187</v>
      </c>
      <c r="H1695" s="5">
        <v>851</v>
      </c>
      <c r="I1695" s="830">
        <v>0.84</v>
      </c>
    </row>
    <row r="1696" spans="1:9">
      <c r="A1696" s="778" t="s">
        <v>2458</v>
      </c>
      <c r="B1696" s="778" t="s">
        <v>17718</v>
      </c>
      <c r="C1696" s="778">
        <v>4260</v>
      </c>
      <c r="D1696" s="778" t="s">
        <v>17747</v>
      </c>
      <c r="E1696" s="778" t="s">
        <v>17748</v>
      </c>
      <c r="F1696" s="778">
        <v>5255</v>
      </c>
      <c r="G1696" s="778" t="s">
        <v>14034</v>
      </c>
      <c r="H1696" s="5">
        <v>1034</v>
      </c>
      <c r="I1696" s="830">
        <v>0.24</v>
      </c>
    </row>
    <row r="1697" spans="1:9">
      <c r="A1697" s="778" t="s">
        <v>2458</v>
      </c>
      <c r="B1697" s="778" t="s">
        <v>17718</v>
      </c>
      <c r="C1697" s="778">
        <v>4260</v>
      </c>
      <c r="D1697" s="778" t="s">
        <v>17749</v>
      </c>
      <c r="E1697" s="778" t="s">
        <v>17750</v>
      </c>
      <c r="F1697" s="778">
        <v>85859</v>
      </c>
      <c r="G1697" s="778" t="s">
        <v>14034</v>
      </c>
      <c r="H1697" s="5">
        <v>223</v>
      </c>
      <c r="I1697" s="830">
        <v>0.55000000000000004</v>
      </c>
    </row>
    <row r="1698" spans="1:9">
      <c r="A1698" s="778" t="s">
        <v>2458</v>
      </c>
      <c r="B1698" s="778" t="s">
        <v>17718</v>
      </c>
      <c r="C1698" s="778">
        <v>4260</v>
      </c>
      <c r="D1698" s="778" t="s">
        <v>17751</v>
      </c>
      <c r="E1698" s="778" t="s">
        <v>17752</v>
      </c>
      <c r="F1698" s="778">
        <v>5254</v>
      </c>
      <c r="G1698" s="778" t="s">
        <v>14187</v>
      </c>
      <c r="H1698" s="5">
        <v>575</v>
      </c>
      <c r="I1698" s="830">
        <v>0.91</v>
      </c>
    </row>
    <row r="1699" spans="1:9">
      <c r="A1699" s="778" t="s">
        <v>2458</v>
      </c>
      <c r="B1699" s="778" t="s">
        <v>17718</v>
      </c>
      <c r="C1699" s="778">
        <v>4260</v>
      </c>
      <c r="D1699" s="778" t="s">
        <v>17753</v>
      </c>
      <c r="E1699" s="778" t="s">
        <v>17754</v>
      </c>
      <c r="F1699" s="778">
        <v>5253</v>
      </c>
      <c r="G1699" s="778" t="s">
        <v>14034</v>
      </c>
      <c r="H1699" s="5">
        <v>598</v>
      </c>
      <c r="I1699" s="830">
        <v>0.75</v>
      </c>
    </row>
    <row r="1700" spans="1:9">
      <c r="A1700" s="778" t="s">
        <v>2458</v>
      </c>
      <c r="B1700" s="778" t="s">
        <v>17718</v>
      </c>
      <c r="C1700" s="778">
        <v>4260</v>
      </c>
      <c r="D1700" s="778" t="s">
        <v>5337</v>
      </c>
      <c r="E1700" s="778" t="s">
        <v>17755</v>
      </c>
      <c r="F1700" s="778">
        <v>5252</v>
      </c>
      <c r="G1700" s="778" t="s">
        <v>14034</v>
      </c>
      <c r="H1700" s="5">
        <v>530</v>
      </c>
      <c r="I1700" s="830">
        <v>0.66</v>
      </c>
    </row>
    <row r="1701" spans="1:9">
      <c r="A1701" s="778" t="s">
        <v>2458</v>
      </c>
      <c r="B1701" s="778" t="s">
        <v>17718</v>
      </c>
      <c r="C1701" s="778">
        <v>4260</v>
      </c>
      <c r="D1701" s="778" t="s">
        <v>17756</v>
      </c>
      <c r="E1701" s="778" t="s">
        <v>17757</v>
      </c>
      <c r="F1701" s="778">
        <v>7318</v>
      </c>
      <c r="G1701" s="778" t="s">
        <v>14034</v>
      </c>
      <c r="H1701" s="5">
        <v>15</v>
      </c>
      <c r="I1701" s="830" t="s">
        <v>14039</v>
      </c>
    </row>
    <row r="1702" spans="1:9">
      <c r="A1702" s="778" t="s">
        <v>2458</v>
      </c>
      <c r="B1702" s="778" t="s">
        <v>17718</v>
      </c>
      <c r="C1702" s="778">
        <v>4260</v>
      </c>
      <c r="D1702" s="778" t="s">
        <v>17758</v>
      </c>
      <c r="E1702" s="778" t="s">
        <v>17759</v>
      </c>
      <c r="F1702" s="778">
        <v>5251</v>
      </c>
      <c r="G1702" s="778" t="s">
        <v>14187</v>
      </c>
      <c r="H1702" s="5">
        <v>485</v>
      </c>
      <c r="I1702" s="830" t="s">
        <v>14068</v>
      </c>
    </row>
    <row r="1703" spans="1:9">
      <c r="A1703" s="778" t="s">
        <v>2458</v>
      </c>
      <c r="B1703" s="778" t="s">
        <v>17718</v>
      </c>
      <c r="C1703" s="778">
        <v>4260</v>
      </c>
      <c r="D1703" s="778" t="s">
        <v>17760</v>
      </c>
      <c r="E1703" s="778" t="s">
        <v>17761</v>
      </c>
      <c r="F1703" s="778">
        <v>5250</v>
      </c>
      <c r="G1703" s="778" t="s">
        <v>14034</v>
      </c>
      <c r="H1703" s="5">
        <v>664</v>
      </c>
      <c r="I1703" s="830">
        <v>0.56999999999999995</v>
      </c>
    </row>
    <row r="1704" spans="1:9">
      <c r="A1704" s="778" t="s">
        <v>2458</v>
      </c>
      <c r="B1704" s="778" t="s">
        <v>17718</v>
      </c>
      <c r="C1704" s="778">
        <v>4260</v>
      </c>
      <c r="D1704" s="778" t="s">
        <v>17762</v>
      </c>
      <c r="E1704" s="778" t="s">
        <v>17763</v>
      </c>
      <c r="F1704" s="778">
        <v>5249</v>
      </c>
      <c r="G1704" s="778" t="s">
        <v>14187</v>
      </c>
      <c r="H1704" s="5">
        <v>662</v>
      </c>
      <c r="I1704" s="830">
        <v>0.82</v>
      </c>
    </row>
    <row r="1705" spans="1:9">
      <c r="A1705" s="778" t="s">
        <v>2458</v>
      </c>
      <c r="B1705" s="778" t="s">
        <v>17718</v>
      </c>
      <c r="C1705" s="778">
        <v>4260</v>
      </c>
      <c r="D1705" s="778" t="s">
        <v>15554</v>
      </c>
      <c r="E1705" s="778" t="s">
        <v>17764</v>
      </c>
      <c r="F1705" s="778">
        <v>5248</v>
      </c>
      <c r="G1705" s="778" t="s">
        <v>14034</v>
      </c>
      <c r="H1705" s="5">
        <v>500</v>
      </c>
      <c r="I1705" s="830">
        <v>0.64</v>
      </c>
    </row>
    <row r="1706" spans="1:9">
      <c r="A1706" s="778" t="s">
        <v>2458</v>
      </c>
      <c r="B1706" s="778" t="s">
        <v>17718</v>
      </c>
      <c r="C1706" s="778">
        <v>4260</v>
      </c>
      <c r="D1706" s="778" t="s">
        <v>17765</v>
      </c>
      <c r="E1706" s="778" t="s">
        <v>17766</v>
      </c>
      <c r="F1706" s="778">
        <v>5247</v>
      </c>
      <c r="G1706" s="778" t="s">
        <v>14187</v>
      </c>
      <c r="H1706" s="5">
        <v>519</v>
      </c>
      <c r="I1706" s="830">
        <v>0.88</v>
      </c>
    </row>
    <row r="1707" spans="1:9">
      <c r="A1707" s="778" t="s">
        <v>2458</v>
      </c>
      <c r="B1707" s="778" t="s">
        <v>17718</v>
      </c>
      <c r="C1707" s="778">
        <v>4260</v>
      </c>
      <c r="D1707" s="778" t="s">
        <v>17767</v>
      </c>
      <c r="E1707" s="778" t="s">
        <v>17768</v>
      </c>
      <c r="F1707" s="778">
        <v>5246</v>
      </c>
      <c r="G1707" s="778" t="s">
        <v>14187</v>
      </c>
      <c r="H1707" s="5">
        <v>628</v>
      </c>
      <c r="I1707" s="830">
        <v>0.86</v>
      </c>
    </row>
    <row r="1708" spans="1:9">
      <c r="A1708" s="778" t="s">
        <v>2458</v>
      </c>
      <c r="B1708" s="778" t="s">
        <v>17718</v>
      </c>
      <c r="C1708" s="778">
        <v>4260</v>
      </c>
      <c r="D1708" s="778" t="s">
        <v>17769</v>
      </c>
      <c r="E1708" s="778" t="s">
        <v>17770</v>
      </c>
      <c r="F1708" s="778">
        <v>5245</v>
      </c>
      <c r="G1708" s="778" t="s">
        <v>14187</v>
      </c>
      <c r="H1708" s="5">
        <v>665</v>
      </c>
      <c r="I1708" s="830" t="s">
        <v>14068</v>
      </c>
    </row>
    <row r="1709" spans="1:9">
      <c r="A1709" s="778" t="s">
        <v>2458</v>
      </c>
      <c r="B1709" s="778" t="s">
        <v>17718</v>
      </c>
      <c r="C1709" s="778">
        <v>4260</v>
      </c>
      <c r="D1709" s="778" t="s">
        <v>17701</v>
      </c>
      <c r="E1709" s="778" t="s">
        <v>17771</v>
      </c>
      <c r="F1709" s="778">
        <v>5244</v>
      </c>
      <c r="G1709" s="778" t="s">
        <v>14034</v>
      </c>
      <c r="H1709" s="5">
        <v>808</v>
      </c>
      <c r="I1709" s="830">
        <v>0.75</v>
      </c>
    </row>
    <row r="1710" spans="1:9">
      <c r="A1710" s="778" t="s">
        <v>2458</v>
      </c>
      <c r="B1710" s="778" t="s">
        <v>17718</v>
      </c>
      <c r="C1710" s="778">
        <v>4260</v>
      </c>
      <c r="D1710" s="778" t="s">
        <v>9844</v>
      </c>
      <c r="E1710" s="778" t="s">
        <v>17772</v>
      </c>
      <c r="F1710" s="778">
        <v>5274</v>
      </c>
      <c r="G1710" s="778" t="s">
        <v>14034</v>
      </c>
      <c r="H1710" s="5">
        <v>615</v>
      </c>
      <c r="I1710" s="830">
        <v>0.47</v>
      </c>
    </row>
    <row r="1711" spans="1:9">
      <c r="A1711" s="778" t="s">
        <v>17773</v>
      </c>
      <c r="B1711" s="778" t="s">
        <v>17774</v>
      </c>
      <c r="C1711" s="778">
        <v>4504</v>
      </c>
      <c r="D1711" s="778" t="s">
        <v>17775</v>
      </c>
      <c r="E1711" s="778" t="s">
        <v>17776</v>
      </c>
      <c r="F1711" s="778">
        <v>6182</v>
      </c>
      <c r="G1711" s="778" t="s">
        <v>14034</v>
      </c>
      <c r="H1711" s="5">
        <v>265</v>
      </c>
      <c r="I1711" s="830">
        <v>0.84</v>
      </c>
    </row>
    <row r="1712" spans="1:9">
      <c r="A1712" s="778" t="s">
        <v>17777</v>
      </c>
      <c r="B1712" s="778" t="s">
        <v>17778</v>
      </c>
      <c r="C1712" s="778">
        <v>4512</v>
      </c>
      <c r="D1712" s="778" t="s">
        <v>17779</v>
      </c>
      <c r="E1712" s="778" t="s">
        <v>17780</v>
      </c>
      <c r="F1712" s="778">
        <v>6200</v>
      </c>
      <c r="G1712" s="778" t="s">
        <v>14187</v>
      </c>
      <c r="H1712" s="5">
        <v>106</v>
      </c>
      <c r="I1712" s="830" t="s">
        <v>13173</v>
      </c>
    </row>
    <row r="1713" spans="1:9">
      <c r="A1713" s="778" t="s">
        <v>17781</v>
      </c>
      <c r="B1713" s="778" t="s">
        <v>17782</v>
      </c>
      <c r="C1713" s="778">
        <v>79497</v>
      </c>
      <c r="D1713" s="778" t="s">
        <v>17783</v>
      </c>
      <c r="E1713" s="778" t="s">
        <v>17784</v>
      </c>
      <c r="F1713" s="778">
        <v>79508</v>
      </c>
      <c r="G1713" s="778" t="s">
        <v>14034</v>
      </c>
      <c r="H1713" s="5">
        <v>402</v>
      </c>
      <c r="I1713" s="830">
        <v>0.3</v>
      </c>
    </row>
    <row r="1714" spans="1:9">
      <c r="A1714" s="778" t="s">
        <v>17785</v>
      </c>
      <c r="B1714" s="778" t="s">
        <v>17786</v>
      </c>
      <c r="C1714" s="778">
        <v>79990</v>
      </c>
      <c r="D1714" s="778" t="s">
        <v>17787</v>
      </c>
      <c r="E1714" s="778" t="s">
        <v>17788</v>
      </c>
      <c r="F1714" s="778">
        <v>79991</v>
      </c>
      <c r="G1714" s="778" t="s">
        <v>14034</v>
      </c>
      <c r="H1714" s="5">
        <v>92</v>
      </c>
      <c r="I1714" s="830" t="s">
        <v>15111</v>
      </c>
    </row>
    <row r="1715" spans="1:9">
      <c r="A1715" s="778" t="s">
        <v>17789</v>
      </c>
      <c r="B1715" s="778" t="s">
        <v>17790</v>
      </c>
      <c r="C1715" s="778">
        <v>90036</v>
      </c>
      <c r="D1715" s="778" t="s">
        <v>317</v>
      </c>
      <c r="E1715" s="778" t="s">
        <v>17791</v>
      </c>
      <c r="F1715" s="778">
        <v>90037</v>
      </c>
      <c r="G1715" s="778" t="s">
        <v>14034</v>
      </c>
      <c r="H1715" s="5">
        <v>396</v>
      </c>
      <c r="I1715" s="830">
        <v>0.84</v>
      </c>
    </row>
    <row r="1716" spans="1:9">
      <c r="A1716" s="778" t="s">
        <v>17792</v>
      </c>
      <c r="B1716" s="778" t="s">
        <v>17793</v>
      </c>
      <c r="C1716" s="778">
        <v>91937</v>
      </c>
      <c r="D1716" s="778" t="s">
        <v>17794</v>
      </c>
      <c r="E1716" s="778" t="s">
        <v>17795</v>
      </c>
      <c r="F1716" s="778">
        <v>92619</v>
      </c>
      <c r="G1716" s="778" t="s">
        <v>14034</v>
      </c>
      <c r="H1716" s="5">
        <v>244</v>
      </c>
      <c r="I1716" s="830">
        <v>0.85</v>
      </c>
    </row>
    <row r="1717" spans="1:9">
      <c r="A1717" s="778" t="s">
        <v>6503</v>
      </c>
      <c r="B1717" s="778" t="s">
        <v>17796</v>
      </c>
      <c r="C1717" s="778">
        <v>4394</v>
      </c>
      <c r="D1717" s="778" t="s">
        <v>17797</v>
      </c>
      <c r="E1717" s="778" t="s">
        <v>17798</v>
      </c>
      <c r="F1717" s="778">
        <v>5633</v>
      </c>
      <c r="G1717" s="778" t="s">
        <v>14150</v>
      </c>
      <c r="H1717" s="5">
        <v>579</v>
      </c>
      <c r="I1717" s="830">
        <v>0.87</v>
      </c>
    </row>
    <row r="1718" spans="1:9">
      <c r="A1718" s="778" t="s">
        <v>6503</v>
      </c>
      <c r="B1718" s="778" t="s">
        <v>17796</v>
      </c>
      <c r="C1718" s="778">
        <v>4394</v>
      </c>
      <c r="D1718" s="778" t="s">
        <v>17799</v>
      </c>
      <c r="E1718" s="778" t="s">
        <v>17800</v>
      </c>
      <c r="F1718" s="778">
        <v>79698</v>
      </c>
      <c r="G1718" s="778" t="s">
        <v>14150</v>
      </c>
      <c r="H1718" s="5">
        <v>595</v>
      </c>
      <c r="I1718" s="830">
        <v>0.92</v>
      </c>
    </row>
    <row r="1719" spans="1:9">
      <c r="A1719" s="778" t="s">
        <v>6503</v>
      </c>
      <c r="B1719" s="778" t="s">
        <v>17796</v>
      </c>
      <c r="C1719" s="778">
        <v>4394</v>
      </c>
      <c r="D1719" s="778" t="s">
        <v>17801</v>
      </c>
      <c r="E1719" s="778" t="s">
        <v>17802</v>
      </c>
      <c r="F1719" s="778">
        <v>5636</v>
      </c>
      <c r="G1719" s="778" t="s">
        <v>14150</v>
      </c>
      <c r="H1719" s="5">
        <v>316</v>
      </c>
      <c r="I1719" s="830">
        <v>0.79</v>
      </c>
    </row>
    <row r="1720" spans="1:9">
      <c r="A1720" s="778" t="s">
        <v>6503</v>
      </c>
      <c r="B1720" s="778" t="s">
        <v>17796</v>
      </c>
      <c r="C1720" s="778">
        <v>4394</v>
      </c>
      <c r="D1720" s="778" t="s">
        <v>6502</v>
      </c>
      <c r="E1720" s="778" t="s">
        <v>17803</v>
      </c>
      <c r="F1720" s="778">
        <v>5635</v>
      </c>
      <c r="G1720" s="778" t="s">
        <v>14150</v>
      </c>
      <c r="H1720" s="5">
        <v>336</v>
      </c>
      <c r="I1720" s="830">
        <v>0.87</v>
      </c>
    </row>
    <row r="1721" spans="1:9">
      <c r="A1721" s="778" t="s">
        <v>6503</v>
      </c>
      <c r="B1721" s="778" t="s">
        <v>17796</v>
      </c>
      <c r="C1721" s="778">
        <v>4394</v>
      </c>
      <c r="D1721" s="778" t="s">
        <v>10002</v>
      </c>
      <c r="E1721" s="778" t="s">
        <v>17804</v>
      </c>
      <c r="F1721" s="778">
        <v>5637</v>
      </c>
      <c r="G1721" s="778" t="s">
        <v>14150</v>
      </c>
      <c r="H1721" s="5">
        <v>519</v>
      </c>
      <c r="I1721" s="830">
        <v>0.84</v>
      </c>
    </row>
    <row r="1722" spans="1:9">
      <c r="A1722" s="778" t="s">
        <v>9723</v>
      </c>
      <c r="B1722" s="778" t="s">
        <v>17805</v>
      </c>
      <c r="C1722" s="778">
        <v>4236</v>
      </c>
      <c r="D1722" s="778" t="s">
        <v>17806</v>
      </c>
      <c r="E1722" s="778" t="s">
        <v>17807</v>
      </c>
      <c r="F1722" s="778">
        <v>4987</v>
      </c>
      <c r="G1722" s="778" t="s">
        <v>14034</v>
      </c>
      <c r="H1722" s="5">
        <v>654</v>
      </c>
      <c r="I1722" s="830">
        <v>0.49</v>
      </c>
    </row>
    <row r="1723" spans="1:9">
      <c r="A1723" s="778" t="s">
        <v>9723</v>
      </c>
      <c r="B1723" s="778" t="s">
        <v>17805</v>
      </c>
      <c r="C1723" s="778">
        <v>4236</v>
      </c>
      <c r="D1723" s="778" t="s">
        <v>9722</v>
      </c>
      <c r="E1723" s="778" t="s">
        <v>17808</v>
      </c>
      <c r="F1723" s="778">
        <v>4986</v>
      </c>
      <c r="G1723" s="778" t="s">
        <v>14034</v>
      </c>
      <c r="H1723" s="5">
        <v>286</v>
      </c>
      <c r="I1723" s="830">
        <v>0.56999999999999995</v>
      </c>
    </row>
    <row r="1724" spans="1:9">
      <c r="A1724" s="778" t="s">
        <v>9723</v>
      </c>
      <c r="B1724" s="778" t="s">
        <v>17805</v>
      </c>
      <c r="C1724" s="778">
        <v>4236</v>
      </c>
      <c r="D1724" s="778" t="s">
        <v>17809</v>
      </c>
      <c r="E1724" s="778" t="s">
        <v>17810</v>
      </c>
      <c r="F1724" s="778">
        <v>6001</v>
      </c>
      <c r="G1724" s="778" t="s">
        <v>14034</v>
      </c>
      <c r="H1724" s="5">
        <v>430</v>
      </c>
      <c r="I1724" s="830">
        <v>0.73</v>
      </c>
    </row>
    <row r="1725" spans="1:9">
      <c r="A1725" s="778" t="s">
        <v>9723</v>
      </c>
      <c r="B1725" s="778" t="s">
        <v>17805</v>
      </c>
      <c r="C1725" s="778">
        <v>4236</v>
      </c>
      <c r="D1725" s="778" t="s">
        <v>17811</v>
      </c>
      <c r="E1725" s="778" t="s">
        <v>17812</v>
      </c>
      <c r="F1725" s="778">
        <v>89676</v>
      </c>
      <c r="G1725" s="778" t="s">
        <v>14034</v>
      </c>
      <c r="H1725" s="5">
        <v>233</v>
      </c>
      <c r="I1725" s="830">
        <v>0.41</v>
      </c>
    </row>
    <row r="1726" spans="1:9">
      <c r="A1726" s="778" t="s">
        <v>2117</v>
      </c>
      <c r="B1726" s="778" t="s">
        <v>17813</v>
      </c>
      <c r="C1726" s="778">
        <v>4170</v>
      </c>
      <c r="D1726" s="778" t="s">
        <v>3006</v>
      </c>
      <c r="E1726" s="778" t="s">
        <v>17814</v>
      </c>
      <c r="F1726" s="778">
        <v>4756</v>
      </c>
      <c r="G1726" s="778" t="s">
        <v>14034</v>
      </c>
      <c r="H1726" s="5">
        <v>358</v>
      </c>
      <c r="I1726" s="830">
        <v>0.84</v>
      </c>
    </row>
    <row r="1727" spans="1:9">
      <c r="A1727" s="778" t="s">
        <v>2117</v>
      </c>
      <c r="B1727" s="778" t="s">
        <v>17813</v>
      </c>
      <c r="C1727" s="778">
        <v>4170</v>
      </c>
      <c r="D1727" s="778" t="s">
        <v>4865</v>
      </c>
      <c r="E1727" s="778" t="s">
        <v>17815</v>
      </c>
      <c r="F1727" s="778">
        <v>4757</v>
      </c>
      <c r="G1727" s="778" t="s">
        <v>14034</v>
      </c>
      <c r="H1727" s="5">
        <v>367</v>
      </c>
      <c r="I1727" s="830">
        <v>0.65</v>
      </c>
    </row>
    <row r="1728" spans="1:9">
      <c r="A1728" s="778" t="s">
        <v>2117</v>
      </c>
      <c r="B1728" s="778" t="s">
        <v>17813</v>
      </c>
      <c r="C1728" s="778">
        <v>4170</v>
      </c>
      <c r="D1728" s="778" t="s">
        <v>2116</v>
      </c>
      <c r="E1728" s="778" t="s">
        <v>17816</v>
      </c>
      <c r="F1728" s="778">
        <v>4755</v>
      </c>
      <c r="G1728" s="778" t="s">
        <v>14034</v>
      </c>
      <c r="H1728" s="5">
        <v>422</v>
      </c>
      <c r="I1728" s="830">
        <v>0.87</v>
      </c>
    </row>
    <row r="1729" spans="1:9">
      <c r="A1729" s="778" t="s">
        <v>17817</v>
      </c>
      <c r="B1729" s="778" t="s">
        <v>17818</v>
      </c>
      <c r="C1729" s="778">
        <v>4193</v>
      </c>
      <c r="D1729" s="778" t="s">
        <v>17819</v>
      </c>
      <c r="E1729" s="778" t="s">
        <v>17820</v>
      </c>
      <c r="F1729" s="778">
        <v>4823</v>
      </c>
      <c r="G1729" s="778" t="s">
        <v>14034</v>
      </c>
      <c r="H1729" s="5">
        <v>217</v>
      </c>
      <c r="I1729" s="830">
        <v>0.54</v>
      </c>
    </row>
    <row r="1730" spans="1:9">
      <c r="A1730" s="778" t="s">
        <v>17817</v>
      </c>
      <c r="B1730" s="778" t="s">
        <v>17818</v>
      </c>
      <c r="C1730" s="778">
        <v>4193</v>
      </c>
      <c r="D1730" s="778" t="s">
        <v>17821</v>
      </c>
      <c r="E1730" s="778" t="s">
        <v>17822</v>
      </c>
      <c r="F1730" s="778">
        <v>4822</v>
      </c>
      <c r="G1730" s="778" t="s">
        <v>14034</v>
      </c>
      <c r="H1730" s="5">
        <v>406</v>
      </c>
      <c r="I1730" s="830">
        <v>0.66</v>
      </c>
    </row>
    <row r="1731" spans="1:9">
      <c r="A1731" s="778" t="s">
        <v>17823</v>
      </c>
      <c r="B1731" s="778" t="s">
        <v>17824</v>
      </c>
      <c r="C1731" s="778">
        <v>4261</v>
      </c>
      <c r="D1731" s="778" t="s">
        <v>17825</v>
      </c>
      <c r="E1731" s="778" t="s">
        <v>17826</v>
      </c>
      <c r="F1731" s="778">
        <v>5277</v>
      </c>
      <c r="G1731" s="778" t="s">
        <v>14150</v>
      </c>
      <c r="H1731" s="5">
        <v>726</v>
      </c>
      <c r="I1731" s="830">
        <v>0.97</v>
      </c>
    </row>
    <row r="1732" spans="1:9">
      <c r="A1732" s="778" t="s">
        <v>17823</v>
      </c>
      <c r="B1732" s="778" t="s">
        <v>17824</v>
      </c>
      <c r="C1732" s="778">
        <v>4261</v>
      </c>
      <c r="D1732" s="778" t="s">
        <v>13906</v>
      </c>
      <c r="E1732" s="778" t="s">
        <v>17827</v>
      </c>
      <c r="F1732" s="778">
        <v>5276</v>
      </c>
      <c r="G1732" s="778" t="s">
        <v>14150</v>
      </c>
      <c r="H1732" s="5">
        <v>656</v>
      </c>
      <c r="I1732" s="830">
        <v>0.97</v>
      </c>
    </row>
    <row r="1733" spans="1:9">
      <c r="A1733" s="778" t="s">
        <v>17828</v>
      </c>
      <c r="B1733" s="778" t="s">
        <v>17829</v>
      </c>
      <c r="C1733" s="778">
        <v>4154</v>
      </c>
      <c r="D1733" s="778" t="s">
        <v>4821</v>
      </c>
      <c r="E1733" s="778" t="s">
        <v>17830</v>
      </c>
      <c r="F1733" s="778">
        <v>4717</v>
      </c>
      <c r="G1733" s="778" t="s">
        <v>14150</v>
      </c>
      <c r="H1733" s="5">
        <v>650</v>
      </c>
      <c r="I1733" s="830">
        <v>0.78</v>
      </c>
    </row>
    <row r="1734" spans="1:9">
      <c r="A1734" s="778" t="s">
        <v>17828</v>
      </c>
      <c r="B1734" s="778" t="s">
        <v>17829</v>
      </c>
      <c r="C1734" s="778">
        <v>4154</v>
      </c>
      <c r="D1734" s="778" t="s">
        <v>17831</v>
      </c>
      <c r="E1734" s="778" t="s">
        <v>17832</v>
      </c>
      <c r="F1734" s="778">
        <v>4715</v>
      </c>
      <c r="G1734" s="778" t="s">
        <v>14150</v>
      </c>
      <c r="H1734" s="5">
        <v>620</v>
      </c>
      <c r="I1734" s="830">
        <v>0.81</v>
      </c>
    </row>
    <row r="1735" spans="1:9">
      <c r="A1735" s="778" t="s">
        <v>17828</v>
      </c>
      <c r="B1735" s="778" t="s">
        <v>17829</v>
      </c>
      <c r="C1735" s="778">
        <v>4154</v>
      </c>
      <c r="D1735" s="778" t="s">
        <v>17833</v>
      </c>
      <c r="E1735" s="778" t="s">
        <v>17834</v>
      </c>
      <c r="F1735" s="778">
        <v>4716</v>
      </c>
      <c r="G1735" s="778" t="s">
        <v>14150</v>
      </c>
      <c r="H1735" s="5">
        <v>329</v>
      </c>
      <c r="I1735" s="830">
        <v>0.72</v>
      </c>
    </row>
    <row r="1736" spans="1:9">
      <c r="A1736" s="778" t="s">
        <v>17828</v>
      </c>
      <c r="B1736" s="778" t="s">
        <v>17829</v>
      </c>
      <c r="C1736" s="778">
        <v>4154</v>
      </c>
      <c r="D1736" s="778" t="s">
        <v>17835</v>
      </c>
      <c r="E1736" s="778" t="s">
        <v>17836</v>
      </c>
      <c r="F1736" s="778">
        <v>4714</v>
      </c>
      <c r="G1736" s="778" t="s">
        <v>14150</v>
      </c>
      <c r="H1736" s="5">
        <v>433</v>
      </c>
      <c r="I1736" s="830">
        <v>0.79</v>
      </c>
    </row>
    <row r="1737" spans="1:9">
      <c r="A1737" s="778" t="s">
        <v>17828</v>
      </c>
      <c r="B1737" s="778" t="s">
        <v>17829</v>
      </c>
      <c r="C1737" s="778">
        <v>4154</v>
      </c>
      <c r="D1737" s="778" t="s">
        <v>17837</v>
      </c>
      <c r="E1737" s="778" t="s">
        <v>17838</v>
      </c>
      <c r="F1737" s="778">
        <v>85882</v>
      </c>
      <c r="G1737" s="778" t="s">
        <v>14150</v>
      </c>
      <c r="H1737" s="5">
        <v>209</v>
      </c>
      <c r="I1737" s="830">
        <v>0.76</v>
      </c>
    </row>
    <row r="1738" spans="1:9">
      <c r="A1738" s="778" t="s">
        <v>17839</v>
      </c>
      <c r="B1738" s="778" t="s">
        <v>17840</v>
      </c>
      <c r="C1738" s="778">
        <v>80224</v>
      </c>
      <c r="D1738" s="778" t="s">
        <v>17839</v>
      </c>
      <c r="E1738" s="778" t="s">
        <v>17841</v>
      </c>
      <c r="F1738" s="778">
        <v>80225</v>
      </c>
      <c r="G1738" s="778" t="s">
        <v>14034</v>
      </c>
      <c r="H1738" s="5">
        <v>136</v>
      </c>
      <c r="I1738" s="830" t="s">
        <v>12791</v>
      </c>
    </row>
    <row r="1739" spans="1:9">
      <c r="A1739" s="778" t="s">
        <v>1988</v>
      </c>
      <c r="B1739" s="778" t="s">
        <v>17842</v>
      </c>
      <c r="C1739" s="778">
        <v>4387</v>
      </c>
      <c r="D1739" s="778" t="s">
        <v>17843</v>
      </c>
      <c r="E1739" s="778" t="s">
        <v>17844</v>
      </c>
      <c r="F1739" s="778">
        <v>5603</v>
      </c>
      <c r="G1739" s="778" t="s">
        <v>14150</v>
      </c>
      <c r="H1739" s="5">
        <v>315</v>
      </c>
      <c r="I1739" s="830">
        <v>0.67</v>
      </c>
    </row>
    <row r="1740" spans="1:9">
      <c r="A1740" s="778" t="s">
        <v>1988</v>
      </c>
      <c r="B1740" s="778" t="s">
        <v>17842</v>
      </c>
      <c r="C1740" s="778">
        <v>4387</v>
      </c>
      <c r="D1740" s="778" t="s">
        <v>1987</v>
      </c>
      <c r="E1740" s="778" t="s">
        <v>17845</v>
      </c>
      <c r="F1740" s="778">
        <v>5604</v>
      </c>
      <c r="G1740" s="778" t="s">
        <v>14150</v>
      </c>
      <c r="H1740" s="5">
        <v>668</v>
      </c>
      <c r="I1740" s="830">
        <v>0.57999999999999996</v>
      </c>
    </row>
    <row r="1741" spans="1:9">
      <c r="A1741" s="778" t="s">
        <v>1988</v>
      </c>
      <c r="B1741" s="778" t="s">
        <v>17842</v>
      </c>
      <c r="C1741" s="778">
        <v>4387</v>
      </c>
      <c r="D1741" s="778" t="s">
        <v>17846</v>
      </c>
      <c r="E1741" s="778" t="s">
        <v>17847</v>
      </c>
      <c r="F1741" s="778">
        <v>5602</v>
      </c>
      <c r="G1741" s="778" t="s">
        <v>14150</v>
      </c>
      <c r="H1741" s="5">
        <v>323</v>
      </c>
      <c r="I1741" s="830">
        <v>0.75</v>
      </c>
    </row>
    <row r="1742" spans="1:9">
      <c r="A1742" s="778" t="s">
        <v>1988</v>
      </c>
      <c r="B1742" s="778" t="s">
        <v>17842</v>
      </c>
      <c r="C1742" s="778">
        <v>4387</v>
      </c>
      <c r="D1742" s="778" t="s">
        <v>16205</v>
      </c>
      <c r="E1742" s="778" t="s">
        <v>17848</v>
      </c>
      <c r="F1742" s="778">
        <v>5601</v>
      </c>
      <c r="G1742" s="778" t="s">
        <v>14150</v>
      </c>
      <c r="H1742" s="5">
        <v>368</v>
      </c>
      <c r="I1742" s="830">
        <v>0.68</v>
      </c>
    </row>
    <row r="1743" spans="1:9">
      <c r="A1743" s="778" t="s">
        <v>1988</v>
      </c>
      <c r="B1743" s="778" t="s">
        <v>17842</v>
      </c>
      <c r="C1743" s="778">
        <v>4387</v>
      </c>
      <c r="D1743" s="778" t="s">
        <v>17849</v>
      </c>
      <c r="E1743" s="778" t="s">
        <v>17850</v>
      </c>
      <c r="F1743" s="778">
        <v>5600</v>
      </c>
      <c r="G1743" s="778" t="s">
        <v>14150</v>
      </c>
      <c r="H1743" s="5">
        <v>319</v>
      </c>
      <c r="I1743" s="830">
        <v>0.59</v>
      </c>
    </row>
    <row r="1744" spans="1:9">
      <c r="A1744" s="778" t="s">
        <v>17851</v>
      </c>
      <c r="B1744" s="778" t="s">
        <v>17852</v>
      </c>
      <c r="C1744" s="778">
        <v>4485</v>
      </c>
      <c r="D1744" s="778" t="s">
        <v>17853</v>
      </c>
      <c r="E1744" s="778" t="s">
        <v>17854</v>
      </c>
      <c r="F1744" s="778">
        <v>6121</v>
      </c>
      <c r="G1744" s="778" t="s">
        <v>14034</v>
      </c>
      <c r="H1744" s="5">
        <v>38</v>
      </c>
      <c r="I1744" s="830" t="s">
        <v>14287</v>
      </c>
    </row>
    <row r="1745" spans="1:9">
      <c r="A1745" s="778" t="s">
        <v>17855</v>
      </c>
      <c r="B1745" s="778" t="s">
        <v>17856</v>
      </c>
      <c r="C1745" s="778">
        <v>79533</v>
      </c>
      <c r="D1745" s="778" t="s">
        <v>17857</v>
      </c>
      <c r="E1745" s="778" t="s">
        <v>17858</v>
      </c>
      <c r="F1745" s="778">
        <v>79551</v>
      </c>
      <c r="G1745" s="778" t="s">
        <v>14034</v>
      </c>
      <c r="H1745" s="5">
        <v>30</v>
      </c>
      <c r="I1745" s="830" t="s">
        <v>14075</v>
      </c>
    </row>
    <row r="1746" spans="1:9">
      <c r="A1746" s="778" t="s">
        <v>17859</v>
      </c>
      <c r="B1746" s="778" t="s">
        <v>17860</v>
      </c>
      <c r="C1746" s="778">
        <v>4213</v>
      </c>
      <c r="D1746" s="778" t="s">
        <v>17861</v>
      </c>
      <c r="E1746" s="778" t="s">
        <v>17862</v>
      </c>
      <c r="F1746" s="778">
        <v>4875</v>
      </c>
      <c r="G1746" s="778" t="s">
        <v>14034</v>
      </c>
      <c r="H1746" s="5">
        <v>26</v>
      </c>
      <c r="I1746" s="830" t="s">
        <v>14287</v>
      </c>
    </row>
    <row r="1747" spans="1:9">
      <c r="A1747" s="778" t="s">
        <v>17859</v>
      </c>
      <c r="B1747" s="778" t="s">
        <v>17860</v>
      </c>
      <c r="C1747" s="778">
        <v>4213</v>
      </c>
      <c r="D1747" s="778" t="s">
        <v>17863</v>
      </c>
      <c r="E1747" s="778" t="s">
        <v>17864</v>
      </c>
      <c r="F1747" s="778">
        <v>4874</v>
      </c>
      <c r="G1747" s="778" t="s">
        <v>14034</v>
      </c>
      <c r="H1747" s="5">
        <v>19</v>
      </c>
      <c r="I1747" s="830" t="s">
        <v>14039</v>
      </c>
    </row>
    <row r="1748" spans="1:9">
      <c r="A1748" s="778" t="s">
        <v>17865</v>
      </c>
      <c r="B1748" s="778" t="s">
        <v>17866</v>
      </c>
      <c r="C1748" s="778">
        <v>7351</v>
      </c>
      <c r="D1748" s="778" t="s">
        <v>17865</v>
      </c>
      <c r="E1748" s="778" t="s">
        <v>17867</v>
      </c>
      <c r="F1748" s="778">
        <v>7352</v>
      </c>
      <c r="G1748" s="778" t="s">
        <v>14034</v>
      </c>
      <c r="H1748" s="5">
        <v>118</v>
      </c>
      <c r="I1748" s="830" t="s">
        <v>14049</v>
      </c>
    </row>
    <row r="1749" spans="1:9">
      <c r="A1749" s="778" t="s">
        <v>17868</v>
      </c>
      <c r="B1749" s="778" t="s">
        <v>17869</v>
      </c>
      <c r="C1749" s="778">
        <v>4377</v>
      </c>
      <c r="D1749" s="778" t="s">
        <v>17870</v>
      </c>
      <c r="E1749" s="778" t="s">
        <v>17871</v>
      </c>
      <c r="F1749" s="778">
        <v>5582</v>
      </c>
      <c r="G1749" s="778" t="s">
        <v>14187</v>
      </c>
      <c r="H1749" s="5">
        <v>20</v>
      </c>
      <c r="I1749" s="830" t="s">
        <v>14401</v>
      </c>
    </row>
    <row r="1750" spans="1:9">
      <c r="A1750" s="778" t="s">
        <v>17872</v>
      </c>
      <c r="B1750" s="778" t="s">
        <v>17873</v>
      </c>
      <c r="C1750" s="778">
        <v>10165</v>
      </c>
      <c r="D1750" s="778" t="s">
        <v>17872</v>
      </c>
      <c r="E1750" s="778" t="s">
        <v>17874</v>
      </c>
      <c r="F1750" s="778">
        <v>10166</v>
      </c>
      <c r="G1750" s="778" t="s">
        <v>14034</v>
      </c>
      <c r="H1750" s="5">
        <v>31</v>
      </c>
      <c r="I1750" s="830" t="s">
        <v>14075</v>
      </c>
    </row>
    <row r="1751" spans="1:9">
      <c r="A1751" s="778" t="s">
        <v>17875</v>
      </c>
      <c r="B1751" s="778" t="s">
        <v>17876</v>
      </c>
      <c r="C1751" s="778">
        <v>4499</v>
      </c>
      <c r="D1751" s="778" t="s">
        <v>14926</v>
      </c>
      <c r="E1751" s="778" t="s">
        <v>17877</v>
      </c>
      <c r="F1751" s="778">
        <v>87622</v>
      </c>
      <c r="G1751" s="778" t="s">
        <v>14034</v>
      </c>
      <c r="H1751" s="5">
        <v>629</v>
      </c>
      <c r="I1751" s="830">
        <v>0.46</v>
      </c>
    </row>
    <row r="1752" spans="1:9">
      <c r="A1752" s="778" t="s">
        <v>17875</v>
      </c>
      <c r="B1752" s="778" t="s">
        <v>17876</v>
      </c>
      <c r="C1752" s="778">
        <v>4499</v>
      </c>
      <c r="D1752" s="778" t="s">
        <v>17878</v>
      </c>
      <c r="E1752" s="778" t="s">
        <v>17879</v>
      </c>
      <c r="F1752" s="778">
        <v>6155</v>
      </c>
      <c r="G1752" s="778" t="s">
        <v>14150</v>
      </c>
      <c r="H1752" s="5">
        <v>335</v>
      </c>
      <c r="I1752" s="830">
        <v>0.9</v>
      </c>
    </row>
    <row r="1753" spans="1:9">
      <c r="A1753" s="778" t="s">
        <v>17875</v>
      </c>
      <c r="B1753" s="778" t="s">
        <v>17876</v>
      </c>
      <c r="C1753" s="778">
        <v>4499</v>
      </c>
      <c r="D1753" s="778" t="s">
        <v>17880</v>
      </c>
      <c r="E1753" s="778" t="s">
        <v>17881</v>
      </c>
      <c r="F1753" s="778">
        <v>85840</v>
      </c>
      <c r="G1753" s="778" t="s">
        <v>14034</v>
      </c>
      <c r="H1753" s="5">
        <v>418</v>
      </c>
      <c r="I1753" s="830">
        <v>0.45</v>
      </c>
    </row>
    <row r="1754" spans="1:9">
      <c r="A1754" s="778" t="s">
        <v>17875</v>
      </c>
      <c r="B1754" s="778" t="s">
        <v>17876</v>
      </c>
      <c r="C1754" s="778">
        <v>4499</v>
      </c>
      <c r="D1754" s="778" t="s">
        <v>17882</v>
      </c>
      <c r="E1754" s="778" t="s">
        <v>17883</v>
      </c>
      <c r="F1754" s="778">
        <v>6162</v>
      </c>
      <c r="G1754" s="778" t="s">
        <v>14034</v>
      </c>
      <c r="H1754" s="5">
        <v>707</v>
      </c>
      <c r="I1754" s="830">
        <v>0.66</v>
      </c>
    </row>
    <row r="1755" spans="1:9">
      <c r="A1755" s="778" t="s">
        <v>17875</v>
      </c>
      <c r="B1755" s="778" t="s">
        <v>17876</v>
      </c>
      <c r="C1755" s="778">
        <v>4499</v>
      </c>
      <c r="D1755" s="778" t="s">
        <v>17884</v>
      </c>
      <c r="E1755" s="778" t="s">
        <v>17885</v>
      </c>
      <c r="F1755" s="778">
        <v>6154</v>
      </c>
      <c r="G1755" s="778" t="s">
        <v>14150</v>
      </c>
      <c r="H1755" s="5">
        <v>422</v>
      </c>
      <c r="I1755" s="830">
        <v>0.98</v>
      </c>
    </row>
    <row r="1756" spans="1:9">
      <c r="A1756" s="778" t="s">
        <v>17875</v>
      </c>
      <c r="B1756" s="778" t="s">
        <v>17876</v>
      </c>
      <c r="C1756" s="778">
        <v>4499</v>
      </c>
      <c r="D1756" s="778" t="s">
        <v>17886</v>
      </c>
      <c r="E1756" s="778" t="s">
        <v>17887</v>
      </c>
      <c r="F1756" s="778">
        <v>6153</v>
      </c>
      <c r="G1756" s="778" t="s">
        <v>14034</v>
      </c>
      <c r="H1756" s="5">
        <v>580</v>
      </c>
      <c r="I1756" s="830">
        <v>0.69</v>
      </c>
    </row>
    <row r="1757" spans="1:9">
      <c r="A1757" s="778" t="s">
        <v>17875</v>
      </c>
      <c r="B1757" s="778" t="s">
        <v>17876</v>
      </c>
      <c r="C1757" s="778">
        <v>4499</v>
      </c>
      <c r="D1757" s="778" t="s">
        <v>17888</v>
      </c>
      <c r="E1757" s="778" t="s">
        <v>17889</v>
      </c>
      <c r="F1757" s="778">
        <v>6152</v>
      </c>
      <c r="G1757" s="778" t="s">
        <v>14150</v>
      </c>
      <c r="H1757" s="5">
        <v>478</v>
      </c>
      <c r="I1757" s="830">
        <v>0.83</v>
      </c>
    </row>
    <row r="1758" spans="1:9">
      <c r="A1758" s="778" t="s">
        <v>17875</v>
      </c>
      <c r="B1758" s="778" t="s">
        <v>17876</v>
      </c>
      <c r="C1758" s="778">
        <v>4499</v>
      </c>
      <c r="D1758" s="778" t="s">
        <v>17890</v>
      </c>
      <c r="E1758" s="778" t="s">
        <v>17891</v>
      </c>
      <c r="F1758" s="778">
        <v>6158</v>
      </c>
      <c r="G1758" s="778" t="s">
        <v>14034</v>
      </c>
      <c r="H1758" s="5">
        <v>811</v>
      </c>
      <c r="I1758" s="830">
        <v>0.56999999999999995</v>
      </c>
    </row>
    <row r="1759" spans="1:9">
      <c r="A1759" s="778" t="s">
        <v>17875</v>
      </c>
      <c r="B1759" s="778" t="s">
        <v>17876</v>
      </c>
      <c r="C1759" s="778">
        <v>4499</v>
      </c>
      <c r="D1759" s="778" t="s">
        <v>17892</v>
      </c>
      <c r="E1759" s="778" t="s">
        <v>17893</v>
      </c>
      <c r="F1759" s="778">
        <v>6156</v>
      </c>
      <c r="G1759" s="778" t="s">
        <v>14034</v>
      </c>
      <c r="H1759" s="5">
        <v>544</v>
      </c>
      <c r="I1759" s="830">
        <v>0.52</v>
      </c>
    </row>
    <row r="1760" spans="1:9">
      <c r="A1760" s="778" t="s">
        <v>17875</v>
      </c>
      <c r="B1760" s="778" t="s">
        <v>17876</v>
      </c>
      <c r="C1760" s="778">
        <v>4499</v>
      </c>
      <c r="D1760" s="778" t="s">
        <v>17894</v>
      </c>
      <c r="E1760" s="778" t="s">
        <v>17895</v>
      </c>
      <c r="F1760" s="778">
        <v>6161</v>
      </c>
      <c r="G1760" s="778" t="s">
        <v>14034</v>
      </c>
      <c r="H1760" s="5">
        <v>537</v>
      </c>
      <c r="I1760" s="830">
        <v>0.7</v>
      </c>
    </row>
    <row r="1761" spans="1:9">
      <c r="A1761" s="778" t="s">
        <v>17875</v>
      </c>
      <c r="B1761" s="778" t="s">
        <v>17876</v>
      </c>
      <c r="C1761" s="778">
        <v>4499</v>
      </c>
      <c r="D1761" s="778" t="s">
        <v>17896</v>
      </c>
      <c r="E1761" s="778" t="s">
        <v>17897</v>
      </c>
      <c r="F1761" s="778">
        <v>6148</v>
      </c>
      <c r="G1761" s="778" t="s">
        <v>14150</v>
      </c>
      <c r="H1761" s="5">
        <v>512</v>
      </c>
      <c r="I1761" s="830">
        <v>0.96</v>
      </c>
    </row>
    <row r="1762" spans="1:9">
      <c r="A1762" s="778" t="s">
        <v>17875</v>
      </c>
      <c r="B1762" s="778" t="s">
        <v>17876</v>
      </c>
      <c r="C1762" s="778">
        <v>4499</v>
      </c>
      <c r="D1762" s="778" t="s">
        <v>17898</v>
      </c>
      <c r="E1762" s="778" t="s">
        <v>17899</v>
      </c>
      <c r="F1762" s="778">
        <v>6160</v>
      </c>
      <c r="G1762" s="778" t="s">
        <v>14150</v>
      </c>
      <c r="H1762" s="5">
        <v>406</v>
      </c>
      <c r="I1762" s="830">
        <v>0.86</v>
      </c>
    </row>
    <row r="1763" spans="1:9">
      <c r="A1763" s="778" t="s">
        <v>17875</v>
      </c>
      <c r="B1763" s="778" t="s">
        <v>17876</v>
      </c>
      <c r="C1763" s="778">
        <v>4499</v>
      </c>
      <c r="D1763" s="778" t="s">
        <v>17900</v>
      </c>
      <c r="E1763" s="778" t="s">
        <v>17901</v>
      </c>
      <c r="F1763" s="778">
        <v>6159</v>
      </c>
      <c r="G1763" s="778" t="s">
        <v>14034</v>
      </c>
      <c r="H1763" s="5">
        <v>747</v>
      </c>
      <c r="I1763" s="830">
        <v>0.56000000000000005</v>
      </c>
    </row>
    <row r="1764" spans="1:9">
      <c r="A1764" s="778" t="s">
        <v>17875</v>
      </c>
      <c r="B1764" s="778" t="s">
        <v>17876</v>
      </c>
      <c r="C1764" s="778">
        <v>4499</v>
      </c>
      <c r="D1764" s="778" t="s">
        <v>17902</v>
      </c>
      <c r="E1764" s="778" t="s">
        <v>17903</v>
      </c>
      <c r="F1764" s="778">
        <v>6163</v>
      </c>
      <c r="G1764" s="778" t="s">
        <v>14034</v>
      </c>
      <c r="H1764" s="5">
        <v>884</v>
      </c>
      <c r="I1764" s="830">
        <v>0.52</v>
      </c>
    </row>
    <row r="1765" spans="1:9">
      <c r="A1765" s="778" t="s">
        <v>17875</v>
      </c>
      <c r="B1765" s="778" t="s">
        <v>17876</v>
      </c>
      <c r="C1765" s="778">
        <v>4499</v>
      </c>
      <c r="D1765" s="778" t="s">
        <v>17904</v>
      </c>
      <c r="E1765" s="778" t="s">
        <v>17905</v>
      </c>
      <c r="F1765" s="778">
        <v>6149</v>
      </c>
      <c r="G1765" s="778" t="s">
        <v>14150</v>
      </c>
      <c r="H1765" s="5">
        <v>661</v>
      </c>
      <c r="I1765" s="830">
        <v>0.87</v>
      </c>
    </row>
    <row r="1766" spans="1:9">
      <c r="A1766" s="778" t="s">
        <v>17875</v>
      </c>
      <c r="B1766" s="778" t="s">
        <v>17876</v>
      </c>
      <c r="C1766" s="778">
        <v>4499</v>
      </c>
      <c r="D1766" s="778" t="s">
        <v>17906</v>
      </c>
      <c r="E1766" s="778" t="s">
        <v>17907</v>
      </c>
      <c r="F1766" s="778">
        <v>6147</v>
      </c>
      <c r="G1766" s="778" t="s">
        <v>14034</v>
      </c>
      <c r="H1766" s="5">
        <v>369</v>
      </c>
      <c r="I1766" s="830">
        <v>0.59</v>
      </c>
    </row>
    <row r="1767" spans="1:9">
      <c r="A1767" s="778" t="s">
        <v>17908</v>
      </c>
      <c r="B1767" s="778" t="s">
        <v>17909</v>
      </c>
      <c r="C1767" s="778">
        <v>4509</v>
      </c>
      <c r="D1767" s="778" t="s">
        <v>17910</v>
      </c>
      <c r="E1767" s="778" t="s">
        <v>17911</v>
      </c>
      <c r="F1767" s="778">
        <v>6193</v>
      </c>
      <c r="G1767" s="778" t="s">
        <v>14187</v>
      </c>
      <c r="H1767" s="5">
        <v>128</v>
      </c>
      <c r="I1767" s="830" t="s">
        <v>13172</v>
      </c>
    </row>
    <row r="1768" spans="1:9">
      <c r="A1768" s="778" t="s">
        <v>4325</v>
      </c>
      <c r="B1768" s="778" t="s">
        <v>17912</v>
      </c>
      <c r="C1768" s="778">
        <v>4507</v>
      </c>
      <c r="D1768" s="778" t="s">
        <v>2676</v>
      </c>
      <c r="E1768" s="778" t="s">
        <v>17913</v>
      </c>
      <c r="F1768" s="778">
        <v>6189</v>
      </c>
      <c r="G1768" s="778" t="s">
        <v>14150</v>
      </c>
      <c r="H1768" s="5">
        <v>1281</v>
      </c>
      <c r="I1768" s="830">
        <v>0.7</v>
      </c>
    </row>
    <row r="1769" spans="1:9">
      <c r="A1769" s="778" t="s">
        <v>4325</v>
      </c>
      <c r="B1769" s="778" t="s">
        <v>17912</v>
      </c>
      <c r="C1769" s="778">
        <v>4507</v>
      </c>
      <c r="D1769" s="778" t="s">
        <v>17914</v>
      </c>
      <c r="E1769" s="778" t="s">
        <v>17915</v>
      </c>
      <c r="F1769" s="778">
        <v>6302</v>
      </c>
      <c r="G1769" s="778" t="s">
        <v>14034</v>
      </c>
      <c r="H1769" s="5">
        <v>266</v>
      </c>
      <c r="I1769" s="830">
        <v>0.71</v>
      </c>
    </row>
    <row r="1770" spans="1:9">
      <c r="A1770" s="778" t="s">
        <v>4325</v>
      </c>
      <c r="B1770" s="778" t="s">
        <v>17912</v>
      </c>
      <c r="C1770" s="778">
        <v>4507</v>
      </c>
      <c r="D1770" s="778" t="s">
        <v>2595</v>
      </c>
      <c r="E1770" s="778" t="s">
        <v>17916</v>
      </c>
      <c r="F1770" s="778">
        <v>80409</v>
      </c>
      <c r="G1770" s="778" t="s">
        <v>14150</v>
      </c>
      <c r="H1770" s="5">
        <v>2647</v>
      </c>
      <c r="I1770" s="830">
        <v>0.83</v>
      </c>
    </row>
    <row r="1771" spans="1:9">
      <c r="A1771" s="778" t="s">
        <v>4325</v>
      </c>
      <c r="B1771" s="778" t="s">
        <v>17912</v>
      </c>
      <c r="C1771" s="778">
        <v>4507</v>
      </c>
      <c r="D1771" s="778" t="s">
        <v>5808</v>
      </c>
      <c r="E1771" s="778" t="s">
        <v>17917</v>
      </c>
      <c r="F1771" s="778">
        <v>6190</v>
      </c>
      <c r="G1771" s="778" t="s">
        <v>14150</v>
      </c>
      <c r="H1771" s="5">
        <v>2166</v>
      </c>
      <c r="I1771" s="830">
        <v>0.72</v>
      </c>
    </row>
    <row r="1772" spans="1:9">
      <c r="A1772" s="778" t="s">
        <v>4325</v>
      </c>
      <c r="B1772" s="778" t="s">
        <v>17912</v>
      </c>
      <c r="C1772" s="778">
        <v>4507</v>
      </c>
      <c r="D1772" s="778" t="s">
        <v>8375</v>
      </c>
      <c r="E1772" s="778" t="s">
        <v>17918</v>
      </c>
      <c r="F1772" s="778">
        <v>89576</v>
      </c>
      <c r="G1772" s="778" t="s">
        <v>14034</v>
      </c>
      <c r="H1772" s="5">
        <v>1798</v>
      </c>
      <c r="I1772" s="830">
        <v>0.46</v>
      </c>
    </row>
    <row r="1773" spans="1:9">
      <c r="A1773" s="778" t="s">
        <v>4325</v>
      </c>
      <c r="B1773" s="778" t="s">
        <v>17912</v>
      </c>
      <c r="C1773" s="778">
        <v>4507</v>
      </c>
      <c r="D1773" s="778" t="s">
        <v>2386</v>
      </c>
      <c r="E1773" s="778" t="s">
        <v>17919</v>
      </c>
      <c r="F1773" s="778">
        <v>6191</v>
      </c>
      <c r="G1773" s="778" t="s">
        <v>14034</v>
      </c>
      <c r="H1773" s="5">
        <v>2570</v>
      </c>
      <c r="I1773" s="830">
        <v>0.6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6798"/>
  <sheetViews>
    <sheetView showGridLines="0" zoomScale="85" zoomScaleNormal="85" workbookViewId="0">
      <pane xSplit="1" ySplit="2" topLeftCell="D6757" activePane="bottomRight" state="frozen"/>
      <selection pane="topRight" activeCell="B1" sqref="B1"/>
      <selection pane="bottomLeft" activeCell="A3" sqref="A3"/>
      <selection pane="bottomRight" activeCell="F6356" sqref="F6356"/>
    </sheetView>
  </sheetViews>
  <sheetFormatPr defaultColWidth="8.85546875" defaultRowHeight="15"/>
  <cols>
    <col min="1" max="1" width="30" style="87" customWidth="1"/>
    <col min="2" max="2" width="12.5703125" style="99" customWidth="1"/>
    <col min="3" max="3" width="33.28515625" style="2" customWidth="1"/>
    <col min="4" max="4" width="16.28515625" customWidth="1"/>
    <col min="5" max="5" width="22.28515625" bestFit="1" customWidth="1"/>
    <col min="6" max="6" width="46.42578125" customWidth="1"/>
    <col min="7" max="7" width="23.7109375" customWidth="1"/>
    <col min="8" max="16384" width="8.85546875" style="2"/>
  </cols>
  <sheetData>
    <row r="1" spans="1:8" s="100" customFormat="1" ht="47.25" customHeight="1">
      <c r="A1" s="98" t="s">
        <v>11593</v>
      </c>
      <c r="B1" s="101" t="s">
        <v>11596</v>
      </c>
      <c r="C1" s="100" t="s">
        <v>11598</v>
      </c>
      <c r="D1" s="100" t="s">
        <v>3698</v>
      </c>
      <c r="E1" s="100" t="s">
        <v>11594</v>
      </c>
      <c r="F1" s="100" t="s">
        <v>11597</v>
      </c>
      <c r="G1" s="100" t="s">
        <v>11595</v>
      </c>
    </row>
    <row r="2" spans="1:8" s="100" customFormat="1" ht="11.25" customHeight="1">
      <c r="A2" s="105">
        <v>40211</v>
      </c>
      <c r="B2" s="102">
        <f t="shared" ref="B2:B65" si="0">YEAR(A2)</f>
        <v>2010</v>
      </c>
      <c r="C2" s="5" t="s">
        <v>33</v>
      </c>
      <c r="D2" s="5" t="s">
        <v>27</v>
      </c>
      <c r="E2" s="5" t="s">
        <v>28</v>
      </c>
      <c r="F2" s="4" t="s">
        <v>11609</v>
      </c>
      <c r="G2"/>
      <c r="H2" s="2"/>
    </row>
    <row r="3" spans="1:8">
      <c r="A3" s="87">
        <v>40179</v>
      </c>
      <c r="B3" s="102">
        <f t="shared" si="0"/>
        <v>2010</v>
      </c>
      <c r="C3" s="2" t="s">
        <v>256</v>
      </c>
      <c r="D3" t="s">
        <v>27</v>
      </c>
      <c r="E3" t="s">
        <v>252</v>
      </c>
      <c r="F3" t="s">
        <v>11609</v>
      </c>
    </row>
    <row r="4" spans="1:8">
      <c r="A4" s="87">
        <v>40179</v>
      </c>
      <c r="B4" s="102">
        <f t="shared" si="0"/>
        <v>2010</v>
      </c>
      <c r="C4" s="2" t="s">
        <v>256</v>
      </c>
      <c r="D4" t="s">
        <v>27</v>
      </c>
      <c r="E4" t="s">
        <v>252</v>
      </c>
      <c r="F4" t="s">
        <v>11609</v>
      </c>
    </row>
    <row r="5" spans="1:8">
      <c r="A5" s="105">
        <v>40229</v>
      </c>
      <c r="B5" s="102">
        <f t="shared" si="0"/>
        <v>2010</v>
      </c>
      <c r="C5" s="5" t="s">
        <v>33</v>
      </c>
      <c r="D5" s="5" t="s">
        <v>573</v>
      </c>
      <c r="E5" s="5" t="s">
        <v>560</v>
      </c>
      <c r="F5" s="4" t="s">
        <v>11609</v>
      </c>
    </row>
    <row r="6" spans="1:8">
      <c r="A6" s="105">
        <v>40179</v>
      </c>
      <c r="B6" s="102">
        <f t="shared" si="0"/>
        <v>2010</v>
      </c>
      <c r="C6" s="5" t="s">
        <v>246</v>
      </c>
      <c r="D6" s="5" t="s">
        <v>569</v>
      </c>
      <c r="E6" s="5" t="s">
        <v>560</v>
      </c>
      <c r="F6" s="5" t="s">
        <v>11609</v>
      </c>
    </row>
    <row r="7" spans="1:8">
      <c r="A7" s="87">
        <v>40179</v>
      </c>
      <c r="B7" s="102">
        <f t="shared" si="0"/>
        <v>2010</v>
      </c>
      <c r="C7" s="2" t="s">
        <v>256</v>
      </c>
      <c r="D7" t="s">
        <v>813</v>
      </c>
      <c r="E7" t="s">
        <v>1223</v>
      </c>
      <c r="F7" t="s">
        <v>11609</v>
      </c>
    </row>
    <row r="8" spans="1:8">
      <c r="A8" s="105">
        <v>40229</v>
      </c>
      <c r="B8" s="102">
        <f t="shared" si="0"/>
        <v>2010</v>
      </c>
      <c r="C8" s="5" t="s">
        <v>33</v>
      </c>
      <c r="D8" s="5" t="s">
        <v>1310</v>
      </c>
      <c r="E8" s="5" t="s">
        <v>1308</v>
      </c>
      <c r="F8" s="4" t="s">
        <v>11609</v>
      </c>
    </row>
    <row r="9" spans="1:8">
      <c r="A9" s="105">
        <v>40229</v>
      </c>
      <c r="B9" s="102">
        <f t="shared" si="0"/>
        <v>2010</v>
      </c>
      <c r="C9" s="5" t="s">
        <v>33</v>
      </c>
      <c r="D9" s="4" t="s">
        <v>1365</v>
      </c>
      <c r="E9" s="5" t="s">
        <v>1361</v>
      </c>
      <c r="F9" s="4" t="s">
        <v>11609</v>
      </c>
    </row>
    <row r="10" spans="1:8">
      <c r="A10" s="105">
        <v>40229</v>
      </c>
      <c r="B10" s="102">
        <f t="shared" si="0"/>
        <v>2010</v>
      </c>
      <c r="C10" s="5" t="s">
        <v>33</v>
      </c>
      <c r="D10" s="5" t="s">
        <v>1465</v>
      </c>
      <c r="E10" s="5" t="s">
        <v>1466</v>
      </c>
      <c r="F10" s="4" t="s">
        <v>11609</v>
      </c>
    </row>
    <row r="11" spans="1:8">
      <c r="A11" s="87">
        <v>40330</v>
      </c>
      <c r="B11" s="102">
        <f t="shared" si="0"/>
        <v>2010</v>
      </c>
      <c r="C11" s="2" t="s">
        <v>1192</v>
      </c>
      <c r="D11" t="s">
        <v>1465</v>
      </c>
      <c r="E11" t="s">
        <v>1466</v>
      </c>
      <c r="F11" t="s">
        <v>11609</v>
      </c>
    </row>
    <row r="12" spans="1:8">
      <c r="A12" s="87">
        <v>40179</v>
      </c>
      <c r="B12" s="102">
        <f t="shared" si="0"/>
        <v>2010</v>
      </c>
      <c r="C12" s="2" t="s">
        <v>256</v>
      </c>
      <c r="D12" t="s">
        <v>1686</v>
      </c>
      <c r="E12" t="s">
        <v>1687</v>
      </c>
      <c r="F12" t="s">
        <v>11609</v>
      </c>
    </row>
    <row r="13" spans="1:8">
      <c r="A13" s="87">
        <v>40179</v>
      </c>
      <c r="B13" s="102">
        <f t="shared" si="0"/>
        <v>2010</v>
      </c>
      <c r="C13" s="2" t="s">
        <v>256</v>
      </c>
      <c r="D13" t="s">
        <v>1699</v>
      </c>
      <c r="E13" t="s">
        <v>1700</v>
      </c>
      <c r="F13" t="s">
        <v>11609</v>
      </c>
    </row>
    <row r="14" spans="1:8">
      <c r="A14" s="105">
        <v>40229</v>
      </c>
      <c r="B14" s="102">
        <f t="shared" si="0"/>
        <v>2010</v>
      </c>
      <c r="C14" s="5" t="s">
        <v>33</v>
      </c>
      <c r="D14" s="4" t="s">
        <v>1028</v>
      </c>
      <c r="E14" s="4" t="s">
        <v>1719</v>
      </c>
      <c r="F14" s="5" t="s">
        <v>11609</v>
      </c>
    </row>
    <row r="15" spans="1:8">
      <c r="A15" s="87">
        <v>40179</v>
      </c>
      <c r="B15" s="102">
        <f t="shared" si="0"/>
        <v>2010</v>
      </c>
      <c r="C15" s="2" t="s">
        <v>256</v>
      </c>
      <c r="D15" t="s">
        <v>218</v>
      </c>
      <c r="E15" t="s">
        <v>1843</v>
      </c>
      <c r="F15" t="s">
        <v>11609</v>
      </c>
    </row>
    <row r="16" spans="1:8">
      <c r="A16" s="87">
        <v>40330</v>
      </c>
      <c r="B16" s="102">
        <f t="shared" si="0"/>
        <v>2010</v>
      </c>
      <c r="C16" s="2" t="s">
        <v>1192</v>
      </c>
      <c r="D16" t="s">
        <v>1939</v>
      </c>
      <c r="E16" t="s">
        <v>1940</v>
      </c>
      <c r="F16" t="s">
        <v>11609</v>
      </c>
    </row>
    <row r="17" spans="1:7">
      <c r="A17" s="87">
        <v>40179</v>
      </c>
      <c r="B17" s="102">
        <f t="shared" si="0"/>
        <v>2010</v>
      </c>
      <c r="C17" s="2" t="s">
        <v>256</v>
      </c>
      <c r="D17" t="s">
        <v>352</v>
      </c>
      <c r="E17" t="s">
        <v>1984</v>
      </c>
      <c r="F17" t="s">
        <v>11609</v>
      </c>
    </row>
    <row r="18" spans="1:7">
      <c r="A18" s="105">
        <v>40229</v>
      </c>
      <c r="B18" s="102">
        <f t="shared" si="0"/>
        <v>2010</v>
      </c>
      <c r="C18" s="5" t="s">
        <v>33</v>
      </c>
      <c r="D18" s="5" t="s">
        <v>2047</v>
      </c>
      <c r="E18" s="5" t="s">
        <v>2048</v>
      </c>
      <c r="F18" s="4" t="s">
        <v>11609</v>
      </c>
    </row>
    <row r="19" spans="1:7">
      <c r="A19" s="87">
        <v>40179</v>
      </c>
      <c r="B19" s="102">
        <f t="shared" si="0"/>
        <v>2010</v>
      </c>
      <c r="C19" s="2" t="s">
        <v>256</v>
      </c>
      <c r="D19" t="s">
        <v>2651</v>
      </c>
      <c r="E19" t="s">
        <v>2652</v>
      </c>
      <c r="F19" t="s">
        <v>11609</v>
      </c>
    </row>
    <row r="20" spans="1:7">
      <c r="A20" s="87">
        <v>40330</v>
      </c>
      <c r="B20" s="102">
        <f t="shared" si="0"/>
        <v>2010</v>
      </c>
      <c r="C20" s="9" t="s">
        <v>40</v>
      </c>
      <c r="D20" t="s">
        <v>2969</v>
      </c>
      <c r="E20" t="s">
        <v>2967</v>
      </c>
      <c r="F20" t="s">
        <v>11609</v>
      </c>
      <c r="G20" t="s">
        <v>70</v>
      </c>
    </row>
    <row r="21" spans="1:7">
      <c r="A21" s="87">
        <v>40330</v>
      </c>
      <c r="B21" s="102">
        <f t="shared" si="0"/>
        <v>2010</v>
      </c>
      <c r="C21" s="2" t="s">
        <v>102</v>
      </c>
      <c r="D21" t="s">
        <v>2969</v>
      </c>
      <c r="E21" t="s">
        <v>2967</v>
      </c>
      <c r="F21" t="s">
        <v>11609</v>
      </c>
      <c r="G21" t="s">
        <v>70</v>
      </c>
    </row>
    <row r="22" spans="1:7">
      <c r="A22" s="87">
        <v>40330</v>
      </c>
      <c r="B22" s="102">
        <f t="shared" si="0"/>
        <v>2010</v>
      </c>
      <c r="C22" s="2" t="s">
        <v>2321</v>
      </c>
      <c r="D22" t="s">
        <v>2969</v>
      </c>
      <c r="E22" t="s">
        <v>2967</v>
      </c>
      <c r="F22" t="s">
        <v>11609</v>
      </c>
      <c r="G22" t="s">
        <v>70</v>
      </c>
    </row>
    <row r="23" spans="1:7">
      <c r="A23" s="87">
        <v>40179</v>
      </c>
      <c r="B23" s="102">
        <f t="shared" si="0"/>
        <v>2010</v>
      </c>
      <c r="C23" s="2" t="s">
        <v>256</v>
      </c>
      <c r="D23" t="s">
        <v>3010</v>
      </c>
      <c r="E23" t="s">
        <v>3011</v>
      </c>
      <c r="F23" t="s">
        <v>11609</v>
      </c>
    </row>
    <row r="24" spans="1:7">
      <c r="A24" s="87">
        <v>40179</v>
      </c>
      <c r="B24" s="102">
        <f t="shared" si="0"/>
        <v>2010</v>
      </c>
      <c r="C24" s="2" t="s">
        <v>256</v>
      </c>
      <c r="D24" t="s">
        <v>3065</v>
      </c>
      <c r="E24" t="s">
        <v>3063</v>
      </c>
      <c r="F24" t="s">
        <v>11609</v>
      </c>
    </row>
    <row r="25" spans="1:7">
      <c r="A25" s="105">
        <v>40229</v>
      </c>
      <c r="B25" s="102">
        <f t="shared" si="0"/>
        <v>2010</v>
      </c>
      <c r="C25" s="5" t="s">
        <v>33</v>
      </c>
      <c r="D25" s="4" t="s">
        <v>2424</v>
      </c>
      <c r="E25" s="4" t="s">
        <v>3071</v>
      </c>
      <c r="F25" s="4" t="s">
        <v>11609</v>
      </c>
    </row>
    <row r="26" spans="1:7">
      <c r="A26" s="87">
        <v>40330</v>
      </c>
      <c r="B26" s="102">
        <f t="shared" si="0"/>
        <v>2010</v>
      </c>
      <c r="C26" s="2" t="s">
        <v>1194</v>
      </c>
      <c r="D26" t="s">
        <v>218</v>
      </c>
      <c r="E26" t="s">
        <v>3102</v>
      </c>
      <c r="F26" t="s">
        <v>11609</v>
      </c>
    </row>
    <row r="27" spans="1:7">
      <c r="A27" s="87">
        <v>40330</v>
      </c>
      <c r="B27" s="102">
        <f t="shared" si="0"/>
        <v>2010</v>
      </c>
      <c r="C27" s="2" t="s">
        <v>1192</v>
      </c>
      <c r="D27" t="s">
        <v>218</v>
      </c>
      <c r="E27" t="s">
        <v>3102</v>
      </c>
      <c r="F27" t="s">
        <v>11609</v>
      </c>
    </row>
    <row r="28" spans="1:7">
      <c r="A28" s="105">
        <v>40229</v>
      </c>
      <c r="B28" s="102">
        <f t="shared" si="0"/>
        <v>2010</v>
      </c>
      <c r="C28" s="5" t="s">
        <v>33</v>
      </c>
      <c r="D28" s="4" t="s">
        <v>647</v>
      </c>
      <c r="E28" s="4" t="s">
        <v>3182</v>
      </c>
      <c r="F28" s="4" t="s">
        <v>11609</v>
      </c>
    </row>
    <row r="29" spans="1:7">
      <c r="A29" s="105">
        <v>40229</v>
      </c>
      <c r="B29" s="102">
        <f t="shared" si="0"/>
        <v>2010</v>
      </c>
      <c r="C29" s="5" t="s">
        <v>33</v>
      </c>
      <c r="D29" s="5" t="s">
        <v>2793</v>
      </c>
      <c r="E29" s="5" t="s">
        <v>3232</v>
      </c>
      <c r="F29" s="4" t="s">
        <v>11609</v>
      </c>
    </row>
    <row r="30" spans="1:7">
      <c r="A30" s="105">
        <v>40229</v>
      </c>
      <c r="B30" s="102">
        <f t="shared" si="0"/>
        <v>2010</v>
      </c>
      <c r="C30" s="5" t="s">
        <v>33</v>
      </c>
      <c r="D30" s="4" t="s">
        <v>1695</v>
      </c>
      <c r="E30" s="4" t="s">
        <v>3405</v>
      </c>
      <c r="F30" s="4" t="s">
        <v>11609</v>
      </c>
    </row>
    <row r="31" spans="1:7">
      <c r="A31" s="105">
        <v>40229</v>
      </c>
      <c r="B31" s="102">
        <f t="shared" si="0"/>
        <v>2010</v>
      </c>
      <c r="C31" s="5" t="s">
        <v>33</v>
      </c>
      <c r="D31" s="5" t="s">
        <v>997</v>
      </c>
      <c r="E31" s="5" t="s">
        <v>3570</v>
      </c>
      <c r="F31" s="4" t="s">
        <v>11609</v>
      </c>
    </row>
    <row r="32" spans="1:7">
      <c r="A32" s="87">
        <v>40330</v>
      </c>
      <c r="B32" s="102">
        <f t="shared" si="0"/>
        <v>2010</v>
      </c>
      <c r="C32" s="2" t="s">
        <v>1194</v>
      </c>
      <c r="D32" t="s">
        <v>3724</v>
      </c>
      <c r="E32" t="s">
        <v>3725</v>
      </c>
      <c r="F32" t="s">
        <v>11609</v>
      </c>
    </row>
    <row r="33" spans="1:6">
      <c r="A33" s="87">
        <v>40330</v>
      </c>
      <c r="B33" s="102">
        <f t="shared" si="0"/>
        <v>2010</v>
      </c>
      <c r="C33" s="2" t="s">
        <v>1192</v>
      </c>
      <c r="D33" t="s">
        <v>3724</v>
      </c>
      <c r="E33" t="s">
        <v>3725</v>
      </c>
      <c r="F33" t="s">
        <v>11609</v>
      </c>
    </row>
    <row r="34" spans="1:6">
      <c r="A34" s="87">
        <v>40330</v>
      </c>
      <c r="B34" s="102">
        <f t="shared" si="0"/>
        <v>2010</v>
      </c>
      <c r="C34" s="2" t="s">
        <v>1194</v>
      </c>
      <c r="D34" t="s">
        <v>3724</v>
      </c>
      <c r="E34" t="s">
        <v>3725</v>
      </c>
      <c r="F34" t="s">
        <v>11609</v>
      </c>
    </row>
    <row r="35" spans="1:6">
      <c r="A35" s="105">
        <v>40229</v>
      </c>
      <c r="B35" s="102">
        <f t="shared" si="0"/>
        <v>2010</v>
      </c>
      <c r="C35" s="5" t="s">
        <v>33</v>
      </c>
      <c r="D35" s="4" t="s">
        <v>1317</v>
      </c>
      <c r="E35" s="4" t="s">
        <v>3752</v>
      </c>
      <c r="F35" s="4" t="s">
        <v>11609</v>
      </c>
    </row>
    <row r="36" spans="1:6">
      <c r="A36" s="105">
        <v>40229</v>
      </c>
      <c r="B36" s="102">
        <f t="shared" si="0"/>
        <v>2010</v>
      </c>
      <c r="C36" s="5" t="s">
        <v>33</v>
      </c>
      <c r="D36" s="5" t="s">
        <v>2412</v>
      </c>
      <c r="E36" s="5" t="s">
        <v>3947</v>
      </c>
      <c r="F36" s="4" t="s">
        <v>11609</v>
      </c>
    </row>
    <row r="37" spans="1:6">
      <c r="A37" s="87">
        <v>40179</v>
      </c>
      <c r="B37" s="102">
        <f t="shared" si="0"/>
        <v>2010</v>
      </c>
      <c r="C37" s="2" t="s">
        <v>256</v>
      </c>
      <c r="D37" t="s">
        <v>4067</v>
      </c>
      <c r="E37" t="s">
        <v>4068</v>
      </c>
      <c r="F37" t="s">
        <v>11609</v>
      </c>
    </row>
    <row r="38" spans="1:6">
      <c r="A38" s="105">
        <v>40229</v>
      </c>
      <c r="B38" s="102">
        <f t="shared" si="0"/>
        <v>2010</v>
      </c>
      <c r="C38" s="5" t="s">
        <v>33</v>
      </c>
      <c r="D38" s="5" t="s">
        <v>374</v>
      </c>
      <c r="E38" s="5" t="s">
        <v>4077</v>
      </c>
      <c r="F38" s="4" t="s">
        <v>11609</v>
      </c>
    </row>
    <row r="39" spans="1:6">
      <c r="A39" s="87">
        <v>40179</v>
      </c>
      <c r="B39" s="102">
        <f t="shared" si="0"/>
        <v>2010</v>
      </c>
      <c r="C39" s="2" t="s">
        <v>256</v>
      </c>
      <c r="D39" t="s">
        <v>1544</v>
      </c>
      <c r="E39" t="s">
        <v>4204</v>
      </c>
      <c r="F39" t="s">
        <v>11609</v>
      </c>
    </row>
    <row r="40" spans="1:6">
      <c r="A40" s="105">
        <v>40179</v>
      </c>
      <c r="B40" s="102">
        <f t="shared" si="0"/>
        <v>2010</v>
      </c>
      <c r="C40" s="5" t="s">
        <v>246</v>
      </c>
      <c r="D40" s="5" t="s">
        <v>1077</v>
      </c>
      <c r="E40" s="5" t="s">
        <v>4314</v>
      </c>
      <c r="F40" s="5" t="s">
        <v>11609</v>
      </c>
    </row>
    <row r="41" spans="1:6">
      <c r="A41" s="87">
        <v>40179</v>
      </c>
      <c r="B41" s="102">
        <f t="shared" si="0"/>
        <v>2010</v>
      </c>
      <c r="C41" s="2" t="s">
        <v>256</v>
      </c>
      <c r="D41" t="s">
        <v>3509</v>
      </c>
      <c r="E41" t="s">
        <v>4338</v>
      </c>
      <c r="F41" t="s">
        <v>11609</v>
      </c>
    </row>
    <row r="42" spans="1:6">
      <c r="A42" s="105">
        <v>40179</v>
      </c>
      <c r="B42" s="102">
        <f t="shared" si="0"/>
        <v>2010</v>
      </c>
      <c r="C42" s="5" t="s">
        <v>33</v>
      </c>
      <c r="D42" s="5" t="s">
        <v>4450</v>
      </c>
      <c r="E42" s="5" t="s">
        <v>4448</v>
      </c>
      <c r="F42" s="4" t="s">
        <v>11609</v>
      </c>
    </row>
    <row r="43" spans="1:6">
      <c r="A43" s="105">
        <v>40229</v>
      </c>
      <c r="B43" s="102">
        <f t="shared" si="0"/>
        <v>2010</v>
      </c>
      <c r="C43" s="5" t="s">
        <v>33</v>
      </c>
      <c r="D43" s="5" t="s">
        <v>4510</v>
      </c>
      <c r="E43" s="5" t="s">
        <v>4511</v>
      </c>
      <c r="F43" s="4" t="s">
        <v>11609</v>
      </c>
    </row>
    <row r="44" spans="1:6">
      <c r="A44" s="105">
        <v>40229</v>
      </c>
      <c r="B44" s="102">
        <f t="shared" si="0"/>
        <v>2010</v>
      </c>
      <c r="C44" s="5" t="s">
        <v>33</v>
      </c>
      <c r="D44" s="5" t="s">
        <v>2702</v>
      </c>
      <c r="E44" s="5" t="s">
        <v>4554</v>
      </c>
      <c r="F44" s="4" t="s">
        <v>11609</v>
      </c>
    </row>
    <row r="45" spans="1:6">
      <c r="A45" s="105">
        <v>40229</v>
      </c>
      <c r="B45" s="102">
        <f t="shared" si="0"/>
        <v>2010</v>
      </c>
      <c r="C45" s="5" t="s">
        <v>33</v>
      </c>
      <c r="D45" s="5" t="s">
        <v>2412</v>
      </c>
      <c r="E45" s="5" t="s">
        <v>3649</v>
      </c>
      <c r="F45" s="4" t="s">
        <v>11609</v>
      </c>
    </row>
    <row r="46" spans="1:6">
      <c r="A46" s="105">
        <v>40229</v>
      </c>
      <c r="B46" s="102">
        <f t="shared" si="0"/>
        <v>2010</v>
      </c>
      <c r="C46" s="5" t="s">
        <v>33</v>
      </c>
      <c r="D46" s="5" t="s">
        <v>281</v>
      </c>
      <c r="E46" s="5" t="s">
        <v>4674</v>
      </c>
      <c r="F46" s="4" t="s">
        <v>11609</v>
      </c>
    </row>
    <row r="47" spans="1:6">
      <c r="A47" s="105">
        <v>40229</v>
      </c>
      <c r="B47" s="102">
        <f t="shared" si="0"/>
        <v>2010</v>
      </c>
      <c r="C47" s="5" t="s">
        <v>33</v>
      </c>
      <c r="D47" s="4" t="s">
        <v>4722</v>
      </c>
      <c r="E47" s="4" t="s">
        <v>4723</v>
      </c>
      <c r="F47" s="4" t="s">
        <v>11609</v>
      </c>
    </row>
    <row r="48" spans="1:6">
      <c r="A48" s="87">
        <v>40330</v>
      </c>
      <c r="B48" s="102">
        <f t="shared" si="0"/>
        <v>2010</v>
      </c>
      <c r="C48" s="2" t="s">
        <v>1192</v>
      </c>
      <c r="D48" t="s">
        <v>4747</v>
      </c>
      <c r="E48" t="s">
        <v>4082</v>
      </c>
      <c r="F48" t="s">
        <v>11609</v>
      </c>
    </row>
    <row r="49" spans="1:6">
      <c r="A49" s="87">
        <v>40330</v>
      </c>
      <c r="B49" s="102">
        <f t="shared" si="0"/>
        <v>2010</v>
      </c>
      <c r="C49" s="2" t="s">
        <v>1194</v>
      </c>
      <c r="D49" t="s">
        <v>4747</v>
      </c>
      <c r="E49" t="s">
        <v>4082</v>
      </c>
      <c r="F49" t="s">
        <v>11609</v>
      </c>
    </row>
    <row r="50" spans="1:6">
      <c r="A50" s="87">
        <v>40179</v>
      </c>
      <c r="B50" s="102">
        <f t="shared" si="0"/>
        <v>2010</v>
      </c>
      <c r="C50" s="2" t="s">
        <v>256</v>
      </c>
      <c r="D50" t="s">
        <v>701</v>
      </c>
      <c r="E50" t="s">
        <v>4780</v>
      </c>
      <c r="F50" t="s">
        <v>11609</v>
      </c>
    </row>
    <row r="51" spans="1:6">
      <c r="A51" s="105">
        <v>40229</v>
      </c>
      <c r="B51" s="102">
        <f t="shared" si="0"/>
        <v>2010</v>
      </c>
      <c r="C51" s="5" t="s">
        <v>33</v>
      </c>
      <c r="D51" s="5" t="s">
        <v>414</v>
      </c>
      <c r="E51" s="5" t="s">
        <v>4811</v>
      </c>
      <c r="F51" s="4" t="s">
        <v>11609</v>
      </c>
    </row>
    <row r="52" spans="1:6">
      <c r="A52" s="105">
        <v>40179</v>
      </c>
      <c r="B52" s="102">
        <f t="shared" si="0"/>
        <v>2010</v>
      </c>
      <c r="C52" s="5" t="s">
        <v>246</v>
      </c>
      <c r="D52" s="5" t="s">
        <v>5025</v>
      </c>
      <c r="E52" s="5" t="s">
        <v>5026</v>
      </c>
      <c r="F52" s="5" t="s">
        <v>11609</v>
      </c>
    </row>
    <row r="53" spans="1:6">
      <c r="A53" s="105">
        <v>40229</v>
      </c>
      <c r="B53" s="102">
        <f t="shared" si="0"/>
        <v>2010</v>
      </c>
      <c r="C53" s="5" t="s">
        <v>33</v>
      </c>
      <c r="D53" s="5" t="s">
        <v>368</v>
      </c>
      <c r="E53" s="5" t="s">
        <v>5026</v>
      </c>
      <c r="F53" s="4" t="s">
        <v>11609</v>
      </c>
    </row>
    <row r="54" spans="1:6">
      <c r="A54" s="87">
        <v>40179</v>
      </c>
      <c r="B54" s="102">
        <f t="shared" si="0"/>
        <v>2010</v>
      </c>
      <c r="C54" s="2" t="s">
        <v>256</v>
      </c>
      <c r="D54" t="s">
        <v>1684</v>
      </c>
      <c r="E54" t="s">
        <v>5068</v>
      </c>
      <c r="F54" t="s">
        <v>11609</v>
      </c>
    </row>
    <row r="55" spans="1:6">
      <c r="A55" s="105">
        <v>40229</v>
      </c>
      <c r="B55" s="102">
        <f t="shared" si="0"/>
        <v>2010</v>
      </c>
      <c r="C55" s="5" t="s">
        <v>33</v>
      </c>
      <c r="D55" s="5" t="s">
        <v>5117</v>
      </c>
      <c r="E55" s="5" t="s">
        <v>5115</v>
      </c>
      <c r="F55" s="5" t="s">
        <v>11609</v>
      </c>
    </row>
    <row r="56" spans="1:6">
      <c r="A56" s="87">
        <v>40179</v>
      </c>
      <c r="B56" s="102">
        <f t="shared" si="0"/>
        <v>2010</v>
      </c>
      <c r="C56" s="2" t="s">
        <v>256</v>
      </c>
      <c r="D56" t="s">
        <v>1140</v>
      </c>
      <c r="E56" t="s">
        <v>5153</v>
      </c>
      <c r="F56" t="s">
        <v>11609</v>
      </c>
    </row>
    <row r="57" spans="1:6">
      <c r="A57" s="105">
        <v>40229</v>
      </c>
      <c r="B57" s="102">
        <f t="shared" si="0"/>
        <v>2010</v>
      </c>
      <c r="C57" s="5" t="s">
        <v>33</v>
      </c>
      <c r="D57" s="5" t="s">
        <v>1621</v>
      </c>
      <c r="E57" s="5" t="s">
        <v>5194</v>
      </c>
      <c r="F57" s="4" t="s">
        <v>11609</v>
      </c>
    </row>
    <row r="58" spans="1:6">
      <c r="A58" s="87">
        <v>40179</v>
      </c>
      <c r="B58" s="102">
        <f t="shared" si="0"/>
        <v>2010</v>
      </c>
      <c r="C58" s="2" t="s">
        <v>256</v>
      </c>
      <c r="D58" t="s">
        <v>2010</v>
      </c>
      <c r="E58" t="s">
        <v>2009</v>
      </c>
      <c r="F58" t="s">
        <v>11609</v>
      </c>
    </row>
    <row r="59" spans="1:6">
      <c r="A59" s="105">
        <v>40229</v>
      </c>
      <c r="B59" s="102">
        <f t="shared" si="0"/>
        <v>2010</v>
      </c>
      <c r="C59" s="5" t="s">
        <v>33</v>
      </c>
      <c r="D59" s="4" t="s">
        <v>5273</v>
      </c>
      <c r="E59" s="4" t="s">
        <v>2414</v>
      </c>
      <c r="F59" s="4" t="s">
        <v>11609</v>
      </c>
    </row>
    <row r="60" spans="1:6">
      <c r="A60" s="105">
        <v>40229</v>
      </c>
      <c r="B60" s="102">
        <f t="shared" si="0"/>
        <v>2010</v>
      </c>
      <c r="C60" s="5" t="s">
        <v>33</v>
      </c>
      <c r="D60" s="4" t="s">
        <v>5330</v>
      </c>
      <c r="E60" s="4" t="s">
        <v>5328</v>
      </c>
      <c r="F60" s="4" t="s">
        <v>11609</v>
      </c>
    </row>
    <row r="61" spans="1:6">
      <c r="A61" s="105">
        <v>40229</v>
      </c>
      <c r="B61" s="102">
        <f t="shared" si="0"/>
        <v>2010</v>
      </c>
      <c r="C61" s="5" t="s">
        <v>33</v>
      </c>
      <c r="D61" s="4" t="s">
        <v>1532</v>
      </c>
      <c r="E61" s="5" t="s">
        <v>5374</v>
      </c>
      <c r="F61" s="4" t="s">
        <v>11609</v>
      </c>
    </row>
    <row r="62" spans="1:6">
      <c r="A62" s="87">
        <v>40330</v>
      </c>
      <c r="B62" s="102">
        <f t="shared" si="0"/>
        <v>2010</v>
      </c>
      <c r="C62" s="2" t="s">
        <v>1194</v>
      </c>
      <c r="D62" t="s">
        <v>5584</v>
      </c>
      <c r="E62" t="s">
        <v>5582</v>
      </c>
      <c r="F62" t="s">
        <v>11609</v>
      </c>
    </row>
    <row r="63" spans="1:6">
      <c r="A63" s="87">
        <v>40330</v>
      </c>
      <c r="B63" s="102">
        <f t="shared" si="0"/>
        <v>2010</v>
      </c>
      <c r="C63" s="2" t="s">
        <v>1192</v>
      </c>
      <c r="D63" t="s">
        <v>5584</v>
      </c>
      <c r="E63" t="s">
        <v>5582</v>
      </c>
      <c r="F63" t="s">
        <v>11609</v>
      </c>
    </row>
    <row r="64" spans="1:6">
      <c r="A64" s="105">
        <v>40229</v>
      </c>
      <c r="B64" s="102">
        <f t="shared" si="0"/>
        <v>2010</v>
      </c>
      <c r="C64" s="5" t="s">
        <v>33</v>
      </c>
      <c r="D64" s="4" t="s">
        <v>4316</v>
      </c>
      <c r="E64" s="5" t="s">
        <v>5609</v>
      </c>
      <c r="F64" s="4" t="s">
        <v>11609</v>
      </c>
    </row>
    <row r="65" spans="1:6">
      <c r="A65" s="105">
        <v>40229</v>
      </c>
      <c r="B65" s="102">
        <f t="shared" si="0"/>
        <v>2010</v>
      </c>
      <c r="C65" s="5" t="s">
        <v>33</v>
      </c>
      <c r="D65" s="4" t="s">
        <v>392</v>
      </c>
      <c r="E65" s="5" t="s">
        <v>5746</v>
      </c>
      <c r="F65" s="4" t="s">
        <v>11609</v>
      </c>
    </row>
    <row r="66" spans="1:6">
      <c r="A66" s="105">
        <v>40229</v>
      </c>
      <c r="B66" s="102">
        <f t="shared" ref="B66:B129" si="1">YEAR(A66)</f>
        <v>2010</v>
      </c>
      <c r="C66" s="5" t="s">
        <v>33</v>
      </c>
      <c r="D66" s="4" t="s">
        <v>981</v>
      </c>
      <c r="E66" s="5" t="s">
        <v>5951</v>
      </c>
      <c r="F66" s="4" t="s">
        <v>11609</v>
      </c>
    </row>
    <row r="67" spans="1:6">
      <c r="A67" s="105">
        <v>40229</v>
      </c>
      <c r="B67" s="102">
        <f t="shared" si="1"/>
        <v>2010</v>
      </c>
      <c r="C67" s="5" t="s">
        <v>33</v>
      </c>
      <c r="D67" s="4" t="s">
        <v>2966</v>
      </c>
      <c r="E67" s="5" t="s">
        <v>5557</v>
      </c>
      <c r="F67" s="4" t="s">
        <v>11609</v>
      </c>
    </row>
    <row r="68" spans="1:6">
      <c r="A68" s="87">
        <v>40179</v>
      </c>
      <c r="B68" s="102">
        <f t="shared" si="1"/>
        <v>2010</v>
      </c>
      <c r="C68" s="2" t="s">
        <v>256</v>
      </c>
      <c r="D68" t="s">
        <v>2412</v>
      </c>
      <c r="E68" t="s">
        <v>5852</v>
      </c>
      <c r="F68" t="s">
        <v>11609</v>
      </c>
    </row>
    <row r="69" spans="1:6">
      <c r="A69" s="105">
        <v>40229</v>
      </c>
      <c r="B69" s="102">
        <f t="shared" si="1"/>
        <v>2010</v>
      </c>
      <c r="C69" s="5" t="s">
        <v>33</v>
      </c>
      <c r="D69" s="4" t="s">
        <v>6111</v>
      </c>
      <c r="E69" s="5" t="s">
        <v>6110</v>
      </c>
      <c r="F69" s="4" t="s">
        <v>11609</v>
      </c>
    </row>
    <row r="70" spans="1:6">
      <c r="A70" s="87">
        <v>40179</v>
      </c>
      <c r="B70" s="102">
        <f t="shared" si="1"/>
        <v>2010</v>
      </c>
      <c r="C70" s="2" t="s">
        <v>256</v>
      </c>
      <c r="D70" t="s">
        <v>6173</v>
      </c>
      <c r="E70" t="s">
        <v>864</v>
      </c>
      <c r="F70" t="s">
        <v>11609</v>
      </c>
    </row>
    <row r="71" spans="1:6">
      <c r="A71" s="105">
        <v>40229</v>
      </c>
      <c r="B71" s="102">
        <f t="shared" si="1"/>
        <v>2010</v>
      </c>
      <c r="C71" s="5" t="s">
        <v>33</v>
      </c>
      <c r="D71" s="4" t="s">
        <v>113</v>
      </c>
      <c r="E71" s="5" t="s">
        <v>6227</v>
      </c>
      <c r="F71" s="4" t="s">
        <v>11609</v>
      </c>
    </row>
    <row r="72" spans="1:6">
      <c r="A72" s="87">
        <v>40179</v>
      </c>
      <c r="B72" s="102">
        <f t="shared" si="1"/>
        <v>2010</v>
      </c>
      <c r="C72" s="2" t="s">
        <v>256</v>
      </c>
      <c r="D72" t="s">
        <v>6364</v>
      </c>
      <c r="E72" t="s">
        <v>6365</v>
      </c>
      <c r="F72" t="s">
        <v>11609</v>
      </c>
    </row>
    <row r="73" spans="1:6">
      <c r="A73" s="105">
        <v>40229</v>
      </c>
      <c r="B73" s="102">
        <f t="shared" si="1"/>
        <v>2010</v>
      </c>
      <c r="C73" s="5" t="s">
        <v>33</v>
      </c>
      <c r="D73" s="4" t="s">
        <v>6767</v>
      </c>
      <c r="E73" s="5" t="s">
        <v>6768</v>
      </c>
      <c r="F73" s="4" t="s">
        <v>11609</v>
      </c>
    </row>
    <row r="74" spans="1:6">
      <c r="A74" s="105">
        <v>40229</v>
      </c>
      <c r="B74" s="102">
        <f t="shared" si="1"/>
        <v>2010</v>
      </c>
      <c r="C74" s="5" t="s">
        <v>33</v>
      </c>
      <c r="D74" s="4" t="s">
        <v>5997</v>
      </c>
      <c r="E74" s="5" t="s">
        <v>6846</v>
      </c>
      <c r="F74" s="4" t="s">
        <v>11609</v>
      </c>
    </row>
    <row r="75" spans="1:6">
      <c r="A75" s="105">
        <v>40229</v>
      </c>
      <c r="B75" s="102">
        <f t="shared" si="1"/>
        <v>2010</v>
      </c>
      <c r="C75" s="5" t="s">
        <v>33</v>
      </c>
      <c r="D75" s="4" t="s">
        <v>6862</v>
      </c>
      <c r="E75" s="5" t="s">
        <v>6863</v>
      </c>
      <c r="F75" s="4" t="s">
        <v>11609</v>
      </c>
    </row>
    <row r="76" spans="1:6">
      <c r="A76" s="87">
        <v>40179</v>
      </c>
      <c r="B76" s="102">
        <f t="shared" si="1"/>
        <v>2010</v>
      </c>
      <c r="C76" s="2" t="s">
        <v>256</v>
      </c>
      <c r="D76" t="s">
        <v>346</v>
      </c>
      <c r="E76" t="s">
        <v>6972</v>
      </c>
      <c r="F76" t="s">
        <v>11609</v>
      </c>
    </row>
    <row r="77" spans="1:6">
      <c r="A77" s="87">
        <v>40179</v>
      </c>
      <c r="B77" s="102">
        <f t="shared" si="1"/>
        <v>2010</v>
      </c>
      <c r="C77" s="2" t="s">
        <v>256</v>
      </c>
      <c r="D77" t="s">
        <v>981</v>
      </c>
      <c r="E77" t="s">
        <v>7003</v>
      </c>
      <c r="F77" t="s">
        <v>11609</v>
      </c>
    </row>
    <row r="78" spans="1:6">
      <c r="A78" s="105">
        <v>40229</v>
      </c>
      <c r="B78" s="102">
        <f t="shared" si="1"/>
        <v>2010</v>
      </c>
      <c r="C78" s="5" t="s">
        <v>33</v>
      </c>
      <c r="D78" s="4" t="s">
        <v>7101</v>
      </c>
      <c r="E78" s="5" t="s">
        <v>2147</v>
      </c>
      <c r="F78" s="4" t="s">
        <v>11609</v>
      </c>
    </row>
    <row r="79" spans="1:6">
      <c r="A79" s="105">
        <v>40179</v>
      </c>
      <c r="B79" s="102">
        <f t="shared" si="1"/>
        <v>2010</v>
      </c>
      <c r="C79" s="5" t="s">
        <v>246</v>
      </c>
      <c r="D79" s="5" t="s">
        <v>7118</v>
      </c>
      <c r="E79" s="5" t="s">
        <v>7119</v>
      </c>
      <c r="F79" s="5" t="s">
        <v>11609</v>
      </c>
    </row>
    <row r="80" spans="1:6">
      <c r="A80" s="105">
        <v>40229</v>
      </c>
      <c r="B80" s="102">
        <f t="shared" si="1"/>
        <v>2010</v>
      </c>
      <c r="C80" s="5" t="s">
        <v>33</v>
      </c>
      <c r="D80" s="4" t="s">
        <v>868</v>
      </c>
      <c r="E80" s="5" t="s">
        <v>7148</v>
      </c>
      <c r="F80" s="4" t="s">
        <v>11609</v>
      </c>
    </row>
    <row r="81" spans="1:6">
      <c r="A81" s="105">
        <v>40229</v>
      </c>
      <c r="B81" s="102">
        <f t="shared" si="1"/>
        <v>2010</v>
      </c>
      <c r="C81" s="5" t="s">
        <v>33</v>
      </c>
      <c r="D81" s="4" t="s">
        <v>1317</v>
      </c>
      <c r="E81" s="4" t="s">
        <v>7214</v>
      </c>
      <c r="F81" s="4" t="s">
        <v>11609</v>
      </c>
    </row>
    <row r="82" spans="1:6">
      <c r="A82" s="105">
        <v>40229</v>
      </c>
      <c r="B82" s="102">
        <f t="shared" si="1"/>
        <v>2010</v>
      </c>
      <c r="C82" s="5" t="s">
        <v>33</v>
      </c>
      <c r="D82" s="4" t="s">
        <v>5029</v>
      </c>
      <c r="E82" s="5" t="s">
        <v>7282</v>
      </c>
      <c r="F82" s="4" t="s">
        <v>11609</v>
      </c>
    </row>
    <row r="83" spans="1:6">
      <c r="A83" s="87">
        <v>40179</v>
      </c>
      <c r="B83" s="102">
        <f t="shared" si="1"/>
        <v>2010</v>
      </c>
      <c r="C83" s="2" t="s">
        <v>256</v>
      </c>
      <c r="D83" t="s">
        <v>7319</v>
      </c>
      <c r="E83" t="s">
        <v>7320</v>
      </c>
      <c r="F83" t="s">
        <v>11609</v>
      </c>
    </row>
    <row r="84" spans="1:6">
      <c r="A84" s="105">
        <v>40229</v>
      </c>
      <c r="B84" s="102">
        <f t="shared" si="1"/>
        <v>2010</v>
      </c>
      <c r="C84" s="5" t="s">
        <v>33</v>
      </c>
      <c r="D84" s="4" t="s">
        <v>1840</v>
      </c>
      <c r="E84" s="5" t="s">
        <v>3801</v>
      </c>
      <c r="F84" s="4" t="s">
        <v>11609</v>
      </c>
    </row>
    <row r="85" spans="1:6">
      <c r="A85" s="105">
        <v>40229</v>
      </c>
      <c r="B85" s="102">
        <f t="shared" si="1"/>
        <v>2010</v>
      </c>
      <c r="C85" s="5" t="s">
        <v>33</v>
      </c>
      <c r="D85" s="4" t="s">
        <v>7475</v>
      </c>
      <c r="E85" s="4" t="s">
        <v>7478</v>
      </c>
      <c r="F85" s="4" t="s">
        <v>11609</v>
      </c>
    </row>
    <row r="86" spans="1:6">
      <c r="A86" s="87">
        <v>40179</v>
      </c>
      <c r="B86" s="102">
        <f t="shared" si="1"/>
        <v>2010</v>
      </c>
      <c r="C86" s="2" t="s">
        <v>256</v>
      </c>
      <c r="D86" t="s">
        <v>374</v>
      </c>
      <c r="E86" t="s">
        <v>7672</v>
      </c>
      <c r="F86" t="s">
        <v>11609</v>
      </c>
    </row>
    <row r="87" spans="1:6">
      <c r="A87" s="87">
        <v>40179</v>
      </c>
      <c r="B87" s="102">
        <f t="shared" si="1"/>
        <v>2010</v>
      </c>
      <c r="C87" s="2" t="s">
        <v>256</v>
      </c>
      <c r="D87" t="s">
        <v>6477</v>
      </c>
      <c r="E87" t="s">
        <v>7690</v>
      </c>
      <c r="F87" t="s">
        <v>11609</v>
      </c>
    </row>
    <row r="88" spans="1:6">
      <c r="A88" s="87">
        <v>40179</v>
      </c>
      <c r="B88" s="102">
        <f t="shared" si="1"/>
        <v>2010</v>
      </c>
      <c r="C88" s="2" t="s">
        <v>479</v>
      </c>
      <c r="D88" t="s">
        <v>6093</v>
      </c>
      <c r="E88" t="s">
        <v>7713</v>
      </c>
      <c r="F88" t="s">
        <v>11609</v>
      </c>
    </row>
    <row r="89" spans="1:6">
      <c r="A89" s="105">
        <v>40229</v>
      </c>
      <c r="B89" s="102">
        <f t="shared" si="1"/>
        <v>2010</v>
      </c>
      <c r="C89" s="5" t="s">
        <v>33</v>
      </c>
      <c r="D89" s="4" t="s">
        <v>7930</v>
      </c>
      <c r="E89" s="5" t="s">
        <v>7931</v>
      </c>
      <c r="F89" s="4" t="s">
        <v>11609</v>
      </c>
    </row>
    <row r="90" spans="1:6">
      <c r="A90" s="87">
        <v>40179</v>
      </c>
      <c r="B90" s="102">
        <f t="shared" si="1"/>
        <v>2010</v>
      </c>
      <c r="C90" s="2" t="s">
        <v>479</v>
      </c>
      <c r="D90" t="s">
        <v>2185</v>
      </c>
      <c r="E90" t="s">
        <v>7977</v>
      </c>
      <c r="F90" t="s">
        <v>11609</v>
      </c>
    </row>
    <row r="91" spans="1:6">
      <c r="A91" s="87">
        <v>40179</v>
      </c>
      <c r="B91" s="102">
        <f t="shared" si="1"/>
        <v>2010</v>
      </c>
      <c r="C91" s="2" t="s">
        <v>256</v>
      </c>
      <c r="D91" t="s">
        <v>447</v>
      </c>
      <c r="E91" t="s">
        <v>8128</v>
      </c>
      <c r="F91" t="s">
        <v>11609</v>
      </c>
    </row>
    <row r="92" spans="1:6">
      <c r="A92" s="105">
        <v>40229</v>
      </c>
      <c r="B92" s="102">
        <f t="shared" si="1"/>
        <v>2010</v>
      </c>
      <c r="C92" s="5" t="s">
        <v>33</v>
      </c>
      <c r="D92" s="4" t="s">
        <v>6862</v>
      </c>
      <c r="E92" s="4" t="s">
        <v>8150</v>
      </c>
      <c r="F92" s="4" t="s">
        <v>11609</v>
      </c>
    </row>
    <row r="93" spans="1:6">
      <c r="A93" s="105">
        <v>40229</v>
      </c>
      <c r="B93" s="102">
        <f t="shared" si="1"/>
        <v>2010</v>
      </c>
      <c r="C93" s="5" t="s">
        <v>33</v>
      </c>
      <c r="D93" s="4" t="s">
        <v>1907</v>
      </c>
      <c r="E93" s="5" t="s">
        <v>8162</v>
      </c>
      <c r="F93" s="4" t="s">
        <v>11609</v>
      </c>
    </row>
    <row r="94" spans="1:6">
      <c r="A94" s="105">
        <v>40229</v>
      </c>
      <c r="B94" s="102">
        <f t="shared" si="1"/>
        <v>2010</v>
      </c>
      <c r="C94" s="5" t="s">
        <v>33</v>
      </c>
      <c r="D94" s="4" t="s">
        <v>8186</v>
      </c>
      <c r="E94" s="5" t="s">
        <v>8187</v>
      </c>
      <c r="F94" s="4" t="s">
        <v>11609</v>
      </c>
    </row>
    <row r="95" spans="1:6">
      <c r="A95" s="105">
        <v>40229</v>
      </c>
      <c r="B95" s="102">
        <f t="shared" si="1"/>
        <v>2010</v>
      </c>
      <c r="C95" s="5" t="s">
        <v>33</v>
      </c>
      <c r="D95" s="4" t="s">
        <v>4940</v>
      </c>
      <c r="E95" s="74" t="s">
        <v>8199</v>
      </c>
      <c r="F95" s="4" t="s">
        <v>11609</v>
      </c>
    </row>
    <row r="96" spans="1:6">
      <c r="A96" s="105">
        <v>40229</v>
      </c>
      <c r="B96" s="102">
        <f t="shared" si="1"/>
        <v>2010</v>
      </c>
      <c r="C96" s="5" t="s">
        <v>33</v>
      </c>
      <c r="D96" s="4" t="s">
        <v>8373</v>
      </c>
      <c r="E96" s="4" t="s">
        <v>8374</v>
      </c>
      <c r="F96" s="4" t="s">
        <v>11609</v>
      </c>
    </row>
    <row r="97" spans="1:6">
      <c r="A97" s="105">
        <v>40229</v>
      </c>
      <c r="B97" s="102">
        <f t="shared" si="1"/>
        <v>2010</v>
      </c>
      <c r="C97" s="5" t="s">
        <v>33</v>
      </c>
      <c r="D97" s="4" t="s">
        <v>8599</v>
      </c>
      <c r="E97" s="4" t="s">
        <v>8598</v>
      </c>
      <c r="F97" s="4" t="s">
        <v>11609</v>
      </c>
    </row>
    <row r="98" spans="1:6">
      <c r="A98" s="87">
        <v>40179</v>
      </c>
      <c r="B98" s="102">
        <f t="shared" si="1"/>
        <v>2010</v>
      </c>
      <c r="C98" s="2" t="s">
        <v>256</v>
      </c>
      <c r="D98" t="s">
        <v>8908</v>
      </c>
      <c r="E98" t="s">
        <v>8909</v>
      </c>
      <c r="F98" t="s">
        <v>11609</v>
      </c>
    </row>
    <row r="99" spans="1:6">
      <c r="A99" s="105">
        <v>40229</v>
      </c>
      <c r="B99" s="102">
        <f t="shared" si="1"/>
        <v>2010</v>
      </c>
      <c r="C99" s="5" t="s">
        <v>33</v>
      </c>
      <c r="D99" s="4" t="s">
        <v>2143</v>
      </c>
      <c r="E99" s="5" t="s">
        <v>5062</v>
      </c>
      <c r="F99" s="4" t="s">
        <v>11609</v>
      </c>
    </row>
    <row r="100" spans="1:6">
      <c r="A100" s="105">
        <v>40229</v>
      </c>
      <c r="B100" s="102">
        <f t="shared" si="1"/>
        <v>2010</v>
      </c>
      <c r="C100" s="5" t="s">
        <v>33</v>
      </c>
      <c r="D100" s="4" t="s">
        <v>8005</v>
      </c>
      <c r="E100" s="5" t="s">
        <v>9045</v>
      </c>
      <c r="F100" s="4" t="s">
        <v>11609</v>
      </c>
    </row>
    <row r="101" spans="1:6">
      <c r="A101" s="105">
        <v>40229</v>
      </c>
      <c r="B101" s="102">
        <f t="shared" si="1"/>
        <v>2010</v>
      </c>
      <c r="C101" s="5" t="s">
        <v>33</v>
      </c>
      <c r="D101" s="4" t="s">
        <v>968</v>
      </c>
      <c r="E101" s="4" t="s">
        <v>9151</v>
      </c>
      <c r="F101" s="4" t="s">
        <v>11609</v>
      </c>
    </row>
    <row r="102" spans="1:6">
      <c r="A102" s="105">
        <v>40229</v>
      </c>
      <c r="B102" s="102">
        <f t="shared" si="1"/>
        <v>2010</v>
      </c>
      <c r="C102" s="5" t="s">
        <v>33</v>
      </c>
      <c r="D102" s="4" t="s">
        <v>802</v>
      </c>
      <c r="E102" s="5" t="s">
        <v>9337</v>
      </c>
      <c r="F102" s="4" t="s">
        <v>11609</v>
      </c>
    </row>
    <row r="103" spans="1:6">
      <c r="A103" s="105">
        <v>40229</v>
      </c>
      <c r="B103" s="102">
        <f t="shared" si="1"/>
        <v>2010</v>
      </c>
      <c r="C103" s="5" t="s">
        <v>33</v>
      </c>
      <c r="D103" s="4" t="s">
        <v>1028</v>
      </c>
      <c r="E103" s="4" t="s">
        <v>9423</v>
      </c>
      <c r="F103" s="4" t="s">
        <v>11609</v>
      </c>
    </row>
    <row r="104" spans="1:6">
      <c r="A104" s="87">
        <v>40179</v>
      </c>
      <c r="B104" s="102">
        <f t="shared" si="1"/>
        <v>2010</v>
      </c>
      <c r="C104" s="2" t="s">
        <v>256</v>
      </c>
      <c r="D104" t="s">
        <v>2634</v>
      </c>
      <c r="E104" t="s">
        <v>9473</v>
      </c>
      <c r="F104" t="s">
        <v>11609</v>
      </c>
    </row>
    <row r="105" spans="1:6">
      <c r="A105" s="105">
        <v>40179</v>
      </c>
      <c r="B105" s="102">
        <f t="shared" si="1"/>
        <v>2010</v>
      </c>
      <c r="C105" s="5" t="s">
        <v>246</v>
      </c>
      <c r="D105" s="5" t="s">
        <v>2193</v>
      </c>
      <c r="E105" s="5" t="s">
        <v>9642</v>
      </c>
      <c r="F105" s="5" t="s">
        <v>11609</v>
      </c>
    </row>
    <row r="106" spans="1:6">
      <c r="A106" s="87">
        <v>40330</v>
      </c>
      <c r="B106" s="102">
        <f t="shared" si="1"/>
        <v>2010</v>
      </c>
      <c r="C106" s="2" t="s">
        <v>1194</v>
      </c>
      <c r="D106" t="s">
        <v>9949</v>
      </c>
      <c r="E106" t="s">
        <v>9950</v>
      </c>
      <c r="F106" t="s">
        <v>11609</v>
      </c>
    </row>
    <row r="107" spans="1:6">
      <c r="A107" s="87">
        <v>40179</v>
      </c>
      <c r="B107" s="102">
        <f t="shared" si="1"/>
        <v>2010</v>
      </c>
      <c r="C107" s="2" t="s">
        <v>256</v>
      </c>
      <c r="D107" t="s">
        <v>926</v>
      </c>
      <c r="E107" t="s">
        <v>9957</v>
      </c>
      <c r="F107" t="s">
        <v>11609</v>
      </c>
    </row>
    <row r="108" spans="1:6">
      <c r="A108" s="105">
        <v>40229</v>
      </c>
      <c r="B108" s="102">
        <f t="shared" si="1"/>
        <v>2010</v>
      </c>
      <c r="C108" s="5" t="s">
        <v>33</v>
      </c>
      <c r="D108" s="4" t="s">
        <v>981</v>
      </c>
      <c r="E108" s="5" t="s">
        <v>6469</v>
      </c>
      <c r="F108" s="4" t="s">
        <v>11609</v>
      </c>
    </row>
    <row r="109" spans="1:6">
      <c r="A109" s="105">
        <v>40229</v>
      </c>
      <c r="B109" s="102">
        <f t="shared" si="1"/>
        <v>2010</v>
      </c>
      <c r="C109" s="5" t="s">
        <v>33</v>
      </c>
      <c r="D109" s="4" t="s">
        <v>5722</v>
      </c>
      <c r="E109" s="4" t="s">
        <v>10021</v>
      </c>
      <c r="F109" s="5" t="s">
        <v>11609</v>
      </c>
    </row>
    <row r="110" spans="1:6">
      <c r="A110" s="87">
        <v>40179</v>
      </c>
      <c r="B110" s="102">
        <f t="shared" si="1"/>
        <v>2010</v>
      </c>
      <c r="C110" s="2" t="s">
        <v>256</v>
      </c>
      <c r="D110" t="s">
        <v>3756</v>
      </c>
      <c r="E110" t="s">
        <v>7436</v>
      </c>
      <c r="F110" t="s">
        <v>11609</v>
      </c>
    </row>
    <row r="111" spans="1:6">
      <c r="A111" s="105">
        <v>40229</v>
      </c>
      <c r="B111" s="102">
        <f t="shared" si="1"/>
        <v>2010</v>
      </c>
      <c r="C111" s="5" t="s">
        <v>33</v>
      </c>
      <c r="D111" s="4" t="s">
        <v>3756</v>
      </c>
      <c r="E111" s="4" t="s">
        <v>7436</v>
      </c>
      <c r="F111" s="4" t="s">
        <v>11609</v>
      </c>
    </row>
    <row r="112" spans="1:6">
      <c r="A112" s="105">
        <v>40229</v>
      </c>
      <c r="B112" s="102">
        <f t="shared" si="1"/>
        <v>2010</v>
      </c>
      <c r="C112" s="5" t="s">
        <v>33</v>
      </c>
      <c r="D112" s="4" t="s">
        <v>10284</v>
      </c>
      <c r="E112" s="4" t="s">
        <v>10285</v>
      </c>
      <c r="F112" s="4" t="s">
        <v>11609</v>
      </c>
    </row>
    <row r="113" spans="1:6">
      <c r="A113" s="105">
        <v>40229</v>
      </c>
      <c r="B113" s="102">
        <f t="shared" si="1"/>
        <v>2010</v>
      </c>
      <c r="C113" s="5" t="s">
        <v>33</v>
      </c>
      <c r="D113" s="4" t="s">
        <v>1119</v>
      </c>
      <c r="E113" s="4" t="s">
        <v>10317</v>
      </c>
      <c r="F113" s="4" t="s">
        <v>11609</v>
      </c>
    </row>
    <row r="114" spans="1:6">
      <c r="A114" s="105">
        <v>40229</v>
      </c>
      <c r="B114" s="102">
        <f t="shared" si="1"/>
        <v>2010</v>
      </c>
      <c r="C114" s="5" t="s">
        <v>33</v>
      </c>
      <c r="D114" s="4" t="s">
        <v>10319</v>
      </c>
      <c r="E114" s="4" t="s">
        <v>10317</v>
      </c>
      <c r="F114" s="4" t="s">
        <v>11609</v>
      </c>
    </row>
    <row r="115" spans="1:6">
      <c r="A115" s="105">
        <v>40229</v>
      </c>
      <c r="B115" s="102">
        <f t="shared" si="1"/>
        <v>2010</v>
      </c>
      <c r="C115" s="5" t="s">
        <v>33</v>
      </c>
      <c r="D115" s="4" t="s">
        <v>6538</v>
      </c>
      <c r="E115" s="4" t="s">
        <v>10469</v>
      </c>
      <c r="F115" s="4" t="s">
        <v>11609</v>
      </c>
    </row>
    <row r="116" spans="1:6">
      <c r="A116" s="87">
        <v>40179</v>
      </c>
      <c r="B116" s="102">
        <f t="shared" si="1"/>
        <v>2010</v>
      </c>
      <c r="C116" s="2" t="s">
        <v>256</v>
      </c>
      <c r="D116" t="s">
        <v>3385</v>
      </c>
      <c r="E116" t="s">
        <v>3384</v>
      </c>
      <c r="F116" t="s">
        <v>11609</v>
      </c>
    </row>
    <row r="117" spans="1:6">
      <c r="A117" s="105">
        <v>40229</v>
      </c>
      <c r="B117" s="102">
        <f t="shared" si="1"/>
        <v>2010</v>
      </c>
      <c r="C117" s="5" t="s">
        <v>33</v>
      </c>
      <c r="D117" s="4" t="s">
        <v>10566</v>
      </c>
      <c r="E117" s="5" t="s">
        <v>10567</v>
      </c>
      <c r="F117" s="4" t="s">
        <v>11609</v>
      </c>
    </row>
    <row r="118" spans="1:6">
      <c r="A118" s="105">
        <v>40229</v>
      </c>
      <c r="B118" s="102">
        <f t="shared" si="1"/>
        <v>2010</v>
      </c>
      <c r="C118" s="5" t="s">
        <v>33</v>
      </c>
      <c r="D118" s="4" t="s">
        <v>10628</v>
      </c>
      <c r="E118" s="5" t="s">
        <v>10629</v>
      </c>
      <c r="F118" s="4" t="s">
        <v>11609</v>
      </c>
    </row>
    <row r="119" spans="1:6">
      <c r="A119" s="105">
        <v>40229</v>
      </c>
      <c r="B119" s="102">
        <f t="shared" si="1"/>
        <v>2010</v>
      </c>
      <c r="C119" s="5" t="s">
        <v>33</v>
      </c>
      <c r="D119" s="4" t="s">
        <v>331</v>
      </c>
      <c r="E119" s="4" t="s">
        <v>10639</v>
      </c>
      <c r="F119" s="5" t="s">
        <v>11609</v>
      </c>
    </row>
    <row r="120" spans="1:6">
      <c r="A120" s="87">
        <v>40179</v>
      </c>
      <c r="B120" s="102">
        <f t="shared" si="1"/>
        <v>2010</v>
      </c>
      <c r="C120" s="2" t="s">
        <v>256</v>
      </c>
      <c r="D120" t="s">
        <v>10641</v>
      </c>
      <c r="E120" t="s">
        <v>10639</v>
      </c>
      <c r="F120" t="s">
        <v>11609</v>
      </c>
    </row>
    <row r="121" spans="1:6">
      <c r="A121" s="105">
        <v>40229</v>
      </c>
      <c r="B121" s="102">
        <f t="shared" si="1"/>
        <v>2010</v>
      </c>
      <c r="C121" s="5" t="s">
        <v>33</v>
      </c>
      <c r="D121" s="4" t="s">
        <v>10641</v>
      </c>
      <c r="E121" s="4" t="s">
        <v>10639</v>
      </c>
      <c r="F121" s="5" t="s">
        <v>11609</v>
      </c>
    </row>
    <row r="122" spans="1:6">
      <c r="A122" s="105">
        <v>40229</v>
      </c>
      <c r="B122" s="102">
        <f t="shared" si="1"/>
        <v>2010</v>
      </c>
      <c r="C122" s="5" t="s">
        <v>33</v>
      </c>
      <c r="D122" s="4" t="s">
        <v>3402</v>
      </c>
      <c r="E122" s="5" t="s">
        <v>10717</v>
      </c>
      <c r="F122" s="4" t="s">
        <v>11609</v>
      </c>
    </row>
    <row r="123" spans="1:6">
      <c r="A123" s="105">
        <v>40229</v>
      </c>
      <c r="B123" s="102">
        <f t="shared" si="1"/>
        <v>2010</v>
      </c>
      <c r="C123" s="5" t="s">
        <v>33</v>
      </c>
      <c r="D123" s="4" t="s">
        <v>1684</v>
      </c>
      <c r="E123" s="4" t="s">
        <v>2685</v>
      </c>
      <c r="F123" s="4" t="s">
        <v>11609</v>
      </c>
    </row>
    <row r="124" spans="1:6">
      <c r="A124" s="87">
        <v>40179</v>
      </c>
      <c r="B124" s="102">
        <f t="shared" si="1"/>
        <v>2010</v>
      </c>
      <c r="C124" s="2" t="s">
        <v>256</v>
      </c>
      <c r="D124" t="s">
        <v>9514</v>
      </c>
      <c r="E124" t="s">
        <v>10829</v>
      </c>
      <c r="F124" t="s">
        <v>11609</v>
      </c>
    </row>
    <row r="125" spans="1:6">
      <c r="A125" s="105">
        <v>40229</v>
      </c>
      <c r="B125" s="102">
        <f t="shared" si="1"/>
        <v>2010</v>
      </c>
      <c r="C125" s="5" t="s">
        <v>33</v>
      </c>
      <c r="D125" s="4" t="s">
        <v>392</v>
      </c>
      <c r="E125" s="4" t="s">
        <v>10842</v>
      </c>
      <c r="F125" s="5" t="s">
        <v>11609</v>
      </c>
    </row>
    <row r="126" spans="1:6">
      <c r="A126" s="105">
        <v>40229</v>
      </c>
      <c r="B126" s="102">
        <f t="shared" si="1"/>
        <v>2010</v>
      </c>
      <c r="C126" s="5" t="s">
        <v>33</v>
      </c>
      <c r="D126" s="4" t="s">
        <v>10945</v>
      </c>
      <c r="E126" s="5" t="s">
        <v>10940</v>
      </c>
      <c r="F126" s="4" t="s">
        <v>11609</v>
      </c>
    </row>
    <row r="127" spans="1:6">
      <c r="A127" s="105">
        <v>40229</v>
      </c>
      <c r="B127" s="102">
        <f t="shared" si="1"/>
        <v>2010</v>
      </c>
      <c r="C127" s="5" t="s">
        <v>33</v>
      </c>
      <c r="D127" s="4" t="s">
        <v>10939</v>
      </c>
      <c r="E127" s="5" t="s">
        <v>10940</v>
      </c>
      <c r="F127" s="5" t="s">
        <v>11609</v>
      </c>
    </row>
    <row r="128" spans="1:6">
      <c r="A128" s="105">
        <v>40229</v>
      </c>
      <c r="B128" s="102">
        <f t="shared" si="1"/>
        <v>2010</v>
      </c>
      <c r="C128" s="5" t="s">
        <v>33</v>
      </c>
      <c r="D128" s="4" t="s">
        <v>813</v>
      </c>
      <c r="E128" s="4" t="s">
        <v>10958</v>
      </c>
      <c r="F128" s="4" t="s">
        <v>11609</v>
      </c>
    </row>
    <row r="129" spans="1:7">
      <c r="A129" s="87">
        <v>40330</v>
      </c>
      <c r="B129" s="102">
        <f t="shared" si="1"/>
        <v>2010</v>
      </c>
      <c r="C129" s="2" t="s">
        <v>1192</v>
      </c>
      <c r="D129" t="s">
        <v>10988</v>
      </c>
      <c r="E129" t="s">
        <v>10989</v>
      </c>
      <c r="F129" t="s">
        <v>11609</v>
      </c>
    </row>
    <row r="130" spans="1:7">
      <c r="A130" s="87">
        <v>40179</v>
      </c>
      <c r="B130" s="102">
        <f t="shared" ref="B130:B193" si="2">YEAR(A130)</f>
        <v>2010</v>
      </c>
      <c r="C130" s="2" t="s">
        <v>256</v>
      </c>
      <c r="D130" t="s">
        <v>875</v>
      </c>
      <c r="E130" t="s">
        <v>11012</v>
      </c>
      <c r="F130" t="s">
        <v>11609</v>
      </c>
    </row>
    <row r="131" spans="1:7">
      <c r="A131" s="87">
        <v>40330</v>
      </c>
      <c r="B131" s="102">
        <f t="shared" si="2"/>
        <v>2010</v>
      </c>
      <c r="C131" s="9" t="s">
        <v>40</v>
      </c>
      <c r="D131" t="s">
        <v>1597</v>
      </c>
      <c r="E131" t="s">
        <v>11098</v>
      </c>
      <c r="F131" t="s">
        <v>11609</v>
      </c>
      <c r="G131" t="s">
        <v>10087</v>
      </c>
    </row>
    <row r="132" spans="1:7">
      <c r="A132" s="87">
        <v>40330</v>
      </c>
      <c r="B132" s="102">
        <f t="shared" si="2"/>
        <v>2010</v>
      </c>
      <c r="C132" s="2" t="s">
        <v>102</v>
      </c>
      <c r="D132" t="s">
        <v>1597</v>
      </c>
      <c r="E132" t="s">
        <v>11098</v>
      </c>
      <c r="F132" t="s">
        <v>11609</v>
      </c>
      <c r="G132" t="s">
        <v>10087</v>
      </c>
    </row>
    <row r="133" spans="1:7">
      <c r="A133" s="87">
        <v>40330</v>
      </c>
      <c r="B133" s="102">
        <f t="shared" si="2"/>
        <v>2010</v>
      </c>
      <c r="C133" s="2" t="s">
        <v>2321</v>
      </c>
      <c r="D133" t="s">
        <v>1597</v>
      </c>
      <c r="E133" t="s">
        <v>11098</v>
      </c>
      <c r="F133" t="s">
        <v>11609</v>
      </c>
      <c r="G133" t="s">
        <v>10087</v>
      </c>
    </row>
    <row r="134" spans="1:7">
      <c r="A134" s="105">
        <v>40229</v>
      </c>
      <c r="B134" s="102">
        <f t="shared" si="2"/>
        <v>2010</v>
      </c>
      <c r="C134" s="5" t="s">
        <v>33</v>
      </c>
      <c r="D134" s="4" t="s">
        <v>11149</v>
      </c>
      <c r="E134" s="5" t="s">
        <v>11148</v>
      </c>
      <c r="F134" s="5" t="s">
        <v>11609</v>
      </c>
    </row>
    <row r="135" spans="1:7">
      <c r="A135" s="87">
        <v>40179</v>
      </c>
      <c r="B135" s="102">
        <f t="shared" si="2"/>
        <v>2010</v>
      </c>
      <c r="C135" s="2" t="s">
        <v>256</v>
      </c>
      <c r="D135" t="s">
        <v>368</v>
      </c>
      <c r="E135" t="s">
        <v>11169</v>
      </c>
      <c r="F135" t="s">
        <v>11609</v>
      </c>
    </row>
    <row r="136" spans="1:7">
      <c r="A136" s="105">
        <v>40229</v>
      </c>
      <c r="B136" s="102">
        <f t="shared" si="2"/>
        <v>2010</v>
      </c>
      <c r="C136" s="5" t="s">
        <v>33</v>
      </c>
      <c r="D136" s="4" t="s">
        <v>1587</v>
      </c>
      <c r="E136" s="4" t="s">
        <v>11170</v>
      </c>
      <c r="F136" s="4" t="s">
        <v>11609</v>
      </c>
    </row>
    <row r="137" spans="1:7">
      <c r="A137" s="105">
        <v>40229</v>
      </c>
      <c r="B137" s="102">
        <f t="shared" si="2"/>
        <v>2010</v>
      </c>
      <c r="C137" s="5" t="s">
        <v>33</v>
      </c>
      <c r="D137" s="4" t="s">
        <v>1150</v>
      </c>
      <c r="E137" s="5" t="s">
        <v>11202</v>
      </c>
      <c r="F137" s="4" t="s">
        <v>11609</v>
      </c>
    </row>
    <row r="138" spans="1:7">
      <c r="A138" s="105">
        <v>40229</v>
      </c>
      <c r="B138" s="102">
        <f t="shared" si="2"/>
        <v>2010</v>
      </c>
      <c r="C138" s="5" t="s">
        <v>33</v>
      </c>
      <c r="D138" s="4" t="s">
        <v>374</v>
      </c>
      <c r="E138" s="5" t="s">
        <v>11241</v>
      </c>
      <c r="F138" s="5" t="s">
        <v>11609</v>
      </c>
    </row>
    <row r="139" spans="1:7">
      <c r="A139" s="105">
        <v>40229</v>
      </c>
      <c r="B139" s="102">
        <f t="shared" si="2"/>
        <v>2010</v>
      </c>
      <c r="C139" s="5" t="s">
        <v>33</v>
      </c>
      <c r="D139" s="4" t="s">
        <v>2902</v>
      </c>
      <c r="E139" s="5" t="s">
        <v>1409</v>
      </c>
      <c r="F139" s="4" t="s">
        <v>11609</v>
      </c>
    </row>
    <row r="140" spans="1:7">
      <c r="A140" s="105">
        <v>40229</v>
      </c>
      <c r="B140" s="102">
        <f t="shared" si="2"/>
        <v>2010</v>
      </c>
      <c r="C140" s="5" t="s">
        <v>33</v>
      </c>
      <c r="D140" s="5" t="s">
        <v>3402</v>
      </c>
      <c r="E140" s="5" t="s">
        <v>11449</v>
      </c>
      <c r="F140" s="4" t="s">
        <v>11609</v>
      </c>
    </row>
    <row r="141" spans="1:7">
      <c r="A141" s="105">
        <v>40229</v>
      </c>
      <c r="B141" s="102">
        <f t="shared" si="2"/>
        <v>2010</v>
      </c>
      <c r="C141" s="5" t="s">
        <v>33</v>
      </c>
      <c r="D141" s="5" t="s">
        <v>11465</v>
      </c>
      <c r="E141" s="5" t="s">
        <v>11464</v>
      </c>
      <c r="F141" s="4" t="s">
        <v>11609</v>
      </c>
    </row>
    <row r="142" spans="1:7">
      <c r="A142" s="87">
        <v>40330</v>
      </c>
      <c r="B142" s="102">
        <f t="shared" si="2"/>
        <v>2010</v>
      </c>
      <c r="C142" s="9" t="s">
        <v>40</v>
      </c>
      <c r="D142" t="s">
        <v>11518</v>
      </c>
      <c r="E142" t="s">
        <v>11519</v>
      </c>
      <c r="F142" t="s">
        <v>11609</v>
      </c>
      <c r="G142" t="s">
        <v>70</v>
      </c>
    </row>
    <row r="143" spans="1:7">
      <c r="A143" s="87">
        <v>40330</v>
      </c>
      <c r="B143" s="102">
        <f t="shared" si="2"/>
        <v>2010</v>
      </c>
      <c r="C143" s="2" t="s">
        <v>102</v>
      </c>
      <c r="D143" t="s">
        <v>11518</v>
      </c>
      <c r="E143" t="s">
        <v>11519</v>
      </c>
      <c r="F143" t="s">
        <v>11609</v>
      </c>
      <c r="G143" t="s">
        <v>70</v>
      </c>
    </row>
    <row r="144" spans="1:7">
      <c r="A144" s="87">
        <v>40330</v>
      </c>
      <c r="B144" s="102">
        <f t="shared" si="2"/>
        <v>2010</v>
      </c>
      <c r="C144" s="2" t="s">
        <v>2321</v>
      </c>
      <c r="D144" t="s">
        <v>11518</v>
      </c>
      <c r="E144" t="s">
        <v>11519</v>
      </c>
      <c r="F144" t="s">
        <v>11609</v>
      </c>
      <c r="G144" t="s">
        <v>70</v>
      </c>
    </row>
    <row r="145" spans="1:7">
      <c r="A145" s="87">
        <v>40179</v>
      </c>
      <c r="B145" s="102">
        <f t="shared" si="2"/>
        <v>2010</v>
      </c>
      <c r="C145" s="2" t="s">
        <v>256</v>
      </c>
      <c r="D145" t="s">
        <v>1282</v>
      </c>
      <c r="E145" t="s">
        <v>11523</v>
      </c>
      <c r="F145" t="s">
        <v>11609</v>
      </c>
    </row>
    <row r="146" spans="1:7">
      <c r="A146" s="87">
        <v>40179</v>
      </c>
      <c r="B146" s="102">
        <f t="shared" si="2"/>
        <v>2010</v>
      </c>
      <c r="C146" s="2" t="s">
        <v>256</v>
      </c>
      <c r="D146" t="s">
        <v>1353</v>
      </c>
      <c r="E146" t="s">
        <v>11546</v>
      </c>
      <c r="F146" t="s">
        <v>11609</v>
      </c>
    </row>
    <row r="147" spans="1:7">
      <c r="A147" s="87">
        <v>40642</v>
      </c>
      <c r="B147" s="102">
        <f t="shared" si="2"/>
        <v>2011</v>
      </c>
      <c r="C147" s="2" t="s">
        <v>48</v>
      </c>
      <c r="D147" t="s">
        <v>27</v>
      </c>
      <c r="E147" t="s">
        <v>28</v>
      </c>
      <c r="F147" t="s">
        <v>11609</v>
      </c>
    </row>
    <row r="148" spans="1:7">
      <c r="A148" s="87">
        <v>40830</v>
      </c>
      <c r="B148" s="102">
        <f t="shared" si="2"/>
        <v>2011</v>
      </c>
      <c r="C148" s="2" t="s">
        <v>124</v>
      </c>
      <c r="D148" t="s">
        <v>125</v>
      </c>
      <c r="E148" t="s">
        <v>126</v>
      </c>
      <c r="F148" t="s">
        <v>11609</v>
      </c>
    </row>
    <row r="149" spans="1:7">
      <c r="A149" s="87">
        <v>40642</v>
      </c>
      <c r="B149" s="102">
        <f t="shared" si="2"/>
        <v>2011</v>
      </c>
      <c r="C149" s="2" t="s">
        <v>48</v>
      </c>
      <c r="D149" t="s">
        <v>169</v>
      </c>
      <c r="E149" t="s">
        <v>170</v>
      </c>
      <c r="F149" t="s">
        <v>11609</v>
      </c>
    </row>
    <row r="150" spans="1:7">
      <c r="A150" s="87">
        <v>40635</v>
      </c>
      <c r="B150" s="102">
        <f t="shared" si="2"/>
        <v>2011</v>
      </c>
      <c r="C150" s="2" t="s">
        <v>47</v>
      </c>
      <c r="D150" t="s">
        <v>352</v>
      </c>
      <c r="E150" t="s">
        <v>353</v>
      </c>
      <c r="F150" t="s">
        <v>11609</v>
      </c>
    </row>
    <row r="151" spans="1:7">
      <c r="A151" s="87">
        <v>40886</v>
      </c>
      <c r="B151" s="102">
        <f t="shared" si="2"/>
        <v>2011</v>
      </c>
      <c r="C151" s="2" t="s">
        <v>484</v>
      </c>
      <c r="D151" t="s">
        <v>480</v>
      </c>
      <c r="E151" t="s">
        <v>481</v>
      </c>
      <c r="F151" t="s">
        <v>11609</v>
      </c>
      <c r="G151" t="s">
        <v>485</v>
      </c>
    </row>
    <row r="152" spans="1:7">
      <c r="A152" s="87">
        <v>40642</v>
      </c>
      <c r="B152" s="102">
        <f t="shared" si="2"/>
        <v>2011</v>
      </c>
      <c r="C152" s="2" t="s">
        <v>48</v>
      </c>
      <c r="D152" t="s">
        <v>578</v>
      </c>
      <c r="E152" t="s">
        <v>560</v>
      </c>
      <c r="F152" t="s">
        <v>11609</v>
      </c>
    </row>
    <row r="153" spans="1:7">
      <c r="A153" s="87">
        <v>40612</v>
      </c>
      <c r="B153" s="102">
        <f t="shared" si="2"/>
        <v>2011</v>
      </c>
      <c r="C153" s="2" t="s">
        <v>628</v>
      </c>
      <c r="D153" t="s">
        <v>629</v>
      </c>
      <c r="E153" t="s">
        <v>630</v>
      </c>
      <c r="F153" t="s">
        <v>11609</v>
      </c>
    </row>
    <row r="154" spans="1:7">
      <c r="A154" s="87">
        <v>40610</v>
      </c>
      <c r="B154" s="102">
        <f t="shared" si="2"/>
        <v>2011</v>
      </c>
      <c r="C154" s="2" t="s">
        <v>778</v>
      </c>
      <c r="D154" t="s">
        <v>779</v>
      </c>
      <c r="E154" t="s">
        <v>777</v>
      </c>
      <c r="F154" t="s">
        <v>11609</v>
      </c>
    </row>
    <row r="155" spans="1:7">
      <c r="A155" s="87">
        <v>40642</v>
      </c>
      <c r="B155" s="102">
        <f t="shared" si="2"/>
        <v>2011</v>
      </c>
      <c r="C155" s="2" t="s">
        <v>48</v>
      </c>
      <c r="D155" t="s">
        <v>992</v>
      </c>
      <c r="E155" t="s">
        <v>991</v>
      </c>
      <c r="F155" t="s">
        <v>11609</v>
      </c>
    </row>
    <row r="156" spans="1:7">
      <c r="A156" s="87">
        <v>40635</v>
      </c>
      <c r="B156" s="102">
        <f t="shared" si="2"/>
        <v>2011</v>
      </c>
      <c r="C156" s="2" t="s">
        <v>47</v>
      </c>
      <c r="D156" t="s">
        <v>1465</v>
      </c>
      <c r="E156" t="s">
        <v>1466</v>
      </c>
      <c r="F156" t="s">
        <v>11609</v>
      </c>
    </row>
    <row r="157" spans="1:7">
      <c r="A157" s="87">
        <v>40610</v>
      </c>
      <c r="B157" s="102">
        <f t="shared" si="2"/>
        <v>2011</v>
      </c>
      <c r="C157" s="2" t="s">
        <v>778</v>
      </c>
      <c r="D157" t="s">
        <v>1538</v>
      </c>
      <c r="E157" t="s">
        <v>1539</v>
      </c>
      <c r="F157" t="s">
        <v>11609</v>
      </c>
    </row>
    <row r="158" spans="1:7">
      <c r="A158" s="87">
        <v>40635</v>
      </c>
      <c r="B158" s="102">
        <f t="shared" si="2"/>
        <v>2011</v>
      </c>
      <c r="C158" s="2" t="s">
        <v>47</v>
      </c>
      <c r="D158" t="s">
        <v>1538</v>
      </c>
      <c r="E158" t="s">
        <v>1539</v>
      </c>
      <c r="F158" t="s">
        <v>11609</v>
      </c>
    </row>
    <row r="159" spans="1:7">
      <c r="A159" s="87">
        <v>40610</v>
      </c>
      <c r="B159" s="102">
        <f t="shared" si="2"/>
        <v>2011</v>
      </c>
      <c r="C159" s="2" t="s">
        <v>778</v>
      </c>
      <c r="D159" t="s">
        <v>1627</v>
      </c>
      <c r="E159" t="s">
        <v>1628</v>
      </c>
      <c r="F159" t="s">
        <v>11609</v>
      </c>
    </row>
    <row r="160" spans="1:7">
      <c r="A160" s="87">
        <v>40610</v>
      </c>
      <c r="B160" s="102">
        <f t="shared" si="2"/>
        <v>2011</v>
      </c>
      <c r="C160" s="2" t="s">
        <v>778</v>
      </c>
      <c r="D160" t="s">
        <v>1629</v>
      </c>
      <c r="E160" t="s">
        <v>1628</v>
      </c>
      <c r="F160" t="s">
        <v>11609</v>
      </c>
    </row>
    <row r="161" spans="1:6">
      <c r="A161" s="87">
        <v>40886</v>
      </c>
      <c r="B161" s="102">
        <f t="shared" si="2"/>
        <v>2011</v>
      </c>
      <c r="C161" s="2" t="s">
        <v>484</v>
      </c>
      <c r="D161" t="s">
        <v>1699</v>
      </c>
      <c r="E161" t="s">
        <v>1700</v>
      </c>
      <c r="F161" t="s">
        <v>11609</v>
      </c>
    </row>
    <row r="162" spans="1:6">
      <c r="A162" s="87">
        <v>40887</v>
      </c>
      <c r="B162" s="102">
        <f t="shared" si="2"/>
        <v>2011</v>
      </c>
      <c r="C162" s="2" t="s">
        <v>489</v>
      </c>
      <c r="D162" t="s">
        <v>1699</v>
      </c>
      <c r="E162" t="s">
        <v>1700</v>
      </c>
      <c r="F162" t="s">
        <v>11609</v>
      </c>
    </row>
    <row r="163" spans="1:6">
      <c r="A163" s="87">
        <v>40894</v>
      </c>
      <c r="B163" s="102">
        <f t="shared" si="2"/>
        <v>2011</v>
      </c>
      <c r="C163" s="2" t="s">
        <v>490</v>
      </c>
      <c r="D163" t="s">
        <v>1699</v>
      </c>
      <c r="E163" t="s">
        <v>1700</v>
      </c>
      <c r="F163" t="s">
        <v>11609</v>
      </c>
    </row>
    <row r="164" spans="1:6">
      <c r="A164" s="87">
        <v>40635</v>
      </c>
      <c r="B164" s="102">
        <f t="shared" si="2"/>
        <v>2011</v>
      </c>
      <c r="C164" s="2" t="s">
        <v>47</v>
      </c>
      <c r="D164" t="s">
        <v>1317</v>
      </c>
      <c r="E164" t="s">
        <v>1741</v>
      </c>
      <c r="F164" t="s">
        <v>11609</v>
      </c>
    </row>
    <row r="165" spans="1:6">
      <c r="A165" s="87">
        <v>40635</v>
      </c>
      <c r="B165" s="102">
        <f t="shared" si="2"/>
        <v>2011</v>
      </c>
      <c r="C165" s="2" t="s">
        <v>47</v>
      </c>
      <c r="D165" t="s">
        <v>997</v>
      </c>
      <c r="E165" t="s">
        <v>1904</v>
      </c>
      <c r="F165" t="s">
        <v>11609</v>
      </c>
    </row>
    <row r="166" spans="1:6">
      <c r="A166" s="87">
        <v>40642</v>
      </c>
      <c r="B166" s="102">
        <f t="shared" si="2"/>
        <v>2011</v>
      </c>
      <c r="C166" s="2" t="s">
        <v>48</v>
      </c>
      <c r="D166" t="s">
        <v>997</v>
      </c>
      <c r="E166" t="s">
        <v>1904</v>
      </c>
      <c r="F166" t="s">
        <v>11609</v>
      </c>
    </row>
    <row r="167" spans="1:6">
      <c r="A167" s="87">
        <v>40830</v>
      </c>
      <c r="B167" s="102">
        <f t="shared" si="2"/>
        <v>2011</v>
      </c>
      <c r="C167" s="2" t="s">
        <v>124</v>
      </c>
      <c r="D167" t="s">
        <v>997</v>
      </c>
      <c r="E167" t="s">
        <v>1904</v>
      </c>
      <c r="F167" t="s">
        <v>11609</v>
      </c>
    </row>
    <row r="168" spans="1:6">
      <c r="A168" s="87">
        <v>40635</v>
      </c>
      <c r="B168" s="102">
        <f t="shared" si="2"/>
        <v>2011</v>
      </c>
      <c r="C168" s="2" t="s">
        <v>47</v>
      </c>
      <c r="D168" t="s">
        <v>1150</v>
      </c>
      <c r="E168" t="s">
        <v>2054</v>
      </c>
      <c r="F168" t="s">
        <v>11609</v>
      </c>
    </row>
    <row r="169" spans="1:6">
      <c r="A169" s="87">
        <v>40635</v>
      </c>
      <c r="B169" s="102">
        <f t="shared" si="2"/>
        <v>2011</v>
      </c>
      <c r="C169" s="2" t="s">
        <v>47</v>
      </c>
      <c r="D169" t="s">
        <v>1227</v>
      </c>
      <c r="E169" t="s">
        <v>2133</v>
      </c>
      <c r="F169" t="s">
        <v>11609</v>
      </c>
    </row>
    <row r="170" spans="1:6">
      <c r="A170" s="87">
        <v>40635</v>
      </c>
      <c r="B170" s="102">
        <f t="shared" si="2"/>
        <v>2011</v>
      </c>
      <c r="C170" s="2" t="s">
        <v>47</v>
      </c>
      <c r="D170" t="s">
        <v>1077</v>
      </c>
      <c r="E170" t="s">
        <v>2215</v>
      </c>
      <c r="F170" t="s">
        <v>11609</v>
      </c>
    </row>
    <row r="171" spans="1:6">
      <c r="A171" s="87">
        <v>40752</v>
      </c>
      <c r="B171" s="102">
        <f t="shared" si="2"/>
        <v>2011</v>
      </c>
      <c r="C171" s="2" t="s">
        <v>50</v>
      </c>
      <c r="D171" t="s">
        <v>1077</v>
      </c>
      <c r="E171" t="s">
        <v>2215</v>
      </c>
      <c r="F171" t="s">
        <v>11609</v>
      </c>
    </row>
    <row r="172" spans="1:6">
      <c r="A172" s="87">
        <v>40612</v>
      </c>
      <c r="B172" s="102">
        <f t="shared" si="2"/>
        <v>2011</v>
      </c>
      <c r="C172" s="2" t="s">
        <v>222</v>
      </c>
      <c r="D172" t="s">
        <v>2218</v>
      </c>
      <c r="E172" t="s">
        <v>2219</v>
      </c>
      <c r="F172" t="s">
        <v>11609</v>
      </c>
    </row>
    <row r="173" spans="1:6">
      <c r="A173" s="87">
        <v>40635</v>
      </c>
      <c r="B173" s="102">
        <f t="shared" si="2"/>
        <v>2011</v>
      </c>
      <c r="C173" s="2" t="s">
        <v>47</v>
      </c>
      <c r="D173" t="s">
        <v>653</v>
      </c>
      <c r="E173" t="s">
        <v>2275</v>
      </c>
      <c r="F173" t="s">
        <v>11609</v>
      </c>
    </row>
    <row r="174" spans="1:6">
      <c r="A174" s="87">
        <v>40830</v>
      </c>
      <c r="B174" s="102">
        <f t="shared" si="2"/>
        <v>2011</v>
      </c>
      <c r="C174" s="2" t="s">
        <v>124</v>
      </c>
      <c r="D174" t="s">
        <v>653</v>
      </c>
      <c r="E174" t="s">
        <v>2275</v>
      </c>
      <c r="F174" t="s">
        <v>11609</v>
      </c>
    </row>
    <row r="175" spans="1:6">
      <c r="A175" s="87">
        <v>40635</v>
      </c>
      <c r="B175" s="102">
        <f t="shared" si="2"/>
        <v>2011</v>
      </c>
      <c r="C175" s="2" t="s">
        <v>47</v>
      </c>
      <c r="D175" t="s">
        <v>414</v>
      </c>
      <c r="E175" t="s">
        <v>2275</v>
      </c>
      <c r="F175" t="s">
        <v>11609</v>
      </c>
    </row>
    <row r="176" spans="1:6">
      <c r="A176" s="87">
        <v>40863</v>
      </c>
      <c r="B176" s="102">
        <f t="shared" si="2"/>
        <v>2011</v>
      </c>
      <c r="C176" s="2" t="s">
        <v>127</v>
      </c>
      <c r="D176" t="s">
        <v>414</v>
      </c>
      <c r="E176" t="s">
        <v>2275</v>
      </c>
      <c r="F176" t="s">
        <v>11609</v>
      </c>
    </row>
    <row r="177" spans="1:7">
      <c r="A177" s="87">
        <v>40612</v>
      </c>
      <c r="B177" s="102">
        <f t="shared" si="2"/>
        <v>2011</v>
      </c>
      <c r="C177" s="2" t="s">
        <v>222</v>
      </c>
      <c r="D177" t="s">
        <v>666</v>
      </c>
      <c r="E177" t="s">
        <v>2311</v>
      </c>
      <c r="F177" t="s">
        <v>11609</v>
      </c>
    </row>
    <row r="178" spans="1:7">
      <c r="A178" s="87">
        <v>40612</v>
      </c>
      <c r="B178" s="102">
        <f t="shared" si="2"/>
        <v>2011</v>
      </c>
      <c r="C178" s="2" t="s">
        <v>222</v>
      </c>
      <c r="D178" t="s">
        <v>218</v>
      </c>
      <c r="E178" t="s">
        <v>2311</v>
      </c>
      <c r="F178" t="s">
        <v>11609</v>
      </c>
    </row>
    <row r="179" spans="1:7">
      <c r="A179" s="87">
        <v>40778</v>
      </c>
      <c r="B179" s="102">
        <f t="shared" si="2"/>
        <v>2011</v>
      </c>
      <c r="C179" s="2" t="s">
        <v>493</v>
      </c>
      <c r="D179" t="s">
        <v>1028</v>
      </c>
      <c r="E179" t="s">
        <v>2354</v>
      </c>
      <c r="F179" t="s">
        <v>11609</v>
      </c>
    </row>
    <row r="180" spans="1:7">
      <c r="A180" s="87">
        <v>40813</v>
      </c>
      <c r="B180" s="102">
        <f t="shared" si="2"/>
        <v>2011</v>
      </c>
      <c r="C180" s="2" t="s">
        <v>107</v>
      </c>
      <c r="D180" t="s">
        <v>1043</v>
      </c>
      <c r="E180" t="s">
        <v>756</v>
      </c>
      <c r="F180" t="s">
        <v>11609</v>
      </c>
      <c r="G180" t="s">
        <v>2480</v>
      </c>
    </row>
    <row r="181" spans="1:7">
      <c r="A181" s="87">
        <v>40612</v>
      </c>
      <c r="B181" s="102">
        <f t="shared" si="2"/>
        <v>2011</v>
      </c>
      <c r="C181" s="2" t="s">
        <v>628</v>
      </c>
      <c r="D181" t="s">
        <v>573</v>
      </c>
      <c r="E181" t="s">
        <v>756</v>
      </c>
      <c r="F181" t="s">
        <v>11609</v>
      </c>
    </row>
    <row r="182" spans="1:7">
      <c r="A182" s="87">
        <v>40635</v>
      </c>
      <c r="B182" s="102">
        <f t="shared" si="2"/>
        <v>2011</v>
      </c>
      <c r="C182" s="2" t="s">
        <v>47</v>
      </c>
      <c r="D182" t="s">
        <v>2424</v>
      </c>
      <c r="E182" t="s">
        <v>3071</v>
      </c>
      <c r="F182" t="s">
        <v>11609</v>
      </c>
    </row>
    <row r="183" spans="1:7">
      <c r="A183" s="87">
        <v>40635</v>
      </c>
      <c r="B183" s="102">
        <f t="shared" si="2"/>
        <v>2011</v>
      </c>
      <c r="C183" s="2" t="s">
        <v>47</v>
      </c>
      <c r="D183" t="s">
        <v>964</v>
      </c>
      <c r="E183" t="s">
        <v>3208</v>
      </c>
      <c r="F183" t="s">
        <v>11609</v>
      </c>
    </row>
    <row r="184" spans="1:7">
      <c r="A184" s="87">
        <v>40886</v>
      </c>
      <c r="B184" s="102">
        <f t="shared" si="2"/>
        <v>2011</v>
      </c>
      <c r="C184" s="2" t="s">
        <v>486</v>
      </c>
      <c r="D184" t="s">
        <v>827</v>
      </c>
      <c r="E184" t="s">
        <v>3227</v>
      </c>
      <c r="F184" t="s">
        <v>11609</v>
      </c>
    </row>
    <row r="185" spans="1:7">
      <c r="A185" s="87">
        <v>40830</v>
      </c>
      <c r="B185" s="102">
        <f t="shared" si="2"/>
        <v>2011</v>
      </c>
      <c r="C185" s="2" t="s">
        <v>124</v>
      </c>
      <c r="D185" t="s">
        <v>414</v>
      </c>
      <c r="E185" t="s">
        <v>3460</v>
      </c>
      <c r="F185" t="s">
        <v>11609</v>
      </c>
    </row>
    <row r="186" spans="1:7">
      <c r="A186" s="87">
        <v>40830</v>
      </c>
      <c r="B186" s="102">
        <f t="shared" si="2"/>
        <v>2011</v>
      </c>
      <c r="C186" s="2" t="s">
        <v>124</v>
      </c>
      <c r="D186" t="s">
        <v>3466</v>
      </c>
      <c r="E186" t="s">
        <v>3460</v>
      </c>
      <c r="F186" t="s">
        <v>11609</v>
      </c>
    </row>
    <row r="187" spans="1:7">
      <c r="A187" s="87">
        <v>40830</v>
      </c>
      <c r="B187" s="102">
        <f t="shared" si="2"/>
        <v>2011</v>
      </c>
      <c r="C187" s="2" t="s">
        <v>124</v>
      </c>
      <c r="D187" t="s">
        <v>2190</v>
      </c>
      <c r="E187" t="s">
        <v>3553</v>
      </c>
      <c r="F187" t="s">
        <v>11609</v>
      </c>
    </row>
    <row r="188" spans="1:7">
      <c r="A188" s="87">
        <v>40830</v>
      </c>
      <c r="B188" s="102">
        <f t="shared" si="2"/>
        <v>2011</v>
      </c>
      <c r="C188" s="2" t="s">
        <v>124</v>
      </c>
      <c r="D188" t="s">
        <v>2038</v>
      </c>
      <c r="E188" t="s">
        <v>3553</v>
      </c>
      <c r="F188" t="s">
        <v>11609</v>
      </c>
    </row>
    <row r="189" spans="1:7">
      <c r="A189" s="87">
        <v>40642</v>
      </c>
      <c r="B189" s="102">
        <f t="shared" si="2"/>
        <v>2011</v>
      </c>
      <c r="C189" s="2" t="s">
        <v>48</v>
      </c>
      <c r="D189" t="s">
        <v>997</v>
      </c>
      <c r="E189" t="s">
        <v>3570</v>
      </c>
      <c r="F189" t="s">
        <v>11609</v>
      </c>
    </row>
    <row r="190" spans="1:7">
      <c r="A190" s="87">
        <v>40642</v>
      </c>
      <c r="B190" s="102">
        <f t="shared" si="2"/>
        <v>2011</v>
      </c>
      <c r="C190" s="2" t="s">
        <v>48</v>
      </c>
      <c r="D190" t="s">
        <v>3604</v>
      </c>
      <c r="E190" t="s">
        <v>3605</v>
      </c>
      <c r="F190" t="s">
        <v>11609</v>
      </c>
    </row>
    <row r="191" spans="1:7">
      <c r="A191" s="87">
        <v>40610</v>
      </c>
      <c r="B191" s="102">
        <f t="shared" si="2"/>
        <v>2011</v>
      </c>
      <c r="C191" s="2" t="s">
        <v>778</v>
      </c>
      <c r="D191" t="s">
        <v>3869</v>
      </c>
      <c r="E191" t="s">
        <v>3870</v>
      </c>
      <c r="F191" t="s">
        <v>11609</v>
      </c>
    </row>
    <row r="192" spans="1:7">
      <c r="A192" s="87">
        <v>40610</v>
      </c>
      <c r="B192" s="102">
        <f t="shared" si="2"/>
        <v>2011</v>
      </c>
      <c r="C192" s="2" t="s">
        <v>778</v>
      </c>
      <c r="D192" t="s">
        <v>1366</v>
      </c>
      <c r="E192" t="s">
        <v>3910</v>
      </c>
      <c r="F192" t="s">
        <v>11609</v>
      </c>
    </row>
    <row r="193" spans="1:6">
      <c r="A193" s="87">
        <v>40830</v>
      </c>
      <c r="B193" s="102">
        <f t="shared" si="2"/>
        <v>2011</v>
      </c>
      <c r="C193" s="2" t="s">
        <v>124</v>
      </c>
      <c r="D193" t="s">
        <v>3893</v>
      </c>
      <c r="E193" t="s">
        <v>3961</v>
      </c>
      <c r="F193" t="s">
        <v>11609</v>
      </c>
    </row>
    <row r="194" spans="1:6">
      <c r="A194" s="87">
        <v>40886</v>
      </c>
      <c r="B194" s="102">
        <f t="shared" ref="B194:B257" si="3">YEAR(A194)</f>
        <v>2011</v>
      </c>
      <c r="C194" s="2" t="s">
        <v>486</v>
      </c>
      <c r="D194" t="s">
        <v>3043</v>
      </c>
      <c r="E194" t="s">
        <v>3042</v>
      </c>
      <c r="F194" t="s">
        <v>11609</v>
      </c>
    </row>
    <row r="195" spans="1:6">
      <c r="A195" s="87">
        <v>40635</v>
      </c>
      <c r="B195" s="102">
        <f t="shared" si="3"/>
        <v>2011</v>
      </c>
      <c r="C195" s="2" t="s">
        <v>47</v>
      </c>
      <c r="D195" t="s">
        <v>2571</v>
      </c>
      <c r="E195" t="s">
        <v>4063</v>
      </c>
      <c r="F195" t="s">
        <v>11609</v>
      </c>
    </row>
    <row r="196" spans="1:6">
      <c r="A196" s="87">
        <v>40813</v>
      </c>
      <c r="B196" s="102">
        <f t="shared" si="3"/>
        <v>2011</v>
      </c>
      <c r="C196" s="2" t="s">
        <v>826</v>
      </c>
      <c r="D196" t="s">
        <v>2571</v>
      </c>
      <c r="E196" t="s">
        <v>4063</v>
      </c>
      <c r="F196" t="s">
        <v>11609</v>
      </c>
    </row>
    <row r="197" spans="1:6">
      <c r="A197" s="87">
        <v>40610</v>
      </c>
      <c r="B197" s="102">
        <f t="shared" si="3"/>
        <v>2011</v>
      </c>
      <c r="C197" s="2" t="s">
        <v>778</v>
      </c>
      <c r="D197" t="s">
        <v>4264</v>
      </c>
      <c r="E197" t="s">
        <v>4265</v>
      </c>
      <c r="F197" t="s">
        <v>11609</v>
      </c>
    </row>
    <row r="198" spans="1:6">
      <c r="A198" s="87">
        <v>40635</v>
      </c>
      <c r="B198" s="102">
        <f t="shared" si="3"/>
        <v>2011</v>
      </c>
      <c r="C198" s="2" t="s">
        <v>47</v>
      </c>
      <c r="D198" t="s">
        <v>530</v>
      </c>
      <c r="E198" t="s">
        <v>4281</v>
      </c>
      <c r="F198" t="s">
        <v>11609</v>
      </c>
    </row>
    <row r="199" spans="1:6">
      <c r="A199" s="87">
        <v>40792</v>
      </c>
      <c r="B199" s="102">
        <f t="shared" si="3"/>
        <v>2011</v>
      </c>
      <c r="C199" s="2" t="s">
        <v>107</v>
      </c>
      <c r="D199" t="s">
        <v>4394</v>
      </c>
      <c r="E199" t="s">
        <v>4395</v>
      </c>
      <c r="F199" t="s">
        <v>11609</v>
      </c>
    </row>
    <row r="200" spans="1:6">
      <c r="A200" s="87">
        <v>40642</v>
      </c>
      <c r="B200" s="102">
        <f t="shared" si="3"/>
        <v>2011</v>
      </c>
      <c r="C200" s="2" t="s">
        <v>48</v>
      </c>
      <c r="D200" t="s">
        <v>1916</v>
      </c>
      <c r="E200" t="s">
        <v>4448</v>
      </c>
      <c r="F200" t="s">
        <v>11609</v>
      </c>
    </row>
    <row r="201" spans="1:6">
      <c r="A201" s="87">
        <v>40635</v>
      </c>
      <c r="B201" s="102">
        <f t="shared" si="3"/>
        <v>2011</v>
      </c>
      <c r="C201" s="2" t="s">
        <v>47</v>
      </c>
      <c r="D201" t="s">
        <v>4474</v>
      </c>
      <c r="E201" t="s">
        <v>4475</v>
      </c>
      <c r="F201" t="s">
        <v>11609</v>
      </c>
    </row>
    <row r="202" spans="1:6">
      <c r="A202" s="87">
        <v>40642</v>
      </c>
      <c r="B202" s="102">
        <f t="shared" si="3"/>
        <v>2011</v>
      </c>
      <c r="C202" s="2" t="s">
        <v>48</v>
      </c>
      <c r="D202" t="s">
        <v>4510</v>
      </c>
      <c r="E202" t="s">
        <v>4511</v>
      </c>
      <c r="F202" t="s">
        <v>11609</v>
      </c>
    </row>
    <row r="203" spans="1:6">
      <c r="A203" s="87">
        <v>40886</v>
      </c>
      <c r="B203" s="102">
        <f t="shared" si="3"/>
        <v>2011</v>
      </c>
      <c r="C203" s="2" t="s">
        <v>486</v>
      </c>
      <c r="D203" t="s">
        <v>392</v>
      </c>
      <c r="E203" t="s">
        <v>4528</v>
      </c>
      <c r="F203" t="s">
        <v>11609</v>
      </c>
    </row>
    <row r="204" spans="1:6">
      <c r="A204" s="87">
        <v>40792</v>
      </c>
      <c r="B204" s="102">
        <f t="shared" si="3"/>
        <v>2011</v>
      </c>
      <c r="C204" s="2" t="s">
        <v>107</v>
      </c>
      <c r="D204" t="s">
        <v>2412</v>
      </c>
      <c r="E204" t="s">
        <v>3649</v>
      </c>
      <c r="F204" t="s">
        <v>11609</v>
      </c>
    </row>
    <row r="205" spans="1:6">
      <c r="A205" s="87">
        <v>40886</v>
      </c>
      <c r="B205" s="102">
        <f t="shared" si="3"/>
        <v>2011</v>
      </c>
      <c r="C205" s="2" t="s">
        <v>484</v>
      </c>
      <c r="D205" t="s">
        <v>281</v>
      </c>
      <c r="E205" t="s">
        <v>4674</v>
      </c>
      <c r="F205" t="s">
        <v>11609</v>
      </c>
    </row>
    <row r="206" spans="1:6">
      <c r="A206" s="87">
        <v>40886</v>
      </c>
      <c r="B206" s="102">
        <f t="shared" si="3"/>
        <v>2011</v>
      </c>
      <c r="C206" s="2" t="s">
        <v>486</v>
      </c>
      <c r="D206" t="s">
        <v>281</v>
      </c>
      <c r="E206" t="s">
        <v>4674</v>
      </c>
      <c r="F206" t="s">
        <v>11609</v>
      </c>
    </row>
    <row r="207" spans="1:6">
      <c r="A207" s="87">
        <v>40887</v>
      </c>
      <c r="B207" s="102">
        <f t="shared" si="3"/>
        <v>2011</v>
      </c>
      <c r="C207" s="2" t="s">
        <v>489</v>
      </c>
      <c r="D207" t="s">
        <v>281</v>
      </c>
      <c r="E207" t="s">
        <v>4674</v>
      </c>
      <c r="F207" t="s">
        <v>11609</v>
      </c>
    </row>
    <row r="208" spans="1:6">
      <c r="A208" s="87">
        <v>40894</v>
      </c>
      <c r="B208" s="102">
        <f t="shared" si="3"/>
        <v>2011</v>
      </c>
      <c r="C208" s="2" t="s">
        <v>490</v>
      </c>
      <c r="D208" t="s">
        <v>281</v>
      </c>
      <c r="E208" t="s">
        <v>4674</v>
      </c>
      <c r="F208" t="s">
        <v>11609</v>
      </c>
    </row>
    <row r="209" spans="1:6">
      <c r="A209" s="87">
        <v>40830</v>
      </c>
      <c r="B209" s="102">
        <f t="shared" si="3"/>
        <v>2011</v>
      </c>
      <c r="C209" s="2" t="s">
        <v>124</v>
      </c>
      <c r="D209" t="s">
        <v>997</v>
      </c>
      <c r="E209" t="s">
        <v>5026</v>
      </c>
      <c r="F209" t="s">
        <v>11609</v>
      </c>
    </row>
    <row r="210" spans="1:6">
      <c r="A210" s="87">
        <v>40830</v>
      </c>
      <c r="B210" s="102">
        <f t="shared" si="3"/>
        <v>2011</v>
      </c>
      <c r="C210" s="2" t="s">
        <v>124</v>
      </c>
      <c r="D210" t="s">
        <v>3546</v>
      </c>
      <c r="E210" t="s">
        <v>5026</v>
      </c>
      <c r="F210" t="s">
        <v>11609</v>
      </c>
    </row>
    <row r="211" spans="1:6">
      <c r="A211" s="87">
        <v>40886</v>
      </c>
      <c r="B211" s="102">
        <f t="shared" si="3"/>
        <v>2011</v>
      </c>
      <c r="C211" s="2" t="s">
        <v>484</v>
      </c>
      <c r="D211" t="s">
        <v>1684</v>
      </c>
      <c r="E211" t="s">
        <v>5068</v>
      </c>
      <c r="F211" t="s">
        <v>11609</v>
      </c>
    </row>
    <row r="212" spans="1:6">
      <c r="A212" s="87">
        <v>40887</v>
      </c>
      <c r="B212" s="102">
        <f t="shared" si="3"/>
        <v>2011</v>
      </c>
      <c r="C212" s="2" t="s">
        <v>489</v>
      </c>
      <c r="D212" t="s">
        <v>1684</v>
      </c>
      <c r="E212" t="s">
        <v>5068</v>
      </c>
      <c r="F212" t="s">
        <v>11609</v>
      </c>
    </row>
    <row r="213" spans="1:6">
      <c r="A213" s="87">
        <v>40894</v>
      </c>
      <c r="B213" s="102">
        <f t="shared" si="3"/>
        <v>2011</v>
      </c>
      <c r="C213" s="2" t="s">
        <v>490</v>
      </c>
      <c r="D213" t="s">
        <v>1684</v>
      </c>
      <c r="E213" t="s">
        <v>5068</v>
      </c>
      <c r="F213" t="s">
        <v>11609</v>
      </c>
    </row>
    <row r="214" spans="1:6">
      <c r="A214" s="87">
        <v>40830</v>
      </c>
      <c r="B214" s="102">
        <f t="shared" si="3"/>
        <v>2011</v>
      </c>
      <c r="C214" s="2" t="s">
        <v>124</v>
      </c>
      <c r="D214" t="s">
        <v>5191</v>
      </c>
      <c r="E214" t="s">
        <v>5192</v>
      </c>
      <c r="F214" t="s">
        <v>11609</v>
      </c>
    </row>
    <row r="215" spans="1:6">
      <c r="A215" s="87">
        <v>40830</v>
      </c>
      <c r="B215" s="102">
        <f t="shared" si="3"/>
        <v>2011</v>
      </c>
      <c r="C215" s="2" t="s">
        <v>124</v>
      </c>
      <c r="D215" t="s">
        <v>5193</v>
      </c>
      <c r="E215" t="s">
        <v>5192</v>
      </c>
      <c r="F215" t="s">
        <v>11609</v>
      </c>
    </row>
    <row r="216" spans="1:6">
      <c r="A216" s="87">
        <v>40635</v>
      </c>
      <c r="B216" s="102">
        <f t="shared" si="3"/>
        <v>2011</v>
      </c>
      <c r="C216" s="2" t="s">
        <v>47</v>
      </c>
      <c r="D216" t="s">
        <v>698</v>
      </c>
      <c r="E216" t="s">
        <v>5196</v>
      </c>
      <c r="F216" t="s">
        <v>11609</v>
      </c>
    </row>
    <row r="217" spans="1:6">
      <c r="A217" s="87">
        <v>40635</v>
      </c>
      <c r="B217" s="102">
        <f t="shared" si="3"/>
        <v>2011</v>
      </c>
      <c r="C217" s="2" t="s">
        <v>47</v>
      </c>
      <c r="D217" t="s">
        <v>339</v>
      </c>
      <c r="E217" t="s">
        <v>5238</v>
      </c>
      <c r="F217" t="s">
        <v>11609</v>
      </c>
    </row>
    <row r="218" spans="1:6">
      <c r="A218" s="87">
        <v>40830</v>
      </c>
      <c r="B218" s="102">
        <f t="shared" si="3"/>
        <v>2011</v>
      </c>
      <c r="C218" s="2" t="s">
        <v>124</v>
      </c>
      <c r="D218" t="s">
        <v>2010</v>
      </c>
      <c r="E218" t="s">
        <v>2009</v>
      </c>
      <c r="F218" t="s">
        <v>11609</v>
      </c>
    </row>
    <row r="219" spans="1:6">
      <c r="A219" s="87">
        <v>40610</v>
      </c>
      <c r="B219" s="102">
        <f t="shared" si="3"/>
        <v>2011</v>
      </c>
      <c r="C219" s="2" t="s">
        <v>778</v>
      </c>
      <c r="D219" t="s">
        <v>647</v>
      </c>
      <c r="E219" t="s">
        <v>5261</v>
      </c>
      <c r="F219" t="s">
        <v>11609</v>
      </c>
    </row>
    <row r="220" spans="1:6">
      <c r="A220" s="87">
        <v>40635</v>
      </c>
      <c r="B220" s="102">
        <f t="shared" si="3"/>
        <v>2011</v>
      </c>
      <c r="C220" s="2" t="s">
        <v>47</v>
      </c>
      <c r="D220" t="s">
        <v>281</v>
      </c>
      <c r="E220" t="s">
        <v>5391</v>
      </c>
      <c r="F220" t="s">
        <v>11609</v>
      </c>
    </row>
    <row r="221" spans="1:6">
      <c r="A221" s="87">
        <v>40886</v>
      </c>
      <c r="B221" s="102">
        <f t="shared" si="3"/>
        <v>2011</v>
      </c>
      <c r="C221" s="2" t="s">
        <v>486</v>
      </c>
      <c r="D221" t="s">
        <v>676</v>
      </c>
      <c r="E221" t="s">
        <v>5405</v>
      </c>
      <c r="F221" t="s">
        <v>11609</v>
      </c>
    </row>
    <row r="222" spans="1:6">
      <c r="A222" s="87">
        <v>40612</v>
      </c>
      <c r="B222" s="102">
        <f t="shared" si="3"/>
        <v>2011</v>
      </c>
      <c r="C222" s="2" t="s">
        <v>628</v>
      </c>
      <c r="D222" t="s">
        <v>2620</v>
      </c>
      <c r="E222" t="s">
        <v>5501</v>
      </c>
      <c r="F222" t="s">
        <v>11609</v>
      </c>
    </row>
    <row r="223" spans="1:6">
      <c r="A223" s="87">
        <v>40830</v>
      </c>
      <c r="B223" s="102">
        <f t="shared" si="3"/>
        <v>2011</v>
      </c>
      <c r="C223" s="2" t="s">
        <v>124</v>
      </c>
      <c r="D223" t="s">
        <v>827</v>
      </c>
      <c r="E223" t="s">
        <v>5527</v>
      </c>
      <c r="F223" t="s">
        <v>11609</v>
      </c>
    </row>
    <row r="224" spans="1:6">
      <c r="A224" s="87">
        <v>40830</v>
      </c>
      <c r="B224" s="102">
        <f t="shared" si="3"/>
        <v>2011</v>
      </c>
      <c r="C224" s="2" t="s">
        <v>124</v>
      </c>
      <c r="D224" t="s">
        <v>5529</v>
      </c>
      <c r="E224" t="s">
        <v>5527</v>
      </c>
      <c r="F224" t="s">
        <v>11609</v>
      </c>
    </row>
    <row r="225" spans="1:6">
      <c r="A225" s="87">
        <v>40886</v>
      </c>
      <c r="B225" s="102">
        <f t="shared" si="3"/>
        <v>2011</v>
      </c>
      <c r="C225" s="2" t="s">
        <v>486</v>
      </c>
      <c r="D225" t="s">
        <v>1077</v>
      </c>
      <c r="E225" t="s">
        <v>5609</v>
      </c>
      <c r="F225" t="s">
        <v>11609</v>
      </c>
    </row>
    <row r="226" spans="1:6">
      <c r="A226" s="87">
        <v>40830</v>
      </c>
      <c r="B226" s="102">
        <f t="shared" si="3"/>
        <v>2011</v>
      </c>
      <c r="C226" s="2" t="s">
        <v>124</v>
      </c>
      <c r="D226" t="s">
        <v>1124</v>
      </c>
      <c r="E226" t="s">
        <v>5641</v>
      </c>
      <c r="F226" t="s">
        <v>11609</v>
      </c>
    </row>
    <row r="227" spans="1:6">
      <c r="A227" s="87">
        <v>40886</v>
      </c>
      <c r="B227" s="102">
        <f t="shared" si="3"/>
        <v>2011</v>
      </c>
      <c r="C227" s="2" t="s">
        <v>486</v>
      </c>
      <c r="D227" t="s">
        <v>813</v>
      </c>
      <c r="E227" t="s">
        <v>5738</v>
      </c>
      <c r="F227" t="s">
        <v>11609</v>
      </c>
    </row>
    <row r="228" spans="1:6">
      <c r="A228" s="87">
        <v>40886</v>
      </c>
      <c r="B228" s="102">
        <f t="shared" si="3"/>
        <v>2011</v>
      </c>
      <c r="C228" s="2" t="s">
        <v>486</v>
      </c>
      <c r="D228" t="s">
        <v>1955</v>
      </c>
      <c r="E228" t="s">
        <v>5974</v>
      </c>
      <c r="F228" t="s">
        <v>11609</v>
      </c>
    </row>
    <row r="229" spans="1:6">
      <c r="A229" s="87">
        <v>40886</v>
      </c>
      <c r="B229" s="102">
        <f t="shared" si="3"/>
        <v>2011</v>
      </c>
      <c r="C229" s="2" t="s">
        <v>486</v>
      </c>
      <c r="D229" t="s">
        <v>5978</v>
      </c>
      <c r="E229" t="s">
        <v>5979</v>
      </c>
      <c r="F229" t="s">
        <v>11609</v>
      </c>
    </row>
    <row r="230" spans="1:6">
      <c r="A230" s="87">
        <v>40642</v>
      </c>
      <c r="B230" s="102">
        <f t="shared" si="3"/>
        <v>2011</v>
      </c>
      <c r="C230" s="2" t="s">
        <v>48</v>
      </c>
      <c r="D230" t="s">
        <v>218</v>
      </c>
      <c r="E230" t="s">
        <v>5557</v>
      </c>
      <c r="F230" t="s">
        <v>11609</v>
      </c>
    </row>
    <row r="231" spans="1:6">
      <c r="A231" s="87">
        <v>40830</v>
      </c>
      <c r="B231" s="102">
        <f t="shared" si="3"/>
        <v>2011</v>
      </c>
      <c r="C231" s="2" t="s">
        <v>124</v>
      </c>
      <c r="D231" t="s">
        <v>218</v>
      </c>
      <c r="E231" t="s">
        <v>5557</v>
      </c>
      <c r="F231" t="s">
        <v>11609</v>
      </c>
    </row>
    <row r="232" spans="1:6">
      <c r="A232" s="87">
        <v>40830</v>
      </c>
      <c r="B232" s="102">
        <f t="shared" si="3"/>
        <v>2011</v>
      </c>
      <c r="C232" s="2" t="s">
        <v>124</v>
      </c>
      <c r="D232" t="s">
        <v>414</v>
      </c>
      <c r="E232" t="s">
        <v>6069</v>
      </c>
      <c r="F232" t="s">
        <v>11609</v>
      </c>
    </row>
    <row r="233" spans="1:6">
      <c r="A233" s="87">
        <v>40635</v>
      </c>
      <c r="B233" s="102">
        <f t="shared" si="3"/>
        <v>2011</v>
      </c>
      <c r="C233" s="2" t="s">
        <v>47</v>
      </c>
      <c r="D233" t="s">
        <v>6178</v>
      </c>
      <c r="E233" t="s">
        <v>864</v>
      </c>
      <c r="F233" t="s">
        <v>11609</v>
      </c>
    </row>
    <row r="234" spans="1:6">
      <c r="A234" s="87">
        <v>40635</v>
      </c>
      <c r="B234" s="102">
        <f t="shared" si="3"/>
        <v>2011</v>
      </c>
      <c r="C234" s="2" t="s">
        <v>47</v>
      </c>
      <c r="D234" t="s">
        <v>2850</v>
      </c>
      <c r="E234" t="s">
        <v>864</v>
      </c>
      <c r="F234" t="s">
        <v>11609</v>
      </c>
    </row>
    <row r="235" spans="1:6">
      <c r="A235" s="87">
        <v>40886</v>
      </c>
      <c r="B235" s="102">
        <f t="shared" si="3"/>
        <v>2011</v>
      </c>
      <c r="C235" s="2" t="s">
        <v>486</v>
      </c>
      <c r="D235" t="s">
        <v>2493</v>
      </c>
      <c r="E235" t="s">
        <v>6301</v>
      </c>
      <c r="F235" t="s">
        <v>11609</v>
      </c>
    </row>
    <row r="236" spans="1:6">
      <c r="A236" s="87">
        <v>40752</v>
      </c>
      <c r="B236" s="102">
        <f t="shared" si="3"/>
        <v>2011</v>
      </c>
      <c r="C236" s="2" t="s">
        <v>50</v>
      </c>
      <c r="D236" t="s">
        <v>414</v>
      </c>
      <c r="E236" t="s">
        <v>6387</v>
      </c>
      <c r="F236" t="s">
        <v>11609</v>
      </c>
    </row>
    <row r="237" spans="1:6">
      <c r="A237" s="87">
        <v>40610</v>
      </c>
      <c r="B237" s="102">
        <f t="shared" si="3"/>
        <v>2011</v>
      </c>
      <c r="C237" s="2" t="s">
        <v>778</v>
      </c>
      <c r="D237" t="s">
        <v>473</v>
      </c>
      <c r="E237" t="s">
        <v>929</v>
      </c>
      <c r="F237" t="s">
        <v>11609</v>
      </c>
    </row>
    <row r="238" spans="1:6">
      <c r="A238" s="87">
        <v>40635</v>
      </c>
      <c r="B238" s="102">
        <f t="shared" si="3"/>
        <v>2011</v>
      </c>
      <c r="C238" s="2" t="s">
        <v>47</v>
      </c>
      <c r="D238" t="s">
        <v>473</v>
      </c>
      <c r="E238" t="s">
        <v>929</v>
      </c>
      <c r="F238" t="s">
        <v>11609</v>
      </c>
    </row>
    <row r="239" spans="1:6">
      <c r="A239" s="87">
        <v>40887</v>
      </c>
      <c r="B239" s="102">
        <f t="shared" si="3"/>
        <v>2011</v>
      </c>
      <c r="C239" s="2" t="s">
        <v>489</v>
      </c>
      <c r="D239" t="s">
        <v>5735</v>
      </c>
      <c r="E239" t="s">
        <v>6602</v>
      </c>
      <c r="F239" t="s">
        <v>11609</v>
      </c>
    </row>
    <row r="240" spans="1:6">
      <c r="A240" s="87">
        <v>40612</v>
      </c>
      <c r="B240" s="102">
        <f t="shared" si="3"/>
        <v>2011</v>
      </c>
      <c r="C240" s="2" t="s">
        <v>222</v>
      </c>
      <c r="D240" t="s">
        <v>6620</v>
      </c>
      <c r="E240" t="s">
        <v>6621</v>
      </c>
      <c r="F240" t="s">
        <v>11609</v>
      </c>
    </row>
    <row r="241" spans="1:6">
      <c r="A241" s="87">
        <v>40642</v>
      </c>
      <c r="B241" s="102">
        <f t="shared" si="3"/>
        <v>2011</v>
      </c>
      <c r="C241" s="2" t="s">
        <v>48</v>
      </c>
      <c r="D241" t="s">
        <v>573</v>
      </c>
      <c r="E241" t="s">
        <v>6684</v>
      </c>
      <c r="F241" t="s">
        <v>11609</v>
      </c>
    </row>
    <row r="242" spans="1:6">
      <c r="A242" s="87">
        <v>40886</v>
      </c>
      <c r="B242" s="102">
        <f t="shared" si="3"/>
        <v>2011</v>
      </c>
      <c r="C242" s="2" t="s">
        <v>486</v>
      </c>
      <c r="D242" t="s">
        <v>5663</v>
      </c>
      <c r="E242" t="s">
        <v>6732</v>
      </c>
      <c r="F242" t="s">
        <v>11609</v>
      </c>
    </row>
    <row r="243" spans="1:6">
      <c r="A243" s="87">
        <v>40886</v>
      </c>
      <c r="B243" s="102">
        <f t="shared" si="3"/>
        <v>2011</v>
      </c>
      <c r="C243" s="2" t="s">
        <v>486</v>
      </c>
      <c r="D243" t="s">
        <v>6767</v>
      </c>
      <c r="E243" t="s">
        <v>6768</v>
      </c>
      <c r="F243" t="s">
        <v>11609</v>
      </c>
    </row>
    <row r="244" spans="1:6">
      <c r="A244" s="87">
        <v>40886</v>
      </c>
      <c r="B244" s="102">
        <f t="shared" si="3"/>
        <v>2011</v>
      </c>
      <c r="C244" s="2" t="s">
        <v>486</v>
      </c>
      <c r="D244" t="s">
        <v>2641</v>
      </c>
      <c r="E244" t="s">
        <v>6827</v>
      </c>
      <c r="F244" t="s">
        <v>11609</v>
      </c>
    </row>
    <row r="245" spans="1:6">
      <c r="A245" s="87">
        <v>40886</v>
      </c>
      <c r="B245" s="102">
        <f t="shared" si="3"/>
        <v>2011</v>
      </c>
      <c r="C245" s="2" t="s">
        <v>486</v>
      </c>
      <c r="D245" t="s">
        <v>6895</v>
      </c>
      <c r="E245" t="s">
        <v>6896</v>
      </c>
      <c r="F245" t="s">
        <v>11609</v>
      </c>
    </row>
    <row r="246" spans="1:6">
      <c r="A246" s="87">
        <v>40635</v>
      </c>
      <c r="B246" s="102">
        <f t="shared" si="3"/>
        <v>2011</v>
      </c>
      <c r="C246" s="2" t="s">
        <v>47</v>
      </c>
      <c r="D246" t="s">
        <v>3467</v>
      </c>
      <c r="E246" t="s">
        <v>6901</v>
      </c>
      <c r="F246" t="s">
        <v>11609</v>
      </c>
    </row>
    <row r="247" spans="1:6">
      <c r="A247" s="87">
        <v>40813</v>
      </c>
      <c r="B247" s="102">
        <f t="shared" si="3"/>
        <v>2011</v>
      </c>
      <c r="C247" s="2" t="s">
        <v>826</v>
      </c>
      <c r="D247" t="s">
        <v>6570</v>
      </c>
      <c r="E247" t="s">
        <v>6913</v>
      </c>
      <c r="F247" t="s">
        <v>11609</v>
      </c>
    </row>
    <row r="248" spans="1:6">
      <c r="A248" s="87">
        <v>40612</v>
      </c>
      <c r="B248" s="102">
        <f t="shared" si="3"/>
        <v>2011</v>
      </c>
      <c r="C248" s="2" t="s">
        <v>222</v>
      </c>
      <c r="D248" t="s">
        <v>352</v>
      </c>
      <c r="E248" t="s">
        <v>6936</v>
      </c>
      <c r="F248" t="s">
        <v>11609</v>
      </c>
    </row>
    <row r="249" spans="1:6">
      <c r="A249" s="87">
        <v>40886</v>
      </c>
      <c r="B249" s="102">
        <f t="shared" si="3"/>
        <v>2011</v>
      </c>
      <c r="C249" s="2" t="s">
        <v>486</v>
      </c>
      <c r="D249" t="s">
        <v>2402</v>
      </c>
      <c r="E249" t="s">
        <v>6965</v>
      </c>
      <c r="F249" t="s">
        <v>11609</v>
      </c>
    </row>
    <row r="250" spans="1:6">
      <c r="A250" s="87">
        <v>40887</v>
      </c>
      <c r="B250" s="102">
        <f t="shared" si="3"/>
        <v>2011</v>
      </c>
      <c r="C250" s="2" t="s">
        <v>489</v>
      </c>
      <c r="D250" t="s">
        <v>7072</v>
      </c>
      <c r="E250" t="s">
        <v>7073</v>
      </c>
      <c r="F250" t="s">
        <v>11609</v>
      </c>
    </row>
    <row r="251" spans="1:6">
      <c r="A251" s="87">
        <v>40610</v>
      </c>
      <c r="B251" s="102">
        <f t="shared" si="3"/>
        <v>2011</v>
      </c>
      <c r="C251" s="2" t="s">
        <v>778</v>
      </c>
      <c r="D251" t="s">
        <v>3402</v>
      </c>
      <c r="E251" t="s">
        <v>7165</v>
      </c>
      <c r="F251" t="s">
        <v>11609</v>
      </c>
    </row>
    <row r="252" spans="1:6">
      <c r="A252" s="87">
        <v>40778</v>
      </c>
      <c r="B252" s="102">
        <f t="shared" si="3"/>
        <v>2011</v>
      </c>
      <c r="C252" s="2" t="s">
        <v>493</v>
      </c>
      <c r="D252" t="s">
        <v>7424</v>
      </c>
      <c r="E252" t="s">
        <v>7425</v>
      </c>
      <c r="F252" t="s">
        <v>11609</v>
      </c>
    </row>
    <row r="253" spans="1:6">
      <c r="A253" s="87">
        <v>40887</v>
      </c>
      <c r="B253" s="102">
        <f t="shared" si="3"/>
        <v>2011</v>
      </c>
      <c r="C253" s="2" t="s">
        <v>489</v>
      </c>
      <c r="D253" t="s">
        <v>7424</v>
      </c>
      <c r="E253" t="s">
        <v>7425</v>
      </c>
      <c r="F253" t="s">
        <v>11609</v>
      </c>
    </row>
    <row r="254" spans="1:6">
      <c r="A254" s="87">
        <v>40894</v>
      </c>
      <c r="B254" s="102">
        <f t="shared" si="3"/>
        <v>2011</v>
      </c>
      <c r="C254" s="2" t="s">
        <v>490</v>
      </c>
      <c r="D254" t="s">
        <v>7424</v>
      </c>
      <c r="E254" t="s">
        <v>7425</v>
      </c>
      <c r="F254" t="s">
        <v>11609</v>
      </c>
    </row>
    <row r="255" spans="1:6">
      <c r="A255" s="87">
        <v>40830</v>
      </c>
      <c r="B255" s="102">
        <f t="shared" si="3"/>
        <v>2011</v>
      </c>
      <c r="C255" s="2" t="s">
        <v>124</v>
      </c>
      <c r="D255" t="s">
        <v>1227</v>
      </c>
      <c r="E255" t="s">
        <v>7575</v>
      </c>
      <c r="F255" t="s">
        <v>11609</v>
      </c>
    </row>
    <row r="256" spans="1:6">
      <c r="A256" s="87">
        <v>40886</v>
      </c>
      <c r="B256" s="102">
        <f t="shared" si="3"/>
        <v>2011</v>
      </c>
      <c r="C256" s="2" t="s">
        <v>486</v>
      </c>
      <c r="D256" t="s">
        <v>374</v>
      </c>
      <c r="E256" t="s">
        <v>7672</v>
      </c>
      <c r="F256" t="s">
        <v>11609</v>
      </c>
    </row>
    <row r="257" spans="1:6">
      <c r="A257" s="87">
        <v>40612</v>
      </c>
      <c r="B257" s="102">
        <f t="shared" si="3"/>
        <v>2011</v>
      </c>
      <c r="C257" s="2" t="s">
        <v>222</v>
      </c>
      <c r="D257" t="s">
        <v>7747</v>
      </c>
      <c r="E257" t="s">
        <v>7748</v>
      </c>
      <c r="F257" t="s">
        <v>11609</v>
      </c>
    </row>
    <row r="258" spans="1:6">
      <c r="A258" s="87">
        <v>40610</v>
      </c>
      <c r="B258" s="102">
        <f t="shared" ref="B258:B321" si="4">YEAR(A258)</f>
        <v>2011</v>
      </c>
      <c r="C258" s="2" t="s">
        <v>778</v>
      </c>
      <c r="D258" t="s">
        <v>7806</v>
      </c>
      <c r="E258" t="s">
        <v>7807</v>
      </c>
      <c r="F258" t="s">
        <v>11609</v>
      </c>
    </row>
    <row r="259" spans="1:6">
      <c r="A259" s="87">
        <v>40612</v>
      </c>
      <c r="B259" s="102">
        <f t="shared" si="4"/>
        <v>2011</v>
      </c>
      <c r="C259" s="2" t="s">
        <v>628</v>
      </c>
      <c r="D259" t="s">
        <v>3516</v>
      </c>
      <c r="E259" t="s">
        <v>7844</v>
      </c>
      <c r="F259" t="s">
        <v>11609</v>
      </c>
    </row>
    <row r="260" spans="1:6">
      <c r="A260" s="87">
        <v>40830</v>
      </c>
      <c r="B260" s="102">
        <f t="shared" si="4"/>
        <v>2011</v>
      </c>
      <c r="C260" s="2" t="s">
        <v>124</v>
      </c>
      <c r="D260" t="s">
        <v>698</v>
      </c>
      <c r="E260" t="s">
        <v>813</v>
      </c>
      <c r="F260" t="s">
        <v>11609</v>
      </c>
    </row>
    <row r="261" spans="1:6">
      <c r="A261" s="87">
        <v>40830</v>
      </c>
      <c r="B261" s="102">
        <f t="shared" si="4"/>
        <v>2011</v>
      </c>
      <c r="C261" s="2" t="s">
        <v>124</v>
      </c>
      <c r="D261" t="s">
        <v>698</v>
      </c>
      <c r="E261" t="s">
        <v>813</v>
      </c>
      <c r="F261" t="s">
        <v>11609</v>
      </c>
    </row>
    <row r="262" spans="1:6">
      <c r="A262" s="87">
        <v>40612</v>
      </c>
      <c r="B262" s="102">
        <f t="shared" si="4"/>
        <v>2011</v>
      </c>
      <c r="C262" s="2" t="s">
        <v>628</v>
      </c>
      <c r="D262" t="s">
        <v>5132</v>
      </c>
      <c r="E262" t="s">
        <v>7934</v>
      </c>
      <c r="F262" t="s">
        <v>11609</v>
      </c>
    </row>
    <row r="263" spans="1:6">
      <c r="A263" s="87">
        <v>40635</v>
      </c>
      <c r="B263" s="102">
        <f t="shared" si="4"/>
        <v>2011</v>
      </c>
      <c r="C263" s="2" t="s">
        <v>47</v>
      </c>
      <c r="D263" t="s">
        <v>698</v>
      </c>
      <c r="E263" t="s">
        <v>8097</v>
      </c>
      <c r="F263" t="s">
        <v>11609</v>
      </c>
    </row>
    <row r="264" spans="1:6">
      <c r="A264" s="87">
        <v>40642</v>
      </c>
      <c r="B264" s="102">
        <f t="shared" si="4"/>
        <v>2011</v>
      </c>
      <c r="C264" s="2" t="s">
        <v>48</v>
      </c>
      <c r="D264" t="s">
        <v>1414</v>
      </c>
      <c r="E264" t="s">
        <v>8099</v>
      </c>
      <c r="F264" t="s">
        <v>11609</v>
      </c>
    </row>
    <row r="265" spans="1:6">
      <c r="A265" s="87">
        <v>40612</v>
      </c>
      <c r="B265" s="102">
        <f t="shared" si="4"/>
        <v>2011</v>
      </c>
      <c r="C265" s="2" t="s">
        <v>628</v>
      </c>
      <c r="D265" t="s">
        <v>346</v>
      </c>
      <c r="E265" t="s">
        <v>8114</v>
      </c>
      <c r="F265" t="s">
        <v>11609</v>
      </c>
    </row>
    <row r="266" spans="1:6">
      <c r="A266" s="87">
        <v>40813</v>
      </c>
      <c r="B266" s="102">
        <f t="shared" si="4"/>
        <v>2011</v>
      </c>
      <c r="C266" s="2" t="s">
        <v>826</v>
      </c>
      <c r="D266" t="s">
        <v>1483</v>
      </c>
      <c r="E266" t="s">
        <v>8121</v>
      </c>
      <c r="F266" t="s">
        <v>11609</v>
      </c>
    </row>
    <row r="267" spans="1:6">
      <c r="A267" s="87">
        <v>40642</v>
      </c>
      <c r="B267" s="102">
        <f t="shared" si="4"/>
        <v>2011</v>
      </c>
      <c r="C267" s="2" t="s">
        <v>48</v>
      </c>
      <c r="D267" t="s">
        <v>323</v>
      </c>
      <c r="E267" t="s">
        <v>8150</v>
      </c>
      <c r="F267" t="s">
        <v>11609</v>
      </c>
    </row>
    <row r="268" spans="1:6">
      <c r="A268" s="87">
        <v>40642</v>
      </c>
      <c r="B268" s="102">
        <f t="shared" si="4"/>
        <v>2011</v>
      </c>
      <c r="C268" s="2" t="s">
        <v>48</v>
      </c>
      <c r="D268" t="s">
        <v>6860</v>
      </c>
      <c r="E268" t="s">
        <v>6859</v>
      </c>
      <c r="F268" t="s">
        <v>11609</v>
      </c>
    </row>
    <row r="269" spans="1:6">
      <c r="A269" s="87">
        <v>40830</v>
      </c>
      <c r="B269" s="102">
        <f t="shared" si="4"/>
        <v>2011</v>
      </c>
      <c r="C269" s="2" t="s">
        <v>124</v>
      </c>
      <c r="D269" t="s">
        <v>589</v>
      </c>
      <c r="E269" t="s">
        <v>8248</v>
      </c>
      <c r="F269" t="s">
        <v>11609</v>
      </c>
    </row>
    <row r="270" spans="1:6">
      <c r="A270" s="87">
        <v>40887</v>
      </c>
      <c r="B270" s="102">
        <f t="shared" si="4"/>
        <v>2011</v>
      </c>
      <c r="C270" s="2" t="s">
        <v>489</v>
      </c>
      <c r="D270" t="s">
        <v>589</v>
      </c>
      <c r="E270" t="s">
        <v>8248</v>
      </c>
      <c r="F270" t="s">
        <v>11609</v>
      </c>
    </row>
    <row r="271" spans="1:6">
      <c r="A271" s="87">
        <v>40894</v>
      </c>
      <c r="B271" s="102">
        <f t="shared" si="4"/>
        <v>2011</v>
      </c>
      <c r="C271" s="2" t="s">
        <v>490</v>
      </c>
      <c r="D271" t="s">
        <v>589</v>
      </c>
      <c r="E271" t="s">
        <v>8248</v>
      </c>
      <c r="F271" t="s">
        <v>11609</v>
      </c>
    </row>
    <row r="272" spans="1:6">
      <c r="A272" s="87">
        <v>40830</v>
      </c>
      <c r="B272" s="102">
        <f t="shared" si="4"/>
        <v>2011</v>
      </c>
      <c r="C272" s="2" t="s">
        <v>124</v>
      </c>
      <c r="D272" t="s">
        <v>8273</v>
      </c>
      <c r="E272" t="s">
        <v>8274</v>
      </c>
      <c r="F272" t="s">
        <v>11609</v>
      </c>
    </row>
    <row r="273" spans="1:7">
      <c r="A273" s="87">
        <v>40612</v>
      </c>
      <c r="B273" s="102">
        <f t="shared" si="4"/>
        <v>2011</v>
      </c>
      <c r="C273" s="2" t="s">
        <v>222</v>
      </c>
      <c r="D273" t="s">
        <v>1769</v>
      </c>
      <c r="E273" t="s">
        <v>2833</v>
      </c>
      <c r="F273" t="s">
        <v>11609</v>
      </c>
    </row>
    <row r="274" spans="1:7">
      <c r="A274" s="87">
        <v>40642</v>
      </c>
      <c r="B274" s="102">
        <f t="shared" si="4"/>
        <v>2011</v>
      </c>
      <c r="C274" s="2" t="s">
        <v>48</v>
      </c>
      <c r="D274" t="s">
        <v>8606</v>
      </c>
      <c r="E274" t="s">
        <v>8607</v>
      </c>
      <c r="F274" t="s">
        <v>11609</v>
      </c>
    </row>
    <row r="275" spans="1:7">
      <c r="A275" s="87">
        <v>40752</v>
      </c>
      <c r="B275" s="102">
        <f t="shared" si="4"/>
        <v>2011</v>
      </c>
      <c r="C275" s="2" t="s">
        <v>50</v>
      </c>
      <c r="D275" t="s">
        <v>889</v>
      </c>
      <c r="E275" t="s">
        <v>8608</v>
      </c>
      <c r="F275" t="s">
        <v>11609</v>
      </c>
      <c r="G275" t="s">
        <v>807</v>
      </c>
    </row>
    <row r="276" spans="1:7">
      <c r="A276" s="87">
        <v>40612</v>
      </c>
      <c r="B276" s="102">
        <f t="shared" si="4"/>
        <v>2011</v>
      </c>
      <c r="C276" s="2" t="s">
        <v>628</v>
      </c>
      <c r="D276" t="s">
        <v>1007</v>
      </c>
      <c r="E276" t="s">
        <v>8793</v>
      </c>
      <c r="F276" t="s">
        <v>11609</v>
      </c>
    </row>
    <row r="277" spans="1:7">
      <c r="A277" s="87">
        <v>40610</v>
      </c>
      <c r="B277" s="102">
        <f t="shared" si="4"/>
        <v>2011</v>
      </c>
      <c r="C277" s="2" t="s">
        <v>778</v>
      </c>
      <c r="D277" t="s">
        <v>1587</v>
      </c>
      <c r="E277" t="s">
        <v>8804</v>
      </c>
      <c r="F277" t="s">
        <v>11609</v>
      </c>
    </row>
    <row r="278" spans="1:7">
      <c r="A278" s="87">
        <v>40886</v>
      </c>
      <c r="B278" s="102">
        <f t="shared" si="4"/>
        <v>2011</v>
      </c>
      <c r="C278" s="2" t="s">
        <v>486</v>
      </c>
      <c r="D278" t="s">
        <v>8908</v>
      </c>
      <c r="E278" t="s">
        <v>8909</v>
      </c>
      <c r="F278" t="s">
        <v>11609</v>
      </c>
    </row>
    <row r="279" spans="1:7">
      <c r="A279" s="87">
        <v>40830</v>
      </c>
      <c r="B279" s="102">
        <f t="shared" si="4"/>
        <v>2011</v>
      </c>
      <c r="C279" s="2" t="s">
        <v>124</v>
      </c>
      <c r="D279" t="s">
        <v>7210</v>
      </c>
      <c r="E279" t="s">
        <v>9225</v>
      </c>
      <c r="F279" t="s">
        <v>11609</v>
      </c>
    </row>
    <row r="280" spans="1:7">
      <c r="A280" s="87">
        <v>40635</v>
      </c>
      <c r="B280" s="102">
        <f t="shared" si="4"/>
        <v>2011</v>
      </c>
      <c r="C280" s="2" t="s">
        <v>47</v>
      </c>
      <c r="D280" t="s">
        <v>9231</v>
      </c>
      <c r="E280" t="s">
        <v>9230</v>
      </c>
      <c r="F280" t="s">
        <v>11609</v>
      </c>
    </row>
    <row r="281" spans="1:7">
      <c r="A281" s="87">
        <v>40642</v>
      </c>
      <c r="B281" s="102">
        <f t="shared" si="4"/>
        <v>2011</v>
      </c>
      <c r="C281" s="2" t="s">
        <v>48</v>
      </c>
      <c r="D281" t="s">
        <v>9231</v>
      </c>
      <c r="E281" t="s">
        <v>9230</v>
      </c>
      <c r="F281" t="s">
        <v>11609</v>
      </c>
    </row>
    <row r="282" spans="1:7">
      <c r="A282" s="87">
        <v>40886</v>
      </c>
      <c r="B282" s="102">
        <f t="shared" si="4"/>
        <v>2011</v>
      </c>
      <c r="C282" s="2" t="s">
        <v>484</v>
      </c>
      <c r="D282" t="s">
        <v>981</v>
      </c>
      <c r="E282" t="s">
        <v>6471</v>
      </c>
      <c r="F282" t="s">
        <v>11609</v>
      </c>
    </row>
    <row r="283" spans="1:7">
      <c r="A283" s="87">
        <v>40886</v>
      </c>
      <c r="B283" s="102">
        <f t="shared" si="4"/>
        <v>2011</v>
      </c>
      <c r="C283" s="2" t="s">
        <v>486</v>
      </c>
      <c r="D283" t="s">
        <v>981</v>
      </c>
      <c r="E283" t="s">
        <v>6471</v>
      </c>
      <c r="F283" t="s">
        <v>11609</v>
      </c>
    </row>
    <row r="284" spans="1:7">
      <c r="A284" s="87">
        <v>40887</v>
      </c>
      <c r="B284" s="102">
        <f t="shared" si="4"/>
        <v>2011</v>
      </c>
      <c r="C284" s="2" t="s">
        <v>489</v>
      </c>
      <c r="D284" t="s">
        <v>981</v>
      </c>
      <c r="E284" t="s">
        <v>6471</v>
      </c>
      <c r="F284" t="s">
        <v>11609</v>
      </c>
    </row>
    <row r="285" spans="1:7">
      <c r="A285" s="87">
        <v>40830</v>
      </c>
      <c r="B285" s="102">
        <f t="shared" si="4"/>
        <v>2011</v>
      </c>
      <c r="C285" s="2" t="s">
        <v>124</v>
      </c>
      <c r="D285" t="s">
        <v>2193</v>
      </c>
      <c r="E285" t="s">
        <v>9252</v>
      </c>
      <c r="F285" t="s">
        <v>11609</v>
      </c>
    </row>
    <row r="286" spans="1:7">
      <c r="A286" s="87">
        <v>40830</v>
      </c>
      <c r="B286" s="102">
        <f t="shared" si="4"/>
        <v>2011</v>
      </c>
      <c r="C286" s="2" t="s">
        <v>124</v>
      </c>
      <c r="D286" t="s">
        <v>9253</v>
      </c>
      <c r="E286" t="s">
        <v>9252</v>
      </c>
      <c r="F286" t="s">
        <v>11609</v>
      </c>
    </row>
    <row r="287" spans="1:7">
      <c r="A287" s="87">
        <v>40642</v>
      </c>
      <c r="B287" s="102">
        <f t="shared" si="4"/>
        <v>2011</v>
      </c>
      <c r="C287" s="2" t="s">
        <v>48</v>
      </c>
      <c r="D287" t="s">
        <v>2193</v>
      </c>
      <c r="E287" t="s">
        <v>9278</v>
      </c>
      <c r="F287" t="s">
        <v>11609</v>
      </c>
    </row>
    <row r="288" spans="1:7">
      <c r="A288" s="87">
        <v>40830</v>
      </c>
      <c r="B288" s="102">
        <f t="shared" si="4"/>
        <v>2011</v>
      </c>
      <c r="C288" s="2" t="s">
        <v>124</v>
      </c>
      <c r="D288" t="s">
        <v>647</v>
      </c>
      <c r="E288" t="s">
        <v>6876</v>
      </c>
      <c r="F288" t="s">
        <v>11609</v>
      </c>
    </row>
    <row r="289" spans="1:6">
      <c r="A289" s="87">
        <v>40830</v>
      </c>
      <c r="B289" s="102">
        <f t="shared" si="4"/>
        <v>2011</v>
      </c>
      <c r="C289" s="2" t="s">
        <v>124</v>
      </c>
      <c r="D289" t="s">
        <v>1317</v>
      </c>
      <c r="E289" t="s">
        <v>6876</v>
      </c>
      <c r="F289" t="s">
        <v>11609</v>
      </c>
    </row>
    <row r="290" spans="1:6">
      <c r="A290" s="87">
        <v>40612</v>
      </c>
      <c r="B290" s="102">
        <f t="shared" si="4"/>
        <v>2011</v>
      </c>
      <c r="C290" s="2" t="s">
        <v>628</v>
      </c>
      <c r="D290" t="s">
        <v>5331</v>
      </c>
      <c r="E290" t="s">
        <v>9318</v>
      </c>
      <c r="F290" t="s">
        <v>11609</v>
      </c>
    </row>
    <row r="291" spans="1:6">
      <c r="A291" s="87">
        <v>40886</v>
      </c>
      <c r="B291" s="102">
        <f t="shared" si="4"/>
        <v>2011</v>
      </c>
      <c r="C291" s="2" t="s">
        <v>486</v>
      </c>
      <c r="D291" t="s">
        <v>392</v>
      </c>
      <c r="E291" t="s">
        <v>9378</v>
      </c>
      <c r="F291" t="s">
        <v>11609</v>
      </c>
    </row>
    <row r="292" spans="1:6">
      <c r="A292" s="87">
        <v>40610</v>
      </c>
      <c r="B292" s="102">
        <f t="shared" si="4"/>
        <v>2011</v>
      </c>
      <c r="C292" s="2" t="s">
        <v>778</v>
      </c>
      <c r="D292" t="s">
        <v>9414</v>
      </c>
      <c r="E292" t="s">
        <v>9415</v>
      </c>
      <c r="F292" t="s">
        <v>11609</v>
      </c>
    </row>
    <row r="293" spans="1:6">
      <c r="A293" s="87">
        <v>40612</v>
      </c>
      <c r="B293" s="102">
        <f t="shared" si="4"/>
        <v>2011</v>
      </c>
      <c r="C293" s="2" t="s">
        <v>628</v>
      </c>
      <c r="D293" t="s">
        <v>346</v>
      </c>
      <c r="E293" t="s">
        <v>9415</v>
      </c>
      <c r="F293" t="s">
        <v>11609</v>
      </c>
    </row>
    <row r="294" spans="1:6">
      <c r="A294" s="87">
        <v>40612</v>
      </c>
      <c r="B294" s="102">
        <f t="shared" si="4"/>
        <v>2011</v>
      </c>
      <c r="C294" s="2" t="s">
        <v>628</v>
      </c>
      <c r="D294" t="s">
        <v>9609</v>
      </c>
      <c r="E294" t="s">
        <v>9610</v>
      </c>
      <c r="F294" t="s">
        <v>11609</v>
      </c>
    </row>
    <row r="295" spans="1:6">
      <c r="A295" s="87">
        <v>40642</v>
      </c>
      <c r="B295" s="102">
        <f t="shared" si="4"/>
        <v>2011</v>
      </c>
      <c r="C295" s="2" t="s">
        <v>48</v>
      </c>
      <c r="D295" t="s">
        <v>9686</v>
      </c>
      <c r="E295" t="s">
        <v>9687</v>
      </c>
      <c r="F295" t="s">
        <v>11609</v>
      </c>
    </row>
    <row r="296" spans="1:6">
      <c r="A296" s="87">
        <v>40642</v>
      </c>
      <c r="B296" s="102">
        <f t="shared" si="4"/>
        <v>2011</v>
      </c>
      <c r="C296" s="2" t="s">
        <v>48</v>
      </c>
      <c r="D296" t="s">
        <v>281</v>
      </c>
      <c r="E296" t="s">
        <v>9691</v>
      </c>
      <c r="F296" t="s">
        <v>11609</v>
      </c>
    </row>
    <row r="297" spans="1:6">
      <c r="A297" s="87">
        <v>40610</v>
      </c>
      <c r="B297" s="102">
        <f t="shared" si="4"/>
        <v>2011</v>
      </c>
      <c r="C297" s="2" t="s">
        <v>778</v>
      </c>
      <c r="D297" t="s">
        <v>2909</v>
      </c>
      <c r="E297" t="s">
        <v>9794</v>
      </c>
      <c r="F297" t="s">
        <v>11609</v>
      </c>
    </row>
    <row r="298" spans="1:6">
      <c r="A298" s="87">
        <v>40830</v>
      </c>
      <c r="B298" s="102">
        <f t="shared" si="4"/>
        <v>2011</v>
      </c>
      <c r="C298" s="2" t="s">
        <v>124</v>
      </c>
      <c r="D298" t="s">
        <v>113</v>
      </c>
      <c r="E298" t="s">
        <v>9878</v>
      </c>
      <c r="F298" t="s">
        <v>11609</v>
      </c>
    </row>
    <row r="299" spans="1:6">
      <c r="A299" s="87">
        <v>40610</v>
      </c>
      <c r="B299" s="102">
        <f t="shared" si="4"/>
        <v>2011</v>
      </c>
      <c r="C299" s="2" t="s">
        <v>778</v>
      </c>
      <c r="D299" t="s">
        <v>2944</v>
      </c>
      <c r="E299" t="s">
        <v>9927</v>
      </c>
      <c r="F299" t="s">
        <v>11609</v>
      </c>
    </row>
    <row r="300" spans="1:6">
      <c r="A300" s="87">
        <v>40642</v>
      </c>
      <c r="B300" s="102">
        <f t="shared" si="4"/>
        <v>2011</v>
      </c>
      <c r="C300" s="2" t="s">
        <v>48</v>
      </c>
      <c r="D300" t="s">
        <v>981</v>
      </c>
      <c r="E300" t="s">
        <v>6469</v>
      </c>
      <c r="F300" t="s">
        <v>11609</v>
      </c>
    </row>
    <row r="301" spans="1:6">
      <c r="A301" s="87">
        <v>40792</v>
      </c>
      <c r="B301" s="102">
        <f t="shared" si="4"/>
        <v>2011</v>
      </c>
      <c r="C301" s="2" t="s">
        <v>107</v>
      </c>
      <c r="D301" t="s">
        <v>6617</v>
      </c>
      <c r="E301" t="s">
        <v>10047</v>
      </c>
      <c r="F301" t="s">
        <v>11609</v>
      </c>
    </row>
    <row r="302" spans="1:6">
      <c r="A302" s="87">
        <v>40830</v>
      </c>
      <c r="B302" s="102">
        <f t="shared" si="4"/>
        <v>2011</v>
      </c>
      <c r="C302" s="2" t="s">
        <v>124</v>
      </c>
      <c r="D302" t="s">
        <v>6617</v>
      </c>
      <c r="E302" t="s">
        <v>10047</v>
      </c>
      <c r="F302" t="s">
        <v>11609</v>
      </c>
    </row>
    <row r="303" spans="1:6">
      <c r="A303" s="87">
        <v>40830</v>
      </c>
      <c r="B303" s="102">
        <f t="shared" si="4"/>
        <v>2011</v>
      </c>
      <c r="C303" s="2" t="s">
        <v>124</v>
      </c>
      <c r="D303" t="s">
        <v>339</v>
      </c>
      <c r="E303" t="s">
        <v>10047</v>
      </c>
      <c r="F303" t="s">
        <v>11609</v>
      </c>
    </row>
    <row r="304" spans="1:6">
      <c r="A304" s="87">
        <v>40830</v>
      </c>
      <c r="B304" s="102">
        <f t="shared" si="4"/>
        <v>2011</v>
      </c>
      <c r="C304" s="2" t="s">
        <v>124</v>
      </c>
      <c r="D304" t="s">
        <v>10055</v>
      </c>
      <c r="E304" t="s">
        <v>10053</v>
      </c>
      <c r="F304" t="s">
        <v>11609</v>
      </c>
    </row>
    <row r="305" spans="1:6">
      <c r="A305" s="87">
        <v>40612</v>
      </c>
      <c r="B305" s="102">
        <f t="shared" si="4"/>
        <v>2011</v>
      </c>
      <c r="C305" s="2" t="s">
        <v>628</v>
      </c>
      <c r="D305" t="s">
        <v>5854</v>
      </c>
      <c r="E305" t="s">
        <v>10059</v>
      </c>
      <c r="F305" t="s">
        <v>11609</v>
      </c>
    </row>
    <row r="306" spans="1:6">
      <c r="A306" s="87">
        <v>40830</v>
      </c>
      <c r="B306" s="102">
        <f t="shared" si="4"/>
        <v>2011</v>
      </c>
      <c r="C306" s="2" t="s">
        <v>124</v>
      </c>
      <c r="D306" t="s">
        <v>2193</v>
      </c>
      <c r="E306" t="s">
        <v>532</v>
      </c>
      <c r="F306" t="s">
        <v>11609</v>
      </c>
    </row>
    <row r="307" spans="1:6">
      <c r="A307" s="87">
        <v>40830</v>
      </c>
      <c r="B307" s="102">
        <f t="shared" si="4"/>
        <v>2011</v>
      </c>
      <c r="C307" s="2" t="s">
        <v>124</v>
      </c>
      <c r="D307" t="s">
        <v>1532</v>
      </c>
      <c r="E307" t="s">
        <v>532</v>
      </c>
      <c r="F307" t="s">
        <v>11609</v>
      </c>
    </row>
    <row r="308" spans="1:6">
      <c r="A308" s="87">
        <v>40886</v>
      </c>
      <c r="B308" s="102">
        <f t="shared" si="4"/>
        <v>2011</v>
      </c>
      <c r="C308" s="2" t="s">
        <v>486</v>
      </c>
      <c r="D308" t="s">
        <v>10217</v>
      </c>
      <c r="E308" t="s">
        <v>10218</v>
      </c>
      <c r="F308" t="s">
        <v>11609</v>
      </c>
    </row>
    <row r="309" spans="1:6">
      <c r="A309" s="87">
        <v>40635</v>
      </c>
      <c r="B309" s="102">
        <f t="shared" si="4"/>
        <v>2011</v>
      </c>
      <c r="C309" s="2" t="s">
        <v>780</v>
      </c>
      <c r="D309" t="s">
        <v>889</v>
      </c>
      <c r="E309" t="s">
        <v>10309</v>
      </c>
      <c r="F309" t="s">
        <v>11609</v>
      </c>
    </row>
    <row r="310" spans="1:6">
      <c r="A310" s="87">
        <v>40635</v>
      </c>
      <c r="B310" s="102">
        <f t="shared" si="4"/>
        <v>2011</v>
      </c>
      <c r="C310" s="2" t="s">
        <v>780</v>
      </c>
      <c r="D310" t="s">
        <v>1124</v>
      </c>
      <c r="E310" t="s">
        <v>10309</v>
      </c>
      <c r="F310" t="s">
        <v>11609</v>
      </c>
    </row>
    <row r="311" spans="1:6">
      <c r="A311" s="87">
        <v>40642</v>
      </c>
      <c r="B311" s="102">
        <f t="shared" si="4"/>
        <v>2011</v>
      </c>
      <c r="C311" s="2" t="s">
        <v>48</v>
      </c>
      <c r="D311" t="s">
        <v>3027</v>
      </c>
      <c r="E311" t="s">
        <v>10317</v>
      </c>
      <c r="F311" t="s">
        <v>11609</v>
      </c>
    </row>
    <row r="312" spans="1:6">
      <c r="A312" s="87">
        <v>40886</v>
      </c>
      <c r="B312" s="102">
        <f t="shared" si="4"/>
        <v>2011</v>
      </c>
      <c r="C312" s="2" t="s">
        <v>484</v>
      </c>
      <c r="D312" t="s">
        <v>1227</v>
      </c>
      <c r="E312" t="s">
        <v>10418</v>
      </c>
      <c r="F312" t="s">
        <v>11609</v>
      </c>
    </row>
    <row r="313" spans="1:6">
      <c r="A313" s="87">
        <v>40886</v>
      </c>
      <c r="B313" s="102">
        <f t="shared" si="4"/>
        <v>2011</v>
      </c>
      <c r="C313" s="2" t="s">
        <v>486</v>
      </c>
      <c r="D313" t="s">
        <v>1227</v>
      </c>
      <c r="E313" t="s">
        <v>10418</v>
      </c>
      <c r="F313" t="s">
        <v>11609</v>
      </c>
    </row>
    <row r="314" spans="1:6">
      <c r="A314" s="87">
        <v>40887</v>
      </c>
      <c r="B314" s="102">
        <f t="shared" si="4"/>
        <v>2011</v>
      </c>
      <c r="C314" s="2" t="s">
        <v>489</v>
      </c>
      <c r="D314" t="s">
        <v>1227</v>
      </c>
      <c r="E314" t="s">
        <v>10418</v>
      </c>
      <c r="F314" t="s">
        <v>11609</v>
      </c>
    </row>
    <row r="315" spans="1:6">
      <c r="A315" s="87">
        <v>40894</v>
      </c>
      <c r="B315" s="102">
        <f t="shared" si="4"/>
        <v>2011</v>
      </c>
      <c r="C315" s="2" t="s">
        <v>490</v>
      </c>
      <c r="D315" t="s">
        <v>1227</v>
      </c>
      <c r="E315" t="s">
        <v>10418</v>
      </c>
      <c r="F315" t="s">
        <v>11609</v>
      </c>
    </row>
    <row r="316" spans="1:6">
      <c r="A316" s="87">
        <v>40830</v>
      </c>
      <c r="B316" s="102">
        <f t="shared" si="4"/>
        <v>2011</v>
      </c>
      <c r="C316" s="2" t="s">
        <v>124</v>
      </c>
      <c r="D316" t="s">
        <v>5150</v>
      </c>
      <c r="E316" t="s">
        <v>5150</v>
      </c>
      <c r="F316" t="s">
        <v>11609</v>
      </c>
    </row>
    <row r="317" spans="1:6">
      <c r="A317" s="87">
        <v>40830</v>
      </c>
      <c r="B317" s="102">
        <f t="shared" si="4"/>
        <v>2011</v>
      </c>
      <c r="C317" s="2" t="s">
        <v>124</v>
      </c>
      <c r="D317" t="s">
        <v>4282</v>
      </c>
      <c r="E317" t="s">
        <v>10571</v>
      </c>
      <c r="F317" t="s">
        <v>11609</v>
      </c>
    </row>
    <row r="318" spans="1:6">
      <c r="A318" s="87">
        <v>40894</v>
      </c>
      <c r="B318" s="102">
        <f t="shared" si="4"/>
        <v>2011</v>
      </c>
      <c r="C318" s="2" t="s">
        <v>490</v>
      </c>
      <c r="D318" t="s">
        <v>4282</v>
      </c>
      <c r="E318" t="s">
        <v>10571</v>
      </c>
      <c r="F318" t="s">
        <v>11609</v>
      </c>
    </row>
    <row r="319" spans="1:6">
      <c r="A319" s="87">
        <v>40612</v>
      </c>
      <c r="B319" s="102">
        <f t="shared" si="4"/>
        <v>2011</v>
      </c>
      <c r="C319" s="2" t="s">
        <v>628</v>
      </c>
      <c r="D319" t="s">
        <v>10382</v>
      </c>
      <c r="E319" t="s">
        <v>10611</v>
      </c>
      <c r="F319" t="s">
        <v>11609</v>
      </c>
    </row>
    <row r="320" spans="1:6">
      <c r="A320" s="87">
        <v>40886</v>
      </c>
      <c r="B320" s="102">
        <f t="shared" si="4"/>
        <v>2011</v>
      </c>
      <c r="C320" s="2" t="s">
        <v>484</v>
      </c>
      <c r="D320" t="s">
        <v>331</v>
      </c>
      <c r="E320" t="s">
        <v>10639</v>
      </c>
      <c r="F320" t="s">
        <v>11609</v>
      </c>
    </row>
    <row r="321" spans="1:6">
      <c r="A321" s="87">
        <v>40887</v>
      </c>
      <c r="B321" s="102">
        <f t="shared" si="4"/>
        <v>2011</v>
      </c>
      <c r="C321" s="2" t="s">
        <v>489</v>
      </c>
      <c r="D321" t="s">
        <v>331</v>
      </c>
      <c r="E321" t="s">
        <v>10639</v>
      </c>
      <c r="F321" t="s">
        <v>11609</v>
      </c>
    </row>
    <row r="322" spans="1:6">
      <c r="A322" s="87">
        <v>40894</v>
      </c>
      <c r="B322" s="102">
        <f t="shared" ref="B322:B385" si="5">YEAR(A322)</f>
        <v>2011</v>
      </c>
      <c r="C322" s="2" t="s">
        <v>490</v>
      </c>
      <c r="D322" t="s">
        <v>331</v>
      </c>
      <c r="E322" t="s">
        <v>10639</v>
      </c>
      <c r="F322" t="s">
        <v>11609</v>
      </c>
    </row>
    <row r="323" spans="1:6">
      <c r="A323" s="87">
        <v>40886</v>
      </c>
      <c r="B323" s="102">
        <f t="shared" si="5"/>
        <v>2011</v>
      </c>
      <c r="C323" s="2" t="s">
        <v>484</v>
      </c>
      <c r="D323" t="s">
        <v>10641</v>
      </c>
      <c r="E323" t="s">
        <v>10639</v>
      </c>
      <c r="F323" t="s">
        <v>11609</v>
      </c>
    </row>
    <row r="324" spans="1:6">
      <c r="A324" s="87">
        <v>40887</v>
      </c>
      <c r="B324" s="102">
        <f t="shared" si="5"/>
        <v>2011</v>
      </c>
      <c r="C324" s="2" t="s">
        <v>489</v>
      </c>
      <c r="D324" t="s">
        <v>10641</v>
      </c>
      <c r="E324" t="s">
        <v>10639</v>
      </c>
      <c r="F324" t="s">
        <v>11609</v>
      </c>
    </row>
    <row r="325" spans="1:6">
      <c r="A325" s="87">
        <v>40894</v>
      </c>
      <c r="B325" s="102">
        <f t="shared" si="5"/>
        <v>2011</v>
      </c>
      <c r="C325" s="2" t="s">
        <v>490</v>
      </c>
      <c r="D325" t="s">
        <v>10641</v>
      </c>
      <c r="E325" t="s">
        <v>10639</v>
      </c>
      <c r="F325" t="s">
        <v>11609</v>
      </c>
    </row>
    <row r="326" spans="1:6">
      <c r="A326" s="87">
        <v>40830</v>
      </c>
      <c r="B326" s="102">
        <f t="shared" si="5"/>
        <v>2011</v>
      </c>
      <c r="C326" s="2" t="s">
        <v>124</v>
      </c>
      <c r="D326" t="s">
        <v>10669</v>
      </c>
      <c r="E326" t="s">
        <v>10669</v>
      </c>
      <c r="F326" t="s">
        <v>11609</v>
      </c>
    </row>
    <row r="327" spans="1:6">
      <c r="A327" s="87">
        <v>40886</v>
      </c>
      <c r="B327" s="102">
        <f t="shared" si="5"/>
        <v>2011</v>
      </c>
      <c r="C327" s="2" t="s">
        <v>486</v>
      </c>
      <c r="D327" t="s">
        <v>6538</v>
      </c>
      <c r="E327" t="s">
        <v>10738</v>
      </c>
      <c r="F327" t="s">
        <v>11609</v>
      </c>
    </row>
    <row r="328" spans="1:6">
      <c r="A328" s="87">
        <v>40887</v>
      </c>
      <c r="B328" s="102">
        <f t="shared" si="5"/>
        <v>2011</v>
      </c>
      <c r="C328" s="2" t="s">
        <v>489</v>
      </c>
      <c r="D328" t="s">
        <v>6538</v>
      </c>
      <c r="E328" t="s">
        <v>10738</v>
      </c>
      <c r="F328" t="s">
        <v>11609</v>
      </c>
    </row>
    <row r="329" spans="1:6">
      <c r="A329" s="87">
        <v>40894</v>
      </c>
      <c r="B329" s="102">
        <f t="shared" si="5"/>
        <v>2011</v>
      </c>
      <c r="C329" s="2" t="s">
        <v>490</v>
      </c>
      <c r="D329" t="s">
        <v>6538</v>
      </c>
      <c r="E329" t="s">
        <v>10738</v>
      </c>
      <c r="F329" t="s">
        <v>11609</v>
      </c>
    </row>
    <row r="330" spans="1:6">
      <c r="A330" s="87">
        <v>40612</v>
      </c>
      <c r="B330" s="102">
        <f t="shared" si="5"/>
        <v>2011</v>
      </c>
      <c r="C330" s="2" t="s">
        <v>628</v>
      </c>
      <c r="D330" t="s">
        <v>10886</v>
      </c>
      <c r="E330" t="s">
        <v>10887</v>
      </c>
      <c r="F330" t="s">
        <v>11609</v>
      </c>
    </row>
    <row r="331" spans="1:6">
      <c r="A331" s="87">
        <v>40813</v>
      </c>
      <c r="B331" s="102">
        <f t="shared" si="5"/>
        <v>2011</v>
      </c>
      <c r="C331" s="2" t="s">
        <v>826</v>
      </c>
      <c r="D331" t="s">
        <v>1353</v>
      </c>
      <c r="E331" t="s">
        <v>10978</v>
      </c>
      <c r="F331" t="s">
        <v>11609</v>
      </c>
    </row>
    <row r="332" spans="1:6">
      <c r="A332" s="87">
        <v>40830</v>
      </c>
      <c r="B332" s="102">
        <f t="shared" si="5"/>
        <v>2011</v>
      </c>
      <c r="C332" s="2" t="s">
        <v>124</v>
      </c>
      <c r="D332" t="s">
        <v>10986</v>
      </c>
      <c r="E332" t="s">
        <v>10987</v>
      </c>
      <c r="F332" t="s">
        <v>11609</v>
      </c>
    </row>
    <row r="333" spans="1:6">
      <c r="A333" s="87">
        <v>40830</v>
      </c>
      <c r="B333" s="102">
        <f t="shared" si="5"/>
        <v>2011</v>
      </c>
      <c r="C333" s="2" t="s">
        <v>124</v>
      </c>
      <c r="D333" t="s">
        <v>9106</v>
      </c>
      <c r="E333" t="s">
        <v>10987</v>
      </c>
      <c r="F333" t="s">
        <v>11609</v>
      </c>
    </row>
    <row r="334" spans="1:6">
      <c r="A334" s="87">
        <v>40612</v>
      </c>
      <c r="B334" s="102">
        <f t="shared" si="5"/>
        <v>2011</v>
      </c>
      <c r="C334" s="2" t="s">
        <v>628</v>
      </c>
      <c r="D334" t="s">
        <v>1532</v>
      </c>
      <c r="E334" t="s">
        <v>11020</v>
      </c>
      <c r="F334" t="s">
        <v>11609</v>
      </c>
    </row>
    <row r="335" spans="1:6">
      <c r="A335" s="87">
        <v>40830</v>
      </c>
      <c r="B335" s="102">
        <f t="shared" si="5"/>
        <v>2011</v>
      </c>
      <c r="C335" s="2" t="s">
        <v>124</v>
      </c>
      <c r="D335" t="s">
        <v>997</v>
      </c>
      <c r="E335" t="s">
        <v>11143</v>
      </c>
      <c r="F335" t="s">
        <v>11609</v>
      </c>
    </row>
    <row r="336" spans="1:6">
      <c r="A336" s="87">
        <v>40863</v>
      </c>
      <c r="B336" s="102">
        <f t="shared" si="5"/>
        <v>2011</v>
      </c>
      <c r="C336" s="2" t="s">
        <v>127</v>
      </c>
      <c r="D336" t="s">
        <v>997</v>
      </c>
      <c r="E336" t="s">
        <v>11143</v>
      </c>
      <c r="F336" t="s">
        <v>11609</v>
      </c>
    </row>
    <row r="337" spans="1:7">
      <c r="A337" s="87">
        <v>40830</v>
      </c>
      <c r="B337" s="102">
        <f t="shared" si="5"/>
        <v>2011</v>
      </c>
      <c r="C337" s="2" t="s">
        <v>124</v>
      </c>
      <c r="D337" t="s">
        <v>3479</v>
      </c>
      <c r="E337" t="s">
        <v>11143</v>
      </c>
      <c r="F337" t="s">
        <v>11609</v>
      </c>
    </row>
    <row r="338" spans="1:7">
      <c r="A338" s="87">
        <v>40635</v>
      </c>
      <c r="B338" s="102">
        <f t="shared" si="5"/>
        <v>2011</v>
      </c>
      <c r="C338" s="2" t="s">
        <v>47</v>
      </c>
      <c r="D338" t="s">
        <v>11149</v>
      </c>
      <c r="E338" t="s">
        <v>11148</v>
      </c>
      <c r="F338" t="s">
        <v>11609</v>
      </c>
    </row>
    <row r="339" spans="1:7">
      <c r="A339" s="87">
        <v>40886</v>
      </c>
      <c r="B339" s="102">
        <f t="shared" si="5"/>
        <v>2011</v>
      </c>
      <c r="C339" s="2" t="s">
        <v>484</v>
      </c>
      <c r="D339" t="s">
        <v>1150</v>
      </c>
      <c r="E339" t="s">
        <v>11202</v>
      </c>
      <c r="F339" t="s">
        <v>11609</v>
      </c>
    </row>
    <row r="340" spans="1:7">
      <c r="A340" s="87">
        <v>40830</v>
      </c>
      <c r="B340" s="102">
        <f t="shared" si="5"/>
        <v>2011</v>
      </c>
      <c r="C340" s="2" t="s">
        <v>124</v>
      </c>
      <c r="D340" t="s">
        <v>1621</v>
      </c>
      <c r="E340" t="s">
        <v>11263</v>
      </c>
      <c r="F340" t="s">
        <v>11609</v>
      </c>
    </row>
    <row r="341" spans="1:7">
      <c r="A341" s="87">
        <v>40610</v>
      </c>
      <c r="B341" s="102">
        <f t="shared" si="5"/>
        <v>2011</v>
      </c>
      <c r="C341" s="2" t="s">
        <v>778</v>
      </c>
      <c r="D341" t="s">
        <v>1515</v>
      </c>
      <c r="E341" t="s">
        <v>11272</v>
      </c>
      <c r="F341" t="s">
        <v>11609</v>
      </c>
    </row>
    <row r="342" spans="1:7">
      <c r="A342" s="87">
        <v>40635</v>
      </c>
      <c r="B342" s="102">
        <f t="shared" si="5"/>
        <v>2011</v>
      </c>
      <c r="C342" s="2" t="s">
        <v>47</v>
      </c>
      <c r="D342" t="s">
        <v>1133</v>
      </c>
      <c r="E342" t="s">
        <v>11430</v>
      </c>
      <c r="F342" t="s">
        <v>11609</v>
      </c>
    </row>
    <row r="343" spans="1:7">
      <c r="A343" s="87">
        <v>40830</v>
      </c>
      <c r="B343" s="102">
        <f t="shared" si="5"/>
        <v>2011</v>
      </c>
      <c r="C343" s="2" t="s">
        <v>124</v>
      </c>
      <c r="D343" t="s">
        <v>3323</v>
      </c>
      <c r="E343" t="s">
        <v>11430</v>
      </c>
      <c r="F343" t="s">
        <v>11609</v>
      </c>
    </row>
    <row r="344" spans="1:7">
      <c r="A344" s="87">
        <v>40635</v>
      </c>
      <c r="B344" s="102">
        <f t="shared" si="5"/>
        <v>2011</v>
      </c>
      <c r="C344" s="2" t="s">
        <v>47</v>
      </c>
      <c r="D344" t="s">
        <v>687</v>
      </c>
      <c r="E344" t="s">
        <v>11430</v>
      </c>
      <c r="F344" t="s">
        <v>11609</v>
      </c>
    </row>
    <row r="345" spans="1:7">
      <c r="A345" s="87">
        <v>40830</v>
      </c>
      <c r="B345" s="102">
        <f t="shared" si="5"/>
        <v>2011</v>
      </c>
      <c r="C345" s="2" t="s">
        <v>124</v>
      </c>
      <c r="D345" t="s">
        <v>687</v>
      </c>
      <c r="E345" t="s">
        <v>11430</v>
      </c>
      <c r="F345" t="s">
        <v>11609</v>
      </c>
    </row>
    <row r="346" spans="1:7">
      <c r="A346" s="87">
        <v>40886</v>
      </c>
      <c r="B346" s="102">
        <f t="shared" si="5"/>
        <v>2011</v>
      </c>
      <c r="C346" s="2" t="s">
        <v>486</v>
      </c>
      <c r="D346" t="s">
        <v>11467</v>
      </c>
      <c r="E346" t="s">
        <v>11464</v>
      </c>
      <c r="F346" t="s">
        <v>11609</v>
      </c>
    </row>
    <row r="347" spans="1:7">
      <c r="A347" s="87">
        <v>40612</v>
      </c>
      <c r="B347" s="102">
        <f t="shared" si="5"/>
        <v>2011</v>
      </c>
      <c r="C347" s="2" t="s">
        <v>222</v>
      </c>
      <c r="D347" t="s">
        <v>1955</v>
      </c>
      <c r="E347" t="s">
        <v>11550</v>
      </c>
      <c r="F347" t="s">
        <v>11609</v>
      </c>
    </row>
    <row r="348" spans="1:7">
      <c r="A348" s="87">
        <v>40642</v>
      </c>
      <c r="B348" s="102">
        <f t="shared" si="5"/>
        <v>2011</v>
      </c>
      <c r="C348" s="2" t="s">
        <v>48</v>
      </c>
      <c r="F348" t="s">
        <v>11609</v>
      </c>
    </row>
    <row r="349" spans="1:7">
      <c r="A349" s="87">
        <v>40942</v>
      </c>
      <c r="B349" s="102">
        <f t="shared" si="5"/>
        <v>2012</v>
      </c>
      <c r="C349" s="2" t="s">
        <v>56</v>
      </c>
      <c r="D349" t="s">
        <v>113</v>
      </c>
      <c r="E349" t="s">
        <v>99</v>
      </c>
      <c r="F349" t="s">
        <v>11609</v>
      </c>
    </row>
    <row r="350" spans="1:7">
      <c r="A350" s="87">
        <v>40942</v>
      </c>
      <c r="B350" s="102">
        <f t="shared" si="5"/>
        <v>2012</v>
      </c>
      <c r="C350" s="2" t="s">
        <v>56</v>
      </c>
      <c r="D350" t="s">
        <v>262</v>
      </c>
      <c r="E350" t="s">
        <v>252</v>
      </c>
      <c r="F350" t="s">
        <v>11609</v>
      </c>
    </row>
    <row r="351" spans="1:7">
      <c r="A351" s="87">
        <v>41025</v>
      </c>
      <c r="B351" s="102">
        <f t="shared" si="5"/>
        <v>2012</v>
      </c>
      <c r="C351" s="2" t="s">
        <v>305</v>
      </c>
      <c r="D351" t="s">
        <v>296</v>
      </c>
      <c r="E351" t="s">
        <v>306</v>
      </c>
      <c r="F351" t="s">
        <v>11609</v>
      </c>
      <c r="G351" t="s">
        <v>70</v>
      </c>
    </row>
    <row r="352" spans="1:7">
      <c r="A352" s="87">
        <v>40927</v>
      </c>
      <c r="B352" s="102">
        <f t="shared" si="5"/>
        <v>2012</v>
      </c>
      <c r="C352" s="2" t="s">
        <v>318</v>
      </c>
      <c r="D352" t="s">
        <v>319</v>
      </c>
      <c r="E352" t="s">
        <v>320</v>
      </c>
      <c r="F352" t="s">
        <v>11609</v>
      </c>
    </row>
    <row r="353" spans="1:7">
      <c r="A353" s="87">
        <v>40927</v>
      </c>
      <c r="B353" s="102">
        <f t="shared" si="5"/>
        <v>2012</v>
      </c>
      <c r="C353" s="2" t="s">
        <v>318</v>
      </c>
      <c r="D353" t="s">
        <v>331</v>
      </c>
      <c r="E353" t="s">
        <v>332</v>
      </c>
      <c r="F353" t="s">
        <v>11609</v>
      </c>
    </row>
    <row r="354" spans="1:7">
      <c r="A354" s="87">
        <v>40943</v>
      </c>
      <c r="B354" s="102">
        <f t="shared" si="5"/>
        <v>2012</v>
      </c>
      <c r="C354" s="2" t="s">
        <v>59</v>
      </c>
      <c r="D354" t="s">
        <v>364</v>
      </c>
      <c r="E354" t="s">
        <v>365</v>
      </c>
      <c r="F354" t="s">
        <v>11609</v>
      </c>
    </row>
    <row r="355" spans="1:7">
      <c r="A355" s="87">
        <v>40927</v>
      </c>
      <c r="B355" s="102">
        <f t="shared" si="5"/>
        <v>2012</v>
      </c>
      <c r="C355" s="2" t="s">
        <v>318</v>
      </c>
      <c r="D355" t="s">
        <v>522</v>
      </c>
      <c r="E355" t="s">
        <v>523</v>
      </c>
      <c r="F355" t="s">
        <v>11609</v>
      </c>
    </row>
    <row r="356" spans="1:7">
      <c r="A356" s="87">
        <v>40942</v>
      </c>
      <c r="B356" s="102">
        <f t="shared" si="5"/>
        <v>2012</v>
      </c>
      <c r="C356" s="2" t="s">
        <v>56</v>
      </c>
      <c r="D356" t="s">
        <v>668</v>
      </c>
      <c r="E356" t="s">
        <v>669</v>
      </c>
      <c r="F356" t="s">
        <v>11609</v>
      </c>
      <c r="G356" t="s">
        <v>672</v>
      </c>
    </row>
    <row r="357" spans="1:7">
      <c r="A357" s="87">
        <v>40943</v>
      </c>
      <c r="B357" s="102">
        <f t="shared" si="5"/>
        <v>2012</v>
      </c>
      <c r="C357" s="2" t="s">
        <v>59</v>
      </c>
      <c r="D357" t="s">
        <v>668</v>
      </c>
      <c r="E357" t="s">
        <v>669</v>
      </c>
      <c r="F357" t="s">
        <v>11609</v>
      </c>
    </row>
    <row r="358" spans="1:7">
      <c r="A358" s="87">
        <v>40943</v>
      </c>
      <c r="B358" s="102">
        <f t="shared" si="5"/>
        <v>2012</v>
      </c>
      <c r="C358" s="2" t="s">
        <v>59</v>
      </c>
      <c r="D358" t="s">
        <v>392</v>
      </c>
      <c r="E358" t="s">
        <v>1027</v>
      </c>
      <c r="F358" t="s">
        <v>11609</v>
      </c>
    </row>
    <row r="359" spans="1:7">
      <c r="A359" s="87">
        <v>41019</v>
      </c>
      <c r="B359" s="102">
        <f t="shared" si="5"/>
        <v>2012</v>
      </c>
      <c r="C359" s="2" t="s">
        <v>1313</v>
      </c>
      <c r="D359" t="s">
        <v>1317</v>
      </c>
      <c r="E359" t="s">
        <v>1308</v>
      </c>
      <c r="F359" t="s">
        <v>11609</v>
      </c>
    </row>
    <row r="360" spans="1:7">
      <c r="A360" s="87">
        <v>40943</v>
      </c>
      <c r="B360" s="102">
        <f t="shared" si="5"/>
        <v>2012</v>
      </c>
      <c r="C360" s="2" t="s">
        <v>59</v>
      </c>
      <c r="D360" t="s">
        <v>1465</v>
      </c>
      <c r="E360" t="s">
        <v>1466</v>
      </c>
      <c r="F360" t="s">
        <v>11609</v>
      </c>
    </row>
    <row r="361" spans="1:7">
      <c r="A361" s="87">
        <v>41019</v>
      </c>
      <c r="B361" s="102">
        <f t="shared" si="5"/>
        <v>2012</v>
      </c>
      <c r="C361" s="2" t="s">
        <v>1313</v>
      </c>
      <c r="D361" t="s">
        <v>1465</v>
      </c>
      <c r="E361" t="s">
        <v>1466</v>
      </c>
      <c r="F361" t="s">
        <v>11609</v>
      </c>
    </row>
    <row r="362" spans="1:7">
      <c r="A362" s="87">
        <v>40942</v>
      </c>
      <c r="B362" s="102">
        <f t="shared" si="5"/>
        <v>2012</v>
      </c>
      <c r="C362" s="2" t="s">
        <v>56</v>
      </c>
      <c r="D362" t="s">
        <v>1500</v>
      </c>
      <c r="E362" t="s">
        <v>1501</v>
      </c>
      <c r="F362" t="s">
        <v>11609</v>
      </c>
    </row>
    <row r="363" spans="1:7">
      <c r="A363" s="87">
        <v>40943</v>
      </c>
      <c r="B363" s="102">
        <f t="shared" si="5"/>
        <v>2012</v>
      </c>
      <c r="C363" s="2" t="s">
        <v>59</v>
      </c>
      <c r="D363" t="s">
        <v>1500</v>
      </c>
      <c r="E363" t="s">
        <v>1501</v>
      </c>
      <c r="F363" t="s">
        <v>11609</v>
      </c>
    </row>
    <row r="364" spans="1:7">
      <c r="A364" s="87">
        <v>40943</v>
      </c>
      <c r="B364" s="102">
        <f t="shared" si="5"/>
        <v>2012</v>
      </c>
      <c r="C364" s="2" t="s">
        <v>59</v>
      </c>
      <c r="D364" t="s">
        <v>281</v>
      </c>
      <c r="E364" t="s">
        <v>1628</v>
      </c>
      <c r="F364" t="s">
        <v>11609</v>
      </c>
    </row>
    <row r="365" spans="1:7">
      <c r="A365" s="87">
        <v>40942</v>
      </c>
      <c r="B365" s="102">
        <f t="shared" si="5"/>
        <v>2012</v>
      </c>
      <c r="C365" s="2" t="s">
        <v>56</v>
      </c>
      <c r="D365" t="s">
        <v>27</v>
      </c>
      <c r="E365" t="s">
        <v>1719</v>
      </c>
      <c r="F365" t="s">
        <v>11609</v>
      </c>
    </row>
    <row r="366" spans="1:7">
      <c r="A366" s="87">
        <v>40974</v>
      </c>
      <c r="B366" s="102">
        <f t="shared" si="5"/>
        <v>2012</v>
      </c>
      <c r="C366" s="2" t="s">
        <v>1792</v>
      </c>
      <c r="D366" t="s">
        <v>1650</v>
      </c>
      <c r="E366" t="s">
        <v>1793</v>
      </c>
      <c r="F366" t="s">
        <v>11609</v>
      </c>
    </row>
    <row r="367" spans="1:7">
      <c r="A367" s="87">
        <v>41019</v>
      </c>
      <c r="B367" s="102">
        <f t="shared" si="5"/>
        <v>2012</v>
      </c>
      <c r="C367" s="2" t="s">
        <v>1313</v>
      </c>
      <c r="D367" t="s">
        <v>1650</v>
      </c>
      <c r="E367" t="s">
        <v>1793</v>
      </c>
      <c r="F367" t="s">
        <v>11609</v>
      </c>
    </row>
    <row r="368" spans="1:7">
      <c r="A368" s="87">
        <v>41019</v>
      </c>
      <c r="B368" s="102">
        <f t="shared" si="5"/>
        <v>2012</v>
      </c>
      <c r="C368" s="2" t="s">
        <v>1313</v>
      </c>
      <c r="D368" t="s">
        <v>1532</v>
      </c>
      <c r="E368" t="s">
        <v>1865</v>
      </c>
      <c r="F368" t="s">
        <v>11609</v>
      </c>
    </row>
    <row r="369" spans="1:6">
      <c r="A369" s="87">
        <v>40942</v>
      </c>
      <c r="B369" s="102">
        <f t="shared" si="5"/>
        <v>2012</v>
      </c>
      <c r="C369" s="2" t="s">
        <v>56</v>
      </c>
      <c r="D369" t="s">
        <v>1227</v>
      </c>
      <c r="E369" t="s">
        <v>2133</v>
      </c>
      <c r="F369" t="s">
        <v>11609</v>
      </c>
    </row>
    <row r="370" spans="1:6">
      <c r="A370" s="87">
        <v>40943</v>
      </c>
      <c r="B370" s="102">
        <f t="shared" si="5"/>
        <v>2012</v>
      </c>
      <c r="C370" s="2" t="s">
        <v>59</v>
      </c>
      <c r="D370" t="s">
        <v>1227</v>
      </c>
      <c r="E370" t="s">
        <v>2133</v>
      </c>
      <c r="F370" t="s">
        <v>11609</v>
      </c>
    </row>
    <row r="371" spans="1:6">
      <c r="A371" s="87">
        <v>40942</v>
      </c>
      <c r="B371" s="102">
        <f t="shared" si="5"/>
        <v>2012</v>
      </c>
      <c r="C371" s="2" t="s">
        <v>56</v>
      </c>
      <c r="D371" t="s">
        <v>1077</v>
      </c>
      <c r="E371" t="s">
        <v>2215</v>
      </c>
      <c r="F371" t="s">
        <v>11609</v>
      </c>
    </row>
    <row r="372" spans="1:6">
      <c r="A372" s="87">
        <v>40943</v>
      </c>
      <c r="B372" s="102">
        <f t="shared" si="5"/>
        <v>2012</v>
      </c>
      <c r="C372" s="2" t="s">
        <v>59</v>
      </c>
      <c r="D372" t="s">
        <v>1077</v>
      </c>
      <c r="E372" t="s">
        <v>2215</v>
      </c>
      <c r="F372" t="s">
        <v>11609</v>
      </c>
    </row>
    <row r="373" spans="1:6">
      <c r="A373" s="87">
        <v>41019</v>
      </c>
      <c r="B373" s="102">
        <f t="shared" si="5"/>
        <v>2012</v>
      </c>
      <c r="C373" s="2" t="s">
        <v>1313</v>
      </c>
      <c r="D373" t="s">
        <v>1077</v>
      </c>
      <c r="E373" t="s">
        <v>2215</v>
      </c>
      <c r="F373" t="s">
        <v>11609</v>
      </c>
    </row>
    <row r="374" spans="1:6">
      <c r="A374" s="87">
        <v>40942</v>
      </c>
      <c r="B374" s="102">
        <f t="shared" si="5"/>
        <v>2012</v>
      </c>
      <c r="C374" s="2" t="s">
        <v>56</v>
      </c>
      <c r="D374" t="s">
        <v>653</v>
      </c>
      <c r="E374" t="s">
        <v>2275</v>
      </c>
      <c r="F374" t="s">
        <v>11609</v>
      </c>
    </row>
    <row r="375" spans="1:6">
      <c r="A375" s="87">
        <v>40943</v>
      </c>
      <c r="B375" s="102">
        <f t="shared" si="5"/>
        <v>2012</v>
      </c>
      <c r="C375" s="2" t="s">
        <v>59</v>
      </c>
      <c r="D375" t="s">
        <v>653</v>
      </c>
      <c r="E375" t="s">
        <v>2275</v>
      </c>
      <c r="F375" t="s">
        <v>11609</v>
      </c>
    </row>
    <row r="376" spans="1:6">
      <c r="A376" s="87">
        <v>40960</v>
      </c>
      <c r="B376" s="102">
        <f t="shared" si="5"/>
        <v>2012</v>
      </c>
      <c r="C376" s="2" t="s">
        <v>1198</v>
      </c>
      <c r="D376" t="s">
        <v>653</v>
      </c>
      <c r="E376" t="s">
        <v>2275</v>
      </c>
      <c r="F376" t="s">
        <v>11609</v>
      </c>
    </row>
    <row r="377" spans="1:6">
      <c r="A377" s="87">
        <v>41019</v>
      </c>
      <c r="B377" s="102">
        <f t="shared" si="5"/>
        <v>2012</v>
      </c>
      <c r="C377" s="2" t="s">
        <v>1313</v>
      </c>
      <c r="D377" t="s">
        <v>653</v>
      </c>
      <c r="E377" t="s">
        <v>2275</v>
      </c>
      <c r="F377" t="s">
        <v>11609</v>
      </c>
    </row>
    <row r="378" spans="1:6">
      <c r="A378" s="87">
        <v>40942</v>
      </c>
      <c r="B378" s="102">
        <f t="shared" si="5"/>
        <v>2012</v>
      </c>
      <c r="C378" s="2" t="s">
        <v>56</v>
      </c>
      <c r="D378" t="s">
        <v>414</v>
      </c>
      <c r="E378" t="s">
        <v>2275</v>
      </c>
      <c r="F378" t="s">
        <v>11609</v>
      </c>
    </row>
    <row r="379" spans="1:6">
      <c r="A379" s="87">
        <v>40943</v>
      </c>
      <c r="B379" s="102">
        <f t="shared" si="5"/>
        <v>2012</v>
      </c>
      <c r="C379" s="2" t="s">
        <v>59</v>
      </c>
      <c r="D379" t="s">
        <v>414</v>
      </c>
      <c r="E379" t="s">
        <v>2275</v>
      </c>
      <c r="F379" t="s">
        <v>11609</v>
      </c>
    </row>
    <row r="380" spans="1:6">
      <c r="A380" s="87">
        <v>40942</v>
      </c>
      <c r="B380" s="102">
        <f t="shared" si="5"/>
        <v>2012</v>
      </c>
      <c r="C380" s="2" t="s">
        <v>56</v>
      </c>
      <c r="D380" t="s">
        <v>426</v>
      </c>
      <c r="E380" t="s">
        <v>2319</v>
      </c>
      <c r="F380" t="s">
        <v>11609</v>
      </c>
    </row>
    <row r="381" spans="1:6">
      <c r="A381" s="87">
        <v>40942</v>
      </c>
      <c r="B381" s="102">
        <f t="shared" si="5"/>
        <v>2012</v>
      </c>
      <c r="C381" s="2" t="s">
        <v>56</v>
      </c>
      <c r="D381" t="s">
        <v>1028</v>
      </c>
      <c r="E381" t="s">
        <v>2354</v>
      </c>
      <c r="F381" t="s">
        <v>11609</v>
      </c>
    </row>
    <row r="382" spans="1:6">
      <c r="A382" s="87">
        <v>40942</v>
      </c>
      <c r="B382" s="102">
        <f t="shared" si="5"/>
        <v>2012</v>
      </c>
      <c r="C382" s="2" t="s">
        <v>56</v>
      </c>
      <c r="D382" t="s">
        <v>392</v>
      </c>
      <c r="E382" t="s">
        <v>2535</v>
      </c>
      <c r="F382" t="s">
        <v>11609</v>
      </c>
    </row>
    <row r="383" spans="1:6">
      <c r="A383" s="87">
        <v>40943</v>
      </c>
      <c r="B383" s="102">
        <f t="shared" si="5"/>
        <v>2012</v>
      </c>
      <c r="C383" s="2" t="s">
        <v>59</v>
      </c>
      <c r="D383" t="s">
        <v>392</v>
      </c>
      <c r="E383" t="s">
        <v>2535</v>
      </c>
      <c r="F383" t="s">
        <v>11609</v>
      </c>
    </row>
    <row r="384" spans="1:6">
      <c r="A384" s="87">
        <v>40942</v>
      </c>
      <c r="B384" s="102">
        <f t="shared" si="5"/>
        <v>2012</v>
      </c>
      <c r="C384" s="2" t="s">
        <v>56</v>
      </c>
      <c r="D384" t="s">
        <v>1119</v>
      </c>
      <c r="E384" t="s">
        <v>2560</v>
      </c>
      <c r="F384" t="s">
        <v>11609</v>
      </c>
    </row>
    <row r="385" spans="1:6">
      <c r="A385" s="87">
        <v>40974</v>
      </c>
      <c r="B385" s="102">
        <f t="shared" si="5"/>
        <v>2012</v>
      </c>
      <c r="C385" s="2" t="s">
        <v>1792</v>
      </c>
      <c r="D385" t="s">
        <v>1255</v>
      </c>
      <c r="E385" t="s">
        <v>2581</v>
      </c>
      <c r="F385" t="s">
        <v>11609</v>
      </c>
    </row>
    <row r="386" spans="1:6">
      <c r="A386" s="87">
        <v>41019</v>
      </c>
      <c r="B386" s="102">
        <f t="shared" ref="B386:B449" si="6">YEAR(A386)</f>
        <v>2012</v>
      </c>
      <c r="C386" s="2" t="s">
        <v>1313</v>
      </c>
      <c r="D386" t="s">
        <v>1255</v>
      </c>
      <c r="E386" t="s">
        <v>2582</v>
      </c>
      <c r="F386" t="s">
        <v>11609</v>
      </c>
    </row>
    <row r="387" spans="1:6">
      <c r="A387" s="87">
        <v>41250</v>
      </c>
      <c r="B387" s="102">
        <f t="shared" si="6"/>
        <v>2012</v>
      </c>
      <c r="C387" s="16" t="s">
        <v>580</v>
      </c>
      <c r="D387" t="s">
        <v>2639</v>
      </c>
      <c r="E387" t="s">
        <v>2640</v>
      </c>
      <c r="F387" t="s">
        <v>11609</v>
      </c>
    </row>
    <row r="388" spans="1:6">
      <c r="A388" s="87">
        <v>41019</v>
      </c>
      <c r="B388" s="102">
        <f t="shared" si="6"/>
        <v>2012</v>
      </c>
      <c r="C388" s="2" t="s">
        <v>1313</v>
      </c>
      <c r="D388" t="s">
        <v>2927</v>
      </c>
      <c r="E388" t="s">
        <v>2928</v>
      </c>
      <c r="F388" t="s">
        <v>11609</v>
      </c>
    </row>
    <row r="389" spans="1:6">
      <c r="A389" s="87">
        <v>40933</v>
      </c>
      <c r="B389" s="102">
        <f t="shared" si="6"/>
        <v>2012</v>
      </c>
      <c r="C389" s="2" t="s">
        <v>493</v>
      </c>
      <c r="D389" t="s">
        <v>119</v>
      </c>
      <c r="E389" t="s">
        <v>756</v>
      </c>
      <c r="F389" t="s">
        <v>11609</v>
      </c>
    </row>
    <row r="390" spans="1:6">
      <c r="A390" s="87">
        <v>40943</v>
      </c>
      <c r="B390" s="102">
        <f t="shared" si="6"/>
        <v>2012</v>
      </c>
      <c r="C390" s="2" t="s">
        <v>59</v>
      </c>
      <c r="D390" t="s">
        <v>1043</v>
      </c>
      <c r="E390" t="s">
        <v>756</v>
      </c>
      <c r="F390" t="s">
        <v>11609</v>
      </c>
    </row>
    <row r="391" spans="1:6">
      <c r="A391" s="87">
        <v>40942</v>
      </c>
      <c r="B391" s="102">
        <f t="shared" si="6"/>
        <v>2012</v>
      </c>
      <c r="C391" s="2" t="s">
        <v>56</v>
      </c>
      <c r="D391" t="s">
        <v>2973</v>
      </c>
      <c r="E391" t="s">
        <v>3058</v>
      </c>
      <c r="F391" t="s">
        <v>11609</v>
      </c>
    </row>
    <row r="392" spans="1:6">
      <c r="A392" s="87">
        <v>40943</v>
      </c>
      <c r="B392" s="102">
        <f t="shared" si="6"/>
        <v>2012</v>
      </c>
      <c r="C392" s="2" t="s">
        <v>59</v>
      </c>
      <c r="D392" t="s">
        <v>2973</v>
      </c>
      <c r="E392" t="s">
        <v>3058</v>
      </c>
      <c r="F392" t="s">
        <v>11609</v>
      </c>
    </row>
    <row r="393" spans="1:6">
      <c r="A393" s="87">
        <v>40942</v>
      </c>
      <c r="B393" s="102">
        <f t="shared" si="6"/>
        <v>2012</v>
      </c>
      <c r="C393" s="2" t="s">
        <v>56</v>
      </c>
      <c r="D393" t="s">
        <v>2424</v>
      </c>
      <c r="E393" t="s">
        <v>3071</v>
      </c>
      <c r="F393" t="s">
        <v>11609</v>
      </c>
    </row>
    <row r="394" spans="1:6">
      <c r="A394" s="87">
        <v>40943</v>
      </c>
      <c r="B394" s="102">
        <f t="shared" si="6"/>
        <v>2012</v>
      </c>
      <c r="C394" s="2" t="s">
        <v>59</v>
      </c>
      <c r="D394" t="s">
        <v>2424</v>
      </c>
      <c r="E394" t="s">
        <v>3071</v>
      </c>
      <c r="F394" t="s">
        <v>11609</v>
      </c>
    </row>
    <row r="395" spans="1:6">
      <c r="A395" s="87">
        <v>40942</v>
      </c>
      <c r="B395" s="102">
        <f t="shared" si="6"/>
        <v>2012</v>
      </c>
      <c r="C395" s="2" t="s">
        <v>56</v>
      </c>
      <c r="D395" t="s">
        <v>2558</v>
      </c>
      <c r="E395" t="s">
        <v>3071</v>
      </c>
      <c r="F395" t="s">
        <v>11609</v>
      </c>
    </row>
    <row r="396" spans="1:6">
      <c r="A396" s="87">
        <v>40943</v>
      </c>
      <c r="B396" s="102">
        <f t="shared" si="6"/>
        <v>2012</v>
      </c>
      <c r="C396" s="2" t="s">
        <v>59</v>
      </c>
      <c r="D396" t="s">
        <v>2558</v>
      </c>
      <c r="E396" t="s">
        <v>3071</v>
      </c>
      <c r="F396" t="s">
        <v>11609</v>
      </c>
    </row>
    <row r="397" spans="1:6">
      <c r="A397" s="87">
        <v>40942</v>
      </c>
      <c r="B397" s="102">
        <f t="shared" si="6"/>
        <v>2012</v>
      </c>
      <c r="C397" s="2" t="s">
        <v>56</v>
      </c>
      <c r="D397" t="s">
        <v>1916</v>
      </c>
      <c r="E397" t="s">
        <v>3158</v>
      </c>
      <c r="F397" t="s">
        <v>11609</v>
      </c>
    </row>
    <row r="398" spans="1:6">
      <c r="A398" s="87">
        <v>40943</v>
      </c>
      <c r="B398" s="102">
        <f t="shared" si="6"/>
        <v>2012</v>
      </c>
      <c r="C398" s="2" t="s">
        <v>59</v>
      </c>
      <c r="D398" t="s">
        <v>1456</v>
      </c>
      <c r="E398" t="s">
        <v>3161</v>
      </c>
      <c r="F398" t="s">
        <v>11609</v>
      </c>
    </row>
    <row r="399" spans="1:6">
      <c r="A399" s="87">
        <v>40927</v>
      </c>
      <c r="B399" s="102">
        <f t="shared" si="6"/>
        <v>2012</v>
      </c>
      <c r="C399" s="2" t="s">
        <v>318</v>
      </c>
      <c r="D399" t="s">
        <v>3164</v>
      </c>
      <c r="E399" t="s">
        <v>3163</v>
      </c>
      <c r="F399" t="s">
        <v>11609</v>
      </c>
    </row>
    <row r="400" spans="1:6">
      <c r="A400" s="87">
        <v>41019</v>
      </c>
      <c r="B400" s="102">
        <f t="shared" si="6"/>
        <v>2012</v>
      </c>
      <c r="C400" s="2" t="s">
        <v>1313</v>
      </c>
      <c r="D400" t="s">
        <v>2685</v>
      </c>
      <c r="E400" t="s">
        <v>3180</v>
      </c>
      <c r="F400" t="s">
        <v>11609</v>
      </c>
    </row>
    <row r="401" spans="1:6">
      <c r="A401" s="87">
        <v>41019</v>
      </c>
      <c r="B401" s="102">
        <f t="shared" si="6"/>
        <v>2012</v>
      </c>
      <c r="C401" s="2" t="s">
        <v>1313</v>
      </c>
      <c r="D401" t="s">
        <v>3318</v>
      </c>
      <c r="E401" t="s">
        <v>3319</v>
      </c>
      <c r="F401" t="s">
        <v>11609</v>
      </c>
    </row>
    <row r="402" spans="1:6">
      <c r="A402" s="87">
        <v>40943</v>
      </c>
      <c r="B402" s="102">
        <f t="shared" si="6"/>
        <v>2012</v>
      </c>
      <c r="C402" s="2" t="s">
        <v>59</v>
      </c>
      <c r="D402" t="s">
        <v>1043</v>
      </c>
      <c r="E402" t="s">
        <v>3405</v>
      </c>
      <c r="F402" t="s">
        <v>11609</v>
      </c>
    </row>
    <row r="403" spans="1:6">
      <c r="A403" s="87">
        <v>40943</v>
      </c>
      <c r="B403" s="102">
        <f t="shared" si="6"/>
        <v>2012</v>
      </c>
      <c r="C403" s="2" t="s">
        <v>59</v>
      </c>
      <c r="D403" t="s">
        <v>3467</v>
      </c>
      <c r="E403" t="s">
        <v>3468</v>
      </c>
      <c r="F403" t="s">
        <v>11609</v>
      </c>
    </row>
    <row r="404" spans="1:6">
      <c r="A404" s="87">
        <v>41183</v>
      </c>
      <c r="B404" s="102">
        <f t="shared" si="6"/>
        <v>2012</v>
      </c>
      <c r="C404" s="2" t="s">
        <v>338</v>
      </c>
      <c r="D404" t="s">
        <v>559</v>
      </c>
      <c r="E404" t="s">
        <v>3585</v>
      </c>
      <c r="F404" t="s">
        <v>11609</v>
      </c>
    </row>
    <row r="405" spans="1:6">
      <c r="A405" s="87">
        <v>40942</v>
      </c>
      <c r="B405" s="102">
        <f t="shared" si="6"/>
        <v>2012</v>
      </c>
      <c r="C405" s="2" t="s">
        <v>56</v>
      </c>
      <c r="D405" t="s">
        <v>165</v>
      </c>
      <c r="E405" t="s">
        <v>3589</v>
      </c>
      <c r="F405" t="s">
        <v>11609</v>
      </c>
    </row>
    <row r="406" spans="1:6">
      <c r="A406" s="87">
        <v>41019</v>
      </c>
      <c r="B406" s="102">
        <f t="shared" si="6"/>
        <v>2012</v>
      </c>
      <c r="C406" s="2" t="s">
        <v>1313</v>
      </c>
      <c r="D406" t="s">
        <v>165</v>
      </c>
      <c r="E406" t="s">
        <v>3589</v>
      </c>
      <c r="F406" t="s">
        <v>11609</v>
      </c>
    </row>
    <row r="407" spans="1:6">
      <c r="A407" s="87">
        <v>40943</v>
      </c>
      <c r="B407" s="102">
        <f t="shared" si="6"/>
        <v>2012</v>
      </c>
      <c r="C407" s="2" t="s">
        <v>59</v>
      </c>
      <c r="D407" t="s">
        <v>3604</v>
      </c>
      <c r="E407" t="s">
        <v>3605</v>
      </c>
      <c r="F407" t="s">
        <v>11609</v>
      </c>
    </row>
    <row r="408" spans="1:6">
      <c r="A408" s="87">
        <v>41019</v>
      </c>
      <c r="B408" s="102">
        <f t="shared" si="6"/>
        <v>2012</v>
      </c>
      <c r="C408" s="2" t="s">
        <v>1313</v>
      </c>
      <c r="D408" t="s">
        <v>2917</v>
      </c>
      <c r="E408" t="s">
        <v>3835</v>
      </c>
      <c r="F408" t="s">
        <v>11609</v>
      </c>
    </row>
    <row r="409" spans="1:6">
      <c r="A409" s="87">
        <v>40943</v>
      </c>
      <c r="B409" s="102">
        <f t="shared" si="6"/>
        <v>2012</v>
      </c>
      <c r="C409" s="2" t="s">
        <v>59</v>
      </c>
      <c r="D409" t="s">
        <v>3993</v>
      </c>
      <c r="E409" t="s">
        <v>3994</v>
      </c>
      <c r="F409" t="s">
        <v>11609</v>
      </c>
    </row>
    <row r="410" spans="1:6">
      <c r="A410" s="87">
        <v>41019</v>
      </c>
      <c r="B410" s="102">
        <f t="shared" si="6"/>
        <v>2012</v>
      </c>
      <c r="C410" s="2" t="s">
        <v>1313</v>
      </c>
      <c r="D410" t="s">
        <v>1699</v>
      </c>
      <c r="E410" t="s">
        <v>4052</v>
      </c>
      <c r="F410" t="s">
        <v>11609</v>
      </c>
    </row>
    <row r="411" spans="1:6">
      <c r="A411" s="87">
        <v>40927</v>
      </c>
      <c r="B411" s="102">
        <f t="shared" si="6"/>
        <v>2012</v>
      </c>
      <c r="C411" s="2" t="s">
        <v>318</v>
      </c>
      <c r="D411" t="s">
        <v>4167</v>
      </c>
      <c r="E411" t="s">
        <v>4168</v>
      </c>
      <c r="F411" t="s">
        <v>11609</v>
      </c>
    </row>
    <row r="412" spans="1:6">
      <c r="A412" s="87">
        <v>40974</v>
      </c>
      <c r="B412" s="102">
        <f t="shared" si="6"/>
        <v>2012</v>
      </c>
      <c r="C412" s="2" t="s">
        <v>1792</v>
      </c>
      <c r="D412" t="s">
        <v>1258</v>
      </c>
      <c r="E412" t="s">
        <v>4256</v>
      </c>
      <c r="F412" t="s">
        <v>11609</v>
      </c>
    </row>
    <row r="413" spans="1:6">
      <c r="A413" s="87">
        <v>41019</v>
      </c>
      <c r="B413" s="102">
        <f t="shared" si="6"/>
        <v>2012</v>
      </c>
      <c r="C413" s="2" t="s">
        <v>1313</v>
      </c>
      <c r="D413" t="s">
        <v>1258</v>
      </c>
      <c r="E413" t="s">
        <v>4256</v>
      </c>
      <c r="F413" t="s">
        <v>11609</v>
      </c>
    </row>
    <row r="414" spans="1:6">
      <c r="A414" s="87">
        <v>41019</v>
      </c>
      <c r="B414" s="102">
        <f t="shared" si="6"/>
        <v>2012</v>
      </c>
      <c r="C414" s="2" t="s">
        <v>1313</v>
      </c>
      <c r="D414" t="s">
        <v>4394</v>
      </c>
      <c r="E414" t="s">
        <v>4395</v>
      </c>
      <c r="F414" t="s">
        <v>11609</v>
      </c>
    </row>
    <row r="415" spans="1:6">
      <c r="A415" s="87">
        <v>40927</v>
      </c>
      <c r="B415" s="102">
        <f t="shared" si="6"/>
        <v>2012</v>
      </c>
      <c r="C415" s="2" t="s">
        <v>318</v>
      </c>
      <c r="D415" t="s">
        <v>4665</v>
      </c>
      <c r="E415" t="s">
        <v>4666</v>
      </c>
      <c r="F415" t="s">
        <v>11609</v>
      </c>
    </row>
    <row r="416" spans="1:6">
      <c r="A416" s="87">
        <v>41019</v>
      </c>
      <c r="B416" s="102">
        <f t="shared" si="6"/>
        <v>2012</v>
      </c>
      <c r="C416" s="2" t="s">
        <v>1313</v>
      </c>
      <c r="D416" t="s">
        <v>414</v>
      </c>
      <c r="E416" t="s">
        <v>4811</v>
      </c>
      <c r="F416" t="s">
        <v>11609</v>
      </c>
    </row>
    <row r="417" spans="1:6">
      <c r="A417" s="87">
        <v>40942</v>
      </c>
      <c r="B417" s="102">
        <f t="shared" si="6"/>
        <v>2012</v>
      </c>
      <c r="C417" s="2" t="s">
        <v>56</v>
      </c>
      <c r="D417" t="s">
        <v>4837</v>
      </c>
      <c r="E417" t="s">
        <v>4838</v>
      </c>
      <c r="F417" t="s">
        <v>11609</v>
      </c>
    </row>
    <row r="418" spans="1:6">
      <c r="A418" s="87">
        <v>40943</v>
      </c>
      <c r="B418" s="102">
        <f t="shared" si="6"/>
        <v>2012</v>
      </c>
      <c r="C418" s="2" t="s">
        <v>59</v>
      </c>
      <c r="D418" t="s">
        <v>4837</v>
      </c>
      <c r="E418" t="s">
        <v>4838</v>
      </c>
      <c r="F418" t="s">
        <v>11609</v>
      </c>
    </row>
    <row r="419" spans="1:6">
      <c r="A419" s="87">
        <v>40942</v>
      </c>
      <c r="B419" s="102">
        <f t="shared" si="6"/>
        <v>2012</v>
      </c>
      <c r="C419" s="2" t="s">
        <v>56</v>
      </c>
      <c r="D419" t="s">
        <v>1309</v>
      </c>
      <c r="E419" t="s">
        <v>5088</v>
      </c>
      <c r="F419" t="s">
        <v>11609</v>
      </c>
    </row>
    <row r="420" spans="1:6">
      <c r="A420" s="87">
        <v>40942</v>
      </c>
      <c r="B420" s="102">
        <f t="shared" si="6"/>
        <v>2012</v>
      </c>
      <c r="C420" s="2" t="s">
        <v>56</v>
      </c>
      <c r="D420" t="s">
        <v>5149</v>
      </c>
      <c r="E420" t="s">
        <v>5149</v>
      </c>
      <c r="F420" t="s">
        <v>11609</v>
      </c>
    </row>
    <row r="421" spans="1:6">
      <c r="A421" s="87">
        <v>40942</v>
      </c>
      <c r="B421" s="102">
        <f t="shared" si="6"/>
        <v>2012</v>
      </c>
      <c r="C421" s="2" t="s">
        <v>56</v>
      </c>
      <c r="D421" t="s">
        <v>5150</v>
      </c>
      <c r="E421" t="s">
        <v>5149</v>
      </c>
      <c r="F421" t="s">
        <v>11609</v>
      </c>
    </row>
    <row r="422" spans="1:6">
      <c r="A422" s="87">
        <v>40942</v>
      </c>
      <c r="B422" s="102">
        <f t="shared" si="6"/>
        <v>2012</v>
      </c>
      <c r="C422" s="2" t="s">
        <v>56</v>
      </c>
      <c r="D422" t="s">
        <v>374</v>
      </c>
      <c r="E422" t="s">
        <v>5328</v>
      </c>
      <c r="F422" t="s">
        <v>11609</v>
      </c>
    </row>
    <row r="423" spans="1:6">
      <c r="A423" s="87">
        <v>41019</v>
      </c>
      <c r="B423" s="102">
        <f t="shared" si="6"/>
        <v>2012</v>
      </c>
      <c r="C423" s="2" t="s">
        <v>1313</v>
      </c>
      <c r="D423" t="s">
        <v>374</v>
      </c>
      <c r="E423" t="s">
        <v>5328</v>
      </c>
      <c r="F423" t="s">
        <v>11609</v>
      </c>
    </row>
    <row r="424" spans="1:6">
      <c r="A424" s="87">
        <v>40942</v>
      </c>
      <c r="B424" s="102">
        <f t="shared" si="6"/>
        <v>2012</v>
      </c>
      <c r="C424" s="2" t="s">
        <v>56</v>
      </c>
      <c r="D424" t="s">
        <v>813</v>
      </c>
      <c r="E424" t="s">
        <v>5353</v>
      </c>
      <c r="F424" t="s">
        <v>11609</v>
      </c>
    </row>
    <row r="425" spans="1:6">
      <c r="A425" s="87">
        <v>40943</v>
      </c>
      <c r="B425" s="102">
        <f t="shared" si="6"/>
        <v>2012</v>
      </c>
      <c r="C425" s="2" t="s">
        <v>59</v>
      </c>
      <c r="D425" t="s">
        <v>813</v>
      </c>
      <c r="E425" t="s">
        <v>5353</v>
      </c>
      <c r="F425" t="s">
        <v>11609</v>
      </c>
    </row>
    <row r="426" spans="1:6">
      <c r="A426" s="87">
        <v>40942</v>
      </c>
      <c r="B426" s="102">
        <f t="shared" si="6"/>
        <v>2012</v>
      </c>
      <c r="C426" s="2" t="s">
        <v>56</v>
      </c>
      <c r="D426" t="s">
        <v>392</v>
      </c>
      <c r="E426" t="s">
        <v>5447</v>
      </c>
      <c r="F426" t="s">
        <v>11609</v>
      </c>
    </row>
    <row r="427" spans="1:6">
      <c r="A427" s="87">
        <v>41019</v>
      </c>
      <c r="B427" s="102">
        <f t="shared" si="6"/>
        <v>2012</v>
      </c>
      <c r="C427" s="2" t="s">
        <v>1313</v>
      </c>
      <c r="D427" t="s">
        <v>5482</v>
      </c>
      <c r="E427" t="s">
        <v>5483</v>
      </c>
      <c r="F427" t="s">
        <v>11609</v>
      </c>
    </row>
    <row r="428" spans="1:6">
      <c r="A428" s="87">
        <v>40942</v>
      </c>
      <c r="B428" s="102">
        <f t="shared" si="6"/>
        <v>2012</v>
      </c>
      <c r="C428" s="2" t="s">
        <v>56</v>
      </c>
      <c r="D428" t="s">
        <v>827</v>
      </c>
      <c r="E428" t="s">
        <v>5527</v>
      </c>
      <c r="F428" t="s">
        <v>11609</v>
      </c>
    </row>
    <row r="429" spans="1:6">
      <c r="A429" s="87">
        <v>40943</v>
      </c>
      <c r="B429" s="102">
        <f t="shared" si="6"/>
        <v>2012</v>
      </c>
      <c r="C429" s="2" t="s">
        <v>59</v>
      </c>
      <c r="D429" t="s">
        <v>827</v>
      </c>
      <c r="E429" t="s">
        <v>5527</v>
      </c>
      <c r="F429" t="s">
        <v>11609</v>
      </c>
    </row>
    <row r="430" spans="1:6">
      <c r="A430" s="87">
        <v>40960</v>
      </c>
      <c r="B430" s="102">
        <f t="shared" si="6"/>
        <v>2012</v>
      </c>
      <c r="C430" s="2" t="s">
        <v>1198</v>
      </c>
      <c r="D430" t="s">
        <v>827</v>
      </c>
      <c r="E430" t="s">
        <v>5527</v>
      </c>
      <c r="F430" t="s">
        <v>11609</v>
      </c>
    </row>
    <row r="431" spans="1:6">
      <c r="A431" s="87">
        <v>41019</v>
      </c>
      <c r="B431" s="102">
        <f t="shared" si="6"/>
        <v>2012</v>
      </c>
      <c r="C431" s="2" t="s">
        <v>1313</v>
      </c>
      <c r="D431" t="s">
        <v>827</v>
      </c>
      <c r="E431" t="s">
        <v>5527</v>
      </c>
      <c r="F431" t="s">
        <v>11609</v>
      </c>
    </row>
    <row r="432" spans="1:6">
      <c r="A432" s="87">
        <v>40942</v>
      </c>
      <c r="B432" s="102">
        <f t="shared" si="6"/>
        <v>2012</v>
      </c>
      <c r="C432" s="2" t="s">
        <v>56</v>
      </c>
      <c r="D432" t="s">
        <v>5529</v>
      </c>
      <c r="E432" t="s">
        <v>5527</v>
      </c>
      <c r="F432" t="s">
        <v>11609</v>
      </c>
    </row>
    <row r="433" spans="1:6">
      <c r="A433" s="87">
        <v>41019</v>
      </c>
      <c r="B433" s="102">
        <f t="shared" si="6"/>
        <v>2012</v>
      </c>
      <c r="C433" s="2" t="s">
        <v>1313</v>
      </c>
      <c r="D433" t="s">
        <v>3662</v>
      </c>
      <c r="E433" t="s">
        <v>5628</v>
      </c>
      <c r="F433" t="s">
        <v>11609</v>
      </c>
    </row>
    <row r="434" spans="1:6">
      <c r="A434" s="87">
        <v>41019</v>
      </c>
      <c r="B434" s="102">
        <f t="shared" si="6"/>
        <v>2012</v>
      </c>
      <c r="C434" s="2" t="s">
        <v>1313</v>
      </c>
      <c r="D434" t="s">
        <v>1124</v>
      </c>
      <c r="E434" t="s">
        <v>5641</v>
      </c>
      <c r="F434" t="s">
        <v>11609</v>
      </c>
    </row>
    <row r="435" spans="1:6">
      <c r="A435" s="87">
        <v>40943</v>
      </c>
      <c r="B435" s="102">
        <f t="shared" si="6"/>
        <v>2012</v>
      </c>
      <c r="C435" s="2" t="s">
        <v>59</v>
      </c>
      <c r="D435" t="s">
        <v>1544</v>
      </c>
      <c r="E435" t="s">
        <v>5695</v>
      </c>
      <c r="F435" t="s">
        <v>11609</v>
      </c>
    </row>
    <row r="436" spans="1:6">
      <c r="A436" s="87">
        <v>41019</v>
      </c>
      <c r="B436" s="102">
        <f t="shared" si="6"/>
        <v>2012</v>
      </c>
      <c r="C436" s="2" t="s">
        <v>1313</v>
      </c>
      <c r="D436" t="s">
        <v>653</v>
      </c>
      <c r="E436" t="s">
        <v>5793</v>
      </c>
      <c r="F436" t="s">
        <v>11609</v>
      </c>
    </row>
    <row r="437" spans="1:6">
      <c r="A437" s="87">
        <v>40942</v>
      </c>
      <c r="B437" s="102">
        <f t="shared" si="6"/>
        <v>2012</v>
      </c>
      <c r="C437" s="2" t="s">
        <v>56</v>
      </c>
      <c r="D437" t="s">
        <v>5854</v>
      </c>
      <c r="E437" t="s">
        <v>4708</v>
      </c>
      <c r="F437" t="s">
        <v>11609</v>
      </c>
    </row>
    <row r="438" spans="1:6">
      <c r="A438" s="87">
        <v>40942</v>
      </c>
      <c r="B438" s="102">
        <f t="shared" si="6"/>
        <v>2012</v>
      </c>
      <c r="C438" s="2" t="s">
        <v>56</v>
      </c>
      <c r="D438" t="s">
        <v>647</v>
      </c>
      <c r="E438" t="s">
        <v>6060</v>
      </c>
      <c r="F438" t="s">
        <v>11609</v>
      </c>
    </row>
    <row r="439" spans="1:6">
      <c r="A439" s="87">
        <v>41019</v>
      </c>
      <c r="B439" s="102">
        <f t="shared" si="6"/>
        <v>2012</v>
      </c>
      <c r="C439" s="2" t="s">
        <v>1313</v>
      </c>
      <c r="D439" t="s">
        <v>647</v>
      </c>
      <c r="E439" t="s">
        <v>6060</v>
      </c>
      <c r="F439" t="s">
        <v>11609</v>
      </c>
    </row>
    <row r="440" spans="1:6">
      <c r="A440" s="87">
        <v>40942</v>
      </c>
      <c r="B440" s="102">
        <f t="shared" si="6"/>
        <v>2012</v>
      </c>
      <c r="C440" s="2" t="s">
        <v>56</v>
      </c>
      <c r="D440" t="s">
        <v>414</v>
      </c>
      <c r="E440" t="s">
        <v>6069</v>
      </c>
      <c r="F440" t="s">
        <v>11609</v>
      </c>
    </row>
    <row r="441" spans="1:6">
      <c r="A441" s="87">
        <v>40943</v>
      </c>
      <c r="B441" s="102">
        <f t="shared" si="6"/>
        <v>2012</v>
      </c>
      <c r="C441" s="2" t="s">
        <v>59</v>
      </c>
      <c r="D441" t="s">
        <v>414</v>
      </c>
      <c r="E441" t="s">
        <v>6069</v>
      </c>
      <c r="F441" t="s">
        <v>11609</v>
      </c>
    </row>
    <row r="442" spans="1:6">
      <c r="A442" s="87">
        <v>40974</v>
      </c>
      <c r="B442" s="102">
        <f t="shared" si="6"/>
        <v>2012</v>
      </c>
      <c r="C442" s="2" t="s">
        <v>1792</v>
      </c>
      <c r="D442" t="s">
        <v>6082</v>
      </c>
      <c r="E442" t="s">
        <v>6083</v>
      </c>
      <c r="F442" t="s">
        <v>11609</v>
      </c>
    </row>
    <row r="443" spans="1:6">
      <c r="A443" s="87">
        <v>41019</v>
      </c>
      <c r="B443" s="102">
        <f t="shared" si="6"/>
        <v>2012</v>
      </c>
      <c r="C443" s="2" t="s">
        <v>1313</v>
      </c>
      <c r="D443" t="s">
        <v>6082</v>
      </c>
      <c r="E443" t="s">
        <v>6083</v>
      </c>
      <c r="F443" t="s">
        <v>11609</v>
      </c>
    </row>
    <row r="444" spans="1:6">
      <c r="A444" s="87">
        <v>41032</v>
      </c>
      <c r="B444" s="102">
        <f t="shared" si="6"/>
        <v>2012</v>
      </c>
      <c r="C444" s="2" t="s">
        <v>203</v>
      </c>
      <c r="D444" t="s">
        <v>2140</v>
      </c>
      <c r="E444" t="s">
        <v>6110</v>
      </c>
      <c r="F444" t="s">
        <v>11609</v>
      </c>
    </row>
    <row r="445" spans="1:6">
      <c r="A445" s="87">
        <v>40942</v>
      </c>
      <c r="B445" s="102">
        <f t="shared" si="6"/>
        <v>2012</v>
      </c>
      <c r="C445" s="2" t="s">
        <v>56</v>
      </c>
      <c r="D445" t="s">
        <v>1465</v>
      </c>
      <c r="E445" t="s">
        <v>6142</v>
      </c>
      <c r="F445" t="s">
        <v>11609</v>
      </c>
    </row>
    <row r="446" spans="1:6">
      <c r="A446" s="87">
        <v>40943</v>
      </c>
      <c r="B446" s="102">
        <f t="shared" si="6"/>
        <v>2012</v>
      </c>
      <c r="C446" s="2" t="s">
        <v>59</v>
      </c>
      <c r="D446" t="s">
        <v>1465</v>
      </c>
      <c r="E446" t="s">
        <v>6142</v>
      </c>
      <c r="F446" t="s">
        <v>11609</v>
      </c>
    </row>
    <row r="447" spans="1:6">
      <c r="A447" s="87">
        <v>41034</v>
      </c>
      <c r="B447" s="102">
        <f t="shared" si="6"/>
        <v>2012</v>
      </c>
      <c r="C447" s="2" t="s">
        <v>203</v>
      </c>
      <c r="D447" t="s">
        <v>414</v>
      </c>
      <c r="E447" t="s">
        <v>6387</v>
      </c>
      <c r="F447" t="s">
        <v>11609</v>
      </c>
    </row>
    <row r="448" spans="1:6">
      <c r="A448" s="87">
        <v>41019</v>
      </c>
      <c r="B448" s="102">
        <f t="shared" si="6"/>
        <v>2012</v>
      </c>
      <c r="C448" s="2" t="s">
        <v>1313</v>
      </c>
      <c r="D448" t="s">
        <v>6483</v>
      </c>
      <c r="E448" t="s">
        <v>6479</v>
      </c>
      <c r="F448" t="s">
        <v>11609</v>
      </c>
    </row>
    <row r="449" spans="1:6">
      <c r="A449" s="87">
        <v>40943</v>
      </c>
      <c r="B449" s="102">
        <f t="shared" si="6"/>
        <v>2012</v>
      </c>
      <c r="C449" s="2" t="s">
        <v>59</v>
      </c>
      <c r="D449" t="s">
        <v>2410</v>
      </c>
      <c r="E449" t="s">
        <v>6530</v>
      </c>
      <c r="F449" t="s">
        <v>11609</v>
      </c>
    </row>
    <row r="450" spans="1:6">
      <c r="A450" s="87">
        <v>41250</v>
      </c>
      <c r="B450" s="102">
        <f t="shared" ref="B450:B513" si="7">YEAR(A450)</f>
        <v>2012</v>
      </c>
      <c r="C450" s="16" t="s">
        <v>580</v>
      </c>
      <c r="D450" t="s">
        <v>964</v>
      </c>
      <c r="E450" t="s">
        <v>6552</v>
      </c>
      <c r="F450" t="s">
        <v>11609</v>
      </c>
    </row>
    <row r="451" spans="1:6">
      <c r="A451" s="87">
        <v>41019</v>
      </c>
      <c r="B451" s="102">
        <f t="shared" si="7"/>
        <v>2012</v>
      </c>
      <c r="C451" s="2" t="s">
        <v>1313</v>
      </c>
      <c r="D451" t="s">
        <v>473</v>
      </c>
      <c r="E451" t="s">
        <v>6592</v>
      </c>
      <c r="F451" t="s">
        <v>11609</v>
      </c>
    </row>
    <row r="452" spans="1:6">
      <c r="A452" s="87">
        <v>40942</v>
      </c>
      <c r="B452" s="102">
        <f t="shared" si="7"/>
        <v>2012</v>
      </c>
      <c r="C452" s="2" t="s">
        <v>56</v>
      </c>
      <c r="D452" t="s">
        <v>1303</v>
      </c>
      <c r="E452" t="s">
        <v>6592</v>
      </c>
      <c r="F452" t="s">
        <v>11609</v>
      </c>
    </row>
    <row r="453" spans="1:6">
      <c r="A453" s="87">
        <v>40943</v>
      </c>
      <c r="B453" s="102">
        <f t="shared" si="7"/>
        <v>2012</v>
      </c>
      <c r="C453" s="2" t="s">
        <v>59</v>
      </c>
      <c r="D453" t="s">
        <v>1303</v>
      </c>
      <c r="E453" t="s">
        <v>6592</v>
      </c>
      <c r="F453" t="s">
        <v>11609</v>
      </c>
    </row>
    <row r="454" spans="1:6">
      <c r="A454" s="87">
        <v>40960</v>
      </c>
      <c r="B454" s="102">
        <f t="shared" si="7"/>
        <v>2012</v>
      </c>
      <c r="C454" s="2" t="s">
        <v>1198</v>
      </c>
      <c r="D454" t="s">
        <v>1303</v>
      </c>
      <c r="E454" t="s">
        <v>6592</v>
      </c>
      <c r="F454" t="s">
        <v>11609</v>
      </c>
    </row>
    <row r="455" spans="1:6">
      <c r="A455" s="87">
        <v>41019</v>
      </c>
      <c r="B455" s="102">
        <f t="shared" si="7"/>
        <v>2012</v>
      </c>
      <c r="C455" s="2" t="s">
        <v>1313</v>
      </c>
      <c r="D455" t="s">
        <v>1303</v>
      </c>
      <c r="E455" t="s">
        <v>6592</v>
      </c>
      <c r="F455" t="s">
        <v>11609</v>
      </c>
    </row>
    <row r="456" spans="1:6">
      <c r="A456" s="87">
        <v>40974</v>
      </c>
      <c r="B456" s="102">
        <f t="shared" si="7"/>
        <v>2012</v>
      </c>
      <c r="C456" s="2" t="s">
        <v>1792</v>
      </c>
      <c r="D456" t="s">
        <v>1231</v>
      </c>
      <c r="E456" t="s">
        <v>6596</v>
      </c>
      <c r="F456" t="s">
        <v>11609</v>
      </c>
    </row>
    <row r="457" spans="1:6">
      <c r="A457" s="87">
        <v>40927</v>
      </c>
      <c r="B457" s="102">
        <f t="shared" si="7"/>
        <v>2012</v>
      </c>
      <c r="C457" s="2" t="s">
        <v>318</v>
      </c>
      <c r="D457" t="s">
        <v>1309</v>
      </c>
      <c r="E457" t="s">
        <v>6703</v>
      </c>
      <c r="F457" t="s">
        <v>11609</v>
      </c>
    </row>
    <row r="458" spans="1:6">
      <c r="A458" s="87">
        <v>40927</v>
      </c>
      <c r="B458" s="102">
        <f t="shared" si="7"/>
        <v>2012</v>
      </c>
      <c r="C458" s="2" t="s">
        <v>318</v>
      </c>
      <c r="D458" t="s">
        <v>1028</v>
      </c>
      <c r="E458" t="s">
        <v>6766</v>
      </c>
      <c r="F458" t="s">
        <v>11609</v>
      </c>
    </row>
    <row r="459" spans="1:6">
      <c r="A459" s="87">
        <v>40943</v>
      </c>
      <c r="B459" s="102">
        <f t="shared" si="7"/>
        <v>2012</v>
      </c>
      <c r="C459" s="2" t="s">
        <v>59</v>
      </c>
      <c r="D459" t="s">
        <v>6570</v>
      </c>
      <c r="E459" t="s">
        <v>6913</v>
      </c>
      <c r="F459" t="s">
        <v>11609</v>
      </c>
    </row>
    <row r="460" spans="1:6">
      <c r="A460" s="87">
        <v>41019</v>
      </c>
      <c r="B460" s="102">
        <f t="shared" si="7"/>
        <v>2012</v>
      </c>
      <c r="C460" s="2" t="s">
        <v>1313</v>
      </c>
      <c r="D460" t="s">
        <v>2140</v>
      </c>
      <c r="E460" t="s">
        <v>6986</v>
      </c>
      <c r="F460" t="s">
        <v>11609</v>
      </c>
    </row>
    <row r="461" spans="1:6">
      <c r="A461" s="87">
        <v>41019</v>
      </c>
      <c r="B461" s="102">
        <f t="shared" si="7"/>
        <v>2012</v>
      </c>
      <c r="C461" s="2" t="s">
        <v>1313</v>
      </c>
      <c r="D461" t="s">
        <v>7210</v>
      </c>
      <c r="E461" t="s">
        <v>7211</v>
      </c>
      <c r="F461" t="s">
        <v>11609</v>
      </c>
    </row>
    <row r="462" spans="1:6">
      <c r="A462" s="87">
        <v>40942</v>
      </c>
      <c r="B462" s="102">
        <f t="shared" si="7"/>
        <v>2012</v>
      </c>
      <c r="C462" s="2" t="s">
        <v>56</v>
      </c>
      <c r="D462" t="s">
        <v>7233</v>
      </c>
      <c r="E462" t="s">
        <v>7232</v>
      </c>
      <c r="F462" t="s">
        <v>11609</v>
      </c>
    </row>
    <row r="463" spans="1:6">
      <c r="A463" s="87">
        <v>40942</v>
      </c>
      <c r="B463" s="102">
        <f t="shared" si="7"/>
        <v>2012</v>
      </c>
      <c r="C463" s="2" t="s">
        <v>56</v>
      </c>
      <c r="D463" t="s">
        <v>5722</v>
      </c>
      <c r="E463" t="s">
        <v>7232</v>
      </c>
      <c r="F463" t="s">
        <v>11609</v>
      </c>
    </row>
    <row r="464" spans="1:6">
      <c r="A464" s="87">
        <v>40933</v>
      </c>
      <c r="B464" s="102">
        <f t="shared" si="7"/>
        <v>2012</v>
      </c>
      <c r="C464" s="2" t="s">
        <v>493</v>
      </c>
      <c r="D464" t="s">
        <v>7373</v>
      </c>
      <c r="E464" t="s">
        <v>7374</v>
      </c>
      <c r="F464" t="s">
        <v>11609</v>
      </c>
    </row>
    <row r="465" spans="1:6">
      <c r="A465" s="87">
        <v>41019</v>
      </c>
      <c r="B465" s="102">
        <f t="shared" si="7"/>
        <v>2012</v>
      </c>
      <c r="C465" s="2" t="s">
        <v>1313</v>
      </c>
      <c r="D465" t="s">
        <v>2070</v>
      </c>
      <c r="E465" t="s">
        <v>7379</v>
      </c>
      <c r="F465" t="s">
        <v>11609</v>
      </c>
    </row>
    <row r="466" spans="1:6">
      <c r="A466" s="87">
        <v>40927</v>
      </c>
      <c r="B466" s="102">
        <f t="shared" si="7"/>
        <v>2012</v>
      </c>
      <c r="C466" s="2" t="s">
        <v>318</v>
      </c>
      <c r="D466" t="s">
        <v>964</v>
      </c>
      <c r="E466" t="s">
        <v>7381</v>
      </c>
      <c r="F466" t="s">
        <v>11609</v>
      </c>
    </row>
    <row r="467" spans="1:6">
      <c r="A467" s="87">
        <v>40974</v>
      </c>
      <c r="B467" s="102">
        <f t="shared" si="7"/>
        <v>2012</v>
      </c>
      <c r="C467" s="2" t="s">
        <v>1792</v>
      </c>
      <c r="D467" t="s">
        <v>7766</v>
      </c>
      <c r="E467" t="s">
        <v>7767</v>
      </c>
      <c r="F467" t="s">
        <v>11609</v>
      </c>
    </row>
    <row r="468" spans="1:6">
      <c r="A468" s="87">
        <v>41019</v>
      </c>
      <c r="B468" s="102">
        <f t="shared" si="7"/>
        <v>2012</v>
      </c>
      <c r="C468" s="2" t="s">
        <v>1313</v>
      </c>
      <c r="D468" t="s">
        <v>964</v>
      </c>
      <c r="E468" t="s">
        <v>7800</v>
      </c>
      <c r="F468" t="s">
        <v>11609</v>
      </c>
    </row>
    <row r="469" spans="1:6">
      <c r="A469" s="87">
        <v>40927</v>
      </c>
      <c r="B469" s="102">
        <f t="shared" si="7"/>
        <v>2012</v>
      </c>
      <c r="C469" s="2" t="s">
        <v>318</v>
      </c>
      <c r="D469" t="s">
        <v>2917</v>
      </c>
      <c r="E469" t="s">
        <v>7996</v>
      </c>
      <c r="F469" t="s">
        <v>11609</v>
      </c>
    </row>
    <row r="470" spans="1:6">
      <c r="A470" s="87">
        <v>40927</v>
      </c>
      <c r="B470" s="102">
        <f t="shared" si="7"/>
        <v>2012</v>
      </c>
      <c r="C470" s="2" t="s">
        <v>318</v>
      </c>
      <c r="D470" t="s">
        <v>981</v>
      </c>
      <c r="E470" t="s">
        <v>8011</v>
      </c>
      <c r="F470" t="s">
        <v>11609</v>
      </c>
    </row>
    <row r="471" spans="1:6">
      <c r="A471" s="87">
        <v>40943</v>
      </c>
      <c r="B471" s="102">
        <f t="shared" si="7"/>
        <v>2012</v>
      </c>
      <c r="C471" s="2" t="s">
        <v>59</v>
      </c>
      <c r="D471" t="s">
        <v>392</v>
      </c>
      <c r="E471" t="s">
        <v>8097</v>
      </c>
      <c r="F471" t="s">
        <v>11609</v>
      </c>
    </row>
    <row r="472" spans="1:6">
      <c r="A472" s="87">
        <v>40943</v>
      </c>
      <c r="B472" s="102">
        <f t="shared" si="7"/>
        <v>2012</v>
      </c>
      <c r="C472" s="2" t="s">
        <v>59</v>
      </c>
      <c r="D472" t="s">
        <v>698</v>
      </c>
      <c r="E472" t="s">
        <v>8097</v>
      </c>
      <c r="F472" t="s">
        <v>11609</v>
      </c>
    </row>
    <row r="473" spans="1:6">
      <c r="A473" s="87">
        <v>40942</v>
      </c>
      <c r="B473" s="102">
        <f t="shared" si="7"/>
        <v>2012</v>
      </c>
      <c r="C473" s="2" t="s">
        <v>56</v>
      </c>
      <c r="D473" t="s">
        <v>8184</v>
      </c>
      <c r="E473" t="s">
        <v>8185</v>
      </c>
      <c r="F473" t="s">
        <v>11609</v>
      </c>
    </row>
    <row r="474" spans="1:6">
      <c r="A474" s="87">
        <v>41167</v>
      </c>
      <c r="B474" s="102">
        <f t="shared" si="7"/>
        <v>2012</v>
      </c>
      <c r="C474" s="2" t="s">
        <v>2527</v>
      </c>
      <c r="D474" t="s">
        <v>8385</v>
      </c>
      <c r="E474" t="s">
        <v>8391</v>
      </c>
      <c r="F474" t="s">
        <v>11609</v>
      </c>
    </row>
    <row r="475" spans="1:6">
      <c r="A475" s="87">
        <v>40943</v>
      </c>
      <c r="B475" s="102">
        <f t="shared" si="7"/>
        <v>2012</v>
      </c>
      <c r="C475" s="2" t="s">
        <v>59</v>
      </c>
      <c r="D475" t="s">
        <v>3479</v>
      </c>
      <c r="E475" t="s">
        <v>8409</v>
      </c>
      <c r="F475" t="s">
        <v>11609</v>
      </c>
    </row>
    <row r="476" spans="1:6">
      <c r="A476" s="87">
        <v>40942</v>
      </c>
      <c r="B476" s="102">
        <f t="shared" si="7"/>
        <v>2012</v>
      </c>
      <c r="C476" s="2" t="s">
        <v>56</v>
      </c>
      <c r="D476" t="s">
        <v>2143</v>
      </c>
      <c r="E476" t="s">
        <v>5062</v>
      </c>
      <c r="F476" t="s">
        <v>11609</v>
      </c>
    </row>
    <row r="477" spans="1:6">
      <c r="A477" s="87">
        <v>40942</v>
      </c>
      <c r="B477" s="102">
        <f t="shared" si="7"/>
        <v>2012</v>
      </c>
      <c r="C477" s="2" t="s">
        <v>56</v>
      </c>
      <c r="D477" t="s">
        <v>2143</v>
      </c>
      <c r="E477" t="s">
        <v>5062</v>
      </c>
      <c r="F477" t="s">
        <v>11609</v>
      </c>
    </row>
    <row r="478" spans="1:6">
      <c r="A478" s="87">
        <v>40974</v>
      </c>
      <c r="B478" s="102">
        <f t="shared" si="7"/>
        <v>2012</v>
      </c>
      <c r="C478" s="2" t="s">
        <v>1792</v>
      </c>
      <c r="D478" t="s">
        <v>2070</v>
      </c>
      <c r="E478" t="s">
        <v>9028</v>
      </c>
      <c r="F478" t="s">
        <v>11609</v>
      </c>
    </row>
    <row r="479" spans="1:6">
      <c r="A479" s="87">
        <v>41250</v>
      </c>
      <c r="B479" s="102">
        <f t="shared" si="7"/>
        <v>2012</v>
      </c>
      <c r="C479" s="16" t="s">
        <v>580</v>
      </c>
      <c r="D479" t="s">
        <v>968</v>
      </c>
      <c r="E479" t="s">
        <v>9151</v>
      </c>
      <c r="F479" t="s">
        <v>11609</v>
      </c>
    </row>
    <row r="480" spans="1:6">
      <c r="A480" s="87">
        <v>41032</v>
      </c>
      <c r="B480" s="102">
        <f t="shared" si="7"/>
        <v>2012</v>
      </c>
      <c r="C480" s="2" t="s">
        <v>203</v>
      </c>
      <c r="D480" t="s">
        <v>2902</v>
      </c>
      <c r="E480" t="s">
        <v>9175</v>
      </c>
      <c r="F480" t="s">
        <v>11609</v>
      </c>
    </row>
    <row r="481" spans="1:6">
      <c r="A481" s="87">
        <v>40942</v>
      </c>
      <c r="B481" s="102">
        <f t="shared" si="7"/>
        <v>2012</v>
      </c>
      <c r="C481" s="2" t="s">
        <v>56</v>
      </c>
      <c r="D481" t="s">
        <v>5622</v>
      </c>
      <c r="E481" t="s">
        <v>9193</v>
      </c>
      <c r="F481" t="s">
        <v>11609</v>
      </c>
    </row>
    <row r="482" spans="1:6">
      <c r="A482" s="87">
        <v>40942</v>
      </c>
      <c r="B482" s="102">
        <f t="shared" si="7"/>
        <v>2012</v>
      </c>
      <c r="C482" s="2" t="s">
        <v>56</v>
      </c>
      <c r="D482" t="s">
        <v>802</v>
      </c>
      <c r="E482" t="s">
        <v>9337</v>
      </c>
      <c r="F482" t="s">
        <v>11609</v>
      </c>
    </row>
    <row r="483" spans="1:6">
      <c r="A483" s="87">
        <v>40943</v>
      </c>
      <c r="B483" s="102">
        <f t="shared" si="7"/>
        <v>2012</v>
      </c>
      <c r="C483" s="2" t="s">
        <v>59</v>
      </c>
      <c r="D483" t="s">
        <v>802</v>
      </c>
      <c r="E483" t="s">
        <v>9337</v>
      </c>
      <c r="F483" t="s">
        <v>11609</v>
      </c>
    </row>
    <row r="484" spans="1:6">
      <c r="A484" s="87">
        <v>41176</v>
      </c>
      <c r="B484" s="102">
        <f t="shared" si="7"/>
        <v>2012</v>
      </c>
      <c r="C484" s="2" t="s">
        <v>2527</v>
      </c>
      <c r="D484" t="s">
        <v>1199</v>
      </c>
      <c r="E484" t="s">
        <v>9437</v>
      </c>
      <c r="F484" t="s">
        <v>11609</v>
      </c>
    </row>
    <row r="485" spans="1:6">
      <c r="A485" s="87">
        <v>40927</v>
      </c>
      <c r="B485" s="102">
        <f t="shared" si="7"/>
        <v>2012</v>
      </c>
      <c r="C485" s="2" t="s">
        <v>318</v>
      </c>
      <c r="D485" t="s">
        <v>3621</v>
      </c>
      <c r="E485" t="s">
        <v>6283</v>
      </c>
      <c r="F485" t="s">
        <v>11609</v>
      </c>
    </row>
    <row r="486" spans="1:6">
      <c r="A486" s="87">
        <v>40942</v>
      </c>
      <c r="B486" s="102">
        <f t="shared" si="7"/>
        <v>2012</v>
      </c>
      <c r="C486" s="2" t="s">
        <v>56</v>
      </c>
      <c r="D486" t="s">
        <v>281</v>
      </c>
      <c r="E486" t="s">
        <v>9473</v>
      </c>
      <c r="F486" t="s">
        <v>11609</v>
      </c>
    </row>
    <row r="487" spans="1:6">
      <c r="A487" s="87">
        <v>40943</v>
      </c>
      <c r="B487" s="102">
        <f t="shared" si="7"/>
        <v>2012</v>
      </c>
      <c r="C487" s="2" t="s">
        <v>59</v>
      </c>
      <c r="D487" t="s">
        <v>2193</v>
      </c>
      <c r="E487" t="s">
        <v>9477</v>
      </c>
      <c r="F487" t="s">
        <v>11609</v>
      </c>
    </row>
    <row r="488" spans="1:6">
      <c r="A488" s="87">
        <v>41019</v>
      </c>
      <c r="B488" s="102">
        <f t="shared" si="7"/>
        <v>2012</v>
      </c>
      <c r="C488" s="2" t="s">
        <v>1313</v>
      </c>
      <c r="D488" t="s">
        <v>3695</v>
      </c>
      <c r="E488" t="s">
        <v>9506</v>
      </c>
      <c r="F488" t="s">
        <v>11609</v>
      </c>
    </row>
    <row r="489" spans="1:6">
      <c r="A489" s="87">
        <v>41019</v>
      </c>
      <c r="B489" s="102">
        <f t="shared" si="7"/>
        <v>2012</v>
      </c>
      <c r="C489" s="2" t="s">
        <v>1313</v>
      </c>
      <c r="D489" t="s">
        <v>1258</v>
      </c>
      <c r="E489" t="s">
        <v>9545</v>
      </c>
      <c r="F489" t="s">
        <v>11609</v>
      </c>
    </row>
    <row r="490" spans="1:6">
      <c r="A490" s="87">
        <v>41019</v>
      </c>
      <c r="B490" s="102">
        <f t="shared" si="7"/>
        <v>2012</v>
      </c>
      <c r="C490" s="2" t="s">
        <v>1313</v>
      </c>
      <c r="D490" t="s">
        <v>9553</v>
      </c>
      <c r="E490" t="s">
        <v>9554</v>
      </c>
      <c r="F490" t="s">
        <v>11609</v>
      </c>
    </row>
    <row r="491" spans="1:6">
      <c r="A491" s="87">
        <v>41019</v>
      </c>
      <c r="B491" s="102">
        <f t="shared" si="7"/>
        <v>2012</v>
      </c>
      <c r="C491" s="2" t="s">
        <v>1313</v>
      </c>
      <c r="D491" t="s">
        <v>9592</v>
      </c>
      <c r="E491" t="s">
        <v>9587</v>
      </c>
      <c r="F491" t="s">
        <v>11609</v>
      </c>
    </row>
    <row r="492" spans="1:6">
      <c r="A492" s="87">
        <v>40974</v>
      </c>
      <c r="B492" s="102">
        <f t="shared" si="7"/>
        <v>2012</v>
      </c>
      <c r="C492" s="2" t="s">
        <v>1792</v>
      </c>
      <c r="D492" t="s">
        <v>1959</v>
      </c>
      <c r="E492" t="s">
        <v>9634</v>
      </c>
      <c r="F492" t="s">
        <v>11609</v>
      </c>
    </row>
    <row r="493" spans="1:6">
      <c r="A493" s="87">
        <v>41019</v>
      </c>
      <c r="B493" s="102">
        <f t="shared" si="7"/>
        <v>2012</v>
      </c>
      <c r="C493" s="2" t="s">
        <v>1313</v>
      </c>
      <c r="D493" t="s">
        <v>1959</v>
      </c>
      <c r="E493" t="s">
        <v>9634</v>
      </c>
      <c r="F493" t="s">
        <v>11609</v>
      </c>
    </row>
    <row r="494" spans="1:6">
      <c r="A494" s="87">
        <v>41019</v>
      </c>
      <c r="B494" s="102">
        <f t="shared" si="7"/>
        <v>2012</v>
      </c>
      <c r="C494" s="2" t="s">
        <v>1313</v>
      </c>
      <c r="D494" t="s">
        <v>1684</v>
      </c>
      <c r="E494" t="s">
        <v>9678</v>
      </c>
      <c r="F494" t="s">
        <v>11609</v>
      </c>
    </row>
    <row r="495" spans="1:6">
      <c r="A495" s="87">
        <v>41019</v>
      </c>
      <c r="B495" s="102">
        <f t="shared" si="7"/>
        <v>2012</v>
      </c>
      <c r="C495" s="2" t="s">
        <v>1313</v>
      </c>
      <c r="D495" t="s">
        <v>9680</v>
      </c>
      <c r="E495" t="s">
        <v>9678</v>
      </c>
      <c r="F495" t="s">
        <v>11609</v>
      </c>
    </row>
    <row r="496" spans="1:6">
      <c r="A496" s="87">
        <v>40974</v>
      </c>
      <c r="B496" s="102">
        <f t="shared" si="7"/>
        <v>2012</v>
      </c>
      <c r="C496" s="2" t="s">
        <v>1792</v>
      </c>
      <c r="D496" t="s">
        <v>218</v>
      </c>
      <c r="E496" t="s">
        <v>9746</v>
      </c>
      <c r="F496" t="s">
        <v>11609</v>
      </c>
    </row>
    <row r="497" spans="1:6">
      <c r="A497" s="87">
        <v>41032</v>
      </c>
      <c r="B497" s="102">
        <f t="shared" si="7"/>
        <v>2012</v>
      </c>
      <c r="C497" s="2" t="s">
        <v>203</v>
      </c>
      <c r="D497" t="s">
        <v>1916</v>
      </c>
      <c r="E497" t="s">
        <v>9927</v>
      </c>
      <c r="F497" t="s">
        <v>11609</v>
      </c>
    </row>
    <row r="498" spans="1:6">
      <c r="A498" s="87">
        <v>41019</v>
      </c>
      <c r="B498" s="102">
        <f t="shared" si="7"/>
        <v>2012</v>
      </c>
      <c r="C498" s="2" t="s">
        <v>1313</v>
      </c>
      <c r="D498" t="s">
        <v>10041</v>
      </c>
      <c r="E498" t="s">
        <v>10042</v>
      </c>
      <c r="F498" t="s">
        <v>11609</v>
      </c>
    </row>
    <row r="499" spans="1:6">
      <c r="A499" s="87">
        <v>40943</v>
      </c>
      <c r="B499" s="102">
        <f t="shared" si="7"/>
        <v>2012</v>
      </c>
      <c r="C499" s="2" t="s">
        <v>59</v>
      </c>
      <c r="D499" t="s">
        <v>6617</v>
      </c>
      <c r="E499" t="s">
        <v>10047</v>
      </c>
      <c r="F499" t="s">
        <v>11609</v>
      </c>
    </row>
    <row r="500" spans="1:6">
      <c r="A500" s="87">
        <v>40960</v>
      </c>
      <c r="B500" s="102">
        <f t="shared" si="7"/>
        <v>2012</v>
      </c>
      <c r="C500" s="2" t="s">
        <v>1198</v>
      </c>
      <c r="D500" t="s">
        <v>6617</v>
      </c>
      <c r="E500" t="s">
        <v>10047</v>
      </c>
      <c r="F500" t="s">
        <v>11609</v>
      </c>
    </row>
    <row r="501" spans="1:6">
      <c r="A501" s="87">
        <v>41019</v>
      </c>
      <c r="B501" s="102">
        <f t="shared" si="7"/>
        <v>2012</v>
      </c>
      <c r="C501" s="2" t="s">
        <v>1313</v>
      </c>
      <c r="D501" t="s">
        <v>6617</v>
      </c>
      <c r="E501" t="s">
        <v>10047</v>
      </c>
      <c r="F501" t="s">
        <v>11609</v>
      </c>
    </row>
    <row r="502" spans="1:6">
      <c r="A502" s="87">
        <v>40942</v>
      </c>
      <c r="B502" s="102">
        <f t="shared" si="7"/>
        <v>2012</v>
      </c>
      <c r="C502" s="2" t="s">
        <v>56</v>
      </c>
      <c r="D502" t="s">
        <v>339</v>
      </c>
      <c r="E502" t="s">
        <v>10047</v>
      </c>
      <c r="F502" t="s">
        <v>11609</v>
      </c>
    </row>
    <row r="503" spans="1:6">
      <c r="A503" s="87">
        <v>41019</v>
      </c>
      <c r="B503" s="102">
        <f t="shared" si="7"/>
        <v>2012</v>
      </c>
      <c r="C503" s="2" t="s">
        <v>1313</v>
      </c>
      <c r="D503" t="s">
        <v>339</v>
      </c>
      <c r="E503" t="s">
        <v>10047</v>
      </c>
      <c r="F503" t="s">
        <v>11609</v>
      </c>
    </row>
    <row r="504" spans="1:6">
      <c r="A504" s="87">
        <v>40974</v>
      </c>
      <c r="B504" s="102">
        <f t="shared" si="7"/>
        <v>2012</v>
      </c>
      <c r="C504" s="2" t="s">
        <v>1792</v>
      </c>
      <c r="D504" t="s">
        <v>9414</v>
      </c>
      <c r="E504" t="s">
        <v>10053</v>
      </c>
      <c r="F504" t="s">
        <v>11609</v>
      </c>
    </row>
    <row r="505" spans="1:6">
      <c r="A505" s="87">
        <v>40942</v>
      </c>
      <c r="B505" s="102">
        <f t="shared" si="7"/>
        <v>2012</v>
      </c>
      <c r="C505" s="2" t="s">
        <v>56</v>
      </c>
      <c r="D505" t="s">
        <v>281</v>
      </c>
      <c r="E505" t="s">
        <v>10064</v>
      </c>
      <c r="F505" t="s">
        <v>11609</v>
      </c>
    </row>
    <row r="506" spans="1:6">
      <c r="A506" s="87">
        <v>40943</v>
      </c>
      <c r="B506" s="102">
        <f t="shared" si="7"/>
        <v>2012</v>
      </c>
      <c r="C506" s="2" t="s">
        <v>59</v>
      </c>
      <c r="D506" t="s">
        <v>281</v>
      </c>
      <c r="E506" t="s">
        <v>10064</v>
      </c>
      <c r="F506" t="s">
        <v>11609</v>
      </c>
    </row>
    <row r="507" spans="1:6">
      <c r="A507" s="87">
        <v>41019</v>
      </c>
      <c r="B507" s="102">
        <f t="shared" si="7"/>
        <v>2012</v>
      </c>
      <c r="C507" s="2" t="s">
        <v>1313</v>
      </c>
      <c r="D507" t="s">
        <v>9700</v>
      </c>
      <c r="E507" t="s">
        <v>10073</v>
      </c>
      <c r="F507" t="s">
        <v>11609</v>
      </c>
    </row>
    <row r="508" spans="1:6">
      <c r="A508" s="87">
        <v>41019</v>
      </c>
      <c r="B508" s="102">
        <f t="shared" si="7"/>
        <v>2012</v>
      </c>
      <c r="C508" s="2" t="s">
        <v>1313</v>
      </c>
      <c r="D508" t="s">
        <v>10082</v>
      </c>
      <c r="E508" t="s">
        <v>532</v>
      </c>
      <c r="F508" t="s">
        <v>11609</v>
      </c>
    </row>
    <row r="509" spans="1:6">
      <c r="A509" s="87">
        <v>40943</v>
      </c>
      <c r="B509" s="102">
        <f t="shared" si="7"/>
        <v>2012</v>
      </c>
      <c r="C509" s="2" t="s">
        <v>59</v>
      </c>
      <c r="D509" t="s">
        <v>10189</v>
      </c>
      <c r="E509" t="s">
        <v>10190</v>
      </c>
      <c r="F509" t="s">
        <v>11609</v>
      </c>
    </row>
    <row r="510" spans="1:6">
      <c r="A510" s="87">
        <v>41019</v>
      </c>
      <c r="B510" s="102">
        <f t="shared" si="7"/>
        <v>2012</v>
      </c>
      <c r="C510" s="2" t="s">
        <v>1313</v>
      </c>
      <c r="D510" t="s">
        <v>10230</v>
      </c>
      <c r="E510" t="s">
        <v>2100</v>
      </c>
      <c r="F510" t="s">
        <v>11609</v>
      </c>
    </row>
    <row r="511" spans="1:6">
      <c r="A511" s="87">
        <v>40943</v>
      </c>
      <c r="B511" s="102">
        <f t="shared" si="7"/>
        <v>2012</v>
      </c>
      <c r="C511" s="2" t="s">
        <v>59</v>
      </c>
      <c r="D511" t="s">
        <v>10284</v>
      </c>
      <c r="E511" t="s">
        <v>10285</v>
      </c>
      <c r="F511" t="s">
        <v>11609</v>
      </c>
    </row>
    <row r="512" spans="1:6">
      <c r="A512" s="87">
        <v>40942</v>
      </c>
      <c r="B512" s="102">
        <f t="shared" si="7"/>
        <v>2012</v>
      </c>
      <c r="C512" s="2" t="s">
        <v>56</v>
      </c>
      <c r="D512" t="s">
        <v>9700</v>
      </c>
      <c r="E512" t="s">
        <v>10464</v>
      </c>
      <c r="F512" t="s">
        <v>11609</v>
      </c>
    </row>
    <row r="513" spans="1:6">
      <c r="A513" s="87">
        <v>40942</v>
      </c>
      <c r="B513" s="102">
        <f t="shared" si="7"/>
        <v>2012</v>
      </c>
      <c r="C513" s="2" t="s">
        <v>56</v>
      </c>
      <c r="D513" t="s">
        <v>5220</v>
      </c>
      <c r="E513" t="s">
        <v>10464</v>
      </c>
      <c r="F513" t="s">
        <v>11609</v>
      </c>
    </row>
    <row r="514" spans="1:6">
      <c r="A514" s="87">
        <v>41019</v>
      </c>
      <c r="B514" s="102">
        <f t="shared" ref="B514:B577" si="8">YEAR(A514)</f>
        <v>2012</v>
      </c>
      <c r="C514" s="2" t="s">
        <v>1313</v>
      </c>
      <c r="D514" t="s">
        <v>773</v>
      </c>
      <c r="E514" t="s">
        <v>10520</v>
      </c>
      <c r="F514" t="s">
        <v>11609</v>
      </c>
    </row>
    <row r="515" spans="1:6">
      <c r="A515" s="87">
        <v>40943</v>
      </c>
      <c r="B515" s="102">
        <f t="shared" si="8"/>
        <v>2012</v>
      </c>
      <c r="C515" s="2" t="s">
        <v>59</v>
      </c>
      <c r="D515" t="s">
        <v>385</v>
      </c>
      <c r="E515" t="s">
        <v>10596</v>
      </c>
      <c r="F515" t="s">
        <v>11609</v>
      </c>
    </row>
    <row r="516" spans="1:6">
      <c r="A516" s="87">
        <v>40942</v>
      </c>
      <c r="B516" s="102">
        <f t="shared" si="8"/>
        <v>2012</v>
      </c>
      <c r="C516" s="2" t="s">
        <v>56</v>
      </c>
      <c r="D516" t="s">
        <v>331</v>
      </c>
      <c r="E516" t="s">
        <v>10639</v>
      </c>
      <c r="F516" t="s">
        <v>11609</v>
      </c>
    </row>
    <row r="517" spans="1:6">
      <c r="A517" s="87">
        <v>40943</v>
      </c>
      <c r="B517" s="102">
        <f t="shared" si="8"/>
        <v>2012</v>
      </c>
      <c r="C517" s="2" t="s">
        <v>59</v>
      </c>
      <c r="D517" t="s">
        <v>331</v>
      </c>
      <c r="E517" t="s">
        <v>10639</v>
      </c>
      <c r="F517" t="s">
        <v>11609</v>
      </c>
    </row>
    <row r="518" spans="1:6">
      <c r="A518" s="87">
        <v>41019</v>
      </c>
      <c r="B518" s="102">
        <f t="shared" si="8"/>
        <v>2012</v>
      </c>
      <c r="C518" s="2" t="s">
        <v>1313</v>
      </c>
      <c r="D518" t="s">
        <v>331</v>
      </c>
      <c r="E518" t="s">
        <v>10639</v>
      </c>
      <c r="F518" t="s">
        <v>11609</v>
      </c>
    </row>
    <row r="519" spans="1:6">
      <c r="A519" s="87">
        <v>41019</v>
      </c>
      <c r="B519" s="102">
        <f t="shared" si="8"/>
        <v>2012</v>
      </c>
      <c r="C519" s="2" t="s">
        <v>1313</v>
      </c>
      <c r="D519" t="s">
        <v>10641</v>
      </c>
      <c r="E519" t="s">
        <v>10639</v>
      </c>
      <c r="F519" t="s">
        <v>11609</v>
      </c>
    </row>
    <row r="520" spans="1:6">
      <c r="A520" s="87">
        <v>40943</v>
      </c>
      <c r="B520" s="102">
        <f t="shared" si="8"/>
        <v>2012</v>
      </c>
      <c r="C520" s="2" t="s">
        <v>59</v>
      </c>
      <c r="D520" t="s">
        <v>530</v>
      </c>
      <c r="E520" t="s">
        <v>10770</v>
      </c>
      <c r="F520" t="s">
        <v>11609</v>
      </c>
    </row>
    <row r="521" spans="1:6">
      <c r="A521" s="87">
        <v>41019</v>
      </c>
      <c r="B521" s="102">
        <f t="shared" si="8"/>
        <v>2012</v>
      </c>
      <c r="C521" s="2" t="s">
        <v>1313</v>
      </c>
      <c r="D521" t="s">
        <v>11024</v>
      </c>
      <c r="E521" t="s">
        <v>11023</v>
      </c>
      <c r="F521" t="s">
        <v>11609</v>
      </c>
    </row>
    <row r="522" spans="1:6">
      <c r="A522" s="87">
        <v>40933</v>
      </c>
      <c r="B522" s="102">
        <f t="shared" si="8"/>
        <v>2012</v>
      </c>
      <c r="C522" s="2" t="s">
        <v>493</v>
      </c>
      <c r="D522" t="s">
        <v>2793</v>
      </c>
      <c r="E522" t="s">
        <v>11111</v>
      </c>
      <c r="F522" t="s">
        <v>11609</v>
      </c>
    </row>
    <row r="523" spans="1:6">
      <c r="A523" s="87">
        <v>41019</v>
      </c>
      <c r="B523" s="102">
        <f t="shared" si="8"/>
        <v>2012</v>
      </c>
      <c r="C523" s="2" t="s">
        <v>1313</v>
      </c>
      <c r="D523" t="s">
        <v>2895</v>
      </c>
      <c r="E523" t="s">
        <v>11116</v>
      </c>
      <c r="F523" t="s">
        <v>11609</v>
      </c>
    </row>
    <row r="524" spans="1:6">
      <c r="A524" s="87">
        <v>40943</v>
      </c>
      <c r="B524" s="102">
        <f t="shared" si="8"/>
        <v>2012</v>
      </c>
      <c r="C524" s="2" t="s">
        <v>59</v>
      </c>
      <c r="D524" t="s">
        <v>4004</v>
      </c>
      <c r="E524" t="s">
        <v>11135</v>
      </c>
      <c r="F524" t="s">
        <v>11609</v>
      </c>
    </row>
    <row r="525" spans="1:6">
      <c r="A525" s="87">
        <v>40942</v>
      </c>
      <c r="B525" s="102">
        <f t="shared" si="8"/>
        <v>2012</v>
      </c>
      <c r="C525" s="2" t="s">
        <v>56</v>
      </c>
      <c r="D525" t="s">
        <v>2103</v>
      </c>
      <c r="E525" t="s">
        <v>11148</v>
      </c>
      <c r="F525" t="s">
        <v>11609</v>
      </c>
    </row>
    <row r="526" spans="1:6">
      <c r="A526" s="87">
        <v>41019</v>
      </c>
      <c r="B526" s="102">
        <f t="shared" si="8"/>
        <v>2012</v>
      </c>
      <c r="C526" s="2" t="s">
        <v>1313</v>
      </c>
      <c r="D526" t="s">
        <v>1490</v>
      </c>
      <c r="E526" t="s">
        <v>11414</v>
      </c>
      <c r="F526" t="s">
        <v>11609</v>
      </c>
    </row>
    <row r="527" spans="1:6">
      <c r="A527" s="87">
        <v>40942</v>
      </c>
      <c r="B527" s="102">
        <f t="shared" si="8"/>
        <v>2012</v>
      </c>
      <c r="C527" s="2" t="s">
        <v>56</v>
      </c>
      <c r="D527" t="s">
        <v>3323</v>
      </c>
      <c r="E527" t="s">
        <v>11430</v>
      </c>
      <c r="F527" t="s">
        <v>11609</v>
      </c>
    </row>
    <row r="528" spans="1:6">
      <c r="A528" s="87">
        <v>40942</v>
      </c>
      <c r="B528" s="102">
        <f t="shared" si="8"/>
        <v>2012</v>
      </c>
      <c r="C528" s="2" t="s">
        <v>56</v>
      </c>
      <c r="D528" t="s">
        <v>687</v>
      </c>
      <c r="E528" t="s">
        <v>11430</v>
      </c>
      <c r="F528" t="s">
        <v>11609</v>
      </c>
    </row>
    <row r="529" spans="1:6">
      <c r="A529" s="87">
        <v>40942</v>
      </c>
      <c r="B529" s="102">
        <f t="shared" si="8"/>
        <v>2012</v>
      </c>
      <c r="C529" s="2" t="s">
        <v>56</v>
      </c>
      <c r="D529" t="s">
        <v>11522</v>
      </c>
      <c r="E529" t="s">
        <v>11523</v>
      </c>
      <c r="F529" t="s">
        <v>11609</v>
      </c>
    </row>
    <row r="530" spans="1:6">
      <c r="A530" s="87">
        <v>40942</v>
      </c>
      <c r="B530" s="102">
        <f t="shared" si="8"/>
        <v>2012</v>
      </c>
      <c r="C530" s="2" t="s">
        <v>56</v>
      </c>
      <c r="D530" t="s">
        <v>800</v>
      </c>
      <c r="E530" t="s">
        <v>799</v>
      </c>
      <c r="F530" t="s">
        <v>11609</v>
      </c>
    </row>
    <row r="531" spans="1:6">
      <c r="A531" s="87">
        <v>41250</v>
      </c>
      <c r="B531" s="102">
        <f t="shared" si="8"/>
        <v>2012</v>
      </c>
      <c r="C531" s="16" t="s">
        <v>580</v>
      </c>
      <c r="F531" t="s">
        <v>11609</v>
      </c>
    </row>
    <row r="532" spans="1:6">
      <c r="A532" s="87">
        <v>41383</v>
      </c>
      <c r="B532" s="102">
        <f t="shared" si="8"/>
        <v>2013</v>
      </c>
      <c r="C532" s="2" t="s">
        <v>60</v>
      </c>
      <c r="D532" t="s">
        <v>27</v>
      </c>
      <c r="E532" t="s">
        <v>28</v>
      </c>
      <c r="F532" t="s">
        <v>11609</v>
      </c>
    </row>
    <row r="533" spans="1:6">
      <c r="A533" s="87">
        <v>41373</v>
      </c>
      <c r="B533" s="102">
        <f t="shared" si="8"/>
        <v>2013</v>
      </c>
      <c r="C533" s="2" t="s">
        <v>210</v>
      </c>
      <c r="D533" t="s">
        <v>204</v>
      </c>
      <c r="E533" t="s">
        <v>205</v>
      </c>
      <c r="F533" t="s">
        <v>11609</v>
      </c>
    </row>
    <row r="534" spans="1:6">
      <c r="A534" s="87">
        <v>41383</v>
      </c>
      <c r="B534" s="102">
        <f t="shared" si="8"/>
        <v>2013</v>
      </c>
      <c r="C534" s="2" t="s">
        <v>60</v>
      </c>
      <c r="D534" t="s">
        <v>364</v>
      </c>
      <c r="E534" t="s">
        <v>365</v>
      </c>
      <c r="F534" t="s">
        <v>11609</v>
      </c>
    </row>
    <row r="535" spans="1:6">
      <c r="A535" s="87">
        <v>41373</v>
      </c>
      <c r="B535" s="102">
        <f t="shared" si="8"/>
        <v>2013</v>
      </c>
      <c r="C535" s="2" t="s">
        <v>210</v>
      </c>
      <c r="D535" t="s">
        <v>447</v>
      </c>
      <c r="E535" t="s">
        <v>694</v>
      </c>
      <c r="F535" t="s">
        <v>11609</v>
      </c>
    </row>
    <row r="536" spans="1:6">
      <c r="A536" s="87">
        <v>41373</v>
      </c>
      <c r="B536" s="102">
        <f t="shared" si="8"/>
        <v>2013</v>
      </c>
      <c r="C536" s="2" t="s">
        <v>210</v>
      </c>
      <c r="D536" t="s">
        <v>940</v>
      </c>
      <c r="E536" t="s">
        <v>941</v>
      </c>
      <c r="F536" t="s">
        <v>11609</v>
      </c>
    </row>
    <row r="537" spans="1:6">
      <c r="A537" s="87">
        <v>41373</v>
      </c>
      <c r="B537" s="102">
        <f t="shared" si="8"/>
        <v>2013</v>
      </c>
      <c r="C537" s="2" t="s">
        <v>210</v>
      </c>
      <c r="D537" t="s">
        <v>893</v>
      </c>
      <c r="E537" t="s">
        <v>1059</v>
      </c>
      <c r="F537" t="s">
        <v>11609</v>
      </c>
    </row>
    <row r="538" spans="1:6">
      <c r="A538" s="87">
        <v>41373</v>
      </c>
      <c r="B538" s="102">
        <f t="shared" si="8"/>
        <v>2013</v>
      </c>
      <c r="C538" s="2" t="s">
        <v>210</v>
      </c>
      <c r="D538" t="s">
        <v>1154</v>
      </c>
      <c r="E538" t="s">
        <v>1148</v>
      </c>
      <c r="F538" t="s">
        <v>11609</v>
      </c>
    </row>
    <row r="539" spans="1:6">
      <c r="A539" s="87">
        <v>41304</v>
      </c>
      <c r="B539" s="102">
        <f t="shared" si="8"/>
        <v>2013</v>
      </c>
      <c r="C539" s="2" t="s">
        <v>1162</v>
      </c>
      <c r="D539" t="s">
        <v>1163</v>
      </c>
      <c r="E539" t="s">
        <v>1164</v>
      </c>
      <c r="F539" t="s">
        <v>11609</v>
      </c>
    </row>
    <row r="540" spans="1:6">
      <c r="A540" s="87">
        <v>41580</v>
      </c>
      <c r="B540" s="102">
        <f t="shared" si="8"/>
        <v>2013</v>
      </c>
      <c r="C540" s="2" t="s">
        <v>587</v>
      </c>
      <c r="D540" t="s">
        <v>1167</v>
      </c>
      <c r="E540" t="s">
        <v>1240</v>
      </c>
      <c r="F540" t="s">
        <v>11609</v>
      </c>
    </row>
    <row r="541" spans="1:6">
      <c r="A541" s="87">
        <v>41538</v>
      </c>
      <c r="B541" s="102">
        <f t="shared" si="8"/>
        <v>2013</v>
      </c>
      <c r="C541" s="2" t="s">
        <v>718</v>
      </c>
      <c r="D541" t="s">
        <v>1241</v>
      </c>
      <c r="E541" t="s">
        <v>1242</v>
      </c>
      <c r="F541" t="s">
        <v>11609</v>
      </c>
    </row>
    <row r="542" spans="1:6">
      <c r="A542" s="87">
        <v>41298</v>
      </c>
      <c r="B542" s="102">
        <f t="shared" si="8"/>
        <v>2013</v>
      </c>
      <c r="C542" s="2" t="s">
        <v>117</v>
      </c>
      <c r="D542" t="s">
        <v>1372</v>
      </c>
      <c r="E542" t="s">
        <v>1361</v>
      </c>
      <c r="F542" t="s">
        <v>11609</v>
      </c>
    </row>
    <row r="543" spans="1:6">
      <c r="A543" s="87">
        <v>41579</v>
      </c>
      <c r="B543" s="102">
        <f t="shared" si="8"/>
        <v>2013</v>
      </c>
      <c r="C543" s="2" t="s">
        <v>61</v>
      </c>
      <c r="D543" t="s">
        <v>1456</v>
      </c>
      <c r="E543" t="s">
        <v>11587</v>
      </c>
      <c r="F543" t="s">
        <v>11609</v>
      </c>
    </row>
    <row r="544" spans="1:6">
      <c r="A544" s="87">
        <v>41538</v>
      </c>
      <c r="B544" s="102">
        <f t="shared" si="8"/>
        <v>2013</v>
      </c>
      <c r="C544" s="2" t="s">
        <v>718</v>
      </c>
      <c r="D544" t="s">
        <v>1465</v>
      </c>
      <c r="E544" t="s">
        <v>1466</v>
      </c>
      <c r="F544" t="s">
        <v>11609</v>
      </c>
    </row>
    <row r="545" spans="1:7">
      <c r="A545" s="87">
        <v>41373</v>
      </c>
      <c r="B545" s="102">
        <f t="shared" si="8"/>
        <v>2013</v>
      </c>
      <c r="C545" s="2" t="s">
        <v>210</v>
      </c>
      <c r="D545" t="s">
        <v>1692</v>
      </c>
      <c r="E545" t="s">
        <v>1693</v>
      </c>
      <c r="F545" t="s">
        <v>11609</v>
      </c>
    </row>
    <row r="546" spans="1:7">
      <c r="A546" s="87">
        <v>41538</v>
      </c>
      <c r="B546" s="102">
        <f t="shared" si="8"/>
        <v>2013</v>
      </c>
      <c r="C546" s="2" t="s">
        <v>718</v>
      </c>
      <c r="D546" t="s">
        <v>522</v>
      </c>
      <c r="E546" t="s">
        <v>1823</v>
      </c>
      <c r="F546" t="s">
        <v>11609</v>
      </c>
    </row>
    <row r="547" spans="1:7">
      <c r="A547" s="87">
        <v>41373</v>
      </c>
      <c r="B547" s="102">
        <f t="shared" si="8"/>
        <v>2013</v>
      </c>
      <c r="C547" s="2" t="s">
        <v>210</v>
      </c>
      <c r="D547" t="s">
        <v>82</v>
      </c>
      <c r="E547" t="s">
        <v>1860</v>
      </c>
      <c r="F547" t="s">
        <v>11609</v>
      </c>
    </row>
    <row r="548" spans="1:7">
      <c r="A548" s="87">
        <v>41417</v>
      </c>
      <c r="B548" s="102">
        <f t="shared" si="8"/>
        <v>2013</v>
      </c>
      <c r="C548" s="2" t="s">
        <v>1177</v>
      </c>
      <c r="D548" t="s">
        <v>2034</v>
      </c>
      <c r="E548" t="s">
        <v>2035</v>
      </c>
      <c r="F548" t="s">
        <v>11609</v>
      </c>
    </row>
    <row r="549" spans="1:7">
      <c r="A549" s="87">
        <v>41284</v>
      </c>
      <c r="B549" s="102">
        <f t="shared" si="8"/>
        <v>2013</v>
      </c>
      <c r="C549" s="2" t="s">
        <v>440</v>
      </c>
      <c r="D549" t="s">
        <v>2110</v>
      </c>
      <c r="E549" t="s">
        <v>2092</v>
      </c>
      <c r="F549" t="s">
        <v>11609</v>
      </c>
    </row>
    <row r="550" spans="1:7">
      <c r="A550" s="87">
        <v>41538</v>
      </c>
      <c r="B550" s="102">
        <f t="shared" si="8"/>
        <v>2013</v>
      </c>
      <c r="C550" s="2" t="s">
        <v>718</v>
      </c>
      <c r="D550" t="s">
        <v>1043</v>
      </c>
      <c r="E550" t="s">
        <v>2263</v>
      </c>
      <c r="F550" t="s">
        <v>11609</v>
      </c>
    </row>
    <row r="551" spans="1:7">
      <c r="A551" s="87">
        <v>41373</v>
      </c>
      <c r="B551" s="102">
        <f t="shared" si="8"/>
        <v>2013</v>
      </c>
      <c r="C551" s="2" t="s">
        <v>210</v>
      </c>
      <c r="D551" t="s">
        <v>653</v>
      </c>
      <c r="E551" t="s">
        <v>2275</v>
      </c>
      <c r="F551" t="s">
        <v>11609</v>
      </c>
    </row>
    <row r="552" spans="1:7">
      <c r="A552" s="87">
        <v>41373</v>
      </c>
      <c r="B552" s="102">
        <f t="shared" si="8"/>
        <v>2013</v>
      </c>
      <c r="C552" s="2" t="s">
        <v>210</v>
      </c>
      <c r="D552" t="s">
        <v>414</v>
      </c>
      <c r="E552" t="s">
        <v>2275</v>
      </c>
      <c r="F552" t="s">
        <v>11609</v>
      </c>
    </row>
    <row r="553" spans="1:7">
      <c r="A553" s="87">
        <v>41565</v>
      </c>
      <c r="B553" s="102">
        <f t="shared" si="8"/>
        <v>2013</v>
      </c>
      <c r="C553" s="2" t="s">
        <v>504</v>
      </c>
      <c r="D553" t="s">
        <v>414</v>
      </c>
      <c r="E553" t="s">
        <v>2275</v>
      </c>
      <c r="F553" t="s">
        <v>11609</v>
      </c>
    </row>
    <row r="554" spans="1:7">
      <c r="A554" s="87">
        <v>41580</v>
      </c>
      <c r="B554" s="102">
        <f t="shared" si="8"/>
        <v>2013</v>
      </c>
      <c r="C554" s="2" t="s">
        <v>587</v>
      </c>
      <c r="D554" t="s">
        <v>2304</v>
      </c>
      <c r="E554" t="s">
        <v>2302</v>
      </c>
      <c r="F554" t="s">
        <v>11609</v>
      </c>
    </row>
    <row r="555" spans="1:7">
      <c r="A555" s="87">
        <v>41373</v>
      </c>
      <c r="B555" s="102">
        <f t="shared" si="8"/>
        <v>2013</v>
      </c>
      <c r="C555" s="2" t="s">
        <v>210</v>
      </c>
      <c r="D555" t="s">
        <v>885</v>
      </c>
      <c r="E555" t="s">
        <v>2439</v>
      </c>
      <c r="F555" t="s">
        <v>11609</v>
      </c>
    </row>
    <row r="556" spans="1:7">
      <c r="A556" s="87">
        <v>41417</v>
      </c>
      <c r="B556" s="102">
        <f t="shared" si="8"/>
        <v>2013</v>
      </c>
      <c r="C556" s="2" t="s">
        <v>1177</v>
      </c>
      <c r="D556" t="s">
        <v>802</v>
      </c>
      <c r="E556" t="s">
        <v>2517</v>
      </c>
      <c r="F556" t="s">
        <v>11609</v>
      </c>
    </row>
    <row r="557" spans="1:7">
      <c r="A557" s="87">
        <v>41373</v>
      </c>
      <c r="B557" s="102">
        <f t="shared" si="8"/>
        <v>2013</v>
      </c>
      <c r="C557" s="2" t="s">
        <v>210</v>
      </c>
      <c r="D557" t="s">
        <v>374</v>
      </c>
      <c r="E557" t="s">
        <v>2535</v>
      </c>
      <c r="F557" t="s">
        <v>11609</v>
      </c>
    </row>
    <row r="558" spans="1:7">
      <c r="A558" s="87">
        <v>41565</v>
      </c>
      <c r="B558" s="102">
        <f t="shared" si="8"/>
        <v>2013</v>
      </c>
      <c r="C558" s="2" t="s">
        <v>504</v>
      </c>
      <c r="D558" t="s">
        <v>2493</v>
      </c>
      <c r="E558" t="s">
        <v>2571</v>
      </c>
      <c r="F558" t="s">
        <v>11609</v>
      </c>
    </row>
    <row r="559" spans="1:7">
      <c r="A559" s="87">
        <v>41585</v>
      </c>
      <c r="B559" s="102">
        <f t="shared" si="8"/>
        <v>2013</v>
      </c>
      <c r="C559" s="2" t="s">
        <v>67</v>
      </c>
      <c r="D559" t="s">
        <v>2574</v>
      </c>
      <c r="E559" t="s">
        <v>2575</v>
      </c>
      <c r="F559" t="s">
        <v>11609</v>
      </c>
      <c r="G559" t="s">
        <v>1218</v>
      </c>
    </row>
    <row r="560" spans="1:7">
      <c r="A560" s="87">
        <v>41304</v>
      </c>
      <c r="B560" s="102">
        <f t="shared" si="8"/>
        <v>2013</v>
      </c>
      <c r="C560" s="2" t="s">
        <v>2715</v>
      </c>
      <c r="D560" t="s">
        <v>2301</v>
      </c>
      <c r="E560" t="s">
        <v>2706</v>
      </c>
      <c r="F560" t="s">
        <v>11609</v>
      </c>
    </row>
    <row r="561" spans="1:6">
      <c r="A561" s="87">
        <v>41538</v>
      </c>
      <c r="B561" s="102">
        <f t="shared" si="8"/>
        <v>2013</v>
      </c>
      <c r="C561" s="2" t="s">
        <v>718</v>
      </c>
      <c r="D561" t="s">
        <v>2301</v>
      </c>
      <c r="E561" t="s">
        <v>2706</v>
      </c>
      <c r="F561" t="s">
        <v>11609</v>
      </c>
    </row>
    <row r="562" spans="1:6">
      <c r="A562" s="87">
        <v>41417</v>
      </c>
      <c r="B562" s="102">
        <f t="shared" si="8"/>
        <v>2013</v>
      </c>
      <c r="C562" s="2" t="s">
        <v>1177</v>
      </c>
      <c r="D562" t="s">
        <v>2736</v>
      </c>
      <c r="E562" t="s">
        <v>2737</v>
      </c>
      <c r="F562" t="s">
        <v>11609</v>
      </c>
    </row>
    <row r="563" spans="1:6">
      <c r="A563" s="87">
        <v>41387</v>
      </c>
      <c r="B563" s="102">
        <f t="shared" si="8"/>
        <v>2013</v>
      </c>
      <c r="C563" s="2" t="s">
        <v>2826</v>
      </c>
      <c r="D563" t="s">
        <v>2827</v>
      </c>
      <c r="E563" t="s">
        <v>2828</v>
      </c>
      <c r="F563" t="s">
        <v>11609</v>
      </c>
    </row>
    <row r="564" spans="1:6">
      <c r="A564" s="87">
        <v>41387</v>
      </c>
      <c r="B564" s="102">
        <f t="shared" si="8"/>
        <v>2013</v>
      </c>
      <c r="C564" s="2" t="s">
        <v>2826</v>
      </c>
      <c r="D564" t="s">
        <v>2830</v>
      </c>
      <c r="E564" t="s">
        <v>2828</v>
      </c>
      <c r="F564" t="s">
        <v>11609</v>
      </c>
    </row>
    <row r="565" spans="1:6">
      <c r="A565" s="87">
        <v>41417</v>
      </c>
      <c r="B565" s="102">
        <f t="shared" si="8"/>
        <v>2013</v>
      </c>
      <c r="C565" s="2" t="s">
        <v>1177</v>
      </c>
      <c r="D565" t="s">
        <v>2845</v>
      </c>
      <c r="E565" t="s">
        <v>2846</v>
      </c>
      <c r="F565" t="s">
        <v>11609</v>
      </c>
    </row>
    <row r="566" spans="1:6">
      <c r="A566" s="87">
        <v>41298</v>
      </c>
      <c r="B566" s="102">
        <f t="shared" si="8"/>
        <v>2013</v>
      </c>
      <c r="C566" s="2" t="s">
        <v>117</v>
      </c>
      <c r="D566" t="s">
        <v>1206</v>
      </c>
      <c r="E566" t="s">
        <v>2947</v>
      </c>
      <c r="F566" t="s">
        <v>11609</v>
      </c>
    </row>
    <row r="567" spans="1:6">
      <c r="A567" s="87">
        <v>41340</v>
      </c>
      <c r="B567" s="102">
        <f t="shared" si="8"/>
        <v>2013</v>
      </c>
      <c r="C567" s="2" t="s">
        <v>1003</v>
      </c>
      <c r="D567" t="s">
        <v>1063</v>
      </c>
      <c r="E567" t="s">
        <v>2947</v>
      </c>
      <c r="F567" t="s">
        <v>11609</v>
      </c>
    </row>
    <row r="568" spans="1:6">
      <c r="A568" s="87">
        <v>41417</v>
      </c>
      <c r="B568" s="102">
        <f t="shared" si="8"/>
        <v>2013</v>
      </c>
      <c r="C568" s="2" t="s">
        <v>1177</v>
      </c>
      <c r="D568" t="s">
        <v>2964</v>
      </c>
      <c r="E568" t="s">
        <v>2965</v>
      </c>
      <c r="F568" t="s">
        <v>11609</v>
      </c>
    </row>
    <row r="569" spans="1:6">
      <c r="A569" s="87">
        <v>41284</v>
      </c>
      <c r="B569" s="102">
        <f t="shared" si="8"/>
        <v>2013</v>
      </c>
      <c r="C569" s="2" t="s">
        <v>440</v>
      </c>
      <c r="D569" t="s">
        <v>3133</v>
      </c>
      <c r="E569" t="s">
        <v>3134</v>
      </c>
      <c r="F569" t="s">
        <v>11609</v>
      </c>
    </row>
    <row r="570" spans="1:6">
      <c r="A570" s="87">
        <v>41387</v>
      </c>
      <c r="B570" s="102">
        <f t="shared" si="8"/>
        <v>2013</v>
      </c>
      <c r="C570" s="2" t="s">
        <v>2826</v>
      </c>
      <c r="D570" t="s">
        <v>2453</v>
      </c>
      <c r="E570" t="s">
        <v>3204</v>
      </c>
      <c r="F570" t="s">
        <v>11609</v>
      </c>
    </row>
    <row r="571" spans="1:6">
      <c r="A571" s="87">
        <v>41388</v>
      </c>
      <c r="B571" s="102">
        <f t="shared" si="8"/>
        <v>2013</v>
      </c>
      <c r="C571" s="2" t="s">
        <v>508</v>
      </c>
      <c r="D571" t="s">
        <v>2453</v>
      </c>
      <c r="E571" t="s">
        <v>3204</v>
      </c>
      <c r="F571" t="s">
        <v>11609</v>
      </c>
    </row>
    <row r="572" spans="1:6">
      <c r="A572" s="87">
        <v>41417</v>
      </c>
      <c r="B572" s="102">
        <f t="shared" si="8"/>
        <v>2013</v>
      </c>
      <c r="C572" s="2" t="s">
        <v>1177</v>
      </c>
      <c r="D572" t="s">
        <v>3321</v>
      </c>
      <c r="E572" t="s">
        <v>3322</v>
      </c>
      <c r="F572" t="s">
        <v>11609</v>
      </c>
    </row>
    <row r="573" spans="1:6">
      <c r="A573" s="87">
        <v>41373</v>
      </c>
      <c r="B573" s="102">
        <f t="shared" si="8"/>
        <v>2013</v>
      </c>
      <c r="C573" s="2" t="s">
        <v>210</v>
      </c>
      <c r="D573" t="s">
        <v>3339</v>
      </c>
      <c r="E573" t="s">
        <v>3340</v>
      </c>
      <c r="F573" t="s">
        <v>11609</v>
      </c>
    </row>
    <row r="574" spans="1:6">
      <c r="A574" s="87">
        <v>41565</v>
      </c>
      <c r="B574" s="102">
        <f t="shared" si="8"/>
        <v>2013</v>
      </c>
      <c r="C574" s="2" t="s">
        <v>504</v>
      </c>
      <c r="D574" t="s">
        <v>165</v>
      </c>
      <c r="E574" t="s">
        <v>3589</v>
      </c>
      <c r="F574" t="s">
        <v>11609</v>
      </c>
    </row>
    <row r="575" spans="1:6">
      <c r="A575" s="87">
        <v>41373</v>
      </c>
      <c r="B575" s="102">
        <f t="shared" si="8"/>
        <v>2013</v>
      </c>
      <c r="C575" s="2" t="s">
        <v>210</v>
      </c>
      <c r="D575" t="s">
        <v>3670</v>
      </c>
      <c r="E575" t="s">
        <v>3668</v>
      </c>
      <c r="F575" t="s">
        <v>11609</v>
      </c>
    </row>
    <row r="576" spans="1:6">
      <c r="A576" s="87">
        <v>41417</v>
      </c>
      <c r="B576" s="102">
        <f t="shared" si="8"/>
        <v>2013</v>
      </c>
      <c r="C576" s="2" t="s">
        <v>1177</v>
      </c>
      <c r="D576" t="s">
        <v>3787</v>
      </c>
      <c r="E576" t="s">
        <v>3788</v>
      </c>
      <c r="F576" t="s">
        <v>11609</v>
      </c>
    </row>
    <row r="577" spans="1:6">
      <c r="A577" s="87">
        <v>41373</v>
      </c>
      <c r="B577" s="102">
        <f t="shared" si="8"/>
        <v>2013</v>
      </c>
      <c r="C577" s="2" t="s">
        <v>210</v>
      </c>
      <c r="D577" t="s">
        <v>687</v>
      </c>
      <c r="E577" t="s">
        <v>3831</v>
      </c>
      <c r="F577" t="s">
        <v>11609</v>
      </c>
    </row>
    <row r="578" spans="1:6">
      <c r="A578" s="87">
        <v>41373</v>
      </c>
      <c r="B578" s="102">
        <f t="shared" ref="B578:B641" si="9">YEAR(A578)</f>
        <v>2013</v>
      </c>
      <c r="C578" s="2" t="s">
        <v>210</v>
      </c>
      <c r="D578" t="s">
        <v>1465</v>
      </c>
      <c r="E578" t="s">
        <v>3847</v>
      </c>
      <c r="F578" t="s">
        <v>11609</v>
      </c>
    </row>
    <row r="579" spans="1:6">
      <c r="A579" s="87">
        <v>41383</v>
      </c>
      <c r="B579" s="102">
        <f t="shared" si="9"/>
        <v>2013</v>
      </c>
      <c r="C579" s="2" t="s">
        <v>60</v>
      </c>
      <c r="D579" t="s">
        <v>773</v>
      </c>
      <c r="E579" t="s">
        <v>3865</v>
      </c>
      <c r="F579" t="s">
        <v>11609</v>
      </c>
    </row>
    <row r="580" spans="1:6">
      <c r="A580" s="87">
        <v>41388</v>
      </c>
      <c r="B580" s="102">
        <f t="shared" si="9"/>
        <v>2013</v>
      </c>
      <c r="C580" s="2" t="s">
        <v>508</v>
      </c>
      <c r="D580" t="s">
        <v>3993</v>
      </c>
      <c r="E580" t="s">
        <v>3994</v>
      </c>
      <c r="F580" t="s">
        <v>11609</v>
      </c>
    </row>
    <row r="581" spans="1:6">
      <c r="A581" s="87">
        <v>41304</v>
      </c>
      <c r="B581" s="102">
        <f t="shared" si="9"/>
        <v>2013</v>
      </c>
      <c r="C581" s="2" t="s">
        <v>2715</v>
      </c>
      <c r="D581" t="s">
        <v>2558</v>
      </c>
      <c r="E581" t="s">
        <v>4044</v>
      </c>
      <c r="F581" t="s">
        <v>11609</v>
      </c>
    </row>
    <row r="582" spans="1:6">
      <c r="A582" s="87">
        <v>41417</v>
      </c>
      <c r="B582" s="102">
        <f t="shared" si="9"/>
        <v>2013</v>
      </c>
      <c r="C582" s="2" t="s">
        <v>1177</v>
      </c>
      <c r="D582" t="s">
        <v>4133</v>
      </c>
      <c r="E582" t="s">
        <v>4129</v>
      </c>
      <c r="F582" t="s">
        <v>11609</v>
      </c>
    </row>
    <row r="583" spans="1:6">
      <c r="A583" s="87">
        <v>41538</v>
      </c>
      <c r="B583" s="102">
        <f t="shared" si="9"/>
        <v>2013</v>
      </c>
      <c r="C583" s="2" t="s">
        <v>718</v>
      </c>
      <c r="D583" t="s">
        <v>1133</v>
      </c>
      <c r="E583" t="s">
        <v>4265</v>
      </c>
      <c r="F583" t="s">
        <v>11609</v>
      </c>
    </row>
    <row r="584" spans="1:6">
      <c r="A584" s="87">
        <v>41417</v>
      </c>
      <c r="B584" s="102">
        <f t="shared" si="9"/>
        <v>2013</v>
      </c>
      <c r="C584" s="2" t="s">
        <v>1177</v>
      </c>
      <c r="D584" t="s">
        <v>4378</v>
      </c>
      <c r="E584" t="s">
        <v>4379</v>
      </c>
      <c r="F584" t="s">
        <v>11609</v>
      </c>
    </row>
    <row r="585" spans="1:6">
      <c r="A585" s="87">
        <v>41304</v>
      </c>
      <c r="B585" s="102">
        <f t="shared" si="9"/>
        <v>2013</v>
      </c>
      <c r="C585" s="2" t="s">
        <v>2715</v>
      </c>
      <c r="D585" t="s">
        <v>4386</v>
      </c>
      <c r="E585" t="s">
        <v>4387</v>
      </c>
      <c r="F585" t="s">
        <v>11609</v>
      </c>
    </row>
    <row r="586" spans="1:6">
      <c r="A586" s="87">
        <v>41538</v>
      </c>
      <c r="B586" s="102">
        <f t="shared" si="9"/>
        <v>2013</v>
      </c>
      <c r="C586" s="2" t="s">
        <v>718</v>
      </c>
      <c r="D586" t="s">
        <v>1916</v>
      </c>
      <c r="E586" t="s">
        <v>4448</v>
      </c>
      <c r="F586" t="s">
        <v>11609</v>
      </c>
    </row>
    <row r="587" spans="1:6">
      <c r="A587" s="87">
        <v>41284</v>
      </c>
      <c r="B587" s="102">
        <f t="shared" si="9"/>
        <v>2013</v>
      </c>
      <c r="C587" s="2" t="s">
        <v>440</v>
      </c>
      <c r="D587" t="s">
        <v>2255</v>
      </c>
      <c r="E587" t="s">
        <v>4575</v>
      </c>
      <c r="F587" t="s">
        <v>11609</v>
      </c>
    </row>
    <row r="588" spans="1:6">
      <c r="A588" s="87">
        <v>41417</v>
      </c>
      <c r="B588" s="102">
        <f t="shared" si="9"/>
        <v>2013</v>
      </c>
      <c r="C588" s="2" t="s">
        <v>1177</v>
      </c>
      <c r="D588" t="s">
        <v>4714</v>
      </c>
      <c r="E588" t="s">
        <v>4701</v>
      </c>
      <c r="F588" t="s">
        <v>11609</v>
      </c>
    </row>
    <row r="589" spans="1:6">
      <c r="A589" s="87">
        <v>41417</v>
      </c>
      <c r="B589" s="102">
        <f t="shared" si="9"/>
        <v>2013</v>
      </c>
      <c r="C589" s="2" t="s">
        <v>1177</v>
      </c>
      <c r="D589" t="s">
        <v>4713</v>
      </c>
      <c r="E589" t="s">
        <v>4701</v>
      </c>
      <c r="F589" t="s">
        <v>11609</v>
      </c>
    </row>
    <row r="590" spans="1:6">
      <c r="A590" s="87">
        <v>41417</v>
      </c>
      <c r="B590" s="102">
        <f t="shared" si="9"/>
        <v>2013</v>
      </c>
      <c r="C590" s="2" t="s">
        <v>1177</v>
      </c>
      <c r="D590" t="s">
        <v>4885</v>
      </c>
      <c r="E590" t="s">
        <v>4886</v>
      </c>
      <c r="F590" t="s">
        <v>11609</v>
      </c>
    </row>
    <row r="591" spans="1:6">
      <c r="A591" s="87">
        <v>41304</v>
      </c>
      <c r="B591" s="102">
        <f t="shared" si="9"/>
        <v>2013</v>
      </c>
      <c r="C591" s="2" t="s">
        <v>2715</v>
      </c>
      <c r="D591" t="s">
        <v>4920</v>
      </c>
      <c r="E591" t="s">
        <v>4921</v>
      </c>
      <c r="F591" t="s">
        <v>11609</v>
      </c>
    </row>
    <row r="592" spans="1:6">
      <c r="A592" s="87">
        <v>41417</v>
      </c>
      <c r="B592" s="102">
        <f t="shared" si="9"/>
        <v>2013</v>
      </c>
      <c r="C592" s="2" t="s">
        <v>1177</v>
      </c>
      <c r="D592" t="s">
        <v>624</v>
      </c>
      <c r="E592" t="s">
        <v>4935</v>
      </c>
      <c r="F592" t="s">
        <v>11609</v>
      </c>
    </row>
    <row r="593" spans="1:7">
      <c r="A593" s="87">
        <v>41417</v>
      </c>
      <c r="B593" s="102">
        <f t="shared" si="9"/>
        <v>2013</v>
      </c>
      <c r="C593" s="2" t="s">
        <v>1177</v>
      </c>
      <c r="D593" t="s">
        <v>4944</v>
      </c>
      <c r="E593" t="s">
        <v>4945</v>
      </c>
      <c r="F593" t="s">
        <v>11609</v>
      </c>
    </row>
    <row r="594" spans="1:7">
      <c r="A594" s="87">
        <v>41522</v>
      </c>
      <c r="B594" s="102">
        <f t="shared" si="9"/>
        <v>2013</v>
      </c>
      <c r="C594" s="2" t="s">
        <v>117</v>
      </c>
      <c r="D594" t="s">
        <v>1133</v>
      </c>
      <c r="E594" t="s">
        <v>543</v>
      </c>
      <c r="F594" t="s">
        <v>11609</v>
      </c>
    </row>
    <row r="595" spans="1:7">
      <c r="A595" s="87">
        <v>41417</v>
      </c>
      <c r="B595" s="102">
        <f t="shared" si="9"/>
        <v>2013</v>
      </c>
      <c r="C595" s="2" t="s">
        <v>1177</v>
      </c>
      <c r="D595" t="s">
        <v>5189</v>
      </c>
      <c r="E595" t="s">
        <v>5190</v>
      </c>
      <c r="F595" t="s">
        <v>11609</v>
      </c>
    </row>
    <row r="596" spans="1:7">
      <c r="A596" s="87">
        <v>41417</v>
      </c>
      <c r="B596" s="102">
        <f t="shared" si="9"/>
        <v>2013</v>
      </c>
      <c r="C596" s="2" t="s">
        <v>1177</v>
      </c>
      <c r="D596" t="s">
        <v>5227</v>
      </c>
      <c r="E596" t="s">
        <v>5228</v>
      </c>
      <c r="F596" t="s">
        <v>11609</v>
      </c>
    </row>
    <row r="597" spans="1:7">
      <c r="A597" s="87">
        <v>41373</v>
      </c>
      <c r="B597" s="102">
        <f t="shared" si="9"/>
        <v>2013</v>
      </c>
      <c r="C597" s="2" t="s">
        <v>210</v>
      </c>
      <c r="D597" t="s">
        <v>447</v>
      </c>
      <c r="E597" t="s">
        <v>5412</v>
      </c>
      <c r="F597" t="s">
        <v>11609</v>
      </c>
    </row>
    <row r="598" spans="1:7">
      <c r="A598" s="87">
        <v>41373</v>
      </c>
      <c r="B598" s="102">
        <f t="shared" si="9"/>
        <v>2013</v>
      </c>
      <c r="C598" s="2" t="s">
        <v>210</v>
      </c>
      <c r="D598" t="s">
        <v>3456</v>
      </c>
      <c r="E598" t="s">
        <v>5426</v>
      </c>
      <c r="F598" t="s">
        <v>11609</v>
      </c>
    </row>
    <row r="599" spans="1:7">
      <c r="A599" s="87">
        <v>41373</v>
      </c>
      <c r="B599" s="102">
        <f t="shared" si="9"/>
        <v>2013</v>
      </c>
      <c r="C599" s="2" t="s">
        <v>210</v>
      </c>
      <c r="D599" t="s">
        <v>827</v>
      </c>
      <c r="E599" t="s">
        <v>5527</v>
      </c>
      <c r="F599" t="s">
        <v>11609</v>
      </c>
    </row>
    <row r="600" spans="1:7">
      <c r="A600" s="87">
        <v>41383</v>
      </c>
      <c r="B600" s="102">
        <f t="shared" si="9"/>
        <v>2013</v>
      </c>
      <c r="C600" s="2" t="s">
        <v>60</v>
      </c>
      <c r="D600" t="s">
        <v>827</v>
      </c>
      <c r="E600" t="s">
        <v>5527</v>
      </c>
      <c r="F600" t="s">
        <v>11609</v>
      </c>
    </row>
    <row r="601" spans="1:7">
      <c r="A601" s="87">
        <v>41565</v>
      </c>
      <c r="B601" s="102">
        <f t="shared" si="9"/>
        <v>2013</v>
      </c>
      <c r="C601" s="2" t="s">
        <v>504</v>
      </c>
      <c r="D601" t="s">
        <v>5529</v>
      </c>
      <c r="E601" t="s">
        <v>5527</v>
      </c>
      <c r="F601" t="s">
        <v>11609</v>
      </c>
    </row>
    <row r="602" spans="1:7">
      <c r="A602" s="87">
        <v>41538</v>
      </c>
      <c r="B602" s="102">
        <f t="shared" si="9"/>
        <v>2013</v>
      </c>
      <c r="C602" s="2" t="s">
        <v>718</v>
      </c>
      <c r="D602" t="s">
        <v>5551</v>
      </c>
      <c r="E602" t="s">
        <v>5552</v>
      </c>
      <c r="F602" t="s">
        <v>11609</v>
      </c>
    </row>
    <row r="603" spans="1:7">
      <c r="A603" s="87">
        <v>41580</v>
      </c>
      <c r="B603" s="102">
        <f t="shared" si="9"/>
        <v>2013</v>
      </c>
      <c r="C603" s="2" t="s">
        <v>587</v>
      </c>
      <c r="D603" t="s">
        <v>5580</v>
      </c>
      <c r="E603" t="s">
        <v>5581</v>
      </c>
      <c r="F603" t="s">
        <v>11609</v>
      </c>
      <c r="G603" t="s">
        <v>1740</v>
      </c>
    </row>
    <row r="604" spans="1:7">
      <c r="A604" s="87">
        <v>41284</v>
      </c>
      <c r="B604" s="102">
        <f t="shared" si="9"/>
        <v>2013</v>
      </c>
      <c r="C604" s="2" t="s">
        <v>440</v>
      </c>
      <c r="D604" t="s">
        <v>5588</v>
      </c>
      <c r="E604" t="s">
        <v>5582</v>
      </c>
      <c r="F604" t="s">
        <v>11609</v>
      </c>
    </row>
    <row r="605" spans="1:7">
      <c r="A605" s="87">
        <v>41373</v>
      </c>
      <c r="B605" s="102">
        <f t="shared" si="9"/>
        <v>2013</v>
      </c>
      <c r="C605" s="2" t="s">
        <v>210</v>
      </c>
      <c r="D605" t="s">
        <v>374</v>
      </c>
      <c r="E605" t="s">
        <v>5662</v>
      </c>
      <c r="F605" t="s">
        <v>11609</v>
      </c>
    </row>
    <row r="606" spans="1:7">
      <c r="A606" s="87">
        <v>41417</v>
      </c>
      <c r="B606" s="102">
        <f t="shared" si="9"/>
        <v>2013</v>
      </c>
      <c r="C606" s="2" t="s">
        <v>1177</v>
      </c>
      <c r="D606" t="s">
        <v>940</v>
      </c>
      <c r="E606" t="s">
        <v>5843</v>
      </c>
      <c r="F606" t="s">
        <v>11609</v>
      </c>
    </row>
    <row r="607" spans="1:7">
      <c r="A607" s="87">
        <v>41538</v>
      </c>
      <c r="B607" s="102">
        <f t="shared" si="9"/>
        <v>2013</v>
      </c>
      <c r="C607" s="2" t="s">
        <v>718</v>
      </c>
      <c r="D607" t="s">
        <v>6058</v>
      </c>
      <c r="E607" t="s">
        <v>6059</v>
      </c>
      <c r="F607" t="s">
        <v>11609</v>
      </c>
    </row>
    <row r="608" spans="1:7">
      <c r="A608" s="87">
        <v>41565</v>
      </c>
      <c r="B608" s="102">
        <f t="shared" si="9"/>
        <v>2013</v>
      </c>
      <c r="C608" s="2" t="s">
        <v>504</v>
      </c>
      <c r="D608" t="s">
        <v>647</v>
      </c>
      <c r="E608" t="s">
        <v>6060</v>
      </c>
      <c r="F608" t="s">
        <v>11609</v>
      </c>
    </row>
    <row r="609" spans="1:6">
      <c r="A609" s="87">
        <v>41387</v>
      </c>
      <c r="B609" s="102">
        <f t="shared" si="9"/>
        <v>2013</v>
      </c>
      <c r="C609" s="2" t="s">
        <v>2826</v>
      </c>
      <c r="D609" t="s">
        <v>6158</v>
      </c>
      <c r="E609" t="s">
        <v>6159</v>
      </c>
      <c r="F609" t="s">
        <v>11609</v>
      </c>
    </row>
    <row r="610" spans="1:6">
      <c r="A610" s="87">
        <v>41417</v>
      </c>
      <c r="B610" s="102">
        <f t="shared" si="9"/>
        <v>2013</v>
      </c>
      <c r="C610" s="2" t="s">
        <v>1177</v>
      </c>
      <c r="D610" t="s">
        <v>6072</v>
      </c>
      <c r="E610" t="s">
        <v>864</v>
      </c>
      <c r="F610" t="s">
        <v>11609</v>
      </c>
    </row>
    <row r="611" spans="1:6">
      <c r="A611" s="87">
        <v>41417</v>
      </c>
      <c r="B611" s="102">
        <f t="shared" si="9"/>
        <v>2013</v>
      </c>
      <c r="C611" s="2" t="s">
        <v>1177</v>
      </c>
      <c r="D611" t="s">
        <v>6235</v>
      </c>
      <c r="E611" t="s">
        <v>6024</v>
      </c>
      <c r="F611" t="s">
        <v>11609</v>
      </c>
    </row>
    <row r="612" spans="1:6">
      <c r="A612" s="87">
        <v>41417</v>
      </c>
      <c r="B612" s="102">
        <f t="shared" si="9"/>
        <v>2013</v>
      </c>
      <c r="C612" s="2" t="s">
        <v>1177</v>
      </c>
      <c r="D612" t="s">
        <v>1769</v>
      </c>
      <c r="E612" t="s">
        <v>7063</v>
      </c>
      <c r="F612" t="s">
        <v>11609</v>
      </c>
    </row>
    <row r="613" spans="1:6">
      <c r="A613" s="87">
        <v>41580</v>
      </c>
      <c r="B613" s="102">
        <f t="shared" si="9"/>
        <v>2013</v>
      </c>
      <c r="C613" s="2" t="s">
        <v>587</v>
      </c>
      <c r="D613" t="s">
        <v>352</v>
      </c>
      <c r="E613" t="s">
        <v>7071</v>
      </c>
      <c r="F613" t="s">
        <v>11609</v>
      </c>
    </row>
    <row r="614" spans="1:6">
      <c r="A614" s="87">
        <v>41417</v>
      </c>
      <c r="B614" s="102">
        <f t="shared" si="9"/>
        <v>2013</v>
      </c>
      <c r="C614" s="2" t="s">
        <v>1177</v>
      </c>
      <c r="D614" t="s">
        <v>7114</v>
      </c>
      <c r="E614" t="s">
        <v>7115</v>
      </c>
      <c r="F614" t="s">
        <v>11609</v>
      </c>
    </row>
    <row r="615" spans="1:6">
      <c r="A615" s="87">
        <v>41388</v>
      </c>
      <c r="B615" s="102">
        <f t="shared" si="9"/>
        <v>2013</v>
      </c>
      <c r="C615" s="2" t="s">
        <v>508</v>
      </c>
      <c r="D615" t="s">
        <v>7210</v>
      </c>
      <c r="E615" t="s">
        <v>7211</v>
      </c>
      <c r="F615" t="s">
        <v>11609</v>
      </c>
    </row>
    <row r="616" spans="1:6">
      <c r="A616" s="87">
        <v>41284</v>
      </c>
      <c r="B616" s="102">
        <f t="shared" si="9"/>
        <v>2013</v>
      </c>
      <c r="C616" s="2" t="s">
        <v>440</v>
      </c>
      <c r="D616" t="s">
        <v>964</v>
      </c>
      <c r="E616" t="s">
        <v>7292</v>
      </c>
      <c r="F616" t="s">
        <v>11609</v>
      </c>
    </row>
    <row r="617" spans="1:6">
      <c r="A617" s="87">
        <v>41417</v>
      </c>
      <c r="B617" s="102">
        <f t="shared" si="9"/>
        <v>2013</v>
      </c>
      <c r="C617" s="2" t="s">
        <v>1177</v>
      </c>
      <c r="D617" t="s">
        <v>7403</v>
      </c>
      <c r="E617" t="s">
        <v>7404</v>
      </c>
      <c r="F617" t="s">
        <v>11609</v>
      </c>
    </row>
    <row r="618" spans="1:6">
      <c r="A618" s="87">
        <v>41417</v>
      </c>
      <c r="B618" s="102">
        <f t="shared" si="9"/>
        <v>2013</v>
      </c>
      <c r="C618" s="2" t="s">
        <v>1177</v>
      </c>
      <c r="D618" t="s">
        <v>624</v>
      </c>
      <c r="E618" t="s">
        <v>4788</v>
      </c>
      <c r="F618" t="s">
        <v>11609</v>
      </c>
    </row>
    <row r="619" spans="1:6">
      <c r="A619" s="87">
        <v>41373</v>
      </c>
      <c r="B619" s="102">
        <f t="shared" si="9"/>
        <v>2013</v>
      </c>
      <c r="C619" s="2" t="s">
        <v>210</v>
      </c>
      <c r="D619" t="s">
        <v>7424</v>
      </c>
      <c r="E619" t="s">
        <v>7425</v>
      </c>
      <c r="F619" t="s">
        <v>11609</v>
      </c>
    </row>
    <row r="620" spans="1:6">
      <c r="A620" s="87">
        <v>41579</v>
      </c>
      <c r="B620" s="102">
        <f t="shared" si="9"/>
        <v>2013</v>
      </c>
      <c r="C620" s="2" t="s">
        <v>61</v>
      </c>
      <c r="D620" t="s">
        <v>7424</v>
      </c>
      <c r="E620" t="s">
        <v>7425</v>
      </c>
      <c r="F620" t="s">
        <v>11609</v>
      </c>
    </row>
    <row r="621" spans="1:6">
      <c r="A621" s="87">
        <v>41417</v>
      </c>
      <c r="B621" s="102">
        <f t="shared" si="9"/>
        <v>2013</v>
      </c>
      <c r="C621" s="2" t="s">
        <v>1177</v>
      </c>
      <c r="D621" t="s">
        <v>3321</v>
      </c>
      <c r="E621" t="s">
        <v>7813</v>
      </c>
      <c r="F621" t="s">
        <v>11609</v>
      </c>
    </row>
    <row r="622" spans="1:6">
      <c r="A622" s="87">
        <v>41417</v>
      </c>
      <c r="B622" s="102">
        <f t="shared" si="9"/>
        <v>2013</v>
      </c>
      <c r="C622" s="2" t="s">
        <v>1177</v>
      </c>
      <c r="D622" t="s">
        <v>7821</v>
      </c>
      <c r="E622" t="s">
        <v>7822</v>
      </c>
      <c r="F622" t="s">
        <v>11609</v>
      </c>
    </row>
    <row r="623" spans="1:6">
      <c r="A623" s="87">
        <v>41417</v>
      </c>
      <c r="B623" s="102">
        <f t="shared" si="9"/>
        <v>2013</v>
      </c>
      <c r="C623" s="2" t="s">
        <v>1177</v>
      </c>
      <c r="D623" t="s">
        <v>7968</v>
      </c>
      <c r="E623" t="s">
        <v>7967</v>
      </c>
      <c r="F623" t="s">
        <v>11609</v>
      </c>
    </row>
    <row r="624" spans="1:6">
      <c r="A624" s="87">
        <v>41417</v>
      </c>
      <c r="B624" s="102">
        <f t="shared" si="9"/>
        <v>2013</v>
      </c>
      <c r="C624" s="2" t="s">
        <v>1177</v>
      </c>
      <c r="D624" t="s">
        <v>892</v>
      </c>
      <c r="E624" t="s">
        <v>8067</v>
      </c>
      <c r="F624" t="s">
        <v>11609</v>
      </c>
    </row>
    <row r="625" spans="1:6">
      <c r="A625" s="87">
        <v>41565</v>
      </c>
      <c r="B625" s="102">
        <f t="shared" si="9"/>
        <v>2013</v>
      </c>
      <c r="C625" s="2" t="s">
        <v>504</v>
      </c>
      <c r="D625" t="s">
        <v>5508</v>
      </c>
      <c r="E625" t="s">
        <v>8075</v>
      </c>
      <c r="F625" t="s">
        <v>11609</v>
      </c>
    </row>
    <row r="626" spans="1:6">
      <c r="A626" s="87">
        <v>41373</v>
      </c>
      <c r="B626" s="102">
        <f t="shared" si="9"/>
        <v>2013</v>
      </c>
      <c r="C626" s="2" t="s">
        <v>210</v>
      </c>
      <c r="D626" t="s">
        <v>392</v>
      </c>
      <c r="E626" t="s">
        <v>8097</v>
      </c>
      <c r="F626" t="s">
        <v>11609</v>
      </c>
    </row>
    <row r="627" spans="1:6">
      <c r="A627" s="87">
        <v>41565</v>
      </c>
      <c r="B627" s="102">
        <f t="shared" si="9"/>
        <v>2013</v>
      </c>
      <c r="C627" s="2" t="s">
        <v>504</v>
      </c>
      <c r="D627" t="s">
        <v>392</v>
      </c>
      <c r="E627" t="s">
        <v>8097</v>
      </c>
      <c r="F627" t="s">
        <v>11609</v>
      </c>
    </row>
    <row r="628" spans="1:6">
      <c r="A628" s="87">
        <v>41565</v>
      </c>
      <c r="B628" s="102">
        <f t="shared" si="9"/>
        <v>2013</v>
      </c>
      <c r="C628" s="2" t="s">
        <v>504</v>
      </c>
      <c r="D628" t="s">
        <v>698</v>
      </c>
      <c r="E628" t="s">
        <v>8097</v>
      </c>
      <c r="F628" t="s">
        <v>11609</v>
      </c>
    </row>
    <row r="629" spans="1:6">
      <c r="A629" s="87">
        <v>41304</v>
      </c>
      <c r="B629" s="102">
        <f t="shared" si="9"/>
        <v>2013</v>
      </c>
      <c r="C629" s="2" t="s">
        <v>2715</v>
      </c>
      <c r="D629" t="s">
        <v>1231</v>
      </c>
      <c r="E629" t="s">
        <v>8310</v>
      </c>
      <c r="F629" t="s">
        <v>11609</v>
      </c>
    </row>
    <row r="630" spans="1:6">
      <c r="A630" s="87">
        <v>41383</v>
      </c>
      <c r="B630" s="102">
        <f t="shared" si="9"/>
        <v>2013</v>
      </c>
      <c r="C630" s="2" t="s">
        <v>60</v>
      </c>
      <c r="D630" t="s">
        <v>8373</v>
      </c>
      <c r="E630" t="s">
        <v>8374</v>
      </c>
      <c r="F630" t="s">
        <v>11609</v>
      </c>
    </row>
    <row r="631" spans="1:6">
      <c r="A631" s="87">
        <v>41289</v>
      </c>
      <c r="B631" s="102">
        <f t="shared" si="9"/>
        <v>2013</v>
      </c>
      <c r="C631" s="2" t="s">
        <v>2281</v>
      </c>
      <c r="D631" t="s">
        <v>8385</v>
      </c>
      <c r="E631" t="s">
        <v>8384</v>
      </c>
      <c r="F631" t="s">
        <v>11609</v>
      </c>
    </row>
    <row r="632" spans="1:6">
      <c r="A632" s="87">
        <v>41388</v>
      </c>
      <c r="B632" s="102">
        <f t="shared" si="9"/>
        <v>2013</v>
      </c>
      <c r="C632" s="2" t="s">
        <v>508</v>
      </c>
      <c r="D632" t="s">
        <v>8462</v>
      </c>
      <c r="E632" t="s">
        <v>8463</v>
      </c>
      <c r="F632" t="s">
        <v>11609</v>
      </c>
    </row>
    <row r="633" spans="1:6">
      <c r="A633" s="87">
        <v>41304</v>
      </c>
      <c r="B633" s="102">
        <f t="shared" si="9"/>
        <v>2013</v>
      </c>
      <c r="C633" s="2" t="s">
        <v>2715</v>
      </c>
      <c r="D633" t="s">
        <v>8533</v>
      </c>
      <c r="E633" t="s">
        <v>8534</v>
      </c>
      <c r="F633" t="s">
        <v>11609</v>
      </c>
    </row>
    <row r="634" spans="1:6">
      <c r="A634" s="87">
        <v>41579</v>
      </c>
      <c r="B634" s="102">
        <f t="shared" si="9"/>
        <v>2013</v>
      </c>
      <c r="C634" s="2" t="s">
        <v>61</v>
      </c>
      <c r="D634" t="s">
        <v>1350</v>
      </c>
      <c r="E634" t="s">
        <v>8674</v>
      </c>
      <c r="F634" t="s">
        <v>11609</v>
      </c>
    </row>
    <row r="635" spans="1:6">
      <c r="A635" s="87">
        <v>41373</v>
      </c>
      <c r="B635" s="102">
        <f t="shared" si="9"/>
        <v>2013</v>
      </c>
      <c r="C635" s="2" t="s">
        <v>210</v>
      </c>
      <c r="D635" t="s">
        <v>875</v>
      </c>
      <c r="E635" t="s">
        <v>8627</v>
      </c>
      <c r="F635" t="s">
        <v>11609</v>
      </c>
    </row>
    <row r="636" spans="1:6">
      <c r="A636" s="87">
        <v>41579</v>
      </c>
      <c r="B636" s="102">
        <f t="shared" si="9"/>
        <v>2013</v>
      </c>
      <c r="C636" s="2" t="s">
        <v>61</v>
      </c>
      <c r="D636" t="s">
        <v>698</v>
      </c>
      <c r="E636" t="s">
        <v>6363</v>
      </c>
      <c r="F636" t="s">
        <v>11609</v>
      </c>
    </row>
    <row r="637" spans="1:6">
      <c r="A637" s="87">
        <v>41565</v>
      </c>
      <c r="B637" s="102">
        <f t="shared" si="9"/>
        <v>2013</v>
      </c>
      <c r="C637" s="2" t="s">
        <v>504</v>
      </c>
      <c r="D637" t="s">
        <v>2143</v>
      </c>
      <c r="E637" t="s">
        <v>5062</v>
      </c>
      <c r="F637" t="s">
        <v>11609</v>
      </c>
    </row>
    <row r="638" spans="1:6">
      <c r="A638" s="87">
        <v>41579</v>
      </c>
      <c r="B638" s="102">
        <f t="shared" si="9"/>
        <v>2013</v>
      </c>
      <c r="C638" s="2" t="s">
        <v>61</v>
      </c>
      <c r="D638" t="s">
        <v>2143</v>
      </c>
      <c r="E638" t="s">
        <v>5062</v>
      </c>
      <c r="F638" t="s">
        <v>11609</v>
      </c>
    </row>
    <row r="639" spans="1:6">
      <c r="A639" s="87">
        <v>41388</v>
      </c>
      <c r="B639" s="102">
        <f t="shared" si="9"/>
        <v>2013</v>
      </c>
      <c r="C639" s="2" t="s">
        <v>508</v>
      </c>
      <c r="D639" t="s">
        <v>8949</v>
      </c>
      <c r="E639" t="s">
        <v>5062</v>
      </c>
      <c r="F639" t="s">
        <v>11609</v>
      </c>
    </row>
    <row r="640" spans="1:6">
      <c r="A640" s="87">
        <v>41513</v>
      </c>
      <c r="B640" s="102">
        <f t="shared" si="9"/>
        <v>2013</v>
      </c>
      <c r="C640" s="2" t="s">
        <v>1471</v>
      </c>
      <c r="D640" t="s">
        <v>385</v>
      </c>
      <c r="E640" t="s">
        <v>9044</v>
      </c>
      <c r="F640" t="s">
        <v>11609</v>
      </c>
    </row>
    <row r="641" spans="1:6">
      <c r="A641" s="87">
        <v>41579</v>
      </c>
      <c r="B641" s="102">
        <f t="shared" si="9"/>
        <v>2013</v>
      </c>
      <c r="C641" s="2" t="s">
        <v>61</v>
      </c>
      <c r="D641" t="s">
        <v>968</v>
      </c>
      <c r="E641" t="s">
        <v>9046</v>
      </c>
      <c r="F641" t="s">
        <v>11609</v>
      </c>
    </row>
    <row r="642" spans="1:6">
      <c r="A642" s="87">
        <v>41373</v>
      </c>
      <c r="B642" s="102">
        <f t="shared" ref="B642:B705" si="10">YEAR(A642)</f>
        <v>2013</v>
      </c>
      <c r="C642" s="2" t="s">
        <v>210</v>
      </c>
      <c r="D642" t="s">
        <v>1077</v>
      </c>
      <c r="E642" t="s">
        <v>9047</v>
      </c>
      <c r="F642" t="s">
        <v>11609</v>
      </c>
    </row>
    <row r="643" spans="1:6">
      <c r="A643" s="87">
        <v>41538</v>
      </c>
      <c r="B643" s="102">
        <f t="shared" si="10"/>
        <v>2013</v>
      </c>
      <c r="C643" s="2" t="s">
        <v>718</v>
      </c>
      <c r="D643" t="s">
        <v>1077</v>
      </c>
      <c r="E643" t="s">
        <v>9118</v>
      </c>
      <c r="F643" t="s">
        <v>11609</v>
      </c>
    </row>
    <row r="644" spans="1:6">
      <c r="A644" s="87">
        <v>41538</v>
      </c>
      <c r="B644" s="102">
        <f t="shared" si="10"/>
        <v>2013</v>
      </c>
      <c r="C644" s="2" t="s">
        <v>718</v>
      </c>
      <c r="D644" t="s">
        <v>9117</v>
      </c>
      <c r="E644" t="s">
        <v>9118</v>
      </c>
      <c r="F644" t="s">
        <v>11609</v>
      </c>
    </row>
    <row r="645" spans="1:6">
      <c r="A645" s="87">
        <v>41565</v>
      </c>
      <c r="B645" s="102">
        <f t="shared" si="10"/>
        <v>2013</v>
      </c>
      <c r="C645" s="2" t="s">
        <v>504</v>
      </c>
      <c r="D645" t="s">
        <v>2475</v>
      </c>
      <c r="E645" t="s">
        <v>9120</v>
      </c>
      <c r="F645" t="s">
        <v>11609</v>
      </c>
    </row>
    <row r="646" spans="1:6">
      <c r="A646" s="87">
        <v>41517</v>
      </c>
      <c r="B646" s="102">
        <f t="shared" si="10"/>
        <v>2013</v>
      </c>
      <c r="C646" s="2" t="s">
        <v>2553</v>
      </c>
      <c r="D646" t="s">
        <v>9170</v>
      </c>
      <c r="E646" t="s">
        <v>9171</v>
      </c>
      <c r="F646" t="s">
        <v>11609</v>
      </c>
    </row>
    <row r="647" spans="1:6">
      <c r="A647" s="87">
        <v>41373</v>
      </c>
      <c r="B647" s="102">
        <f t="shared" si="10"/>
        <v>2013</v>
      </c>
      <c r="C647" s="2" t="s">
        <v>210</v>
      </c>
      <c r="D647" t="s">
        <v>3736</v>
      </c>
      <c r="E647" t="s">
        <v>9337</v>
      </c>
      <c r="F647" t="s">
        <v>11609</v>
      </c>
    </row>
    <row r="648" spans="1:6">
      <c r="A648" s="87">
        <v>41373</v>
      </c>
      <c r="B648" s="102">
        <f t="shared" si="10"/>
        <v>2013</v>
      </c>
      <c r="C648" s="2" t="s">
        <v>210</v>
      </c>
      <c r="D648" t="s">
        <v>802</v>
      </c>
      <c r="E648" t="s">
        <v>9337</v>
      </c>
      <c r="F648" t="s">
        <v>11609</v>
      </c>
    </row>
    <row r="649" spans="1:6">
      <c r="A649" s="87">
        <v>41513</v>
      </c>
      <c r="B649" s="102">
        <f t="shared" si="10"/>
        <v>2013</v>
      </c>
      <c r="C649" s="2" t="s">
        <v>1471</v>
      </c>
      <c r="D649" t="s">
        <v>262</v>
      </c>
      <c r="E649" t="s">
        <v>9349</v>
      </c>
      <c r="F649" t="s">
        <v>11609</v>
      </c>
    </row>
    <row r="650" spans="1:6">
      <c r="A650" s="87">
        <v>41417</v>
      </c>
      <c r="B650" s="102">
        <f t="shared" si="10"/>
        <v>2013</v>
      </c>
      <c r="C650" s="2" t="s">
        <v>1177</v>
      </c>
      <c r="D650" t="s">
        <v>5103</v>
      </c>
      <c r="E650" t="s">
        <v>9350</v>
      </c>
      <c r="F650" t="s">
        <v>11609</v>
      </c>
    </row>
    <row r="651" spans="1:6">
      <c r="A651" s="87">
        <v>41580</v>
      </c>
      <c r="B651" s="102">
        <f t="shared" si="10"/>
        <v>2013</v>
      </c>
      <c r="C651" s="2" t="s">
        <v>587</v>
      </c>
      <c r="D651" t="s">
        <v>768</v>
      </c>
      <c r="E651" t="s">
        <v>9363</v>
      </c>
      <c r="F651" t="s">
        <v>11609</v>
      </c>
    </row>
    <row r="652" spans="1:6">
      <c r="A652" s="87">
        <v>41388</v>
      </c>
      <c r="B652" s="102">
        <f t="shared" si="10"/>
        <v>2013</v>
      </c>
      <c r="C652" s="2" t="s">
        <v>508</v>
      </c>
      <c r="D652" t="s">
        <v>82</v>
      </c>
      <c r="E652" t="s">
        <v>9404</v>
      </c>
      <c r="F652" t="s">
        <v>11609</v>
      </c>
    </row>
    <row r="653" spans="1:6">
      <c r="A653" s="87">
        <v>41417</v>
      </c>
      <c r="B653" s="102">
        <f t="shared" si="10"/>
        <v>2013</v>
      </c>
      <c r="C653" s="2" t="s">
        <v>1177</v>
      </c>
      <c r="D653" t="s">
        <v>4757</v>
      </c>
      <c r="E653" t="s">
        <v>9476</v>
      </c>
      <c r="F653" t="s">
        <v>11609</v>
      </c>
    </row>
    <row r="654" spans="1:6">
      <c r="A654" s="87">
        <v>41373</v>
      </c>
      <c r="B654" s="102">
        <f t="shared" si="10"/>
        <v>2013</v>
      </c>
      <c r="C654" s="2" t="s">
        <v>210</v>
      </c>
      <c r="D654" t="s">
        <v>1328</v>
      </c>
      <c r="E654" t="s">
        <v>9483</v>
      </c>
      <c r="F654" t="s">
        <v>11609</v>
      </c>
    </row>
    <row r="655" spans="1:6">
      <c r="A655" s="87">
        <v>41373</v>
      </c>
      <c r="B655" s="102">
        <f t="shared" si="10"/>
        <v>2013</v>
      </c>
      <c r="C655" s="2" t="s">
        <v>210</v>
      </c>
      <c r="D655" t="s">
        <v>2453</v>
      </c>
      <c r="E655" t="s">
        <v>9483</v>
      </c>
      <c r="F655" t="s">
        <v>11609</v>
      </c>
    </row>
    <row r="656" spans="1:6">
      <c r="A656" s="87">
        <v>41373</v>
      </c>
      <c r="B656" s="102">
        <f t="shared" si="10"/>
        <v>2013</v>
      </c>
      <c r="C656" s="2" t="s">
        <v>210</v>
      </c>
      <c r="D656" t="s">
        <v>9491</v>
      </c>
      <c r="E656" t="s">
        <v>9492</v>
      </c>
      <c r="F656" t="s">
        <v>11609</v>
      </c>
    </row>
    <row r="657" spans="1:6">
      <c r="A657" s="87">
        <v>41373</v>
      </c>
      <c r="B657" s="102">
        <f t="shared" si="10"/>
        <v>2013</v>
      </c>
      <c r="C657" s="2" t="s">
        <v>210</v>
      </c>
      <c r="D657" t="s">
        <v>875</v>
      </c>
      <c r="E657" t="s">
        <v>9574</v>
      </c>
      <c r="F657" t="s">
        <v>11609</v>
      </c>
    </row>
    <row r="658" spans="1:6">
      <c r="A658" s="87">
        <v>41579</v>
      </c>
      <c r="B658" s="102">
        <f t="shared" si="10"/>
        <v>2013</v>
      </c>
      <c r="C658" s="2" t="s">
        <v>61</v>
      </c>
      <c r="D658" t="s">
        <v>125</v>
      </c>
      <c r="E658" t="s">
        <v>9586</v>
      </c>
      <c r="F658" t="s">
        <v>11609</v>
      </c>
    </row>
    <row r="659" spans="1:6">
      <c r="A659" s="87">
        <v>41373</v>
      </c>
      <c r="B659" s="102">
        <f t="shared" si="10"/>
        <v>2013</v>
      </c>
      <c r="C659" s="2" t="s">
        <v>210</v>
      </c>
      <c r="D659" t="s">
        <v>9414</v>
      </c>
      <c r="E659" t="s">
        <v>9672</v>
      </c>
      <c r="F659" t="s">
        <v>11609</v>
      </c>
    </row>
    <row r="660" spans="1:6">
      <c r="A660" s="87">
        <v>41284</v>
      </c>
      <c r="B660" s="102">
        <f t="shared" si="10"/>
        <v>2013</v>
      </c>
      <c r="C660" s="2" t="s">
        <v>440</v>
      </c>
      <c r="D660" t="s">
        <v>3911</v>
      </c>
      <c r="E660" t="s">
        <v>9685</v>
      </c>
      <c r="F660" t="s">
        <v>11609</v>
      </c>
    </row>
    <row r="661" spans="1:6">
      <c r="A661" s="87">
        <v>41304</v>
      </c>
      <c r="B661" s="102">
        <f t="shared" si="10"/>
        <v>2013</v>
      </c>
      <c r="C661" s="2" t="s">
        <v>2715</v>
      </c>
      <c r="D661" t="s">
        <v>9705</v>
      </c>
      <c r="E661" t="s">
        <v>9701</v>
      </c>
      <c r="F661" t="s">
        <v>11609</v>
      </c>
    </row>
    <row r="662" spans="1:6">
      <c r="A662" s="87">
        <v>41373</v>
      </c>
      <c r="B662" s="102">
        <f t="shared" si="10"/>
        <v>2013</v>
      </c>
      <c r="C662" s="2" t="s">
        <v>210</v>
      </c>
      <c r="D662" t="s">
        <v>2190</v>
      </c>
      <c r="E662" t="s">
        <v>9746</v>
      </c>
      <c r="F662" t="s">
        <v>11609</v>
      </c>
    </row>
    <row r="663" spans="1:6">
      <c r="A663" s="87">
        <v>41388</v>
      </c>
      <c r="B663" s="102">
        <f t="shared" si="10"/>
        <v>2013</v>
      </c>
      <c r="C663" s="2" t="s">
        <v>508</v>
      </c>
      <c r="D663" t="s">
        <v>813</v>
      </c>
      <c r="E663" t="s">
        <v>1621</v>
      </c>
      <c r="F663" t="s">
        <v>11609</v>
      </c>
    </row>
    <row r="664" spans="1:6">
      <c r="A664" s="87">
        <v>41538</v>
      </c>
      <c r="B664" s="102">
        <f t="shared" si="10"/>
        <v>2013</v>
      </c>
      <c r="C664" s="2" t="s">
        <v>718</v>
      </c>
      <c r="D664" t="s">
        <v>2639</v>
      </c>
      <c r="E664" t="s">
        <v>9793</v>
      </c>
      <c r="F664" t="s">
        <v>11609</v>
      </c>
    </row>
    <row r="665" spans="1:6">
      <c r="A665" s="87">
        <v>41304</v>
      </c>
      <c r="B665" s="102">
        <f t="shared" si="10"/>
        <v>2013</v>
      </c>
      <c r="C665" s="2" t="s">
        <v>2715</v>
      </c>
      <c r="D665" t="s">
        <v>9299</v>
      </c>
      <c r="E665" t="s">
        <v>9856</v>
      </c>
      <c r="F665" t="s">
        <v>11609</v>
      </c>
    </row>
    <row r="666" spans="1:6">
      <c r="A666" s="87">
        <v>41383</v>
      </c>
      <c r="B666" s="102">
        <f t="shared" si="10"/>
        <v>2013</v>
      </c>
      <c r="C666" s="2" t="s">
        <v>60</v>
      </c>
      <c r="D666" t="s">
        <v>2190</v>
      </c>
      <c r="E666" t="s">
        <v>9909</v>
      </c>
      <c r="F666" t="s">
        <v>11609</v>
      </c>
    </row>
    <row r="667" spans="1:6">
      <c r="A667" s="87">
        <v>41373</v>
      </c>
      <c r="B667" s="102">
        <f t="shared" si="10"/>
        <v>2013</v>
      </c>
      <c r="C667" s="2" t="s">
        <v>210</v>
      </c>
      <c r="D667" t="s">
        <v>9941</v>
      </c>
      <c r="E667" t="s">
        <v>9942</v>
      </c>
      <c r="F667" t="s">
        <v>11609</v>
      </c>
    </row>
    <row r="668" spans="1:6">
      <c r="A668" s="87">
        <v>41304</v>
      </c>
      <c r="B668" s="102">
        <f t="shared" si="10"/>
        <v>2013</v>
      </c>
      <c r="C668" s="2" t="s">
        <v>2715</v>
      </c>
      <c r="D668" t="s">
        <v>1022</v>
      </c>
      <c r="E668" t="s">
        <v>9959</v>
      </c>
      <c r="F668" t="s">
        <v>11609</v>
      </c>
    </row>
    <row r="669" spans="1:6">
      <c r="A669" s="87">
        <v>41373</v>
      </c>
      <c r="B669" s="102">
        <f t="shared" si="10"/>
        <v>2013</v>
      </c>
      <c r="C669" s="2" t="s">
        <v>210</v>
      </c>
      <c r="D669" t="s">
        <v>6617</v>
      </c>
      <c r="E669" t="s">
        <v>10047</v>
      </c>
      <c r="F669" t="s">
        <v>11609</v>
      </c>
    </row>
    <row r="670" spans="1:6">
      <c r="A670" s="87">
        <v>41304</v>
      </c>
      <c r="B670" s="102">
        <f t="shared" si="10"/>
        <v>2013</v>
      </c>
      <c r="C670" s="2" t="s">
        <v>2715</v>
      </c>
      <c r="D670" t="s">
        <v>9414</v>
      </c>
      <c r="E670" t="s">
        <v>10214</v>
      </c>
      <c r="F670" t="s">
        <v>11609</v>
      </c>
    </row>
    <row r="671" spans="1:6">
      <c r="A671" s="87">
        <v>41373</v>
      </c>
      <c r="B671" s="102">
        <f t="shared" si="10"/>
        <v>2013</v>
      </c>
      <c r="C671" s="2" t="s">
        <v>210</v>
      </c>
      <c r="D671" t="s">
        <v>10284</v>
      </c>
      <c r="E671" t="s">
        <v>10285</v>
      </c>
      <c r="F671" t="s">
        <v>11609</v>
      </c>
    </row>
    <row r="672" spans="1:6">
      <c r="A672" s="87">
        <v>41373</v>
      </c>
      <c r="B672" s="102">
        <f t="shared" si="10"/>
        <v>2013</v>
      </c>
      <c r="C672" s="2" t="s">
        <v>210</v>
      </c>
      <c r="D672" t="s">
        <v>8490</v>
      </c>
      <c r="E672" t="s">
        <v>3384</v>
      </c>
      <c r="F672" t="s">
        <v>11609</v>
      </c>
    </row>
    <row r="673" spans="1:7">
      <c r="A673" s="87">
        <v>41373</v>
      </c>
      <c r="B673" s="102">
        <f t="shared" si="10"/>
        <v>2013</v>
      </c>
      <c r="C673" s="2" t="s">
        <v>210</v>
      </c>
      <c r="D673" t="s">
        <v>392</v>
      </c>
      <c r="E673" t="s">
        <v>3384</v>
      </c>
      <c r="F673" t="s">
        <v>11609</v>
      </c>
    </row>
    <row r="674" spans="1:7">
      <c r="A674" s="87">
        <v>41373</v>
      </c>
      <c r="B674" s="102">
        <f t="shared" si="10"/>
        <v>2013</v>
      </c>
      <c r="C674" s="2" t="s">
        <v>210</v>
      </c>
      <c r="D674" t="s">
        <v>9487</v>
      </c>
      <c r="E674" t="s">
        <v>1951</v>
      </c>
      <c r="F674" t="s">
        <v>11609</v>
      </c>
      <c r="G674" t="s">
        <v>2662</v>
      </c>
    </row>
    <row r="675" spans="1:7">
      <c r="A675" s="87">
        <v>41538</v>
      </c>
      <c r="B675" s="102">
        <f t="shared" si="10"/>
        <v>2013</v>
      </c>
      <c r="C675" s="2" t="s">
        <v>718</v>
      </c>
      <c r="D675" t="s">
        <v>1674</v>
      </c>
      <c r="E675" t="s">
        <v>10597</v>
      </c>
      <c r="F675" t="s">
        <v>11609</v>
      </c>
    </row>
    <row r="676" spans="1:7">
      <c r="A676" s="87">
        <v>41538</v>
      </c>
      <c r="B676" s="102">
        <f t="shared" si="10"/>
        <v>2013</v>
      </c>
      <c r="C676" s="2" t="s">
        <v>714</v>
      </c>
      <c r="D676" t="s">
        <v>1674</v>
      </c>
      <c r="E676" t="s">
        <v>10597</v>
      </c>
      <c r="F676" t="s">
        <v>11609</v>
      </c>
    </row>
    <row r="677" spans="1:7">
      <c r="A677" s="87">
        <v>41579</v>
      </c>
      <c r="B677" s="102">
        <f t="shared" si="10"/>
        <v>2013</v>
      </c>
      <c r="C677" s="2" t="s">
        <v>61</v>
      </c>
      <c r="D677" t="s">
        <v>676</v>
      </c>
      <c r="E677" t="s">
        <v>1317</v>
      </c>
      <c r="F677" t="s">
        <v>11609</v>
      </c>
    </row>
    <row r="678" spans="1:7">
      <c r="A678" s="87">
        <v>41565</v>
      </c>
      <c r="B678" s="102">
        <f t="shared" si="10"/>
        <v>2013</v>
      </c>
      <c r="C678" s="2" t="s">
        <v>504</v>
      </c>
      <c r="D678" t="s">
        <v>331</v>
      </c>
      <c r="E678" t="s">
        <v>10639</v>
      </c>
      <c r="F678" t="s">
        <v>11609</v>
      </c>
    </row>
    <row r="679" spans="1:7">
      <c r="A679" s="87">
        <v>41579</v>
      </c>
      <c r="B679" s="102">
        <f t="shared" si="10"/>
        <v>2013</v>
      </c>
      <c r="C679" s="2" t="s">
        <v>61</v>
      </c>
      <c r="D679" t="s">
        <v>331</v>
      </c>
      <c r="E679" t="s">
        <v>10639</v>
      </c>
      <c r="F679" t="s">
        <v>11609</v>
      </c>
    </row>
    <row r="680" spans="1:7">
      <c r="A680" s="87">
        <v>41565</v>
      </c>
      <c r="B680" s="102">
        <f t="shared" si="10"/>
        <v>2013</v>
      </c>
      <c r="C680" s="2" t="s">
        <v>504</v>
      </c>
      <c r="D680" t="s">
        <v>10641</v>
      </c>
      <c r="E680" t="s">
        <v>10639</v>
      </c>
      <c r="F680" t="s">
        <v>11609</v>
      </c>
    </row>
    <row r="681" spans="1:7">
      <c r="A681" s="87">
        <v>41579</v>
      </c>
      <c r="B681" s="102">
        <f t="shared" si="10"/>
        <v>2013</v>
      </c>
      <c r="C681" s="2" t="s">
        <v>61</v>
      </c>
      <c r="D681" t="s">
        <v>10641</v>
      </c>
      <c r="E681" t="s">
        <v>10639</v>
      </c>
      <c r="F681" t="s">
        <v>11609</v>
      </c>
    </row>
    <row r="682" spans="1:7">
      <c r="A682" s="87">
        <v>41304</v>
      </c>
      <c r="B682" s="102">
        <f t="shared" si="10"/>
        <v>2013</v>
      </c>
      <c r="C682" s="2" t="s">
        <v>2715</v>
      </c>
      <c r="D682" t="s">
        <v>624</v>
      </c>
      <c r="E682" t="s">
        <v>10889</v>
      </c>
      <c r="F682" t="s">
        <v>11609</v>
      </c>
    </row>
    <row r="683" spans="1:7">
      <c r="A683" s="87">
        <v>41304</v>
      </c>
      <c r="B683" s="102">
        <f t="shared" si="10"/>
        <v>2013</v>
      </c>
      <c r="C683" s="2" t="s">
        <v>2715</v>
      </c>
      <c r="D683" t="s">
        <v>11092</v>
      </c>
      <c r="E683" t="s">
        <v>11093</v>
      </c>
      <c r="F683" t="s">
        <v>11609</v>
      </c>
    </row>
    <row r="684" spans="1:7">
      <c r="A684" s="87">
        <v>41522</v>
      </c>
      <c r="B684" s="102">
        <f t="shared" si="10"/>
        <v>2013</v>
      </c>
      <c r="C684" s="2" t="s">
        <v>117</v>
      </c>
      <c r="D684" t="s">
        <v>3911</v>
      </c>
      <c r="E684" t="s">
        <v>11139</v>
      </c>
      <c r="F684" t="s">
        <v>11609</v>
      </c>
    </row>
    <row r="685" spans="1:7">
      <c r="A685" s="87">
        <v>41538</v>
      </c>
      <c r="B685" s="102">
        <f t="shared" si="10"/>
        <v>2013</v>
      </c>
      <c r="C685" s="2" t="s">
        <v>718</v>
      </c>
      <c r="D685" t="s">
        <v>1150</v>
      </c>
      <c r="E685" t="s">
        <v>11202</v>
      </c>
      <c r="F685" t="s">
        <v>11609</v>
      </c>
    </row>
    <row r="686" spans="1:7">
      <c r="A686" s="87">
        <v>41513</v>
      </c>
      <c r="B686" s="102">
        <f t="shared" si="10"/>
        <v>2013</v>
      </c>
      <c r="C686" s="2" t="s">
        <v>1471</v>
      </c>
      <c r="D686" t="s">
        <v>6158</v>
      </c>
      <c r="E686" t="s">
        <v>11202</v>
      </c>
      <c r="F686" t="s">
        <v>11609</v>
      </c>
    </row>
    <row r="687" spans="1:7">
      <c r="A687" s="87">
        <v>41388</v>
      </c>
      <c r="B687" s="102">
        <f t="shared" si="10"/>
        <v>2013</v>
      </c>
      <c r="C687" s="2" t="s">
        <v>508</v>
      </c>
      <c r="D687" t="s">
        <v>813</v>
      </c>
      <c r="E687" t="s">
        <v>11294</v>
      </c>
      <c r="F687" t="s">
        <v>11609</v>
      </c>
    </row>
    <row r="688" spans="1:7">
      <c r="A688" s="87">
        <v>41538</v>
      </c>
      <c r="B688" s="102">
        <f t="shared" si="10"/>
        <v>2013</v>
      </c>
      <c r="C688" s="2" t="s">
        <v>718</v>
      </c>
      <c r="D688" t="s">
        <v>1911</v>
      </c>
      <c r="E688" t="s">
        <v>11430</v>
      </c>
      <c r="F688" t="s">
        <v>11609</v>
      </c>
    </row>
    <row r="689" spans="1:7">
      <c r="A689" s="87">
        <v>41417</v>
      </c>
      <c r="B689" s="102">
        <f t="shared" si="10"/>
        <v>2013</v>
      </c>
      <c r="C689" s="2" t="s">
        <v>1177</v>
      </c>
      <c r="D689" t="s">
        <v>2566</v>
      </c>
      <c r="E689" t="s">
        <v>11452</v>
      </c>
      <c r="F689" t="s">
        <v>11609</v>
      </c>
    </row>
    <row r="690" spans="1:7">
      <c r="A690" s="87">
        <v>41388</v>
      </c>
      <c r="B690" s="102">
        <f t="shared" si="10"/>
        <v>2013</v>
      </c>
      <c r="C690" s="2" t="s">
        <v>508</v>
      </c>
      <c r="D690" t="s">
        <v>10121</v>
      </c>
      <c r="E690" t="s">
        <v>11531</v>
      </c>
      <c r="F690" t="s">
        <v>11609</v>
      </c>
    </row>
    <row r="691" spans="1:7">
      <c r="A691" s="87">
        <v>41538</v>
      </c>
      <c r="B691" s="102">
        <f t="shared" si="10"/>
        <v>2013</v>
      </c>
      <c r="C691" s="2" t="s">
        <v>718</v>
      </c>
      <c r="D691" t="s">
        <v>11542</v>
      </c>
      <c r="E691" t="s">
        <v>11543</v>
      </c>
      <c r="F691" t="s">
        <v>11609</v>
      </c>
    </row>
    <row r="692" spans="1:7">
      <c r="A692" s="87">
        <v>41417</v>
      </c>
      <c r="B692" s="102">
        <f t="shared" si="10"/>
        <v>2013</v>
      </c>
      <c r="C692" s="2" t="s">
        <v>1177</v>
      </c>
      <c r="D692" t="s">
        <v>11579</v>
      </c>
      <c r="F692" t="s">
        <v>11609</v>
      </c>
    </row>
    <row r="693" spans="1:7">
      <c r="A693" s="87">
        <v>41417</v>
      </c>
      <c r="B693" s="102">
        <f t="shared" si="10"/>
        <v>2013</v>
      </c>
      <c r="C693" s="2" t="s">
        <v>1177</v>
      </c>
      <c r="D693" t="s">
        <v>11581</v>
      </c>
      <c r="F693" t="s">
        <v>11609</v>
      </c>
    </row>
    <row r="694" spans="1:7">
      <c r="A694" s="87">
        <v>41417</v>
      </c>
      <c r="B694" s="102">
        <f t="shared" si="10"/>
        <v>2013</v>
      </c>
      <c r="C694" s="2" t="s">
        <v>1177</v>
      </c>
      <c r="D694" t="s">
        <v>11580</v>
      </c>
      <c r="F694" t="s">
        <v>11609</v>
      </c>
    </row>
    <row r="695" spans="1:7">
      <c r="A695" s="87">
        <v>41754</v>
      </c>
      <c r="B695" s="102">
        <f t="shared" si="10"/>
        <v>2014</v>
      </c>
      <c r="C695" s="2" t="s">
        <v>328</v>
      </c>
      <c r="D695" s="21" t="s">
        <v>178</v>
      </c>
      <c r="E695" s="21" t="s">
        <v>1023</v>
      </c>
      <c r="F695" s="21" t="s">
        <v>11609</v>
      </c>
      <c r="G695" s="21"/>
    </row>
    <row r="696" spans="1:7" ht="15.75">
      <c r="A696" s="108">
        <v>41958</v>
      </c>
      <c r="B696" s="102">
        <f t="shared" si="10"/>
        <v>2014</v>
      </c>
      <c r="C696" s="26" t="s">
        <v>184</v>
      </c>
      <c r="D696" s="26" t="s">
        <v>981</v>
      </c>
      <c r="E696" s="26" t="s">
        <v>1212</v>
      </c>
      <c r="F696" s="26" t="s">
        <v>11609</v>
      </c>
      <c r="G696" s="26" t="s">
        <v>1214</v>
      </c>
    </row>
    <row r="697" spans="1:7">
      <c r="A697" s="87">
        <v>41870</v>
      </c>
      <c r="B697" s="102">
        <f t="shared" si="10"/>
        <v>2014</v>
      </c>
      <c r="C697" s="2" t="s">
        <v>177</v>
      </c>
      <c r="D697" t="s">
        <v>1575</v>
      </c>
      <c r="E697" t="s">
        <v>1576</v>
      </c>
      <c r="F697" t="s">
        <v>11609</v>
      </c>
    </row>
    <row r="698" spans="1:7" ht="15.75">
      <c r="A698" s="108">
        <v>41950</v>
      </c>
      <c r="B698" s="102">
        <f t="shared" si="10"/>
        <v>2014</v>
      </c>
      <c r="C698" s="26" t="s">
        <v>909</v>
      </c>
      <c r="D698" s="26" t="s">
        <v>2475</v>
      </c>
      <c r="E698" s="26" t="s">
        <v>2476</v>
      </c>
      <c r="F698" s="26" t="s">
        <v>11609</v>
      </c>
      <c r="G698" s="26"/>
    </row>
    <row r="699" spans="1:7" ht="15.75">
      <c r="A699" s="108">
        <v>41958</v>
      </c>
      <c r="B699" s="102">
        <f t="shared" si="10"/>
        <v>2014</v>
      </c>
      <c r="C699" s="26" t="s">
        <v>184</v>
      </c>
      <c r="D699" s="26" t="s">
        <v>2515</v>
      </c>
      <c r="E699" s="26" t="s">
        <v>2516</v>
      </c>
      <c r="F699" s="26" t="s">
        <v>11609</v>
      </c>
      <c r="G699" s="26"/>
    </row>
    <row r="700" spans="1:7">
      <c r="A700" s="87">
        <v>41870</v>
      </c>
      <c r="B700" s="102">
        <f t="shared" si="10"/>
        <v>2014</v>
      </c>
      <c r="C700" s="2" t="s">
        <v>177</v>
      </c>
      <c r="D700" t="s">
        <v>1303</v>
      </c>
      <c r="E700" t="s">
        <v>4302</v>
      </c>
      <c r="F700" t="s">
        <v>11609</v>
      </c>
    </row>
    <row r="701" spans="1:7" ht="15.75">
      <c r="A701" s="108">
        <v>41958</v>
      </c>
      <c r="B701" s="102">
        <f t="shared" si="10"/>
        <v>2014</v>
      </c>
      <c r="C701" s="26" t="s">
        <v>184</v>
      </c>
      <c r="D701" s="26" t="s">
        <v>2981</v>
      </c>
      <c r="E701" s="26" t="s">
        <v>4373</v>
      </c>
      <c r="F701" s="26" t="s">
        <v>11609</v>
      </c>
      <c r="G701" s="26"/>
    </row>
    <row r="702" spans="1:7" ht="15.75">
      <c r="A702" s="108">
        <v>41958</v>
      </c>
      <c r="B702" s="102">
        <f t="shared" si="10"/>
        <v>2014</v>
      </c>
      <c r="C702" s="26" t="s">
        <v>184</v>
      </c>
      <c r="D702" s="26" t="s">
        <v>1968</v>
      </c>
      <c r="E702" s="26" t="s">
        <v>4701</v>
      </c>
      <c r="F702" s="26" t="s">
        <v>11609</v>
      </c>
      <c r="G702" s="26"/>
    </row>
    <row r="703" spans="1:7">
      <c r="A703" s="87">
        <v>41870</v>
      </c>
      <c r="B703" s="102">
        <f t="shared" si="10"/>
        <v>2014</v>
      </c>
      <c r="C703" s="2" t="s">
        <v>177</v>
      </c>
      <c r="D703" t="s">
        <v>4741</v>
      </c>
      <c r="E703" t="s">
        <v>4742</v>
      </c>
      <c r="F703" t="s">
        <v>11609</v>
      </c>
    </row>
    <row r="704" spans="1:7" ht="15.75">
      <c r="A704" s="108">
        <v>41958</v>
      </c>
      <c r="B704" s="102">
        <f t="shared" si="10"/>
        <v>2014</v>
      </c>
      <c r="C704" s="26" t="s">
        <v>184</v>
      </c>
      <c r="D704" s="26" t="s">
        <v>3801</v>
      </c>
      <c r="E704" s="26" t="s">
        <v>4926</v>
      </c>
      <c r="F704" s="26" t="s">
        <v>11609</v>
      </c>
      <c r="G704" s="26"/>
    </row>
    <row r="705" spans="1:7" ht="15.75">
      <c r="A705" s="108">
        <v>41958</v>
      </c>
      <c r="B705" s="102">
        <f t="shared" si="10"/>
        <v>2014</v>
      </c>
      <c r="C705" s="26" t="s">
        <v>184</v>
      </c>
      <c r="D705" s="26" t="s">
        <v>573</v>
      </c>
      <c r="E705" s="26" t="s">
        <v>5177</v>
      </c>
      <c r="F705" s="26" t="s">
        <v>11609</v>
      </c>
      <c r="G705" s="26"/>
    </row>
    <row r="706" spans="1:7" ht="15.75">
      <c r="A706" s="108">
        <v>41947</v>
      </c>
      <c r="B706" s="102">
        <f t="shared" ref="B706:B729" si="11">YEAR(A706)</f>
        <v>2014</v>
      </c>
      <c r="C706" s="26" t="s">
        <v>140</v>
      </c>
      <c r="D706" s="26" t="s">
        <v>5240</v>
      </c>
      <c r="E706" s="26" t="s">
        <v>5241</v>
      </c>
      <c r="F706" s="26" t="s">
        <v>11609</v>
      </c>
      <c r="G706" s="26"/>
    </row>
    <row r="707" spans="1:7" ht="15.75">
      <c r="A707" s="108">
        <v>41958</v>
      </c>
      <c r="B707" s="102">
        <f t="shared" si="11"/>
        <v>2014</v>
      </c>
      <c r="C707" s="26" t="s">
        <v>184</v>
      </c>
      <c r="D707" s="26" t="s">
        <v>1189</v>
      </c>
      <c r="E707" s="26" t="s">
        <v>5557</v>
      </c>
      <c r="F707" s="26" t="s">
        <v>11609</v>
      </c>
      <c r="G707" s="26"/>
    </row>
    <row r="708" spans="1:7" ht="15.75">
      <c r="A708" s="108">
        <v>41958</v>
      </c>
      <c r="B708" s="102">
        <f t="shared" si="11"/>
        <v>2014</v>
      </c>
      <c r="C708" s="26" t="s">
        <v>184</v>
      </c>
      <c r="D708" s="26" t="s">
        <v>6152</v>
      </c>
      <c r="E708" s="26" t="s">
        <v>6153</v>
      </c>
      <c r="F708" s="26" t="s">
        <v>11609</v>
      </c>
      <c r="G708" s="26"/>
    </row>
    <row r="709" spans="1:7" ht="15.75">
      <c r="A709" s="108">
        <v>41958</v>
      </c>
      <c r="B709" s="102">
        <f t="shared" si="11"/>
        <v>2014</v>
      </c>
      <c r="C709" s="26" t="s">
        <v>184</v>
      </c>
      <c r="D709" s="26" t="s">
        <v>6379</v>
      </c>
      <c r="E709" s="26" t="s">
        <v>6384</v>
      </c>
      <c r="F709" s="26" t="s">
        <v>11609</v>
      </c>
      <c r="G709" s="26"/>
    </row>
    <row r="710" spans="1:7" ht="15.75">
      <c r="A710" s="87">
        <v>41806</v>
      </c>
      <c r="B710" s="102">
        <f t="shared" si="11"/>
        <v>2014</v>
      </c>
      <c r="C710" s="2" t="s">
        <v>6470</v>
      </c>
      <c r="D710" s="38" t="s">
        <v>4549</v>
      </c>
      <c r="E710" s="38" t="s">
        <v>981</v>
      </c>
      <c r="F710" t="s">
        <v>11609</v>
      </c>
    </row>
    <row r="711" spans="1:7" ht="15.75">
      <c r="A711" s="108">
        <v>41958</v>
      </c>
      <c r="B711" s="102">
        <f t="shared" si="11"/>
        <v>2014</v>
      </c>
      <c r="C711" s="26" t="s">
        <v>184</v>
      </c>
      <c r="D711" s="26" t="s">
        <v>892</v>
      </c>
      <c r="E711" s="26" t="s">
        <v>6574</v>
      </c>
      <c r="F711" s="26" t="s">
        <v>11609</v>
      </c>
      <c r="G711" s="26" t="s">
        <v>6575</v>
      </c>
    </row>
    <row r="712" spans="1:7" ht="15.75">
      <c r="A712" s="108">
        <v>41958</v>
      </c>
      <c r="B712" s="102">
        <f t="shared" si="11"/>
        <v>2014</v>
      </c>
      <c r="C712" s="26" t="s">
        <v>184</v>
      </c>
      <c r="D712" s="26" t="s">
        <v>7086</v>
      </c>
      <c r="E712" s="26" t="s">
        <v>7087</v>
      </c>
      <c r="F712" s="26" t="s">
        <v>11609</v>
      </c>
      <c r="G712" s="26"/>
    </row>
    <row r="713" spans="1:7" ht="15.75">
      <c r="A713" s="108">
        <v>41937</v>
      </c>
      <c r="B713" s="102">
        <f t="shared" si="11"/>
        <v>2014</v>
      </c>
      <c r="C713" s="26" t="s">
        <v>136</v>
      </c>
      <c r="D713" s="26" t="s">
        <v>784</v>
      </c>
      <c r="E713" s="26" t="s">
        <v>7660</v>
      </c>
      <c r="F713" s="26" t="s">
        <v>11609</v>
      </c>
      <c r="G713" s="26"/>
    </row>
    <row r="714" spans="1:7" ht="15.75">
      <c r="A714" s="108">
        <v>41953</v>
      </c>
      <c r="B714" s="102">
        <f t="shared" si="11"/>
        <v>2014</v>
      </c>
      <c r="C714" s="26" t="s">
        <v>1761</v>
      </c>
      <c r="D714" s="26" t="s">
        <v>8154</v>
      </c>
      <c r="E714" s="26" t="s">
        <v>8155</v>
      </c>
      <c r="F714" s="26" t="s">
        <v>11609</v>
      </c>
      <c r="G714" s="26"/>
    </row>
    <row r="715" spans="1:7" ht="15.75">
      <c r="A715" s="87">
        <v>41806</v>
      </c>
      <c r="B715" s="102">
        <f t="shared" si="11"/>
        <v>2014</v>
      </c>
      <c r="C715" s="2" t="s">
        <v>6470</v>
      </c>
      <c r="D715" s="38" t="s">
        <v>281</v>
      </c>
      <c r="E715" s="38" t="s">
        <v>8177</v>
      </c>
      <c r="F715" t="s">
        <v>11609</v>
      </c>
    </row>
    <row r="716" spans="1:7" ht="15.75">
      <c r="A716" s="87">
        <v>41806</v>
      </c>
      <c r="B716" s="102">
        <f t="shared" si="11"/>
        <v>2014</v>
      </c>
      <c r="C716" s="2" t="s">
        <v>6470</v>
      </c>
      <c r="D716" s="38" t="s">
        <v>1916</v>
      </c>
      <c r="E716" s="38" t="s">
        <v>8188</v>
      </c>
      <c r="F716" t="s">
        <v>11609</v>
      </c>
    </row>
    <row r="717" spans="1:7" ht="15.75">
      <c r="A717" s="108">
        <v>41958</v>
      </c>
      <c r="B717" s="102">
        <f t="shared" si="11"/>
        <v>2014</v>
      </c>
      <c r="C717" s="26" t="s">
        <v>184</v>
      </c>
      <c r="D717" s="26" t="s">
        <v>509</v>
      </c>
      <c r="E717" s="26" t="s">
        <v>8277</v>
      </c>
      <c r="F717" s="26" t="s">
        <v>11609</v>
      </c>
      <c r="G717" s="26"/>
    </row>
    <row r="718" spans="1:7" ht="15.75">
      <c r="A718" s="87">
        <v>41806</v>
      </c>
      <c r="B718" s="102">
        <f t="shared" si="11"/>
        <v>2014</v>
      </c>
      <c r="C718" s="2" t="s">
        <v>6470</v>
      </c>
      <c r="D718" s="38" t="s">
        <v>698</v>
      </c>
      <c r="E718" s="38" t="s">
        <v>6363</v>
      </c>
      <c r="F718" t="s">
        <v>11609</v>
      </c>
    </row>
    <row r="719" spans="1:7">
      <c r="A719" s="87">
        <v>41754</v>
      </c>
      <c r="B719" s="102">
        <f t="shared" si="11"/>
        <v>2014</v>
      </c>
      <c r="C719" s="2" t="s">
        <v>328</v>
      </c>
      <c r="D719" s="21" t="s">
        <v>346</v>
      </c>
      <c r="E719" s="21" t="s">
        <v>10267</v>
      </c>
      <c r="F719" s="21" t="s">
        <v>11609</v>
      </c>
      <c r="G719" s="21" t="s">
        <v>4085</v>
      </c>
    </row>
    <row r="720" spans="1:7" ht="15.75">
      <c r="A720" s="108">
        <v>41958</v>
      </c>
      <c r="B720" s="102">
        <f t="shared" si="11"/>
        <v>2014</v>
      </c>
      <c r="C720" s="26" t="s">
        <v>184</v>
      </c>
      <c r="D720" s="26" t="s">
        <v>7273</v>
      </c>
      <c r="E720" s="26" t="s">
        <v>10434</v>
      </c>
      <c r="F720" s="26" t="s">
        <v>11609</v>
      </c>
      <c r="G720" s="26" t="s">
        <v>6575</v>
      </c>
    </row>
    <row r="721" spans="1:7" ht="15.75">
      <c r="A721" s="87">
        <v>41806</v>
      </c>
      <c r="B721" s="102">
        <f t="shared" si="11"/>
        <v>2014</v>
      </c>
      <c r="C721" s="2" t="s">
        <v>6470</v>
      </c>
      <c r="D721" s="38" t="s">
        <v>5366</v>
      </c>
      <c r="E721" s="38" t="s">
        <v>10867</v>
      </c>
      <c r="F721" t="s">
        <v>11609</v>
      </c>
    </row>
    <row r="722" spans="1:7" ht="15.75">
      <c r="A722" s="108">
        <v>41958</v>
      </c>
      <c r="B722" s="102">
        <f t="shared" si="11"/>
        <v>2014</v>
      </c>
      <c r="C722" s="26" t="s">
        <v>184</v>
      </c>
      <c r="D722" s="26" t="s">
        <v>3527</v>
      </c>
      <c r="E722" s="26" t="s">
        <v>10898</v>
      </c>
      <c r="F722" s="26" t="s">
        <v>11609</v>
      </c>
      <c r="G722" s="26"/>
    </row>
    <row r="723" spans="1:7" ht="15.75">
      <c r="A723" s="108">
        <v>41958</v>
      </c>
      <c r="B723" s="102">
        <f t="shared" si="11"/>
        <v>2014</v>
      </c>
      <c r="C723" s="26" t="s">
        <v>184</v>
      </c>
      <c r="D723" s="26" t="s">
        <v>10913</v>
      </c>
      <c r="E723" s="26" t="s">
        <v>10912</v>
      </c>
      <c r="F723" s="26" t="s">
        <v>11609</v>
      </c>
      <c r="G723" s="26"/>
    </row>
    <row r="724" spans="1:7" ht="15.75">
      <c r="A724" s="108">
        <v>41958</v>
      </c>
      <c r="B724" s="102">
        <f t="shared" si="11"/>
        <v>2014</v>
      </c>
      <c r="C724" s="26" t="s">
        <v>184</v>
      </c>
      <c r="D724" s="26" t="s">
        <v>1932</v>
      </c>
      <c r="E724" s="26" t="s">
        <v>10928</v>
      </c>
      <c r="F724" s="26" t="s">
        <v>11609</v>
      </c>
      <c r="G724" s="26"/>
    </row>
    <row r="725" spans="1:7" ht="15.75">
      <c r="A725" s="108">
        <v>41958</v>
      </c>
      <c r="B725" s="102">
        <f t="shared" si="11"/>
        <v>2014</v>
      </c>
      <c r="C725" s="26" t="s">
        <v>184</v>
      </c>
      <c r="D725" s="26" t="s">
        <v>6446</v>
      </c>
      <c r="E725" s="26" t="s">
        <v>11037</v>
      </c>
      <c r="F725" s="26" t="s">
        <v>11609</v>
      </c>
      <c r="G725" s="26" t="s">
        <v>4414</v>
      </c>
    </row>
    <row r="726" spans="1:7" ht="15.75">
      <c r="A726" s="87">
        <v>41806</v>
      </c>
      <c r="B726" s="102">
        <f t="shared" si="11"/>
        <v>2014</v>
      </c>
      <c r="C726" s="2" t="s">
        <v>6470</v>
      </c>
      <c r="D726" s="38" t="s">
        <v>374</v>
      </c>
      <c r="E726" s="38" t="s">
        <v>11241</v>
      </c>
      <c r="F726" t="s">
        <v>11609</v>
      </c>
    </row>
    <row r="727" spans="1:7">
      <c r="A727" s="87">
        <v>41863</v>
      </c>
      <c r="B727" s="102">
        <f t="shared" si="11"/>
        <v>2014</v>
      </c>
      <c r="C727" s="2" t="s">
        <v>820</v>
      </c>
      <c r="D727" t="s">
        <v>2902</v>
      </c>
      <c r="E727" t="s">
        <v>1409</v>
      </c>
      <c r="F727" t="s">
        <v>11609</v>
      </c>
    </row>
    <row r="728" spans="1:7" ht="15.75">
      <c r="A728" s="108">
        <v>41958</v>
      </c>
      <c r="B728" s="102">
        <f t="shared" si="11"/>
        <v>2014</v>
      </c>
      <c r="C728" s="26" t="s">
        <v>184</v>
      </c>
      <c r="D728" s="26" t="s">
        <v>9414</v>
      </c>
      <c r="E728" s="26" t="s">
        <v>11514</v>
      </c>
      <c r="F728" s="26" t="s">
        <v>11609</v>
      </c>
      <c r="G728" s="26"/>
    </row>
    <row r="729" spans="1:7">
      <c r="A729" s="107">
        <v>41937</v>
      </c>
      <c r="B729" s="102">
        <f t="shared" si="11"/>
        <v>2014</v>
      </c>
      <c r="C729" t="s">
        <v>2043</v>
      </c>
      <c r="D729" t="s">
        <v>218</v>
      </c>
      <c r="E729" t="s">
        <v>11555</v>
      </c>
      <c r="F729" t="s">
        <v>11609</v>
      </c>
      <c r="G729" t="s">
        <v>131</v>
      </c>
    </row>
    <row r="730" spans="1:7">
      <c r="A730" s="104">
        <v>2015</v>
      </c>
      <c r="B730" s="103">
        <v>2015</v>
      </c>
      <c r="C730" s="2" t="s">
        <v>97</v>
      </c>
      <c r="D730" t="s">
        <v>98</v>
      </c>
      <c r="E730" t="s">
        <v>99</v>
      </c>
      <c r="F730" t="s">
        <v>11609</v>
      </c>
    </row>
    <row r="731" spans="1:7">
      <c r="A731" s="87">
        <v>42028</v>
      </c>
      <c r="B731" s="102">
        <f t="shared" ref="B731:B742" si="12">YEAR(A731)</f>
        <v>2015</v>
      </c>
      <c r="C731" s="2" t="s">
        <v>100</v>
      </c>
      <c r="D731" t="s">
        <v>98</v>
      </c>
      <c r="E731" t="s">
        <v>99</v>
      </c>
      <c r="F731" t="s">
        <v>11609</v>
      </c>
    </row>
    <row r="732" spans="1:7">
      <c r="A732" s="87">
        <v>42342</v>
      </c>
      <c r="B732" s="102">
        <f t="shared" si="12"/>
        <v>2015</v>
      </c>
      <c r="C732" s="2" t="s">
        <v>349</v>
      </c>
      <c r="D732" t="s">
        <v>350</v>
      </c>
      <c r="E732" t="s">
        <v>351</v>
      </c>
      <c r="F732" t="s">
        <v>11609</v>
      </c>
    </row>
    <row r="733" spans="1:7">
      <c r="A733" s="87">
        <v>42342</v>
      </c>
      <c r="B733" s="102">
        <f t="shared" si="12"/>
        <v>2015</v>
      </c>
      <c r="C733" s="2" t="s">
        <v>349</v>
      </c>
      <c r="D733" t="s">
        <v>414</v>
      </c>
      <c r="E733" t="s">
        <v>393</v>
      </c>
      <c r="F733" t="s">
        <v>11609</v>
      </c>
    </row>
    <row r="734" spans="1:7">
      <c r="A734" s="87">
        <v>42032</v>
      </c>
      <c r="B734" s="102">
        <f t="shared" si="12"/>
        <v>2015</v>
      </c>
      <c r="C734" s="2" t="s">
        <v>141</v>
      </c>
      <c r="D734" s="12" t="s">
        <v>1167</v>
      </c>
      <c r="E734" s="12" t="s">
        <v>1399</v>
      </c>
      <c r="F734" s="12" t="s">
        <v>11609</v>
      </c>
      <c r="G734" s="12"/>
    </row>
    <row r="735" spans="1:7">
      <c r="A735" s="107">
        <v>42317</v>
      </c>
      <c r="B735" s="102">
        <f t="shared" si="12"/>
        <v>2015</v>
      </c>
      <c r="C735" t="s">
        <v>1421</v>
      </c>
      <c r="D735" t="s">
        <v>1422</v>
      </c>
      <c r="E735" t="s">
        <v>1423</v>
      </c>
      <c r="F735" t="s">
        <v>11609</v>
      </c>
    </row>
    <row r="736" spans="1:7">
      <c r="A736" s="109">
        <v>42286</v>
      </c>
      <c r="B736" s="102">
        <f t="shared" si="12"/>
        <v>2015</v>
      </c>
      <c r="C736" s="2" t="s">
        <v>2146</v>
      </c>
      <c r="D736" t="s">
        <v>2147</v>
      </c>
      <c r="E736" t="s">
        <v>2148</v>
      </c>
      <c r="F736" t="s">
        <v>11609</v>
      </c>
    </row>
    <row r="737" spans="1:7" ht="15.75">
      <c r="A737" s="87">
        <v>42313</v>
      </c>
      <c r="B737" s="102">
        <f t="shared" si="12"/>
        <v>2015</v>
      </c>
      <c r="C737" t="s">
        <v>772</v>
      </c>
      <c r="D737" t="s">
        <v>2213</v>
      </c>
      <c r="E737" t="s">
        <v>2214</v>
      </c>
      <c r="F737" s="34" t="s">
        <v>11609</v>
      </c>
    </row>
    <row r="738" spans="1:7">
      <c r="A738" s="87">
        <v>42342</v>
      </c>
      <c r="B738" s="102">
        <f t="shared" si="12"/>
        <v>2015</v>
      </c>
      <c r="C738" s="2" t="s">
        <v>349</v>
      </c>
      <c r="D738" t="s">
        <v>2907</v>
      </c>
      <c r="E738" t="s">
        <v>2908</v>
      </c>
      <c r="F738" t="s">
        <v>11609</v>
      </c>
    </row>
    <row r="739" spans="1:7">
      <c r="A739" s="87">
        <v>42342</v>
      </c>
      <c r="B739" s="102">
        <f t="shared" si="12"/>
        <v>2015</v>
      </c>
      <c r="C739" s="2" t="s">
        <v>349</v>
      </c>
      <c r="D739" t="s">
        <v>3162</v>
      </c>
      <c r="E739" t="s">
        <v>1959</v>
      </c>
      <c r="F739" t="s">
        <v>11609</v>
      </c>
    </row>
    <row r="740" spans="1:7">
      <c r="A740" s="87">
        <v>42343</v>
      </c>
      <c r="B740" s="102">
        <f t="shared" si="12"/>
        <v>2015</v>
      </c>
      <c r="C740" s="2" t="s">
        <v>193</v>
      </c>
      <c r="D740" t="s">
        <v>2778</v>
      </c>
      <c r="E740" t="s">
        <v>1140</v>
      </c>
      <c r="F740" t="s">
        <v>11609</v>
      </c>
    </row>
    <row r="741" spans="1:7">
      <c r="A741" s="87">
        <v>42342</v>
      </c>
      <c r="B741" s="102">
        <f t="shared" si="12"/>
        <v>2015</v>
      </c>
      <c r="C741" s="2" t="s">
        <v>349</v>
      </c>
      <c r="D741" t="s">
        <v>1353</v>
      </c>
      <c r="E741" t="s">
        <v>3405</v>
      </c>
      <c r="F741" t="s">
        <v>11609</v>
      </c>
    </row>
    <row r="742" spans="1:7" ht="15.75">
      <c r="A742" s="87">
        <v>42313</v>
      </c>
      <c r="B742" s="102">
        <f t="shared" si="12"/>
        <v>2015</v>
      </c>
      <c r="C742" t="s">
        <v>772</v>
      </c>
      <c r="D742" t="s">
        <v>1951</v>
      </c>
      <c r="E742" t="s">
        <v>3487</v>
      </c>
      <c r="F742" s="34" t="s">
        <v>11609</v>
      </c>
    </row>
    <row r="743" spans="1:7">
      <c r="A743" s="104" t="s">
        <v>743</v>
      </c>
      <c r="B743" s="103">
        <v>2015</v>
      </c>
      <c r="C743" t="s">
        <v>744</v>
      </c>
      <c r="D743" t="s">
        <v>3659</v>
      </c>
      <c r="E743" t="s">
        <v>3656</v>
      </c>
      <c r="F743" t="s">
        <v>11609</v>
      </c>
    </row>
    <row r="744" spans="1:7">
      <c r="A744" s="87">
        <v>42342</v>
      </c>
      <c r="B744" s="102">
        <f>YEAR(A744)</f>
        <v>2015</v>
      </c>
      <c r="C744" s="2" t="s">
        <v>349</v>
      </c>
      <c r="D744" t="s">
        <v>4807</v>
      </c>
      <c r="E744" t="s">
        <v>5147</v>
      </c>
      <c r="F744" t="s">
        <v>11609</v>
      </c>
    </row>
    <row r="745" spans="1:7">
      <c r="A745" s="87">
        <v>42028</v>
      </c>
      <c r="B745" s="102">
        <f>YEAR(A745)</f>
        <v>2015</v>
      </c>
      <c r="C745" s="2" t="s">
        <v>100</v>
      </c>
      <c r="D745" t="s">
        <v>2010</v>
      </c>
      <c r="E745" t="s">
        <v>2009</v>
      </c>
      <c r="F745" t="s">
        <v>11609</v>
      </c>
    </row>
    <row r="746" spans="1:7">
      <c r="A746" s="107">
        <v>42317</v>
      </c>
      <c r="B746" s="102">
        <f>YEAR(A746)</f>
        <v>2015</v>
      </c>
      <c r="C746" t="s">
        <v>1421</v>
      </c>
      <c r="D746" t="s">
        <v>5297</v>
      </c>
      <c r="E746" t="s">
        <v>5280</v>
      </c>
      <c r="F746" t="s">
        <v>11609</v>
      </c>
    </row>
    <row r="747" spans="1:7" ht="15.75">
      <c r="A747" s="87">
        <v>42313</v>
      </c>
      <c r="B747" s="102">
        <f>YEAR(A747)</f>
        <v>2015</v>
      </c>
      <c r="C747" t="s">
        <v>772</v>
      </c>
      <c r="D747" t="s">
        <v>5335</v>
      </c>
      <c r="E747" t="s">
        <v>5328</v>
      </c>
      <c r="F747" s="34" t="s">
        <v>11609</v>
      </c>
    </row>
    <row r="748" spans="1:7">
      <c r="A748" s="104" t="s">
        <v>743</v>
      </c>
      <c r="B748" s="103">
        <v>2015</v>
      </c>
      <c r="C748" t="s">
        <v>744</v>
      </c>
      <c r="D748" t="s">
        <v>5390</v>
      </c>
      <c r="E748" t="s">
        <v>5385</v>
      </c>
      <c r="F748" t="s">
        <v>11609</v>
      </c>
    </row>
    <row r="749" spans="1:7">
      <c r="A749" s="87">
        <v>42028</v>
      </c>
      <c r="B749" s="102">
        <f t="shared" ref="B749:B765" si="13">YEAR(A749)</f>
        <v>2015</v>
      </c>
      <c r="C749" s="2" t="s">
        <v>100</v>
      </c>
      <c r="D749" t="s">
        <v>392</v>
      </c>
      <c r="E749" t="s">
        <v>5447</v>
      </c>
      <c r="F749" t="s">
        <v>11609</v>
      </c>
    </row>
    <row r="750" spans="1:7">
      <c r="A750" s="109">
        <v>42286</v>
      </c>
      <c r="B750" s="102">
        <f t="shared" si="13"/>
        <v>2015</v>
      </c>
      <c r="C750" s="2" t="s">
        <v>2146</v>
      </c>
      <c r="D750" t="s">
        <v>5565</v>
      </c>
      <c r="E750" t="s">
        <v>5562</v>
      </c>
      <c r="F750" t="s">
        <v>11609</v>
      </c>
    </row>
    <row r="751" spans="1:7" ht="15.75">
      <c r="A751" s="87">
        <v>42301</v>
      </c>
      <c r="B751" s="102">
        <f t="shared" si="13"/>
        <v>2015</v>
      </c>
      <c r="C751" s="2" t="s">
        <v>136</v>
      </c>
      <c r="D751" s="26" t="s">
        <v>1916</v>
      </c>
      <c r="E751" s="26" t="s">
        <v>5598</v>
      </c>
      <c r="F751" s="26" t="s">
        <v>11609</v>
      </c>
      <c r="G751" s="26"/>
    </row>
    <row r="752" spans="1:7" ht="15.75">
      <c r="A752" s="87">
        <v>42313</v>
      </c>
      <c r="B752" s="102">
        <f t="shared" si="13"/>
        <v>2015</v>
      </c>
      <c r="C752" t="s">
        <v>772</v>
      </c>
      <c r="D752" t="s">
        <v>3989</v>
      </c>
      <c r="E752" t="s">
        <v>5817</v>
      </c>
      <c r="F752" s="34" t="s">
        <v>11609</v>
      </c>
    </row>
    <row r="753" spans="1:7">
      <c r="A753" s="109">
        <v>42286</v>
      </c>
      <c r="B753" s="102">
        <f t="shared" si="13"/>
        <v>2015</v>
      </c>
      <c r="C753" s="2" t="s">
        <v>5823</v>
      </c>
      <c r="D753" t="s">
        <v>1085</v>
      </c>
      <c r="E753" t="s">
        <v>5818</v>
      </c>
      <c r="F753" t="s">
        <v>11609</v>
      </c>
    </row>
    <row r="754" spans="1:7" ht="15.75">
      <c r="A754" s="107">
        <v>42317</v>
      </c>
      <c r="B754" s="102">
        <f t="shared" si="13"/>
        <v>2015</v>
      </c>
      <c r="C754" t="s">
        <v>1421</v>
      </c>
      <c r="D754" t="s">
        <v>1951</v>
      </c>
      <c r="E754" t="s">
        <v>6248</v>
      </c>
      <c r="F754" s="34" t="s">
        <v>11609</v>
      </c>
    </row>
    <row r="755" spans="1:7">
      <c r="A755" s="87">
        <v>42347</v>
      </c>
      <c r="B755" s="102">
        <f t="shared" si="13"/>
        <v>2015</v>
      </c>
      <c r="C755" s="2" t="s">
        <v>1159</v>
      </c>
      <c r="D755" t="s">
        <v>6273</v>
      </c>
      <c r="E755" t="s">
        <v>6274</v>
      </c>
      <c r="F755" t="s">
        <v>11609</v>
      </c>
    </row>
    <row r="756" spans="1:7">
      <c r="A756" s="109">
        <v>42286</v>
      </c>
      <c r="B756" s="102">
        <f t="shared" si="13"/>
        <v>2015</v>
      </c>
      <c r="C756" s="2" t="s">
        <v>2146</v>
      </c>
      <c r="D756" t="s">
        <v>1590</v>
      </c>
      <c r="E756" t="s">
        <v>6520</v>
      </c>
      <c r="F756" t="s">
        <v>11609</v>
      </c>
    </row>
    <row r="757" spans="1:7">
      <c r="A757" s="109">
        <v>42286</v>
      </c>
      <c r="B757" s="102">
        <f t="shared" si="13"/>
        <v>2015</v>
      </c>
      <c r="C757" s="2" t="s">
        <v>2146</v>
      </c>
      <c r="D757" t="s">
        <v>1674</v>
      </c>
      <c r="E757" t="s">
        <v>6634</v>
      </c>
      <c r="F757" t="s">
        <v>11609</v>
      </c>
    </row>
    <row r="758" spans="1:7">
      <c r="A758" s="87">
        <v>42342</v>
      </c>
      <c r="B758" s="102">
        <f t="shared" si="13"/>
        <v>2015</v>
      </c>
      <c r="C758" s="2" t="s">
        <v>349</v>
      </c>
      <c r="D758" t="s">
        <v>1674</v>
      </c>
      <c r="E758" t="s">
        <v>6634</v>
      </c>
      <c r="F758" t="s">
        <v>11609</v>
      </c>
    </row>
    <row r="759" spans="1:7">
      <c r="A759" s="87">
        <v>42032</v>
      </c>
      <c r="B759" s="102">
        <f t="shared" si="13"/>
        <v>2015</v>
      </c>
      <c r="C759" s="2" t="s">
        <v>141</v>
      </c>
      <c r="D759" s="12" t="s">
        <v>6747</v>
      </c>
      <c r="E759" s="12" t="s">
        <v>6748</v>
      </c>
      <c r="F759" s="12" t="s">
        <v>11609</v>
      </c>
      <c r="G759" s="12"/>
    </row>
    <row r="760" spans="1:7">
      <c r="A760" s="87">
        <v>42342</v>
      </c>
      <c r="B760" s="102">
        <f t="shared" si="13"/>
        <v>2015</v>
      </c>
      <c r="C760" s="2" t="s">
        <v>349</v>
      </c>
      <c r="D760" t="s">
        <v>6886</v>
      </c>
      <c r="E760" t="s">
        <v>6887</v>
      </c>
      <c r="F760" t="s">
        <v>11609</v>
      </c>
    </row>
    <row r="761" spans="1:7">
      <c r="A761" s="87">
        <v>42032</v>
      </c>
      <c r="B761" s="102">
        <f t="shared" si="13"/>
        <v>2015</v>
      </c>
      <c r="C761" s="2" t="s">
        <v>141</v>
      </c>
      <c r="D761" s="12" t="s">
        <v>6912</v>
      </c>
      <c r="E761" s="12" t="s">
        <v>525</v>
      </c>
      <c r="F761" s="12" t="s">
        <v>11609</v>
      </c>
      <c r="G761" s="12"/>
    </row>
    <row r="762" spans="1:7">
      <c r="A762" s="87">
        <v>42309</v>
      </c>
      <c r="B762" s="102">
        <f t="shared" si="13"/>
        <v>2015</v>
      </c>
      <c r="C762" s="2" t="s">
        <v>553</v>
      </c>
      <c r="D762" t="s">
        <v>4450</v>
      </c>
      <c r="E762" t="s">
        <v>6993</v>
      </c>
      <c r="F762" t="s">
        <v>11609</v>
      </c>
    </row>
    <row r="763" spans="1:7">
      <c r="A763" s="87">
        <v>42032</v>
      </c>
      <c r="B763" s="102">
        <f t="shared" si="13"/>
        <v>2015</v>
      </c>
      <c r="C763" s="2" t="s">
        <v>141</v>
      </c>
      <c r="D763" s="12" t="s">
        <v>7078</v>
      </c>
      <c r="E763" s="12" t="s">
        <v>7079</v>
      </c>
      <c r="F763" s="12" t="s">
        <v>11609</v>
      </c>
      <c r="G763" s="12"/>
    </row>
    <row r="764" spans="1:7">
      <c r="A764" s="87">
        <v>42032</v>
      </c>
      <c r="B764" s="102">
        <f t="shared" si="13"/>
        <v>2015</v>
      </c>
      <c r="C764" s="2" t="s">
        <v>141</v>
      </c>
      <c r="D764" s="12" t="s">
        <v>676</v>
      </c>
      <c r="E764" s="12" t="s">
        <v>7088</v>
      </c>
      <c r="F764" s="12" t="s">
        <v>11609</v>
      </c>
      <c r="G764" s="12"/>
    </row>
    <row r="765" spans="1:7" ht="15.75">
      <c r="A765" s="87">
        <v>42313</v>
      </c>
      <c r="B765" s="102">
        <f t="shared" si="13"/>
        <v>2015</v>
      </c>
      <c r="C765" t="s">
        <v>772</v>
      </c>
      <c r="D765" t="s">
        <v>7130</v>
      </c>
      <c r="E765" t="s">
        <v>7119</v>
      </c>
      <c r="F765" s="34" t="s">
        <v>11609</v>
      </c>
    </row>
    <row r="766" spans="1:7">
      <c r="A766" s="104" t="s">
        <v>743</v>
      </c>
      <c r="B766" s="103">
        <v>2015</v>
      </c>
      <c r="C766" t="s">
        <v>744</v>
      </c>
      <c r="D766" t="s">
        <v>7302</v>
      </c>
      <c r="E766" t="s">
        <v>7303</v>
      </c>
      <c r="F766" t="s">
        <v>11609</v>
      </c>
    </row>
    <row r="767" spans="1:7">
      <c r="A767" s="87">
        <v>42342</v>
      </c>
      <c r="B767" s="102">
        <f t="shared" ref="B767:B791" si="14">YEAR(A767)</f>
        <v>2015</v>
      </c>
      <c r="C767" s="2" t="s">
        <v>349</v>
      </c>
      <c r="D767" t="s">
        <v>1570</v>
      </c>
      <c r="E767" t="s">
        <v>7337</v>
      </c>
      <c r="F767" t="s">
        <v>11609</v>
      </c>
    </row>
    <row r="768" spans="1:7">
      <c r="A768" s="109">
        <v>42286</v>
      </c>
      <c r="B768" s="102">
        <f t="shared" si="14"/>
        <v>2015</v>
      </c>
      <c r="C768" s="2" t="s">
        <v>5823</v>
      </c>
      <c r="D768" t="s">
        <v>7239</v>
      </c>
      <c r="E768" t="s">
        <v>7487</v>
      </c>
      <c r="F768" t="s">
        <v>11609</v>
      </c>
    </row>
    <row r="769" spans="1:7">
      <c r="A769" s="87">
        <v>42032</v>
      </c>
      <c r="B769" s="102">
        <f t="shared" si="14"/>
        <v>2015</v>
      </c>
      <c r="C769" s="2" t="s">
        <v>141</v>
      </c>
      <c r="D769" s="12" t="s">
        <v>7657</v>
      </c>
      <c r="E769" s="12" t="s">
        <v>7658</v>
      </c>
      <c r="F769" s="12" t="s">
        <v>11609</v>
      </c>
      <c r="G769" s="12"/>
    </row>
    <row r="770" spans="1:7">
      <c r="A770" s="109">
        <v>42238</v>
      </c>
      <c r="B770" s="102">
        <f t="shared" si="14"/>
        <v>2015</v>
      </c>
      <c r="C770" s="2" t="s">
        <v>402</v>
      </c>
      <c r="D770" t="s">
        <v>7870</v>
      </c>
      <c r="E770" t="s">
        <v>7871</v>
      </c>
      <c r="F770" t="s">
        <v>11609</v>
      </c>
    </row>
    <row r="771" spans="1:7" ht="15.75">
      <c r="A771" s="87">
        <v>42313</v>
      </c>
      <c r="B771" s="102">
        <f t="shared" si="14"/>
        <v>2015</v>
      </c>
      <c r="C771" t="s">
        <v>772</v>
      </c>
      <c r="D771" t="s">
        <v>7816</v>
      </c>
      <c r="E771" t="s">
        <v>7973</v>
      </c>
      <c r="F771" s="34" t="s">
        <v>11609</v>
      </c>
    </row>
    <row r="772" spans="1:7">
      <c r="A772" s="109">
        <v>42286</v>
      </c>
      <c r="B772" s="102">
        <f t="shared" si="14"/>
        <v>2015</v>
      </c>
      <c r="C772" s="2" t="s">
        <v>2146</v>
      </c>
      <c r="D772" t="s">
        <v>8068</v>
      </c>
      <c r="E772" t="s">
        <v>8107</v>
      </c>
      <c r="F772" t="s">
        <v>11609</v>
      </c>
    </row>
    <row r="773" spans="1:7">
      <c r="A773" s="87">
        <v>42032</v>
      </c>
      <c r="B773" s="102">
        <f t="shared" si="14"/>
        <v>2015</v>
      </c>
      <c r="C773" s="2" t="s">
        <v>141</v>
      </c>
      <c r="D773" s="12" t="s">
        <v>1366</v>
      </c>
      <c r="E773" s="12" t="s">
        <v>8161</v>
      </c>
      <c r="F773" s="12" t="s">
        <v>11609</v>
      </c>
      <c r="G773" s="12"/>
    </row>
    <row r="774" spans="1:7">
      <c r="A774" s="87">
        <v>42342</v>
      </c>
      <c r="B774" s="102">
        <f t="shared" si="14"/>
        <v>2015</v>
      </c>
      <c r="C774" s="2" t="s">
        <v>349</v>
      </c>
      <c r="D774" t="s">
        <v>8373</v>
      </c>
      <c r="E774" t="s">
        <v>8374</v>
      </c>
      <c r="F774" t="s">
        <v>11609</v>
      </c>
    </row>
    <row r="775" spans="1:7" ht="15.75">
      <c r="A775" s="87">
        <v>42313</v>
      </c>
      <c r="B775" s="102">
        <f t="shared" si="14"/>
        <v>2015</v>
      </c>
      <c r="C775" t="s">
        <v>772</v>
      </c>
      <c r="D775" t="s">
        <v>8440</v>
      </c>
      <c r="E775" t="s">
        <v>8441</v>
      </c>
      <c r="F775" s="34" t="s">
        <v>11609</v>
      </c>
    </row>
    <row r="776" spans="1:7">
      <c r="A776" s="109">
        <v>42286</v>
      </c>
      <c r="B776" s="102">
        <f t="shared" si="14"/>
        <v>2015</v>
      </c>
      <c r="C776" s="2" t="s">
        <v>2146</v>
      </c>
      <c r="D776" t="s">
        <v>3065</v>
      </c>
      <c r="E776" t="s">
        <v>8632</v>
      </c>
      <c r="F776" t="s">
        <v>11609</v>
      </c>
    </row>
    <row r="777" spans="1:7">
      <c r="A777" s="107">
        <v>42317</v>
      </c>
      <c r="B777" s="102">
        <f t="shared" si="14"/>
        <v>2015</v>
      </c>
      <c r="C777" t="s">
        <v>1421</v>
      </c>
      <c r="D777" t="s">
        <v>8702</v>
      </c>
      <c r="E777" t="s">
        <v>8703</v>
      </c>
      <c r="F777" t="s">
        <v>11609</v>
      </c>
    </row>
    <row r="778" spans="1:7" ht="15.75">
      <c r="A778" s="87">
        <v>42313</v>
      </c>
      <c r="B778" s="102">
        <f t="shared" si="14"/>
        <v>2015</v>
      </c>
      <c r="C778" t="s">
        <v>772</v>
      </c>
      <c r="D778" t="s">
        <v>1063</v>
      </c>
      <c r="E778" t="s">
        <v>9088</v>
      </c>
      <c r="F778" s="34" t="s">
        <v>11609</v>
      </c>
    </row>
    <row r="779" spans="1:7">
      <c r="A779" s="87">
        <v>42032</v>
      </c>
      <c r="B779" s="102">
        <f t="shared" si="14"/>
        <v>2015</v>
      </c>
      <c r="C779" s="2" t="s">
        <v>141</v>
      </c>
      <c r="D779" s="12" t="s">
        <v>9393</v>
      </c>
      <c r="E779" s="12" t="s">
        <v>9378</v>
      </c>
      <c r="F779" s="12" t="s">
        <v>11609</v>
      </c>
      <c r="G779" s="12"/>
    </row>
    <row r="780" spans="1:7">
      <c r="A780" s="87">
        <v>42032</v>
      </c>
      <c r="B780" s="102">
        <f t="shared" si="14"/>
        <v>2015</v>
      </c>
      <c r="C780" s="2" t="s">
        <v>141</v>
      </c>
      <c r="D780" s="12" t="s">
        <v>346</v>
      </c>
      <c r="E780" s="12" t="s">
        <v>9544</v>
      </c>
      <c r="F780" s="12" t="s">
        <v>11609</v>
      </c>
      <c r="G780" s="12"/>
    </row>
    <row r="781" spans="1:7">
      <c r="A781" s="109">
        <v>42286</v>
      </c>
      <c r="B781" s="102">
        <f t="shared" si="14"/>
        <v>2015</v>
      </c>
      <c r="C781" s="2" t="s">
        <v>5823</v>
      </c>
      <c r="D781" t="s">
        <v>875</v>
      </c>
      <c r="E781" t="s">
        <v>9574</v>
      </c>
      <c r="F781" t="s">
        <v>11609</v>
      </c>
    </row>
    <row r="782" spans="1:7">
      <c r="A782" s="109">
        <v>42286</v>
      </c>
      <c r="B782" s="102">
        <f t="shared" si="14"/>
        <v>2015</v>
      </c>
      <c r="C782" s="2" t="s">
        <v>2146</v>
      </c>
      <c r="D782" t="s">
        <v>1532</v>
      </c>
      <c r="E782" t="s">
        <v>6551</v>
      </c>
      <c r="F782" t="s">
        <v>11609</v>
      </c>
    </row>
    <row r="783" spans="1:7">
      <c r="A783" s="109">
        <v>42286</v>
      </c>
      <c r="B783" s="102">
        <f t="shared" si="14"/>
        <v>2015</v>
      </c>
      <c r="C783" s="2" t="s">
        <v>5823</v>
      </c>
      <c r="D783" t="s">
        <v>2255</v>
      </c>
      <c r="E783" t="s">
        <v>9856</v>
      </c>
      <c r="F783" t="s">
        <v>11609</v>
      </c>
    </row>
    <row r="784" spans="1:7">
      <c r="A784" s="87">
        <v>42032</v>
      </c>
      <c r="B784" s="102">
        <f t="shared" si="14"/>
        <v>2015</v>
      </c>
      <c r="C784" s="2" t="s">
        <v>141</v>
      </c>
      <c r="D784" s="12" t="s">
        <v>868</v>
      </c>
      <c r="E784" s="12" t="s">
        <v>532</v>
      </c>
      <c r="F784" s="12" t="s">
        <v>11609</v>
      </c>
      <c r="G784" s="12"/>
    </row>
    <row r="785" spans="1:7">
      <c r="A785" s="87">
        <v>42031</v>
      </c>
      <c r="B785" s="102">
        <f t="shared" si="14"/>
        <v>2015</v>
      </c>
      <c r="C785" s="2" t="s">
        <v>100</v>
      </c>
      <c r="D785" t="s">
        <v>3756</v>
      </c>
      <c r="E785" t="s">
        <v>7436</v>
      </c>
      <c r="F785" t="s">
        <v>11609</v>
      </c>
    </row>
    <row r="786" spans="1:7">
      <c r="A786" s="109">
        <v>42286</v>
      </c>
      <c r="B786" s="102">
        <f t="shared" si="14"/>
        <v>2015</v>
      </c>
      <c r="C786" s="2" t="s">
        <v>10195</v>
      </c>
      <c r="D786" t="s">
        <v>10193</v>
      </c>
      <c r="E786" t="s">
        <v>10190</v>
      </c>
      <c r="F786" t="s">
        <v>11609</v>
      </c>
    </row>
    <row r="787" spans="1:7">
      <c r="A787" s="87">
        <v>42342</v>
      </c>
      <c r="B787" s="102">
        <f t="shared" si="14"/>
        <v>2015</v>
      </c>
      <c r="C787" s="2" t="s">
        <v>349</v>
      </c>
      <c r="D787" t="s">
        <v>1119</v>
      </c>
      <c r="E787" t="s">
        <v>1951</v>
      </c>
      <c r="F787" t="s">
        <v>11609</v>
      </c>
    </row>
    <row r="788" spans="1:7">
      <c r="A788" s="87">
        <v>42343</v>
      </c>
      <c r="B788" s="102">
        <f t="shared" si="14"/>
        <v>2015</v>
      </c>
      <c r="C788" s="2" t="s">
        <v>193</v>
      </c>
      <c r="D788" t="s">
        <v>10549</v>
      </c>
      <c r="E788" t="s">
        <v>10550</v>
      </c>
      <c r="F788" t="s">
        <v>11609</v>
      </c>
    </row>
    <row r="789" spans="1:7">
      <c r="A789" s="109">
        <v>42286</v>
      </c>
      <c r="B789" s="102">
        <f t="shared" si="14"/>
        <v>2015</v>
      </c>
      <c r="C789" s="2" t="s">
        <v>2146</v>
      </c>
      <c r="D789" t="s">
        <v>5366</v>
      </c>
      <c r="E789" t="s">
        <v>10867</v>
      </c>
      <c r="F789" t="s">
        <v>11609</v>
      </c>
    </row>
    <row r="790" spans="1:7">
      <c r="A790" s="87">
        <v>42032</v>
      </c>
      <c r="B790" s="102">
        <f t="shared" si="14"/>
        <v>2015</v>
      </c>
      <c r="C790" s="2" t="s">
        <v>141</v>
      </c>
      <c r="D790" s="12" t="s">
        <v>3962</v>
      </c>
      <c r="E790" s="12" t="s">
        <v>10948</v>
      </c>
      <c r="F790" s="12" t="s">
        <v>11609</v>
      </c>
      <c r="G790" s="12"/>
    </row>
    <row r="791" spans="1:7" ht="15.75">
      <c r="A791" s="87">
        <v>42313</v>
      </c>
      <c r="B791" s="102">
        <f t="shared" si="14"/>
        <v>2015</v>
      </c>
      <c r="C791" t="s">
        <v>772</v>
      </c>
      <c r="D791" t="s">
        <v>199</v>
      </c>
      <c r="E791" t="s">
        <v>10954</v>
      </c>
      <c r="F791" s="34" t="s">
        <v>11609</v>
      </c>
    </row>
    <row r="792" spans="1:7">
      <c r="A792" s="104" t="s">
        <v>743</v>
      </c>
      <c r="B792" s="103">
        <v>2015</v>
      </c>
      <c r="C792" t="s">
        <v>744</v>
      </c>
      <c r="D792" t="s">
        <v>10967</v>
      </c>
      <c r="E792" t="s">
        <v>10968</v>
      </c>
      <c r="F792" t="s">
        <v>11609</v>
      </c>
    </row>
    <row r="793" spans="1:7">
      <c r="A793" s="87">
        <v>42094</v>
      </c>
      <c r="B793" s="102">
        <f t="shared" ref="B793:B807" si="15">YEAR(A793)</f>
        <v>2015</v>
      </c>
      <c r="C793" s="2" t="s">
        <v>141</v>
      </c>
      <c r="D793" t="s">
        <v>5656</v>
      </c>
      <c r="E793" t="s">
        <v>11059</v>
      </c>
      <c r="F793" t="s">
        <v>11609</v>
      </c>
    </row>
    <row r="794" spans="1:7">
      <c r="A794" s="87">
        <v>42032</v>
      </c>
      <c r="B794" s="102">
        <f t="shared" si="15"/>
        <v>2015</v>
      </c>
      <c r="C794" s="2" t="s">
        <v>141</v>
      </c>
      <c r="D794" s="12" t="s">
        <v>11068</v>
      </c>
      <c r="E794" s="12" t="s">
        <v>11069</v>
      </c>
      <c r="F794" s="12" t="s">
        <v>11609</v>
      </c>
      <c r="G794" s="12"/>
    </row>
    <row r="795" spans="1:7">
      <c r="A795" s="87">
        <v>42347</v>
      </c>
      <c r="B795" s="102">
        <f t="shared" si="15"/>
        <v>2015</v>
      </c>
      <c r="C795" s="2" t="s">
        <v>1159</v>
      </c>
      <c r="D795" t="s">
        <v>11306</v>
      </c>
      <c r="E795" t="s">
        <v>11294</v>
      </c>
      <c r="F795" t="s">
        <v>11609</v>
      </c>
      <c r="G795" t="s">
        <v>4213</v>
      </c>
    </row>
    <row r="796" spans="1:7">
      <c r="A796" s="109">
        <v>42257</v>
      </c>
      <c r="B796" s="102">
        <f t="shared" si="15"/>
        <v>2015</v>
      </c>
      <c r="C796" s="2" t="s">
        <v>410</v>
      </c>
      <c r="D796" s="36" t="s">
        <v>1802</v>
      </c>
      <c r="E796" s="36" t="s">
        <v>1409</v>
      </c>
      <c r="F796" s="36" t="s">
        <v>11609</v>
      </c>
      <c r="G796" s="36" t="s">
        <v>11334</v>
      </c>
    </row>
    <row r="797" spans="1:7">
      <c r="A797" s="87">
        <v>42032</v>
      </c>
      <c r="B797" s="102">
        <f t="shared" si="15"/>
        <v>2015</v>
      </c>
      <c r="C797" s="2" t="s">
        <v>141</v>
      </c>
      <c r="D797" s="12" t="s">
        <v>8842</v>
      </c>
      <c r="E797" s="12" t="s">
        <v>11393</v>
      </c>
      <c r="F797" s="12" t="s">
        <v>11609</v>
      </c>
      <c r="G797" s="12"/>
    </row>
    <row r="798" spans="1:7">
      <c r="A798" s="87">
        <v>42342</v>
      </c>
      <c r="B798" s="102">
        <f t="shared" si="15"/>
        <v>2015</v>
      </c>
      <c r="C798" s="2" t="s">
        <v>349</v>
      </c>
      <c r="D798" t="s">
        <v>1911</v>
      </c>
      <c r="E798" t="s">
        <v>11430</v>
      </c>
      <c r="F798" t="s">
        <v>11609</v>
      </c>
    </row>
    <row r="799" spans="1:7">
      <c r="A799" s="109">
        <v>42286</v>
      </c>
      <c r="B799" s="102">
        <f t="shared" si="15"/>
        <v>2015</v>
      </c>
      <c r="C799" s="2" t="s">
        <v>2146</v>
      </c>
      <c r="D799" t="s">
        <v>10121</v>
      </c>
      <c r="E799" t="s">
        <v>11531</v>
      </c>
      <c r="F799" t="s">
        <v>11609</v>
      </c>
    </row>
    <row r="800" spans="1:7" ht="15.75">
      <c r="A800" s="107">
        <v>42317</v>
      </c>
      <c r="B800" s="102">
        <f t="shared" si="15"/>
        <v>2015</v>
      </c>
      <c r="C800" t="s">
        <v>1421</v>
      </c>
      <c r="D800" t="s">
        <v>385</v>
      </c>
      <c r="F800" s="34" t="s">
        <v>11609</v>
      </c>
    </row>
    <row r="801" spans="1:6" ht="15.75">
      <c r="A801" s="107">
        <v>42317</v>
      </c>
      <c r="B801" s="102">
        <f t="shared" si="15"/>
        <v>2015</v>
      </c>
      <c r="C801" t="s">
        <v>1421</v>
      </c>
      <c r="D801" t="s">
        <v>647</v>
      </c>
      <c r="F801" s="34" t="s">
        <v>11609</v>
      </c>
    </row>
    <row r="802" spans="1:6" ht="15.75">
      <c r="A802" s="107">
        <v>42317</v>
      </c>
      <c r="B802" s="102">
        <f t="shared" si="15"/>
        <v>2015</v>
      </c>
      <c r="C802" t="s">
        <v>1421</v>
      </c>
      <c r="D802" t="s">
        <v>981</v>
      </c>
      <c r="F802" s="40" t="s">
        <v>11609</v>
      </c>
    </row>
    <row r="803" spans="1:6" ht="15.75">
      <c r="A803" s="107">
        <v>42317</v>
      </c>
      <c r="B803" s="102">
        <f t="shared" si="15"/>
        <v>2015</v>
      </c>
      <c r="C803" t="s">
        <v>1421</v>
      </c>
      <c r="D803" t="s">
        <v>3066</v>
      </c>
      <c r="F803" s="34" t="s">
        <v>11609</v>
      </c>
    </row>
    <row r="804" spans="1:6" ht="15.75">
      <c r="A804" s="107">
        <v>42317</v>
      </c>
      <c r="B804" s="102">
        <f t="shared" si="15"/>
        <v>2015</v>
      </c>
      <c r="C804" t="s">
        <v>1421</v>
      </c>
      <c r="D804" t="s">
        <v>11584</v>
      </c>
      <c r="F804" s="34" t="s">
        <v>11609</v>
      </c>
    </row>
    <row r="805" spans="1:6">
      <c r="A805" s="107">
        <v>42317</v>
      </c>
      <c r="B805" s="102">
        <f t="shared" si="15"/>
        <v>2015</v>
      </c>
      <c r="C805" t="s">
        <v>1421</v>
      </c>
      <c r="D805" t="s">
        <v>875</v>
      </c>
      <c r="F805" t="s">
        <v>11609</v>
      </c>
    </row>
    <row r="806" spans="1:6" ht="15.75">
      <c r="A806" s="107">
        <v>42317</v>
      </c>
      <c r="B806" s="102">
        <f t="shared" si="15"/>
        <v>2015</v>
      </c>
      <c r="C806" t="s">
        <v>1421</v>
      </c>
      <c r="D806" t="s">
        <v>11585</v>
      </c>
      <c r="F806" s="40" t="s">
        <v>11609</v>
      </c>
    </row>
    <row r="807" spans="1:6">
      <c r="A807" s="107">
        <v>42317</v>
      </c>
      <c r="B807" s="102">
        <f t="shared" si="15"/>
        <v>2015</v>
      </c>
      <c r="C807" t="s">
        <v>1421</v>
      </c>
      <c r="D807" t="s">
        <v>892</v>
      </c>
      <c r="F807" t="s">
        <v>11609</v>
      </c>
    </row>
    <row r="808" spans="1:6">
      <c r="A808" s="105" t="s">
        <v>11586</v>
      </c>
      <c r="B808" s="103" t="s">
        <v>11602</v>
      </c>
      <c r="C808" s="5" t="s">
        <v>33</v>
      </c>
      <c r="D808" s="4" t="s">
        <v>27</v>
      </c>
      <c r="E808" s="4" t="s">
        <v>28</v>
      </c>
      <c r="F808" s="5" t="s">
        <v>11609</v>
      </c>
    </row>
    <row r="809" spans="1:6">
      <c r="A809" s="105" t="s">
        <v>11586</v>
      </c>
      <c r="B809" s="103" t="s">
        <v>11602</v>
      </c>
      <c r="C809" s="4" t="s">
        <v>34</v>
      </c>
      <c r="D809" s="4" t="s">
        <v>27</v>
      </c>
      <c r="E809" s="4" t="s">
        <v>28</v>
      </c>
      <c r="F809" s="5" t="s">
        <v>11609</v>
      </c>
    </row>
    <row r="810" spans="1:6">
      <c r="A810" s="105" t="s">
        <v>11586</v>
      </c>
      <c r="B810" s="103" t="s">
        <v>11602</v>
      </c>
      <c r="C810" s="7" t="s">
        <v>35</v>
      </c>
      <c r="D810" s="5" t="s">
        <v>27</v>
      </c>
      <c r="E810" t="s">
        <v>28</v>
      </c>
      <c r="F810" t="s">
        <v>11609</v>
      </c>
    </row>
    <row r="811" spans="1:6">
      <c r="A811" s="105" t="s">
        <v>11586</v>
      </c>
      <c r="B811" s="103" t="s">
        <v>11602</v>
      </c>
      <c r="C811" s="4" t="s">
        <v>36</v>
      </c>
      <c r="D811" s="5" t="s">
        <v>27</v>
      </c>
      <c r="E811" s="5" t="s">
        <v>28</v>
      </c>
      <c r="F811" s="5" t="s">
        <v>11609</v>
      </c>
    </row>
    <row r="812" spans="1:6">
      <c r="A812" s="105" t="s">
        <v>11586</v>
      </c>
      <c r="B812" s="103" t="s">
        <v>11602</v>
      </c>
      <c r="C812" s="4" t="s">
        <v>38</v>
      </c>
      <c r="D812" s="5" t="s">
        <v>27</v>
      </c>
      <c r="E812" s="5" t="s">
        <v>28</v>
      </c>
      <c r="F812" s="5" t="s">
        <v>11609</v>
      </c>
    </row>
    <row r="813" spans="1:6">
      <c r="A813" s="105" t="s">
        <v>11586</v>
      </c>
      <c r="B813" s="103" t="s">
        <v>11602</v>
      </c>
      <c r="C813" s="22" t="s">
        <v>101</v>
      </c>
      <c r="D813" s="23" t="s">
        <v>98</v>
      </c>
      <c r="E813" s="23" t="s">
        <v>99</v>
      </c>
      <c r="F813" s="23" t="s">
        <v>11609</v>
      </c>
    </row>
    <row r="814" spans="1:6">
      <c r="A814" s="105" t="s">
        <v>11586</v>
      </c>
      <c r="B814" s="103" t="s">
        <v>11602</v>
      </c>
      <c r="C814" s="4" t="s">
        <v>167</v>
      </c>
      <c r="D814" s="5" t="s">
        <v>168</v>
      </c>
      <c r="E814" s="5" t="s">
        <v>161</v>
      </c>
      <c r="F814" s="5" t="s">
        <v>11609</v>
      </c>
    </row>
    <row r="815" spans="1:6">
      <c r="A815" s="105" t="s">
        <v>11586</v>
      </c>
      <c r="B815" s="103" t="s">
        <v>11602</v>
      </c>
      <c r="C815" s="4" t="s">
        <v>198</v>
      </c>
      <c r="D815" s="5" t="s">
        <v>199</v>
      </c>
      <c r="E815" s="27" t="s">
        <v>200</v>
      </c>
      <c r="F815" s="5" t="s">
        <v>11609</v>
      </c>
    </row>
    <row r="816" spans="1:6">
      <c r="A816" s="105" t="s">
        <v>11586</v>
      </c>
      <c r="B816" s="103" t="s">
        <v>11602</v>
      </c>
      <c r="C816" s="23"/>
      <c r="D816" s="29" t="s">
        <v>218</v>
      </c>
      <c r="E816" s="29" t="s">
        <v>205</v>
      </c>
      <c r="F816" s="23" t="s">
        <v>11609</v>
      </c>
    </row>
    <row r="817" spans="1:6">
      <c r="A817" s="105" t="s">
        <v>11586</v>
      </c>
      <c r="B817" s="103" t="s">
        <v>11602</v>
      </c>
      <c r="C817" s="7" t="s">
        <v>253</v>
      </c>
      <c r="D817" s="5" t="s">
        <v>27</v>
      </c>
      <c r="E817" t="s">
        <v>252</v>
      </c>
      <c r="F817" t="s">
        <v>11609</v>
      </c>
    </row>
    <row r="818" spans="1:6">
      <c r="A818" s="105" t="s">
        <v>11586</v>
      </c>
      <c r="B818" s="103" t="s">
        <v>11602</v>
      </c>
      <c r="C818" s="4" t="s">
        <v>36</v>
      </c>
      <c r="D818" s="5" t="s">
        <v>27</v>
      </c>
      <c r="E818" s="5" t="s">
        <v>252</v>
      </c>
      <c r="F818" s="5" t="s">
        <v>11609</v>
      </c>
    </row>
    <row r="819" spans="1:6">
      <c r="A819" s="105" t="s">
        <v>11586</v>
      </c>
      <c r="B819" s="103" t="s">
        <v>11602</v>
      </c>
      <c r="C819" s="4" t="s">
        <v>38</v>
      </c>
      <c r="D819" s="5" t="s">
        <v>27</v>
      </c>
      <c r="E819" s="5" t="s">
        <v>252</v>
      </c>
      <c r="F819" s="5" t="s">
        <v>11609</v>
      </c>
    </row>
    <row r="820" spans="1:6">
      <c r="A820" s="105" t="s">
        <v>11586</v>
      </c>
      <c r="B820" s="103" t="s">
        <v>11602</v>
      </c>
      <c r="C820" s="5" t="s">
        <v>33</v>
      </c>
      <c r="D820" s="4" t="s">
        <v>251</v>
      </c>
      <c r="E820" s="4" t="s">
        <v>252</v>
      </c>
      <c r="F820" s="5" t="s">
        <v>11609</v>
      </c>
    </row>
    <row r="821" spans="1:6">
      <c r="A821" s="105" t="s">
        <v>11586</v>
      </c>
      <c r="B821" s="103" t="s">
        <v>11602</v>
      </c>
      <c r="C821" s="22" t="s">
        <v>291</v>
      </c>
      <c r="D821" s="23" t="s">
        <v>281</v>
      </c>
      <c r="E821" s="23" t="s">
        <v>282</v>
      </c>
      <c r="F821" s="23" t="s">
        <v>11609</v>
      </c>
    </row>
    <row r="822" spans="1:6">
      <c r="A822" s="105" t="s">
        <v>11586</v>
      </c>
      <c r="B822" s="103" t="s">
        <v>11602</v>
      </c>
      <c r="C822" s="5" t="s">
        <v>326</v>
      </c>
      <c r="D822" s="8" t="s">
        <v>323</v>
      </c>
      <c r="E822" s="8" t="s">
        <v>324</v>
      </c>
      <c r="F822" s="5" t="s">
        <v>11609</v>
      </c>
    </row>
    <row r="823" spans="1:6">
      <c r="A823" s="105" t="s">
        <v>11586</v>
      </c>
      <c r="B823" s="103" t="s">
        <v>11602</v>
      </c>
      <c r="C823" s="4" t="s">
        <v>198</v>
      </c>
      <c r="D823" s="5" t="s">
        <v>323</v>
      </c>
      <c r="E823" s="8" t="s">
        <v>354</v>
      </c>
      <c r="F823" s="5" t="s">
        <v>11609</v>
      </c>
    </row>
    <row r="824" spans="1:6">
      <c r="A824" s="105" t="s">
        <v>11586</v>
      </c>
      <c r="B824" s="103" t="s">
        <v>11602</v>
      </c>
      <c r="C824" s="4" t="s">
        <v>373</v>
      </c>
      <c r="D824" s="5" t="s">
        <v>374</v>
      </c>
      <c r="E824" s="5" t="s">
        <v>375</v>
      </c>
      <c r="F824" s="5" t="s">
        <v>11609</v>
      </c>
    </row>
    <row r="825" spans="1:6">
      <c r="A825" s="105" t="s">
        <v>11586</v>
      </c>
      <c r="B825" s="103" t="s">
        <v>11602</v>
      </c>
      <c r="C825" s="4" t="s">
        <v>373</v>
      </c>
      <c r="D825" s="5" t="s">
        <v>374</v>
      </c>
      <c r="E825" s="5" t="s">
        <v>375</v>
      </c>
      <c r="F825" s="5" t="s">
        <v>11609</v>
      </c>
    </row>
    <row r="826" spans="1:6">
      <c r="A826" s="105" t="s">
        <v>11586</v>
      </c>
      <c r="B826" s="103" t="s">
        <v>11602</v>
      </c>
      <c r="C826" s="4" t="s">
        <v>378</v>
      </c>
      <c r="D826" s="5" t="s">
        <v>379</v>
      </c>
      <c r="E826" s="5" t="s">
        <v>380</v>
      </c>
      <c r="F826" s="5" t="s">
        <v>11609</v>
      </c>
    </row>
    <row r="827" spans="1:6">
      <c r="A827" s="105" t="s">
        <v>11586</v>
      </c>
      <c r="B827" s="103" t="s">
        <v>11602</v>
      </c>
      <c r="C827" s="4" t="s">
        <v>373</v>
      </c>
      <c r="D827" s="5" t="s">
        <v>392</v>
      </c>
      <c r="E827" s="5" t="s">
        <v>393</v>
      </c>
      <c r="F827" s="5" t="s">
        <v>11609</v>
      </c>
    </row>
    <row r="828" spans="1:6">
      <c r="A828" s="105" t="s">
        <v>11586</v>
      </c>
      <c r="B828" s="103" t="s">
        <v>11602</v>
      </c>
      <c r="C828" s="4" t="s">
        <v>373</v>
      </c>
      <c r="D828" s="5" t="s">
        <v>392</v>
      </c>
      <c r="E828" s="5" t="s">
        <v>393</v>
      </c>
      <c r="F828" s="5" t="s">
        <v>11609</v>
      </c>
    </row>
    <row r="829" spans="1:6">
      <c r="A829" s="105" t="s">
        <v>11586</v>
      </c>
      <c r="B829" s="103" t="s">
        <v>11602</v>
      </c>
      <c r="C829" s="4" t="s">
        <v>373</v>
      </c>
      <c r="D829" s="5" t="s">
        <v>392</v>
      </c>
      <c r="E829" s="5" t="s">
        <v>393</v>
      </c>
      <c r="F829" s="5" t="s">
        <v>11609</v>
      </c>
    </row>
    <row r="830" spans="1:6">
      <c r="A830" s="105" t="s">
        <v>11586</v>
      </c>
      <c r="B830" s="103" t="s">
        <v>11602</v>
      </c>
      <c r="C830" s="4" t="s">
        <v>373</v>
      </c>
      <c r="D830" s="5" t="s">
        <v>392</v>
      </c>
      <c r="E830" s="5" t="s">
        <v>393</v>
      </c>
      <c r="F830" s="5" t="s">
        <v>11609</v>
      </c>
    </row>
    <row r="831" spans="1:6">
      <c r="A831" s="105" t="s">
        <v>11586</v>
      </c>
      <c r="B831" s="103" t="s">
        <v>11602</v>
      </c>
      <c r="C831" s="4" t="s">
        <v>452</v>
      </c>
      <c r="D831" s="5" t="s">
        <v>346</v>
      </c>
      <c r="E831" s="5" t="s">
        <v>453</v>
      </c>
      <c r="F831" s="5" t="s">
        <v>11609</v>
      </c>
    </row>
    <row r="832" spans="1:6">
      <c r="A832" s="105" t="s">
        <v>11586</v>
      </c>
      <c r="B832" s="103" t="s">
        <v>11602</v>
      </c>
      <c r="C832" s="22" t="s">
        <v>467</v>
      </c>
      <c r="D832" s="29" t="s">
        <v>468</v>
      </c>
      <c r="E832" s="29" t="s">
        <v>469</v>
      </c>
      <c r="F832" s="23" t="s">
        <v>11609</v>
      </c>
    </row>
    <row r="833" spans="1:6">
      <c r="A833" s="105" t="s">
        <v>11586</v>
      </c>
      <c r="B833" s="103" t="s">
        <v>11602</v>
      </c>
      <c r="C833" s="5" t="s">
        <v>33</v>
      </c>
      <c r="D833" s="4" t="s">
        <v>468</v>
      </c>
      <c r="E833" s="4" t="s">
        <v>469</v>
      </c>
      <c r="F833" s="5" t="s">
        <v>11609</v>
      </c>
    </row>
    <row r="834" spans="1:6">
      <c r="A834" s="105" t="s">
        <v>11586</v>
      </c>
      <c r="B834" s="103" t="s">
        <v>11602</v>
      </c>
      <c r="C834" s="23" t="s">
        <v>471</v>
      </c>
      <c r="D834" s="5" t="s">
        <v>472</v>
      </c>
      <c r="E834" s="5" t="s">
        <v>473</v>
      </c>
      <c r="F834" s="5" t="s">
        <v>11609</v>
      </c>
    </row>
    <row r="835" spans="1:6">
      <c r="A835" s="105" t="s">
        <v>11586</v>
      </c>
      <c r="B835" s="103" t="s">
        <v>11602</v>
      </c>
      <c r="C835" s="5" t="s">
        <v>326</v>
      </c>
      <c r="D835" s="8" t="s">
        <v>515</v>
      </c>
      <c r="E835" s="8" t="s">
        <v>516</v>
      </c>
      <c r="F835" s="5" t="s">
        <v>11609</v>
      </c>
    </row>
    <row r="836" spans="1:6">
      <c r="A836" s="105" t="s">
        <v>11586</v>
      </c>
      <c r="B836" s="103" t="s">
        <v>11602</v>
      </c>
      <c r="C836" s="23" t="s">
        <v>471</v>
      </c>
      <c r="D836" s="5" t="s">
        <v>529</v>
      </c>
      <c r="E836" s="5" t="s">
        <v>530</v>
      </c>
      <c r="F836" s="5" t="s">
        <v>11609</v>
      </c>
    </row>
    <row r="837" spans="1:6">
      <c r="A837" s="105" t="s">
        <v>11586</v>
      </c>
      <c r="B837" s="103" t="s">
        <v>11602</v>
      </c>
      <c r="C837" s="4" t="s">
        <v>198</v>
      </c>
      <c r="D837" s="5" t="s">
        <v>566</v>
      </c>
      <c r="E837" s="27" t="s">
        <v>560</v>
      </c>
      <c r="F837" s="5" t="s">
        <v>11609</v>
      </c>
    </row>
    <row r="838" spans="1:6">
      <c r="A838" s="105" t="s">
        <v>11586</v>
      </c>
      <c r="B838" s="103" t="s">
        <v>11602</v>
      </c>
      <c r="C838" s="4" t="s">
        <v>568</v>
      </c>
      <c r="D838" s="5" t="s">
        <v>564</v>
      </c>
      <c r="E838" s="5" t="s">
        <v>560</v>
      </c>
      <c r="F838" s="5" t="s">
        <v>11609</v>
      </c>
    </row>
    <row r="839" spans="1:6">
      <c r="A839" s="105" t="s">
        <v>11586</v>
      </c>
      <c r="B839" s="103" t="s">
        <v>11602</v>
      </c>
      <c r="C839" s="23" t="s">
        <v>322</v>
      </c>
      <c r="D839" s="23" t="s">
        <v>644</v>
      </c>
      <c r="E839" s="23" t="s">
        <v>645</v>
      </c>
      <c r="F839" s="23" t="s">
        <v>11609</v>
      </c>
    </row>
    <row r="840" spans="1:6">
      <c r="A840" s="105" t="s">
        <v>11586</v>
      </c>
      <c r="B840" s="103" t="s">
        <v>11602</v>
      </c>
      <c r="C840" s="4" t="s">
        <v>658</v>
      </c>
      <c r="D840" s="5" t="s">
        <v>659</v>
      </c>
      <c r="E840" s="5" t="s">
        <v>660</v>
      </c>
      <c r="F840" s="5" t="s">
        <v>11609</v>
      </c>
    </row>
    <row r="841" spans="1:6">
      <c r="A841" s="105" t="s">
        <v>11586</v>
      </c>
      <c r="B841" s="103" t="s">
        <v>11602</v>
      </c>
      <c r="C841" s="22" t="s">
        <v>291</v>
      </c>
      <c r="D841" s="23" t="s">
        <v>698</v>
      </c>
      <c r="E841" s="23" t="s">
        <v>699</v>
      </c>
      <c r="F841" s="23" t="s">
        <v>11609</v>
      </c>
    </row>
    <row r="842" spans="1:6">
      <c r="A842" s="105" t="s">
        <v>11586</v>
      </c>
      <c r="B842" s="103" t="s">
        <v>11602</v>
      </c>
      <c r="C842" s="5" t="s">
        <v>326</v>
      </c>
      <c r="D842" s="41" t="s">
        <v>698</v>
      </c>
      <c r="E842" s="41" t="s">
        <v>699</v>
      </c>
      <c r="F842" s="5" t="s">
        <v>11609</v>
      </c>
    </row>
    <row r="843" spans="1:6">
      <c r="A843" s="105" t="s">
        <v>11586</v>
      </c>
      <c r="B843" s="103" t="s">
        <v>11602</v>
      </c>
      <c r="C843" s="23" t="s">
        <v>471</v>
      </c>
      <c r="D843" s="5" t="s">
        <v>700</v>
      </c>
      <c r="E843" s="5" t="s">
        <v>701</v>
      </c>
      <c r="F843" s="5" t="s">
        <v>11609</v>
      </c>
    </row>
    <row r="844" spans="1:6">
      <c r="A844" s="105" t="s">
        <v>11586</v>
      </c>
      <c r="B844" s="103" t="s">
        <v>11602</v>
      </c>
      <c r="C844" s="5" t="s">
        <v>326</v>
      </c>
      <c r="D844" s="4" t="s">
        <v>629</v>
      </c>
      <c r="E844" s="4" t="s">
        <v>723</v>
      </c>
      <c r="F844" s="5" t="s">
        <v>11609</v>
      </c>
    </row>
    <row r="845" spans="1:6">
      <c r="A845" s="105" t="s">
        <v>11586</v>
      </c>
      <c r="B845" s="103" t="s">
        <v>11602</v>
      </c>
      <c r="C845" s="5" t="s">
        <v>724</v>
      </c>
      <c r="D845" s="4" t="s">
        <v>725</v>
      </c>
      <c r="E845" s="4" t="s">
        <v>723</v>
      </c>
      <c r="F845" s="5" t="s">
        <v>11609</v>
      </c>
    </row>
    <row r="846" spans="1:6">
      <c r="A846" s="105" t="s">
        <v>11586</v>
      </c>
      <c r="B846" s="103" t="s">
        <v>11602</v>
      </c>
      <c r="C846" s="4" t="s">
        <v>658</v>
      </c>
      <c r="D846" s="5" t="s">
        <v>113</v>
      </c>
      <c r="E846" s="5" t="s">
        <v>749</v>
      </c>
      <c r="F846" s="5" t="s">
        <v>11609</v>
      </c>
    </row>
    <row r="847" spans="1:6">
      <c r="A847" s="105" t="s">
        <v>11586</v>
      </c>
      <c r="B847" s="103" t="s">
        <v>11602</v>
      </c>
      <c r="C847" s="7" t="s">
        <v>33</v>
      </c>
      <c r="D847" s="5" t="s">
        <v>762</v>
      </c>
      <c r="E847" t="s">
        <v>763</v>
      </c>
      <c r="F847" t="s">
        <v>11609</v>
      </c>
    </row>
    <row r="848" spans="1:6">
      <c r="A848" s="105" t="s">
        <v>11586</v>
      </c>
      <c r="B848" s="103" t="s">
        <v>11602</v>
      </c>
      <c r="C848" s="4" t="s">
        <v>452</v>
      </c>
      <c r="D848" s="5" t="s">
        <v>776</v>
      </c>
      <c r="E848" s="5" t="s">
        <v>777</v>
      </c>
      <c r="F848" s="5" t="s">
        <v>11609</v>
      </c>
    </row>
    <row r="849" spans="1:6">
      <c r="A849" s="105" t="s">
        <v>11586</v>
      </c>
      <c r="B849" s="103" t="s">
        <v>11602</v>
      </c>
      <c r="C849" s="23" t="s">
        <v>471</v>
      </c>
      <c r="D849" s="5" t="s">
        <v>799</v>
      </c>
      <c r="E849" s="5" t="s">
        <v>800</v>
      </c>
      <c r="F849" s="5" t="s">
        <v>11609</v>
      </c>
    </row>
    <row r="850" spans="1:6">
      <c r="A850" s="105" t="s">
        <v>11586</v>
      </c>
      <c r="B850" s="103" t="s">
        <v>11602</v>
      </c>
      <c r="C850" s="4" t="s">
        <v>373</v>
      </c>
      <c r="D850" s="5" t="s">
        <v>816</v>
      </c>
      <c r="E850" s="5" t="s">
        <v>814</v>
      </c>
      <c r="F850" s="5" t="s">
        <v>11609</v>
      </c>
    </row>
    <row r="851" spans="1:6">
      <c r="A851" s="105" t="s">
        <v>11586</v>
      </c>
      <c r="B851" s="103" t="s">
        <v>11602</v>
      </c>
      <c r="C851" s="4" t="s">
        <v>373</v>
      </c>
      <c r="D851" s="5" t="s">
        <v>816</v>
      </c>
      <c r="E851" s="5" t="s">
        <v>814</v>
      </c>
      <c r="F851" s="5" t="s">
        <v>11609</v>
      </c>
    </row>
    <row r="852" spans="1:6">
      <c r="A852" s="105" t="s">
        <v>11586</v>
      </c>
      <c r="B852" s="103" t="s">
        <v>11602</v>
      </c>
      <c r="C852" s="4" t="s">
        <v>373</v>
      </c>
      <c r="D852" s="5" t="s">
        <v>813</v>
      </c>
      <c r="E852" s="5" t="s">
        <v>814</v>
      </c>
      <c r="F852" s="5" t="s">
        <v>11609</v>
      </c>
    </row>
    <row r="853" spans="1:6">
      <c r="A853" s="105" t="s">
        <v>11586</v>
      </c>
      <c r="B853" s="103" t="s">
        <v>11602</v>
      </c>
      <c r="C853" s="4" t="s">
        <v>373</v>
      </c>
      <c r="D853" s="5" t="s">
        <v>813</v>
      </c>
      <c r="E853" s="5" t="s">
        <v>814</v>
      </c>
      <c r="F853" s="5" t="s">
        <v>11609</v>
      </c>
    </row>
    <row r="854" spans="1:6">
      <c r="A854" s="105" t="s">
        <v>11586</v>
      </c>
      <c r="B854" s="103" t="s">
        <v>11602</v>
      </c>
      <c r="C854" s="4" t="s">
        <v>373</v>
      </c>
      <c r="D854" s="5" t="s">
        <v>892</v>
      </c>
      <c r="E854" s="5" t="s">
        <v>893</v>
      </c>
      <c r="F854" s="5" t="s">
        <v>11609</v>
      </c>
    </row>
    <row r="855" spans="1:6">
      <c r="A855" s="105" t="s">
        <v>11586</v>
      </c>
      <c r="B855" s="103" t="s">
        <v>11602</v>
      </c>
      <c r="C855" s="4" t="s">
        <v>373</v>
      </c>
      <c r="D855" s="5" t="s">
        <v>892</v>
      </c>
      <c r="E855" s="5" t="s">
        <v>893</v>
      </c>
      <c r="F855" s="5" t="s">
        <v>11609</v>
      </c>
    </row>
    <row r="856" spans="1:6">
      <c r="A856" s="105" t="s">
        <v>11586</v>
      </c>
      <c r="B856" s="103" t="s">
        <v>11602</v>
      </c>
      <c r="C856" s="22" t="s">
        <v>291</v>
      </c>
      <c r="D856" s="23" t="s">
        <v>933</v>
      </c>
      <c r="E856" s="23" t="s">
        <v>934</v>
      </c>
      <c r="F856" s="23" t="s">
        <v>11609</v>
      </c>
    </row>
    <row r="857" spans="1:6">
      <c r="A857" s="105" t="s">
        <v>11586</v>
      </c>
      <c r="B857" s="103" t="s">
        <v>11602</v>
      </c>
      <c r="C857" s="5" t="s">
        <v>33</v>
      </c>
      <c r="D857" s="5" t="s">
        <v>964</v>
      </c>
      <c r="E857" s="5" t="s">
        <v>965</v>
      </c>
      <c r="F857" s="4" t="s">
        <v>11609</v>
      </c>
    </row>
    <row r="858" spans="1:6">
      <c r="A858" s="105" t="s">
        <v>11586</v>
      </c>
      <c r="B858" s="103" t="s">
        <v>11602</v>
      </c>
      <c r="C858" s="7" t="s">
        <v>33</v>
      </c>
      <c r="D858" s="5" t="s">
        <v>966</v>
      </c>
      <c r="E858" t="s">
        <v>967</v>
      </c>
      <c r="F858" t="s">
        <v>11609</v>
      </c>
    </row>
    <row r="859" spans="1:6">
      <c r="A859" s="105" t="s">
        <v>11586</v>
      </c>
      <c r="B859" s="103" t="s">
        <v>11602</v>
      </c>
      <c r="C859" s="5" t="s">
        <v>246</v>
      </c>
      <c r="D859" s="5" t="s">
        <v>992</v>
      </c>
      <c r="E859" s="5" t="s">
        <v>991</v>
      </c>
      <c r="F859" s="5" t="s">
        <v>11609</v>
      </c>
    </row>
    <row r="860" spans="1:6">
      <c r="A860" s="105" t="s">
        <v>11586</v>
      </c>
      <c r="B860" s="103" t="s">
        <v>11602</v>
      </c>
      <c r="C860" s="22" t="s">
        <v>291</v>
      </c>
      <c r="D860" s="23" t="s">
        <v>990</v>
      </c>
      <c r="E860" s="23" t="s">
        <v>991</v>
      </c>
      <c r="F860" s="23" t="s">
        <v>11609</v>
      </c>
    </row>
    <row r="861" spans="1:6">
      <c r="A861" s="105" t="s">
        <v>11586</v>
      </c>
      <c r="B861" s="103" t="s">
        <v>11602</v>
      </c>
      <c r="C861" s="4" t="s">
        <v>1056</v>
      </c>
      <c r="D861" s="5" t="s">
        <v>1057</v>
      </c>
      <c r="E861" s="5" t="s">
        <v>1058</v>
      </c>
      <c r="F861" s="5" t="s">
        <v>11609</v>
      </c>
    </row>
    <row r="862" spans="1:6">
      <c r="A862" s="105" t="s">
        <v>11586</v>
      </c>
      <c r="B862" s="103" t="s">
        <v>11602</v>
      </c>
      <c r="C862" s="5" t="s">
        <v>33</v>
      </c>
      <c r="D862" s="4" t="s">
        <v>1060</v>
      </c>
      <c r="E862" s="5" t="s">
        <v>1061</v>
      </c>
      <c r="F862" s="5" t="s">
        <v>11609</v>
      </c>
    </row>
    <row r="863" spans="1:6">
      <c r="A863" s="105" t="s">
        <v>11586</v>
      </c>
      <c r="B863" s="103" t="s">
        <v>11602</v>
      </c>
      <c r="C863" s="4" t="s">
        <v>1062</v>
      </c>
      <c r="D863" s="5" t="s">
        <v>1063</v>
      </c>
      <c r="E863" s="5" t="s">
        <v>1064</v>
      </c>
      <c r="F863" s="5" t="s">
        <v>11609</v>
      </c>
    </row>
    <row r="864" spans="1:6">
      <c r="A864" s="105" t="s">
        <v>11586</v>
      </c>
      <c r="B864" s="103" t="s">
        <v>11602</v>
      </c>
      <c r="C864" s="7" t="s">
        <v>253</v>
      </c>
      <c r="D864" s="5" t="s">
        <v>1133</v>
      </c>
      <c r="E864" t="s">
        <v>1134</v>
      </c>
      <c r="F864" t="s">
        <v>11609</v>
      </c>
    </row>
    <row r="865" spans="1:6">
      <c r="A865" s="105" t="s">
        <v>11586</v>
      </c>
      <c r="B865" s="103" t="s">
        <v>11602</v>
      </c>
      <c r="C865" s="5" t="s">
        <v>724</v>
      </c>
      <c r="D865" s="4" t="s">
        <v>1189</v>
      </c>
      <c r="E865" s="4" t="s">
        <v>1188</v>
      </c>
      <c r="F865" s="5" t="s">
        <v>11609</v>
      </c>
    </row>
    <row r="866" spans="1:6">
      <c r="A866" s="105" t="s">
        <v>11586</v>
      </c>
      <c r="B866" s="103" t="s">
        <v>11602</v>
      </c>
      <c r="C866" s="5" t="s">
        <v>33</v>
      </c>
      <c r="D866" s="4" t="s">
        <v>1189</v>
      </c>
      <c r="E866" s="4" t="s">
        <v>1188</v>
      </c>
      <c r="F866" s="5" t="s">
        <v>11609</v>
      </c>
    </row>
    <row r="867" spans="1:6">
      <c r="A867" s="105" t="s">
        <v>11586</v>
      </c>
      <c r="B867" s="103" t="s">
        <v>11602</v>
      </c>
      <c r="C867" s="5" t="s">
        <v>1191</v>
      </c>
      <c r="D867" s="4" t="s">
        <v>1189</v>
      </c>
      <c r="E867" s="4" t="s">
        <v>1188</v>
      </c>
      <c r="F867" s="5" t="s">
        <v>11609</v>
      </c>
    </row>
    <row r="868" spans="1:6">
      <c r="A868" s="105" t="s">
        <v>11586</v>
      </c>
      <c r="B868" s="103" t="s">
        <v>11602</v>
      </c>
      <c r="C868" s="2" t="s">
        <v>1192</v>
      </c>
      <c r="D868" t="s">
        <v>1189</v>
      </c>
      <c r="E868" t="s">
        <v>1188</v>
      </c>
      <c r="F868" t="s">
        <v>11609</v>
      </c>
    </row>
    <row r="869" spans="1:6">
      <c r="A869" s="105" t="s">
        <v>11586</v>
      </c>
      <c r="B869" s="103" t="s">
        <v>11602</v>
      </c>
      <c r="C869" s="2" t="s">
        <v>1194</v>
      </c>
      <c r="D869" t="s">
        <v>1189</v>
      </c>
      <c r="E869" t="s">
        <v>1188</v>
      </c>
      <c r="F869" t="s">
        <v>11609</v>
      </c>
    </row>
    <row r="870" spans="1:6">
      <c r="A870" s="105" t="s">
        <v>11586</v>
      </c>
      <c r="B870" s="103" t="s">
        <v>11602</v>
      </c>
      <c r="C870" s="5" t="s">
        <v>246</v>
      </c>
      <c r="D870" s="5" t="s">
        <v>1189</v>
      </c>
      <c r="E870" s="5" t="s">
        <v>1188</v>
      </c>
      <c r="F870" s="5" t="s">
        <v>11609</v>
      </c>
    </row>
    <row r="871" spans="1:6">
      <c r="A871" s="105" t="s">
        <v>11586</v>
      </c>
      <c r="B871" s="103" t="s">
        <v>11602</v>
      </c>
      <c r="C871" s="22" t="s">
        <v>467</v>
      </c>
      <c r="D871" s="29" t="s">
        <v>1187</v>
      </c>
      <c r="E871" s="29" t="s">
        <v>1188</v>
      </c>
      <c r="F871" s="23" t="s">
        <v>11609</v>
      </c>
    </row>
    <row r="872" spans="1:6">
      <c r="A872" s="105" t="s">
        <v>11586</v>
      </c>
      <c r="B872" s="103" t="s">
        <v>11602</v>
      </c>
      <c r="C872" s="4" t="s">
        <v>378</v>
      </c>
      <c r="D872" s="5" t="s">
        <v>813</v>
      </c>
      <c r="E872" s="5" t="s">
        <v>1223</v>
      </c>
      <c r="F872" s="5" t="s">
        <v>11609</v>
      </c>
    </row>
    <row r="873" spans="1:6">
      <c r="A873" s="105" t="s">
        <v>11586</v>
      </c>
      <c r="B873" s="103" t="s">
        <v>11602</v>
      </c>
      <c r="C873" s="5" t="s">
        <v>326</v>
      </c>
      <c r="D873" s="8" t="s">
        <v>1227</v>
      </c>
      <c r="E873" s="8" t="s">
        <v>1228</v>
      </c>
      <c r="F873" s="5" t="s">
        <v>11609</v>
      </c>
    </row>
    <row r="874" spans="1:6">
      <c r="A874" s="105" t="s">
        <v>11586</v>
      </c>
      <c r="B874" s="103" t="s">
        <v>11602</v>
      </c>
      <c r="C874" s="4" t="s">
        <v>34</v>
      </c>
      <c r="D874" s="4" t="s">
        <v>379</v>
      </c>
      <c r="E874" s="4" t="s">
        <v>1263</v>
      </c>
      <c r="F874" s="5" t="s">
        <v>11609</v>
      </c>
    </row>
    <row r="875" spans="1:6">
      <c r="A875" s="105" t="s">
        <v>11586</v>
      </c>
      <c r="B875" s="103" t="s">
        <v>11602</v>
      </c>
      <c r="C875" s="22" t="s">
        <v>1261</v>
      </c>
      <c r="D875" s="23" t="s">
        <v>1262</v>
      </c>
      <c r="E875" s="22" t="s">
        <v>1263</v>
      </c>
      <c r="F875" s="23" t="s">
        <v>11609</v>
      </c>
    </row>
    <row r="876" spans="1:6">
      <c r="A876" s="105" t="s">
        <v>11586</v>
      </c>
      <c r="B876" s="103" t="s">
        <v>11602</v>
      </c>
      <c r="C876" s="4" t="s">
        <v>452</v>
      </c>
      <c r="D876" s="5" t="s">
        <v>1280</v>
      </c>
      <c r="E876" s="5" t="s">
        <v>1278</v>
      </c>
      <c r="F876" s="5" t="s">
        <v>11609</v>
      </c>
    </row>
    <row r="877" spans="1:6">
      <c r="A877" s="105" t="s">
        <v>11586</v>
      </c>
      <c r="B877" s="103" t="s">
        <v>11602</v>
      </c>
      <c r="C877" s="4" t="s">
        <v>373</v>
      </c>
      <c r="D877" s="5" t="s">
        <v>1309</v>
      </c>
      <c r="E877" s="5" t="s">
        <v>1308</v>
      </c>
      <c r="F877" s="5" t="s">
        <v>11609</v>
      </c>
    </row>
    <row r="878" spans="1:6">
      <c r="A878" s="105" t="s">
        <v>11586</v>
      </c>
      <c r="B878" s="103" t="s">
        <v>11602</v>
      </c>
      <c r="C878" s="4" t="s">
        <v>373</v>
      </c>
      <c r="D878" s="5" t="s">
        <v>1309</v>
      </c>
      <c r="E878" s="5" t="s">
        <v>1308</v>
      </c>
      <c r="F878" s="5" t="s">
        <v>11609</v>
      </c>
    </row>
    <row r="879" spans="1:6">
      <c r="A879" s="105" t="s">
        <v>11586</v>
      </c>
      <c r="B879" s="103" t="s">
        <v>11602</v>
      </c>
      <c r="C879" s="4" t="s">
        <v>378</v>
      </c>
      <c r="D879" s="5" t="s">
        <v>1231</v>
      </c>
      <c r="E879" s="5" t="s">
        <v>1308</v>
      </c>
      <c r="F879" s="5" t="s">
        <v>11609</v>
      </c>
    </row>
    <row r="880" spans="1:6">
      <c r="A880" s="105" t="s">
        <v>11586</v>
      </c>
      <c r="B880" s="103" t="s">
        <v>11602</v>
      </c>
      <c r="C880" s="4" t="s">
        <v>378</v>
      </c>
      <c r="D880" s="5" t="s">
        <v>1231</v>
      </c>
      <c r="E880" s="5" t="s">
        <v>1308</v>
      </c>
      <c r="F880" s="5" t="s">
        <v>11609</v>
      </c>
    </row>
    <row r="881" spans="1:6">
      <c r="A881" s="105" t="s">
        <v>11586</v>
      </c>
      <c r="B881" s="103" t="s">
        <v>11602</v>
      </c>
      <c r="C881" s="22" t="s">
        <v>467</v>
      </c>
      <c r="D881" s="29" t="s">
        <v>1307</v>
      </c>
      <c r="E881" s="29" t="s">
        <v>1308</v>
      </c>
      <c r="F881" s="23" t="s">
        <v>11609</v>
      </c>
    </row>
    <row r="882" spans="1:6">
      <c r="A882" s="105" t="s">
        <v>11586</v>
      </c>
      <c r="B882" s="103" t="s">
        <v>11602</v>
      </c>
      <c r="C882" s="5" t="s">
        <v>33</v>
      </c>
      <c r="D882" s="4" t="s">
        <v>262</v>
      </c>
      <c r="E882" s="4" t="s">
        <v>1337</v>
      </c>
      <c r="F882" s="5" t="s">
        <v>11609</v>
      </c>
    </row>
    <row r="883" spans="1:6">
      <c r="A883" s="105" t="s">
        <v>11586</v>
      </c>
      <c r="B883" s="103" t="s">
        <v>11602</v>
      </c>
      <c r="C883" s="4" t="s">
        <v>1347</v>
      </c>
      <c r="D883" s="5" t="s">
        <v>1348</v>
      </c>
      <c r="E883" s="5" t="s">
        <v>1349</v>
      </c>
      <c r="F883" s="5" t="s">
        <v>11609</v>
      </c>
    </row>
    <row r="884" spans="1:6">
      <c r="A884" s="105" t="s">
        <v>11586</v>
      </c>
      <c r="B884" s="103" t="s">
        <v>11602</v>
      </c>
      <c r="C884" s="22" t="s">
        <v>467</v>
      </c>
      <c r="D884" s="29" t="s">
        <v>1360</v>
      </c>
      <c r="E884" s="29" t="s">
        <v>1361</v>
      </c>
      <c r="F884" s="23" t="s">
        <v>11609</v>
      </c>
    </row>
    <row r="885" spans="1:6">
      <c r="A885" s="105" t="s">
        <v>11586</v>
      </c>
      <c r="B885" s="103" t="s">
        <v>11602</v>
      </c>
      <c r="C885" s="4" t="s">
        <v>373</v>
      </c>
      <c r="D885" s="5" t="s">
        <v>1360</v>
      </c>
      <c r="E885" s="5" t="s">
        <v>1361</v>
      </c>
      <c r="F885" s="5" t="s">
        <v>11609</v>
      </c>
    </row>
    <row r="886" spans="1:6">
      <c r="A886" s="105" t="s">
        <v>11586</v>
      </c>
      <c r="B886" s="103" t="s">
        <v>11602</v>
      </c>
      <c r="C886" s="4" t="s">
        <v>373</v>
      </c>
      <c r="D886" s="5" t="s">
        <v>1360</v>
      </c>
      <c r="E886" s="5" t="s">
        <v>1361</v>
      </c>
      <c r="F886" s="5" t="s">
        <v>11609</v>
      </c>
    </row>
    <row r="887" spans="1:6">
      <c r="A887" s="105" t="s">
        <v>11586</v>
      </c>
      <c r="B887" s="103" t="s">
        <v>11602</v>
      </c>
      <c r="C887" s="5" t="s">
        <v>326</v>
      </c>
      <c r="D887" s="4" t="s">
        <v>1360</v>
      </c>
      <c r="E887" s="4" t="s">
        <v>1361</v>
      </c>
      <c r="F887" s="5" t="s">
        <v>11609</v>
      </c>
    </row>
    <row r="888" spans="1:6">
      <c r="A888" s="105" t="s">
        <v>11586</v>
      </c>
      <c r="B888" s="103" t="s">
        <v>11602</v>
      </c>
      <c r="C888" s="5" t="s">
        <v>724</v>
      </c>
      <c r="D888" s="4" t="s">
        <v>1360</v>
      </c>
      <c r="E888" s="4" t="s">
        <v>1361</v>
      </c>
      <c r="F888" s="5" t="s">
        <v>11609</v>
      </c>
    </row>
    <row r="889" spans="1:6">
      <c r="A889" s="105" t="s">
        <v>11586</v>
      </c>
      <c r="B889" s="103" t="s">
        <v>11602</v>
      </c>
      <c r="C889" s="23" t="s">
        <v>471</v>
      </c>
      <c r="D889" s="5" t="s">
        <v>1393</v>
      </c>
      <c r="E889" s="5" t="s">
        <v>1394</v>
      </c>
      <c r="F889" s="5" t="s">
        <v>11609</v>
      </c>
    </row>
    <row r="890" spans="1:6">
      <c r="A890" s="105" t="s">
        <v>11586</v>
      </c>
      <c r="B890" s="103" t="s">
        <v>11602</v>
      </c>
      <c r="C890" s="4" t="s">
        <v>373</v>
      </c>
      <c r="D890" s="5" t="s">
        <v>559</v>
      </c>
      <c r="E890" s="5" t="s">
        <v>1452</v>
      </c>
      <c r="F890" s="5" t="s">
        <v>11609</v>
      </c>
    </row>
    <row r="891" spans="1:6">
      <c r="A891" s="105" t="s">
        <v>11586</v>
      </c>
      <c r="B891" s="103" t="s">
        <v>11602</v>
      </c>
      <c r="C891" s="4" t="s">
        <v>373</v>
      </c>
      <c r="D891" s="5" t="s">
        <v>559</v>
      </c>
      <c r="E891" s="5" t="s">
        <v>1452</v>
      </c>
      <c r="F891" s="5" t="s">
        <v>11609</v>
      </c>
    </row>
    <row r="892" spans="1:6">
      <c r="A892" s="105" t="s">
        <v>11586</v>
      </c>
      <c r="B892" s="103" t="s">
        <v>11602</v>
      </c>
      <c r="C892" s="2" t="s">
        <v>1194</v>
      </c>
      <c r="D892" t="s">
        <v>1453</v>
      </c>
      <c r="E892" t="s">
        <v>1454</v>
      </c>
      <c r="F892" t="s">
        <v>11609</v>
      </c>
    </row>
    <row r="893" spans="1:6">
      <c r="A893" s="105" t="s">
        <v>11586</v>
      </c>
      <c r="B893" s="103" t="s">
        <v>11602</v>
      </c>
      <c r="C893" s="5" t="s">
        <v>724</v>
      </c>
      <c r="D893" s="4" t="s">
        <v>530</v>
      </c>
      <c r="E893" s="4" t="s">
        <v>1493</v>
      </c>
      <c r="F893" s="5" t="s">
        <v>11609</v>
      </c>
    </row>
    <row r="894" spans="1:6">
      <c r="A894" s="105" t="s">
        <v>11586</v>
      </c>
      <c r="B894" s="103" t="s">
        <v>11602</v>
      </c>
      <c r="C894" s="4" t="s">
        <v>1062</v>
      </c>
      <c r="D894" s="5" t="s">
        <v>653</v>
      </c>
      <c r="E894" s="5" t="s">
        <v>1526</v>
      </c>
      <c r="F894" s="5" t="s">
        <v>11609</v>
      </c>
    </row>
    <row r="895" spans="1:6">
      <c r="A895" s="105" t="s">
        <v>11586</v>
      </c>
      <c r="B895" s="103" t="s">
        <v>11602</v>
      </c>
      <c r="C895" s="5" t="s">
        <v>724</v>
      </c>
      <c r="D895" s="4" t="s">
        <v>1586</v>
      </c>
      <c r="E895" s="4" t="s">
        <v>1584</v>
      </c>
      <c r="F895" s="5" t="s">
        <v>11609</v>
      </c>
    </row>
    <row r="896" spans="1:6">
      <c r="A896" s="105" t="s">
        <v>11586</v>
      </c>
      <c r="B896" s="103" t="s">
        <v>11602</v>
      </c>
      <c r="C896" s="4" t="s">
        <v>378</v>
      </c>
      <c r="D896" s="5" t="s">
        <v>27</v>
      </c>
      <c r="E896" s="5" t="s">
        <v>1591</v>
      </c>
      <c r="F896" s="5" t="s">
        <v>11609</v>
      </c>
    </row>
    <row r="897" spans="1:6">
      <c r="A897" s="105" t="s">
        <v>11586</v>
      </c>
      <c r="B897" s="103" t="s">
        <v>11602</v>
      </c>
      <c r="C897" s="4" t="s">
        <v>1594</v>
      </c>
      <c r="D897" s="5" t="s">
        <v>27</v>
      </c>
      <c r="E897" s="5" t="s">
        <v>1591</v>
      </c>
      <c r="F897" s="5" t="s">
        <v>11609</v>
      </c>
    </row>
    <row r="898" spans="1:6">
      <c r="A898" s="105" t="s">
        <v>11586</v>
      </c>
      <c r="B898" s="103" t="s">
        <v>11602</v>
      </c>
      <c r="C898" s="4" t="s">
        <v>1594</v>
      </c>
      <c r="D898" s="5" t="s">
        <v>1607</v>
      </c>
      <c r="E898" s="5" t="s">
        <v>1608</v>
      </c>
      <c r="F898" s="5" t="s">
        <v>11609</v>
      </c>
    </row>
    <row r="899" spans="1:6">
      <c r="A899" s="105" t="s">
        <v>11586</v>
      </c>
      <c r="B899" s="103" t="s">
        <v>11602</v>
      </c>
      <c r="C899" s="4" t="s">
        <v>1062</v>
      </c>
      <c r="D899" s="5" t="s">
        <v>1615</v>
      </c>
      <c r="E899" s="5" t="s">
        <v>1616</v>
      </c>
      <c r="F899" s="5" t="s">
        <v>11609</v>
      </c>
    </row>
    <row r="900" spans="1:6">
      <c r="A900" s="105" t="s">
        <v>11586</v>
      </c>
      <c r="B900" s="103" t="s">
        <v>11602</v>
      </c>
      <c r="C900" s="2" t="s">
        <v>1194</v>
      </c>
      <c r="D900" t="s">
        <v>1618</v>
      </c>
      <c r="E900" t="s">
        <v>1619</v>
      </c>
      <c r="F900" t="s">
        <v>11609</v>
      </c>
    </row>
    <row r="901" spans="1:6">
      <c r="A901" s="105" t="s">
        <v>11586</v>
      </c>
      <c r="B901" s="103" t="s">
        <v>11602</v>
      </c>
      <c r="C901" s="2" t="s">
        <v>1192</v>
      </c>
      <c r="D901" t="s">
        <v>1618</v>
      </c>
      <c r="E901" t="s">
        <v>1619</v>
      </c>
      <c r="F901" t="s">
        <v>11609</v>
      </c>
    </row>
    <row r="902" spans="1:6">
      <c r="A902" s="105" t="s">
        <v>11586</v>
      </c>
      <c r="B902" s="103" t="s">
        <v>11602</v>
      </c>
      <c r="C902" s="22" t="s">
        <v>291</v>
      </c>
      <c r="D902" s="23" t="s">
        <v>1684</v>
      </c>
      <c r="E902" s="23" t="s">
        <v>1685</v>
      </c>
      <c r="F902" s="23" t="s">
        <v>11609</v>
      </c>
    </row>
    <row r="903" spans="1:6">
      <c r="A903" s="105" t="s">
        <v>11586</v>
      </c>
      <c r="B903" s="103" t="s">
        <v>11602</v>
      </c>
      <c r="C903" s="4" t="s">
        <v>1594</v>
      </c>
      <c r="D903" s="5" t="s">
        <v>1686</v>
      </c>
      <c r="E903" s="5" t="s">
        <v>1687</v>
      </c>
      <c r="F903" s="5" t="s">
        <v>11609</v>
      </c>
    </row>
    <row r="904" spans="1:6">
      <c r="A904" s="105" t="s">
        <v>11586</v>
      </c>
      <c r="B904" s="103" t="s">
        <v>11602</v>
      </c>
      <c r="C904" s="4" t="s">
        <v>378</v>
      </c>
      <c r="D904" s="5" t="s">
        <v>1699</v>
      </c>
      <c r="E904" s="5" t="s">
        <v>1700</v>
      </c>
      <c r="F904" s="5" t="s">
        <v>11609</v>
      </c>
    </row>
    <row r="905" spans="1:6">
      <c r="A905" s="105" t="s">
        <v>11586</v>
      </c>
      <c r="B905" s="103" t="s">
        <v>11602</v>
      </c>
      <c r="C905" s="4" t="s">
        <v>36</v>
      </c>
      <c r="D905" s="5" t="s">
        <v>1684</v>
      </c>
      <c r="E905" s="5" t="s">
        <v>1713</v>
      </c>
      <c r="F905" s="5" t="s">
        <v>11609</v>
      </c>
    </row>
    <row r="906" spans="1:6">
      <c r="A906" s="105" t="s">
        <v>11586</v>
      </c>
      <c r="B906" s="103" t="s">
        <v>11602</v>
      </c>
      <c r="C906" s="4" t="s">
        <v>38</v>
      </c>
      <c r="D906" s="5" t="s">
        <v>1684</v>
      </c>
      <c r="E906" s="27" t="s">
        <v>1715</v>
      </c>
      <c r="F906" s="5" t="s">
        <v>11609</v>
      </c>
    </row>
    <row r="907" spans="1:6">
      <c r="A907" s="105" t="s">
        <v>11586</v>
      </c>
      <c r="B907" s="103" t="s">
        <v>11602</v>
      </c>
      <c r="C907" s="5" t="s">
        <v>326</v>
      </c>
      <c r="D907" s="4" t="s">
        <v>1028</v>
      </c>
      <c r="E907" s="4" t="s">
        <v>1719</v>
      </c>
      <c r="F907" s="5" t="s">
        <v>11609</v>
      </c>
    </row>
    <row r="908" spans="1:6">
      <c r="A908" s="105" t="s">
        <v>11586</v>
      </c>
      <c r="B908" s="103" t="s">
        <v>11602</v>
      </c>
      <c r="C908" s="5" t="s">
        <v>724</v>
      </c>
      <c r="D908" s="4" t="s">
        <v>1028</v>
      </c>
      <c r="E908" s="4" t="s">
        <v>1719</v>
      </c>
      <c r="F908" s="5" t="s">
        <v>11609</v>
      </c>
    </row>
    <row r="909" spans="1:6">
      <c r="A909" s="105" t="s">
        <v>11586</v>
      </c>
      <c r="B909" s="103" t="s">
        <v>11602</v>
      </c>
      <c r="C909" s="5" t="s">
        <v>33</v>
      </c>
      <c r="D909" s="4" t="s">
        <v>1028</v>
      </c>
      <c r="E909" s="4" t="s">
        <v>1719</v>
      </c>
      <c r="F909" s="5" t="s">
        <v>11609</v>
      </c>
    </row>
    <row r="910" spans="1:6">
      <c r="A910" s="105" t="s">
        <v>11586</v>
      </c>
      <c r="B910" s="103" t="s">
        <v>11602</v>
      </c>
      <c r="C910" s="4"/>
      <c r="D910" s="5" t="s">
        <v>1028</v>
      </c>
      <c r="E910" s="5" t="s">
        <v>1719</v>
      </c>
      <c r="F910" s="5" t="s">
        <v>11609</v>
      </c>
    </row>
    <row r="911" spans="1:6">
      <c r="A911" s="105" t="s">
        <v>11586</v>
      </c>
      <c r="B911" s="103" t="s">
        <v>11602</v>
      </c>
      <c r="C911" s="22" t="s">
        <v>467</v>
      </c>
      <c r="D911" s="29" t="s">
        <v>392</v>
      </c>
      <c r="E911" s="29" t="s">
        <v>1753</v>
      </c>
      <c r="F911" s="23" t="s">
        <v>11609</v>
      </c>
    </row>
    <row r="912" spans="1:6">
      <c r="A912" s="105" t="s">
        <v>11586</v>
      </c>
      <c r="B912" s="103" t="s">
        <v>11602</v>
      </c>
      <c r="C912" s="4" t="s">
        <v>1062</v>
      </c>
      <c r="D912" s="5" t="s">
        <v>1767</v>
      </c>
      <c r="E912" s="5" t="s">
        <v>1768</v>
      </c>
      <c r="F912" s="5" t="s">
        <v>11609</v>
      </c>
    </row>
    <row r="913" spans="1:6">
      <c r="A913" s="105" t="s">
        <v>11586</v>
      </c>
      <c r="B913" s="103" t="s">
        <v>11602</v>
      </c>
      <c r="C913" s="4" t="s">
        <v>568</v>
      </c>
      <c r="D913" s="5" t="s">
        <v>1805</v>
      </c>
      <c r="E913" s="5" t="s">
        <v>1806</v>
      </c>
      <c r="F913" s="5" t="s">
        <v>11609</v>
      </c>
    </row>
    <row r="914" spans="1:6">
      <c r="A914" s="105" t="s">
        <v>11586</v>
      </c>
      <c r="B914" s="103" t="s">
        <v>11602</v>
      </c>
      <c r="C914" s="5" t="s">
        <v>33</v>
      </c>
      <c r="D914" s="4" t="s">
        <v>1835</v>
      </c>
      <c r="E914" s="4" t="s">
        <v>1836</v>
      </c>
      <c r="F914" s="5" t="s">
        <v>11609</v>
      </c>
    </row>
    <row r="915" spans="1:6">
      <c r="A915" s="105" t="s">
        <v>11586</v>
      </c>
      <c r="B915" s="103" t="s">
        <v>11602</v>
      </c>
      <c r="C915" s="4" t="s">
        <v>378</v>
      </c>
      <c r="D915" s="5" t="s">
        <v>218</v>
      </c>
      <c r="E915" s="5" t="s">
        <v>1843</v>
      </c>
      <c r="F915" s="5" t="s">
        <v>11609</v>
      </c>
    </row>
    <row r="916" spans="1:6">
      <c r="A916" s="105" t="s">
        <v>11586</v>
      </c>
      <c r="B916" s="103" t="s">
        <v>11602</v>
      </c>
      <c r="C916" s="4" t="s">
        <v>373</v>
      </c>
      <c r="D916" s="5" t="s">
        <v>1866</v>
      </c>
      <c r="E916" s="5" t="s">
        <v>1865</v>
      </c>
      <c r="F916" s="5" t="s">
        <v>11609</v>
      </c>
    </row>
    <row r="917" spans="1:6">
      <c r="A917" s="105" t="s">
        <v>11586</v>
      </c>
      <c r="B917" s="103" t="s">
        <v>11602</v>
      </c>
      <c r="C917" s="4" t="s">
        <v>373</v>
      </c>
      <c r="D917" s="5" t="s">
        <v>1866</v>
      </c>
      <c r="E917" s="5" t="s">
        <v>1865</v>
      </c>
      <c r="F917" s="5" t="s">
        <v>11609</v>
      </c>
    </row>
    <row r="918" spans="1:6">
      <c r="A918" s="105" t="s">
        <v>11586</v>
      </c>
      <c r="B918" s="103" t="s">
        <v>11602</v>
      </c>
      <c r="C918" s="23" t="s">
        <v>1863</v>
      </c>
      <c r="D918" s="4" t="s">
        <v>1864</v>
      </c>
      <c r="E918" s="4" t="s">
        <v>1865</v>
      </c>
      <c r="F918" s="23" t="s">
        <v>11609</v>
      </c>
    </row>
    <row r="919" spans="1:6">
      <c r="A919" s="105" t="s">
        <v>11586</v>
      </c>
      <c r="B919" s="103" t="s">
        <v>11602</v>
      </c>
      <c r="C919" s="5" t="s">
        <v>1191</v>
      </c>
      <c r="D919" s="4" t="s">
        <v>1864</v>
      </c>
      <c r="E919" s="4" t="s">
        <v>1865</v>
      </c>
      <c r="F919" s="5" t="s">
        <v>11609</v>
      </c>
    </row>
    <row r="920" spans="1:6">
      <c r="A920" s="105" t="s">
        <v>11586</v>
      </c>
      <c r="B920" s="103" t="s">
        <v>11602</v>
      </c>
      <c r="C920" s="5" t="s">
        <v>1867</v>
      </c>
      <c r="D920" s="4" t="s">
        <v>1864</v>
      </c>
      <c r="E920" s="4" t="s">
        <v>1865</v>
      </c>
      <c r="F920" s="5" t="s">
        <v>11609</v>
      </c>
    </row>
    <row r="921" spans="1:6">
      <c r="A921" s="105" t="s">
        <v>11586</v>
      </c>
      <c r="B921" s="103" t="s">
        <v>11602</v>
      </c>
      <c r="C921" s="23" t="s">
        <v>322</v>
      </c>
      <c r="D921" s="23" t="s">
        <v>392</v>
      </c>
      <c r="E921" s="23" t="s">
        <v>1910</v>
      </c>
      <c r="F921" s="23" t="s">
        <v>11609</v>
      </c>
    </row>
    <row r="922" spans="1:6">
      <c r="A922" s="105" t="s">
        <v>11586</v>
      </c>
      <c r="B922" s="103" t="s">
        <v>11602</v>
      </c>
      <c r="C922" s="7" t="s">
        <v>253</v>
      </c>
      <c r="D922" s="5" t="s">
        <v>1973</v>
      </c>
      <c r="E922" t="s">
        <v>1974</v>
      </c>
      <c r="F922" t="s">
        <v>11609</v>
      </c>
    </row>
    <row r="923" spans="1:6">
      <c r="A923" s="105" t="s">
        <v>11586</v>
      </c>
      <c r="B923" s="103" t="s">
        <v>11602</v>
      </c>
      <c r="C923" s="4" t="s">
        <v>658</v>
      </c>
      <c r="D923" s="5" t="s">
        <v>352</v>
      </c>
      <c r="E923" s="5" t="s">
        <v>1984</v>
      </c>
      <c r="F923" s="5" t="s">
        <v>11609</v>
      </c>
    </row>
    <row r="924" spans="1:6">
      <c r="A924" s="105" t="s">
        <v>11586</v>
      </c>
      <c r="B924" s="103" t="s">
        <v>11602</v>
      </c>
      <c r="C924" s="22" t="s">
        <v>101</v>
      </c>
      <c r="D924" s="23" t="s">
        <v>1414</v>
      </c>
      <c r="E924" s="23" t="s">
        <v>1985</v>
      </c>
      <c r="F924" s="23" t="s">
        <v>11609</v>
      </c>
    </row>
    <row r="925" spans="1:6">
      <c r="A925" s="105" t="s">
        <v>11586</v>
      </c>
      <c r="B925" s="103" t="s">
        <v>11602</v>
      </c>
      <c r="C925" s="7" t="s">
        <v>253</v>
      </c>
      <c r="D925" s="5" t="s">
        <v>2007</v>
      </c>
      <c r="E925" t="s">
        <v>2008</v>
      </c>
      <c r="F925" t="s">
        <v>11609</v>
      </c>
    </row>
    <row r="926" spans="1:6">
      <c r="A926" s="105" t="s">
        <v>11586</v>
      </c>
      <c r="B926" s="103" t="s">
        <v>11602</v>
      </c>
      <c r="C926" s="5" t="s">
        <v>1191</v>
      </c>
      <c r="D926" s="4" t="s">
        <v>1394</v>
      </c>
      <c r="E926" s="4" t="s">
        <v>1393</v>
      </c>
      <c r="F926" s="5" t="s">
        <v>11609</v>
      </c>
    </row>
    <row r="927" spans="1:6">
      <c r="A927" s="105" t="s">
        <v>11586</v>
      </c>
      <c r="B927" s="103" t="s">
        <v>11602</v>
      </c>
      <c r="C927" s="2" t="s">
        <v>1192</v>
      </c>
      <c r="D927" t="s">
        <v>2013</v>
      </c>
      <c r="E927" t="s">
        <v>1393</v>
      </c>
      <c r="F927" t="s">
        <v>11609</v>
      </c>
    </row>
    <row r="928" spans="1:6">
      <c r="A928" s="105" t="s">
        <v>11586</v>
      </c>
      <c r="B928" s="103" t="s">
        <v>11602</v>
      </c>
      <c r="C928" s="2" t="s">
        <v>1194</v>
      </c>
      <c r="D928" t="s">
        <v>2013</v>
      </c>
      <c r="E928" t="s">
        <v>1393</v>
      </c>
      <c r="F928" t="s">
        <v>11609</v>
      </c>
    </row>
    <row r="929" spans="1:6">
      <c r="A929" s="105" t="s">
        <v>11586</v>
      </c>
      <c r="B929" s="103" t="s">
        <v>11602</v>
      </c>
      <c r="C929" s="5" t="s">
        <v>724</v>
      </c>
      <c r="D929" s="4" t="s">
        <v>2020</v>
      </c>
      <c r="E929" s="4" t="s">
        <v>1076</v>
      </c>
      <c r="F929" s="5" t="s">
        <v>11609</v>
      </c>
    </row>
    <row r="930" spans="1:6">
      <c r="A930" s="105" t="s">
        <v>11586</v>
      </c>
      <c r="B930" s="103" t="s">
        <v>11602</v>
      </c>
      <c r="C930" s="5" t="s">
        <v>33</v>
      </c>
      <c r="D930" s="4" t="s">
        <v>2020</v>
      </c>
      <c r="E930" s="4" t="s">
        <v>1076</v>
      </c>
      <c r="F930" s="5" t="s">
        <v>11609</v>
      </c>
    </row>
    <row r="931" spans="1:6">
      <c r="A931" s="105" t="s">
        <v>11586</v>
      </c>
      <c r="B931" s="103" t="s">
        <v>11602</v>
      </c>
      <c r="C931" s="4" t="s">
        <v>568</v>
      </c>
      <c r="D931" s="5" t="s">
        <v>2045</v>
      </c>
      <c r="E931" s="5" t="s">
        <v>2046</v>
      </c>
      <c r="F931" s="5" t="s">
        <v>11609</v>
      </c>
    </row>
    <row r="932" spans="1:6">
      <c r="A932" s="105" t="s">
        <v>11586</v>
      </c>
      <c r="B932" s="103" t="s">
        <v>11602</v>
      </c>
      <c r="C932" s="4"/>
      <c r="D932" s="5" t="s">
        <v>2047</v>
      </c>
      <c r="E932" s="4" t="s">
        <v>2048</v>
      </c>
      <c r="F932" s="5" t="s">
        <v>11609</v>
      </c>
    </row>
    <row r="933" spans="1:6">
      <c r="A933" s="105" t="s">
        <v>11586</v>
      </c>
      <c r="B933" s="103" t="s">
        <v>11602</v>
      </c>
      <c r="C933" s="5" t="s">
        <v>326</v>
      </c>
      <c r="D933" s="4" t="s">
        <v>1077</v>
      </c>
      <c r="E933" s="4" t="s">
        <v>2049</v>
      </c>
      <c r="F933" s="5" t="s">
        <v>11609</v>
      </c>
    </row>
    <row r="934" spans="1:6">
      <c r="A934" s="105" t="s">
        <v>11586</v>
      </c>
      <c r="B934" s="103" t="s">
        <v>11602</v>
      </c>
      <c r="C934" s="5" t="s">
        <v>724</v>
      </c>
      <c r="D934" s="4" t="s">
        <v>1077</v>
      </c>
      <c r="E934" s="4" t="s">
        <v>2049</v>
      </c>
      <c r="F934" s="5" t="s">
        <v>11609</v>
      </c>
    </row>
    <row r="935" spans="1:6">
      <c r="A935" s="105" t="s">
        <v>11586</v>
      </c>
      <c r="B935" s="103" t="s">
        <v>11602</v>
      </c>
      <c r="C935" s="5" t="s">
        <v>33</v>
      </c>
      <c r="D935" s="4" t="s">
        <v>1077</v>
      </c>
      <c r="E935" s="4" t="s">
        <v>2049</v>
      </c>
      <c r="F935" s="5" t="s">
        <v>11609</v>
      </c>
    </row>
    <row r="936" spans="1:6">
      <c r="A936" s="105" t="s">
        <v>11586</v>
      </c>
      <c r="B936" s="103" t="s">
        <v>11602</v>
      </c>
      <c r="C936" s="4" t="s">
        <v>2050</v>
      </c>
      <c r="D936" s="4" t="s">
        <v>1077</v>
      </c>
      <c r="E936" s="4" t="s">
        <v>2049</v>
      </c>
      <c r="F936" s="5" t="s">
        <v>11609</v>
      </c>
    </row>
    <row r="937" spans="1:6">
      <c r="A937" s="105" t="s">
        <v>11586</v>
      </c>
      <c r="B937" s="103" t="s">
        <v>11602</v>
      </c>
      <c r="C937" s="5" t="s">
        <v>724</v>
      </c>
      <c r="D937" s="4" t="s">
        <v>1150</v>
      </c>
      <c r="E937" s="4" t="s">
        <v>2054</v>
      </c>
      <c r="F937" s="5" t="s">
        <v>11609</v>
      </c>
    </row>
    <row r="938" spans="1:6">
      <c r="A938" s="105" t="s">
        <v>11586</v>
      </c>
      <c r="B938" s="103" t="s">
        <v>11602</v>
      </c>
      <c r="C938" s="5" t="s">
        <v>33</v>
      </c>
      <c r="D938" s="4" t="s">
        <v>1150</v>
      </c>
      <c r="E938" s="5" t="s">
        <v>2054</v>
      </c>
      <c r="F938" s="5" t="s">
        <v>11609</v>
      </c>
    </row>
    <row r="939" spans="1:6">
      <c r="A939" s="105" t="s">
        <v>11586</v>
      </c>
      <c r="B939" s="103" t="s">
        <v>11602</v>
      </c>
      <c r="C939" s="4" t="s">
        <v>373</v>
      </c>
      <c r="D939" s="5" t="s">
        <v>1303</v>
      </c>
      <c r="E939" s="5" t="s">
        <v>2076</v>
      </c>
      <c r="F939" s="5" t="s">
        <v>11609</v>
      </c>
    </row>
    <row r="940" spans="1:6">
      <c r="A940" s="105" t="s">
        <v>11586</v>
      </c>
      <c r="B940" s="103" t="s">
        <v>11602</v>
      </c>
      <c r="C940" s="4" t="s">
        <v>373</v>
      </c>
      <c r="D940" s="5" t="s">
        <v>1303</v>
      </c>
      <c r="E940" s="5" t="s">
        <v>2076</v>
      </c>
      <c r="F940" s="5" t="s">
        <v>11609</v>
      </c>
    </row>
    <row r="941" spans="1:6">
      <c r="A941" s="105" t="s">
        <v>11586</v>
      </c>
      <c r="B941" s="103" t="s">
        <v>11602</v>
      </c>
      <c r="C941" s="5" t="s">
        <v>326</v>
      </c>
      <c r="D941" s="4" t="s">
        <v>1154</v>
      </c>
      <c r="E941" s="4" t="s">
        <v>2092</v>
      </c>
      <c r="F941" s="5" t="s">
        <v>11609</v>
      </c>
    </row>
    <row r="942" spans="1:6">
      <c r="A942" s="105" t="s">
        <v>11586</v>
      </c>
      <c r="B942" s="103" t="s">
        <v>11602</v>
      </c>
      <c r="C942" s="5" t="s">
        <v>33</v>
      </c>
      <c r="D942" s="4" t="s">
        <v>1154</v>
      </c>
      <c r="E942" s="4" t="s">
        <v>2092</v>
      </c>
      <c r="F942" s="5" t="s">
        <v>11609</v>
      </c>
    </row>
    <row r="943" spans="1:6">
      <c r="A943" s="105" t="s">
        <v>11586</v>
      </c>
      <c r="B943" s="103" t="s">
        <v>11602</v>
      </c>
      <c r="C943" s="5" t="s">
        <v>2096</v>
      </c>
      <c r="D943" s="4" t="s">
        <v>1154</v>
      </c>
      <c r="E943" s="4" t="s">
        <v>2092</v>
      </c>
      <c r="F943" s="5" t="s">
        <v>11609</v>
      </c>
    </row>
    <row r="944" spans="1:6">
      <c r="A944" s="105" t="s">
        <v>11586</v>
      </c>
      <c r="B944" s="103" t="s">
        <v>11602</v>
      </c>
      <c r="C944" s="23" t="s">
        <v>322</v>
      </c>
      <c r="D944" s="23" t="s">
        <v>2143</v>
      </c>
      <c r="E944" s="23" t="s">
        <v>2144</v>
      </c>
      <c r="F944" s="23" t="s">
        <v>11609</v>
      </c>
    </row>
    <row r="945" spans="1:6">
      <c r="A945" s="105" t="s">
        <v>11586</v>
      </c>
      <c r="B945" s="103" t="s">
        <v>11602</v>
      </c>
      <c r="C945" s="5" t="s">
        <v>326</v>
      </c>
      <c r="D945" s="8" t="s">
        <v>2038</v>
      </c>
      <c r="E945" s="8" t="s">
        <v>2173</v>
      </c>
      <c r="F945" s="5" t="s">
        <v>11609</v>
      </c>
    </row>
    <row r="946" spans="1:6">
      <c r="A946" s="105" t="s">
        <v>11586</v>
      </c>
      <c r="B946" s="103" t="s">
        <v>11602</v>
      </c>
      <c r="C946" s="7" t="s">
        <v>253</v>
      </c>
      <c r="D946" s="5" t="s">
        <v>2038</v>
      </c>
      <c r="E946" t="s">
        <v>2173</v>
      </c>
      <c r="F946" t="s">
        <v>11609</v>
      </c>
    </row>
    <row r="947" spans="1:6">
      <c r="A947" s="105" t="s">
        <v>11586</v>
      </c>
      <c r="B947" s="103" t="s">
        <v>11602</v>
      </c>
      <c r="C947" s="2" t="s">
        <v>1192</v>
      </c>
      <c r="D947" t="s">
        <v>2038</v>
      </c>
      <c r="E947" t="s">
        <v>2173</v>
      </c>
      <c r="F947" t="s">
        <v>11609</v>
      </c>
    </row>
    <row r="948" spans="1:6">
      <c r="A948" s="105" t="s">
        <v>11586</v>
      </c>
      <c r="B948" s="103" t="s">
        <v>11602</v>
      </c>
      <c r="C948" s="22" t="s">
        <v>101</v>
      </c>
      <c r="D948" s="23" t="s">
        <v>2185</v>
      </c>
      <c r="E948" s="23" t="s">
        <v>2186</v>
      </c>
      <c r="F948" s="23" t="s">
        <v>11609</v>
      </c>
    </row>
    <row r="949" spans="1:6">
      <c r="A949" s="105" t="s">
        <v>11586</v>
      </c>
      <c r="B949" s="103" t="s">
        <v>11602</v>
      </c>
      <c r="C949" s="5" t="s">
        <v>724</v>
      </c>
      <c r="D949" s="4" t="s">
        <v>2190</v>
      </c>
      <c r="E949" s="4" t="s">
        <v>2189</v>
      </c>
      <c r="F949" s="5" t="s">
        <v>11609</v>
      </c>
    </row>
    <row r="950" spans="1:6">
      <c r="A950" s="105" t="s">
        <v>11586</v>
      </c>
      <c r="B950" s="103" t="s">
        <v>11602</v>
      </c>
      <c r="C950" s="5" t="s">
        <v>326</v>
      </c>
      <c r="D950" s="8" t="s">
        <v>1394</v>
      </c>
      <c r="E950" s="8" t="s">
        <v>2231</v>
      </c>
      <c r="F950" s="5" t="s">
        <v>11609</v>
      </c>
    </row>
    <row r="951" spans="1:6">
      <c r="A951" s="105" t="s">
        <v>11586</v>
      </c>
      <c r="B951" s="103" t="s">
        <v>11602</v>
      </c>
      <c r="C951" s="4" t="s">
        <v>38</v>
      </c>
      <c r="D951" s="5" t="s">
        <v>2236</v>
      </c>
      <c r="E951" s="5" t="s">
        <v>2233</v>
      </c>
      <c r="F951" s="5" t="s">
        <v>11609</v>
      </c>
    </row>
    <row r="952" spans="1:6">
      <c r="A952" s="105" t="s">
        <v>11586</v>
      </c>
      <c r="B952" s="103" t="s">
        <v>11602</v>
      </c>
      <c r="C952" s="2" t="s">
        <v>1192</v>
      </c>
      <c r="D952" t="s">
        <v>653</v>
      </c>
      <c r="E952" t="s">
        <v>2275</v>
      </c>
      <c r="F952" t="s">
        <v>11609</v>
      </c>
    </row>
    <row r="953" spans="1:6">
      <c r="A953" s="105" t="s">
        <v>11586</v>
      </c>
      <c r="B953" s="103" t="s">
        <v>11602</v>
      </c>
      <c r="C953" s="22" t="s">
        <v>291</v>
      </c>
      <c r="D953" s="23" t="s">
        <v>2301</v>
      </c>
      <c r="E953" s="23" t="s">
        <v>2299</v>
      </c>
      <c r="F953" s="23" t="s">
        <v>11609</v>
      </c>
    </row>
    <row r="954" spans="1:6">
      <c r="A954" s="105" t="s">
        <v>11586</v>
      </c>
      <c r="B954" s="103" t="s">
        <v>11602</v>
      </c>
      <c r="C954" s="22" t="s">
        <v>467</v>
      </c>
      <c r="D954" s="29" t="s">
        <v>2300</v>
      </c>
      <c r="E954" s="29" t="s">
        <v>2299</v>
      </c>
      <c r="F954" s="23" t="s">
        <v>11609</v>
      </c>
    </row>
    <row r="955" spans="1:6">
      <c r="A955" s="105" t="s">
        <v>11586</v>
      </c>
      <c r="B955" s="103" t="s">
        <v>11602</v>
      </c>
      <c r="C955" s="5" t="s">
        <v>724</v>
      </c>
      <c r="D955" s="4" t="s">
        <v>2300</v>
      </c>
      <c r="E955" s="4" t="s">
        <v>2299</v>
      </c>
      <c r="F955" s="5" t="s">
        <v>11609</v>
      </c>
    </row>
    <row r="956" spans="1:6">
      <c r="A956" s="105" t="s">
        <v>11586</v>
      </c>
      <c r="B956" s="103" t="s">
        <v>11602</v>
      </c>
      <c r="C956" s="5" t="s">
        <v>33</v>
      </c>
      <c r="D956" s="4" t="s">
        <v>2300</v>
      </c>
      <c r="E956" s="4" t="s">
        <v>2299</v>
      </c>
      <c r="F956" s="5" t="s">
        <v>11609</v>
      </c>
    </row>
    <row r="957" spans="1:6">
      <c r="A957" s="105" t="s">
        <v>11586</v>
      </c>
      <c r="B957" s="103" t="s">
        <v>11602</v>
      </c>
      <c r="C957" s="22" t="s">
        <v>471</v>
      </c>
      <c r="D957" s="57" t="s">
        <v>2298</v>
      </c>
      <c r="E957" s="23" t="s">
        <v>2299</v>
      </c>
      <c r="F957" s="23" t="s">
        <v>11609</v>
      </c>
    </row>
    <row r="958" spans="1:6">
      <c r="A958" s="105" t="s">
        <v>11586</v>
      </c>
      <c r="B958" s="103" t="s">
        <v>11602</v>
      </c>
      <c r="C958" s="4" t="s">
        <v>1056</v>
      </c>
      <c r="D958" s="5" t="s">
        <v>784</v>
      </c>
      <c r="E958" s="5" t="s">
        <v>2393</v>
      </c>
      <c r="F958" s="5" t="s">
        <v>11609</v>
      </c>
    </row>
    <row r="959" spans="1:6">
      <c r="A959" s="105" t="s">
        <v>11586</v>
      </c>
      <c r="B959" s="103" t="s">
        <v>11602</v>
      </c>
      <c r="C959" s="22" t="s">
        <v>467</v>
      </c>
      <c r="D959" s="29" t="s">
        <v>2410</v>
      </c>
      <c r="E959" s="29" t="s">
        <v>2411</v>
      </c>
      <c r="F959" s="23" t="s">
        <v>11609</v>
      </c>
    </row>
    <row r="960" spans="1:6">
      <c r="A960" s="105" t="s">
        <v>11586</v>
      </c>
      <c r="B960" s="103" t="s">
        <v>11602</v>
      </c>
      <c r="C960" s="7" t="s">
        <v>253</v>
      </c>
      <c r="D960" s="5" t="s">
        <v>530</v>
      </c>
      <c r="E960" t="s">
        <v>2426</v>
      </c>
      <c r="F960" t="s">
        <v>11609</v>
      </c>
    </row>
    <row r="961" spans="1:6">
      <c r="A961" s="105" t="s">
        <v>11586</v>
      </c>
      <c r="B961" s="103" t="s">
        <v>11602</v>
      </c>
      <c r="C961" s="7" t="s">
        <v>33</v>
      </c>
      <c r="D961" s="5" t="s">
        <v>2453</v>
      </c>
      <c r="E961" t="s">
        <v>2454</v>
      </c>
      <c r="F961" t="s">
        <v>11609</v>
      </c>
    </row>
    <row r="962" spans="1:6">
      <c r="A962" s="105" t="s">
        <v>11586</v>
      </c>
      <c r="B962" s="103" t="s">
        <v>11602</v>
      </c>
      <c r="C962" s="5" t="s">
        <v>2050</v>
      </c>
      <c r="D962" s="4" t="s">
        <v>218</v>
      </c>
      <c r="E962" s="4" t="s">
        <v>2496</v>
      </c>
      <c r="F962" s="5" t="s">
        <v>11609</v>
      </c>
    </row>
    <row r="963" spans="1:6">
      <c r="A963" s="105" t="s">
        <v>11586</v>
      </c>
      <c r="B963" s="103" t="s">
        <v>11602</v>
      </c>
      <c r="C963" s="4" t="s">
        <v>38</v>
      </c>
      <c r="D963" s="5" t="s">
        <v>2552</v>
      </c>
      <c r="E963" s="5" t="s">
        <v>2547</v>
      </c>
      <c r="F963" s="5" t="s">
        <v>11609</v>
      </c>
    </row>
    <row r="964" spans="1:6">
      <c r="A964" s="105" t="s">
        <v>11586</v>
      </c>
      <c r="B964" s="103" t="s">
        <v>11602</v>
      </c>
      <c r="C964" s="22" t="s">
        <v>2545</v>
      </c>
      <c r="D964" s="23" t="s">
        <v>2546</v>
      </c>
      <c r="E964" s="22" t="s">
        <v>2547</v>
      </c>
      <c r="F964" s="23" t="s">
        <v>11609</v>
      </c>
    </row>
    <row r="965" spans="1:6">
      <c r="A965" s="105" t="s">
        <v>11586</v>
      </c>
      <c r="B965" s="103" t="s">
        <v>11602</v>
      </c>
      <c r="C965" s="4" t="s">
        <v>373</v>
      </c>
      <c r="D965" s="5" t="s">
        <v>2589</v>
      </c>
      <c r="E965" s="5" t="s">
        <v>2590</v>
      </c>
      <c r="F965" s="5" t="s">
        <v>11609</v>
      </c>
    </row>
    <row r="966" spans="1:6">
      <c r="A966" s="105" t="s">
        <v>11586</v>
      </c>
      <c r="B966" s="103" t="s">
        <v>11602</v>
      </c>
      <c r="C966" s="4" t="s">
        <v>373</v>
      </c>
      <c r="D966" s="5" t="s">
        <v>2589</v>
      </c>
      <c r="E966" s="5" t="s">
        <v>2590</v>
      </c>
      <c r="F966" s="5" t="s">
        <v>11609</v>
      </c>
    </row>
    <row r="967" spans="1:6">
      <c r="A967" s="105" t="s">
        <v>11586</v>
      </c>
      <c r="B967" s="103" t="s">
        <v>11602</v>
      </c>
      <c r="C967" s="4" t="s">
        <v>658</v>
      </c>
      <c r="D967" s="5" t="s">
        <v>701</v>
      </c>
      <c r="E967" s="5" t="s">
        <v>2610</v>
      </c>
      <c r="F967" s="5" t="s">
        <v>11609</v>
      </c>
    </row>
    <row r="968" spans="1:6">
      <c r="A968" s="105" t="s">
        <v>11586</v>
      </c>
      <c r="B968" s="103" t="s">
        <v>11602</v>
      </c>
      <c r="C968" s="5" t="s">
        <v>33</v>
      </c>
      <c r="D968" s="4" t="s">
        <v>2618</v>
      </c>
      <c r="E968" s="4" t="s">
        <v>2619</v>
      </c>
      <c r="F968" s="5" t="s">
        <v>11609</v>
      </c>
    </row>
    <row r="969" spans="1:6">
      <c r="A969" s="105" t="s">
        <v>11586</v>
      </c>
      <c r="B969" s="103" t="s">
        <v>11602</v>
      </c>
      <c r="C969" s="4" t="s">
        <v>1056</v>
      </c>
      <c r="D969" s="5" t="s">
        <v>2620</v>
      </c>
      <c r="E969" s="5" t="s">
        <v>2621</v>
      </c>
      <c r="F969" s="5" t="s">
        <v>11609</v>
      </c>
    </row>
    <row r="970" spans="1:6">
      <c r="A970" s="105" t="s">
        <v>11586</v>
      </c>
      <c r="B970" s="103" t="s">
        <v>11602</v>
      </c>
      <c r="C970" s="5" t="s">
        <v>33</v>
      </c>
      <c r="D970" s="4" t="s">
        <v>2648</v>
      </c>
      <c r="E970" s="4" t="s">
        <v>2649</v>
      </c>
      <c r="F970" s="5" t="s">
        <v>11609</v>
      </c>
    </row>
    <row r="971" spans="1:6">
      <c r="A971" s="105" t="s">
        <v>11586</v>
      </c>
      <c r="B971" s="103" t="s">
        <v>11602</v>
      </c>
      <c r="C971" s="4" t="s">
        <v>373</v>
      </c>
      <c r="D971" s="5" t="s">
        <v>1629</v>
      </c>
      <c r="E971" s="5" t="s">
        <v>2650</v>
      </c>
      <c r="F971" s="5" t="s">
        <v>11609</v>
      </c>
    </row>
    <row r="972" spans="1:6">
      <c r="A972" s="105" t="s">
        <v>11586</v>
      </c>
      <c r="B972" s="103" t="s">
        <v>11602</v>
      </c>
      <c r="C972" s="4" t="s">
        <v>373</v>
      </c>
      <c r="D972" s="5" t="s">
        <v>1629</v>
      </c>
      <c r="E972" s="5" t="s">
        <v>2650</v>
      </c>
      <c r="F972" s="5" t="s">
        <v>11609</v>
      </c>
    </row>
    <row r="973" spans="1:6">
      <c r="A973" s="105" t="s">
        <v>11586</v>
      </c>
      <c r="B973" s="103" t="s">
        <v>11602</v>
      </c>
      <c r="C973" s="4" t="s">
        <v>1594</v>
      </c>
      <c r="D973" s="5" t="s">
        <v>2651</v>
      </c>
      <c r="E973" s="5" t="s">
        <v>2652</v>
      </c>
      <c r="F973" s="5" t="s">
        <v>11609</v>
      </c>
    </row>
    <row r="974" spans="1:6">
      <c r="A974" s="105" t="s">
        <v>11586</v>
      </c>
      <c r="B974" s="103" t="s">
        <v>11602</v>
      </c>
      <c r="C974" s="4" t="s">
        <v>452</v>
      </c>
      <c r="D974" s="5" t="s">
        <v>2654</v>
      </c>
      <c r="E974" s="5" t="s">
        <v>2655</v>
      </c>
      <c r="F974" s="5" t="s">
        <v>11609</v>
      </c>
    </row>
    <row r="975" spans="1:6">
      <c r="A975" s="105" t="s">
        <v>11586</v>
      </c>
      <c r="B975" s="103" t="s">
        <v>11602</v>
      </c>
      <c r="C975" s="23" t="s">
        <v>471</v>
      </c>
      <c r="D975" s="5" t="s">
        <v>2660</v>
      </c>
      <c r="E975" s="5" t="s">
        <v>2661</v>
      </c>
      <c r="F975" s="5" t="s">
        <v>11609</v>
      </c>
    </row>
    <row r="976" spans="1:6">
      <c r="A976" s="105" t="s">
        <v>11586</v>
      </c>
      <c r="B976" s="103" t="s">
        <v>11602</v>
      </c>
      <c r="C976" s="4" t="s">
        <v>2671</v>
      </c>
      <c r="D976" s="5" t="s">
        <v>2672</v>
      </c>
      <c r="E976" s="5" t="s">
        <v>2673</v>
      </c>
      <c r="F976" s="5" t="s">
        <v>11609</v>
      </c>
    </row>
    <row r="977" spans="1:6">
      <c r="A977" s="105" t="s">
        <v>11586</v>
      </c>
      <c r="B977" s="103" t="s">
        <v>11602</v>
      </c>
      <c r="C977" s="4" t="s">
        <v>558</v>
      </c>
      <c r="D977" s="4" t="s">
        <v>2683</v>
      </c>
      <c r="E977" s="4" t="s">
        <v>116</v>
      </c>
      <c r="F977" s="5" t="s">
        <v>11609</v>
      </c>
    </row>
    <row r="978" spans="1:6">
      <c r="A978" s="105" t="s">
        <v>11586</v>
      </c>
      <c r="B978" s="103" t="s">
        <v>11602</v>
      </c>
      <c r="C978" s="4" t="s">
        <v>702</v>
      </c>
      <c r="D978" s="5" t="s">
        <v>1515</v>
      </c>
      <c r="E978" s="5" t="s">
        <v>2695</v>
      </c>
      <c r="F978" s="5" t="s">
        <v>11609</v>
      </c>
    </row>
    <row r="979" spans="1:6">
      <c r="A979" s="105" t="s">
        <v>11586</v>
      </c>
      <c r="B979" s="103" t="s">
        <v>11602</v>
      </c>
      <c r="C979" s="23" t="s">
        <v>471</v>
      </c>
      <c r="D979" s="5" t="s">
        <v>2699</v>
      </c>
      <c r="E979" s="5" t="s">
        <v>2700</v>
      </c>
      <c r="F979" s="5" t="s">
        <v>11609</v>
      </c>
    </row>
    <row r="980" spans="1:6">
      <c r="A980" s="105" t="s">
        <v>11586</v>
      </c>
      <c r="B980" s="103" t="s">
        <v>11602</v>
      </c>
      <c r="C980" s="4" t="s">
        <v>471</v>
      </c>
      <c r="D980" s="5" t="s">
        <v>2704</v>
      </c>
      <c r="E980" s="5" t="s">
        <v>2705</v>
      </c>
      <c r="F980" s="5" t="s">
        <v>11609</v>
      </c>
    </row>
    <row r="981" spans="1:6">
      <c r="A981" s="105" t="s">
        <v>11586</v>
      </c>
      <c r="B981" s="103" t="s">
        <v>11602</v>
      </c>
      <c r="C981" s="4" t="s">
        <v>373</v>
      </c>
      <c r="D981" s="5" t="s">
        <v>426</v>
      </c>
      <c r="E981" s="5" t="s">
        <v>2706</v>
      </c>
      <c r="F981" s="5" t="s">
        <v>11609</v>
      </c>
    </row>
    <row r="982" spans="1:6">
      <c r="A982" s="105" t="s">
        <v>11586</v>
      </c>
      <c r="B982" s="103" t="s">
        <v>11602</v>
      </c>
      <c r="C982" s="4" t="s">
        <v>373</v>
      </c>
      <c r="D982" s="5" t="s">
        <v>426</v>
      </c>
      <c r="E982" s="5" t="s">
        <v>2706</v>
      </c>
      <c r="F982" s="5" t="s">
        <v>11609</v>
      </c>
    </row>
    <row r="983" spans="1:6">
      <c r="A983" s="105" t="s">
        <v>11586</v>
      </c>
      <c r="B983" s="103" t="s">
        <v>11602</v>
      </c>
      <c r="C983" s="4" t="s">
        <v>452</v>
      </c>
      <c r="D983" s="5" t="s">
        <v>2724</v>
      </c>
      <c r="E983" s="5" t="s">
        <v>2725</v>
      </c>
      <c r="F983" s="5" t="s">
        <v>11609</v>
      </c>
    </row>
    <row r="984" spans="1:6">
      <c r="A984" s="105" t="s">
        <v>11586</v>
      </c>
      <c r="B984" s="103" t="s">
        <v>11602</v>
      </c>
      <c r="C984" s="4" t="s">
        <v>568</v>
      </c>
      <c r="D984" s="5" t="s">
        <v>1140</v>
      </c>
      <c r="E984" s="5" t="s">
        <v>2778</v>
      </c>
      <c r="F984" s="5" t="s">
        <v>11609</v>
      </c>
    </row>
    <row r="985" spans="1:6">
      <c r="A985" s="105" t="s">
        <v>11586</v>
      </c>
      <c r="B985" s="103" t="s">
        <v>11602</v>
      </c>
      <c r="C985" s="22" t="s">
        <v>291</v>
      </c>
      <c r="D985" s="23" t="s">
        <v>2791</v>
      </c>
      <c r="E985" s="23" t="s">
        <v>2792</v>
      </c>
      <c r="F985" s="23" t="s">
        <v>11609</v>
      </c>
    </row>
    <row r="986" spans="1:6">
      <c r="A986" s="105" t="s">
        <v>11586</v>
      </c>
      <c r="B986" s="103" t="s">
        <v>11602</v>
      </c>
      <c r="C986" s="4" t="s">
        <v>2831</v>
      </c>
      <c r="D986" s="5" t="s">
        <v>976</v>
      </c>
      <c r="E986" s="5" t="s">
        <v>2832</v>
      </c>
      <c r="F986" s="5" t="s">
        <v>11609</v>
      </c>
    </row>
    <row r="987" spans="1:6">
      <c r="A987" s="105" t="s">
        <v>11586</v>
      </c>
      <c r="B987" s="103" t="s">
        <v>11602</v>
      </c>
      <c r="C987" s="4" t="s">
        <v>568</v>
      </c>
      <c r="D987" s="5" t="s">
        <v>2847</v>
      </c>
      <c r="E987" s="5" t="s">
        <v>2848</v>
      </c>
      <c r="F987" s="5" t="s">
        <v>11609</v>
      </c>
    </row>
    <row r="988" spans="1:6">
      <c r="A988" s="105" t="s">
        <v>11586</v>
      </c>
      <c r="B988" s="103" t="s">
        <v>11602</v>
      </c>
      <c r="C988" s="4" t="s">
        <v>452</v>
      </c>
      <c r="D988" s="5" t="s">
        <v>2855</v>
      </c>
      <c r="E988" s="5" t="s">
        <v>2856</v>
      </c>
      <c r="F988" s="5" t="s">
        <v>11609</v>
      </c>
    </row>
    <row r="989" spans="1:6">
      <c r="A989" s="105" t="s">
        <v>11586</v>
      </c>
      <c r="B989" s="103" t="s">
        <v>11602</v>
      </c>
      <c r="C989" s="4" t="s">
        <v>2050</v>
      </c>
      <c r="D989" s="4" t="s">
        <v>2874</v>
      </c>
      <c r="E989" s="4" t="s">
        <v>2875</v>
      </c>
      <c r="F989" s="5" t="s">
        <v>11609</v>
      </c>
    </row>
    <row r="990" spans="1:6">
      <c r="A990" s="105" t="s">
        <v>11586</v>
      </c>
      <c r="B990" s="103" t="s">
        <v>11602</v>
      </c>
      <c r="C990" s="4" t="s">
        <v>2876</v>
      </c>
      <c r="D990" s="5" t="s">
        <v>2877</v>
      </c>
      <c r="E990" s="5" t="s">
        <v>2875</v>
      </c>
      <c r="F990" s="5" t="s">
        <v>11609</v>
      </c>
    </row>
    <row r="991" spans="1:6">
      <c r="A991" s="88" t="s">
        <v>11586</v>
      </c>
      <c r="B991" s="103" t="s">
        <v>11602</v>
      </c>
      <c r="D991" t="s">
        <v>522</v>
      </c>
      <c r="E991" t="s">
        <v>2894</v>
      </c>
      <c r="F991" t="s">
        <v>11609</v>
      </c>
    </row>
    <row r="992" spans="1:6">
      <c r="A992" s="88" t="s">
        <v>11586</v>
      </c>
      <c r="B992" s="103" t="s">
        <v>11602</v>
      </c>
      <c r="D992" t="s">
        <v>522</v>
      </c>
      <c r="E992" t="s">
        <v>2894</v>
      </c>
      <c r="F992" t="s">
        <v>11609</v>
      </c>
    </row>
    <row r="993" spans="1:6">
      <c r="A993" s="105" t="s">
        <v>11586</v>
      </c>
      <c r="B993" s="103" t="s">
        <v>11602</v>
      </c>
      <c r="C993" s="4" t="s">
        <v>373</v>
      </c>
      <c r="D993" s="5" t="s">
        <v>2936</v>
      </c>
      <c r="E993" s="5" t="s">
        <v>2937</v>
      </c>
      <c r="F993" s="5" t="s">
        <v>11609</v>
      </c>
    </row>
    <row r="994" spans="1:6">
      <c r="A994" s="105" t="s">
        <v>11586</v>
      </c>
      <c r="B994" s="103" t="s">
        <v>11602</v>
      </c>
      <c r="C994" s="4" t="s">
        <v>373</v>
      </c>
      <c r="D994" s="5" t="s">
        <v>2936</v>
      </c>
      <c r="E994" s="5" t="s">
        <v>2937</v>
      </c>
      <c r="F994" s="5" t="s">
        <v>11609</v>
      </c>
    </row>
    <row r="995" spans="1:6">
      <c r="A995" s="105" t="s">
        <v>11586</v>
      </c>
      <c r="B995" s="103" t="s">
        <v>11602</v>
      </c>
      <c r="C995" s="4" t="s">
        <v>373</v>
      </c>
      <c r="D995" s="5" t="s">
        <v>2943</v>
      </c>
      <c r="E995" s="5" t="s">
        <v>2944</v>
      </c>
      <c r="F995" s="5" t="s">
        <v>11609</v>
      </c>
    </row>
    <row r="996" spans="1:6">
      <c r="A996" s="105" t="s">
        <v>11586</v>
      </c>
      <c r="B996" s="103" t="s">
        <v>11602</v>
      </c>
      <c r="C996" s="4" t="s">
        <v>373</v>
      </c>
      <c r="D996" s="5" t="s">
        <v>2943</v>
      </c>
      <c r="E996" s="5" t="s">
        <v>2944</v>
      </c>
      <c r="F996" s="5" t="s">
        <v>11609</v>
      </c>
    </row>
    <row r="997" spans="1:6">
      <c r="A997" s="105" t="s">
        <v>11586</v>
      </c>
      <c r="B997" s="103" t="s">
        <v>11602</v>
      </c>
      <c r="C997" s="23" t="s">
        <v>1863</v>
      </c>
      <c r="D997" s="5" t="s">
        <v>2100</v>
      </c>
      <c r="E997" s="5" t="s">
        <v>2946</v>
      </c>
      <c r="F997" s="23" t="s">
        <v>11609</v>
      </c>
    </row>
    <row r="998" spans="1:6">
      <c r="A998" s="105" t="s">
        <v>11586</v>
      </c>
      <c r="B998" s="103" t="s">
        <v>11602</v>
      </c>
      <c r="C998" s="5" t="s">
        <v>33</v>
      </c>
      <c r="D998" s="4" t="s">
        <v>2100</v>
      </c>
      <c r="E998" s="4" t="s">
        <v>2946</v>
      </c>
      <c r="F998" s="5" t="s">
        <v>11609</v>
      </c>
    </row>
    <row r="999" spans="1:6">
      <c r="A999" s="105" t="s">
        <v>11586</v>
      </c>
      <c r="B999" s="103" t="s">
        <v>11602</v>
      </c>
      <c r="C999" s="7" t="s">
        <v>35</v>
      </c>
      <c r="D999" s="5" t="s">
        <v>2100</v>
      </c>
      <c r="E999" t="s">
        <v>2946</v>
      </c>
      <c r="F999" t="s">
        <v>11609</v>
      </c>
    </row>
    <row r="1000" spans="1:6">
      <c r="A1000" s="105" t="s">
        <v>11586</v>
      </c>
      <c r="B1000" s="103" t="s">
        <v>11602</v>
      </c>
      <c r="C1000" s="5" t="s">
        <v>33</v>
      </c>
      <c r="D1000" s="4" t="s">
        <v>2966</v>
      </c>
      <c r="E1000" s="4" t="s">
        <v>2967</v>
      </c>
      <c r="F1000" s="5" t="s">
        <v>11609</v>
      </c>
    </row>
    <row r="1001" spans="1:6">
      <c r="A1001" s="105" t="s">
        <v>11586</v>
      </c>
      <c r="B1001" s="103" t="s">
        <v>11602</v>
      </c>
      <c r="C1001" s="4" t="s">
        <v>36</v>
      </c>
      <c r="D1001" s="5" t="s">
        <v>374</v>
      </c>
      <c r="E1001" s="5" t="s">
        <v>2994</v>
      </c>
      <c r="F1001" s="5" t="s">
        <v>11609</v>
      </c>
    </row>
    <row r="1002" spans="1:6">
      <c r="A1002" s="105" t="s">
        <v>11586</v>
      </c>
      <c r="B1002" s="103" t="s">
        <v>11602</v>
      </c>
      <c r="C1002" s="4" t="s">
        <v>38</v>
      </c>
      <c r="D1002" s="5" t="s">
        <v>374</v>
      </c>
      <c r="E1002" s="5" t="s">
        <v>2994</v>
      </c>
      <c r="F1002" s="5" t="s">
        <v>11609</v>
      </c>
    </row>
    <row r="1003" spans="1:6">
      <c r="A1003" s="105" t="s">
        <v>11586</v>
      </c>
      <c r="B1003" s="103" t="s">
        <v>11602</v>
      </c>
      <c r="C1003" s="4" t="s">
        <v>2671</v>
      </c>
      <c r="D1003" s="5" t="s">
        <v>3010</v>
      </c>
      <c r="E1003" s="5" t="s">
        <v>3011</v>
      </c>
      <c r="F1003" s="5" t="s">
        <v>11609</v>
      </c>
    </row>
    <row r="1004" spans="1:6">
      <c r="A1004" s="105" t="s">
        <v>11586</v>
      </c>
      <c r="B1004" s="103" t="s">
        <v>11602</v>
      </c>
      <c r="C1004" s="4" t="s">
        <v>373</v>
      </c>
      <c r="D1004" s="5" t="s">
        <v>3027</v>
      </c>
      <c r="E1004" s="5" t="s">
        <v>3028</v>
      </c>
      <c r="F1004" s="5" t="s">
        <v>11609</v>
      </c>
    </row>
    <row r="1005" spans="1:6">
      <c r="A1005" s="105" t="s">
        <v>11586</v>
      </c>
      <c r="B1005" s="103" t="s">
        <v>11602</v>
      </c>
      <c r="C1005" s="4" t="s">
        <v>373</v>
      </c>
      <c r="D1005" s="5" t="s">
        <v>3027</v>
      </c>
      <c r="E1005" s="5" t="s">
        <v>3028</v>
      </c>
      <c r="F1005" s="5" t="s">
        <v>11609</v>
      </c>
    </row>
    <row r="1006" spans="1:6">
      <c r="A1006" s="105" t="s">
        <v>11586</v>
      </c>
      <c r="B1006" s="103" t="s">
        <v>11602</v>
      </c>
      <c r="C1006" s="4" t="s">
        <v>3033</v>
      </c>
      <c r="D1006" s="5" t="s">
        <v>2410</v>
      </c>
      <c r="E1006" s="5" t="s">
        <v>3034</v>
      </c>
      <c r="F1006" s="5" t="s">
        <v>11609</v>
      </c>
    </row>
    <row r="1007" spans="1:6">
      <c r="A1007" s="105" t="s">
        <v>11586</v>
      </c>
      <c r="B1007" s="103" t="s">
        <v>11602</v>
      </c>
      <c r="C1007" s="5" t="s">
        <v>326</v>
      </c>
      <c r="D1007" s="8" t="s">
        <v>3036</v>
      </c>
      <c r="E1007" s="8" t="s">
        <v>3037</v>
      </c>
      <c r="F1007" s="5" t="s">
        <v>11609</v>
      </c>
    </row>
    <row r="1008" spans="1:6">
      <c r="A1008" s="105" t="s">
        <v>11586</v>
      </c>
      <c r="B1008" s="103" t="s">
        <v>11602</v>
      </c>
      <c r="C1008" s="23" t="s">
        <v>471</v>
      </c>
      <c r="D1008" s="5" t="s">
        <v>3042</v>
      </c>
      <c r="E1008" s="5" t="s">
        <v>3043</v>
      </c>
      <c r="F1008" s="5" t="s">
        <v>11609</v>
      </c>
    </row>
    <row r="1009" spans="1:6">
      <c r="A1009" s="105" t="s">
        <v>11586</v>
      </c>
      <c r="B1009" s="103" t="s">
        <v>11602</v>
      </c>
      <c r="C1009" s="5" t="s">
        <v>33</v>
      </c>
      <c r="D1009" s="4" t="s">
        <v>3057</v>
      </c>
      <c r="E1009" s="4" t="s">
        <v>3058</v>
      </c>
      <c r="F1009" s="5" t="s">
        <v>11609</v>
      </c>
    </row>
    <row r="1010" spans="1:6">
      <c r="A1010" s="105" t="s">
        <v>11586</v>
      </c>
      <c r="B1010" s="103" t="s">
        <v>11602</v>
      </c>
      <c r="C1010" s="4" t="s">
        <v>378</v>
      </c>
      <c r="D1010" s="5" t="s">
        <v>3062</v>
      </c>
      <c r="E1010" s="5" t="s">
        <v>3063</v>
      </c>
      <c r="F1010" s="5" t="s">
        <v>11609</v>
      </c>
    </row>
    <row r="1011" spans="1:6">
      <c r="A1011" s="105" t="s">
        <v>11586</v>
      </c>
      <c r="B1011" s="103" t="s">
        <v>11602</v>
      </c>
      <c r="C1011" s="4" t="s">
        <v>373</v>
      </c>
      <c r="D1011" s="5" t="s">
        <v>1077</v>
      </c>
      <c r="E1011" s="5" t="s">
        <v>3069</v>
      </c>
      <c r="F1011" s="5" t="s">
        <v>11609</v>
      </c>
    </row>
    <row r="1012" spans="1:6">
      <c r="A1012" s="105" t="s">
        <v>11586</v>
      </c>
      <c r="B1012" s="103" t="s">
        <v>11602</v>
      </c>
      <c r="C1012" s="4" t="s">
        <v>373</v>
      </c>
      <c r="D1012" s="5" t="s">
        <v>1077</v>
      </c>
      <c r="E1012" s="5" t="s">
        <v>3069</v>
      </c>
      <c r="F1012" s="5" t="s">
        <v>11609</v>
      </c>
    </row>
    <row r="1013" spans="1:6">
      <c r="A1013" s="105" t="s">
        <v>11586</v>
      </c>
      <c r="B1013" s="103" t="s">
        <v>11602</v>
      </c>
      <c r="C1013" s="5" t="s">
        <v>33</v>
      </c>
      <c r="D1013" s="4" t="s">
        <v>3070</v>
      </c>
      <c r="E1013" s="4" t="s">
        <v>3071</v>
      </c>
      <c r="F1013" s="5" t="s">
        <v>11609</v>
      </c>
    </row>
    <row r="1014" spans="1:6">
      <c r="A1014" s="105" t="s">
        <v>11586</v>
      </c>
      <c r="B1014" s="103" t="s">
        <v>11602</v>
      </c>
      <c r="C1014" s="4" t="s">
        <v>373</v>
      </c>
      <c r="D1014" s="5" t="s">
        <v>964</v>
      </c>
      <c r="E1014" s="5" t="s">
        <v>3077</v>
      </c>
      <c r="F1014" s="5" t="s">
        <v>11609</v>
      </c>
    </row>
    <row r="1015" spans="1:6">
      <c r="A1015" s="105" t="s">
        <v>11586</v>
      </c>
      <c r="B1015" s="103" t="s">
        <v>11602</v>
      </c>
      <c r="C1015" s="4" t="s">
        <v>373</v>
      </c>
      <c r="D1015" s="5" t="s">
        <v>964</v>
      </c>
      <c r="E1015" s="5" t="s">
        <v>3077</v>
      </c>
      <c r="F1015" s="5" t="s">
        <v>11609</v>
      </c>
    </row>
    <row r="1016" spans="1:6">
      <c r="A1016" s="105" t="s">
        <v>11586</v>
      </c>
      <c r="B1016" s="103" t="s">
        <v>11602</v>
      </c>
      <c r="C1016" s="5" t="s">
        <v>33</v>
      </c>
      <c r="D1016" s="4" t="s">
        <v>964</v>
      </c>
      <c r="E1016" s="4" t="s">
        <v>3077</v>
      </c>
      <c r="F1016" s="5" t="s">
        <v>11609</v>
      </c>
    </row>
    <row r="1017" spans="1:6">
      <c r="A1017" s="105" t="s">
        <v>11586</v>
      </c>
      <c r="B1017" s="103" t="s">
        <v>11602</v>
      </c>
      <c r="C1017" s="4" t="s">
        <v>2050</v>
      </c>
      <c r="D1017" s="4" t="s">
        <v>3090</v>
      </c>
      <c r="E1017" s="4" t="s">
        <v>3091</v>
      </c>
      <c r="F1017" s="5" t="s">
        <v>11609</v>
      </c>
    </row>
    <row r="1018" spans="1:6">
      <c r="A1018" s="105" t="s">
        <v>11586</v>
      </c>
      <c r="B1018" s="103" t="s">
        <v>11602</v>
      </c>
      <c r="C1018" s="4" t="s">
        <v>3033</v>
      </c>
      <c r="D1018" s="5" t="s">
        <v>3092</v>
      </c>
      <c r="E1018" s="5" t="s">
        <v>3093</v>
      </c>
      <c r="F1018" s="5" t="s">
        <v>11609</v>
      </c>
    </row>
    <row r="1019" spans="1:6">
      <c r="A1019" s="105" t="s">
        <v>11586</v>
      </c>
      <c r="B1019" s="103" t="s">
        <v>11602</v>
      </c>
      <c r="C1019" s="2" t="s">
        <v>1194</v>
      </c>
      <c r="D1019" t="s">
        <v>218</v>
      </c>
      <c r="E1019" t="s">
        <v>3102</v>
      </c>
      <c r="F1019" t="s">
        <v>11609</v>
      </c>
    </row>
    <row r="1020" spans="1:6">
      <c r="A1020" s="105" t="s">
        <v>11586</v>
      </c>
      <c r="B1020" s="103" t="s">
        <v>11602</v>
      </c>
      <c r="C1020" s="7" t="s">
        <v>253</v>
      </c>
      <c r="D1020" s="5" t="s">
        <v>3113</v>
      </c>
      <c r="E1020" t="s">
        <v>3114</v>
      </c>
      <c r="F1020" t="s">
        <v>11609</v>
      </c>
    </row>
    <row r="1021" spans="1:6">
      <c r="A1021" s="105" t="s">
        <v>11586</v>
      </c>
      <c r="B1021" s="103" t="s">
        <v>11602</v>
      </c>
      <c r="C1021" s="22" t="s">
        <v>314</v>
      </c>
      <c r="D1021" s="23" t="s">
        <v>1767</v>
      </c>
      <c r="E1021" s="23" t="s">
        <v>3158</v>
      </c>
      <c r="F1021" s="23" t="s">
        <v>11609</v>
      </c>
    </row>
    <row r="1022" spans="1:6">
      <c r="A1022" s="105" t="s">
        <v>11586</v>
      </c>
      <c r="B1022" s="103" t="s">
        <v>11602</v>
      </c>
      <c r="C1022" s="4" t="s">
        <v>373</v>
      </c>
      <c r="D1022" s="5" t="s">
        <v>3170</v>
      </c>
      <c r="E1022" s="5" t="s">
        <v>3169</v>
      </c>
      <c r="F1022" s="5" t="s">
        <v>11609</v>
      </c>
    </row>
    <row r="1023" spans="1:6">
      <c r="A1023" s="105" t="s">
        <v>11586</v>
      </c>
      <c r="B1023" s="103" t="s">
        <v>11602</v>
      </c>
      <c r="C1023" s="4" t="s">
        <v>373</v>
      </c>
      <c r="D1023" s="5" t="s">
        <v>3170</v>
      </c>
      <c r="E1023" s="5" t="s">
        <v>3169</v>
      </c>
      <c r="F1023" s="5" t="s">
        <v>11609</v>
      </c>
    </row>
    <row r="1024" spans="1:6">
      <c r="A1024" s="105" t="s">
        <v>11586</v>
      </c>
      <c r="B1024" s="103" t="s">
        <v>11602</v>
      </c>
      <c r="C1024" s="4" t="s">
        <v>373</v>
      </c>
      <c r="D1024" s="5" t="s">
        <v>2232</v>
      </c>
      <c r="E1024" s="5" t="s">
        <v>3169</v>
      </c>
      <c r="F1024" s="5" t="s">
        <v>11609</v>
      </c>
    </row>
    <row r="1025" spans="1:6">
      <c r="A1025" s="105" t="s">
        <v>11586</v>
      </c>
      <c r="B1025" s="103" t="s">
        <v>11602</v>
      </c>
      <c r="C1025" s="4" t="s">
        <v>373</v>
      </c>
      <c r="D1025" s="5" t="s">
        <v>2232</v>
      </c>
      <c r="E1025" s="5" t="s">
        <v>3169</v>
      </c>
      <c r="F1025" s="5" t="s">
        <v>11609</v>
      </c>
    </row>
    <row r="1026" spans="1:6">
      <c r="A1026" s="105" t="s">
        <v>11586</v>
      </c>
      <c r="B1026" s="103" t="s">
        <v>11602</v>
      </c>
      <c r="C1026" s="5" t="s">
        <v>326</v>
      </c>
      <c r="D1026" s="27" t="s">
        <v>647</v>
      </c>
      <c r="E1026" s="27" t="s">
        <v>3182</v>
      </c>
      <c r="F1026" s="5" t="s">
        <v>11609</v>
      </c>
    </row>
    <row r="1027" spans="1:6">
      <c r="A1027" s="105" t="s">
        <v>11586</v>
      </c>
      <c r="B1027" s="103" t="s">
        <v>11602</v>
      </c>
      <c r="C1027" s="5" t="s">
        <v>326</v>
      </c>
      <c r="D1027" s="41" t="s">
        <v>2793</v>
      </c>
      <c r="E1027" s="41" t="s">
        <v>3232</v>
      </c>
      <c r="F1027" s="5" t="s">
        <v>11609</v>
      </c>
    </row>
    <row r="1028" spans="1:6">
      <c r="A1028" s="105" t="s">
        <v>11586</v>
      </c>
      <c r="B1028" s="103" t="s">
        <v>11602</v>
      </c>
      <c r="C1028" s="7" t="s">
        <v>724</v>
      </c>
      <c r="D1028" s="4" t="s">
        <v>2793</v>
      </c>
      <c r="E1028" t="s">
        <v>3232</v>
      </c>
      <c r="F1028" t="s">
        <v>11609</v>
      </c>
    </row>
    <row r="1029" spans="1:6">
      <c r="A1029" s="105" t="s">
        <v>11586</v>
      </c>
      <c r="B1029" s="103" t="s">
        <v>11602</v>
      </c>
      <c r="C1029" s="5" t="s">
        <v>326</v>
      </c>
      <c r="D1029" s="4" t="s">
        <v>3231</v>
      </c>
      <c r="E1029" s="4" t="s">
        <v>3232</v>
      </c>
      <c r="F1029" s="5" t="s">
        <v>11609</v>
      </c>
    </row>
    <row r="1030" spans="1:6">
      <c r="A1030" s="105" t="s">
        <v>11586</v>
      </c>
      <c r="B1030" s="103" t="s">
        <v>11602</v>
      </c>
      <c r="C1030" s="4" t="s">
        <v>36</v>
      </c>
      <c r="D1030" s="5" t="s">
        <v>3231</v>
      </c>
      <c r="E1030" s="5" t="s">
        <v>3232</v>
      </c>
      <c r="F1030" s="5" t="s">
        <v>11609</v>
      </c>
    </row>
    <row r="1031" spans="1:6">
      <c r="A1031" s="105" t="s">
        <v>11586</v>
      </c>
      <c r="B1031" s="103" t="s">
        <v>11602</v>
      </c>
      <c r="C1031" s="4" t="s">
        <v>38</v>
      </c>
      <c r="D1031" s="5" t="s">
        <v>3231</v>
      </c>
      <c r="E1031" s="5" t="s">
        <v>3232</v>
      </c>
      <c r="F1031" s="5" t="s">
        <v>11609</v>
      </c>
    </row>
    <row r="1032" spans="1:6">
      <c r="A1032" s="105" t="s">
        <v>11586</v>
      </c>
      <c r="B1032" s="103" t="s">
        <v>11602</v>
      </c>
      <c r="C1032" s="22" t="s">
        <v>101</v>
      </c>
      <c r="D1032" s="23" t="s">
        <v>2338</v>
      </c>
      <c r="E1032" s="23" t="s">
        <v>3237</v>
      </c>
      <c r="F1032" s="23" t="s">
        <v>11609</v>
      </c>
    </row>
    <row r="1033" spans="1:6">
      <c r="A1033" s="105" t="s">
        <v>11586</v>
      </c>
      <c r="B1033" s="103" t="s">
        <v>11602</v>
      </c>
      <c r="C1033" s="4" t="s">
        <v>1062</v>
      </c>
      <c r="D1033" s="5" t="s">
        <v>3246</v>
      </c>
      <c r="E1033" s="5" t="s">
        <v>3245</v>
      </c>
      <c r="F1033" s="5" t="s">
        <v>11609</v>
      </c>
    </row>
    <row r="1034" spans="1:6">
      <c r="A1034" s="105" t="s">
        <v>11586</v>
      </c>
      <c r="B1034" s="103" t="s">
        <v>11602</v>
      </c>
      <c r="C1034" s="4" t="s">
        <v>373</v>
      </c>
      <c r="D1034" s="5" t="s">
        <v>1624</v>
      </c>
      <c r="E1034" s="5" t="s">
        <v>3245</v>
      </c>
      <c r="F1034" s="5" t="s">
        <v>11609</v>
      </c>
    </row>
    <row r="1035" spans="1:6">
      <c r="A1035" s="105" t="s">
        <v>11586</v>
      </c>
      <c r="B1035" s="103" t="s">
        <v>11602</v>
      </c>
      <c r="C1035" s="4" t="s">
        <v>373</v>
      </c>
      <c r="D1035" s="5" t="s">
        <v>1624</v>
      </c>
      <c r="E1035" s="5" t="s">
        <v>3245</v>
      </c>
      <c r="F1035" s="5" t="s">
        <v>11609</v>
      </c>
    </row>
    <row r="1036" spans="1:6">
      <c r="A1036" s="105" t="s">
        <v>11586</v>
      </c>
      <c r="B1036" s="103" t="s">
        <v>11602</v>
      </c>
      <c r="C1036" s="4" t="s">
        <v>568</v>
      </c>
      <c r="D1036" s="5" t="s">
        <v>981</v>
      </c>
      <c r="E1036" s="5" t="s">
        <v>3296</v>
      </c>
      <c r="F1036" s="5" t="s">
        <v>11609</v>
      </c>
    </row>
    <row r="1037" spans="1:6">
      <c r="A1037" s="105" t="s">
        <v>11586</v>
      </c>
      <c r="B1037" s="103" t="s">
        <v>11602</v>
      </c>
      <c r="C1037" s="4" t="s">
        <v>198</v>
      </c>
      <c r="D1037" s="5" t="s">
        <v>3323</v>
      </c>
      <c r="E1037" s="27" t="s">
        <v>3324</v>
      </c>
      <c r="F1037" s="5" t="s">
        <v>11609</v>
      </c>
    </row>
    <row r="1038" spans="1:6">
      <c r="A1038" s="105" t="s">
        <v>11586</v>
      </c>
      <c r="B1038" s="103" t="s">
        <v>11602</v>
      </c>
      <c r="C1038" s="22" t="s">
        <v>471</v>
      </c>
      <c r="D1038" s="23" t="s">
        <v>3359</v>
      </c>
      <c r="E1038" s="23" t="s">
        <v>3360</v>
      </c>
      <c r="F1038" s="23" t="s">
        <v>11609</v>
      </c>
    </row>
    <row r="1039" spans="1:6">
      <c r="A1039" s="105" t="s">
        <v>11586</v>
      </c>
      <c r="B1039" s="103" t="s">
        <v>11602</v>
      </c>
      <c r="C1039" s="7" t="s">
        <v>724</v>
      </c>
      <c r="D1039" s="4" t="s">
        <v>2981</v>
      </c>
      <c r="E1039" t="s">
        <v>3361</v>
      </c>
      <c r="F1039" t="s">
        <v>11609</v>
      </c>
    </row>
    <row r="1040" spans="1:6">
      <c r="A1040" s="105" t="s">
        <v>11586</v>
      </c>
      <c r="B1040" s="103" t="s">
        <v>11602</v>
      </c>
      <c r="C1040" s="4" t="s">
        <v>568</v>
      </c>
      <c r="D1040" s="5" t="s">
        <v>1695</v>
      </c>
      <c r="E1040" s="5" t="s">
        <v>3405</v>
      </c>
      <c r="F1040" s="5" t="s">
        <v>11609</v>
      </c>
    </row>
    <row r="1041" spans="1:6">
      <c r="A1041" s="105" t="s">
        <v>11586</v>
      </c>
      <c r="B1041" s="103" t="s">
        <v>11602</v>
      </c>
      <c r="C1041" s="4" t="s">
        <v>702</v>
      </c>
      <c r="D1041" s="5" t="s">
        <v>3516</v>
      </c>
      <c r="E1041" s="5" t="s">
        <v>3517</v>
      </c>
      <c r="F1041" s="5" t="s">
        <v>11609</v>
      </c>
    </row>
    <row r="1042" spans="1:6">
      <c r="A1042" s="105" t="s">
        <v>11586</v>
      </c>
      <c r="B1042" s="103" t="s">
        <v>11602</v>
      </c>
      <c r="C1042" s="2" t="s">
        <v>1194</v>
      </c>
      <c r="D1042" t="s">
        <v>346</v>
      </c>
      <c r="E1042" t="s">
        <v>3529</v>
      </c>
      <c r="F1042" t="s">
        <v>11609</v>
      </c>
    </row>
    <row r="1043" spans="1:6">
      <c r="A1043" s="105" t="s">
        <v>11586</v>
      </c>
      <c r="B1043" s="103" t="s">
        <v>11602</v>
      </c>
      <c r="C1043" s="2" t="s">
        <v>1192</v>
      </c>
      <c r="D1043" t="s">
        <v>3534</v>
      </c>
      <c r="E1043" t="s">
        <v>3535</v>
      </c>
      <c r="F1043" t="s">
        <v>11609</v>
      </c>
    </row>
    <row r="1044" spans="1:6">
      <c r="A1044" s="105" t="s">
        <v>11586</v>
      </c>
      <c r="B1044" s="103" t="s">
        <v>11602</v>
      </c>
      <c r="C1044" s="4" t="s">
        <v>198</v>
      </c>
      <c r="D1044" s="5" t="s">
        <v>1243</v>
      </c>
      <c r="E1044" s="8" t="s">
        <v>3551</v>
      </c>
      <c r="F1044" s="5" t="s">
        <v>11609</v>
      </c>
    </row>
    <row r="1045" spans="1:6">
      <c r="A1045" s="105" t="s">
        <v>11586</v>
      </c>
      <c r="B1045" s="103" t="s">
        <v>11602</v>
      </c>
      <c r="C1045" s="23" t="s">
        <v>1863</v>
      </c>
      <c r="D1045" s="4" t="s">
        <v>3554</v>
      </c>
      <c r="E1045" s="4" t="s">
        <v>3555</v>
      </c>
      <c r="F1045" s="23" t="s">
        <v>11609</v>
      </c>
    </row>
    <row r="1046" spans="1:6">
      <c r="A1046" s="105" t="s">
        <v>11586</v>
      </c>
      <c r="B1046" s="103" t="s">
        <v>11602</v>
      </c>
      <c r="C1046" s="5" t="s">
        <v>326</v>
      </c>
      <c r="D1046" s="8" t="s">
        <v>1414</v>
      </c>
      <c r="E1046" s="8" t="s">
        <v>3564</v>
      </c>
      <c r="F1046" s="5" t="s">
        <v>11609</v>
      </c>
    </row>
    <row r="1047" spans="1:6">
      <c r="A1047" s="105" t="s">
        <v>11586</v>
      </c>
      <c r="B1047" s="103" t="s">
        <v>11602</v>
      </c>
      <c r="C1047" s="4" t="s">
        <v>198</v>
      </c>
      <c r="D1047" s="5" t="s">
        <v>1309</v>
      </c>
      <c r="E1047" s="27" t="s">
        <v>2902</v>
      </c>
      <c r="F1047" s="5" t="s">
        <v>11609</v>
      </c>
    </row>
    <row r="1048" spans="1:6">
      <c r="A1048" s="105" t="s">
        <v>11586</v>
      </c>
      <c r="B1048" s="103" t="s">
        <v>11602</v>
      </c>
      <c r="C1048" s="5" t="s">
        <v>724</v>
      </c>
      <c r="D1048" s="4" t="s">
        <v>296</v>
      </c>
      <c r="E1048" s="4" t="s">
        <v>3606</v>
      </c>
      <c r="F1048" s="5" t="s">
        <v>11609</v>
      </c>
    </row>
    <row r="1049" spans="1:6">
      <c r="A1049" s="105" t="s">
        <v>11586</v>
      </c>
      <c r="B1049" s="103" t="s">
        <v>11602</v>
      </c>
      <c r="C1049" s="4" t="s">
        <v>373</v>
      </c>
      <c r="D1049" s="5" t="s">
        <v>3611</v>
      </c>
      <c r="E1049" s="5" t="s">
        <v>3612</v>
      </c>
      <c r="F1049" s="5" t="s">
        <v>11609</v>
      </c>
    </row>
    <row r="1050" spans="1:6">
      <c r="A1050" s="105" t="s">
        <v>11586</v>
      </c>
      <c r="B1050" s="103" t="s">
        <v>11602</v>
      </c>
      <c r="C1050" s="4" t="s">
        <v>373</v>
      </c>
      <c r="D1050" s="5" t="s">
        <v>3611</v>
      </c>
      <c r="E1050" s="5" t="s">
        <v>3612</v>
      </c>
      <c r="F1050" s="5" t="s">
        <v>11609</v>
      </c>
    </row>
    <row r="1051" spans="1:6">
      <c r="A1051" s="105" t="s">
        <v>11586</v>
      </c>
      <c r="B1051" s="103" t="s">
        <v>11602</v>
      </c>
      <c r="C1051" s="4" t="s">
        <v>3033</v>
      </c>
      <c r="D1051" s="5" t="s">
        <v>3613</v>
      </c>
      <c r="E1051" s="5" t="s">
        <v>3614</v>
      </c>
      <c r="F1051" s="5" t="s">
        <v>11609</v>
      </c>
    </row>
    <row r="1052" spans="1:6">
      <c r="A1052" s="105" t="s">
        <v>11586</v>
      </c>
      <c r="B1052" s="103" t="s">
        <v>11602</v>
      </c>
      <c r="C1052" s="22" t="s">
        <v>101</v>
      </c>
      <c r="D1052" s="23" t="s">
        <v>3618</v>
      </c>
      <c r="E1052" s="23" t="s">
        <v>3619</v>
      </c>
      <c r="F1052" s="23" t="s">
        <v>11609</v>
      </c>
    </row>
    <row r="1053" spans="1:6">
      <c r="A1053" s="105" t="s">
        <v>11586</v>
      </c>
      <c r="B1053" s="103" t="s">
        <v>11602</v>
      </c>
      <c r="C1053" s="22" t="s">
        <v>467</v>
      </c>
      <c r="D1053" s="29" t="s">
        <v>392</v>
      </c>
      <c r="E1053" s="29" t="s">
        <v>3620</v>
      </c>
      <c r="F1053" s="23" t="s">
        <v>11609</v>
      </c>
    </row>
    <row r="1054" spans="1:6">
      <c r="A1054" s="105" t="s">
        <v>11586</v>
      </c>
      <c r="B1054" s="103" t="s">
        <v>11602</v>
      </c>
      <c r="C1054" s="5" t="s">
        <v>33</v>
      </c>
      <c r="D1054" s="4" t="s">
        <v>3630</v>
      </c>
      <c r="E1054" s="4" t="s">
        <v>3631</v>
      </c>
      <c r="F1054" s="5" t="s">
        <v>11609</v>
      </c>
    </row>
    <row r="1055" spans="1:6">
      <c r="A1055" s="105" t="s">
        <v>11586</v>
      </c>
      <c r="B1055" s="103" t="s">
        <v>11602</v>
      </c>
      <c r="C1055" s="4" t="s">
        <v>568</v>
      </c>
      <c r="D1055" s="5" t="s">
        <v>1004</v>
      </c>
      <c r="E1055" s="5" t="s">
        <v>3648</v>
      </c>
      <c r="F1055" s="5" t="s">
        <v>11609</v>
      </c>
    </row>
    <row r="1056" spans="1:6">
      <c r="A1056" s="105" t="s">
        <v>11586</v>
      </c>
      <c r="B1056" s="103" t="s">
        <v>11602</v>
      </c>
      <c r="C1056" s="4" t="s">
        <v>1056</v>
      </c>
      <c r="D1056" s="5" t="s">
        <v>3662</v>
      </c>
      <c r="E1056" s="5" t="s">
        <v>3663</v>
      </c>
      <c r="F1056" s="5" t="s">
        <v>11609</v>
      </c>
    </row>
    <row r="1057" spans="1:6">
      <c r="A1057" s="105" t="s">
        <v>11586</v>
      </c>
      <c r="B1057" s="103" t="s">
        <v>11602</v>
      </c>
      <c r="C1057" s="7" t="s">
        <v>724</v>
      </c>
      <c r="D1057" s="8" t="s">
        <v>530</v>
      </c>
      <c r="E1057" t="s">
        <v>529</v>
      </c>
      <c r="F1057" t="s">
        <v>11609</v>
      </c>
    </row>
    <row r="1058" spans="1:6">
      <c r="A1058" s="105" t="s">
        <v>11586</v>
      </c>
      <c r="B1058" s="103" t="s">
        <v>11602</v>
      </c>
      <c r="C1058" s="22" t="s">
        <v>3715</v>
      </c>
      <c r="D1058" s="23" t="s">
        <v>2475</v>
      </c>
      <c r="E1058" s="23" t="s">
        <v>3716</v>
      </c>
      <c r="F1058" s="23" t="s">
        <v>11609</v>
      </c>
    </row>
    <row r="1059" spans="1:6">
      <c r="A1059" s="105" t="s">
        <v>11586</v>
      </c>
      <c r="B1059" s="103" t="s">
        <v>11602</v>
      </c>
      <c r="C1059" s="5" t="s">
        <v>2096</v>
      </c>
      <c r="D1059" s="4" t="s">
        <v>2475</v>
      </c>
      <c r="E1059" s="4" t="s">
        <v>3716</v>
      </c>
      <c r="F1059" s="5" t="s">
        <v>11609</v>
      </c>
    </row>
    <row r="1060" spans="1:6">
      <c r="A1060" s="105" t="s">
        <v>11586</v>
      </c>
      <c r="B1060" s="103" t="s">
        <v>11602</v>
      </c>
      <c r="C1060" s="4" t="s">
        <v>167</v>
      </c>
      <c r="D1060" s="5" t="s">
        <v>1258</v>
      </c>
      <c r="E1060" s="5" t="s">
        <v>3717</v>
      </c>
      <c r="F1060" s="5" t="s">
        <v>11609</v>
      </c>
    </row>
    <row r="1061" spans="1:6">
      <c r="A1061" s="105" t="s">
        <v>11586</v>
      </c>
      <c r="B1061" s="103" t="s">
        <v>11602</v>
      </c>
      <c r="C1061" s="4" t="s">
        <v>36</v>
      </c>
      <c r="D1061" s="5" t="s">
        <v>784</v>
      </c>
      <c r="E1061" s="5" t="s">
        <v>3723</v>
      </c>
      <c r="F1061" s="5" t="s">
        <v>11609</v>
      </c>
    </row>
    <row r="1062" spans="1:6">
      <c r="A1062" s="105" t="s">
        <v>11586</v>
      </c>
      <c r="B1062" s="103" t="s">
        <v>11602</v>
      </c>
      <c r="C1062" s="4"/>
      <c r="D1062" s="5" t="s">
        <v>3727</v>
      </c>
      <c r="E1062" s="4" t="s">
        <v>3725</v>
      </c>
      <c r="F1062" s="5" t="s">
        <v>11609</v>
      </c>
    </row>
    <row r="1063" spans="1:6">
      <c r="A1063" s="105" t="s">
        <v>11586</v>
      </c>
      <c r="B1063" s="103" t="s">
        <v>11602</v>
      </c>
      <c r="C1063" s="4" t="s">
        <v>198</v>
      </c>
      <c r="D1063" s="5" t="s">
        <v>3736</v>
      </c>
      <c r="E1063" s="27" t="s">
        <v>3737</v>
      </c>
      <c r="F1063" s="5" t="s">
        <v>11609</v>
      </c>
    </row>
    <row r="1064" spans="1:6">
      <c r="A1064" s="105" t="s">
        <v>11586</v>
      </c>
      <c r="B1064" s="103" t="s">
        <v>11602</v>
      </c>
      <c r="C1064" s="4" t="s">
        <v>2831</v>
      </c>
      <c r="D1064" s="5" t="s">
        <v>2038</v>
      </c>
      <c r="E1064" s="5" t="s">
        <v>3752</v>
      </c>
      <c r="F1064" s="5" t="s">
        <v>11609</v>
      </c>
    </row>
    <row r="1065" spans="1:6">
      <c r="A1065" s="105" t="s">
        <v>11586</v>
      </c>
      <c r="B1065" s="103" t="s">
        <v>11602</v>
      </c>
      <c r="C1065" s="22" t="s">
        <v>471</v>
      </c>
      <c r="D1065" s="23" t="s">
        <v>3756</v>
      </c>
      <c r="E1065" s="23" t="s">
        <v>3757</v>
      </c>
      <c r="F1065" s="23" t="s">
        <v>11609</v>
      </c>
    </row>
    <row r="1066" spans="1:6">
      <c r="A1066" s="105" t="s">
        <v>11586</v>
      </c>
      <c r="B1066" s="103" t="s">
        <v>11602</v>
      </c>
      <c r="C1066" s="4" t="s">
        <v>378</v>
      </c>
      <c r="D1066" s="5" t="s">
        <v>3276</v>
      </c>
      <c r="E1066" s="5" t="s">
        <v>3761</v>
      </c>
      <c r="F1066" s="5" t="s">
        <v>11609</v>
      </c>
    </row>
    <row r="1067" spans="1:6">
      <c r="A1067" s="105" t="s">
        <v>11586</v>
      </c>
      <c r="B1067" s="103" t="s">
        <v>11602</v>
      </c>
      <c r="C1067" s="4" t="s">
        <v>373</v>
      </c>
      <c r="D1067" s="5" t="s">
        <v>3789</v>
      </c>
      <c r="E1067" s="5" t="s">
        <v>3790</v>
      </c>
      <c r="F1067" s="5" t="s">
        <v>11609</v>
      </c>
    </row>
    <row r="1068" spans="1:6">
      <c r="A1068" s="105" t="s">
        <v>11586</v>
      </c>
      <c r="B1068" s="103" t="s">
        <v>11602</v>
      </c>
      <c r="C1068" s="4" t="s">
        <v>373</v>
      </c>
      <c r="D1068" s="5" t="s">
        <v>3789</v>
      </c>
      <c r="E1068" s="5" t="s">
        <v>3790</v>
      </c>
      <c r="F1068" s="5" t="s">
        <v>11609</v>
      </c>
    </row>
    <row r="1069" spans="1:6">
      <c r="A1069" s="105" t="s">
        <v>11586</v>
      </c>
      <c r="B1069" s="103" t="s">
        <v>11602</v>
      </c>
      <c r="C1069" s="7" t="s">
        <v>253</v>
      </c>
      <c r="D1069" s="5" t="s">
        <v>3801</v>
      </c>
      <c r="E1069" t="s">
        <v>3804</v>
      </c>
      <c r="F1069" t="s">
        <v>11609</v>
      </c>
    </row>
    <row r="1070" spans="1:6">
      <c r="A1070" s="105" t="s">
        <v>11586</v>
      </c>
      <c r="B1070" s="103" t="s">
        <v>11602</v>
      </c>
      <c r="C1070" s="4" t="s">
        <v>2876</v>
      </c>
      <c r="D1070" s="5" t="s">
        <v>3829</v>
      </c>
      <c r="E1070" s="5" t="s">
        <v>3830</v>
      </c>
      <c r="F1070" s="5" t="s">
        <v>11609</v>
      </c>
    </row>
    <row r="1071" spans="1:6">
      <c r="A1071" s="105" t="s">
        <v>11586</v>
      </c>
      <c r="B1071" s="103" t="s">
        <v>11602</v>
      </c>
      <c r="C1071" s="5" t="s">
        <v>2096</v>
      </c>
      <c r="D1071" s="4" t="s">
        <v>3862</v>
      </c>
      <c r="E1071" s="4" t="s">
        <v>3863</v>
      </c>
      <c r="F1071" s="5" t="s">
        <v>11609</v>
      </c>
    </row>
    <row r="1072" spans="1:6">
      <c r="A1072" s="105" t="s">
        <v>11586</v>
      </c>
      <c r="B1072" s="103" t="s">
        <v>11602</v>
      </c>
      <c r="C1072" s="4" t="s">
        <v>373</v>
      </c>
      <c r="D1072" s="5" t="s">
        <v>1583</v>
      </c>
      <c r="E1072" s="5" t="s">
        <v>3874</v>
      </c>
      <c r="F1072" s="5" t="s">
        <v>11609</v>
      </c>
    </row>
    <row r="1073" spans="1:7">
      <c r="A1073" s="105" t="s">
        <v>11586</v>
      </c>
      <c r="B1073" s="103" t="s">
        <v>11602</v>
      </c>
      <c r="C1073" s="4" t="s">
        <v>373</v>
      </c>
      <c r="D1073" s="5" t="s">
        <v>1583</v>
      </c>
      <c r="E1073" s="5" t="s">
        <v>3874</v>
      </c>
      <c r="F1073" s="5" t="s">
        <v>11609</v>
      </c>
    </row>
    <row r="1074" spans="1:7">
      <c r="A1074" s="105" t="s">
        <v>11586</v>
      </c>
      <c r="B1074" s="103" t="s">
        <v>11602</v>
      </c>
      <c r="C1074" s="23" t="s">
        <v>471</v>
      </c>
      <c r="D1074" s="5" t="s">
        <v>3906</v>
      </c>
      <c r="E1074" s="5" t="s">
        <v>3907</v>
      </c>
      <c r="F1074" s="5" t="s">
        <v>11609</v>
      </c>
    </row>
    <row r="1075" spans="1:7">
      <c r="A1075" s="105" t="s">
        <v>11586</v>
      </c>
      <c r="B1075" s="103" t="s">
        <v>11602</v>
      </c>
      <c r="C1075" s="5" t="s">
        <v>1867</v>
      </c>
      <c r="D1075" s="4" t="s">
        <v>629</v>
      </c>
      <c r="E1075" s="5" t="s">
        <v>3930</v>
      </c>
      <c r="F1075" s="5" t="s">
        <v>11609</v>
      </c>
    </row>
    <row r="1076" spans="1:7">
      <c r="A1076" s="105" t="s">
        <v>11586</v>
      </c>
      <c r="B1076" s="103" t="s">
        <v>11602</v>
      </c>
      <c r="C1076" s="4" t="s">
        <v>568</v>
      </c>
      <c r="D1076" s="5" t="s">
        <v>3998</v>
      </c>
      <c r="E1076" s="5" t="s">
        <v>3999</v>
      </c>
      <c r="F1076" s="5" t="s">
        <v>11609</v>
      </c>
    </row>
    <row r="1077" spans="1:7">
      <c r="A1077" s="105" t="s">
        <v>11586</v>
      </c>
      <c r="B1077" s="103" t="s">
        <v>11602</v>
      </c>
      <c r="C1077" s="22" t="s">
        <v>291</v>
      </c>
      <c r="D1077" s="23" t="s">
        <v>4014</v>
      </c>
      <c r="E1077" s="23" t="s">
        <v>4015</v>
      </c>
      <c r="F1077" s="23" t="s">
        <v>11609</v>
      </c>
    </row>
    <row r="1078" spans="1:7">
      <c r="A1078" s="105" t="s">
        <v>11586</v>
      </c>
      <c r="B1078" s="103" t="s">
        <v>11602</v>
      </c>
      <c r="C1078" s="4" t="s">
        <v>373</v>
      </c>
      <c r="D1078" s="5" t="s">
        <v>647</v>
      </c>
      <c r="E1078" s="5" t="s">
        <v>4017</v>
      </c>
      <c r="F1078" s="5" t="s">
        <v>11609</v>
      </c>
    </row>
    <row r="1079" spans="1:7">
      <c r="A1079" s="105" t="s">
        <v>11586</v>
      </c>
      <c r="B1079" s="103" t="s">
        <v>11602</v>
      </c>
      <c r="C1079" s="4" t="s">
        <v>373</v>
      </c>
      <c r="D1079" s="5" t="s">
        <v>647</v>
      </c>
      <c r="E1079" s="5" t="s">
        <v>4017</v>
      </c>
      <c r="F1079" s="5" t="s">
        <v>11609</v>
      </c>
    </row>
    <row r="1080" spans="1:7">
      <c r="A1080" s="105" t="s">
        <v>11586</v>
      </c>
      <c r="B1080" s="103" t="s">
        <v>11602</v>
      </c>
      <c r="C1080" s="23" t="s">
        <v>322</v>
      </c>
      <c r="D1080" s="23" t="s">
        <v>2817</v>
      </c>
      <c r="E1080" s="23" t="s">
        <v>4031</v>
      </c>
      <c r="F1080" s="23" t="s">
        <v>11609</v>
      </c>
    </row>
    <row r="1081" spans="1:7">
      <c r="A1081" s="88" t="s">
        <v>11586</v>
      </c>
      <c r="B1081" s="103" t="s">
        <v>11602</v>
      </c>
      <c r="D1081" t="s">
        <v>447</v>
      </c>
      <c r="E1081" t="s">
        <v>4034</v>
      </c>
      <c r="F1081" t="s">
        <v>11609</v>
      </c>
      <c r="G1081" t="s">
        <v>4035</v>
      </c>
    </row>
    <row r="1082" spans="1:7">
      <c r="A1082" s="105" t="s">
        <v>11586</v>
      </c>
      <c r="B1082" s="103" t="s">
        <v>11602</v>
      </c>
      <c r="C1082" s="4" t="s">
        <v>373</v>
      </c>
      <c r="D1082" s="5" t="s">
        <v>3547</v>
      </c>
      <c r="E1082" s="5" t="s">
        <v>4038</v>
      </c>
      <c r="F1082" s="5" t="s">
        <v>11609</v>
      </c>
    </row>
    <row r="1083" spans="1:7">
      <c r="A1083" s="105" t="s">
        <v>11586</v>
      </c>
      <c r="B1083" s="103" t="s">
        <v>11602</v>
      </c>
      <c r="C1083" s="4" t="s">
        <v>373</v>
      </c>
      <c r="D1083" s="5" t="s">
        <v>3547</v>
      </c>
      <c r="E1083" s="5" t="s">
        <v>4038</v>
      </c>
      <c r="F1083" s="5" t="s">
        <v>11609</v>
      </c>
    </row>
    <row r="1084" spans="1:7">
      <c r="A1084" s="105" t="s">
        <v>11586</v>
      </c>
      <c r="B1084" s="103" t="s">
        <v>11602</v>
      </c>
      <c r="C1084" s="5" t="s">
        <v>2096</v>
      </c>
      <c r="D1084" s="4" t="s">
        <v>27</v>
      </c>
      <c r="E1084" s="4" t="s">
        <v>4038</v>
      </c>
      <c r="F1084" s="5" t="s">
        <v>11609</v>
      </c>
    </row>
    <row r="1085" spans="1:7">
      <c r="A1085" s="105" t="s">
        <v>11586</v>
      </c>
      <c r="B1085" s="103" t="s">
        <v>11602</v>
      </c>
      <c r="C1085" s="4" t="s">
        <v>378</v>
      </c>
      <c r="D1085" s="5" t="s">
        <v>2303</v>
      </c>
      <c r="E1085" s="5" t="s">
        <v>4042</v>
      </c>
      <c r="F1085" s="5" t="s">
        <v>11609</v>
      </c>
    </row>
    <row r="1086" spans="1:7">
      <c r="A1086" s="105" t="s">
        <v>11586</v>
      </c>
      <c r="B1086" s="103" t="s">
        <v>11602</v>
      </c>
      <c r="C1086" s="4" t="s">
        <v>36</v>
      </c>
      <c r="D1086" s="5" t="s">
        <v>4067</v>
      </c>
      <c r="E1086" s="5" t="s">
        <v>4068</v>
      </c>
      <c r="F1086" s="5" t="s">
        <v>11609</v>
      </c>
    </row>
    <row r="1087" spans="1:7">
      <c r="A1087" s="105" t="s">
        <v>11586</v>
      </c>
      <c r="B1087" s="103" t="s">
        <v>11602</v>
      </c>
      <c r="C1087" s="4" t="s">
        <v>38</v>
      </c>
      <c r="D1087" s="5" t="s">
        <v>4067</v>
      </c>
      <c r="E1087" s="5" t="s">
        <v>4068</v>
      </c>
      <c r="F1087" s="5" t="s">
        <v>11609</v>
      </c>
    </row>
    <row r="1088" spans="1:7">
      <c r="A1088" s="105" t="s">
        <v>11586</v>
      </c>
      <c r="B1088" s="103" t="s">
        <v>11602</v>
      </c>
      <c r="C1088" s="22" t="s">
        <v>1261</v>
      </c>
      <c r="D1088" s="23" t="s">
        <v>4100</v>
      </c>
      <c r="E1088" s="22" t="s">
        <v>4101</v>
      </c>
      <c r="F1088" s="23" t="s">
        <v>11609</v>
      </c>
    </row>
    <row r="1089" spans="1:6">
      <c r="A1089" s="105" t="s">
        <v>11586</v>
      </c>
      <c r="B1089" s="103" t="s">
        <v>11602</v>
      </c>
      <c r="C1089" s="4" t="s">
        <v>2050</v>
      </c>
      <c r="D1089" s="8" t="s">
        <v>397</v>
      </c>
      <c r="E1089" s="4" t="s">
        <v>4129</v>
      </c>
      <c r="F1089" s="5" t="s">
        <v>11609</v>
      </c>
    </row>
    <row r="1090" spans="1:6">
      <c r="A1090" s="105" t="s">
        <v>11586</v>
      </c>
      <c r="B1090" s="103" t="s">
        <v>11602</v>
      </c>
      <c r="C1090" s="4" t="s">
        <v>2050</v>
      </c>
      <c r="D1090" s="8" t="s">
        <v>4128</v>
      </c>
      <c r="E1090" s="4" t="s">
        <v>4129</v>
      </c>
      <c r="F1090" s="5" t="s">
        <v>11609</v>
      </c>
    </row>
    <row r="1091" spans="1:6">
      <c r="A1091" s="105" t="s">
        <v>11586</v>
      </c>
      <c r="B1091" s="103" t="s">
        <v>11602</v>
      </c>
      <c r="C1091" s="22" t="s">
        <v>101</v>
      </c>
      <c r="D1091" s="23" t="s">
        <v>1077</v>
      </c>
      <c r="E1091" s="23" t="s">
        <v>4160</v>
      </c>
      <c r="F1091" s="23" t="s">
        <v>11609</v>
      </c>
    </row>
    <row r="1092" spans="1:6">
      <c r="A1092" s="105" t="s">
        <v>11586</v>
      </c>
      <c r="B1092" s="103" t="s">
        <v>11602</v>
      </c>
      <c r="C1092" s="5" t="s">
        <v>33</v>
      </c>
      <c r="D1092" s="4" t="s">
        <v>4165</v>
      </c>
      <c r="E1092" s="4" t="s">
        <v>4166</v>
      </c>
      <c r="F1092" s="5" t="s">
        <v>11609</v>
      </c>
    </row>
    <row r="1093" spans="1:6">
      <c r="A1093" s="105" t="s">
        <v>11586</v>
      </c>
      <c r="B1093" s="103" t="s">
        <v>11602</v>
      </c>
      <c r="C1093" s="4" t="s">
        <v>568</v>
      </c>
      <c r="D1093" s="5" t="s">
        <v>782</v>
      </c>
      <c r="E1093" s="5" t="s">
        <v>4185</v>
      </c>
      <c r="F1093" s="5" t="s">
        <v>11609</v>
      </c>
    </row>
    <row r="1094" spans="1:6">
      <c r="A1094" s="105" t="s">
        <v>11586</v>
      </c>
      <c r="B1094" s="103" t="s">
        <v>11602</v>
      </c>
      <c r="C1094" s="4" t="s">
        <v>373</v>
      </c>
      <c r="D1094" s="5" t="s">
        <v>1907</v>
      </c>
      <c r="E1094" s="5" t="s">
        <v>4190</v>
      </c>
      <c r="F1094" s="5" t="s">
        <v>11609</v>
      </c>
    </row>
    <row r="1095" spans="1:6">
      <c r="A1095" s="105" t="s">
        <v>11586</v>
      </c>
      <c r="B1095" s="103" t="s">
        <v>11602</v>
      </c>
      <c r="C1095" s="4" t="s">
        <v>373</v>
      </c>
      <c r="D1095" s="5" t="s">
        <v>1907</v>
      </c>
      <c r="E1095" s="5" t="s">
        <v>4190</v>
      </c>
      <c r="F1095" s="5" t="s">
        <v>11609</v>
      </c>
    </row>
    <row r="1096" spans="1:6">
      <c r="A1096" s="105" t="s">
        <v>11586</v>
      </c>
      <c r="B1096" s="103" t="s">
        <v>11602</v>
      </c>
      <c r="C1096" s="4" t="s">
        <v>1594</v>
      </c>
      <c r="D1096" s="5" t="s">
        <v>1544</v>
      </c>
      <c r="E1096" s="5" t="s">
        <v>4204</v>
      </c>
      <c r="F1096" s="5" t="s">
        <v>11609</v>
      </c>
    </row>
    <row r="1097" spans="1:6">
      <c r="A1097" s="105" t="s">
        <v>11586</v>
      </c>
      <c r="B1097" s="103" t="s">
        <v>11602</v>
      </c>
      <c r="C1097" s="4" t="s">
        <v>658</v>
      </c>
      <c r="D1097" s="5" t="s">
        <v>4218</v>
      </c>
      <c r="E1097" s="5" t="s">
        <v>4219</v>
      </c>
      <c r="F1097" s="5" t="s">
        <v>11609</v>
      </c>
    </row>
    <row r="1098" spans="1:6">
      <c r="A1098" s="105" t="s">
        <v>11586</v>
      </c>
      <c r="B1098" s="103" t="s">
        <v>11602</v>
      </c>
      <c r="C1098" s="4" t="s">
        <v>198</v>
      </c>
      <c r="D1098" s="5" t="s">
        <v>4243</v>
      </c>
      <c r="E1098" s="27" t="s">
        <v>4244</v>
      </c>
      <c r="F1098" s="5" t="s">
        <v>11609</v>
      </c>
    </row>
    <row r="1099" spans="1:6">
      <c r="A1099" s="105" t="s">
        <v>11586</v>
      </c>
      <c r="B1099" s="103" t="s">
        <v>11602</v>
      </c>
      <c r="C1099" s="4" t="s">
        <v>568</v>
      </c>
      <c r="D1099" s="5" t="s">
        <v>964</v>
      </c>
      <c r="E1099" s="5" t="s">
        <v>4272</v>
      </c>
      <c r="F1099" s="5" t="s">
        <v>11609</v>
      </c>
    </row>
    <row r="1100" spans="1:6">
      <c r="A1100" s="105" t="s">
        <v>11586</v>
      </c>
      <c r="B1100" s="103" t="s">
        <v>11602</v>
      </c>
      <c r="C1100" s="4" t="s">
        <v>568</v>
      </c>
      <c r="D1100" s="5" t="s">
        <v>1205</v>
      </c>
      <c r="E1100" s="5" t="s">
        <v>4272</v>
      </c>
      <c r="F1100" s="5" t="s">
        <v>11609</v>
      </c>
    </row>
    <row r="1101" spans="1:6">
      <c r="A1101" s="105" t="s">
        <v>11586</v>
      </c>
      <c r="B1101" s="103" t="s">
        <v>11602</v>
      </c>
      <c r="C1101" s="22" t="s">
        <v>467</v>
      </c>
      <c r="D1101" s="29" t="s">
        <v>1077</v>
      </c>
      <c r="E1101" s="29" t="s">
        <v>4314</v>
      </c>
      <c r="F1101" s="23" t="s">
        <v>11609</v>
      </c>
    </row>
    <row r="1102" spans="1:6">
      <c r="A1102" s="105" t="s">
        <v>11586</v>
      </c>
      <c r="B1102" s="103" t="s">
        <v>11602</v>
      </c>
      <c r="C1102" s="5" t="s">
        <v>326</v>
      </c>
      <c r="D1102" s="4" t="s">
        <v>1077</v>
      </c>
      <c r="E1102" s="4" t="s">
        <v>4314</v>
      </c>
      <c r="F1102" s="5" t="s">
        <v>11609</v>
      </c>
    </row>
    <row r="1103" spans="1:6">
      <c r="A1103" s="105" t="s">
        <v>11586</v>
      </c>
      <c r="B1103" s="103" t="s">
        <v>11602</v>
      </c>
      <c r="C1103" s="5" t="s">
        <v>724</v>
      </c>
      <c r="D1103" s="4" t="s">
        <v>1077</v>
      </c>
      <c r="E1103" s="4" t="s">
        <v>4314</v>
      </c>
      <c r="F1103" s="5" t="s">
        <v>11609</v>
      </c>
    </row>
    <row r="1104" spans="1:6">
      <c r="A1104" s="105" t="s">
        <v>11586</v>
      </c>
      <c r="B1104" s="103" t="s">
        <v>11602</v>
      </c>
      <c r="C1104" s="5" t="s">
        <v>33</v>
      </c>
      <c r="D1104" s="4" t="s">
        <v>1077</v>
      </c>
      <c r="E1104" s="4" t="s">
        <v>4314</v>
      </c>
      <c r="F1104" s="5" t="s">
        <v>11609</v>
      </c>
    </row>
    <row r="1105" spans="1:6">
      <c r="A1105" s="105" t="s">
        <v>11586</v>
      </c>
      <c r="B1105" s="103" t="s">
        <v>11602</v>
      </c>
      <c r="C1105" s="5" t="s">
        <v>326</v>
      </c>
      <c r="D1105" s="4" t="s">
        <v>4322</v>
      </c>
      <c r="E1105" s="4" t="s">
        <v>4323</v>
      </c>
      <c r="F1105" s="5" t="s">
        <v>11609</v>
      </c>
    </row>
    <row r="1106" spans="1:6">
      <c r="A1106" s="105" t="s">
        <v>11586</v>
      </c>
      <c r="B1106" s="103" t="s">
        <v>11602</v>
      </c>
      <c r="C1106" s="4" t="s">
        <v>38</v>
      </c>
      <c r="D1106" s="8" t="s">
        <v>3509</v>
      </c>
      <c r="E1106" s="5" t="s">
        <v>4338</v>
      </c>
      <c r="F1106" s="5" t="s">
        <v>11609</v>
      </c>
    </row>
    <row r="1107" spans="1:6">
      <c r="A1107" s="105" t="s">
        <v>11586</v>
      </c>
      <c r="B1107" s="103" t="s">
        <v>11602</v>
      </c>
      <c r="C1107" s="4" t="s">
        <v>373</v>
      </c>
      <c r="D1107" s="5" t="s">
        <v>796</v>
      </c>
      <c r="E1107" s="5" t="s">
        <v>4347</v>
      </c>
      <c r="F1107" s="5" t="s">
        <v>11609</v>
      </c>
    </row>
    <row r="1108" spans="1:6">
      <c r="A1108" s="105" t="s">
        <v>11586</v>
      </c>
      <c r="B1108" s="103" t="s">
        <v>11602</v>
      </c>
      <c r="C1108" s="4" t="s">
        <v>373</v>
      </c>
      <c r="D1108" s="5" t="s">
        <v>796</v>
      </c>
      <c r="E1108" s="5" t="s">
        <v>4347</v>
      </c>
      <c r="F1108" s="5" t="s">
        <v>11609</v>
      </c>
    </row>
    <row r="1109" spans="1:6">
      <c r="A1109" s="105" t="s">
        <v>11586</v>
      </c>
      <c r="B1109" s="103" t="s">
        <v>11602</v>
      </c>
      <c r="C1109" s="5" t="s">
        <v>33</v>
      </c>
      <c r="D1109" s="4" t="s">
        <v>4380</v>
      </c>
      <c r="E1109" s="4" t="s">
        <v>4381</v>
      </c>
      <c r="F1109" s="5" t="s">
        <v>11609</v>
      </c>
    </row>
    <row r="1110" spans="1:6">
      <c r="A1110" s="105" t="s">
        <v>11586</v>
      </c>
      <c r="B1110" s="103" t="s">
        <v>11602</v>
      </c>
      <c r="C1110" s="4" t="s">
        <v>1056</v>
      </c>
      <c r="D1110" s="5" t="s">
        <v>4440</v>
      </c>
      <c r="E1110" s="5" t="s">
        <v>4441</v>
      </c>
      <c r="F1110" s="5" t="s">
        <v>11609</v>
      </c>
    </row>
    <row r="1111" spans="1:6">
      <c r="A1111" s="105" t="s">
        <v>11586</v>
      </c>
      <c r="B1111" s="103" t="s">
        <v>11602</v>
      </c>
      <c r="C1111" s="5" t="s">
        <v>724</v>
      </c>
      <c r="D1111" s="4" t="s">
        <v>1767</v>
      </c>
      <c r="E1111" s="4" t="s">
        <v>4448</v>
      </c>
      <c r="F1111" s="5" t="s">
        <v>11609</v>
      </c>
    </row>
    <row r="1112" spans="1:6">
      <c r="A1112" s="105" t="s">
        <v>11586</v>
      </c>
      <c r="B1112" s="103" t="s">
        <v>11602</v>
      </c>
      <c r="C1112" s="5" t="s">
        <v>33</v>
      </c>
      <c r="D1112" s="4" t="s">
        <v>1767</v>
      </c>
      <c r="E1112" s="4" t="s">
        <v>4448</v>
      </c>
      <c r="F1112" s="5" t="s">
        <v>11609</v>
      </c>
    </row>
    <row r="1113" spans="1:6">
      <c r="A1113" s="105" t="s">
        <v>11586</v>
      </c>
      <c r="B1113" s="103" t="s">
        <v>11602</v>
      </c>
      <c r="C1113" s="5" t="s">
        <v>326</v>
      </c>
      <c r="D1113" s="4" t="s">
        <v>1022</v>
      </c>
      <c r="E1113" s="4" t="s">
        <v>4479</v>
      </c>
      <c r="F1113" s="5" t="s">
        <v>11609</v>
      </c>
    </row>
    <row r="1114" spans="1:6">
      <c r="A1114" s="105" t="s">
        <v>11586</v>
      </c>
      <c r="B1114" s="103" t="s">
        <v>11602</v>
      </c>
      <c r="C1114" s="5" t="s">
        <v>724</v>
      </c>
      <c r="D1114" s="4" t="s">
        <v>1022</v>
      </c>
      <c r="E1114" s="4" t="s">
        <v>4479</v>
      </c>
      <c r="F1114" s="5" t="s">
        <v>11609</v>
      </c>
    </row>
    <row r="1115" spans="1:6">
      <c r="A1115" s="105" t="s">
        <v>11586</v>
      </c>
      <c r="B1115" s="103" t="s">
        <v>11602</v>
      </c>
      <c r="C1115" s="5" t="s">
        <v>1191</v>
      </c>
      <c r="D1115" s="4" t="s">
        <v>1022</v>
      </c>
      <c r="E1115" s="4" t="s">
        <v>4479</v>
      </c>
      <c r="F1115" s="5" t="s">
        <v>11609</v>
      </c>
    </row>
    <row r="1116" spans="1:6">
      <c r="A1116" s="105" t="s">
        <v>11586</v>
      </c>
      <c r="B1116" s="103" t="s">
        <v>11602</v>
      </c>
      <c r="C1116" s="7" t="s">
        <v>33</v>
      </c>
      <c r="D1116" s="5" t="s">
        <v>4480</v>
      </c>
      <c r="E1116" t="s">
        <v>4479</v>
      </c>
      <c r="F1116" t="s">
        <v>11609</v>
      </c>
    </row>
    <row r="1117" spans="1:6">
      <c r="A1117" s="105" t="s">
        <v>11586</v>
      </c>
      <c r="B1117" s="103" t="s">
        <v>11602</v>
      </c>
      <c r="C1117" s="22" t="s">
        <v>471</v>
      </c>
      <c r="D1117" s="23" t="s">
        <v>1154</v>
      </c>
      <c r="E1117" s="23" t="s">
        <v>4479</v>
      </c>
      <c r="F1117" s="23" t="s">
        <v>11609</v>
      </c>
    </row>
    <row r="1118" spans="1:6">
      <c r="A1118" s="105" t="s">
        <v>11586</v>
      </c>
      <c r="B1118" s="103" t="s">
        <v>11602</v>
      </c>
      <c r="C1118" s="4" t="s">
        <v>198</v>
      </c>
      <c r="D1118" s="5" t="s">
        <v>3222</v>
      </c>
      <c r="E1118" s="32" t="s">
        <v>4479</v>
      </c>
      <c r="F1118" s="5" t="s">
        <v>11609</v>
      </c>
    </row>
    <row r="1119" spans="1:6">
      <c r="A1119" s="105" t="s">
        <v>11586</v>
      </c>
      <c r="B1119" s="103" t="s">
        <v>11602</v>
      </c>
      <c r="C1119" s="22" t="s">
        <v>3715</v>
      </c>
      <c r="D1119" s="23" t="s">
        <v>892</v>
      </c>
      <c r="E1119" s="23" t="s">
        <v>4513</v>
      </c>
      <c r="F1119" s="23" t="s">
        <v>11609</v>
      </c>
    </row>
    <row r="1120" spans="1:6">
      <c r="A1120" s="105" t="s">
        <v>11586</v>
      </c>
      <c r="B1120" s="103" t="s">
        <v>11602</v>
      </c>
      <c r="C1120" s="22" t="s">
        <v>467</v>
      </c>
      <c r="D1120" s="29" t="s">
        <v>892</v>
      </c>
      <c r="E1120" s="29" t="s">
        <v>4513</v>
      </c>
      <c r="F1120" s="23" t="s">
        <v>11609</v>
      </c>
    </row>
    <row r="1121" spans="1:6">
      <c r="A1121" s="105" t="s">
        <v>11586</v>
      </c>
      <c r="B1121" s="103" t="s">
        <v>11602</v>
      </c>
      <c r="C1121" s="2" t="s">
        <v>1192</v>
      </c>
      <c r="D1121" t="s">
        <v>895</v>
      </c>
      <c r="E1121" t="s">
        <v>4513</v>
      </c>
      <c r="F1121" t="s">
        <v>11609</v>
      </c>
    </row>
    <row r="1122" spans="1:6">
      <c r="A1122" s="105" t="s">
        <v>11586</v>
      </c>
      <c r="B1122" s="103" t="s">
        <v>11602</v>
      </c>
      <c r="C1122" s="2" t="s">
        <v>1194</v>
      </c>
      <c r="D1122" t="s">
        <v>895</v>
      </c>
      <c r="E1122" t="s">
        <v>4513</v>
      </c>
      <c r="F1122" t="s">
        <v>11609</v>
      </c>
    </row>
    <row r="1123" spans="1:6">
      <c r="A1123" s="88" t="s">
        <v>11586</v>
      </c>
      <c r="B1123" s="103" t="s">
        <v>11602</v>
      </c>
      <c r="D1123" t="s">
        <v>981</v>
      </c>
      <c r="E1123" t="s">
        <v>4528</v>
      </c>
      <c r="F1123" t="s">
        <v>11609</v>
      </c>
    </row>
    <row r="1124" spans="1:6">
      <c r="A1124" s="105" t="s">
        <v>11586</v>
      </c>
      <c r="B1124" s="103" t="s">
        <v>11602</v>
      </c>
      <c r="C1124" s="4" t="s">
        <v>373</v>
      </c>
      <c r="D1124" s="5" t="s">
        <v>981</v>
      </c>
      <c r="E1124" s="5" t="s">
        <v>4549</v>
      </c>
      <c r="F1124" s="5" t="s">
        <v>11609</v>
      </c>
    </row>
    <row r="1125" spans="1:6">
      <c r="A1125" s="105" t="s">
        <v>11586</v>
      </c>
      <c r="B1125" s="103" t="s">
        <v>11602</v>
      </c>
      <c r="C1125" s="4" t="s">
        <v>373</v>
      </c>
      <c r="D1125" s="5" t="s">
        <v>981</v>
      </c>
      <c r="E1125" s="5" t="s">
        <v>4549</v>
      </c>
      <c r="F1125" s="5" t="s">
        <v>11609</v>
      </c>
    </row>
    <row r="1126" spans="1:6">
      <c r="A1126" s="105" t="s">
        <v>11586</v>
      </c>
      <c r="B1126" s="103" t="s">
        <v>11602</v>
      </c>
      <c r="C1126" s="7" t="s">
        <v>724</v>
      </c>
      <c r="D1126" s="4" t="s">
        <v>981</v>
      </c>
      <c r="E1126" t="s">
        <v>4549</v>
      </c>
      <c r="F1126" t="s">
        <v>11609</v>
      </c>
    </row>
    <row r="1127" spans="1:6">
      <c r="A1127" s="105" t="s">
        <v>11586</v>
      </c>
      <c r="B1127" s="103" t="s">
        <v>11602</v>
      </c>
      <c r="C1127" s="22" t="s">
        <v>467</v>
      </c>
      <c r="D1127" s="29" t="s">
        <v>2702</v>
      </c>
      <c r="E1127" s="29" t="s">
        <v>4554</v>
      </c>
      <c r="F1127" s="23" t="s">
        <v>11609</v>
      </c>
    </row>
    <row r="1128" spans="1:6">
      <c r="A1128" s="105" t="s">
        <v>11586</v>
      </c>
      <c r="B1128" s="103" t="s">
        <v>11602</v>
      </c>
      <c r="C1128" s="22" t="s">
        <v>467</v>
      </c>
      <c r="D1128" s="29" t="s">
        <v>2907</v>
      </c>
      <c r="E1128" s="29" t="s">
        <v>4554</v>
      </c>
      <c r="F1128" s="23" t="s">
        <v>11609</v>
      </c>
    </row>
    <row r="1129" spans="1:6">
      <c r="A1129" s="105" t="s">
        <v>11586</v>
      </c>
      <c r="B1129" s="103" t="s">
        <v>11602</v>
      </c>
      <c r="C1129" s="5" t="s">
        <v>33</v>
      </c>
      <c r="D1129" s="4" t="s">
        <v>4555</v>
      </c>
      <c r="E1129" s="4" t="s">
        <v>4554</v>
      </c>
      <c r="F1129" s="5" t="s">
        <v>11609</v>
      </c>
    </row>
    <row r="1130" spans="1:6">
      <c r="A1130" s="105" t="s">
        <v>11586</v>
      </c>
      <c r="B1130" s="103" t="s">
        <v>11602</v>
      </c>
      <c r="C1130" s="4" t="s">
        <v>452</v>
      </c>
      <c r="D1130" s="5" t="s">
        <v>2070</v>
      </c>
      <c r="E1130" s="5" t="s">
        <v>4571</v>
      </c>
      <c r="F1130" s="5" t="s">
        <v>11609</v>
      </c>
    </row>
    <row r="1131" spans="1:6">
      <c r="A1131" s="105" t="s">
        <v>11586</v>
      </c>
      <c r="B1131" s="103" t="s">
        <v>11602</v>
      </c>
      <c r="C1131" s="4" t="s">
        <v>373</v>
      </c>
      <c r="D1131" s="5" t="s">
        <v>4234</v>
      </c>
      <c r="E1131" s="5" t="s">
        <v>4233</v>
      </c>
      <c r="F1131" s="5" t="s">
        <v>11609</v>
      </c>
    </row>
    <row r="1132" spans="1:6">
      <c r="A1132" s="105" t="s">
        <v>11586</v>
      </c>
      <c r="B1132" s="103" t="s">
        <v>11602</v>
      </c>
      <c r="C1132" s="4" t="s">
        <v>373</v>
      </c>
      <c r="D1132" s="5" t="s">
        <v>4234</v>
      </c>
      <c r="E1132" s="5" t="s">
        <v>4233</v>
      </c>
      <c r="F1132" s="5" t="s">
        <v>11609</v>
      </c>
    </row>
    <row r="1133" spans="1:6">
      <c r="A1133" s="105" t="s">
        <v>11586</v>
      </c>
      <c r="B1133" s="103" t="s">
        <v>11602</v>
      </c>
      <c r="C1133" s="7" t="s">
        <v>253</v>
      </c>
      <c r="D1133" s="5" t="s">
        <v>950</v>
      </c>
      <c r="E1133" t="s">
        <v>4607</v>
      </c>
      <c r="F1133" t="s">
        <v>11609</v>
      </c>
    </row>
    <row r="1134" spans="1:6">
      <c r="A1134" s="105" t="s">
        <v>11586</v>
      </c>
      <c r="B1134" s="103" t="s">
        <v>11602</v>
      </c>
      <c r="C1134" s="4" t="s">
        <v>198</v>
      </c>
      <c r="D1134" s="5" t="s">
        <v>2412</v>
      </c>
      <c r="E1134" s="27" t="s">
        <v>3649</v>
      </c>
      <c r="F1134" s="5" t="s">
        <v>11609</v>
      </c>
    </row>
    <row r="1135" spans="1:6">
      <c r="A1135" s="105" t="s">
        <v>11586</v>
      </c>
      <c r="B1135" s="103" t="s">
        <v>11602</v>
      </c>
      <c r="C1135" s="5" t="s">
        <v>724</v>
      </c>
      <c r="D1135" s="4" t="s">
        <v>3013</v>
      </c>
      <c r="E1135" s="4" t="s">
        <v>3649</v>
      </c>
      <c r="F1135" s="5" t="s">
        <v>11609</v>
      </c>
    </row>
    <row r="1136" spans="1:6">
      <c r="A1136" s="105" t="s">
        <v>11586</v>
      </c>
      <c r="B1136" s="103" t="s">
        <v>11602</v>
      </c>
      <c r="C1136" s="4" t="s">
        <v>373</v>
      </c>
      <c r="D1136" s="5" t="s">
        <v>698</v>
      </c>
      <c r="E1136" s="5" t="s">
        <v>4621</v>
      </c>
      <c r="F1136" s="5" t="s">
        <v>11609</v>
      </c>
    </row>
    <row r="1137" spans="1:6">
      <c r="A1137" s="105" t="s">
        <v>11586</v>
      </c>
      <c r="B1137" s="103" t="s">
        <v>11602</v>
      </c>
      <c r="C1137" s="4" t="s">
        <v>373</v>
      </c>
      <c r="D1137" s="5" t="s">
        <v>698</v>
      </c>
      <c r="E1137" s="5" t="s">
        <v>4621</v>
      </c>
      <c r="F1137" s="5" t="s">
        <v>11609</v>
      </c>
    </row>
    <row r="1138" spans="1:6">
      <c r="A1138" s="105" t="s">
        <v>11586</v>
      </c>
      <c r="B1138" s="103" t="s">
        <v>11602</v>
      </c>
      <c r="C1138" s="4" t="s">
        <v>2671</v>
      </c>
      <c r="D1138" s="5" t="s">
        <v>4633</v>
      </c>
      <c r="E1138" s="5" t="s">
        <v>4634</v>
      </c>
      <c r="F1138" s="5" t="s">
        <v>11609</v>
      </c>
    </row>
    <row r="1139" spans="1:6">
      <c r="A1139" s="105" t="s">
        <v>11586</v>
      </c>
      <c r="B1139" s="103" t="s">
        <v>11602</v>
      </c>
      <c r="C1139" s="4" t="s">
        <v>3033</v>
      </c>
      <c r="D1139" s="5" t="s">
        <v>1043</v>
      </c>
      <c r="E1139" s="5" t="s">
        <v>4635</v>
      </c>
      <c r="F1139" s="5" t="s">
        <v>11609</v>
      </c>
    </row>
    <row r="1140" spans="1:6">
      <c r="A1140" s="105" t="s">
        <v>11586</v>
      </c>
      <c r="B1140" s="103" t="s">
        <v>11602</v>
      </c>
      <c r="C1140" s="22" t="s">
        <v>101</v>
      </c>
      <c r="D1140" s="23" t="s">
        <v>2303</v>
      </c>
      <c r="E1140" s="23" t="s">
        <v>4649</v>
      </c>
      <c r="F1140" s="23" t="s">
        <v>11609</v>
      </c>
    </row>
    <row r="1141" spans="1:6">
      <c r="A1141" s="105" t="s">
        <v>11586</v>
      </c>
      <c r="B1141" s="103" t="s">
        <v>11602</v>
      </c>
      <c r="C1141" s="4" t="s">
        <v>1056</v>
      </c>
      <c r="D1141" s="5" t="s">
        <v>4695</v>
      </c>
      <c r="E1141" s="5" t="s">
        <v>4696</v>
      </c>
      <c r="F1141" s="5" t="s">
        <v>11609</v>
      </c>
    </row>
    <row r="1142" spans="1:6">
      <c r="A1142" s="105" t="s">
        <v>11586</v>
      </c>
      <c r="B1142" s="103" t="s">
        <v>11602</v>
      </c>
      <c r="C1142" s="4" t="s">
        <v>452</v>
      </c>
      <c r="D1142" s="5" t="s">
        <v>3101</v>
      </c>
      <c r="E1142" s="5" t="s">
        <v>4701</v>
      </c>
      <c r="F1142" s="5" t="s">
        <v>11609</v>
      </c>
    </row>
    <row r="1143" spans="1:6">
      <c r="A1143" s="105" t="s">
        <v>11586</v>
      </c>
      <c r="B1143" s="103" t="s">
        <v>11602</v>
      </c>
      <c r="C1143" s="4" t="s">
        <v>198</v>
      </c>
      <c r="D1143" s="5" t="s">
        <v>4722</v>
      </c>
      <c r="E1143" s="8" t="s">
        <v>4723</v>
      </c>
      <c r="F1143" s="5" t="s">
        <v>11609</v>
      </c>
    </row>
    <row r="1144" spans="1:6">
      <c r="A1144" s="105" t="s">
        <v>11586</v>
      </c>
      <c r="B1144" s="103" t="s">
        <v>11602</v>
      </c>
      <c r="C1144" s="4" t="s">
        <v>373</v>
      </c>
      <c r="D1144" s="5" t="s">
        <v>2936</v>
      </c>
      <c r="E1144" s="5" t="s">
        <v>4771</v>
      </c>
      <c r="F1144" s="5" t="s">
        <v>11609</v>
      </c>
    </row>
    <row r="1145" spans="1:6">
      <c r="A1145" s="105" t="s">
        <v>11586</v>
      </c>
      <c r="B1145" s="103" t="s">
        <v>11602</v>
      </c>
      <c r="C1145" s="4" t="s">
        <v>373</v>
      </c>
      <c r="D1145" s="5" t="s">
        <v>2936</v>
      </c>
      <c r="E1145" s="5" t="s">
        <v>4771</v>
      </c>
      <c r="F1145" s="5" t="s">
        <v>11609</v>
      </c>
    </row>
    <row r="1146" spans="1:6">
      <c r="A1146" s="105" t="s">
        <v>11586</v>
      </c>
      <c r="B1146" s="103" t="s">
        <v>11602</v>
      </c>
      <c r="C1146" s="4" t="s">
        <v>1056</v>
      </c>
      <c r="D1146" s="5" t="s">
        <v>701</v>
      </c>
      <c r="E1146" s="5" t="s">
        <v>4778</v>
      </c>
      <c r="F1146" s="5" t="s">
        <v>11609</v>
      </c>
    </row>
    <row r="1147" spans="1:6">
      <c r="A1147" s="105" t="s">
        <v>11586</v>
      </c>
      <c r="B1147" s="103" t="s">
        <v>11602</v>
      </c>
      <c r="C1147" s="4" t="s">
        <v>1594</v>
      </c>
      <c r="D1147" s="5" t="s">
        <v>701</v>
      </c>
      <c r="E1147" s="5" t="s">
        <v>4780</v>
      </c>
      <c r="F1147" s="5" t="s">
        <v>11609</v>
      </c>
    </row>
    <row r="1148" spans="1:6">
      <c r="A1148" s="105" t="s">
        <v>11586</v>
      </c>
      <c r="B1148" s="103" t="s">
        <v>11602</v>
      </c>
      <c r="C1148" s="4" t="s">
        <v>658</v>
      </c>
      <c r="D1148" s="5" t="s">
        <v>3065</v>
      </c>
      <c r="E1148" s="5" t="s">
        <v>4813</v>
      </c>
      <c r="F1148" s="5" t="s">
        <v>11609</v>
      </c>
    </row>
    <row r="1149" spans="1:6">
      <c r="A1149" s="105" t="s">
        <v>11586</v>
      </c>
      <c r="B1149" s="103" t="s">
        <v>11602</v>
      </c>
      <c r="C1149" s="4" t="s">
        <v>2671</v>
      </c>
      <c r="D1149" s="5" t="s">
        <v>4847</v>
      </c>
      <c r="E1149" s="5" t="s">
        <v>4848</v>
      </c>
      <c r="F1149" s="5" t="s">
        <v>11609</v>
      </c>
    </row>
    <row r="1150" spans="1:6">
      <c r="A1150" s="105" t="s">
        <v>11586</v>
      </c>
      <c r="B1150" s="103" t="s">
        <v>11602</v>
      </c>
      <c r="C1150" s="22" t="s">
        <v>291</v>
      </c>
      <c r="D1150" s="23" t="s">
        <v>1500</v>
      </c>
      <c r="E1150" s="23" t="s">
        <v>4880</v>
      </c>
      <c r="F1150" s="23" t="s">
        <v>11609</v>
      </c>
    </row>
    <row r="1151" spans="1:6">
      <c r="A1151" s="105" t="s">
        <v>11586</v>
      </c>
      <c r="B1151" s="103" t="s">
        <v>11602</v>
      </c>
      <c r="C1151" s="22" t="s">
        <v>101</v>
      </c>
      <c r="D1151" s="23" t="s">
        <v>976</v>
      </c>
      <c r="E1151" s="23" t="s">
        <v>4894</v>
      </c>
      <c r="F1151" s="23" t="s">
        <v>11609</v>
      </c>
    </row>
    <row r="1152" spans="1:6">
      <c r="A1152" s="105" t="s">
        <v>11586</v>
      </c>
      <c r="B1152" s="103" t="s">
        <v>11602</v>
      </c>
      <c r="C1152" s="22" t="s">
        <v>467</v>
      </c>
      <c r="D1152" s="29" t="s">
        <v>2087</v>
      </c>
      <c r="E1152" s="29" t="s">
        <v>4959</v>
      </c>
      <c r="F1152" s="23" t="s">
        <v>11609</v>
      </c>
    </row>
    <row r="1153" spans="1:7">
      <c r="A1153" s="105" t="s">
        <v>11586</v>
      </c>
      <c r="B1153" s="103" t="s">
        <v>11602</v>
      </c>
      <c r="C1153" s="5" t="s">
        <v>2096</v>
      </c>
      <c r="D1153" s="4" t="s">
        <v>2087</v>
      </c>
      <c r="E1153" s="4" t="s">
        <v>4959</v>
      </c>
      <c r="F1153" s="5" t="s">
        <v>11609</v>
      </c>
    </row>
    <row r="1154" spans="1:7">
      <c r="A1154" s="105" t="s">
        <v>11586</v>
      </c>
      <c r="B1154" s="103" t="s">
        <v>11602</v>
      </c>
      <c r="C1154" s="4" t="s">
        <v>198</v>
      </c>
      <c r="D1154" s="5" t="s">
        <v>4960</v>
      </c>
      <c r="E1154" s="27" t="s">
        <v>4959</v>
      </c>
      <c r="F1154" s="5" t="s">
        <v>11609</v>
      </c>
    </row>
    <row r="1155" spans="1:7">
      <c r="A1155" s="105" t="s">
        <v>11586</v>
      </c>
      <c r="B1155" s="103" t="s">
        <v>11602</v>
      </c>
      <c r="C1155" s="5" t="s">
        <v>326</v>
      </c>
      <c r="D1155" s="28" t="s">
        <v>4972</v>
      </c>
      <c r="E1155" s="28" t="s">
        <v>4973</v>
      </c>
      <c r="F1155" s="5" t="s">
        <v>11609</v>
      </c>
    </row>
    <row r="1156" spans="1:7">
      <c r="A1156" s="105" t="s">
        <v>11586</v>
      </c>
      <c r="B1156" s="103" t="s">
        <v>11602</v>
      </c>
      <c r="C1156" s="7" t="s">
        <v>724</v>
      </c>
      <c r="D1156" s="4" t="s">
        <v>5002</v>
      </c>
      <c r="E1156" t="s">
        <v>5001</v>
      </c>
      <c r="F1156" t="s">
        <v>11609</v>
      </c>
    </row>
    <row r="1157" spans="1:7">
      <c r="A1157" s="105" t="s">
        <v>11586</v>
      </c>
      <c r="B1157" s="103" t="s">
        <v>11602</v>
      </c>
      <c r="C1157" s="5" t="s">
        <v>33</v>
      </c>
      <c r="D1157" s="4" t="s">
        <v>1077</v>
      </c>
      <c r="E1157" s="4" t="s">
        <v>5001</v>
      </c>
      <c r="F1157" s="5" t="s">
        <v>11609</v>
      </c>
    </row>
    <row r="1158" spans="1:7">
      <c r="A1158" s="88" t="s">
        <v>11586</v>
      </c>
      <c r="B1158" s="103" t="s">
        <v>11602</v>
      </c>
      <c r="D1158" t="s">
        <v>385</v>
      </c>
      <c r="E1158" t="s">
        <v>5055</v>
      </c>
      <c r="F1158" t="s">
        <v>11609</v>
      </c>
      <c r="G1158" t="s">
        <v>3403</v>
      </c>
    </row>
    <row r="1159" spans="1:7">
      <c r="A1159" s="105" t="s">
        <v>11586</v>
      </c>
      <c r="B1159" s="103" t="s">
        <v>11602</v>
      </c>
      <c r="C1159" s="22" t="s">
        <v>467</v>
      </c>
      <c r="D1159" s="29" t="s">
        <v>4796</v>
      </c>
      <c r="E1159" s="29" t="s">
        <v>5067</v>
      </c>
      <c r="F1159" s="23" t="s">
        <v>11609</v>
      </c>
    </row>
    <row r="1160" spans="1:7">
      <c r="A1160" s="105" t="s">
        <v>11586</v>
      </c>
      <c r="B1160" s="103" t="s">
        <v>11602</v>
      </c>
      <c r="C1160" s="4" t="s">
        <v>378</v>
      </c>
      <c r="D1160" s="5" t="s">
        <v>1684</v>
      </c>
      <c r="E1160" s="5" t="s">
        <v>5068</v>
      </c>
      <c r="F1160" s="5" t="s">
        <v>11609</v>
      </c>
    </row>
    <row r="1161" spans="1:7">
      <c r="A1161" s="105" t="s">
        <v>11586</v>
      </c>
      <c r="B1161" s="103" t="s">
        <v>11602</v>
      </c>
      <c r="C1161" s="5" t="s">
        <v>326</v>
      </c>
      <c r="D1161" s="8" t="s">
        <v>2203</v>
      </c>
      <c r="E1161" s="8" t="s">
        <v>5109</v>
      </c>
      <c r="F1161" s="5" t="s">
        <v>11609</v>
      </c>
    </row>
    <row r="1162" spans="1:7">
      <c r="A1162" s="105" t="s">
        <v>11586</v>
      </c>
      <c r="B1162" s="103" t="s">
        <v>11602</v>
      </c>
      <c r="C1162" s="4" t="s">
        <v>2831</v>
      </c>
      <c r="D1162" s="5" t="s">
        <v>813</v>
      </c>
      <c r="E1162" s="5" t="s">
        <v>5127</v>
      </c>
      <c r="F1162" s="5" t="s">
        <v>11609</v>
      </c>
    </row>
    <row r="1163" spans="1:7">
      <c r="A1163" s="88" t="s">
        <v>11586</v>
      </c>
      <c r="B1163" s="103" t="s">
        <v>11602</v>
      </c>
      <c r="D1163" t="s">
        <v>5149</v>
      </c>
      <c r="E1163" t="s">
        <v>5149</v>
      </c>
      <c r="F1163" t="s">
        <v>11609</v>
      </c>
      <c r="G1163" t="s">
        <v>5151</v>
      </c>
    </row>
    <row r="1164" spans="1:7">
      <c r="A1164" s="105" t="s">
        <v>11586</v>
      </c>
      <c r="B1164" s="103" t="s">
        <v>11602</v>
      </c>
      <c r="C1164" s="5" t="s">
        <v>33</v>
      </c>
      <c r="D1164" s="8" t="s">
        <v>5162</v>
      </c>
      <c r="E1164" s="4" t="s">
        <v>5163</v>
      </c>
      <c r="F1164" s="5" t="s">
        <v>11609</v>
      </c>
    </row>
    <row r="1165" spans="1:7">
      <c r="A1165" s="105" t="s">
        <v>11586</v>
      </c>
      <c r="B1165" s="103" t="s">
        <v>11602</v>
      </c>
      <c r="C1165" s="7" t="s">
        <v>33</v>
      </c>
      <c r="D1165" s="5" t="s">
        <v>813</v>
      </c>
      <c r="E1165" t="s">
        <v>5163</v>
      </c>
      <c r="F1165" t="s">
        <v>11609</v>
      </c>
    </row>
    <row r="1166" spans="1:7">
      <c r="A1166" s="105" t="s">
        <v>11586</v>
      </c>
      <c r="B1166" s="103" t="s">
        <v>11602</v>
      </c>
      <c r="C1166" s="7" t="s">
        <v>253</v>
      </c>
      <c r="D1166" s="5" t="s">
        <v>2367</v>
      </c>
      <c r="E1166" t="s">
        <v>5164</v>
      </c>
      <c r="F1166" t="s">
        <v>11609</v>
      </c>
    </row>
    <row r="1167" spans="1:7">
      <c r="A1167" s="105" t="s">
        <v>11586</v>
      </c>
      <c r="B1167" s="103" t="s">
        <v>11602</v>
      </c>
      <c r="C1167" s="5" t="s">
        <v>33</v>
      </c>
      <c r="D1167" s="4" t="s">
        <v>5178</v>
      </c>
      <c r="E1167" s="4" t="s">
        <v>5179</v>
      </c>
      <c r="F1167" s="5" t="s">
        <v>11609</v>
      </c>
    </row>
    <row r="1168" spans="1:7">
      <c r="A1168" s="105" t="s">
        <v>11586</v>
      </c>
      <c r="B1168" s="103" t="s">
        <v>11602</v>
      </c>
      <c r="C1168" s="7" t="s">
        <v>33</v>
      </c>
      <c r="D1168" s="5" t="s">
        <v>1621</v>
      </c>
      <c r="E1168" t="s">
        <v>5194</v>
      </c>
      <c r="F1168" t="s">
        <v>11609</v>
      </c>
    </row>
    <row r="1169" spans="1:6">
      <c r="A1169" s="105" t="s">
        <v>11586</v>
      </c>
      <c r="B1169" s="103" t="s">
        <v>11602</v>
      </c>
      <c r="C1169" s="4" t="s">
        <v>198</v>
      </c>
      <c r="D1169" s="5" t="s">
        <v>3479</v>
      </c>
      <c r="E1169" s="8" t="s">
        <v>5200</v>
      </c>
      <c r="F1169" s="5" t="s">
        <v>11609</v>
      </c>
    </row>
    <row r="1170" spans="1:6">
      <c r="A1170" s="105" t="s">
        <v>11586</v>
      </c>
      <c r="B1170" s="103" t="s">
        <v>11602</v>
      </c>
      <c r="C1170" s="4" t="s">
        <v>1594</v>
      </c>
      <c r="D1170" s="5" t="s">
        <v>414</v>
      </c>
      <c r="E1170" s="5" t="s">
        <v>5208</v>
      </c>
      <c r="F1170" s="5" t="s">
        <v>11609</v>
      </c>
    </row>
    <row r="1171" spans="1:6">
      <c r="A1171" s="105" t="s">
        <v>11586</v>
      </c>
      <c r="B1171" s="103" t="s">
        <v>11602</v>
      </c>
      <c r="C1171" s="22" t="s">
        <v>467</v>
      </c>
      <c r="D1171" s="29" t="s">
        <v>5237</v>
      </c>
      <c r="E1171" s="29" t="s">
        <v>5238</v>
      </c>
      <c r="F1171" s="23" t="s">
        <v>11609</v>
      </c>
    </row>
    <row r="1172" spans="1:6">
      <c r="A1172" s="87" t="s">
        <v>11586</v>
      </c>
      <c r="B1172" s="103" t="s">
        <v>11602</v>
      </c>
      <c r="C1172" s="7" t="s">
        <v>33</v>
      </c>
      <c r="D1172" s="5" t="s">
        <v>339</v>
      </c>
      <c r="E1172" s="5" t="s">
        <v>5238</v>
      </c>
      <c r="F1172" t="s">
        <v>11609</v>
      </c>
    </row>
    <row r="1173" spans="1:6">
      <c r="A1173" s="105" t="s">
        <v>11586</v>
      </c>
      <c r="B1173" s="103" t="s">
        <v>11602</v>
      </c>
      <c r="C1173" s="22" t="s">
        <v>467</v>
      </c>
      <c r="D1173" s="29" t="s">
        <v>2010</v>
      </c>
      <c r="E1173" s="29" t="s">
        <v>2009</v>
      </c>
      <c r="F1173" s="23" t="s">
        <v>11609</v>
      </c>
    </row>
    <row r="1174" spans="1:6">
      <c r="A1174" s="105" t="s">
        <v>11586</v>
      </c>
      <c r="B1174" s="103" t="s">
        <v>11602</v>
      </c>
      <c r="C1174" s="5" t="s">
        <v>724</v>
      </c>
      <c r="D1174" s="4" t="s">
        <v>2010</v>
      </c>
      <c r="E1174" s="4" t="s">
        <v>2009</v>
      </c>
      <c r="F1174" s="5" t="s">
        <v>11609</v>
      </c>
    </row>
    <row r="1175" spans="1:6">
      <c r="A1175" s="105" t="s">
        <v>11586</v>
      </c>
      <c r="B1175" s="103" t="s">
        <v>11602</v>
      </c>
      <c r="C1175" s="5" t="s">
        <v>33</v>
      </c>
      <c r="D1175" s="4" t="s">
        <v>2010</v>
      </c>
      <c r="E1175" s="4" t="s">
        <v>2009</v>
      </c>
      <c r="F1175" s="5" t="s">
        <v>11609</v>
      </c>
    </row>
    <row r="1176" spans="1:6">
      <c r="A1176" s="105" t="s">
        <v>11586</v>
      </c>
      <c r="B1176" s="103" t="s">
        <v>11602</v>
      </c>
      <c r="C1176" s="2" t="s">
        <v>1192</v>
      </c>
      <c r="D1176" t="s">
        <v>784</v>
      </c>
      <c r="E1176" t="s">
        <v>5255</v>
      </c>
      <c r="F1176" t="s">
        <v>11609</v>
      </c>
    </row>
    <row r="1177" spans="1:6">
      <c r="A1177" s="105" t="s">
        <v>11586</v>
      </c>
      <c r="B1177" s="103" t="s">
        <v>11602</v>
      </c>
      <c r="C1177" s="2" t="s">
        <v>1194</v>
      </c>
      <c r="D1177" t="s">
        <v>784</v>
      </c>
      <c r="E1177" t="s">
        <v>5255</v>
      </c>
      <c r="F1177" t="s">
        <v>11609</v>
      </c>
    </row>
    <row r="1178" spans="1:6">
      <c r="A1178" s="105" t="s">
        <v>11586</v>
      </c>
      <c r="B1178" s="103" t="s">
        <v>11602</v>
      </c>
      <c r="C1178" s="4" t="s">
        <v>1594</v>
      </c>
      <c r="D1178" s="5" t="s">
        <v>323</v>
      </c>
      <c r="E1178" s="5" t="s">
        <v>5257</v>
      </c>
      <c r="F1178" s="5" t="s">
        <v>11609</v>
      </c>
    </row>
    <row r="1179" spans="1:6">
      <c r="A1179" s="105" t="s">
        <v>11586</v>
      </c>
      <c r="B1179" s="103" t="s">
        <v>11602</v>
      </c>
      <c r="C1179" s="4" t="s">
        <v>373</v>
      </c>
      <c r="D1179" s="5" t="s">
        <v>5273</v>
      </c>
      <c r="E1179" s="5" t="s">
        <v>2414</v>
      </c>
      <c r="F1179" s="5" t="s">
        <v>11609</v>
      </c>
    </row>
    <row r="1180" spans="1:6">
      <c r="A1180" s="105" t="s">
        <v>11586</v>
      </c>
      <c r="B1180" s="103" t="s">
        <v>11602</v>
      </c>
      <c r="C1180" s="4" t="s">
        <v>373</v>
      </c>
      <c r="D1180" s="5" t="s">
        <v>5273</v>
      </c>
      <c r="E1180" s="5" t="s">
        <v>2414</v>
      </c>
      <c r="F1180" s="5" t="s">
        <v>11609</v>
      </c>
    </row>
    <row r="1181" spans="1:6">
      <c r="A1181" s="105" t="s">
        <v>11586</v>
      </c>
      <c r="B1181" s="103" t="s">
        <v>11602</v>
      </c>
      <c r="C1181" s="4" t="s">
        <v>658</v>
      </c>
      <c r="D1181" s="5" t="s">
        <v>473</v>
      </c>
      <c r="E1181" s="5" t="s">
        <v>5280</v>
      </c>
      <c r="F1181" s="5" t="s">
        <v>11609</v>
      </c>
    </row>
    <row r="1182" spans="1:6">
      <c r="A1182" s="105" t="s">
        <v>11586</v>
      </c>
      <c r="B1182" s="103" t="s">
        <v>11602</v>
      </c>
      <c r="C1182" s="22" t="s">
        <v>2545</v>
      </c>
      <c r="D1182" s="23" t="s">
        <v>5279</v>
      </c>
      <c r="E1182" s="22" t="s">
        <v>5280</v>
      </c>
      <c r="F1182" s="23" t="s">
        <v>11609</v>
      </c>
    </row>
    <row r="1183" spans="1:6">
      <c r="A1183" s="105" t="s">
        <v>11586</v>
      </c>
      <c r="B1183" s="103" t="s">
        <v>11602</v>
      </c>
      <c r="C1183" s="4" t="s">
        <v>3033</v>
      </c>
      <c r="D1183" s="5" t="s">
        <v>392</v>
      </c>
      <c r="E1183" s="5" t="s">
        <v>5301</v>
      </c>
      <c r="F1183" s="5" t="s">
        <v>11609</v>
      </c>
    </row>
    <row r="1184" spans="1:6">
      <c r="A1184" s="105" t="s">
        <v>11586</v>
      </c>
      <c r="B1184" s="103" t="s">
        <v>11602</v>
      </c>
      <c r="C1184" s="23" t="s">
        <v>1863</v>
      </c>
      <c r="D1184" s="5" t="s">
        <v>218</v>
      </c>
      <c r="E1184" s="5" t="s">
        <v>5322</v>
      </c>
      <c r="F1184" s="23" t="s">
        <v>11609</v>
      </c>
    </row>
    <row r="1185" spans="1:6">
      <c r="A1185" s="105" t="s">
        <v>11586</v>
      </c>
      <c r="B1185" s="103" t="s">
        <v>11602</v>
      </c>
      <c r="C1185" s="4" t="s">
        <v>198</v>
      </c>
      <c r="D1185" s="5" t="s">
        <v>218</v>
      </c>
      <c r="E1185" s="8" t="s">
        <v>5322</v>
      </c>
      <c r="F1185" s="5" t="s">
        <v>11609</v>
      </c>
    </row>
    <row r="1186" spans="1:6">
      <c r="A1186" s="105" t="s">
        <v>11586</v>
      </c>
      <c r="B1186" s="103" t="s">
        <v>11602</v>
      </c>
      <c r="C1186" s="22" t="s">
        <v>467</v>
      </c>
      <c r="D1186" s="29" t="s">
        <v>2410</v>
      </c>
      <c r="E1186" s="29" t="s">
        <v>5324</v>
      </c>
      <c r="F1186" s="23" t="s">
        <v>11609</v>
      </c>
    </row>
    <row r="1187" spans="1:6">
      <c r="A1187" s="105" t="s">
        <v>11586</v>
      </c>
      <c r="B1187" s="103" t="s">
        <v>11602</v>
      </c>
      <c r="C1187" s="5" t="s">
        <v>326</v>
      </c>
      <c r="D1187" s="8" t="s">
        <v>5330</v>
      </c>
      <c r="E1187" s="8" t="s">
        <v>5328</v>
      </c>
      <c r="F1187" s="5" t="s">
        <v>11609</v>
      </c>
    </row>
    <row r="1188" spans="1:6">
      <c r="A1188" s="105" t="s">
        <v>11586</v>
      </c>
      <c r="B1188" s="103" t="s">
        <v>11602</v>
      </c>
      <c r="C1188" s="23" t="s">
        <v>1863</v>
      </c>
      <c r="D1188" s="4" t="s">
        <v>5364</v>
      </c>
      <c r="E1188" s="4" t="s">
        <v>5365</v>
      </c>
      <c r="F1188" s="23" t="s">
        <v>11609</v>
      </c>
    </row>
    <row r="1189" spans="1:6">
      <c r="A1189" s="105" t="s">
        <v>11586</v>
      </c>
      <c r="B1189" s="103" t="s">
        <v>11602</v>
      </c>
      <c r="C1189" s="4" t="s">
        <v>1056</v>
      </c>
      <c r="D1189" s="5" t="s">
        <v>1043</v>
      </c>
      <c r="E1189" s="5" t="s">
        <v>3650</v>
      </c>
      <c r="F1189" s="5" t="s">
        <v>11609</v>
      </c>
    </row>
    <row r="1190" spans="1:6">
      <c r="A1190" s="105" t="s">
        <v>11586</v>
      </c>
      <c r="B1190" s="103" t="s">
        <v>11602</v>
      </c>
      <c r="C1190" s="7" t="s">
        <v>253</v>
      </c>
      <c r="D1190" s="5" t="s">
        <v>950</v>
      </c>
      <c r="E1190" t="s">
        <v>5385</v>
      </c>
      <c r="F1190" t="s">
        <v>11609</v>
      </c>
    </row>
    <row r="1191" spans="1:6">
      <c r="A1191" s="105" t="s">
        <v>11586</v>
      </c>
      <c r="B1191" s="103" t="s">
        <v>11602</v>
      </c>
      <c r="C1191" s="5" t="s">
        <v>2050</v>
      </c>
      <c r="D1191" s="4" t="s">
        <v>1133</v>
      </c>
      <c r="E1191" s="4" t="s">
        <v>5385</v>
      </c>
      <c r="F1191" s="5" t="s">
        <v>11609</v>
      </c>
    </row>
    <row r="1192" spans="1:6">
      <c r="A1192" s="105" t="s">
        <v>11586</v>
      </c>
      <c r="B1192" s="103" t="s">
        <v>11602</v>
      </c>
      <c r="C1192" s="5" t="s">
        <v>724</v>
      </c>
      <c r="D1192" s="4" t="s">
        <v>1133</v>
      </c>
      <c r="E1192" s="4" t="s">
        <v>5385</v>
      </c>
      <c r="F1192" s="5" t="s">
        <v>11609</v>
      </c>
    </row>
    <row r="1193" spans="1:6">
      <c r="A1193" s="105" t="s">
        <v>11586</v>
      </c>
      <c r="B1193" s="103" t="s">
        <v>11602</v>
      </c>
      <c r="C1193" s="5" t="s">
        <v>33</v>
      </c>
      <c r="D1193" s="4" t="s">
        <v>1133</v>
      </c>
      <c r="E1193" s="4" t="s">
        <v>5385</v>
      </c>
      <c r="F1193" s="5" t="s">
        <v>11609</v>
      </c>
    </row>
    <row r="1194" spans="1:6">
      <c r="A1194" s="105" t="s">
        <v>11586</v>
      </c>
      <c r="B1194" s="103" t="s">
        <v>11602</v>
      </c>
      <c r="C1194" s="5" t="s">
        <v>326</v>
      </c>
      <c r="D1194" s="8" t="s">
        <v>1317</v>
      </c>
      <c r="E1194" s="8" t="s">
        <v>5427</v>
      </c>
      <c r="F1194" s="5" t="s">
        <v>11609</v>
      </c>
    </row>
    <row r="1195" spans="1:6">
      <c r="A1195" s="105" t="s">
        <v>11586</v>
      </c>
      <c r="B1195" s="103" t="s">
        <v>11602</v>
      </c>
      <c r="C1195" s="4" t="s">
        <v>373</v>
      </c>
      <c r="D1195" s="5" t="s">
        <v>392</v>
      </c>
      <c r="E1195" s="5" t="s">
        <v>5434</v>
      </c>
      <c r="F1195" s="5" t="s">
        <v>11609</v>
      </c>
    </row>
    <row r="1196" spans="1:6">
      <c r="A1196" s="105" t="s">
        <v>11586</v>
      </c>
      <c r="B1196" s="103" t="s">
        <v>11602</v>
      </c>
      <c r="C1196" s="4" t="s">
        <v>373</v>
      </c>
      <c r="D1196" s="5" t="s">
        <v>392</v>
      </c>
      <c r="E1196" s="5" t="s">
        <v>5434</v>
      </c>
      <c r="F1196" s="5" t="s">
        <v>11609</v>
      </c>
    </row>
    <row r="1197" spans="1:6">
      <c r="A1197" s="105" t="s">
        <v>11586</v>
      </c>
      <c r="B1197" s="103" t="s">
        <v>11602</v>
      </c>
      <c r="C1197" s="4" t="s">
        <v>36</v>
      </c>
      <c r="D1197" s="5" t="s">
        <v>976</v>
      </c>
      <c r="E1197" s="5" t="s">
        <v>5440</v>
      </c>
      <c r="F1197" s="5" t="s">
        <v>11609</v>
      </c>
    </row>
    <row r="1198" spans="1:6">
      <c r="A1198" s="105" t="s">
        <v>11586</v>
      </c>
      <c r="B1198" s="103" t="s">
        <v>11602</v>
      </c>
      <c r="C1198" s="22" t="s">
        <v>467</v>
      </c>
      <c r="D1198" s="29" t="s">
        <v>435</v>
      </c>
      <c r="E1198" s="29" t="s">
        <v>5447</v>
      </c>
      <c r="F1198" s="23" t="s">
        <v>11609</v>
      </c>
    </row>
    <row r="1199" spans="1:6">
      <c r="A1199" s="105" t="s">
        <v>11586</v>
      </c>
      <c r="B1199" s="103" t="s">
        <v>11602</v>
      </c>
      <c r="C1199" s="2" t="s">
        <v>1192</v>
      </c>
      <c r="D1199" t="s">
        <v>435</v>
      </c>
      <c r="E1199" t="s">
        <v>5447</v>
      </c>
      <c r="F1199" t="s">
        <v>11609</v>
      </c>
    </row>
    <row r="1200" spans="1:6">
      <c r="A1200" s="105" t="s">
        <v>11586</v>
      </c>
      <c r="B1200" s="103" t="s">
        <v>11602</v>
      </c>
      <c r="C1200" s="2" t="s">
        <v>1194</v>
      </c>
      <c r="D1200" t="s">
        <v>5448</v>
      </c>
      <c r="E1200" t="s">
        <v>5447</v>
      </c>
      <c r="F1200" t="s">
        <v>11609</v>
      </c>
    </row>
    <row r="1201" spans="1:6">
      <c r="A1201" s="105" t="s">
        <v>11586</v>
      </c>
      <c r="B1201" s="103" t="s">
        <v>11602</v>
      </c>
      <c r="C1201" s="22" t="s">
        <v>1261</v>
      </c>
      <c r="D1201" s="23" t="s">
        <v>5446</v>
      </c>
      <c r="E1201" s="22" t="s">
        <v>5447</v>
      </c>
      <c r="F1201" s="23" t="s">
        <v>11609</v>
      </c>
    </row>
    <row r="1202" spans="1:6">
      <c r="A1202" s="105" t="s">
        <v>11586</v>
      </c>
      <c r="B1202" s="103" t="s">
        <v>11602</v>
      </c>
      <c r="C1202" s="4" t="s">
        <v>373</v>
      </c>
      <c r="D1202" s="5" t="s">
        <v>5502</v>
      </c>
      <c r="E1202" s="5" t="s">
        <v>5503</v>
      </c>
      <c r="F1202" s="5" t="s">
        <v>11609</v>
      </c>
    </row>
    <row r="1203" spans="1:6">
      <c r="A1203" s="105" t="s">
        <v>11586</v>
      </c>
      <c r="B1203" s="103" t="s">
        <v>11602</v>
      </c>
      <c r="C1203" s="4" t="s">
        <v>373</v>
      </c>
      <c r="D1203" s="5" t="s">
        <v>5502</v>
      </c>
      <c r="E1203" s="5" t="s">
        <v>5503</v>
      </c>
      <c r="F1203" s="5" t="s">
        <v>11609</v>
      </c>
    </row>
    <row r="1204" spans="1:6">
      <c r="A1204" s="105" t="s">
        <v>11586</v>
      </c>
      <c r="B1204" s="103" t="s">
        <v>11602</v>
      </c>
      <c r="C1204" s="4" t="s">
        <v>568</v>
      </c>
      <c r="D1204" s="5" t="s">
        <v>5516</v>
      </c>
      <c r="E1204" s="5" t="s">
        <v>5513</v>
      </c>
      <c r="F1204" s="5" t="s">
        <v>11609</v>
      </c>
    </row>
    <row r="1205" spans="1:6">
      <c r="A1205" s="105" t="s">
        <v>11586</v>
      </c>
      <c r="B1205" s="103" t="s">
        <v>11602</v>
      </c>
      <c r="C1205" s="4" t="s">
        <v>198</v>
      </c>
      <c r="D1205" s="5" t="s">
        <v>323</v>
      </c>
      <c r="E1205" s="8" t="s">
        <v>5513</v>
      </c>
      <c r="F1205" s="5" t="s">
        <v>11609</v>
      </c>
    </row>
    <row r="1206" spans="1:6">
      <c r="A1206" s="105" t="s">
        <v>11586</v>
      </c>
      <c r="B1206" s="103" t="s">
        <v>11602</v>
      </c>
      <c r="C1206" s="4" t="s">
        <v>568</v>
      </c>
      <c r="D1206" s="5" t="s">
        <v>1205</v>
      </c>
      <c r="E1206" s="5" t="s">
        <v>5515</v>
      </c>
      <c r="F1206" s="5" t="s">
        <v>11609</v>
      </c>
    </row>
    <row r="1207" spans="1:6">
      <c r="A1207" s="105" t="s">
        <v>11586</v>
      </c>
      <c r="B1207" s="103" t="s">
        <v>11602</v>
      </c>
      <c r="C1207" s="4" t="s">
        <v>568</v>
      </c>
      <c r="D1207" s="5" t="s">
        <v>2493</v>
      </c>
      <c r="E1207" s="5" t="s">
        <v>5554</v>
      </c>
      <c r="F1207" s="5" t="s">
        <v>11609</v>
      </c>
    </row>
    <row r="1208" spans="1:6">
      <c r="A1208" s="105" t="s">
        <v>11586</v>
      </c>
      <c r="B1208" s="103" t="s">
        <v>11602</v>
      </c>
      <c r="C1208" s="23" t="s">
        <v>471</v>
      </c>
      <c r="D1208" s="5" t="s">
        <v>5557</v>
      </c>
      <c r="E1208" s="5" t="s">
        <v>5558</v>
      </c>
      <c r="F1208" s="5" t="s">
        <v>11609</v>
      </c>
    </row>
    <row r="1209" spans="1:6">
      <c r="A1209" s="105" t="s">
        <v>11586</v>
      </c>
      <c r="B1209" s="103" t="s">
        <v>11602</v>
      </c>
      <c r="C1209" s="22" t="s">
        <v>291</v>
      </c>
      <c r="D1209" s="23" t="s">
        <v>1167</v>
      </c>
      <c r="E1209" s="23" t="s">
        <v>5559</v>
      </c>
      <c r="F1209" s="23" t="s">
        <v>11609</v>
      </c>
    </row>
    <row r="1210" spans="1:6">
      <c r="A1210" s="105" t="s">
        <v>11586</v>
      </c>
      <c r="B1210" s="103" t="s">
        <v>11602</v>
      </c>
      <c r="C1210" s="23" t="s">
        <v>1863</v>
      </c>
      <c r="D1210" s="5" t="s">
        <v>2367</v>
      </c>
      <c r="E1210" s="5" t="s">
        <v>5600</v>
      </c>
      <c r="F1210" s="23" t="s">
        <v>11609</v>
      </c>
    </row>
    <row r="1211" spans="1:6">
      <c r="A1211" s="105" t="s">
        <v>11586</v>
      </c>
      <c r="B1211" s="103" t="s">
        <v>11602</v>
      </c>
      <c r="C1211" s="5" t="s">
        <v>33</v>
      </c>
      <c r="D1211" s="4" t="s">
        <v>1077</v>
      </c>
      <c r="E1211" s="4" t="s">
        <v>5609</v>
      </c>
      <c r="F1211" s="5" t="s">
        <v>11609</v>
      </c>
    </row>
    <row r="1212" spans="1:6">
      <c r="A1212" s="105" t="s">
        <v>11586</v>
      </c>
      <c r="B1212" s="103" t="s">
        <v>11602</v>
      </c>
      <c r="C1212" s="4"/>
      <c r="D1212" s="5" t="s">
        <v>1077</v>
      </c>
      <c r="E1212" s="5" t="s">
        <v>5609</v>
      </c>
      <c r="F1212" s="5" t="s">
        <v>11609</v>
      </c>
    </row>
    <row r="1213" spans="1:6">
      <c r="A1213" s="105" t="s">
        <v>11586</v>
      </c>
      <c r="B1213" s="103" t="s">
        <v>11602</v>
      </c>
      <c r="C1213" s="4" t="s">
        <v>568</v>
      </c>
      <c r="D1213" s="5" t="s">
        <v>374</v>
      </c>
      <c r="E1213" s="5" t="s">
        <v>5626</v>
      </c>
      <c r="F1213" s="5" t="s">
        <v>11609</v>
      </c>
    </row>
    <row r="1214" spans="1:6">
      <c r="A1214" s="105" t="s">
        <v>11586</v>
      </c>
      <c r="B1214" s="103" t="s">
        <v>11602</v>
      </c>
      <c r="C1214" s="4" t="s">
        <v>568</v>
      </c>
      <c r="D1214" s="5" t="s">
        <v>1428</v>
      </c>
      <c r="E1214" s="5" t="s">
        <v>5646</v>
      </c>
      <c r="F1214" s="5" t="s">
        <v>11609</v>
      </c>
    </row>
    <row r="1215" spans="1:6">
      <c r="A1215" s="105" t="s">
        <v>11586</v>
      </c>
      <c r="B1215" s="103" t="s">
        <v>11602</v>
      </c>
      <c r="C1215" s="23" t="s">
        <v>471</v>
      </c>
      <c r="D1215" s="5" t="s">
        <v>5045</v>
      </c>
      <c r="E1215" s="5" t="s">
        <v>989</v>
      </c>
      <c r="F1215" s="5" t="s">
        <v>11609</v>
      </c>
    </row>
    <row r="1216" spans="1:6">
      <c r="A1216" s="105" t="s">
        <v>11586</v>
      </c>
      <c r="B1216" s="103" t="s">
        <v>11602</v>
      </c>
      <c r="C1216" s="4"/>
      <c r="D1216" s="5" t="s">
        <v>3065</v>
      </c>
      <c r="E1216" s="4" t="s">
        <v>5662</v>
      </c>
      <c r="F1216" s="5" t="s">
        <v>11609</v>
      </c>
    </row>
    <row r="1217" spans="1:6">
      <c r="A1217" s="105" t="s">
        <v>11586</v>
      </c>
      <c r="B1217" s="103" t="s">
        <v>11602</v>
      </c>
      <c r="C1217" s="5" t="s">
        <v>724</v>
      </c>
      <c r="D1217" s="4" t="s">
        <v>3062</v>
      </c>
      <c r="E1217" s="4" t="s">
        <v>5662</v>
      </c>
      <c r="F1217" s="5" t="s">
        <v>11609</v>
      </c>
    </row>
    <row r="1218" spans="1:6">
      <c r="A1218" s="105" t="s">
        <v>11586</v>
      </c>
      <c r="B1218" s="103" t="s">
        <v>11602</v>
      </c>
      <c r="C1218" s="5" t="s">
        <v>33</v>
      </c>
      <c r="D1218" s="4" t="s">
        <v>392</v>
      </c>
      <c r="E1218" s="4" t="s">
        <v>5676</v>
      </c>
      <c r="F1218" s="5" t="s">
        <v>11609</v>
      </c>
    </row>
    <row r="1219" spans="1:6">
      <c r="A1219" s="105" t="s">
        <v>11586</v>
      </c>
      <c r="B1219" s="103" t="s">
        <v>11602</v>
      </c>
      <c r="C1219" s="7" t="s">
        <v>724</v>
      </c>
      <c r="D1219" s="4" t="s">
        <v>392</v>
      </c>
      <c r="E1219" t="s">
        <v>5676</v>
      </c>
      <c r="F1219" t="s">
        <v>11609</v>
      </c>
    </row>
    <row r="1220" spans="1:6">
      <c r="A1220" s="105" t="s">
        <v>11586</v>
      </c>
      <c r="B1220" s="103" t="s">
        <v>11602</v>
      </c>
      <c r="C1220" s="22" t="s">
        <v>471</v>
      </c>
      <c r="D1220" s="23" t="s">
        <v>4960</v>
      </c>
      <c r="E1220" s="23" t="s">
        <v>5692</v>
      </c>
      <c r="F1220" s="23" t="s">
        <v>11609</v>
      </c>
    </row>
    <row r="1221" spans="1:6">
      <c r="A1221" s="105" t="s">
        <v>11586</v>
      </c>
      <c r="B1221" s="103" t="s">
        <v>11602</v>
      </c>
      <c r="C1221" s="4" t="s">
        <v>1056</v>
      </c>
      <c r="D1221" s="5" t="s">
        <v>5710</v>
      </c>
      <c r="E1221" s="5" t="s">
        <v>5711</v>
      </c>
      <c r="F1221" s="5" t="s">
        <v>11609</v>
      </c>
    </row>
    <row r="1222" spans="1:6">
      <c r="A1222" s="105" t="s">
        <v>11586</v>
      </c>
      <c r="B1222" s="103" t="s">
        <v>11602</v>
      </c>
      <c r="C1222" s="22" t="s">
        <v>467</v>
      </c>
      <c r="D1222" s="29" t="s">
        <v>5722</v>
      </c>
      <c r="E1222" s="29" t="s">
        <v>5721</v>
      </c>
      <c r="F1222" s="23" t="s">
        <v>11609</v>
      </c>
    </row>
    <row r="1223" spans="1:6">
      <c r="A1223" s="105" t="s">
        <v>11586</v>
      </c>
      <c r="B1223" s="103" t="s">
        <v>11602</v>
      </c>
      <c r="C1223" s="22" t="s">
        <v>101</v>
      </c>
      <c r="D1223" s="23" t="s">
        <v>1583</v>
      </c>
      <c r="E1223" s="23" t="s">
        <v>5721</v>
      </c>
      <c r="F1223" s="23" t="s">
        <v>11609</v>
      </c>
    </row>
    <row r="1224" spans="1:6">
      <c r="A1224" s="105" t="s">
        <v>11586</v>
      </c>
      <c r="B1224" s="103" t="s">
        <v>11602</v>
      </c>
      <c r="C1224" s="4" t="s">
        <v>568</v>
      </c>
      <c r="D1224" s="5" t="s">
        <v>262</v>
      </c>
      <c r="E1224" s="5" t="s">
        <v>5744</v>
      </c>
      <c r="F1224" s="5" t="s">
        <v>11609</v>
      </c>
    </row>
    <row r="1225" spans="1:6">
      <c r="A1225" s="105" t="s">
        <v>11586</v>
      </c>
      <c r="B1225" s="103" t="s">
        <v>11602</v>
      </c>
      <c r="C1225" s="5" t="s">
        <v>326</v>
      </c>
      <c r="D1225" s="4" t="s">
        <v>392</v>
      </c>
      <c r="E1225" s="4" t="s">
        <v>5746</v>
      </c>
      <c r="F1225" s="5" t="s">
        <v>11609</v>
      </c>
    </row>
    <row r="1226" spans="1:6">
      <c r="A1226" s="105" t="s">
        <v>11586</v>
      </c>
      <c r="B1226" s="103" t="s">
        <v>11602</v>
      </c>
      <c r="C1226" s="5" t="s">
        <v>724</v>
      </c>
      <c r="D1226" s="4" t="s">
        <v>392</v>
      </c>
      <c r="E1226" s="4" t="s">
        <v>5746</v>
      </c>
      <c r="F1226" s="5" t="s">
        <v>11609</v>
      </c>
    </row>
    <row r="1227" spans="1:6">
      <c r="A1227" s="105" t="s">
        <v>11586</v>
      </c>
      <c r="B1227" s="103" t="s">
        <v>11602</v>
      </c>
      <c r="C1227" s="7" t="s">
        <v>253</v>
      </c>
      <c r="D1227" s="5" t="s">
        <v>2322</v>
      </c>
      <c r="E1227" t="s">
        <v>5763</v>
      </c>
      <c r="F1227" t="s">
        <v>11609</v>
      </c>
    </row>
    <row r="1228" spans="1:6">
      <c r="A1228" s="105" t="s">
        <v>11586</v>
      </c>
      <c r="B1228" s="103" t="s">
        <v>11602</v>
      </c>
      <c r="C1228" s="4" t="s">
        <v>2831</v>
      </c>
      <c r="D1228" s="5" t="s">
        <v>1258</v>
      </c>
      <c r="E1228" s="5" t="s">
        <v>5775</v>
      </c>
      <c r="F1228" s="5" t="s">
        <v>11609</v>
      </c>
    </row>
    <row r="1229" spans="1:6">
      <c r="A1229" s="105" t="s">
        <v>11586</v>
      </c>
      <c r="B1229" s="103" t="s">
        <v>11602</v>
      </c>
      <c r="C1229" s="22" t="s">
        <v>467</v>
      </c>
      <c r="D1229" s="29" t="s">
        <v>1979</v>
      </c>
      <c r="E1229" s="29" t="s">
        <v>5824</v>
      </c>
      <c r="F1229" s="23" t="s">
        <v>11609</v>
      </c>
    </row>
    <row r="1230" spans="1:6">
      <c r="A1230" s="105" t="s">
        <v>11586</v>
      </c>
      <c r="B1230" s="103" t="s">
        <v>11602</v>
      </c>
      <c r="C1230" s="22" t="s">
        <v>291</v>
      </c>
      <c r="D1230" s="23" t="s">
        <v>1979</v>
      </c>
      <c r="E1230" s="23" t="s">
        <v>5824</v>
      </c>
      <c r="F1230" s="23" t="s">
        <v>11609</v>
      </c>
    </row>
    <row r="1231" spans="1:6">
      <c r="A1231" s="105" t="s">
        <v>11586</v>
      </c>
      <c r="B1231" s="103" t="s">
        <v>11602</v>
      </c>
      <c r="C1231" s="5" t="s">
        <v>724</v>
      </c>
      <c r="D1231" s="4" t="s">
        <v>1979</v>
      </c>
      <c r="E1231" s="4" t="s">
        <v>5824</v>
      </c>
      <c r="F1231" s="5" t="s">
        <v>11609</v>
      </c>
    </row>
    <row r="1232" spans="1:6">
      <c r="A1232" s="105" t="s">
        <v>11586</v>
      </c>
      <c r="B1232" s="103" t="s">
        <v>11602</v>
      </c>
      <c r="C1232" s="22" t="s">
        <v>291</v>
      </c>
      <c r="D1232" s="23" t="s">
        <v>4256</v>
      </c>
      <c r="E1232" s="23" t="s">
        <v>5839</v>
      </c>
      <c r="F1232" s="23" t="s">
        <v>11609</v>
      </c>
    </row>
    <row r="1233" spans="1:6">
      <c r="A1233" s="105" t="s">
        <v>11586</v>
      </c>
      <c r="B1233" s="103" t="s">
        <v>11602</v>
      </c>
      <c r="C1233" s="4" t="s">
        <v>2831</v>
      </c>
      <c r="D1233" s="5" t="s">
        <v>5117</v>
      </c>
      <c r="E1233" s="5" t="s">
        <v>4708</v>
      </c>
      <c r="F1233" s="5" t="s">
        <v>11609</v>
      </c>
    </row>
    <row r="1234" spans="1:6">
      <c r="A1234" s="105" t="s">
        <v>11586</v>
      </c>
      <c r="B1234" s="103" t="s">
        <v>11602</v>
      </c>
      <c r="C1234" s="4" t="s">
        <v>373</v>
      </c>
      <c r="D1234" s="5" t="s">
        <v>1353</v>
      </c>
      <c r="E1234" s="5" t="s">
        <v>1765</v>
      </c>
      <c r="F1234" s="5" t="s">
        <v>11609</v>
      </c>
    </row>
    <row r="1235" spans="1:6">
      <c r="A1235" s="105" t="s">
        <v>11586</v>
      </c>
      <c r="B1235" s="103" t="s">
        <v>11602</v>
      </c>
      <c r="C1235" s="4" t="s">
        <v>373</v>
      </c>
      <c r="D1235" s="5" t="s">
        <v>1353</v>
      </c>
      <c r="E1235" s="5" t="s">
        <v>1765</v>
      </c>
      <c r="F1235" s="5" t="s">
        <v>11609</v>
      </c>
    </row>
    <row r="1236" spans="1:6">
      <c r="A1236" s="105" t="s">
        <v>11586</v>
      </c>
      <c r="B1236" s="103" t="s">
        <v>11602</v>
      </c>
      <c r="C1236" s="4" t="s">
        <v>198</v>
      </c>
      <c r="D1236" s="5" t="s">
        <v>2847</v>
      </c>
      <c r="E1236" s="27" t="s">
        <v>5872</v>
      </c>
      <c r="F1236" s="5" t="s">
        <v>11609</v>
      </c>
    </row>
    <row r="1237" spans="1:6">
      <c r="A1237" s="105" t="s">
        <v>11586</v>
      </c>
      <c r="B1237" s="103" t="s">
        <v>11602</v>
      </c>
      <c r="C1237" s="22" t="s">
        <v>467</v>
      </c>
      <c r="D1237" s="29" t="s">
        <v>5875</v>
      </c>
      <c r="E1237" s="29" t="s">
        <v>5876</v>
      </c>
      <c r="F1237" s="23" t="s">
        <v>11609</v>
      </c>
    </row>
    <row r="1238" spans="1:6">
      <c r="A1238" s="105" t="s">
        <v>11586</v>
      </c>
      <c r="B1238" s="103" t="s">
        <v>11602</v>
      </c>
      <c r="C1238" s="4" t="s">
        <v>1056</v>
      </c>
      <c r="D1238" s="5" t="s">
        <v>530</v>
      </c>
      <c r="E1238" s="5" t="s">
        <v>5883</v>
      </c>
      <c r="F1238" s="5" t="s">
        <v>11609</v>
      </c>
    </row>
    <row r="1239" spans="1:6">
      <c r="A1239" s="105" t="s">
        <v>11586</v>
      </c>
      <c r="B1239" s="103" t="s">
        <v>11602</v>
      </c>
      <c r="C1239" s="4" t="s">
        <v>452</v>
      </c>
      <c r="D1239" s="5" t="s">
        <v>5928</v>
      </c>
      <c r="E1239" s="5" t="s">
        <v>5929</v>
      </c>
      <c r="F1239" s="5" t="s">
        <v>11609</v>
      </c>
    </row>
    <row r="1240" spans="1:6">
      <c r="A1240" s="105" t="s">
        <v>11586</v>
      </c>
      <c r="B1240" s="103" t="s">
        <v>11602</v>
      </c>
      <c r="C1240" s="4" t="s">
        <v>373</v>
      </c>
      <c r="D1240" s="5" t="s">
        <v>2111</v>
      </c>
      <c r="E1240" s="5" t="s">
        <v>5945</v>
      </c>
      <c r="F1240" s="5" t="s">
        <v>11609</v>
      </c>
    </row>
    <row r="1241" spans="1:6">
      <c r="A1241" s="105" t="s">
        <v>11586</v>
      </c>
      <c r="B1241" s="103" t="s">
        <v>11602</v>
      </c>
      <c r="C1241" s="4" t="s">
        <v>373</v>
      </c>
      <c r="D1241" s="5" t="s">
        <v>2111</v>
      </c>
      <c r="E1241" s="5" t="s">
        <v>5945</v>
      </c>
      <c r="F1241" s="5" t="s">
        <v>11609</v>
      </c>
    </row>
    <row r="1242" spans="1:6">
      <c r="A1242" s="105" t="s">
        <v>11586</v>
      </c>
      <c r="B1242" s="103" t="s">
        <v>11602</v>
      </c>
      <c r="C1242" s="4" t="s">
        <v>658</v>
      </c>
      <c r="D1242" s="5" t="s">
        <v>375</v>
      </c>
      <c r="E1242" s="5" t="s">
        <v>5950</v>
      </c>
      <c r="F1242" s="5" t="s">
        <v>11609</v>
      </c>
    </row>
    <row r="1243" spans="1:6">
      <c r="A1243" s="105" t="s">
        <v>11586</v>
      </c>
      <c r="B1243" s="103" t="s">
        <v>11602</v>
      </c>
      <c r="C1243" s="2" t="s">
        <v>1192</v>
      </c>
      <c r="D1243" t="s">
        <v>5958</v>
      </c>
      <c r="E1243" t="s">
        <v>5957</v>
      </c>
      <c r="F1243" t="s">
        <v>11609</v>
      </c>
    </row>
    <row r="1244" spans="1:6">
      <c r="A1244" s="105" t="s">
        <v>11586</v>
      </c>
      <c r="B1244" s="103" t="s">
        <v>11602</v>
      </c>
      <c r="C1244" s="4" t="s">
        <v>373</v>
      </c>
      <c r="D1244" s="5" t="s">
        <v>3398</v>
      </c>
      <c r="E1244" s="5" t="s">
        <v>5973</v>
      </c>
      <c r="F1244" s="5" t="s">
        <v>11609</v>
      </c>
    </row>
    <row r="1245" spans="1:6">
      <c r="A1245" s="105" t="s">
        <v>11586</v>
      </c>
      <c r="B1245" s="103" t="s">
        <v>11602</v>
      </c>
      <c r="C1245" s="4" t="s">
        <v>373</v>
      </c>
      <c r="D1245" s="5" t="s">
        <v>3398</v>
      </c>
      <c r="E1245" s="5" t="s">
        <v>5973</v>
      </c>
      <c r="F1245" s="5" t="s">
        <v>11609</v>
      </c>
    </row>
    <row r="1246" spans="1:6">
      <c r="A1246" s="105" t="s">
        <v>11586</v>
      </c>
      <c r="B1246" s="103" t="s">
        <v>11602</v>
      </c>
      <c r="C1246" s="4" t="s">
        <v>34</v>
      </c>
      <c r="D1246" s="4" t="s">
        <v>3398</v>
      </c>
      <c r="E1246" s="4" t="s">
        <v>5973</v>
      </c>
      <c r="F1246" s="5" t="s">
        <v>11609</v>
      </c>
    </row>
    <row r="1247" spans="1:6">
      <c r="A1247" s="105" t="s">
        <v>11586</v>
      </c>
      <c r="B1247" s="103" t="s">
        <v>11602</v>
      </c>
      <c r="C1247" s="5" t="s">
        <v>1867</v>
      </c>
      <c r="D1247" s="4" t="s">
        <v>3398</v>
      </c>
      <c r="E1247" s="4" t="s">
        <v>5973</v>
      </c>
      <c r="F1247" s="5" t="s">
        <v>11609</v>
      </c>
    </row>
    <row r="1248" spans="1:6">
      <c r="A1248" s="105" t="s">
        <v>11586</v>
      </c>
      <c r="B1248" s="103" t="s">
        <v>11602</v>
      </c>
      <c r="C1248" s="4" t="s">
        <v>1594</v>
      </c>
      <c r="D1248" s="5" t="s">
        <v>5978</v>
      </c>
      <c r="E1248" s="5" t="s">
        <v>5979</v>
      </c>
      <c r="F1248" s="5" t="s">
        <v>11609</v>
      </c>
    </row>
    <row r="1249" spans="1:6">
      <c r="A1249" s="105" t="s">
        <v>11586</v>
      </c>
      <c r="B1249" s="103" t="s">
        <v>11602</v>
      </c>
      <c r="C1249" s="23" t="s">
        <v>1863</v>
      </c>
      <c r="D1249" s="4" t="s">
        <v>3952</v>
      </c>
      <c r="E1249" s="4" t="s">
        <v>5981</v>
      </c>
      <c r="F1249" s="23" t="s">
        <v>11609</v>
      </c>
    </row>
    <row r="1250" spans="1:6">
      <c r="A1250" s="105" t="s">
        <v>11586</v>
      </c>
      <c r="B1250" s="103" t="s">
        <v>11602</v>
      </c>
      <c r="C1250" s="4" t="s">
        <v>38</v>
      </c>
      <c r="D1250" s="27" t="s">
        <v>323</v>
      </c>
      <c r="E1250" s="5" t="s">
        <v>6001</v>
      </c>
      <c r="F1250" s="5" t="s">
        <v>11609</v>
      </c>
    </row>
    <row r="1251" spans="1:6">
      <c r="A1251" s="105" t="s">
        <v>11586</v>
      </c>
      <c r="B1251" s="103" t="s">
        <v>11602</v>
      </c>
      <c r="C1251" s="5" t="s">
        <v>2050</v>
      </c>
      <c r="D1251" s="4" t="s">
        <v>323</v>
      </c>
      <c r="E1251" s="4" t="s">
        <v>6001</v>
      </c>
      <c r="F1251" s="5" t="s">
        <v>11609</v>
      </c>
    </row>
    <row r="1252" spans="1:6">
      <c r="A1252" s="105" t="s">
        <v>11586</v>
      </c>
      <c r="B1252" s="103" t="s">
        <v>11602</v>
      </c>
      <c r="C1252" s="5" t="s">
        <v>326</v>
      </c>
      <c r="D1252" s="28" t="s">
        <v>323</v>
      </c>
      <c r="E1252" s="28" t="s">
        <v>6001</v>
      </c>
      <c r="F1252" s="5" t="s">
        <v>11609</v>
      </c>
    </row>
    <row r="1253" spans="1:6">
      <c r="A1253" s="105" t="s">
        <v>11586</v>
      </c>
      <c r="B1253" s="103" t="s">
        <v>11602</v>
      </c>
      <c r="C1253" s="22" t="s">
        <v>467</v>
      </c>
      <c r="D1253" s="29" t="s">
        <v>392</v>
      </c>
      <c r="E1253" s="29" t="s">
        <v>6006</v>
      </c>
      <c r="F1253" s="23" t="s">
        <v>11609</v>
      </c>
    </row>
    <row r="1254" spans="1:6">
      <c r="A1254" s="105" t="s">
        <v>11586</v>
      </c>
      <c r="B1254" s="103" t="s">
        <v>11602</v>
      </c>
      <c r="C1254" s="4" t="s">
        <v>1056</v>
      </c>
      <c r="D1254" s="5" t="s">
        <v>1000</v>
      </c>
      <c r="E1254" s="5" t="s">
        <v>6007</v>
      </c>
      <c r="F1254" s="5" t="s">
        <v>11609</v>
      </c>
    </row>
    <row r="1255" spans="1:6">
      <c r="A1255" s="105" t="s">
        <v>11586</v>
      </c>
      <c r="B1255" s="103" t="s">
        <v>11602</v>
      </c>
      <c r="C1255" s="4" t="s">
        <v>373</v>
      </c>
      <c r="D1255" s="5" t="s">
        <v>589</v>
      </c>
      <c r="E1255" s="5" t="s">
        <v>6008</v>
      </c>
      <c r="F1255" s="5" t="s">
        <v>11609</v>
      </c>
    </row>
    <row r="1256" spans="1:6">
      <c r="A1256" s="105" t="s">
        <v>11586</v>
      </c>
      <c r="B1256" s="103" t="s">
        <v>11602</v>
      </c>
      <c r="C1256" s="4" t="s">
        <v>373</v>
      </c>
      <c r="D1256" s="5" t="s">
        <v>589</v>
      </c>
      <c r="E1256" s="5" t="s">
        <v>6008</v>
      </c>
      <c r="F1256" s="5" t="s">
        <v>11609</v>
      </c>
    </row>
    <row r="1257" spans="1:6">
      <c r="A1257" s="105" t="s">
        <v>11586</v>
      </c>
      <c r="B1257" s="103" t="s">
        <v>11602</v>
      </c>
      <c r="C1257" s="22" t="s">
        <v>467</v>
      </c>
      <c r="D1257" s="29" t="s">
        <v>1414</v>
      </c>
      <c r="E1257" s="29" t="s">
        <v>5557</v>
      </c>
      <c r="F1257" s="23" t="s">
        <v>11609</v>
      </c>
    </row>
    <row r="1258" spans="1:6">
      <c r="A1258" s="105" t="s">
        <v>11586</v>
      </c>
      <c r="B1258" s="103" t="s">
        <v>11602</v>
      </c>
      <c r="C1258" s="2" t="s">
        <v>1194</v>
      </c>
      <c r="D1258" t="s">
        <v>5760</v>
      </c>
      <c r="E1258" t="s">
        <v>5557</v>
      </c>
      <c r="F1258" t="s">
        <v>11609</v>
      </c>
    </row>
    <row r="1259" spans="1:6">
      <c r="A1259" s="105" t="s">
        <v>11586</v>
      </c>
      <c r="B1259" s="103" t="s">
        <v>11602</v>
      </c>
      <c r="C1259" s="4" t="s">
        <v>568</v>
      </c>
      <c r="D1259" s="5" t="s">
        <v>6041</v>
      </c>
      <c r="E1259" s="5" t="s">
        <v>6040</v>
      </c>
      <c r="F1259" s="5" t="s">
        <v>11609</v>
      </c>
    </row>
    <row r="1260" spans="1:6">
      <c r="A1260" s="105" t="s">
        <v>11586</v>
      </c>
      <c r="B1260" s="103" t="s">
        <v>11602</v>
      </c>
      <c r="C1260" s="5" t="s">
        <v>33</v>
      </c>
      <c r="D1260" s="4" t="s">
        <v>6039</v>
      </c>
      <c r="E1260" s="4" t="s">
        <v>6040</v>
      </c>
      <c r="F1260" s="5" t="s">
        <v>11609</v>
      </c>
    </row>
    <row r="1261" spans="1:6">
      <c r="A1261" s="105" t="s">
        <v>11586</v>
      </c>
      <c r="B1261" s="103" t="s">
        <v>11602</v>
      </c>
      <c r="C1261" s="22" t="s">
        <v>467</v>
      </c>
      <c r="D1261" s="29" t="s">
        <v>1532</v>
      </c>
      <c r="E1261" s="29" t="s">
        <v>6047</v>
      </c>
      <c r="F1261" s="23" t="s">
        <v>11609</v>
      </c>
    </row>
    <row r="1262" spans="1:6">
      <c r="A1262" s="105" t="s">
        <v>11586</v>
      </c>
      <c r="B1262" s="103" t="s">
        <v>11602</v>
      </c>
      <c r="C1262" s="5" t="s">
        <v>33</v>
      </c>
      <c r="D1262" s="4" t="s">
        <v>1805</v>
      </c>
      <c r="E1262" s="4" t="s">
        <v>6047</v>
      </c>
      <c r="F1262" s="5" t="s">
        <v>11609</v>
      </c>
    </row>
    <row r="1263" spans="1:6">
      <c r="A1263" s="105" t="s">
        <v>11586</v>
      </c>
      <c r="B1263" s="103" t="s">
        <v>11602</v>
      </c>
      <c r="C1263" s="4" t="s">
        <v>1062</v>
      </c>
      <c r="D1263" s="5" t="s">
        <v>6072</v>
      </c>
      <c r="E1263" s="5" t="s">
        <v>6073</v>
      </c>
      <c r="F1263" s="5" t="s">
        <v>11609</v>
      </c>
    </row>
    <row r="1264" spans="1:6">
      <c r="A1264" s="105" t="s">
        <v>11586</v>
      </c>
      <c r="B1264" s="103" t="s">
        <v>11602</v>
      </c>
      <c r="C1264" s="23" t="s">
        <v>471</v>
      </c>
      <c r="D1264" s="5" t="s">
        <v>6092</v>
      </c>
      <c r="E1264" s="5" t="s">
        <v>6093</v>
      </c>
      <c r="F1264" s="5" t="s">
        <v>11609</v>
      </c>
    </row>
    <row r="1265" spans="1:6">
      <c r="A1265" s="105" t="s">
        <v>11586</v>
      </c>
      <c r="B1265" s="103" t="s">
        <v>11602</v>
      </c>
      <c r="C1265" s="4" t="s">
        <v>658</v>
      </c>
      <c r="D1265" s="5" t="s">
        <v>2412</v>
      </c>
      <c r="E1265" s="5" t="s">
        <v>5852</v>
      </c>
      <c r="F1265" s="5" t="s">
        <v>11609</v>
      </c>
    </row>
    <row r="1266" spans="1:6">
      <c r="A1266" s="105" t="s">
        <v>11586</v>
      </c>
      <c r="B1266" s="103" t="s">
        <v>11602</v>
      </c>
      <c r="C1266" s="4" t="s">
        <v>34</v>
      </c>
      <c r="D1266" s="4" t="s">
        <v>3516</v>
      </c>
      <c r="E1266" s="4" t="s">
        <v>6110</v>
      </c>
      <c r="F1266" s="5" t="s">
        <v>11609</v>
      </c>
    </row>
    <row r="1267" spans="1:6">
      <c r="A1267" s="105" t="s">
        <v>11586</v>
      </c>
      <c r="B1267" s="103" t="s">
        <v>11602</v>
      </c>
      <c r="C1267" s="5" t="s">
        <v>326</v>
      </c>
      <c r="D1267" s="4" t="s">
        <v>2140</v>
      </c>
      <c r="E1267" s="4" t="s">
        <v>6110</v>
      </c>
      <c r="F1267" s="5" t="s">
        <v>11609</v>
      </c>
    </row>
    <row r="1268" spans="1:6">
      <c r="A1268" s="105" t="s">
        <v>11586</v>
      </c>
      <c r="B1268" s="103" t="s">
        <v>11602</v>
      </c>
      <c r="C1268" s="5" t="s">
        <v>724</v>
      </c>
      <c r="D1268" s="4" t="s">
        <v>2140</v>
      </c>
      <c r="E1268" s="4" t="s">
        <v>6110</v>
      </c>
      <c r="F1268" s="5" t="s">
        <v>11609</v>
      </c>
    </row>
    <row r="1269" spans="1:6">
      <c r="A1269" s="105" t="s">
        <v>11586</v>
      </c>
      <c r="B1269" s="103" t="s">
        <v>11602</v>
      </c>
      <c r="C1269" s="4" t="s">
        <v>34</v>
      </c>
      <c r="D1269" s="4" t="s">
        <v>2140</v>
      </c>
      <c r="E1269" s="4" t="s">
        <v>6110</v>
      </c>
      <c r="F1269" s="5" t="s">
        <v>11609</v>
      </c>
    </row>
    <row r="1270" spans="1:6">
      <c r="A1270" s="105" t="s">
        <v>11586</v>
      </c>
      <c r="B1270" s="103" t="s">
        <v>11602</v>
      </c>
      <c r="C1270" s="5" t="s">
        <v>2096</v>
      </c>
      <c r="D1270" s="4" t="s">
        <v>2140</v>
      </c>
      <c r="E1270" s="4" t="s">
        <v>6110</v>
      </c>
      <c r="F1270" s="5" t="s">
        <v>11609</v>
      </c>
    </row>
    <row r="1271" spans="1:6">
      <c r="A1271" s="105" t="s">
        <v>11586</v>
      </c>
      <c r="B1271" s="103" t="s">
        <v>11602</v>
      </c>
      <c r="C1271" s="5" t="s">
        <v>1867</v>
      </c>
      <c r="D1271" s="4" t="s">
        <v>2140</v>
      </c>
      <c r="E1271" s="4" t="s">
        <v>6110</v>
      </c>
      <c r="F1271" s="5" t="s">
        <v>11609</v>
      </c>
    </row>
    <row r="1272" spans="1:6">
      <c r="A1272" s="105" t="s">
        <v>11586</v>
      </c>
      <c r="B1272" s="103" t="s">
        <v>11602</v>
      </c>
      <c r="C1272" s="4" t="s">
        <v>373</v>
      </c>
      <c r="D1272" s="5" t="s">
        <v>281</v>
      </c>
      <c r="E1272" s="5" t="s">
        <v>6149</v>
      </c>
      <c r="F1272" s="5" t="s">
        <v>11609</v>
      </c>
    </row>
    <row r="1273" spans="1:6">
      <c r="A1273" s="105" t="s">
        <v>11586</v>
      </c>
      <c r="B1273" s="103" t="s">
        <v>11602</v>
      </c>
      <c r="C1273" s="4" t="s">
        <v>373</v>
      </c>
      <c r="D1273" s="5" t="s">
        <v>281</v>
      </c>
      <c r="E1273" s="5" t="s">
        <v>6149</v>
      </c>
      <c r="F1273" s="5" t="s">
        <v>11609</v>
      </c>
    </row>
    <row r="1274" spans="1:6">
      <c r="A1274" s="105" t="s">
        <v>11586</v>
      </c>
      <c r="B1274" s="103" t="s">
        <v>11602</v>
      </c>
      <c r="C1274" s="4" t="s">
        <v>373</v>
      </c>
      <c r="D1274" s="5" t="s">
        <v>4711</v>
      </c>
      <c r="E1274" s="5" t="s">
        <v>6154</v>
      </c>
      <c r="F1274" s="5" t="s">
        <v>11609</v>
      </c>
    </row>
    <row r="1275" spans="1:6">
      <c r="A1275" s="105" t="s">
        <v>11586</v>
      </c>
      <c r="B1275" s="103" t="s">
        <v>11602</v>
      </c>
      <c r="C1275" s="4" t="s">
        <v>373</v>
      </c>
      <c r="D1275" s="5" t="s">
        <v>4711</v>
      </c>
      <c r="E1275" s="5" t="s">
        <v>6154</v>
      </c>
      <c r="F1275" s="5" t="s">
        <v>11609</v>
      </c>
    </row>
    <row r="1276" spans="1:6">
      <c r="A1276" s="105" t="s">
        <v>11586</v>
      </c>
      <c r="B1276" s="103" t="s">
        <v>11602</v>
      </c>
      <c r="C1276" s="7" t="s">
        <v>253</v>
      </c>
      <c r="D1276" s="5" t="s">
        <v>2303</v>
      </c>
      <c r="E1276" t="s">
        <v>6155</v>
      </c>
      <c r="F1276" t="s">
        <v>11609</v>
      </c>
    </row>
    <row r="1277" spans="1:6">
      <c r="A1277" s="105" t="s">
        <v>11586</v>
      </c>
      <c r="B1277" s="103" t="s">
        <v>11602</v>
      </c>
      <c r="C1277" s="23" t="s">
        <v>471</v>
      </c>
      <c r="D1277" s="5" t="s">
        <v>1409</v>
      </c>
      <c r="E1277" s="5" t="s">
        <v>247</v>
      </c>
      <c r="F1277" s="5" t="s">
        <v>11609</v>
      </c>
    </row>
    <row r="1278" spans="1:6">
      <c r="A1278" s="105" t="s">
        <v>11586</v>
      </c>
      <c r="B1278" s="103" t="s">
        <v>11602</v>
      </c>
      <c r="C1278" s="23" t="s">
        <v>471</v>
      </c>
      <c r="D1278" s="5" t="s">
        <v>1082</v>
      </c>
      <c r="E1278" s="5" t="s">
        <v>2927</v>
      </c>
      <c r="F1278" s="5" t="s">
        <v>11609</v>
      </c>
    </row>
    <row r="1279" spans="1:6">
      <c r="A1279" s="105" t="s">
        <v>11586</v>
      </c>
      <c r="B1279" s="103" t="s">
        <v>11602</v>
      </c>
      <c r="C1279" s="4" t="s">
        <v>471</v>
      </c>
      <c r="D1279" s="5" t="s">
        <v>1082</v>
      </c>
      <c r="E1279" s="5" t="s">
        <v>2927</v>
      </c>
      <c r="F1279" s="5" t="s">
        <v>11609</v>
      </c>
    </row>
    <row r="1280" spans="1:6">
      <c r="A1280" s="105" t="s">
        <v>11586</v>
      </c>
      <c r="B1280" s="103" t="s">
        <v>11602</v>
      </c>
      <c r="C1280" s="23" t="s">
        <v>1863</v>
      </c>
      <c r="D1280" s="4" t="s">
        <v>6158</v>
      </c>
      <c r="E1280" s="4" t="s">
        <v>6159</v>
      </c>
      <c r="F1280" s="23" t="s">
        <v>11609</v>
      </c>
    </row>
    <row r="1281" spans="1:6">
      <c r="A1281" s="105" t="s">
        <v>11586</v>
      </c>
      <c r="B1281" s="103" t="s">
        <v>11602</v>
      </c>
      <c r="C1281" s="4" t="s">
        <v>34</v>
      </c>
      <c r="D1281" s="4" t="s">
        <v>6158</v>
      </c>
      <c r="E1281" s="4" t="s">
        <v>6159</v>
      </c>
      <c r="F1281" s="5" t="s">
        <v>11609</v>
      </c>
    </row>
    <row r="1282" spans="1:6">
      <c r="A1282" s="105" t="s">
        <v>11586</v>
      </c>
      <c r="B1282" s="103" t="s">
        <v>11602</v>
      </c>
      <c r="C1282" s="5" t="s">
        <v>1867</v>
      </c>
      <c r="D1282" s="4" t="s">
        <v>6158</v>
      </c>
      <c r="E1282" s="4" t="s">
        <v>6159</v>
      </c>
      <c r="F1282" s="5" t="s">
        <v>11609</v>
      </c>
    </row>
    <row r="1283" spans="1:6">
      <c r="A1283" s="105" t="s">
        <v>11586</v>
      </c>
      <c r="B1283" s="103" t="s">
        <v>11602</v>
      </c>
      <c r="C1283" s="22" t="s">
        <v>291</v>
      </c>
      <c r="D1283" s="23" t="s">
        <v>868</v>
      </c>
      <c r="E1283" s="23" t="s">
        <v>864</v>
      </c>
      <c r="F1283" s="23" t="s">
        <v>11609</v>
      </c>
    </row>
    <row r="1284" spans="1:6">
      <c r="A1284" s="105" t="s">
        <v>11586</v>
      </c>
      <c r="B1284" s="103" t="s">
        <v>11602</v>
      </c>
      <c r="C1284" s="7" t="s">
        <v>724</v>
      </c>
      <c r="D1284" s="4" t="s">
        <v>1119</v>
      </c>
      <c r="E1284" t="s">
        <v>864</v>
      </c>
      <c r="F1284" t="s">
        <v>11609</v>
      </c>
    </row>
    <row r="1285" spans="1:6">
      <c r="A1285" s="105" t="s">
        <v>11586</v>
      </c>
      <c r="B1285" s="103" t="s">
        <v>11602</v>
      </c>
      <c r="C1285" s="4" t="s">
        <v>36</v>
      </c>
      <c r="D1285" s="5" t="s">
        <v>6173</v>
      </c>
      <c r="E1285" s="5" t="s">
        <v>864</v>
      </c>
      <c r="F1285" s="5" t="s">
        <v>11609</v>
      </c>
    </row>
    <row r="1286" spans="1:6">
      <c r="A1286" s="105" t="s">
        <v>11586</v>
      </c>
      <c r="B1286" s="103" t="s">
        <v>11602</v>
      </c>
      <c r="C1286" s="4" t="s">
        <v>38</v>
      </c>
      <c r="D1286" s="5" t="s">
        <v>6173</v>
      </c>
      <c r="E1286" s="5" t="s">
        <v>864</v>
      </c>
      <c r="F1286" s="5" t="s">
        <v>11609</v>
      </c>
    </row>
    <row r="1287" spans="1:6">
      <c r="A1287" s="105" t="s">
        <v>11586</v>
      </c>
      <c r="B1287" s="103" t="s">
        <v>11602</v>
      </c>
      <c r="C1287" s="4" t="s">
        <v>36</v>
      </c>
      <c r="D1287" s="5" t="s">
        <v>1916</v>
      </c>
      <c r="E1287" s="5" t="s">
        <v>864</v>
      </c>
      <c r="F1287" s="5" t="s">
        <v>11609</v>
      </c>
    </row>
    <row r="1288" spans="1:6">
      <c r="A1288" s="105" t="s">
        <v>11586</v>
      </c>
      <c r="B1288" s="103" t="s">
        <v>11602</v>
      </c>
      <c r="C1288" s="22" t="s">
        <v>471</v>
      </c>
      <c r="D1288" s="23" t="s">
        <v>6158</v>
      </c>
      <c r="E1288" s="23" t="s">
        <v>864</v>
      </c>
      <c r="F1288" s="23" t="s">
        <v>11609</v>
      </c>
    </row>
    <row r="1289" spans="1:6">
      <c r="A1289" s="105" t="s">
        <v>11586</v>
      </c>
      <c r="B1289" s="103" t="s">
        <v>11602</v>
      </c>
      <c r="C1289" s="22" t="s">
        <v>471</v>
      </c>
      <c r="D1289" s="23" t="s">
        <v>6025</v>
      </c>
      <c r="E1289" s="23" t="s">
        <v>6024</v>
      </c>
      <c r="F1289" s="23" t="s">
        <v>11609</v>
      </c>
    </row>
    <row r="1290" spans="1:6">
      <c r="A1290" s="105" t="s">
        <v>11586</v>
      </c>
      <c r="B1290" s="103" t="s">
        <v>11602</v>
      </c>
      <c r="C1290" s="22" t="s">
        <v>291</v>
      </c>
      <c r="D1290" s="23" t="s">
        <v>6025</v>
      </c>
      <c r="E1290" s="23" t="s">
        <v>6024</v>
      </c>
      <c r="F1290" s="23" t="s">
        <v>11609</v>
      </c>
    </row>
    <row r="1291" spans="1:6">
      <c r="A1291" s="105" t="s">
        <v>11586</v>
      </c>
      <c r="B1291" s="103" t="s">
        <v>11602</v>
      </c>
      <c r="C1291" s="4" t="s">
        <v>1056</v>
      </c>
      <c r="D1291" s="5" t="s">
        <v>3398</v>
      </c>
      <c r="E1291" s="5" t="s">
        <v>6024</v>
      </c>
      <c r="F1291" s="5" t="s">
        <v>11609</v>
      </c>
    </row>
    <row r="1292" spans="1:6">
      <c r="A1292" s="105" t="s">
        <v>11586</v>
      </c>
      <c r="B1292" s="103" t="s">
        <v>11602</v>
      </c>
      <c r="C1292" s="22" t="s">
        <v>467</v>
      </c>
      <c r="D1292" s="29" t="s">
        <v>3092</v>
      </c>
      <c r="E1292" s="29" t="s">
        <v>6265</v>
      </c>
      <c r="F1292" s="23" t="s">
        <v>11609</v>
      </c>
    </row>
    <row r="1293" spans="1:6">
      <c r="A1293" s="105" t="s">
        <v>11586</v>
      </c>
      <c r="B1293" s="103" t="s">
        <v>11602</v>
      </c>
      <c r="C1293" s="5" t="s">
        <v>326</v>
      </c>
      <c r="D1293" s="4" t="s">
        <v>3092</v>
      </c>
      <c r="E1293" s="4" t="s">
        <v>6265</v>
      </c>
      <c r="F1293" s="5" t="s">
        <v>11609</v>
      </c>
    </row>
    <row r="1294" spans="1:6">
      <c r="A1294" s="105" t="s">
        <v>11586</v>
      </c>
      <c r="B1294" s="103" t="s">
        <v>11602</v>
      </c>
      <c r="C1294" s="4" t="s">
        <v>471</v>
      </c>
      <c r="D1294" s="5" t="s">
        <v>5200</v>
      </c>
      <c r="E1294" s="5" t="s">
        <v>2641</v>
      </c>
      <c r="F1294" s="5" t="s">
        <v>11609</v>
      </c>
    </row>
    <row r="1295" spans="1:6">
      <c r="A1295" s="105" t="s">
        <v>11586</v>
      </c>
      <c r="B1295" s="103" t="s">
        <v>11602</v>
      </c>
      <c r="C1295" s="4" t="s">
        <v>373</v>
      </c>
      <c r="D1295" s="5" t="s">
        <v>698</v>
      </c>
      <c r="E1295" s="5" t="s">
        <v>6287</v>
      </c>
      <c r="F1295" s="5" t="s">
        <v>11609</v>
      </c>
    </row>
    <row r="1296" spans="1:6">
      <c r="A1296" s="105" t="s">
        <v>11586</v>
      </c>
      <c r="B1296" s="103" t="s">
        <v>11602</v>
      </c>
      <c r="C1296" s="4" t="s">
        <v>373</v>
      </c>
      <c r="D1296" s="5" t="s">
        <v>698</v>
      </c>
      <c r="E1296" s="5" t="s">
        <v>6287</v>
      </c>
      <c r="F1296" s="5" t="s">
        <v>11609</v>
      </c>
    </row>
    <row r="1297" spans="1:6">
      <c r="A1297" s="105" t="s">
        <v>11586</v>
      </c>
      <c r="B1297" s="103" t="s">
        <v>11602</v>
      </c>
      <c r="C1297" s="4" t="s">
        <v>373</v>
      </c>
      <c r="D1297" s="5" t="s">
        <v>2493</v>
      </c>
      <c r="E1297" s="5" t="s">
        <v>6301</v>
      </c>
      <c r="F1297" s="5" t="s">
        <v>11609</v>
      </c>
    </row>
    <row r="1298" spans="1:6">
      <c r="A1298" s="105" t="s">
        <v>11586</v>
      </c>
      <c r="B1298" s="103" t="s">
        <v>11602</v>
      </c>
      <c r="C1298" s="4" t="s">
        <v>373</v>
      </c>
      <c r="D1298" s="5" t="s">
        <v>2493</v>
      </c>
      <c r="E1298" s="5" t="s">
        <v>6301</v>
      </c>
      <c r="F1298" s="5" t="s">
        <v>11609</v>
      </c>
    </row>
    <row r="1299" spans="1:6">
      <c r="A1299" s="105" t="s">
        <v>11586</v>
      </c>
      <c r="B1299" s="103" t="s">
        <v>11602</v>
      </c>
      <c r="C1299" s="22" t="s">
        <v>101</v>
      </c>
      <c r="D1299" s="23" t="s">
        <v>218</v>
      </c>
      <c r="E1299" s="23" t="s">
        <v>6308</v>
      </c>
      <c r="F1299" s="23" t="s">
        <v>11609</v>
      </c>
    </row>
    <row r="1300" spans="1:6">
      <c r="A1300" s="105" t="s">
        <v>11586</v>
      </c>
      <c r="B1300" s="103" t="s">
        <v>11602</v>
      </c>
      <c r="C1300" s="22" t="s">
        <v>101</v>
      </c>
      <c r="D1300" s="23" t="s">
        <v>125</v>
      </c>
      <c r="E1300" s="23" t="s">
        <v>6325</v>
      </c>
      <c r="F1300" s="23" t="s">
        <v>11609</v>
      </c>
    </row>
    <row r="1301" spans="1:6">
      <c r="A1301" s="105" t="s">
        <v>11586</v>
      </c>
      <c r="B1301" s="103" t="s">
        <v>11602</v>
      </c>
      <c r="C1301" s="5" t="s">
        <v>326</v>
      </c>
      <c r="D1301" s="41" t="s">
        <v>1140</v>
      </c>
      <c r="E1301" s="41" t="s">
        <v>6335</v>
      </c>
      <c r="F1301" s="5" t="s">
        <v>11609</v>
      </c>
    </row>
    <row r="1302" spans="1:6">
      <c r="A1302" s="105" t="s">
        <v>11586</v>
      </c>
      <c r="B1302" s="103" t="s">
        <v>11602</v>
      </c>
      <c r="C1302" s="4" t="s">
        <v>471</v>
      </c>
      <c r="D1302" s="5" t="s">
        <v>6358</v>
      </c>
      <c r="E1302" s="5" t="s">
        <v>1524</v>
      </c>
      <c r="F1302" s="5" t="s">
        <v>11609</v>
      </c>
    </row>
    <row r="1303" spans="1:6">
      <c r="A1303" s="105" t="s">
        <v>11586</v>
      </c>
      <c r="B1303" s="103" t="s">
        <v>11602</v>
      </c>
      <c r="C1303" s="23" t="s">
        <v>471</v>
      </c>
      <c r="D1303" s="5" t="s">
        <v>6363</v>
      </c>
      <c r="E1303" s="5" t="s">
        <v>698</v>
      </c>
      <c r="F1303" s="5" t="s">
        <v>11609</v>
      </c>
    </row>
    <row r="1304" spans="1:6">
      <c r="A1304" s="105" t="s">
        <v>11586</v>
      </c>
      <c r="B1304" s="103" t="s">
        <v>11602</v>
      </c>
      <c r="C1304" s="4" t="s">
        <v>1594</v>
      </c>
      <c r="D1304" s="5" t="s">
        <v>6364</v>
      </c>
      <c r="E1304" s="5" t="s">
        <v>6365</v>
      </c>
      <c r="F1304" s="5" t="s">
        <v>11609</v>
      </c>
    </row>
    <row r="1305" spans="1:6">
      <c r="A1305" s="105" t="s">
        <v>11586</v>
      </c>
      <c r="B1305" s="103" t="s">
        <v>11602</v>
      </c>
      <c r="C1305" s="4" t="s">
        <v>373</v>
      </c>
      <c r="D1305" s="5" t="s">
        <v>3818</v>
      </c>
      <c r="E1305" s="5" t="s">
        <v>6368</v>
      </c>
      <c r="F1305" s="5" t="s">
        <v>11609</v>
      </c>
    </row>
    <row r="1306" spans="1:6">
      <c r="A1306" s="105" t="s">
        <v>11586</v>
      </c>
      <c r="B1306" s="103" t="s">
        <v>11602</v>
      </c>
      <c r="C1306" s="4" t="s">
        <v>373</v>
      </c>
      <c r="D1306" s="5" t="s">
        <v>3818</v>
      </c>
      <c r="E1306" s="5" t="s">
        <v>6368</v>
      </c>
      <c r="F1306" s="5" t="s">
        <v>11609</v>
      </c>
    </row>
    <row r="1307" spans="1:6">
      <c r="A1307" s="105" t="s">
        <v>11586</v>
      </c>
      <c r="B1307" s="103" t="s">
        <v>11602</v>
      </c>
      <c r="C1307" s="5" t="s">
        <v>33</v>
      </c>
      <c r="D1307" s="4" t="s">
        <v>414</v>
      </c>
      <c r="E1307" s="4" t="s">
        <v>6387</v>
      </c>
      <c r="F1307" s="5" t="s">
        <v>11609</v>
      </c>
    </row>
    <row r="1308" spans="1:6">
      <c r="A1308" s="105" t="s">
        <v>11586</v>
      </c>
      <c r="B1308" s="103" t="s">
        <v>11602</v>
      </c>
      <c r="C1308" s="7" t="s">
        <v>35</v>
      </c>
      <c r="D1308" s="5" t="s">
        <v>414</v>
      </c>
      <c r="E1308" t="s">
        <v>6387</v>
      </c>
      <c r="F1308" t="s">
        <v>11609</v>
      </c>
    </row>
    <row r="1309" spans="1:6">
      <c r="A1309" s="105" t="s">
        <v>11586</v>
      </c>
      <c r="B1309" s="103" t="s">
        <v>11602</v>
      </c>
      <c r="C1309" s="4" t="s">
        <v>2050</v>
      </c>
      <c r="D1309" s="4" t="s">
        <v>2248</v>
      </c>
      <c r="E1309" s="4" t="s">
        <v>6387</v>
      </c>
      <c r="F1309" s="5" t="s">
        <v>11609</v>
      </c>
    </row>
    <row r="1310" spans="1:6">
      <c r="A1310" s="105" t="s">
        <v>11586</v>
      </c>
      <c r="B1310" s="103" t="s">
        <v>11602</v>
      </c>
      <c r="C1310" s="5" t="s">
        <v>326</v>
      </c>
      <c r="D1310" s="8" t="s">
        <v>3516</v>
      </c>
      <c r="E1310" s="8" t="s">
        <v>929</v>
      </c>
      <c r="F1310" s="5" t="s">
        <v>11609</v>
      </c>
    </row>
    <row r="1311" spans="1:6">
      <c r="A1311" s="105" t="s">
        <v>11586</v>
      </c>
      <c r="B1311" s="103" t="s">
        <v>11602</v>
      </c>
      <c r="C1311" s="5" t="s">
        <v>724</v>
      </c>
      <c r="D1311" s="4" t="s">
        <v>3911</v>
      </c>
      <c r="E1311" s="4" t="s">
        <v>885</v>
      </c>
      <c r="F1311" s="5" t="s">
        <v>11609</v>
      </c>
    </row>
    <row r="1312" spans="1:6">
      <c r="A1312" s="105" t="s">
        <v>11586</v>
      </c>
      <c r="B1312" s="103" t="s">
        <v>11602</v>
      </c>
      <c r="C1312" s="5" t="s">
        <v>326</v>
      </c>
      <c r="D1312" s="8" t="s">
        <v>1350</v>
      </c>
      <c r="E1312" s="8" t="s">
        <v>885</v>
      </c>
      <c r="F1312" s="5" t="s">
        <v>11609</v>
      </c>
    </row>
    <row r="1313" spans="1:6">
      <c r="A1313" s="105" t="s">
        <v>11586</v>
      </c>
      <c r="B1313" s="103" t="s">
        <v>11602</v>
      </c>
      <c r="C1313" s="4" t="s">
        <v>658</v>
      </c>
      <c r="D1313" s="5" t="s">
        <v>6398</v>
      </c>
      <c r="E1313" s="5" t="s">
        <v>885</v>
      </c>
      <c r="F1313" s="5" t="s">
        <v>11609</v>
      </c>
    </row>
    <row r="1314" spans="1:6">
      <c r="A1314" s="105" t="s">
        <v>11586</v>
      </c>
      <c r="B1314" s="103" t="s">
        <v>11602</v>
      </c>
      <c r="C1314" s="5" t="s">
        <v>2050</v>
      </c>
      <c r="D1314" s="4" t="s">
        <v>786</v>
      </c>
      <c r="E1314" s="4" t="s">
        <v>6418</v>
      </c>
      <c r="F1314" s="5" t="s">
        <v>11609</v>
      </c>
    </row>
    <row r="1315" spans="1:6">
      <c r="A1315" s="105" t="s">
        <v>11586</v>
      </c>
      <c r="B1315" s="103" t="s">
        <v>11602</v>
      </c>
      <c r="C1315" s="5" t="s">
        <v>326</v>
      </c>
      <c r="D1315" s="41" t="s">
        <v>2038</v>
      </c>
      <c r="E1315" s="41" t="s">
        <v>6427</v>
      </c>
      <c r="F1315" s="5" t="s">
        <v>11609</v>
      </c>
    </row>
    <row r="1316" spans="1:6">
      <c r="A1316" s="105" t="s">
        <v>11586</v>
      </c>
      <c r="B1316" s="103" t="s">
        <v>11602</v>
      </c>
      <c r="C1316" s="4" t="s">
        <v>568</v>
      </c>
      <c r="D1316" s="5" t="s">
        <v>6444</v>
      </c>
      <c r="E1316" s="5" t="s">
        <v>6445</v>
      </c>
      <c r="F1316" s="5" t="s">
        <v>11609</v>
      </c>
    </row>
    <row r="1317" spans="1:6">
      <c r="A1317" s="105" t="s">
        <v>11586</v>
      </c>
      <c r="B1317" s="103" t="s">
        <v>11602</v>
      </c>
      <c r="C1317" s="22" t="s">
        <v>101</v>
      </c>
      <c r="D1317" s="23" t="s">
        <v>323</v>
      </c>
      <c r="E1317" s="23" t="s">
        <v>6452</v>
      </c>
      <c r="F1317" s="23" t="s">
        <v>11609</v>
      </c>
    </row>
    <row r="1318" spans="1:6">
      <c r="A1318" s="105" t="s">
        <v>11586</v>
      </c>
      <c r="B1318" s="103" t="s">
        <v>11602</v>
      </c>
      <c r="C1318" s="23" t="s">
        <v>471</v>
      </c>
      <c r="D1318" s="5" t="s">
        <v>6471</v>
      </c>
      <c r="E1318" s="5" t="s">
        <v>976</v>
      </c>
      <c r="F1318" s="5" t="s">
        <v>11609</v>
      </c>
    </row>
    <row r="1319" spans="1:6">
      <c r="A1319" s="105" t="s">
        <v>11586</v>
      </c>
      <c r="B1319" s="103" t="s">
        <v>11602</v>
      </c>
      <c r="C1319" s="22" t="s">
        <v>467</v>
      </c>
      <c r="D1319" s="29" t="s">
        <v>82</v>
      </c>
      <c r="E1319" s="29" t="s">
        <v>6498</v>
      </c>
      <c r="F1319" s="23" t="s">
        <v>11609</v>
      </c>
    </row>
    <row r="1320" spans="1:6">
      <c r="A1320" s="105" t="s">
        <v>11586</v>
      </c>
      <c r="B1320" s="103" t="s">
        <v>11602</v>
      </c>
      <c r="C1320" s="5" t="s">
        <v>326</v>
      </c>
      <c r="D1320" s="8" t="s">
        <v>6499</v>
      </c>
      <c r="E1320" s="8" t="s">
        <v>6500</v>
      </c>
      <c r="F1320" s="5" t="s">
        <v>11609</v>
      </c>
    </row>
    <row r="1321" spans="1:6">
      <c r="A1321" s="105" t="s">
        <v>11586</v>
      </c>
      <c r="B1321" s="103" t="s">
        <v>11602</v>
      </c>
      <c r="C1321" s="5" t="s">
        <v>2050</v>
      </c>
      <c r="D1321" s="4" t="s">
        <v>1590</v>
      </c>
      <c r="E1321" s="4" t="s">
        <v>6520</v>
      </c>
      <c r="F1321" s="5" t="s">
        <v>11609</v>
      </c>
    </row>
    <row r="1322" spans="1:6">
      <c r="A1322" s="105" t="s">
        <v>11586</v>
      </c>
      <c r="B1322" s="103" t="s">
        <v>11602</v>
      </c>
      <c r="C1322" s="5" t="s">
        <v>1867</v>
      </c>
      <c r="D1322" s="4" t="s">
        <v>6536</v>
      </c>
      <c r="E1322" s="4" t="s">
        <v>6537</v>
      </c>
      <c r="F1322" s="5" t="s">
        <v>11609</v>
      </c>
    </row>
    <row r="1323" spans="1:6">
      <c r="A1323" s="105" t="s">
        <v>11586</v>
      </c>
      <c r="B1323" s="103" t="s">
        <v>11602</v>
      </c>
      <c r="C1323" s="4" t="s">
        <v>373</v>
      </c>
      <c r="D1323" s="5" t="s">
        <v>1309</v>
      </c>
      <c r="E1323" s="5" t="s">
        <v>6542</v>
      </c>
      <c r="F1323" s="5" t="s">
        <v>11609</v>
      </c>
    </row>
    <row r="1324" spans="1:6">
      <c r="A1324" s="105" t="s">
        <v>11586</v>
      </c>
      <c r="B1324" s="103" t="s">
        <v>11602</v>
      </c>
      <c r="C1324" s="4" t="s">
        <v>373</v>
      </c>
      <c r="D1324" s="5" t="s">
        <v>1309</v>
      </c>
      <c r="E1324" s="5" t="s">
        <v>6542</v>
      </c>
      <c r="F1324" s="5" t="s">
        <v>11609</v>
      </c>
    </row>
    <row r="1325" spans="1:6">
      <c r="A1325" s="105" t="s">
        <v>11586</v>
      </c>
      <c r="B1325" s="103" t="s">
        <v>11602</v>
      </c>
      <c r="C1325" s="4" t="s">
        <v>563</v>
      </c>
      <c r="D1325" s="5" t="s">
        <v>3952</v>
      </c>
      <c r="E1325" s="5" t="s">
        <v>6552</v>
      </c>
      <c r="F1325" s="5" t="s">
        <v>11609</v>
      </c>
    </row>
    <row r="1326" spans="1:6">
      <c r="A1326" s="105" t="s">
        <v>11586</v>
      </c>
      <c r="B1326" s="103" t="s">
        <v>11602</v>
      </c>
      <c r="C1326" s="23" t="s">
        <v>322</v>
      </c>
      <c r="D1326" s="23" t="s">
        <v>1119</v>
      </c>
      <c r="E1326" s="23" t="s">
        <v>6587</v>
      </c>
      <c r="F1326" s="23" t="s">
        <v>11609</v>
      </c>
    </row>
    <row r="1327" spans="1:6">
      <c r="A1327" s="105" t="s">
        <v>11586</v>
      </c>
      <c r="B1327" s="103" t="s">
        <v>11602</v>
      </c>
      <c r="C1327" s="5" t="s">
        <v>1191</v>
      </c>
      <c r="D1327" s="4" t="s">
        <v>6087</v>
      </c>
      <c r="E1327" s="4" t="s">
        <v>6086</v>
      </c>
      <c r="F1327" s="5" t="s">
        <v>11609</v>
      </c>
    </row>
    <row r="1328" spans="1:6">
      <c r="A1328" s="105" t="s">
        <v>11586</v>
      </c>
      <c r="B1328" s="103" t="s">
        <v>11602</v>
      </c>
      <c r="C1328" s="4" t="s">
        <v>568</v>
      </c>
      <c r="D1328" s="5" t="s">
        <v>6622</v>
      </c>
      <c r="E1328" s="5" t="s">
        <v>6623</v>
      </c>
      <c r="F1328" s="5" t="s">
        <v>11609</v>
      </c>
    </row>
    <row r="1329" spans="1:6">
      <c r="A1329" s="105" t="s">
        <v>11586</v>
      </c>
      <c r="B1329" s="103" t="s">
        <v>11602</v>
      </c>
      <c r="C1329" s="5" t="s">
        <v>2050</v>
      </c>
      <c r="D1329" s="4" t="s">
        <v>281</v>
      </c>
      <c r="E1329" s="4" t="s">
        <v>6625</v>
      </c>
      <c r="F1329" s="5" t="s">
        <v>11609</v>
      </c>
    </row>
    <row r="1330" spans="1:6">
      <c r="A1330" s="105" t="s">
        <v>11586</v>
      </c>
      <c r="B1330" s="103" t="s">
        <v>11602</v>
      </c>
      <c r="C1330" s="22" t="s">
        <v>467</v>
      </c>
      <c r="D1330" s="29" t="s">
        <v>113</v>
      </c>
      <c r="E1330" s="29" t="s">
        <v>6644</v>
      </c>
      <c r="F1330" s="23" t="s">
        <v>11609</v>
      </c>
    </row>
    <row r="1331" spans="1:6">
      <c r="A1331" s="105" t="s">
        <v>11586</v>
      </c>
      <c r="B1331" s="103" t="s">
        <v>11602</v>
      </c>
      <c r="C1331" s="4" t="s">
        <v>3033</v>
      </c>
      <c r="D1331" s="5" t="s">
        <v>2620</v>
      </c>
      <c r="E1331" s="5" t="s">
        <v>6668</v>
      </c>
      <c r="F1331" s="5" t="s">
        <v>11609</v>
      </c>
    </row>
    <row r="1332" spans="1:6">
      <c r="A1332" s="105" t="s">
        <v>11586</v>
      </c>
      <c r="B1332" s="103" t="s">
        <v>11602</v>
      </c>
      <c r="C1332" s="23" t="s">
        <v>322</v>
      </c>
      <c r="D1332" s="23" t="s">
        <v>6364</v>
      </c>
      <c r="E1332" s="23" t="s">
        <v>6692</v>
      </c>
      <c r="F1332" s="23" t="s">
        <v>11609</v>
      </c>
    </row>
    <row r="1333" spans="1:6">
      <c r="A1333" s="105" t="s">
        <v>11586</v>
      </c>
      <c r="B1333" s="103" t="s">
        <v>11602</v>
      </c>
      <c r="C1333" s="4" t="s">
        <v>38</v>
      </c>
      <c r="D1333" s="5" t="s">
        <v>3066</v>
      </c>
      <c r="E1333" s="5" t="s">
        <v>6744</v>
      </c>
      <c r="F1333" s="5" t="s">
        <v>11609</v>
      </c>
    </row>
    <row r="1334" spans="1:6">
      <c r="A1334" s="105" t="s">
        <v>11586</v>
      </c>
      <c r="B1334" s="103" t="s">
        <v>11602</v>
      </c>
      <c r="C1334" s="2" t="s">
        <v>1194</v>
      </c>
      <c r="D1334" t="s">
        <v>1769</v>
      </c>
      <c r="E1334" t="s">
        <v>6785</v>
      </c>
      <c r="F1334" t="s">
        <v>11609</v>
      </c>
    </row>
    <row r="1335" spans="1:6">
      <c r="A1335" s="105" t="s">
        <v>11586</v>
      </c>
      <c r="B1335" s="103" t="s">
        <v>11602</v>
      </c>
      <c r="C1335" s="4" t="s">
        <v>378</v>
      </c>
      <c r="D1335" s="5" t="s">
        <v>4450</v>
      </c>
      <c r="E1335" s="5" t="s">
        <v>6806</v>
      </c>
      <c r="F1335" s="5" t="s">
        <v>11609</v>
      </c>
    </row>
    <row r="1336" spans="1:6">
      <c r="A1336" s="105" t="s">
        <v>11586</v>
      </c>
      <c r="B1336" s="103" t="s">
        <v>11602</v>
      </c>
      <c r="C1336" s="4" t="s">
        <v>1594</v>
      </c>
      <c r="D1336" s="5" t="s">
        <v>4450</v>
      </c>
      <c r="E1336" s="5" t="s">
        <v>6806</v>
      </c>
      <c r="F1336" s="5" t="s">
        <v>11609</v>
      </c>
    </row>
    <row r="1337" spans="1:6">
      <c r="A1337" s="105" t="s">
        <v>11586</v>
      </c>
      <c r="B1337" s="103" t="s">
        <v>11602</v>
      </c>
      <c r="C1337" s="4" t="s">
        <v>1694</v>
      </c>
      <c r="D1337" s="5" t="s">
        <v>1205</v>
      </c>
      <c r="E1337" s="5" t="s">
        <v>6812</v>
      </c>
      <c r="F1337" s="5" t="s">
        <v>11609</v>
      </c>
    </row>
    <row r="1338" spans="1:6">
      <c r="A1338" s="105" t="s">
        <v>11586</v>
      </c>
      <c r="B1338" s="103" t="s">
        <v>11602</v>
      </c>
      <c r="C1338" s="7" t="s">
        <v>33</v>
      </c>
      <c r="D1338" s="5" t="s">
        <v>784</v>
      </c>
      <c r="E1338" t="s">
        <v>6822</v>
      </c>
      <c r="F1338" t="s">
        <v>11609</v>
      </c>
    </row>
    <row r="1339" spans="1:6">
      <c r="A1339" s="105" t="s">
        <v>11586</v>
      </c>
      <c r="B1339" s="103" t="s">
        <v>11602</v>
      </c>
      <c r="C1339" s="2" t="s">
        <v>1194</v>
      </c>
      <c r="D1339" t="s">
        <v>6826</v>
      </c>
      <c r="E1339" t="s">
        <v>6827</v>
      </c>
      <c r="F1339" t="s">
        <v>11609</v>
      </c>
    </row>
    <row r="1340" spans="1:6">
      <c r="A1340" s="105" t="s">
        <v>11586</v>
      </c>
      <c r="B1340" s="103" t="s">
        <v>11602</v>
      </c>
      <c r="C1340" s="4" t="s">
        <v>568</v>
      </c>
      <c r="D1340" s="5" t="s">
        <v>6872</v>
      </c>
      <c r="E1340" s="5" t="s">
        <v>6869</v>
      </c>
      <c r="F1340" s="5" t="s">
        <v>11609</v>
      </c>
    </row>
    <row r="1341" spans="1:6">
      <c r="A1341" s="105" t="s">
        <v>11586</v>
      </c>
      <c r="B1341" s="103" t="s">
        <v>11602</v>
      </c>
      <c r="C1341" s="5" t="s">
        <v>724</v>
      </c>
      <c r="D1341" s="4" t="s">
        <v>1414</v>
      </c>
      <c r="E1341" s="4" t="s">
        <v>6905</v>
      </c>
      <c r="F1341" s="5" t="s">
        <v>11609</v>
      </c>
    </row>
    <row r="1342" spans="1:6">
      <c r="A1342" s="105" t="s">
        <v>11586</v>
      </c>
      <c r="B1342" s="103" t="s">
        <v>11602</v>
      </c>
      <c r="C1342" s="4" t="s">
        <v>2050</v>
      </c>
      <c r="D1342" s="4" t="s">
        <v>1414</v>
      </c>
      <c r="E1342" s="4" t="s">
        <v>6905</v>
      </c>
      <c r="F1342" s="5" t="s">
        <v>11609</v>
      </c>
    </row>
    <row r="1343" spans="1:6">
      <c r="A1343" s="105" t="s">
        <v>11586</v>
      </c>
      <c r="B1343" s="103" t="s">
        <v>11602</v>
      </c>
      <c r="C1343" s="4"/>
      <c r="D1343" s="5" t="s">
        <v>6570</v>
      </c>
      <c r="E1343" s="5" t="s">
        <v>6913</v>
      </c>
      <c r="F1343" s="5" t="s">
        <v>11609</v>
      </c>
    </row>
    <row r="1344" spans="1:6">
      <c r="A1344" s="105" t="s">
        <v>11586</v>
      </c>
      <c r="B1344" s="103" t="s">
        <v>11602</v>
      </c>
      <c r="C1344" s="5" t="s">
        <v>33</v>
      </c>
      <c r="D1344" s="4" t="s">
        <v>1570</v>
      </c>
      <c r="E1344" s="4" t="s">
        <v>6918</v>
      </c>
      <c r="F1344" s="5" t="s">
        <v>11609</v>
      </c>
    </row>
    <row r="1345" spans="1:6">
      <c r="A1345" s="105" t="s">
        <v>11586</v>
      </c>
      <c r="B1345" s="103" t="s">
        <v>11602</v>
      </c>
      <c r="C1345" s="5" t="s">
        <v>326</v>
      </c>
      <c r="D1345" s="4" t="s">
        <v>6919</v>
      </c>
      <c r="E1345" s="4" t="s">
        <v>6920</v>
      </c>
      <c r="F1345" s="5" t="s">
        <v>11609</v>
      </c>
    </row>
    <row r="1346" spans="1:6">
      <c r="A1346" s="105" t="s">
        <v>11586</v>
      </c>
      <c r="B1346" s="103" t="s">
        <v>11602</v>
      </c>
      <c r="C1346" s="7" t="s">
        <v>253</v>
      </c>
      <c r="D1346" s="5" t="s">
        <v>4070</v>
      </c>
      <c r="E1346" t="s">
        <v>6937</v>
      </c>
      <c r="F1346" t="s">
        <v>11609</v>
      </c>
    </row>
    <row r="1347" spans="1:6">
      <c r="A1347" s="105" t="s">
        <v>11586</v>
      </c>
      <c r="B1347" s="103" t="s">
        <v>11602</v>
      </c>
      <c r="C1347" s="4" t="s">
        <v>3033</v>
      </c>
      <c r="D1347" s="5" t="s">
        <v>346</v>
      </c>
      <c r="E1347" s="5" t="s">
        <v>6942</v>
      </c>
      <c r="F1347" s="5" t="s">
        <v>11609</v>
      </c>
    </row>
    <row r="1348" spans="1:6">
      <c r="A1348" s="105" t="s">
        <v>11586</v>
      </c>
      <c r="B1348" s="103" t="s">
        <v>11602</v>
      </c>
      <c r="C1348" s="4" t="s">
        <v>1056</v>
      </c>
      <c r="D1348" s="5" t="s">
        <v>5622</v>
      </c>
      <c r="E1348" s="5" t="s">
        <v>6964</v>
      </c>
      <c r="F1348" s="5" t="s">
        <v>11609</v>
      </c>
    </row>
    <row r="1349" spans="1:6">
      <c r="A1349" s="105" t="s">
        <v>11586</v>
      </c>
      <c r="B1349" s="103" t="s">
        <v>11602</v>
      </c>
      <c r="C1349" s="2" t="s">
        <v>1194</v>
      </c>
      <c r="D1349" t="s">
        <v>2402</v>
      </c>
      <c r="E1349" t="s">
        <v>6965</v>
      </c>
      <c r="F1349" t="s">
        <v>11609</v>
      </c>
    </row>
    <row r="1350" spans="1:6">
      <c r="A1350" s="105" t="s">
        <v>11586</v>
      </c>
      <c r="B1350" s="103" t="s">
        <v>11602</v>
      </c>
      <c r="C1350" s="4" t="s">
        <v>2671</v>
      </c>
      <c r="D1350" s="5" t="s">
        <v>346</v>
      </c>
      <c r="E1350" s="5" t="s">
        <v>6972</v>
      </c>
      <c r="F1350" s="5" t="s">
        <v>11609</v>
      </c>
    </row>
    <row r="1351" spans="1:6">
      <c r="A1351" s="105" t="s">
        <v>11586</v>
      </c>
      <c r="B1351" s="103" t="s">
        <v>11602</v>
      </c>
      <c r="C1351" s="4" t="s">
        <v>38</v>
      </c>
      <c r="D1351" s="5" t="s">
        <v>981</v>
      </c>
      <c r="E1351" s="5" t="s">
        <v>7003</v>
      </c>
      <c r="F1351" s="5" t="s">
        <v>11609</v>
      </c>
    </row>
    <row r="1352" spans="1:6">
      <c r="A1352" s="105" t="s">
        <v>11586</v>
      </c>
      <c r="B1352" s="103" t="s">
        <v>11602</v>
      </c>
      <c r="C1352" s="23" t="s">
        <v>471</v>
      </c>
      <c r="D1352" s="5" t="s">
        <v>7054</v>
      </c>
      <c r="E1352" s="5" t="s">
        <v>218</v>
      </c>
      <c r="F1352" s="5" t="s">
        <v>11609</v>
      </c>
    </row>
    <row r="1353" spans="1:6">
      <c r="A1353" s="105" t="s">
        <v>11586</v>
      </c>
      <c r="B1353" s="103" t="s">
        <v>11602</v>
      </c>
      <c r="C1353" s="4" t="s">
        <v>568</v>
      </c>
      <c r="D1353" s="5" t="s">
        <v>3736</v>
      </c>
      <c r="E1353" s="5" t="s">
        <v>7089</v>
      </c>
      <c r="F1353" s="5" t="s">
        <v>11609</v>
      </c>
    </row>
    <row r="1354" spans="1:6">
      <c r="A1354" s="105" t="s">
        <v>11586</v>
      </c>
      <c r="B1354" s="103" t="s">
        <v>11602</v>
      </c>
      <c r="C1354" s="7" t="s">
        <v>253</v>
      </c>
      <c r="D1354" s="5" t="s">
        <v>2322</v>
      </c>
      <c r="E1354" t="s">
        <v>7095</v>
      </c>
      <c r="F1354" t="s">
        <v>11609</v>
      </c>
    </row>
    <row r="1355" spans="1:6">
      <c r="A1355" s="105" t="s">
        <v>11586</v>
      </c>
      <c r="B1355" s="103" t="s">
        <v>11602</v>
      </c>
      <c r="C1355" s="5" t="s">
        <v>33</v>
      </c>
      <c r="D1355" s="4" t="s">
        <v>1975</v>
      </c>
      <c r="E1355" s="4" t="s">
        <v>7135</v>
      </c>
      <c r="F1355" s="5" t="s">
        <v>11609</v>
      </c>
    </row>
    <row r="1356" spans="1:6">
      <c r="A1356" s="105" t="s">
        <v>11586</v>
      </c>
      <c r="B1356" s="103" t="s">
        <v>11602</v>
      </c>
      <c r="C1356" s="23" t="s">
        <v>322</v>
      </c>
      <c r="D1356" s="23" t="s">
        <v>7136</v>
      </c>
      <c r="E1356" s="23" t="s">
        <v>7137</v>
      </c>
      <c r="F1356" s="23" t="s">
        <v>11609</v>
      </c>
    </row>
    <row r="1357" spans="1:6">
      <c r="A1357" s="105" t="s">
        <v>11586</v>
      </c>
      <c r="B1357" s="103" t="s">
        <v>11602</v>
      </c>
      <c r="C1357" s="23" t="s">
        <v>471</v>
      </c>
      <c r="D1357" s="5" t="s">
        <v>7138</v>
      </c>
      <c r="E1357" s="5" t="s">
        <v>2390</v>
      </c>
      <c r="F1357" s="5" t="s">
        <v>11609</v>
      </c>
    </row>
    <row r="1358" spans="1:6">
      <c r="A1358" s="105" t="s">
        <v>11586</v>
      </c>
      <c r="B1358" s="103" t="s">
        <v>11602</v>
      </c>
      <c r="C1358" s="5" t="s">
        <v>326</v>
      </c>
      <c r="D1358" s="8" t="s">
        <v>7139</v>
      </c>
      <c r="E1358" s="8" t="s">
        <v>7140</v>
      </c>
      <c r="F1358" s="5" t="s">
        <v>11609</v>
      </c>
    </row>
    <row r="1359" spans="1:6">
      <c r="A1359" s="105" t="s">
        <v>11586</v>
      </c>
      <c r="B1359" s="103" t="s">
        <v>11602</v>
      </c>
      <c r="C1359" s="4" t="s">
        <v>1594</v>
      </c>
      <c r="D1359" s="5" t="s">
        <v>2402</v>
      </c>
      <c r="E1359" s="5" t="s">
        <v>7152</v>
      </c>
      <c r="F1359" s="5" t="s">
        <v>11609</v>
      </c>
    </row>
    <row r="1360" spans="1:6">
      <c r="A1360" s="105" t="s">
        <v>11586</v>
      </c>
      <c r="B1360" s="103" t="s">
        <v>11602</v>
      </c>
      <c r="C1360" s="23" t="s">
        <v>322</v>
      </c>
      <c r="D1360" s="23" t="s">
        <v>2087</v>
      </c>
      <c r="E1360" s="23" t="s">
        <v>7185</v>
      </c>
      <c r="F1360" s="23" t="s">
        <v>11609</v>
      </c>
    </row>
    <row r="1361" spans="1:6">
      <c r="A1361" s="105" t="s">
        <v>11586</v>
      </c>
      <c r="B1361" s="103" t="s">
        <v>11602</v>
      </c>
      <c r="C1361" s="5" t="s">
        <v>2050</v>
      </c>
      <c r="D1361" s="4" t="s">
        <v>7187</v>
      </c>
      <c r="E1361" s="4" t="s">
        <v>7188</v>
      </c>
      <c r="F1361" s="5" t="s">
        <v>11609</v>
      </c>
    </row>
    <row r="1362" spans="1:6">
      <c r="A1362" s="105" t="s">
        <v>11586</v>
      </c>
      <c r="B1362" s="103" t="s">
        <v>11602</v>
      </c>
      <c r="C1362" s="7" t="s">
        <v>33</v>
      </c>
      <c r="D1362" s="5" t="s">
        <v>992</v>
      </c>
      <c r="E1362" t="s">
        <v>7194</v>
      </c>
      <c r="F1362" t="s">
        <v>11609</v>
      </c>
    </row>
    <row r="1363" spans="1:6">
      <c r="A1363" s="105" t="s">
        <v>11586</v>
      </c>
      <c r="B1363" s="103" t="s">
        <v>11602</v>
      </c>
      <c r="C1363" s="4" t="s">
        <v>36</v>
      </c>
      <c r="D1363" s="5" t="s">
        <v>889</v>
      </c>
      <c r="E1363" s="5" t="s">
        <v>7194</v>
      </c>
      <c r="F1363" s="5" t="s">
        <v>11609</v>
      </c>
    </row>
    <row r="1364" spans="1:6">
      <c r="A1364" s="105" t="s">
        <v>11586</v>
      </c>
      <c r="B1364" s="103" t="s">
        <v>11602</v>
      </c>
      <c r="C1364" s="4" t="s">
        <v>38</v>
      </c>
      <c r="D1364" s="5" t="s">
        <v>889</v>
      </c>
      <c r="E1364" s="5" t="s">
        <v>7194</v>
      </c>
      <c r="F1364" s="5" t="s">
        <v>11609</v>
      </c>
    </row>
    <row r="1365" spans="1:6">
      <c r="A1365" s="105" t="s">
        <v>11586</v>
      </c>
      <c r="B1365" s="103" t="s">
        <v>11602</v>
      </c>
      <c r="C1365" s="5" t="s">
        <v>33</v>
      </c>
      <c r="D1365" s="4" t="s">
        <v>889</v>
      </c>
      <c r="E1365" s="4" t="s">
        <v>7194</v>
      </c>
      <c r="F1365" s="5" t="s">
        <v>11609</v>
      </c>
    </row>
    <row r="1366" spans="1:6">
      <c r="A1366" s="105" t="s">
        <v>11586</v>
      </c>
      <c r="B1366" s="103" t="s">
        <v>11602</v>
      </c>
      <c r="C1366" s="5" t="s">
        <v>33</v>
      </c>
      <c r="D1366" s="4" t="s">
        <v>889</v>
      </c>
      <c r="E1366" s="4" t="s">
        <v>7194</v>
      </c>
      <c r="F1366" s="5" t="s">
        <v>11609</v>
      </c>
    </row>
    <row r="1367" spans="1:6">
      <c r="A1367" s="105" t="s">
        <v>11586</v>
      </c>
      <c r="B1367" s="103" t="s">
        <v>11602</v>
      </c>
      <c r="C1367" s="4" t="s">
        <v>36</v>
      </c>
      <c r="D1367" s="5" t="s">
        <v>1317</v>
      </c>
      <c r="E1367" s="5" t="s">
        <v>7214</v>
      </c>
      <c r="F1367" s="5" t="s">
        <v>11609</v>
      </c>
    </row>
    <row r="1368" spans="1:6">
      <c r="A1368" s="105" t="s">
        <v>11586</v>
      </c>
      <c r="B1368" s="103" t="s">
        <v>11602</v>
      </c>
      <c r="C1368" s="4" t="s">
        <v>38</v>
      </c>
      <c r="D1368" s="5" t="s">
        <v>2038</v>
      </c>
      <c r="E1368" s="5" t="s">
        <v>7214</v>
      </c>
      <c r="F1368" s="5" t="s">
        <v>11609</v>
      </c>
    </row>
    <row r="1369" spans="1:6">
      <c r="A1369" s="105" t="s">
        <v>11586</v>
      </c>
      <c r="B1369" s="103" t="s">
        <v>11602</v>
      </c>
      <c r="C1369" s="5" t="s">
        <v>33</v>
      </c>
      <c r="D1369" s="4" t="s">
        <v>7231</v>
      </c>
      <c r="E1369" s="5" t="s">
        <v>7232</v>
      </c>
      <c r="F1369" s="5" t="s">
        <v>11609</v>
      </c>
    </row>
    <row r="1370" spans="1:6">
      <c r="A1370" s="105" t="s">
        <v>11586</v>
      </c>
      <c r="B1370" s="103" t="s">
        <v>11602</v>
      </c>
      <c r="C1370" s="23" t="s">
        <v>322</v>
      </c>
      <c r="D1370" s="23" t="s">
        <v>701</v>
      </c>
      <c r="E1370" s="23" t="s">
        <v>7241</v>
      </c>
      <c r="F1370" s="23" t="s">
        <v>11609</v>
      </c>
    </row>
    <row r="1371" spans="1:6">
      <c r="A1371" s="105" t="s">
        <v>11586</v>
      </c>
      <c r="B1371" s="103" t="s">
        <v>11602</v>
      </c>
      <c r="C1371" s="4" t="s">
        <v>36</v>
      </c>
      <c r="D1371" s="5" t="s">
        <v>698</v>
      </c>
      <c r="E1371" s="5" t="s">
        <v>7257</v>
      </c>
      <c r="F1371" s="5" t="s">
        <v>11609</v>
      </c>
    </row>
    <row r="1372" spans="1:6">
      <c r="A1372" s="105" t="s">
        <v>11586</v>
      </c>
      <c r="B1372" s="103" t="s">
        <v>11602</v>
      </c>
      <c r="C1372" s="2" t="s">
        <v>1194</v>
      </c>
      <c r="D1372" t="s">
        <v>2774</v>
      </c>
      <c r="E1372" t="s">
        <v>7312</v>
      </c>
      <c r="F1372" t="s">
        <v>11609</v>
      </c>
    </row>
    <row r="1373" spans="1:6">
      <c r="A1373" s="105" t="s">
        <v>11586</v>
      </c>
      <c r="B1373" s="103" t="s">
        <v>11602</v>
      </c>
      <c r="C1373" s="4" t="s">
        <v>1056</v>
      </c>
      <c r="D1373" s="5" t="s">
        <v>964</v>
      </c>
      <c r="E1373" s="5" t="s">
        <v>7318</v>
      </c>
      <c r="F1373" s="5" t="s">
        <v>11609</v>
      </c>
    </row>
    <row r="1374" spans="1:6">
      <c r="A1374" s="105" t="s">
        <v>11586</v>
      </c>
      <c r="B1374" s="103" t="s">
        <v>11602</v>
      </c>
      <c r="C1374" s="4" t="s">
        <v>373</v>
      </c>
      <c r="D1374" s="5" t="s">
        <v>7319</v>
      </c>
      <c r="E1374" s="5" t="s">
        <v>7320</v>
      </c>
      <c r="F1374" s="5" t="s">
        <v>11609</v>
      </c>
    </row>
    <row r="1375" spans="1:6">
      <c r="A1375" s="105" t="s">
        <v>11586</v>
      </c>
      <c r="B1375" s="103" t="s">
        <v>11602</v>
      </c>
      <c r="C1375" s="4" t="s">
        <v>373</v>
      </c>
      <c r="D1375" s="5" t="s">
        <v>7319</v>
      </c>
      <c r="E1375" s="5" t="s">
        <v>7320</v>
      </c>
      <c r="F1375" s="5" t="s">
        <v>11609</v>
      </c>
    </row>
    <row r="1376" spans="1:6">
      <c r="A1376" s="105" t="s">
        <v>11586</v>
      </c>
      <c r="B1376" s="103" t="s">
        <v>11602</v>
      </c>
      <c r="C1376" s="23" t="s">
        <v>471</v>
      </c>
      <c r="D1376" s="5" t="s">
        <v>7436</v>
      </c>
      <c r="E1376" s="5" t="s">
        <v>3756</v>
      </c>
      <c r="F1376" s="5" t="s">
        <v>11609</v>
      </c>
    </row>
    <row r="1377" spans="1:6">
      <c r="A1377" s="105" t="s">
        <v>11586</v>
      </c>
      <c r="B1377" s="103" t="s">
        <v>11602</v>
      </c>
      <c r="C1377" s="23" t="s">
        <v>471</v>
      </c>
      <c r="D1377" s="5" t="s">
        <v>7436</v>
      </c>
      <c r="E1377" s="5" t="s">
        <v>7443</v>
      </c>
      <c r="F1377" s="5" t="s">
        <v>11609</v>
      </c>
    </row>
    <row r="1378" spans="1:6">
      <c r="A1378" s="105" t="s">
        <v>11586</v>
      </c>
      <c r="B1378" s="103" t="s">
        <v>11602</v>
      </c>
      <c r="C1378" s="23" t="s">
        <v>471</v>
      </c>
      <c r="D1378" s="5" t="s">
        <v>7436</v>
      </c>
      <c r="E1378" s="5" t="s">
        <v>7443</v>
      </c>
      <c r="F1378" s="5" t="s">
        <v>11609</v>
      </c>
    </row>
    <row r="1379" spans="1:6">
      <c r="A1379" s="105" t="s">
        <v>11586</v>
      </c>
      <c r="B1379" s="103" t="s">
        <v>11602</v>
      </c>
      <c r="C1379" s="5" t="s">
        <v>33</v>
      </c>
      <c r="D1379" s="4" t="s">
        <v>7475</v>
      </c>
      <c r="E1379" s="4" t="s">
        <v>7476</v>
      </c>
      <c r="F1379" s="5" t="s">
        <v>11609</v>
      </c>
    </row>
    <row r="1380" spans="1:6">
      <c r="A1380" s="105" t="s">
        <v>11586</v>
      </c>
      <c r="B1380" s="103" t="s">
        <v>11602</v>
      </c>
      <c r="C1380" s="4" t="s">
        <v>2831</v>
      </c>
      <c r="D1380" s="5" t="s">
        <v>7482</v>
      </c>
      <c r="E1380" s="5" t="s">
        <v>7483</v>
      </c>
      <c r="F1380" s="5" t="s">
        <v>11609</v>
      </c>
    </row>
    <row r="1381" spans="1:6">
      <c r="A1381" s="105" t="s">
        <v>11586</v>
      </c>
      <c r="B1381" s="103" t="s">
        <v>11602</v>
      </c>
      <c r="C1381" s="22" t="s">
        <v>101</v>
      </c>
      <c r="D1381" s="23" t="s">
        <v>701</v>
      </c>
      <c r="E1381" s="23" t="s">
        <v>700</v>
      </c>
      <c r="F1381" s="23" t="s">
        <v>11609</v>
      </c>
    </row>
    <row r="1382" spans="1:6">
      <c r="A1382" s="105" t="s">
        <v>11586</v>
      </c>
      <c r="B1382" s="103" t="s">
        <v>11602</v>
      </c>
      <c r="C1382" s="5" t="s">
        <v>33</v>
      </c>
      <c r="D1382" s="4" t="s">
        <v>7489</v>
      </c>
      <c r="E1382" s="4" t="s">
        <v>7490</v>
      </c>
      <c r="F1382" s="5" t="s">
        <v>11609</v>
      </c>
    </row>
    <row r="1383" spans="1:6">
      <c r="A1383" s="105" t="s">
        <v>11586</v>
      </c>
      <c r="B1383" s="103" t="s">
        <v>11602</v>
      </c>
      <c r="C1383" s="4" t="s">
        <v>198</v>
      </c>
      <c r="D1383" s="5" t="s">
        <v>82</v>
      </c>
      <c r="E1383" s="27" t="s">
        <v>7491</v>
      </c>
      <c r="F1383" s="5" t="s">
        <v>11609</v>
      </c>
    </row>
    <row r="1384" spans="1:6">
      <c r="A1384" s="105" t="s">
        <v>11586</v>
      </c>
      <c r="B1384" s="103" t="s">
        <v>11602</v>
      </c>
      <c r="C1384" s="4" t="s">
        <v>373</v>
      </c>
      <c r="D1384" s="5" t="s">
        <v>1282</v>
      </c>
      <c r="E1384" s="5" t="s">
        <v>7498</v>
      </c>
      <c r="F1384" s="5" t="s">
        <v>11609</v>
      </c>
    </row>
    <row r="1385" spans="1:6">
      <c r="A1385" s="105" t="s">
        <v>11586</v>
      </c>
      <c r="B1385" s="103" t="s">
        <v>11602</v>
      </c>
      <c r="C1385" s="4" t="s">
        <v>373</v>
      </c>
      <c r="D1385" s="5" t="s">
        <v>1282</v>
      </c>
      <c r="E1385" s="5" t="s">
        <v>7498</v>
      </c>
      <c r="F1385" s="5" t="s">
        <v>11609</v>
      </c>
    </row>
    <row r="1386" spans="1:6">
      <c r="A1386" s="105" t="s">
        <v>11586</v>
      </c>
      <c r="B1386" s="103" t="s">
        <v>11602</v>
      </c>
      <c r="C1386" s="22" t="s">
        <v>101</v>
      </c>
      <c r="D1386" s="23" t="s">
        <v>1077</v>
      </c>
      <c r="E1386" s="23" t="s">
        <v>7515</v>
      </c>
      <c r="F1386" s="23" t="s">
        <v>11609</v>
      </c>
    </row>
    <row r="1387" spans="1:6">
      <c r="A1387" s="105" t="s">
        <v>11586</v>
      </c>
      <c r="B1387" s="103" t="s">
        <v>11602</v>
      </c>
      <c r="C1387" s="22" t="s">
        <v>2545</v>
      </c>
      <c r="D1387" s="23" t="s">
        <v>11591</v>
      </c>
      <c r="E1387" s="22" t="s">
        <v>7527</v>
      </c>
      <c r="F1387" s="23" t="s">
        <v>11609</v>
      </c>
    </row>
    <row r="1388" spans="1:6">
      <c r="A1388" s="105" t="s">
        <v>11586</v>
      </c>
      <c r="B1388" s="103" t="s">
        <v>11602</v>
      </c>
      <c r="C1388" s="4" t="s">
        <v>36</v>
      </c>
      <c r="D1388" s="5" t="s">
        <v>768</v>
      </c>
      <c r="E1388" s="5" t="s">
        <v>7558</v>
      </c>
      <c r="F1388" s="5" t="s">
        <v>11609</v>
      </c>
    </row>
    <row r="1389" spans="1:6">
      <c r="A1389" s="105" t="s">
        <v>11586</v>
      </c>
      <c r="B1389" s="103" t="s">
        <v>11602</v>
      </c>
      <c r="C1389" s="4" t="s">
        <v>373</v>
      </c>
      <c r="D1389" s="5" t="s">
        <v>3864</v>
      </c>
      <c r="E1389" s="5" t="s">
        <v>7594</v>
      </c>
      <c r="F1389" s="5" t="s">
        <v>11609</v>
      </c>
    </row>
    <row r="1390" spans="1:6">
      <c r="A1390" s="105" t="s">
        <v>11586</v>
      </c>
      <c r="B1390" s="103" t="s">
        <v>11602</v>
      </c>
      <c r="C1390" s="4" t="s">
        <v>373</v>
      </c>
      <c r="D1390" s="5" t="s">
        <v>3864</v>
      </c>
      <c r="E1390" s="5" t="s">
        <v>7594</v>
      </c>
      <c r="F1390" s="5" t="s">
        <v>11609</v>
      </c>
    </row>
    <row r="1391" spans="1:6">
      <c r="A1391" s="105" t="s">
        <v>11586</v>
      </c>
      <c r="B1391" s="103" t="s">
        <v>11602</v>
      </c>
      <c r="C1391" s="4" t="s">
        <v>373</v>
      </c>
      <c r="D1391" s="5" t="s">
        <v>7596</v>
      </c>
      <c r="E1391" s="5" t="s">
        <v>7594</v>
      </c>
      <c r="F1391" s="5" t="s">
        <v>11609</v>
      </c>
    </row>
    <row r="1392" spans="1:6">
      <c r="A1392" s="105" t="s">
        <v>11586</v>
      </c>
      <c r="B1392" s="103" t="s">
        <v>11602</v>
      </c>
      <c r="C1392" s="4" t="s">
        <v>373</v>
      </c>
      <c r="D1392" s="5" t="s">
        <v>7596</v>
      </c>
      <c r="E1392" s="5" t="s">
        <v>7594</v>
      </c>
      <c r="F1392" s="5" t="s">
        <v>11609</v>
      </c>
    </row>
    <row r="1393" spans="1:6">
      <c r="A1393" s="105" t="s">
        <v>11586</v>
      </c>
      <c r="B1393" s="103" t="s">
        <v>11602</v>
      </c>
      <c r="C1393" s="5" t="s">
        <v>326</v>
      </c>
      <c r="D1393" s="41" t="s">
        <v>5029</v>
      </c>
      <c r="E1393" s="41" t="s">
        <v>7599</v>
      </c>
      <c r="F1393" s="5" t="s">
        <v>11609</v>
      </c>
    </row>
    <row r="1394" spans="1:6">
      <c r="A1394" s="105" t="s">
        <v>11586</v>
      </c>
      <c r="B1394" s="103" t="s">
        <v>11602</v>
      </c>
      <c r="C1394" s="7" t="s">
        <v>724</v>
      </c>
      <c r="D1394" s="4" t="s">
        <v>5029</v>
      </c>
      <c r="E1394" t="s">
        <v>7599</v>
      </c>
      <c r="F1394" t="s">
        <v>11609</v>
      </c>
    </row>
    <row r="1395" spans="1:6">
      <c r="A1395" s="105" t="s">
        <v>11586</v>
      </c>
      <c r="B1395" s="103" t="s">
        <v>11602</v>
      </c>
      <c r="C1395" s="5" t="s">
        <v>724</v>
      </c>
      <c r="D1395" s="4" t="s">
        <v>7665</v>
      </c>
      <c r="E1395" s="4" t="s">
        <v>7666</v>
      </c>
      <c r="F1395" s="5" t="s">
        <v>11609</v>
      </c>
    </row>
    <row r="1396" spans="1:6">
      <c r="A1396" s="105" t="s">
        <v>11586</v>
      </c>
      <c r="B1396" s="103" t="s">
        <v>11602</v>
      </c>
      <c r="C1396" s="5" t="s">
        <v>33</v>
      </c>
      <c r="D1396" s="4" t="s">
        <v>7665</v>
      </c>
      <c r="E1396" s="4" t="s">
        <v>7666</v>
      </c>
      <c r="F1396" s="5" t="s">
        <v>11609</v>
      </c>
    </row>
    <row r="1397" spans="1:6">
      <c r="A1397" s="105" t="s">
        <v>11586</v>
      </c>
      <c r="B1397" s="103" t="s">
        <v>11602</v>
      </c>
      <c r="C1397" s="4" t="s">
        <v>7671</v>
      </c>
      <c r="D1397" s="5" t="s">
        <v>374</v>
      </c>
      <c r="E1397" s="5" t="s">
        <v>7672</v>
      </c>
      <c r="F1397" s="5" t="s">
        <v>11609</v>
      </c>
    </row>
    <row r="1398" spans="1:6">
      <c r="A1398" s="105" t="s">
        <v>11586</v>
      </c>
      <c r="B1398" s="103" t="s">
        <v>11602</v>
      </c>
      <c r="C1398" s="4" t="s">
        <v>373</v>
      </c>
      <c r="D1398" s="5" t="s">
        <v>653</v>
      </c>
      <c r="E1398" s="5" t="s">
        <v>7684</v>
      </c>
      <c r="F1398" s="5" t="s">
        <v>11609</v>
      </c>
    </row>
    <row r="1399" spans="1:6">
      <c r="A1399" s="105" t="s">
        <v>11586</v>
      </c>
      <c r="B1399" s="103" t="s">
        <v>11602</v>
      </c>
      <c r="C1399" s="4" t="s">
        <v>373</v>
      </c>
      <c r="D1399" s="5" t="s">
        <v>653</v>
      </c>
      <c r="E1399" s="5" t="s">
        <v>7684</v>
      </c>
      <c r="F1399" s="5" t="s">
        <v>11609</v>
      </c>
    </row>
    <row r="1400" spans="1:6">
      <c r="A1400" s="105" t="s">
        <v>11586</v>
      </c>
      <c r="B1400" s="103" t="s">
        <v>11602</v>
      </c>
      <c r="C1400" s="4" t="s">
        <v>373</v>
      </c>
      <c r="D1400" s="5" t="s">
        <v>6477</v>
      </c>
      <c r="E1400" s="5" t="s">
        <v>7690</v>
      </c>
      <c r="F1400" s="5" t="s">
        <v>11609</v>
      </c>
    </row>
    <row r="1401" spans="1:6">
      <c r="A1401" s="105" t="s">
        <v>11586</v>
      </c>
      <c r="B1401" s="103" t="s">
        <v>11602</v>
      </c>
      <c r="C1401" s="4" t="s">
        <v>373</v>
      </c>
      <c r="D1401" s="5" t="s">
        <v>6477</v>
      </c>
      <c r="E1401" s="5" t="s">
        <v>7690</v>
      </c>
      <c r="F1401" s="5" t="s">
        <v>11609</v>
      </c>
    </row>
    <row r="1402" spans="1:6">
      <c r="A1402" s="105" t="s">
        <v>11586</v>
      </c>
      <c r="B1402" s="103" t="s">
        <v>11602</v>
      </c>
      <c r="C1402" s="22" t="s">
        <v>2545</v>
      </c>
      <c r="D1402" s="23" t="s">
        <v>7701</v>
      </c>
      <c r="E1402" s="22" t="s">
        <v>7702</v>
      </c>
      <c r="F1402" s="23" t="s">
        <v>11609</v>
      </c>
    </row>
    <row r="1403" spans="1:6">
      <c r="A1403" s="105" t="s">
        <v>11586</v>
      </c>
      <c r="B1403" s="103" t="s">
        <v>11602</v>
      </c>
      <c r="C1403" s="4" t="s">
        <v>38</v>
      </c>
      <c r="D1403" s="5" t="s">
        <v>1039</v>
      </c>
      <c r="E1403" s="5" t="s">
        <v>7702</v>
      </c>
      <c r="F1403" s="5" t="s">
        <v>11609</v>
      </c>
    </row>
    <row r="1404" spans="1:6">
      <c r="A1404" s="105" t="s">
        <v>11586</v>
      </c>
      <c r="B1404" s="103" t="s">
        <v>11602</v>
      </c>
      <c r="C1404" s="22" t="s">
        <v>101</v>
      </c>
      <c r="D1404" s="23" t="s">
        <v>3518</v>
      </c>
      <c r="E1404" s="23" t="s">
        <v>7709</v>
      </c>
      <c r="F1404" s="23" t="s">
        <v>11609</v>
      </c>
    </row>
    <row r="1405" spans="1:6">
      <c r="A1405" s="105" t="s">
        <v>11586</v>
      </c>
      <c r="B1405" s="103" t="s">
        <v>11602</v>
      </c>
      <c r="C1405" s="5" t="s">
        <v>326</v>
      </c>
      <c r="D1405" s="8" t="s">
        <v>6093</v>
      </c>
      <c r="E1405" s="8" t="s">
        <v>7713</v>
      </c>
      <c r="F1405" s="5" t="s">
        <v>11609</v>
      </c>
    </row>
    <row r="1406" spans="1:6">
      <c r="A1406" s="105" t="s">
        <v>11586</v>
      </c>
      <c r="B1406" s="103" t="s">
        <v>11602</v>
      </c>
      <c r="C1406" s="7" t="s">
        <v>724</v>
      </c>
      <c r="D1406" s="4" t="s">
        <v>6093</v>
      </c>
      <c r="E1406" t="s">
        <v>6094</v>
      </c>
      <c r="F1406" t="s">
        <v>11609</v>
      </c>
    </row>
    <row r="1407" spans="1:6">
      <c r="A1407" s="105" t="s">
        <v>11586</v>
      </c>
      <c r="B1407" s="103" t="s">
        <v>11602</v>
      </c>
      <c r="C1407" s="5" t="s">
        <v>326</v>
      </c>
      <c r="D1407" s="8" t="s">
        <v>7735</v>
      </c>
      <c r="E1407" s="8" t="s">
        <v>7736</v>
      </c>
      <c r="F1407" s="5" t="s">
        <v>11609</v>
      </c>
    </row>
    <row r="1408" spans="1:6">
      <c r="A1408" s="105" t="s">
        <v>11586</v>
      </c>
      <c r="B1408" s="103" t="s">
        <v>11602</v>
      </c>
      <c r="C1408" s="5" t="s">
        <v>33</v>
      </c>
      <c r="D1408" s="4" t="s">
        <v>447</v>
      </c>
      <c r="E1408" s="4" t="s">
        <v>7749</v>
      </c>
      <c r="F1408" s="5" t="s">
        <v>11609</v>
      </c>
    </row>
    <row r="1409" spans="1:6">
      <c r="A1409" s="105" t="s">
        <v>11586</v>
      </c>
      <c r="B1409" s="103" t="s">
        <v>11602</v>
      </c>
      <c r="C1409" s="4" t="s">
        <v>36</v>
      </c>
      <c r="D1409" s="5" t="s">
        <v>447</v>
      </c>
      <c r="E1409" s="5" t="s">
        <v>7782</v>
      </c>
      <c r="F1409" s="5" t="s">
        <v>11609</v>
      </c>
    </row>
    <row r="1410" spans="1:6">
      <c r="A1410" s="105" t="s">
        <v>11586</v>
      </c>
      <c r="B1410" s="103" t="s">
        <v>11602</v>
      </c>
      <c r="C1410" s="4" t="s">
        <v>38</v>
      </c>
      <c r="D1410" s="5" t="s">
        <v>447</v>
      </c>
      <c r="E1410" s="5" t="s">
        <v>7782</v>
      </c>
      <c r="F1410" s="5" t="s">
        <v>11609</v>
      </c>
    </row>
    <row r="1411" spans="1:6">
      <c r="A1411" s="105" t="s">
        <v>11586</v>
      </c>
      <c r="B1411" s="103" t="s">
        <v>11602</v>
      </c>
      <c r="C1411" s="4" t="s">
        <v>373</v>
      </c>
      <c r="D1411" s="5" t="s">
        <v>7789</v>
      </c>
      <c r="E1411" s="5" t="s">
        <v>7790</v>
      </c>
      <c r="F1411" s="5" t="s">
        <v>11609</v>
      </c>
    </row>
    <row r="1412" spans="1:6">
      <c r="A1412" s="105" t="s">
        <v>11586</v>
      </c>
      <c r="B1412" s="103" t="s">
        <v>11602</v>
      </c>
      <c r="C1412" s="4" t="s">
        <v>373</v>
      </c>
      <c r="D1412" s="5" t="s">
        <v>7789</v>
      </c>
      <c r="E1412" s="5" t="s">
        <v>7790</v>
      </c>
      <c r="F1412" s="5" t="s">
        <v>11609</v>
      </c>
    </row>
    <row r="1413" spans="1:6">
      <c r="A1413" s="105" t="s">
        <v>11586</v>
      </c>
      <c r="B1413" s="103" t="s">
        <v>11602</v>
      </c>
      <c r="C1413" s="7" t="s">
        <v>253</v>
      </c>
      <c r="D1413" s="5" t="s">
        <v>7816</v>
      </c>
      <c r="E1413" t="s">
        <v>7815</v>
      </c>
      <c r="F1413" t="s">
        <v>11609</v>
      </c>
    </row>
    <row r="1414" spans="1:6">
      <c r="A1414" s="105" t="s">
        <v>11586</v>
      </c>
      <c r="B1414" s="103" t="s">
        <v>11602</v>
      </c>
      <c r="C1414" s="2" t="s">
        <v>1192</v>
      </c>
      <c r="D1414" t="s">
        <v>1303</v>
      </c>
      <c r="E1414" t="s">
        <v>7835</v>
      </c>
      <c r="F1414" t="s">
        <v>11609</v>
      </c>
    </row>
    <row r="1415" spans="1:6">
      <c r="A1415" s="105" t="s">
        <v>11586</v>
      </c>
      <c r="B1415" s="103" t="s">
        <v>11602</v>
      </c>
      <c r="C1415" s="2" t="s">
        <v>1194</v>
      </c>
      <c r="D1415" t="s">
        <v>1303</v>
      </c>
      <c r="E1415" t="s">
        <v>7835</v>
      </c>
      <c r="F1415" t="s">
        <v>11609</v>
      </c>
    </row>
    <row r="1416" spans="1:6">
      <c r="A1416" s="105" t="s">
        <v>11586</v>
      </c>
      <c r="B1416" s="103" t="s">
        <v>11602</v>
      </c>
      <c r="C1416" s="22" t="s">
        <v>467</v>
      </c>
      <c r="D1416" s="29" t="s">
        <v>698</v>
      </c>
      <c r="E1416" s="29" t="s">
        <v>813</v>
      </c>
      <c r="F1416" s="23" t="s">
        <v>11609</v>
      </c>
    </row>
    <row r="1417" spans="1:6">
      <c r="A1417" s="105" t="s">
        <v>11586</v>
      </c>
      <c r="B1417" s="103" t="s">
        <v>11602</v>
      </c>
      <c r="C1417" s="4" t="s">
        <v>2671</v>
      </c>
      <c r="D1417" s="5" t="s">
        <v>7876</v>
      </c>
      <c r="E1417" s="5" t="s">
        <v>7873</v>
      </c>
      <c r="F1417" s="5" t="s">
        <v>11609</v>
      </c>
    </row>
    <row r="1418" spans="1:6">
      <c r="A1418" s="105" t="s">
        <v>11586</v>
      </c>
      <c r="B1418" s="103" t="s">
        <v>11602</v>
      </c>
      <c r="C1418" s="4" t="s">
        <v>38</v>
      </c>
      <c r="D1418" s="5" t="s">
        <v>3993</v>
      </c>
      <c r="E1418" s="5" t="s">
        <v>7934</v>
      </c>
      <c r="F1418" s="5" t="s">
        <v>11609</v>
      </c>
    </row>
    <row r="1419" spans="1:6">
      <c r="A1419" s="105" t="s">
        <v>11586</v>
      </c>
      <c r="B1419" s="103" t="s">
        <v>11602</v>
      </c>
      <c r="C1419" s="7" t="s">
        <v>724</v>
      </c>
      <c r="D1419" s="4" t="s">
        <v>892</v>
      </c>
      <c r="E1419" t="s">
        <v>7967</v>
      </c>
      <c r="F1419" t="s">
        <v>11609</v>
      </c>
    </row>
    <row r="1420" spans="1:6">
      <c r="A1420" s="105" t="s">
        <v>11586</v>
      </c>
      <c r="B1420" s="103" t="s">
        <v>11602</v>
      </c>
      <c r="C1420" s="5" t="s">
        <v>724</v>
      </c>
      <c r="D1420" s="4" t="s">
        <v>4463</v>
      </c>
      <c r="E1420" s="4" t="s">
        <v>7967</v>
      </c>
      <c r="F1420" s="5" t="s">
        <v>11609</v>
      </c>
    </row>
    <row r="1421" spans="1:6">
      <c r="A1421" s="105" t="s">
        <v>11586</v>
      </c>
      <c r="B1421" s="103" t="s">
        <v>11602</v>
      </c>
      <c r="C1421" s="5" t="s">
        <v>2050</v>
      </c>
      <c r="D1421" s="4" t="s">
        <v>7979</v>
      </c>
      <c r="E1421" s="4" t="s">
        <v>7977</v>
      </c>
      <c r="F1421" s="5" t="s">
        <v>11609</v>
      </c>
    </row>
    <row r="1422" spans="1:6">
      <c r="A1422" s="105" t="s">
        <v>11586</v>
      </c>
      <c r="B1422" s="103" t="s">
        <v>11602</v>
      </c>
      <c r="C1422" s="4" t="s">
        <v>36</v>
      </c>
      <c r="D1422" s="5" t="s">
        <v>2185</v>
      </c>
      <c r="E1422" s="5" t="s">
        <v>7977</v>
      </c>
      <c r="F1422" s="5" t="s">
        <v>11609</v>
      </c>
    </row>
    <row r="1423" spans="1:6">
      <c r="A1423" s="105" t="s">
        <v>11586</v>
      </c>
      <c r="B1423" s="103" t="s">
        <v>11602</v>
      </c>
      <c r="C1423" s="4" t="s">
        <v>38</v>
      </c>
      <c r="D1423" s="5" t="s">
        <v>2185</v>
      </c>
      <c r="E1423" s="5" t="s">
        <v>7977</v>
      </c>
      <c r="F1423" s="5" t="s">
        <v>11609</v>
      </c>
    </row>
    <row r="1424" spans="1:6">
      <c r="A1424" s="105" t="s">
        <v>11586</v>
      </c>
      <c r="B1424" s="103" t="s">
        <v>11602</v>
      </c>
      <c r="C1424" s="5" t="s">
        <v>33</v>
      </c>
      <c r="D1424" s="4" t="s">
        <v>2087</v>
      </c>
      <c r="E1424" s="4" t="s">
        <v>8004</v>
      </c>
      <c r="F1424" s="5" t="s">
        <v>11609</v>
      </c>
    </row>
    <row r="1425" spans="1:6">
      <c r="A1425" s="105" t="s">
        <v>11586</v>
      </c>
      <c r="B1425" s="103" t="s">
        <v>11602</v>
      </c>
      <c r="C1425" s="22" t="s">
        <v>467</v>
      </c>
      <c r="D1425" s="29" t="s">
        <v>7210</v>
      </c>
      <c r="E1425" s="29" t="s">
        <v>8011</v>
      </c>
      <c r="F1425" s="23" t="s">
        <v>11609</v>
      </c>
    </row>
    <row r="1426" spans="1:6">
      <c r="A1426" s="105" t="s">
        <v>11586</v>
      </c>
      <c r="B1426" s="103" t="s">
        <v>11602</v>
      </c>
      <c r="C1426" s="4" t="s">
        <v>198</v>
      </c>
      <c r="D1426" s="5" t="s">
        <v>1015</v>
      </c>
      <c r="E1426" s="27" t="s">
        <v>8011</v>
      </c>
      <c r="F1426" s="5" t="s">
        <v>11609</v>
      </c>
    </row>
    <row r="1427" spans="1:6">
      <c r="A1427" s="105" t="s">
        <v>11586</v>
      </c>
      <c r="B1427" s="103" t="s">
        <v>11602</v>
      </c>
      <c r="C1427" s="7" t="s">
        <v>253</v>
      </c>
      <c r="D1427" s="5" t="s">
        <v>2038</v>
      </c>
      <c r="E1427" t="s">
        <v>8011</v>
      </c>
      <c r="F1427" t="s">
        <v>11609</v>
      </c>
    </row>
    <row r="1428" spans="1:6">
      <c r="A1428" s="105" t="s">
        <v>11586</v>
      </c>
      <c r="B1428" s="103" t="s">
        <v>11602</v>
      </c>
      <c r="C1428" s="4" t="s">
        <v>198</v>
      </c>
      <c r="D1428" s="5" t="s">
        <v>1456</v>
      </c>
      <c r="E1428" s="8" t="s">
        <v>1007</v>
      </c>
      <c r="F1428" s="5" t="s">
        <v>11609</v>
      </c>
    </row>
    <row r="1429" spans="1:6">
      <c r="A1429" s="105" t="s">
        <v>11586</v>
      </c>
      <c r="B1429" s="103" t="s">
        <v>11602</v>
      </c>
      <c r="C1429" s="22" t="s">
        <v>2545</v>
      </c>
      <c r="D1429" s="23" t="s">
        <v>8057</v>
      </c>
      <c r="E1429" s="22" t="s">
        <v>1007</v>
      </c>
      <c r="F1429" s="23" t="s">
        <v>11609</v>
      </c>
    </row>
    <row r="1430" spans="1:6">
      <c r="A1430" s="105" t="s">
        <v>11586</v>
      </c>
      <c r="B1430" s="103" t="s">
        <v>11602</v>
      </c>
      <c r="C1430" s="4" t="s">
        <v>658</v>
      </c>
      <c r="D1430" s="5" t="s">
        <v>8068</v>
      </c>
      <c r="E1430" s="5" t="s">
        <v>7451</v>
      </c>
      <c r="F1430" s="5" t="s">
        <v>11609</v>
      </c>
    </row>
    <row r="1431" spans="1:6">
      <c r="A1431" s="105" t="s">
        <v>11586</v>
      </c>
      <c r="B1431" s="103" t="s">
        <v>11602</v>
      </c>
      <c r="C1431" s="23" t="s">
        <v>471</v>
      </c>
      <c r="D1431" s="5" t="s">
        <v>8112</v>
      </c>
      <c r="E1431" s="5" t="s">
        <v>8113</v>
      </c>
      <c r="F1431" s="5" t="s">
        <v>11609</v>
      </c>
    </row>
    <row r="1432" spans="1:6">
      <c r="A1432" s="105" t="s">
        <v>11586</v>
      </c>
      <c r="B1432" s="103" t="s">
        <v>11602</v>
      </c>
      <c r="C1432" s="23" t="s">
        <v>471</v>
      </c>
      <c r="D1432" s="5" t="s">
        <v>8112</v>
      </c>
      <c r="E1432" s="5" t="s">
        <v>8116</v>
      </c>
      <c r="F1432" s="5" t="s">
        <v>11609</v>
      </c>
    </row>
    <row r="1433" spans="1:6">
      <c r="A1433" s="105" t="s">
        <v>11586</v>
      </c>
      <c r="B1433" s="103" t="s">
        <v>11602</v>
      </c>
      <c r="C1433" s="4" t="s">
        <v>378</v>
      </c>
      <c r="D1433" s="5" t="s">
        <v>1483</v>
      </c>
      <c r="E1433" s="5" t="s">
        <v>8121</v>
      </c>
      <c r="F1433" s="5" t="s">
        <v>11609</v>
      </c>
    </row>
    <row r="1434" spans="1:6">
      <c r="A1434" s="105" t="s">
        <v>11586</v>
      </c>
      <c r="B1434" s="103" t="s">
        <v>11602</v>
      </c>
      <c r="C1434" s="7" t="s">
        <v>33</v>
      </c>
      <c r="D1434" s="5" t="s">
        <v>1483</v>
      </c>
      <c r="E1434" t="s">
        <v>8122</v>
      </c>
      <c r="F1434" t="s">
        <v>11609</v>
      </c>
    </row>
    <row r="1435" spans="1:6">
      <c r="A1435" s="105" t="s">
        <v>11586</v>
      </c>
      <c r="B1435" s="103" t="s">
        <v>11602</v>
      </c>
      <c r="C1435" s="22" t="s">
        <v>467</v>
      </c>
      <c r="D1435" s="29" t="s">
        <v>7269</v>
      </c>
      <c r="E1435" s="29" t="s">
        <v>8124</v>
      </c>
      <c r="F1435" s="23" t="s">
        <v>11609</v>
      </c>
    </row>
    <row r="1436" spans="1:6">
      <c r="A1436" s="105" t="s">
        <v>11586</v>
      </c>
      <c r="B1436" s="103" t="s">
        <v>11602</v>
      </c>
      <c r="C1436" s="5" t="s">
        <v>724</v>
      </c>
      <c r="D1436" s="4" t="s">
        <v>7269</v>
      </c>
      <c r="E1436" s="4" t="s">
        <v>8124</v>
      </c>
      <c r="F1436" s="5" t="s">
        <v>11609</v>
      </c>
    </row>
    <row r="1437" spans="1:6">
      <c r="A1437" s="105" t="s">
        <v>11586</v>
      </c>
      <c r="B1437" s="103" t="s">
        <v>11602</v>
      </c>
      <c r="C1437" s="5" t="s">
        <v>33</v>
      </c>
      <c r="D1437" s="4" t="s">
        <v>7269</v>
      </c>
      <c r="E1437" s="4" t="s">
        <v>8124</v>
      </c>
      <c r="F1437" s="5" t="s">
        <v>11609</v>
      </c>
    </row>
    <row r="1438" spans="1:6">
      <c r="A1438" s="105" t="s">
        <v>11586</v>
      </c>
      <c r="B1438" s="103" t="s">
        <v>11602</v>
      </c>
      <c r="C1438" s="4" t="s">
        <v>2671</v>
      </c>
      <c r="D1438" s="5" t="s">
        <v>447</v>
      </c>
      <c r="E1438" s="5" t="s">
        <v>8128</v>
      </c>
      <c r="F1438" s="5" t="s">
        <v>11609</v>
      </c>
    </row>
    <row r="1439" spans="1:6">
      <c r="A1439" s="105" t="s">
        <v>11586</v>
      </c>
      <c r="B1439" s="103" t="s">
        <v>11602</v>
      </c>
      <c r="C1439" s="5" t="s">
        <v>2050</v>
      </c>
      <c r="D1439" s="4" t="s">
        <v>5833</v>
      </c>
      <c r="E1439" s="4" t="s">
        <v>8137</v>
      </c>
      <c r="F1439" s="5" t="s">
        <v>11609</v>
      </c>
    </row>
    <row r="1440" spans="1:6">
      <c r="A1440" s="105" t="s">
        <v>11586</v>
      </c>
      <c r="B1440" s="103" t="s">
        <v>11602</v>
      </c>
      <c r="C1440" s="4" t="s">
        <v>373</v>
      </c>
      <c r="D1440" s="5" t="s">
        <v>323</v>
      </c>
      <c r="E1440" s="5" t="s">
        <v>8150</v>
      </c>
      <c r="F1440" s="5" t="s">
        <v>11609</v>
      </c>
    </row>
    <row r="1441" spans="1:6">
      <c r="A1441" s="105" t="s">
        <v>11586</v>
      </c>
      <c r="B1441" s="103" t="s">
        <v>11602</v>
      </c>
      <c r="C1441" s="4" t="s">
        <v>373</v>
      </c>
      <c r="D1441" s="5" t="s">
        <v>323</v>
      </c>
      <c r="E1441" s="5" t="s">
        <v>8150</v>
      </c>
      <c r="F1441" s="5" t="s">
        <v>11609</v>
      </c>
    </row>
    <row r="1442" spans="1:6">
      <c r="A1442" s="105" t="s">
        <v>11586</v>
      </c>
      <c r="B1442" s="103" t="s">
        <v>11602</v>
      </c>
      <c r="C1442" s="5" t="s">
        <v>326</v>
      </c>
      <c r="D1442" s="4" t="s">
        <v>281</v>
      </c>
      <c r="E1442" s="4" t="s">
        <v>8177</v>
      </c>
      <c r="F1442" s="5" t="s">
        <v>11609</v>
      </c>
    </row>
    <row r="1443" spans="1:6">
      <c r="A1443" s="105" t="s">
        <v>11586</v>
      </c>
      <c r="B1443" s="103" t="s">
        <v>11602</v>
      </c>
      <c r="C1443" s="4" t="s">
        <v>2671</v>
      </c>
      <c r="D1443" s="5" t="s">
        <v>8190</v>
      </c>
      <c r="E1443" s="5" t="s">
        <v>8188</v>
      </c>
      <c r="F1443" s="5" t="s">
        <v>11609</v>
      </c>
    </row>
    <row r="1444" spans="1:6">
      <c r="A1444" s="105" t="s">
        <v>11586</v>
      </c>
      <c r="B1444" s="103" t="s">
        <v>11602</v>
      </c>
      <c r="C1444" s="4" t="s">
        <v>373</v>
      </c>
      <c r="D1444" s="5" t="s">
        <v>4463</v>
      </c>
      <c r="E1444" s="5" t="s">
        <v>8188</v>
      </c>
      <c r="F1444" s="5" t="s">
        <v>11609</v>
      </c>
    </row>
    <row r="1445" spans="1:6">
      <c r="A1445" s="105" t="s">
        <v>11586</v>
      </c>
      <c r="B1445" s="103" t="s">
        <v>11602</v>
      </c>
      <c r="C1445" s="4" t="s">
        <v>373</v>
      </c>
      <c r="D1445" s="5" t="s">
        <v>4463</v>
      </c>
      <c r="E1445" s="5" t="s">
        <v>8188</v>
      </c>
      <c r="F1445" s="5" t="s">
        <v>11609</v>
      </c>
    </row>
    <row r="1446" spans="1:6">
      <c r="A1446" s="105" t="s">
        <v>11586</v>
      </c>
      <c r="B1446" s="103" t="s">
        <v>11602</v>
      </c>
      <c r="C1446" s="5" t="s">
        <v>1867</v>
      </c>
      <c r="D1446" s="4" t="s">
        <v>6860</v>
      </c>
      <c r="E1446" s="4" t="s">
        <v>6859</v>
      </c>
      <c r="F1446" s="5" t="s">
        <v>11609</v>
      </c>
    </row>
    <row r="1447" spans="1:6">
      <c r="A1447" s="105" t="s">
        <v>11586</v>
      </c>
      <c r="B1447" s="103" t="s">
        <v>11602</v>
      </c>
      <c r="C1447" s="22" t="s">
        <v>471</v>
      </c>
      <c r="D1447" s="22" t="s">
        <v>6860</v>
      </c>
      <c r="E1447" s="22" t="s">
        <v>8232</v>
      </c>
      <c r="F1447" s="23" t="s">
        <v>11609</v>
      </c>
    </row>
    <row r="1448" spans="1:6">
      <c r="A1448" s="105" t="s">
        <v>11586</v>
      </c>
      <c r="B1448" s="103" t="s">
        <v>11602</v>
      </c>
      <c r="C1448" s="5" t="s">
        <v>326</v>
      </c>
      <c r="D1448" s="41" t="s">
        <v>8233</v>
      </c>
      <c r="E1448" s="41" t="s">
        <v>8236</v>
      </c>
      <c r="F1448" s="5" t="s">
        <v>11609</v>
      </c>
    </row>
    <row r="1449" spans="1:6">
      <c r="A1449" s="105" t="s">
        <v>11586</v>
      </c>
      <c r="B1449" s="103" t="s">
        <v>11602</v>
      </c>
      <c r="C1449" s="5" t="s">
        <v>33</v>
      </c>
      <c r="D1449" s="4" t="s">
        <v>8247</v>
      </c>
      <c r="E1449" s="4" t="s">
        <v>8248</v>
      </c>
      <c r="F1449" s="5" t="s">
        <v>11609</v>
      </c>
    </row>
    <row r="1450" spans="1:6">
      <c r="A1450" s="105" t="s">
        <v>11586</v>
      </c>
      <c r="B1450" s="103" t="s">
        <v>11602</v>
      </c>
      <c r="C1450" s="5" t="s">
        <v>724</v>
      </c>
      <c r="D1450" s="4" t="s">
        <v>3727</v>
      </c>
      <c r="E1450" s="4" t="s">
        <v>8278</v>
      </c>
      <c r="F1450" s="5" t="s">
        <v>11609</v>
      </c>
    </row>
    <row r="1451" spans="1:6">
      <c r="A1451" s="105" t="s">
        <v>11586</v>
      </c>
      <c r="B1451" s="103" t="s">
        <v>11602</v>
      </c>
      <c r="C1451" s="22" t="s">
        <v>291</v>
      </c>
      <c r="D1451" s="23" t="s">
        <v>1231</v>
      </c>
      <c r="E1451" s="23" t="s">
        <v>2833</v>
      </c>
      <c r="F1451" s="23" t="s">
        <v>11609</v>
      </c>
    </row>
    <row r="1452" spans="1:6">
      <c r="A1452" s="105" t="s">
        <v>11586</v>
      </c>
      <c r="B1452" s="103" t="s">
        <v>11602</v>
      </c>
      <c r="C1452" s="23" t="s">
        <v>1863</v>
      </c>
      <c r="D1452" s="4" t="s">
        <v>6152</v>
      </c>
      <c r="E1452" s="4" t="s">
        <v>8305</v>
      </c>
      <c r="F1452" s="23" t="s">
        <v>11609</v>
      </c>
    </row>
    <row r="1453" spans="1:6">
      <c r="A1453" s="105" t="s">
        <v>11586</v>
      </c>
      <c r="B1453" s="103" t="s">
        <v>11602</v>
      </c>
      <c r="C1453" s="4" t="s">
        <v>36</v>
      </c>
      <c r="D1453" s="5" t="s">
        <v>573</v>
      </c>
      <c r="E1453" s="5" t="s">
        <v>8310</v>
      </c>
      <c r="F1453" s="5" t="s">
        <v>11609</v>
      </c>
    </row>
    <row r="1454" spans="1:6">
      <c r="A1454" s="105" t="s">
        <v>11586</v>
      </c>
      <c r="B1454" s="103" t="s">
        <v>11602</v>
      </c>
      <c r="C1454" s="4"/>
      <c r="D1454" s="5" t="s">
        <v>8322</v>
      </c>
      <c r="E1454" s="4" t="s">
        <v>8310</v>
      </c>
      <c r="F1454" s="5" t="s">
        <v>11609</v>
      </c>
    </row>
    <row r="1455" spans="1:6">
      <c r="A1455" s="105" t="s">
        <v>11586</v>
      </c>
      <c r="B1455" s="103" t="s">
        <v>11602</v>
      </c>
      <c r="C1455" s="4" t="s">
        <v>38</v>
      </c>
      <c r="D1455" s="5" t="s">
        <v>2793</v>
      </c>
      <c r="E1455" s="5" t="s">
        <v>8333</v>
      </c>
      <c r="F1455" s="5" t="s">
        <v>11609</v>
      </c>
    </row>
    <row r="1456" spans="1:6">
      <c r="A1456" s="105" t="s">
        <v>11586</v>
      </c>
      <c r="B1456" s="103" t="s">
        <v>11602</v>
      </c>
      <c r="C1456" s="23" t="s">
        <v>322</v>
      </c>
      <c r="D1456" s="23" t="s">
        <v>525</v>
      </c>
      <c r="E1456" s="23" t="s">
        <v>8354</v>
      </c>
      <c r="F1456" s="23" t="s">
        <v>11609</v>
      </c>
    </row>
    <row r="1457" spans="1:6">
      <c r="A1457" s="105" t="s">
        <v>11586</v>
      </c>
      <c r="B1457" s="103" t="s">
        <v>11602</v>
      </c>
      <c r="C1457" s="23" t="s">
        <v>471</v>
      </c>
      <c r="D1457" s="5" t="s">
        <v>469</v>
      </c>
      <c r="E1457" s="5" t="s">
        <v>468</v>
      </c>
      <c r="F1457" s="5" t="s">
        <v>11609</v>
      </c>
    </row>
    <row r="1458" spans="1:6">
      <c r="A1458" s="105" t="s">
        <v>11586</v>
      </c>
      <c r="B1458" s="103" t="s">
        <v>11602</v>
      </c>
      <c r="C1458" s="5" t="s">
        <v>2050</v>
      </c>
      <c r="D1458" s="4" t="s">
        <v>392</v>
      </c>
      <c r="E1458" s="4" t="s">
        <v>8360</v>
      </c>
      <c r="F1458" s="5" t="s">
        <v>11609</v>
      </c>
    </row>
    <row r="1459" spans="1:6">
      <c r="A1459" s="105" t="s">
        <v>11586</v>
      </c>
      <c r="B1459" s="103" t="s">
        <v>11602</v>
      </c>
      <c r="C1459" s="5" t="s">
        <v>33</v>
      </c>
      <c r="D1459" s="4" t="s">
        <v>392</v>
      </c>
      <c r="E1459" s="4" t="s">
        <v>8360</v>
      </c>
      <c r="F1459" s="5" t="s">
        <v>11609</v>
      </c>
    </row>
    <row r="1460" spans="1:6">
      <c r="A1460" s="105" t="s">
        <v>11586</v>
      </c>
      <c r="B1460" s="103" t="s">
        <v>11602</v>
      </c>
      <c r="C1460" s="4" t="s">
        <v>3033</v>
      </c>
      <c r="D1460" s="5" t="s">
        <v>5108</v>
      </c>
      <c r="E1460" s="5" t="s">
        <v>8372</v>
      </c>
      <c r="F1460" s="5" t="s">
        <v>11609</v>
      </c>
    </row>
    <row r="1461" spans="1:6">
      <c r="A1461" s="105" t="s">
        <v>11586</v>
      </c>
      <c r="B1461" s="103" t="s">
        <v>11602</v>
      </c>
      <c r="C1461" s="5" t="s">
        <v>724</v>
      </c>
      <c r="D1461" s="4" t="s">
        <v>8373</v>
      </c>
      <c r="E1461" s="4" t="s">
        <v>8374</v>
      </c>
      <c r="F1461" s="5" t="s">
        <v>11609</v>
      </c>
    </row>
    <row r="1462" spans="1:6">
      <c r="A1462" s="105" t="s">
        <v>11586</v>
      </c>
      <c r="B1462" s="103" t="s">
        <v>11602</v>
      </c>
      <c r="C1462" s="5" t="s">
        <v>33</v>
      </c>
      <c r="D1462" s="4" t="s">
        <v>8373</v>
      </c>
      <c r="E1462" s="4" t="s">
        <v>8374</v>
      </c>
      <c r="F1462" s="5" t="s">
        <v>11609</v>
      </c>
    </row>
    <row r="1463" spans="1:6">
      <c r="A1463" s="105" t="s">
        <v>11586</v>
      </c>
      <c r="B1463" s="103" t="s">
        <v>11602</v>
      </c>
      <c r="C1463" s="4" t="s">
        <v>2050</v>
      </c>
      <c r="D1463" s="4" t="s">
        <v>8373</v>
      </c>
      <c r="E1463" s="4" t="s">
        <v>8374</v>
      </c>
      <c r="F1463" s="5" t="s">
        <v>11609</v>
      </c>
    </row>
    <row r="1464" spans="1:6">
      <c r="A1464" s="105" t="s">
        <v>11586</v>
      </c>
      <c r="B1464" s="103" t="s">
        <v>11602</v>
      </c>
      <c r="C1464" s="7" t="s">
        <v>253</v>
      </c>
      <c r="D1464" s="5" t="s">
        <v>637</v>
      </c>
      <c r="E1464" t="s">
        <v>8392</v>
      </c>
      <c r="F1464" t="s">
        <v>11609</v>
      </c>
    </row>
    <row r="1465" spans="1:6">
      <c r="A1465" s="105" t="s">
        <v>11586</v>
      </c>
      <c r="B1465" s="103" t="s">
        <v>11602</v>
      </c>
      <c r="C1465" s="22" t="s">
        <v>467</v>
      </c>
      <c r="D1465" s="29" t="s">
        <v>113</v>
      </c>
      <c r="E1465" s="29" t="s">
        <v>8395</v>
      </c>
      <c r="F1465" s="23" t="s">
        <v>11609</v>
      </c>
    </row>
    <row r="1466" spans="1:6">
      <c r="A1466" s="105" t="s">
        <v>11586</v>
      </c>
      <c r="B1466" s="103" t="s">
        <v>11602</v>
      </c>
      <c r="C1466" s="5" t="s">
        <v>326</v>
      </c>
      <c r="D1466" s="8" t="s">
        <v>8406</v>
      </c>
      <c r="E1466" s="8" t="s">
        <v>8404</v>
      </c>
      <c r="F1466" s="5" t="s">
        <v>11609</v>
      </c>
    </row>
    <row r="1467" spans="1:6">
      <c r="A1467" s="105" t="s">
        <v>11586</v>
      </c>
      <c r="B1467" s="103" t="s">
        <v>11602</v>
      </c>
      <c r="C1467" s="7" t="s">
        <v>724</v>
      </c>
      <c r="D1467" s="4" t="s">
        <v>8406</v>
      </c>
      <c r="E1467" t="s">
        <v>8404</v>
      </c>
      <c r="F1467" t="s">
        <v>11609</v>
      </c>
    </row>
    <row r="1468" spans="1:6">
      <c r="A1468" s="105" t="s">
        <v>11586</v>
      </c>
      <c r="B1468" s="103" t="s">
        <v>11602</v>
      </c>
      <c r="C1468" s="7" t="s">
        <v>35</v>
      </c>
      <c r="D1468" s="32" t="s">
        <v>3664</v>
      </c>
      <c r="E1468" t="s">
        <v>8409</v>
      </c>
      <c r="F1468" t="s">
        <v>11609</v>
      </c>
    </row>
    <row r="1469" spans="1:6">
      <c r="A1469" s="105" t="s">
        <v>11586</v>
      </c>
      <c r="B1469" s="103" t="s">
        <v>11602</v>
      </c>
      <c r="C1469" s="5" t="s">
        <v>1191</v>
      </c>
      <c r="D1469" s="4" t="s">
        <v>3479</v>
      </c>
      <c r="E1469" s="4" t="s">
        <v>8409</v>
      </c>
      <c r="F1469" s="5" t="s">
        <v>11609</v>
      </c>
    </row>
    <row r="1470" spans="1:6">
      <c r="A1470" s="105" t="s">
        <v>11586</v>
      </c>
      <c r="B1470" s="103" t="s">
        <v>11602</v>
      </c>
      <c r="C1470" s="5" t="s">
        <v>33</v>
      </c>
      <c r="D1470" s="4" t="s">
        <v>27</v>
      </c>
      <c r="E1470" s="5" t="s">
        <v>8409</v>
      </c>
      <c r="F1470" s="5" t="s">
        <v>11609</v>
      </c>
    </row>
    <row r="1471" spans="1:6">
      <c r="A1471" s="105" t="s">
        <v>11586</v>
      </c>
      <c r="B1471" s="103" t="s">
        <v>11602</v>
      </c>
      <c r="C1471" s="4" t="s">
        <v>373</v>
      </c>
      <c r="D1471" s="5" t="s">
        <v>8490</v>
      </c>
      <c r="E1471" s="5" t="s">
        <v>8491</v>
      </c>
      <c r="F1471" s="5" t="s">
        <v>11609</v>
      </c>
    </row>
    <row r="1472" spans="1:6">
      <c r="A1472" s="105" t="s">
        <v>11586</v>
      </c>
      <c r="B1472" s="103" t="s">
        <v>11602</v>
      </c>
      <c r="C1472" s="4" t="s">
        <v>373</v>
      </c>
      <c r="D1472" s="5" t="s">
        <v>8490</v>
      </c>
      <c r="E1472" s="5" t="s">
        <v>8491</v>
      </c>
      <c r="F1472" s="5" t="s">
        <v>11609</v>
      </c>
    </row>
    <row r="1473" spans="1:6">
      <c r="A1473" s="105" t="s">
        <v>11586</v>
      </c>
      <c r="B1473" s="103" t="s">
        <v>11602</v>
      </c>
      <c r="C1473" s="5" t="s">
        <v>724</v>
      </c>
      <c r="D1473" s="4" t="s">
        <v>5029</v>
      </c>
      <c r="E1473" s="4" t="s">
        <v>8526</v>
      </c>
      <c r="F1473" s="5" t="s">
        <v>11609</v>
      </c>
    </row>
    <row r="1474" spans="1:6">
      <c r="A1474" s="105" t="s">
        <v>11586</v>
      </c>
      <c r="B1474" s="103" t="s">
        <v>11602</v>
      </c>
      <c r="C1474" s="5" t="s">
        <v>33</v>
      </c>
      <c r="D1474" s="4" t="s">
        <v>5029</v>
      </c>
      <c r="E1474" s="4" t="s">
        <v>8526</v>
      </c>
      <c r="F1474" s="5" t="s">
        <v>11609</v>
      </c>
    </row>
    <row r="1475" spans="1:6">
      <c r="A1475" s="105" t="s">
        <v>11586</v>
      </c>
      <c r="B1475" s="103" t="s">
        <v>11602</v>
      </c>
      <c r="C1475" s="4" t="s">
        <v>2050</v>
      </c>
      <c r="D1475" s="4" t="s">
        <v>5029</v>
      </c>
      <c r="E1475" s="4" t="s">
        <v>8526</v>
      </c>
      <c r="F1475" s="5" t="s">
        <v>11609</v>
      </c>
    </row>
    <row r="1476" spans="1:6">
      <c r="A1476" s="105" t="s">
        <v>11586</v>
      </c>
      <c r="B1476" s="103" t="s">
        <v>11602</v>
      </c>
      <c r="C1476" s="7" t="s">
        <v>35</v>
      </c>
      <c r="D1476" s="5" t="s">
        <v>5029</v>
      </c>
      <c r="E1476" t="s">
        <v>8526</v>
      </c>
      <c r="F1476" t="s">
        <v>11609</v>
      </c>
    </row>
    <row r="1477" spans="1:6">
      <c r="A1477" s="105" t="s">
        <v>11586</v>
      </c>
      <c r="B1477" s="103" t="s">
        <v>11602</v>
      </c>
      <c r="C1477" s="5" t="s">
        <v>724</v>
      </c>
      <c r="D1477" s="4" t="s">
        <v>8527</v>
      </c>
      <c r="E1477" s="4" t="s">
        <v>8526</v>
      </c>
      <c r="F1477" s="5" t="s">
        <v>11609</v>
      </c>
    </row>
    <row r="1478" spans="1:6">
      <c r="A1478" s="105" t="s">
        <v>11586</v>
      </c>
      <c r="B1478" s="103" t="s">
        <v>11602</v>
      </c>
      <c r="C1478" s="22" t="s">
        <v>467</v>
      </c>
      <c r="D1478" s="29" t="s">
        <v>8581</v>
      </c>
      <c r="E1478" s="29" t="s">
        <v>8582</v>
      </c>
      <c r="F1478" s="23" t="s">
        <v>11609</v>
      </c>
    </row>
    <row r="1479" spans="1:6">
      <c r="A1479" s="105" t="s">
        <v>11586</v>
      </c>
      <c r="B1479" s="103" t="s">
        <v>11602</v>
      </c>
      <c r="C1479" s="4" t="s">
        <v>373</v>
      </c>
      <c r="D1479" s="5" t="s">
        <v>2817</v>
      </c>
      <c r="E1479" s="5" t="s">
        <v>8591</v>
      </c>
      <c r="F1479" s="5" t="s">
        <v>11609</v>
      </c>
    </row>
    <row r="1480" spans="1:6">
      <c r="A1480" s="105" t="s">
        <v>11586</v>
      </c>
      <c r="B1480" s="103" t="s">
        <v>11602</v>
      </c>
      <c r="C1480" s="4" t="s">
        <v>373</v>
      </c>
      <c r="D1480" s="5" t="s">
        <v>2817</v>
      </c>
      <c r="E1480" s="5" t="s">
        <v>8591</v>
      </c>
      <c r="F1480" s="5" t="s">
        <v>11609</v>
      </c>
    </row>
    <row r="1481" spans="1:6">
      <c r="A1481" s="105" t="s">
        <v>11586</v>
      </c>
      <c r="B1481" s="103" t="s">
        <v>11602</v>
      </c>
      <c r="C1481" s="5" t="s">
        <v>724</v>
      </c>
      <c r="D1481" s="4" t="s">
        <v>1277</v>
      </c>
      <c r="E1481" s="4" t="s">
        <v>8598</v>
      </c>
      <c r="F1481" s="5" t="s">
        <v>11609</v>
      </c>
    </row>
    <row r="1482" spans="1:6">
      <c r="A1482" s="105" t="s">
        <v>11586</v>
      </c>
      <c r="B1482" s="103" t="s">
        <v>11602</v>
      </c>
      <c r="C1482" s="5" t="s">
        <v>33</v>
      </c>
      <c r="D1482" s="4" t="s">
        <v>1277</v>
      </c>
      <c r="E1482" s="4" t="s">
        <v>8598</v>
      </c>
      <c r="F1482" s="5" t="s">
        <v>11609</v>
      </c>
    </row>
    <row r="1483" spans="1:6">
      <c r="A1483" s="105" t="s">
        <v>11586</v>
      </c>
      <c r="B1483" s="103" t="s">
        <v>11602</v>
      </c>
      <c r="C1483" s="4" t="s">
        <v>2050</v>
      </c>
      <c r="D1483" s="4" t="s">
        <v>1277</v>
      </c>
      <c r="E1483" s="4" t="s">
        <v>8598</v>
      </c>
      <c r="F1483" s="5" t="s">
        <v>11609</v>
      </c>
    </row>
    <row r="1484" spans="1:6">
      <c r="A1484" s="105" t="s">
        <v>11586</v>
      </c>
      <c r="B1484" s="103" t="s">
        <v>11602</v>
      </c>
      <c r="C1484" s="23" t="s">
        <v>471</v>
      </c>
      <c r="D1484" s="5" t="s">
        <v>8627</v>
      </c>
      <c r="E1484" s="5" t="s">
        <v>5735</v>
      </c>
      <c r="F1484" s="5" t="s">
        <v>11609</v>
      </c>
    </row>
    <row r="1485" spans="1:6">
      <c r="A1485" s="105" t="s">
        <v>11586</v>
      </c>
      <c r="B1485" s="103" t="s">
        <v>11602</v>
      </c>
      <c r="C1485" s="23" t="s">
        <v>471</v>
      </c>
      <c r="D1485" s="5" t="s">
        <v>8657</v>
      </c>
      <c r="E1485" s="5" t="s">
        <v>1163</v>
      </c>
      <c r="F1485" s="5" t="s">
        <v>11609</v>
      </c>
    </row>
    <row r="1486" spans="1:6">
      <c r="A1486" s="105" t="s">
        <v>11586</v>
      </c>
      <c r="B1486" s="103" t="s">
        <v>11602</v>
      </c>
      <c r="C1486" s="4" t="s">
        <v>568</v>
      </c>
      <c r="D1486" s="5" t="s">
        <v>8687</v>
      </c>
      <c r="E1486" s="5" t="s">
        <v>8688</v>
      </c>
      <c r="F1486" s="5" t="s">
        <v>11609</v>
      </c>
    </row>
    <row r="1487" spans="1:6">
      <c r="A1487" s="105" t="s">
        <v>11586</v>
      </c>
      <c r="B1487" s="103" t="s">
        <v>11602</v>
      </c>
      <c r="C1487" s="22" t="s">
        <v>467</v>
      </c>
      <c r="D1487" s="29" t="s">
        <v>473</v>
      </c>
      <c r="E1487" s="29" t="s">
        <v>472</v>
      </c>
      <c r="F1487" s="23" t="s">
        <v>11609</v>
      </c>
    </row>
    <row r="1488" spans="1:6">
      <c r="A1488" s="105" t="s">
        <v>11586</v>
      </c>
      <c r="B1488" s="103" t="s">
        <v>11602</v>
      </c>
      <c r="C1488" s="23" t="s">
        <v>471</v>
      </c>
      <c r="D1488" s="5" t="s">
        <v>8705</v>
      </c>
      <c r="E1488" s="5" t="s">
        <v>687</v>
      </c>
      <c r="F1488" s="5" t="s">
        <v>11609</v>
      </c>
    </row>
    <row r="1489" spans="1:6">
      <c r="A1489" s="105" t="s">
        <v>11586</v>
      </c>
      <c r="B1489" s="103" t="s">
        <v>11602</v>
      </c>
      <c r="C1489" s="23" t="s">
        <v>471</v>
      </c>
      <c r="D1489" s="5" t="s">
        <v>5495</v>
      </c>
      <c r="E1489" s="5" t="s">
        <v>687</v>
      </c>
      <c r="F1489" s="5" t="s">
        <v>11609</v>
      </c>
    </row>
    <row r="1490" spans="1:6">
      <c r="A1490" s="105" t="s">
        <v>11586</v>
      </c>
      <c r="B1490" s="103" t="s">
        <v>11602</v>
      </c>
      <c r="C1490" s="5" t="s">
        <v>326</v>
      </c>
      <c r="D1490" s="41" t="s">
        <v>1500</v>
      </c>
      <c r="E1490" s="41" t="s">
        <v>8706</v>
      </c>
      <c r="F1490" s="5" t="s">
        <v>11609</v>
      </c>
    </row>
    <row r="1491" spans="1:6">
      <c r="A1491" s="105" t="s">
        <v>11586</v>
      </c>
      <c r="B1491" s="103" t="s">
        <v>11602</v>
      </c>
      <c r="C1491" s="4" t="s">
        <v>1056</v>
      </c>
      <c r="D1491" s="5" t="s">
        <v>1154</v>
      </c>
      <c r="E1491" s="5" t="s">
        <v>8714</v>
      </c>
      <c r="F1491" s="5" t="s">
        <v>11609</v>
      </c>
    </row>
    <row r="1492" spans="1:6">
      <c r="A1492" s="105" t="s">
        <v>11586</v>
      </c>
      <c r="B1492" s="103" t="s">
        <v>11602</v>
      </c>
      <c r="C1492" s="4" t="s">
        <v>658</v>
      </c>
      <c r="D1492" s="5" t="s">
        <v>1124</v>
      </c>
      <c r="E1492" s="5" t="s">
        <v>8724</v>
      </c>
      <c r="F1492" s="5" t="s">
        <v>11609</v>
      </c>
    </row>
    <row r="1493" spans="1:6">
      <c r="A1493" s="105" t="s">
        <v>11586</v>
      </c>
      <c r="B1493" s="103" t="s">
        <v>11602</v>
      </c>
      <c r="C1493" s="5" t="s">
        <v>326</v>
      </c>
      <c r="D1493" s="4" t="s">
        <v>8740</v>
      </c>
      <c r="E1493" s="4" t="s">
        <v>8741</v>
      </c>
      <c r="F1493" s="5" t="s">
        <v>11609</v>
      </c>
    </row>
    <row r="1494" spans="1:6">
      <c r="A1494" s="105" t="s">
        <v>11586</v>
      </c>
      <c r="B1494" s="103" t="s">
        <v>11602</v>
      </c>
      <c r="C1494" s="4" t="s">
        <v>568</v>
      </c>
      <c r="D1494" s="5" t="s">
        <v>1767</v>
      </c>
      <c r="E1494" s="5" t="s">
        <v>8743</v>
      </c>
      <c r="F1494" s="5" t="s">
        <v>11609</v>
      </c>
    </row>
    <row r="1495" spans="1:6">
      <c r="A1495" s="105" t="s">
        <v>11586</v>
      </c>
      <c r="B1495" s="103" t="s">
        <v>11602</v>
      </c>
      <c r="C1495" s="5" t="s">
        <v>33</v>
      </c>
      <c r="D1495" s="4" t="s">
        <v>968</v>
      </c>
      <c r="E1495" s="4" t="s">
        <v>8766</v>
      </c>
      <c r="F1495" s="5" t="s">
        <v>11609</v>
      </c>
    </row>
    <row r="1496" spans="1:6">
      <c r="A1496" s="105" t="s">
        <v>11586</v>
      </c>
      <c r="B1496" s="103" t="s">
        <v>11602</v>
      </c>
      <c r="C1496" s="4" t="s">
        <v>1056</v>
      </c>
      <c r="D1496" s="5" t="s">
        <v>573</v>
      </c>
      <c r="E1496" s="5" t="s">
        <v>8770</v>
      </c>
      <c r="F1496" s="5" t="s">
        <v>11609</v>
      </c>
    </row>
    <row r="1497" spans="1:6">
      <c r="A1497" s="105" t="s">
        <v>11586</v>
      </c>
      <c r="B1497" s="103" t="s">
        <v>11602</v>
      </c>
      <c r="C1497" s="4" t="s">
        <v>658</v>
      </c>
      <c r="D1497" s="5" t="s">
        <v>8771</v>
      </c>
      <c r="E1497" s="5" t="s">
        <v>8772</v>
      </c>
      <c r="F1497" s="5" t="s">
        <v>11609</v>
      </c>
    </row>
    <row r="1498" spans="1:6">
      <c r="A1498" s="105" t="s">
        <v>11586</v>
      </c>
      <c r="B1498" s="103" t="s">
        <v>11602</v>
      </c>
      <c r="C1498" s="22" t="s">
        <v>101</v>
      </c>
      <c r="D1498" s="23" t="s">
        <v>7657</v>
      </c>
      <c r="E1498" s="23" t="s">
        <v>8809</v>
      </c>
      <c r="F1498" s="23" t="s">
        <v>11609</v>
      </c>
    </row>
    <row r="1499" spans="1:6">
      <c r="A1499" s="105" t="s">
        <v>11586</v>
      </c>
      <c r="B1499" s="103" t="s">
        <v>11602</v>
      </c>
      <c r="C1499" s="4" t="s">
        <v>373</v>
      </c>
      <c r="D1499" s="5" t="s">
        <v>8810</v>
      </c>
      <c r="E1499" s="5" t="s">
        <v>8809</v>
      </c>
      <c r="F1499" s="5" t="s">
        <v>11609</v>
      </c>
    </row>
    <row r="1500" spans="1:6">
      <c r="A1500" s="105" t="s">
        <v>11586</v>
      </c>
      <c r="B1500" s="103" t="s">
        <v>11602</v>
      </c>
      <c r="C1500" s="4" t="s">
        <v>373</v>
      </c>
      <c r="D1500" s="5" t="s">
        <v>8810</v>
      </c>
      <c r="E1500" s="5" t="s">
        <v>8809</v>
      </c>
      <c r="F1500" s="5" t="s">
        <v>11609</v>
      </c>
    </row>
    <row r="1501" spans="1:6">
      <c r="A1501" s="105" t="s">
        <v>11586</v>
      </c>
      <c r="B1501" s="103" t="s">
        <v>11602</v>
      </c>
      <c r="C1501" s="4" t="s">
        <v>373</v>
      </c>
      <c r="D1501" s="5" t="s">
        <v>1797</v>
      </c>
      <c r="E1501" s="5" t="s">
        <v>7791</v>
      </c>
      <c r="F1501" s="5" t="s">
        <v>11609</v>
      </c>
    </row>
    <row r="1502" spans="1:6">
      <c r="A1502" s="105" t="s">
        <v>11586</v>
      </c>
      <c r="B1502" s="103" t="s">
        <v>11602</v>
      </c>
      <c r="C1502" s="4" t="s">
        <v>373</v>
      </c>
      <c r="D1502" s="5" t="s">
        <v>1797</v>
      </c>
      <c r="E1502" s="5" t="s">
        <v>7791</v>
      </c>
      <c r="F1502" s="5" t="s">
        <v>11609</v>
      </c>
    </row>
    <row r="1503" spans="1:6">
      <c r="A1503" s="105" t="s">
        <v>11586</v>
      </c>
      <c r="B1503" s="103" t="s">
        <v>11602</v>
      </c>
      <c r="C1503" s="23" t="s">
        <v>322</v>
      </c>
      <c r="D1503" s="23" t="s">
        <v>8842</v>
      </c>
      <c r="E1503" s="23" t="s">
        <v>8843</v>
      </c>
      <c r="F1503" s="23" t="s">
        <v>11609</v>
      </c>
    </row>
    <row r="1504" spans="1:6">
      <c r="A1504" s="105" t="s">
        <v>11586</v>
      </c>
      <c r="B1504" s="103" t="s">
        <v>11602</v>
      </c>
      <c r="C1504" s="5" t="s">
        <v>1191</v>
      </c>
      <c r="D1504" s="4" t="s">
        <v>698</v>
      </c>
      <c r="E1504" s="4" t="s">
        <v>6363</v>
      </c>
      <c r="F1504" s="5" t="s">
        <v>11609</v>
      </c>
    </row>
    <row r="1505" spans="1:6">
      <c r="A1505" s="105" t="s">
        <v>11586</v>
      </c>
      <c r="B1505" s="103" t="s">
        <v>11602</v>
      </c>
      <c r="C1505" s="4" t="s">
        <v>378</v>
      </c>
      <c r="D1505" s="5" t="s">
        <v>8908</v>
      </c>
      <c r="E1505" s="5" t="s">
        <v>8909</v>
      </c>
      <c r="F1505" s="5" t="s">
        <v>11609</v>
      </c>
    </row>
    <row r="1506" spans="1:6">
      <c r="A1506" s="105" t="s">
        <v>11586</v>
      </c>
      <c r="B1506" s="103" t="s">
        <v>11602</v>
      </c>
      <c r="C1506" s="7" t="s">
        <v>253</v>
      </c>
      <c r="D1506" s="5" t="s">
        <v>8931</v>
      </c>
      <c r="E1506" t="s">
        <v>8932</v>
      </c>
      <c r="F1506" t="s">
        <v>11609</v>
      </c>
    </row>
    <row r="1507" spans="1:6">
      <c r="A1507" s="105" t="s">
        <v>11586</v>
      </c>
      <c r="B1507" s="103" t="s">
        <v>11602</v>
      </c>
      <c r="C1507" s="7" t="s">
        <v>253</v>
      </c>
      <c r="D1507" s="5" t="s">
        <v>3621</v>
      </c>
      <c r="E1507" t="s">
        <v>8932</v>
      </c>
      <c r="F1507" t="s">
        <v>11609</v>
      </c>
    </row>
    <row r="1508" spans="1:6">
      <c r="A1508" s="105" t="s">
        <v>11586</v>
      </c>
      <c r="B1508" s="103" t="s">
        <v>11602</v>
      </c>
      <c r="C1508" s="5" t="s">
        <v>724</v>
      </c>
      <c r="D1508" s="4" t="s">
        <v>8940</v>
      </c>
      <c r="E1508" s="4" t="s">
        <v>8941</v>
      </c>
      <c r="F1508" s="5" t="s">
        <v>11609</v>
      </c>
    </row>
    <row r="1509" spans="1:6">
      <c r="A1509" s="105" t="s">
        <v>11586</v>
      </c>
      <c r="B1509" s="103" t="s">
        <v>11602</v>
      </c>
      <c r="C1509" s="5" t="s">
        <v>724</v>
      </c>
      <c r="D1509" s="4" t="s">
        <v>2143</v>
      </c>
      <c r="E1509" s="4" t="s">
        <v>5062</v>
      </c>
      <c r="F1509" s="5" t="s">
        <v>11609</v>
      </c>
    </row>
    <row r="1510" spans="1:6">
      <c r="A1510" s="105" t="s">
        <v>11586</v>
      </c>
      <c r="B1510" s="103" t="s">
        <v>11602</v>
      </c>
      <c r="C1510" s="5" t="s">
        <v>33</v>
      </c>
      <c r="D1510" s="4" t="s">
        <v>2143</v>
      </c>
      <c r="E1510" s="4" t="s">
        <v>5062</v>
      </c>
      <c r="F1510" s="5" t="s">
        <v>11609</v>
      </c>
    </row>
    <row r="1511" spans="1:6">
      <c r="A1511" s="105" t="s">
        <v>11586</v>
      </c>
      <c r="B1511" s="103" t="s">
        <v>11602</v>
      </c>
      <c r="C1511" s="22" t="s">
        <v>467</v>
      </c>
      <c r="D1511" s="29" t="s">
        <v>8527</v>
      </c>
      <c r="E1511" s="29" t="s">
        <v>8983</v>
      </c>
      <c r="F1511" s="23" t="s">
        <v>11609</v>
      </c>
    </row>
    <row r="1512" spans="1:6">
      <c r="A1512" s="105" t="s">
        <v>11586</v>
      </c>
      <c r="B1512" s="103" t="s">
        <v>11602</v>
      </c>
      <c r="C1512" s="22" t="s">
        <v>467</v>
      </c>
      <c r="D1512" s="29" t="s">
        <v>629</v>
      </c>
      <c r="E1512" s="29" t="s">
        <v>9058</v>
      </c>
      <c r="F1512" s="23" t="s">
        <v>11609</v>
      </c>
    </row>
    <row r="1513" spans="1:6">
      <c r="A1513" s="105" t="s">
        <v>11586</v>
      </c>
      <c r="B1513" s="103" t="s">
        <v>11602</v>
      </c>
      <c r="C1513" s="23" t="s">
        <v>471</v>
      </c>
      <c r="D1513" s="5" t="s">
        <v>4788</v>
      </c>
      <c r="E1513" s="5" t="s">
        <v>9106</v>
      </c>
      <c r="F1513" s="5" t="s">
        <v>11609</v>
      </c>
    </row>
    <row r="1514" spans="1:6">
      <c r="A1514" s="105" t="s">
        <v>11586</v>
      </c>
      <c r="B1514" s="103" t="s">
        <v>11602</v>
      </c>
      <c r="C1514" s="23" t="s">
        <v>471</v>
      </c>
      <c r="D1514" s="5" t="s">
        <v>9140</v>
      </c>
      <c r="E1514" s="5" t="s">
        <v>653</v>
      </c>
      <c r="F1514" s="5" t="s">
        <v>11609</v>
      </c>
    </row>
    <row r="1515" spans="1:6">
      <c r="A1515" s="105" t="s">
        <v>11586</v>
      </c>
      <c r="B1515" s="103" t="s">
        <v>11602</v>
      </c>
      <c r="C1515" s="5" t="s">
        <v>33</v>
      </c>
      <c r="D1515" s="4" t="s">
        <v>9142</v>
      </c>
      <c r="E1515" s="4" t="s">
        <v>9143</v>
      </c>
      <c r="F1515" s="5" t="s">
        <v>11609</v>
      </c>
    </row>
    <row r="1516" spans="1:6">
      <c r="A1516" s="105" t="s">
        <v>11586</v>
      </c>
      <c r="B1516" s="103" t="s">
        <v>11602</v>
      </c>
      <c r="C1516" s="5" t="s">
        <v>33</v>
      </c>
      <c r="D1516" s="4" t="s">
        <v>27</v>
      </c>
      <c r="E1516" s="4" t="s">
        <v>9143</v>
      </c>
      <c r="F1516" s="5" t="s">
        <v>11609</v>
      </c>
    </row>
    <row r="1517" spans="1:6">
      <c r="A1517" s="105" t="s">
        <v>11586</v>
      </c>
      <c r="B1517" s="103" t="s">
        <v>11602</v>
      </c>
      <c r="C1517" s="4" t="s">
        <v>38</v>
      </c>
      <c r="D1517" s="5" t="s">
        <v>9150</v>
      </c>
      <c r="E1517" s="5" t="s">
        <v>9151</v>
      </c>
      <c r="F1517" s="5" t="s">
        <v>11609</v>
      </c>
    </row>
    <row r="1518" spans="1:6">
      <c r="A1518" s="105" t="s">
        <v>11586</v>
      </c>
      <c r="B1518" s="103" t="s">
        <v>11602</v>
      </c>
      <c r="C1518" s="2" t="s">
        <v>1194</v>
      </c>
      <c r="D1518" t="s">
        <v>964</v>
      </c>
      <c r="E1518" t="s">
        <v>9199</v>
      </c>
      <c r="F1518" t="s">
        <v>11609</v>
      </c>
    </row>
    <row r="1519" spans="1:6">
      <c r="A1519" s="105" t="s">
        <v>11586</v>
      </c>
      <c r="B1519" s="103" t="s">
        <v>11602</v>
      </c>
      <c r="C1519" s="5" t="s">
        <v>326</v>
      </c>
      <c r="D1519" s="4" t="s">
        <v>1583</v>
      </c>
      <c r="E1519" s="4" t="s">
        <v>9226</v>
      </c>
      <c r="F1519" s="5" t="s">
        <v>11609</v>
      </c>
    </row>
    <row r="1520" spans="1:6">
      <c r="A1520" s="105" t="s">
        <v>11586</v>
      </c>
      <c r="B1520" s="103" t="s">
        <v>11602</v>
      </c>
      <c r="C1520" s="5" t="s">
        <v>326</v>
      </c>
      <c r="D1520" s="4" t="s">
        <v>687</v>
      </c>
      <c r="E1520" s="4" t="s">
        <v>9227</v>
      </c>
      <c r="F1520" s="5" t="s">
        <v>11609</v>
      </c>
    </row>
    <row r="1521" spans="1:6">
      <c r="A1521" s="105" t="s">
        <v>11586</v>
      </c>
      <c r="B1521" s="103" t="s">
        <v>11602</v>
      </c>
      <c r="C1521" s="5" t="s">
        <v>724</v>
      </c>
      <c r="D1521" s="4" t="s">
        <v>687</v>
      </c>
      <c r="E1521" s="4" t="s">
        <v>9227</v>
      </c>
      <c r="F1521" s="5" t="s">
        <v>11609</v>
      </c>
    </row>
    <row r="1522" spans="1:6">
      <c r="A1522" s="105" t="s">
        <v>11586</v>
      </c>
      <c r="B1522" s="103" t="s">
        <v>11602</v>
      </c>
      <c r="C1522" s="4" t="s">
        <v>34</v>
      </c>
      <c r="D1522" s="4" t="s">
        <v>687</v>
      </c>
      <c r="E1522" s="4" t="s">
        <v>9227</v>
      </c>
      <c r="F1522" s="5" t="s">
        <v>11609</v>
      </c>
    </row>
    <row r="1523" spans="1:6">
      <c r="A1523" s="105" t="s">
        <v>11586</v>
      </c>
      <c r="B1523" s="103" t="s">
        <v>11602</v>
      </c>
      <c r="C1523" s="4" t="s">
        <v>658</v>
      </c>
      <c r="D1523" s="5" t="s">
        <v>6250</v>
      </c>
      <c r="E1523" s="5" t="s">
        <v>9230</v>
      </c>
      <c r="F1523" s="5" t="s">
        <v>11609</v>
      </c>
    </row>
    <row r="1524" spans="1:6">
      <c r="A1524" s="105" t="s">
        <v>11586</v>
      </c>
      <c r="B1524" s="103" t="s">
        <v>11602</v>
      </c>
      <c r="C1524" s="7" t="s">
        <v>33</v>
      </c>
      <c r="D1524" s="5" t="s">
        <v>889</v>
      </c>
      <c r="E1524" t="s">
        <v>9256</v>
      </c>
      <c r="F1524" t="s">
        <v>11609</v>
      </c>
    </row>
    <row r="1525" spans="1:6">
      <c r="A1525" s="105" t="s">
        <v>11586</v>
      </c>
      <c r="B1525" s="103" t="s">
        <v>11602</v>
      </c>
      <c r="C1525" s="5" t="s">
        <v>724</v>
      </c>
      <c r="D1525" s="4" t="s">
        <v>2193</v>
      </c>
      <c r="E1525" s="4" t="s">
        <v>9278</v>
      </c>
      <c r="F1525" s="5" t="s">
        <v>11609</v>
      </c>
    </row>
    <row r="1526" spans="1:6">
      <c r="A1526" s="105" t="s">
        <v>11586</v>
      </c>
      <c r="B1526" s="103" t="s">
        <v>11602</v>
      </c>
      <c r="C1526" s="5" t="s">
        <v>33</v>
      </c>
      <c r="D1526" s="4" t="s">
        <v>2193</v>
      </c>
      <c r="E1526" s="4" t="s">
        <v>9278</v>
      </c>
      <c r="F1526" s="5" t="s">
        <v>11609</v>
      </c>
    </row>
    <row r="1527" spans="1:6">
      <c r="A1527" s="105" t="s">
        <v>11586</v>
      </c>
      <c r="B1527" s="103" t="s">
        <v>11602</v>
      </c>
      <c r="C1527" s="23" t="s">
        <v>471</v>
      </c>
      <c r="D1527" s="5" t="s">
        <v>2135</v>
      </c>
      <c r="E1527" s="5" t="s">
        <v>5209</v>
      </c>
      <c r="F1527" s="5" t="s">
        <v>11609</v>
      </c>
    </row>
    <row r="1528" spans="1:6">
      <c r="A1528" s="105" t="s">
        <v>11586</v>
      </c>
      <c r="B1528" s="103" t="s">
        <v>11602</v>
      </c>
      <c r="C1528" s="23" t="s">
        <v>471</v>
      </c>
      <c r="D1528" s="5" t="s">
        <v>985</v>
      </c>
      <c r="E1528" s="5" t="s">
        <v>414</v>
      </c>
      <c r="F1528" s="5" t="s">
        <v>11609</v>
      </c>
    </row>
    <row r="1529" spans="1:6">
      <c r="A1529" s="105" t="s">
        <v>11586</v>
      </c>
      <c r="B1529" s="103" t="s">
        <v>11602</v>
      </c>
      <c r="C1529" s="4" t="s">
        <v>568</v>
      </c>
      <c r="D1529" s="5" t="s">
        <v>392</v>
      </c>
      <c r="E1529" s="5" t="s">
        <v>9337</v>
      </c>
      <c r="F1529" s="5" t="s">
        <v>11609</v>
      </c>
    </row>
    <row r="1530" spans="1:6">
      <c r="A1530" s="105" t="s">
        <v>11586</v>
      </c>
      <c r="B1530" s="103" t="s">
        <v>11602</v>
      </c>
      <c r="C1530" s="5" t="s">
        <v>326</v>
      </c>
      <c r="D1530" s="8" t="s">
        <v>9366</v>
      </c>
      <c r="E1530" s="8" t="s">
        <v>9363</v>
      </c>
      <c r="F1530" s="5" t="s">
        <v>11609</v>
      </c>
    </row>
    <row r="1531" spans="1:6">
      <c r="A1531" s="105" t="s">
        <v>11586</v>
      </c>
      <c r="B1531" s="103" t="s">
        <v>11602</v>
      </c>
      <c r="C1531" s="23" t="s">
        <v>471</v>
      </c>
      <c r="D1531" s="5" t="s">
        <v>8011</v>
      </c>
      <c r="E1531" s="5" t="s">
        <v>7210</v>
      </c>
      <c r="F1531" s="5" t="s">
        <v>11609</v>
      </c>
    </row>
    <row r="1532" spans="1:6">
      <c r="A1532" s="105" t="s">
        <v>11586</v>
      </c>
      <c r="B1532" s="103" t="s">
        <v>11602</v>
      </c>
      <c r="C1532" s="22" t="s">
        <v>291</v>
      </c>
      <c r="D1532" s="23" t="s">
        <v>1456</v>
      </c>
      <c r="E1532" s="23" t="s">
        <v>3311</v>
      </c>
      <c r="F1532" s="23" t="s">
        <v>11609</v>
      </c>
    </row>
    <row r="1533" spans="1:6">
      <c r="A1533" s="87" t="s">
        <v>11586</v>
      </c>
      <c r="B1533" s="103" t="s">
        <v>11602</v>
      </c>
      <c r="C1533" s="4" t="s">
        <v>373</v>
      </c>
      <c r="D1533" s="5" t="s">
        <v>1231</v>
      </c>
      <c r="E1533" s="5" t="s">
        <v>9439</v>
      </c>
      <c r="F1533" s="5" t="s">
        <v>11609</v>
      </c>
    </row>
    <row r="1534" spans="1:6">
      <c r="A1534" s="87" t="s">
        <v>11586</v>
      </c>
      <c r="B1534" s="103" t="s">
        <v>11602</v>
      </c>
      <c r="C1534" s="4" t="s">
        <v>373</v>
      </c>
      <c r="D1534" s="5" t="s">
        <v>1231</v>
      </c>
      <c r="E1534" s="5" t="s">
        <v>9439</v>
      </c>
      <c r="F1534" s="5" t="s">
        <v>11609</v>
      </c>
    </row>
    <row r="1535" spans="1:6">
      <c r="A1535" s="87" t="s">
        <v>11586</v>
      </c>
      <c r="B1535" s="103" t="s">
        <v>11602</v>
      </c>
      <c r="C1535" s="22" t="s">
        <v>1261</v>
      </c>
      <c r="D1535" s="23" t="s">
        <v>9445</v>
      </c>
      <c r="E1535" s="22" t="s">
        <v>6283</v>
      </c>
      <c r="F1535" s="23" t="s">
        <v>11609</v>
      </c>
    </row>
    <row r="1536" spans="1:6">
      <c r="A1536" s="87" t="s">
        <v>11586</v>
      </c>
      <c r="B1536" s="103" t="s">
        <v>11602</v>
      </c>
      <c r="C1536" s="4" t="s">
        <v>373</v>
      </c>
      <c r="D1536" s="5" t="s">
        <v>9394</v>
      </c>
      <c r="E1536" s="5" t="s">
        <v>6283</v>
      </c>
      <c r="F1536" s="5" t="s">
        <v>11609</v>
      </c>
    </row>
    <row r="1537" spans="1:6">
      <c r="A1537" s="87" t="s">
        <v>11586</v>
      </c>
      <c r="B1537" s="103" t="s">
        <v>11602</v>
      </c>
      <c r="C1537" s="4" t="s">
        <v>373</v>
      </c>
      <c r="D1537" s="5" t="s">
        <v>9394</v>
      </c>
      <c r="E1537" s="5" t="s">
        <v>6283</v>
      </c>
      <c r="F1537" s="5" t="s">
        <v>11609</v>
      </c>
    </row>
    <row r="1538" spans="1:6">
      <c r="A1538" s="87" t="s">
        <v>11586</v>
      </c>
      <c r="B1538" s="103" t="s">
        <v>11602</v>
      </c>
      <c r="C1538" s="7" t="s">
        <v>253</v>
      </c>
      <c r="D1538" s="5" t="s">
        <v>9394</v>
      </c>
      <c r="E1538" t="s">
        <v>6283</v>
      </c>
      <c r="F1538" t="s">
        <v>11609</v>
      </c>
    </row>
    <row r="1539" spans="1:6">
      <c r="A1539" s="87" t="s">
        <v>11586</v>
      </c>
      <c r="B1539" s="103" t="s">
        <v>11602</v>
      </c>
      <c r="C1539" s="5" t="s">
        <v>724</v>
      </c>
      <c r="D1539" s="4" t="s">
        <v>868</v>
      </c>
      <c r="E1539" s="4" t="s">
        <v>9467</v>
      </c>
      <c r="F1539" s="5" t="s">
        <v>11609</v>
      </c>
    </row>
    <row r="1540" spans="1:6">
      <c r="A1540" s="87" t="s">
        <v>11586</v>
      </c>
      <c r="B1540" s="103" t="s">
        <v>11602</v>
      </c>
      <c r="C1540" s="5" t="s">
        <v>33</v>
      </c>
      <c r="D1540" s="4" t="s">
        <v>868</v>
      </c>
      <c r="E1540" s="4" t="s">
        <v>9467</v>
      </c>
      <c r="F1540" s="5" t="s">
        <v>11609</v>
      </c>
    </row>
    <row r="1541" spans="1:6">
      <c r="A1541" s="87" t="s">
        <v>11586</v>
      </c>
      <c r="B1541" s="103" t="s">
        <v>11602</v>
      </c>
      <c r="C1541" s="4" t="s">
        <v>34</v>
      </c>
      <c r="D1541" s="4" t="s">
        <v>868</v>
      </c>
      <c r="E1541" s="4" t="s">
        <v>9467</v>
      </c>
      <c r="F1541" s="5" t="s">
        <v>11609</v>
      </c>
    </row>
    <row r="1542" spans="1:6">
      <c r="A1542" s="87" t="s">
        <v>11586</v>
      </c>
      <c r="B1542" s="103" t="s">
        <v>11602</v>
      </c>
      <c r="C1542" s="4" t="s">
        <v>2050</v>
      </c>
      <c r="D1542" s="4" t="s">
        <v>868</v>
      </c>
      <c r="E1542" s="4" t="s">
        <v>9467</v>
      </c>
      <c r="F1542" s="5" t="s">
        <v>11609</v>
      </c>
    </row>
    <row r="1543" spans="1:6">
      <c r="A1543" s="87" t="s">
        <v>11586</v>
      </c>
      <c r="B1543" s="103" t="s">
        <v>11602</v>
      </c>
      <c r="C1543" s="5" t="s">
        <v>2096</v>
      </c>
      <c r="D1543" s="4" t="s">
        <v>868</v>
      </c>
      <c r="E1543" s="4" t="s">
        <v>9467</v>
      </c>
      <c r="F1543" s="5" t="s">
        <v>11609</v>
      </c>
    </row>
    <row r="1544" spans="1:6">
      <c r="A1544" s="87" t="s">
        <v>11586</v>
      </c>
      <c r="B1544" s="103" t="s">
        <v>11602</v>
      </c>
      <c r="C1544" s="7" t="s">
        <v>35</v>
      </c>
      <c r="D1544" s="4" t="s">
        <v>868</v>
      </c>
      <c r="E1544" t="s">
        <v>9467</v>
      </c>
      <c r="F1544" t="s">
        <v>11609</v>
      </c>
    </row>
    <row r="1545" spans="1:6">
      <c r="A1545" s="87" t="s">
        <v>11586</v>
      </c>
      <c r="B1545" s="103" t="s">
        <v>11602</v>
      </c>
      <c r="C1545" s="4" t="s">
        <v>1594</v>
      </c>
      <c r="D1545" s="5" t="s">
        <v>352</v>
      </c>
      <c r="E1545" s="5" t="s">
        <v>9467</v>
      </c>
      <c r="F1545" s="5" t="s">
        <v>11609</v>
      </c>
    </row>
    <row r="1546" spans="1:6">
      <c r="A1546" s="87" t="s">
        <v>11586</v>
      </c>
      <c r="B1546" s="103" t="s">
        <v>11602</v>
      </c>
      <c r="C1546" s="22" t="s">
        <v>1261</v>
      </c>
      <c r="D1546" s="23" t="s">
        <v>9468</v>
      </c>
      <c r="E1546" s="22" t="s">
        <v>9469</v>
      </c>
      <c r="F1546" s="23" t="s">
        <v>11609</v>
      </c>
    </row>
    <row r="1547" spans="1:6">
      <c r="A1547" s="87" t="s">
        <v>11586</v>
      </c>
      <c r="B1547" s="103" t="s">
        <v>11602</v>
      </c>
      <c r="C1547" s="23" t="s">
        <v>1863</v>
      </c>
      <c r="D1547" s="4" t="s">
        <v>9470</v>
      </c>
      <c r="E1547" s="4" t="s">
        <v>9469</v>
      </c>
      <c r="F1547" s="23" t="s">
        <v>11609</v>
      </c>
    </row>
    <row r="1548" spans="1:6">
      <c r="A1548" s="87" t="s">
        <v>11586</v>
      </c>
      <c r="B1548" s="103" t="s">
        <v>11602</v>
      </c>
      <c r="C1548" s="4" t="s">
        <v>36</v>
      </c>
      <c r="D1548" s="5" t="s">
        <v>2634</v>
      </c>
      <c r="E1548" s="5" t="s">
        <v>9473</v>
      </c>
      <c r="F1548" s="5" t="s">
        <v>11609</v>
      </c>
    </row>
    <row r="1549" spans="1:6">
      <c r="A1549" s="87" t="s">
        <v>11586</v>
      </c>
      <c r="B1549" s="103" t="s">
        <v>11602</v>
      </c>
      <c r="C1549" s="4"/>
      <c r="D1549" s="5" t="s">
        <v>1156</v>
      </c>
      <c r="E1549" s="5" t="s">
        <v>6232</v>
      </c>
      <c r="F1549" s="5" t="s">
        <v>11609</v>
      </c>
    </row>
    <row r="1550" spans="1:6">
      <c r="A1550" s="87" t="s">
        <v>11586</v>
      </c>
      <c r="B1550" s="103" t="s">
        <v>11602</v>
      </c>
      <c r="C1550" s="22" t="s">
        <v>467</v>
      </c>
      <c r="D1550" s="29" t="s">
        <v>2038</v>
      </c>
      <c r="E1550" s="29" t="s">
        <v>9571</v>
      </c>
      <c r="F1550" s="23" t="s">
        <v>11609</v>
      </c>
    </row>
    <row r="1551" spans="1:6">
      <c r="A1551" s="87" t="s">
        <v>11586</v>
      </c>
      <c r="B1551" s="103" t="s">
        <v>11602</v>
      </c>
      <c r="C1551" s="23" t="s">
        <v>471</v>
      </c>
      <c r="D1551" s="5" t="s">
        <v>1796</v>
      </c>
      <c r="E1551" s="5" t="s">
        <v>2558</v>
      </c>
      <c r="F1551" s="5" t="s">
        <v>11609</v>
      </c>
    </row>
    <row r="1552" spans="1:6">
      <c r="A1552" s="87" t="s">
        <v>11586</v>
      </c>
      <c r="B1552" s="103" t="s">
        <v>11602</v>
      </c>
      <c r="C1552" s="4" t="s">
        <v>471</v>
      </c>
      <c r="D1552" s="5" t="s">
        <v>1796</v>
      </c>
      <c r="E1552" s="5" t="s">
        <v>2558</v>
      </c>
      <c r="F1552" s="5" t="s">
        <v>11609</v>
      </c>
    </row>
    <row r="1553" spans="1:6">
      <c r="A1553" s="87" t="s">
        <v>11586</v>
      </c>
      <c r="B1553" s="103" t="s">
        <v>11602</v>
      </c>
      <c r="C1553" s="5" t="s">
        <v>33</v>
      </c>
      <c r="D1553" s="4" t="s">
        <v>9107</v>
      </c>
      <c r="E1553" s="4" t="s">
        <v>9587</v>
      </c>
      <c r="F1553" s="5" t="s">
        <v>11609</v>
      </c>
    </row>
    <row r="1554" spans="1:6">
      <c r="A1554" s="87" t="s">
        <v>11586</v>
      </c>
      <c r="B1554" s="103" t="s">
        <v>11602</v>
      </c>
      <c r="C1554" s="4" t="s">
        <v>568</v>
      </c>
      <c r="D1554" s="5" t="s">
        <v>9620</v>
      </c>
      <c r="E1554" s="5" t="s">
        <v>9621</v>
      </c>
      <c r="F1554" s="5" t="s">
        <v>11609</v>
      </c>
    </row>
    <row r="1555" spans="1:6">
      <c r="A1555" s="87" t="s">
        <v>11586</v>
      </c>
      <c r="B1555" s="103" t="s">
        <v>11602</v>
      </c>
      <c r="C1555" s="22" t="s">
        <v>101</v>
      </c>
      <c r="D1555" s="23" t="s">
        <v>2493</v>
      </c>
      <c r="E1555" s="23" t="s">
        <v>9640</v>
      </c>
      <c r="F1555" s="23" t="s">
        <v>11609</v>
      </c>
    </row>
    <row r="1556" spans="1:6">
      <c r="A1556" s="87" t="s">
        <v>11586</v>
      </c>
      <c r="B1556" s="103" t="s">
        <v>11602</v>
      </c>
      <c r="C1556" s="7" t="s">
        <v>253</v>
      </c>
      <c r="D1556" s="5" t="s">
        <v>496</v>
      </c>
      <c r="E1556" t="s">
        <v>9644</v>
      </c>
      <c r="F1556" t="s">
        <v>11609</v>
      </c>
    </row>
    <row r="1557" spans="1:6">
      <c r="A1557" s="105" t="s">
        <v>11586</v>
      </c>
      <c r="B1557" s="103" t="s">
        <v>11602</v>
      </c>
      <c r="C1557" s="4" t="s">
        <v>373</v>
      </c>
      <c r="D1557" s="5" t="s">
        <v>1414</v>
      </c>
      <c r="E1557" s="5" t="s">
        <v>9754</v>
      </c>
      <c r="F1557" s="5" t="s">
        <v>11609</v>
      </c>
    </row>
    <row r="1558" spans="1:6">
      <c r="A1558" s="105" t="s">
        <v>11586</v>
      </c>
      <c r="B1558" s="103" t="s">
        <v>11602</v>
      </c>
      <c r="C1558" s="4" t="s">
        <v>373</v>
      </c>
      <c r="D1558" s="5" t="s">
        <v>1414</v>
      </c>
      <c r="E1558" s="5" t="s">
        <v>9754</v>
      </c>
      <c r="F1558" s="5" t="s">
        <v>11609</v>
      </c>
    </row>
    <row r="1559" spans="1:6">
      <c r="A1559" s="105" t="s">
        <v>11586</v>
      </c>
      <c r="B1559" s="103" t="s">
        <v>11602</v>
      </c>
      <c r="C1559" s="4" t="s">
        <v>198</v>
      </c>
      <c r="D1559" s="5" t="s">
        <v>9761</v>
      </c>
      <c r="E1559" s="27" t="s">
        <v>1621</v>
      </c>
      <c r="F1559" s="5" t="s">
        <v>11609</v>
      </c>
    </row>
    <row r="1560" spans="1:6">
      <c r="A1560" s="105" t="s">
        <v>11586</v>
      </c>
      <c r="B1560" s="103" t="s">
        <v>11602</v>
      </c>
      <c r="C1560" s="4" t="s">
        <v>373</v>
      </c>
      <c r="D1560" s="5" t="s">
        <v>892</v>
      </c>
      <c r="E1560" s="5" t="s">
        <v>9829</v>
      </c>
      <c r="F1560" s="5" t="s">
        <v>11609</v>
      </c>
    </row>
    <row r="1561" spans="1:6">
      <c r="A1561" s="105" t="s">
        <v>11586</v>
      </c>
      <c r="B1561" s="103" t="s">
        <v>11602</v>
      </c>
      <c r="C1561" s="4" t="s">
        <v>373</v>
      </c>
      <c r="D1561" s="5" t="s">
        <v>892</v>
      </c>
      <c r="E1561" s="5" t="s">
        <v>9829</v>
      </c>
      <c r="F1561" s="5" t="s">
        <v>11609</v>
      </c>
    </row>
    <row r="1562" spans="1:6">
      <c r="A1562" s="105" t="s">
        <v>11586</v>
      </c>
      <c r="B1562" s="103" t="s">
        <v>11602</v>
      </c>
      <c r="C1562" s="23" t="s">
        <v>471</v>
      </c>
      <c r="D1562" s="5" t="s">
        <v>5257</v>
      </c>
      <c r="E1562" s="5" t="s">
        <v>323</v>
      </c>
      <c r="F1562" s="5" t="s">
        <v>11609</v>
      </c>
    </row>
    <row r="1563" spans="1:6">
      <c r="A1563" s="105" t="s">
        <v>11586</v>
      </c>
      <c r="B1563" s="103" t="s">
        <v>11602</v>
      </c>
      <c r="C1563" s="4" t="s">
        <v>373</v>
      </c>
      <c r="D1563" s="5" t="s">
        <v>2493</v>
      </c>
      <c r="E1563" s="5" t="s">
        <v>2742</v>
      </c>
      <c r="F1563" s="5" t="s">
        <v>11609</v>
      </c>
    </row>
    <row r="1564" spans="1:6">
      <c r="A1564" s="105" t="s">
        <v>11586</v>
      </c>
      <c r="B1564" s="103" t="s">
        <v>11602</v>
      </c>
      <c r="C1564" s="4" t="s">
        <v>373</v>
      </c>
      <c r="D1564" s="5" t="s">
        <v>2493</v>
      </c>
      <c r="E1564" s="5" t="s">
        <v>2742</v>
      </c>
      <c r="F1564" s="5" t="s">
        <v>11609</v>
      </c>
    </row>
    <row r="1565" spans="1:6">
      <c r="A1565" s="105" t="s">
        <v>11586</v>
      </c>
      <c r="B1565" s="103" t="s">
        <v>11602</v>
      </c>
      <c r="C1565" s="4" t="s">
        <v>378</v>
      </c>
      <c r="D1565" s="5" t="s">
        <v>926</v>
      </c>
      <c r="E1565" s="5" t="s">
        <v>9957</v>
      </c>
      <c r="F1565" s="5" t="s">
        <v>11609</v>
      </c>
    </row>
    <row r="1566" spans="1:6">
      <c r="A1566" s="105" t="s">
        <v>11586</v>
      </c>
      <c r="B1566" s="103" t="s">
        <v>11602</v>
      </c>
      <c r="C1566" s="5" t="s">
        <v>326</v>
      </c>
      <c r="D1566" s="4" t="s">
        <v>981</v>
      </c>
      <c r="E1566" s="4" t="s">
        <v>6469</v>
      </c>
      <c r="F1566" s="5" t="s">
        <v>11609</v>
      </c>
    </row>
    <row r="1567" spans="1:6">
      <c r="A1567" s="105" t="s">
        <v>11586</v>
      </c>
      <c r="B1567" s="103" t="s">
        <v>11602</v>
      </c>
      <c r="C1567" s="4" t="s">
        <v>34</v>
      </c>
      <c r="D1567" s="4" t="s">
        <v>981</v>
      </c>
      <c r="E1567" s="4" t="s">
        <v>6469</v>
      </c>
      <c r="F1567" s="5" t="s">
        <v>11609</v>
      </c>
    </row>
    <row r="1568" spans="1:6">
      <c r="A1568" s="105" t="s">
        <v>11586</v>
      </c>
      <c r="B1568" s="103" t="s">
        <v>11602</v>
      </c>
      <c r="C1568" s="22" t="s">
        <v>471</v>
      </c>
      <c r="D1568" s="82" t="s">
        <v>981</v>
      </c>
      <c r="E1568" s="82" t="s">
        <v>9986</v>
      </c>
      <c r="F1568" s="23" t="s">
        <v>11609</v>
      </c>
    </row>
    <row r="1569" spans="1:6">
      <c r="A1569" s="105" t="s">
        <v>11586</v>
      </c>
      <c r="B1569" s="103" t="s">
        <v>11602</v>
      </c>
      <c r="C1569" s="4" t="s">
        <v>38</v>
      </c>
      <c r="D1569" s="5" t="s">
        <v>113</v>
      </c>
      <c r="E1569" s="5" t="s">
        <v>10001</v>
      </c>
      <c r="F1569" s="5" t="s">
        <v>11609</v>
      </c>
    </row>
    <row r="1570" spans="1:6">
      <c r="A1570" s="105" t="s">
        <v>11586</v>
      </c>
      <c r="B1570" s="103" t="s">
        <v>11602</v>
      </c>
      <c r="C1570" s="4" t="s">
        <v>38</v>
      </c>
      <c r="D1570" s="5" t="s">
        <v>2907</v>
      </c>
      <c r="E1570" s="5" t="s">
        <v>10008</v>
      </c>
      <c r="F1570" s="5" t="s">
        <v>11609</v>
      </c>
    </row>
    <row r="1571" spans="1:6">
      <c r="A1571" s="105" t="s">
        <v>11586</v>
      </c>
      <c r="B1571" s="103" t="s">
        <v>11602</v>
      </c>
      <c r="C1571" s="7" t="s">
        <v>253</v>
      </c>
      <c r="D1571" s="5" t="s">
        <v>2907</v>
      </c>
      <c r="E1571" t="s">
        <v>10008</v>
      </c>
      <c r="F1571" t="s">
        <v>11609</v>
      </c>
    </row>
    <row r="1572" spans="1:6">
      <c r="A1572" s="105" t="s">
        <v>11586</v>
      </c>
      <c r="B1572" s="103" t="s">
        <v>11602</v>
      </c>
      <c r="C1572" s="5" t="s">
        <v>326</v>
      </c>
      <c r="D1572" s="4" t="s">
        <v>9539</v>
      </c>
      <c r="E1572" s="4" t="s">
        <v>8805</v>
      </c>
      <c r="F1572" s="5" t="s">
        <v>11609</v>
      </c>
    </row>
    <row r="1573" spans="1:6">
      <c r="A1573" s="105" t="s">
        <v>11586</v>
      </c>
      <c r="B1573" s="103" t="s">
        <v>11602</v>
      </c>
      <c r="C1573" s="22" t="s">
        <v>467</v>
      </c>
      <c r="D1573" s="29" t="s">
        <v>379</v>
      </c>
      <c r="E1573" s="29" t="s">
        <v>10028</v>
      </c>
      <c r="F1573" s="23" t="s">
        <v>11609</v>
      </c>
    </row>
    <row r="1574" spans="1:6">
      <c r="A1574" s="105" t="s">
        <v>11586</v>
      </c>
      <c r="B1574" s="103" t="s">
        <v>11602</v>
      </c>
      <c r="C1574" s="5" t="s">
        <v>326</v>
      </c>
      <c r="D1574" s="8" t="s">
        <v>346</v>
      </c>
      <c r="E1574" s="8" t="s">
        <v>10040</v>
      </c>
      <c r="F1574" s="5" t="s">
        <v>11609</v>
      </c>
    </row>
    <row r="1575" spans="1:6">
      <c r="A1575" s="105" t="s">
        <v>11586</v>
      </c>
      <c r="B1575" s="103" t="s">
        <v>11602</v>
      </c>
      <c r="C1575" s="4" t="s">
        <v>658</v>
      </c>
      <c r="D1575" s="5" t="s">
        <v>323</v>
      </c>
      <c r="E1575" s="5" t="s">
        <v>10056</v>
      </c>
      <c r="F1575" s="5" t="s">
        <v>11609</v>
      </c>
    </row>
    <row r="1576" spans="1:6">
      <c r="A1576" s="105" t="s">
        <v>11586</v>
      </c>
      <c r="B1576" s="103" t="s">
        <v>11602</v>
      </c>
      <c r="C1576" s="22" t="s">
        <v>101</v>
      </c>
      <c r="D1576" s="23" t="s">
        <v>3516</v>
      </c>
      <c r="E1576" s="23" t="s">
        <v>10058</v>
      </c>
      <c r="F1576" s="23" t="s">
        <v>11609</v>
      </c>
    </row>
    <row r="1577" spans="1:6">
      <c r="A1577" s="105" t="s">
        <v>11586</v>
      </c>
      <c r="B1577" s="103" t="s">
        <v>11602</v>
      </c>
      <c r="C1577" s="22" t="s">
        <v>101</v>
      </c>
      <c r="D1577" s="23" t="s">
        <v>2817</v>
      </c>
      <c r="E1577" s="23" t="s">
        <v>532</v>
      </c>
      <c r="F1577" s="23" t="s">
        <v>11609</v>
      </c>
    </row>
    <row r="1578" spans="1:6">
      <c r="A1578" s="105" t="s">
        <v>11586</v>
      </c>
      <c r="B1578" s="103" t="s">
        <v>11602</v>
      </c>
      <c r="C1578" s="4" t="s">
        <v>373</v>
      </c>
      <c r="D1578" s="5" t="s">
        <v>6422</v>
      </c>
      <c r="E1578" s="5" t="s">
        <v>532</v>
      </c>
      <c r="F1578" s="5" t="s">
        <v>11609</v>
      </c>
    </row>
    <row r="1579" spans="1:6">
      <c r="A1579" s="105" t="s">
        <v>11586</v>
      </c>
      <c r="B1579" s="103" t="s">
        <v>11602</v>
      </c>
      <c r="C1579" s="4" t="s">
        <v>373</v>
      </c>
      <c r="D1579" s="5" t="s">
        <v>6422</v>
      </c>
      <c r="E1579" s="5" t="s">
        <v>532</v>
      </c>
      <c r="F1579" s="5" t="s">
        <v>11609</v>
      </c>
    </row>
    <row r="1580" spans="1:6">
      <c r="A1580" s="105" t="s">
        <v>11586</v>
      </c>
      <c r="B1580" s="103" t="s">
        <v>11602</v>
      </c>
      <c r="C1580" s="4" t="s">
        <v>373</v>
      </c>
      <c r="D1580" s="5" t="s">
        <v>950</v>
      </c>
      <c r="E1580" s="5" t="s">
        <v>10112</v>
      </c>
      <c r="F1580" s="5" t="s">
        <v>11609</v>
      </c>
    </row>
    <row r="1581" spans="1:6">
      <c r="A1581" s="105" t="s">
        <v>11586</v>
      </c>
      <c r="B1581" s="103" t="s">
        <v>11602</v>
      </c>
      <c r="C1581" s="4" t="s">
        <v>373</v>
      </c>
      <c r="D1581" s="5" t="s">
        <v>950</v>
      </c>
      <c r="E1581" s="5" t="s">
        <v>10112</v>
      </c>
      <c r="F1581" s="5" t="s">
        <v>11609</v>
      </c>
    </row>
    <row r="1582" spans="1:6">
      <c r="A1582" s="105" t="s">
        <v>11586</v>
      </c>
      <c r="B1582" s="103" t="s">
        <v>11602</v>
      </c>
      <c r="C1582" s="4" t="s">
        <v>568</v>
      </c>
      <c r="D1582" s="5" t="s">
        <v>1916</v>
      </c>
      <c r="E1582" s="5" t="s">
        <v>10115</v>
      </c>
      <c r="F1582" s="5" t="s">
        <v>11609</v>
      </c>
    </row>
    <row r="1583" spans="1:6">
      <c r="A1583" s="105" t="s">
        <v>11586</v>
      </c>
      <c r="B1583" s="103" t="s">
        <v>11602</v>
      </c>
      <c r="C1583" s="4" t="s">
        <v>568</v>
      </c>
      <c r="D1583" s="5" t="s">
        <v>9990</v>
      </c>
      <c r="E1583" s="5" t="s">
        <v>10148</v>
      </c>
      <c r="F1583" s="5" t="s">
        <v>11609</v>
      </c>
    </row>
    <row r="1584" spans="1:6">
      <c r="A1584" s="87" t="s">
        <v>11586</v>
      </c>
      <c r="B1584" s="103" t="s">
        <v>11602</v>
      </c>
      <c r="C1584" s="4" t="s">
        <v>36</v>
      </c>
      <c r="D1584" s="5" t="s">
        <v>3756</v>
      </c>
      <c r="E1584" s="5" t="s">
        <v>7436</v>
      </c>
      <c r="F1584" s="5" t="s">
        <v>11609</v>
      </c>
    </row>
    <row r="1585" spans="1:6">
      <c r="A1585" s="87" t="s">
        <v>11586</v>
      </c>
      <c r="B1585" s="103" t="s">
        <v>11602</v>
      </c>
      <c r="C1585" s="4" t="s">
        <v>38</v>
      </c>
      <c r="D1585" s="5" t="s">
        <v>3756</v>
      </c>
      <c r="E1585" s="5" t="s">
        <v>7436</v>
      </c>
      <c r="F1585" s="5" t="s">
        <v>11609</v>
      </c>
    </row>
    <row r="1586" spans="1:6">
      <c r="A1586" s="87" t="s">
        <v>11586</v>
      </c>
      <c r="B1586" s="103" t="s">
        <v>11602</v>
      </c>
      <c r="C1586" s="5" t="s">
        <v>326</v>
      </c>
      <c r="D1586" s="8" t="s">
        <v>3756</v>
      </c>
      <c r="E1586" s="8" t="s">
        <v>7436</v>
      </c>
      <c r="F1586" s="5" t="s">
        <v>11609</v>
      </c>
    </row>
    <row r="1587" spans="1:6">
      <c r="A1587" s="87" t="s">
        <v>11586</v>
      </c>
      <c r="B1587" s="103" t="s">
        <v>11602</v>
      </c>
      <c r="C1587" s="2" t="s">
        <v>1192</v>
      </c>
      <c r="D1587" t="s">
        <v>3756</v>
      </c>
      <c r="E1587" t="s">
        <v>7436</v>
      </c>
      <c r="F1587" t="s">
        <v>11609</v>
      </c>
    </row>
    <row r="1588" spans="1:6">
      <c r="A1588" s="87" t="s">
        <v>11586</v>
      </c>
      <c r="B1588" s="103" t="s">
        <v>11602</v>
      </c>
      <c r="C1588" s="2" t="s">
        <v>1194</v>
      </c>
      <c r="D1588" t="s">
        <v>3756</v>
      </c>
      <c r="E1588" t="s">
        <v>7436</v>
      </c>
      <c r="F1588" t="s">
        <v>11609</v>
      </c>
    </row>
    <row r="1589" spans="1:6">
      <c r="A1589" s="105" t="s">
        <v>11586</v>
      </c>
      <c r="B1589" s="103" t="s">
        <v>11602</v>
      </c>
      <c r="C1589" s="22" t="s">
        <v>291</v>
      </c>
      <c r="D1589" s="23" t="s">
        <v>2912</v>
      </c>
      <c r="E1589" s="23" t="s">
        <v>10181</v>
      </c>
      <c r="F1589" s="23" t="s">
        <v>11609</v>
      </c>
    </row>
    <row r="1590" spans="1:6">
      <c r="A1590" s="105" t="s">
        <v>11586</v>
      </c>
      <c r="B1590" s="103" t="s">
        <v>11602</v>
      </c>
      <c r="C1590" s="7" t="s">
        <v>724</v>
      </c>
      <c r="D1590" s="4" t="s">
        <v>3756</v>
      </c>
      <c r="E1590" t="s">
        <v>10181</v>
      </c>
      <c r="F1590" t="s">
        <v>11609</v>
      </c>
    </row>
    <row r="1591" spans="1:6">
      <c r="A1591" s="105" t="s">
        <v>11586</v>
      </c>
      <c r="B1591" s="103" t="s">
        <v>11602</v>
      </c>
      <c r="C1591" s="7" t="s">
        <v>33</v>
      </c>
      <c r="D1591" s="5" t="s">
        <v>3756</v>
      </c>
      <c r="E1591" t="s">
        <v>10181</v>
      </c>
      <c r="F1591" t="s">
        <v>11609</v>
      </c>
    </row>
    <row r="1592" spans="1:6">
      <c r="A1592" s="105" t="s">
        <v>11586</v>
      </c>
      <c r="B1592" s="103" t="s">
        <v>11602</v>
      </c>
      <c r="C1592" s="22" t="s">
        <v>2545</v>
      </c>
      <c r="D1592" s="23" t="s">
        <v>10180</v>
      </c>
      <c r="E1592" s="22" t="s">
        <v>10181</v>
      </c>
      <c r="F1592" s="23" t="s">
        <v>11609</v>
      </c>
    </row>
    <row r="1593" spans="1:6">
      <c r="A1593" s="105" t="s">
        <v>11586</v>
      </c>
      <c r="B1593" s="103" t="s">
        <v>11602</v>
      </c>
      <c r="C1593" s="22" t="s">
        <v>467</v>
      </c>
      <c r="D1593" s="29" t="s">
        <v>1015</v>
      </c>
      <c r="E1593" s="29" t="s">
        <v>10198</v>
      </c>
      <c r="F1593" s="23" t="s">
        <v>11609</v>
      </c>
    </row>
    <row r="1594" spans="1:6">
      <c r="A1594" s="105" t="s">
        <v>11586</v>
      </c>
      <c r="B1594" s="103" t="s">
        <v>11602</v>
      </c>
      <c r="C1594" s="4" t="s">
        <v>373</v>
      </c>
      <c r="D1594" s="5" t="s">
        <v>3509</v>
      </c>
      <c r="E1594" s="5" t="s">
        <v>10201</v>
      </c>
      <c r="F1594" s="5" t="s">
        <v>11609</v>
      </c>
    </row>
    <row r="1595" spans="1:6">
      <c r="A1595" s="105" t="s">
        <v>11586</v>
      </c>
      <c r="B1595" s="103" t="s">
        <v>11602</v>
      </c>
      <c r="C1595" s="4" t="s">
        <v>373</v>
      </c>
      <c r="D1595" s="5" t="s">
        <v>3509</v>
      </c>
      <c r="E1595" s="5" t="s">
        <v>10201</v>
      </c>
      <c r="F1595" s="5" t="s">
        <v>11609</v>
      </c>
    </row>
    <row r="1596" spans="1:6">
      <c r="A1596" s="105" t="s">
        <v>11586</v>
      </c>
      <c r="B1596" s="103" t="s">
        <v>11602</v>
      </c>
      <c r="C1596" s="23" t="s">
        <v>322</v>
      </c>
      <c r="D1596" s="23" t="s">
        <v>1916</v>
      </c>
      <c r="E1596" s="23" t="s">
        <v>10253</v>
      </c>
      <c r="F1596" s="23" t="s">
        <v>11609</v>
      </c>
    </row>
    <row r="1597" spans="1:6">
      <c r="A1597" s="105" t="s">
        <v>11586</v>
      </c>
      <c r="B1597" s="103" t="s">
        <v>11602</v>
      </c>
      <c r="C1597" s="7" t="s">
        <v>253</v>
      </c>
      <c r="D1597" s="5" t="s">
        <v>2606</v>
      </c>
      <c r="E1597" t="s">
        <v>10254</v>
      </c>
      <c r="F1597" t="s">
        <v>11609</v>
      </c>
    </row>
    <row r="1598" spans="1:6">
      <c r="A1598" s="105" t="s">
        <v>11586</v>
      </c>
      <c r="B1598" s="103" t="s">
        <v>11602</v>
      </c>
      <c r="C1598" s="4" t="s">
        <v>568</v>
      </c>
      <c r="D1598" s="5" t="s">
        <v>10264</v>
      </c>
      <c r="E1598" s="5" t="s">
        <v>10262</v>
      </c>
      <c r="F1598" s="5" t="s">
        <v>11609</v>
      </c>
    </row>
    <row r="1599" spans="1:6">
      <c r="A1599" s="105" t="s">
        <v>11586</v>
      </c>
      <c r="B1599" s="103" t="s">
        <v>11602</v>
      </c>
      <c r="C1599" s="23" t="s">
        <v>471</v>
      </c>
      <c r="D1599" s="5" t="s">
        <v>10271</v>
      </c>
      <c r="E1599" s="5" t="s">
        <v>1154</v>
      </c>
      <c r="F1599" s="5" t="s">
        <v>11609</v>
      </c>
    </row>
    <row r="1600" spans="1:6">
      <c r="A1600" s="105" t="s">
        <v>11586</v>
      </c>
      <c r="B1600" s="103" t="s">
        <v>11602</v>
      </c>
      <c r="C1600" s="7" t="s">
        <v>253</v>
      </c>
      <c r="D1600" s="5" t="s">
        <v>1916</v>
      </c>
      <c r="E1600" t="s">
        <v>10274</v>
      </c>
      <c r="F1600" t="s">
        <v>11609</v>
      </c>
    </row>
    <row r="1601" spans="1:6">
      <c r="A1601" s="105" t="s">
        <v>11586</v>
      </c>
      <c r="B1601" s="103" t="s">
        <v>11602</v>
      </c>
      <c r="C1601" s="5" t="s">
        <v>33</v>
      </c>
      <c r="D1601" s="4" t="s">
        <v>10284</v>
      </c>
      <c r="E1601" s="4" t="s">
        <v>10285</v>
      </c>
      <c r="F1601" s="5" t="s">
        <v>11609</v>
      </c>
    </row>
    <row r="1602" spans="1:6">
      <c r="A1602" s="105" t="s">
        <v>11586</v>
      </c>
      <c r="B1602" s="103" t="s">
        <v>11602</v>
      </c>
      <c r="C1602" s="7" t="s">
        <v>724</v>
      </c>
      <c r="D1602" s="4" t="s">
        <v>10284</v>
      </c>
      <c r="E1602" t="s">
        <v>10285</v>
      </c>
      <c r="F1602" t="s">
        <v>11609</v>
      </c>
    </row>
    <row r="1603" spans="1:6">
      <c r="A1603" s="105" t="s">
        <v>11586</v>
      </c>
      <c r="B1603" s="103" t="s">
        <v>11602</v>
      </c>
      <c r="C1603" s="5" t="s">
        <v>2096</v>
      </c>
      <c r="D1603" s="4" t="s">
        <v>2203</v>
      </c>
      <c r="E1603" s="4" t="s">
        <v>10296</v>
      </c>
      <c r="F1603" s="5" t="s">
        <v>11609</v>
      </c>
    </row>
    <row r="1604" spans="1:6">
      <c r="A1604" s="87" t="s">
        <v>11586</v>
      </c>
      <c r="B1604" s="103" t="s">
        <v>11602</v>
      </c>
      <c r="C1604" s="4" t="s">
        <v>1056</v>
      </c>
      <c r="D1604" s="5" t="s">
        <v>1077</v>
      </c>
      <c r="E1604" s="5" t="s">
        <v>10307</v>
      </c>
      <c r="F1604" s="5" t="s">
        <v>11609</v>
      </c>
    </row>
    <row r="1605" spans="1:6">
      <c r="A1605" s="87" t="s">
        <v>11586</v>
      </c>
      <c r="B1605" s="103" t="s">
        <v>11602</v>
      </c>
      <c r="C1605" s="4" t="s">
        <v>1062</v>
      </c>
      <c r="D1605" s="5" t="s">
        <v>2909</v>
      </c>
      <c r="E1605" s="5" t="s">
        <v>10308</v>
      </c>
      <c r="F1605" s="5" t="s">
        <v>11609</v>
      </c>
    </row>
    <row r="1606" spans="1:6">
      <c r="A1606" s="87" t="s">
        <v>11586</v>
      </c>
      <c r="B1606" s="103" t="s">
        <v>11602</v>
      </c>
      <c r="C1606" s="4" t="s">
        <v>34</v>
      </c>
      <c r="D1606" s="4" t="s">
        <v>1119</v>
      </c>
      <c r="E1606" s="4" t="s">
        <v>10317</v>
      </c>
      <c r="F1606" s="5" t="s">
        <v>11609</v>
      </c>
    </row>
    <row r="1607" spans="1:6">
      <c r="A1607" s="87" t="s">
        <v>11586</v>
      </c>
      <c r="B1607" s="103" t="s">
        <v>11602</v>
      </c>
      <c r="C1607" s="22" t="s">
        <v>3715</v>
      </c>
      <c r="D1607" s="23" t="s">
        <v>3027</v>
      </c>
      <c r="E1607" s="29" t="s">
        <v>10317</v>
      </c>
      <c r="F1607" s="23" t="s">
        <v>11609</v>
      </c>
    </row>
    <row r="1608" spans="1:6">
      <c r="A1608" s="87" t="s">
        <v>11586</v>
      </c>
      <c r="B1608" s="103" t="s">
        <v>11602</v>
      </c>
      <c r="C1608" s="22" t="s">
        <v>467</v>
      </c>
      <c r="D1608" s="29" t="s">
        <v>3027</v>
      </c>
      <c r="E1608" s="29" t="s">
        <v>10317</v>
      </c>
      <c r="F1608" s="23" t="s">
        <v>11609</v>
      </c>
    </row>
    <row r="1609" spans="1:6">
      <c r="A1609" s="87" t="s">
        <v>11586</v>
      </c>
      <c r="B1609" s="103" t="s">
        <v>11602</v>
      </c>
      <c r="C1609" s="5" t="s">
        <v>724</v>
      </c>
      <c r="D1609" s="4" t="s">
        <v>3027</v>
      </c>
      <c r="E1609" s="4" t="s">
        <v>10317</v>
      </c>
      <c r="F1609" s="5" t="s">
        <v>11609</v>
      </c>
    </row>
    <row r="1610" spans="1:6">
      <c r="A1610" s="87" t="s">
        <v>11586</v>
      </c>
      <c r="B1610" s="103" t="s">
        <v>11602</v>
      </c>
      <c r="C1610" s="5" t="s">
        <v>33</v>
      </c>
      <c r="D1610" s="4" t="s">
        <v>3027</v>
      </c>
      <c r="E1610" s="4" t="s">
        <v>10317</v>
      </c>
      <c r="F1610" s="5" t="s">
        <v>11609</v>
      </c>
    </row>
    <row r="1611" spans="1:6">
      <c r="A1611" s="87" t="s">
        <v>11586</v>
      </c>
      <c r="B1611" s="103" t="s">
        <v>11602</v>
      </c>
      <c r="C1611" s="4" t="s">
        <v>34</v>
      </c>
      <c r="D1611" s="4" t="s">
        <v>3027</v>
      </c>
      <c r="E1611" s="4" t="s">
        <v>10317</v>
      </c>
      <c r="F1611" s="5" t="s">
        <v>11609</v>
      </c>
    </row>
    <row r="1612" spans="1:6">
      <c r="A1612" s="87" t="s">
        <v>11586</v>
      </c>
      <c r="B1612" s="103" t="s">
        <v>11602</v>
      </c>
      <c r="C1612" s="5" t="s">
        <v>2096</v>
      </c>
      <c r="D1612" s="4" t="s">
        <v>3027</v>
      </c>
      <c r="E1612" s="4" t="s">
        <v>10317</v>
      </c>
      <c r="F1612" s="5" t="s">
        <v>11609</v>
      </c>
    </row>
    <row r="1613" spans="1:6">
      <c r="A1613" s="87" t="s">
        <v>11586</v>
      </c>
      <c r="B1613" s="103" t="s">
        <v>11602</v>
      </c>
      <c r="C1613" s="7" t="s">
        <v>35</v>
      </c>
      <c r="D1613" s="5" t="s">
        <v>3027</v>
      </c>
      <c r="E1613" t="s">
        <v>10317</v>
      </c>
      <c r="F1613" t="s">
        <v>11609</v>
      </c>
    </row>
    <row r="1614" spans="1:6">
      <c r="A1614" s="105" t="s">
        <v>11586</v>
      </c>
      <c r="B1614" s="103" t="s">
        <v>11602</v>
      </c>
      <c r="C1614" s="4" t="s">
        <v>373</v>
      </c>
      <c r="D1614" s="5" t="s">
        <v>786</v>
      </c>
      <c r="E1614" s="5" t="s">
        <v>10395</v>
      </c>
      <c r="F1614" s="5" t="s">
        <v>11609</v>
      </c>
    </row>
    <row r="1615" spans="1:6">
      <c r="A1615" s="105" t="s">
        <v>11586</v>
      </c>
      <c r="B1615" s="103" t="s">
        <v>11602</v>
      </c>
      <c r="C1615" s="4" t="s">
        <v>373</v>
      </c>
      <c r="D1615" s="5" t="s">
        <v>786</v>
      </c>
      <c r="E1615" s="5" t="s">
        <v>10395</v>
      </c>
      <c r="F1615" s="5" t="s">
        <v>11609</v>
      </c>
    </row>
    <row r="1616" spans="1:6">
      <c r="A1616" s="105" t="s">
        <v>11586</v>
      </c>
      <c r="B1616" s="103" t="s">
        <v>11602</v>
      </c>
      <c r="C1616" s="5" t="s">
        <v>326</v>
      </c>
      <c r="D1616" s="8" t="s">
        <v>540</v>
      </c>
      <c r="E1616" s="8" t="s">
        <v>10410</v>
      </c>
      <c r="F1616" s="5" t="s">
        <v>11609</v>
      </c>
    </row>
    <row r="1617" spans="1:6">
      <c r="A1617" s="105" t="s">
        <v>11586</v>
      </c>
      <c r="B1617" s="103" t="s">
        <v>11602</v>
      </c>
      <c r="C1617" s="5" t="s">
        <v>326</v>
      </c>
      <c r="D1617" s="4" t="s">
        <v>10415</v>
      </c>
      <c r="E1617" s="4" t="s">
        <v>10416</v>
      </c>
      <c r="F1617" s="5" t="s">
        <v>11609</v>
      </c>
    </row>
    <row r="1618" spans="1:6">
      <c r="A1618" s="105" t="s">
        <v>11586</v>
      </c>
      <c r="B1618" s="103" t="s">
        <v>11602</v>
      </c>
      <c r="C1618" s="5" t="s">
        <v>724</v>
      </c>
      <c r="D1618" s="4" t="s">
        <v>10415</v>
      </c>
      <c r="E1618" s="4" t="s">
        <v>10416</v>
      </c>
      <c r="F1618" s="5" t="s">
        <v>11609</v>
      </c>
    </row>
    <row r="1619" spans="1:6">
      <c r="A1619" s="105" t="s">
        <v>11586</v>
      </c>
      <c r="B1619" s="103" t="s">
        <v>11602</v>
      </c>
      <c r="C1619" s="5" t="s">
        <v>33</v>
      </c>
      <c r="D1619" s="4" t="s">
        <v>10415</v>
      </c>
      <c r="E1619" s="4" t="s">
        <v>10416</v>
      </c>
      <c r="F1619" s="5" t="s">
        <v>11609</v>
      </c>
    </row>
    <row r="1620" spans="1:6">
      <c r="A1620" s="105" t="s">
        <v>11586</v>
      </c>
      <c r="B1620" s="103" t="s">
        <v>11602</v>
      </c>
      <c r="C1620" s="2" t="s">
        <v>1194</v>
      </c>
      <c r="D1620" t="s">
        <v>10417</v>
      </c>
      <c r="E1620" t="s">
        <v>10418</v>
      </c>
      <c r="F1620" t="s">
        <v>11609</v>
      </c>
    </row>
    <row r="1621" spans="1:6">
      <c r="A1621" s="105" t="s">
        <v>11586</v>
      </c>
      <c r="B1621" s="103" t="s">
        <v>11602</v>
      </c>
      <c r="C1621" s="4" t="s">
        <v>373</v>
      </c>
      <c r="D1621" s="5" t="s">
        <v>1386</v>
      </c>
      <c r="E1621" s="5" t="s">
        <v>10430</v>
      </c>
      <c r="F1621" s="5" t="s">
        <v>11609</v>
      </c>
    </row>
    <row r="1622" spans="1:6">
      <c r="A1622" s="105" t="s">
        <v>11586</v>
      </c>
      <c r="B1622" s="103" t="s">
        <v>11602</v>
      </c>
      <c r="C1622" s="4" t="s">
        <v>373</v>
      </c>
      <c r="D1622" s="5" t="s">
        <v>1386</v>
      </c>
      <c r="E1622" s="5" t="s">
        <v>10430</v>
      </c>
      <c r="F1622" s="5" t="s">
        <v>11609</v>
      </c>
    </row>
    <row r="1623" spans="1:6">
      <c r="A1623" s="105" t="s">
        <v>11586</v>
      </c>
      <c r="B1623" s="103" t="s">
        <v>11602</v>
      </c>
      <c r="C1623" s="22" t="s">
        <v>314</v>
      </c>
      <c r="D1623" s="23" t="s">
        <v>5174</v>
      </c>
      <c r="E1623" s="23" t="s">
        <v>10452</v>
      </c>
      <c r="F1623" s="23" t="s">
        <v>11609</v>
      </c>
    </row>
    <row r="1624" spans="1:6">
      <c r="A1624" s="105" t="s">
        <v>11586</v>
      </c>
      <c r="B1624" s="103" t="s">
        <v>11602</v>
      </c>
      <c r="C1624" s="7" t="s">
        <v>724</v>
      </c>
      <c r="D1624" s="8" t="s">
        <v>8767</v>
      </c>
      <c r="E1624" t="s">
        <v>10468</v>
      </c>
      <c r="F1624" t="s">
        <v>11609</v>
      </c>
    </row>
    <row r="1625" spans="1:6">
      <c r="A1625" s="105" t="s">
        <v>11586</v>
      </c>
      <c r="B1625" s="103" t="s">
        <v>11602</v>
      </c>
      <c r="C1625" s="5" t="s">
        <v>246</v>
      </c>
      <c r="D1625" s="5" t="s">
        <v>3297</v>
      </c>
      <c r="E1625" s="5" t="s">
        <v>10473</v>
      </c>
      <c r="F1625" s="5" t="s">
        <v>11609</v>
      </c>
    </row>
    <row r="1626" spans="1:6">
      <c r="A1626" s="105" t="s">
        <v>11586</v>
      </c>
      <c r="B1626" s="103" t="s">
        <v>11602</v>
      </c>
      <c r="C1626" s="23" t="s">
        <v>471</v>
      </c>
      <c r="D1626" s="5" t="s">
        <v>1409</v>
      </c>
      <c r="E1626" s="5" t="s">
        <v>10490</v>
      </c>
      <c r="F1626" s="5" t="s">
        <v>11609</v>
      </c>
    </row>
    <row r="1627" spans="1:6">
      <c r="A1627" s="105" t="s">
        <v>11586</v>
      </c>
      <c r="B1627" s="103" t="s">
        <v>11602</v>
      </c>
      <c r="C1627" s="4" t="s">
        <v>1056</v>
      </c>
      <c r="D1627" s="5" t="s">
        <v>8005</v>
      </c>
      <c r="E1627" s="5" t="s">
        <v>10495</v>
      </c>
      <c r="F1627" s="5" t="s">
        <v>11609</v>
      </c>
    </row>
    <row r="1628" spans="1:6">
      <c r="A1628" s="105" t="s">
        <v>11586</v>
      </c>
      <c r="B1628" s="103" t="s">
        <v>11602</v>
      </c>
      <c r="C1628" s="7" t="s">
        <v>33</v>
      </c>
      <c r="D1628" s="5" t="s">
        <v>10522</v>
      </c>
      <c r="E1628" t="s">
        <v>10523</v>
      </c>
      <c r="F1628" t="s">
        <v>11609</v>
      </c>
    </row>
    <row r="1629" spans="1:6">
      <c r="A1629" s="105" t="s">
        <v>11586</v>
      </c>
      <c r="B1629" s="103" t="s">
        <v>11602</v>
      </c>
      <c r="C1629" s="22" t="s">
        <v>467</v>
      </c>
      <c r="D1629" s="29" t="s">
        <v>3385</v>
      </c>
      <c r="E1629" s="29" t="s">
        <v>3384</v>
      </c>
      <c r="F1629" s="23" t="s">
        <v>11609</v>
      </c>
    </row>
    <row r="1630" spans="1:6">
      <c r="A1630" s="105" t="s">
        <v>11586</v>
      </c>
      <c r="B1630" s="103" t="s">
        <v>11602</v>
      </c>
      <c r="C1630" s="4" t="s">
        <v>36</v>
      </c>
      <c r="D1630" s="5" t="s">
        <v>3385</v>
      </c>
      <c r="E1630" s="5" t="s">
        <v>3384</v>
      </c>
      <c r="F1630" s="5" t="s">
        <v>11609</v>
      </c>
    </row>
    <row r="1631" spans="1:6">
      <c r="A1631" s="105" t="s">
        <v>11586</v>
      </c>
      <c r="B1631" s="103" t="s">
        <v>11602</v>
      </c>
      <c r="C1631" s="5" t="s">
        <v>724</v>
      </c>
      <c r="D1631" s="4" t="s">
        <v>3385</v>
      </c>
      <c r="E1631" s="4" t="s">
        <v>3384</v>
      </c>
      <c r="F1631" s="5" t="s">
        <v>11609</v>
      </c>
    </row>
    <row r="1632" spans="1:6">
      <c r="A1632" s="105" t="s">
        <v>11586</v>
      </c>
      <c r="B1632" s="103" t="s">
        <v>11602</v>
      </c>
      <c r="C1632" s="22" t="s">
        <v>291</v>
      </c>
      <c r="D1632" s="23" t="s">
        <v>10533</v>
      </c>
      <c r="E1632" s="23" t="s">
        <v>3384</v>
      </c>
      <c r="F1632" s="23" t="s">
        <v>11609</v>
      </c>
    </row>
    <row r="1633" spans="1:6">
      <c r="A1633" s="105" t="s">
        <v>11586</v>
      </c>
      <c r="B1633" s="103" t="s">
        <v>11602</v>
      </c>
      <c r="C1633" s="22" t="s">
        <v>101</v>
      </c>
      <c r="D1633" s="23" t="s">
        <v>1629</v>
      </c>
      <c r="E1633" s="23" t="s">
        <v>1951</v>
      </c>
      <c r="F1633" s="23" t="s">
        <v>11609</v>
      </c>
    </row>
    <row r="1634" spans="1:6">
      <c r="A1634" s="105" t="s">
        <v>11586</v>
      </c>
      <c r="B1634" s="103" t="s">
        <v>11602</v>
      </c>
      <c r="C1634" s="5" t="s">
        <v>326</v>
      </c>
      <c r="D1634" s="4" t="s">
        <v>701</v>
      </c>
      <c r="E1634" s="4" t="s">
        <v>10552</v>
      </c>
      <c r="F1634" s="5" t="s">
        <v>11609</v>
      </c>
    </row>
    <row r="1635" spans="1:6">
      <c r="A1635" s="105" t="s">
        <v>11586</v>
      </c>
      <c r="B1635" s="103" t="s">
        <v>11602</v>
      </c>
      <c r="C1635" s="23" t="s">
        <v>471</v>
      </c>
      <c r="D1635" s="5" t="s">
        <v>10553</v>
      </c>
      <c r="E1635" s="5" t="s">
        <v>5180</v>
      </c>
      <c r="F1635" s="5" t="s">
        <v>11609</v>
      </c>
    </row>
    <row r="1636" spans="1:6">
      <c r="A1636" s="105" t="s">
        <v>11586</v>
      </c>
      <c r="B1636" s="103" t="s">
        <v>11602</v>
      </c>
      <c r="C1636" s="2" t="s">
        <v>1192</v>
      </c>
      <c r="D1636" t="s">
        <v>4282</v>
      </c>
      <c r="E1636" t="s">
        <v>10571</v>
      </c>
      <c r="F1636" t="s">
        <v>11609</v>
      </c>
    </row>
    <row r="1637" spans="1:6">
      <c r="A1637" s="105" t="s">
        <v>11586</v>
      </c>
      <c r="B1637" s="103" t="s">
        <v>11602</v>
      </c>
      <c r="C1637" s="5" t="s">
        <v>33</v>
      </c>
      <c r="D1637" s="4" t="s">
        <v>10570</v>
      </c>
      <c r="E1637" s="4" t="s">
        <v>10571</v>
      </c>
      <c r="F1637" s="5" t="s">
        <v>11609</v>
      </c>
    </row>
    <row r="1638" spans="1:6">
      <c r="A1638" s="105" t="s">
        <v>11586</v>
      </c>
      <c r="B1638" s="103" t="s">
        <v>11602</v>
      </c>
      <c r="C1638" s="22" t="s">
        <v>291</v>
      </c>
      <c r="D1638" s="23" t="s">
        <v>10592</v>
      </c>
      <c r="E1638" s="23" t="s">
        <v>8701</v>
      </c>
      <c r="F1638" s="23" t="s">
        <v>11609</v>
      </c>
    </row>
    <row r="1639" spans="1:6">
      <c r="A1639" s="105" t="s">
        <v>11586</v>
      </c>
      <c r="B1639" s="103" t="s">
        <v>11602</v>
      </c>
      <c r="C1639" s="22" t="s">
        <v>2545</v>
      </c>
      <c r="D1639" s="23" t="s">
        <v>10593</v>
      </c>
      <c r="E1639" s="22" t="s">
        <v>10594</v>
      </c>
      <c r="F1639" s="23" t="s">
        <v>11609</v>
      </c>
    </row>
    <row r="1640" spans="1:6">
      <c r="A1640" s="105" t="s">
        <v>11586</v>
      </c>
      <c r="B1640" s="103" t="s">
        <v>11602</v>
      </c>
      <c r="C1640" s="22" t="s">
        <v>471</v>
      </c>
      <c r="D1640" s="23" t="s">
        <v>2909</v>
      </c>
      <c r="E1640" s="23" t="s">
        <v>1317</v>
      </c>
      <c r="F1640" s="23" t="s">
        <v>11609</v>
      </c>
    </row>
    <row r="1641" spans="1:6">
      <c r="A1641" s="105" t="s">
        <v>11586</v>
      </c>
      <c r="B1641" s="103" t="s">
        <v>11602</v>
      </c>
      <c r="C1641" s="5" t="s">
        <v>2050</v>
      </c>
      <c r="D1641" s="4" t="s">
        <v>4151</v>
      </c>
      <c r="E1641" s="4" t="s">
        <v>10636</v>
      </c>
      <c r="F1641" s="5" t="s">
        <v>11609</v>
      </c>
    </row>
    <row r="1642" spans="1:6">
      <c r="A1642" s="105" t="s">
        <v>11586</v>
      </c>
      <c r="B1642" s="103" t="s">
        <v>11602</v>
      </c>
      <c r="C1642" s="22" t="s">
        <v>3715</v>
      </c>
      <c r="D1642" s="23" t="s">
        <v>331</v>
      </c>
      <c r="E1642" s="23" t="s">
        <v>10639</v>
      </c>
      <c r="F1642" s="23" t="s">
        <v>11609</v>
      </c>
    </row>
    <row r="1643" spans="1:6">
      <c r="A1643" s="105" t="s">
        <v>11586</v>
      </c>
      <c r="B1643" s="103" t="s">
        <v>11602</v>
      </c>
      <c r="C1643" s="22" t="s">
        <v>471</v>
      </c>
      <c r="D1643" s="23" t="s">
        <v>331</v>
      </c>
      <c r="E1643" s="23" t="s">
        <v>10639</v>
      </c>
      <c r="F1643" s="23" t="s">
        <v>11609</v>
      </c>
    </row>
    <row r="1644" spans="1:6">
      <c r="A1644" s="105" t="s">
        <v>11586</v>
      </c>
      <c r="B1644" s="103" t="s">
        <v>11602</v>
      </c>
      <c r="C1644" s="22" t="s">
        <v>467</v>
      </c>
      <c r="D1644" s="29" t="s">
        <v>331</v>
      </c>
      <c r="E1644" s="29" t="s">
        <v>10639</v>
      </c>
      <c r="F1644" s="23" t="s">
        <v>11609</v>
      </c>
    </row>
    <row r="1645" spans="1:6">
      <c r="A1645" s="105" t="s">
        <v>11586</v>
      </c>
      <c r="B1645" s="103" t="s">
        <v>11602</v>
      </c>
      <c r="C1645" s="22" t="s">
        <v>291</v>
      </c>
      <c r="D1645" s="23" t="s">
        <v>331</v>
      </c>
      <c r="E1645" s="23" t="s">
        <v>10639</v>
      </c>
      <c r="F1645" s="23" t="s">
        <v>11609</v>
      </c>
    </row>
    <row r="1646" spans="1:6">
      <c r="A1646" s="105" t="s">
        <v>11586</v>
      </c>
      <c r="B1646" s="103" t="s">
        <v>11602</v>
      </c>
      <c r="C1646" s="4" t="s">
        <v>558</v>
      </c>
      <c r="D1646" s="4" t="s">
        <v>331</v>
      </c>
      <c r="E1646" s="4" t="s">
        <v>10639</v>
      </c>
      <c r="F1646" s="5" t="s">
        <v>11609</v>
      </c>
    </row>
    <row r="1647" spans="1:6">
      <c r="A1647" s="105" t="s">
        <v>11586</v>
      </c>
      <c r="B1647" s="103" t="s">
        <v>11602</v>
      </c>
      <c r="C1647" s="4" t="s">
        <v>26</v>
      </c>
      <c r="D1647" s="4" t="s">
        <v>331</v>
      </c>
      <c r="E1647" s="4" t="s">
        <v>10639</v>
      </c>
      <c r="F1647" s="4" t="s">
        <v>11609</v>
      </c>
    </row>
    <row r="1648" spans="1:6">
      <c r="A1648" s="105" t="s">
        <v>11586</v>
      </c>
      <c r="B1648" s="103" t="s">
        <v>11602</v>
      </c>
      <c r="C1648" s="5" t="s">
        <v>326</v>
      </c>
      <c r="D1648" s="4" t="s">
        <v>331</v>
      </c>
      <c r="E1648" s="4" t="s">
        <v>10639</v>
      </c>
      <c r="F1648" s="5" t="s">
        <v>11609</v>
      </c>
    </row>
    <row r="1649" spans="1:6">
      <c r="A1649" s="105" t="s">
        <v>11586</v>
      </c>
      <c r="B1649" s="103" t="s">
        <v>11602</v>
      </c>
      <c r="C1649" s="5" t="s">
        <v>724</v>
      </c>
      <c r="D1649" s="4" t="s">
        <v>331</v>
      </c>
      <c r="E1649" s="4" t="s">
        <v>10639</v>
      </c>
      <c r="F1649" s="5" t="s">
        <v>11609</v>
      </c>
    </row>
    <row r="1650" spans="1:6">
      <c r="A1650" s="105" t="s">
        <v>11586</v>
      </c>
      <c r="B1650" s="103" t="s">
        <v>11602</v>
      </c>
      <c r="C1650" s="5" t="s">
        <v>33</v>
      </c>
      <c r="D1650" s="4" t="s">
        <v>331</v>
      </c>
      <c r="E1650" s="4" t="s">
        <v>10639</v>
      </c>
      <c r="F1650" s="5" t="s">
        <v>11609</v>
      </c>
    </row>
    <row r="1651" spans="1:6">
      <c r="A1651" s="105" t="s">
        <v>11586</v>
      </c>
      <c r="B1651" s="103" t="s">
        <v>11602</v>
      </c>
      <c r="C1651" s="4" t="s">
        <v>2050</v>
      </c>
      <c r="D1651" s="4" t="s">
        <v>331</v>
      </c>
      <c r="E1651" s="4" t="s">
        <v>10639</v>
      </c>
      <c r="F1651" s="5" t="s">
        <v>11609</v>
      </c>
    </row>
    <row r="1652" spans="1:6">
      <c r="A1652" s="105" t="s">
        <v>11586</v>
      </c>
      <c r="B1652" s="103" t="s">
        <v>11602</v>
      </c>
      <c r="C1652" s="5" t="s">
        <v>2096</v>
      </c>
      <c r="D1652" s="4" t="s">
        <v>331</v>
      </c>
      <c r="E1652" s="4" t="s">
        <v>10639</v>
      </c>
      <c r="F1652" s="5" t="s">
        <v>11609</v>
      </c>
    </row>
    <row r="1653" spans="1:6">
      <c r="A1653" s="105" t="s">
        <v>11586</v>
      </c>
      <c r="B1653" s="103" t="s">
        <v>11602</v>
      </c>
      <c r="C1653" s="5" t="s">
        <v>1867</v>
      </c>
      <c r="D1653" s="4" t="s">
        <v>331</v>
      </c>
      <c r="E1653" s="5" t="s">
        <v>10639</v>
      </c>
      <c r="F1653" s="5" t="s">
        <v>11609</v>
      </c>
    </row>
    <row r="1654" spans="1:6">
      <c r="A1654" s="87" t="s">
        <v>11586</v>
      </c>
      <c r="B1654" s="103" t="s">
        <v>11602</v>
      </c>
      <c r="C1654" s="7" t="s">
        <v>35</v>
      </c>
      <c r="D1654" s="5" t="s">
        <v>331</v>
      </c>
      <c r="E1654" t="s">
        <v>10639</v>
      </c>
      <c r="F1654" t="s">
        <v>11609</v>
      </c>
    </row>
    <row r="1655" spans="1:6">
      <c r="A1655" s="105" t="s">
        <v>11586</v>
      </c>
      <c r="B1655" s="103" t="s">
        <v>11602</v>
      </c>
      <c r="C1655" s="22" t="s">
        <v>467</v>
      </c>
      <c r="D1655" s="29" t="s">
        <v>10641</v>
      </c>
      <c r="E1655" s="29" t="s">
        <v>10639</v>
      </c>
      <c r="F1655" s="23" t="s">
        <v>11609</v>
      </c>
    </row>
    <row r="1656" spans="1:6">
      <c r="A1656" s="105" t="s">
        <v>11586</v>
      </c>
      <c r="B1656" s="103" t="s">
        <v>11602</v>
      </c>
      <c r="C1656" s="22" t="s">
        <v>291</v>
      </c>
      <c r="D1656" s="23" t="s">
        <v>10641</v>
      </c>
      <c r="E1656" s="23" t="s">
        <v>10639</v>
      </c>
      <c r="F1656" s="23" t="s">
        <v>11609</v>
      </c>
    </row>
    <row r="1657" spans="1:6">
      <c r="A1657" s="105" t="s">
        <v>11586</v>
      </c>
      <c r="B1657" s="103" t="s">
        <v>11602</v>
      </c>
      <c r="C1657" s="4" t="s">
        <v>558</v>
      </c>
      <c r="D1657" s="4" t="s">
        <v>10641</v>
      </c>
      <c r="E1657" s="4" t="s">
        <v>10639</v>
      </c>
      <c r="F1657" s="5" t="s">
        <v>11609</v>
      </c>
    </row>
    <row r="1658" spans="1:6">
      <c r="A1658" s="105" t="s">
        <v>11586</v>
      </c>
      <c r="B1658" s="103" t="s">
        <v>11602</v>
      </c>
      <c r="C1658" s="4" t="s">
        <v>26</v>
      </c>
      <c r="D1658" s="4" t="s">
        <v>10641</v>
      </c>
      <c r="E1658" s="4" t="s">
        <v>10639</v>
      </c>
      <c r="F1658" s="4" t="s">
        <v>11609</v>
      </c>
    </row>
    <row r="1659" spans="1:6">
      <c r="A1659" s="105" t="s">
        <v>11586</v>
      </c>
      <c r="B1659" s="103" t="s">
        <v>11602</v>
      </c>
      <c r="C1659" s="5" t="s">
        <v>326</v>
      </c>
      <c r="D1659" s="4" t="s">
        <v>10641</v>
      </c>
      <c r="E1659" s="4" t="s">
        <v>10639</v>
      </c>
      <c r="F1659" s="5" t="s">
        <v>11609</v>
      </c>
    </row>
    <row r="1660" spans="1:6">
      <c r="A1660" s="105" t="s">
        <v>11586</v>
      </c>
      <c r="B1660" s="103" t="s">
        <v>11602</v>
      </c>
      <c r="C1660" s="5" t="s">
        <v>724</v>
      </c>
      <c r="D1660" s="4" t="s">
        <v>10641</v>
      </c>
      <c r="E1660" s="4" t="s">
        <v>10639</v>
      </c>
      <c r="F1660" s="5" t="s">
        <v>11609</v>
      </c>
    </row>
    <row r="1661" spans="1:6">
      <c r="A1661" s="105" t="s">
        <v>11586</v>
      </c>
      <c r="B1661" s="103" t="s">
        <v>11602</v>
      </c>
      <c r="C1661" s="5" t="s">
        <v>33</v>
      </c>
      <c r="D1661" s="4" t="s">
        <v>10641</v>
      </c>
      <c r="E1661" s="4" t="s">
        <v>10639</v>
      </c>
      <c r="F1661" s="5" t="s">
        <v>11609</v>
      </c>
    </row>
    <row r="1662" spans="1:6">
      <c r="A1662" s="105" t="s">
        <v>11586</v>
      </c>
      <c r="B1662" s="103" t="s">
        <v>11602</v>
      </c>
      <c r="C1662" s="4" t="s">
        <v>2050</v>
      </c>
      <c r="D1662" s="4" t="s">
        <v>10641</v>
      </c>
      <c r="E1662" s="4" t="s">
        <v>10639</v>
      </c>
      <c r="F1662" s="5" t="s">
        <v>11609</v>
      </c>
    </row>
    <row r="1663" spans="1:6">
      <c r="A1663" s="105" t="s">
        <v>11586</v>
      </c>
      <c r="B1663" s="103" t="s">
        <v>11602</v>
      </c>
      <c r="C1663" s="5" t="s">
        <v>2096</v>
      </c>
      <c r="D1663" s="4" t="s">
        <v>10641</v>
      </c>
      <c r="E1663" s="4" t="s">
        <v>10639</v>
      </c>
      <c r="F1663" s="5" t="s">
        <v>11609</v>
      </c>
    </row>
    <row r="1664" spans="1:6">
      <c r="A1664" s="105" t="s">
        <v>11586</v>
      </c>
      <c r="B1664" s="103" t="s">
        <v>11602</v>
      </c>
      <c r="C1664" s="5" t="s">
        <v>1867</v>
      </c>
      <c r="D1664" s="4" t="s">
        <v>10641</v>
      </c>
      <c r="E1664" s="4" t="s">
        <v>10639</v>
      </c>
      <c r="F1664" s="5" t="s">
        <v>11609</v>
      </c>
    </row>
    <row r="1665" spans="1:6">
      <c r="A1665" s="105" t="s">
        <v>11586</v>
      </c>
      <c r="B1665" s="103" t="s">
        <v>11602</v>
      </c>
      <c r="C1665" s="7" t="s">
        <v>35</v>
      </c>
      <c r="D1665" s="5" t="s">
        <v>10641</v>
      </c>
      <c r="E1665" t="s">
        <v>10639</v>
      </c>
      <c r="F1665" t="s">
        <v>11609</v>
      </c>
    </row>
    <row r="1666" spans="1:6">
      <c r="A1666" s="105" t="s">
        <v>11586</v>
      </c>
      <c r="B1666" s="103" t="s">
        <v>11602</v>
      </c>
      <c r="C1666" s="22" t="s">
        <v>3715</v>
      </c>
      <c r="D1666" s="23" t="s">
        <v>10640</v>
      </c>
      <c r="E1666" s="23" t="s">
        <v>10639</v>
      </c>
      <c r="F1666" s="23" t="s">
        <v>11609</v>
      </c>
    </row>
    <row r="1667" spans="1:6">
      <c r="A1667" s="105" t="s">
        <v>11586</v>
      </c>
      <c r="B1667" s="103" t="s">
        <v>11602</v>
      </c>
      <c r="C1667" s="22" t="s">
        <v>471</v>
      </c>
      <c r="D1667" s="23" t="s">
        <v>10640</v>
      </c>
      <c r="E1667" s="23" t="s">
        <v>10639</v>
      </c>
      <c r="F1667" s="23" t="s">
        <v>11609</v>
      </c>
    </row>
    <row r="1668" spans="1:6">
      <c r="A1668" s="105" t="s">
        <v>11586</v>
      </c>
      <c r="B1668" s="103" t="s">
        <v>11602</v>
      </c>
      <c r="C1668" s="5" t="s">
        <v>326</v>
      </c>
      <c r="D1668" s="4" t="s">
        <v>5313</v>
      </c>
      <c r="E1668" s="4" t="s">
        <v>10672</v>
      </c>
      <c r="F1668" s="5" t="s">
        <v>11609</v>
      </c>
    </row>
    <row r="1669" spans="1:6">
      <c r="A1669" s="105" t="s">
        <v>11586</v>
      </c>
      <c r="B1669" s="103" t="s">
        <v>11602</v>
      </c>
      <c r="C1669" s="5" t="s">
        <v>33</v>
      </c>
      <c r="D1669" s="4" t="s">
        <v>5313</v>
      </c>
      <c r="E1669" s="4" t="s">
        <v>10672</v>
      </c>
      <c r="F1669" s="5" t="s">
        <v>11609</v>
      </c>
    </row>
    <row r="1670" spans="1:6">
      <c r="A1670" s="105" t="s">
        <v>11586</v>
      </c>
      <c r="B1670" s="103" t="s">
        <v>11602</v>
      </c>
      <c r="C1670" s="4" t="s">
        <v>658</v>
      </c>
      <c r="D1670" s="5" t="s">
        <v>3323</v>
      </c>
      <c r="E1670" s="5" t="s">
        <v>10677</v>
      </c>
      <c r="F1670" s="5" t="s">
        <v>11609</v>
      </c>
    </row>
    <row r="1671" spans="1:6">
      <c r="A1671" s="105" t="s">
        <v>11586</v>
      </c>
      <c r="B1671" s="103" t="s">
        <v>11602</v>
      </c>
      <c r="C1671" s="5" t="s">
        <v>33</v>
      </c>
      <c r="D1671" s="4" t="s">
        <v>10715</v>
      </c>
      <c r="E1671" s="4" t="s">
        <v>10716</v>
      </c>
      <c r="F1671" s="5" t="s">
        <v>11609</v>
      </c>
    </row>
    <row r="1672" spans="1:6">
      <c r="A1672" s="105" t="s">
        <v>11586</v>
      </c>
      <c r="B1672" s="103" t="s">
        <v>11602</v>
      </c>
      <c r="C1672" s="23" t="s">
        <v>471</v>
      </c>
      <c r="D1672" s="5" t="s">
        <v>6479</v>
      </c>
      <c r="E1672" s="5" t="s">
        <v>6489</v>
      </c>
      <c r="F1672" s="5" t="s">
        <v>11609</v>
      </c>
    </row>
    <row r="1673" spans="1:6">
      <c r="A1673" s="105" t="s">
        <v>11586</v>
      </c>
      <c r="B1673" s="103" t="s">
        <v>11602</v>
      </c>
      <c r="C1673" s="23" t="s">
        <v>1863</v>
      </c>
      <c r="D1673" s="4" t="s">
        <v>10746</v>
      </c>
      <c r="E1673" s="4" t="s">
        <v>10747</v>
      </c>
      <c r="F1673" s="23" t="s">
        <v>11609</v>
      </c>
    </row>
    <row r="1674" spans="1:6">
      <c r="A1674" s="105" t="s">
        <v>11586</v>
      </c>
      <c r="B1674" s="103" t="s">
        <v>11602</v>
      </c>
      <c r="C1674" s="4" t="s">
        <v>373</v>
      </c>
      <c r="D1674" s="5" t="s">
        <v>10746</v>
      </c>
      <c r="E1674" s="5" t="s">
        <v>10747</v>
      </c>
      <c r="F1674" s="5" t="s">
        <v>11609</v>
      </c>
    </row>
    <row r="1675" spans="1:6">
      <c r="A1675" s="105" t="s">
        <v>11586</v>
      </c>
      <c r="B1675" s="103" t="s">
        <v>11602</v>
      </c>
      <c r="C1675" s="4" t="s">
        <v>373</v>
      </c>
      <c r="D1675" s="5" t="s">
        <v>10746</v>
      </c>
      <c r="E1675" s="5" t="s">
        <v>10747</v>
      </c>
      <c r="F1675" s="5" t="s">
        <v>11609</v>
      </c>
    </row>
    <row r="1676" spans="1:6">
      <c r="A1676" s="105" t="s">
        <v>11586</v>
      </c>
      <c r="B1676" s="103" t="s">
        <v>11602</v>
      </c>
      <c r="C1676" s="5" t="s">
        <v>326</v>
      </c>
      <c r="D1676" s="4" t="s">
        <v>10746</v>
      </c>
      <c r="E1676" s="4" t="s">
        <v>10747</v>
      </c>
      <c r="F1676" s="5" t="s">
        <v>11609</v>
      </c>
    </row>
    <row r="1677" spans="1:6">
      <c r="A1677" s="105" t="s">
        <v>11586</v>
      </c>
      <c r="B1677" s="103" t="s">
        <v>11602</v>
      </c>
      <c r="C1677" s="5" t="s">
        <v>33</v>
      </c>
      <c r="D1677" s="4" t="s">
        <v>10746</v>
      </c>
      <c r="E1677" s="4" t="s">
        <v>10747</v>
      </c>
      <c r="F1677" s="5" t="s">
        <v>11609</v>
      </c>
    </row>
    <row r="1678" spans="1:6">
      <c r="A1678" s="105" t="s">
        <v>11586</v>
      </c>
      <c r="B1678" s="103" t="s">
        <v>11602</v>
      </c>
      <c r="C1678" s="5" t="s">
        <v>2096</v>
      </c>
      <c r="D1678" s="4" t="s">
        <v>10746</v>
      </c>
      <c r="E1678" s="4" t="s">
        <v>10747</v>
      </c>
      <c r="F1678" s="5" t="s">
        <v>11609</v>
      </c>
    </row>
    <row r="1679" spans="1:6">
      <c r="A1679" s="105" t="s">
        <v>11586</v>
      </c>
      <c r="B1679" s="103" t="s">
        <v>11602</v>
      </c>
      <c r="C1679" s="2" t="s">
        <v>1192</v>
      </c>
      <c r="D1679" t="s">
        <v>10748</v>
      </c>
      <c r="E1679" t="s">
        <v>10747</v>
      </c>
      <c r="F1679" t="s">
        <v>11609</v>
      </c>
    </row>
    <row r="1680" spans="1:6">
      <c r="A1680" s="105" t="s">
        <v>11586</v>
      </c>
      <c r="B1680" s="103" t="s">
        <v>11602</v>
      </c>
      <c r="C1680" s="4" t="s">
        <v>38</v>
      </c>
      <c r="D1680" s="5" t="s">
        <v>530</v>
      </c>
      <c r="E1680" s="5" t="s">
        <v>10770</v>
      </c>
      <c r="F1680" s="5" t="s">
        <v>11609</v>
      </c>
    </row>
    <row r="1681" spans="1:6">
      <c r="A1681" s="105" t="s">
        <v>11586</v>
      </c>
      <c r="B1681" s="103" t="s">
        <v>11602</v>
      </c>
      <c r="C1681" s="4"/>
      <c r="D1681" s="5" t="s">
        <v>530</v>
      </c>
      <c r="E1681" s="5" t="s">
        <v>10770</v>
      </c>
      <c r="F1681" s="5" t="s">
        <v>11609</v>
      </c>
    </row>
    <row r="1682" spans="1:6">
      <c r="A1682" s="105" t="s">
        <v>11586</v>
      </c>
      <c r="B1682" s="103" t="s">
        <v>11602</v>
      </c>
      <c r="C1682" s="4" t="s">
        <v>1056</v>
      </c>
      <c r="D1682" s="5" t="s">
        <v>3456</v>
      </c>
      <c r="E1682" s="5" t="s">
        <v>10785</v>
      </c>
      <c r="F1682" s="5" t="s">
        <v>11609</v>
      </c>
    </row>
    <row r="1683" spans="1:6">
      <c r="A1683" s="105" t="s">
        <v>11586</v>
      </c>
      <c r="B1683" s="103" t="s">
        <v>11602</v>
      </c>
      <c r="C1683" s="4" t="s">
        <v>1056</v>
      </c>
      <c r="D1683" s="5" t="s">
        <v>10790</v>
      </c>
      <c r="E1683" s="5" t="s">
        <v>10791</v>
      </c>
      <c r="F1683" s="5" t="s">
        <v>11609</v>
      </c>
    </row>
    <row r="1684" spans="1:6">
      <c r="A1684" s="105" t="s">
        <v>11586</v>
      </c>
      <c r="B1684" s="103" t="s">
        <v>11602</v>
      </c>
      <c r="C1684" s="4" t="s">
        <v>373</v>
      </c>
      <c r="D1684" s="5" t="s">
        <v>1767</v>
      </c>
      <c r="E1684" s="5" t="s">
        <v>10791</v>
      </c>
      <c r="F1684" s="5" t="s">
        <v>11609</v>
      </c>
    </row>
    <row r="1685" spans="1:6">
      <c r="A1685" s="105" t="s">
        <v>11586</v>
      </c>
      <c r="B1685" s="103" t="s">
        <v>11602</v>
      </c>
      <c r="C1685" s="4" t="s">
        <v>373</v>
      </c>
      <c r="D1685" s="5" t="s">
        <v>1767</v>
      </c>
      <c r="E1685" s="5" t="s">
        <v>10791</v>
      </c>
      <c r="F1685" s="5" t="s">
        <v>11609</v>
      </c>
    </row>
    <row r="1686" spans="1:6">
      <c r="A1686" s="105" t="s">
        <v>11586</v>
      </c>
      <c r="B1686" s="103" t="s">
        <v>11602</v>
      </c>
      <c r="C1686" s="4" t="s">
        <v>1594</v>
      </c>
      <c r="D1686" s="5" t="s">
        <v>9514</v>
      </c>
      <c r="E1686" s="5" t="s">
        <v>10829</v>
      </c>
      <c r="F1686" s="5" t="s">
        <v>11609</v>
      </c>
    </row>
    <row r="1687" spans="1:6">
      <c r="A1687" s="105" t="s">
        <v>11586</v>
      </c>
      <c r="B1687" s="103" t="s">
        <v>11602</v>
      </c>
      <c r="C1687" s="5" t="s">
        <v>1867</v>
      </c>
      <c r="D1687" s="4" t="s">
        <v>764</v>
      </c>
      <c r="E1687" s="4" t="s">
        <v>10838</v>
      </c>
      <c r="F1687" s="5" t="s">
        <v>11609</v>
      </c>
    </row>
    <row r="1688" spans="1:6">
      <c r="A1688" s="105" t="s">
        <v>11586</v>
      </c>
      <c r="B1688" s="103" t="s">
        <v>11602</v>
      </c>
      <c r="C1688" s="4" t="s">
        <v>658</v>
      </c>
      <c r="D1688" s="5" t="s">
        <v>8068</v>
      </c>
      <c r="E1688" s="5" t="s">
        <v>10851</v>
      </c>
      <c r="F1688" s="5" t="s">
        <v>11609</v>
      </c>
    </row>
    <row r="1689" spans="1:6">
      <c r="A1689" s="105" t="s">
        <v>11586</v>
      </c>
      <c r="B1689" s="103" t="s">
        <v>11602</v>
      </c>
      <c r="C1689" s="22" t="s">
        <v>471</v>
      </c>
      <c r="D1689" s="23" t="s">
        <v>1189</v>
      </c>
      <c r="E1689" s="23" t="s">
        <v>10884</v>
      </c>
      <c r="F1689" s="23" t="s">
        <v>11609</v>
      </c>
    </row>
    <row r="1690" spans="1:6">
      <c r="A1690" s="105" t="s">
        <v>11586</v>
      </c>
      <c r="B1690" s="103" t="s">
        <v>11602</v>
      </c>
      <c r="C1690" s="4" t="s">
        <v>452</v>
      </c>
      <c r="D1690" s="5" t="s">
        <v>10919</v>
      </c>
      <c r="E1690" s="5" t="s">
        <v>10920</v>
      </c>
      <c r="F1690" s="5" t="s">
        <v>11609</v>
      </c>
    </row>
    <row r="1691" spans="1:6">
      <c r="A1691" s="105" t="s">
        <v>11586</v>
      </c>
      <c r="B1691" s="103" t="s">
        <v>11602</v>
      </c>
      <c r="C1691" s="4" t="s">
        <v>373</v>
      </c>
      <c r="D1691" s="5" t="s">
        <v>10921</v>
      </c>
      <c r="E1691" s="5" t="s">
        <v>10922</v>
      </c>
      <c r="F1691" s="5" t="s">
        <v>11609</v>
      </c>
    </row>
    <row r="1692" spans="1:6">
      <c r="A1692" s="105" t="s">
        <v>11586</v>
      </c>
      <c r="B1692" s="103" t="s">
        <v>11602</v>
      </c>
      <c r="C1692" s="4" t="s">
        <v>373</v>
      </c>
      <c r="D1692" s="5" t="s">
        <v>10921</v>
      </c>
      <c r="E1692" s="5" t="s">
        <v>10922</v>
      </c>
      <c r="F1692" s="5" t="s">
        <v>11609</v>
      </c>
    </row>
    <row r="1693" spans="1:6">
      <c r="A1693" s="105" t="s">
        <v>11586</v>
      </c>
      <c r="B1693" s="103" t="s">
        <v>11602</v>
      </c>
      <c r="C1693" s="4" t="s">
        <v>373</v>
      </c>
      <c r="D1693" s="5" t="s">
        <v>10921</v>
      </c>
      <c r="E1693" s="5" t="s">
        <v>10922</v>
      </c>
      <c r="F1693" s="5" t="s">
        <v>11609</v>
      </c>
    </row>
    <row r="1694" spans="1:6">
      <c r="A1694" s="105" t="s">
        <v>11586</v>
      </c>
      <c r="B1694" s="103" t="s">
        <v>11602</v>
      </c>
      <c r="C1694" s="4" t="s">
        <v>373</v>
      </c>
      <c r="D1694" s="5" t="s">
        <v>10921</v>
      </c>
      <c r="E1694" s="5" t="s">
        <v>10922</v>
      </c>
      <c r="F1694" s="5" t="s">
        <v>11609</v>
      </c>
    </row>
    <row r="1695" spans="1:6">
      <c r="A1695" s="105" t="s">
        <v>11586</v>
      </c>
      <c r="B1695" s="103" t="s">
        <v>11602</v>
      </c>
      <c r="C1695" s="22" t="s">
        <v>467</v>
      </c>
      <c r="D1695" s="29" t="s">
        <v>10931</v>
      </c>
      <c r="E1695" s="29" t="s">
        <v>10932</v>
      </c>
      <c r="F1695" s="23" t="s">
        <v>11609</v>
      </c>
    </row>
    <row r="1696" spans="1:6">
      <c r="A1696" s="105" t="s">
        <v>11586</v>
      </c>
      <c r="B1696" s="103" t="s">
        <v>11602</v>
      </c>
      <c r="C1696" s="22" t="s">
        <v>291</v>
      </c>
      <c r="D1696" s="23" t="s">
        <v>10931</v>
      </c>
      <c r="E1696" s="23" t="s">
        <v>10932</v>
      </c>
      <c r="F1696" s="23" t="s">
        <v>11609</v>
      </c>
    </row>
    <row r="1697" spans="1:6">
      <c r="A1697" s="105" t="s">
        <v>11586</v>
      </c>
      <c r="B1697" s="103" t="s">
        <v>11602</v>
      </c>
      <c r="C1697" s="5" t="s">
        <v>2096</v>
      </c>
      <c r="D1697" s="4" t="s">
        <v>10931</v>
      </c>
      <c r="E1697" s="4" t="s">
        <v>10932</v>
      </c>
      <c r="F1697" s="5" t="s">
        <v>11609</v>
      </c>
    </row>
    <row r="1698" spans="1:6">
      <c r="A1698" s="105" t="s">
        <v>11586</v>
      </c>
      <c r="B1698" s="103" t="s">
        <v>11602</v>
      </c>
      <c r="C1698" s="7" t="s">
        <v>35</v>
      </c>
      <c r="D1698" s="5" t="s">
        <v>10931</v>
      </c>
      <c r="E1698" t="s">
        <v>10932</v>
      </c>
      <c r="F1698" t="s">
        <v>11609</v>
      </c>
    </row>
    <row r="1699" spans="1:6">
      <c r="A1699" s="105" t="s">
        <v>11586</v>
      </c>
      <c r="B1699" s="103" t="s">
        <v>11602</v>
      </c>
      <c r="C1699" s="4" t="s">
        <v>558</v>
      </c>
      <c r="D1699" s="4" t="s">
        <v>10933</v>
      </c>
      <c r="E1699" s="4" t="s">
        <v>10932</v>
      </c>
      <c r="F1699" s="5" t="s">
        <v>11609</v>
      </c>
    </row>
    <row r="1700" spans="1:6">
      <c r="A1700" s="105" t="s">
        <v>11586</v>
      </c>
      <c r="B1700" s="103" t="s">
        <v>11602</v>
      </c>
      <c r="C1700" s="4" t="s">
        <v>198</v>
      </c>
      <c r="D1700" s="5" t="s">
        <v>10939</v>
      </c>
      <c r="E1700" s="8" t="s">
        <v>10940</v>
      </c>
      <c r="F1700" s="5" t="s">
        <v>11609</v>
      </c>
    </row>
    <row r="1701" spans="1:6">
      <c r="A1701" s="105" t="s">
        <v>11586</v>
      </c>
      <c r="B1701" s="103" t="s">
        <v>11602</v>
      </c>
      <c r="C1701" s="22" t="s">
        <v>467</v>
      </c>
      <c r="D1701" s="29" t="s">
        <v>473</v>
      </c>
      <c r="E1701" s="29" t="s">
        <v>10955</v>
      </c>
      <c r="F1701" s="23" t="s">
        <v>11609</v>
      </c>
    </row>
    <row r="1702" spans="1:6">
      <c r="A1702" s="105" t="s">
        <v>11586</v>
      </c>
      <c r="B1702" s="103" t="s">
        <v>11602</v>
      </c>
      <c r="C1702" s="22" t="s">
        <v>291</v>
      </c>
      <c r="D1702" s="23" t="s">
        <v>7757</v>
      </c>
      <c r="E1702" s="23" t="s">
        <v>7756</v>
      </c>
      <c r="F1702" s="23" t="s">
        <v>11609</v>
      </c>
    </row>
    <row r="1703" spans="1:6">
      <c r="A1703" s="105" t="s">
        <v>11586</v>
      </c>
      <c r="B1703" s="103" t="s">
        <v>11602</v>
      </c>
      <c r="C1703" s="4" t="s">
        <v>2671</v>
      </c>
      <c r="D1703" s="5" t="s">
        <v>7757</v>
      </c>
      <c r="E1703" s="5" t="s">
        <v>7756</v>
      </c>
      <c r="F1703" s="5" t="s">
        <v>11609</v>
      </c>
    </row>
    <row r="1704" spans="1:6">
      <c r="A1704" s="105" t="s">
        <v>11586</v>
      </c>
      <c r="B1704" s="103" t="s">
        <v>11602</v>
      </c>
      <c r="C1704" s="4" t="s">
        <v>373</v>
      </c>
      <c r="D1704" s="5" t="s">
        <v>813</v>
      </c>
      <c r="E1704" s="5" t="s">
        <v>10959</v>
      </c>
      <c r="F1704" s="5" t="s">
        <v>11609</v>
      </c>
    </row>
    <row r="1705" spans="1:6">
      <c r="A1705" s="105" t="s">
        <v>11586</v>
      </c>
      <c r="B1705" s="103" t="s">
        <v>11602</v>
      </c>
      <c r="C1705" s="4" t="s">
        <v>373</v>
      </c>
      <c r="D1705" s="5" t="s">
        <v>813</v>
      </c>
      <c r="E1705" s="5" t="s">
        <v>10959</v>
      </c>
      <c r="F1705" s="5" t="s">
        <v>11609</v>
      </c>
    </row>
    <row r="1706" spans="1:6">
      <c r="A1706" s="105" t="s">
        <v>11586</v>
      </c>
      <c r="B1706" s="103" t="s">
        <v>11602</v>
      </c>
      <c r="C1706" s="4" t="s">
        <v>373</v>
      </c>
      <c r="D1706" s="5" t="s">
        <v>2301</v>
      </c>
      <c r="E1706" s="5" t="s">
        <v>10982</v>
      </c>
      <c r="F1706" s="5" t="s">
        <v>11609</v>
      </c>
    </row>
    <row r="1707" spans="1:6">
      <c r="A1707" s="105" t="s">
        <v>11586</v>
      </c>
      <c r="B1707" s="103" t="s">
        <v>11602</v>
      </c>
      <c r="C1707" s="4" t="s">
        <v>373</v>
      </c>
      <c r="D1707" s="5" t="s">
        <v>2301</v>
      </c>
      <c r="E1707" s="5" t="s">
        <v>10982</v>
      </c>
      <c r="F1707" s="5" t="s">
        <v>11609</v>
      </c>
    </row>
    <row r="1708" spans="1:6">
      <c r="A1708" s="105" t="s">
        <v>11586</v>
      </c>
      <c r="B1708" s="103" t="s">
        <v>11602</v>
      </c>
      <c r="C1708" s="2" t="s">
        <v>1194</v>
      </c>
      <c r="D1708" t="s">
        <v>10988</v>
      </c>
      <c r="E1708" t="s">
        <v>10989</v>
      </c>
      <c r="F1708" t="s">
        <v>11609</v>
      </c>
    </row>
    <row r="1709" spans="1:6">
      <c r="A1709" s="105" t="s">
        <v>11586</v>
      </c>
      <c r="B1709" s="103" t="s">
        <v>11602</v>
      </c>
      <c r="C1709" s="7" t="s">
        <v>724</v>
      </c>
      <c r="D1709" s="4" t="s">
        <v>3164</v>
      </c>
      <c r="E1709" t="s">
        <v>11012</v>
      </c>
      <c r="F1709" t="s">
        <v>11609</v>
      </c>
    </row>
    <row r="1710" spans="1:6">
      <c r="A1710" s="105" t="s">
        <v>11586</v>
      </c>
      <c r="B1710" s="103" t="s">
        <v>11602</v>
      </c>
      <c r="C1710" s="4" t="s">
        <v>1056</v>
      </c>
      <c r="D1710" s="5" t="s">
        <v>698</v>
      </c>
      <c r="E1710" s="5" t="s">
        <v>11022</v>
      </c>
      <c r="F1710" s="5" t="s">
        <v>11609</v>
      </c>
    </row>
    <row r="1711" spans="1:6">
      <c r="A1711" s="105" t="s">
        <v>11586</v>
      </c>
      <c r="B1711" s="103" t="s">
        <v>11602</v>
      </c>
      <c r="C1711" s="4" t="s">
        <v>568</v>
      </c>
      <c r="D1711" s="5" t="s">
        <v>3952</v>
      </c>
      <c r="E1711" s="5" t="s">
        <v>11029</v>
      </c>
      <c r="F1711" s="5" t="s">
        <v>11609</v>
      </c>
    </row>
    <row r="1712" spans="1:6">
      <c r="A1712" s="105" t="s">
        <v>11586</v>
      </c>
      <c r="B1712" s="103" t="s">
        <v>11602</v>
      </c>
      <c r="C1712" s="5" t="s">
        <v>2050</v>
      </c>
      <c r="D1712" s="4" t="s">
        <v>1227</v>
      </c>
      <c r="E1712" s="4" t="s">
        <v>11037</v>
      </c>
      <c r="F1712" s="5" t="s">
        <v>11609</v>
      </c>
    </row>
    <row r="1713" spans="1:7">
      <c r="A1713" s="105" t="s">
        <v>11586</v>
      </c>
      <c r="B1713" s="103" t="s">
        <v>11602</v>
      </c>
      <c r="C1713" s="5" t="s">
        <v>2096</v>
      </c>
      <c r="D1713" s="4" t="s">
        <v>968</v>
      </c>
      <c r="E1713" s="4" t="s">
        <v>11039</v>
      </c>
      <c r="F1713" s="5" t="s">
        <v>11609</v>
      </c>
    </row>
    <row r="1714" spans="1:7">
      <c r="A1714" s="105" t="s">
        <v>11586</v>
      </c>
      <c r="B1714" s="103" t="s">
        <v>11602</v>
      </c>
      <c r="C1714" s="7" t="s">
        <v>35</v>
      </c>
      <c r="D1714" s="5" t="s">
        <v>968</v>
      </c>
      <c r="E1714" t="s">
        <v>11039</v>
      </c>
      <c r="F1714" t="s">
        <v>11609</v>
      </c>
    </row>
    <row r="1715" spans="1:7">
      <c r="A1715" s="105" t="s">
        <v>11586</v>
      </c>
      <c r="B1715" s="103" t="s">
        <v>11602</v>
      </c>
      <c r="C1715" s="7" t="s">
        <v>253</v>
      </c>
      <c r="D1715" s="5" t="s">
        <v>11053</v>
      </c>
      <c r="E1715" t="s">
        <v>11054</v>
      </c>
      <c r="F1715" t="s">
        <v>11609</v>
      </c>
    </row>
    <row r="1716" spans="1:7">
      <c r="A1716" s="105" t="s">
        <v>11586</v>
      </c>
      <c r="B1716" s="103" t="s">
        <v>11602</v>
      </c>
      <c r="C1716" s="22" t="s">
        <v>467</v>
      </c>
      <c r="D1716" s="29" t="s">
        <v>1907</v>
      </c>
      <c r="E1716" s="29" t="s">
        <v>11088</v>
      </c>
      <c r="F1716" s="23" t="s">
        <v>11609</v>
      </c>
    </row>
    <row r="1717" spans="1:7">
      <c r="A1717" s="105" t="s">
        <v>11586</v>
      </c>
      <c r="B1717" s="103" t="s">
        <v>11602</v>
      </c>
      <c r="C1717" s="4" t="s">
        <v>1410</v>
      </c>
      <c r="D1717" s="5" t="s">
        <v>1590</v>
      </c>
      <c r="E1717" s="5" t="s">
        <v>11098</v>
      </c>
      <c r="F1717" s="5" t="s">
        <v>11609</v>
      </c>
    </row>
    <row r="1718" spans="1:7">
      <c r="A1718" s="105" t="s">
        <v>11586</v>
      </c>
      <c r="B1718" s="103" t="s">
        <v>11602</v>
      </c>
      <c r="C1718" s="23" t="s">
        <v>322</v>
      </c>
      <c r="D1718" s="23" t="s">
        <v>3297</v>
      </c>
      <c r="E1718" s="23" t="s">
        <v>11117</v>
      </c>
      <c r="F1718" s="23" t="s">
        <v>11609</v>
      </c>
    </row>
    <row r="1719" spans="1:7">
      <c r="A1719" s="105" t="s">
        <v>11586</v>
      </c>
      <c r="B1719" s="103" t="s">
        <v>11602</v>
      </c>
      <c r="C1719" s="4" t="s">
        <v>38</v>
      </c>
      <c r="D1719" s="5" t="s">
        <v>11147</v>
      </c>
      <c r="E1719" s="5" t="s">
        <v>11148</v>
      </c>
      <c r="F1719" s="5" t="s">
        <v>11609</v>
      </c>
    </row>
    <row r="1720" spans="1:7">
      <c r="A1720" s="105" t="s">
        <v>11586</v>
      </c>
      <c r="B1720" s="103" t="s">
        <v>11602</v>
      </c>
      <c r="C1720" s="22" t="s">
        <v>467</v>
      </c>
      <c r="D1720" s="29" t="s">
        <v>5029</v>
      </c>
      <c r="E1720" s="29" t="s">
        <v>11162</v>
      </c>
      <c r="F1720" s="23" t="s">
        <v>11609</v>
      </c>
    </row>
    <row r="1721" spans="1:7">
      <c r="A1721" s="105" t="s">
        <v>11586</v>
      </c>
      <c r="B1721" s="103" t="s">
        <v>11602</v>
      </c>
      <c r="C1721" s="4" t="s">
        <v>1694</v>
      </c>
      <c r="D1721" s="5" t="s">
        <v>368</v>
      </c>
      <c r="E1721" s="5" t="s">
        <v>11169</v>
      </c>
      <c r="F1721" s="5" t="s">
        <v>11609</v>
      </c>
    </row>
    <row r="1722" spans="1:7">
      <c r="A1722" s="105" t="s">
        <v>11586</v>
      </c>
      <c r="B1722" s="103" t="s">
        <v>11602</v>
      </c>
      <c r="C1722" s="4" t="s">
        <v>198</v>
      </c>
      <c r="D1722" s="5" t="s">
        <v>1587</v>
      </c>
      <c r="E1722" s="27" t="s">
        <v>11170</v>
      </c>
      <c r="F1722" s="5" t="s">
        <v>11609</v>
      </c>
    </row>
    <row r="1723" spans="1:7">
      <c r="A1723" s="87" t="s">
        <v>11586</v>
      </c>
      <c r="B1723" s="103" t="s">
        <v>11602</v>
      </c>
      <c r="C1723" s="23" t="s">
        <v>322</v>
      </c>
      <c r="D1723" s="23" t="s">
        <v>981</v>
      </c>
      <c r="E1723" s="23" t="s">
        <v>10902</v>
      </c>
      <c r="F1723" s="23" t="s">
        <v>11609</v>
      </c>
    </row>
    <row r="1724" spans="1:7">
      <c r="A1724" s="87" t="s">
        <v>11586</v>
      </c>
      <c r="B1724" s="103" t="s">
        <v>11602</v>
      </c>
      <c r="C1724" s="22" t="s">
        <v>101</v>
      </c>
      <c r="D1724" s="23" t="s">
        <v>1243</v>
      </c>
      <c r="E1724" s="23" t="s">
        <v>11202</v>
      </c>
      <c r="F1724" s="23" t="s">
        <v>11609</v>
      </c>
    </row>
    <row r="1725" spans="1:7">
      <c r="A1725" s="87" t="s">
        <v>11586</v>
      </c>
      <c r="B1725" s="103" t="s">
        <v>11602</v>
      </c>
      <c r="C1725" s="23" t="s">
        <v>322</v>
      </c>
      <c r="D1725" s="23" t="s">
        <v>525</v>
      </c>
      <c r="E1725" s="23" t="s">
        <v>11202</v>
      </c>
      <c r="F1725" s="23" t="s">
        <v>11609</v>
      </c>
    </row>
    <row r="1726" spans="1:7">
      <c r="A1726" s="87" t="s">
        <v>11586</v>
      </c>
      <c r="B1726" s="103" t="s">
        <v>11602</v>
      </c>
      <c r="D1726" t="s">
        <v>113</v>
      </c>
      <c r="E1726" t="s">
        <v>11202</v>
      </c>
      <c r="F1726" t="s">
        <v>11609</v>
      </c>
      <c r="G1726" t="s">
        <v>11226</v>
      </c>
    </row>
    <row r="1727" spans="1:7">
      <c r="A1727" s="87" t="s">
        <v>11586</v>
      </c>
      <c r="B1727" s="103" t="s">
        <v>11602</v>
      </c>
      <c r="C1727" s="4" t="s">
        <v>568</v>
      </c>
      <c r="D1727" s="5" t="s">
        <v>11233</v>
      </c>
      <c r="E1727" s="5" t="s">
        <v>11234</v>
      </c>
      <c r="F1727" s="5" t="s">
        <v>11609</v>
      </c>
    </row>
    <row r="1728" spans="1:7">
      <c r="A1728" s="87" t="s">
        <v>11586</v>
      </c>
      <c r="B1728" s="103" t="s">
        <v>11602</v>
      </c>
      <c r="C1728" s="4" t="s">
        <v>563</v>
      </c>
      <c r="D1728" s="5" t="s">
        <v>11238</v>
      </c>
      <c r="E1728" s="5" t="s">
        <v>11239</v>
      </c>
      <c r="F1728" s="5" t="s">
        <v>11609</v>
      </c>
    </row>
    <row r="1729" spans="1:6">
      <c r="A1729" s="87" t="s">
        <v>11586</v>
      </c>
      <c r="B1729" s="103" t="s">
        <v>11602</v>
      </c>
      <c r="C1729" s="4" t="s">
        <v>26</v>
      </c>
      <c r="D1729" s="4" t="s">
        <v>374</v>
      </c>
      <c r="E1729" s="4" t="s">
        <v>11241</v>
      </c>
      <c r="F1729" s="4" t="s">
        <v>11609</v>
      </c>
    </row>
    <row r="1730" spans="1:6">
      <c r="A1730" s="87" t="s">
        <v>11586</v>
      </c>
      <c r="B1730" s="103" t="s">
        <v>11602</v>
      </c>
      <c r="C1730" s="4" t="s">
        <v>2050</v>
      </c>
      <c r="D1730" s="8" t="s">
        <v>374</v>
      </c>
      <c r="E1730" s="4" t="s">
        <v>11241</v>
      </c>
      <c r="F1730" s="5" t="s">
        <v>11609</v>
      </c>
    </row>
    <row r="1731" spans="1:6">
      <c r="A1731" s="87" t="s">
        <v>11586</v>
      </c>
      <c r="B1731" s="103" t="s">
        <v>11602</v>
      </c>
      <c r="C1731" s="4"/>
      <c r="D1731" s="5" t="s">
        <v>9107</v>
      </c>
      <c r="E1731" s="4" t="s">
        <v>11241</v>
      </c>
      <c r="F1731" s="5" t="s">
        <v>11609</v>
      </c>
    </row>
    <row r="1732" spans="1:6">
      <c r="A1732" s="105" t="s">
        <v>11586</v>
      </c>
      <c r="B1732" s="103" t="s">
        <v>11602</v>
      </c>
      <c r="C1732" s="4" t="s">
        <v>1056</v>
      </c>
      <c r="D1732" s="5" t="s">
        <v>218</v>
      </c>
      <c r="E1732" s="5" t="s">
        <v>11277</v>
      </c>
      <c r="F1732" s="5" t="s">
        <v>11609</v>
      </c>
    </row>
    <row r="1733" spans="1:6">
      <c r="A1733" s="105" t="s">
        <v>11586</v>
      </c>
      <c r="B1733" s="103" t="s">
        <v>11602</v>
      </c>
      <c r="C1733" s="4" t="s">
        <v>1056</v>
      </c>
      <c r="D1733" s="5" t="s">
        <v>6158</v>
      </c>
      <c r="E1733" s="5" t="s">
        <v>11294</v>
      </c>
      <c r="F1733" s="5" t="s">
        <v>11609</v>
      </c>
    </row>
    <row r="1734" spans="1:6">
      <c r="A1734" s="105" t="s">
        <v>11586</v>
      </c>
      <c r="B1734" s="103" t="s">
        <v>11602</v>
      </c>
      <c r="C1734" s="4" t="s">
        <v>568</v>
      </c>
      <c r="D1734" s="5" t="s">
        <v>11312</v>
      </c>
      <c r="E1734" s="5" t="s">
        <v>11313</v>
      </c>
      <c r="F1734" s="5" t="s">
        <v>11609</v>
      </c>
    </row>
    <row r="1735" spans="1:6">
      <c r="A1735" s="105" t="s">
        <v>11586</v>
      </c>
      <c r="B1735" s="103" t="s">
        <v>11602</v>
      </c>
      <c r="C1735" s="4" t="s">
        <v>198</v>
      </c>
      <c r="D1735" s="5" t="s">
        <v>1366</v>
      </c>
      <c r="E1735" s="8" t="s">
        <v>11363</v>
      </c>
      <c r="F1735" s="5" t="s">
        <v>11609</v>
      </c>
    </row>
    <row r="1736" spans="1:6">
      <c r="A1736" s="105" t="s">
        <v>11586</v>
      </c>
      <c r="B1736" s="103" t="s">
        <v>11602</v>
      </c>
      <c r="C1736" s="4" t="s">
        <v>658</v>
      </c>
      <c r="D1736" s="5" t="s">
        <v>11379</v>
      </c>
      <c r="E1736" s="5" t="s">
        <v>11380</v>
      </c>
      <c r="F1736" s="5" t="s">
        <v>11609</v>
      </c>
    </row>
    <row r="1737" spans="1:6">
      <c r="A1737" s="105" t="s">
        <v>11586</v>
      </c>
      <c r="B1737" s="103" t="s">
        <v>11602</v>
      </c>
      <c r="C1737" s="4" t="s">
        <v>568</v>
      </c>
      <c r="D1737" s="5" t="s">
        <v>2683</v>
      </c>
      <c r="E1737" s="5" t="s">
        <v>11380</v>
      </c>
      <c r="F1737" s="5" t="s">
        <v>11609</v>
      </c>
    </row>
    <row r="1738" spans="1:6">
      <c r="A1738" s="105" t="s">
        <v>11586</v>
      </c>
      <c r="B1738" s="103" t="s">
        <v>11602</v>
      </c>
      <c r="C1738" s="23" t="s">
        <v>322</v>
      </c>
      <c r="D1738" s="23" t="s">
        <v>3479</v>
      </c>
      <c r="E1738" s="23" t="s">
        <v>11383</v>
      </c>
      <c r="F1738" s="23" t="s">
        <v>11609</v>
      </c>
    </row>
    <row r="1739" spans="1:6">
      <c r="A1739" s="105" t="s">
        <v>11586</v>
      </c>
      <c r="B1739" s="103" t="s">
        <v>11602</v>
      </c>
      <c r="C1739" s="22" t="s">
        <v>314</v>
      </c>
      <c r="D1739" s="23" t="s">
        <v>827</v>
      </c>
      <c r="E1739" s="23" t="s">
        <v>11384</v>
      </c>
      <c r="F1739" s="23" t="s">
        <v>11609</v>
      </c>
    </row>
    <row r="1740" spans="1:6">
      <c r="A1740" s="105" t="s">
        <v>11586</v>
      </c>
      <c r="B1740" s="103" t="s">
        <v>11602</v>
      </c>
      <c r="C1740" s="23" t="s">
        <v>322</v>
      </c>
      <c r="D1740" s="23" t="s">
        <v>11387</v>
      </c>
      <c r="E1740" s="23" t="s">
        <v>11388</v>
      </c>
      <c r="F1740" s="23" t="s">
        <v>11609</v>
      </c>
    </row>
    <row r="1741" spans="1:6">
      <c r="A1741" s="105" t="s">
        <v>11586</v>
      </c>
      <c r="B1741" s="103" t="s">
        <v>11602</v>
      </c>
      <c r="C1741" s="4" t="s">
        <v>373</v>
      </c>
      <c r="D1741" s="5" t="s">
        <v>3286</v>
      </c>
      <c r="E1741" s="5" t="s">
        <v>11403</v>
      </c>
      <c r="F1741" s="5" t="s">
        <v>11609</v>
      </c>
    </row>
    <row r="1742" spans="1:6">
      <c r="A1742" s="105" t="s">
        <v>11586</v>
      </c>
      <c r="B1742" s="103" t="s">
        <v>11602</v>
      </c>
      <c r="C1742" s="4" t="s">
        <v>373</v>
      </c>
      <c r="D1742" s="5" t="s">
        <v>3286</v>
      </c>
      <c r="E1742" s="5" t="s">
        <v>11403</v>
      </c>
      <c r="F1742" s="5" t="s">
        <v>11609</v>
      </c>
    </row>
    <row r="1743" spans="1:6">
      <c r="A1743" s="105" t="s">
        <v>11586</v>
      </c>
      <c r="B1743" s="103" t="s">
        <v>11602</v>
      </c>
      <c r="C1743" s="4" t="s">
        <v>198</v>
      </c>
      <c r="D1743" s="5" t="s">
        <v>11409</v>
      </c>
      <c r="E1743" s="27" t="s">
        <v>11410</v>
      </c>
      <c r="F1743" s="5" t="s">
        <v>11609</v>
      </c>
    </row>
    <row r="1744" spans="1:6">
      <c r="A1744" s="105" t="s">
        <v>11586</v>
      </c>
      <c r="B1744" s="103" t="s">
        <v>11602</v>
      </c>
      <c r="C1744" s="5" t="s">
        <v>326</v>
      </c>
      <c r="D1744" s="4" t="s">
        <v>698</v>
      </c>
      <c r="E1744" s="4" t="s">
        <v>11425</v>
      </c>
      <c r="F1744" s="5" t="s">
        <v>11609</v>
      </c>
    </row>
    <row r="1745" spans="1:8">
      <c r="A1745" s="105" t="s">
        <v>11586</v>
      </c>
      <c r="B1745" s="103" t="s">
        <v>11602</v>
      </c>
      <c r="C1745" s="4" t="s">
        <v>198</v>
      </c>
      <c r="D1745" s="5" t="s">
        <v>3809</v>
      </c>
      <c r="E1745" s="27" t="s">
        <v>11441</v>
      </c>
      <c r="F1745" s="5" t="s">
        <v>11609</v>
      </c>
    </row>
    <row r="1746" spans="1:8">
      <c r="A1746" s="105" t="s">
        <v>11586</v>
      </c>
      <c r="B1746" s="103" t="s">
        <v>11602</v>
      </c>
      <c r="C1746" s="2" t="s">
        <v>1192</v>
      </c>
      <c r="D1746" t="s">
        <v>11500</v>
      </c>
      <c r="E1746" t="s">
        <v>11501</v>
      </c>
      <c r="F1746" t="s">
        <v>11609</v>
      </c>
    </row>
    <row r="1747" spans="1:8">
      <c r="A1747" s="105" t="s">
        <v>11586</v>
      </c>
      <c r="B1747" s="103" t="s">
        <v>11602</v>
      </c>
      <c r="C1747" s="2" t="s">
        <v>1194</v>
      </c>
      <c r="D1747" t="s">
        <v>11500</v>
      </c>
      <c r="E1747" t="s">
        <v>11501</v>
      </c>
      <c r="F1747" t="s">
        <v>11609</v>
      </c>
    </row>
    <row r="1748" spans="1:8">
      <c r="A1748" s="105" t="s">
        <v>11586</v>
      </c>
      <c r="B1748" s="103" t="s">
        <v>11602</v>
      </c>
      <c r="C1748" s="5" t="s">
        <v>724</v>
      </c>
      <c r="D1748" s="4" t="s">
        <v>1668</v>
      </c>
      <c r="E1748" s="4" t="s">
        <v>11521</v>
      </c>
      <c r="F1748" s="5" t="s">
        <v>11609</v>
      </c>
    </row>
    <row r="1749" spans="1:8">
      <c r="A1749" s="105" t="s">
        <v>11586</v>
      </c>
      <c r="B1749" s="103" t="s">
        <v>11602</v>
      </c>
      <c r="C1749" s="22" t="s">
        <v>467</v>
      </c>
      <c r="D1749" s="29" t="s">
        <v>11522</v>
      </c>
      <c r="E1749" s="29" t="s">
        <v>11523</v>
      </c>
      <c r="F1749" s="23" t="s">
        <v>11609</v>
      </c>
    </row>
    <row r="1750" spans="1:8">
      <c r="A1750" s="105" t="s">
        <v>11586</v>
      </c>
      <c r="B1750" s="103" t="s">
        <v>11602</v>
      </c>
      <c r="C1750" s="4" t="s">
        <v>38</v>
      </c>
      <c r="D1750" s="5" t="s">
        <v>11522</v>
      </c>
      <c r="E1750" s="5" t="s">
        <v>11523</v>
      </c>
      <c r="F1750" s="5" t="s">
        <v>11609</v>
      </c>
    </row>
    <row r="1751" spans="1:8">
      <c r="A1751" s="105" t="s">
        <v>11586</v>
      </c>
      <c r="B1751" s="103" t="s">
        <v>11602</v>
      </c>
      <c r="C1751" s="22" t="s">
        <v>467</v>
      </c>
      <c r="D1751" s="29" t="s">
        <v>800</v>
      </c>
      <c r="E1751" s="29" t="s">
        <v>799</v>
      </c>
      <c r="F1751" s="23" t="s">
        <v>11609</v>
      </c>
    </row>
    <row r="1752" spans="1:8">
      <c r="A1752" s="105" t="s">
        <v>11586</v>
      </c>
      <c r="B1752" s="103" t="s">
        <v>11602</v>
      </c>
      <c r="C1752" s="22" t="s">
        <v>291</v>
      </c>
      <c r="D1752" s="23" t="s">
        <v>800</v>
      </c>
      <c r="E1752" s="23" t="s">
        <v>799</v>
      </c>
      <c r="F1752" s="23" t="s">
        <v>11609</v>
      </c>
    </row>
    <row r="1753" spans="1:8">
      <c r="A1753" s="87" t="s">
        <v>11586</v>
      </c>
      <c r="B1753" s="103" t="s">
        <v>11602</v>
      </c>
      <c r="C1753" s="23" t="s">
        <v>322</v>
      </c>
      <c r="D1753" s="23" t="s">
        <v>647</v>
      </c>
      <c r="E1753" s="23" t="s">
        <v>11539</v>
      </c>
      <c r="F1753" s="23" t="s">
        <v>11609</v>
      </c>
    </row>
    <row r="1754" spans="1:8">
      <c r="A1754" s="87" t="s">
        <v>11586</v>
      </c>
      <c r="B1754" s="103" t="s">
        <v>11602</v>
      </c>
      <c r="C1754" s="4" t="s">
        <v>1594</v>
      </c>
      <c r="D1754" s="5" t="s">
        <v>1353</v>
      </c>
      <c r="E1754" s="5" t="s">
        <v>11546</v>
      </c>
      <c r="F1754" s="5" t="s">
        <v>11609</v>
      </c>
    </row>
    <row r="1755" spans="1:8">
      <c r="A1755" s="87" t="s">
        <v>11586</v>
      </c>
      <c r="B1755" s="103" t="s">
        <v>11602</v>
      </c>
      <c r="C1755" s="4" t="s">
        <v>452</v>
      </c>
      <c r="D1755" s="5" t="s">
        <v>11562</v>
      </c>
      <c r="E1755" s="5" t="s">
        <v>11563</v>
      </c>
      <c r="F1755" s="5" t="s">
        <v>11609</v>
      </c>
    </row>
    <row r="1756" spans="1:8">
      <c r="A1756" s="105" t="s">
        <v>11586</v>
      </c>
      <c r="B1756" s="103" t="s">
        <v>11602</v>
      </c>
      <c r="C1756" s="4" t="s">
        <v>3033</v>
      </c>
      <c r="D1756" s="5" t="s">
        <v>2981</v>
      </c>
      <c r="E1756" s="5" t="s">
        <v>3405</v>
      </c>
      <c r="F1756" s="63" t="s">
        <v>3407</v>
      </c>
    </row>
    <row r="1757" spans="1:8">
      <c r="A1757" s="87">
        <v>42061</v>
      </c>
      <c r="B1757" s="102">
        <f t="shared" ref="B1757:B1766" si="16">YEAR(A1757)</f>
        <v>2015</v>
      </c>
      <c r="C1757" s="2" t="s">
        <v>89</v>
      </c>
      <c r="D1757" s="12" t="s">
        <v>10455</v>
      </c>
      <c r="E1757" s="12" t="s">
        <v>10456</v>
      </c>
      <c r="F1757" s="12" t="s">
        <v>10457</v>
      </c>
      <c r="G1757" s="12">
        <v>911</v>
      </c>
    </row>
    <row r="1758" spans="1:8">
      <c r="A1758" s="87">
        <v>41034</v>
      </c>
      <c r="B1758" s="102">
        <f t="shared" si="16"/>
        <v>2012</v>
      </c>
      <c r="C1758" s="2" t="s">
        <v>203</v>
      </c>
      <c r="D1758" t="s">
        <v>2367</v>
      </c>
      <c r="E1758" t="s">
        <v>5165</v>
      </c>
      <c r="F1758" t="s">
        <v>11741</v>
      </c>
      <c r="G1758" t="s">
        <v>807</v>
      </c>
    </row>
    <row r="1759" spans="1:8">
      <c r="A1759" s="87">
        <v>41373</v>
      </c>
      <c r="B1759" s="102">
        <f t="shared" si="16"/>
        <v>2013</v>
      </c>
      <c r="C1759" s="2" t="s">
        <v>210</v>
      </c>
      <c r="D1759" t="s">
        <v>2367</v>
      </c>
      <c r="E1759" t="s">
        <v>5165</v>
      </c>
      <c r="F1759" t="s">
        <v>11741</v>
      </c>
      <c r="G1759" t="s">
        <v>807</v>
      </c>
    </row>
    <row r="1760" spans="1:8" ht="15.75">
      <c r="A1760" s="87">
        <v>41802</v>
      </c>
      <c r="B1760" s="102">
        <f t="shared" si="16"/>
        <v>2014</v>
      </c>
      <c r="C1760" s="2" t="s">
        <v>646</v>
      </c>
      <c r="D1760" s="26" t="s">
        <v>2038</v>
      </c>
      <c r="E1760" s="26" t="s">
        <v>9175</v>
      </c>
      <c r="F1760" s="26" t="s">
        <v>12161</v>
      </c>
      <c r="G1760" s="26" t="s">
        <v>3212</v>
      </c>
      <c r="H1760" s="26"/>
    </row>
    <row r="1761" spans="1:7">
      <c r="A1761" s="87">
        <v>40635</v>
      </c>
      <c r="B1761" s="102">
        <f t="shared" si="16"/>
        <v>2011</v>
      </c>
      <c r="C1761" s="2" t="s">
        <v>780</v>
      </c>
      <c r="D1761" t="s">
        <v>3209</v>
      </c>
      <c r="E1761" t="s">
        <v>3210</v>
      </c>
      <c r="F1761" t="s">
        <v>11714</v>
      </c>
    </row>
    <row r="1762" spans="1:7">
      <c r="A1762" s="87">
        <v>40933</v>
      </c>
      <c r="B1762" s="102">
        <f t="shared" si="16"/>
        <v>2012</v>
      </c>
      <c r="C1762" s="2" t="s">
        <v>493</v>
      </c>
      <c r="D1762" t="s">
        <v>2038</v>
      </c>
      <c r="E1762" t="s">
        <v>9175</v>
      </c>
      <c r="F1762" t="s">
        <v>11714</v>
      </c>
      <c r="G1762" t="s">
        <v>9176</v>
      </c>
    </row>
    <row r="1763" spans="1:7">
      <c r="A1763" s="87">
        <v>42342</v>
      </c>
      <c r="B1763" s="102">
        <f t="shared" si="16"/>
        <v>2015</v>
      </c>
      <c r="C1763" s="2" t="s">
        <v>349</v>
      </c>
      <c r="D1763" t="s">
        <v>397</v>
      </c>
      <c r="E1763" t="s">
        <v>3210</v>
      </c>
      <c r="F1763" t="s">
        <v>11714</v>
      </c>
      <c r="G1763" t="s">
        <v>3212</v>
      </c>
    </row>
    <row r="1764" spans="1:7">
      <c r="A1764" s="87">
        <v>41580</v>
      </c>
      <c r="B1764" s="102">
        <f t="shared" si="16"/>
        <v>2013</v>
      </c>
      <c r="C1764" s="2" t="s">
        <v>136</v>
      </c>
      <c r="D1764" t="s">
        <v>6661</v>
      </c>
      <c r="E1764" t="s">
        <v>6662</v>
      </c>
      <c r="F1764" t="s">
        <v>11999</v>
      </c>
    </row>
    <row r="1765" spans="1:7">
      <c r="A1765" s="87">
        <v>40635</v>
      </c>
      <c r="B1765" s="102">
        <f t="shared" si="16"/>
        <v>2011</v>
      </c>
      <c r="C1765" s="2" t="s">
        <v>780</v>
      </c>
      <c r="D1765" t="s">
        <v>374</v>
      </c>
      <c r="E1765" t="s">
        <v>7156</v>
      </c>
      <c r="F1765" t="s">
        <v>11999</v>
      </c>
    </row>
    <row r="1766" spans="1:7">
      <c r="A1766" s="87">
        <v>41877</v>
      </c>
      <c r="B1766" s="102">
        <f t="shared" si="16"/>
        <v>2014</v>
      </c>
      <c r="C1766" s="2" t="s">
        <v>177</v>
      </c>
      <c r="D1766" t="s">
        <v>1500</v>
      </c>
      <c r="E1766" t="s">
        <v>4880</v>
      </c>
      <c r="F1766" t="s">
        <v>12121</v>
      </c>
      <c r="G1766" t="s">
        <v>4882</v>
      </c>
    </row>
    <row r="1767" spans="1:7">
      <c r="A1767" s="105" t="s">
        <v>11586</v>
      </c>
      <c r="B1767" s="103" t="s">
        <v>11602</v>
      </c>
      <c r="C1767" s="22" t="s">
        <v>314</v>
      </c>
      <c r="D1767" s="23" t="s">
        <v>813</v>
      </c>
      <c r="E1767" s="23" t="s">
        <v>2092</v>
      </c>
      <c r="F1767" s="127" t="s">
        <v>2093</v>
      </c>
    </row>
    <row r="1768" spans="1:7">
      <c r="A1768" s="107">
        <v>41661</v>
      </c>
      <c r="B1768" s="102">
        <f t="shared" ref="B1768:B1773" si="17">YEAR(A1768)</f>
        <v>2014</v>
      </c>
      <c r="D1768" t="s">
        <v>3402</v>
      </c>
      <c r="E1768" t="s">
        <v>3399</v>
      </c>
      <c r="F1768" s="125" t="s">
        <v>3403</v>
      </c>
      <c r="G1768" t="s">
        <v>945</v>
      </c>
    </row>
    <row r="1769" spans="1:7">
      <c r="A1769" s="87">
        <v>41466</v>
      </c>
      <c r="B1769" s="102">
        <f t="shared" si="17"/>
        <v>2013</v>
      </c>
      <c r="C1769" s="2" t="s">
        <v>4576</v>
      </c>
      <c r="D1769" t="s">
        <v>3456</v>
      </c>
      <c r="E1769" t="s">
        <v>5706</v>
      </c>
      <c r="F1769" s="125" t="s">
        <v>5707</v>
      </c>
      <c r="G1769" t="s">
        <v>5708</v>
      </c>
    </row>
    <row r="1770" spans="1:7">
      <c r="A1770" s="87">
        <v>40813</v>
      </c>
      <c r="B1770" s="102">
        <f t="shared" si="17"/>
        <v>2011</v>
      </c>
      <c r="C1770" s="2" t="s">
        <v>826</v>
      </c>
      <c r="D1770" t="s">
        <v>9842</v>
      </c>
      <c r="E1770" t="s">
        <v>9843</v>
      </c>
      <c r="F1770" t="s">
        <v>11791</v>
      </c>
      <c r="G1770" t="s">
        <v>3179</v>
      </c>
    </row>
    <row r="1771" spans="1:7">
      <c r="A1771" s="87">
        <v>40813</v>
      </c>
      <c r="B1771" s="102">
        <f t="shared" si="17"/>
        <v>2011</v>
      </c>
      <c r="C1771" s="2" t="s">
        <v>107</v>
      </c>
      <c r="D1771" t="s">
        <v>346</v>
      </c>
      <c r="E1771" t="s">
        <v>3529</v>
      </c>
      <c r="F1771" s="125" t="s">
        <v>3531</v>
      </c>
      <c r="G1771" t="s">
        <v>3531</v>
      </c>
    </row>
    <row r="1772" spans="1:7">
      <c r="A1772" s="87">
        <v>41388</v>
      </c>
      <c r="B1772" s="102">
        <f t="shared" si="17"/>
        <v>2013</v>
      </c>
      <c r="C1772" s="2" t="s">
        <v>508</v>
      </c>
      <c r="D1772" t="s">
        <v>1150</v>
      </c>
      <c r="E1772" t="s">
        <v>11202</v>
      </c>
      <c r="F1772" s="125" t="s">
        <v>11211</v>
      </c>
      <c r="G1772" t="s">
        <v>11212</v>
      </c>
    </row>
    <row r="1773" spans="1:7">
      <c r="A1773" s="87">
        <v>41565</v>
      </c>
      <c r="B1773" s="102">
        <f t="shared" si="17"/>
        <v>2013</v>
      </c>
      <c r="C1773" s="2" t="s">
        <v>504</v>
      </c>
      <c r="D1773" t="s">
        <v>1150</v>
      </c>
      <c r="E1773" t="s">
        <v>11202</v>
      </c>
      <c r="F1773" s="125" t="s">
        <v>11211</v>
      </c>
    </row>
    <row r="1774" spans="1:7">
      <c r="A1774" s="87" t="s">
        <v>11586</v>
      </c>
      <c r="B1774" s="103" t="s">
        <v>11602</v>
      </c>
      <c r="C1774" s="2" t="s">
        <v>277</v>
      </c>
      <c r="D1774" t="s">
        <v>1150</v>
      </c>
      <c r="E1774" t="s">
        <v>11202</v>
      </c>
      <c r="F1774" s="125" t="s">
        <v>12309</v>
      </c>
      <c r="G1774" t="s">
        <v>11212</v>
      </c>
    </row>
    <row r="1775" spans="1:7">
      <c r="A1775" s="87">
        <v>41034</v>
      </c>
      <c r="B1775" s="102">
        <f>YEAR(A1775)</f>
        <v>2012</v>
      </c>
      <c r="C1775" s="2" t="s">
        <v>203</v>
      </c>
      <c r="D1775" t="s">
        <v>11365</v>
      </c>
      <c r="E1775" t="s">
        <v>11366</v>
      </c>
      <c r="F1775" s="125" t="s">
        <v>11895</v>
      </c>
      <c r="G1775" t="s">
        <v>807</v>
      </c>
    </row>
    <row r="1776" spans="1:7">
      <c r="A1776" s="105" t="s">
        <v>11586</v>
      </c>
      <c r="B1776" s="103" t="s">
        <v>11602</v>
      </c>
      <c r="C1776" s="22" t="s">
        <v>314</v>
      </c>
      <c r="D1776" s="23" t="s">
        <v>3919</v>
      </c>
      <c r="E1776" s="23" t="s">
        <v>4254</v>
      </c>
      <c r="F1776" s="127" t="s">
        <v>12275</v>
      </c>
    </row>
    <row r="1777" spans="1:7">
      <c r="A1777" s="87">
        <v>40330</v>
      </c>
      <c r="B1777" s="102">
        <f t="shared" ref="B1777:B1789" si="18">YEAR(A1777)</f>
        <v>2010</v>
      </c>
      <c r="C1777" s="2" t="s">
        <v>661</v>
      </c>
      <c r="D1777" t="s">
        <v>662</v>
      </c>
      <c r="E1777" t="s">
        <v>660</v>
      </c>
      <c r="F1777" t="s">
        <v>12042</v>
      </c>
    </row>
    <row r="1778" spans="1:7">
      <c r="A1778" s="87">
        <v>41373</v>
      </c>
      <c r="B1778" s="102">
        <f t="shared" si="18"/>
        <v>2013</v>
      </c>
      <c r="C1778" s="2" t="s">
        <v>210</v>
      </c>
      <c r="D1778" t="s">
        <v>2367</v>
      </c>
      <c r="E1778" t="s">
        <v>8981</v>
      </c>
      <c r="F1778" t="s">
        <v>12042</v>
      </c>
    </row>
    <row r="1779" spans="1:7">
      <c r="A1779" s="87">
        <v>42353</v>
      </c>
      <c r="B1779" s="102">
        <f t="shared" si="18"/>
        <v>2015</v>
      </c>
      <c r="C1779" s="2" t="s">
        <v>300</v>
      </c>
      <c r="D1779" t="s">
        <v>27</v>
      </c>
      <c r="E1779" t="s">
        <v>8011</v>
      </c>
      <c r="F1779" t="s">
        <v>9867</v>
      </c>
      <c r="G1779" t="s">
        <v>268</v>
      </c>
    </row>
    <row r="1780" spans="1:7">
      <c r="A1780" s="87">
        <v>41580</v>
      </c>
      <c r="B1780" s="102">
        <f t="shared" si="18"/>
        <v>2013</v>
      </c>
      <c r="C1780" s="2" t="s">
        <v>587</v>
      </c>
      <c r="D1780" t="s">
        <v>9299</v>
      </c>
      <c r="E1780" t="s">
        <v>9856</v>
      </c>
      <c r="F1780" t="s">
        <v>9867</v>
      </c>
    </row>
    <row r="1781" spans="1:7">
      <c r="A1781" s="107">
        <v>41661</v>
      </c>
      <c r="B1781" s="102">
        <f t="shared" si="18"/>
        <v>2014</v>
      </c>
      <c r="D1781" t="s">
        <v>3266</v>
      </c>
      <c r="E1781" t="s">
        <v>3267</v>
      </c>
      <c r="F1781" t="s">
        <v>9867</v>
      </c>
      <c r="G1781" t="s">
        <v>3269</v>
      </c>
    </row>
    <row r="1782" spans="1:7">
      <c r="A1782" s="87">
        <v>41870</v>
      </c>
      <c r="B1782" s="102">
        <f t="shared" si="18"/>
        <v>2014</v>
      </c>
      <c r="C1782" s="2" t="s">
        <v>177</v>
      </c>
      <c r="D1782" t="s">
        <v>2251</v>
      </c>
      <c r="E1782" t="s">
        <v>3766</v>
      </c>
      <c r="F1782" t="s">
        <v>12105</v>
      </c>
      <c r="G1782" t="s">
        <v>3768</v>
      </c>
    </row>
    <row r="1783" spans="1:7">
      <c r="A1783" s="87">
        <v>41870</v>
      </c>
      <c r="B1783" s="102">
        <f t="shared" si="18"/>
        <v>2014</v>
      </c>
      <c r="C1783" s="2" t="s">
        <v>177</v>
      </c>
      <c r="D1783" t="s">
        <v>27</v>
      </c>
      <c r="E1783" t="s">
        <v>8011</v>
      </c>
      <c r="F1783" t="s">
        <v>12105</v>
      </c>
      <c r="G1783" t="s">
        <v>8016</v>
      </c>
    </row>
    <row r="1784" spans="1:7">
      <c r="A1784" s="87">
        <v>41565</v>
      </c>
      <c r="B1784" s="102">
        <f t="shared" si="18"/>
        <v>2013</v>
      </c>
      <c r="C1784" s="2" t="s">
        <v>504</v>
      </c>
      <c r="D1784" t="s">
        <v>4422</v>
      </c>
      <c r="E1784" t="s">
        <v>4423</v>
      </c>
      <c r="F1784" t="s">
        <v>11964</v>
      </c>
    </row>
    <row r="1785" spans="1:7">
      <c r="A1785" s="87">
        <v>41565</v>
      </c>
      <c r="B1785" s="102">
        <f t="shared" si="18"/>
        <v>2013</v>
      </c>
      <c r="C1785" s="2" t="s">
        <v>504</v>
      </c>
      <c r="D1785" t="s">
        <v>4429</v>
      </c>
      <c r="E1785" t="s">
        <v>4430</v>
      </c>
      <c r="F1785" t="s">
        <v>11964</v>
      </c>
    </row>
    <row r="1786" spans="1:7">
      <c r="A1786" s="87">
        <v>41611</v>
      </c>
      <c r="B1786" s="102">
        <f t="shared" si="18"/>
        <v>2013</v>
      </c>
      <c r="C1786" s="2" t="s">
        <v>67</v>
      </c>
      <c r="D1786" t="s">
        <v>10579</v>
      </c>
      <c r="E1786" t="s">
        <v>10580</v>
      </c>
      <c r="F1786" s="125" t="s">
        <v>12064</v>
      </c>
      <c r="G1786" t="s">
        <v>10581</v>
      </c>
    </row>
    <row r="1787" spans="1:7">
      <c r="A1787" s="87">
        <v>40635</v>
      </c>
      <c r="B1787" s="102">
        <f t="shared" si="18"/>
        <v>2011</v>
      </c>
      <c r="C1787" s="2" t="s">
        <v>47</v>
      </c>
      <c r="D1787" t="s">
        <v>827</v>
      </c>
      <c r="E1787" t="s">
        <v>5527</v>
      </c>
      <c r="F1787" t="s">
        <v>5528</v>
      </c>
    </row>
    <row r="1788" spans="1:7">
      <c r="A1788" s="87">
        <v>40863</v>
      </c>
      <c r="B1788" s="102">
        <f t="shared" si="18"/>
        <v>2011</v>
      </c>
      <c r="C1788" s="2" t="s">
        <v>127</v>
      </c>
      <c r="D1788" t="s">
        <v>6617</v>
      </c>
      <c r="E1788" t="s">
        <v>10047</v>
      </c>
      <c r="F1788" t="s">
        <v>5528</v>
      </c>
      <c r="G1788" t="s">
        <v>5528</v>
      </c>
    </row>
    <row r="1789" spans="1:7">
      <c r="A1789" s="87">
        <v>41176</v>
      </c>
      <c r="B1789" s="102">
        <f t="shared" si="18"/>
        <v>2012</v>
      </c>
      <c r="C1789" s="2" t="s">
        <v>2527</v>
      </c>
      <c r="D1789" t="s">
        <v>4463</v>
      </c>
      <c r="E1789" t="s">
        <v>864</v>
      </c>
      <c r="F1789" t="s">
        <v>5528</v>
      </c>
    </row>
    <row r="1790" spans="1:7">
      <c r="A1790" s="105" t="s">
        <v>11586</v>
      </c>
      <c r="B1790" s="103" t="s">
        <v>11602</v>
      </c>
      <c r="C1790" s="4" t="s">
        <v>471</v>
      </c>
      <c r="D1790" s="5" t="s">
        <v>10553</v>
      </c>
      <c r="E1790" s="5" t="s">
        <v>5180</v>
      </c>
      <c r="F1790" s="5" t="s">
        <v>5528</v>
      </c>
    </row>
    <row r="1791" spans="1:7">
      <c r="A1791" s="87">
        <v>41579</v>
      </c>
      <c r="B1791" s="102">
        <f>YEAR(A1791)</f>
        <v>2013</v>
      </c>
      <c r="C1791" s="2" t="s">
        <v>61</v>
      </c>
      <c r="D1791" t="s">
        <v>4429</v>
      </c>
      <c r="E1791" t="s">
        <v>4430</v>
      </c>
      <c r="F1791" s="125" t="s">
        <v>11965</v>
      </c>
      <c r="G1791" t="s">
        <v>4433</v>
      </c>
    </row>
    <row r="1792" spans="1:7">
      <c r="A1792" s="87">
        <v>41579</v>
      </c>
      <c r="B1792" s="102">
        <f>YEAR(A1792)</f>
        <v>2013</v>
      </c>
      <c r="C1792" s="2" t="s">
        <v>61</v>
      </c>
      <c r="D1792" t="s">
        <v>6209</v>
      </c>
      <c r="E1792" t="s">
        <v>8674</v>
      </c>
      <c r="F1792" s="125" t="s">
        <v>11965</v>
      </c>
      <c r="G1792" t="s">
        <v>4433</v>
      </c>
    </row>
    <row r="1793" spans="1:7">
      <c r="A1793" s="87">
        <v>40894</v>
      </c>
      <c r="B1793" s="102">
        <f>YEAR(A1793)</f>
        <v>2011</v>
      </c>
      <c r="C1793" s="2" t="s">
        <v>490</v>
      </c>
      <c r="D1793" t="s">
        <v>981</v>
      </c>
      <c r="E1793" t="s">
        <v>6471</v>
      </c>
      <c r="F1793" s="125" t="s">
        <v>11780</v>
      </c>
      <c r="G1793" t="s">
        <v>9242</v>
      </c>
    </row>
    <row r="1794" spans="1:7">
      <c r="A1794" s="87">
        <v>40645</v>
      </c>
      <c r="B1794" s="102">
        <f>YEAR(A1794)</f>
        <v>2011</v>
      </c>
      <c r="C1794" s="2" t="s">
        <v>356</v>
      </c>
      <c r="D1794" t="s">
        <v>5251</v>
      </c>
      <c r="E1794" t="s">
        <v>5252</v>
      </c>
      <c r="F1794" t="s">
        <v>11906</v>
      </c>
    </row>
    <row r="1795" spans="1:7">
      <c r="A1795" s="105" t="s">
        <v>11586</v>
      </c>
      <c r="B1795" s="103" t="s">
        <v>11602</v>
      </c>
      <c r="C1795" s="4" t="s">
        <v>839</v>
      </c>
      <c r="D1795" s="5" t="s">
        <v>964</v>
      </c>
      <c r="E1795" s="5" t="s">
        <v>8531</v>
      </c>
      <c r="F1795" t="s">
        <v>11906</v>
      </c>
    </row>
    <row r="1796" spans="1:7">
      <c r="A1796" s="87">
        <v>41388</v>
      </c>
      <c r="B1796" s="102">
        <f t="shared" ref="B1796:B1815" si="19">YEAR(A1796)</f>
        <v>2013</v>
      </c>
      <c r="C1796" s="2" t="s">
        <v>508</v>
      </c>
      <c r="D1796" t="s">
        <v>346</v>
      </c>
      <c r="E1796" t="s">
        <v>8442</v>
      </c>
      <c r="F1796" t="s">
        <v>11906</v>
      </c>
      <c r="G1796" t="s">
        <v>1314</v>
      </c>
    </row>
    <row r="1797" spans="1:7">
      <c r="A1797" s="87">
        <v>41725</v>
      </c>
      <c r="B1797" s="102">
        <f t="shared" si="19"/>
        <v>2014</v>
      </c>
      <c r="C1797" s="2" t="s">
        <v>171</v>
      </c>
      <c r="D1797" t="s">
        <v>7561</v>
      </c>
      <c r="E1797" t="s">
        <v>7562</v>
      </c>
      <c r="F1797" t="s">
        <v>11906</v>
      </c>
      <c r="G1797" t="s">
        <v>371</v>
      </c>
    </row>
    <row r="1798" spans="1:7">
      <c r="A1798" s="87">
        <v>41725</v>
      </c>
      <c r="B1798" s="102">
        <f t="shared" si="19"/>
        <v>2014</v>
      </c>
      <c r="C1798" s="2" t="s">
        <v>171</v>
      </c>
      <c r="D1798" t="s">
        <v>668</v>
      </c>
      <c r="E1798" t="s">
        <v>7858</v>
      </c>
      <c r="F1798" t="s">
        <v>11906</v>
      </c>
      <c r="G1798" t="s">
        <v>538</v>
      </c>
    </row>
    <row r="1799" spans="1:7">
      <c r="A1799" s="87">
        <v>41725</v>
      </c>
      <c r="B1799" s="102">
        <f t="shared" si="19"/>
        <v>2014</v>
      </c>
      <c r="C1799" s="2" t="s">
        <v>171</v>
      </c>
      <c r="D1799" t="s">
        <v>224</v>
      </c>
      <c r="E1799" t="s">
        <v>11271</v>
      </c>
      <c r="F1799" t="s">
        <v>11906</v>
      </c>
      <c r="G1799" t="s">
        <v>371</v>
      </c>
    </row>
    <row r="1800" spans="1:7">
      <c r="A1800" s="87">
        <v>41388</v>
      </c>
      <c r="B1800" s="102">
        <f t="shared" si="19"/>
        <v>2013</v>
      </c>
      <c r="C1800" s="2" t="s">
        <v>508</v>
      </c>
      <c r="D1800" t="s">
        <v>509</v>
      </c>
      <c r="E1800" t="s">
        <v>510</v>
      </c>
      <c r="F1800" t="s">
        <v>11906</v>
      </c>
      <c r="G1800" t="s">
        <v>512</v>
      </c>
    </row>
    <row r="1801" spans="1:7">
      <c r="A1801" s="87">
        <v>41388</v>
      </c>
      <c r="B1801" s="102">
        <f t="shared" si="19"/>
        <v>2013</v>
      </c>
      <c r="C1801" s="2" t="s">
        <v>508</v>
      </c>
      <c r="D1801" t="s">
        <v>964</v>
      </c>
      <c r="E1801" t="s">
        <v>4489</v>
      </c>
      <c r="F1801" t="s">
        <v>11906</v>
      </c>
      <c r="G1801" t="s">
        <v>399</v>
      </c>
    </row>
    <row r="1802" spans="1:7">
      <c r="A1802" s="87">
        <v>40813</v>
      </c>
      <c r="B1802" s="102">
        <f t="shared" si="19"/>
        <v>2011</v>
      </c>
      <c r="C1802" s="2" t="s">
        <v>826</v>
      </c>
      <c r="D1802" t="s">
        <v>1521</v>
      </c>
      <c r="E1802" t="s">
        <v>9587</v>
      </c>
      <c r="F1802" t="s">
        <v>11786</v>
      </c>
    </row>
    <row r="1803" spans="1:7">
      <c r="A1803" s="87">
        <v>40813</v>
      </c>
      <c r="B1803" s="102">
        <f t="shared" si="19"/>
        <v>2011</v>
      </c>
      <c r="C1803" s="2" t="s">
        <v>107</v>
      </c>
      <c r="D1803" t="s">
        <v>1521</v>
      </c>
      <c r="E1803" t="s">
        <v>9587</v>
      </c>
      <c r="F1803" t="s">
        <v>11786</v>
      </c>
      <c r="G1803" t="s">
        <v>9590</v>
      </c>
    </row>
    <row r="1804" spans="1:7">
      <c r="A1804" s="87">
        <v>41019</v>
      </c>
      <c r="B1804" s="102">
        <f t="shared" si="19"/>
        <v>2012</v>
      </c>
      <c r="C1804" s="2" t="s">
        <v>1313</v>
      </c>
      <c r="D1804" t="s">
        <v>1521</v>
      </c>
      <c r="E1804" t="s">
        <v>9587</v>
      </c>
      <c r="F1804" t="s">
        <v>11786</v>
      </c>
    </row>
    <row r="1805" spans="1:7">
      <c r="A1805" s="87">
        <v>41034</v>
      </c>
      <c r="B1805" s="102">
        <f t="shared" si="19"/>
        <v>2012</v>
      </c>
      <c r="C1805" s="2" t="s">
        <v>203</v>
      </c>
      <c r="D1805" t="s">
        <v>1521</v>
      </c>
      <c r="E1805" t="s">
        <v>9587</v>
      </c>
      <c r="F1805" t="s">
        <v>11786</v>
      </c>
    </row>
    <row r="1806" spans="1:7">
      <c r="A1806" s="87">
        <v>41513</v>
      </c>
      <c r="B1806" s="102">
        <f t="shared" si="19"/>
        <v>2013</v>
      </c>
      <c r="C1806" s="2" t="s">
        <v>1471</v>
      </c>
      <c r="D1806" t="s">
        <v>1521</v>
      </c>
      <c r="E1806" t="s">
        <v>9587</v>
      </c>
      <c r="F1806" t="s">
        <v>11786</v>
      </c>
    </row>
    <row r="1807" spans="1:7">
      <c r="A1807" s="87">
        <v>41754</v>
      </c>
      <c r="B1807" s="102">
        <f t="shared" si="19"/>
        <v>2014</v>
      </c>
      <c r="C1807" s="2" t="s">
        <v>328</v>
      </c>
      <c r="D1807" s="21" t="s">
        <v>323</v>
      </c>
      <c r="E1807" s="21" t="s">
        <v>7298</v>
      </c>
      <c r="F1807" s="21" t="s">
        <v>11786</v>
      </c>
      <c r="G1807" s="21" t="s">
        <v>7300</v>
      </c>
    </row>
    <row r="1808" spans="1:7">
      <c r="A1808" s="87">
        <v>41754</v>
      </c>
      <c r="B1808" s="102">
        <f t="shared" si="19"/>
        <v>2014</v>
      </c>
      <c r="C1808" s="2" t="s">
        <v>328</v>
      </c>
      <c r="D1808" s="21" t="s">
        <v>1366</v>
      </c>
      <c r="E1808" s="21" t="s">
        <v>9649</v>
      </c>
      <c r="F1808" s="21" t="s">
        <v>11786</v>
      </c>
      <c r="G1808" s="21" t="s">
        <v>9650</v>
      </c>
    </row>
    <row r="1809" spans="1:7">
      <c r="A1809" s="87">
        <v>41877</v>
      </c>
      <c r="B1809" s="102">
        <f t="shared" si="19"/>
        <v>2014</v>
      </c>
      <c r="C1809" s="2" t="s">
        <v>177</v>
      </c>
      <c r="D1809" t="s">
        <v>1366</v>
      </c>
      <c r="E1809" t="s">
        <v>9649</v>
      </c>
      <c r="F1809" t="s">
        <v>11786</v>
      </c>
      <c r="G1809" t="s">
        <v>9590</v>
      </c>
    </row>
    <row r="1810" spans="1:7">
      <c r="A1810" s="87">
        <v>42061</v>
      </c>
      <c r="B1810" s="102">
        <f t="shared" si="19"/>
        <v>2015</v>
      </c>
      <c r="C1810" s="2" t="s">
        <v>89</v>
      </c>
      <c r="D1810" s="12" t="s">
        <v>3246</v>
      </c>
      <c r="E1810" s="12" t="s">
        <v>2840</v>
      </c>
      <c r="F1810" s="128" t="s">
        <v>5540</v>
      </c>
      <c r="G1810" s="12" t="s">
        <v>5540</v>
      </c>
    </row>
    <row r="1811" spans="1:7">
      <c r="A1811" s="87">
        <v>42061</v>
      </c>
      <c r="B1811" s="102">
        <f t="shared" si="19"/>
        <v>2015</v>
      </c>
      <c r="C1811" s="2" t="s">
        <v>89</v>
      </c>
      <c r="D1811" s="12" t="s">
        <v>1767</v>
      </c>
      <c r="E1811" s="12" t="s">
        <v>11026</v>
      </c>
      <c r="F1811" s="128" t="s">
        <v>5540</v>
      </c>
      <c r="G1811" s="12" t="s">
        <v>5540</v>
      </c>
    </row>
    <row r="1812" spans="1:7">
      <c r="A1812" s="87">
        <v>41167</v>
      </c>
      <c r="B1812" s="102">
        <f t="shared" si="19"/>
        <v>2012</v>
      </c>
      <c r="C1812" s="16" t="s">
        <v>81</v>
      </c>
      <c r="D1812" t="s">
        <v>3297</v>
      </c>
      <c r="E1812" t="s">
        <v>10539</v>
      </c>
      <c r="F1812" t="s">
        <v>12322</v>
      </c>
      <c r="G1812" t="s">
        <v>10541</v>
      </c>
    </row>
    <row r="1813" spans="1:7">
      <c r="A1813" s="87">
        <v>40330</v>
      </c>
      <c r="B1813" s="102">
        <f t="shared" si="19"/>
        <v>2010</v>
      </c>
      <c r="C1813" s="9" t="s">
        <v>40</v>
      </c>
      <c r="D1813" t="s">
        <v>10534</v>
      </c>
      <c r="E1813" t="s">
        <v>3384</v>
      </c>
      <c r="F1813" t="s">
        <v>11667</v>
      </c>
      <c r="G1813" t="s">
        <v>70</v>
      </c>
    </row>
    <row r="1814" spans="1:7">
      <c r="A1814" s="87">
        <v>40330</v>
      </c>
      <c r="B1814" s="102">
        <f t="shared" si="19"/>
        <v>2010</v>
      </c>
      <c r="C1814" s="2" t="s">
        <v>2321</v>
      </c>
      <c r="D1814" t="s">
        <v>10534</v>
      </c>
      <c r="E1814" t="s">
        <v>3384</v>
      </c>
      <c r="F1814" t="s">
        <v>11667</v>
      </c>
      <c r="G1814" t="s">
        <v>70</v>
      </c>
    </row>
    <row r="1815" spans="1:7">
      <c r="A1815" s="107">
        <v>41661</v>
      </c>
      <c r="B1815" s="102">
        <f t="shared" si="19"/>
        <v>2014</v>
      </c>
      <c r="D1815" t="s">
        <v>11351</v>
      </c>
      <c r="E1815" t="s">
        <v>11352</v>
      </c>
      <c r="F1815" t="s">
        <v>6191</v>
      </c>
      <c r="G1815" t="s">
        <v>131</v>
      </c>
    </row>
    <row r="1816" spans="1:7">
      <c r="A1816" s="105" t="s">
        <v>11586</v>
      </c>
      <c r="B1816" s="103" t="s">
        <v>11602</v>
      </c>
      <c r="C1816" s="4" t="s">
        <v>1410</v>
      </c>
      <c r="D1816" s="5" t="s">
        <v>1353</v>
      </c>
      <c r="E1816" s="5" t="s">
        <v>3201</v>
      </c>
      <c r="F1816" t="s">
        <v>6191</v>
      </c>
    </row>
    <row r="1817" spans="1:7">
      <c r="A1817" s="107">
        <v>41661</v>
      </c>
      <c r="B1817" s="102">
        <f>YEAR(A1817)</f>
        <v>2014</v>
      </c>
      <c r="D1817" t="s">
        <v>11351</v>
      </c>
      <c r="E1817" t="s">
        <v>11352</v>
      </c>
      <c r="F1817" t="s">
        <v>6191</v>
      </c>
      <c r="G1817" t="s">
        <v>11354</v>
      </c>
    </row>
    <row r="1818" spans="1:7">
      <c r="A1818" s="87">
        <v>41183</v>
      </c>
      <c r="B1818" s="102">
        <f>YEAR(A1818)</f>
        <v>2012</v>
      </c>
      <c r="C1818" s="2" t="s">
        <v>338</v>
      </c>
      <c r="D1818" t="s">
        <v>1916</v>
      </c>
      <c r="E1818" t="s">
        <v>864</v>
      </c>
      <c r="F1818" t="s">
        <v>6191</v>
      </c>
      <c r="G1818" t="s">
        <v>6192</v>
      </c>
    </row>
    <row r="1819" spans="1:7">
      <c r="A1819" s="105" t="s">
        <v>11586</v>
      </c>
      <c r="B1819" s="103" t="s">
        <v>11602</v>
      </c>
      <c r="C1819" s="23" t="s">
        <v>471</v>
      </c>
      <c r="D1819" s="5" t="s">
        <v>3505</v>
      </c>
      <c r="E1819" s="5" t="s">
        <v>3506</v>
      </c>
      <c r="F1819" t="s">
        <v>11744</v>
      </c>
    </row>
    <row r="1820" spans="1:7">
      <c r="A1820" s="87">
        <v>40635</v>
      </c>
      <c r="B1820" s="102">
        <f>YEAR(A1820)</f>
        <v>2011</v>
      </c>
      <c r="C1820" s="2" t="s">
        <v>47</v>
      </c>
      <c r="D1820" t="s">
        <v>5273</v>
      </c>
      <c r="E1820" t="s">
        <v>2414</v>
      </c>
      <c r="F1820" t="s">
        <v>11744</v>
      </c>
    </row>
    <row r="1821" spans="1:7">
      <c r="A1821" s="87">
        <v>40943</v>
      </c>
      <c r="B1821" s="102">
        <f>YEAR(A1821)</f>
        <v>2012</v>
      </c>
      <c r="C1821" s="2" t="s">
        <v>59</v>
      </c>
      <c r="D1821" t="s">
        <v>5273</v>
      </c>
      <c r="E1821" t="s">
        <v>2414</v>
      </c>
      <c r="F1821" t="s">
        <v>11744</v>
      </c>
      <c r="G1821" t="s">
        <v>1305</v>
      </c>
    </row>
    <row r="1822" spans="1:7">
      <c r="A1822" s="105" t="s">
        <v>11586</v>
      </c>
      <c r="B1822" s="103" t="s">
        <v>11602</v>
      </c>
      <c r="C1822" s="4" t="s">
        <v>558</v>
      </c>
      <c r="D1822" s="4" t="s">
        <v>5273</v>
      </c>
      <c r="E1822" s="4" t="s">
        <v>2414</v>
      </c>
      <c r="F1822" t="s">
        <v>11744</v>
      </c>
    </row>
    <row r="1823" spans="1:7">
      <c r="A1823" s="105">
        <v>40562</v>
      </c>
      <c r="B1823" s="102">
        <f t="shared" ref="B1823:B1837" si="20">YEAR(A1823)</f>
        <v>2011</v>
      </c>
      <c r="C1823" s="5" t="s">
        <v>524</v>
      </c>
      <c r="D1823" s="5" t="s">
        <v>2410</v>
      </c>
      <c r="E1823" s="5" t="s">
        <v>10062</v>
      </c>
      <c r="F1823" t="s">
        <v>12060</v>
      </c>
    </row>
    <row r="1824" spans="1:7">
      <c r="A1824" s="87">
        <v>41725</v>
      </c>
      <c r="B1824" s="102">
        <f t="shared" si="20"/>
        <v>2014</v>
      </c>
      <c r="C1824" s="2" t="s">
        <v>171</v>
      </c>
      <c r="D1824" t="s">
        <v>1007</v>
      </c>
      <c r="E1824" t="s">
        <v>1008</v>
      </c>
      <c r="F1824" t="s">
        <v>12060</v>
      </c>
      <c r="G1824" t="s">
        <v>111</v>
      </c>
    </row>
    <row r="1825" spans="1:7">
      <c r="A1825" s="87">
        <v>41725</v>
      </c>
      <c r="B1825" s="102">
        <f t="shared" si="20"/>
        <v>2014</v>
      </c>
      <c r="C1825" s="2" t="s">
        <v>171</v>
      </c>
      <c r="D1825" t="s">
        <v>2087</v>
      </c>
      <c r="E1825" t="s">
        <v>3908</v>
      </c>
      <c r="F1825" t="s">
        <v>12060</v>
      </c>
      <c r="G1825" t="s">
        <v>2465</v>
      </c>
    </row>
    <row r="1826" spans="1:7">
      <c r="A1826" s="87">
        <v>41352</v>
      </c>
      <c r="B1826" s="102">
        <f t="shared" si="20"/>
        <v>2013</v>
      </c>
      <c r="C1826" s="2" t="s">
        <v>171</v>
      </c>
      <c r="D1826" t="s">
        <v>5804</v>
      </c>
      <c r="E1826" t="s">
        <v>10125</v>
      </c>
      <c r="F1826" t="s">
        <v>12060</v>
      </c>
      <c r="G1826" t="s">
        <v>10127</v>
      </c>
    </row>
    <row r="1827" spans="1:7" ht="15.75">
      <c r="A1827" s="108">
        <v>41946</v>
      </c>
      <c r="B1827" s="102">
        <f t="shared" si="20"/>
        <v>2014</v>
      </c>
      <c r="C1827" s="26" t="s">
        <v>171</v>
      </c>
      <c r="D1827" s="26" t="s">
        <v>5375</v>
      </c>
      <c r="E1827" s="26" t="s">
        <v>5715</v>
      </c>
      <c r="F1827" t="s">
        <v>12060</v>
      </c>
      <c r="G1827" s="26" t="s">
        <v>958</v>
      </c>
    </row>
    <row r="1828" spans="1:7">
      <c r="A1828" s="87">
        <v>41373</v>
      </c>
      <c r="B1828" s="102">
        <f t="shared" si="20"/>
        <v>2013</v>
      </c>
      <c r="C1828" s="2" t="s">
        <v>210</v>
      </c>
      <c r="D1828" t="s">
        <v>1231</v>
      </c>
      <c r="E1828" t="s">
        <v>8310</v>
      </c>
      <c r="F1828" s="125" t="s">
        <v>8319</v>
      </c>
      <c r="G1828" t="s">
        <v>8320</v>
      </c>
    </row>
    <row r="1829" spans="1:7">
      <c r="A1829" s="87">
        <v>41383</v>
      </c>
      <c r="B1829" s="102">
        <f t="shared" si="20"/>
        <v>2013</v>
      </c>
      <c r="C1829" s="2" t="s">
        <v>60</v>
      </c>
      <c r="D1829" t="s">
        <v>1231</v>
      </c>
      <c r="E1829" t="s">
        <v>8310</v>
      </c>
      <c r="F1829" s="125" t="s">
        <v>8319</v>
      </c>
    </row>
    <row r="1830" spans="1:7" ht="15.75">
      <c r="A1830" s="108">
        <v>42012</v>
      </c>
      <c r="B1830" s="102">
        <f t="shared" si="20"/>
        <v>2015</v>
      </c>
      <c r="C1830" s="26" t="s">
        <v>460</v>
      </c>
      <c r="D1830" s="26" t="s">
        <v>589</v>
      </c>
      <c r="E1830" s="26" t="s">
        <v>560</v>
      </c>
      <c r="F1830" s="26" t="s">
        <v>12323</v>
      </c>
      <c r="G1830" s="37" t="s">
        <v>462</v>
      </c>
    </row>
    <row r="1831" spans="1:7" ht="15.75">
      <c r="A1831" s="108">
        <v>42012</v>
      </c>
      <c r="B1831" s="102">
        <f t="shared" si="20"/>
        <v>2015</v>
      </c>
      <c r="C1831" s="26" t="s">
        <v>460</v>
      </c>
      <c r="D1831" s="26" t="s">
        <v>1424</v>
      </c>
      <c r="E1831" s="26" t="s">
        <v>3544</v>
      </c>
      <c r="F1831" s="26" t="s">
        <v>12323</v>
      </c>
      <c r="G1831" s="37" t="s">
        <v>462</v>
      </c>
    </row>
    <row r="1832" spans="1:7" ht="15.75">
      <c r="A1832" s="87">
        <v>42017</v>
      </c>
      <c r="B1832" s="102">
        <f t="shared" si="20"/>
        <v>2015</v>
      </c>
      <c r="C1832" s="38" t="s">
        <v>460</v>
      </c>
      <c r="D1832" t="s">
        <v>2100</v>
      </c>
      <c r="E1832" t="s">
        <v>4899</v>
      </c>
      <c r="F1832" s="26" t="s">
        <v>12323</v>
      </c>
      <c r="G1832" t="s">
        <v>462</v>
      </c>
    </row>
    <row r="1833" spans="1:7" ht="15.75">
      <c r="A1833" s="108">
        <v>42012</v>
      </c>
      <c r="B1833" s="102">
        <f t="shared" si="20"/>
        <v>2015</v>
      </c>
      <c r="C1833" s="26" t="s">
        <v>460</v>
      </c>
      <c r="D1833" s="26" t="s">
        <v>1916</v>
      </c>
      <c r="E1833" s="26" t="s">
        <v>374</v>
      </c>
      <c r="F1833" s="26" t="s">
        <v>12323</v>
      </c>
      <c r="G1833" s="37" t="s">
        <v>462</v>
      </c>
    </row>
    <row r="1834" spans="1:7" ht="15.75">
      <c r="A1834" s="87">
        <v>42017</v>
      </c>
      <c r="B1834" s="102">
        <f t="shared" si="20"/>
        <v>2015</v>
      </c>
      <c r="C1834" s="38" t="s">
        <v>460</v>
      </c>
      <c r="D1834" t="s">
        <v>5622</v>
      </c>
      <c r="E1834" t="s">
        <v>8011</v>
      </c>
      <c r="F1834" s="26" t="s">
        <v>12323</v>
      </c>
      <c r="G1834" t="s">
        <v>462</v>
      </c>
    </row>
    <row r="1835" spans="1:7" ht="15.75">
      <c r="A1835" s="108">
        <v>42012</v>
      </c>
      <c r="B1835" s="102">
        <f t="shared" si="20"/>
        <v>2015</v>
      </c>
      <c r="C1835" s="26" t="s">
        <v>460</v>
      </c>
      <c r="D1835" s="26" t="s">
        <v>98</v>
      </c>
      <c r="E1835" s="26" t="s">
        <v>10346</v>
      </c>
      <c r="F1835" s="26" t="s">
        <v>12323</v>
      </c>
      <c r="G1835" s="37" t="s">
        <v>462</v>
      </c>
    </row>
    <row r="1836" spans="1:7">
      <c r="A1836" s="106">
        <v>41160</v>
      </c>
      <c r="B1836" s="102">
        <f t="shared" si="20"/>
        <v>2012</v>
      </c>
      <c r="C1836" s="16" t="s">
        <v>81</v>
      </c>
      <c r="D1836" t="s">
        <v>11404</v>
      </c>
      <c r="E1836" t="s">
        <v>11405</v>
      </c>
      <c r="F1836" t="s">
        <v>11896</v>
      </c>
      <c r="G1836" t="s">
        <v>11407</v>
      </c>
    </row>
    <row r="1837" spans="1:7">
      <c r="A1837" s="87">
        <v>41579</v>
      </c>
      <c r="B1837" s="102">
        <f t="shared" si="20"/>
        <v>2013</v>
      </c>
      <c r="C1837" s="2" t="s">
        <v>61</v>
      </c>
      <c r="D1837" t="s">
        <v>10859</v>
      </c>
      <c r="E1837" t="s">
        <v>10860</v>
      </c>
      <c r="F1837" s="125" t="s">
        <v>10861</v>
      </c>
      <c r="G1837" t="s">
        <v>10862</v>
      </c>
    </row>
    <row r="1838" spans="1:7">
      <c r="A1838" s="105" t="s">
        <v>11586</v>
      </c>
      <c r="B1838" s="103" t="s">
        <v>11602</v>
      </c>
      <c r="C1838" s="4" t="s">
        <v>3556</v>
      </c>
      <c r="D1838" s="5" t="s">
        <v>6230</v>
      </c>
      <c r="E1838" s="5" t="s">
        <v>6024</v>
      </c>
      <c r="F1838" t="s">
        <v>11612</v>
      </c>
    </row>
    <row r="1839" spans="1:7">
      <c r="A1839" s="105" t="s">
        <v>11586</v>
      </c>
      <c r="B1839" s="103" t="s">
        <v>11602</v>
      </c>
      <c r="C1839" s="4" t="s">
        <v>558</v>
      </c>
      <c r="D1839" s="4" t="s">
        <v>559</v>
      </c>
      <c r="E1839" s="4" t="s">
        <v>560</v>
      </c>
      <c r="F1839" t="s">
        <v>11612</v>
      </c>
    </row>
    <row r="1840" spans="1:7">
      <c r="A1840" s="87">
        <v>40179</v>
      </c>
      <c r="B1840" s="102">
        <f t="shared" ref="B1840:B1859" si="21">YEAR(A1840)</f>
        <v>2010</v>
      </c>
      <c r="C1840" s="2" t="s">
        <v>256</v>
      </c>
      <c r="D1840" t="s">
        <v>559</v>
      </c>
      <c r="E1840" t="s">
        <v>560</v>
      </c>
      <c r="F1840" t="s">
        <v>11612</v>
      </c>
    </row>
    <row r="1841" spans="1:7">
      <c r="A1841" s="105">
        <v>40474</v>
      </c>
      <c r="B1841" s="102">
        <f t="shared" si="21"/>
        <v>2010</v>
      </c>
      <c r="C1841" s="4" t="s">
        <v>574</v>
      </c>
      <c r="D1841" s="5" t="s">
        <v>559</v>
      </c>
      <c r="E1841" s="5" t="s">
        <v>560</v>
      </c>
      <c r="F1841" s="5" t="s">
        <v>11612</v>
      </c>
    </row>
    <row r="1842" spans="1:7">
      <c r="A1842" s="106">
        <v>41160</v>
      </c>
      <c r="B1842" s="102">
        <f t="shared" si="21"/>
        <v>2012</v>
      </c>
      <c r="C1842" s="16" t="s">
        <v>81</v>
      </c>
      <c r="D1842" t="s">
        <v>968</v>
      </c>
      <c r="E1842" t="s">
        <v>10001</v>
      </c>
      <c r="F1842" t="s">
        <v>11881</v>
      </c>
      <c r="G1842" t="s">
        <v>6383</v>
      </c>
    </row>
    <row r="1843" spans="1:7">
      <c r="A1843" s="87">
        <v>40635</v>
      </c>
      <c r="B1843" s="102">
        <f t="shared" si="21"/>
        <v>2011</v>
      </c>
      <c r="C1843" s="2" t="s">
        <v>780</v>
      </c>
      <c r="D1843" t="s">
        <v>1353</v>
      </c>
      <c r="E1843" t="s">
        <v>3405</v>
      </c>
      <c r="F1843" t="s">
        <v>11720</v>
      </c>
    </row>
    <row r="1844" spans="1:7">
      <c r="A1844" s="87">
        <v>40635</v>
      </c>
      <c r="B1844" s="102">
        <f t="shared" si="21"/>
        <v>2011</v>
      </c>
      <c r="C1844" s="2" t="s">
        <v>780</v>
      </c>
      <c r="D1844" t="s">
        <v>1916</v>
      </c>
      <c r="E1844" t="s">
        <v>7781</v>
      </c>
      <c r="F1844" t="s">
        <v>11720</v>
      </c>
    </row>
    <row r="1845" spans="1:7">
      <c r="A1845" s="87">
        <v>41019</v>
      </c>
      <c r="B1845" s="102">
        <f t="shared" si="21"/>
        <v>2012</v>
      </c>
      <c r="C1845" s="2" t="s">
        <v>1313</v>
      </c>
      <c r="D1845" t="s">
        <v>4583</v>
      </c>
      <c r="E1845" t="s">
        <v>4584</v>
      </c>
      <c r="F1845" t="s">
        <v>11720</v>
      </c>
      <c r="G1845" t="s">
        <v>4586</v>
      </c>
    </row>
    <row r="1846" spans="1:7">
      <c r="A1846" s="87">
        <v>41167</v>
      </c>
      <c r="B1846" s="102">
        <f t="shared" si="21"/>
        <v>2012</v>
      </c>
      <c r="C1846" s="2" t="s">
        <v>2527</v>
      </c>
      <c r="D1846" t="s">
        <v>5162</v>
      </c>
      <c r="E1846" t="s">
        <v>5576</v>
      </c>
      <c r="F1846" t="s">
        <v>11720</v>
      </c>
      <c r="G1846" t="s">
        <v>554</v>
      </c>
    </row>
    <row r="1847" spans="1:7" ht="15.75">
      <c r="A1847" s="87">
        <v>41802</v>
      </c>
      <c r="B1847" s="102">
        <f t="shared" si="21"/>
        <v>2014</v>
      </c>
      <c r="C1847" s="2" t="s">
        <v>646</v>
      </c>
      <c r="D1847" s="26" t="s">
        <v>3962</v>
      </c>
      <c r="E1847" s="26" t="s">
        <v>3961</v>
      </c>
      <c r="F1847" s="26" t="s">
        <v>11720</v>
      </c>
      <c r="G1847" s="26" t="s">
        <v>2602</v>
      </c>
    </row>
    <row r="1848" spans="1:7">
      <c r="A1848" s="87">
        <v>40634</v>
      </c>
      <c r="B1848" s="102">
        <f t="shared" si="21"/>
        <v>2011</v>
      </c>
      <c r="C1848" s="2" t="s">
        <v>1942</v>
      </c>
      <c r="D1848" t="s">
        <v>3993</v>
      </c>
      <c r="E1848" t="s">
        <v>7934</v>
      </c>
      <c r="F1848" t="s">
        <v>11741</v>
      </c>
    </row>
    <row r="1849" spans="1:7">
      <c r="A1849" s="87">
        <v>41275</v>
      </c>
      <c r="B1849" s="102">
        <f t="shared" si="21"/>
        <v>2013</v>
      </c>
      <c r="C1849" s="2" t="s">
        <v>874</v>
      </c>
      <c r="D1849" t="s">
        <v>3993</v>
      </c>
      <c r="E1849" t="s">
        <v>7934</v>
      </c>
      <c r="F1849" t="s">
        <v>11741</v>
      </c>
      <c r="G1849" t="s">
        <v>807</v>
      </c>
    </row>
    <row r="1850" spans="1:7">
      <c r="A1850" s="87">
        <v>41373</v>
      </c>
      <c r="B1850" s="102">
        <f t="shared" si="21"/>
        <v>2013</v>
      </c>
      <c r="C1850" s="2" t="s">
        <v>210</v>
      </c>
      <c r="D1850" t="s">
        <v>3993</v>
      </c>
      <c r="E1850" t="s">
        <v>7934</v>
      </c>
      <c r="F1850" t="s">
        <v>11741</v>
      </c>
      <c r="G1850" t="s">
        <v>807</v>
      </c>
    </row>
    <row r="1851" spans="1:7">
      <c r="A1851" s="87">
        <v>40820</v>
      </c>
      <c r="B1851" s="102">
        <f t="shared" si="21"/>
        <v>2011</v>
      </c>
      <c r="C1851" s="2" t="s">
        <v>519</v>
      </c>
      <c r="D1851" t="s">
        <v>4807</v>
      </c>
      <c r="E1851" t="s">
        <v>4808</v>
      </c>
      <c r="F1851" t="s">
        <v>11741</v>
      </c>
      <c r="G1851" t="s">
        <v>70</v>
      </c>
    </row>
    <row r="1852" spans="1:7">
      <c r="A1852" s="87">
        <v>40752</v>
      </c>
      <c r="B1852" s="102">
        <f t="shared" si="21"/>
        <v>2011</v>
      </c>
      <c r="C1852" s="2" t="s">
        <v>50</v>
      </c>
      <c r="D1852" t="s">
        <v>2367</v>
      </c>
      <c r="E1852" t="s">
        <v>5165</v>
      </c>
      <c r="F1852" t="s">
        <v>11741</v>
      </c>
      <c r="G1852" t="s">
        <v>807</v>
      </c>
    </row>
    <row r="1853" spans="1:7">
      <c r="A1853" s="87">
        <v>40820</v>
      </c>
      <c r="B1853" s="102">
        <f t="shared" si="21"/>
        <v>2011</v>
      </c>
      <c r="C1853" s="2" t="s">
        <v>519</v>
      </c>
      <c r="D1853" t="s">
        <v>10354</v>
      </c>
      <c r="E1853" t="s">
        <v>10355</v>
      </c>
      <c r="F1853" t="s">
        <v>11741</v>
      </c>
      <c r="G1853" t="s">
        <v>70</v>
      </c>
    </row>
    <row r="1854" spans="1:7">
      <c r="A1854" s="87">
        <v>41000</v>
      </c>
      <c r="B1854" s="102">
        <f t="shared" si="21"/>
        <v>2012</v>
      </c>
      <c r="C1854" s="2" t="s">
        <v>3576</v>
      </c>
      <c r="D1854" t="s">
        <v>3993</v>
      </c>
      <c r="E1854" t="s">
        <v>7934</v>
      </c>
      <c r="F1854" t="s">
        <v>11741</v>
      </c>
      <c r="G1854" t="s">
        <v>807</v>
      </c>
    </row>
    <row r="1855" spans="1:7">
      <c r="A1855" s="87">
        <v>41000</v>
      </c>
      <c r="B1855" s="102">
        <f t="shared" si="21"/>
        <v>2012</v>
      </c>
      <c r="C1855" s="2" t="s">
        <v>1942</v>
      </c>
      <c r="D1855" t="s">
        <v>7933</v>
      </c>
      <c r="E1855" t="s">
        <v>7934</v>
      </c>
      <c r="F1855" t="s">
        <v>11741</v>
      </c>
    </row>
    <row r="1856" spans="1:7">
      <c r="A1856" s="87">
        <v>41160</v>
      </c>
      <c r="B1856" s="102">
        <f t="shared" si="21"/>
        <v>2012</v>
      </c>
      <c r="C1856" s="2" t="s">
        <v>81</v>
      </c>
      <c r="D1856" t="s">
        <v>10847</v>
      </c>
      <c r="E1856" t="s">
        <v>10848</v>
      </c>
      <c r="F1856" t="s">
        <v>11741</v>
      </c>
      <c r="G1856" t="s">
        <v>70</v>
      </c>
    </row>
    <row r="1857" spans="1:7">
      <c r="A1857" s="87">
        <v>41034</v>
      </c>
      <c r="B1857" s="102">
        <f t="shared" si="21"/>
        <v>2012</v>
      </c>
      <c r="C1857" s="2" t="s">
        <v>203</v>
      </c>
      <c r="D1857" t="s">
        <v>8373</v>
      </c>
      <c r="E1857" t="s">
        <v>11288</v>
      </c>
      <c r="F1857" t="s">
        <v>11741</v>
      </c>
      <c r="G1857" t="s">
        <v>807</v>
      </c>
    </row>
    <row r="1858" spans="1:7">
      <c r="A1858" s="87">
        <v>41365</v>
      </c>
      <c r="B1858" s="102">
        <f t="shared" si="21"/>
        <v>2013</v>
      </c>
      <c r="C1858" s="2" t="s">
        <v>878</v>
      </c>
      <c r="D1858" t="s">
        <v>7933</v>
      </c>
      <c r="E1858" t="s">
        <v>7934</v>
      </c>
      <c r="F1858" t="s">
        <v>11741</v>
      </c>
      <c r="G1858" t="s">
        <v>70</v>
      </c>
    </row>
    <row r="1859" spans="1:7">
      <c r="A1859" s="87">
        <v>41373</v>
      </c>
      <c r="B1859" s="102">
        <f t="shared" si="21"/>
        <v>2013</v>
      </c>
      <c r="C1859" s="2" t="s">
        <v>210</v>
      </c>
      <c r="D1859" t="s">
        <v>10354</v>
      </c>
      <c r="E1859" t="s">
        <v>10355</v>
      </c>
      <c r="F1859" t="s">
        <v>11741</v>
      </c>
      <c r="G1859" t="s">
        <v>807</v>
      </c>
    </row>
    <row r="1860" spans="1:7">
      <c r="A1860" s="104">
        <v>2014</v>
      </c>
      <c r="B1860" s="103">
        <v>2014</v>
      </c>
      <c r="C1860" s="2" t="s">
        <v>1135</v>
      </c>
      <c r="D1860" t="s">
        <v>7933</v>
      </c>
      <c r="E1860" t="s">
        <v>7934</v>
      </c>
      <c r="F1860" t="s">
        <v>11741</v>
      </c>
      <c r="G1860" t="s">
        <v>945</v>
      </c>
    </row>
    <row r="1861" spans="1:7">
      <c r="A1861" s="87">
        <v>41913</v>
      </c>
      <c r="B1861" s="102">
        <f t="shared" ref="B1861:B1867" si="22">YEAR(A1861)</f>
        <v>2014</v>
      </c>
      <c r="C1861" s="2" t="s">
        <v>2243</v>
      </c>
      <c r="D1861" t="s">
        <v>7933</v>
      </c>
      <c r="E1861" t="s">
        <v>7934</v>
      </c>
      <c r="F1861" t="s">
        <v>11741</v>
      </c>
      <c r="G1861" t="s">
        <v>807</v>
      </c>
    </row>
    <row r="1862" spans="1:7">
      <c r="A1862" s="87">
        <v>42104</v>
      </c>
      <c r="B1862" s="102">
        <f t="shared" si="22"/>
        <v>2015</v>
      </c>
      <c r="C1862" s="2" t="s">
        <v>874</v>
      </c>
      <c r="D1862" t="s">
        <v>7933</v>
      </c>
      <c r="E1862" t="s">
        <v>7934</v>
      </c>
      <c r="F1862" t="s">
        <v>11741</v>
      </c>
      <c r="G1862" s="52" t="s">
        <v>807</v>
      </c>
    </row>
    <row r="1863" spans="1:7">
      <c r="A1863" s="87">
        <v>42104</v>
      </c>
      <c r="B1863" s="102">
        <f t="shared" si="22"/>
        <v>2015</v>
      </c>
      <c r="C1863" s="2" t="s">
        <v>1143</v>
      </c>
      <c r="D1863" t="s">
        <v>7933</v>
      </c>
      <c r="E1863" t="s">
        <v>7934</v>
      </c>
      <c r="F1863" t="s">
        <v>11741</v>
      </c>
      <c r="G1863" s="46" t="s">
        <v>807</v>
      </c>
    </row>
    <row r="1864" spans="1:7">
      <c r="A1864" s="87">
        <v>41902</v>
      </c>
      <c r="B1864" s="102">
        <f t="shared" si="22"/>
        <v>2014</v>
      </c>
      <c r="C1864" s="2" t="s">
        <v>237</v>
      </c>
      <c r="D1864" t="s">
        <v>4309</v>
      </c>
      <c r="E1864" t="s">
        <v>4310</v>
      </c>
      <c r="F1864" s="125" t="s">
        <v>12110</v>
      </c>
      <c r="G1864" t="s">
        <v>165</v>
      </c>
    </row>
    <row r="1865" spans="1:7" ht="15.75">
      <c r="A1865" s="108">
        <v>41950</v>
      </c>
      <c r="B1865" s="102">
        <f t="shared" si="22"/>
        <v>2014</v>
      </c>
      <c r="C1865" s="26" t="s">
        <v>909</v>
      </c>
      <c r="D1865" s="26" t="s">
        <v>1093</v>
      </c>
      <c r="E1865" s="26" t="s">
        <v>1094</v>
      </c>
      <c r="F1865" s="26" t="s">
        <v>12086</v>
      </c>
      <c r="G1865" s="26" t="s">
        <v>913</v>
      </c>
    </row>
    <row r="1866" spans="1:7" ht="15.75">
      <c r="A1866" s="107">
        <v>42321</v>
      </c>
      <c r="B1866" s="102">
        <f t="shared" si="22"/>
        <v>2015</v>
      </c>
      <c r="C1866" t="s">
        <v>1754</v>
      </c>
      <c r="D1866" t="s">
        <v>8569</v>
      </c>
      <c r="E1866" t="s">
        <v>8564</v>
      </c>
      <c r="F1866" s="34" t="s">
        <v>12086</v>
      </c>
      <c r="G1866" s="34" t="s">
        <v>913</v>
      </c>
    </row>
    <row r="1867" spans="1:7">
      <c r="A1867" s="87">
        <v>41877</v>
      </c>
      <c r="B1867" s="102">
        <f t="shared" si="22"/>
        <v>2014</v>
      </c>
      <c r="C1867" s="2" t="s">
        <v>177</v>
      </c>
      <c r="D1867" t="s">
        <v>2493</v>
      </c>
      <c r="E1867" t="s">
        <v>7348</v>
      </c>
      <c r="F1867" t="s">
        <v>12324</v>
      </c>
      <c r="G1867" t="s">
        <v>2458</v>
      </c>
    </row>
    <row r="1868" spans="1:7">
      <c r="A1868" s="105" t="s">
        <v>11586</v>
      </c>
      <c r="B1868" s="103" t="s">
        <v>11602</v>
      </c>
      <c r="C1868" s="23" t="s">
        <v>471</v>
      </c>
      <c r="D1868" s="4" t="s">
        <v>3619</v>
      </c>
      <c r="E1868" s="5" t="s">
        <v>3618</v>
      </c>
      <c r="F1868" s="5" t="s">
        <v>6156</v>
      </c>
    </row>
    <row r="1869" spans="1:7">
      <c r="A1869" s="105" t="s">
        <v>11586</v>
      </c>
      <c r="B1869" s="103" t="s">
        <v>11602</v>
      </c>
      <c r="C1869" s="4" t="s">
        <v>471</v>
      </c>
      <c r="D1869" s="5" t="s">
        <v>3619</v>
      </c>
      <c r="E1869" s="5" t="s">
        <v>3618</v>
      </c>
      <c r="F1869" s="5" t="s">
        <v>6156</v>
      </c>
    </row>
    <row r="1870" spans="1:7">
      <c r="A1870" s="105" t="s">
        <v>11586</v>
      </c>
      <c r="B1870" s="103" t="s">
        <v>11602</v>
      </c>
      <c r="C1870" s="23" t="s">
        <v>471</v>
      </c>
      <c r="D1870" s="4" t="s">
        <v>3650</v>
      </c>
      <c r="E1870" s="5" t="s">
        <v>5378</v>
      </c>
      <c r="F1870" s="5" t="s">
        <v>6156</v>
      </c>
    </row>
    <row r="1871" spans="1:7">
      <c r="A1871" s="105" t="s">
        <v>11586</v>
      </c>
      <c r="B1871" s="103" t="s">
        <v>11602</v>
      </c>
      <c r="C1871" s="4" t="s">
        <v>471</v>
      </c>
      <c r="D1871" s="5" t="s">
        <v>3650</v>
      </c>
      <c r="E1871" s="5" t="s">
        <v>5378</v>
      </c>
      <c r="F1871" s="5" t="s">
        <v>6156</v>
      </c>
    </row>
    <row r="1872" spans="1:7">
      <c r="A1872" s="105" t="s">
        <v>11586</v>
      </c>
      <c r="B1872" s="103" t="s">
        <v>11602</v>
      </c>
      <c r="C1872" s="4" t="s">
        <v>3556</v>
      </c>
      <c r="D1872" s="5" t="s">
        <v>3557</v>
      </c>
      <c r="E1872" s="5" t="s">
        <v>3558</v>
      </c>
      <c r="F1872" s="5" t="s">
        <v>6156</v>
      </c>
    </row>
    <row r="1873" spans="1:7">
      <c r="A1873" s="105" t="s">
        <v>11586</v>
      </c>
      <c r="B1873" s="103" t="s">
        <v>11602</v>
      </c>
      <c r="C1873" s="4" t="s">
        <v>3556</v>
      </c>
      <c r="D1873" s="5" t="s">
        <v>2412</v>
      </c>
      <c r="E1873" s="5" t="s">
        <v>3650</v>
      </c>
      <c r="F1873" s="5" t="s">
        <v>6156</v>
      </c>
    </row>
    <row r="1874" spans="1:7">
      <c r="A1874" s="105" t="s">
        <v>11586</v>
      </c>
      <c r="B1874" s="103" t="s">
        <v>11602</v>
      </c>
      <c r="C1874" s="4" t="s">
        <v>3556</v>
      </c>
      <c r="D1874" s="5" t="s">
        <v>5378</v>
      </c>
      <c r="E1874" s="5" t="s">
        <v>3650</v>
      </c>
      <c r="F1874" s="5" t="s">
        <v>6156</v>
      </c>
    </row>
    <row r="1875" spans="1:7">
      <c r="A1875" s="105" t="s">
        <v>11586</v>
      </c>
      <c r="B1875" s="103" t="s">
        <v>11602</v>
      </c>
      <c r="C1875" s="4" t="s">
        <v>3556</v>
      </c>
      <c r="D1875" s="5" t="s">
        <v>323</v>
      </c>
      <c r="E1875" s="5" t="s">
        <v>6451</v>
      </c>
      <c r="F1875" s="5" t="s">
        <v>6156</v>
      </c>
    </row>
    <row r="1876" spans="1:7">
      <c r="A1876" s="105" t="s">
        <v>11586</v>
      </c>
      <c r="B1876" s="103" t="s">
        <v>11602</v>
      </c>
      <c r="C1876" s="4" t="s">
        <v>3556</v>
      </c>
      <c r="D1876" s="5" t="s">
        <v>1907</v>
      </c>
      <c r="E1876" s="5" t="s">
        <v>7826</v>
      </c>
      <c r="F1876" s="5" t="s">
        <v>6156</v>
      </c>
    </row>
    <row r="1877" spans="1:7">
      <c r="A1877" s="105" t="s">
        <v>11586</v>
      </c>
      <c r="B1877" s="103" t="s">
        <v>11602</v>
      </c>
      <c r="C1877" s="4" t="s">
        <v>3556</v>
      </c>
      <c r="D1877" s="5" t="s">
        <v>2301</v>
      </c>
      <c r="E1877" s="5" t="s">
        <v>8331</v>
      </c>
      <c r="F1877" s="5" t="s">
        <v>6156</v>
      </c>
    </row>
    <row r="1878" spans="1:7">
      <c r="A1878" s="105" t="s">
        <v>11586</v>
      </c>
      <c r="B1878" s="103" t="s">
        <v>11602</v>
      </c>
      <c r="C1878" s="4" t="s">
        <v>3556</v>
      </c>
      <c r="D1878" s="5" t="s">
        <v>1524</v>
      </c>
      <c r="E1878" s="5" t="s">
        <v>8429</v>
      </c>
      <c r="F1878" s="5" t="s">
        <v>6156</v>
      </c>
    </row>
    <row r="1879" spans="1:7">
      <c r="A1879" s="105" t="s">
        <v>11586</v>
      </c>
      <c r="B1879" s="103" t="s">
        <v>11602</v>
      </c>
      <c r="C1879" s="4" t="s">
        <v>3556</v>
      </c>
      <c r="D1879" s="5" t="s">
        <v>9367</v>
      </c>
      <c r="E1879" s="5" t="s">
        <v>9363</v>
      </c>
      <c r="F1879" s="5" t="s">
        <v>6156</v>
      </c>
    </row>
    <row r="1880" spans="1:7">
      <c r="A1880" s="87" t="s">
        <v>11586</v>
      </c>
      <c r="B1880" s="103" t="s">
        <v>11602</v>
      </c>
      <c r="C1880" s="4" t="s">
        <v>3556</v>
      </c>
      <c r="D1880" s="5" t="s">
        <v>9686</v>
      </c>
      <c r="E1880" s="5" t="s">
        <v>9687</v>
      </c>
      <c r="F1880" s="5" t="s">
        <v>6156</v>
      </c>
    </row>
    <row r="1881" spans="1:7">
      <c r="A1881" s="105" t="s">
        <v>11586</v>
      </c>
      <c r="B1881" s="103" t="s">
        <v>11602</v>
      </c>
      <c r="C1881" s="4" t="s">
        <v>3556</v>
      </c>
      <c r="D1881" s="5" t="s">
        <v>981</v>
      </c>
      <c r="E1881" s="5" t="s">
        <v>10828</v>
      </c>
      <c r="F1881" s="5" t="s">
        <v>6156</v>
      </c>
    </row>
    <row r="1882" spans="1:7">
      <c r="A1882" s="87">
        <v>41520</v>
      </c>
      <c r="B1882" s="102">
        <f t="shared" ref="B1882:B1901" si="23">YEAR(A1882)</f>
        <v>2013</v>
      </c>
      <c r="C1882" s="2" t="s">
        <v>1427</v>
      </c>
      <c r="D1882" t="s">
        <v>331</v>
      </c>
      <c r="E1882" t="s">
        <v>10923</v>
      </c>
      <c r="F1882" t="s">
        <v>12070</v>
      </c>
      <c r="G1882" t="s">
        <v>2617</v>
      </c>
    </row>
    <row r="1883" spans="1:7">
      <c r="A1883" s="87">
        <v>41520</v>
      </c>
      <c r="B1883" s="102">
        <f t="shared" si="23"/>
        <v>2013</v>
      </c>
      <c r="C1883" s="2" t="s">
        <v>1433</v>
      </c>
      <c r="D1883" t="s">
        <v>331</v>
      </c>
      <c r="E1883" t="s">
        <v>10923</v>
      </c>
      <c r="F1883" t="s">
        <v>12070</v>
      </c>
      <c r="G1883" t="s">
        <v>2617</v>
      </c>
    </row>
    <row r="1884" spans="1:7">
      <c r="A1884" s="87">
        <v>41284</v>
      </c>
      <c r="B1884" s="102">
        <f t="shared" si="23"/>
        <v>2013</v>
      </c>
      <c r="C1884" s="2" t="s">
        <v>440</v>
      </c>
      <c r="D1884" t="s">
        <v>441</v>
      </c>
      <c r="E1884" t="s">
        <v>442</v>
      </c>
      <c r="F1884" t="s">
        <v>11905</v>
      </c>
      <c r="G1884" t="s">
        <v>444</v>
      </c>
    </row>
    <row r="1885" spans="1:7">
      <c r="A1885" s="87">
        <v>41284</v>
      </c>
      <c r="B1885" s="102">
        <f t="shared" si="23"/>
        <v>2013</v>
      </c>
      <c r="C1885" s="2" t="s">
        <v>440</v>
      </c>
      <c r="D1885" t="s">
        <v>458</v>
      </c>
      <c r="E1885" t="s">
        <v>453</v>
      </c>
      <c r="F1885" t="s">
        <v>11905</v>
      </c>
      <c r="G1885" t="s">
        <v>444</v>
      </c>
    </row>
    <row r="1886" spans="1:7">
      <c r="A1886" s="87">
        <v>41284</v>
      </c>
      <c r="B1886" s="102">
        <f t="shared" si="23"/>
        <v>2013</v>
      </c>
      <c r="C1886" s="2" t="s">
        <v>440</v>
      </c>
      <c r="D1886" t="s">
        <v>2455</v>
      </c>
      <c r="E1886" t="s">
        <v>2456</v>
      </c>
      <c r="F1886" t="s">
        <v>11905</v>
      </c>
      <c r="G1886" t="s">
        <v>444</v>
      </c>
    </row>
    <row r="1887" spans="1:7">
      <c r="A1887" s="87">
        <v>41284</v>
      </c>
      <c r="B1887" s="102">
        <f t="shared" si="23"/>
        <v>2013</v>
      </c>
      <c r="C1887" s="2" t="s">
        <v>440</v>
      </c>
      <c r="D1887" t="s">
        <v>2731</v>
      </c>
      <c r="E1887" t="s">
        <v>2725</v>
      </c>
      <c r="F1887" t="s">
        <v>11905</v>
      </c>
      <c r="G1887" t="s">
        <v>444</v>
      </c>
    </row>
    <row r="1888" spans="1:7">
      <c r="A1888" s="87">
        <v>41284</v>
      </c>
      <c r="B1888" s="102">
        <f t="shared" si="23"/>
        <v>2013</v>
      </c>
      <c r="C1888" s="2" t="s">
        <v>440</v>
      </c>
      <c r="D1888" t="s">
        <v>2140</v>
      </c>
      <c r="E1888" t="s">
        <v>3035</v>
      </c>
      <c r="F1888" t="s">
        <v>11905</v>
      </c>
      <c r="G1888" t="s">
        <v>444</v>
      </c>
    </row>
    <row r="1889" spans="1:7">
      <c r="A1889" s="87">
        <v>41284</v>
      </c>
      <c r="B1889" s="102">
        <f t="shared" si="23"/>
        <v>2013</v>
      </c>
      <c r="C1889" s="2" t="s">
        <v>440</v>
      </c>
      <c r="D1889" t="s">
        <v>1258</v>
      </c>
      <c r="E1889" t="s">
        <v>3058</v>
      </c>
      <c r="F1889" t="s">
        <v>11905</v>
      </c>
      <c r="G1889" t="s">
        <v>444</v>
      </c>
    </row>
    <row r="1890" spans="1:7">
      <c r="A1890" s="87">
        <v>41284</v>
      </c>
      <c r="B1890" s="102">
        <f t="shared" si="23"/>
        <v>2013</v>
      </c>
      <c r="C1890" s="2" t="s">
        <v>440</v>
      </c>
      <c r="D1890" t="s">
        <v>3527</v>
      </c>
      <c r="E1890" t="s">
        <v>3528</v>
      </c>
      <c r="F1890" t="s">
        <v>11905</v>
      </c>
      <c r="G1890" t="s">
        <v>444</v>
      </c>
    </row>
    <row r="1891" spans="1:7">
      <c r="A1891" s="87">
        <v>41284</v>
      </c>
      <c r="B1891" s="102">
        <f t="shared" si="23"/>
        <v>2013</v>
      </c>
      <c r="C1891" s="2" t="s">
        <v>440</v>
      </c>
      <c r="D1891" t="s">
        <v>3699</v>
      </c>
      <c r="E1891" t="s">
        <v>3700</v>
      </c>
      <c r="F1891" t="s">
        <v>11905</v>
      </c>
      <c r="G1891" t="s">
        <v>444</v>
      </c>
    </row>
    <row r="1892" spans="1:7">
      <c r="A1892" s="87">
        <v>41284</v>
      </c>
      <c r="B1892" s="102">
        <f t="shared" si="23"/>
        <v>2013</v>
      </c>
      <c r="C1892" s="2" t="s">
        <v>440</v>
      </c>
      <c r="D1892" t="s">
        <v>2534</v>
      </c>
      <c r="E1892" t="s">
        <v>4184</v>
      </c>
      <c r="F1892" t="s">
        <v>11905</v>
      </c>
      <c r="G1892" t="s">
        <v>444</v>
      </c>
    </row>
    <row r="1893" spans="1:7">
      <c r="A1893" s="87">
        <v>41284</v>
      </c>
      <c r="B1893" s="102">
        <f t="shared" si="23"/>
        <v>2013</v>
      </c>
      <c r="C1893" s="2" t="s">
        <v>440</v>
      </c>
      <c r="D1893" t="s">
        <v>4495</v>
      </c>
      <c r="E1893" t="s">
        <v>4493</v>
      </c>
      <c r="F1893" t="s">
        <v>11905</v>
      </c>
      <c r="G1893" t="s">
        <v>444</v>
      </c>
    </row>
    <row r="1894" spans="1:7">
      <c r="A1894" s="87">
        <v>41284</v>
      </c>
      <c r="B1894" s="102">
        <f t="shared" si="23"/>
        <v>2013</v>
      </c>
      <c r="C1894" s="2" t="s">
        <v>440</v>
      </c>
      <c r="D1894" t="s">
        <v>5187</v>
      </c>
      <c r="E1894" t="s">
        <v>5188</v>
      </c>
      <c r="F1894" t="s">
        <v>11905</v>
      </c>
      <c r="G1894" t="s">
        <v>444</v>
      </c>
    </row>
    <row r="1895" spans="1:7">
      <c r="A1895" s="87">
        <v>41284</v>
      </c>
      <c r="B1895" s="102">
        <f t="shared" si="23"/>
        <v>2013</v>
      </c>
      <c r="C1895" s="2" t="s">
        <v>440</v>
      </c>
      <c r="D1895" t="s">
        <v>8101</v>
      </c>
      <c r="E1895" t="s">
        <v>8102</v>
      </c>
      <c r="F1895" t="s">
        <v>11905</v>
      </c>
      <c r="G1895" t="s">
        <v>444</v>
      </c>
    </row>
    <row r="1896" spans="1:7">
      <c r="A1896" s="87">
        <v>41284</v>
      </c>
      <c r="B1896" s="102">
        <f t="shared" si="23"/>
        <v>2013</v>
      </c>
      <c r="C1896" s="2" t="s">
        <v>440</v>
      </c>
      <c r="D1896" t="s">
        <v>784</v>
      </c>
      <c r="E1896" t="s">
        <v>8554</v>
      </c>
      <c r="F1896" t="s">
        <v>11905</v>
      </c>
      <c r="G1896" t="s">
        <v>444</v>
      </c>
    </row>
    <row r="1897" spans="1:7">
      <c r="A1897" s="87">
        <v>41284</v>
      </c>
      <c r="B1897" s="102">
        <f t="shared" si="23"/>
        <v>2013</v>
      </c>
      <c r="C1897" s="2" t="s">
        <v>440</v>
      </c>
      <c r="D1897" t="s">
        <v>9125</v>
      </c>
      <c r="E1897" t="s">
        <v>9126</v>
      </c>
      <c r="F1897" t="s">
        <v>11905</v>
      </c>
      <c r="G1897" t="s">
        <v>444</v>
      </c>
    </row>
    <row r="1898" spans="1:7">
      <c r="A1898" s="87">
        <v>41284</v>
      </c>
      <c r="B1898" s="102">
        <f t="shared" si="23"/>
        <v>2013</v>
      </c>
      <c r="C1898" s="2" t="s">
        <v>440</v>
      </c>
      <c r="D1898" t="s">
        <v>9443</v>
      </c>
      <c r="E1898" t="s">
        <v>9444</v>
      </c>
      <c r="F1898" t="s">
        <v>11905</v>
      </c>
      <c r="G1898" t="s">
        <v>444</v>
      </c>
    </row>
    <row r="1899" spans="1:7">
      <c r="A1899" s="87">
        <v>41284</v>
      </c>
      <c r="B1899" s="102">
        <f t="shared" si="23"/>
        <v>2013</v>
      </c>
      <c r="C1899" s="2" t="s">
        <v>440</v>
      </c>
      <c r="D1899" t="s">
        <v>9595</v>
      </c>
      <c r="E1899" t="s">
        <v>9587</v>
      </c>
      <c r="F1899" t="s">
        <v>11905</v>
      </c>
      <c r="G1899" t="s">
        <v>444</v>
      </c>
    </row>
    <row r="1900" spans="1:7">
      <c r="A1900" s="87">
        <v>41284</v>
      </c>
      <c r="B1900" s="102">
        <f t="shared" si="23"/>
        <v>2013</v>
      </c>
      <c r="C1900" s="2" t="s">
        <v>440</v>
      </c>
      <c r="D1900" t="s">
        <v>3911</v>
      </c>
      <c r="E1900" t="s">
        <v>9685</v>
      </c>
      <c r="F1900" t="s">
        <v>11905</v>
      </c>
      <c r="G1900" t="s">
        <v>444</v>
      </c>
    </row>
    <row r="1901" spans="1:7">
      <c r="A1901" s="87">
        <v>41284</v>
      </c>
      <c r="B1901" s="102">
        <f t="shared" si="23"/>
        <v>2013</v>
      </c>
      <c r="C1901" s="2" t="s">
        <v>440</v>
      </c>
      <c r="D1901" t="s">
        <v>1456</v>
      </c>
      <c r="E1901" t="s">
        <v>10368</v>
      </c>
      <c r="F1901" t="s">
        <v>11905</v>
      </c>
      <c r="G1901" t="s">
        <v>444</v>
      </c>
    </row>
    <row r="1902" spans="1:7">
      <c r="A1902" s="105" t="s">
        <v>11586</v>
      </c>
      <c r="B1902" s="103" t="s">
        <v>11602</v>
      </c>
      <c r="C1902" s="4" t="s">
        <v>1147</v>
      </c>
      <c r="D1902" s="5" t="s">
        <v>1959</v>
      </c>
      <c r="E1902" s="5" t="s">
        <v>2092</v>
      </c>
      <c r="F1902" t="s">
        <v>12325</v>
      </c>
    </row>
    <row r="1903" spans="1:7">
      <c r="A1903" s="109">
        <v>42245</v>
      </c>
      <c r="B1903" s="102">
        <f t="shared" ref="B1903:B1910" si="24">YEAR(A1903)</f>
        <v>2015</v>
      </c>
      <c r="C1903" s="2" t="s">
        <v>177</v>
      </c>
      <c r="D1903" t="s">
        <v>1959</v>
      </c>
      <c r="E1903" t="s">
        <v>1960</v>
      </c>
      <c r="F1903" t="s">
        <v>12325</v>
      </c>
      <c r="G1903" t="s">
        <v>1962</v>
      </c>
    </row>
    <row r="1904" spans="1:7">
      <c r="A1904" s="87">
        <v>40886</v>
      </c>
      <c r="B1904" s="102">
        <f t="shared" si="24"/>
        <v>2011</v>
      </c>
      <c r="C1904" s="2" t="s">
        <v>484</v>
      </c>
      <c r="D1904" t="s">
        <v>1231</v>
      </c>
      <c r="E1904" t="s">
        <v>8310</v>
      </c>
      <c r="F1904" t="s">
        <v>11704</v>
      </c>
      <c r="G1904" t="s">
        <v>8314</v>
      </c>
    </row>
    <row r="1905" spans="1:7">
      <c r="A1905" s="87">
        <v>40894</v>
      </c>
      <c r="B1905" s="102">
        <f t="shared" si="24"/>
        <v>2011</v>
      </c>
      <c r="C1905" s="2" t="s">
        <v>490</v>
      </c>
      <c r="D1905" t="s">
        <v>1231</v>
      </c>
      <c r="E1905" t="s">
        <v>8310</v>
      </c>
      <c r="F1905" t="s">
        <v>11704</v>
      </c>
      <c r="G1905" t="s">
        <v>8314</v>
      </c>
    </row>
    <row r="1906" spans="1:7">
      <c r="A1906" s="87">
        <v>41304</v>
      </c>
      <c r="B1906" s="102">
        <f t="shared" si="24"/>
        <v>2013</v>
      </c>
      <c r="C1906" s="2" t="s">
        <v>1162</v>
      </c>
      <c r="D1906" t="s">
        <v>1231</v>
      </c>
      <c r="E1906" t="s">
        <v>8310</v>
      </c>
      <c r="F1906" t="s">
        <v>11704</v>
      </c>
      <c r="G1906" t="s">
        <v>751</v>
      </c>
    </row>
    <row r="1907" spans="1:7">
      <c r="A1907" s="87">
        <v>41690</v>
      </c>
      <c r="B1907" s="102">
        <f t="shared" si="24"/>
        <v>2014</v>
      </c>
      <c r="C1907" s="2" t="s">
        <v>277</v>
      </c>
      <c r="D1907" t="s">
        <v>1231</v>
      </c>
      <c r="E1907" t="s">
        <v>8310</v>
      </c>
      <c r="F1907" t="s">
        <v>11704</v>
      </c>
      <c r="G1907" t="s">
        <v>3567</v>
      </c>
    </row>
    <row r="1908" spans="1:7">
      <c r="A1908" s="87">
        <v>40179</v>
      </c>
      <c r="B1908" s="102">
        <f t="shared" si="24"/>
        <v>2010</v>
      </c>
      <c r="C1908" s="2" t="s">
        <v>479</v>
      </c>
      <c r="D1908" t="s">
        <v>7475</v>
      </c>
      <c r="E1908" t="s">
        <v>7478</v>
      </c>
      <c r="F1908" t="s">
        <v>11704</v>
      </c>
    </row>
    <row r="1909" spans="1:7">
      <c r="A1909" s="87">
        <v>40863</v>
      </c>
      <c r="B1909" s="102">
        <f t="shared" si="24"/>
        <v>2011</v>
      </c>
      <c r="C1909" s="2" t="s">
        <v>132</v>
      </c>
      <c r="D1909" t="s">
        <v>1231</v>
      </c>
      <c r="E1909" t="s">
        <v>8310</v>
      </c>
      <c r="F1909" t="s">
        <v>11704</v>
      </c>
      <c r="G1909" t="s">
        <v>3567</v>
      </c>
    </row>
    <row r="1910" spans="1:7">
      <c r="A1910" s="87">
        <v>40886</v>
      </c>
      <c r="B1910" s="102">
        <f t="shared" si="24"/>
        <v>2011</v>
      </c>
      <c r="C1910" s="2" t="s">
        <v>486</v>
      </c>
      <c r="D1910" t="s">
        <v>1231</v>
      </c>
      <c r="E1910" t="s">
        <v>8310</v>
      </c>
      <c r="F1910" t="s">
        <v>11704</v>
      </c>
      <c r="G1910" t="s">
        <v>3567</v>
      </c>
    </row>
    <row r="1911" spans="1:7">
      <c r="A1911" s="105" t="s">
        <v>11586</v>
      </c>
      <c r="B1911" s="103" t="s">
        <v>11602</v>
      </c>
      <c r="C1911" s="23" t="s">
        <v>471</v>
      </c>
      <c r="D1911" s="5" t="s">
        <v>3311</v>
      </c>
      <c r="E1911" s="5" t="s">
        <v>1456</v>
      </c>
      <c r="F1911" t="s">
        <v>11704</v>
      </c>
    </row>
    <row r="1912" spans="1:7">
      <c r="A1912" s="87">
        <v>40752</v>
      </c>
      <c r="B1912" s="102">
        <f t="shared" ref="B1912:B1928" si="25">YEAR(A1912)</f>
        <v>2011</v>
      </c>
      <c r="C1912" s="2" t="s">
        <v>50</v>
      </c>
      <c r="D1912" t="s">
        <v>2288</v>
      </c>
      <c r="E1912" t="s">
        <v>2289</v>
      </c>
      <c r="F1912" t="s">
        <v>11704</v>
      </c>
      <c r="G1912" t="s">
        <v>2291</v>
      </c>
    </row>
    <row r="1913" spans="1:7">
      <c r="A1913" s="87">
        <v>40752</v>
      </c>
      <c r="B1913" s="102">
        <f t="shared" si="25"/>
        <v>2011</v>
      </c>
      <c r="C1913" s="2" t="s">
        <v>50</v>
      </c>
      <c r="D1913" t="s">
        <v>392</v>
      </c>
      <c r="E1913" t="s">
        <v>6390</v>
      </c>
      <c r="F1913" t="s">
        <v>11704</v>
      </c>
      <c r="G1913" t="s">
        <v>2291</v>
      </c>
    </row>
    <row r="1914" spans="1:7">
      <c r="A1914" s="87">
        <v>40863</v>
      </c>
      <c r="B1914" s="102">
        <f t="shared" si="25"/>
        <v>2011</v>
      </c>
      <c r="C1914" s="2" t="s">
        <v>127</v>
      </c>
      <c r="D1914" t="s">
        <v>1231</v>
      </c>
      <c r="E1914" t="s">
        <v>8310</v>
      </c>
      <c r="F1914" t="s">
        <v>11704</v>
      </c>
      <c r="G1914" t="s">
        <v>2153</v>
      </c>
    </row>
    <row r="1915" spans="1:7">
      <c r="A1915" s="87">
        <v>40887</v>
      </c>
      <c r="B1915" s="102">
        <f t="shared" si="25"/>
        <v>2011</v>
      </c>
      <c r="C1915" s="2" t="s">
        <v>489</v>
      </c>
      <c r="D1915" t="s">
        <v>1231</v>
      </c>
      <c r="E1915" t="s">
        <v>8310</v>
      </c>
      <c r="F1915" t="s">
        <v>11704</v>
      </c>
      <c r="G1915" t="s">
        <v>5566</v>
      </c>
    </row>
    <row r="1916" spans="1:7">
      <c r="A1916" s="87">
        <v>40752</v>
      </c>
      <c r="B1916" s="102">
        <f t="shared" si="25"/>
        <v>2011</v>
      </c>
      <c r="C1916" s="2" t="s">
        <v>50</v>
      </c>
      <c r="D1916" t="s">
        <v>195</v>
      </c>
      <c r="E1916" t="s">
        <v>10347</v>
      </c>
      <c r="F1916" t="s">
        <v>11704</v>
      </c>
      <c r="G1916" t="s">
        <v>2291</v>
      </c>
    </row>
    <row r="1917" spans="1:7">
      <c r="A1917" s="87">
        <v>40705</v>
      </c>
      <c r="B1917" s="102">
        <f t="shared" si="25"/>
        <v>2011</v>
      </c>
      <c r="C1917" s="2" t="s">
        <v>1915</v>
      </c>
      <c r="D1917" t="s">
        <v>392</v>
      </c>
      <c r="E1917" t="s">
        <v>11313</v>
      </c>
      <c r="F1917" t="s">
        <v>11704</v>
      </c>
      <c r="G1917" t="s">
        <v>2291</v>
      </c>
    </row>
    <row r="1918" spans="1:7">
      <c r="A1918" s="87">
        <v>41517</v>
      </c>
      <c r="B1918" s="102">
        <f t="shared" si="25"/>
        <v>2013</v>
      </c>
      <c r="C1918" s="2" t="s">
        <v>1067</v>
      </c>
      <c r="D1918" t="s">
        <v>6808</v>
      </c>
      <c r="E1918" t="s">
        <v>6806</v>
      </c>
      <c r="F1918" t="s">
        <v>11704</v>
      </c>
      <c r="G1918" t="s">
        <v>5566</v>
      </c>
    </row>
    <row r="1919" spans="1:7">
      <c r="A1919" s="87">
        <v>41754</v>
      </c>
      <c r="B1919" s="102">
        <f t="shared" si="25"/>
        <v>2014</v>
      </c>
      <c r="C1919" s="2" t="s">
        <v>328</v>
      </c>
      <c r="D1919" s="21" t="s">
        <v>4619</v>
      </c>
      <c r="E1919" s="21" t="s">
        <v>6778</v>
      </c>
      <c r="F1919" s="129" t="s">
        <v>12140</v>
      </c>
      <c r="G1919" t="s">
        <v>6781</v>
      </c>
    </row>
    <row r="1920" spans="1:7">
      <c r="A1920" s="87">
        <v>41289</v>
      </c>
      <c r="B1920" s="102">
        <f t="shared" si="25"/>
        <v>2013</v>
      </c>
      <c r="C1920" s="16" t="s">
        <v>152</v>
      </c>
      <c r="D1920" t="s">
        <v>1424</v>
      </c>
      <c r="E1920" t="s">
        <v>1425</v>
      </c>
      <c r="F1920" s="125" t="s">
        <v>1426</v>
      </c>
    </row>
    <row r="1921" spans="1:7">
      <c r="A1921" s="87">
        <v>41289</v>
      </c>
      <c r="B1921" s="102">
        <f t="shared" si="25"/>
        <v>2013</v>
      </c>
      <c r="C1921" s="16" t="s">
        <v>152</v>
      </c>
      <c r="D1921" t="s">
        <v>4476</v>
      </c>
      <c r="E1921" t="s">
        <v>4477</v>
      </c>
      <c r="F1921" s="125" t="s">
        <v>4478</v>
      </c>
    </row>
    <row r="1922" spans="1:7">
      <c r="A1922" s="87">
        <v>41863</v>
      </c>
      <c r="B1922" s="102">
        <f t="shared" si="25"/>
        <v>2014</v>
      </c>
      <c r="C1922" s="2" t="s">
        <v>820</v>
      </c>
      <c r="D1922" t="s">
        <v>3911</v>
      </c>
      <c r="E1922" t="s">
        <v>11139</v>
      </c>
      <c r="F1922" s="125" t="s">
        <v>12178</v>
      </c>
      <c r="G1922" t="s">
        <v>6316</v>
      </c>
    </row>
    <row r="1923" spans="1:7">
      <c r="A1923" s="87">
        <v>41289</v>
      </c>
      <c r="B1923" s="102">
        <f t="shared" si="25"/>
        <v>2013</v>
      </c>
      <c r="C1923" s="16" t="s">
        <v>81</v>
      </c>
      <c r="D1923" t="s">
        <v>653</v>
      </c>
      <c r="E1923" t="s">
        <v>11257</v>
      </c>
      <c r="F1923" t="s">
        <v>11924</v>
      </c>
    </row>
    <row r="1924" spans="1:7">
      <c r="A1924" s="87">
        <v>41289</v>
      </c>
      <c r="B1924" s="102">
        <f t="shared" si="25"/>
        <v>2013</v>
      </c>
      <c r="C1924" s="2" t="s">
        <v>2281</v>
      </c>
      <c r="D1924" t="s">
        <v>653</v>
      </c>
      <c r="E1924" t="s">
        <v>2275</v>
      </c>
      <c r="F1924" t="s">
        <v>11924</v>
      </c>
    </row>
    <row r="1925" spans="1:7">
      <c r="A1925" s="87">
        <v>41353</v>
      </c>
      <c r="B1925" s="102">
        <f t="shared" si="25"/>
        <v>2013</v>
      </c>
      <c r="C1925" s="2" t="s">
        <v>203</v>
      </c>
      <c r="D1925" t="s">
        <v>653</v>
      </c>
      <c r="E1925" t="s">
        <v>2275</v>
      </c>
      <c r="F1925" t="s">
        <v>11924</v>
      </c>
    </row>
    <row r="1926" spans="1:7">
      <c r="A1926" s="87">
        <v>41565</v>
      </c>
      <c r="B1926" s="102">
        <f t="shared" si="25"/>
        <v>2013</v>
      </c>
      <c r="C1926" s="2" t="s">
        <v>504</v>
      </c>
      <c r="D1926" t="s">
        <v>653</v>
      </c>
      <c r="E1926" t="s">
        <v>2275</v>
      </c>
      <c r="F1926" t="s">
        <v>11924</v>
      </c>
      <c r="G1926" t="s">
        <v>371</v>
      </c>
    </row>
    <row r="1927" spans="1:7">
      <c r="A1927" s="87">
        <v>41725</v>
      </c>
      <c r="B1927" s="102">
        <f t="shared" si="25"/>
        <v>2014</v>
      </c>
      <c r="C1927" s="2" t="s">
        <v>171</v>
      </c>
      <c r="D1927" t="s">
        <v>6856</v>
      </c>
      <c r="E1927" t="s">
        <v>6857</v>
      </c>
      <c r="F1927" t="s">
        <v>12326</v>
      </c>
      <c r="G1927" t="s">
        <v>6667</v>
      </c>
    </row>
    <row r="1928" spans="1:7">
      <c r="A1928" s="104" t="s">
        <v>2762</v>
      </c>
      <c r="B1928" s="102">
        <f t="shared" si="25"/>
        <v>2015</v>
      </c>
      <c r="C1928" s="2" t="s">
        <v>2763</v>
      </c>
      <c r="D1928" t="s">
        <v>1043</v>
      </c>
      <c r="E1928" t="s">
        <v>2335</v>
      </c>
      <c r="F1928" t="s">
        <v>12326</v>
      </c>
    </row>
    <row r="1929" spans="1:7">
      <c r="A1929" s="105" t="s">
        <v>11586</v>
      </c>
      <c r="B1929" s="103" t="s">
        <v>11602</v>
      </c>
      <c r="C1929" s="4" t="s">
        <v>471</v>
      </c>
      <c r="D1929" s="5" t="s">
        <v>2335</v>
      </c>
      <c r="E1929" s="5" t="s">
        <v>2336</v>
      </c>
      <c r="F1929" t="s">
        <v>12326</v>
      </c>
    </row>
    <row r="1930" spans="1:7">
      <c r="A1930" s="87">
        <v>41353</v>
      </c>
      <c r="B1930" s="102">
        <f>YEAR(A1930)</f>
        <v>2013</v>
      </c>
      <c r="C1930" s="2" t="s">
        <v>203</v>
      </c>
      <c r="D1930" t="s">
        <v>6582</v>
      </c>
      <c r="E1930" t="s">
        <v>6583</v>
      </c>
      <c r="F1930" t="s">
        <v>12327</v>
      </c>
    </row>
    <row r="1931" spans="1:7">
      <c r="A1931" s="87">
        <v>40943</v>
      </c>
      <c r="B1931" s="102">
        <f>YEAR(A1931)</f>
        <v>2012</v>
      </c>
      <c r="C1931" s="2" t="s">
        <v>59</v>
      </c>
      <c r="D1931" t="s">
        <v>1167</v>
      </c>
      <c r="E1931" t="s">
        <v>3883</v>
      </c>
      <c r="F1931" t="s">
        <v>12328</v>
      </c>
      <c r="G1931" t="s">
        <v>897</v>
      </c>
    </row>
    <row r="1932" spans="1:7">
      <c r="A1932" s="87">
        <v>41388</v>
      </c>
      <c r="B1932" s="102">
        <f>YEAR(A1932)</f>
        <v>2013</v>
      </c>
      <c r="C1932" s="2" t="s">
        <v>508</v>
      </c>
      <c r="D1932" t="s">
        <v>2301</v>
      </c>
      <c r="E1932" t="s">
        <v>1409</v>
      </c>
      <c r="F1932" t="s">
        <v>12328</v>
      </c>
      <c r="G1932" t="s">
        <v>897</v>
      </c>
    </row>
    <row r="1933" spans="1:7">
      <c r="A1933" s="87">
        <v>40974</v>
      </c>
      <c r="B1933" s="102">
        <f>YEAR(A1933)</f>
        <v>2012</v>
      </c>
      <c r="C1933" s="2" t="s">
        <v>454</v>
      </c>
      <c r="D1933" t="s">
        <v>666</v>
      </c>
      <c r="E1933" t="s">
        <v>4760</v>
      </c>
      <c r="F1933" t="s">
        <v>12327</v>
      </c>
    </row>
    <row r="1934" spans="1:7">
      <c r="A1934" s="105" t="s">
        <v>11586</v>
      </c>
      <c r="B1934" s="103" t="s">
        <v>11602</v>
      </c>
      <c r="C1934" s="4" t="s">
        <v>558</v>
      </c>
      <c r="D1934" s="4" t="s">
        <v>3547</v>
      </c>
      <c r="E1934" s="4" t="s">
        <v>3548</v>
      </c>
      <c r="F1934" t="s">
        <v>12328</v>
      </c>
    </row>
    <row r="1935" spans="1:7">
      <c r="A1935" s="87">
        <v>40642</v>
      </c>
      <c r="B1935" s="102">
        <f t="shared" ref="B1935:B1941" si="26">YEAR(A1935)</f>
        <v>2011</v>
      </c>
      <c r="C1935" s="2" t="s">
        <v>48</v>
      </c>
      <c r="D1935" t="s">
        <v>27</v>
      </c>
      <c r="E1935" t="s">
        <v>3548</v>
      </c>
      <c r="F1935" t="s">
        <v>12328</v>
      </c>
    </row>
    <row r="1936" spans="1:7">
      <c r="A1936" s="87">
        <v>41517</v>
      </c>
      <c r="B1936" s="102">
        <f t="shared" si="26"/>
        <v>2013</v>
      </c>
      <c r="C1936" s="2" t="s">
        <v>1067</v>
      </c>
      <c r="D1936" t="s">
        <v>6283</v>
      </c>
      <c r="E1936" t="s">
        <v>2100</v>
      </c>
      <c r="F1936" t="s">
        <v>12062</v>
      </c>
    </row>
    <row r="1937" spans="1:7">
      <c r="A1937" s="104" t="s">
        <v>2762</v>
      </c>
      <c r="B1937" s="102">
        <f t="shared" si="26"/>
        <v>2015</v>
      </c>
      <c r="C1937" s="2" t="s">
        <v>2763</v>
      </c>
      <c r="D1937" t="s">
        <v>10224</v>
      </c>
      <c r="E1937" t="s">
        <v>10223</v>
      </c>
      <c r="F1937" t="s">
        <v>10225</v>
      </c>
      <c r="G1937" t="s">
        <v>945</v>
      </c>
    </row>
    <row r="1938" spans="1:7">
      <c r="A1938" s="87">
        <v>41517</v>
      </c>
      <c r="B1938" s="102">
        <f t="shared" si="26"/>
        <v>2013</v>
      </c>
      <c r="C1938" s="2" t="s">
        <v>1067</v>
      </c>
      <c r="D1938" t="s">
        <v>1353</v>
      </c>
      <c r="E1938" t="s">
        <v>8783</v>
      </c>
      <c r="F1938" t="s">
        <v>12038</v>
      </c>
      <c r="G1938" t="s">
        <v>8790</v>
      </c>
    </row>
    <row r="1939" spans="1:7">
      <c r="A1939" s="109">
        <v>42238</v>
      </c>
      <c r="B1939" s="102">
        <f t="shared" si="26"/>
        <v>2015</v>
      </c>
      <c r="C1939" s="2" t="s">
        <v>402</v>
      </c>
      <c r="D1939" t="s">
        <v>403</v>
      </c>
      <c r="E1939" t="s">
        <v>393</v>
      </c>
      <c r="F1939" t="s">
        <v>12329</v>
      </c>
      <c r="G1939" t="s">
        <v>406</v>
      </c>
    </row>
    <row r="1940" spans="1:7">
      <c r="A1940" s="87">
        <v>41870</v>
      </c>
      <c r="B1940" s="102">
        <f t="shared" si="26"/>
        <v>2014</v>
      </c>
      <c r="C1940" s="2" t="s">
        <v>177</v>
      </c>
      <c r="D1940" t="s">
        <v>2410</v>
      </c>
      <c r="E1940" t="s">
        <v>7771</v>
      </c>
      <c r="F1940" t="s">
        <v>12147</v>
      </c>
      <c r="G1940" t="s">
        <v>7774</v>
      </c>
    </row>
    <row r="1941" spans="1:7">
      <c r="A1941" s="87">
        <v>41466</v>
      </c>
      <c r="B1941" s="102">
        <f t="shared" si="26"/>
        <v>2013</v>
      </c>
      <c r="C1941" s="2" t="s">
        <v>2114</v>
      </c>
      <c r="D1941" t="s">
        <v>5889</v>
      </c>
      <c r="E1941" t="s">
        <v>5890</v>
      </c>
      <c r="F1941" t="s">
        <v>11987</v>
      </c>
      <c r="G1941" t="s">
        <v>1436</v>
      </c>
    </row>
    <row r="1942" spans="1:7">
      <c r="A1942" s="105" t="s">
        <v>11586</v>
      </c>
      <c r="B1942" s="103" t="s">
        <v>11602</v>
      </c>
      <c r="C1942" s="4" t="s">
        <v>1410</v>
      </c>
      <c r="D1942" s="5" t="s">
        <v>1802</v>
      </c>
      <c r="E1942" s="5" t="s">
        <v>6293</v>
      </c>
      <c r="F1942" s="5" t="s">
        <v>12330</v>
      </c>
    </row>
    <row r="1943" spans="1:7">
      <c r="A1943" s="105" t="s">
        <v>11586</v>
      </c>
      <c r="B1943" s="103" t="s">
        <v>11602</v>
      </c>
      <c r="C1943" s="4" t="s">
        <v>568</v>
      </c>
      <c r="D1943" s="5" t="s">
        <v>447</v>
      </c>
      <c r="E1943" s="5" t="s">
        <v>10377</v>
      </c>
      <c r="F1943" t="s">
        <v>11679</v>
      </c>
    </row>
    <row r="1944" spans="1:7">
      <c r="A1944" s="87">
        <v>40179</v>
      </c>
      <c r="B1944" s="102">
        <f t="shared" ref="B1944:B1952" si="27">YEAR(A1944)</f>
        <v>2010</v>
      </c>
      <c r="C1944" s="2" t="s">
        <v>256</v>
      </c>
      <c r="D1944" t="s">
        <v>11500</v>
      </c>
      <c r="E1944" t="s">
        <v>11501</v>
      </c>
      <c r="F1944" t="s">
        <v>11679</v>
      </c>
    </row>
    <row r="1945" spans="1:7">
      <c r="A1945" s="87">
        <v>41034</v>
      </c>
      <c r="B1945" s="102">
        <f t="shared" si="27"/>
        <v>2012</v>
      </c>
      <c r="C1945" s="2" t="s">
        <v>203</v>
      </c>
      <c r="D1945" t="s">
        <v>4920</v>
      </c>
      <c r="E1945" t="s">
        <v>4926</v>
      </c>
      <c r="F1945" t="s">
        <v>11836</v>
      </c>
      <c r="G1945" t="s">
        <v>4035</v>
      </c>
    </row>
    <row r="1946" spans="1:7">
      <c r="A1946" s="106">
        <v>41160</v>
      </c>
      <c r="B1946" s="102">
        <f t="shared" si="27"/>
        <v>2012</v>
      </c>
      <c r="C1946" s="16" t="s">
        <v>81</v>
      </c>
      <c r="D1946" t="s">
        <v>374</v>
      </c>
      <c r="E1946" t="s">
        <v>6323</v>
      </c>
      <c r="F1946" t="s">
        <v>11836</v>
      </c>
      <c r="G1946" t="s">
        <v>298</v>
      </c>
    </row>
    <row r="1947" spans="1:7">
      <c r="A1947" s="106">
        <v>41160</v>
      </c>
      <c r="B1947" s="102">
        <f t="shared" si="27"/>
        <v>2012</v>
      </c>
      <c r="C1947" s="16" t="s">
        <v>81</v>
      </c>
      <c r="D1947" t="s">
        <v>1428</v>
      </c>
      <c r="E1947" t="s">
        <v>6404</v>
      </c>
      <c r="F1947" t="s">
        <v>11836</v>
      </c>
      <c r="G1947" t="s">
        <v>298</v>
      </c>
    </row>
    <row r="1948" spans="1:7">
      <c r="A1948" s="106">
        <v>41160</v>
      </c>
      <c r="B1948" s="102">
        <f t="shared" si="27"/>
        <v>2012</v>
      </c>
      <c r="C1948" s="16" t="s">
        <v>81</v>
      </c>
      <c r="D1948" t="s">
        <v>113</v>
      </c>
      <c r="E1948" t="s">
        <v>8495</v>
      </c>
      <c r="F1948" t="s">
        <v>11836</v>
      </c>
      <c r="G1948" t="s">
        <v>298</v>
      </c>
    </row>
    <row r="1949" spans="1:7">
      <c r="A1949" s="87">
        <v>41304</v>
      </c>
      <c r="B1949" s="102">
        <f t="shared" si="27"/>
        <v>2013</v>
      </c>
      <c r="C1949" s="2" t="s">
        <v>1162</v>
      </c>
      <c r="D1949" t="s">
        <v>4920</v>
      </c>
      <c r="E1949" t="s">
        <v>4926</v>
      </c>
      <c r="F1949" t="s">
        <v>11836</v>
      </c>
      <c r="G1949" t="s">
        <v>4035</v>
      </c>
    </row>
    <row r="1950" spans="1:7">
      <c r="A1950" s="87">
        <v>41373</v>
      </c>
      <c r="B1950" s="102">
        <f t="shared" si="27"/>
        <v>2013</v>
      </c>
      <c r="C1950" s="2" t="s">
        <v>210</v>
      </c>
      <c r="D1950" t="s">
        <v>4920</v>
      </c>
      <c r="E1950" t="s">
        <v>4926</v>
      </c>
      <c r="F1950" t="s">
        <v>11836</v>
      </c>
      <c r="G1950" t="s">
        <v>4035</v>
      </c>
    </row>
    <row r="1951" spans="1:7">
      <c r="A1951" s="87">
        <v>41373</v>
      </c>
      <c r="B1951" s="102">
        <f t="shared" si="27"/>
        <v>2013</v>
      </c>
      <c r="C1951" s="2" t="s">
        <v>210</v>
      </c>
      <c r="D1951" t="s">
        <v>624</v>
      </c>
      <c r="E1951" t="s">
        <v>1659</v>
      </c>
      <c r="F1951" s="125" t="s">
        <v>11917</v>
      </c>
      <c r="G1951" t="s">
        <v>294</v>
      </c>
    </row>
    <row r="1952" spans="1:7">
      <c r="A1952" s="109">
        <v>42245</v>
      </c>
      <c r="B1952" s="102">
        <f t="shared" si="27"/>
        <v>2015</v>
      </c>
      <c r="C1952" s="2" t="s">
        <v>177</v>
      </c>
      <c r="D1952" t="s">
        <v>113</v>
      </c>
      <c r="E1952" t="s">
        <v>8495</v>
      </c>
      <c r="F1952" t="s">
        <v>11836</v>
      </c>
      <c r="G1952" t="s">
        <v>302</v>
      </c>
    </row>
    <row r="1953" spans="1:7">
      <c r="A1953" s="105" t="s">
        <v>11586</v>
      </c>
      <c r="B1953" s="103" t="s">
        <v>11602</v>
      </c>
      <c r="C1953" s="23" t="s">
        <v>471</v>
      </c>
      <c r="D1953" s="5" t="s">
        <v>9759</v>
      </c>
      <c r="E1953" s="5" t="s">
        <v>1621</v>
      </c>
      <c r="F1953" t="s">
        <v>11882</v>
      </c>
    </row>
    <row r="1954" spans="1:7">
      <c r="A1954" s="87">
        <v>41754</v>
      </c>
      <c r="B1954" s="102">
        <f t="shared" ref="B1954:B1962" si="28">YEAR(A1954)</f>
        <v>2014</v>
      </c>
      <c r="C1954" s="2" t="s">
        <v>328</v>
      </c>
      <c r="D1954" s="21" t="s">
        <v>784</v>
      </c>
      <c r="E1954" s="21" t="s">
        <v>5476</v>
      </c>
      <c r="F1954" t="s">
        <v>11882</v>
      </c>
      <c r="G1954" s="21" t="s">
        <v>1542</v>
      </c>
    </row>
    <row r="1955" spans="1:7">
      <c r="A1955" s="87">
        <v>40635</v>
      </c>
      <c r="B1955" s="102">
        <f t="shared" si="28"/>
        <v>2011</v>
      </c>
      <c r="C1955" s="2" t="s">
        <v>47</v>
      </c>
      <c r="D1955" t="s">
        <v>3165</v>
      </c>
      <c r="E1955" t="s">
        <v>11511</v>
      </c>
      <c r="F1955" t="s">
        <v>11882</v>
      </c>
    </row>
    <row r="1956" spans="1:7">
      <c r="A1956" s="87">
        <v>41019</v>
      </c>
      <c r="B1956" s="102">
        <f t="shared" si="28"/>
        <v>2012</v>
      </c>
      <c r="C1956" s="2" t="s">
        <v>1313</v>
      </c>
      <c r="D1956" t="s">
        <v>323</v>
      </c>
      <c r="E1956" t="s">
        <v>532</v>
      </c>
      <c r="F1956" t="s">
        <v>11882</v>
      </c>
      <c r="G1956" t="s">
        <v>1542</v>
      </c>
    </row>
    <row r="1957" spans="1:7">
      <c r="A1957" s="87">
        <v>41515</v>
      </c>
      <c r="B1957" s="102">
        <f t="shared" si="28"/>
        <v>2013</v>
      </c>
      <c r="C1957" s="2" t="s">
        <v>1084</v>
      </c>
      <c r="D1957" t="s">
        <v>2303</v>
      </c>
      <c r="E1957" t="s">
        <v>4649</v>
      </c>
      <c r="F1957" t="s">
        <v>11882</v>
      </c>
      <c r="G1957" t="s">
        <v>995</v>
      </c>
    </row>
    <row r="1958" spans="1:7">
      <c r="A1958" s="87">
        <v>41515</v>
      </c>
      <c r="B1958" s="102">
        <f t="shared" si="28"/>
        <v>2013</v>
      </c>
      <c r="C1958" s="2" t="s">
        <v>117</v>
      </c>
      <c r="D1958" t="s">
        <v>2303</v>
      </c>
      <c r="E1958" t="s">
        <v>4649</v>
      </c>
      <c r="F1958" t="s">
        <v>11882</v>
      </c>
      <c r="G1958" t="s">
        <v>995</v>
      </c>
    </row>
    <row r="1959" spans="1:7">
      <c r="A1959" s="87">
        <v>41515</v>
      </c>
      <c r="B1959" s="102">
        <f t="shared" si="28"/>
        <v>2013</v>
      </c>
      <c r="C1959" s="2" t="s">
        <v>1084</v>
      </c>
      <c r="D1959" t="s">
        <v>4699</v>
      </c>
      <c r="E1959" t="s">
        <v>4696</v>
      </c>
      <c r="F1959" t="s">
        <v>11882</v>
      </c>
      <c r="G1959" t="s">
        <v>995</v>
      </c>
    </row>
    <row r="1960" spans="1:7">
      <c r="A1960" s="87">
        <v>41515</v>
      </c>
      <c r="B1960" s="102">
        <f t="shared" si="28"/>
        <v>2013</v>
      </c>
      <c r="C1960" s="2" t="s">
        <v>117</v>
      </c>
      <c r="D1960" t="s">
        <v>4699</v>
      </c>
      <c r="E1960" t="s">
        <v>4696</v>
      </c>
      <c r="F1960" t="s">
        <v>11882</v>
      </c>
      <c r="G1960" t="s">
        <v>995</v>
      </c>
    </row>
    <row r="1961" spans="1:7">
      <c r="A1961" s="87">
        <v>41515</v>
      </c>
      <c r="B1961" s="102">
        <f t="shared" si="28"/>
        <v>2013</v>
      </c>
      <c r="C1961" s="2" t="s">
        <v>1084</v>
      </c>
      <c r="D1961" t="s">
        <v>7528</v>
      </c>
      <c r="E1961" t="s">
        <v>7529</v>
      </c>
      <c r="F1961" t="s">
        <v>11882</v>
      </c>
      <c r="G1961" t="s">
        <v>995</v>
      </c>
    </row>
    <row r="1962" spans="1:7">
      <c r="A1962" s="87">
        <v>41515</v>
      </c>
      <c r="B1962" s="102">
        <f t="shared" si="28"/>
        <v>2013</v>
      </c>
      <c r="C1962" s="2" t="s">
        <v>117</v>
      </c>
      <c r="D1962" t="s">
        <v>7528</v>
      </c>
      <c r="E1962" t="s">
        <v>7529</v>
      </c>
      <c r="F1962" t="s">
        <v>11882</v>
      </c>
      <c r="G1962" t="s">
        <v>995</v>
      </c>
    </row>
    <row r="1963" spans="1:7">
      <c r="A1963" s="105" t="s">
        <v>11586</v>
      </c>
      <c r="B1963" s="103" t="s">
        <v>11602</v>
      </c>
      <c r="C1963" s="4" t="s">
        <v>574</v>
      </c>
      <c r="D1963" s="5" t="s">
        <v>1544</v>
      </c>
      <c r="E1963" s="5" t="s">
        <v>1545</v>
      </c>
      <c r="F1963" t="s">
        <v>11882</v>
      </c>
    </row>
    <row r="1964" spans="1:7">
      <c r="A1964" s="105" t="s">
        <v>11586</v>
      </c>
      <c r="B1964" s="103" t="s">
        <v>11602</v>
      </c>
      <c r="C1964" s="4" t="s">
        <v>574</v>
      </c>
      <c r="D1964" s="5" t="s">
        <v>701</v>
      </c>
      <c r="E1964" s="5" t="s">
        <v>700</v>
      </c>
      <c r="F1964" t="s">
        <v>11882</v>
      </c>
    </row>
    <row r="1965" spans="1:7">
      <c r="A1965" s="87">
        <v>42094</v>
      </c>
      <c r="B1965" s="102">
        <f t="shared" ref="B1965:B1971" si="29">YEAR(A1965)</f>
        <v>2015</v>
      </c>
      <c r="C1965" s="2" t="s">
        <v>141</v>
      </c>
      <c r="D1965" t="s">
        <v>1490</v>
      </c>
      <c r="E1965" t="s">
        <v>1491</v>
      </c>
      <c r="F1965" t="s">
        <v>12188</v>
      </c>
    </row>
    <row r="1966" spans="1:7">
      <c r="A1966" s="87">
        <v>41388</v>
      </c>
      <c r="B1966" s="102">
        <f t="shared" si="29"/>
        <v>2013</v>
      </c>
      <c r="C1966" s="2" t="s">
        <v>508</v>
      </c>
      <c r="D1966" t="s">
        <v>4660</v>
      </c>
      <c r="E1966" t="s">
        <v>4661</v>
      </c>
      <c r="F1966" t="s">
        <v>11966</v>
      </c>
      <c r="G1966" t="s">
        <v>2057</v>
      </c>
    </row>
    <row r="1967" spans="1:7">
      <c r="A1967" s="87">
        <v>41387</v>
      </c>
      <c r="B1967" s="102">
        <f t="shared" si="29"/>
        <v>2013</v>
      </c>
      <c r="C1967" s="2" t="s">
        <v>2826</v>
      </c>
      <c r="D1967" t="s">
        <v>1621</v>
      </c>
      <c r="E1967" t="s">
        <v>7149</v>
      </c>
      <c r="F1967" t="s">
        <v>11966</v>
      </c>
      <c r="G1967" t="s">
        <v>642</v>
      </c>
    </row>
    <row r="1968" spans="1:7">
      <c r="A1968" s="87">
        <v>41298</v>
      </c>
      <c r="B1968" s="102">
        <f t="shared" si="29"/>
        <v>2013</v>
      </c>
      <c r="C1968" s="2" t="s">
        <v>117</v>
      </c>
      <c r="D1968" t="s">
        <v>3092</v>
      </c>
      <c r="E1968" t="s">
        <v>8645</v>
      </c>
      <c r="F1968" t="s">
        <v>11966</v>
      </c>
      <c r="G1968" t="s">
        <v>642</v>
      </c>
    </row>
    <row r="1969" spans="1:7">
      <c r="A1969" s="87">
        <v>41914</v>
      </c>
      <c r="B1969" s="102">
        <f t="shared" si="29"/>
        <v>2014</v>
      </c>
      <c r="C1969" s="2" t="s">
        <v>273</v>
      </c>
      <c r="D1969" t="s">
        <v>1150</v>
      </c>
      <c r="E1969" t="s">
        <v>2054</v>
      </c>
      <c r="F1969" t="s">
        <v>11966</v>
      </c>
      <c r="G1969" t="s">
        <v>2067</v>
      </c>
    </row>
    <row r="1970" spans="1:7">
      <c r="A1970" s="87">
        <v>42094</v>
      </c>
      <c r="B1970" s="102">
        <f t="shared" si="29"/>
        <v>2015</v>
      </c>
      <c r="C1970" s="2" t="s">
        <v>141</v>
      </c>
      <c r="D1970" t="s">
        <v>1629</v>
      </c>
      <c r="E1970" t="s">
        <v>2162</v>
      </c>
      <c r="F1970" t="s">
        <v>8753</v>
      </c>
    </row>
    <row r="1971" spans="1:7">
      <c r="A1971" s="104" t="s">
        <v>2762</v>
      </c>
      <c r="B1971" s="102">
        <f t="shared" si="29"/>
        <v>2015</v>
      </c>
      <c r="C1971" s="2" t="s">
        <v>2763</v>
      </c>
      <c r="D1971" t="s">
        <v>8752</v>
      </c>
      <c r="E1971" t="s">
        <v>8751</v>
      </c>
      <c r="F1971" t="s">
        <v>8753</v>
      </c>
      <c r="G1971" t="s">
        <v>2005</v>
      </c>
    </row>
    <row r="1972" spans="1:7">
      <c r="A1972" s="105" t="s">
        <v>11586</v>
      </c>
      <c r="B1972" s="103" t="s">
        <v>11602</v>
      </c>
      <c r="C1972" s="4" t="s">
        <v>471</v>
      </c>
      <c r="D1972" s="5" t="s">
        <v>8751</v>
      </c>
      <c r="E1972" s="5" t="s">
        <v>8752</v>
      </c>
      <c r="F1972" s="5" t="s">
        <v>8753</v>
      </c>
    </row>
    <row r="1973" spans="1:7">
      <c r="A1973" s="87">
        <v>42094</v>
      </c>
      <c r="B1973" s="102">
        <f>YEAR(A1973)</f>
        <v>2015</v>
      </c>
      <c r="C1973" s="2" t="s">
        <v>141</v>
      </c>
      <c r="D1973" t="s">
        <v>7421</v>
      </c>
      <c r="E1973" t="s">
        <v>7422</v>
      </c>
      <c r="F1973" t="s">
        <v>12224</v>
      </c>
    </row>
    <row r="1974" spans="1:7">
      <c r="A1974" s="87">
        <v>40792</v>
      </c>
      <c r="B1974" s="102">
        <f>YEAR(A1974)</f>
        <v>2011</v>
      </c>
      <c r="C1974" s="2" t="s">
        <v>826</v>
      </c>
      <c r="D1974" t="s">
        <v>6582</v>
      </c>
      <c r="E1974" t="s">
        <v>7873</v>
      </c>
      <c r="F1974" t="s">
        <v>11869</v>
      </c>
      <c r="G1974" t="s">
        <v>7880</v>
      </c>
    </row>
    <row r="1975" spans="1:7">
      <c r="A1975" s="87">
        <v>40942</v>
      </c>
      <c r="B1975" s="102">
        <f>YEAR(A1975)</f>
        <v>2012</v>
      </c>
      <c r="C1975" s="2" t="s">
        <v>56</v>
      </c>
      <c r="D1975" t="s">
        <v>6582</v>
      </c>
      <c r="E1975" t="s">
        <v>7873</v>
      </c>
      <c r="F1975" t="s">
        <v>11869</v>
      </c>
      <c r="G1975" t="s">
        <v>7885</v>
      </c>
    </row>
    <row r="1976" spans="1:7">
      <c r="A1976" s="87">
        <v>40943</v>
      </c>
      <c r="B1976" s="102">
        <f>YEAR(A1976)</f>
        <v>2012</v>
      </c>
      <c r="C1976" s="2" t="s">
        <v>59</v>
      </c>
      <c r="D1976" t="s">
        <v>6582</v>
      </c>
      <c r="E1976" t="s">
        <v>7873</v>
      </c>
      <c r="F1976" t="s">
        <v>11869</v>
      </c>
      <c r="G1976" t="s">
        <v>7885</v>
      </c>
    </row>
    <row r="1977" spans="1:7">
      <c r="A1977" s="87">
        <v>40635</v>
      </c>
      <c r="B1977" s="102">
        <f>YEAR(A1977)</f>
        <v>2011</v>
      </c>
      <c r="C1977" s="2" t="s">
        <v>780</v>
      </c>
      <c r="D1977" t="s">
        <v>1119</v>
      </c>
      <c r="E1977" t="s">
        <v>10110</v>
      </c>
      <c r="F1977" t="s">
        <v>11794</v>
      </c>
    </row>
    <row r="1978" spans="1:7">
      <c r="A1978" s="105" t="s">
        <v>11586</v>
      </c>
      <c r="B1978" s="103" t="s">
        <v>11602</v>
      </c>
      <c r="C1978" s="23" t="s">
        <v>471</v>
      </c>
      <c r="D1978" s="5" t="s">
        <v>6471</v>
      </c>
      <c r="E1978" s="5" t="s">
        <v>976</v>
      </c>
      <c r="F1978" s="5" t="s">
        <v>11781</v>
      </c>
    </row>
    <row r="1979" spans="1:7">
      <c r="A1979" s="87">
        <v>40634</v>
      </c>
      <c r="B1979" s="102">
        <f t="shared" ref="B1979:B1994" si="30">YEAR(A1979)</f>
        <v>2011</v>
      </c>
      <c r="C1979" s="2" t="s">
        <v>1942</v>
      </c>
      <c r="D1979" t="s">
        <v>976</v>
      </c>
      <c r="E1979" t="s">
        <v>6471</v>
      </c>
      <c r="F1979" t="s">
        <v>11781</v>
      </c>
    </row>
    <row r="1980" spans="1:7">
      <c r="A1980" s="87">
        <v>40635</v>
      </c>
      <c r="B1980" s="102">
        <f t="shared" si="30"/>
        <v>2011</v>
      </c>
      <c r="C1980" s="2" t="s">
        <v>47</v>
      </c>
      <c r="D1980" t="s">
        <v>976</v>
      </c>
      <c r="E1980" t="s">
        <v>6471</v>
      </c>
      <c r="F1980" t="s">
        <v>11781</v>
      </c>
    </row>
    <row r="1981" spans="1:7">
      <c r="A1981" s="87">
        <v>41019</v>
      </c>
      <c r="B1981" s="102">
        <f t="shared" si="30"/>
        <v>2012</v>
      </c>
      <c r="C1981" s="2" t="s">
        <v>1313</v>
      </c>
      <c r="D1981" t="s">
        <v>981</v>
      </c>
      <c r="E1981" t="s">
        <v>6471</v>
      </c>
      <c r="F1981" t="s">
        <v>11781</v>
      </c>
      <c r="G1981" t="s">
        <v>9243</v>
      </c>
    </row>
    <row r="1982" spans="1:7">
      <c r="A1982" s="87">
        <v>41032</v>
      </c>
      <c r="B1982" s="102">
        <f t="shared" si="30"/>
        <v>2012</v>
      </c>
      <c r="C1982" s="2" t="s">
        <v>203</v>
      </c>
      <c r="D1982" t="s">
        <v>7166</v>
      </c>
      <c r="E1982" t="s">
        <v>7167</v>
      </c>
      <c r="F1982" t="s">
        <v>11856</v>
      </c>
      <c r="G1982" t="s">
        <v>7169</v>
      </c>
    </row>
    <row r="1983" spans="1:7">
      <c r="A1983" s="109">
        <v>42238</v>
      </c>
      <c r="B1983" s="102">
        <f t="shared" si="30"/>
        <v>2015</v>
      </c>
      <c r="C1983" s="2" t="s">
        <v>402</v>
      </c>
      <c r="D1983" t="s">
        <v>165</v>
      </c>
      <c r="E1983" t="s">
        <v>7934</v>
      </c>
      <c r="F1983" t="s">
        <v>12228</v>
      </c>
      <c r="G1983" t="s">
        <v>897</v>
      </c>
    </row>
    <row r="1984" spans="1:7">
      <c r="A1984" s="87">
        <v>42342</v>
      </c>
      <c r="B1984" s="102">
        <f t="shared" si="30"/>
        <v>2015</v>
      </c>
      <c r="C1984" s="2" t="s">
        <v>349</v>
      </c>
      <c r="D1984" t="s">
        <v>165</v>
      </c>
      <c r="E1984" t="s">
        <v>7934</v>
      </c>
      <c r="F1984" t="s">
        <v>12228</v>
      </c>
      <c r="G1984" t="s">
        <v>897</v>
      </c>
    </row>
    <row r="1985" spans="1:7">
      <c r="A1985" s="87">
        <v>42031</v>
      </c>
      <c r="B1985" s="102">
        <f t="shared" si="30"/>
        <v>2015</v>
      </c>
      <c r="C1985" s="2" t="s">
        <v>100</v>
      </c>
      <c r="D1985" t="s">
        <v>5634</v>
      </c>
      <c r="E1985" t="s">
        <v>5628</v>
      </c>
      <c r="F1985" t="s">
        <v>5639</v>
      </c>
      <c r="G1985" t="s">
        <v>5636</v>
      </c>
    </row>
    <row r="1986" spans="1:7">
      <c r="A1986" s="104" t="s">
        <v>2762</v>
      </c>
      <c r="B1986" s="102">
        <f t="shared" si="30"/>
        <v>2015</v>
      </c>
      <c r="C1986" s="2" t="s">
        <v>2763</v>
      </c>
      <c r="D1986" t="s">
        <v>5634</v>
      </c>
      <c r="E1986" t="s">
        <v>5628</v>
      </c>
      <c r="F1986" t="s">
        <v>5639</v>
      </c>
      <c r="G1986" t="s">
        <v>45</v>
      </c>
    </row>
    <row r="1987" spans="1:7">
      <c r="A1987" s="87">
        <v>40179</v>
      </c>
      <c r="B1987" s="102">
        <f t="shared" si="30"/>
        <v>2010</v>
      </c>
      <c r="C1987" s="2" t="s">
        <v>256</v>
      </c>
      <c r="D1987" t="s">
        <v>346</v>
      </c>
      <c r="E1987" t="s">
        <v>3483</v>
      </c>
      <c r="F1987" t="s">
        <v>11627</v>
      </c>
    </row>
    <row r="1988" spans="1:7">
      <c r="A1988" s="87">
        <v>40179</v>
      </c>
      <c r="B1988" s="102">
        <f t="shared" si="30"/>
        <v>2010</v>
      </c>
      <c r="C1988" s="2" t="s">
        <v>256</v>
      </c>
      <c r="D1988" t="s">
        <v>346</v>
      </c>
      <c r="E1988" t="s">
        <v>3529</v>
      </c>
      <c r="F1988" t="s">
        <v>11627</v>
      </c>
    </row>
    <row r="1989" spans="1:7">
      <c r="A1989" s="87">
        <v>40642</v>
      </c>
      <c r="B1989" s="102">
        <f t="shared" si="30"/>
        <v>2011</v>
      </c>
      <c r="C1989" s="2" t="s">
        <v>48</v>
      </c>
      <c r="D1989" t="s">
        <v>346</v>
      </c>
      <c r="E1989" t="s">
        <v>3483</v>
      </c>
      <c r="F1989" t="s">
        <v>11627</v>
      </c>
    </row>
    <row r="1990" spans="1:7">
      <c r="A1990" s="87">
        <v>40942</v>
      </c>
      <c r="B1990" s="102">
        <f t="shared" si="30"/>
        <v>2012</v>
      </c>
      <c r="C1990" s="2" t="s">
        <v>56</v>
      </c>
      <c r="D1990" t="s">
        <v>6617</v>
      </c>
      <c r="E1990" t="s">
        <v>10047</v>
      </c>
      <c r="F1990" t="s">
        <v>5528</v>
      </c>
    </row>
    <row r="1991" spans="1:7">
      <c r="A1991" s="87">
        <v>41580</v>
      </c>
      <c r="B1991" s="102">
        <f t="shared" si="30"/>
        <v>2013</v>
      </c>
      <c r="C1991" s="2" t="s">
        <v>136</v>
      </c>
      <c r="D1991" t="s">
        <v>1309</v>
      </c>
      <c r="E1991" t="s">
        <v>7922</v>
      </c>
      <c r="F1991" t="s">
        <v>5528</v>
      </c>
    </row>
    <row r="1992" spans="1:7">
      <c r="A1992" s="87">
        <v>41373</v>
      </c>
      <c r="B1992" s="102">
        <f t="shared" si="30"/>
        <v>2013</v>
      </c>
      <c r="C1992" s="2" t="s">
        <v>210</v>
      </c>
      <c r="D1992" t="s">
        <v>212</v>
      </c>
      <c r="E1992" t="s">
        <v>205</v>
      </c>
      <c r="F1992" t="s">
        <v>11900</v>
      </c>
      <c r="G1992" t="s">
        <v>214</v>
      </c>
    </row>
    <row r="1993" spans="1:7">
      <c r="A1993" s="87">
        <v>41517</v>
      </c>
      <c r="B1993" s="102">
        <f t="shared" si="30"/>
        <v>2013</v>
      </c>
      <c r="C1993" s="2" t="s">
        <v>1067</v>
      </c>
      <c r="D1993" t="s">
        <v>885</v>
      </c>
      <c r="E1993" t="s">
        <v>2439</v>
      </c>
      <c r="F1993" t="s">
        <v>11900</v>
      </c>
      <c r="G1993" t="s">
        <v>2443</v>
      </c>
    </row>
    <row r="1994" spans="1:7">
      <c r="A1994" s="87">
        <v>42342</v>
      </c>
      <c r="B1994" s="102">
        <f t="shared" si="30"/>
        <v>2015</v>
      </c>
      <c r="C1994" s="2" t="s">
        <v>349</v>
      </c>
      <c r="D1994" t="s">
        <v>2742</v>
      </c>
      <c r="E1994" t="s">
        <v>8616</v>
      </c>
      <c r="F1994" t="s">
        <v>12235</v>
      </c>
      <c r="G1994" t="s">
        <v>1011</v>
      </c>
    </row>
    <row r="1995" spans="1:7">
      <c r="A1995" s="104" t="s">
        <v>743</v>
      </c>
      <c r="B1995" s="103">
        <v>2015</v>
      </c>
      <c r="C1995" t="s">
        <v>744</v>
      </c>
      <c r="D1995" t="s">
        <v>392</v>
      </c>
      <c r="E1995" t="s">
        <v>1010</v>
      </c>
      <c r="F1995" t="s">
        <v>12184</v>
      </c>
      <c r="G1995" t="s">
        <v>1011</v>
      </c>
    </row>
    <row r="1996" spans="1:7">
      <c r="A1996" s="104" t="s">
        <v>1449</v>
      </c>
      <c r="B1996" s="102">
        <f t="shared" ref="B1996:B2005" si="31">YEAR(A1996)</f>
        <v>2015</v>
      </c>
      <c r="C1996" s="2" t="s">
        <v>289</v>
      </c>
      <c r="D1996" t="s">
        <v>2742</v>
      </c>
      <c r="E1996" t="s">
        <v>8616</v>
      </c>
      <c r="F1996" t="s">
        <v>12184</v>
      </c>
      <c r="G1996" t="s">
        <v>1011</v>
      </c>
    </row>
    <row r="1997" spans="1:7">
      <c r="A1997" s="107">
        <v>41915</v>
      </c>
      <c r="B1997" s="102">
        <f t="shared" si="31"/>
        <v>2014</v>
      </c>
      <c r="C1997" t="s">
        <v>919</v>
      </c>
      <c r="D1997" t="s">
        <v>2696</v>
      </c>
      <c r="E1997" t="s">
        <v>4256</v>
      </c>
      <c r="F1997" t="s">
        <v>12109</v>
      </c>
      <c r="G1997" t="s">
        <v>922</v>
      </c>
    </row>
    <row r="1998" spans="1:7">
      <c r="A1998" s="107">
        <v>41915</v>
      </c>
      <c r="B1998" s="102">
        <f t="shared" si="31"/>
        <v>2014</v>
      </c>
      <c r="C1998" t="s">
        <v>919</v>
      </c>
      <c r="D1998" t="s">
        <v>1007</v>
      </c>
      <c r="E1998" t="s">
        <v>7235</v>
      </c>
      <c r="F1998" t="s">
        <v>12109</v>
      </c>
      <c r="G1998" t="s">
        <v>922</v>
      </c>
    </row>
    <row r="1999" spans="1:7">
      <c r="A1999" s="107">
        <v>41915</v>
      </c>
      <c r="B1999" s="102">
        <f t="shared" si="31"/>
        <v>2014</v>
      </c>
      <c r="C1999" t="s">
        <v>919</v>
      </c>
      <c r="D1999" t="s">
        <v>2634</v>
      </c>
      <c r="E1999" t="s">
        <v>10465</v>
      </c>
      <c r="F1999" t="s">
        <v>12109</v>
      </c>
      <c r="G1999" t="s">
        <v>922</v>
      </c>
    </row>
    <row r="2000" spans="1:7">
      <c r="A2000" s="107">
        <v>41915</v>
      </c>
      <c r="B2000" s="102">
        <f t="shared" si="31"/>
        <v>2014</v>
      </c>
      <c r="C2000" t="s">
        <v>919</v>
      </c>
      <c r="D2000" t="s">
        <v>11332</v>
      </c>
      <c r="E2000" t="s">
        <v>1409</v>
      </c>
      <c r="F2000" t="s">
        <v>12109</v>
      </c>
      <c r="G2000" t="s">
        <v>922</v>
      </c>
    </row>
    <row r="2001" spans="1:7">
      <c r="A2001" s="107">
        <v>41915</v>
      </c>
      <c r="B2001" s="102">
        <f t="shared" si="31"/>
        <v>2014</v>
      </c>
      <c r="C2001" t="s">
        <v>919</v>
      </c>
      <c r="D2001" t="s">
        <v>2696</v>
      </c>
      <c r="E2001" t="s">
        <v>11563</v>
      </c>
      <c r="F2001" t="s">
        <v>12109</v>
      </c>
      <c r="G2001" t="s">
        <v>922</v>
      </c>
    </row>
    <row r="2002" spans="1:7">
      <c r="A2002" s="107">
        <v>41915</v>
      </c>
      <c r="B2002" s="102">
        <f t="shared" si="31"/>
        <v>2014</v>
      </c>
      <c r="C2002" t="s">
        <v>919</v>
      </c>
      <c r="D2002" t="s">
        <v>4394</v>
      </c>
      <c r="E2002" t="s">
        <v>11575</v>
      </c>
      <c r="F2002" t="s">
        <v>12109</v>
      </c>
      <c r="G2002" t="s">
        <v>922</v>
      </c>
    </row>
    <row r="2003" spans="1:7">
      <c r="A2003" s="87">
        <v>41353</v>
      </c>
      <c r="B2003" s="102">
        <f t="shared" si="31"/>
        <v>2013</v>
      </c>
      <c r="C2003" s="2" t="s">
        <v>203</v>
      </c>
      <c r="D2003" t="s">
        <v>3993</v>
      </c>
      <c r="E2003" t="s">
        <v>3994</v>
      </c>
      <c r="F2003" t="s">
        <v>11956</v>
      </c>
    </row>
    <row r="2004" spans="1:7">
      <c r="A2004" s="87">
        <v>41019</v>
      </c>
      <c r="B2004" s="102">
        <f t="shared" si="31"/>
        <v>2012</v>
      </c>
      <c r="C2004" s="2" t="s">
        <v>1313</v>
      </c>
      <c r="D2004" t="s">
        <v>2038</v>
      </c>
      <c r="E2004" t="s">
        <v>6120</v>
      </c>
      <c r="F2004" s="125" t="s">
        <v>11845</v>
      </c>
      <c r="G2004" t="s">
        <v>6122</v>
      </c>
    </row>
    <row r="2005" spans="1:7">
      <c r="A2005" s="104" t="s">
        <v>2762</v>
      </c>
      <c r="B2005" s="102">
        <f t="shared" si="31"/>
        <v>2015</v>
      </c>
      <c r="C2005" s="2" t="s">
        <v>2763</v>
      </c>
      <c r="D2005" t="s">
        <v>9440</v>
      </c>
      <c r="E2005" t="s">
        <v>9441</v>
      </c>
      <c r="F2005" t="s">
        <v>9442</v>
      </c>
    </row>
    <row r="2006" spans="1:7">
      <c r="A2006" s="105" t="s">
        <v>11586</v>
      </c>
      <c r="B2006" s="103" t="s">
        <v>11602</v>
      </c>
      <c r="C2006" s="4" t="s">
        <v>471</v>
      </c>
      <c r="D2006" s="5" t="s">
        <v>9762</v>
      </c>
      <c r="E2006" s="5" t="s">
        <v>1621</v>
      </c>
      <c r="F2006" s="5" t="s">
        <v>9442</v>
      </c>
    </row>
    <row r="2007" spans="1:7">
      <c r="A2007" s="87">
        <v>40952</v>
      </c>
      <c r="B2007" s="102">
        <f t="shared" ref="B2007:B2015" si="32">YEAR(A2007)</f>
        <v>2012</v>
      </c>
      <c r="C2007" s="2" t="s">
        <v>1761</v>
      </c>
      <c r="D2007" t="s">
        <v>125</v>
      </c>
      <c r="E2007" t="s">
        <v>11039</v>
      </c>
      <c r="F2007" t="s">
        <v>11891</v>
      </c>
    </row>
    <row r="2008" spans="1:7">
      <c r="A2008" s="87">
        <v>41580</v>
      </c>
      <c r="B2008" s="102">
        <f t="shared" si="32"/>
        <v>2013</v>
      </c>
      <c r="C2008" s="2" t="s">
        <v>136</v>
      </c>
      <c r="D2008" t="s">
        <v>1287</v>
      </c>
      <c r="E2008" t="s">
        <v>1288</v>
      </c>
      <c r="F2008" t="s">
        <v>11891</v>
      </c>
    </row>
    <row r="2009" spans="1:7">
      <c r="A2009" s="87">
        <v>41580</v>
      </c>
      <c r="B2009" s="102">
        <f t="shared" si="32"/>
        <v>2013</v>
      </c>
      <c r="C2009" s="2" t="s">
        <v>587</v>
      </c>
      <c r="D2009" t="s">
        <v>27</v>
      </c>
      <c r="E2009" t="s">
        <v>7080</v>
      </c>
      <c r="F2009" t="s">
        <v>11891</v>
      </c>
    </row>
    <row r="2010" spans="1:7">
      <c r="A2010" s="87">
        <v>41580</v>
      </c>
      <c r="B2010" s="102">
        <f t="shared" si="32"/>
        <v>2013</v>
      </c>
      <c r="C2010" s="2" t="s">
        <v>136</v>
      </c>
      <c r="D2010" t="s">
        <v>27</v>
      </c>
      <c r="E2010" t="s">
        <v>7080</v>
      </c>
      <c r="F2010" t="s">
        <v>11891</v>
      </c>
    </row>
    <row r="2011" spans="1:7">
      <c r="A2011" s="87">
        <v>41580</v>
      </c>
      <c r="B2011" s="102">
        <f t="shared" si="32"/>
        <v>2013</v>
      </c>
      <c r="C2011" s="2" t="s">
        <v>136</v>
      </c>
      <c r="D2011" t="s">
        <v>10226</v>
      </c>
      <c r="E2011" t="s">
        <v>10227</v>
      </c>
      <c r="F2011" t="s">
        <v>11891</v>
      </c>
    </row>
    <row r="2012" spans="1:7">
      <c r="A2012" s="87">
        <v>41580</v>
      </c>
      <c r="B2012" s="102">
        <f t="shared" si="32"/>
        <v>2013</v>
      </c>
      <c r="C2012" s="2" t="s">
        <v>136</v>
      </c>
      <c r="D2012" t="s">
        <v>1674</v>
      </c>
      <c r="E2012" t="s">
        <v>10718</v>
      </c>
      <c r="F2012" t="s">
        <v>11891</v>
      </c>
    </row>
    <row r="2013" spans="1:7">
      <c r="A2013" s="87">
        <v>41365</v>
      </c>
      <c r="B2013" s="102">
        <f t="shared" si="32"/>
        <v>2013</v>
      </c>
      <c r="C2013" s="2" t="s">
        <v>1081</v>
      </c>
      <c r="D2013" t="s">
        <v>6422</v>
      </c>
      <c r="E2013" t="s">
        <v>8689</v>
      </c>
      <c r="F2013" t="s">
        <v>11891</v>
      </c>
    </row>
    <row r="2014" spans="1:7">
      <c r="A2014" s="87">
        <v>41373</v>
      </c>
      <c r="B2014" s="102">
        <f t="shared" si="32"/>
        <v>2013</v>
      </c>
      <c r="C2014" s="2" t="s">
        <v>210</v>
      </c>
      <c r="D2014" t="s">
        <v>9319</v>
      </c>
      <c r="E2014" t="s">
        <v>9927</v>
      </c>
      <c r="F2014" t="s">
        <v>12055</v>
      </c>
    </row>
    <row r="2015" spans="1:7">
      <c r="A2015" s="87">
        <v>40330</v>
      </c>
      <c r="B2015" s="102">
        <f t="shared" si="32"/>
        <v>2010</v>
      </c>
      <c r="C2015" s="2" t="s">
        <v>661</v>
      </c>
      <c r="D2015" t="s">
        <v>3584</v>
      </c>
      <c r="E2015" t="s">
        <v>3585</v>
      </c>
      <c r="F2015" t="s">
        <v>12313</v>
      </c>
    </row>
    <row r="2016" spans="1:7">
      <c r="A2016" s="104" t="s">
        <v>743</v>
      </c>
      <c r="B2016" s="103">
        <v>2015</v>
      </c>
      <c r="C2016" t="s">
        <v>744</v>
      </c>
      <c r="D2016" t="s">
        <v>2927</v>
      </c>
      <c r="E2016" t="s">
        <v>6100</v>
      </c>
      <c r="F2016" t="s">
        <v>12313</v>
      </c>
      <c r="G2016" t="s">
        <v>6102</v>
      </c>
    </row>
    <row r="2017" spans="1:7" ht="15.75">
      <c r="A2017" s="108">
        <v>42012</v>
      </c>
      <c r="B2017" s="102">
        <f t="shared" ref="B2017:B2024" si="33">YEAR(A2017)</f>
        <v>2015</v>
      </c>
      <c r="C2017" s="26" t="s">
        <v>460</v>
      </c>
      <c r="D2017" s="26" t="s">
        <v>647</v>
      </c>
      <c r="E2017" s="26" t="s">
        <v>1130</v>
      </c>
      <c r="F2017" t="s">
        <v>11923</v>
      </c>
      <c r="G2017" s="37" t="s">
        <v>462</v>
      </c>
    </row>
    <row r="2018" spans="1:7" ht="15.75">
      <c r="A2018" s="108">
        <v>42012</v>
      </c>
      <c r="B2018" s="102">
        <f t="shared" si="33"/>
        <v>2015</v>
      </c>
      <c r="C2018" s="26" t="s">
        <v>460</v>
      </c>
      <c r="D2018" s="26" t="s">
        <v>3818</v>
      </c>
      <c r="E2018" s="26" t="s">
        <v>3819</v>
      </c>
      <c r="F2018" t="s">
        <v>11923</v>
      </c>
      <c r="G2018" s="37" t="s">
        <v>462</v>
      </c>
    </row>
    <row r="2019" spans="1:7" ht="15.75">
      <c r="A2019" s="108">
        <v>42012</v>
      </c>
      <c r="B2019" s="102">
        <f t="shared" si="33"/>
        <v>2015</v>
      </c>
      <c r="C2019" s="26" t="s">
        <v>460</v>
      </c>
      <c r="D2019" s="26" t="s">
        <v>3976</v>
      </c>
      <c r="E2019" s="26" t="s">
        <v>4202</v>
      </c>
      <c r="F2019" t="s">
        <v>11923</v>
      </c>
      <c r="G2019" s="37" t="s">
        <v>462</v>
      </c>
    </row>
    <row r="2020" spans="1:7">
      <c r="A2020" s="87">
        <v>41538</v>
      </c>
      <c r="B2020" s="102">
        <f t="shared" si="33"/>
        <v>2013</v>
      </c>
      <c r="C2020" s="2" t="s">
        <v>714</v>
      </c>
      <c r="D2020" t="s">
        <v>1043</v>
      </c>
      <c r="E2020" t="s">
        <v>2263</v>
      </c>
      <c r="F2020" t="s">
        <v>11923</v>
      </c>
      <c r="G2020" t="s">
        <v>830</v>
      </c>
    </row>
    <row r="2021" spans="1:7">
      <c r="A2021" s="87">
        <v>41565</v>
      </c>
      <c r="B2021" s="102">
        <f t="shared" si="33"/>
        <v>2013</v>
      </c>
      <c r="C2021" s="2" t="s">
        <v>504</v>
      </c>
      <c r="D2021" t="s">
        <v>1043</v>
      </c>
      <c r="E2021" t="s">
        <v>2263</v>
      </c>
      <c r="F2021" t="s">
        <v>11923</v>
      </c>
      <c r="G2021" t="s">
        <v>586</v>
      </c>
    </row>
    <row r="2022" spans="1:7">
      <c r="A2022" s="87">
        <v>41513</v>
      </c>
      <c r="B2022" s="102">
        <f t="shared" si="33"/>
        <v>2013</v>
      </c>
      <c r="C2022" s="2" t="s">
        <v>1471</v>
      </c>
      <c r="D2022" t="s">
        <v>530</v>
      </c>
      <c r="E2022" t="s">
        <v>9496</v>
      </c>
      <c r="F2022" t="s">
        <v>12331</v>
      </c>
      <c r="G2022" t="s">
        <v>3179</v>
      </c>
    </row>
    <row r="2023" spans="1:7">
      <c r="A2023" s="87">
        <v>41513</v>
      </c>
      <c r="B2023" s="102">
        <f t="shared" si="33"/>
        <v>2013</v>
      </c>
      <c r="C2023" s="2" t="s">
        <v>1471</v>
      </c>
      <c r="D2023" t="s">
        <v>7657</v>
      </c>
      <c r="E2023" t="s">
        <v>9755</v>
      </c>
      <c r="F2023" t="s">
        <v>12331</v>
      </c>
      <c r="G2023" t="s">
        <v>3179</v>
      </c>
    </row>
    <row r="2024" spans="1:7">
      <c r="A2024" s="87">
        <v>42347</v>
      </c>
      <c r="B2024" s="102">
        <f t="shared" si="33"/>
        <v>2015</v>
      </c>
      <c r="C2024" s="2" t="s">
        <v>1159</v>
      </c>
      <c r="D2024" t="s">
        <v>2047</v>
      </c>
      <c r="E2024" t="s">
        <v>2293</v>
      </c>
      <c r="F2024" t="s">
        <v>12331</v>
      </c>
      <c r="G2024" t="s">
        <v>2295</v>
      </c>
    </row>
    <row r="2025" spans="1:7">
      <c r="A2025" s="105" t="s">
        <v>11586</v>
      </c>
      <c r="B2025" s="103" t="s">
        <v>11602</v>
      </c>
      <c r="C2025" s="22" t="s">
        <v>314</v>
      </c>
      <c r="D2025" s="23" t="s">
        <v>3516</v>
      </c>
      <c r="E2025" s="23" t="s">
        <v>8900</v>
      </c>
      <c r="F2025" t="s">
        <v>12332</v>
      </c>
    </row>
    <row r="2026" spans="1:7">
      <c r="A2026" s="87">
        <v>41754</v>
      </c>
      <c r="B2026" s="102">
        <f t="shared" ref="B2026:B2057" si="34">YEAR(A2026)</f>
        <v>2014</v>
      </c>
      <c r="C2026" s="2" t="s">
        <v>328</v>
      </c>
      <c r="D2026" s="21" t="s">
        <v>1350</v>
      </c>
      <c r="E2026" s="21" t="s">
        <v>1351</v>
      </c>
      <c r="F2026" s="129" t="s">
        <v>1352</v>
      </c>
      <c r="G2026" s="21" t="s">
        <v>1352</v>
      </c>
    </row>
    <row r="2027" spans="1:7">
      <c r="A2027" s="87">
        <v>41520</v>
      </c>
      <c r="B2027" s="102">
        <f t="shared" si="34"/>
        <v>2013</v>
      </c>
      <c r="C2027" s="2" t="s">
        <v>159</v>
      </c>
      <c r="D2027" t="s">
        <v>5313</v>
      </c>
      <c r="E2027" t="s">
        <v>7439</v>
      </c>
      <c r="F2027" t="s">
        <v>12017</v>
      </c>
      <c r="G2027" t="s">
        <v>163</v>
      </c>
    </row>
    <row r="2028" spans="1:7">
      <c r="A2028" s="87">
        <v>41353</v>
      </c>
      <c r="B2028" s="102">
        <f t="shared" si="34"/>
        <v>2013</v>
      </c>
      <c r="C2028" s="2" t="s">
        <v>203</v>
      </c>
      <c r="D2028" t="s">
        <v>204</v>
      </c>
      <c r="E2028" t="s">
        <v>205</v>
      </c>
      <c r="F2028" t="s">
        <v>11899</v>
      </c>
    </row>
    <row r="2029" spans="1:7">
      <c r="A2029" s="87">
        <v>41353</v>
      </c>
      <c r="B2029" s="102">
        <f t="shared" si="34"/>
        <v>2013</v>
      </c>
      <c r="C2029" s="2" t="s">
        <v>203</v>
      </c>
      <c r="D2029" t="s">
        <v>447</v>
      </c>
      <c r="E2029" t="s">
        <v>694</v>
      </c>
      <c r="F2029" t="s">
        <v>11899</v>
      </c>
    </row>
    <row r="2030" spans="1:7">
      <c r="A2030" s="87">
        <v>41353</v>
      </c>
      <c r="B2030" s="102">
        <f t="shared" si="34"/>
        <v>2013</v>
      </c>
      <c r="C2030" s="2" t="s">
        <v>203</v>
      </c>
      <c r="D2030" t="s">
        <v>82</v>
      </c>
      <c r="E2030" t="s">
        <v>1860</v>
      </c>
      <c r="F2030" t="s">
        <v>11899</v>
      </c>
    </row>
    <row r="2031" spans="1:7">
      <c r="A2031" s="87">
        <v>41353</v>
      </c>
      <c r="B2031" s="102">
        <f t="shared" si="34"/>
        <v>2013</v>
      </c>
      <c r="C2031" s="2" t="s">
        <v>203</v>
      </c>
      <c r="D2031" t="s">
        <v>885</v>
      </c>
      <c r="E2031" t="s">
        <v>2439</v>
      </c>
      <c r="F2031" t="s">
        <v>11899</v>
      </c>
    </row>
    <row r="2032" spans="1:7">
      <c r="A2032" s="87">
        <v>41353</v>
      </c>
      <c r="B2032" s="102">
        <f t="shared" si="34"/>
        <v>2013</v>
      </c>
      <c r="C2032" s="2" t="s">
        <v>203</v>
      </c>
      <c r="D2032" t="s">
        <v>687</v>
      </c>
      <c r="E2032" t="s">
        <v>3831</v>
      </c>
      <c r="F2032" t="s">
        <v>11899</v>
      </c>
    </row>
    <row r="2033" spans="1:6">
      <c r="A2033" s="87">
        <v>41353</v>
      </c>
      <c r="B2033" s="102">
        <f t="shared" si="34"/>
        <v>2013</v>
      </c>
      <c r="C2033" s="2" t="s">
        <v>203</v>
      </c>
      <c r="D2033" t="s">
        <v>875</v>
      </c>
      <c r="E2033" t="s">
        <v>8627</v>
      </c>
      <c r="F2033" t="s">
        <v>11899</v>
      </c>
    </row>
    <row r="2034" spans="1:6">
      <c r="A2034" s="87">
        <v>41353</v>
      </c>
      <c r="B2034" s="102">
        <f t="shared" si="34"/>
        <v>2013</v>
      </c>
      <c r="C2034" s="2" t="s">
        <v>203</v>
      </c>
      <c r="D2034" t="s">
        <v>447</v>
      </c>
      <c r="E2034" t="s">
        <v>5412</v>
      </c>
      <c r="F2034" t="s">
        <v>11979</v>
      </c>
    </row>
    <row r="2035" spans="1:6">
      <c r="A2035" s="105">
        <v>40229</v>
      </c>
      <c r="B2035" s="102">
        <f t="shared" si="34"/>
        <v>2010</v>
      </c>
      <c r="C2035" s="5" t="s">
        <v>246</v>
      </c>
      <c r="D2035" s="5" t="s">
        <v>247</v>
      </c>
      <c r="E2035" s="5" t="s">
        <v>248</v>
      </c>
      <c r="F2035" s="5" t="s">
        <v>139</v>
      </c>
    </row>
    <row r="2036" spans="1:6">
      <c r="A2036" s="105">
        <v>40229</v>
      </c>
      <c r="B2036" s="102">
        <f t="shared" si="34"/>
        <v>2010</v>
      </c>
      <c r="C2036" s="5" t="s">
        <v>246</v>
      </c>
      <c r="D2036" s="5" t="s">
        <v>1812</v>
      </c>
      <c r="E2036" s="5" t="s">
        <v>1813</v>
      </c>
      <c r="F2036" s="5" t="s">
        <v>139</v>
      </c>
    </row>
    <row r="2037" spans="1:6">
      <c r="A2037" s="105">
        <v>40229</v>
      </c>
      <c r="B2037" s="102">
        <f t="shared" si="34"/>
        <v>2010</v>
      </c>
      <c r="C2037" s="5" t="s">
        <v>246</v>
      </c>
      <c r="D2037" s="5" t="s">
        <v>2032</v>
      </c>
      <c r="E2037" s="5" t="s">
        <v>2033</v>
      </c>
      <c r="F2037" s="5" t="s">
        <v>139</v>
      </c>
    </row>
    <row r="2038" spans="1:6">
      <c r="A2038" s="105">
        <v>40229</v>
      </c>
      <c r="B2038" s="102">
        <f t="shared" si="34"/>
        <v>2010</v>
      </c>
      <c r="C2038" s="5" t="s">
        <v>246</v>
      </c>
      <c r="D2038" s="5" t="s">
        <v>2079</v>
      </c>
      <c r="E2038" s="5" t="s">
        <v>2077</v>
      </c>
      <c r="F2038" s="5" t="s">
        <v>139</v>
      </c>
    </row>
    <row r="2039" spans="1:6">
      <c r="A2039" s="105">
        <v>40229</v>
      </c>
      <c r="B2039" s="102">
        <f t="shared" si="34"/>
        <v>2010</v>
      </c>
      <c r="C2039" s="5" t="s">
        <v>246</v>
      </c>
      <c r="D2039" s="5" t="s">
        <v>2097</v>
      </c>
      <c r="E2039" s="5" t="s">
        <v>2092</v>
      </c>
      <c r="F2039" s="5" t="s">
        <v>139</v>
      </c>
    </row>
    <row r="2040" spans="1:6">
      <c r="A2040" s="105">
        <v>40229</v>
      </c>
      <c r="B2040" s="102">
        <f t="shared" si="34"/>
        <v>2010</v>
      </c>
      <c r="C2040" s="5" t="s">
        <v>246</v>
      </c>
      <c r="D2040" s="5" t="s">
        <v>473</v>
      </c>
      <c r="E2040" s="5" t="s">
        <v>2162</v>
      </c>
      <c r="F2040" s="5" t="s">
        <v>139</v>
      </c>
    </row>
    <row r="2041" spans="1:6">
      <c r="A2041" s="105">
        <v>40229</v>
      </c>
      <c r="B2041" s="102">
        <f t="shared" si="34"/>
        <v>2010</v>
      </c>
      <c r="C2041" s="5" t="s">
        <v>246</v>
      </c>
      <c r="D2041" s="5" t="s">
        <v>3101</v>
      </c>
      <c r="E2041" s="5" t="s">
        <v>1319</v>
      </c>
      <c r="F2041" s="5" t="s">
        <v>139</v>
      </c>
    </row>
    <row r="2042" spans="1:6">
      <c r="A2042" s="105">
        <v>40229</v>
      </c>
      <c r="B2042" s="102">
        <f t="shared" si="34"/>
        <v>2010</v>
      </c>
      <c r="C2042" s="5" t="s">
        <v>246</v>
      </c>
      <c r="D2042" s="5" t="s">
        <v>647</v>
      </c>
      <c r="E2042" s="5" t="s">
        <v>3405</v>
      </c>
      <c r="F2042" s="5" t="s">
        <v>139</v>
      </c>
    </row>
    <row r="2043" spans="1:6">
      <c r="A2043" s="105">
        <v>40229</v>
      </c>
      <c r="B2043" s="102">
        <f t="shared" si="34"/>
        <v>2010</v>
      </c>
      <c r="C2043" s="5" t="s">
        <v>246</v>
      </c>
      <c r="D2043" s="5" t="s">
        <v>3580</v>
      </c>
      <c r="E2043" s="5" t="s">
        <v>3581</v>
      </c>
      <c r="F2043" s="5" t="s">
        <v>139</v>
      </c>
    </row>
    <row r="2044" spans="1:6">
      <c r="A2044" s="105">
        <v>40229</v>
      </c>
      <c r="B2044" s="102">
        <f t="shared" si="34"/>
        <v>2010</v>
      </c>
      <c r="C2044" s="5" t="s">
        <v>246</v>
      </c>
      <c r="D2044" s="5" t="s">
        <v>352</v>
      </c>
      <c r="E2044" s="5" t="s">
        <v>3610</v>
      </c>
      <c r="F2044" s="5" t="s">
        <v>139</v>
      </c>
    </row>
    <row r="2045" spans="1:6">
      <c r="A2045" s="105">
        <v>40229</v>
      </c>
      <c r="B2045" s="102">
        <f t="shared" si="34"/>
        <v>2010</v>
      </c>
      <c r="C2045" s="5" t="s">
        <v>246</v>
      </c>
      <c r="D2045" s="5" t="s">
        <v>1022</v>
      </c>
      <c r="E2045" s="5" t="s">
        <v>4102</v>
      </c>
      <c r="F2045" s="5" t="s">
        <v>139</v>
      </c>
    </row>
    <row r="2046" spans="1:6">
      <c r="A2046" s="105">
        <v>40229</v>
      </c>
      <c r="B2046" s="102">
        <f t="shared" si="34"/>
        <v>2010</v>
      </c>
      <c r="C2046" s="5" t="s">
        <v>246</v>
      </c>
      <c r="D2046" s="5" t="s">
        <v>4277</v>
      </c>
      <c r="E2046" s="5" t="s">
        <v>4272</v>
      </c>
      <c r="F2046" s="5" t="s">
        <v>139</v>
      </c>
    </row>
    <row r="2047" spans="1:6">
      <c r="A2047" s="105">
        <v>40229</v>
      </c>
      <c r="B2047" s="102">
        <f t="shared" si="34"/>
        <v>2010</v>
      </c>
      <c r="C2047" s="5" t="s">
        <v>246</v>
      </c>
      <c r="D2047" s="5" t="s">
        <v>892</v>
      </c>
      <c r="E2047" s="5" t="s">
        <v>4466</v>
      </c>
      <c r="F2047" s="5" t="s">
        <v>139</v>
      </c>
    </row>
    <row r="2048" spans="1:6">
      <c r="A2048" s="105">
        <v>40229</v>
      </c>
      <c r="B2048" s="102">
        <f t="shared" si="34"/>
        <v>2010</v>
      </c>
      <c r="C2048" s="5" t="s">
        <v>246</v>
      </c>
      <c r="D2048" s="5" t="s">
        <v>637</v>
      </c>
      <c r="E2048" s="5" t="s">
        <v>4645</v>
      </c>
      <c r="F2048" s="5" t="s">
        <v>139</v>
      </c>
    </row>
    <row r="2049" spans="1:6">
      <c r="A2049" s="105">
        <v>40229</v>
      </c>
      <c r="B2049" s="102">
        <f t="shared" si="34"/>
        <v>2010</v>
      </c>
      <c r="C2049" s="5" t="s">
        <v>246</v>
      </c>
      <c r="D2049" s="5" t="s">
        <v>3165</v>
      </c>
      <c r="E2049" s="5" t="s">
        <v>4968</v>
      </c>
      <c r="F2049" s="5" t="s">
        <v>139</v>
      </c>
    </row>
    <row r="2050" spans="1:6">
      <c r="A2050" s="105">
        <v>40229</v>
      </c>
      <c r="B2050" s="102">
        <f t="shared" si="34"/>
        <v>2010</v>
      </c>
      <c r="C2050" s="5" t="s">
        <v>246</v>
      </c>
      <c r="D2050" s="5" t="s">
        <v>4374</v>
      </c>
      <c r="E2050" s="5" t="s">
        <v>4993</v>
      </c>
      <c r="F2050" s="5" t="s">
        <v>139</v>
      </c>
    </row>
    <row r="2051" spans="1:6">
      <c r="A2051" s="105">
        <v>40229</v>
      </c>
      <c r="B2051" s="102">
        <f t="shared" si="34"/>
        <v>2010</v>
      </c>
      <c r="C2051" s="5" t="s">
        <v>246</v>
      </c>
      <c r="D2051" s="5" t="s">
        <v>5028</v>
      </c>
      <c r="E2051" s="5" t="s">
        <v>5026</v>
      </c>
      <c r="F2051" s="5" t="s">
        <v>139</v>
      </c>
    </row>
    <row r="2052" spans="1:6">
      <c r="A2052" s="105">
        <v>40229</v>
      </c>
      <c r="B2052" s="102">
        <f t="shared" si="34"/>
        <v>2010</v>
      </c>
      <c r="C2052" s="5" t="s">
        <v>246</v>
      </c>
      <c r="D2052" s="5" t="s">
        <v>5696</v>
      </c>
      <c r="E2052" s="5" t="s">
        <v>5697</v>
      </c>
      <c r="F2052" s="5" t="s">
        <v>139</v>
      </c>
    </row>
    <row r="2053" spans="1:6">
      <c r="A2053" s="105">
        <v>40229</v>
      </c>
      <c r="B2053" s="102">
        <f t="shared" si="34"/>
        <v>2010</v>
      </c>
      <c r="C2053" s="5" t="s">
        <v>246</v>
      </c>
      <c r="D2053" s="5" t="s">
        <v>5735</v>
      </c>
      <c r="E2053" s="5" t="s">
        <v>5736</v>
      </c>
      <c r="F2053" s="5" t="s">
        <v>139</v>
      </c>
    </row>
    <row r="2054" spans="1:6">
      <c r="A2054" s="105">
        <v>40229</v>
      </c>
      <c r="B2054" s="102">
        <f t="shared" si="34"/>
        <v>2010</v>
      </c>
      <c r="C2054" s="5" t="s">
        <v>246</v>
      </c>
      <c r="D2054" s="5" t="s">
        <v>647</v>
      </c>
      <c r="E2054" s="5" t="s">
        <v>5778</v>
      </c>
      <c r="F2054" s="5" t="s">
        <v>139</v>
      </c>
    </row>
    <row r="2055" spans="1:6">
      <c r="A2055" s="105">
        <v>40229</v>
      </c>
      <c r="B2055" s="102">
        <f t="shared" si="34"/>
        <v>2010</v>
      </c>
      <c r="C2055" s="5" t="s">
        <v>246</v>
      </c>
      <c r="D2055" s="5" t="s">
        <v>5781</v>
      </c>
      <c r="E2055" s="5" t="s">
        <v>5782</v>
      </c>
      <c r="F2055" s="5" t="s">
        <v>139</v>
      </c>
    </row>
    <row r="2056" spans="1:6">
      <c r="A2056" s="105">
        <v>40229</v>
      </c>
      <c r="B2056" s="102">
        <f t="shared" si="34"/>
        <v>2010</v>
      </c>
      <c r="C2056" s="5" t="s">
        <v>246</v>
      </c>
      <c r="D2056" s="5" t="s">
        <v>6867</v>
      </c>
      <c r="E2056" s="5" t="s">
        <v>2688</v>
      </c>
      <c r="F2056" s="5" t="s">
        <v>139</v>
      </c>
    </row>
    <row r="2057" spans="1:6">
      <c r="A2057" s="105">
        <v>40229</v>
      </c>
      <c r="B2057" s="102">
        <f t="shared" si="34"/>
        <v>2010</v>
      </c>
      <c r="C2057" s="5" t="s">
        <v>246</v>
      </c>
      <c r="D2057" s="5" t="s">
        <v>647</v>
      </c>
      <c r="E2057" s="5" t="s">
        <v>7291</v>
      </c>
      <c r="F2057" s="5" t="s">
        <v>139</v>
      </c>
    </row>
    <row r="2058" spans="1:6">
      <c r="A2058" s="105">
        <v>40229</v>
      </c>
      <c r="B2058" s="102">
        <f t="shared" ref="B2058:B2089" si="35">YEAR(A2058)</f>
        <v>2010</v>
      </c>
      <c r="C2058" s="5" t="s">
        <v>246</v>
      </c>
      <c r="D2058" s="5" t="s">
        <v>7333</v>
      </c>
      <c r="E2058" s="5" t="s">
        <v>7334</v>
      </c>
      <c r="F2058" s="5" t="s">
        <v>139</v>
      </c>
    </row>
    <row r="2059" spans="1:6">
      <c r="A2059" s="105">
        <v>40229</v>
      </c>
      <c r="B2059" s="102">
        <f t="shared" si="35"/>
        <v>2010</v>
      </c>
      <c r="C2059" s="5" t="s">
        <v>246</v>
      </c>
      <c r="D2059" s="5" t="s">
        <v>7343</v>
      </c>
      <c r="E2059" s="5" t="s">
        <v>7344</v>
      </c>
      <c r="F2059" s="5" t="s">
        <v>139</v>
      </c>
    </row>
    <row r="2060" spans="1:6">
      <c r="A2060" s="105">
        <v>40229</v>
      </c>
      <c r="B2060" s="102">
        <f t="shared" si="35"/>
        <v>2010</v>
      </c>
      <c r="C2060" s="5" t="s">
        <v>246</v>
      </c>
      <c r="D2060" s="5" t="s">
        <v>4345</v>
      </c>
      <c r="E2060" s="5" t="s">
        <v>7575</v>
      </c>
      <c r="F2060" s="5" t="s">
        <v>139</v>
      </c>
    </row>
    <row r="2061" spans="1:6">
      <c r="A2061" s="105">
        <v>40229</v>
      </c>
      <c r="B2061" s="102">
        <f t="shared" si="35"/>
        <v>2010</v>
      </c>
      <c r="C2061" s="5" t="s">
        <v>246</v>
      </c>
      <c r="D2061" s="5" t="s">
        <v>5331</v>
      </c>
      <c r="E2061" s="5" t="s">
        <v>7683</v>
      </c>
      <c r="F2061" s="5" t="s">
        <v>139</v>
      </c>
    </row>
    <row r="2062" spans="1:6">
      <c r="A2062" s="105">
        <v>40229</v>
      </c>
      <c r="B2062" s="102">
        <f t="shared" si="35"/>
        <v>2010</v>
      </c>
      <c r="C2062" s="5" t="s">
        <v>246</v>
      </c>
      <c r="D2062" s="5" t="s">
        <v>1022</v>
      </c>
      <c r="E2062" s="5" t="s">
        <v>7730</v>
      </c>
      <c r="F2062" s="5" t="s">
        <v>139</v>
      </c>
    </row>
    <row r="2063" spans="1:6">
      <c r="A2063" s="105">
        <v>40229</v>
      </c>
      <c r="B2063" s="102">
        <f t="shared" si="35"/>
        <v>2010</v>
      </c>
      <c r="C2063" s="5" t="s">
        <v>246</v>
      </c>
      <c r="D2063" s="5" t="s">
        <v>875</v>
      </c>
      <c r="E2063" s="5" t="s">
        <v>7852</v>
      </c>
      <c r="F2063" s="5" t="s">
        <v>139</v>
      </c>
    </row>
    <row r="2064" spans="1:6">
      <c r="A2064" s="105">
        <v>40229</v>
      </c>
      <c r="B2064" s="102">
        <f t="shared" si="35"/>
        <v>2010</v>
      </c>
      <c r="C2064" s="5" t="s">
        <v>246</v>
      </c>
      <c r="D2064" s="5" t="s">
        <v>8036</v>
      </c>
      <c r="E2064" s="5" t="s">
        <v>8037</v>
      </c>
      <c r="F2064" s="5" t="s">
        <v>139</v>
      </c>
    </row>
    <row r="2065" spans="1:6">
      <c r="A2065" s="105">
        <v>40229</v>
      </c>
      <c r="B2065" s="102">
        <f t="shared" si="35"/>
        <v>2010</v>
      </c>
      <c r="C2065" s="5" t="s">
        <v>246</v>
      </c>
      <c r="D2065" s="5" t="s">
        <v>397</v>
      </c>
      <c r="E2065" s="5" t="s">
        <v>8429</v>
      </c>
      <c r="F2065" s="5" t="s">
        <v>139</v>
      </c>
    </row>
    <row r="2066" spans="1:6">
      <c r="A2066" s="105">
        <v>40229</v>
      </c>
      <c r="B2066" s="102">
        <f t="shared" si="35"/>
        <v>2010</v>
      </c>
      <c r="C2066" s="5" t="s">
        <v>246</v>
      </c>
      <c r="D2066" s="5" t="s">
        <v>8571</v>
      </c>
      <c r="E2066" s="5" t="s">
        <v>8572</v>
      </c>
      <c r="F2066" s="5" t="s">
        <v>139</v>
      </c>
    </row>
    <row r="2067" spans="1:6">
      <c r="A2067" s="105">
        <v>40229</v>
      </c>
      <c r="B2067" s="102">
        <f t="shared" si="35"/>
        <v>2010</v>
      </c>
      <c r="C2067" s="5" t="s">
        <v>246</v>
      </c>
      <c r="D2067" s="5" t="s">
        <v>885</v>
      </c>
      <c r="E2067" s="5" t="s">
        <v>9037</v>
      </c>
      <c r="F2067" s="5" t="s">
        <v>139</v>
      </c>
    </row>
    <row r="2068" spans="1:6">
      <c r="A2068" s="105">
        <v>40229</v>
      </c>
      <c r="B2068" s="102">
        <f t="shared" si="35"/>
        <v>2010</v>
      </c>
      <c r="C2068" s="5" t="s">
        <v>246</v>
      </c>
      <c r="D2068" s="5" t="s">
        <v>9223</v>
      </c>
      <c r="E2068" s="5" t="s">
        <v>9224</v>
      </c>
      <c r="F2068" s="5" t="s">
        <v>139</v>
      </c>
    </row>
    <row r="2069" spans="1:6">
      <c r="A2069" s="87">
        <v>40179</v>
      </c>
      <c r="B2069" s="102">
        <f t="shared" si="35"/>
        <v>2010</v>
      </c>
      <c r="C2069" s="2" t="s">
        <v>256</v>
      </c>
      <c r="D2069" t="s">
        <v>262</v>
      </c>
      <c r="E2069" t="s">
        <v>9337</v>
      </c>
      <c r="F2069" t="s">
        <v>139</v>
      </c>
    </row>
    <row r="2070" spans="1:6">
      <c r="A2070" s="105">
        <v>40229</v>
      </c>
      <c r="B2070" s="102">
        <f t="shared" si="35"/>
        <v>2010</v>
      </c>
      <c r="C2070" s="5" t="s">
        <v>246</v>
      </c>
      <c r="D2070" s="5" t="s">
        <v>3952</v>
      </c>
      <c r="E2070" s="5" t="s">
        <v>9357</v>
      </c>
      <c r="F2070" s="5" t="s">
        <v>139</v>
      </c>
    </row>
    <row r="2071" spans="1:6">
      <c r="A2071" s="105">
        <v>40229</v>
      </c>
      <c r="B2071" s="102">
        <f t="shared" si="35"/>
        <v>2010</v>
      </c>
      <c r="C2071" s="5" t="s">
        <v>246</v>
      </c>
      <c r="D2071" s="5" t="s">
        <v>224</v>
      </c>
      <c r="E2071" s="5" t="s">
        <v>9525</v>
      </c>
      <c r="F2071" s="5" t="s">
        <v>139</v>
      </c>
    </row>
    <row r="2072" spans="1:6">
      <c r="A2072" s="105">
        <v>40229</v>
      </c>
      <c r="B2072" s="102">
        <f t="shared" si="35"/>
        <v>2010</v>
      </c>
      <c r="C2072" s="5" t="s">
        <v>246</v>
      </c>
      <c r="D2072" s="5" t="s">
        <v>9835</v>
      </c>
      <c r="E2072" s="5" t="s">
        <v>9836</v>
      </c>
      <c r="F2072" s="5" t="s">
        <v>139</v>
      </c>
    </row>
    <row r="2073" spans="1:6">
      <c r="A2073" s="105">
        <v>40229</v>
      </c>
      <c r="B2073" s="102">
        <f t="shared" si="35"/>
        <v>2010</v>
      </c>
      <c r="C2073" s="5" t="s">
        <v>246</v>
      </c>
      <c r="D2073" s="5" t="s">
        <v>784</v>
      </c>
      <c r="E2073" s="5" t="s">
        <v>532</v>
      </c>
      <c r="F2073" s="5" t="s">
        <v>139</v>
      </c>
    </row>
    <row r="2074" spans="1:6">
      <c r="A2074" s="105">
        <v>40229</v>
      </c>
      <c r="B2074" s="102">
        <f t="shared" si="35"/>
        <v>2010</v>
      </c>
      <c r="C2074" s="5" t="s">
        <v>246</v>
      </c>
      <c r="D2074" s="5" t="s">
        <v>10501</v>
      </c>
      <c r="E2074" s="5" t="s">
        <v>10502</v>
      </c>
      <c r="F2074" s="5" t="s">
        <v>139</v>
      </c>
    </row>
    <row r="2075" spans="1:6">
      <c r="A2075" s="105">
        <v>40229</v>
      </c>
      <c r="B2075" s="102">
        <f t="shared" si="35"/>
        <v>2010</v>
      </c>
      <c r="C2075" s="5" t="s">
        <v>246</v>
      </c>
      <c r="D2075" s="5" t="s">
        <v>1258</v>
      </c>
      <c r="E2075" s="5" t="s">
        <v>10611</v>
      </c>
      <c r="F2075" s="5" t="s">
        <v>139</v>
      </c>
    </row>
    <row r="2076" spans="1:6">
      <c r="A2076" s="105">
        <v>40229</v>
      </c>
      <c r="B2076" s="102">
        <f t="shared" si="35"/>
        <v>2010</v>
      </c>
      <c r="C2076" s="5" t="s">
        <v>246</v>
      </c>
      <c r="D2076" s="5" t="s">
        <v>915</v>
      </c>
      <c r="E2076" s="5" t="s">
        <v>10961</v>
      </c>
      <c r="F2076" s="5" t="s">
        <v>139</v>
      </c>
    </row>
    <row r="2077" spans="1:6">
      <c r="A2077" s="105">
        <v>40229</v>
      </c>
      <c r="B2077" s="102">
        <f t="shared" si="35"/>
        <v>2010</v>
      </c>
      <c r="C2077" s="5" t="s">
        <v>246</v>
      </c>
      <c r="D2077" s="5" t="s">
        <v>3662</v>
      </c>
      <c r="E2077" s="5" t="s">
        <v>11176</v>
      </c>
      <c r="F2077" s="5" t="s">
        <v>139</v>
      </c>
    </row>
    <row r="2078" spans="1:6">
      <c r="A2078" s="105">
        <v>40229</v>
      </c>
      <c r="B2078" s="102">
        <f t="shared" si="35"/>
        <v>2010</v>
      </c>
      <c r="C2078" s="5" t="s">
        <v>246</v>
      </c>
      <c r="D2078" s="5" t="s">
        <v>11276</v>
      </c>
      <c r="E2078" s="5" t="s">
        <v>8908</v>
      </c>
      <c r="F2078" s="5" t="s">
        <v>139</v>
      </c>
    </row>
    <row r="2079" spans="1:6">
      <c r="A2079" s="105">
        <v>40229</v>
      </c>
      <c r="B2079" s="102">
        <f t="shared" si="35"/>
        <v>2010</v>
      </c>
      <c r="C2079" s="5" t="s">
        <v>246</v>
      </c>
      <c r="D2079" s="5" t="s">
        <v>893</v>
      </c>
      <c r="E2079" s="5" t="s">
        <v>1409</v>
      </c>
      <c r="F2079" s="5" t="s">
        <v>139</v>
      </c>
    </row>
    <row r="2080" spans="1:6">
      <c r="A2080" s="105">
        <v>40229</v>
      </c>
      <c r="B2080" s="102">
        <f t="shared" si="35"/>
        <v>2010</v>
      </c>
      <c r="C2080" s="5" t="s">
        <v>246</v>
      </c>
      <c r="D2080" s="5" t="s">
        <v>3962</v>
      </c>
      <c r="E2080" s="5" t="s">
        <v>11347</v>
      </c>
      <c r="F2080" s="5" t="s">
        <v>139</v>
      </c>
    </row>
    <row r="2081" spans="1:7">
      <c r="A2081" s="105">
        <v>40229</v>
      </c>
      <c r="B2081" s="102">
        <f t="shared" si="35"/>
        <v>2010</v>
      </c>
      <c r="C2081" s="5" t="s">
        <v>246</v>
      </c>
      <c r="D2081" s="5" t="s">
        <v>3962</v>
      </c>
      <c r="E2081" s="5" t="s">
        <v>11464</v>
      </c>
      <c r="F2081" s="5" t="s">
        <v>139</v>
      </c>
    </row>
    <row r="2082" spans="1:7">
      <c r="A2082" s="87">
        <v>40792</v>
      </c>
      <c r="B2082" s="102">
        <f t="shared" si="35"/>
        <v>2011</v>
      </c>
      <c r="C2082" s="2" t="s">
        <v>107</v>
      </c>
      <c r="D2082" t="s">
        <v>1905</v>
      </c>
      <c r="E2082" t="s">
        <v>1904</v>
      </c>
      <c r="F2082" t="s">
        <v>139</v>
      </c>
      <c r="G2082" t="s">
        <v>139</v>
      </c>
    </row>
    <row r="2083" spans="1:7">
      <c r="A2083" s="87">
        <v>40813</v>
      </c>
      <c r="B2083" s="102">
        <f t="shared" si="35"/>
        <v>2011</v>
      </c>
      <c r="C2083" s="2" t="s">
        <v>107</v>
      </c>
      <c r="D2083" t="s">
        <v>1028</v>
      </c>
      <c r="E2083" t="s">
        <v>2354</v>
      </c>
      <c r="F2083" t="s">
        <v>139</v>
      </c>
      <c r="G2083" t="s">
        <v>139</v>
      </c>
    </row>
    <row r="2084" spans="1:7">
      <c r="A2084" s="87">
        <v>40863</v>
      </c>
      <c r="B2084" s="102">
        <f t="shared" si="35"/>
        <v>2011</v>
      </c>
      <c r="C2084" s="2" t="s">
        <v>127</v>
      </c>
      <c r="D2084" t="s">
        <v>5954</v>
      </c>
      <c r="E2084" t="s">
        <v>5951</v>
      </c>
      <c r="F2084" t="s">
        <v>139</v>
      </c>
      <c r="G2084" t="s">
        <v>139</v>
      </c>
    </row>
    <row r="2085" spans="1:7">
      <c r="A2085" s="87">
        <v>40652</v>
      </c>
      <c r="B2085" s="102">
        <f t="shared" si="35"/>
        <v>2011</v>
      </c>
      <c r="C2085" s="2" t="s">
        <v>783</v>
      </c>
      <c r="D2085" t="s">
        <v>7273</v>
      </c>
      <c r="E2085" t="s">
        <v>7274</v>
      </c>
      <c r="F2085" t="s">
        <v>139</v>
      </c>
    </row>
    <row r="2086" spans="1:7">
      <c r="A2086" s="87">
        <v>40642</v>
      </c>
      <c r="B2086" s="102">
        <f t="shared" si="35"/>
        <v>2011</v>
      </c>
      <c r="C2086" s="2" t="s">
        <v>48</v>
      </c>
      <c r="D2086" t="s">
        <v>262</v>
      </c>
      <c r="E2086" t="s">
        <v>9337</v>
      </c>
      <c r="F2086" t="s">
        <v>139</v>
      </c>
    </row>
    <row r="2087" spans="1:7">
      <c r="A2087" s="87">
        <v>41580</v>
      </c>
      <c r="B2087" s="102">
        <f t="shared" si="35"/>
        <v>2013</v>
      </c>
      <c r="C2087" s="2" t="s">
        <v>136</v>
      </c>
      <c r="D2087" t="s">
        <v>137</v>
      </c>
      <c r="E2087" t="s">
        <v>138</v>
      </c>
      <c r="F2087" t="s">
        <v>139</v>
      </c>
    </row>
    <row r="2088" spans="1:7">
      <c r="A2088" s="87">
        <v>41388</v>
      </c>
      <c r="B2088" s="102">
        <f t="shared" si="35"/>
        <v>2013</v>
      </c>
      <c r="C2088" s="2" t="s">
        <v>508</v>
      </c>
      <c r="D2088" t="s">
        <v>3813</v>
      </c>
      <c r="E2088" t="s">
        <v>3814</v>
      </c>
      <c r="F2088" t="s">
        <v>139</v>
      </c>
    </row>
    <row r="2089" spans="1:7">
      <c r="A2089" s="87">
        <v>41576</v>
      </c>
      <c r="B2089" s="102">
        <f t="shared" si="35"/>
        <v>2013</v>
      </c>
      <c r="C2089" s="2" t="s">
        <v>141</v>
      </c>
      <c r="D2089" t="s">
        <v>4345</v>
      </c>
      <c r="E2089" t="s">
        <v>4346</v>
      </c>
      <c r="F2089" t="s">
        <v>139</v>
      </c>
      <c r="G2089" t="s">
        <v>111</v>
      </c>
    </row>
    <row r="2090" spans="1:7">
      <c r="A2090" s="87">
        <v>41576</v>
      </c>
      <c r="B2090" s="102">
        <f t="shared" ref="B2090:B2121" si="36">YEAR(A2090)</f>
        <v>2013</v>
      </c>
      <c r="C2090" s="2" t="s">
        <v>141</v>
      </c>
      <c r="D2090" t="s">
        <v>4374</v>
      </c>
      <c r="E2090" t="s">
        <v>4884</v>
      </c>
      <c r="F2090" t="s">
        <v>139</v>
      </c>
      <c r="G2090" t="s">
        <v>111</v>
      </c>
    </row>
    <row r="2091" spans="1:7">
      <c r="A2091" s="87">
        <v>41576</v>
      </c>
      <c r="B2091" s="102">
        <f t="shared" si="36"/>
        <v>2013</v>
      </c>
      <c r="C2091" s="2" t="s">
        <v>141</v>
      </c>
      <c r="D2091" t="s">
        <v>4939</v>
      </c>
      <c r="E2091" t="s">
        <v>4935</v>
      </c>
      <c r="F2091" t="s">
        <v>139</v>
      </c>
      <c r="G2091" t="s">
        <v>111</v>
      </c>
    </row>
    <row r="2092" spans="1:7">
      <c r="A2092" s="87">
        <v>41576</v>
      </c>
      <c r="B2092" s="102">
        <f t="shared" si="36"/>
        <v>2013</v>
      </c>
      <c r="C2092" s="2" t="s">
        <v>141</v>
      </c>
      <c r="D2092" t="s">
        <v>5053</v>
      </c>
      <c r="E2092" t="s">
        <v>5052</v>
      </c>
      <c r="F2092" t="s">
        <v>139</v>
      </c>
    </row>
    <row r="2093" spans="1:7">
      <c r="A2093" s="87">
        <v>41576</v>
      </c>
      <c r="B2093" s="102">
        <f t="shared" si="36"/>
        <v>2013</v>
      </c>
      <c r="C2093" s="2" t="s">
        <v>141</v>
      </c>
      <c r="D2093" t="s">
        <v>1245</v>
      </c>
      <c r="E2093" t="s">
        <v>5128</v>
      </c>
      <c r="F2093" t="s">
        <v>139</v>
      </c>
      <c r="G2093" t="s">
        <v>111</v>
      </c>
    </row>
    <row r="2094" spans="1:7">
      <c r="A2094" s="87">
        <v>41576</v>
      </c>
      <c r="B2094" s="102">
        <f t="shared" si="36"/>
        <v>2013</v>
      </c>
      <c r="C2094" s="2" t="s">
        <v>141</v>
      </c>
      <c r="D2094" t="s">
        <v>3871</v>
      </c>
      <c r="E2094" t="s">
        <v>5507</v>
      </c>
      <c r="F2094" t="s">
        <v>139</v>
      </c>
      <c r="G2094" t="s">
        <v>58</v>
      </c>
    </row>
    <row r="2095" spans="1:7">
      <c r="A2095" s="87">
        <v>41580</v>
      </c>
      <c r="B2095" s="102">
        <f t="shared" si="36"/>
        <v>2013</v>
      </c>
      <c r="C2095" s="2" t="s">
        <v>587</v>
      </c>
      <c r="D2095" t="s">
        <v>624</v>
      </c>
      <c r="E2095" t="s">
        <v>5596</v>
      </c>
      <c r="F2095" t="s">
        <v>139</v>
      </c>
      <c r="G2095" t="s">
        <v>1740</v>
      </c>
    </row>
    <row r="2096" spans="1:7">
      <c r="A2096" s="87">
        <v>41576</v>
      </c>
      <c r="B2096" s="102">
        <f t="shared" si="36"/>
        <v>2013</v>
      </c>
      <c r="C2096" s="2" t="s">
        <v>141</v>
      </c>
      <c r="D2096" t="s">
        <v>5850</v>
      </c>
      <c r="E2096" t="s">
        <v>5851</v>
      </c>
      <c r="F2096" t="s">
        <v>139</v>
      </c>
      <c r="G2096" t="s">
        <v>111</v>
      </c>
    </row>
    <row r="2097" spans="1:7">
      <c r="A2097" s="87">
        <v>41580</v>
      </c>
      <c r="B2097" s="102">
        <f t="shared" si="36"/>
        <v>2013</v>
      </c>
      <c r="C2097" s="2" t="s">
        <v>136</v>
      </c>
      <c r="D2097" t="s">
        <v>1258</v>
      </c>
      <c r="E2097" t="s">
        <v>7873</v>
      </c>
      <c r="F2097" t="s">
        <v>139</v>
      </c>
    </row>
    <row r="2098" spans="1:7">
      <c r="A2098" s="87">
        <v>41576</v>
      </c>
      <c r="B2098" s="102">
        <f t="shared" si="36"/>
        <v>2013</v>
      </c>
      <c r="C2098" s="2" t="s">
        <v>141</v>
      </c>
      <c r="D2098" t="s">
        <v>8296</v>
      </c>
      <c r="E2098" t="s">
        <v>2833</v>
      </c>
      <c r="F2098" t="s">
        <v>139</v>
      </c>
      <c r="G2098" t="s">
        <v>1542</v>
      </c>
    </row>
    <row r="2099" spans="1:7">
      <c r="A2099" s="87">
        <v>41576</v>
      </c>
      <c r="B2099" s="102">
        <f t="shared" si="36"/>
        <v>2013</v>
      </c>
      <c r="C2099" s="2" t="s">
        <v>141</v>
      </c>
      <c r="D2099" t="s">
        <v>8979</v>
      </c>
      <c r="E2099" t="s">
        <v>8980</v>
      </c>
      <c r="F2099" t="s">
        <v>139</v>
      </c>
      <c r="G2099" t="s">
        <v>6598</v>
      </c>
    </row>
    <row r="2100" spans="1:7">
      <c r="A2100" s="87">
        <v>41580</v>
      </c>
      <c r="B2100" s="102">
        <f t="shared" si="36"/>
        <v>2013</v>
      </c>
      <c r="C2100" s="2" t="s">
        <v>587</v>
      </c>
      <c r="D2100" t="s">
        <v>6250</v>
      </c>
      <c r="E2100" t="s">
        <v>9003</v>
      </c>
      <c r="F2100" t="s">
        <v>139</v>
      </c>
      <c r="G2100" t="s">
        <v>9004</v>
      </c>
    </row>
    <row r="2101" spans="1:7">
      <c r="A2101" s="87">
        <v>41576</v>
      </c>
      <c r="B2101" s="102">
        <f t="shared" si="36"/>
        <v>2013</v>
      </c>
      <c r="C2101" s="2" t="s">
        <v>141</v>
      </c>
      <c r="D2101" t="s">
        <v>522</v>
      </c>
      <c r="E2101" t="s">
        <v>9229</v>
      </c>
      <c r="F2101" t="s">
        <v>139</v>
      </c>
    </row>
    <row r="2102" spans="1:7">
      <c r="A2102" s="87">
        <v>41576</v>
      </c>
      <c r="B2102" s="102">
        <f t="shared" si="36"/>
        <v>2013</v>
      </c>
      <c r="C2102" s="2" t="s">
        <v>141</v>
      </c>
      <c r="D2102" t="s">
        <v>7102</v>
      </c>
      <c r="E2102" t="s">
        <v>10684</v>
      </c>
      <c r="F2102" t="s">
        <v>139</v>
      </c>
      <c r="G2102" t="s">
        <v>111</v>
      </c>
    </row>
    <row r="2103" spans="1:7">
      <c r="A2103" s="87">
        <v>41576</v>
      </c>
      <c r="B2103" s="102">
        <f t="shared" si="36"/>
        <v>2013</v>
      </c>
      <c r="C2103" s="2" t="s">
        <v>141</v>
      </c>
      <c r="D2103" t="s">
        <v>2303</v>
      </c>
      <c r="E2103" t="s">
        <v>11097</v>
      </c>
      <c r="F2103" t="s">
        <v>139</v>
      </c>
    </row>
    <row r="2104" spans="1:7">
      <c r="A2104" s="87">
        <v>41576</v>
      </c>
      <c r="B2104" s="102">
        <f t="shared" si="36"/>
        <v>2013</v>
      </c>
      <c r="C2104" s="2" t="s">
        <v>141</v>
      </c>
      <c r="D2104" t="s">
        <v>668</v>
      </c>
      <c r="E2104" t="s">
        <v>11430</v>
      </c>
      <c r="F2104" t="s">
        <v>139</v>
      </c>
    </row>
    <row r="2105" spans="1:7">
      <c r="A2105" s="87">
        <v>41538</v>
      </c>
      <c r="B2105" s="102">
        <f t="shared" si="36"/>
        <v>2013</v>
      </c>
      <c r="C2105" s="2" t="s">
        <v>714</v>
      </c>
      <c r="D2105" t="s">
        <v>11542</v>
      </c>
      <c r="E2105" t="s">
        <v>11543</v>
      </c>
      <c r="F2105" t="s">
        <v>139</v>
      </c>
    </row>
    <row r="2106" spans="1:7">
      <c r="A2106" s="107">
        <v>41915</v>
      </c>
      <c r="B2106" s="102">
        <f t="shared" si="36"/>
        <v>2014</v>
      </c>
      <c r="C2106" t="s">
        <v>919</v>
      </c>
      <c r="D2106" t="s">
        <v>1532</v>
      </c>
      <c r="E2106" t="s">
        <v>5148</v>
      </c>
      <c r="F2106" t="s">
        <v>139</v>
      </c>
      <c r="G2106" t="s">
        <v>139</v>
      </c>
    </row>
    <row r="2107" spans="1:7" ht="15.75">
      <c r="A2107" s="108">
        <v>41953</v>
      </c>
      <c r="B2107" s="102">
        <f t="shared" si="36"/>
        <v>2014</v>
      </c>
      <c r="C2107" s="26" t="s">
        <v>1761</v>
      </c>
      <c r="D2107" s="26" t="s">
        <v>4151</v>
      </c>
      <c r="E2107" s="26" t="s">
        <v>3650</v>
      </c>
      <c r="F2107" s="26" t="s">
        <v>139</v>
      </c>
      <c r="G2107" s="26"/>
    </row>
    <row r="2108" spans="1:7" ht="15.75">
      <c r="A2108" s="108">
        <v>41953</v>
      </c>
      <c r="B2108" s="102">
        <f t="shared" si="36"/>
        <v>2014</v>
      </c>
      <c r="C2108" s="26" t="s">
        <v>1761</v>
      </c>
      <c r="D2108" s="26" t="s">
        <v>6855</v>
      </c>
      <c r="E2108" s="26" t="s">
        <v>3952</v>
      </c>
      <c r="F2108" s="26" t="s">
        <v>139</v>
      </c>
      <c r="G2108" s="26"/>
    </row>
    <row r="2109" spans="1:7">
      <c r="A2109" s="107">
        <v>41937</v>
      </c>
      <c r="B2109" s="102">
        <f t="shared" si="36"/>
        <v>2014</v>
      </c>
      <c r="C2109" t="s">
        <v>2207</v>
      </c>
      <c r="D2109" t="s">
        <v>455</v>
      </c>
      <c r="E2109" t="s">
        <v>6869</v>
      </c>
      <c r="F2109" t="s">
        <v>139</v>
      </c>
    </row>
    <row r="2110" spans="1:7" ht="15.75">
      <c r="A2110" s="108">
        <v>41953</v>
      </c>
      <c r="B2110" s="102">
        <f t="shared" si="36"/>
        <v>2014</v>
      </c>
      <c r="C2110" s="26" t="s">
        <v>1761</v>
      </c>
      <c r="D2110" s="26" t="s">
        <v>624</v>
      </c>
      <c r="E2110" s="26" t="s">
        <v>525</v>
      </c>
      <c r="F2110" s="26" t="s">
        <v>139</v>
      </c>
      <c r="G2110" s="26"/>
    </row>
    <row r="2111" spans="1:7" ht="15.75">
      <c r="A2111" s="108">
        <v>41953</v>
      </c>
      <c r="B2111" s="102">
        <f t="shared" si="36"/>
        <v>2014</v>
      </c>
      <c r="C2111" s="26" t="s">
        <v>1761</v>
      </c>
      <c r="D2111" s="26" t="s">
        <v>784</v>
      </c>
      <c r="E2111" s="26" t="s">
        <v>7660</v>
      </c>
      <c r="F2111" s="26" t="s">
        <v>139</v>
      </c>
      <c r="G2111" s="26"/>
    </row>
    <row r="2112" spans="1:7">
      <c r="A2112" s="87">
        <v>41895</v>
      </c>
      <c r="B2112" s="102">
        <f t="shared" si="36"/>
        <v>2014</v>
      </c>
      <c r="C2112" s="2" t="s">
        <v>264</v>
      </c>
      <c r="D2112" t="s">
        <v>9741</v>
      </c>
      <c r="E2112" t="s">
        <v>9742</v>
      </c>
      <c r="F2112" t="s">
        <v>139</v>
      </c>
    </row>
    <row r="2113" spans="1:7" ht="15.75">
      <c r="A2113" s="108">
        <v>41937</v>
      </c>
      <c r="B2113" s="102">
        <f t="shared" si="36"/>
        <v>2014</v>
      </c>
      <c r="C2113" s="26" t="s">
        <v>136</v>
      </c>
      <c r="D2113" s="26" t="s">
        <v>5340</v>
      </c>
      <c r="E2113" s="26" t="s">
        <v>532</v>
      </c>
      <c r="F2113" s="26" t="s">
        <v>139</v>
      </c>
      <c r="G2113" s="26"/>
    </row>
    <row r="2114" spans="1:7" ht="15.75">
      <c r="A2114" s="108">
        <v>41953</v>
      </c>
      <c r="B2114" s="102">
        <f t="shared" si="36"/>
        <v>2014</v>
      </c>
      <c r="C2114" s="26" t="s">
        <v>1761</v>
      </c>
      <c r="D2114" s="26" t="s">
        <v>1291</v>
      </c>
      <c r="E2114" s="26" t="s">
        <v>532</v>
      </c>
      <c r="F2114" s="26" t="s">
        <v>139</v>
      </c>
      <c r="G2114" s="26"/>
    </row>
    <row r="2115" spans="1:7">
      <c r="A2115" s="87">
        <v>42119</v>
      </c>
      <c r="B2115" s="102">
        <f t="shared" si="36"/>
        <v>2015</v>
      </c>
      <c r="C2115" s="2" t="s">
        <v>593</v>
      </c>
      <c r="D2115" t="s">
        <v>3879</v>
      </c>
      <c r="E2115" t="s">
        <v>3880</v>
      </c>
      <c r="F2115" t="s">
        <v>139</v>
      </c>
      <c r="G2115" t="s">
        <v>139</v>
      </c>
    </row>
    <row r="2116" spans="1:7">
      <c r="A2116" s="87">
        <v>42317</v>
      </c>
      <c r="B2116" s="102">
        <f t="shared" si="36"/>
        <v>2015</v>
      </c>
      <c r="C2116" t="s">
        <v>928</v>
      </c>
      <c r="D2116" t="s">
        <v>3952</v>
      </c>
      <c r="E2116" t="s">
        <v>3650</v>
      </c>
      <c r="F2116" t="s">
        <v>139</v>
      </c>
    </row>
    <row r="2117" spans="1:7">
      <c r="A2117" s="87">
        <v>42343</v>
      </c>
      <c r="B2117" s="102">
        <f t="shared" si="36"/>
        <v>2015</v>
      </c>
      <c r="C2117" s="2" t="s">
        <v>193</v>
      </c>
      <c r="D2117" t="s">
        <v>4899</v>
      </c>
      <c r="E2117" t="s">
        <v>232</v>
      </c>
      <c r="F2117" t="s">
        <v>139</v>
      </c>
    </row>
    <row r="2118" spans="1:7">
      <c r="A2118" s="87">
        <v>42094</v>
      </c>
      <c r="B2118" s="102">
        <f t="shared" si="36"/>
        <v>2015</v>
      </c>
      <c r="C2118" s="2" t="s">
        <v>141</v>
      </c>
      <c r="D2118" t="s">
        <v>9422</v>
      </c>
      <c r="E2118" t="s">
        <v>9415</v>
      </c>
      <c r="F2118" t="s">
        <v>139</v>
      </c>
    </row>
    <row r="2119" spans="1:7">
      <c r="A2119" s="87">
        <v>42119</v>
      </c>
      <c r="B2119" s="102">
        <f t="shared" si="36"/>
        <v>2015</v>
      </c>
      <c r="C2119" s="2" t="s">
        <v>593</v>
      </c>
      <c r="D2119" t="s">
        <v>1366</v>
      </c>
      <c r="E2119" t="s">
        <v>6283</v>
      </c>
      <c r="F2119" t="s">
        <v>139</v>
      </c>
      <c r="G2119" t="s">
        <v>111</v>
      </c>
    </row>
    <row r="2120" spans="1:7">
      <c r="A2120" s="87">
        <v>42094</v>
      </c>
      <c r="B2120" s="102">
        <f t="shared" si="36"/>
        <v>2015</v>
      </c>
      <c r="C2120" s="2" t="s">
        <v>141</v>
      </c>
      <c r="D2120" t="s">
        <v>9769</v>
      </c>
      <c r="E2120" t="s">
        <v>1621</v>
      </c>
      <c r="F2120" t="s">
        <v>139</v>
      </c>
    </row>
    <row r="2121" spans="1:7">
      <c r="A2121" s="87">
        <v>42119</v>
      </c>
      <c r="B2121" s="102">
        <f t="shared" si="36"/>
        <v>2015</v>
      </c>
      <c r="C2121" s="2" t="s">
        <v>593</v>
      </c>
      <c r="D2121" t="s">
        <v>9993</v>
      </c>
      <c r="E2121" t="s">
        <v>9990</v>
      </c>
      <c r="F2121" t="s">
        <v>139</v>
      </c>
      <c r="G2121" t="s">
        <v>3815</v>
      </c>
    </row>
    <row r="2122" spans="1:7">
      <c r="A2122" s="87">
        <v>41311</v>
      </c>
      <c r="B2122" s="102">
        <f>YEAR(A2122)</f>
        <v>2013</v>
      </c>
      <c r="C2122" s="2" t="s">
        <v>2613</v>
      </c>
      <c r="D2122" t="s">
        <v>1287</v>
      </c>
      <c r="E2122" t="s">
        <v>5689</v>
      </c>
      <c r="F2122" t="s">
        <v>139</v>
      </c>
    </row>
    <row r="2123" spans="1:7">
      <c r="A2123" s="87">
        <v>42119</v>
      </c>
      <c r="B2123" s="102">
        <f>YEAR(A2123)</f>
        <v>2015</v>
      </c>
      <c r="C2123" s="2" t="s">
        <v>593</v>
      </c>
      <c r="D2123" t="s">
        <v>5029</v>
      </c>
      <c r="E2123" t="s">
        <v>10721</v>
      </c>
      <c r="F2123" t="s">
        <v>139</v>
      </c>
      <c r="G2123" t="s">
        <v>371</v>
      </c>
    </row>
    <row r="2124" spans="1:7">
      <c r="A2124" s="104" t="s">
        <v>743</v>
      </c>
      <c r="B2124" s="103">
        <v>2015</v>
      </c>
      <c r="C2124" t="s">
        <v>744</v>
      </c>
      <c r="D2124" t="s">
        <v>5029</v>
      </c>
      <c r="E2124" t="s">
        <v>10721</v>
      </c>
      <c r="F2124" t="s">
        <v>139</v>
      </c>
      <c r="G2124" t="s">
        <v>371</v>
      </c>
    </row>
    <row r="2125" spans="1:7">
      <c r="A2125" s="87">
        <v>41725</v>
      </c>
      <c r="B2125" s="102">
        <f t="shared" ref="B2125:B2138" si="37">YEAR(A2125)</f>
        <v>2014</v>
      </c>
      <c r="C2125" s="2" t="s">
        <v>171</v>
      </c>
      <c r="D2125" t="s">
        <v>3952</v>
      </c>
      <c r="E2125" t="s">
        <v>6801</v>
      </c>
      <c r="F2125" t="s">
        <v>139</v>
      </c>
      <c r="G2125" t="s">
        <v>371</v>
      </c>
    </row>
    <row r="2126" spans="1:7">
      <c r="A2126" s="87">
        <v>41725</v>
      </c>
      <c r="B2126" s="102">
        <f t="shared" si="37"/>
        <v>2014</v>
      </c>
      <c r="C2126" s="2" t="s">
        <v>171</v>
      </c>
      <c r="D2126" t="s">
        <v>11474</v>
      </c>
      <c r="E2126" t="s">
        <v>11464</v>
      </c>
      <c r="F2126" t="s">
        <v>139</v>
      </c>
      <c r="G2126" t="s">
        <v>371</v>
      </c>
    </row>
    <row r="2127" spans="1:7">
      <c r="A2127" s="87">
        <v>41725</v>
      </c>
      <c r="B2127" s="102">
        <f t="shared" si="37"/>
        <v>2014</v>
      </c>
      <c r="C2127" s="2" t="s">
        <v>171</v>
      </c>
      <c r="D2127" t="s">
        <v>2606</v>
      </c>
      <c r="E2127" t="s">
        <v>10060</v>
      </c>
      <c r="F2127" t="s">
        <v>139</v>
      </c>
      <c r="G2127" t="s">
        <v>371</v>
      </c>
    </row>
    <row r="2128" spans="1:7">
      <c r="A2128" s="87">
        <v>41725</v>
      </c>
      <c r="B2128" s="102">
        <f t="shared" si="37"/>
        <v>2014</v>
      </c>
      <c r="C2128" s="2" t="s">
        <v>171</v>
      </c>
      <c r="D2128" t="s">
        <v>2073</v>
      </c>
      <c r="E2128" t="s">
        <v>2074</v>
      </c>
      <c r="F2128" t="s">
        <v>139</v>
      </c>
      <c r="G2128" t="s">
        <v>371</v>
      </c>
    </row>
    <row r="2129" spans="1:7">
      <c r="A2129" s="87">
        <v>40635</v>
      </c>
      <c r="B2129" s="102">
        <f t="shared" si="37"/>
        <v>2011</v>
      </c>
      <c r="C2129" s="2" t="s">
        <v>780</v>
      </c>
      <c r="D2129" t="s">
        <v>7806</v>
      </c>
      <c r="E2129" t="s">
        <v>7807</v>
      </c>
      <c r="F2129" s="125" t="s">
        <v>11649</v>
      </c>
    </row>
    <row r="2130" spans="1:7">
      <c r="A2130" s="87">
        <v>40635</v>
      </c>
      <c r="B2130" s="102">
        <f t="shared" si="37"/>
        <v>2011</v>
      </c>
      <c r="C2130" s="2" t="s">
        <v>780</v>
      </c>
      <c r="D2130" t="s">
        <v>3402</v>
      </c>
      <c r="E2130" t="s">
        <v>11565</v>
      </c>
      <c r="F2130" s="125" t="s">
        <v>11649</v>
      </c>
    </row>
    <row r="2131" spans="1:7">
      <c r="A2131" s="87">
        <v>41275</v>
      </c>
      <c r="B2131" s="102">
        <f t="shared" si="37"/>
        <v>2013</v>
      </c>
      <c r="C2131" s="2" t="s">
        <v>874</v>
      </c>
      <c r="D2131" t="s">
        <v>1465</v>
      </c>
      <c r="E2131" t="s">
        <v>1466</v>
      </c>
      <c r="F2131" s="125" t="s">
        <v>11649</v>
      </c>
      <c r="G2131" t="s">
        <v>1469</v>
      </c>
    </row>
    <row r="2132" spans="1:7">
      <c r="A2132" s="87">
        <v>40179</v>
      </c>
      <c r="B2132" s="102">
        <f t="shared" si="37"/>
        <v>2010</v>
      </c>
      <c r="C2132" s="2" t="s">
        <v>256</v>
      </c>
      <c r="D2132" t="s">
        <v>7936</v>
      </c>
      <c r="E2132" t="s">
        <v>7934</v>
      </c>
      <c r="F2132" s="125" t="s">
        <v>11649</v>
      </c>
    </row>
    <row r="2133" spans="1:7">
      <c r="A2133" s="87">
        <v>41019</v>
      </c>
      <c r="B2133" s="102">
        <f t="shared" si="37"/>
        <v>2012</v>
      </c>
      <c r="C2133" s="2" t="s">
        <v>1313</v>
      </c>
      <c r="D2133" t="s">
        <v>7806</v>
      </c>
      <c r="E2133" t="s">
        <v>7807</v>
      </c>
      <c r="F2133" s="125" t="s">
        <v>11649</v>
      </c>
      <c r="G2133" t="s">
        <v>7810</v>
      </c>
    </row>
    <row r="2134" spans="1:7">
      <c r="A2134" s="87">
        <v>41019</v>
      </c>
      <c r="B2134" s="102">
        <f t="shared" si="37"/>
        <v>2012</v>
      </c>
      <c r="C2134" s="2" t="s">
        <v>1313</v>
      </c>
      <c r="D2134" t="s">
        <v>3402</v>
      </c>
      <c r="E2134" t="s">
        <v>11565</v>
      </c>
      <c r="F2134" s="125" t="s">
        <v>11649</v>
      </c>
      <c r="G2134" t="s">
        <v>7810</v>
      </c>
    </row>
    <row r="2135" spans="1:7">
      <c r="A2135" s="87">
        <v>41538</v>
      </c>
      <c r="B2135" s="102">
        <f t="shared" si="37"/>
        <v>2013</v>
      </c>
      <c r="C2135" s="2" t="s">
        <v>714</v>
      </c>
      <c r="D2135" t="s">
        <v>629</v>
      </c>
      <c r="E2135" t="s">
        <v>709</v>
      </c>
      <c r="F2135" t="s">
        <v>1481</v>
      </c>
    </row>
    <row r="2136" spans="1:7">
      <c r="A2136" s="87">
        <v>41388</v>
      </c>
      <c r="B2136" s="102">
        <f t="shared" si="37"/>
        <v>2013</v>
      </c>
      <c r="C2136" s="2" t="s">
        <v>508</v>
      </c>
      <c r="D2136" t="s">
        <v>1465</v>
      </c>
      <c r="E2136" t="s">
        <v>1466</v>
      </c>
      <c r="F2136" t="s">
        <v>1481</v>
      </c>
      <c r="G2136" t="s">
        <v>1469</v>
      </c>
    </row>
    <row r="2137" spans="1:7">
      <c r="A2137" s="87">
        <v>41538</v>
      </c>
      <c r="B2137" s="102">
        <f t="shared" si="37"/>
        <v>2013</v>
      </c>
      <c r="C2137" s="2" t="s">
        <v>714</v>
      </c>
      <c r="D2137" t="s">
        <v>1465</v>
      </c>
      <c r="E2137" t="s">
        <v>1466</v>
      </c>
      <c r="F2137" t="s">
        <v>1481</v>
      </c>
    </row>
    <row r="2138" spans="1:7">
      <c r="A2138" s="87">
        <v>41877</v>
      </c>
      <c r="B2138" s="102">
        <f t="shared" si="37"/>
        <v>2014</v>
      </c>
      <c r="C2138" s="2" t="s">
        <v>177</v>
      </c>
      <c r="D2138" t="s">
        <v>1465</v>
      </c>
      <c r="E2138" t="s">
        <v>1466</v>
      </c>
      <c r="F2138" t="s">
        <v>1481</v>
      </c>
      <c r="G2138" t="s">
        <v>1469</v>
      </c>
    </row>
    <row r="2139" spans="1:7">
      <c r="A2139" s="104" t="s">
        <v>743</v>
      </c>
      <c r="B2139" s="103">
        <v>2015</v>
      </c>
      <c r="C2139" t="s">
        <v>744</v>
      </c>
      <c r="D2139" t="s">
        <v>1465</v>
      </c>
      <c r="E2139" t="s">
        <v>1466</v>
      </c>
      <c r="F2139" t="s">
        <v>1481</v>
      </c>
      <c r="G2139" t="s">
        <v>1469</v>
      </c>
    </row>
    <row r="2140" spans="1:7">
      <c r="A2140" s="87">
        <v>41596</v>
      </c>
      <c r="B2140" s="102">
        <f t="shared" ref="B2140:B2150" si="38">YEAR(A2140)</f>
        <v>2013</v>
      </c>
      <c r="C2140" s="2" t="s">
        <v>141</v>
      </c>
      <c r="D2140" t="s">
        <v>10687</v>
      </c>
      <c r="E2140" t="s">
        <v>10684</v>
      </c>
      <c r="F2140" t="s">
        <v>1481</v>
      </c>
      <c r="G2140" t="s">
        <v>1473</v>
      </c>
    </row>
    <row r="2141" spans="1:7">
      <c r="A2141" s="87">
        <v>41725</v>
      </c>
      <c r="B2141" s="102">
        <f t="shared" si="38"/>
        <v>2014</v>
      </c>
      <c r="C2141" s="2" t="s">
        <v>171</v>
      </c>
      <c r="D2141" t="s">
        <v>3001</v>
      </c>
      <c r="E2141" t="s">
        <v>2994</v>
      </c>
      <c r="F2141" t="s">
        <v>1481</v>
      </c>
      <c r="G2141" t="s">
        <v>3003</v>
      </c>
    </row>
    <row r="2142" spans="1:7">
      <c r="A2142" s="109">
        <v>42238</v>
      </c>
      <c r="B2142" s="102">
        <f t="shared" si="38"/>
        <v>2015</v>
      </c>
      <c r="C2142" s="2" t="s">
        <v>402</v>
      </c>
      <c r="D2142" t="s">
        <v>725</v>
      </c>
      <c r="E2142" t="s">
        <v>2524</v>
      </c>
      <c r="F2142" t="s">
        <v>1481</v>
      </c>
      <c r="G2142" t="s">
        <v>2526</v>
      </c>
    </row>
    <row r="2143" spans="1:7">
      <c r="A2143" s="87">
        <v>41167</v>
      </c>
      <c r="B2143" s="102">
        <f t="shared" si="38"/>
        <v>2012</v>
      </c>
      <c r="C2143" s="2" t="s">
        <v>2527</v>
      </c>
      <c r="D2143" t="s">
        <v>473</v>
      </c>
      <c r="E2143" t="s">
        <v>11458</v>
      </c>
      <c r="F2143" t="s">
        <v>1481</v>
      </c>
      <c r="G2143" t="s">
        <v>554</v>
      </c>
    </row>
    <row r="2144" spans="1:7">
      <c r="A2144" s="87">
        <v>41365</v>
      </c>
      <c r="B2144" s="102">
        <f t="shared" si="38"/>
        <v>2013</v>
      </c>
      <c r="C2144" s="2" t="s">
        <v>1081</v>
      </c>
      <c r="D2144" t="s">
        <v>447</v>
      </c>
      <c r="E2144" t="s">
        <v>9570</v>
      </c>
      <c r="F2144" t="s">
        <v>1481</v>
      </c>
    </row>
    <row r="2145" spans="1:7">
      <c r="A2145" s="87">
        <v>41275</v>
      </c>
      <c r="B2145" s="102">
        <f t="shared" si="38"/>
        <v>2013</v>
      </c>
      <c r="C2145" s="2" t="s">
        <v>874</v>
      </c>
      <c r="D2145" t="s">
        <v>473</v>
      </c>
      <c r="E2145" t="s">
        <v>11460</v>
      </c>
      <c r="F2145" t="s">
        <v>1481</v>
      </c>
      <c r="G2145" t="s">
        <v>5395</v>
      </c>
    </row>
    <row r="2146" spans="1:7">
      <c r="A2146" s="87">
        <v>41383</v>
      </c>
      <c r="B2146" s="102">
        <f t="shared" si="38"/>
        <v>2013</v>
      </c>
      <c r="C2146" s="2" t="s">
        <v>60</v>
      </c>
      <c r="D2146" t="s">
        <v>473</v>
      </c>
      <c r="E2146" t="s">
        <v>11460</v>
      </c>
      <c r="F2146" t="s">
        <v>1481</v>
      </c>
    </row>
    <row r="2147" spans="1:7">
      <c r="A2147" s="87">
        <v>41759</v>
      </c>
      <c r="B2147" s="102">
        <f t="shared" si="38"/>
        <v>2014</v>
      </c>
      <c r="C2147" s="2" t="s">
        <v>1480</v>
      </c>
      <c r="D2147" s="50" t="s">
        <v>1465</v>
      </c>
      <c r="E2147" s="50" t="s">
        <v>1466</v>
      </c>
      <c r="F2147" s="50" t="s">
        <v>1481</v>
      </c>
    </row>
    <row r="2148" spans="1:7">
      <c r="A2148" s="87">
        <v>42031</v>
      </c>
      <c r="B2148" s="102">
        <f t="shared" si="38"/>
        <v>2015</v>
      </c>
      <c r="C2148" s="2" t="s">
        <v>100</v>
      </c>
      <c r="D2148" t="s">
        <v>1959</v>
      </c>
      <c r="E2148" t="s">
        <v>5394</v>
      </c>
      <c r="F2148" t="s">
        <v>1481</v>
      </c>
      <c r="G2148" t="s">
        <v>5396</v>
      </c>
    </row>
    <row r="2149" spans="1:7">
      <c r="A2149" s="87">
        <v>42070</v>
      </c>
      <c r="B2149" s="102">
        <f t="shared" si="38"/>
        <v>2015</v>
      </c>
      <c r="C2149" s="2" t="s">
        <v>280</v>
      </c>
      <c r="D2149" t="s">
        <v>1959</v>
      </c>
      <c r="E2149" t="s">
        <v>5394</v>
      </c>
      <c r="F2149" t="s">
        <v>1481</v>
      </c>
      <c r="G2149" t="s">
        <v>5399</v>
      </c>
    </row>
    <row r="2150" spans="1:7">
      <c r="A2150" s="87">
        <v>40778</v>
      </c>
      <c r="B2150" s="102">
        <f t="shared" si="38"/>
        <v>2011</v>
      </c>
      <c r="C2150" s="2" t="s">
        <v>493</v>
      </c>
      <c r="D2150" t="s">
        <v>1353</v>
      </c>
      <c r="E2150" t="s">
        <v>1354</v>
      </c>
      <c r="F2150" t="s">
        <v>1481</v>
      </c>
      <c r="G2150" t="s">
        <v>1356</v>
      </c>
    </row>
    <row r="2151" spans="1:7">
      <c r="A2151" s="104" t="s">
        <v>743</v>
      </c>
      <c r="B2151" s="103">
        <v>2015</v>
      </c>
      <c r="C2151" t="s">
        <v>744</v>
      </c>
      <c r="D2151" t="s">
        <v>1959</v>
      </c>
      <c r="E2151" t="s">
        <v>5394</v>
      </c>
      <c r="F2151" t="s">
        <v>1481</v>
      </c>
      <c r="G2151" t="s">
        <v>5403</v>
      </c>
    </row>
    <row r="2152" spans="1:7">
      <c r="A2152" s="87">
        <v>41019</v>
      </c>
      <c r="B2152" s="102">
        <f t="shared" ref="B2152:B2160" si="39">YEAR(A2152)</f>
        <v>2012</v>
      </c>
      <c r="C2152" s="2" t="s">
        <v>1313</v>
      </c>
      <c r="D2152" t="s">
        <v>2944</v>
      </c>
      <c r="E2152" t="s">
        <v>9927</v>
      </c>
      <c r="F2152" t="s">
        <v>1481</v>
      </c>
    </row>
    <row r="2153" spans="1:7">
      <c r="A2153" s="87">
        <v>41690</v>
      </c>
      <c r="B2153" s="102">
        <f t="shared" si="39"/>
        <v>2014</v>
      </c>
      <c r="C2153" s="2" t="s">
        <v>277</v>
      </c>
      <c r="D2153" t="s">
        <v>629</v>
      </c>
      <c r="E2153" t="s">
        <v>709</v>
      </c>
      <c r="F2153" t="s">
        <v>1481</v>
      </c>
      <c r="G2153" t="s">
        <v>721</v>
      </c>
    </row>
    <row r="2154" spans="1:7">
      <c r="A2154" s="87">
        <v>40974</v>
      </c>
      <c r="B2154" s="102">
        <f t="shared" si="39"/>
        <v>2012</v>
      </c>
      <c r="C2154" s="2" t="s">
        <v>1792</v>
      </c>
      <c r="D2154" t="s">
        <v>1699</v>
      </c>
      <c r="E2154" t="s">
        <v>4052</v>
      </c>
      <c r="F2154" t="s">
        <v>1481</v>
      </c>
    </row>
    <row r="2155" spans="1:7">
      <c r="A2155" s="87">
        <v>41513</v>
      </c>
      <c r="B2155" s="102">
        <f t="shared" si="39"/>
        <v>2013</v>
      </c>
      <c r="C2155" s="2" t="s">
        <v>1471</v>
      </c>
      <c r="D2155" t="s">
        <v>1465</v>
      </c>
      <c r="E2155" t="s">
        <v>1466</v>
      </c>
      <c r="F2155" t="s">
        <v>1481</v>
      </c>
      <c r="G2155" t="s">
        <v>1473</v>
      </c>
    </row>
    <row r="2156" spans="1:7">
      <c r="A2156" s="87">
        <v>41353</v>
      </c>
      <c r="B2156" s="102">
        <f t="shared" si="39"/>
        <v>2013</v>
      </c>
      <c r="C2156" s="2" t="s">
        <v>203</v>
      </c>
      <c r="D2156" t="s">
        <v>8462</v>
      </c>
      <c r="E2156" t="s">
        <v>8463</v>
      </c>
      <c r="F2156" t="s">
        <v>139</v>
      </c>
    </row>
    <row r="2157" spans="1:7" ht="15.75">
      <c r="A2157" s="87">
        <v>42301</v>
      </c>
      <c r="B2157" s="102">
        <f t="shared" si="39"/>
        <v>2015</v>
      </c>
      <c r="C2157" s="2" t="s">
        <v>136</v>
      </c>
      <c r="D2157" s="26" t="s">
        <v>1400</v>
      </c>
      <c r="E2157" s="26" t="s">
        <v>1399</v>
      </c>
      <c r="F2157" t="s">
        <v>139</v>
      </c>
      <c r="G2157" s="26"/>
    </row>
    <row r="2158" spans="1:7" ht="15.75">
      <c r="A2158" s="87">
        <v>42301</v>
      </c>
      <c r="B2158" s="102">
        <f t="shared" si="39"/>
        <v>2015</v>
      </c>
      <c r="C2158" s="2" t="s">
        <v>136</v>
      </c>
      <c r="D2158" s="26" t="s">
        <v>832</v>
      </c>
      <c r="E2158" s="26" t="s">
        <v>2464</v>
      </c>
      <c r="F2158" t="s">
        <v>139</v>
      </c>
      <c r="G2158" s="26"/>
    </row>
    <row r="2159" spans="1:7" ht="15.75">
      <c r="A2159" s="87">
        <v>42301</v>
      </c>
      <c r="B2159" s="102">
        <f t="shared" si="39"/>
        <v>2015</v>
      </c>
      <c r="C2159" s="2" t="s">
        <v>136</v>
      </c>
      <c r="D2159" s="26" t="s">
        <v>2981</v>
      </c>
      <c r="E2159" s="26" t="s">
        <v>9400</v>
      </c>
      <c r="F2159" t="s">
        <v>139</v>
      </c>
      <c r="G2159" s="26"/>
    </row>
    <row r="2160" spans="1:7">
      <c r="A2160" s="87">
        <v>41311</v>
      </c>
      <c r="B2160" s="102">
        <f t="shared" si="39"/>
        <v>2013</v>
      </c>
      <c r="C2160" s="2" t="s">
        <v>2613</v>
      </c>
      <c r="D2160" t="s">
        <v>2909</v>
      </c>
      <c r="E2160" t="s">
        <v>2910</v>
      </c>
      <c r="F2160" t="s">
        <v>139</v>
      </c>
      <c r="G2160" t="s">
        <v>2617</v>
      </c>
    </row>
    <row r="2161" spans="1:6">
      <c r="A2161" s="105" t="s">
        <v>11586</v>
      </c>
      <c r="B2161" s="103" t="s">
        <v>11602</v>
      </c>
      <c r="C2161" s="4" t="s">
        <v>246</v>
      </c>
      <c r="D2161" s="5" t="s">
        <v>926</v>
      </c>
      <c r="E2161" s="5" t="s">
        <v>927</v>
      </c>
      <c r="F2161" s="5" t="s">
        <v>12258</v>
      </c>
    </row>
    <row r="2162" spans="1:6">
      <c r="A2162" s="105" t="s">
        <v>11586</v>
      </c>
      <c r="B2162" s="103" t="s">
        <v>11602</v>
      </c>
      <c r="C2162" s="4" t="s">
        <v>246</v>
      </c>
      <c r="D2162" s="5" t="s">
        <v>935</v>
      </c>
      <c r="E2162" s="5" t="s">
        <v>934</v>
      </c>
      <c r="F2162" s="5" t="s">
        <v>12258</v>
      </c>
    </row>
    <row r="2163" spans="1:6">
      <c r="A2163" s="105" t="s">
        <v>11586</v>
      </c>
      <c r="B2163" s="103" t="s">
        <v>11602</v>
      </c>
      <c r="C2163" s="4" t="s">
        <v>246</v>
      </c>
      <c r="D2163" s="5" t="s">
        <v>1063</v>
      </c>
      <c r="E2163" s="5" t="s">
        <v>1297</v>
      </c>
      <c r="F2163" s="5" t="s">
        <v>12258</v>
      </c>
    </row>
    <row r="2164" spans="1:6">
      <c r="A2164" s="105" t="s">
        <v>11586</v>
      </c>
      <c r="B2164" s="103" t="s">
        <v>11602</v>
      </c>
      <c r="C2164" s="4" t="s">
        <v>246</v>
      </c>
      <c r="D2164" s="5" t="s">
        <v>1955</v>
      </c>
      <c r="E2164" s="5" t="s">
        <v>1956</v>
      </c>
      <c r="F2164" s="5" t="s">
        <v>12258</v>
      </c>
    </row>
    <row r="2165" spans="1:6">
      <c r="A2165" s="105" t="s">
        <v>11586</v>
      </c>
      <c r="B2165" s="103" t="s">
        <v>11602</v>
      </c>
      <c r="C2165" s="4" t="s">
        <v>246</v>
      </c>
      <c r="D2165" s="5" t="s">
        <v>725</v>
      </c>
      <c r="E2165" s="5" t="s">
        <v>2145</v>
      </c>
      <c r="F2165" s="5" t="s">
        <v>12258</v>
      </c>
    </row>
    <row r="2166" spans="1:6">
      <c r="A2166" s="105" t="s">
        <v>11586</v>
      </c>
      <c r="B2166" s="103" t="s">
        <v>11602</v>
      </c>
      <c r="C2166" s="4" t="s">
        <v>246</v>
      </c>
      <c r="D2166" s="5" t="s">
        <v>2579</v>
      </c>
      <c r="E2166" s="5" t="s">
        <v>2580</v>
      </c>
      <c r="F2166" s="5" t="s">
        <v>12258</v>
      </c>
    </row>
    <row r="2167" spans="1:6">
      <c r="A2167" s="105" t="s">
        <v>11586</v>
      </c>
      <c r="B2167" s="103" t="s">
        <v>11602</v>
      </c>
      <c r="C2167" s="4" t="s">
        <v>246</v>
      </c>
      <c r="D2167" s="5" t="s">
        <v>2604</v>
      </c>
      <c r="E2167" s="5" t="s">
        <v>2605</v>
      </c>
      <c r="F2167" s="5" t="s">
        <v>12258</v>
      </c>
    </row>
    <row r="2168" spans="1:6">
      <c r="A2168" s="105" t="s">
        <v>11586</v>
      </c>
      <c r="B2168" s="103" t="s">
        <v>11602</v>
      </c>
      <c r="C2168" s="4" t="s">
        <v>246</v>
      </c>
      <c r="D2168" s="5" t="s">
        <v>224</v>
      </c>
      <c r="E2168" s="5" t="s">
        <v>5122</v>
      </c>
      <c r="F2168" s="5" t="s">
        <v>12258</v>
      </c>
    </row>
    <row r="2169" spans="1:6">
      <c r="A2169" s="105" t="s">
        <v>11586</v>
      </c>
      <c r="B2169" s="103" t="s">
        <v>11602</v>
      </c>
      <c r="C2169" s="4" t="s">
        <v>246</v>
      </c>
      <c r="D2169" s="5" t="s">
        <v>5804</v>
      </c>
      <c r="E2169" s="5" t="s">
        <v>5844</v>
      </c>
      <c r="F2169" s="5" t="s">
        <v>12258</v>
      </c>
    </row>
    <row r="2170" spans="1:6">
      <c r="A2170" s="105" t="s">
        <v>11586</v>
      </c>
      <c r="B2170" s="103" t="s">
        <v>11602</v>
      </c>
      <c r="C2170" s="4" t="s">
        <v>246</v>
      </c>
      <c r="D2170" s="5" t="s">
        <v>1280</v>
      </c>
      <c r="E2170" s="5" t="s">
        <v>6227</v>
      </c>
      <c r="F2170" s="5" t="s">
        <v>12258</v>
      </c>
    </row>
    <row r="2171" spans="1:6">
      <c r="A2171" s="105" t="s">
        <v>11586</v>
      </c>
      <c r="B2171" s="103" t="s">
        <v>11602</v>
      </c>
      <c r="C2171" s="4" t="s">
        <v>246</v>
      </c>
      <c r="D2171" s="5" t="s">
        <v>5366</v>
      </c>
      <c r="E2171" s="5" t="s">
        <v>6573</v>
      </c>
      <c r="F2171" s="5" t="s">
        <v>12258</v>
      </c>
    </row>
    <row r="2172" spans="1:6">
      <c r="A2172" s="105" t="s">
        <v>11586</v>
      </c>
      <c r="B2172" s="103" t="s">
        <v>11602</v>
      </c>
      <c r="C2172" s="4" t="s">
        <v>246</v>
      </c>
      <c r="D2172" s="5" t="s">
        <v>204</v>
      </c>
      <c r="E2172" s="5" t="s">
        <v>7304</v>
      </c>
      <c r="F2172" s="5" t="s">
        <v>12258</v>
      </c>
    </row>
    <row r="2173" spans="1:6">
      <c r="A2173" s="105" t="s">
        <v>11586</v>
      </c>
      <c r="B2173" s="103" t="s">
        <v>11602</v>
      </c>
      <c r="C2173" s="4" t="s">
        <v>246</v>
      </c>
      <c r="D2173" s="5" t="s">
        <v>323</v>
      </c>
      <c r="E2173" s="5" t="s">
        <v>7568</v>
      </c>
      <c r="F2173" s="5" t="s">
        <v>12258</v>
      </c>
    </row>
    <row r="2174" spans="1:6">
      <c r="A2174" s="105" t="s">
        <v>11586</v>
      </c>
      <c r="B2174" s="103" t="s">
        <v>11602</v>
      </c>
      <c r="C2174" s="4" t="s">
        <v>246</v>
      </c>
      <c r="D2174" s="5" t="s">
        <v>647</v>
      </c>
      <c r="E2174" s="5" t="s">
        <v>7799</v>
      </c>
      <c r="F2174" s="5" t="s">
        <v>12258</v>
      </c>
    </row>
    <row r="2175" spans="1:6">
      <c r="A2175" s="105" t="s">
        <v>11586</v>
      </c>
      <c r="B2175" s="103" t="s">
        <v>11602</v>
      </c>
      <c r="C2175" s="4" t="s">
        <v>246</v>
      </c>
      <c r="D2175" s="5" t="s">
        <v>1227</v>
      </c>
      <c r="E2175" s="5" t="s">
        <v>8150</v>
      </c>
      <c r="F2175" s="5" t="s">
        <v>12258</v>
      </c>
    </row>
    <row r="2176" spans="1:6">
      <c r="A2176" s="105" t="s">
        <v>11586</v>
      </c>
      <c r="B2176" s="103" t="s">
        <v>11602</v>
      </c>
      <c r="C2176" s="4" t="s">
        <v>246</v>
      </c>
      <c r="D2176" s="5" t="s">
        <v>3952</v>
      </c>
      <c r="E2176" s="5" t="s">
        <v>8222</v>
      </c>
      <c r="F2176" s="5" t="s">
        <v>12258</v>
      </c>
    </row>
    <row r="2177" spans="1:7">
      <c r="A2177" s="105" t="s">
        <v>11586</v>
      </c>
      <c r="B2177" s="103" t="s">
        <v>11602</v>
      </c>
      <c r="C2177" s="4" t="s">
        <v>246</v>
      </c>
      <c r="D2177" s="5" t="s">
        <v>8525</v>
      </c>
      <c r="E2177" s="5" t="s">
        <v>8526</v>
      </c>
      <c r="F2177" s="5" t="s">
        <v>12258</v>
      </c>
    </row>
    <row r="2178" spans="1:7">
      <c r="A2178" s="105" t="s">
        <v>11586</v>
      </c>
      <c r="B2178" s="103" t="s">
        <v>11602</v>
      </c>
      <c r="C2178" s="4" t="s">
        <v>246</v>
      </c>
      <c r="D2178" s="5" t="s">
        <v>3165</v>
      </c>
      <c r="E2178" s="5" t="s">
        <v>8676</v>
      </c>
      <c r="F2178" s="5" t="s">
        <v>12258</v>
      </c>
    </row>
    <row r="2179" spans="1:7">
      <c r="A2179" s="105" t="s">
        <v>11586</v>
      </c>
      <c r="B2179" s="103" t="s">
        <v>11602</v>
      </c>
      <c r="C2179" s="4" t="s">
        <v>246</v>
      </c>
      <c r="D2179" s="5" t="s">
        <v>1590</v>
      </c>
      <c r="E2179" s="5" t="s">
        <v>27</v>
      </c>
      <c r="F2179" s="5" t="s">
        <v>12258</v>
      </c>
    </row>
    <row r="2180" spans="1:7">
      <c r="A2180" s="87" t="s">
        <v>11586</v>
      </c>
      <c r="B2180" s="103" t="s">
        <v>11602</v>
      </c>
      <c r="C2180" s="4" t="s">
        <v>246</v>
      </c>
      <c r="D2180" s="5" t="s">
        <v>4940</v>
      </c>
      <c r="E2180" s="5" t="s">
        <v>9629</v>
      </c>
      <c r="F2180" s="5" t="s">
        <v>12258</v>
      </c>
    </row>
    <row r="2181" spans="1:7">
      <c r="A2181" s="87" t="s">
        <v>11586</v>
      </c>
      <c r="B2181" s="103" t="s">
        <v>11602</v>
      </c>
      <c r="C2181" s="4" t="s">
        <v>246</v>
      </c>
      <c r="D2181" s="5" t="s">
        <v>9641</v>
      </c>
      <c r="E2181" s="5" t="s">
        <v>9642</v>
      </c>
      <c r="F2181" s="5" t="s">
        <v>12258</v>
      </c>
    </row>
    <row r="2182" spans="1:7">
      <c r="A2182" s="105" t="s">
        <v>11586</v>
      </c>
      <c r="B2182" s="103" t="s">
        <v>11602</v>
      </c>
      <c r="C2182" s="4" t="s">
        <v>246</v>
      </c>
      <c r="D2182" s="5" t="s">
        <v>1258</v>
      </c>
      <c r="E2182" s="5" t="s">
        <v>10028</v>
      </c>
      <c r="F2182" s="5" t="s">
        <v>12258</v>
      </c>
    </row>
    <row r="2183" spans="1:7">
      <c r="A2183" s="105" t="s">
        <v>11586</v>
      </c>
      <c r="B2183" s="103" t="s">
        <v>11602</v>
      </c>
      <c r="C2183" s="4" t="s">
        <v>246</v>
      </c>
      <c r="D2183" s="5" t="s">
        <v>784</v>
      </c>
      <c r="E2183" s="5" t="s">
        <v>10044</v>
      </c>
      <c r="F2183" s="5" t="s">
        <v>12258</v>
      </c>
    </row>
    <row r="2184" spans="1:7">
      <c r="A2184" s="105" t="s">
        <v>11586</v>
      </c>
      <c r="B2184" s="103" t="s">
        <v>11602</v>
      </c>
      <c r="C2184" s="4" t="s">
        <v>246</v>
      </c>
      <c r="D2184" s="5" t="s">
        <v>1277</v>
      </c>
      <c r="E2184" s="5" t="s">
        <v>10279</v>
      </c>
      <c r="F2184" s="5" t="s">
        <v>12258</v>
      </c>
    </row>
    <row r="2185" spans="1:7">
      <c r="A2185" s="105" t="s">
        <v>11586</v>
      </c>
      <c r="B2185" s="103" t="s">
        <v>11602</v>
      </c>
      <c r="C2185" s="4" t="s">
        <v>246</v>
      </c>
      <c r="D2185" s="5" t="s">
        <v>1515</v>
      </c>
      <c r="E2185" s="5" t="s">
        <v>10611</v>
      </c>
      <c r="F2185" s="5" t="s">
        <v>12258</v>
      </c>
    </row>
    <row r="2186" spans="1:7">
      <c r="A2186" s="105" t="s">
        <v>11586</v>
      </c>
      <c r="B2186" s="103" t="s">
        <v>11602</v>
      </c>
      <c r="C2186" s="4" t="s">
        <v>574</v>
      </c>
      <c r="D2186" s="5" t="s">
        <v>1366</v>
      </c>
      <c r="E2186" s="5" t="s">
        <v>10807</v>
      </c>
      <c r="F2186" s="5" t="s">
        <v>12258</v>
      </c>
    </row>
    <row r="2187" spans="1:7">
      <c r="A2187" s="105" t="s">
        <v>11586</v>
      </c>
      <c r="B2187" s="103" t="s">
        <v>11602</v>
      </c>
      <c r="C2187" s="4" t="s">
        <v>246</v>
      </c>
      <c r="D2187" s="5" t="s">
        <v>1590</v>
      </c>
      <c r="E2187" s="5" t="s">
        <v>11011</v>
      </c>
      <c r="F2187" s="5" t="s">
        <v>12258</v>
      </c>
    </row>
    <row r="2188" spans="1:7">
      <c r="A2188" s="105" t="s">
        <v>11586</v>
      </c>
      <c r="B2188" s="103" t="s">
        <v>11602</v>
      </c>
      <c r="C2188" s="4" t="s">
        <v>3033</v>
      </c>
      <c r="D2188" s="5" t="s">
        <v>11032</v>
      </c>
      <c r="E2188" s="5" t="s">
        <v>11030</v>
      </c>
      <c r="F2188" s="5" t="s">
        <v>12258</v>
      </c>
    </row>
    <row r="2189" spans="1:7">
      <c r="A2189" s="87">
        <v>40792</v>
      </c>
      <c r="B2189" s="102">
        <f t="shared" ref="B2189:B2199" si="40">YEAR(A2189)</f>
        <v>2011</v>
      </c>
      <c r="C2189" s="2" t="s">
        <v>107</v>
      </c>
      <c r="D2189" t="s">
        <v>7273</v>
      </c>
      <c r="E2189" t="s">
        <v>7274</v>
      </c>
      <c r="F2189" t="s">
        <v>139</v>
      </c>
      <c r="G2189" t="s">
        <v>7276</v>
      </c>
    </row>
    <row r="2190" spans="1:7">
      <c r="A2190" s="87">
        <v>40863</v>
      </c>
      <c r="B2190" s="102">
        <f t="shared" si="40"/>
        <v>2011</v>
      </c>
      <c r="C2190" s="2" t="s">
        <v>132</v>
      </c>
      <c r="D2190" t="s">
        <v>1227</v>
      </c>
      <c r="E2190" t="s">
        <v>5951</v>
      </c>
      <c r="F2190" t="s">
        <v>139</v>
      </c>
      <c r="G2190" t="s">
        <v>139</v>
      </c>
    </row>
    <row r="2191" spans="1:7">
      <c r="A2191" s="87">
        <v>40863</v>
      </c>
      <c r="B2191" s="102">
        <f t="shared" si="40"/>
        <v>2011</v>
      </c>
      <c r="C2191" s="2" t="s">
        <v>132</v>
      </c>
      <c r="D2191" t="s">
        <v>7072</v>
      </c>
      <c r="E2191" t="s">
        <v>7073</v>
      </c>
      <c r="F2191" t="s">
        <v>139</v>
      </c>
      <c r="G2191" t="s">
        <v>139</v>
      </c>
    </row>
    <row r="2192" spans="1:7">
      <c r="A2192" s="87">
        <v>40886</v>
      </c>
      <c r="B2192" s="102">
        <f t="shared" si="40"/>
        <v>2011</v>
      </c>
      <c r="C2192" s="2" t="s">
        <v>486</v>
      </c>
      <c r="D2192" t="s">
        <v>7072</v>
      </c>
      <c r="E2192" t="s">
        <v>7073</v>
      </c>
      <c r="F2192" t="s">
        <v>139</v>
      </c>
      <c r="G2192" t="s">
        <v>139</v>
      </c>
    </row>
    <row r="2193" spans="1:7">
      <c r="A2193" s="87">
        <v>41576</v>
      </c>
      <c r="B2193" s="102">
        <f t="shared" si="40"/>
        <v>2013</v>
      </c>
      <c r="C2193" s="2" t="s">
        <v>141</v>
      </c>
      <c r="D2193" t="s">
        <v>9739</v>
      </c>
      <c r="E2193" t="s">
        <v>2085</v>
      </c>
      <c r="F2193" t="s">
        <v>12021</v>
      </c>
      <c r="G2193" t="s">
        <v>111</v>
      </c>
    </row>
    <row r="2194" spans="1:7">
      <c r="A2194" s="87">
        <v>41576</v>
      </c>
      <c r="B2194" s="102">
        <f t="shared" si="40"/>
        <v>2013</v>
      </c>
      <c r="C2194" s="2" t="s">
        <v>141</v>
      </c>
      <c r="D2194" t="s">
        <v>2542</v>
      </c>
      <c r="E2194" t="s">
        <v>2543</v>
      </c>
      <c r="F2194" t="s">
        <v>11874</v>
      </c>
      <c r="G2194" t="s">
        <v>131</v>
      </c>
    </row>
    <row r="2195" spans="1:7">
      <c r="A2195" s="87">
        <v>41352</v>
      </c>
      <c r="B2195" s="102">
        <f t="shared" si="40"/>
        <v>2013</v>
      </c>
      <c r="C2195" s="2" t="s">
        <v>171</v>
      </c>
      <c r="D2195" t="s">
        <v>7110</v>
      </c>
      <c r="E2195" t="s">
        <v>7111</v>
      </c>
      <c r="F2195" t="s">
        <v>12013</v>
      </c>
      <c r="G2195" t="s">
        <v>6879</v>
      </c>
    </row>
    <row r="2196" spans="1:7">
      <c r="A2196" s="87">
        <v>41352</v>
      </c>
      <c r="B2196" s="102">
        <f t="shared" si="40"/>
        <v>2013</v>
      </c>
      <c r="C2196" s="2" t="s">
        <v>171</v>
      </c>
      <c r="D2196" t="s">
        <v>6876</v>
      </c>
      <c r="E2196" t="s">
        <v>6877</v>
      </c>
      <c r="F2196" t="s">
        <v>12013</v>
      </c>
      <c r="G2196" t="s">
        <v>6879</v>
      </c>
    </row>
    <row r="2197" spans="1:7">
      <c r="A2197" s="87">
        <v>41340</v>
      </c>
      <c r="B2197" s="102">
        <f t="shared" si="40"/>
        <v>2013</v>
      </c>
      <c r="C2197" s="2" t="s">
        <v>1003</v>
      </c>
      <c r="D2197" t="s">
        <v>1077</v>
      </c>
      <c r="E2197" t="s">
        <v>4983</v>
      </c>
    </row>
    <row r="2198" spans="1:7">
      <c r="A2198" s="87">
        <v>42119</v>
      </c>
      <c r="B2198" s="102">
        <f t="shared" si="40"/>
        <v>2015</v>
      </c>
      <c r="C2198" s="2" t="s">
        <v>593</v>
      </c>
      <c r="D2198" t="s">
        <v>1330</v>
      </c>
      <c r="E2198" t="s">
        <v>11281</v>
      </c>
      <c r="F2198" t="s">
        <v>12252</v>
      </c>
      <c r="G2198" t="s">
        <v>11283</v>
      </c>
    </row>
    <row r="2199" spans="1:7">
      <c r="A2199" s="87">
        <v>40792</v>
      </c>
      <c r="B2199" s="102">
        <f t="shared" si="40"/>
        <v>2011</v>
      </c>
      <c r="C2199" s="2" t="s">
        <v>107</v>
      </c>
      <c r="D2199" t="s">
        <v>6582</v>
      </c>
      <c r="E2199" t="s">
        <v>7873</v>
      </c>
      <c r="F2199" s="125" t="s">
        <v>11771</v>
      </c>
    </row>
    <row r="2200" spans="1:7">
      <c r="A2200" s="105" t="s">
        <v>11586</v>
      </c>
      <c r="B2200" s="103" t="s">
        <v>11602</v>
      </c>
      <c r="C2200" s="4" t="s">
        <v>1147</v>
      </c>
      <c r="D2200" s="5" t="s">
        <v>2303</v>
      </c>
      <c r="E2200" s="5" t="s">
        <v>8833</v>
      </c>
      <c r="F2200" s="126" t="s">
        <v>12294</v>
      </c>
    </row>
    <row r="2201" spans="1:7">
      <c r="A2201" s="87">
        <v>41304</v>
      </c>
      <c r="B2201" s="102">
        <f t="shared" ref="B2201:B2212" si="41">YEAR(A2201)</f>
        <v>2013</v>
      </c>
      <c r="C2201" s="2" t="s">
        <v>1162</v>
      </c>
      <c r="D2201" t="s">
        <v>2558</v>
      </c>
      <c r="E2201" t="s">
        <v>4044</v>
      </c>
      <c r="F2201" s="125" t="s">
        <v>11957</v>
      </c>
      <c r="G2201" t="s">
        <v>4046</v>
      </c>
    </row>
    <row r="2202" spans="1:7">
      <c r="A2202" s="87">
        <v>41365</v>
      </c>
      <c r="B2202" s="102">
        <f t="shared" si="41"/>
        <v>2013</v>
      </c>
      <c r="C2202" s="2" t="s">
        <v>1081</v>
      </c>
      <c r="D2202" t="s">
        <v>10025</v>
      </c>
      <c r="E2202" t="s">
        <v>10026</v>
      </c>
      <c r="F2202" s="125" t="s">
        <v>12057</v>
      </c>
    </row>
    <row r="2203" spans="1:7" ht="15.75">
      <c r="A2203" s="87">
        <v>41802</v>
      </c>
      <c r="B2203" s="102">
        <f t="shared" si="41"/>
        <v>2014</v>
      </c>
      <c r="C2203" s="2" t="s">
        <v>646</v>
      </c>
      <c r="D2203" s="26" t="s">
        <v>346</v>
      </c>
      <c r="E2203" s="26" t="s">
        <v>4750</v>
      </c>
      <c r="F2203" s="130" t="s">
        <v>12118</v>
      </c>
      <c r="G2203" s="26" t="s">
        <v>4752</v>
      </c>
    </row>
    <row r="2204" spans="1:7">
      <c r="A2204" s="87">
        <v>41538</v>
      </c>
      <c r="B2204" s="102">
        <f t="shared" si="41"/>
        <v>2013</v>
      </c>
      <c r="C2204" s="2" t="s">
        <v>714</v>
      </c>
      <c r="D2204" t="s">
        <v>1150</v>
      </c>
      <c r="E2204" t="s">
        <v>11202</v>
      </c>
      <c r="F2204" s="125" t="s">
        <v>12075</v>
      </c>
      <c r="G2204" t="s">
        <v>11212</v>
      </c>
    </row>
    <row r="2205" spans="1:7">
      <c r="A2205" s="87">
        <v>40943</v>
      </c>
      <c r="B2205" s="102">
        <f t="shared" si="41"/>
        <v>2012</v>
      </c>
      <c r="C2205" s="2" t="s">
        <v>59</v>
      </c>
      <c r="D2205" t="s">
        <v>1150</v>
      </c>
      <c r="E2205" t="s">
        <v>11202</v>
      </c>
      <c r="F2205" s="125" t="s">
        <v>11892</v>
      </c>
      <c r="G2205" t="s">
        <v>11207</v>
      </c>
    </row>
    <row r="2206" spans="1:7">
      <c r="A2206" s="87">
        <v>41549</v>
      </c>
      <c r="B2206" s="102">
        <f t="shared" si="41"/>
        <v>2013</v>
      </c>
      <c r="C2206" s="2" t="s">
        <v>1038</v>
      </c>
      <c r="D2206" t="s">
        <v>1150</v>
      </c>
      <c r="E2206" t="s">
        <v>11202</v>
      </c>
      <c r="F2206" s="125" t="s">
        <v>12076</v>
      </c>
      <c r="G2206" t="s">
        <v>11212</v>
      </c>
    </row>
    <row r="2207" spans="1:7">
      <c r="A2207" s="87">
        <v>42309</v>
      </c>
      <c r="B2207" s="102">
        <f t="shared" si="41"/>
        <v>2015</v>
      </c>
      <c r="C2207" s="2" t="s">
        <v>553</v>
      </c>
      <c r="D2207" t="s">
        <v>125</v>
      </c>
      <c r="E2207" t="s">
        <v>11039</v>
      </c>
      <c r="F2207" s="125" t="s">
        <v>12250</v>
      </c>
      <c r="G2207" t="s">
        <v>8617</v>
      </c>
    </row>
    <row r="2208" spans="1:7">
      <c r="A2208" s="87">
        <v>41373</v>
      </c>
      <c r="B2208" s="102">
        <f t="shared" si="41"/>
        <v>2013</v>
      </c>
      <c r="C2208" s="2" t="s">
        <v>210</v>
      </c>
      <c r="D2208" t="s">
        <v>5508</v>
      </c>
      <c r="E2208" t="s">
        <v>5509</v>
      </c>
      <c r="F2208" s="125" t="s">
        <v>11981</v>
      </c>
      <c r="G2208" t="s">
        <v>214</v>
      </c>
    </row>
    <row r="2209" spans="1:7">
      <c r="A2209" s="87">
        <v>41311</v>
      </c>
      <c r="B2209" s="102">
        <f t="shared" si="41"/>
        <v>2013</v>
      </c>
      <c r="C2209" s="2" t="s">
        <v>2613</v>
      </c>
      <c r="D2209" t="s">
        <v>1028</v>
      </c>
      <c r="E2209" t="s">
        <v>10045</v>
      </c>
      <c r="F2209" s="125" t="s">
        <v>12058</v>
      </c>
    </row>
    <row r="2210" spans="1:7">
      <c r="A2210" s="87">
        <v>41754</v>
      </c>
      <c r="B2210" s="102">
        <f t="shared" si="41"/>
        <v>2014</v>
      </c>
      <c r="C2210" s="2" t="s">
        <v>328</v>
      </c>
      <c r="D2210" s="21" t="s">
        <v>1674</v>
      </c>
      <c r="E2210" s="21" t="s">
        <v>10718</v>
      </c>
      <c r="F2210" s="129" t="s">
        <v>12176</v>
      </c>
      <c r="G2210" s="21" t="s">
        <v>268</v>
      </c>
    </row>
    <row r="2211" spans="1:7">
      <c r="A2211" s="87">
        <v>41754</v>
      </c>
      <c r="B2211" s="102">
        <f t="shared" si="41"/>
        <v>2014</v>
      </c>
      <c r="C2211" s="2" t="s">
        <v>328</v>
      </c>
      <c r="D2211" s="21" t="s">
        <v>178</v>
      </c>
      <c r="E2211" s="21" t="s">
        <v>5408</v>
      </c>
      <c r="F2211" s="129" t="s">
        <v>12127</v>
      </c>
      <c r="G2211" s="21" t="s">
        <v>1352</v>
      </c>
    </row>
    <row r="2212" spans="1:7">
      <c r="A2212" s="87">
        <v>40705</v>
      </c>
      <c r="B2212" s="102">
        <f t="shared" si="41"/>
        <v>2011</v>
      </c>
      <c r="C2212" s="2" t="s">
        <v>1915</v>
      </c>
      <c r="D2212" t="s">
        <v>9319</v>
      </c>
      <c r="E2212" t="s">
        <v>9927</v>
      </c>
      <c r="F2212" s="125" t="s">
        <v>11792</v>
      </c>
      <c r="G2212" t="s">
        <v>9929</v>
      </c>
    </row>
    <row r="2213" spans="1:7">
      <c r="A2213" s="105" t="s">
        <v>11586</v>
      </c>
      <c r="B2213" s="103" t="s">
        <v>11602</v>
      </c>
      <c r="C2213" s="4" t="s">
        <v>568</v>
      </c>
      <c r="D2213" s="5" t="s">
        <v>2412</v>
      </c>
      <c r="E2213" s="5" t="s">
        <v>532</v>
      </c>
      <c r="F2213" s="126" t="s">
        <v>12304</v>
      </c>
    </row>
    <row r="2214" spans="1:7">
      <c r="A2214" s="87">
        <v>41311</v>
      </c>
      <c r="B2214" s="102">
        <f>YEAR(A2214)</f>
        <v>2013</v>
      </c>
      <c r="C2214" s="2" t="s">
        <v>2613</v>
      </c>
      <c r="D2214" t="s">
        <v>3993</v>
      </c>
      <c r="E2214" t="s">
        <v>3994</v>
      </c>
      <c r="F2214" s="125" t="s">
        <v>11955</v>
      </c>
    </row>
    <row r="2215" spans="1:7">
      <c r="A2215" s="105" t="s">
        <v>11586</v>
      </c>
      <c r="B2215" s="103" t="s">
        <v>11602</v>
      </c>
      <c r="C2215" s="4" t="s">
        <v>839</v>
      </c>
      <c r="D2215" s="5" t="s">
        <v>7239</v>
      </c>
      <c r="E2215" s="5" t="s">
        <v>8947</v>
      </c>
      <c r="F2215" s="5" t="s">
        <v>12295</v>
      </c>
    </row>
    <row r="2216" spans="1:7">
      <c r="A2216" s="87">
        <v>41579</v>
      </c>
      <c r="B2216" s="102">
        <f>YEAR(A2216)</f>
        <v>2013</v>
      </c>
      <c r="C2216" s="2" t="s">
        <v>61</v>
      </c>
      <c r="D2216" t="s">
        <v>1916</v>
      </c>
      <c r="E2216" t="s">
        <v>9927</v>
      </c>
      <c r="F2216" s="125" t="s">
        <v>9936</v>
      </c>
      <c r="G2216" t="s">
        <v>9936</v>
      </c>
    </row>
    <row r="2217" spans="1:7">
      <c r="A2217" s="87">
        <v>41870</v>
      </c>
      <c r="B2217" s="102">
        <f>YEAR(A2217)</f>
        <v>2014</v>
      </c>
      <c r="C2217" s="2" t="s">
        <v>177</v>
      </c>
      <c r="D2217" t="s">
        <v>178</v>
      </c>
      <c r="E2217" t="s">
        <v>179</v>
      </c>
      <c r="F2217" t="s">
        <v>12333</v>
      </c>
      <c r="G2217" t="s">
        <v>181</v>
      </c>
    </row>
    <row r="2218" spans="1:7">
      <c r="A2218" s="109">
        <v>42245</v>
      </c>
      <c r="B2218" s="102">
        <f>YEAR(A2218)</f>
        <v>2015</v>
      </c>
      <c r="C2218" s="2" t="s">
        <v>177</v>
      </c>
      <c r="D2218" t="s">
        <v>7198</v>
      </c>
      <c r="E2218" t="s">
        <v>7199</v>
      </c>
      <c r="F2218" t="s">
        <v>12334</v>
      </c>
      <c r="G2218" t="s">
        <v>7201</v>
      </c>
    </row>
    <row r="2219" spans="1:7">
      <c r="A2219" s="87">
        <v>42353</v>
      </c>
      <c r="B2219" s="102">
        <f>YEAR(A2219)</f>
        <v>2015</v>
      </c>
      <c r="C2219" s="2" t="s">
        <v>300</v>
      </c>
      <c r="D2219" t="s">
        <v>1022</v>
      </c>
      <c r="E2219" t="s">
        <v>9962</v>
      </c>
      <c r="F2219" t="s">
        <v>12334</v>
      </c>
      <c r="G2219" t="s">
        <v>9965</v>
      </c>
    </row>
    <row r="2220" spans="1:7">
      <c r="A2220" s="105" t="s">
        <v>11586</v>
      </c>
      <c r="B2220" s="103" t="s">
        <v>11602</v>
      </c>
      <c r="C2220" s="4" t="s">
        <v>517</v>
      </c>
      <c r="D2220" s="41" t="s">
        <v>27</v>
      </c>
      <c r="E2220" s="41" t="s">
        <v>3371</v>
      </c>
      <c r="F2220" t="s">
        <v>12334</v>
      </c>
    </row>
    <row r="2221" spans="1:7">
      <c r="A2221" s="87">
        <v>41183</v>
      </c>
      <c r="B2221" s="102">
        <f>YEAR(A2221)</f>
        <v>2012</v>
      </c>
      <c r="C2221" s="2" t="s">
        <v>338</v>
      </c>
      <c r="D2221" t="s">
        <v>1167</v>
      </c>
      <c r="E2221" t="s">
        <v>9626</v>
      </c>
      <c r="F2221" t="s">
        <v>9627</v>
      </c>
      <c r="G2221" t="s">
        <v>11113</v>
      </c>
    </row>
    <row r="2222" spans="1:7">
      <c r="A2222" s="87" t="s">
        <v>11586</v>
      </c>
      <c r="B2222" s="103" t="s">
        <v>11602</v>
      </c>
      <c r="C2222" s="4" t="s">
        <v>471</v>
      </c>
      <c r="D2222" s="5" t="s">
        <v>9626</v>
      </c>
      <c r="E2222" s="5" t="s">
        <v>1167</v>
      </c>
      <c r="F2222" s="5" t="s">
        <v>9627</v>
      </c>
    </row>
    <row r="2223" spans="1:7">
      <c r="A2223" s="87" t="s">
        <v>11586</v>
      </c>
      <c r="B2223" s="103" t="s">
        <v>11602</v>
      </c>
      <c r="C2223" s="4" t="s">
        <v>471</v>
      </c>
      <c r="D2223" s="5" t="s">
        <v>9626</v>
      </c>
      <c r="E2223" s="5" t="s">
        <v>1167</v>
      </c>
      <c r="F2223" s="5" t="s">
        <v>9627</v>
      </c>
    </row>
    <row r="2224" spans="1:7">
      <c r="A2224" s="87">
        <v>41538</v>
      </c>
      <c r="B2224" s="102">
        <f>YEAR(A2224)</f>
        <v>2013</v>
      </c>
      <c r="C2224" s="2" t="s">
        <v>718</v>
      </c>
      <c r="D2224" t="s">
        <v>3785</v>
      </c>
      <c r="E2224" t="s">
        <v>3782</v>
      </c>
      <c r="F2224" s="125" t="s">
        <v>11949</v>
      </c>
    </row>
    <row r="2225" spans="1:7">
      <c r="A2225" s="105" t="s">
        <v>11586</v>
      </c>
      <c r="B2225" s="103" t="s">
        <v>11602</v>
      </c>
      <c r="C2225" s="4" t="s">
        <v>702</v>
      </c>
      <c r="D2225" s="5" t="s">
        <v>1916</v>
      </c>
      <c r="E2225" s="5" t="s">
        <v>8544</v>
      </c>
      <c r="F2225" t="s">
        <v>12335</v>
      </c>
    </row>
    <row r="2226" spans="1:7">
      <c r="A2226" s="87">
        <v>42094</v>
      </c>
      <c r="B2226" s="102">
        <f>YEAR(A2226)</f>
        <v>2015</v>
      </c>
      <c r="C2226" s="2" t="s">
        <v>141</v>
      </c>
      <c r="D2226" t="s">
        <v>6114</v>
      </c>
      <c r="E2226" t="s">
        <v>6110</v>
      </c>
      <c r="F2226" t="s">
        <v>12335</v>
      </c>
    </row>
    <row r="2227" spans="1:7">
      <c r="A2227" s="87">
        <v>41538</v>
      </c>
      <c r="B2227" s="102">
        <f>YEAR(A2227)</f>
        <v>2013</v>
      </c>
      <c r="C2227" s="2" t="s">
        <v>714</v>
      </c>
      <c r="D2227" t="s">
        <v>3231</v>
      </c>
      <c r="E2227" t="s">
        <v>4107</v>
      </c>
      <c r="F2227" s="125" t="s">
        <v>11959</v>
      </c>
    </row>
    <row r="2228" spans="1:7">
      <c r="A2228" s="87">
        <v>40886</v>
      </c>
      <c r="B2228" s="102">
        <f>YEAR(A2228)</f>
        <v>2011</v>
      </c>
      <c r="C2228" s="2" t="s">
        <v>484</v>
      </c>
      <c r="D2228" t="s">
        <v>3043</v>
      </c>
      <c r="E2228" t="s">
        <v>3042</v>
      </c>
      <c r="F2228" s="5" t="s">
        <v>3044</v>
      </c>
      <c r="G2228" t="s">
        <v>596</v>
      </c>
    </row>
    <row r="2229" spans="1:7">
      <c r="A2229" s="87">
        <v>42119</v>
      </c>
      <c r="B2229" s="102">
        <f>YEAR(A2229)</f>
        <v>2015</v>
      </c>
      <c r="C2229" s="2" t="s">
        <v>593</v>
      </c>
      <c r="D2229" t="s">
        <v>1255</v>
      </c>
      <c r="E2229" t="s">
        <v>2582</v>
      </c>
      <c r="F2229" s="5" t="s">
        <v>3044</v>
      </c>
      <c r="G2229" t="s">
        <v>596</v>
      </c>
    </row>
    <row r="2230" spans="1:7">
      <c r="A2230" s="105" t="s">
        <v>11586</v>
      </c>
      <c r="B2230" s="103" t="s">
        <v>11602</v>
      </c>
      <c r="C2230" s="4" t="s">
        <v>471</v>
      </c>
      <c r="D2230" s="5" t="s">
        <v>3042</v>
      </c>
      <c r="E2230" s="5" t="s">
        <v>3043</v>
      </c>
      <c r="F2230" s="5" t="s">
        <v>3044</v>
      </c>
    </row>
    <row r="2231" spans="1:7">
      <c r="A2231" s="87">
        <v>41300</v>
      </c>
      <c r="B2231" s="102">
        <f t="shared" ref="B2231:B2247" si="42">YEAR(A2231)</f>
        <v>2013</v>
      </c>
      <c r="C2231" s="2" t="s">
        <v>2861</v>
      </c>
      <c r="D2231" t="s">
        <v>1000</v>
      </c>
      <c r="E2231" t="s">
        <v>6453</v>
      </c>
      <c r="F2231" t="s">
        <v>11996</v>
      </c>
      <c r="G2231" t="s">
        <v>294</v>
      </c>
    </row>
    <row r="2232" spans="1:7">
      <c r="A2232" s="87">
        <v>40179</v>
      </c>
      <c r="B2232" s="102">
        <f t="shared" si="42"/>
        <v>2010</v>
      </c>
      <c r="C2232" s="2" t="s">
        <v>256</v>
      </c>
      <c r="D2232" t="s">
        <v>2193</v>
      </c>
      <c r="E2232" t="s">
        <v>9642</v>
      </c>
      <c r="F2232" t="s">
        <v>11996</v>
      </c>
    </row>
    <row r="2233" spans="1:7">
      <c r="A2233" s="87">
        <v>40179</v>
      </c>
      <c r="B2233" s="102">
        <f t="shared" si="42"/>
        <v>2010</v>
      </c>
      <c r="C2233" s="2" t="s">
        <v>256</v>
      </c>
      <c r="D2233" t="s">
        <v>3297</v>
      </c>
      <c r="E2233" t="s">
        <v>10473</v>
      </c>
      <c r="F2233" t="s">
        <v>11996</v>
      </c>
    </row>
    <row r="2234" spans="1:7">
      <c r="A2234" s="87">
        <v>40642</v>
      </c>
      <c r="B2234" s="102">
        <f t="shared" si="42"/>
        <v>2011</v>
      </c>
      <c r="C2234" s="2" t="s">
        <v>48</v>
      </c>
      <c r="D2234" t="s">
        <v>3297</v>
      </c>
      <c r="E2234" t="s">
        <v>10473</v>
      </c>
      <c r="F2234" t="s">
        <v>11996</v>
      </c>
    </row>
    <row r="2235" spans="1:7">
      <c r="A2235" s="87">
        <v>41579</v>
      </c>
      <c r="B2235" s="102">
        <f t="shared" si="42"/>
        <v>2013</v>
      </c>
      <c r="C2235" s="2" t="s">
        <v>61</v>
      </c>
      <c r="D2235" t="s">
        <v>3297</v>
      </c>
      <c r="E2235" t="s">
        <v>10473</v>
      </c>
      <c r="F2235" t="s">
        <v>11996</v>
      </c>
      <c r="G2235" t="s">
        <v>10477</v>
      </c>
    </row>
    <row r="2236" spans="1:7">
      <c r="A2236" s="87">
        <v>42014</v>
      </c>
      <c r="B2236" s="102">
        <f t="shared" si="42"/>
        <v>2015</v>
      </c>
      <c r="C2236" s="7" t="s">
        <v>149</v>
      </c>
      <c r="D2236" t="s">
        <v>1000</v>
      </c>
      <c r="E2236" t="s">
        <v>6453</v>
      </c>
      <c r="F2236" t="s">
        <v>11996</v>
      </c>
    </row>
    <row r="2237" spans="1:7">
      <c r="A2237" s="87">
        <v>41520</v>
      </c>
      <c r="B2237" s="102">
        <f t="shared" si="42"/>
        <v>2013</v>
      </c>
      <c r="C2237" s="2" t="s">
        <v>1427</v>
      </c>
      <c r="D2237" t="s">
        <v>1000</v>
      </c>
      <c r="E2237" t="s">
        <v>6453</v>
      </c>
      <c r="F2237" t="s">
        <v>11996</v>
      </c>
      <c r="G2237" t="s">
        <v>1127</v>
      </c>
    </row>
    <row r="2238" spans="1:7">
      <c r="A2238" s="87">
        <v>41520</v>
      </c>
      <c r="B2238" s="102">
        <f t="shared" si="42"/>
        <v>2013</v>
      </c>
      <c r="C2238" s="2" t="s">
        <v>1433</v>
      </c>
      <c r="D2238" t="s">
        <v>1000</v>
      </c>
      <c r="E2238" t="s">
        <v>6453</v>
      </c>
      <c r="F2238" t="s">
        <v>11996</v>
      </c>
      <c r="G2238" t="s">
        <v>570</v>
      </c>
    </row>
    <row r="2239" spans="1:7">
      <c r="A2239" s="87">
        <v>41549</v>
      </c>
      <c r="B2239" s="102">
        <f t="shared" si="42"/>
        <v>2013</v>
      </c>
      <c r="C2239" s="2" t="s">
        <v>1038</v>
      </c>
      <c r="D2239" t="s">
        <v>3297</v>
      </c>
      <c r="E2239" t="s">
        <v>10473</v>
      </c>
      <c r="F2239" t="s">
        <v>11996</v>
      </c>
      <c r="G2239" t="s">
        <v>10474</v>
      </c>
    </row>
    <row r="2240" spans="1:7">
      <c r="A2240" s="87">
        <v>41565</v>
      </c>
      <c r="B2240" s="102">
        <f t="shared" si="42"/>
        <v>2013</v>
      </c>
      <c r="C2240" s="2" t="s">
        <v>504</v>
      </c>
      <c r="D2240" t="s">
        <v>3297</v>
      </c>
      <c r="E2240" t="s">
        <v>10473</v>
      </c>
      <c r="F2240" t="s">
        <v>11996</v>
      </c>
      <c r="G2240" t="s">
        <v>10476</v>
      </c>
    </row>
    <row r="2241" spans="1:7">
      <c r="A2241" s="87">
        <v>41725</v>
      </c>
      <c r="B2241" s="102">
        <f t="shared" si="42"/>
        <v>2014</v>
      </c>
      <c r="C2241" s="2" t="s">
        <v>3192</v>
      </c>
      <c r="D2241" t="s">
        <v>3193</v>
      </c>
      <c r="E2241" t="s">
        <v>5354</v>
      </c>
      <c r="F2241" t="s">
        <v>11958</v>
      </c>
      <c r="G2241" t="s">
        <v>116</v>
      </c>
    </row>
    <row r="2242" spans="1:7">
      <c r="A2242" s="87">
        <v>42094</v>
      </c>
      <c r="B2242" s="102">
        <f t="shared" si="42"/>
        <v>2015</v>
      </c>
      <c r="C2242" s="2" t="s">
        <v>141</v>
      </c>
      <c r="D2242" t="s">
        <v>2220</v>
      </c>
      <c r="E2242" t="s">
        <v>2221</v>
      </c>
      <c r="F2242" t="s">
        <v>11958</v>
      </c>
    </row>
    <row r="2243" spans="1:7">
      <c r="A2243" s="87">
        <v>41352</v>
      </c>
      <c r="B2243" s="102">
        <f t="shared" si="42"/>
        <v>2013</v>
      </c>
      <c r="C2243" s="2" t="s">
        <v>171</v>
      </c>
      <c r="D2243" t="s">
        <v>4086</v>
      </c>
      <c r="E2243" t="s">
        <v>4087</v>
      </c>
      <c r="F2243" t="s">
        <v>11958</v>
      </c>
      <c r="G2243" t="s">
        <v>4089</v>
      </c>
    </row>
    <row r="2244" spans="1:7">
      <c r="A2244" s="87">
        <v>41352</v>
      </c>
      <c r="B2244" s="102">
        <f t="shared" si="42"/>
        <v>2013</v>
      </c>
      <c r="C2244" s="2" t="s">
        <v>171</v>
      </c>
      <c r="D2244" t="s">
        <v>1241</v>
      </c>
      <c r="E2244" t="s">
        <v>6823</v>
      </c>
      <c r="F2244" t="s">
        <v>11958</v>
      </c>
      <c r="G2244" t="s">
        <v>4228</v>
      </c>
    </row>
    <row r="2245" spans="1:7">
      <c r="A2245" s="87">
        <v>40179</v>
      </c>
      <c r="B2245" s="102">
        <f t="shared" si="42"/>
        <v>2010</v>
      </c>
      <c r="C2245" s="2" t="s">
        <v>256</v>
      </c>
      <c r="D2245" t="s">
        <v>3998</v>
      </c>
      <c r="E2245" t="s">
        <v>9246</v>
      </c>
      <c r="F2245" t="s">
        <v>477</v>
      </c>
    </row>
    <row r="2246" spans="1:7">
      <c r="A2246" s="87">
        <v>40792</v>
      </c>
      <c r="B2246" s="102">
        <f t="shared" si="42"/>
        <v>2011</v>
      </c>
      <c r="C2246" s="2" t="s">
        <v>826</v>
      </c>
      <c r="D2246" t="s">
        <v>3998</v>
      </c>
      <c r="E2246" t="s">
        <v>9246</v>
      </c>
      <c r="F2246" t="s">
        <v>477</v>
      </c>
      <c r="G2246" t="s">
        <v>897</v>
      </c>
    </row>
    <row r="2247" spans="1:7">
      <c r="A2247" s="87">
        <v>41580</v>
      </c>
      <c r="B2247" s="102">
        <f t="shared" si="42"/>
        <v>2013</v>
      </c>
      <c r="C2247" s="2" t="s">
        <v>587</v>
      </c>
      <c r="D2247" t="s">
        <v>3736</v>
      </c>
      <c r="E2247" t="s">
        <v>9203</v>
      </c>
      <c r="F2247" t="s">
        <v>477</v>
      </c>
      <c r="G2247" t="s">
        <v>4507</v>
      </c>
    </row>
    <row r="2248" spans="1:7">
      <c r="A2248" s="87" t="s">
        <v>902</v>
      </c>
      <c r="B2248" s="103">
        <v>2014</v>
      </c>
      <c r="C2248" s="7" t="s">
        <v>903</v>
      </c>
      <c r="D2248" t="s">
        <v>892</v>
      </c>
      <c r="E2248" t="s">
        <v>893</v>
      </c>
      <c r="F2248" t="s">
        <v>477</v>
      </c>
      <c r="G2248" t="s">
        <v>897</v>
      </c>
    </row>
    <row r="2249" spans="1:7" ht="15.75">
      <c r="A2249" s="87">
        <v>41802</v>
      </c>
      <c r="B2249" s="102">
        <f>YEAR(A2249)</f>
        <v>2014</v>
      </c>
      <c r="C2249" s="2" t="s">
        <v>646</v>
      </c>
      <c r="D2249" s="26" t="s">
        <v>5224</v>
      </c>
      <c r="E2249" s="26" t="s">
        <v>5225</v>
      </c>
      <c r="F2249" s="26" t="s">
        <v>477</v>
      </c>
      <c r="G2249" s="26" t="s">
        <v>3867</v>
      </c>
    </row>
    <row r="2250" spans="1:7" ht="15.75">
      <c r="A2250" s="87">
        <v>41802</v>
      </c>
      <c r="B2250" s="102">
        <f>YEAR(A2250)</f>
        <v>2014</v>
      </c>
      <c r="C2250" s="2" t="s">
        <v>646</v>
      </c>
      <c r="D2250" s="26" t="s">
        <v>11582</v>
      </c>
      <c r="E2250" s="26"/>
      <c r="F2250" s="26" t="s">
        <v>477</v>
      </c>
      <c r="G2250" s="26"/>
    </row>
    <row r="2251" spans="1:7">
      <c r="A2251" s="87">
        <v>42342</v>
      </c>
      <c r="B2251" s="102">
        <f>YEAR(A2251)</f>
        <v>2015</v>
      </c>
      <c r="C2251" s="2" t="s">
        <v>349</v>
      </c>
      <c r="D2251" t="s">
        <v>1133</v>
      </c>
      <c r="E2251" t="s">
        <v>4160</v>
      </c>
      <c r="F2251" t="s">
        <v>477</v>
      </c>
      <c r="G2251" t="s">
        <v>897</v>
      </c>
    </row>
    <row r="2252" spans="1:7">
      <c r="A2252" s="87">
        <v>42342</v>
      </c>
      <c r="B2252" s="102">
        <f>YEAR(A2252)</f>
        <v>2015</v>
      </c>
      <c r="C2252" s="2" t="s">
        <v>349</v>
      </c>
      <c r="D2252" t="s">
        <v>6422</v>
      </c>
      <c r="E2252" t="s">
        <v>6729</v>
      </c>
      <c r="F2252" t="s">
        <v>477</v>
      </c>
      <c r="G2252" t="s">
        <v>897</v>
      </c>
    </row>
    <row r="2253" spans="1:7">
      <c r="A2253" s="87">
        <v>42014</v>
      </c>
      <c r="B2253" s="102">
        <f>YEAR(A2253)</f>
        <v>2015</v>
      </c>
      <c r="C2253" s="7" t="s">
        <v>149</v>
      </c>
      <c r="D2253" t="s">
        <v>1621</v>
      </c>
      <c r="E2253" t="s">
        <v>3801</v>
      </c>
      <c r="F2253" t="s">
        <v>477</v>
      </c>
    </row>
    <row r="2254" spans="1:7">
      <c r="A2254" s="105" t="s">
        <v>11586</v>
      </c>
      <c r="B2254" s="103" t="s">
        <v>11602</v>
      </c>
      <c r="C2254" s="4" t="s">
        <v>471</v>
      </c>
      <c r="D2254" s="5" t="s">
        <v>476</v>
      </c>
      <c r="E2254" s="5" t="s">
        <v>473</v>
      </c>
      <c r="F2254" s="5" t="s">
        <v>477</v>
      </c>
    </row>
    <row r="2255" spans="1:7">
      <c r="A2255" s="87">
        <v>41176</v>
      </c>
      <c r="B2255" s="102">
        <f>YEAR(A2255)</f>
        <v>2012</v>
      </c>
      <c r="C2255" s="16" t="s">
        <v>81</v>
      </c>
      <c r="D2255" t="s">
        <v>895</v>
      </c>
      <c r="E2255" t="s">
        <v>893</v>
      </c>
      <c r="F2255" t="s">
        <v>11808</v>
      </c>
      <c r="G2255" t="s">
        <v>897</v>
      </c>
    </row>
    <row r="2256" spans="1:7">
      <c r="A2256" s="105" t="s">
        <v>11586</v>
      </c>
      <c r="B2256" s="103" t="s">
        <v>11602</v>
      </c>
      <c r="C2256" s="4" t="s">
        <v>26</v>
      </c>
      <c r="D2256" s="4" t="s">
        <v>3998</v>
      </c>
      <c r="E2256" s="4" t="s">
        <v>9246</v>
      </c>
      <c r="F2256" t="s">
        <v>11808</v>
      </c>
    </row>
    <row r="2257" spans="1:7">
      <c r="A2257" s="87">
        <v>40179</v>
      </c>
      <c r="B2257" s="102">
        <f>YEAR(A2257)</f>
        <v>2010</v>
      </c>
      <c r="C2257" s="2" t="s">
        <v>479</v>
      </c>
      <c r="D2257" t="s">
        <v>875</v>
      </c>
      <c r="E2257" t="s">
        <v>11012</v>
      </c>
      <c r="F2257" s="125" t="s">
        <v>3355</v>
      </c>
    </row>
    <row r="2258" spans="1:7">
      <c r="A2258" s="104">
        <v>2014</v>
      </c>
      <c r="B2258" s="103">
        <v>2014</v>
      </c>
      <c r="C2258" s="2" t="s">
        <v>1135</v>
      </c>
      <c r="D2258" t="s">
        <v>1303</v>
      </c>
      <c r="E2258" t="s">
        <v>9405</v>
      </c>
      <c r="F2258" t="s">
        <v>12164</v>
      </c>
      <c r="G2258" t="s">
        <v>268</v>
      </c>
    </row>
    <row r="2259" spans="1:7">
      <c r="A2259" s="104" t="s">
        <v>1449</v>
      </c>
      <c r="B2259" s="102">
        <f t="shared" ref="B2259:B2264" si="43">YEAR(A2259)</f>
        <v>2015</v>
      </c>
      <c r="C2259" s="2" t="s">
        <v>289</v>
      </c>
      <c r="D2259" t="s">
        <v>1303</v>
      </c>
      <c r="E2259" t="s">
        <v>9405</v>
      </c>
      <c r="F2259" t="s">
        <v>12164</v>
      </c>
      <c r="G2259" t="s">
        <v>268</v>
      </c>
    </row>
    <row r="2260" spans="1:7">
      <c r="A2260" s="87">
        <v>40909</v>
      </c>
      <c r="B2260" s="102">
        <f t="shared" si="43"/>
        <v>2012</v>
      </c>
      <c r="C2260" s="2" t="s">
        <v>3451</v>
      </c>
      <c r="D2260" t="s">
        <v>1317</v>
      </c>
      <c r="E2260" t="s">
        <v>3452</v>
      </c>
      <c r="F2260" t="s">
        <v>8723</v>
      </c>
    </row>
    <row r="2261" spans="1:7">
      <c r="A2261" s="87">
        <v>40909</v>
      </c>
      <c r="B2261" s="102">
        <f t="shared" si="43"/>
        <v>2012</v>
      </c>
      <c r="C2261" s="2" t="s">
        <v>3451</v>
      </c>
      <c r="D2261" t="s">
        <v>3893</v>
      </c>
      <c r="E2261" t="s">
        <v>3894</v>
      </c>
      <c r="F2261" t="s">
        <v>8723</v>
      </c>
    </row>
    <row r="2262" spans="1:7">
      <c r="A2262" s="87">
        <v>41034</v>
      </c>
      <c r="B2262" s="102">
        <f t="shared" si="43"/>
        <v>2012</v>
      </c>
      <c r="C2262" s="2" t="s">
        <v>203</v>
      </c>
      <c r="D2262" t="s">
        <v>5340</v>
      </c>
      <c r="E2262" t="s">
        <v>5341</v>
      </c>
      <c r="F2262" t="s">
        <v>8723</v>
      </c>
      <c r="G2262" t="s">
        <v>3354</v>
      </c>
    </row>
    <row r="2263" spans="1:7">
      <c r="A2263" s="87">
        <v>40909</v>
      </c>
      <c r="B2263" s="102">
        <f t="shared" si="43"/>
        <v>2012</v>
      </c>
      <c r="C2263" s="2" t="s">
        <v>3451</v>
      </c>
      <c r="D2263" t="s">
        <v>27</v>
      </c>
      <c r="E2263" t="s">
        <v>5703</v>
      </c>
      <c r="F2263" t="s">
        <v>8723</v>
      </c>
    </row>
    <row r="2264" spans="1:7">
      <c r="A2264" s="87">
        <v>41365</v>
      </c>
      <c r="B2264" s="102">
        <f t="shared" si="43"/>
        <v>2013</v>
      </c>
      <c r="C2264" s="2" t="s">
        <v>878</v>
      </c>
      <c r="D2264" t="s">
        <v>27</v>
      </c>
      <c r="E2264" t="s">
        <v>5957</v>
      </c>
      <c r="F2264" t="s">
        <v>8723</v>
      </c>
      <c r="G2264" t="s">
        <v>3354</v>
      </c>
    </row>
    <row r="2265" spans="1:7">
      <c r="A2265" s="104">
        <v>2014</v>
      </c>
      <c r="B2265" s="103">
        <v>2014</v>
      </c>
      <c r="C2265" s="2" t="s">
        <v>1135</v>
      </c>
      <c r="D2265" t="s">
        <v>27</v>
      </c>
      <c r="E2265" t="s">
        <v>5957</v>
      </c>
      <c r="F2265" t="s">
        <v>8723</v>
      </c>
      <c r="G2265" t="s">
        <v>3354</v>
      </c>
    </row>
    <row r="2266" spans="1:7">
      <c r="A2266" s="87">
        <v>41913</v>
      </c>
      <c r="B2266" s="102">
        <f>YEAR(A2266)</f>
        <v>2014</v>
      </c>
      <c r="C2266" s="2" t="s">
        <v>2243</v>
      </c>
      <c r="D2266" t="s">
        <v>27</v>
      </c>
      <c r="E2266" t="s">
        <v>5957</v>
      </c>
      <c r="F2266" t="s">
        <v>8723</v>
      </c>
      <c r="G2266" t="s">
        <v>3354</v>
      </c>
    </row>
    <row r="2267" spans="1:7">
      <c r="A2267" s="104" t="s">
        <v>1449</v>
      </c>
      <c r="B2267" s="102">
        <f>YEAR(A2267)</f>
        <v>2015</v>
      </c>
      <c r="C2267" s="2" t="s">
        <v>289</v>
      </c>
      <c r="D2267" t="s">
        <v>352</v>
      </c>
      <c r="E2267" t="s">
        <v>3350</v>
      </c>
      <c r="F2267" t="s">
        <v>8723</v>
      </c>
      <c r="G2267" t="s">
        <v>3355</v>
      </c>
    </row>
    <row r="2268" spans="1:7">
      <c r="A2268" s="87">
        <v>42104</v>
      </c>
      <c r="B2268" s="102">
        <f>YEAR(A2268)</f>
        <v>2015</v>
      </c>
      <c r="C2268" s="2" t="s">
        <v>1143</v>
      </c>
      <c r="D2268" t="s">
        <v>41</v>
      </c>
      <c r="E2268" t="s">
        <v>5957</v>
      </c>
      <c r="F2268" t="s">
        <v>8723</v>
      </c>
      <c r="G2268" s="46" t="s">
        <v>3354</v>
      </c>
    </row>
    <row r="2269" spans="1:7">
      <c r="A2269" s="104">
        <v>2015</v>
      </c>
      <c r="B2269" s="103">
        <v>2015</v>
      </c>
      <c r="C2269" s="2" t="s">
        <v>97</v>
      </c>
      <c r="D2269" t="s">
        <v>629</v>
      </c>
      <c r="E2269" t="s">
        <v>8714</v>
      </c>
      <c r="F2269" t="s">
        <v>8723</v>
      </c>
      <c r="G2269" t="s">
        <v>268</v>
      </c>
    </row>
    <row r="2270" spans="1:7">
      <c r="A2270" s="87">
        <v>42028</v>
      </c>
      <c r="B2270" s="102">
        <f t="shared" ref="B2270:B2281" si="44">YEAR(A2270)</f>
        <v>2015</v>
      </c>
      <c r="C2270" s="2" t="s">
        <v>100</v>
      </c>
      <c r="D2270" t="s">
        <v>629</v>
      </c>
      <c r="E2270" t="s">
        <v>8714</v>
      </c>
      <c r="F2270" t="s">
        <v>8723</v>
      </c>
      <c r="G2270" t="s">
        <v>2694</v>
      </c>
    </row>
    <row r="2271" spans="1:7">
      <c r="A2271" s="87">
        <v>42104</v>
      </c>
      <c r="B2271" s="102">
        <f t="shared" si="44"/>
        <v>2015</v>
      </c>
      <c r="C2271" s="2" t="s">
        <v>874</v>
      </c>
      <c r="D2271" t="s">
        <v>629</v>
      </c>
      <c r="E2271" t="s">
        <v>8714</v>
      </c>
      <c r="F2271" t="s">
        <v>8723</v>
      </c>
      <c r="G2271" s="52" t="s">
        <v>2694</v>
      </c>
    </row>
    <row r="2272" spans="1:7">
      <c r="A2272" s="104" t="s">
        <v>2762</v>
      </c>
      <c r="B2272" s="102">
        <f t="shared" si="44"/>
        <v>2015</v>
      </c>
      <c r="C2272" s="2" t="s">
        <v>2763</v>
      </c>
      <c r="D2272" t="s">
        <v>629</v>
      </c>
      <c r="E2272" t="s">
        <v>8714</v>
      </c>
      <c r="F2272" t="s">
        <v>8723</v>
      </c>
      <c r="G2272" t="s">
        <v>96</v>
      </c>
    </row>
    <row r="2273" spans="1:7">
      <c r="A2273" s="104" t="s">
        <v>1449</v>
      </c>
      <c r="B2273" s="102">
        <f t="shared" si="44"/>
        <v>2015</v>
      </c>
      <c r="C2273" s="2" t="s">
        <v>289</v>
      </c>
      <c r="D2273" t="s">
        <v>629</v>
      </c>
      <c r="E2273" t="s">
        <v>8714</v>
      </c>
      <c r="F2273" t="s">
        <v>8723</v>
      </c>
      <c r="G2273" t="s">
        <v>2694</v>
      </c>
    </row>
    <row r="2274" spans="1:7">
      <c r="A2274" s="87">
        <v>40942</v>
      </c>
      <c r="B2274" s="102">
        <f t="shared" si="44"/>
        <v>2012</v>
      </c>
      <c r="C2274" s="2" t="s">
        <v>56</v>
      </c>
      <c r="D2274" t="s">
        <v>6178</v>
      </c>
      <c r="E2274" t="s">
        <v>864</v>
      </c>
      <c r="F2274" t="s">
        <v>11849</v>
      </c>
      <c r="G2274" t="s">
        <v>3355</v>
      </c>
    </row>
    <row r="2275" spans="1:7">
      <c r="A2275" s="87">
        <v>40943</v>
      </c>
      <c r="B2275" s="102">
        <f t="shared" si="44"/>
        <v>2012</v>
      </c>
      <c r="C2275" s="2" t="s">
        <v>59</v>
      </c>
      <c r="D2275" t="s">
        <v>6178</v>
      </c>
      <c r="E2275" t="s">
        <v>864</v>
      </c>
      <c r="F2275" t="s">
        <v>11849</v>
      </c>
      <c r="G2275" t="s">
        <v>3355</v>
      </c>
    </row>
    <row r="2276" spans="1:7">
      <c r="A2276" s="87">
        <v>40695</v>
      </c>
      <c r="B2276" s="102">
        <f t="shared" si="44"/>
        <v>2011</v>
      </c>
      <c r="C2276" s="2" t="s">
        <v>2239</v>
      </c>
      <c r="D2276" t="s">
        <v>10733</v>
      </c>
      <c r="E2276" t="s">
        <v>10735</v>
      </c>
      <c r="F2276" t="s">
        <v>11799</v>
      </c>
      <c r="G2276" t="s">
        <v>2240</v>
      </c>
    </row>
    <row r="2277" spans="1:7">
      <c r="A2277" s="87">
        <v>40909</v>
      </c>
      <c r="B2277" s="102">
        <f t="shared" si="44"/>
        <v>2012</v>
      </c>
      <c r="C2277" s="2" t="s">
        <v>3451</v>
      </c>
      <c r="D2277" t="s">
        <v>3871</v>
      </c>
      <c r="E2277" t="s">
        <v>6408</v>
      </c>
      <c r="F2277" t="s">
        <v>11799</v>
      </c>
    </row>
    <row r="2278" spans="1:7">
      <c r="A2278" s="87">
        <v>40909</v>
      </c>
      <c r="B2278" s="102">
        <f t="shared" si="44"/>
        <v>2012</v>
      </c>
      <c r="C2278" s="2" t="s">
        <v>3451</v>
      </c>
      <c r="D2278" t="s">
        <v>10733</v>
      </c>
      <c r="E2278" t="s">
        <v>10734</v>
      </c>
      <c r="F2278" t="s">
        <v>11799</v>
      </c>
    </row>
    <row r="2279" spans="1:7">
      <c r="A2279" s="87">
        <v>41365</v>
      </c>
      <c r="B2279" s="102">
        <f t="shared" si="44"/>
        <v>2013</v>
      </c>
      <c r="C2279" s="2" t="s">
        <v>878</v>
      </c>
      <c r="D2279" t="s">
        <v>1133</v>
      </c>
      <c r="E2279" t="s">
        <v>2833</v>
      </c>
      <c r="F2279" t="s">
        <v>11799</v>
      </c>
    </row>
    <row r="2280" spans="1:7">
      <c r="A2280" s="87">
        <v>41913</v>
      </c>
      <c r="B2280" s="102">
        <f t="shared" si="44"/>
        <v>2014</v>
      </c>
      <c r="C2280" s="2" t="s">
        <v>2243</v>
      </c>
      <c r="D2280" t="s">
        <v>296</v>
      </c>
      <c r="E2280" t="s">
        <v>2690</v>
      </c>
      <c r="F2280" t="s">
        <v>11799</v>
      </c>
      <c r="G2280" t="s">
        <v>2694</v>
      </c>
    </row>
    <row r="2281" spans="1:7">
      <c r="A2281" s="87">
        <v>41913</v>
      </c>
      <c r="B2281" s="102">
        <f t="shared" si="44"/>
        <v>2014</v>
      </c>
      <c r="C2281" s="2" t="s">
        <v>2243</v>
      </c>
      <c r="D2281" t="s">
        <v>2843</v>
      </c>
      <c r="E2281" t="s">
        <v>2844</v>
      </c>
      <c r="F2281" t="s">
        <v>11799</v>
      </c>
      <c r="G2281" t="s">
        <v>2694</v>
      </c>
    </row>
    <row r="2282" spans="1:7">
      <c r="A2282" s="104">
        <v>2014</v>
      </c>
      <c r="B2282" s="103">
        <v>2014</v>
      </c>
      <c r="C2282" s="2" t="s">
        <v>1135</v>
      </c>
      <c r="D2282" t="s">
        <v>3644</v>
      </c>
      <c r="E2282" t="s">
        <v>3645</v>
      </c>
      <c r="F2282" t="s">
        <v>11799</v>
      </c>
      <c r="G2282" t="s">
        <v>3647</v>
      </c>
    </row>
    <row r="2283" spans="1:7">
      <c r="A2283" s="87">
        <v>42104</v>
      </c>
      <c r="B2283" s="102">
        <f>YEAR(A2283)</f>
        <v>2015</v>
      </c>
      <c r="C2283" s="2" t="s">
        <v>1143</v>
      </c>
      <c r="D2283" t="s">
        <v>1144</v>
      </c>
      <c r="E2283" t="s">
        <v>1137</v>
      </c>
      <c r="F2283" t="s">
        <v>11799</v>
      </c>
      <c r="G2283" s="46" t="s">
        <v>619</v>
      </c>
    </row>
    <row r="2284" spans="1:7">
      <c r="A2284" s="104" t="s">
        <v>1449</v>
      </c>
      <c r="B2284" s="102">
        <f>YEAR(A2284)</f>
        <v>2015</v>
      </c>
      <c r="C2284" s="2" t="s">
        <v>289</v>
      </c>
      <c r="D2284" t="s">
        <v>8090</v>
      </c>
      <c r="E2284" t="s">
        <v>8091</v>
      </c>
      <c r="F2284" t="s">
        <v>12231</v>
      </c>
      <c r="G2284" t="s">
        <v>8093</v>
      </c>
    </row>
    <row r="2285" spans="1:7">
      <c r="A2285" s="87">
        <v>42104</v>
      </c>
      <c r="B2285" s="102">
        <f>YEAR(A2285)</f>
        <v>2015</v>
      </c>
      <c r="C2285" s="2" t="s">
        <v>1143</v>
      </c>
      <c r="D2285" s="44" t="s">
        <v>4260</v>
      </c>
      <c r="E2285" s="44" t="s">
        <v>4261</v>
      </c>
      <c r="F2285" t="s">
        <v>12204</v>
      </c>
      <c r="G2285" s="46" t="s">
        <v>4262</v>
      </c>
    </row>
    <row r="2286" spans="1:7">
      <c r="A2286" s="104">
        <v>2014</v>
      </c>
      <c r="B2286" s="103">
        <v>2014</v>
      </c>
      <c r="C2286" s="2" t="s">
        <v>1135</v>
      </c>
      <c r="D2286" t="s">
        <v>2200</v>
      </c>
      <c r="E2286" t="s">
        <v>9396</v>
      </c>
      <c r="F2286" t="s">
        <v>12204</v>
      </c>
      <c r="G2286" t="s">
        <v>371</v>
      </c>
    </row>
    <row r="2287" spans="1:7">
      <c r="A2287" s="87">
        <v>40634</v>
      </c>
      <c r="B2287" s="102">
        <f t="shared" ref="B2287:B2294" si="45">YEAR(A2287)</f>
        <v>2011</v>
      </c>
      <c r="C2287" s="2" t="s">
        <v>1942</v>
      </c>
      <c r="D2287" t="s">
        <v>1590</v>
      </c>
      <c r="E2287" t="s">
        <v>11098</v>
      </c>
      <c r="F2287" t="s">
        <v>11803</v>
      </c>
    </row>
    <row r="2288" spans="1:7">
      <c r="A2288" s="87">
        <v>40752</v>
      </c>
      <c r="B2288" s="102">
        <f t="shared" si="45"/>
        <v>2011</v>
      </c>
      <c r="C2288" s="2" t="s">
        <v>50</v>
      </c>
      <c r="D2288" t="s">
        <v>1590</v>
      </c>
      <c r="E2288" t="s">
        <v>11098</v>
      </c>
      <c r="F2288" t="s">
        <v>11803</v>
      </c>
      <c r="G2288" t="s">
        <v>11101</v>
      </c>
    </row>
    <row r="2289" spans="1:7">
      <c r="A2289" s="87">
        <v>40909</v>
      </c>
      <c r="B2289" s="102">
        <f t="shared" si="45"/>
        <v>2012</v>
      </c>
      <c r="C2289" s="2" t="s">
        <v>3451</v>
      </c>
      <c r="D2289" t="s">
        <v>1629</v>
      </c>
      <c r="E2289" t="s">
        <v>8663</v>
      </c>
      <c r="F2289" t="s">
        <v>11803</v>
      </c>
    </row>
    <row r="2290" spans="1:7">
      <c r="A2290" s="87">
        <v>40909</v>
      </c>
      <c r="B2290" s="102">
        <f t="shared" si="45"/>
        <v>2012</v>
      </c>
      <c r="C2290" s="2" t="s">
        <v>3451</v>
      </c>
      <c r="D2290" t="s">
        <v>1802</v>
      </c>
      <c r="E2290" t="s">
        <v>9958</v>
      </c>
      <c r="F2290" t="s">
        <v>11803</v>
      </c>
    </row>
    <row r="2291" spans="1:7">
      <c r="A2291" s="87">
        <v>40909</v>
      </c>
      <c r="B2291" s="102">
        <f t="shared" si="45"/>
        <v>2012</v>
      </c>
      <c r="C2291" s="2" t="s">
        <v>3451</v>
      </c>
      <c r="D2291" t="s">
        <v>1590</v>
      </c>
      <c r="E2291" t="s">
        <v>11098</v>
      </c>
      <c r="F2291" t="s">
        <v>11803</v>
      </c>
    </row>
    <row r="2292" spans="1:7">
      <c r="A2292" s="87">
        <v>40909</v>
      </c>
      <c r="B2292" s="102">
        <f t="shared" si="45"/>
        <v>2012</v>
      </c>
      <c r="C2292" s="2" t="s">
        <v>3451</v>
      </c>
      <c r="D2292" t="s">
        <v>1303</v>
      </c>
      <c r="E2292" t="s">
        <v>11534</v>
      </c>
      <c r="F2292" t="s">
        <v>11803</v>
      </c>
    </row>
    <row r="2293" spans="1:7">
      <c r="A2293" s="87">
        <v>41373</v>
      </c>
      <c r="B2293" s="102">
        <f t="shared" si="45"/>
        <v>2013</v>
      </c>
      <c r="C2293" s="2" t="s">
        <v>210</v>
      </c>
      <c r="D2293" t="s">
        <v>1684</v>
      </c>
      <c r="E2293" t="s">
        <v>1787</v>
      </c>
      <c r="F2293" t="s">
        <v>11803</v>
      </c>
      <c r="G2293" t="s">
        <v>1789</v>
      </c>
    </row>
    <row r="2294" spans="1:7">
      <c r="A2294" s="87">
        <v>41365</v>
      </c>
      <c r="B2294" s="102">
        <f t="shared" si="45"/>
        <v>2013</v>
      </c>
      <c r="C2294" s="2" t="s">
        <v>878</v>
      </c>
      <c r="D2294" t="s">
        <v>1303</v>
      </c>
      <c r="E2294" t="s">
        <v>11534</v>
      </c>
      <c r="F2294" t="s">
        <v>11803</v>
      </c>
      <c r="G2294" t="s">
        <v>3355</v>
      </c>
    </row>
    <row r="2295" spans="1:7">
      <c r="A2295" s="104">
        <v>2014</v>
      </c>
      <c r="B2295" s="103">
        <v>2014</v>
      </c>
      <c r="C2295" s="2" t="s">
        <v>1135</v>
      </c>
      <c r="D2295" t="s">
        <v>1303</v>
      </c>
      <c r="E2295" t="s">
        <v>11534</v>
      </c>
      <c r="F2295" t="s">
        <v>11803</v>
      </c>
      <c r="G2295" t="s">
        <v>3355</v>
      </c>
    </row>
    <row r="2296" spans="1:7">
      <c r="A2296" s="87">
        <v>41913</v>
      </c>
      <c r="B2296" s="102">
        <f t="shared" ref="B2296:B2301" si="46">YEAR(A2296)</f>
        <v>2014</v>
      </c>
      <c r="C2296" s="2" t="s">
        <v>2243</v>
      </c>
      <c r="D2296" t="s">
        <v>1303</v>
      </c>
      <c r="E2296" t="s">
        <v>11534</v>
      </c>
      <c r="F2296" t="s">
        <v>11803</v>
      </c>
      <c r="G2296" t="s">
        <v>3355</v>
      </c>
    </row>
    <row r="2297" spans="1:7">
      <c r="A2297" s="87">
        <v>42104</v>
      </c>
      <c r="B2297" s="102">
        <f t="shared" si="46"/>
        <v>2015</v>
      </c>
      <c r="C2297" s="2" t="s">
        <v>1143</v>
      </c>
      <c r="D2297" t="s">
        <v>11535</v>
      </c>
      <c r="E2297" t="s">
        <v>11534</v>
      </c>
      <c r="F2297" t="s">
        <v>11803</v>
      </c>
      <c r="G2297" s="46" t="s">
        <v>8664</v>
      </c>
    </row>
    <row r="2298" spans="1:7">
      <c r="A2298" s="87">
        <v>40909</v>
      </c>
      <c r="B2298" s="102">
        <f t="shared" si="46"/>
        <v>2012</v>
      </c>
      <c r="C2298" s="2" t="s">
        <v>3451</v>
      </c>
      <c r="D2298" t="s">
        <v>868</v>
      </c>
      <c r="E2298" t="s">
        <v>5280</v>
      </c>
      <c r="F2298" t="s">
        <v>11839</v>
      </c>
    </row>
    <row r="2299" spans="1:7">
      <c r="A2299" s="87">
        <v>40909</v>
      </c>
      <c r="B2299" s="102">
        <f t="shared" si="46"/>
        <v>2012</v>
      </c>
      <c r="C2299" s="2" t="s">
        <v>3451</v>
      </c>
      <c r="D2299" t="s">
        <v>5852</v>
      </c>
      <c r="E2299" t="s">
        <v>5853</v>
      </c>
      <c r="F2299" t="s">
        <v>11839</v>
      </c>
    </row>
    <row r="2300" spans="1:7">
      <c r="A2300" s="87">
        <v>40909</v>
      </c>
      <c r="B2300" s="102">
        <f t="shared" si="46"/>
        <v>2012</v>
      </c>
      <c r="C2300" s="2" t="s">
        <v>3451</v>
      </c>
      <c r="D2300" t="s">
        <v>10949</v>
      </c>
      <c r="E2300" t="s">
        <v>10950</v>
      </c>
      <c r="F2300" t="s">
        <v>11839</v>
      </c>
    </row>
    <row r="2301" spans="1:7">
      <c r="A2301" s="87">
        <v>41000</v>
      </c>
      <c r="B2301" s="102">
        <f t="shared" si="46"/>
        <v>2012</v>
      </c>
      <c r="C2301" s="2" t="s">
        <v>1942</v>
      </c>
      <c r="D2301" t="s">
        <v>10949</v>
      </c>
      <c r="E2301" t="s">
        <v>10950</v>
      </c>
      <c r="F2301" t="s">
        <v>11839</v>
      </c>
    </row>
    <row r="2302" spans="1:7">
      <c r="A2302" s="104">
        <v>2014</v>
      </c>
      <c r="B2302" s="103">
        <v>2014</v>
      </c>
      <c r="C2302" s="2" t="s">
        <v>1135</v>
      </c>
      <c r="D2302" t="s">
        <v>3349</v>
      </c>
      <c r="E2302" t="s">
        <v>3350</v>
      </c>
      <c r="F2302" t="s">
        <v>11839</v>
      </c>
    </row>
    <row r="2303" spans="1:7">
      <c r="A2303" s="87">
        <v>41913</v>
      </c>
      <c r="B2303" s="102">
        <f>YEAR(A2303)</f>
        <v>2014</v>
      </c>
      <c r="C2303" s="2" t="s">
        <v>2243</v>
      </c>
      <c r="D2303" t="s">
        <v>10949</v>
      </c>
      <c r="E2303" t="s">
        <v>10950</v>
      </c>
      <c r="F2303" t="s">
        <v>11839</v>
      </c>
      <c r="G2303" t="s">
        <v>6179</v>
      </c>
    </row>
    <row r="2304" spans="1:7">
      <c r="A2304" s="87">
        <v>42104</v>
      </c>
      <c r="B2304" s="102">
        <f>YEAR(A2304)</f>
        <v>2015</v>
      </c>
      <c r="C2304" s="2" t="s">
        <v>1143</v>
      </c>
      <c r="D2304" t="s">
        <v>3352</v>
      </c>
      <c r="E2304" t="s">
        <v>3350</v>
      </c>
      <c r="F2304" t="s">
        <v>11839</v>
      </c>
      <c r="G2304" s="46" t="s">
        <v>3351</v>
      </c>
    </row>
    <row r="2305" spans="1:7">
      <c r="A2305" s="87">
        <v>41365</v>
      </c>
      <c r="B2305" s="102">
        <f>YEAR(A2305)</f>
        <v>2013</v>
      </c>
      <c r="C2305" s="2" t="s">
        <v>878</v>
      </c>
      <c r="D2305" t="s">
        <v>2774</v>
      </c>
      <c r="E2305" t="s">
        <v>7499</v>
      </c>
      <c r="F2305" t="s">
        <v>7500</v>
      </c>
      <c r="G2305" t="s">
        <v>58</v>
      </c>
    </row>
    <row r="2306" spans="1:7">
      <c r="A2306" s="104">
        <v>2014</v>
      </c>
      <c r="B2306" s="103">
        <v>2014</v>
      </c>
      <c r="C2306" s="2" t="s">
        <v>1135</v>
      </c>
      <c r="D2306" t="s">
        <v>2774</v>
      </c>
      <c r="E2306" t="s">
        <v>7499</v>
      </c>
      <c r="F2306" t="s">
        <v>7500</v>
      </c>
      <c r="G2306" t="s">
        <v>58</v>
      </c>
    </row>
    <row r="2307" spans="1:7">
      <c r="A2307" s="87">
        <v>41877</v>
      </c>
      <c r="B2307" s="102">
        <f t="shared" ref="B2307:B2315" si="47">YEAR(A2307)</f>
        <v>2014</v>
      </c>
      <c r="C2307" s="2" t="s">
        <v>177</v>
      </c>
      <c r="D2307" t="s">
        <v>2774</v>
      </c>
      <c r="E2307" t="s">
        <v>7499</v>
      </c>
      <c r="F2307" t="s">
        <v>7500</v>
      </c>
      <c r="G2307" t="s">
        <v>7644</v>
      </c>
    </row>
    <row r="2308" spans="1:7">
      <c r="A2308" s="87">
        <v>41913</v>
      </c>
      <c r="B2308" s="102">
        <f t="shared" si="47"/>
        <v>2014</v>
      </c>
      <c r="C2308" s="2" t="s">
        <v>2243</v>
      </c>
      <c r="D2308" t="s">
        <v>2774</v>
      </c>
      <c r="E2308" t="s">
        <v>7499</v>
      </c>
      <c r="F2308" t="s">
        <v>7500</v>
      </c>
      <c r="G2308" t="s">
        <v>58</v>
      </c>
    </row>
    <row r="2309" spans="1:7">
      <c r="A2309" s="87">
        <v>42343</v>
      </c>
      <c r="B2309" s="102">
        <f t="shared" si="47"/>
        <v>2015</v>
      </c>
      <c r="C2309" s="2" t="s">
        <v>193</v>
      </c>
      <c r="D2309" t="s">
        <v>7499</v>
      </c>
      <c r="E2309" t="s">
        <v>2774</v>
      </c>
      <c r="F2309" t="s">
        <v>7500</v>
      </c>
    </row>
    <row r="2310" spans="1:7">
      <c r="A2310" s="87">
        <v>42104</v>
      </c>
      <c r="B2310" s="102">
        <f t="shared" si="47"/>
        <v>2015</v>
      </c>
      <c r="C2310" s="2" t="s">
        <v>1143</v>
      </c>
      <c r="D2310" t="s">
        <v>7646</v>
      </c>
      <c r="E2310" t="s">
        <v>7499</v>
      </c>
      <c r="F2310" t="s">
        <v>7500</v>
      </c>
      <c r="G2310" s="46" t="s">
        <v>7644</v>
      </c>
    </row>
    <row r="2311" spans="1:7" ht="15.75">
      <c r="A2311" s="87">
        <v>42104</v>
      </c>
      <c r="B2311" s="102">
        <f t="shared" si="47"/>
        <v>2015</v>
      </c>
      <c r="C2311" s="2" t="s">
        <v>1143</v>
      </c>
      <c r="D2311" s="26" t="s">
        <v>5917</v>
      </c>
      <c r="E2311" s="26" t="s">
        <v>5912</v>
      </c>
      <c r="F2311" s="26" t="s">
        <v>12216</v>
      </c>
      <c r="G2311" s="46" t="s">
        <v>5919</v>
      </c>
    </row>
    <row r="2312" spans="1:7">
      <c r="A2312" s="87">
        <v>40634</v>
      </c>
      <c r="B2312" s="102">
        <f t="shared" si="47"/>
        <v>2011</v>
      </c>
      <c r="C2312" s="2" t="s">
        <v>1942</v>
      </c>
      <c r="D2312" t="s">
        <v>868</v>
      </c>
      <c r="E2312" t="s">
        <v>5280</v>
      </c>
      <c r="F2312" t="s">
        <v>11745</v>
      </c>
    </row>
    <row r="2313" spans="1:7">
      <c r="A2313" s="87">
        <v>40909</v>
      </c>
      <c r="B2313" s="102">
        <f t="shared" si="47"/>
        <v>2012</v>
      </c>
      <c r="C2313" s="2" t="s">
        <v>3451</v>
      </c>
      <c r="D2313" t="s">
        <v>2537</v>
      </c>
      <c r="E2313" t="s">
        <v>4817</v>
      </c>
      <c r="F2313" t="s">
        <v>11745</v>
      </c>
    </row>
    <row r="2314" spans="1:7">
      <c r="A2314" s="87">
        <v>40909</v>
      </c>
      <c r="B2314" s="102">
        <f t="shared" si="47"/>
        <v>2012</v>
      </c>
      <c r="C2314" s="2" t="s">
        <v>3451</v>
      </c>
      <c r="D2314" t="s">
        <v>10065</v>
      </c>
      <c r="E2314" t="s">
        <v>10066</v>
      </c>
      <c r="F2314" t="s">
        <v>11745</v>
      </c>
    </row>
    <row r="2315" spans="1:7">
      <c r="A2315" s="87">
        <v>41365</v>
      </c>
      <c r="B2315" s="102">
        <f t="shared" si="47"/>
        <v>2013</v>
      </c>
      <c r="C2315" s="2" t="s">
        <v>878</v>
      </c>
      <c r="D2315" t="s">
        <v>10065</v>
      </c>
      <c r="E2315" t="s">
        <v>10066</v>
      </c>
      <c r="F2315" t="s">
        <v>11745</v>
      </c>
      <c r="G2315" t="s">
        <v>3355</v>
      </c>
    </row>
    <row r="2316" spans="1:7">
      <c r="A2316" s="104">
        <v>2014</v>
      </c>
      <c r="B2316" s="103">
        <v>2014</v>
      </c>
      <c r="C2316" s="2" t="s">
        <v>1135</v>
      </c>
      <c r="D2316" t="s">
        <v>10065</v>
      </c>
      <c r="E2316" t="s">
        <v>10066</v>
      </c>
      <c r="F2316" t="s">
        <v>11745</v>
      </c>
      <c r="G2316" t="s">
        <v>3355</v>
      </c>
    </row>
    <row r="2317" spans="1:7">
      <c r="A2317" s="87">
        <v>41913</v>
      </c>
      <c r="B2317" s="102">
        <f t="shared" ref="B2317:B2326" si="48">YEAR(A2317)</f>
        <v>2014</v>
      </c>
      <c r="C2317" s="2" t="s">
        <v>2243</v>
      </c>
      <c r="D2317" t="s">
        <v>10065</v>
      </c>
      <c r="E2317" t="s">
        <v>10066</v>
      </c>
      <c r="F2317" t="s">
        <v>11745</v>
      </c>
      <c r="G2317" t="s">
        <v>3355</v>
      </c>
    </row>
    <row r="2318" spans="1:7">
      <c r="A2318" s="87">
        <v>42104</v>
      </c>
      <c r="B2318" s="102">
        <f t="shared" si="48"/>
        <v>2015</v>
      </c>
      <c r="C2318" s="2" t="s">
        <v>1143</v>
      </c>
      <c r="D2318" t="s">
        <v>10067</v>
      </c>
      <c r="E2318" t="s">
        <v>10066</v>
      </c>
      <c r="F2318" t="s">
        <v>11745</v>
      </c>
      <c r="G2318" s="46" t="s">
        <v>10068</v>
      </c>
    </row>
    <row r="2319" spans="1:7">
      <c r="A2319" s="104" t="s">
        <v>1449</v>
      </c>
      <c r="B2319" s="102">
        <f t="shared" si="48"/>
        <v>2015</v>
      </c>
      <c r="C2319" s="2" t="s">
        <v>289</v>
      </c>
      <c r="D2319" t="s">
        <v>10065</v>
      </c>
      <c r="E2319" t="s">
        <v>10066</v>
      </c>
      <c r="F2319" t="s">
        <v>11745</v>
      </c>
      <c r="G2319" t="s">
        <v>10070</v>
      </c>
    </row>
    <row r="2320" spans="1:7">
      <c r="A2320" s="87">
        <v>40634</v>
      </c>
      <c r="B2320" s="102">
        <f t="shared" si="48"/>
        <v>2011</v>
      </c>
      <c r="C2320" s="2" t="s">
        <v>1942</v>
      </c>
      <c r="D2320" t="s">
        <v>3837</v>
      </c>
      <c r="E2320" t="s">
        <v>3838</v>
      </c>
      <c r="F2320" t="s">
        <v>11725</v>
      </c>
    </row>
    <row r="2321" spans="1:7">
      <c r="A2321" s="87">
        <v>40695</v>
      </c>
      <c r="B2321" s="102">
        <f t="shared" si="48"/>
        <v>2011</v>
      </c>
      <c r="C2321" s="2" t="s">
        <v>2239</v>
      </c>
      <c r="D2321" t="s">
        <v>1453</v>
      </c>
      <c r="E2321" t="s">
        <v>3838</v>
      </c>
      <c r="F2321" t="s">
        <v>11725</v>
      </c>
      <c r="G2321" t="s">
        <v>3839</v>
      </c>
    </row>
    <row r="2322" spans="1:7">
      <c r="A2322" s="87">
        <v>41034</v>
      </c>
      <c r="B2322" s="102">
        <f t="shared" si="48"/>
        <v>2012</v>
      </c>
      <c r="C2322" s="2" t="s">
        <v>203</v>
      </c>
      <c r="D2322" t="s">
        <v>3709</v>
      </c>
      <c r="E2322" t="s">
        <v>3710</v>
      </c>
      <c r="F2322" t="s">
        <v>11725</v>
      </c>
      <c r="G2322" t="s">
        <v>3712</v>
      </c>
    </row>
    <row r="2323" spans="1:7">
      <c r="A2323" s="87">
        <v>40909</v>
      </c>
      <c r="B2323" s="102">
        <f t="shared" si="48"/>
        <v>2012</v>
      </c>
      <c r="C2323" s="2" t="s">
        <v>3451</v>
      </c>
      <c r="D2323" t="s">
        <v>3837</v>
      </c>
      <c r="E2323" t="s">
        <v>3841</v>
      </c>
      <c r="F2323" t="s">
        <v>11725</v>
      </c>
    </row>
    <row r="2324" spans="1:7">
      <c r="A2324" s="87">
        <v>41000</v>
      </c>
      <c r="B2324" s="102">
        <f t="shared" si="48"/>
        <v>2012</v>
      </c>
      <c r="C2324" s="2" t="s">
        <v>1942</v>
      </c>
      <c r="D2324" t="s">
        <v>1453</v>
      </c>
      <c r="E2324" t="s">
        <v>3838</v>
      </c>
      <c r="F2324" t="s">
        <v>11725</v>
      </c>
    </row>
    <row r="2325" spans="1:7">
      <c r="A2325" s="87">
        <v>40909</v>
      </c>
      <c r="B2325" s="102">
        <f t="shared" si="48"/>
        <v>2012</v>
      </c>
      <c r="C2325" s="2" t="s">
        <v>3451</v>
      </c>
      <c r="D2325" t="s">
        <v>3164</v>
      </c>
      <c r="E2325" t="s">
        <v>11012</v>
      </c>
      <c r="F2325" t="s">
        <v>11725</v>
      </c>
    </row>
    <row r="2326" spans="1:7">
      <c r="A2326" s="87">
        <v>41365</v>
      </c>
      <c r="B2326" s="102">
        <f t="shared" si="48"/>
        <v>2013</v>
      </c>
      <c r="C2326" s="2" t="s">
        <v>878</v>
      </c>
      <c r="D2326" t="s">
        <v>3837</v>
      </c>
      <c r="E2326" t="s">
        <v>3838</v>
      </c>
      <c r="F2326" t="s">
        <v>11725</v>
      </c>
      <c r="G2326" t="s">
        <v>3839</v>
      </c>
    </row>
    <row r="2327" spans="1:7">
      <c r="A2327" s="104">
        <v>2014</v>
      </c>
      <c r="B2327" s="103">
        <v>2014</v>
      </c>
      <c r="C2327" s="2" t="s">
        <v>1135</v>
      </c>
      <c r="D2327" t="s">
        <v>3837</v>
      </c>
      <c r="E2327" t="s">
        <v>3838</v>
      </c>
      <c r="F2327" t="s">
        <v>11725</v>
      </c>
      <c r="G2327" t="s">
        <v>3839</v>
      </c>
    </row>
    <row r="2328" spans="1:7">
      <c r="A2328" s="87">
        <v>41913</v>
      </c>
      <c r="B2328" s="102">
        <f>YEAR(A2328)</f>
        <v>2014</v>
      </c>
      <c r="C2328" s="2" t="s">
        <v>2243</v>
      </c>
      <c r="D2328" t="s">
        <v>3837</v>
      </c>
      <c r="E2328" t="s">
        <v>3838</v>
      </c>
      <c r="F2328" t="s">
        <v>11725</v>
      </c>
      <c r="G2328" t="s">
        <v>3839</v>
      </c>
    </row>
    <row r="2329" spans="1:7">
      <c r="A2329" s="105" t="s">
        <v>11586</v>
      </c>
      <c r="B2329" s="103" t="s">
        <v>11602</v>
      </c>
      <c r="C2329" s="4" t="s">
        <v>568</v>
      </c>
      <c r="D2329" s="5" t="s">
        <v>7870</v>
      </c>
      <c r="E2329" s="5" t="s">
        <v>8190</v>
      </c>
      <c r="F2329" s="5" t="s">
        <v>12292</v>
      </c>
    </row>
    <row r="2330" spans="1:7">
      <c r="A2330" s="87">
        <v>41000</v>
      </c>
      <c r="B2330" s="102">
        <f>YEAR(A2330)</f>
        <v>2012</v>
      </c>
      <c r="C2330" s="2" t="s">
        <v>1945</v>
      </c>
      <c r="D2330" t="s">
        <v>2103</v>
      </c>
      <c r="E2330" t="s">
        <v>2092</v>
      </c>
      <c r="F2330" t="s">
        <v>11816</v>
      </c>
      <c r="G2330" t="s">
        <v>2104</v>
      </c>
    </row>
    <row r="2331" spans="1:7">
      <c r="A2331" s="87">
        <v>41466</v>
      </c>
      <c r="B2331" s="102">
        <f>YEAR(A2331)</f>
        <v>2013</v>
      </c>
      <c r="C2331" s="2" t="s">
        <v>2114</v>
      </c>
      <c r="D2331" t="s">
        <v>2493</v>
      </c>
      <c r="E2331" t="s">
        <v>6405</v>
      </c>
      <c r="F2331" t="s">
        <v>11994</v>
      </c>
      <c r="G2331" t="s">
        <v>2952</v>
      </c>
    </row>
    <row r="2332" spans="1:7">
      <c r="A2332" s="87">
        <v>41466</v>
      </c>
      <c r="B2332" s="102">
        <f>YEAR(A2332)</f>
        <v>2013</v>
      </c>
      <c r="C2332" s="2" t="s">
        <v>2114</v>
      </c>
      <c r="D2332" t="s">
        <v>1428</v>
      </c>
      <c r="E2332" t="s">
        <v>11464</v>
      </c>
      <c r="F2332" t="s">
        <v>11994</v>
      </c>
      <c r="G2332" t="s">
        <v>2952</v>
      </c>
    </row>
    <row r="2333" spans="1:7">
      <c r="A2333" s="87">
        <v>41183</v>
      </c>
      <c r="B2333" s="102">
        <f>YEAR(A2333)</f>
        <v>2012</v>
      </c>
      <c r="C2333" s="2" t="s">
        <v>338</v>
      </c>
      <c r="D2333" t="s">
        <v>2103</v>
      </c>
      <c r="E2333" t="s">
        <v>2092</v>
      </c>
      <c r="F2333" t="s">
        <v>2107</v>
      </c>
    </row>
    <row r="2334" spans="1:7">
      <c r="A2334" s="105" t="s">
        <v>11586</v>
      </c>
      <c r="B2334" s="103" t="s">
        <v>11602</v>
      </c>
      <c r="C2334" s="23" t="s">
        <v>471</v>
      </c>
      <c r="D2334" s="5" t="s">
        <v>2092</v>
      </c>
      <c r="E2334" s="5" t="s">
        <v>2103</v>
      </c>
      <c r="F2334" s="5" t="s">
        <v>2107</v>
      </c>
    </row>
    <row r="2335" spans="1:7">
      <c r="A2335" s="105" t="s">
        <v>11586</v>
      </c>
      <c r="B2335" s="103" t="s">
        <v>11602</v>
      </c>
      <c r="C2335" s="23" t="s">
        <v>471</v>
      </c>
      <c r="D2335" s="5" t="s">
        <v>2092</v>
      </c>
      <c r="E2335" s="5" t="s">
        <v>2103</v>
      </c>
      <c r="F2335" s="5" t="s">
        <v>2107</v>
      </c>
    </row>
    <row r="2336" spans="1:7">
      <c r="A2336" s="105" t="s">
        <v>11586</v>
      </c>
      <c r="B2336" s="103" t="s">
        <v>11602</v>
      </c>
      <c r="C2336" s="4" t="s">
        <v>471</v>
      </c>
      <c r="D2336" s="5" t="s">
        <v>2092</v>
      </c>
      <c r="E2336" s="5" t="s">
        <v>2103</v>
      </c>
      <c r="F2336" s="5" t="s">
        <v>2107</v>
      </c>
    </row>
    <row r="2337" spans="1:7">
      <c r="A2337" s="105" t="s">
        <v>11586</v>
      </c>
      <c r="B2337" s="103" t="s">
        <v>11602</v>
      </c>
      <c r="C2337" s="4" t="s">
        <v>471</v>
      </c>
      <c r="D2337" s="5" t="s">
        <v>2092</v>
      </c>
      <c r="E2337" s="5" t="s">
        <v>2103</v>
      </c>
      <c r="F2337" s="5" t="s">
        <v>2107</v>
      </c>
    </row>
    <row r="2338" spans="1:7">
      <c r="A2338" s="87">
        <v>41759</v>
      </c>
      <c r="B2338" s="102">
        <f>YEAR(A2338)</f>
        <v>2014</v>
      </c>
      <c r="C2338" s="2" t="s">
        <v>1480</v>
      </c>
      <c r="D2338" s="50" t="s">
        <v>2103</v>
      </c>
      <c r="E2338" s="50" t="s">
        <v>2092</v>
      </c>
      <c r="F2338" s="50" t="s">
        <v>2130</v>
      </c>
    </row>
    <row r="2339" spans="1:7">
      <c r="A2339" s="105" t="s">
        <v>11586</v>
      </c>
      <c r="B2339" s="103" t="s">
        <v>11602</v>
      </c>
      <c r="C2339" s="4" t="s">
        <v>471</v>
      </c>
      <c r="D2339" s="5" t="s">
        <v>7224</v>
      </c>
      <c r="E2339" s="5" t="s">
        <v>762</v>
      </c>
      <c r="F2339" s="5" t="s">
        <v>7225</v>
      </c>
    </row>
    <row r="2340" spans="1:7">
      <c r="A2340" s="87">
        <v>42309</v>
      </c>
      <c r="B2340" s="102">
        <f t="shared" ref="B2340:B2364" si="49">YEAR(A2340)</f>
        <v>2015</v>
      </c>
      <c r="C2340" s="2" t="s">
        <v>553</v>
      </c>
      <c r="D2340" t="s">
        <v>2023</v>
      </c>
      <c r="E2340" t="s">
        <v>2024</v>
      </c>
      <c r="F2340" t="s">
        <v>12336</v>
      </c>
      <c r="G2340" t="s">
        <v>2026</v>
      </c>
    </row>
    <row r="2341" spans="1:7">
      <c r="A2341" s="87">
        <v>41373</v>
      </c>
      <c r="B2341" s="102">
        <f t="shared" si="49"/>
        <v>2013</v>
      </c>
      <c r="C2341" s="2" t="s">
        <v>210</v>
      </c>
      <c r="D2341" t="s">
        <v>3756</v>
      </c>
      <c r="E2341" t="s">
        <v>7436</v>
      </c>
      <c r="F2341" t="s">
        <v>7437</v>
      </c>
      <c r="G2341" t="s">
        <v>5332</v>
      </c>
    </row>
    <row r="2342" spans="1:7">
      <c r="A2342" s="87">
        <v>40330</v>
      </c>
      <c r="B2342" s="102">
        <f t="shared" si="49"/>
        <v>2010</v>
      </c>
      <c r="C2342" s="9" t="s">
        <v>40</v>
      </c>
      <c r="D2342" t="s">
        <v>10159</v>
      </c>
      <c r="E2342" t="s">
        <v>7436</v>
      </c>
      <c r="F2342" t="s">
        <v>7437</v>
      </c>
      <c r="G2342" t="s">
        <v>9391</v>
      </c>
    </row>
    <row r="2343" spans="1:7">
      <c r="A2343" s="87">
        <v>40179</v>
      </c>
      <c r="B2343" s="102">
        <f t="shared" si="49"/>
        <v>2010</v>
      </c>
      <c r="C2343" s="2" t="s">
        <v>479</v>
      </c>
      <c r="D2343" t="s">
        <v>3756</v>
      </c>
      <c r="E2343" t="s">
        <v>10181</v>
      </c>
      <c r="F2343" t="s">
        <v>7437</v>
      </c>
    </row>
    <row r="2344" spans="1:7">
      <c r="A2344" s="87">
        <v>40634</v>
      </c>
      <c r="B2344" s="102">
        <f t="shared" si="49"/>
        <v>2011</v>
      </c>
      <c r="C2344" s="2" t="s">
        <v>1942</v>
      </c>
      <c r="D2344" t="s">
        <v>3756</v>
      </c>
      <c r="E2344" t="s">
        <v>7436</v>
      </c>
      <c r="F2344" t="s">
        <v>7437</v>
      </c>
    </row>
    <row r="2345" spans="1:7">
      <c r="A2345" s="87">
        <v>40635</v>
      </c>
      <c r="B2345" s="102">
        <f t="shared" si="49"/>
        <v>2011</v>
      </c>
      <c r="C2345" s="2" t="s">
        <v>47</v>
      </c>
      <c r="D2345" t="s">
        <v>3756</v>
      </c>
      <c r="E2345" t="s">
        <v>7436</v>
      </c>
      <c r="F2345" t="s">
        <v>7437</v>
      </c>
    </row>
    <row r="2346" spans="1:7">
      <c r="A2346" s="87">
        <v>40695</v>
      </c>
      <c r="B2346" s="102">
        <f t="shared" si="49"/>
        <v>2011</v>
      </c>
      <c r="C2346" s="2" t="s">
        <v>2239</v>
      </c>
      <c r="D2346" t="s">
        <v>3756</v>
      </c>
      <c r="E2346" t="s">
        <v>7436</v>
      </c>
      <c r="F2346" t="s">
        <v>7437</v>
      </c>
      <c r="G2346" t="s">
        <v>10162</v>
      </c>
    </row>
    <row r="2347" spans="1:7">
      <c r="A2347" s="87">
        <v>40778</v>
      </c>
      <c r="B2347" s="102">
        <f t="shared" si="49"/>
        <v>2011</v>
      </c>
      <c r="C2347" s="2" t="s">
        <v>493</v>
      </c>
      <c r="D2347" t="s">
        <v>3756</v>
      </c>
      <c r="E2347" t="s">
        <v>7436</v>
      </c>
      <c r="F2347" t="s">
        <v>7437</v>
      </c>
      <c r="G2347" t="s">
        <v>9391</v>
      </c>
    </row>
    <row r="2348" spans="1:7">
      <c r="A2348" s="87">
        <v>40942</v>
      </c>
      <c r="B2348" s="102">
        <f t="shared" si="49"/>
        <v>2012</v>
      </c>
      <c r="C2348" s="2" t="s">
        <v>56</v>
      </c>
      <c r="D2348" t="s">
        <v>3756</v>
      </c>
      <c r="E2348" t="s">
        <v>7436</v>
      </c>
      <c r="F2348" t="s">
        <v>7437</v>
      </c>
      <c r="G2348" t="s">
        <v>10164</v>
      </c>
    </row>
    <row r="2349" spans="1:7">
      <c r="A2349" s="87">
        <v>40943</v>
      </c>
      <c r="B2349" s="102">
        <f t="shared" si="49"/>
        <v>2012</v>
      </c>
      <c r="C2349" s="2" t="s">
        <v>59</v>
      </c>
      <c r="D2349" t="s">
        <v>3756</v>
      </c>
      <c r="E2349" t="s">
        <v>7436</v>
      </c>
      <c r="F2349" t="s">
        <v>7437</v>
      </c>
      <c r="G2349" t="s">
        <v>1581</v>
      </c>
    </row>
    <row r="2350" spans="1:7">
      <c r="A2350" s="87">
        <v>41000</v>
      </c>
      <c r="B2350" s="102">
        <f t="shared" si="49"/>
        <v>2012</v>
      </c>
      <c r="C2350" s="2" t="s">
        <v>1942</v>
      </c>
      <c r="D2350" t="s">
        <v>3756</v>
      </c>
      <c r="E2350" t="s">
        <v>7436</v>
      </c>
      <c r="F2350" t="s">
        <v>7437</v>
      </c>
    </row>
    <row r="2351" spans="1:7">
      <c r="A2351" s="87">
        <v>41000</v>
      </c>
      <c r="B2351" s="102">
        <f t="shared" si="49"/>
        <v>2012</v>
      </c>
      <c r="C2351" s="2" t="s">
        <v>1945</v>
      </c>
      <c r="D2351" t="s">
        <v>10166</v>
      </c>
      <c r="E2351" t="s">
        <v>10167</v>
      </c>
      <c r="F2351" t="s">
        <v>7437</v>
      </c>
      <c r="G2351" t="s">
        <v>1579</v>
      </c>
    </row>
    <row r="2352" spans="1:7">
      <c r="A2352" s="87">
        <v>41000</v>
      </c>
      <c r="B2352" s="102">
        <f t="shared" si="49"/>
        <v>2012</v>
      </c>
      <c r="C2352" s="2" t="s">
        <v>1945</v>
      </c>
      <c r="D2352" t="s">
        <v>10166</v>
      </c>
      <c r="E2352" t="s">
        <v>10167</v>
      </c>
      <c r="F2352" t="s">
        <v>7437</v>
      </c>
      <c r="G2352" t="s">
        <v>1579</v>
      </c>
    </row>
    <row r="2353" spans="1:7">
      <c r="A2353" s="87">
        <v>41019</v>
      </c>
      <c r="B2353" s="102">
        <f t="shared" si="49"/>
        <v>2012</v>
      </c>
      <c r="C2353" s="2" t="s">
        <v>1313</v>
      </c>
      <c r="D2353" t="s">
        <v>3756</v>
      </c>
      <c r="E2353" t="s">
        <v>7436</v>
      </c>
      <c r="F2353" t="s">
        <v>7437</v>
      </c>
      <c r="G2353" t="s">
        <v>1579</v>
      </c>
    </row>
    <row r="2354" spans="1:7">
      <c r="A2354" s="87">
        <v>41183</v>
      </c>
      <c r="B2354" s="102">
        <f t="shared" si="49"/>
        <v>2012</v>
      </c>
      <c r="C2354" s="2" t="s">
        <v>338</v>
      </c>
      <c r="D2354" t="s">
        <v>3756</v>
      </c>
      <c r="E2354" t="s">
        <v>7436</v>
      </c>
      <c r="F2354" t="s">
        <v>7437</v>
      </c>
      <c r="G2354" t="s">
        <v>1579</v>
      </c>
    </row>
    <row r="2355" spans="1:7">
      <c r="A2355" s="87">
        <v>41365</v>
      </c>
      <c r="B2355" s="102">
        <f t="shared" si="49"/>
        <v>2013</v>
      </c>
      <c r="C2355" s="2" t="s">
        <v>1081</v>
      </c>
      <c r="D2355" t="s">
        <v>968</v>
      </c>
      <c r="E2355" t="s">
        <v>1082</v>
      </c>
      <c r="F2355" t="s">
        <v>7437</v>
      </c>
    </row>
    <row r="2356" spans="1:7">
      <c r="A2356" s="87">
        <v>41388</v>
      </c>
      <c r="B2356" s="102">
        <f t="shared" si="49"/>
        <v>2013</v>
      </c>
      <c r="C2356" s="2" t="s">
        <v>508</v>
      </c>
      <c r="D2356" t="s">
        <v>3756</v>
      </c>
      <c r="E2356" t="s">
        <v>10128</v>
      </c>
      <c r="F2356" t="s">
        <v>7437</v>
      </c>
      <c r="G2356" t="s">
        <v>5332</v>
      </c>
    </row>
    <row r="2357" spans="1:7">
      <c r="A2357" s="87">
        <v>41275</v>
      </c>
      <c r="B2357" s="102">
        <f t="shared" si="49"/>
        <v>2013</v>
      </c>
      <c r="C2357" s="2" t="s">
        <v>874</v>
      </c>
      <c r="D2357" t="s">
        <v>3756</v>
      </c>
      <c r="E2357" t="s">
        <v>7436</v>
      </c>
      <c r="F2357" t="s">
        <v>7437</v>
      </c>
      <c r="G2357" t="s">
        <v>10165</v>
      </c>
    </row>
    <row r="2358" spans="1:7">
      <c r="A2358" s="87">
        <v>41538</v>
      </c>
      <c r="B2358" s="102">
        <f t="shared" si="49"/>
        <v>2013</v>
      </c>
      <c r="C2358" s="2" t="s">
        <v>714</v>
      </c>
      <c r="D2358" t="s">
        <v>3756</v>
      </c>
      <c r="E2358" t="s">
        <v>7436</v>
      </c>
      <c r="F2358" t="s">
        <v>7437</v>
      </c>
      <c r="G2358" t="s">
        <v>1579</v>
      </c>
    </row>
    <row r="2359" spans="1:7">
      <c r="A2359" s="87">
        <v>41538</v>
      </c>
      <c r="B2359" s="102">
        <f t="shared" si="49"/>
        <v>2013</v>
      </c>
      <c r="C2359" s="2" t="s">
        <v>718</v>
      </c>
      <c r="D2359" t="s">
        <v>3756</v>
      </c>
      <c r="E2359" t="s">
        <v>7436</v>
      </c>
      <c r="F2359" t="s">
        <v>7437</v>
      </c>
      <c r="G2359" t="s">
        <v>1579</v>
      </c>
    </row>
    <row r="2360" spans="1:7">
      <c r="A2360" s="87">
        <v>41549</v>
      </c>
      <c r="B2360" s="102">
        <f t="shared" si="49"/>
        <v>2013</v>
      </c>
      <c r="C2360" s="2" t="s">
        <v>1038</v>
      </c>
      <c r="D2360" t="s">
        <v>3756</v>
      </c>
      <c r="E2360" t="s">
        <v>7436</v>
      </c>
      <c r="F2360" t="s">
        <v>7437</v>
      </c>
      <c r="G2360" t="s">
        <v>1581</v>
      </c>
    </row>
    <row r="2361" spans="1:7">
      <c r="A2361" s="87">
        <v>41579</v>
      </c>
      <c r="B2361" s="102">
        <f t="shared" si="49"/>
        <v>2013</v>
      </c>
      <c r="C2361" s="2" t="s">
        <v>61</v>
      </c>
      <c r="D2361" t="s">
        <v>3756</v>
      </c>
      <c r="E2361" t="s">
        <v>7436</v>
      </c>
      <c r="F2361" t="s">
        <v>7437</v>
      </c>
      <c r="G2361" t="s">
        <v>1579</v>
      </c>
    </row>
    <row r="2362" spans="1:7">
      <c r="A2362" s="87">
        <v>41690</v>
      </c>
      <c r="B2362" s="102">
        <f t="shared" si="49"/>
        <v>2014</v>
      </c>
      <c r="C2362" s="2" t="s">
        <v>277</v>
      </c>
      <c r="D2362" t="s">
        <v>3756</v>
      </c>
      <c r="E2362" t="s">
        <v>7436</v>
      </c>
      <c r="F2362" t="s">
        <v>7437</v>
      </c>
      <c r="G2362" t="s">
        <v>10178</v>
      </c>
    </row>
    <row r="2363" spans="1:7">
      <c r="A2363" s="87">
        <v>41913</v>
      </c>
      <c r="B2363" s="102">
        <f t="shared" si="49"/>
        <v>2014</v>
      </c>
      <c r="C2363" s="2" t="s">
        <v>2243</v>
      </c>
      <c r="D2363" t="s">
        <v>3756</v>
      </c>
      <c r="E2363" t="s">
        <v>7436</v>
      </c>
      <c r="F2363" t="s">
        <v>7437</v>
      </c>
      <c r="G2363" t="s">
        <v>10162</v>
      </c>
    </row>
    <row r="2364" spans="1:7">
      <c r="A2364" s="107">
        <v>41937</v>
      </c>
      <c r="B2364" s="102">
        <f t="shared" si="49"/>
        <v>2014</v>
      </c>
      <c r="C2364" t="s">
        <v>2043</v>
      </c>
      <c r="D2364" t="s">
        <v>3756</v>
      </c>
      <c r="E2364" t="s">
        <v>7436</v>
      </c>
      <c r="F2364" t="s">
        <v>7437</v>
      </c>
      <c r="G2364" t="s">
        <v>1579</v>
      </c>
    </row>
    <row r="2365" spans="1:7">
      <c r="A2365" s="87" t="s">
        <v>119</v>
      </c>
      <c r="B2365" s="103">
        <v>2014</v>
      </c>
      <c r="C2365" s="2" t="s">
        <v>120</v>
      </c>
      <c r="D2365" s="14" t="s">
        <v>3756</v>
      </c>
      <c r="E2365" s="14" t="s">
        <v>7436</v>
      </c>
      <c r="F2365" s="14" t="s">
        <v>7437</v>
      </c>
    </row>
    <row r="2366" spans="1:7">
      <c r="A2366" s="87">
        <v>42343</v>
      </c>
      <c r="B2366" s="102">
        <f>YEAR(A2366)</f>
        <v>2015</v>
      </c>
      <c r="C2366" s="2" t="s">
        <v>193</v>
      </c>
      <c r="D2366" t="s">
        <v>7436</v>
      </c>
      <c r="E2366" t="s">
        <v>3756</v>
      </c>
      <c r="F2366" t="s">
        <v>7437</v>
      </c>
      <c r="G2366" t="s">
        <v>1581</v>
      </c>
    </row>
    <row r="2367" spans="1:7">
      <c r="A2367" s="104" t="s">
        <v>2762</v>
      </c>
      <c r="B2367" s="102">
        <f>YEAR(A2367)</f>
        <v>2015</v>
      </c>
      <c r="C2367" s="2" t="s">
        <v>2763</v>
      </c>
      <c r="D2367" t="s">
        <v>3756</v>
      </c>
      <c r="E2367" t="s">
        <v>7436</v>
      </c>
      <c r="F2367" t="s">
        <v>7437</v>
      </c>
      <c r="G2367" t="s">
        <v>1581</v>
      </c>
    </row>
    <row r="2368" spans="1:7">
      <c r="A2368" s="104" t="s">
        <v>743</v>
      </c>
      <c r="B2368" s="103">
        <v>2015</v>
      </c>
      <c r="C2368" t="s">
        <v>744</v>
      </c>
      <c r="D2368" t="s">
        <v>10177</v>
      </c>
      <c r="E2368" t="s">
        <v>7436</v>
      </c>
      <c r="F2368" t="s">
        <v>7437</v>
      </c>
    </row>
    <row r="2369" spans="1:7">
      <c r="A2369" s="87">
        <v>42104</v>
      </c>
      <c r="B2369" s="102">
        <f>YEAR(A2369)</f>
        <v>2015</v>
      </c>
      <c r="C2369" s="2" t="s">
        <v>874</v>
      </c>
      <c r="D2369" t="s">
        <v>11590</v>
      </c>
      <c r="E2369" t="s">
        <v>7436</v>
      </c>
      <c r="F2369" t="s">
        <v>7437</v>
      </c>
      <c r="G2369" t="s">
        <v>1579</v>
      </c>
    </row>
    <row r="2370" spans="1:7">
      <c r="A2370" s="87">
        <v>42104</v>
      </c>
      <c r="B2370" s="102">
        <f>YEAR(A2370)</f>
        <v>2015</v>
      </c>
      <c r="C2370" s="2" t="s">
        <v>1143</v>
      </c>
      <c r="D2370" t="s">
        <v>11590</v>
      </c>
      <c r="E2370" t="s">
        <v>7436</v>
      </c>
      <c r="F2370" t="s">
        <v>7437</v>
      </c>
      <c r="G2370" t="s">
        <v>1579</v>
      </c>
    </row>
    <row r="2371" spans="1:7">
      <c r="A2371" s="87">
        <v>42353</v>
      </c>
      <c r="B2371" s="102">
        <f>YEAR(A2371)</f>
        <v>2015</v>
      </c>
      <c r="C2371" s="2" t="s">
        <v>300</v>
      </c>
      <c r="D2371" t="s">
        <v>3756</v>
      </c>
      <c r="E2371" t="s">
        <v>10181</v>
      </c>
      <c r="F2371" t="s">
        <v>7437</v>
      </c>
      <c r="G2371" t="s">
        <v>10182</v>
      </c>
    </row>
    <row r="2372" spans="1:7">
      <c r="A2372" s="105" t="s">
        <v>11586</v>
      </c>
      <c r="B2372" s="103" t="s">
        <v>11602</v>
      </c>
      <c r="C2372" s="4" t="s">
        <v>471</v>
      </c>
      <c r="D2372" s="5" t="s">
        <v>7436</v>
      </c>
      <c r="E2372" s="5" t="s">
        <v>3756</v>
      </c>
      <c r="F2372" s="5" t="s">
        <v>7437</v>
      </c>
    </row>
    <row r="2373" spans="1:7">
      <c r="A2373" s="87" t="s">
        <v>11586</v>
      </c>
      <c r="B2373" s="103" t="s">
        <v>11602</v>
      </c>
      <c r="C2373" s="2" t="s">
        <v>1480</v>
      </c>
      <c r="D2373" s="50" t="s">
        <v>3756</v>
      </c>
      <c r="E2373" s="50" t="s">
        <v>7436</v>
      </c>
      <c r="F2373" s="50" t="s">
        <v>7437</v>
      </c>
    </row>
    <row r="2374" spans="1:7">
      <c r="A2374" s="87">
        <v>40863</v>
      </c>
      <c r="B2374" s="102">
        <f t="shared" ref="B2374:B2380" si="50">YEAR(A2374)</f>
        <v>2011</v>
      </c>
      <c r="C2374" s="2" t="s">
        <v>127</v>
      </c>
      <c r="D2374" t="s">
        <v>1119</v>
      </c>
      <c r="E2374" t="s">
        <v>2875</v>
      </c>
      <c r="F2374" t="s">
        <v>10171</v>
      </c>
      <c r="G2374" t="s">
        <v>2880</v>
      </c>
    </row>
    <row r="2375" spans="1:7">
      <c r="A2375" s="87">
        <v>40942</v>
      </c>
      <c r="B2375" s="102">
        <f t="shared" si="50"/>
        <v>2012</v>
      </c>
      <c r="C2375" s="2" t="s">
        <v>56</v>
      </c>
      <c r="D2375" t="s">
        <v>5330</v>
      </c>
      <c r="E2375" t="s">
        <v>5328</v>
      </c>
      <c r="F2375" t="s">
        <v>10171</v>
      </c>
      <c r="G2375" t="s">
        <v>5332</v>
      </c>
    </row>
    <row r="2376" spans="1:7">
      <c r="A2376" s="87">
        <v>40943</v>
      </c>
      <c r="B2376" s="102">
        <f t="shared" si="50"/>
        <v>2012</v>
      </c>
      <c r="C2376" s="2" t="s">
        <v>59</v>
      </c>
      <c r="D2376" t="s">
        <v>5330</v>
      </c>
      <c r="E2376" t="s">
        <v>5328</v>
      </c>
      <c r="F2376" t="s">
        <v>10171</v>
      </c>
      <c r="G2376" t="s">
        <v>5332</v>
      </c>
    </row>
    <row r="2377" spans="1:7">
      <c r="A2377" s="87">
        <v>41019</v>
      </c>
      <c r="B2377" s="102">
        <f t="shared" si="50"/>
        <v>2012</v>
      </c>
      <c r="C2377" s="2" t="s">
        <v>1313</v>
      </c>
      <c r="D2377" t="s">
        <v>5330</v>
      </c>
      <c r="E2377" t="s">
        <v>5328</v>
      </c>
      <c r="F2377" t="s">
        <v>10171</v>
      </c>
      <c r="G2377" t="s">
        <v>5332</v>
      </c>
    </row>
    <row r="2378" spans="1:7">
      <c r="A2378" s="87">
        <v>41183</v>
      </c>
      <c r="B2378" s="102">
        <f t="shared" si="50"/>
        <v>2012</v>
      </c>
      <c r="C2378" s="2" t="s">
        <v>338</v>
      </c>
      <c r="D2378" t="s">
        <v>3756</v>
      </c>
      <c r="E2378" t="s">
        <v>7436</v>
      </c>
      <c r="F2378" t="s">
        <v>10171</v>
      </c>
      <c r="G2378" t="s">
        <v>1579</v>
      </c>
    </row>
    <row r="2379" spans="1:7">
      <c r="A2379" s="87">
        <v>41520</v>
      </c>
      <c r="B2379" s="102">
        <f t="shared" si="50"/>
        <v>2013</v>
      </c>
      <c r="C2379" s="2" t="s">
        <v>159</v>
      </c>
      <c r="D2379" t="s">
        <v>9390</v>
      </c>
      <c r="E2379" t="s">
        <v>9378</v>
      </c>
      <c r="F2379" t="s">
        <v>10171</v>
      </c>
      <c r="G2379" t="s">
        <v>9391</v>
      </c>
    </row>
    <row r="2380" spans="1:7">
      <c r="A2380" s="87">
        <v>41870</v>
      </c>
      <c r="B2380" s="102">
        <f t="shared" si="50"/>
        <v>2014</v>
      </c>
      <c r="C2380" s="2" t="s">
        <v>177</v>
      </c>
      <c r="D2380" t="s">
        <v>1577</v>
      </c>
      <c r="E2380" t="s">
        <v>1576</v>
      </c>
      <c r="F2380" t="s">
        <v>10171</v>
      </c>
      <c r="G2380" t="s">
        <v>1579</v>
      </c>
    </row>
    <row r="2381" spans="1:7">
      <c r="A2381" s="105" t="s">
        <v>11586</v>
      </c>
      <c r="B2381" s="103" t="s">
        <v>11602</v>
      </c>
      <c r="C2381" s="4" t="s">
        <v>517</v>
      </c>
      <c r="D2381" s="41" t="s">
        <v>3479</v>
      </c>
      <c r="E2381" s="41" t="s">
        <v>3480</v>
      </c>
      <c r="F2381" t="s">
        <v>10171</v>
      </c>
    </row>
    <row r="2382" spans="1:7" ht="15.75">
      <c r="A2382" s="108">
        <v>41950</v>
      </c>
      <c r="B2382" s="102">
        <f>YEAR(A2382)</f>
        <v>2014</v>
      </c>
      <c r="C2382" s="26" t="s">
        <v>909</v>
      </c>
      <c r="D2382" s="26" t="s">
        <v>1684</v>
      </c>
      <c r="E2382" s="26" t="s">
        <v>7355</v>
      </c>
      <c r="F2382" s="26" t="s">
        <v>12142</v>
      </c>
      <c r="G2382" s="26" t="s">
        <v>3954</v>
      </c>
    </row>
    <row r="2383" spans="1:7" ht="15.75">
      <c r="A2383" s="108">
        <v>41950</v>
      </c>
      <c r="B2383" s="102">
        <f>YEAR(A2383)</f>
        <v>2014</v>
      </c>
      <c r="C2383" s="26" t="s">
        <v>909</v>
      </c>
      <c r="D2383" s="26" t="s">
        <v>892</v>
      </c>
      <c r="E2383" s="26" t="s">
        <v>8162</v>
      </c>
      <c r="F2383" s="26" t="s">
        <v>12142</v>
      </c>
      <c r="G2383" s="26" t="s">
        <v>3954</v>
      </c>
    </row>
    <row r="2384" spans="1:7">
      <c r="A2384" s="87">
        <v>42309</v>
      </c>
      <c r="B2384" s="102">
        <f>YEAR(A2384)</f>
        <v>2015</v>
      </c>
      <c r="C2384" s="2" t="s">
        <v>553</v>
      </c>
      <c r="D2384" t="s">
        <v>6489</v>
      </c>
      <c r="E2384" t="s">
        <v>6479</v>
      </c>
      <c r="F2384" t="s">
        <v>10737</v>
      </c>
      <c r="G2384" t="s">
        <v>6490</v>
      </c>
    </row>
    <row r="2385" spans="1:7">
      <c r="A2385" s="104">
        <v>2015</v>
      </c>
      <c r="B2385" s="103">
        <v>2015</v>
      </c>
      <c r="C2385" s="2" t="s">
        <v>97</v>
      </c>
      <c r="D2385" t="s">
        <v>6484</v>
      </c>
      <c r="E2385" t="s">
        <v>6479</v>
      </c>
      <c r="F2385" t="s">
        <v>10737</v>
      </c>
      <c r="G2385" t="s">
        <v>129</v>
      </c>
    </row>
    <row r="2386" spans="1:7">
      <c r="A2386" s="105" t="s">
        <v>11586</v>
      </c>
      <c r="B2386" s="103" t="s">
        <v>11602</v>
      </c>
      <c r="C2386" s="23" t="s">
        <v>471</v>
      </c>
      <c r="D2386" s="4" t="s">
        <v>6479</v>
      </c>
      <c r="E2386" s="5" t="s">
        <v>6489</v>
      </c>
      <c r="F2386" s="5" t="s">
        <v>10737</v>
      </c>
    </row>
    <row r="2387" spans="1:7">
      <c r="A2387" s="105" t="s">
        <v>11586</v>
      </c>
      <c r="B2387" s="103" t="s">
        <v>11602</v>
      </c>
      <c r="C2387" s="4" t="s">
        <v>471</v>
      </c>
      <c r="D2387" s="5" t="s">
        <v>6479</v>
      </c>
      <c r="E2387" s="5" t="s">
        <v>6489</v>
      </c>
      <c r="F2387" s="5" t="s">
        <v>10737</v>
      </c>
    </row>
    <row r="2388" spans="1:7">
      <c r="A2388" s="87">
        <v>42014</v>
      </c>
      <c r="B2388" s="102">
        <f t="shared" ref="B2388:B2399" si="51">YEAR(A2388)</f>
        <v>2015</v>
      </c>
      <c r="C2388" s="7" t="s">
        <v>149</v>
      </c>
      <c r="D2388" t="s">
        <v>547</v>
      </c>
      <c r="E2388" t="s">
        <v>560</v>
      </c>
      <c r="F2388" t="s">
        <v>11684</v>
      </c>
    </row>
    <row r="2389" spans="1:7">
      <c r="A2389" s="87">
        <v>40792</v>
      </c>
      <c r="B2389" s="102">
        <f t="shared" si="51"/>
        <v>2011</v>
      </c>
      <c r="C2389" s="2" t="s">
        <v>107</v>
      </c>
      <c r="D2389" t="s">
        <v>547</v>
      </c>
      <c r="E2389" t="s">
        <v>560</v>
      </c>
      <c r="F2389" t="s">
        <v>11684</v>
      </c>
      <c r="G2389" t="s">
        <v>554</v>
      </c>
    </row>
    <row r="2390" spans="1:7">
      <c r="A2390" s="87">
        <v>40887</v>
      </c>
      <c r="B2390" s="102">
        <f t="shared" si="51"/>
        <v>2011</v>
      </c>
      <c r="C2390" s="2" t="s">
        <v>489</v>
      </c>
      <c r="D2390" t="s">
        <v>6767</v>
      </c>
      <c r="E2390" t="s">
        <v>6768</v>
      </c>
      <c r="F2390" t="s">
        <v>11684</v>
      </c>
      <c r="G2390" t="s">
        <v>2602</v>
      </c>
    </row>
    <row r="2391" spans="1:7">
      <c r="A2391" s="87">
        <v>41019</v>
      </c>
      <c r="B2391" s="102">
        <f t="shared" si="51"/>
        <v>2012</v>
      </c>
      <c r="C2391" s="2" t="s">
        <v>1313</v>
      </c>
      <c r="D2391" t="s">
        <v>6767</v>
      </c>
      <c r="E2391" t="s">
        <v>6768</v>
      </c>
      <c r="F2391" t="s">
        <v>11684</v>
      </c>
      <c r="G2391" t="s">
        <v>554</v>
      </c>
    </row>
    <row r="2392" spans="1:7">
      <c r="A2392" s="87">
        <v>41549</v>
      </c>
      <c r="B2392" s="102">
        <f t="shared" si="51"/>
        <v>2013</v>
      </c>
      <c r="C2392" s="2" t="s">
        <v>1038</v>
      </c>
      <c r="D2392" t="s">
        <v>153</v>
      </c>
      <c r="E2392" t="s">
        <v>9350</v>
      </c>
      <c r="F2392" t="s">
        <v>11684</v>
      </c>
      <c r="G2392" t="s">
        <v>554</v>
      </c>
    </row>
    <row r="2393" spans="1:7" ht="15.75">
      <c r="A2393" s="87">
        <v>41802</v>
      </c>
      <c r="B2393" s="102">
        <f t="shared" si="51"/>
        <v>2014</v>
      </c>
      <c r="C2393" s="2" t="s">
        <v>646</v>
      </c>
      <c r="D2393" s="26" t="s">
        <v>4086</v>
      </c>
      <c r="E2393" s="26" t="s">
        <v>9779</v>
      </c>
      <c r="F2393" s="26" t="s">
        <v>11684</v>
      </c>
      <c r="G2393" s="26" t="s">
        <v>650</v>
      </c>
    </row>
    <row r="2394" spans="1:7" ht="15.75">
      <c r="A2394" s="108">
        <v>41937</v>
      </c>
      <c r="B2394" s="102">
        <f t="shared" si="51"/>
        <v>2014</v>
      </c>
      <c r="C2394" s="26" t="s">
        <v>136</v>
      </c>
      <c r="D2394" s="26" t="s">
        <v>2203</v>
      </c>
      <c r="E2394" s="26" t="s">
        <v>11008</v>
      </c>
      <c r="F2394" s="26" t="s">
        <v>11684</v>
      </c>
      <c r="G2394" s="26" t="s">
        <v>554</v>
      </c>
    </row>
    <row r="2395" spans="1:7" ht="15.75">
      <c r="A2395" s="87">
        <v>40886</v>
      </c>
      <c r="B2395" s="102">
        <f t="shared" si="51"/>
        <v>2011</v>
      </c>
      <c r="C2395" s="2" t="s">
        <v>484</v>
      </c>
      <c r="D2395" t="s">
        <v>6767</v>
      </c>
      <c r="E2395" t="s">
        <v>6768</v>
      </c>
      <c r="F2395" s="26" t="s">
        <v>11684</v>
      </c>
      <c r="G2395" t="s">
        <v>1785</v>
      </c>
    </row>
    <row r="2396" spans="1:7" ht="15.75">
      <c r="A2396" s="87">
        <v>40894</v>
      </c>
      <c r="B2396" s="102">
        <f t="shared" si="51"/>
        <v>2011</v>
      </c>
      <c r="C2396" s="2" t="s">
        <v>490</v>
      </c>
      <c r="D2396" t="s">
        <v>6767</v>
      </c>
      <c r="E2396" t="s">
        <v>6768</v>
      </c>
      <c r="F2396" s="26" t="s">
        <v>11684</v>
      </c>
      <c r="G2396" t="s">
        <v>1785</v>
      </c>
    </row>
    <row r="2397" spans="1:7" ht="15.75">
      <c r="A2397" s="87">
        <v>41863</v>
      </c>
      <c r="B2397" s="102">
        <f t="shared" si="51"/>
        <v>2014</v>
      </c>
      <c r="C2397" s="2" t="s">
        <v>820</v>
      </c>
      <c r="D2397" t="s">
        <v>6767</v>
      </c>
      <c r="E2397" t="s">
        <v>6768</v>
      </c>
      <c r="F2397" s="26" t="s">
        <v>11684</v>
      </c>
      <c r="G2397" t="s">
        <v>6772</v>
      </c>
    </row>
    <row r="2398" spans="1:7" ht="15.75">
      <c r="A2398" s="87">
        <v>42070</v>
      </c>
      <c r="B2398" s="102">
        <f t="shared" si="51"/>
        <v>2015</v>
      </c>
      <c r="C2398" s="2" t="s">
        <v>280</v>
      </c>
      <c r="D2398" t="s">
        <v>2639</v>
      </c>
      <c r="E2398" t="s">
        <v>5200</v>
      </c>
      <c r="F2398" s="26" t="s">
        <v>11684</v>
      </c>
      <c r="G2398" t="s">
        <v>285</v>
      </c>
    </row>
    <row r="2399" spans="1:7" ht="15.75">
      <c r="A2399" s="87">
        <v>42070</v>
      </c>
      <c r="B2399" s="102">
        <f t="shared" si="51"/>
        <v>2015</v>
      </c>
      <c r="C2399" s="2" t="s">
        <v>280</v>
      </c>
      <c r="D2399" t="s">
        <v>6767</v>
      </c>
      <c r="E2399" t="s">
        <v>6768</v>
      </c>
      <c r="F2399" s="26" t="s">
        <v>11684</v>
      </c>
      <c r="G2399" t="s">
        <v>550</v>
      </c>
    </row>
    <row r="2400" spans="1:7" ht="15.75">
      <c r="A2400" s="104" t="s">
        <v>743</v>
      </c>
      <c r="B2400" s="103">
        <v>2015</v>
      </c>
      <c r="C2400" t="s">
        <v>744</v>
      </c>
      <c r="D2400" t="s">
        <v>6767</v>
      </c>
      <c r="E2400" t="s">
        <v>6768</v>
      </c>
      <c r="F2400" s="26" t="s">
        <v>11684</v>
      </c>
      <c r="G2400" t="s">
        <v>554</v>
      </c>
    </row>
    <row r="2401" spans="1:7" ht="15.75">
      <c r="A2401" s="104" t="s">
        <v>743</v>
      </c>
      <c r="B2401" s="103">
        <v>2015</v>
      </c>
      <c r="C2401" t="s">
        <v>744</v>
      </c>
      <c r="D2401" t="s">
        <v>6767</v>
      </c>
      <c r="E2401" t="s">
        <v>6777</v>
      </c>
      <c r="F2401" s="26" t="s">
        <v>11684</v>
      </c>
      <c r="G2401" t="s">
        <v>554</v>
      </c>
    </row>
    <row r="2402" spans="1:7" ht="15.75">
      <c r="A2402" s="87">
        <v>42070</v>
      </c>
      <c r="B2402" s="102">
        <f>YEAR(A2402)</f>
        <v>2015</v>
      </c>
      <c r="C2402" s="2" t="s">
        <v>280</v>
      </c>
      <c r="D2402" t="s">
        <v>547</v>
      </c>
      <c r="E2402" t="s">
        <v>548</v>
      </c>
      <c r="F2402" s="26" t="s">
        <v>11684</v>
      </c>
      <c r="G2402" t="s">
        <v>550</v>
      </c>
    </row>
    <row r="2403" spans="1:7" ht="15.75">
      <c r="A2403" s="87">
        <v>42309</v>
      </c>
      <c r="B2403" s="102">
        <f>YEAR(A2403)</f>
        <v>2015</v>
      </c>
      <c r="C2403" s="2" t="s">
        <v>553</v>
      </c>
      <c r="D2403" t="s">
        <v>547</v>
      </c>
      <c r="E2403" t="s">
        <v>548</v>
      </c>
      <c r="F2403" s="26" t="s">
        <v>11684</v>
      </c>
      <c r="G2403" t="s">
        <v>554</v>
      </c>
    </row>
    <row r="2404" spans="1:7">
      <c r="A2404" s="107">
        <v>41655</v>
      </c>
      <c r="B2404" s="102">
        <f>YEAR(A2404)</f>
        <v>2014</v>
      </c>
      <c r="D2404" t="s">
        <v>1414</v>
      </c>
      <c r="E2404" t="s">
        <v>6937</v>
      </c>
      <c r="F2404" t="s">
        <v>12337</v>
      </c>
    </row>
    <row r="2405" spans="1:7">
      <c r="A2405" s="87">
        <v>41353</v>
      </c>
      <c r="B2405" s="102">
        <f>YEAR(A2405)</f>
        <v>2013</v>
      </c>
      <c r="C2405" s="2" t="s">
        <v>203</v>
      </c>
      <c r="D2405" t="s">
        <v>1414</v>
      </c>
      <c r="E2405" t="s">
        <v>6937</v>
      </c>
      <c r="F2405" t="s">
        <v>12337</v>
      </c>
    </row>
    <row r="2406" spans="1:7">
      <c r="A2406" s="105" t="s">
        <v>11586</v>
      </c>
      <c r="B2406" s="103" t="s">
        <v>11602</v>
      </c>
      <c r="C2406" s="4" t="s">
        <v>563</v>
      </c>
      <c r="D2406" s="5" t="s">
        <v>3066</v>
      </c>
      <c r="E2406" s="5" t="s">
        <v>3359</v>
      </c>
      <c r="F2406" t="s">
        <v>12333</v>
      </c>
    </row>
    <row r="2407" spans="1:7">
      <c r="A2407" s="87">
        <v>41019</v>
      </c>
      <c r="B2407" s="102">
        <f>YEAR(A2407)</f>
        <v>2012</v>
      </c>
      <c r="C2407" s="2" t="s">
        <v>1313</v>
      </c>
      <c r="D2407" t="s">
        <v>7766</v>
      </c>
      <c r="E2407" t="s">
        <v>7767</v>
      </c>
      <c r="F2407" t="s">
        <v>11866</v>
      </c>
      <c r="G2407" t="s">
        <v>6598</v>
      </c>
    </row>
    <row r="2408" spans="1:7">
      <c r="A2408" s="105" t="s">
        <v>11586</v>
      </c>
      <c r="B2408" s="103" t="s">
        <v>11602</v>
      </c>
      <c r="C2408" s="22" t="s">
        <v>314</v>
      </c>
      <c r="D2408" s="23" t="s">
        <v>1282</v>
      </c>
      <c r="E2408" s="23" t="s">
        <v>3149</v>
      </c>
      <c r="F2408" s="127" t="s">
        <v>12268</v>
      </c>
    </row>
    <row r="2409" spans="1:7">
      <c r="A2409" s="87">
        <v>40752</v>
      </c>
      <c r="B2409" s="102">
        <f>YEAR(A2409)</f>
        <v>2011</v>
      </c>
      <c r="C2409" s="2" t="s">
        <v>50</v>
      </c>
      <c r="D2409" t="s">
        <v>5078</v>
      </c>
      <c r="E2409" t="s">
        <v>5074</v>
      </c>
      <c r="F2409" t="s">
        <v>6961</v>
      </c>
      <c r="G2409" t="s">
        <v>1919</v>
      </c>
    </row>
    <row r="2410" spans="1:7">
      <c r="A2410" s="87">
        <v>41183</v>
      </c>
      <c r="B2410" s="102">
        <f>YEAR(A2410)</f>
        <v>2012</v>
      </c>
      <c r="C2410" s="2" t="s">
        <v>338</v>
      </c>
      <c r="D2410" t="s">
        <v>6959</v>
      </c>
      <c r="E2410" t="s">
        <v>6960</v>
      </c>
      <c r="F2410" t="s">
        <v>6961</v>
      </c>
      <c r="G2410" t="s">
        <v>1919</v>
      </c>
    </row>
    <row r="2411" spans="1:7">
      <c r="A2411" s="87">
        <v>41902</v>
      </c>
      <c r="B2411" s="102">
        <f>YEAR(A2411)</f>
        <v>2014</v>
      </c>
      <c r="C2411" s="2" t="s">
        <v>237</v>
      </c>
      <c r="D2411" t="s">
        <v>8873</v>
      </c>
      <c r="E2411" t="s">
        <v>8874</v>
      </c>
      <c r="F2411" t="s">
        <v>6961</v>
      </c>
      <c r="G2411" t="s">
        <v>1921</v>
      </c>
    </row>
    <row r="2412" spans="1:7">
      <c r="A2412" s="105" t="s">
        <v>11586</v>
      </c>
      <c r="B2412" s="103" t="s">
        <v>11602</v>
      </c>
      <c r="C2412" s="4" t="s">
        <v>471</v>
      </c>
      <c r="D2412" s="5" t="s">
        <v>6960</v>
      </c>
      <c r="E2412" s="5" t="s">
        <v>6959</v>
      </c>
      <c r="F2412" s="5" t="s">
        <v>6961</v>
      </c>
    </row>
    <row r="2413" spans="1:7">
      <c r="A2413" s="105" t="s">
        <v>11586</v>
      </c>
      <c r="B2413" s="103" t="s">
        <v>11602</v>
      </c>
      <c r="C2413" s="23" t="s">
        <v>471</v>
      </c>
      <c r="D2413" s="5" t="s">
        <v>6960</v>
      </c>
      <c r="E2413" s="5" t="s">
        <v>6959</v>
      </c>
      <c r="F2413" s="5" t="s">
        <v>12338</v>
      </c>
    </row>
    <row r="2414" spans="1:7">
      <c r="A2414" s="107">
        <v>41655</v>
      </c>
      <c r="B2414" s="102">
        <f>YEAR(A2414)</f>
        <v>2014</v>
      </c>
      <c r="D2414" t="s">
        <v>2315</v>
      </c>
      <c r="E2414" t="s">
        <v>2316</v>
      </c>
      <c r="F2414" s="125" t="s">
        <v>12096</v>
      </c>
      <c r="G2414" t="s">
        <v>2318</v>
      </c>
    </row>
    <row r="2415" spans="1:7">
      <c r="A2415" s="105" t="s">
        <v>11586</v>
      </c>
      <c r="B2415" s="103" t="s">
        <v>11602</v>
      </c>
      <c r="C2415" s="4" t="s">
        <v>471</v>
      </c>
      <c r="D2415" s="5" t="s">
        <v>4015</v>
      </c>
      <c r="E2415" s="5" t="s">
        <v>4014</v>
      </c>
      <c r="F2415" s="5" t="s">
        <v>6800</v>
      </c>
    </row>
    <row r="2416" spans="1:7">
      <c r="A2416" s="87">
        <v>40330</v>
      </c>
      <c r="B2416" s="102">
        <f t="shared" ref="B2416:B2433" si="52">YEAR(A2416)</f>
        <v>2010</v>
      </c>
      <c r="C2416" s="2" t="s">
        <v>661</v>
      </c>
      <c r="D2416" t="s">
        <v>5873</v>
      </c>
      <c r="E2416" t="s">
        <v>5872</v>
      </c>
      <c r="F2416" t="s">
        <v>11639</v>
      </c>
    </row>
    <row r="2417" spans="1:7">
      <c r="A2417" s="87">
        <v>40634</v>
      </c>
      <c r="B2417" s="102">
        <f t="shared" si="52"/>
        <v>2011</v>
      </c>
      <c r="C2417" s="2" t="s">
        <v>1942</v>
      </c>
      <c r="D2417" t="s">
        <v>368</v>
      </c>
      <c r="E2417" t="s">
        <v>5026</v>
      </c>
      <c r="F2417" t="s">
        <v>11743</v>
      </c>
    </row>
    <row r="2418" spans="1:7">
      <c r="A2418" s="87">
        <v>40635</v>
      </c>
      <c r="B2418" s="102">
        <f t="shared" si="52"/>
        <v>2011</v>
      </c>
      <c r="C2418" s="2" t="s">
        <v>47</v>
      </c>
      <c r="D2418" t="s">
        <v>368</v>
      </c>
      <c r="E2418" t="s">
        <v>5026</v>
      </c>
      <c r="F2418" t="s">
        <v>11743</v>
      </c>
    </row>
    <row r="2419" spans="1:7">
      <c r="A2419" s="87">
        <v>40642</v>
      </c>
      <c r="B2419" s="102">
        <f t="shared" si="52"/>
        <v>2011</v>
      </c>
      <c r="C2419" s="2" t="s">
        <v>48</v>
      </c>
      <c r="D2419" t="s">
        <v>368</v>
      </c>
      <c r="E2419" t="s">
        <v>5026</v>
      </c>
      <c r="F2419" t="s">
        <v>11743</v>
      </c>
    </row>
    <row r="2420" spans="1:7">
      <c r="A2420" s="87">
        <v>40792</v>
      </c>
      <c r="B2420" s="102">
        <f t="shared" si="52"/>
        <v>2011</v>
      </c>
      <c r="C2420" s="2" t="s">
        <v>107</v>
      </c>
      <c r="D2420" t="s">
        <v>368</v>
      </c>
      <c r="E2420" t="s">
        <v>5026</v>
      </c>
      <c r="F2420" t="s">
        <v>11743</v>
      </c>
      <c r="G2420" t="s">
        <v>5033</v>
      </c>
    </row>
    <row r="2421" spans="1:7">
      <c r="A2421" s="87">
        <v>40942</v>
      </c>
      <c r="B2421" s="102">
        <f t="shared" si="52"/>
        <v>2012</v>
      </c>
      <c r="C2421" s="2" t="s">
        <v>56</v>
      </c>
      <c r="D2421" t="s">
        <v>368</v>
      </c>
      <c r="E2421" t="s">
        <v>5026</v>
      </c>
      <c r="F2421" t="s">
        <v>11743</v>
      </c>
      <c r="G2421" t="s">
        <v>5037</v>
      </c>
    </row>
    <row r="2422" spans="1:7">
      <c r="A2422" s="87">
        <v>40943</v>
      </c>
      <c r="B2422" s="102">
        <f t="shared" si="52"/>
        <v>2012</v>
      </c>
      <c r="C2422" s="2" t="s">
        <v>59</v>
      </c>
      <c r="D2422" t="s">
        <v>368</v>
      </c>
      <c r="E2422" t="s">
        <v>5026</v>
      </c>
      <c r="F2422" t="s">
        <v>11743</v>
      </c>
      <c r="G2422" t="s">
        <v>5037</v>
      </c>
    </row>
    <row r="2423" spans="1:7">
      <c r="A2423" s="87">
        <v>42070</v>
      </c>
      <c r="B2423" s="102">
        <f t="shared" si="52"/>
        <v>2015</v>
      </c>
      <c r="C2423" s="2" t="s">
        <v>280</v>
      </c>
      <c r="D2423" t="s">
        <v>5870</v>
      </c>
      <c r="E2423" t="s">
        <v>1765</v>
      </c>
      <c r="F2423" t="s">
        <v>11743</v>
      </c>
      <c r="G2423" t="s">
        <v>5037</v>
      </c>
    </row>
    <row r="2424" spans="1:7">
      <c r="A2424" s="87">
        <v>42042</v>
      </c>
      <c r="B2424" s="102">
        <f t="shared" si="52"/>
        <v>2015</v>
      </c>
      <c r="C2424" s="2" t="s">
        <v>396</v>
      </c>
      <c r="D2424" t="s">
        <v>5939</v>
      </c>
      <c r="E2424" t="s">
        <v>5931</v>
      </c>
      <c r="F2424" t="s">
        <v>11743</v>
      </c>
      <c r="G2424" t="s">
        <v>5037</v>
      </c>
    </row>
    <row r="2425" spans="1:7">
      <c r="A2425" s="87">
        <v>41515</v>
      </c>
      <c r="B2425" s="102">
        <f t="shared" si="52"/>
        <v>2013</v>
      </c>
      <c r="C2425" s="2" t="s">
        <v>1084</v>
      </c>
      <c r="D2425" t="s">
        <v>1085</v>
      </c>
      <c r="E2425" t="s">
        <v>1082</v>
      </c>
      <c r="F2425" t="s">
        <v>11912</v>
      </c>
      <c r="G2425" t="s">
        <v>1087</v>
      </c>
    </row>
    <row r="2426" spans="1:7">
      <c r="A2426" s="87">
        <v>41515</v>
      </c>
      <c r="B2426" s="102">
        <f t="shared" si="52"/>
        <v>2013</v>
      </c>
      <c r="C2426" s="2" t="s">
        <v>117</v>
      </c>
      <c r="D2426" t="s">
        <v>1085</v>
      </c>
      <c r="E2426" t="s">
        <v>1082</v>
      </c>
      <c r="F2426" t="s">
        <v>11912</v>
      </c>
      <c r="G2426" t="s">
        <v>1087</v>
      </c>
    </row>
    <row r="2427" spans="1:7">
      <c r="A2427" s="87">
        <v>41353</v>
      </c>
      <c r="B2427" s="102">
        <f t="shared" si="52"/>
        <v>2013</v>
      </c>
      <c r="C2427" s="2" t="s">
        <v>203</v>
      </c>
      <c r="D2427" t="s">
        <v>3952</v>
      </c>
      <c r="E2427" t="s">
        <v>5981</v>
      </c>
      <c r="F2427" s="5" t="s">
        <v>11853</v>
      </c>
    </row>
    <row r="2428" spans="1:7">
      <c r="A2428" s="87">
        <v>41373</v>
      </c>
      <c r="B2428" s="102">
        <f t="shared" si="52"/>
        <v>2013</v>
      </c>
      <c r="C2428" s="2" t="s">
        <v>210</v>
      </c>
      <c r="D2428" t="s">
        <v>3952</v>
      </c>
      <c r="E2428" t="s">
        <v>5981</v>
      </c>
      <c r="F2428" s="5" t="s">
        <v>11853</v>
      </c>
      <c r="G2428" t="s">
        <v>5984</v>
      </c>
    </row>
    <row r="2429" spans="1:7">
      <c r="A2429" s="105">
        <v>40179</v>
      </c>
      <c r="B2429" s="102">
        <f t="shared" si="52"/>
        <v>2010</v>
      </c>
      <c r="C2429" s="5" t="s">
        <v>246</v>
      </c>
      <c r="D2429" s="5" t="s">
        <v>3952</v>
      </c>
      <c r="E2429" s="5" t="s">
        <v>5987</v>
      </c>
      <c r="F2429" s="5" t="s">
        <v>11853</v>
      </c>
    </row>
    <row r="2430" spans="1:7">
      <c r="A2430" s="105">
        <v>40179</v>
      </c>
      <c r="B2430" s="102">
        <f t="shared" si="52"/>
        <v>2010</v>
      </c>
      <c r="C2430" s="5" t="s">
        <v>246</v>
      </c>
      <c r="D2430" s="5" t="s">
        <v>3467</v>
      </c>
      <c r="E2430" s="5" t="s">
        <v>6418</v>
      </c>
      <c r="F2430" s="5" t="s">
        <v>11853</v>
      </c>
    </row>
    <row r="2431" spans="1:7">
      <c r="A2431" s="105">
        <v>40179</v>
      </c>
      <c r="B2431" s="102">
        <f t="shared" si="52"/>
        <v>2010</v>
      </c>
      <c r="C2431" s="5" t="s">
        <v>246</v>
      </c>
      <c r="D2431" s="5" t="s">
        <v>2412</v>
      </c>
      <c r="E2431" s="5" t="s">
        <v>11112</v>
      </c>
      <c r="F2431" s="5" t="s">
        <v>11853</v>
      </c>
    </row>
    <row r="2432" spans="1:7">
      <c r="A2432" s="87">
        <v>40974</v>
      </c>
      <c r="B2432" s="102">
        <f t="shared" si="52"/>
        <v>2012</v>
      </c>
      <c r="C2432" s="2" t="s">
        <v>454</v>
      </c>
      <c r="D2432" t="s">
        <v>2410</v>
      </c>
      <c r="E2432" t="s">
        <v>6479</v>
      </c>
      <c r="F2432" t="s">
        <v>11853</v>
      </c>
      <c r="G2432" t="s">
        <v>4507</v>
      </c>
    </row>
    <row r="2433" spans="1:7">
      <c r="A2433" s="87">
        <v>42347</v>
      </c>
      <c r="B2433" s="102">
        <f t="shared" si="52"/>
        <v>2015</v>
      </c>
      <c r="C2433" s="2" t="s">
        <v>1159</v>
      </c>
      <c r="D2433" t="s">
        <v>8432</v>
      </c>
      <c r="E2433" t="s">
        <v>8429</v>
      </c>
      <c r="F2433" s="125" t="s">
        <v>12234</v>
      </c>
      <c r="G2433" t="s">
        <v>2506</v>
      </c>
    </row>
    <row r="2434" spans="1:7">
      <c r="A2434" s="105" t="s">
        <v>11586</v>
      </c>
      <c r="B2434" s="103" t="s">
        <v>11602</v>
      </c>
      <c r="C2434" s="4" t="s">
        <v>1410</v>
      </c>
      <c r="D2434" s="5" t="s">
        <v>4703</v>
      </c>
      <c r="E2434" s="5" t="s">
        <v>4701</v>
      </c>
      <c r="F2434" t="s">
        <v>12339</v>
      </c>
    </row>
    <row r="2435" spans="1:7">
      <c r="A2435" s="105" t="s">
        <v>11586</v>
      </c>
      <c r="B2435" s="103" t="s">
        <v>11602</v>
      </c>
      <c r="C2435" s="4" t="s">
        <v>1410</v>
      </c>
      <c r="D2435" s="5" t="s">
        <v>5852</v>
      </c>
      <c r="E2435" s="5" t="s">
        <v>10823</v>
      </c>
      <c r="F2435" t="s">
        <v>12339</v>
      </c>
    </row>
    <row r="2436" spans="1:7">
      <c r="A2436" s="87">
        <v>41517</v>
      </c>
      <c r="B2436" s="102">
        <f>YEAR(A2436)</f>
        <v>2013</v>
      </c>
      <c r="C2436" s="2" t="s">
        <v>2553</v>
      </c>
      <c r="D2436" t="s">
        <v>3053</v>
      </c>
      <c r="E2436" t="s">
        <v>7927</v>
      </c>
      <c r="F2436" t="s">
        <v>12339</v>
      </c>
      <c r="G2436" t="s">
        <v>807</v>
      </c>
    </row>
    <row r="2437" spans="1:7">
      <c r="A2437" s="87">
        <v>41800</v>
      </c>
      <c r="B2437" s="102">
        <f>YEAR(A2437)</f>
        <v>2014</v>
      </c>
      <c r="C2437" s="2" t="s">
        <v>78</v>
      </c>
      <c r="D2437" t="s">
        <v>7691</v>
      </c>
      <c r="E2437" t="s">
        <v>7690</v>
      </c>
      <c r="F2437" t="s">
        <v>12340</v>
      </c>
    </row>
    <row r="2438" spans="1:7">
      <c r="A2438" s="105" t="s">
        <v>11586</v>
      </c>
      <c r="B2438" s="103" t="s">
        <v>11602</v>
      </c>
      <c r="C2438" s="4" t="s">
        <v>839</v>
      </c>
      <c r="D2438" s="5" t="s">
        <v>374</v>
      </c>
      <c r="E2438" s="5" t="s">
        <v>11037</v>
      </c>
      <c r="F2438" s="126" t="s">
        <v>12308</v>
      </c>
    </row>
    <row r="2439" spans="1:7">
      <c r="A2439" s="109">
        <v>42245</v>
      </c>
      <c r="B2439" s="102">
        <f>YEAR(A2439)</f>
        <v>2015</v>
      </c>
      <c r="C2439" s="2" t="s">
        <v>177</v>
      </c>
      <c r="D2439" t="s">
        <v>4861</v>
      </c>
      <c r="E2439" t="s">
        <v>8125</v>
      </c>
      <c r="F2439" t="s">
        <v>12341</v>
      </c>
      <c r="G2439" t="s">
        <v>2153</v>
      </c>
    </row>
    <row r="2440" spans="1:7">
      <c r="A2440" s="87">
        <v>42353</v>
      </c>
      <c r="B2440" s="102">
        <f>YEAR(A2440)</f>
        <v>2015</v>
      </c>
      <c r="C2440" s="2" t="s">
        <v>300</v>
      </c>
      <c r="D2440" t="s">
        <v>1674</v>
      </c>
      <c r="E2440" t="s">
        <v>1675</v>
      </c>
      <c r="F2440" t="s">
        <v>12341</v>
      </c>
      <c r="G2440" t="s">
        <v>1034</v>
      </c>
    </row>
    <row r="2441" spans="1:7">
      <c r="A2441" s="105" t="s">
        <v>11586</v>
      </c>
      <c r="B2441" s="103" t="s">
        <v>11602</v>
      </c>
      <c r="C2441" s="23" t="s">
        <v>471</v>
      </c>
      <c r="D2441" s="5" t="s">
        <v>8657</v>
      </c>
      <c r="E2441" s="5" t="s">
        <v>1163</v>
      </c>
      <c r="F2441" t="s">
        <v>12341</v>
      </c>
    </row>
    <row r="2442" spans="1:7">
      <c r="A2442" s="105" t="s">
        <v>11586</v>
      </c>
      <c r="B2442" s="103" t="s">
        <v>11602</v>
      </c>
      <c r="C2442" s="23" t="s">
        <v>471</v>
      </c>
      <c r="D2442" s="5" t="s">
        <v>8657</v>
      </c>
      <c r="E2442" s="5" t="s">
        <v>1163</v>
      </c>
      <c r="F2442" t="s">
        <v>12341</v>
      </c>
    </row>
    <row r="2443" spans="1:7">
      <c r="A2443" s="105" t="s">
        <v>11586</v>
      </c>
      <c r="B2443" s="103" t="s">
        <v>11602</v>
      </c>
      <c r="C2443" s="4" t="s">
        <v>471</v>
      </c>
      <c r="D2443" s="5" t="s">
        <v>8657</v>
      </c>
      <c r="E2443" s="5" t="s">
        <v>1163</v>
      </c>
      <c r="F2443" t="s">
        <v>12341</v>
      </c>
    </row>
    <row r="2444" spans="1:7">
      <c r="A2444" s="105" t="s">
        <v>11586</v>
      </c>
      <c r="B2444" s="103" t="s">
        <v>11602</v>
      </c>
      <c r="C2444" s="23" t="s">
        <v>471</v>
      </c>
      <c r="D2444" s="5" t="s">
        <v>1916</v>
      </c>
      <c r="E2444" s="5" t="s">
        <v>2159</v>
      </c>
      <c r="F2444" t="s">
        <v>12341</v>
      </c>
    </row>
    <row r="2445" spans="1:7">
      <c r="A2445" s="105" t="s">
        <v>11586</v>
      </c>
      <c r="B2445" s="103" t="s">
        <v>11602</v>
      </c>
      <c r="C2445" s="23" t="s">
        <v>471</v>
      </c>
      <c r="D2445" s="5" t="s">
        <v>1916</v>
      </c>
      <c r="E2445" s="5" t="s">
        <v>2159</v>
      </c>
      <c r="F2445" t="s">
        <v>12341</v>
      </c>
    </row>
    <row r="2446" spans="1:7">
      <c r="A2446" s="105" t="s">
        <v>11586</v>
      </c>
      <c r="B2446" s="103" t="s">
        <v>11602</v>
      </c>
      <c r="C2446" s="4" t="s">
        <v>471</v>
      </c>
      <c r="D2446" s="5" t="s">
        <v>1916</v>
      </c>
      <c r="E2446" s="5" t="s">
        <v>2159</v>
      </c>
      <c r="F2446" t="s">
        <v>12341</v>
      </c>
    </row>
    <row r="2447" spans="1:7">
      <c r="A2447" s="107">
        <v>41661</v>
      </c>
      <c r="B2447" s="102">
        <f t="shared" ref="B2447:B2473" si="53">YEAR(A2447)</f>
        <v>2014</v>
      </c>
      <c r="D2447" t="s">
        <v>10559</v>
      </c>
      <c r="E2447" t="s">
        <v>10560</v>
      </c>
      <c r="F2447" t="s">
        <v>12341</v>
      </c>
      <c r="G2447" t="s">
        <v>10562</v>
      </c>
    </row>
    <row r="2448" spans="1:7">
      <c r="A2448" s="87">
        <v>42353</v>
      </c>
      <c r="B2448" s="102">
        <f t="shared" si="53"/>
        <v>2015</v>
      </c>
      <c r="C2448" s="2" t="s">
        <v>300</v>
      </c>
      <c r="D2448" t="s">
        <v>3053</v>
      </c>
      <c r="E2448" t="s">
        <v>4338</v>
      </c>
      <c r="F2448" t="s">
        <v>12342</v>
      </c>
      <c r="G2448" t="s">
        <v>2153</v>
      </c>
    </row>
    <row r="2449" spans="1:7">
      <c r="A2449" s="87">
        <v>41914</v>
      </c>
      <c r="B2449" s="102">
        <f t="shared" si="53"/>
        <v>2014</v>
      </c>
      <c r="C2449" s="2" t="s">
        <v>273</v>
      </c>
      <c r="D2449" t="s">
        <v>1255</v>
      </c>
      <c r="E2449" t="s">
        <v>6949</v>
      </c>
      <c r="F2449" t="s">
        <v>12343</v>
      </c>
      <c r="G2449" t="s">
        <v>1785</v>
      </c>
    </row>
    <row r="2450" spans="1:7">
      <c r="A2450" s="87">
        <v>41340</v>
      </c>
      <c r="B2450" s="102">
        <f t="shared" si="53"/>
        <v>2013</v>
      </c>
      <c r="C2450" s="2" t="s">
        <v>1003</v>
      </c>
      <c r="D2450" t="s">
        <v>1004</v>
      </c>
      <c r="E2450" t="s">
        <v>1005</v>
      </c>
      <c r="F2450" t="s">
        <v>11940</v>
      </c>
    </row>
    <row r="2451" spans="1:7">
      <c r="A2451" s="87">
        <v>40974</v>
      </c>
      <c r="B2451" s="102">
        <f t="shared" si="53"/>
        <v>2012</v>
      </c>
      <c r="C2451" s="2" t="s">
        <v>454</v>
      </c>
      <c r="D2451" t="s">
        <v>1456</v>
      </c>
      <c r="E2451" t="s">
        <v>2627</v>
      </c>
      <c r="F2451" t="s">
        <v>11940</v>
      </c>
      <c r="G2451" t="s">
        <v>1370</v>
      </c>
    </row>
    <row r="2452" spans="1:7">
      <c r="A2452" s="87">
        <v>40974</v>
      </c>
      <c r="B2452" s="102">
        <f t="shared" si="53"/>
        <v>2012</v>
      </c>
      <c r="C2452" s="2" t="s">
        <v>454</v>
      </c>
      <c r="D2452" t="s">
        <v>346</v>
      </c>
      <c r="E2452" t="s">
        <v>5430</v>
      </c>
      <c r="F2452" t="s">
        <v>11940</v>
      </c>
      <c r="G2452" t="s">
        <v>1370</v>
      </c>
    </row>
    <row r="2453" spans="1:7">
      <c r="A2453" s="87">
        <v>41019</v>
      </c>
      <c r="B2453" s="102">
        <f t="shared" si="53"/>
        <v>2012</v>
      </c>
      <c r="C2453" s="2" t="s">
        <v>1313</v>
      </c>
      <c r="D2453" t="s">
        <v>346</v>
      </c>
      <c r="E2453" t="s">
        <v>5430</v>
      </c>
      <c r="F2453" t="s">
        <v>11940</v>
      </c>
      <c r="G2453" t="s">
        <v>1294</v>
      </c>
    </row>
    <row r="2454" spans="1:7">
      <c r="A2454" s="87">
        <v>42094</v>
      </c>
      <c r="B2454" s="102">
        <f t="shared" si="53"/>
        <v>2015</v>
      </c>
      <c r="C2454" s="2" t="s">
        <v>141</v>
      </c>
      <c r="D2454" t="s">
        <v>2895</v>
      </c>
      <c r="E2454" t="s">
        <v>9512</v>
      </c>
      <c r="F2454" t="s">
        <v>11940</v>
      </c>
    </row>
    <row r="2455" spans="1:7">
      <c r="A2455" s="87">
        <v>41352</v>
      </c>
      <c r="B2455" s="102">
        <f t="shared" si="53"/>
        <v>2013</v>
      </c>
      <c r="C2455" s="2" t="s">
        <v>171</v>
      </c>
      <c r="D2455" t="s">
        <v>2410</v>
      </c>
      <c r="E2455" t="s">
        <v>3224</v>
      </c>
      <c r="F2455" t="s">
        <v>11940</v>
      </c>
      <c r="G2455" t="s">
        <v>1948</v>
      </c>
    </row>
    <row r="2456" spans="1:7">
      <c r="A2456" s="87">
        <v>41352</v>
      </c>
      <c r="B2456" s="102">
        <f t="shared" si="53"/>
        <v>2013</v>
      </c>
      <c r="C2456" s="2" t="s">
        <v>171</v>
      </c>
      <c r="D2456" t="s">
        <v>346</v>
      </c>
      <c r="E2456" t="s">
        <v>3388</v>
      </c>
      <c r="F2456" t="s">
        <v>11940</v>
      </c>
      <c r="G2456" t="s">
        <v>1948</v>
      </c>
    </row>
    <row r="2457" spans="1:7">
      <c r="A2457" s="87">
        <v>40179</v>
      </c>
      <c r="B2457" s="102">
        <f t="shared" si="53"/>
        <v>2010</v>
      </c>
      <c r="C2457" s="2" t="s">
        <v>256</v>
      </c>
      <c r="D2457" t="s">
        <v>1189</v>
      </c>
      <c r="E2457" t="s">
        <v>1188</v>
      </c>
      <c r="F2457" t="s">
        <v>6088</v>
      </c>
    </row>
    <row r="2458" spans="1:7">
      <c r="A2458" s="87">
        <v>40179</v>
      </c>
      <c r="B2458" s="102">
        <f t="shared" si="53"/>
        <v>2010</v>
      </c>
      <c r="C2458" s="2" t="s">
        <v>256</v>
      </c>
      <c r="D2458" t="s">
        <v>6087</v>
      </c>
      <c r="E2458" t="s">
        <v>6086</v>
      </c>
      <c r="F2458" t="s">
        <v>6088</v>
      </c>
    </row>
    <row r="2459" spans="1:7">
      <c r="A2459" s="87">
        <v>40635</v>
      </c>
      <c r="B2459" s="102">
        <f t="shared" si="53"/>
        <v>2011</v>
      </c>
      <c r="C2459" s="2" t="s">
        <v>47</v>
      </c>
      <c r="D2459" t="s">
        <v>1189</v>
      </c>
      <c r="E2459" t="s">
        <v>1188</v>
      </c>
      <c r="F2459" t="s">
        <v>6088</v>
      </c>
    </row>
    <row r="2460" spans="1:7">
      <c r="A2460" s="87">
        <v>40642</v>
      </c>
      <c r="B2460" s="102">
        <f t="shared" si="53"/>
        <v>2011</v>
      </c>
      <c r="C2460" s="2" t="s">
        <v>48</v>
      </c>
      <c r="D2460" t="s">
        <v>1189</v>
      </c>
      <c r="E2460" t="s">
        <v>1188</v>
      </c>
      <c r="F2460" t="s">
        <v>6088</v>
      </c>
    </row>
    <row r="2461" spans="1:7">
      <c r="A2461" s="87">
        <v>40813</v>
      </c>
      <c r="B2461" s="102">
        <f t="shared" si="53"/>
        <v>2011</v>
      </c>
      <c r="C2461" s="2" t="s">
        <v>107</v>
      </c>
      <c r="D2461" t="s">
        <v>1189</v>
      </c>
      <c r="E2461" t="s">
        <v>1188</v>
      </c>
      <c r="F2461" t="s">
        <v>6088</v>
      </c>
      <c r="G2461" t="s">
        <v>144</v>
      </c>
    </row>
    <row r="2462" spans="1:7">
      <c r="A2462" s="87">
        <v>40942</v>
      </c>
      <c r="B2462" s="102">
        <f t="shared" si="53"/>
        <v>2012</v>
      </c>
      <c r="C2462" s="2" t="s">
        <v>56</v>
      </c>
      <c r="D2462" t="s">
        <v>1189</v>
      </c>
      <c r="E2462" t="s">
        <v>1188</v>
      </c>
      <c r="F2462" t="s">
        <v>6088</v>
      </c>
      <c r="G2462" t="s">
        <v>586</v>
      </c>
    </row>
    <row r="2463" spans="1:7">
      <c r="A2463" s="87">
        <v>40943</v>
      </c>
      <c r="B2463" s="102">
        <f t="shared" si="53"/>
        <v>2012</v>
      </c>
      <c r="C2463" s="2" t="s">
        <v>59</v>
      </c>
      <c r="D2463" t="s">
        <v>1189</v>
      </c>
      <c r="E2463" t="s">
        <v>1188</v>
      </c>
      <c r="F2463" t="s">
        <v>6088</v>
      </c>
      <c r="G2463" t="s">
        <v>586</v>
      </c>
    </row>
    <row r="2464" spans="1:7">
      <c r="A2464" s="87">
        <v>40960</v>
      </c>
      <c r="B2464" s="102">
        <f t="shared" si="53"/>
        <v>2012</v>
      </c>
      <c r="C2464" s="2" t="s">
        <v>1198</v>
      </c>
      <c r="D2464" t="s">
        <v>1189</v>
      </c>
      <c r="E2464" t="s">
        <v>1188</v>
      </c>
      <c r="F2464" t="s">
        <v>6088</v>
      </c>
      <c r="G2464" t="s">
        <v>586</v>
      </c>
    </row>
    <row r="2465" spans="1:7">
      <c r="A2465" s="87">
        <v>40952</v>
      </c>
      <c r="B2465" s="102">
        <f t="shared" si="53"/>
        <v>2012</v>
      </c>
      <c r="C2465" s="2" t="s">
        <v>1761</v>
      </c>
      <c r="D2465" t="s">
        <v>414</v>
      </c>
      <c r="E2465" t="s">
        <v>4632</v>
      </c>
      <c r="F2465" t="s">
        <v>6088</v>
      </c>
      <c r="G2465" t="s">
        <v>144</v>
      </c>
    </row>
    <row r="2466" spans="1:7">
      <c r="A2466" s="87">
        <v>41019</v>
      </c>
      <c r="B2466" s="102">
        <f t="shared" si="53"/>
        <v>2012</v>
      </c>
      <c r="C2466" s="2" t="s">
        <v>1313</v>
      </c>
      <c r="D2466" t="s">
        <v>698</v>
      </c>
      <c r="E2466" t="s">
        <v>6363</v>
      </c>
      <c r="F2466" t="s">
        <v>6088</v>
      </c>
      <c r="G2466" t="s">
        <v>8886</v>
      </c>
    </row>
    <row r="2467" spans="1:7">
      <c r="A2467" s="87">
        <v>41596</v>
      </c>
      <c r="B2467" s="102">
        <f t="shared" si="53"/>
        <v>2013</v>
      </c>
      <c r="C2467" s="2" t="s">
        <v>141</v>
      </c>
      <c r="D2467" t="s">
        <v>142</v>
      </c>
      <c r="E2467" t="s">
        <v>138</v>
      </c>
      <c r="F2467" t="s">
        <v>6088</v>
      </c>
      <c r="G2467" t="s">
        <v>144</v>
      </c>
    </row>
    <row r="2468" spans="1:7">
      <c r="A2468" s="87">
        <v>41538</v>
      </c>
      <c r="B2468" s="102">
        <f t="shared" si="53"/>
        <v>2013</v>
      </c>
      <c r="C2468" s="2" t="s">
        <v>718</v>
      </c>
      <c r="D2468" t="s">
        <v>698</v>
      </c>
      <c r="E2468" t="s">
        <v>6363</v>
      </c>
      <c r="F2468" t="s">
        <v>6088</v>
      </c>
      <c r="G2468" t="s">
        <v>144</v>
      </c>
    </row>
    <row r="2469" spans="1:7">
      <c r="A2469" s="87">
        <v>41914</v>
      </c>
      <c r="B2469" s="102">
        <f t="shared" si="53"/>
        <v>2014</v>
      </c>
      <c r="C2469" s="2" t="s">
        <v>273</v>
      </c>
      <c r="D2469" t="s">
        <v>698</v>
      </c>
      <c r="E2469" t="s">
        <v>6363</v>
      </c>
      <c r="F2469" t="s">
        <v>6088</v>
      </c>
      <c r="G2469" t="s">
        <v>586</v>
      </c>
    </row>
    <row r="2470" spans="1:7">
      <c r="A2470" s="87">
        <v>42317</v>
      </c>
      <c r="B2470" s="102">
        <f t="shared" si="53"/>
        <v>2015</v>
      </c>
      <c r="C2470" t="s">
        <v>928</v>
      </c>
      <c r="D2470" t="s">
        <v>1402</v>
      </c>
      <c r="E2470" t="s">
        <v>1399</v>
      </c>
      <c r="F2470" t="s">
        <v>6088</v>
      </c>
      <c r="G2470" t="s">
        <v>144</v>
      </c>
    </row>
    <row r="2471" spans="1:7">
      <c r="A2471" s="87">
        <v>42309</v>
      </c>
      <c r="B2471" s="102">
        <f t="shared" si="53"/>
        <v>2015</v>
      </c>
      <c r="C2471" s="2" t="s">
        <v>553</v>
      </c>
      <c r="D2471" t="s">
        <v>698</v>
      </c>
      <c r="E2471" t="s">
        <v>6363</v>
      </c>
      <c r="F2471" t="s">
        <v>6088</v>
      </c>
      <c r="G2471" t="s">
        <v>586</v>
      </c>
    </row>
    <row r="2472" spans="1:7">
      <c r="A2472" s="87">
        <v>42342</v>
      </c>
      <c r="B2472" s="102">
        <f t="shared" si="53"/>
        <v>2015</v>
      </c>
      <c r="C2472" s="2" t="s">
        <v>349</v>
      </c>
      <c r="D2472" t="s">
        <v>698</v>
      </c>
      <c r="E2472" t="s">
        <v>6363</v>
      </c>
      <c r="F2472" t="s">
        <v>6088</v>
      </c>
      <c r="G2472" t="s">
        <v>8894</v>
      </c>
    </row>
    <row r="2473" spans="1:7">
      <c r="A2473" s="87">
        <v>42317</v>
      </c>
      <c r="B2473" s="102">
        <f t="shared" si="53"/>
        <v>2015</v>
      </c>
      <c r="C2473" t="s">
        <v>928</v>
      </c>
      <c r="D2473" t="s">
        <v>4708</v>
      </c>
      <c r="E2473" t="s">
        <v>11417</v>
      </c>
      <c r="F2473" t="s">
        <v>6088</v>
      </c>
      <c r="G2473" t="s">
        <v>144</v>
      </c>
    </row>
    <row r="2474" spans="1:7">
      <c r="A2474" s="105" t="s">
        <v>11586</v>
      </c>
      <c r="B2474" s="103" t="s">
        <v>11602</v>
      </c>
      <c r="C2474" s="4" t="s">
        <v>471</v>
      </c>
      <c r="D2474" s="5" t="s">
        <v>6086</v>
      </c>
      <c r="E2474" s="5" t="s">
        <v>6087</v>
      </c>
      <c r="F2474" s="5" t="s">
        <v>6088</v>
      </c>
    </row>
    <row r="2475" spans="1:7">
      <c r="A2475" s="105" t="s">
        <v>11586</v>
      </c>
      <c r="B2475" s="103" t="s">
        <v>11602</v>
      </c>
      <c r="C2475" s="4" t="s">
        <v>471</v>
      </c>
      <c r="D2475" s="5" t="s">
        <v>6363</v>
      </c>
      <c r="E2475" s="5" t="s">
        <v>698</v>
      </c>
      <c r="F2475" s="5" t="s">
        <v>6088</v>
      </c>
    </row>
    <row r="2476" spans="1:7">
      <c r="A2476" s="105" t="s">
        <v>11586</v>
      </c>
      <c r="B2476" s="103" t="s">
        <v>11602</v>
      </c>
      <c r="C2476" s="4" t="s">
        <v>471</v>
      </c>
      <c r="D2476" s="5" t="s">
        <v>3077</v>
      </c>
      <c r="E2476" s="5" t="s">
        <v>964</v>
      </c>
      <c r="F2476" s="5" t="s">
        <v>6088</v>
      </c>
    </row>
    <row r="2477" spans="1:7">
      <c r="A2477" s="105" t="s">
        <v>11586</v>
      </c>
      <c r="B2477" s="103" t="s">
        <v>11602</v>
      </c>
      <c r="C2477" s="4" t="s">
        <v>471</v>
      </c>
      <c r="D2477" s="5" t="s">
        <v>8343</v>
      </c>
      <c r="E2477" s="5" t="s">
        <v>2087</v>
      </c>
      <c r="F2477" s="5" t="s">
        <v>6088</v>
      </c>
    </row>
    <row r="2478" spans="1:7">
      <c r="A2478" s="105" t="s">
        <v>11586</v>
      </c>
      <c r="B2478" s="103" t="s">
        <v>11602</v>
      </c>
      <c r="C2478" s="4" t="s">
        <v>471</v>
      </c>
      <c r="D2478" s="5" t="s">
        <v>1188</v>
      </c>
      <c r="E2478" s="5" t="s">
        <v>1189</v>
      </c>
      <c r="F2478" s="5" t="s">
        <v>6088</v>
      </c>
    </row>
    <row r="2479" spans="1:7">
      <c r="A2479" s="105" t="s">
        <v>11586</v>
      </c>
      <c r="B2479" s="103" t="s">
        <v>11602</v>
      </c>
      <c r="C2479" s="4" t="s">
        <v>26</v>
      </c>
      <c r="D2479" s="4" t="s">
        <v>1189</v>
      </c>
      <c r="E2479" s="4" t="s">
        <v>1188</v>
      </c>
      <c r="F2479" s="5" t="s">
        <v>6088</v>
      </c>
    </row>
    <row r="2480" spans="1:7">
      <c r="A2480" s="87">
        <v>41286</v>
      </c>
      <c r="B2480" s="102">
        <f t="shared" ref="B2480:B2486" si="54">YEAR(A2480)</f>
        <v>2013</v>
      </c>
      <c r="C2480" s="16" t="s">
        <v>152</v>
      </c>
      <c r="D2480" t="s">
        <v>4161</v>
      </c>
      <c r="E2480" t="s">
        <v>4162</v>
      </c>
      <c r="F2480" s="132" t="s">
        <v>12344</v>
      </c>
      <c r="G2480" t="s">
        <v>156</v>
      </c>
    </row>
    <row r="2481" spans="1:7">
      <c r="A2481" s="87">
        <v>41183</v>
      </c>
      <c r="B2481" s="102">
        <f t="shared" si="54"/>
        <v>2012</v>
      </c>
      <c r="C2481" s="2" t="s">
        <v>338</v>
      </c>
      <c r="D2481" t="s">
        <v>1258</v>
      </c>
      <c r="E2481" t="s">
        <v>413</v>
      </c>
      <c r="F2481" s="125" t="s">
        <v>11834</v>
      </c>
      <c r="G2481" t="s">
        <v>371</v>
      </c>
    </row>
    <row r="2482" spans="1:7" ht="15.75">
      <c r="A2482" s="108">
        <v>41958</v>
      </c>
      <c r="B2482" s="102">
        <f t="shared" si="54"/>
        <v>2014</v>
      </c>
      <c r="C2482" s="26" t="s">
        <v>184</v>
      </c>
      <c r="D2482" s="26" t="s">
        <v>3120</v>
      </c>
      <c r="E2482" s="26" t="s">
        <v>3121</v>
      </c>
      <c r="F2482" s="130" t="s">
        <v>12099</v>
      </c>
      <c r="G2482" s="26"/>
    </row>
    <row r="2483" spans="1:7">
      <c r="A2483" s="87">
        <v>40752</v>
      </c>
      <c r="B2483" s="102">
        <f t="shared" si="54"/>
        <v>2011</v>
      </c>
      <c r="C2483" s="2" t="s">
        <v>50</v>
      </c>
      <c r="D2483" t="s">
        <v>3391</v>
      </c>
      <c r="E2483" t="s">
        <v>9709</v>
      </c>
      <c r="F2483" t="s">
        <v>11788</v>
      </c>
      <c r="G2483" t="s">
        <v>2480</v>
      </c>
    </row>
    <row r="2484" spans="1:7">
      <c r="A2484" s="87">
        <v>40638</v>
      </c>
      <c r="B2484" s="102">
        <f t="shared" si="54"/>
        <v>2011</v>
      </c>
      <c r="C2484" s="2" t="s">
        <v>1311</v>
      </c>
      <c r="D2484" t="s">
        <v>3050</v>
      </c>
      <c r="E2484" t="s">
        <v>10679</v>
      </c>
      <c r="F2484" t="s">
        <v>11788</v>
      </c>
    </row>
    <row r="2485" spans="1:7">
      <c r="A2485" s="87">
        <v>40633</v>
      </c>
      <c r="B2485" s="102">
        <f t="shared" si="54"/>
        <v>2011</v>
      </c>
      <c r="C2485" s="2" t="s">
        <v>818</v>
      </c>
      <c r="D2485" t="s">
        <v>5029</v>
      </c>
      <c r="E2485" t="s">
        <v>5026</v>
      </c>
      <c r="F2485" s="133" t="s">
        <v>12345</v>
      </c>
    </row>
    <row r="2486" spans="1:7">
      <c r="A2486" s="87">
        <v>40645</v>
      </c>
      <c r="B2486" s="102">
        <f t="shared" si="54"/>
        <v>2011</v>
      </c>
      <c r="C2486" s="2" t="s">
        <v>356</v>
      </c>
      <c r="D2486" t="s">
        <v>10470</v>
      </c>
      <c r="E2486" t="s">
        <v>10471</v>
      </c>
      <c r="F2486" s="133" t="s">
        <v>12345</v>
      </c>
    </row>
    <row r="2487" spans="1:7">
      <c r="A2487" s="105" t="s">
        <v>11586</v>
      </c>
      <c r="B2487" s="103" t="s">
        <v>11602</v>
      </c>
      <c r="C2487" s="4" t="s">
        <v>167</v>
      </c>
      <c r="D2487" s="5" t="s">
        <v>889</v>
      </c>
      <c r="E2487" s="5" t="s">
        <v>953</v>
      </c>
      <c r="F2487" s="133" t="s">
        <v>12345</v>
      </c>
    </row>
    <row r="2488" spans="1:7">
      <c r="A2488" s="105">
        <v>40571</v>
      </c>
      <c r="B2488" s="102">
        <f t="shared" ref="B2488:B2517" si="55">YEAR(A2488)</f>
        <v>2011</v>
      </c>
      <c r="C2488" s="5" t="s">
        <v>367</v>
      </c>
      <c r="D2488" s="5" t="s">
        <v>1656</v>
      </c>
      <c r="E2488" s="5" t="s">
        <v>5912</v>
      </c>
      <c r="F2488" s="133" t="s">
        <v>12345</v>
      </c>
    </row>
    <row r="2489" spans="1:7">
      <c r="A2489" s="87">
        <v>41725</v>
      </c>
      <c r="B2489" s="102">
        <f t="shared" si="55"/>
        <v>2014</v>
      </c>
      <c r="C2489" s="2" t="s">
        <v>3192</v>
      </c>
      <c r="D2489" t="s">
        <v>7387</v>
      </c>
      <c r="E2489" t="s">
        <v>7382</v>
      </c>
      <c r="F2489" s="134" t="s">
        <v>11733</v>
      </c>
      <c r="G2489" t="s">
        <v>1542</v>
      </c>
    </row>
    <row r="2490" spans="1:7">
      <c r="A2490" s="105">
        <v>40562</v>
      </c>
      <c r="B2490" s="102">
        <f t="shared" si="55"/>
        <v>2011</v>
      </c>
      <c r="C2490" s="5" t="s">
        <v>524</v>
      </c>
      <c r="D2490" s="5" t="s">
        <v>1156</v>
      </c>
      <c r="E2490" s="5" t="s">
        <v>6290</v>
      </c>
      <c r="F2490" s="135" t="s">
        <v>11811</v>
      </c>
    </row>
    <row r="2491" spans="1:7">
      <c r="A2491" s="87">
        <v>41575</v>
      </c>
      <c r="B2491" s="102">
        <f t="shared" si="55"/>
        <v>2013</v>
      </c>
      <c r="C2491" s="2" t="s">
        <v>223</v>
      </c>
      <c r="D2491" t="s">
        <v>352</v>
      </c>
      <c r="E2491" t="s">
        <v>4772</v>
      </c>
      <c r="F2491" s="135" t="s">
        <v>11811</v>
      </c>
      <c r="G2491" t="s">
        <v>227</v>
      </c>
    </row>
    <row r="2492" spans="1:7">
      <c r="A2492" s="87">
        <v>40975</v>
      </c>
      <c r="B2492" s="102">
        <f t="shared" si="55"/>
        <v>2012</v>
      </c>
      <c r="C2492" s="2" t="s">
        <v>1211</v>
      </c>
      <c r="D2492" t="s">
        <v>784</v>
      </c>
      <c r="E2492" t="s">
        <v>1212</v>
      </c>
      <c r="F2492" t="s">
        <v>11811</v>
      </c>
      <c r="G2492" t="s">
        <v>227</v>
      </c>
    </row>
    <row r="2493" spans="1:7">
      <c r="A2493" s="87">
        <v>40974</v>
      </c>
      <c r="B2493" s="102">
        <f t="shared" si="55"/>
        <v>2012</v>
      </c>
      <c r="C2493" s="2" t="s">
        <v>1792</v>
      </c>
      <c r="D2493" t="s">
        <v>2991</v>
      </c>
      <c r="E2493" t="s">
        <v>3143</v>
      </c>
      <c r="F2493" t="s">
        <v>11811</v>
      </c>
      <c r="G2493" t="s">
        <v>227</v>
      </c>
    </row>
    <row r="2494" spans="1:7">
      <c r="A2494" s="87">
        <v>41019</v>
      </c>
      <c r="B2494" s="102">
        <f t="shared" si="55"/>
        <v>2012</v>
      </c>
      <c r="C2494" s="2" t="s">
        <v>1313</v>
      </c>
      <c r="D2494" t="s">
        <v>2991</v>
      </c>
      <c r="E2494" t="s">
        <v>3143</v>
      </c>
      <c r="F2494" t="s">
        <v>11811</v>
      </c>
      <c r="G2494" t="s">
        <v>877</v>
      </c>
    </row>
    <row r="2495" spans="1:7">
      <c r="A2495" s="87">
        <v>40975</v>
      </c>
      <c r="B2495" s="102">
        <f t="shared" si="55"/>
        <v>2012</v>
      </c>
      <c r="C2495" s="2" t="s">
        <v>1211</v>
      </c>
      <c r="D2495" t="s">
        <v>4795</v>
      </c>
      <c r="E2495" t="s">
        <v>4796</v>
      </c>
      <c r="F2495" t="s">
        <v>11811</v>
      </c>
      <c r="G2495" t="s">
        <v>227</v>
      </c>
    </row>
    <row r="2496" spans="1:7">
      <c r="A2496" s="87">
        <v>41019</v>
      </c>
      <c r="B2496" s="102">
        <f t="shared" si="55"/>
        <v>2012</v>
      </c>
      <c r="C2496" s="2" t="s">
        <v>1313</v>
      </c>
      <c r="D2496" t="s">
        <v>4795</v>
      </c>
      <c r="E2496" t="s">
        <v>4796</v>
      </c>
      <c r="F2496" t="s">
        <v>11811</v>
      </c>
      <c r="G2496" t="s">
        <v>4797</v>
      </c>
    </row>
    <row r="2497" spans="1:7">
      <c r="A2497" s="87">
        <v>40975</v>
      </c>
      <c r="B2497" s="102">
        <f t="shared" si="55"/>
        <v>2012</v>
      </c>
      <c r="C2497" s="2" t="s">
        <v>1211</v>
      </c>
      <c r="D2497" t="s">
        <v>6185</v>
      </c>
      <c r="E2497" t="s">
        <v>864</v>
      </c>
      <c r="F2497" t="s">
        <v>11811</v>
      </c>
      <c r="G2497" t="s">
        <v>227</v>
      </c>
    </row>
    <row r="2498" spans="1:7">
      <c r="A2498" s="87">
        <v>41019</v>
      </c>
      <c r="B2498" s="102">
        <f t="shared" si="55"/>
        <v>2012</v>
      </c>
      <c r="C2498" s="2" t="s">
        <v>1313</v>
      </c>
      <c r="D2498" t="s">
        <v>1583</v>
      </c>
      <c r="E2498" t="s">
        <v>6921</v>
      </c>
      <c r="F2498" t="s">
        <v>11811</v>
      </c>
      <c r="G2498" t="s">
        <v>227</v>
      </c>
    </row>
    <row r="2499" spans="1:7">
      <c r="A2499" s="87">
        <v>40975</v>
      </c>
      <c r="B2499" s="102">
        <f t="shared" si="55"/>
        <v>2012</v>
      </c>
      <c r="C2499" s="2" t="s">
        <v>1211</v>
      </c>
      <c r="D2499" t="s">
        <v>1583</v>
      </c>
      <c r="E2499" t="s">
        <v>6953</v>
      </c>
      <c r="F2499" t="s">
        <v>11811</v>
      </c>
      <c r="G2499" t="s">
        <v>227</v>
      </c>
    </row>
    <row r="2500" spans="1:7">
      <c r="A2500" s="87">
        <v>40974</v>
      </c>
      <c r="B2500" s="102">
        <f t="shared" si="55"/>
        <v>2012</v>
      </c>
      <c r="C2500" s="2" t="s">
        <v>1792</v>
      </c>
      <c r="D2500" t="s">
        <v>8671</v>
      </c>
      <c r="E2500" t="s">
        <v>8672</v>
      </c>
      <c r="F2500" t="s">
        <v>11811</v>
      </c>
      <c r="G2500" t="s">
        <v>227</v>
      </c>
    </row>
    <row r="2501" spans="1:7">
      <c r="A2501" s="87">
        <v>41019</v>
      </c>
      <c r="B2501" s="102">
        <f t="shared" si="55"/>
        <v>2012</v>
      </c>
      <c r="C2501" s="2" t="s">
        <v>1313</v>
      </c>
      <c r="D2501" t="s">
        <v>218</v>
      </c>
      <c r="E2501" t="s">
        <v>9746</v>
      </c>
      <c r="F2501" t="s">
        <v>11811</v>
      </c>
      <c r="G2501" t="s">
        <v>877</v>
      </c>
    </row>
    <row r="2502" spans="1:7">
      <c r="A2502" s="87">
        <v>40975</v>
      </c>
      <c r="B2502" s="102">
        <f t="shared" si="55"/>
        <v>2012</v>
      </c>
      <c r="C2502" s="2" t="s">
        <v>1211</v>
      </c>
      <c r="D2502" t="s">
        <v>1532</v>
      </c>
      <c r="E2502" t="s">
        <v>9898</v>
      </c>
      <c r="F2502" t="s">
        <v>11811</v>
      </c>
      <c r="G2502" t="s">
        <v>227</v>
      </c>
    </row>
    <row r="2503" spans="1:7">
      <c r="A2503" s="87">
        <v>41019</v>
      </c>
      <c r="B2503" s="102">
        <f t="shared" si="55"/>
        <v>2012</v>
      </c>
      <c r="C2503" s="2" t="s">
        <v>1313</v>
      </c>
      <c r="D2503" t="s">
        <v>1532</v>
      </c>
      <c r="E2503" t="s">
        <v>9898</v>
      </c>
      <c r="F2503" t="s">
        <v>11811</v>
      </c>
      <c r="G2503" t="s">
        <v>877</v>
      </c>
    </row>
    <row r="2504" spans="1:7">
      <c r="A2504" s="87">
        <v>40974</v>
      </c>
      <c r="B2504" s="102">
        <f t="shared" si="55"/>
        <v>2012</v>
      </c>
      <c r="C2504" s="2" t="s">
        <v>1792</v>
      </c>
      <c r="D2504" t="s">
        <v>10776</v>
      </c>
      <c r="E2504" t="s">
        <v>10770</v>
      </c>
      <c r="F2504" t="s">
        <v>11811</v>
      </c>
      <c r="G2504" t="s">
        <v>227</v>
      </c>
    </row>
    <row r="2505" spans="1:7">
      <c r="A2505" s="87">
        <v>41019</v>
      </c>
      <c r="B2505" s="102">
        <f t="shared" si="55"/>
        <v>2012</v>
      </c>
      <c r="C2505" s="2" t="s">
        <v>1313</v>
      </c>
      <c r="D2505" t="s">
        <v>10776</v>
      </c>
      <c r="E2505" t="s">
        <v>10770</v>
      </c>
      <c r="F2505" t="s">
        <v>11811</v>
      </c>
      <c r="G2505" t="s">
        <v>877</v>
      </c>
    </row>
    <row r="2506" spans="1:7">
      <c r="A2506" s="87">
        <v>40974</v>
      </c>
      <c r="B2506" s="102">
        <f t="shared" si="55"/>
        <v>2012</v>
      </c>
      <c r="C2506" s="2" t="s">
        <v>1792</v>
      </c>
      <c r="D2506" t="s">
        <v>1500</v>
      </c>
      <c r="E2506" t="s">
        <v>10836</v>
      </c>
      <c r="F2506" t="s">
        <v>11811</v>
      </c>
      <c r="G2506" t="s">
        <v>227</v>
      </c>
    </row>
    <row r="2507" spans="1:7">
      <c r="A2507" s="87">
        <v>41019</v>
      </c>
      <c r="B2507" s="102">
        <f t="shared" si="55"/>
        <v>2012</v>
      </c>
      <c r="C2507" s="2" t="s">
        <v>1313</v>
      </c>
      <c r="D2507" t="s">
        <v>1500</v>
      </c>
      <c r="E2507" t="s">
        <v>10836</v>
      </c>
      <c r="F2507" t="s">
        <v>11811</v>
      </c>
      <c r="G2507" t="s">
        <v>877</v>
      </c>
    </row>
    <row r="2508" spans="1:7">
      <c r="A2508" s="87">
        <v>41575</v>
      </c>
      <c r="B2508" s="102">
        <f t="shared" si="55"/>
        <v>2013</v>
      </c>
      <c r="C2508" s="2" t="s">
        <v>223</v>
      </c>
      <c r="D2508" t="s">
        <v>5914</v>
      </c>
      <c r="E2508" t="s">
        <v>5912</v>
      </c>
      <c r="F2508" t="s">
        <v>11811</v>
      </c>
      <c r="G2508" t="s">
        <v>227</v>
      </c>
    </row>
    <row r="2509" spans="1:7">
      <c r="A2509" s="87">
        <v>41575</v>
      </c>
      <c r="B2509" s="102">
        <f t="shared" si="55"/>
        <v>2013</v>
      </c>
      <c r="C2509" s="2" t="s">
        <v>223</v>
      </c>
      <c r="D2509" t="s">
        <v>6636</v>
      </c>
      <c r="E2509" t="s">
        <v>6637</v>
      </c>
      <c r="F2509" t="s">
        <v>11811</v>
      </c>
      <c r="G2509" t="s">
        <v>227</v>
      </c>
    </row>
    <row r="2510" spans="1:7" ht="15.75">
      <c r="A2510" s="108">
        <v>41946</v>
      </c>
      <c r="B2510" s="102">
        <f t="shared" si="55"/>
        <v>2014</v>
      </c>
      <c r="C2510" s="26" t="s">
        <v>171</v>
      </c>
      <c r="D2510" s="26" t="s">
        <v>3560</v>
      </c>
      <c r="E2510" s="26" t="s">
        <v>3561</v>
      </c>
      <c r="F2510" s="26" t="s">
        <v>11811</v>
      </c>
      <c r="G2510" s="26" t="s">
        <v>958</v>
      </c>
    </row>
    <row r="2511" spans="1:7" ht="15.75">
      <c r="A2511" s="108">
        <v>41946</v>
      </c>
      <c r="B2511" s="102">
        <f t="shared" si="55"/>
        <v>2014</v>
      </c>
      <c r="C2511" s="26" t="s">
        <v>171</v>
      </c>
      <c r="D2511" s="26" t="s">
        <v>1621</v>
      </c>
      <c r="E2511" s="26" t="s">
        <v>4569</v>
      </c>
      <c r="F2511" s="26" t="s">
        <v>11811</v>
      </c>
      <c r="G2511" s="26" t="s">
        <v>958</v>
      </c>
    </row>
    <row r="2512" spans="1:7" ht="15.75">
      <c r="A2512" s="108">
        <v>41946</v>
      </c>
      <c r="B2512" s="102">
        <f t="shared" si="55"/>
        <v>2014</v>
      </c>
      <c r="C2512" s="26" t="s">
        <v>171</v>
      </c>
      <c r="D2512" s="26" t="s">
        <v>976</v>
      </c>
      <c r="E2512" s="26" t="s">
        <v>2193</v>
      </c>
      <c r="F2512" s="26" t="s">
        <v>11811</v>
      </c>
      <c r="G2512" s="26" t="s">
        <v>958</v>
      </c>
    </row>
    <row r="2513" spans="1:7" ht="15.75">
      <c r="A2513" s="108">
        <v>41946</v>
      </c>
      <c r="B2513" s="102">
        <f t="shared" si="55"/>
        <v>2014</v>
      </c>
      <c r="C2513" s="26" t="s">
        <v>171</v>
      </c>
      <c r="D2513" s="26" t="s">
        <v>10205</v>
      </c>
      <c r="E2513" s="26" t="s">
        <v>10201</v>
      </c>
      <c r="F2513" s="26" t="s">
        <v>11811</v>
      </c>
      <c r="G2513" s="26" t="s">
        <v>958</v>
      </c>
    </row>
    <row r="2514" spans="1:7">
      <c r="A2514" s="107">
        <v>41661</v>
      </c>
      <c r="B2514" s="102">
        <f t="shared" si="55"/>
        <v>2014</v>
      </c>
      <c r="D2514" t="s">
        <v>5722</v>
      </c>
      <c r="E2514" t="s">
        <v>9944</v>
      </c>
      <c r="F2514" s="125" t="s">
        <v>12169</v>
      </c>
      <c r="G2514" t="s">
        <v>5700</v>
      </c>
    </row>
    <row r="2515" spans="1:7">
      <c r="A2515" s="87">
        <v>40813</v>
      </c>
      <c r="B2515" s="102">
        <f t="shared" si="55"/>
        <v>2011</v>
      </c>
      <c r="C2515" s="2" t="s">
        <v>107</v>
      </c>
      <c r="D2515" t="s">
        <v>589</v>
      </c>
      <c r="E2515" t="s">
        <v>8248</v>
      </c>
      <c r="F2515" s="135" t="s">
        <v>11773</v>
      </c>
      <c r="G2515" t="s">
        <v>3240</v>
      </c>
    </row>
    <row r="2516" spans="1:7">
      <c r="A2516" s="87">
        <v>40886</v>
      </c>
      <c r="B2516" s="102">
        <f t="shared" si="55"/>
        <v>2011</v>
      </c>
      <c r="C2516" s="2" t="s">
        <v>486</v>
      </c>
      <c r="D2516" t="s">
        <v>589</v>
      </c>
      <c r="E2516" t="s">
        <v>8248</v>
      </c>
      <c r="F2516" s="135" t="s">
        <v>11773</v>
      </c>
      <c r="G2516" t="s">
        <v>3240</v>
      </c>
    </row>
    <row r="2517" spans="1:7">
      <c r="A2517" s="87">
        <v>40863</v>
      </c>
      <c r="B2517" s="102">
        <f t="shared" si="55"/>
        <v>2011</v>
      </c>
      <c r="C2517" s="2" t="s">
        <v>127</v>
      </c>
      <c r="D2517" t="s">
        <v>589</v>
      </c>
      <c r="E2517" t="s">
        <v>8248</v>
      </c>
      <c r="F2517" t="s">
        <v>11773</v>
      </c>
      <c r="G2517" t="s">
        <v>3954</v>
      </c>
    </row>
    <row r="2518" spans="1:7">
      <c r="A2518" s="104">
        <v>2014</v>
      </c>
      <c r="B2518" s="103">
        <v>2014</v>
      </c>
      <c r="C2518" s="2" t="s">
        <v>1135</v>
      </c>
      <c r="D2518" t="s">
        <v>885</v>
      </c>
      <c r="E2518" t="s">
        <v>5156</v>
      </c>
      <c r="F2518" s="135" t="s">
        <v>12210</v>
      </c>
      <c r="G2518" t="s">
        <v>129</v>
      </c>
    </row>
    <row r="2519" spans="1:7">
      <c r="A2519" s="109">
        <v>42238</v>
      </c>
      <c r="B2519" s="102">
        <f>YEAR(A2519)</f>
        <v>2015</v>
      </c>
      <c r="C2519" s="2" t="s">
        <v>402</v>
      </c>
      <c r="D2519" t="s">
        <v>885</v>
      </c>
      <c r="E2519" t="s">
        <v>5156</v>
      </c>
      <c r="F2519" t="s">
        <v>12210</v>
      </c>
      <c r="G2519" t="s">
        <v>129</v>
      </c>
    </row>
    <row r="2520" spans="1:7">
      <c r="A2520" s="87">
        <v>41167</v>
      </c>
      <c r="B2520" s="102">
        <f>YEAR(A2520)</f>
        <v>2012</v>
      </c>
      <c r="C2520" s="2" t="s">
        <v>2527</v>
      </c>
      <c r="D2520" t="s">
        <v>832</v>
      </c>
      <c r="E2520" t="s">
        <v>5156</v>
      </c>
      <c r="F2520" s="135" t="s">
        <v>12210</v>
      </c>
    </row>
    <row r="2521" spans="1:7">
      <c r="A2521" s="87">
        <v>40943</v>
      </c>
      <c r="B2521" s="102">
        <f>YEAR(A2521)</f>
        <v>2012</v>
      </c>
      <c r="C2521" s="2" t="s">
        <v>59</v>
      </c>
      <c r="D2521" t="s">
        <v>3618</v>
      </c>
      <c r="E2521" t="s">
        <v>7236</v>
      </c>
      <c r="F2521" s="125" t="s">
        <v>11859</v>
      </c>
    </row>
    <row r="2522" spans="1:7">
      <c r="A2522" s="105" t="s">
        <v>11586</v>
      </c>
      <c r="B2522" s="103" t="s">
        <v>11602</v>
      </c>
      <c r="C2522" s="4" t="s">
        <v>839</v>
      </c>
      <c r="D2522" s="5" t="s">
        <v>5722</v>
      </c>
      <c r="E2522" s="5" t="s">
        <v>10021</v>
      </c>
      <c r="F2522" s="126" t="s">
        <v>12301</v>
      </c>
    </row>
    <row r="2523" spans="1:7">
      <c r="A2523" s="105" t="s">
        <v>11586</v>
      </c>
      <c r="B2523" s="103" t="s">
        <v>11602</v>
      </c>
      <c r="C2523" s="22" t="s">
        <v>314</v>
      </c>
      <c r="D2523" s="23" t="s">
        <v>964</v>
      </c>
      <c r="E2523" s="23" t="s">
        <v>4272</v>
      </c>
      <c r="F2523" s="127" t="s">
        <v>12276</v>
      </c>
    </row>
    <row r="2524" spans="1:7">
      <c r="A2524" s="105" t="s">
        <v>11586</v>
      </c>
      <c r="B2524" s="103" t="s">
        <v>11602</v>
      </c>
      <c r="C2524" s="4" t="s">
        <v>563</v>
      </c>
      <c r="D2524" s="5" t="s">
        <v>1907</v>
      </c>
      <c r="E2524" s="5" t="s">
        <v>1908</v>
      </c>
      <c r="F2524" s="135" t="s">
        <v>11637</v>
      </c>
    </row>
    <row r="2525" spans="1:7">
      <c r="A2525" s="87">
        <v>40179</v>
      </c>
      <c r="B2525" s="102">
        <f t="shared" ref="B2525:B2538" si="56">YEAR(A2525)</f>
        <v>2010</v>
      </c>
      <c r="C2525" s="2" t="s">
        <v>256</v>
      </c>
      <c r="D2525" t="s">
        <v>784</v>
      </c>
      <c r="E2525" t="s">
        <v>5255</v>
      </c>
      <c r="F2525" t="s">
        <v>11637</v>
      </c>
    </row>
    <row r="2526" spans="1:7">
      <c r="A2526" s="87">
        <v>40330</v>
      </c>
      <c r="B2526" s="102">
        <f t="shared" si="56"/>
        <v>2010</v>
      </c>
      <c r="C2526" s="2" t="s">
        <v>102</v>
      </c>
      <c r="D2526" t="s">
        <v>9154</v>
      </c>
      <c r="E2526" t="s">
        <v>9151</v>
      </c>
      <c r="F2526" t="s">
        <v>11637</v>
      </c>
      <c r="G2526" t="s">
        <v>2952</v>
      </c>
    </row>
    <row r="2527" spans="1:7">
      <c r="A2527" s="87">
        <v>40695</v>
      </c>
      <c r="B2527" s="102">
        <f t="shared" si="56"/>
        <v>2011</v>
      </c>
      <c r="C2527" s="2" t="s">
        <v>2239</v>
      </c>
      <c r="D2527" t="s">
        <v>2232</v>
      </c>
      <c r="E2527" t="s">
        <v>2233</v>
      </c>
      <c r="F2527" t="s">
        <v>11637</v>
      </c>
      <c r="G2527" t="s">
        <v>2240</v>
      </c>
    </row>
    <row r="2528" spans="1:7">
      <c r="A2528" s="87">
        <v>40752</v>
      </c>
      <c r="B2528" s="102">
        <f t="shared" si="56"/>
        <v>2011</v>
      </c>
      <c r="C2528" s="2" t="s">
        <v>50</v>
      </c>
      <c r="D2528" t="s">
        <v>2232</v>
      </c>
      <c r="E2528" t="s">
        <v>2233</v>
      </c>
      <c r="F2528" t="s">
        <v>11637</v>
      </c>
      <c r="G2528" t="s">
        <v>2235</v>
      </c>
    </row>
    <row r="2529" spans="1:8">
      <c r="A2529" s="87">
        <v>40635</v>
      </c>
      <c r="B2529" s="102">
        <f t="shared" si="56"/>
        <v>2011</v>
      </c>
      <c r="C2529" s="2" t="s">
        <v>47</v>
      </c>
      <c r="D2529" t="s">
        <v>968</v>
      </c>
      <c r="E2529" t="s">
        <v>9151</v>
      </c>
      <c r="F2529" t="s">
        <v>11637</v>
      </c>
    </row>
    <row r="2530" spans="1:8">
      <c r="A2530" s="87">
        <v>41000</v>
      </c>
      <c r="B2530" s="102">
        <f t="shared" si="56"/>
        <v>2012</v>
      </c>
      <c r="C2530" s="2" t="s">
        <v>1942</v>
      </c>
      <c r="D2530" t="s">
        <v>2232</v>
      </c>
      <c r="E2530" t="s">
        <v>2233</v>
      </c>
      <c r="F2530" t="s">
        <v>11637</v>
      </c>
    </row>
    <row r="2531" spans="1:8">
      <c r="A2531" s="106">
        <v>41160</v>
      </c>
      <c r="B2531" s="102">
        <f t="shared" si="56"/>
        <v>2012</v>
      </c>
      <c r="C2531" s="16" t="s">
        <v>81</v>
      </c>
      <c r="D2531" t="s">
        <v>2301</v>
      </c>
      <c r="E2531" t="s">
        <v>2706</v>
      </c>
      <c r="F2531" t="s">
        <v>11637</v>
      </c>
      <c r="G2531" t="s">
        <v>2709</v>
      </c>
    </row>
    <row r="2532" spans="1:8">
      <c r="A2532" s="87">
        <v>40942</v>
      </c>
      <c r="B2532" s="102">
        <f t="shared" si="56"/>
        <v>2012</v>
      </c>
      <c r="C2532" s="2" t="s">
        <v>56</v>
      </c>
      <c r="D2532" t="s">
        <v>968</v>
      </c>
      <c r="E2532" t="s">
        <v>9151</v>
      </c>
      <c r="F2532" t="s">
        <v>11637</v>
      </c>
      <c r="G2532" t="s">
        <v>2540</v>
      </c>
    </row>
    <row r="2533" spans="1:8">
      <c r="A2533" s="87">
        <v>41304</v>
      </c>
      <c r="B2533" s="102">
        <f t="shared" si="56"/>
        <v>2013</v>
      </c>
      <c r="C2533" s="2" t="s">
        <v>1162</v>
      </c>
      <c r="D2533" t="s">
        <v>2301</v>
      </c>
      <c r="E2533" t="s">
        <v>2706</v>
      </c>
      <c r="F2533" t="s">
        <v>11637</v>
      </c>
      <c r="G2533" t="s">
        <v>2711</v>
      </c>
    </row>
    <row r="2534" spans="1:8">
      <c r="A2534" s="87">
        <v>41466</v>
      </c>
      <c r="B2534" s="102">
        <f t="shared" si="56"/>
        <v>2013</v>
      </c>
      <c r="C2534" s="2" t="s">
        <v>4576</v>
      </c>
      <c r="D2534" t="s">
        <v>392</v>
      </c>
      <c r="E2534" t="s">
        <v>4859</v>
      </c>
      <c r="F2534" t="s">
        <v>11637</v>
      </c>
      <c r="G2534" t="s">
        <v>2952</v>
      </c>
    </row>
    <row r="2535" spans="1:8">
      <c r="A2535" s="87">
        <v>41466</v>
      </c>
      <c r="B2535" s="102">
        <f t="shared" si="56"/>
        <v>2013</v>
      </c>
      <c r="C2535" s="2" t="s">
        <v>4576</v>
      </c>
      <c r="D2535" t="s">
        <v>5542</v>
      </c>
      <c r="E2535" t="s">
        <v>4174</v>
      </c>
      <c r="F2535" t="s">
        <v>11637</v>
      </c>
      <c r="G2535" t="s">
        <v>2952</v>
      </c>
    </row>
    <row r="2536" spans="1:8">
      <c r="A2536" s="87">
        <v>41373</v>
      </c>
      <c r="B2536" s="102">
        <f t="shared" si="56"/>
        <v>2013</v>
      </c>
      <c r="C2536" s="2" t="s">
        <v>210</v>
      </c>
      <c r="D2536" t="s">
        <v>1916</v>
      </c>
      <c r="E2536" t="s">
        <v>4760</v>
      </c>
      <c r="F2536" t="s">
        <v>11637</v>
      </c>
      <c r="G2536" t="s">
        <v>2711</v>
      </c>
    </row>
    <row r="2537" spans="1:8">
      <c r="A2537" s="87">
        <v>41517</v>
      </c>
      <c r="B2537" s="102">
        <f t="shared" si="56"/>
        <v>2013</v>
      </c>
      <c r="C2537" s="2" t="s">
        <v>1067</v>
      </c>
      <c r="D2537" t="s">
        <v>1916</v>
      </c>
      <c r="E2537" t="s">
        <v>4760</v>
      </c>
      <c r="F2537" t="s">
        <v>11637</v>
      </c>
      <c r="G2537" t="s">
        <v>2540</v>
      </c>
    </row>
    <row r="2538" spans="1:8">
      <c r="A2538" s="87">
        <v>41902</v>
      </c>
      <c r="B2538" s="102">
        <f t="shared" si="56"/>
        <v>2014</v>
      </c>
      <c r="C2538" s="2" t="s">
        <v>237</v>
      </c>
      <c r="D2538" t="s">
        <v>238</v>
      </c>
      <c r="E2538" t="s">
        <v>239</v>
      </c>
      <c r="F2538" t="s">
        <v>11637</v>
      </c>
      <c r="G2538" t="s">
        <v>241</v>
      </c>
    </row>
    <row r="2539" spans="1:8">
      <c r="A2539" s="104">
        <v>2014</v>
      </c>
      <c r="B2539" s="103">
        <v>2014</v>
      </c>
      <c r="C2539" s="2" t="s">
        <v>1135</v>
      </c>
      <c r="D2539" t="s">
        <v>2232</v>
      </c>
      <c r="E2539" t="s">
        <v>2233</v>
      </c>
      <c r="F2539" t="s">
        <v>11637</v>
      </c>
      <c r="G2539" t="s">
        <v>2235</v>
      </c>
    </row>
    <row r="2540" spans="1:8">
      <c r="A2540" s="87">
        <v>41913</v>
      </c>
      <c r="B2540" s="102">
        <f t="shared" ref="B2540:B2552" si="57">YEAR(A2540)</f>
        <v>2014</v>
      </c>
      <c r="C2540" s="2" t="s">
        <v>2243</v>
      </c>
      <c r="D2540" t="s">
        <v>2232</v>
      </c>
      <c r="E2540" t="s">
        <v>2233</v>
      </c>
      <c r="F2540" t="s">
        <v>11637</v>
      </c>
      <c r="G2540" t="s">
        <v>2244</v>
      </c>
    </row>
    <row r="2541" spans="1:8">
      <c r="A2541" s="107">
        <v>41661</v>
      </c>
      <c r="B2541" s="102">
        <f t="shared" si="57"/>
        <v>2014</v>
      </c>
      <c r="D2541" t="s">
        <v>3043</v>
      </c>
      <c r="E2541" t="s">
        <v>4775</v>
      </c>
      <c r="F2541" t="s">
        <v>11637</v>
      </c>
      <c r="G2541" t="s">
        <v>4776</v>
      </c>
    </row>
    <row r="2542" spans="1:8">
      <c r="A2542" s="87">
        <v>41902</v>
      </c>
      <c r="B2542" s="102">
        <f t="shared" si="57"/>
        <v>2014</v>
      </c>
      <c r="C2542" s="2" t="s">
        <v>237</v>
      </c>
      <c r="D2542" t="s">
        <v>5293</v>
      </c>
      <c r="E2542" t="s">
        <v>5294</v>
      </c>
      <c r="F2542" t="s">
        <v>11637</v>
      </c>
      <c r="G2542" t="s">
        <v>241</v>
      </c>
    </row>
    <row r="2543" spans="1:8">
      <c r="A2543" s="87">
        <v>41902</v>
      </c>
      <c r="B2543" s="102">
        <f t="shared" si="57"/>
        <v>2014</v>
      </c>
      <c r="C2543" s="2" t="s">
        <v>237</v>
      </c>
      <c r="D2543" t="s">
        <v>8361</v>
      </c>
      <c r="E2543" t="s">
        <v>8362</v>
      </c>
      <c r="F2543" t="s">
        <v>11637</v>
      </c>
      <c r="G2543" t="s">
        <v>241</v>
      </c>
    </row>
    <row r="2544" spans="1:8" ht="15.75">
      <c r="A2544" s="87">
        <v>41902</v>
      </c>
      <c r="B2544" s="102">
        <f t="shared" si="57"/>
        <v>2014</v>
      </c>
      <c r="C2544" s="2" t="s">
        <v>237</v>
      </c>
      <c r="D2544" t="s">
        <v>9132</v>
      </c>
      <c r="E2544" t="s">
        <v>9133</v>
      </c>
      <c r="F2544" t="s">
        <v>11637</v>
      </c>
      <c r="G2544" t="s">
        <v>1113</v>
      </c>
      <c r="H2544" s="26"/>
    </row>
    <row r="2545" spans="1:8">
      <c r="A2545" s="87">
        <v>41902</v>
      </c>
      <c r="B2545" s="102">
        <f t="shared" si="57"/>
        <v>2014</v>
      </c>
      <c r="C2545" s="2" t="s">
        <v>237</v>
      </c>
      <c r="D2545" t="s">
        <v>11475</v>
      </c>
      <c r="E2545" t="s">
        <v>11476</v>
      </c>
      <c r="F2545" t="s">
        <v>11637</v>
      </c>
      <c r="G2545" t="s">
        <v>1113</v>
      </c>
    </row>
    <row r="2546" spans="1:8">
      <c r="A2546" s="87">
        <v>42104</v>
      </c>
      <c r="B2546" s="102">
        <f t="shared" si="57"/>
        <v>2015</v>
      </c>
      <c r="C2546" s="2" t="s">
        <v>1143</v>
      </c>
      <c r="D2546" s="44" t="s">
        <v>2245</v>
      </c>
      <c r="E2546" s="44" t="s">
        <v>2246</v>
      </c>
      <c r="F2546" s="135" t="s">
        <v>11637</v>
      </c>
      <c r="G2546" s="46" t="s">
        <v>2235</v>
      </c>
    </row>
    <row r="2547" spans="1:8">
      <c r="A2547" s="87">
        <v>42070</v>
      </c>
      <c r="B2547" s="102">
        <f t="shared" si="57"/>
        <v>2015</v>
      </c>
      <c r="C2547" s="2" t="s">
        <v>280</v>
      </c>
      <c r="D2547" t="s">
        <v>4695</v>
      </c>
      <c r="E2547" t="s">
        <v>5264</v>
      </c>
      <c r="F2547" t="s">
        <v>11637</v>
      </c>
      <c r="G2547" t="s">
        <v>5269</v>
      </c>
    </row>
    <row r="2548" spans="1:8">
      <c r="A2548" s="87">
        <v>40943</v>
      </c>
      <c r="B2548" s="102">
        <f t="shared" si="57"/>
        <v>2012</v>
      </c>
      <c r="C2548" s="2" t="s">
        <v>59</v>
      </c>
      <c r="D2548" t="s">
        <v>968</v>
      </c>
      <c r="E2548" t="s">
        <v>9151</v>
      </c>
      <c r="F2548" s="135" t="s">
        <v>11637</v>
      </c>
      <c r="G2548" t="s">
        <v>2540</v>
      </c>
    </row>
    <row r="2549" spans="1:8" ht="15.75">
      <c r="A2549" s="87">
        <v>41902</v>
      </c>
      <c r="B2549" s="102">
        <f t="shared" si="57"/>
        <v>2014</v>
      </c>
      <c r="C2549" s="2" t="s">
        <v>237</v>
      </c>
      <c r="D2549" t="s">
        <v>9158</v>
      </c>
      <c r="E2549" t="s">
        <v>9159</v>
      </c>
      <c r="F2549" s="135" t="s">
        <v>11637</v>
      </c>
      <c r="G2549" t="s">
        <v>1113</v>
      </c>
      <c r="H2549" s="26"/>
    </row>
    <row r="2550" spans="1:8">
      <c r="A2550" s="87">
        <v>42119</v>
      </c>
      <c r="B2550" s="102">
        <f t="shared" si="57"/>
        <v>2015</v>
      </c>
      <c r="C2550" s="2" t="s">
        <v>593</v>
      </c>
      <c r="D2550" t="s">
        <v>968</v>
      </c>
      <c r="E2550" t="s">
        <v>9151</v>
      </c>
      <c r="F2550" s="135" t="s">
        <v>11637</v>
      </c>
      <c r="G2550" t="s">
        <v>9163</v>
      </c>
    </row>
    <row r="2551" spans="1:8">
      <c r="A2551" s="109">
        <v>42238</v>
      </c>
      <c r="B2551" s="102">
        <f t="shared" si="57"/>
        <v>2015</v>
      </c>
      <c r="C2551" s="2" t="s">
        <v>402</v>
      </c>
      <c r="D2551" t="s">
        <v>968</v>
      </c>
      <c r="E2551" t="s">
        <v>9151</v>
      </c>
      <c r="F2551" s="135" t="s">
        <v>11637</v>
      </c>
      <c r="G2551" t="s">
        <v>2540</v>
      </c>
    </row>
    <row r="2552" spans="1:8">
      <c r="A2552" s="87">
        <v>42342</v>
      </c>
      <c r="B2552" s="102">
        <f t="shared" si="57"/>
        <v>2015</v>
      </c>
      <c r="C2552" s="2" t="s">
        <v>349</v>
      </c>
      <c r="D2552" t="s">
        <v>968</v>
      </c>
      <c r="E2552" t="s">
        <v>9151</v>
      </c>
      <c r="F2552" s="135" t="s">
        <v>11637</v>
      </c>
      <c r="G2552" t="s">
        <v>9163</v>
      </c>
    </row>
    <row r="2553" spans="1:8">
      <c r="A2553" s="104" t="s">
        <v>743</v>
      </c>
      <c r="B2553" s="103">
        <v>2015</v>
      </c>
      <c r="C2553" t="s">
        <v>744</v>
      </c>
      <c r="D2553" t="s">
        <v>968</v>
      </c>
      <c r="E2553" t="s">
        <v>9151</v>
      </c>
      <c r="F2553" s="135" t="s">
        <v>11637</v>
      </c>
      <c r="G2553" t="s">
        <v>9163</v>
      </c>
    </row>
    <row r="2554" spans="1:8">
      <c r="A2554" s="105" t="s">
        <v>11586</v>
      </c>
      <c r="B2554" s="103" t="s">
        <v>11602</v>
      </c>
      <c r="C2554" s="4" t="s">
        <v>517</v>
      </c>
      <c r="D2554" s="8" t="s">
        <v>768</v>
      </c>
      <c r="E2554" s="8" t="s">
        <v>7558</v>
      </c>
      <c r="F2554" s="135" t="s">
        <v>11637</v>
      </c>
    </row>
    <row r="2555" spans="1:8">
      <c r="A2555" s="87">
        <v>41352</v>
      </c>
      <c r="B2555" s="102">
        <f>YEAR(A2555)</f>
        <v>2013</v>
      </c>
      <c r="C2555" s="2" t="s">
        <v>171</v>
      </c>
      <c r="D2555" t="s">
        <v>1590</v>
      </c>
      <c r="E2555" t="s">
        <v>4744</v>
      </c>
      <c r="F2555" t="s">
        <v>11968</v>
      </c>
      <c r="G2555" t="s">
        <v>1948</v>
      </c>
    </row>
    <row r="2556" spans="1:8">
      <c r="A2556" s="105" t="s">
        <v>11586</v>
      </c>
      <c r="B2556" s="103" t="s">
        <v>11602</v>
      </c>
      <c r="C2556" s="22" t="s">
        <v>314</v>
      </c>
      <c r="D2556" s="23" t="s">
        <v>9111</v>
      </c>
      <c r="E2556" s="23" t="s">
        <v>9112</v>
      </c>
      <c r="F2556" s="127" t="s">
        <v>12296</v>
      </c>
    </row>
    <row r="2557" spans="1:8">
      <c r="A2557" s="105">
        <v>40562</v>
      </c>
      <c r="B2557" s="102">
        <f>YEAR(A2557)</f>
        <v>2011</v>
      </c>
      <c r="C2557" s="5" t="s">
        <v>524</v>
      </c>
      <c r="D2557" s="5" t="s">
        <v>530</v>
      </c>
      <c r="E2557" s="5" t="s">
        <v>11369</v>
      </c>
      <c r="F2557" s="136" t="s">
        <v>12346</v>
      </c>
    </row>
    <row r="2558" spans="1:8">
      <c r="A2558" s="105" t="s">
        <v>11586</v>
      </c>
      <c r="B2558" s="103" t="s">
        <v>11602</v>
      </c>
      <c r="C2558" s="22" t="s">
        <v>314</v>
      </c>
      <c r="D2558" s="23" t="s">
        <v>530</v>
      </c>
      <c r="E2558" s="23" t="s">
        <v>10228</v>
      </c>
      <c r="F2558" s="137" t="s">
        <v>11675</v>
      </c>
    </row>
    <row r="2559" spans="1:8">
      <c r="A2559" s="87">
        <v>41725</v>
      </c>
      <c r="B2559" s="102">
        <f>YEAR(A2559)</f>
        <v>2014</v>
      </c>
      <c r="C2559" s="2" t="s">
        <v>3192</v>
      </c>
      <c r="D2559" t="s">
        <v>3193</v>
      </c>
      <c r="E2559" t="s">
        <v>3194</v>
      </c>
      <c r="F2559" s="138" t="s">
        <v>12347</v>
      </c>
      <c r="G2559" t="s">
        <v>93</v>
      </c>
    </row>
    <row r="2560" spans="1:8">
      <c r="A2560" s="105" t="s">
        <v>11586</v>
      </c>
      <c r="B2560" s="103" t="s">
        <v>11602</v>
      </c>
      <c r="C2560" s="4" t="s">
        <v>1410</v>
      </c>
      <c r="D2560" s="5" t="s">
        <v>7648</v>
      </c>
      <c r="E2560" s="5" t="s">
        <v>7649</v>
      </c>
      <c r="F2560" s="139" t="s">
        <v>12347</v>
      </c>
    </row>
    <row r="2561" spans="1:7">
      <c r="A2561" s="87">
        <v>41754</v>
      </c>
      <c r="B2561" s="102">
        <f t="shared" ref="B2561:B2576" si="58">YEAR(A2561)</f>
        <v>2014</v>
      </c>
      <c r="C2561" s="2" t="s">
        <v>328</v>
      </c>
      <c r="D2561" s="21" t="s">
        <v>11233</v>
      </c>
      <c r="E2561" s="21" t="s">
        <v>11234</v>
      </c>
      <c r="F2561" s="140" t="s">
        <v>12348</v>
      </c>
      <c r="G2561" s="21" t="s">
        <v>3240</v>
      </c>
    </row>
    <row r="2562" spans="1:7">
      <c r="A2562" s="87">
        <v>42353</v>
      </c>
      <c r="B2562" s="102">
        <f t="shared" si="58"/>
        <v>2015</v>
      </c>
      <c r="C2562" s="2" t="s">
        <v>300</v>
      </c>
      <c r="D2562" t="s">
        <v>2471</v>
      </c>
      <c r="E2562" t="s">
        <v>2464</v>
      </c>
      <c r="F2562" s="141" t="s">
        <v>12349</v>
      </c>
      <c r="G2562" t="s">
        <v>2473</v>
      </c>
    </row>
    <row r="2563" spans="1:7">
      <c r="A2563" s="87">
        <v>42353</v>
      </c>
      <c r="B2563" s="102">
        <f t="shared" si="58"/>
        <v>2015</v>
      </c>
      <c r="C2563" s="2" t="s">
        <v>300</v>
      </c>
      <c r="D2563" t="s">
        <v>6882</v>
      </c>
      <c r="E2563" t="s">
        <v>6881</v>
      </c>
      <c r="F2563" s="142" t="s">
        <v>12349</v>
      </c>
      <c r="G2563" t="s">
        <v>2153</v>
      </c>
    </row>
    <row r="2564" spans="1:7">
      <c r="A2564" s="87">
        <v>42347</v>
      </c>
      <c r="B2564" s="102">
        <f t="shared" si="58"/>
        <v>2015</v>
      </c>
      <c r="C2564" s="2" t="s">
        <v>1159</v>
      </c>
      <c r="D2564" t="s">
        <v>926</v>
      </c>
      <c r="E2564" t="s">
        <v>2151</v>
      </c>
      <c r="F2564" s="143" t="s">
        <v>12349</v>
      </c>
      <c r="G2564" t="s">
        <v>2153</v>
      </c>
    </row>
    <row r="2565" spans="1:7">
      <c r="A2565" s="87">
        <v>41353</v>
      </c>
      <c r="B2565" s="102">
        <f t="shared" si="58"/>
        <v>2013</v>
      </c>
      <c r="C2565" s="2" t="s">
        <v>203</v>
      </c>
      <c r="D2565" t="s">
        <v>11233</v>
      </c>
      <c r="E2565" t="s">
        <v>11234</v>
      </c>
      <c r="F2565" s="143" t="s">
        <v>12348</v>
      </c>
    </row>
    <row r="2566" spans="1:7">
      <c r="A2566" s="87">
        <v>41160</v>
      </c>
      <c r="B2566" s="102">
        <f t="shared" si="58"/>
        <v>2012</v>
      </c>
      <c r="C2566" s="2" t="s">
        <v>81</v>
      </c>
      <c r="D2566" t="s">
        <v>4736</v>
      </c>
      <c r="E2566" t="s">
        <v>4737</v>
      </c>
      <c r="F2566" s="144" t="s">
        <v>12350</v>
      </c>
      <c r="G2566" t="s">
        <v>4739</v>
      </c>
    </row>
    <row r="2567" spans="1:7">
      <c r="A2567" s="87">
        <v>41754</v>
      </c>
      <c r="B2567" s="102">
        <f t="shared" si="58"/>
        <v>2014</v>
      </c>
      <c r="C2567" s="2" t="s">
        <v>328</v>
      </c>
      <c r="D2567" s="21" t="s">
        <v>9974</v>
      </c>
      <c r="E2567" s="21" t="s">
        <v>9975</v>
      </c>
      <c r="F2567" s="144" t="s">
        <v>12225</v>
      </c>
      <c r="G2567" s="21" t="s">
        <v>1439</v>
      </c>
    </row>
    <row r="2568" spans="1:7">
      <c r="A2568" s="109">
        <v>42238</v>
      </c>
      <c r="B2568" s="102">
        <f t="shared" si="58"/>
        <v>2015</v>
      </c>
      <c r="C2568" s="2" t="s">
        <v>402</v>
      </c>
      <c r="D2568" t="s">
        <v>3050</v>
      </c>
      <c r="E2568" t="s">
        <v>7540</v>
      </c>
      <c r="F2568" t="s">
        <v>12225</v>
      </c>
      <c r="G2568" t="s">
        <v>1436</v>
      </c>
    </row>
    <row r="2569" spans="1:7">
      <c r="A2569" s="87">
        <v>42070</v>
      </c>
      <c r="B2569" s="102">
        <f t="shared" si="58"/>
        <v>2015</v>
      </c>
      <c r="C2569" s="2" t="s">
        <v>280</v>
      </c>
      <c r="D2569" t="s">
        <v>9974</v>
      </c>
      <c r="E2569" t="s">
        <v>9975</v>
      </c>
      <c r="F2569" t="s">
        <v>12225</v>
      </c>
      <c r="G2569" t="s">
        <v>1442</v>
      </c>
    </row>
    <row r="2570" spans="1:7">
      <c r="A2570" s="109">
        <v>42257</v>
      </c>
      <c r="B2570" s="102">
        <f t="shared" si="58"/>
        <v>2015</v>
      </c>
      <c r="C2570" s="2" t="s">
        <v>410</v>
      </c>
      <c r="D2570" s="36" t="s">
        <v>3305</v>
      </c>
      <c r="E2570" s="36" t="s">
        <v>3341</v>
      </c>
      <c r="F2570" s="144" t="s">
        <v>11669</v>
      </c>
      <c r="G2570" s="36" t="s">
        <v>3343</v>
      </c>
    </row>
    <row r="2571" spans="1:7">
      <c r="A2571" s="87">
        <v>42014</v>
      </c>
      <c r="B2571" s="102">
        <f t="shared" si="58"/>
        <v>2015</v>
      </c>
      <c r="C2571" s="7" t="s">
        <v>149</v>
      </c>
      <c r="D2571" t="s">
        <v>9354</v>
      </c>
      <c r="E2571" t="s">
        <v>9355</v>
      </c>
      <c r="F2571" s="144" t="s">
        <v>11669</v>
      </c>
    </row>
    <row r="2572" spans="1:7">
      <c r="A2572" s="109">
        <v>42257</v>
      </c>
      <c r="B2572" s="102">
        <f t="shared" si="58"/>
        <v>2015</v>
      </c>
      <c r="C2572" s="2" t="s">
        <v>410</v>
      </c>
      <c r="D2572" s="36" t="s">
        <v>3914</v>
      </c>
      <c r="E2572" s="36" t="s">
        <v>3915</v>
      </c>
      <c r="F2572" s="144" t="s">
        <v>11669</v>
      </c>
      <c r="G2572" s="36" t="s">
        <v>3343</v>
      </c>
    </row>
    <row r="2573" spans="1:7">
      <c r="A2573" s="87">
        <v>40179</v>
      </c>
      <c r="B2573" s="102">
        <f t="shared" si="58"/>
        <v>2010</v>
      </c>
      <c r="C2573" s="2" t="s">
        <v>479</v>
      </c>
      <c r="D2573" t="s">
        <v>4282</v>
      </c>
      <c r="E2573" t="s">
        <v>10571</v>
      </c>
      <c r="F2573" t="s">
        <v>11669</v>
      </c>
    </row>
    <row r="2574" spans="1:7">
      <c r="A2574" s="87">
        <v>40635</v>
      </c>
      <c r="B2574" s="102">
        <f t="shared" si="58"/>
        <v>2011</v>
      </c>
      <c r="C2574" s="2" t="s">
        <v>47</v>
      </c>
      <c r="D2574" t="s">
        <v>4282</v>
      </c>
      <c r="E2574" t="s">
        <v>10571</v>
      </c>
      <c r="F2574" t="s">
        <v>11669</v>
      </c>
    </row>
    <row r="2575" spans="1:7">
      <c r="A2575" s="87">
        <v>40642</v>
      </c>
      <c r="B2575" s="102">
        <f t="shared" si="58"/>
        <v>2011</v>
      </c>
      <c r="C2575" s="2" t="s">
        <v>48</v>
      </c>
      <c r="D2575" t="s">
        <v>4282</v>
      </c>
      <c r="E2575" t="s">
        <v>10571</v>
      </c>
      <c r="F2575" t="s">
        <v>11669</v>
      </c>
    </row>
    <row r="2576" spans="1:7">
      <c r="A2576" s="87">
        <v>42119</v>
      </c>
      <c r="B2576" s="102">
        <f t="shared" si="58"/>
        <v>2015</v>
      </c>
      <c r="C2576" s="2" t="s">
        <v>593</v>
      </c>
      <c r="D2576" t="s">
        <v>9770</v>
      </c>
      <c r="E2576" t="s">
        <v>1621</v>
      </c>
      <c r="F2576" t="s">
        <v>11669</v>
      </c>
      <c r="G2576" t="s">
        <v>9772</v>
      </c>
    </row>
    <row r="2577" spans="1:7">
      <c r="A2577" s="104" t="s">
        <v>743</v>
      </c>
      <c r="B2577" s="103">
        <v>2015</v>
      </c>
      <c r="C2577" t="s">
        <v>744</v>
      </c>
      <c r="D2577" t="s">
        <v>9770</v>
      </c>
      <c r="E2577" t="s">
        <v>1621</v>
      </c>
      <c r="F2577" t="s">
        <v>11669</v>
      </c>
      <c r="G2577" t="s">
        <v>5713</v>
      </c>
    </row>
    <row r="2578" spans="1:7">
      <c r="A2578" s="105" t="s">
        <v>11586</v>
      </c>
      <c r="B2578" s="103" t="s">
        <v>11602</v>
      </c>
      <c r="C2578" s="2" t="s">
        <v>1704</v>
      </c>
      <c r="D2578" t="s">
        <v>4282</v>
      </c>
      <c r="E2578" t="s">
        <v>10571</v>
      </c>
      <c r="F2578" t="s">
        <v>11669</v>
      </c>
      <c r="G2578" t="s">
        <v>10366</v>
      </c>
    </row>
    <row r="2579" spans="1:7" ht="15.75">
      <c r="A2579" s="108">
        <v>42012</v>
      </c>
      <c r="B2579" s="102">
        <f t="shared" ref="B2579:B2599" si="59">YEAR(A2579)</f>
        <v>2015</v>
      </c>
      <c r="C2579" s="26" t="s">
        <v>460</v>
      </c>
      <c r="D2579" s="26" t="s">
        <v>3956</v>
      </c>
      <c r="E2579" s="26" t="s">
        <v>3950</v>
      </c>
      <c r="F2579" s="145" t="s">
        <v>12351</v>
      </c>
      <c r="G2579" s="37" t="s">
        <v>462</v>
      </c>
    </row>
    <row r="2580" spans="1:7" ht="15.75">
      <c r="A2580" s="108">
        <v>42012</v>
      </c>
      <c r="B2580" s="102">
        <f t="shared" si="59"/>
        <v>2015</v>
      </c>
      <c r="C2580" s="26" t="s">
        <v>460</v>
      </c>
      <c r="D2580" s="26" t="s">
        <v>3952</v>
      </c>
      <c r="E2580" s="26" t="s">
        <v>7693</v>
      </c>
      <c r="F2580" s="145" t="s">
        <v>12351</v>
      </c>
      <c r="G2580" s="37" t="s">
        <v>462</v>
      </c>
    </row>
    <row r="2581" spans="1:7" ht="15.75">
      <c r="A2581" s="108">
        <v>42012</v>
      </c>
      <c r="B2581" s="102">
        <f t="shared" si="59"/>
        <v>2015</v>
      </c>
      <c r="C2581" s="26" t="s">
        <v>460</v>
      </c>
      <c r="D2581" s="26" t="s">
        <v>1414</v>
      </c>
      <c r="E2581" s="26" t="s">
        <v>8561</v>
      </c>
      <c r="F2581" s="145" t="s">
        <v>12351</v>
      </c>
      <c r="G2581" s="37" t="s">
        <v>462</v>
      </c>
    </row>
    <row r="2582" spans="1:7" ht="15.75">
      <c r="A2582" s="108">
        <v>42012</v>
      </c>
      <c r="B2582" s="102">
        <f t="shared" si="59"/>
        <v>2015</v>
      </c>
      <c r="C2582" s="26" t="s">
        <v>460</v>
      </c>
      <c r="D2582" s="26" t="s">
        <v>1532</v>
      </c>
      <c r="E2582" s="26" t="s">
        <v>8601</v>
      </c>
      <c r="F2582" s="145" t="s">
        <v>12351</v>
      </c>
      <c r="G2582" s="37" t="s">
        <v>462</v>
      </c>
    </row>
    <row r="2583" spans="1:7" ht="15.75">
      <c r="A2583" s="87">
        <v>42017</v>
      </c>
      <c r="B2583" s="102">
        <f t="shared" si="59"/>
        <v>2015</v>
      </c>
      <c r="C2583" s="38" t="s">
        <v>460</v>
      </c>
      <c r="D2583" t="s">
        <v>1199</v>
      </c>
      <c r="E2583" t="s">
        <v>9185</v>
      </c>
      <c r="F2583" s="145" t="s">
        <v>12351</v>
      </c>
      <c r="G2583" t="s">
        <v>462</v>
      </c>
    </row>
    <row r="2584" spans="1:7" ht="15.75">
      <c r="A2584" s="108">
        <v>42012</v>
      </c>
      <c r="B2584" s="102">
        <f t="shared" si="59"/>
        <v>2015</v>
      </c>
      <c r="C2584" s="26" t="s">
        <v>460</v>
      </c>
      <c r="D2584" s="26" t="s">
        <v>11315</v>
      </c>
      <c r="E2584" s="26" t="s">
        <v>11316</v>
      </c>
      <c r="F2584" s="145" t="s">
        <v>12351</v>
      </c>
      <c r="G2584" s="37" t="s">
        <v>462</v>
      </c>
    </row>
    <row r="2585" spans="1:7">
      <c r="A2585" s="109">
        <v>42238</v>
      </c>
      <c r="B2585" s="102">
        <f t="shared" si="59"/>
        <v>2015</v>
      </c>
      <c r="C2585" s="2" t="s">
        <v>402</v>
      </c>
      <c r="D2585" t="s">
        <v>218</v>
      </c>
      <c r="E2585" t="s">
        <v>9311</v>
      </c>
      <c r="F2585" s="145" t="s">
        <v>12351</v>
      </c>
      <c r="G2585" t="s">
        <v>672</v>
      </c>
    </row>
    <row r="2586" spans="1:7">
      <c r="A2586" s="87">
        <v>40330</v>
      </c>
      <c r="B2586" s="102">
        <f t="shared" si="59"/>
        <v>2010</v>
      </c>
      <c r="C2586" s="2" t="s">
        <v>102</v>
      </c>
      <c r="D2586" t="s">
        <v>10150</v>
      </c>
      <c r="E2586" t="s">
        <v>10151</v>
      </c>
      <c r="F2586" t="s">
        <v>11665</v>
      </c>
      <c r="G2586" t="s">
        <v>1218</v>
      </c>
    </row>
    <row r="2587" spans="1:7">
      <c r="A2587" s="87">
        <v>40330</v>
      </c>
      <c r="B2587" s="102">
        <f t="shared" si="59"/>
        <v>2010</v>
      </c>
      <c r="C2587" s="2" t="s">
        <v>2321</v>
      </c>
      <c r="D2587" t="s">
        <v>10150</v>
      </c>
      <c r="E2587" t="s">
        <v>10151</v>
      </c>
      <c r="F2587" t="s">
        <v>11665</v>
      </c>
      <c r="G2587" t="s">
        <v>1218</v>
      </c>
    </row>
    <row r="2588" spans="1:7">
      <c r="A2588" s="87">
        <v>41583</v>
      </c>
      <c r="B2588" s="102">
        <f t="shared" si="59"/>
        <v>2013</v>
      </c>
      <c r="C2588" s="2" t="s">
        <v>67</v>
      </c>
      <c r="D2588" t="s">
        <v>5070</v>
      </c>
      <c r="E2588" t="s">
        <v>5071</v>
      </c>
      <c r="F2588" t="s">
        <v>11665</v>
      </c>
      <c r="G2588" t="s">
        <v>1218</v>
      </c>
    </row>
    <row r="2589" spans="1:7">
      <c r="A2589" s="107">
        <v>41661</v>
      </c>
      <c r="B2589" s="102">
        <f t="shared" si="59"/>
        <v>2014</v>
      </c>
      <c r="D2589" t="s">
        <v>1979</v>
      </c>
      <c r="E2589" t="s">
        <v>5961</v>
      </c>
      <c r="F2589" t="s">
        <v>11665</v>
      </c>
      <c r="G2589" t="s">
        <v>5966</v>
      </c>
    </row>
    <row r="2590" spans="1:7">
      <c r="A2590" s="107">
        <v>41661</v>
      </c>
      <c r="B2590" s="102">
        <f t="shared" si="59"/>
        <v>2014</v>
      </c>
      <c r="D2590" t="s">
        <v>1979</v>
      </c>
      <c r="E2590" t="s">
        <v>5961</v>
      </c>
      <c r="F2590" t="s">
        <v>11665</v>
      </c>
      <c r="G2590" t="s">
        <v>5968</v>
      </c>
    </row>
    <row r="2591" spans="1:7">
      <c r="A2591" s="107">
        <v>41661</v>
      </c>
      <c r="B2591" s="102">
        <f t="shared" si="59"/>
        <v>2014</v>
      </c>
      <c r="D2591" t="s">
        <v>784</v>
      </c>
      <c r="E2591" t="s">
        <v>6728</v>
      </c>
      <c r="F2591" t="s">
        <v>11665</v>
      </c>
    </row>
    <row r="2592" spans="1:7">
      <c r="A2592" s="109">
        <v>42245</v>
      </c>
      <c r="B2592" s="102">
        <f t="shared" si="59"/>
        <v>2015</v>
      </c>
      <c r="C2592" s="2" t="s">
        <v>177</v>
      </c>
      <c r="D2592" t="s">
        <v>1563</v>
      </c>
      <c r="E2592" t="s">
        <v>1564</v>
      </c>
      <c r="F2592" t="s">
        <v>11665</v>
      </c>
      <c r="G2592" t="s">
        <v>1566</v>
      </c>
    </row>
    <row r="2593" spans="1:7">
      <c r="A2593" s="87">
        <v>42042</v>
      </c>
      <c r="B2593" s="102">
        <f t="shared" si="59"/>
        <v>2015</v>
      </c>
      <c r="C2593" s="2" t="s">
        <v>396</v>
      </c>
      <c r="D2593" t="s">
        <v>1979</v>
      </c>
      <c r="E2593" t="s">
        <v>5961</v>
      </c>
      <c r="F2593" t="s">
        <v>11665</v>
      </c>
      <c r="G2593" t="s">
        <v>5962</v>
      </c>
    </row>
    <row r="2594" spans="1:7">
      <c r="A2594" s="109">
        <v>42245</v>
      </c>
      <c r="B2594" s="102">
        <f t="shared" si="59"/>
        <v>2015</v>
      </c>
      <c r="C2594" s="2" t="s">
        <v>177</v>
      </c>
      <c r="D2594" t="s">
        <v>6328</v>
      </c>
      <c r="E2594" t="s">
        <v>6329</v>
      </c>
      <c r="F2594" t="s">
        <v>11665</v>
      </c>
      <c r="G2594" t="s">
        <v>4305</v>
      </c>
    </row>
    <row r="2595" spans="1:7">
      <c r="A2595" s="87">
        <v>42032</v>
      </c>
      <c r="B2595" s="102">
        <f t="shared" si="59"/>
        <v>2015</v>
      </c>
      <c r="C2595" s="2" t="s">
        <v>141</v>
      </c>
      <c r="D2595" s="12" t="s">
        <v>281</v>
      </c>
      <c r="E2595" s="12" t="s">
        <v>8087</v>
      </c>
      <c r="F2595" s="146" t="s">
        <v>12352</v>
      </c>
      <c r="G2595" s="12" t="s">
        <v>4414</v>
      </c>
    </row>
    <row r="2596" spans="1:7">
      <c r="A2596" s="87">
        <v>42014</v>
      </c>
      <c r="B2596" s="102">
        <f t="shared" si="59"/>
        <v>2015</v>
      </c>
      <c r="C2596" s="7" t="s">
        <v>149</v>
      </c>
      <c r="D2596" t="s">
        <v>1840</v>
      </c>
      <c r="E2596" t="s">
        <v>1841</v>
      </c>
      <c r="F2596" s="147" t="s">
        <v>11489</v>
      </c>
    </row>
    <row r="2597" spans="1:7" ht="15.75">
      <c r="A2597" s="87">
        <v>41802</v>
      </c>
      <c r="B2597" s="102">
        <f t="shared" si="59"/>
        <v>2014</v>
      </c>
      <c r="C2597" s="2" t="s">
        <v>646</v>
      </c>
      <c r="D2597" s="26" t="s">
        <v>2600</v>
      </c>
      <c r="E2597" s="26" t="s">
        <v>2594</v>
      </c>
      <c r="F2597" s="148" t="s">
        <v>11489</v>
      </c>
      <c r="G2597" s="26" t="s">
        <v>2602</v>
      </c>
    </row>
    <row r="2598" spans="1:7">
      <c r="A2598" s="109">
        <v>42238</v>
      </c>
      <c r="B2598" s="102">
        <f t="shared" si="59"/>
        <v>2015</v>
      </c>
      <c r="C2598" s="2" t="s">
        <v>402</v>
      </c>
      <c r="D2598" t="s">
        <v>7072</v>
      </c>
      <c r="E2598" t="s">
        <v>7073</v>
      </c>
      <c r="F2598" t="s">
        <v>11489</v>
      </c>
      <c r="G2598" t="s">
        <v>1785</v>
      </c>
    </row>
    <row r="2599" spans="1:7">
      <c r="A2599" s="87">
        <v>42343</v>
      </c>
      <c r="B2599" s="102">
        <f t="shared" si="59"/>
        <v>2015</v>
      </c>
      <c r="C2599" s="2" t="s">
        <v>193</v>
      </c>
      <c r="D2599" t="s">
        <v>7073</v>
      </c>
      <c r="E2599" t="s">
        <v>7072</v>
      </c>
      <c r="F2599" t="s">
        <v>11489</v>
      </c>
    </row>
    <row r="2600" spans="1:7">
      <c r="A2600" s="105" t="s">
        <v>11586</v>
      </c>
      <c r="B2600" s="103" t="s">
        <v>11602</v>
      </c>
      <c r="C2600" s="22" t="s">
        <v>314</v>
      </c>
      <c r="D2600" s="23" t="s">
        <v>2847</v>
      </c>
      <c r="E2600" s="23" t="s">
        <v>4233</v>
      </c>
      <c r="F2600" s="23" t="s">
        <v>12279</v>
      </c>
    </row>
    <row r="2601" spans="1:7">
      <c r="A2601" s="87">
        <v>42070</v>
      </c>
      <c r="B2601" s="102">
        <f t="shared" ref="B2601:B2625" si="60">YEAR(A2601)</f>
        <v>2015</v>
      </c>
      <c r="C2601" s="2" t="s">
        <v>280</v>
      </c>
      <c r="D2601" t="s">
        <v>5468</v>
      </c>
      <c r="E2601" t="s">
        <v>5469</v>
      </c>
      <c r="F2601" t="s">
        <v>12213</v>
      </c>
      <c r="G2601" t="s">
        <v>5472</v>
      </c>
    </row>
    <row r="2602" spans="1:7" ht="15.75">
      <c r="A2602" s="108">
        <v>42012</v>
      </c>
      <c r="B2602" s="102">
        <f t="shared" si="60"/>
        <v>2015</v>
      </c>
      <c r="C2602" s="26" t="s">
        <v>460</v>
      </c>
      <c r="D2602" s="26" t="s">
        <v>218</v>
      </c>
      <c r="E2602" s="26" t="s">
        <v>2869</v>
      </c>
      <c r="F2602" s="149" t="s">
        <v>12353</v>
      </c>
      <c r="G2602" s="37" t="s">
        <v>462</v>
      </c>
    </row>
    <row r="2603" spans="1:7" ht="15.75">
      <c r="A2603" s="108">
        <v>42012</v>
      </c>
      <c r="B2603" s="102">
        <f t="shared" si="60"/>
        <v>2015</v>
      </c>
      <c r="C2603" s="26" t="s">
        <v>460</v>
      </c>
      <c r="D2603" s="26" t="s">
        <v>3583</v>
      </c>
      <c r="E2603" s="26" t="s">
        <v>3582</v>
      </c>
      <c r="F2603" s="149" t="s">
        <v>12353</v>
      </c>
      <c r="G2603" s="37" t="s">
        <v>462</v>
      </c>
    </row>
    <row r="2604" spans="1:7" ht="15.75">
      <c r="A2604" s="108">
        <v>42012</v>
      </c>
      <c r="B2604" s="102">
        <f t="shared" si="60"/>
        <v>2015</v>
      </c>
      <c r="C2604" s="26" t="s">
        <v>460</v>
      </c>
      <c r="D2604" s="26" t="s">
        <v>3864</v>
      </c>
      <c r="E2604" s="26" t="s">
        <v>3863</v>
      </c>
      <c r="F2604" s="149" t="s">
        <v>12353</v>
      </c>
      <c r="G2604" s="37" t="s">
        <v>462</v>
      </c>
    </row>
    <row r="2605" spans="1:7" ht="15.75">
      <c r="A2605" s="108">
        <v>42012</v>
      </c>
      <c r="B2605" s="102">
        <f t="shared" si="60"/>
        <v>2015</v>
      </c>
      <c r="C2605" s="26" t="s">
        <v>460</v>
      </c>
      <c r="D2605" s="26" t="s">
        <v>1227</v>
      </c>
      <c r="E2605" s="26" t="s">
        <v>1652</v>
      </c>
      <c r="F2605" s="149" t="s">
        <v>12353</v>
      </c>
      <c r="G2605" s="37" t="s">
        <v>462</v>
      </c>
    </row>
    <row r="2606" spans="1:7" ht="15.75">
      <c r="A2606" s="108">
        <v>42012</v>
      </c>
      <c r="B2606" s="102">
        <f t="shared" si="60"/>
        <v>2015</v>
      </c>
      <c r="C2606" s="26" t="s">
        <v>460</v>
      </c>
      <c r="D2606" s="26" t="s">
        <v>125</v>
      </c>
      <c r="E2606" s="26" t="s">
        <v>4343</v>
      </c>
      <c r="F2606" s="149" t="s">
        <v>12353</v>
      </c>
      <c r="G2606" s="37" t="s">
        <v>462</v>
      </c>
    </row>
    <row r="2607" spans="1:7" ht="15.75">
      <c r="A2607" s="87">
        <v>42017</v>
      </c>
      <c r="B2607" s="102">
        <f t="shared" si="60"/>
        <v>2015</v>
      </c>
      <c r="C2607" s="38" t="s">
        <v>460</v>
      </c>
      <c r="D2607" t="s">
        <v>3459</v>
      </c>
      <c r="E2607" t="s">
        <v>11434</v>
      </c>
      <c r="F2607" s="149" t="s">
        <v>12353</v>
      </c>
      <c r="G2607" t="s">
        <v>462</v>
      </c>
    </row>
    <row r="2608" spans="1:7">
      <c r="A2608" s="87">
        <v>41250</v>
      </c>
      <c r="B2608" s="102">
        <f t="shared" si="60"/>
        <v>2012</v>
      </c>
      <c r="C2608" s="16" t="s">
        <v>580</v>
      </c>
      <c r="D2608" t="s">
        <v>578</v>
      </c>
      <c r="E2608" t="s">
        <v>560</v>
      </c>
      <c r="F2608" s="150" t="s">
        <v>11739</v>
      </c>
    </row>
    <row r="2609" spans="1:7">
      <c r="A2609" s="87">
        <v>41250</v>
      </c>
      <c r="B2609" s="102">
        <f t="shared" si="60"/>
        <v>2012</v>
      </c>
      <c r="C2609" s="16" t="s">
        <v>580</v>
      </c>
      <c r="D2609" t="s">
        <v>3231</v>
      </c>
      <c r="E2609" t="s">
        <v>3243</v>
      </c>
      <c r="F2609" s="150" t="s">
        <v>11739</v>
      </c>
    </row>
    <row r="2610" spans="1:7">
      <c r="A2610" s="87">
        <v>41250</v>
      </c>
      <c r="B2610" s="102">
        <f t="shared" si="60"/>
        <v>2012</v>
      </c>
      <c r="C2610" s="16" t="s">
        <v>580</v>
      </c>
      <c r="D2610" t="s">
        <v>8065</v>
      </c>
      <c r="E2610" t="s">
        <v>8066</v>
      </c>
      <c r="F2610" s="150" t="s">
        <v>11739</v>
      </c>
    </row>
    <row r="2611" spans="1:7">
      <c r="A2611" s="87">
        <v>41250</v>
      </c>
      <c r="B2611" s="102">
        <f t="shared" si="60"/>
        <v>2012</v>
      </c>
      <c r="C2611" s="16" t="s">
        <v>580</v>
      </c>
      <c r="D2611" t="s">
        <v>1366</v>
      </c>
      <c r="E2611" t="s">
        <v>10807</v>
      </c>
      <c r="F2611" s="150" t="s">
        <v>11739</v>
      </c>
    </row>
    <row r="2612" spans="1:7">
      <c r="A2612" s="87">
        <v>41800</v>
      </c>
      <c r="B2612" s="102">
        <f t="shared" si="60"/>
        <v>2014</v>
      </c>
      <c r="C2612" s="2" t="s">
        <v>78</v>
      </c>
      <c r="D2612" t="s">
        <v>889</v>
      </c>
      <c r="E2612" t="s">
        <v>7194</v>
      </c>
      <c r="F2612" s="150" t="s">
        <v>11739</v>
      </c>
      <c r="G2612" t="s">
        <v>413</v>
      </c>
    </row>
    <row r="2613" spans="1:7">
      <c r="A2613" s="87">
        <v>40635</v>
      </c>
      <c r="B2613" s="102">
        <f t="shared" si="60"/>
        <v>2011</v>
      </c>
      <c r="C2613" s="2" t="s">
        <v>47</v>
      </c>
      <c r="D2613" t="s">
        <v>2702</v>
      </c>
      <c r="E2613" t="s">
        <v>4554</v>
      </c>
      <c r="F2613" t="s">
        <v>11739</v>
      </c>
    </row>
    <row r="2614" spans="1:7">
      <c r="A2614" s="87">
        <v>40642</v>
      </c>
      <c r="B2614" s="102">
        <f t="shared" si="60"/>
        <v>2011</v>
      </c>
      <c r="C2614" s="2" t="s">
        <v>48</v>
      </c>
      <c r="D2614" t="s">
        <v>2702</v>
      </c>
      <c r="E2614" t="s">
        <v>4554</v>
      </c>
      <c r="F2614" t="s">
        <v>11739</v>
      </c>
    </row>
    <row r="2615" spans="1:7">
      <c r="A2615" s="87">
        <v>40792</v>
      </c>
      <c r="B2615" s="102">
        <f t="shared" si="60"/>
        <v>2011</v>
      </c>
      <c r="C2615" s="2" t="s">
        <v>107</v>
      </c>
      <c r="D2615" t="s">
        <v>2702</v>
      </c>
      <c r="E2615" t="s">
        <v>4554</v>
      </c>
      <c r="F2615" t="s">
        <v>11739</v>
      </c>
      <c r="G2615" t="s">
        <v>1370</v>
      </c>
    </row>
    <row r="2616" spans="1:7">
      <c r="A2616" s="87">
        <v>40933</v>
      </c>
      <c r="B2616" s="102">
        <f t="shared" si="60"/>
        <v>2012</v>
      </c>
      <c r="C2616" s="2" t="s">
        <v>493</v>
      </c>
      <c r="D2616" t="s">
        <v>2702</v>
      </c>
      <c r="E2616" t="s">
        <v>4554</v>
      </c>
      <c r="F2616" t="s">
        <v>11739</v>
      </c>
      <c r="G2616" t="s">
        <v>2324</v>
      </c>
    </row>
    <row r="2617" spans="1:7">
      <c r="A2617" s="87">
        <v>40942</v>
      </c>
      <c r="B2617" s="102">
        <f t="shared" si="60"/>
        <v>2012</v>
      </c>
      <c r="C2617" s="2" t="s">
        <v>56</v>
      </c>
      <c r="D2617" t="s">
        <v>2702</v>
      </c>
      <c r="E2617" t="s">
        <v>4554</v>
      </c>
      <c r="F2617" t="s">
        <v>11739</v>
      </c>
      <c r="G2617" t="s">
        <v>1294</v>
      </c>
    </row>
    <row r="2618" spans="1:7">
      <c r="A2618" s="87">
        <v>40943</v>
      </c>
      <c r="B2618" s="102">
        <f t="shared" si="60"/>
        <v>2012</v>
      </c>
      <c r="C2618" s="2" t="s">
        <v>59</v>
      </c>
      <c r="D2618" t="s">
        <v>2702</v>
      </c>
      <c r="E2618" t="s">
        <v>4554</v>
      </c>
      <c r="F2618" t="s">
        <v>11739</v>
      </c>
      <c r="G2618" t="s">
        <v>1294</v>
      </c>
    </row>
    <row r="2619" spans="1:7">
      <c r="A2619" s="87">
        <v>40960</v>
      </c>
      <c r="B2619" s="102">
        <f t="shared" si="60"/>
        <v>2012</v>
      </c>
      <c r="C2619" s="2" t="s">
        <v>1198</v>
      </c>
      <c r="D2619" t="s">
        <v>2702</v>
      </c>
      <c r="E2619" t="s">
        <v>4554</v>
      </c>
      <c r="F2619" t="s">
        <v>11739</v>
      </c>
      <c r="G2619" t="s">
        <v>2324</v>
      </c>
    </row>
    <row r="2620" spans="1:7">
      <c r="A2620" s="87">
        <v>41019</v>
      </c>
      <c r="B2620" s="102">
        <f t="shared" si="60"/>
        <v>2012</v>
      </c>
      <c r="C2620" s="2" t="s">
        <v>1313</v>
      </c>
      <c r="D2620" t="s">
        <v>2702</v>
      </c>
      <c r="E2620" t="s">
        <v>4554</v>
      </c>
      <c r="F2620" t="s">
        <v>11739</v>
      </c>
      <c r="G2620" t="s">
        <v>1370</v>
      </c>
    </row>
    <row r="2621" spans="1:7">
      <c r="A2621" s="87">
        <v>41549</v>
      </c>
      <c r="B2621" s="102">
        <f t="shared" si="60"/>
        <v>2013</v>
      </c>
      <c r="C2621" s="2" t="s">
        <v>1507</v>
      </c>
      <c r="D2621" t="s">
        <v>2702</v>
      </c>
      <c r="E2621" t="s">
        <v>4554</v>
      </c>
      <c r="F2621" t="s">
        <v>11739</v>
      </c>
      <c r="G2621" t="s">
        <v>1370</v>
      </c>
    </row>
    <row r="2622" spans="1:7">
      <c r="A2622" s="87">
        <v>41579</v>
      </c>
      <c r="B2622" s="102">
        <f t="shared" si="60"/>
        <v>2013</v>
      </c>
      <c r="C2622" s="2" t="s">
        <v>61</v>
      </c>
      <c r="D2622" t="s">
        <v>4566</v>
      </c>
      <c r="E2622" t="s">
        <v>4554</v>
      </c>
      <c r="F2622" t="s">
        <v>11739</v>
      </c>
      <c r="G2622" t="s">
        <v>1294</v>
      </c>
    </row>
    <row r="2623" spans="1:7">
      <c r="A2623" s="87">
        <v>42309</v>
      </c>
      <c r="B2623" s="102">
        <f t="shared" si="60"/>
        <v>2015</v>
      </c>
      <c r="C2623" s="2" t="s">
        <v>553</v>
      </c>
      <c r="D2623" t="s">
        <v>10236</v>
      </c>
      <c r="E2623" t="s">
        <v>2100</v>
      </c>
      <c r="F2623" t="s">
        <v>11739</v>
      </c>
      <c r="G2623" t="s">
        <v>1294</v>
      </c>
    </row>
    <row r="2624" spans="1:7">
      <c r="A2624" s="87">
        <v>42347</v>
      </c>
      <c r="B2624" s="102">
        <f t="shared" si="60"/>
        <v>2015</v>
      </c>
      <c r="C2624" s="2" t="s">
        <v>1159</v>
      </c>
      <c r="D2624" t="s">
        <v>2410</v>
      </c>
      <c r="E2624" t="s">
        <v>6645</v>
      </c>
      <c r="F2624" s="125" t="s">
        <v>12221</v>
      </c>
      <c r="G2624" t="s">
        <v>268</v>
      </c>
    </row>
    <row r="2625" spans="1:7">
      <c r="A2625" s="87">
        <v>41754</v>
      </c>
      <c r="B2625" s="102">
        <f t="shared" si="60"/>
        <v>2014</v>
      </c>
      <c r="C2625" s="2" t="s">
        <v>328</v>
      </c>
      <c r="D2625" s="21"/>
      <c r="E2625" s="21" t="s">
        <v>5718</v>
      </c>
      <c r="F2625" s="151" t="s">
        <v>12354</v>
      </c>
      <c r="G2625" s="21" t="s">
        <v>5719</v>
      </c>
    </row>
    <row r="2626" spans="1:7">
      <c r="A2626" s="105" t="s">
        <v>11586</v>
      </c>
      <c r="B2626" s="103" t="s">
        <v>11602</v>
      </c>
      <c r="C2626" s="22" t="s">
        <v>314</v>
      </c>
      <c r="D2626" s="23" t="s">
        <v>2534</v>
      </c>
      <c r="E2626" s="23" t="s">
        <v>2535</v>
      </c>
      <c r="F2626" s="152" t="s">
        <v>12355</v>
      </c>
    </row>
    <row r="2627" spans="1:7">
      <c r="A2627" s="87">
        <v>41311</v>
      </c>
      <c r="B2627" s="102">
        <f t="shared" ref="B2627:B2635" si="61">YEAR(A2627)</f>
        <v>2013</v>
      </c>
      <c r="C2627" s="2" t="s">
        <v>2613</v>
      </c>
      <c r="D2627" t="s">
        <v>195</v>
      </c>
      <c r="E2627" t="s">
        <v>3040</v>
      </c>
      <c r="F2627" t="s">
        <v>11938</v>
      </c>
      <c r="G2627" t="s">
        <v>2617</v>
      </c>
    </row>
    <row r="2628" spans="1:7">
      <c r="A2628" s="87">
        <v>41311</v>
      </c>
      <c r="B2628" s="102">
        <f t="shared" si="61"/>
        <v>2013</v>
      </c>
      <c r="C2628" s="2" t="s">
        <v>2613</v>
      </c>
      <c r="D2628" t="s">
        <v>447</v>
      </c>
      <c r="E2628" t="s">
        <v>8404</v>
      </c>
      <c r="F2628" t="s">
        <v>11938</v>
      </c>
      <c r="G2628" t="s">
        <v>2617</v>
      </c>
    </row>
    <row r="2629" spans="1:7">
      <c r="A2629" s="87">
        <v>41538</v>
      </c>
      <c r="B2629" s="102">
        <f t="shared" si="61"/>
        <v>2013</v>
      </c>
      <c r="C2629" s="2" t="s">
        <v>718</v>
      </c>
      <c r="D2629" t="s">
        <v>3459</v>
      </c>
      <c r="E2629" t="s">
        <v>6501</v>
      </c>
      <c r="F2629" s="153" t="s">
        <v>11997</v>
      </c>
      <c r="G2629" t="s">
        <v>6503</v>
      </c>
    </row>
    <row r="2630" spans="1:7">
      <c r="A2630" s="87">
        <v>41538</v>
      </c>
      <c r="B2630" s="102">
        <f t="shared" si="61"/>
        <v>2013</v>
      </c>
      <c r="C2630" s="2" t="s">
        <v>714</v>
      </c>
      <c r="D2630" t="s">
        <v>3459</v>
      </c>
      <c r="E2630" t="s">
        <v>6501</v>
      </c>
      <c r="F2630" t="s">
        <v>11997</v>
      </c>
      <c r="G2630" t="s">
        <v>6503</v>
      </c>
    </row>
    <row r="2631" spans="1:7">
      <c r="A2631" s="87">
        <v>40943</v>
      </c>
      <c r="B2631" s="102">
        <f t="shared" si="61"/>
        <v>2012</v>
      </c>
      <c r="C2631" s="2" t="s">
        <v>59</v>
      </c>
      <c r="D2631" t="s">
        <v>5565</v>
      </c>
      <c r="E2631" t="s">
        <v>5562</v>
      </c>
      <c r="F2631" s="153" t="s">
        <v>11638</v>
      </c>
      <c r="G2631" t="s">
        <v>751</v>
      </c>
    </row>
    <row r="2632" spans="1:7">
      <c r="A2632" s="87">
        <v>40330</v>
      </c>
      <c r="B2632" s="102">
        <f t="shared" si="61"/>
        <v>2010</v>
      </c>
      <c r="C2632" s="9" t="s">
        <v>40</v>
      </c>
      <c r="D2632" t="s">
        <v>5561</v>
      </c>
      <c r="E2632" t="s">
        <v>5562</v>
      </c>
      <c r="F2632" t="s">
        <v>11638</v>
      </c>
      <c r="G2632" t="s">
        <v>5564</v>
      </c>
    </row>
    <row r="2633" spans="1:7">
      <c r="A2633" s="87">
        <v>40942</v>
      </c>
      <c r="B2633" s="102">
        <f t="shared" si="61"/>
        <v>2012</v>
      </c>
      <c r="C2633" s="2" t="s">
        <v>56</v>
      </c>
      <c r="D2633" t="s">
        <v>5565</v>
      </c>
      <c r="E2633" t="s">
        <v>5562</v>
      </c>
      <c r="F2633" t="s">
        <v>11638</v>
      </c>
      <c r="G2633" t="s">
        <v>5566</v>
      </c>
    </row>
    <row r="2634" spans="1:7">
      <c r="A2634" s="87">
        <v>41000</v>
      </c>
      <c r="B2634" s="102">
        <f t="shared" si="61"/>
        <v>2012</v>
      </c>
      <c r="C2634" s="2" t="s">
        <v>1942</v>
      </c>
      <c r="D2634" t="s">
        <v>1133</v>
      </c>
      <c r="E2634" t="s">
        <v>11453</v>
      </c>
      <c r="F2634" t="s">
        <v>11638</v>
      </c>
    </row>
    <row r="2635" spans="1:7">
      <c r="A2635" s="87">
        <v>40752</v>
      </c>
      <c r="B2635" s="102">
        <f t="shared" si="61"/>
        <v>2011</v>
      </c>
      <c r="C2635" s="2" t="s">
        <v>50</v>
      </c>
      <c r="D2635" t="s">
        <v>10380</v>
      </c>
      <c r="E2635" t="s">
        <v>10379</v>
      </c>
      <c r="F2635" t="s">
        <v>11795</v>
      </c>
      <c r="G2635" t="s">
        <v>2291</v>
      </c>
    </row>
    <row r="2636" spans="1:7">
      <c r="A2636" s="105" t="s">
        <v>11586</v>
      </c>
      <c r="B2636" s="103" t="s">
        <v>11602</v>
      </c>
      <c r="C2636" s="4" t="s">
        <v>702</v>
      </c>
      <c r="D2636" s="5" t="s">
        <v>813</v>
      </c>
      <c r="E2636" s="5" t="s">
        <v>961</v>
      </c>
      <c r="F2636" s="154" t="s">
        <v>12356</v>
      </c>
    </row>
    <row r="2637" spans="1:7">
      <c r="A2637" s="87">
        <v>42119</v>
      </c>
      <c r="B2637" s="102">
        <f t="shared" ref="B2637:B2643" si="62">YEAR(A2637)</f>
        <v>2015</v>
      </c>
      <c r="C2637" s="2" t="s">
        <v>593</v>
      </c>
      <c r="D2637" t="s">
        <v>1332</v>
      </c>
      <c r="E2637" t="s">
        <v>1333</v>
      </c>
      <c r="F2637" t="s">
        <v>12186</v>
      </c>
      <c r="G2637" t="s">
        <v>1294</v>
      </c>
    </row>
    <row r="2638" spans="1:7">
      <c r="A2638" s="87">
        <v>40635</v>
      </c>
      <c r="B2638" s="102">
        <f t="shared" si="62"/>
        <v>2011</v>
      </c>
      <c r="C2638" s="2" t="s">
        <v>47</v>
      </c>
      <c r="D2638" t="s">
        <v>2322</v>
      </c>
      <c r="E2638" t="s">
        <v>2319</v>
      </c>
      <c r="F2638" t="s">
        <v>12357</v>
      </c>
    </row>
    <row r="2639" spans="1:7">
      <c r="A2639" s="87">
        <v>40642</v>
      </c>
      <c r="B2639" s="102">
        <f t="shared" si="62"/>
        <v>2011</v>
      </c>
      <c r="C2639" s="2" t="s">
        <v>48</v>
      </c>
      <c r="D2639" t="s">
        <v>2322</v>
      </c>
      <c r="E2639" t="s">
        <v>2319</v>
      </c>
      <c r="F2639" s="154" t="s">
        <v>12357</v>
      </c>
    </row>
    <row r="2640" spans="1:7">
      <c r="A2640" s="87">
        <v>40813</v>
      </c>
      <c r="B2640" s="102">
        <f t="shared" si="62"/>
        <v>2011</v>
      </c>
      <c r="C2640" s="2" t="s">
        <v>107</v>
      </c>
      <c r="D2640" t="s">
        <v>3630</v>
      </c>
      <c r="E2640" t="s">
        <v>3631</v>
      </c>
      <c r="F2640" s="154" t="s">
        <v>12357</v>
      </c>
      <c r="G2640" t="s">
        <v>1624</v>
      </c>
    </row>
    <row r="2641" spans="1:7">
      <c r="A2641" s="87">
        <v>40886</v>
      </c>
      <c r="B2641" s="102">
        <f t="shared" si="62"/>
        <v>2011</v>
      </c>
      <c r="C2641" s="2" t="s">
        <v>486</v>
      </c>
      <c r="D2641" t="s">
        <v>3630</v>
      </c>
      <c r="E2641" t="s">
        <v>3631</v>
      </c>
      <c r="F2641" s="154" t="s">
        <v>12357</v>
      </c>
      <c r="G2641" t="s">
        <v>1624</v>
      </c>
    </row>
    <row r="2642" spans="1:7">
      <c r="A2642" s="87">
        <v>40863</v>
      </c>
      <c r="B2642" s="102">
        <f t="shared" si="62"/>
        <v>2011</v>
      </c>
      <c r="C2642" s="2" t="s">
        <v>132</v>
      </c>
      <c r="D2642" t="s">
        <v>411</v>
      </c>
      <c r="E2642" t="s">
        <v>7873</v>
      </c>
      <c r="F2642" s="154" t="s">
        <v>12357</v>
      </c>
      <c r="G2642" t="s">
        <v>413</v>
      </c>
    </row>
    <row r="2643" spans="1:7">
      <c r="A2643" s="87">
        <v>40942</v>
      </c>
      <c r="B2643" s="102">
        <f t="shared" si="62"/>
        <v>2012</v>
      </c>
      <c r="C2643" s="2" t="s">
        <v>56</v>
      </c>
      <c r="D2643" t="s">
        <v>2322</v>
      </c>
      <c r="E2643" t="s">
        <v>2319</v>
      </c>
      <c r="F2643" s="154" t="s">
        <v>12357</v>
      </c>
      <c r="G2643" t="s">
        <v>2324</v>
      </c>
    </row>
    <row r="2644" spans="1:7">
      <c r="A2644" s="104" t="s">
        <v>743</v>
      </c>
      <c r="B2644" s="103">
        <v>2015</v>
      </c>
      <c r="C2644" t="s">
        <v>744</v>
      </c>
      <c r="D2644" t="s">
        <v>2322</v>
      </c>
      <c r="E2644" t="s">
        <v>2319</v>
      </c>
      <c r="F2644" s="154" t="s">
        <v>12357</v>
      </c>
      <c r="G2644" t="s">
        <v>1294</v>
      </c>
    </row>
    <row r="2645" spans="1:7">
      <c r="A2645" s="87">
        <v>40635</v>
      </c>
      <c r="B2645" s="102">
        <f t="shared" ref="B2645:B2662" si="63">YEAR(A2645)</f>
        <v>2011</v>
      </c>
      <c r="C2645" s="2" t="s">
        <v>47</v>
      </c>
      <c r="D2645" t="s">
        <v>3630</v>
      </c>
      <c r="E2645" t="s">
        <v>3631</v>
      </c>
      <c r="F2645" s="154" t="s">
        <v>12357</v>
      </c>
    </row>
    <row r="2646" spans="1:7">
      <c r="A2646" s="87">
        <v>40813</v>
      </c>
      <c r="B2646" s="102">
        <f t="shared" si="63"/>
        <v>2011</v>
      </c>
      <c r="C2646" s="2" t="s">
        <v>826</v>
      </c>
      <c r="D2646" t="s">
        <v>3630</v>
      </c>
      <c r="E2646" t="s">
        <v>3631</v>
      </c>
      <c r="F2646" s="154" t="s">
        <v>12357</v>
      </c>
      <c r="G2646" t="s">
        <v>2324</v>
      </c>
    </row>
    <row r="2647" spans="1:7">
      <c r="A2647" s="87">
        <v>40863</v>
      </c>
      <c r="B2647" s="102">
        <f t="shared" si="63"/>
        <v>2011</v>
      </c>
      <c r="C2647" s="2" t="s">
        <v>127</v>
      </c>
      <c r="D2647" t="s">
        <v>3630</v>
      </c>
      <c r="E2647" t="s">
        <v>3631</v>
      </c>
      <c r="F2647" s="154" t="s">
        <v>12357</v>
      </c>
      <c r="G2647" t="s">
        <v>1294</v>
      </c>
    </row>
    <row r="2648" spans="1:7">
      <c r="A2648" s="87">
        <v>40886</v>
      </c>
      <c r="B2648" s="102">
        <f t="shared" si="63"/>
        <v>2011</v>
      </c>
      <c r="C2648" s="2" t="s">
        <v>484</v>
      </c>
      <c r="D2648" t="s">
        <v>3630</v>
      </c>
      <c r="E2648" t="s">
        <v>3631</v>
      </c>
      <c r="F2648" s="154" t="s">
        <v>12357</v>
      </c>
      <c r="G2648" t="s">
        <v>1294</v>
      </c>
    </row>
    <row r="2649" spans="1:7">
      <c r="A2649" s="87">
        <v>40887</v>
      </c>
      <c r="B2649" s="102">
        <f t="shared" si="63"/>
        <v>2011</v>
      </c>
      <c r="C2649" s="2" t="s">
        <v>489</v>
      </c>
      <c r="D2649" t="s">
        <v>3630</v>
      </c>
      <c r="E2649" t="s">
        <v>3631</v>
      </c>
      <c r="F2649" s="154" t="s">
        <v>12357</v>
      </c>
      <c r="G2649" t="s">
        <v>1294</v>
      </c>
    </row>
    <row r="2650" spans="1:7">
      <c r="A2650" s="87">
        <v>40894</v>
      </c>
      <c r="B2650" s="102">
        <f t="shared" si="63"/>
        <v>2011</v>
      </c>
      <c r="C2650" s="2" t="s">
        <v>490</v>
      </c>
      <c r="D2650" t="s">
        <v>3630</v>
      </c>
      <c r="E2650" t="s">
        <v>3631</v>
      </c>
      <c r="F2650" s="154" t="s">
        <v>12357</v>
      </c>
      <c r="G2650" t="s">
        <v>1294</v>
      </c>
    </row>
    <row r="2651" spans="1:7">
      <c r="A2651" s="87">
        <v>40943</v>
      </c>
      <c r="B2651" s="102">
        <f t="shared" si="63"/>
        <v>2012</v>
      </c>
      <c r="C2651" s="2" t="s">
        <v>59</v>
      </c>
      <c r="D2651" t="s">
        <v>2322</v>
      </c>
      <c r="E2651" t="s">
        <v>2319</v>
      </c>
      <c r="F2651" s="154" t="s">
        <v>12357</v>
      </c>
      <c r="G2651" t="s">
        <v>2324</v>
      </c>
    </row>
    <row r="2652" spans="1:7">
      <c r="A2652" s="87">
        <v>40943</v>
      </c>
      <c r="B2652" s="102">
        <f t="shared" si="63"/>
        <v>2012</v>
      </c>
      <c r="C2652" s="2" t="s">
        <v>59</v>
      </c>
      <c r="D2652" t="s">
        <v>3630</v>
      </c>
      <c r="E2652" t="s">
        <v>3631</v>
      </c>
      <c r="F2652" s="154" t="s">
        <v>12357</v>
      </c>
      <c r="G2652" t="s">
        <v>1294</v>
      </c>
    </row>
    <row r="2653" spans="1:7">
      <c r="A2653" s="87">
        <v>41019</v>
      </c>
      <c r="B2653" s="102">
        <f t="shared" si="63"/>
        <v>2012</v>
      </c>
      <c r="C2653" s="2" t="s">
        <v>1313</v>
      </c>
      <c r="D2653" t="s">
        <v>3630</v>
      </c>
      <c r="E2653" t="s">
        <v>3631</v>
      </c>
      <c r="F2653" s="154" t="s">
        <v>12357</v>
      </c>
      <c r="G2653" t="s">
        <v>2324</v>
      </c>
    </row>
    <row r="2654" spans="1:7">
      <c r="A2654" s="87">
        <v>41515</v>
      </c>
      <c r="B2654" s="102">
        <f t="shared" si="63"/>
        <v>2013</v>
      </c>
      <c r="C2654" s="2" t="s">
        <v>1084</v>
      </c>
      <c r="D2654" t="s">
        <v>2322</v>
      </c>
      <c r="E2654" t="s">
        <v>2319</v>
      </c>
      <c r="F2654" s="154" t="s">
        <v>12357</v>
      </c>
      <c r="G2654" t="s">
        <v>1294</v>
      </c>
    </row>
    <row r="2655" spans="1:7">
      <c r="A2655" s="87">
        <v>41515</v>
      </c>
      <c r="B2655" s="102">
        <f t="shared" si="63"/>
        <v>2013</v>
      </c>
      <c r="C2655" s="2" t="s">
        <v>117</v>
      </c>
      <c r="D2655" t="s">
        <v>2322</v>
      </c>
      <c r="E2655" t="s">
        <v>2319</v>
      </c>
      <c r="F2655" s="154" t="s">
        <v>12357</v>
      </c>
      <c r="G2655" t="s">
        <v>1294</v>
      </c>
    </row>
    <row r="2656" spans="1:7">
      <c r="A2656" s="87">
        <v>41579</v>
      </c>
      <c r="B2656" s="102">
        <f t="shared" si="63"/>
        <v>2013</v>
      </c>
      <c r="C2656" s="2" t="s">
        <v>61</v>
      </c>
      <c r="D2656" t="s">
        <v>4633</v>
      </c>
      <c r="E2656" t="s">
        <v>4634</v>
      </c>
      <c r="F2656" s="154" t="s">
        <v>12357</v>
      </c>
      <c r="G2656" t="s">
        <v>1294</v>
      </c>
    </row>
    <row r="2657" spans="1:7">
      <c r="A2657" s="87">
        <v>42070</v>
      </c>
      <c r="B2657" s="102">
        <f t="shared" si="63"/>
        <v>2015</v>
      </c>
      <c r="C2657" s="2" t="s">
        <v>280</v>
      </c>
      <c r="D2657" t="s">
        <v>2322</v>
      </c>
      <c r="E2657" t="s">
        <v>2319</v>
      </c>
      <c r="F2657" s="154" t="s">
        <v>12357</v>
      </c>
      <c r="G2657" t="s">
        <v>1294</v>
      </c>
    </row>
    <row r="2658" spans="1:7">
      <c r="A2658" s="87">
        <v>40705</v>
      </c>
      <c r="B2658" s="102">
        <f t="shared" si="63"/>
        <v>2011</v>
      </c>
      <c r="C2658" s="2" t="s">
        <v>1915</v>
      </c>
      <c r="D2658" t="s">
        <v>10340</v>
      </c>
      <c r="E2658" t="s">
        <v>10341</v>
      </c>
      <c r="F2658" s="155" t="s">
        <v>11638</v>
      </c>
      <c r="G2658" t="s">
        <v>2291</v>
      </c>
    </row>
    <row r="2659" spans="1:7">
      <c r="A2659" s="87">
        <v>41517</v>
      </c>
      <c r="B2659" s="102">
        <f t="shared" si="63"/>
        <v>2013</v>
      </c>
      <c r="C2659" s="2" t="s">
        <v>1067</v>
      </c>
      <c r="D2659" t="s">
        <v>698</v>
      </c>
      <c r="E2659" t="s">
        <v>10341</v>
      </c>
      <c r="F2659" s="156" t="s">
        <v>11638</v>
      </c>
      <c r="G2659" t="s">
        <v>5566</v>
      </c>
    </row>
    <row r="2660" spans="1:7">
      <c r="A2660" s="87">
        <v>41034</v>
      </c>
      <c r="B2660" s="102">
        <f t="shared" si="63"/>
        <v>2012</v>
      </c>
      <c r="C2660" s="2" t="s">
        <v>203</v>
      </c>
      <c r="D2660" t="s">
        <v>540</v>
      </c>
      <c r="E2660" t="s">
        <v>10410</v>
      </c>
      <c r="F2660" t="s">
        <v>11888</v>
      </c>
      <c r="G2660" t="s">
        <v>10411</v>
      </c>
    </row>
    <row r="2661" spans="1:7">
      <c r="A2661" s="87">
        <v>41289</v>
      </c>
      <c r="B2661" s="102">
        <f t="shared" si="63"/>
        <v>2013</v>
      </c>
      <c r="C2661" s="16" t="s">
        <v>81</v>
      </c>
      <c r="D2661" t="s">
        <v>4722</v>
      </c>
      <c r="E2661" t="s">
        <v>4723</v>
      </c>
      <c r="F2661" t="s">
        <v>11888</v>
      </c>
      <c r="G2661" t="s">
        <v>70</v>
      </c>
    </row>
    <row r="2662" spans="1:7">
      <c r="A2662" s="87">
        <v>41373</v>
      </c>
      <c r="B2662" s="102">
        <f t="shared" si="63"/>
        <v>2013</v>
      </c>
      <c r="C2662" s="2" t="s">
        <v>210</v>
      </c>
      <c r="D2662" t="s">
        <v>4722</v>
      </c>
      <c r="E2662" t="s">
        <v>4723</v>
      </c>
      <c r="F2662" t="s">
        <v>11888</v>
      </c>
      <c r="G2662" t="s">
        <v>4728</v>
      </c>
    </row>
    <row r="2663" spans="1:7">
      <c r="A2663" s="105" t="s">
        <v>11586</v>
      </c>
      <c r="B2663" s="103" t="s">
        <v>11602</v>
      </c>
      <c r="C2663" s="4" t="s">
        <v>1410</v>
      </c>
      <c r="D2663" s="5" t="s">
        <v>1411</v>
      </c>
      <c r="E2663" s="5" t="s">
        <v>1412</v>
      </c>
      <c r="F2663" s="5" t="s">
        <v>11888</v>
      </c>
    </row>
    <row r="2664" spans="1:7">
      <c r="A2664" s="105" t="s">
        <v>11586</v>
      </c>
      <c r="B2664" s="103" t="s">
        <v>11602</v>
      </c>
      <c r="C2664" s="4" t="s">
        <v>1410</v>
      </c>
      <c r="D2664" s="5" t="s">
        <v>1937</v>
      </c>
      <c r="E2664" s="5" t="s">
        <v>9990</v>
      </c>
      <c r="F2664" s="5" t="s">
        <v>11888</v>
      </c>
    </row>
    <row r="2665" spans="1:7">
      <c r="A2665" s="87">
        <v>41289</v>
      </c>
      <c r="B2665" s="102">
        <f t="shared" ref="B2665:B2683" si="64">YEAR(A2665)</f>
        <v>2013</v>
      </c>
      <c r="C2665" s="2" t="s">
        <v>2281</v>
      </c>
      <c r="D2665" t="s">
        <v>4722</v>
      </c>
      <c r="E2665" t="s">
        <v>4723</v>
      </c>
      <c r="F2665" s="5" t="s">
        <v>11888</v>
      </c>
    </row>
    <row r="2666" spans="1:7">
      <c r="A2666" s="87">
        <v>41373</v>
      </c>
      <c r="B2666" s="102">
        <f t="shared" si="64"/>
        <v>2013</v>
      </c>
      <c r="C2666" s="2" t="s">
        <v>210</v>
      </c>
      <c r="D2666" t="s">
        <v>540</v>
      </c>
      <c r="E2666" t="s">
        <v>10410</v>
      </c>
      <c r="F2666" s="5" t="s">
        <v>11888</v>
      </c>
      <c r="G2666" t="s">
        <v>10414</v>
      </c>
    </row>
    <row r="2667" spans="1:7">
      <c r="A2667" s="87">
        <v>42353</v>
      </c>
      <c r="B2667" s="102">
        <f t="shared" si="64"/>
        <v>2015</v>
      </c>
      <c r="C2667" s="2" t="s">
        <v>300</v>
      </c>
      <c r="D2667" t="s">
        <v>3928</v>
      </c>
      <c r="E2667" t="s">
        <v>3927</v>
      </c>
      <c r="F2667" s="125" t="s">
        <v>12203</v>
      </c>
      <c r="G2667" t="s">
        <v>2153</v>
      </c>
    </row>
    <row r="2668" spans="1:7">
      <c r="A2668" s="87">
        <v>41565</v>
      </c>
      <c r="B2668" s="102">
        <f t="shared" si="64"/>
        <v>2013</v>
      </c>
      <c r="C2668" s="2" t="s">
        <v>504</v>
      </c>
      <c r="D2668" t="s">
        <v>1916</v>
      </c>
      <c r="E2668" t="s">
        <v>4448</v>
      </c>
      <c r="F2668" s="157" t="s">
        <v>4464</v>
      </c>
      <c r="G2668" t="s">
        <v>554</v>
      </c>
    </row>
    <row r="2669" spans="1:7">
      <c r="A2669" s="87">
        <v>41579</v>
      </c>
      <c r="B2669" s="102">
        <f t="shared" si="64"/>
        <v>2013</v>
      </c>
      <c r="C2669" s="2" t="s">
        <v>61</v>
      </c>
      <c r="D2669" t="s">
        <v>1916</v>
      </c>
      <c r="E2669" t="s">
        <v>4448</v>
      </c>
      <c r="F2669" s="157" t="s">
        <v>4464</v>
      </c>
      <c r="G2669" t="s">
        <v>554</v>
      </c>
    </row>
    <row r="2670" spans="1:7">
      <c r="A2670" s="87">
        <v>40179</v>
      </c>
      <c r="B2670" s="102">
        <f t="shared" si="64"/>
        <v>2010</v>
      </c>
      <c r="C2670" s="2" t="s">
        <v>479</v>
      </c>
      <c r="D2670" t="s">
        <v>1767</v>
      </c>
      <c r="E2670" t="s">
        <v>4448</v>
      </c>
      <c r="F2670" s="157" t="s">
        <v>4464</v>
      </c>
    </row>
    <row r="2671" spans="1:7">
      <c r="A2671" s="87">
        <v>40179</v>
      </c>
      <c r="B2671" s="102">
        <f t="shared" si="64"/>
        <v>2010</v>
      </c>
      <c r="C2671" s="2" t="s">
        <v>256</v>
      </c>
      <c r="D2671" t="s">
        <v>1767</v>
      </c>
      <c r="E2671" t="s">
        <v>4448</v>
      </c>
      <c r="F2671" s="157" t="s">
        <v>4464</v>
      </c>
    </row>
    <row r="2672" spans="1:7">
      <c r="A2672" s="87">
        <v>40635</v>
      </c>
      <c r="B2672" s="102">
        <f t="shared" si="64"/>
        <v>2011</v>
      </c>
      <c r="C2672" s="2" t="s">
        <v>47</v>
      </c>
      <c r="D2672" t="s">
        <v>1916</v>
      </c>
      <c r="E2672" t="s">
        <v>4448</v>
      </c>
      <c r="F2672" s="157" t="s">
        <v>4464</v>
      </c>
    </row>
    <row r="2673" spans="1:7">
      <c r="A2673" s="87">
        <v>40642</v>
      </c>
      <c r="B2673" s="102">
        <f t="shared" si="64"/>
        <v>2011</v>
      </c>
      <c r="C2673" s="2" t="s">
        <v>48</v>
      </c>
      <c r="D2673" t="s">
        <v>1916</v>
      </c>
      <c r="E2673" t="s">
        <v>4448</v>
      </c>
      <c r="F2673" s="157" t="s">
        <v>4464</v>
      </c>
    </row>
    <row r="2674" spans="1:7">
      <c r="A2674" s="87">
        <v>40886</v>
      </c>
      <c r="B2674" s="102">
        <f t="shared" si="64"/>
        <v>2011</v>
      </c>
      <c r="C2674" s="2" t="s">
        <v>484</v>
      </c>
      <c r="D2674" t="s">
        <v>1414</v>
      </c>
      <c r="E2674" t="s">
        <v>4667</v>
      </c>
      <c r="F2674" s="157" t="s">
        <v>4464</v>
      </c>
      <c r="G2674" t="s">
        <v>550</v>
      </c>
    </row>
    <row r="2675" spans="1:7">
      <c r="A2675" s="87">
        <v>40887</v>
      </c>
      <c r="B2675" s="102">
        <f t="shared" si="64"/>
        <v>2011</v>
      </c>
      <c r="C2675" s="2" t="s">
        <v>489</v>
      </c>
      <c r="D2675" t="s">
        <v>1414</v>
      </c>
      <c r="E2675" t="s">
        <v>4667</v>
      </c>
      <c r="F2675" s="157" t="s">
        <v>4464</v>
      </c>
      <c r="G2675" t="s">
        <v>650</v>
      </c>
    </row>
    <row r="2676" spans="1:7">
      <c r="A2676" s="87">
        <v>40894</v>
      </c>
      <c r="B2676" s="102">
        <f t="shared" si="64"/>
        <v>2011</v>
      </c>
      <c r="C2676" s="2" t="s">
        <v>490</v>
      </c>
      <c r="D2676" t="s">
        <v>1414</v>
      </c>
      <c r="E2676" t="s">
        <v>4667</v>
      </c>
      <c r="F2676" s="157" t="s">
        <v>4464</v>
      </c>
      <c r="G2676" t="s">
        <v>550</v>
      </c>
    </row>
    <row r="2677" spans="1:7">
      <c r="A2677" s="87">
        <v>40943</v>
      </c>
      <c r="B2677" s="102">
        <f t="shared" si="64"/>
        <v>2012</v>
      </c>
      <c r="C2677" s="2" t="s">
        <v>59</v>
      </c>
      <c r="D2677" t="s">
        <v>1916</v>
      </c>
      <c r="E2677" t="s">
        <v>4448</v>
      </c>
      <c r="F2677" s="157" t="s">
        <v>4464</v>
      </c>
      <c r="G2677" t="s">
        <v>554</v>
      </c>
    </row>
    <row r="2678" spans="1:7">
      <c r="A2678" s="87">
        <v>41019</v>
      </c>
      <c r="B2678" s="102">
        <f t="shared" si="64"/>
        <v>2012</v>
      </c>
      <c r="C2678" s="2" t="s">
        <v>1313</v>
      </c>
      <c r="D2678" t="s">
        <v>1916</v>
      </c>
      <c r="E2678" t="s">
        <v>4448</v>
      </c>
      <c r="F2678" s="157" t="s">
        <v>4464</v>
      </c>
      <c r="G2678" t="s">
        <v>554</v>
      </c>
    </row>
    <row r="2679" spans="1:7">
      <c r="A2679" s="87">
        <v>41298</v>
      </c>
      <c r="B2679" s="102">
        <f t="shared" si="64"/>
        <v>2013</v>
      </c>
      <c r="C2679" s="2" t="s">
        <v>117</v>
      </c>
      <c r="D2679" t="s">
        <v>1609</v>
      </c>
      <c r="E2679" t="s">
        <v>3728</v>
      </c>
      <c r="F2679" s="157" t="s">
        <v>4464</v>
      </c>
      <c r="G2679" t="s">
        <v>554</v>
      </c>
    </row>
    <row r="2680" spans="1:7">
      <c r="A2680" s="87">
        <v>41298</v>
      </c>
      <c r="B2680" s="102">
        <f t="shared" si="64"/>
        <v>2013</v>
      </c>
      <c r="C2680" s="2" t="s">
        <v>117</v>
      </c>
      <c r="D2680" t="s">
        <v>1916</v>
      </c>
      <c r="E2680" t="s">
        <v>4448</v>
      </c>
      <c r="F2680" s="157" t="s">
        <v>4464</v>
      </c>
      <c r="G2680" t="s">
        <v>554</v>
      </c>
    </row>
    <row r="2681" spans="1:7">
      <c r="A2681" s="87">
        <v>41549</v>
      </c>
      <c r="B2681" s="102">
        <f t="shared" si="64"/>
        <v>2013</v>
      </c>
      <c r="C2681" s="2" t="s">
        <v>1038</v>
      </c>
      <c r="D2681" t="s">
        <v>1916</v>
      </c>
      <c r="E2681" t="s">
        <v>4448</v>
      </c>
      <c r="F2681" s="157" t="s">
        <v>4464</v>
      </c>
      <c r="G2681" t="s">
        <v>554</v>
      </c>
    </row>
    <row r="2682" spans="1:7">
      <c r="A2682" s="87">
        <v>42070</v>
      </c>
      <c r="B2682" s="102">
        <f t="shared" si="64"/>
        <v>2015</v>
      </c>
      <c r="C2682" s="2" t="s">
        <v>280</v>
      </c>
      <c r="D2682" t="s">
        <v>1916</v>
      </c>
      <c r="E2682" t="s">
        <v>4448</v>
      </c>
      <c r="F2682" s="157" t="s">
        <v>4464</v>
      </c>
      <c r="G2682" t="s">
        <v>550</v>
      </c>
    </row>
    <row r="2683" spans="1:7">
      <c r="A2683" s="87">
        <v>42342</v>
      </c>
      <c r="B2683" s="102">
        <f t="shared" si="64"/>
        <v>2015</v>
      </c>
      <c r="C2683" s="2" t="s">
        <v>349</v>
      </c>
      <c r="D2683" t="s">
        <v>1916</v>
      </c>
      <c r="E2683" t="s">
        <v>4448</v>
      </c>
      <c r="F2683" s="157" t="s">
        <v>4464</v>
      </c>
      <c r="G2683" t="s">
        <v>1785</v>
      </c>
    </row>
    <row r="2684" spans="1:7">
      <c r="A2684" s="104" t="s">
        <v>743</v>
      </c>
      <c r="B2684" s="103">
        <v>2015</v>
      </c>
      <c r="C2684" t="s">
        <v>744</v>
      </c>
      <c r="D2684" t="s">
        <v>1916</v>
      </c>
      <c r="E2684" t="s">
        <v>4448</v>
      </c>
      <c r="F2684" s="157" t="s">
        <v>4464</v>
      </c>
      <c r="G2684" t="s">
        <v>554</v>
      </c>
    </row>
    <row r="2685" spans="1:7">
      <c r="A2685" s="87">
        <v>40886</v>
      </c>
      <c r="B2685" s="102">
        <f>YEAR(A2685)</f>
        <v>2011</v>
      </c>
      <c r="C2685" s="2" t="s">
        <v>484</v>
      </c>
      <c r="D2685" t="s">
        <v>5737</v>
      </c>
      <c r="E2685" t="s">
        <v>5738</v>
      </c>
      <c r="F2685" s="157" t="s">
        <v>4464</v>
      </c>
      <c r="G2685" t="s">
        <v>5739</v>
      </c>
    </row>
    <row r="2686" spans="1:7">
      <c r="A2686" s="87">
        <v>41025</v>
      </c>
      <c r="B2686" s="102">
        <f>YEAR(A2686)</f>
        <v>2012</v>
      </c>
      <c r="C2686" s="2" t="s">
        <v>305</v>
      </c>
      <c r="D2686" t="s">
        <v>1916</v>
      </c>
      <c r="E2686" t="s">
        <v>4448</v>
      </c>
      <c r="F2686" s="157" t="s">
        <v>4464</v>
      </c>
      <c r="G2686" t="s">
        <v>4453</v>
      </c>
    </row>
    <row r="2687" spans="1:7">
      <c r="A2687" s="87">
        <v>41759</v>
      </c>
      <c r="B2687" s="102">
        <f>YEAR(A2687)</f>
        <v>2014</v>
      </c>
      <c r="C2687" s="2" t="s">
        <v>1480</v>
      </c>
      <c r="D2687" s="50" t="s">
        <v>1916</v>
      </c>
      <c r="E2687" s="50" t="s">
        <v>4448</v>
      </c>
      <c r="F2687" s="157" t="s">
        <v>4464</v>
      </c>
    </row>
    <row r="2688" spans="1:7">
      <c r="A2688" s="105" t="s">
        <v>11586</v>
      </c>
      <c r="B2688" s="103" t="s">
        <v>11602</v>
      </c>
      <c r="C2688" s="2" t="s">
        <v>1704</v>
      </c>
      <c r="D2688" t="s">
        <v>4463</v>
      </c>
      <c r="E2688" t="s">
        <v>4448</v>
      </c>
      <c r="F2688" s="157" t="s">
        <v>4464</v>
      </c>
      <c r="G2688" t="s">
        <v>554</v>
      </c>
    </row>
    <row r="2689" spans="1:7">
      <c r="A2689" s="109">
        <v>42245</v>
      </c>
      <c r="B2689" s="102">
        <f t="shared" ref="B2689:B2695" si="65">YEAR(A2689)</f>
        <v>2015</v>
      </c>
      <c r="C2689" s="2" t="s">
        <v>177</v>
      </c>
      <c r="D2689" t="s">
        <v>218</v>
      </c>
      <c r="E2689" t="s">
        <v>5903</v>
      </c>
      <c r="F2689" s="158" t="s">
        <v>12358</v>
      </c>
      <c r="G2689" t="s">
        <v>5904</v>
      </c>
    </row>
    <row r="2690" spans="1:7">
      <c r="A2690" s="109">
        <v>42245</v>
      </c>
      <c r="B2690" s="102">
        <f t="shared" si="65"/>
        <v>2015</v>
      </c>
      <c r="C2690" s="2" t="s">
        <v>177</v>
      </c>
      <c r="D2690" t="s">
        <v>9967</v>
      </c>
      <c r="E2690" t="s">
        <v>9968</v>
      </c>
      <c r="F2690" s="158" t="s">
        <v>12358</v>
      </c>
      <c r="G2690" t="s">
        <v>9969</v>
      </c>
    </row>
    <row r="2691" spans="1:7">
      <c r="A2691" s="87">
        <v>41585</v>
      </c>
      <c r="B2691" s="102">
        <f t="shared" si="65"/>
        <v>2013</v>
      </c>
      <c r="C2691" s="2" t="s">
        <v>67</v>
      </c>
      <c r="D2691" t="s">
        <v>7890</v>
      </c>
      <c r="E2691" t="s">
        <v>7891</v>
      </c>
      <c r="F2691" t="s">
        <v>12024</v>
      </c>
      <c r="G2691" t="s">
        <v>310</v>
      </c>
    </row>
    <row r="2692" spans="1:7">
      <c r="A2692" s="87">
        <v>42353</v>
      </c>
      <c r="B2692" s="102">
        <f t="shared" si="65"/>
        <v>2015</v>
      </c>
      <c r="C2692" s="2" t="s">
        <v>300</v>
      </c>
      <c r="D2692" t="s">
        <v>2774</v>
      </c>
      <c r="E2692" t="s">
        <v>2775</v>
      </c>
      <c r="F2692" s="159" t="s">
        <v>12359</v>
      </c>
      <c r="G2692" t="s">
        <v>2153</v>
      </c>
    </row>
    <row r="2693" spans="1:7">
      <c r="A2693" s="87">
        <v>40933</v>
      </c>
      <c r="B2693" s="102">
        <f t="shared" si="65"/>
        <v>2012</v>
      </c>
      <c r="C2693" s="2" t="s">
        <v>493</v>
      </c>
      <c r="D2693" t="s">
        <v>1140</v>
      </c>
      <c r="E2693" t="s">
        <v>3701</v>
      </c>
      <c r="F2693" s="160" t="s">
        <v>12360</v>
      </c>
      <c r="G2693" t="s">
        <v>1314</v>
      </c>
    </row>
    <row r="2694" spans="1:7">
      <c r="A2694" s="109">
        <v>42238</v>
      </c>
      <c r="B2694" s="102">
        <f t="shared" si="65"/>
        <v>2015</v>
      </c>
      <c r="C2694" s="2" t="s">
        <v>402</v>
      </c>
      <c r="D2694" t="s">
        <v>113</v>
      </c>
      <c r="E2694" t="s">
        <v>6375</v>
      </c>
      <c r="F2694" s="160" t="s">
        <v>12360</v>
      </c>
      <c r="G2694" t="s">
        <v>371</v>
      </c>
    </row>
    <row r="2695" spans="1:7">
      <c r="A2695" s="87">
        <v>40820</v>
      </c>
      <c r="B2695" s="102">
        <f t="shared" si="65"/>
        <v>2011</v>
      </c>
      <c r="C2695" s="2" t="s">
        <v>519</v>
      </c>
      <c r="D2695" t="s">
        <v>1227</v>
      </c>
      <c r="E2695" t="s">
        <v>1228</v>
      </c>
      <c r="F2695" s="161" t="s">
        <v>12361</v>
      </c>
      <c r="G2695" t="s">
        <v>70</v>
      </c>
    </row>
    <row r="2696" spans="1:7">
      <c r="A2696" s="105" t="s">
        <v>11586</v>
      </c>
      <c r="B2696" s="103" t="s">
        <v>11602</v>
      </c>
      <c r="C2696" s="22" t="s">
        <v>314</v>
      </c>
      <c r="D2696" s="23" t="s">
        <v>3053</v>
      </c>
      <c r="E2696" s="23" t="s">
        <v>3054</v>
      </c>
      <c r="F2696" s="162" t="s">
        <v>12362</v>
      </c>
    </row>
    <row r="2697" spans="1:7">
      <c r="A2697" s="105" t="s">
        <v>11586</v>
      </c>
      <c r="B2697" s="103" t="s">
        <v>11602</v>
      </c>
      <c r="C2697" s="22" t="s">
        <v>314</v>
      </c>
      <c r="D2697" s="23" t="s">
        <v>3456</v>
      </c>
      <c r="E2697" s="23" t="s">
        <v>7487</v>
      </c>
      <c r="F2697" s="163" t="s">
        <v>12362</v>
      </c>
    </row>
    <row r="2698" spans="1:7">
      <c r="A2698" s="105" t="s">
        <v>11586</v>
      </c>
      <c r="B2698" s="103" t="s">
        <v>11602</v>
      </c>
      <c r="C2698" s="4" t="s">
        <v>568</v>
      </c>
      <c r="D2698" s="5" t="s">
        <v>2161</v>
      </c>
      <c r="E2698" s="5" t="s">
        <v>2162</v>
      </c>
      <c r="F2698" s="164" t="s">
        <v>12362</v>
      </c>
    </row>
    <row r="2699" spans="1:7">
      <c r="A2699" s="87">
        <v>41466</v>
      </c>
      <c r="B2699" s="102">
        <f>YEAR(A2699)</f>
        <v>2013</v>
      </c>
      <c r="C2699" s="2" t="s">
        <v>4576</v>
      </c>
      <c r="D2699" t="s">
        <v>1524</v>
      </c>
      <c r="E2699" t="s">
        <v>9952</v>
      </c>
      <c r="F2699" s="125" t="s">
        <v>12056</v>
      </c>
      <c r="G2699" t="s">
        <v>4937</v>
      </c>
    </row>
    <row r="2700" spans="1:7">
      <c r="A2700" s="87">
        <v>41466</v>
      </c>
      <c r="B2700" s="102">
        <f>YEAR(A2700)</f>
        <v>2013</v>
      </c>
      <c r="C2700" s="2" t="s">
        <v>4576</v>
      </c>
      <c r="D2700" t="s">
        <v>1456</v>
      </c>
      <c r="E2700" t="s">
        <v>8669</v>
      </c>
      <c r="F2700" s="125" t="s">
        <v>12033</v>
      </c>
      <c r="G2700" t="s">
        <v>4937</v>
      </c>
    </row>
    <row r="2701" spans="1:7">
      <c r="A2701" s="87">
        <v>41466</v>
      </c>
      <c r="B2701" s="102">
        <f>YEAR(A2701)</f>
        <v>2013</v>
      </c>
      <c r="C2701" s="2" t="s">
        <v>4576</v>
      </c>
      <c r="D2701" t="s">
        <v>1258</v>
      </c>
      <c r="E2701" t="s">
        <v>10584</v>
      </c>
      <c r="F2701" s="125" t="s">
        <v>12033</v>
      </c>
      <c r="G2701" t="s">
        <v>4937</v>
      </c>
    </row>
    <row r="2702" spans="1:7">
      <c r="A2702" s="105" t="s">
        <v>11586</v>
      </c>
      <c r="B2702" s="103" t="s">
        <v>11602</v>
      </c>
      <c r="C2702" s="22" t="s">
        <v>314</v>
      </c>
      <c r="D2702" s="23" t="s">
        <v>4186</v>
      </c>
      <c r="E2702" s="23" t="s">
        <v>4187</v>
      </c>
      <c r="F2702" s="127" t="s">
        <v>12273</v>
      </c>
    </row>
    <row r="2703" spans="1:7">
      <c r="A2703" s="87">
        <v>40635</v>
      </c>
      <c r="B2703" s="102">
        <f>YEAR(A2703)</f>
        <v>2011</v>
      </c>
      <c r="C2703" s="2" t="s">
        <v>780</v>
      </c>
      <c r="D2703" t="s">
        <v>4186</v>
      </c>
      <c r="E2703" t="s">
        <v>4187</v>
      </c>
      <c r="F2703" s="125" t="s">
        <v>11732</v>
      </c>
    </row>
    <row r="2704" spans="1:7">
      <c r="A2704" s="109">
        <v>42238</v>
      </c>
      <c r="B2704" s="102">
        <f>YEAR(A2704)</f>
        <v>2015</v>
      </c>
      <c r="C2704" s="2" t="s">
        <v>402</v>
      </c>
      <c r="D2704" t="s">
        <v>4540</v>
      </c>
      <c r="E2704" t="s">
        <v>4528</v>
      </c>
      <c r="F2704" s="125" t="s">
        <v>11732</v>
      </c>
      <c r="G2704" t="s">
        <v>4188</v>
      </c>
    </row>
    <row r="2705" spans="1:7">
      <c r="A2705" s="105" t="s">
        <v>11586</v>
      </c>
      <c r="B2705" s="103" t="s">
        <v>11602</v>
      </c>
      <c r="C2705" s="4" t="s">
        <v>1694</v>
      </c>
      <c r="D2705" s="5" t="s">
        <v>653</v>
      </c>
      <c r="E2705" s="5" t="s">
        <v>6467</v>
      </c>
      <c r="F2705" s="126" t="s">
        <v>12286</v>
      </c>
    </row>
    <row r="2706" spans="1:7">
      <c r="A2706" s="105" t="s">
        <v>11586</v>
      </c>
      <c r="B2706" s="103" t="s">
        <v>11602</v>
      </c>
      <c r="C2706" s="4" t="s">
        <v>1694</v>
      </c>
      <c r="D2706" s="5" t="s">
        <v>1015</v>
      </c>
      <c r="E2706" s="5" t="s">
        <v>7700</v>
      </c>
      <c r="F2706" s="126" t="s">
        <v>12286</v>
      </c>
    </row>
    <row r="2707" spans="1:7">
      <c r="A2707" s="105" t="s">
        <v>11586</v>
      </c>
      <c r="B2707" s="103" t="s">
        <v>11602</v>
      </c>
      <c r="C2707" s="4" t="s">
        <v>1694</v>
      </c>
      <c r="D2707" s="5" t="s">
        <v>782</v>
      </c>
      <c r="E2707" s="5" t="s">
        <v>8615</v>
      </c>
      <c r="F2707" s="126" t="s">
        <v>12286</v>
      </c>
    </row>
    <row r="2708" spans="1:7">
      <c r="A2708" s="87">
        <v>40863</v>
      </c>
      <c r="B2708" s="102">
        <f t="shared" ref="B2708:B2715" si="66">YEAR(A2708)</f>
        <v>2011</v>
      </c>
      <c r="C2708" s="2" t="s">
        <v>127</v>
      </c>
      <c r="D2708" t="s">
        <v>1486</v>
      </c>
      <c r="E2708" t="s">
        <v>7911</v>
      </c>
      <c r="F2708" s="164" t="s">
        <v>11767</v>
      </c>
      <c r="G2708" t="s">
        <v>7913</v>
      </c>
    </row>
    <row r="2709" spans="1:7">
      <c r="A2709" s="87">
        <v>40863</v>
      </c>
      <c r="B2709" s="102">
        <f t="shared" si="66"/>
        <v>2011</v>
      </c>
      <c r="C2709" s="2" t="s">
        <v>127</v>
      </c>
      <c r="D2709" t="s">
        <v>6888</v>
      </c>
      <c r="E2709" t="s">
        <v>6889</v>
      </c>
      <c r="F2709" t="s">
        <v>11767</v>
      </c>
      <c r="G2709" t="s">
        <v>6891</v>
      </c>
    </row>
    <row r="2710" spans="1:7">
      <c r="A2710" s="87">
        <v>40863</v>
      </c>
      <c r="B2710" s="102">
        <f t="shared" si="66"/>
        <v>2011</v>
      </c>
      <c r="C2710" s="2" t="s">
        <v>132</v>
      </c>
      <c r="D2710" t="s">
        <v>1486</v>
      </c>
      <c r="E2710" t="s">
        <v>7911</v>
      </c>
      <c r="F2710" t="s">
        <v>11767</v>
      </c>
      <c r="G2710" t="s">
        <v>7914</v>
      </c>
    </row>
    <row r="2711" spans="1:7">
      <c r="A2711" s="87">
        <v>40778</v>
      </c>
      <c r="B2711" s="102">
        <f t="shared" si="66"/>
        <v>2011</v>
      </c>
      <c r="C2711" s="2" t="s">
        <v>493</v>
      </c>
      <c r="D2711" t="s">
        <v>6888</v>
      </c>
      <c r="E2711" t="s">
        <v>8219</v>
      </c>
      <c r="F2711" t="s">
        <v>11767</v>
      </c>
      <c r="G2711" t="s">
        <v>8220</v>
      </c>
    </row>
    <row r="2712" spans="1:7">
      <c r="A2712" s="87">
        <v>40863</v>
      </c>
      <c r="B2712" s="102">
        <f t="shared" si="66"/>
        <v>2011</v>
      </c>
      <c r="C2712" s="2" t="s">
        <v>132</v>
      </c>
      <c r="D2712" t="s">
        <v>6888</v>
      </c>
      <c r="E2712" t="s">
        <v>8219</v>
      </c>
      <c r="F2712" t="s">
        <v>11767</v>
      </c>
      <c r="G2712" t="s">
        <v>7914</v>
      </c>
    </row>
    <row r="2713" spans="1:7">
      <c r="A2713" s="87">
        <v>40863</v>
      </c>
      <c r="B2713" s="102">
        <f t="shared" si="66"/>
        <v>2011</v>
      </c>
      <c r="C2713" s="2" t="s">
        <v>127</v>
      </c>
      <c r="D2713" t="s">
        <v>3053</v>
      </c>
      <c r="E2713" t="s">
        <v>10946</v>
      </c>
      <c r="F2713" t="s">
        <v>11767</v>
      </c>
      <c r="G2713" t="s">
        <v>7914</v>
      </c>
    </row>
    <row r="2714" spans="1:7">
      <c r="A2714" s="87">
        <v>40863</v>
      </c>
      <c r="B2714" s="102">
        <f t="shared" si="66"/>
        <v>2011</v>
      </c>
      <c r="C2714" s="2" t="s">
        <v>132</v>
      </c>
      <c r="D2714" t="s">
        <v>3053</v>
      </c>
      <c r="E2714" t="s">
        <v>10946</v>
      </c>
      <c r="F2714" t="s">
        <v>11767</v>
      </c>
      <c r="G2714" t="s">
        <v>7914</v>
      </c>
    </row>
    <row r="2715" spans="1:7">
      <c r="A2715" s="87">
        <v>41000</v>
      </c>
      <c r="B2715" s="102">
        <f t="shared" si="66"/>
        <v>2012</v>
      </c>
      <c r="C2715" s="2" t="s">
        <v>1942</v>
      </c>
      <c r="D2715" t="s">
        <v>6888</v>
      </c>
      <c r="E2715" t="s">
        <v>6889</v>
      </c>
      <c r="F2715" t="s">
        <v>11767</v>
      </c>
    </row>
    <row r="2716" spans="1:7">
      <c r="A2716" s="105" t="s">
        <v>11586</v>
      </c>
      <c r="B2716" s="103" t="s">
        <v>11602</v>
      </c>
      <c r="C2716" s="4" t="s">
        <v>563</v>
      </c>
      <c r="D2716" s="5" t="s">
        <v>8403</v>
      </c>
      <c r="E2716" s="5" t="s">
        <v>8404</v>
      </c>
      <c r="F2716" s="126" t="s">
        <v>12293</v>
      </c>
    </row>
    <row r="2717" spans="1:7">
      <c r="A2717" s="87">
        <v>41754</v>
      </c>
      <c r="B2717" s="102">
        <f t="shared" ref="B2717:B2738" si="67">YEAR(A2717)</f>
        <v>2014</v>
      </c>
      <c r="C2717" s="2" t="s">
        <v>328</v>
      </c>
      <c r="D2717" s="21" t="s">
        <v>1119</v>
      </c>
      <c r="E2717" s="21" t="s">
        <v>6409</v>
      </c>
      <c r="F2717" s="165" t="s">
        <v>12363</v>
      </c>
      <c r="G2717" s="21" t="s">
        <v>2506</v>
      </c>
    </row>
    <row r="2718" spans="1:7" ht="15.75">
      <c r="A2718" s="108">
        <v>41953</v>
      </c>
      <c r="B2718" s="102">
        <f t="shared" si="67"/>
        <v>2014</v>
      </c>
      <c r="C2718" s="26" t="s">
        <v>1761</v>
      </c>
      <c r="D2718" s="26" t="s">
        <v>8726</v>
      </c>
      <c r="E2718" s="26" t="s">
        <v>8727</v>
      </c>
      <c r="F2718" s="26" t="s">
        <v>12155</v>
      </c>
      <c r="G2718" s="26" t="s">
        <v>8729</v>
      </c>
    </row>
    <row r="2719" spans="1:7">
      <c r="A2719" s="87">
        <v>40635</v>
      </c>
      <c r="B2719" s="102">
        <f t="shared" si="67"/>
        <v>2011</v>
      </c>
      <c r="C2719" s="2" t="s">
        <v>47</v>
      </c>
      <c r="D2719" t="s">
        <v>1456</v>
      </c>
      <c r="E2719" t="s">
        <v>1457</v>
      </c>
      <c r="F2719" t="s">
        <v>11690</v>
      </c>
    </row>
    <row r="2720" spans="1:7">
      <c r="A2720" s="87">
        <v>41167</v>
      </c>
      <c r="B2720" s="102">
        <f t="shared" si="67"/>
        <v>2012</v>
      </c>
      <c r="C2720" s="16" t="s">
        <v>81</v>
      </c>
      <c r="D2720" t="s">
        <v>6525</v>
      </c>
      <c r="E2720" t="s">
        <v>6526</v>
      </c>
      <c r="F2720" t="s">
        <v>11690</v>
      </c>
      <c r="G2720" t="s">
        <v>4388</v>
      </c>
    </row>
    <row r="2721" spans="1:7">
      <c r="A2721" s="87">
        <v>41596</v>
      </c>
      <c r="B2721" s="102">
        <f t="shared" si="67"/>
        <v>2013</v>
      </c>
      <c r="C2721" s="2" t="s">
        <v>67</v>
      </c>
      <c r="D2721" t="s">
        <v>1886</v>
      </c>
      <c r="E2721" t="s">
        <v>1887</v>
      </c>
      <c r="F2721" t="s">
        <v>11690</v>
      </c>
      <c r="G2721" t="s">
        <v>1888</v>
      </c>
    </row>
    <row r="2722" spans="1:7">
      <c r="A2722" s="87">
        <v>41596</v>
      </c>
      <c r="B2722" s="102">
        <f t="shared" si="67"/>
        <v>2013</v>
      </c>
      <c r="C2722" s="2" t="s">
        <v>67</v>
      </c>
      <c r="D2722" t="s">
        <v>2558</v>
      </c>
      <c r="E2722" t="s">
        <v>2559</v>
      </c>
      <c r="F2722" t="s">
        <v>11690</v>
      </c>
      <c r="G2722" t="s">
        <v>1888</v>
      </c>
    </row>
    <row r="2723" spans="1:7">
      <c r="A2723" s="87">
        <v>41596</v>
      </c>
      <c r="B2723" s="102">
        <f t="shared" si="67"/>
        <v>2013</v>
      </c>
      <c r="C2723" s="2" t="s">
        <v>67</v>
      </c>
      <c r="D2723" t="s">
        <v>3297</v>
      </c>
      <c r="E2723" t="s">
        <v>3298</v>
      </c>
      <c r="F2723" t="s">
        <v>11690</v>
      </c>
      <c r="G2723" t="s">
        <v>1888</v>
      </c>
    </row>
    <row r="2724" spans="1:7">
      <c r="A2724" s="87">
        <v>41596</v>
      </c>
      <c r="B2724" s="102">
        <f t="shared" si="67"/>
        <v>2013</v>
      </c>
      <c r="C2724" s="2" t="s">
        <v>67</v>
      </c>
      <c r="D2724" t="s">
        <v>950</v>
      </c>
      <c r="E2724" t="s">
        <v>6762</v>
      </c>
      <c r="F2724" t="s">
        <v>11690</v>
      </c>
      <c r="G2724" t="s">
        <v>1888</v>
      </c>
    </row>
    <row r="2725" spans="1:7">
      <c r="A2725" s="87">
        <v>41596</v>
      </c>
      <c r="B2725" s="102">
        <f t="shared" si="67"/>
        <v>2013</v>
      </c>
      <c r="C2725" s="2" t="s">
        <v>67</v>
      </c>
      <c r="D2725" t="s">
        <v>2774</v>
      </c>
      <c r="E2725" t="s">
        <v>5539</v>
      </c>
      <c r="F2725" t="s">
        <v>11690</v>
      </c>
      <c r="G2725" t="s">
        <v>1888</v>
      </c>
    </row>
    <row r="2726" spans="1:7">
      <c r="A2726" s="87">
        <v>41596</v>
      </c>
      <c r="B2726" s="102">
        <f t="shared" si="67"/>
        <v>2013</v>
      </c>
      <c r="C2726" s="2" t="s">
        <v>67</v>
      </c>
      <c r="D2726" t="s">
        <v>7604</v>
      </c>
      <c r="E2726" t="s">
        <v>7599</v>
      </c>
      <c r="F2726" t="s">
        <v>11690</v>
      </c>
      <c r="G2726" t="s">
        <v>1888</v>
      </c>
    </row>
    <row r="2727" spans="1:7">
      <c r="A2727" s="87">
        <v>41596</v>
      </c>
      <c r="B2727" s="102">
        <f t="shared" si="67"/>
        <v>2013</v>
      </c>
      <c r="C2727" s="2" t="s">
        <v>67</v>
      </c>
      <c r="D2727" t="s">
        <v>7998</v>
      </c>
      <c r="E2727" t="s">
        <v>7999</v>
      </c>
      <c r="F2727" t="s">
        <v>11690</v>
      </c>
      <c r="G2727" t="s">
        <v>1888</v>
      </c>
    </row>
    <row r="2728" spans="1:7">
      <c r="A2728" s="87">
        <v>41596</v>
      </c>
      <c r="B2728" s="102">
        <f t="shared" si="67"/>
        <v>2013</v>
      </c>
      <c r="C2728" s="2" t="s">
        <v>67</v>
      </c>
      <c r="D2728" t="s">
        <v>2203</v>
      </c>
      <c r="E2728" t="s">
        <v>8028</v>
      </c>
      <c r="F2728" t="s">
        <v>11690</v>
      </c>
      <c r="G2728" t="s">
        <v>1888</v>
      </c>
    </row>
    <row r="2729" spans="1:7">
      <c r="A2729" s="87">
        <v>41596</v>
      </c>
      <c r="B2729" s="102">
        <f t="shared" si="67"/>
        <v>2013</v>
      </c>
      <c r="C2729" s="2" t="s">
        <v>67</v>
      </c>
      <c r="D2729" t="s">
        <v>1018</v>
      </c>
      <c r="E2729" t="s">
        <v>8595</v>
      </c>
      <c r="F2729" t="s">
        <v>11690</v>
      </c>
      <c r="G2729" t="s">
        <v>1888</v>
      </c>
    </row>
    <row r="2730" spans="1:7">
      <c r="A2730" s="87">
        <v>41596</v>
      </c>
      <c r="B2730" s="102">
        <f t="shared" si="67"/>
        <v>2013</v>
      </c>
      <c r="C2730" s="2" t="s">
        <v>67</v>
      </c>
      <c r="D2730" t="s">
        <v>784</v>
      </c>
      <c r="E2730" t="s">
        <v>9360</v>
      </c>
      <c r="F2730" t="s">
        <v>11690</v>
      </c>
      <c r="G2730" t="s">
        <v>1888</v>
      </c>
    </row>
    <row r="2731" spans="1:7">
      <c r="A2731" s="87">
        <v>41596</v>
      </c>
      <c r="B2731" s="102">
        <f t="shared" si="67"/>
        <v>2013</v>
      </c>
      <c r="C2731" s="2" t="s">
        <v>67</v>
      </c>
      <c r="D2731" t="s">
        <v>2232</v>
      </c>
      <c r="E2731" t="s">
        <v>10611</v>
      </c>
      <c r="F2731" t="s">
        <v>11690</v>
      </c>
      <c r="G2731" t="s">
        <v>1888</v>
      </c>
    </row>
    <row r="2732" spans="1:7">
      <c r="A2732" s="87">
        <v>41870</v>
      </c>
      <c r="B2732" s="102">
        <f t="shared" si="67"/>
        <v>2014</v>
      </c>
      <c r="C2732" s="2" t="s">
        <v>177</v>
      </c>
      <c r="D2732" t="s">
        <v>1590</v>
      </c>
      <c r="E2732" t="s">
        <v>6520</v>
      </c>
      <c r="F2732" t="s">
        <v>11690</v>
      </c>
      <c r="G2732" t="s">
        <v>4388</v>
      </c>
    </row>
    <row r="2733" spans="1:7">
      <c r="A2733" s="107">
        <v>41661</v>
      </c>
      <c r="B2733" s="102">
        <f t="shared" si="67"/>
        <v>2014</v>
      </c>
      <c r="D2733" t="s">
        <v>1018</v>
      </c>
      <c r="E2733" t="s">
        <v>8595</v>
      </c>
      <c r="F2733" t="s">
        <v>11690</v>
      </c>
      <c r="G2733" t="s">
        <v>4305</v>
      </c>
    </row>
    <row r="2734" spans="1:7">
      <c r="A2734" s="87">
        <v>42031</v>
      </c>
      <c r="B2734" s="102">
        <f t="shared" si="67"/>
        <v>2015</v>
      </c>
      <c r="C2734" s="2" t="s">
        <v>100</v>
      </c>
      <c r="D2734" t="s">
        <v>473</v>
      </c>
      <c r="E2734" t="s">
        <v>976</v>
      </c>
      <c r="F2734" t="s">
        <v>11690</v>
      </c>
      <c r="G2734" t="s">
        <v>4388</v>
      </c>
    </row>
    <row r="2735" spans="1:7">
      <c r="A2735" s="87">
        <v>42353</v>
      </c>
      <c r="B2735" s="102">
        <f t="shared" si="67"/>
        <v>2015</v>
      </c>
      <c r="C2735" s="2" t="s">
        <v>300</v>
      </c>
      <c r="D2735" t="s">
        <v>374</v>
      </c>
      <c r="E2735" t="s">
        <v>6944</v>
      </c>
      <c r="F2735" s="165" t="s">
        <v>11690</v>
      </c>
      <c r="G2735" t="s">
        <v>4216</v>
      </c>
    </row>
    <row r="2736" spans="1:7">
      <c r="A2736" s="87">
        <v>41517</v>
      </c>
      <c r="B2736" s="102">
        <f t="shared" si="67"/>
        <v>2013</v>
      </c>
      <c r="C2736" s="2" t="s">
        <v>1067</v>
      </c>
      <c r="D2736" t="s">
        <v>9299</v>
      </c>
      <c r="E2736" t="s">
        <v>6876</v>
      </c>
      <c r="F2736" s="166" t="s">
        <v>12364</v>
      </c>
      <c r="G2736" t="s">
        <v>807</v>
      </c>
    </row>
    <row r="2737" spans="1:8" ht="15.75">
      <c r="A2737" s="107">
        <v>41661</v>
      </c>
      <c r="B2737" s="102">
        <f t="shared" si="67"/>
        <v>2014</v>
      </c>
      <c r="D2737" t="s">
        <v>9299</v>
      </c>
      <c r="E2737" t="s">
        <v>6876</v>
      </c>
      <c r="F2737" s="167" t="s">
        <v>12364</v>
      </c>
      <c r="G2737" t="s">
        <v>945</v>
      </c>
      <c r="H2737" s="26"/>
    </row>
    <row r="2738" spans="1:8">
      <c r="A2738" s="87">
        <v>40179</v>
      </c>
      <c r="B2738" s="102">
        <f t="shared" si="67"/>
        <v>2010</v>
      </c>
      <c r="C2738" s="2" t="s">
        <v>256</v>
      </c>
      <c r="D2738" t="s">
        <v>6477</v>
      </c>
      <c r="E2738" t="s">
        <v>8137</v>
      </c>
      <c r="F2738" s="168" t="s">
        <v>12364</v>
      </c>
    </row>
    <row r="2739" spans="1:8">
      <c r="A2739" s="104" t="s">
        <v>743</v>
      </c>
      <c r="B2739" s="103">
        <v>2015</v>
      </c>
      <c r="C2739" t="s">
        <v>744</v>
      </c>
      <c r="D2739" t="s">
        <v>786</v>
      </c>
      <c r="E2739" t="s">
        <v>1865</v>
      </c>
      <c r="F2739" s="169" t="s">
        <v>12191</v>
      </c>
      <c r="G2739" t="s">
        <v>596</v>
      </c>
    </row>
    <row r="2740" spans="1:8">
      <c r="A2740" s="87">
        <v>42353</v>
      </c>
      <c r="B2740" s="102">
        <f>YEAR(A2740)</f>
        <v>2015</v>
      </c>
      <c r="C2740" s="2" t="s">
        <v>300</v>
      </c>
      <c r="D2740" t="s">
        <v>2087</v>
      </c>
      <c r="E2740" t="s">
        <v>5726</v>
      </c>
      <c r="F2740" s="170" t="s">
        <v>12365</v>
      </c>
      <c r="G2740" t="s">
        <v>2153</v>
      </c>
    </row>
    <row r="2741" spans="1:8">
      <c r="A2741" s="87">
        <v>42353</v>
      </c>
      <c r="B2741" s="102">
        <f>YEAR(A2741)</f>
        <v>2015</v>
      </c>
      <c r="C2741" s="2" t="s">
        <v>300</v>
      </c>
      <c r="D2741" t="s">
        <v>5993</v>
      </c>
      <c r="E2741" t="s">
        <v>5994</v>
      </c>
      <c r="F2741" s="171" t="s">
        <v>12365</v>
      </c>
      <c r="G2741" t="s">
        <v>2153</v>
      </c>
    </row>
    <row r="2742" spans="1:8">
      <c r="A2742" s="87">
        <v>41863</v>
      </c>
      <c r="B2742" s="102">
        <f>YEAR(A2742)</f>
        <v>2014</v>
      </c>
      <c r="C2742" s="2" t="s">
        <v>820</v>
      </c>
      <c r="D2742" t="s">
        <v>3456</v>
      </c>
      <c r="E2742" t="s">
        <v>10243</v>
      </c>
      <c r="F2742" s="125" t="s">
        <v>10244</v>
      </c>
      <c r="G2742" t="s">
        <v>550</v>
      </c>
    </row>
    <row r="2743" spans="1:8" ht="15.75">
      <c r="A2743" s="87">
        <v>41802</v>
      </c>
      <c r="B2743" s="102">
        <f>YEAR(A2743)</f>
        <v>2014</v>
      </c>
      <c r="C2743" s="2" t="s">
        <v>646</v>
      </c>
      <c r="D2743" s="26" t="s">
        <v>3428</v>
      </c>
      <c r="E2743" s="26" t="s">
        <v>3405</v>
      </c>
      <c r="F2743" s="130" t="s">
        <v>12103</v>
      </c>
      <c r="G2743" s="26" t="s">
        <v>751</v>
      </c>
    </row>
    <row r="2744" spans="1:8" ht="15.75">
      <c r="A2744" s="87">
        <v>41802</v>
      </c>
      <c r="B2744" s="102">
        <f>YEAR(A2744)</f>
        <v>2014</v>
      </c>
      <c r="C2744" s="2" t="s">
        <v>646</v>
      </c>
      <c r="D2744" s="26" t="s">
        <v>2493</v>
      </c>
      <c r="E2744" s="26" t="s">
        <v>5105</v>
      </c>
      <c r="F2744" s="180" t="s">
        <v>11852</v>
      </c>
      <c r="G2744" s="26" t="s">
        <v>650</v>
      </c>
    </row>
    <row r="2745" spans="1:8">
      <c r="A2745" s="105" t="s">
        <v>11586</v>
      </c>
      <c r="B2745" s="103" t="s">
        <v>11602</v>
      </c>
      <c r="C2745" s="4" t="s">
        <v>517</v>
      </c>
      <c r="D2745" s="8" t="s">
        <v>1532</v>
      </c>
      <c r="E2745" s="8" t="s">
        <v>9335</v>
      </c>
      <c r="F2745" s="172" t="s">
        <v>12366</v>
      </c>
    </row>
    <row r="2746" spans="1:8">
      <c r="A2746" s="105" t="s">
        <v>11586</v>
      </c>
      <c r="B2746" s="103" t="s">
        <v>11602</v>
      </c>
      <c r="C2746" s="4" t="s">
        <v>167</v>
      </c>
      <c r="D2746" s="5" t="s">
        <v>573</v>
      </c>
      <c r="E2746" s="5" t="s">
        <v>1256</v>
      </c>
      <c r="F2746" s="173" t="s">
        <v>11821</v>
      </c>
    </row>
    <row r="2747" spans="1:8">
      <c r="A2747" s="87">
        <v>41032</v>
      </c>
      <c r="B2747" s="102">
        <f>YEAR(A2747)</f>
        <v>2012</v>
      </c>
      <c r="C2747" s="2" t="s">
        <v>203</v>
      </c>
      <c r="D2747" t="s">
        <v>2793</v>
      </c>
      <c r="E2747" t="s">
        <v>3262</v>
      </c>
      <c r="F2747" t="s">
        <v>11821</v>
      </c>
      <c r="G2747" t="s">
        <v>1832</v>
      </c>
    </row>
    <row r="2748" spans="1:8">
      <c r="A2748" s="87">
        <v>40952</v>
      </c>
      <c r="B2748" s="102">
        <f>YEAR(A2748)</f>
        <v>2012</v>
      </c>
      <c r="C2748" s="2" t="s">
        <v>1761</v>
      </c>
      <c r="D2748" t="s">
        <v>3962</v>
      </c>
      <c r="E2748" t="s">
        <v>7226</v>
      </c>
      <c r="F2748" t="s">
        <v>11858</v>
      </c>
      <c r="G2748" t="s">
        <v>1436</v>
      </c>
    </row>
    <row r="2749" spans="1:8">
      <c r="A2749" s="107">
        <v>41937</v>
      </c>
      <c r="B2749" s="102">
        <f>YEAR(A2749)</f>
        <v>2014</v>
      </c>
      <c r="C2749" t="s">
        <v>2043</v>
      </c>
      <c r="D2749" t="s">
        <v>2973</v>
      </c>
      <c r="E2749" t="s">
        <v>2967</v>
      </c>
      <c r="F2749" t="s">
        <v>11858</v>
      </c>
      <c r="G2749" t="s">
        <v>1436</v>
      </c>
    </row>
    <row r="2750" spans="1:8">
      <c r="A2750" s="107">
        <v>41937</v>
      </c>
      <c r="B2750" s="102">
        <f>YEAR(A2750)</f>
        <v>2014</v>
      </c>
      <c r="C2750" t="s">
        <v>2043</v>
      </c>
      <c r="D2750" t="s">
        <v>455</v>
      </c>
      <c r="E2750" t="s">
        <v>6869</v>
      </c>
      <c r="F2750" t="s">
        <v>11858</v>
      </c>
      <c r="G2750" t="s">
        <v>1436</v>
      </c>
    </row>
    <row r="2751" spans="1:8">
      <c r="A2751" s="104" t="s">
        <v>743</v>
      </c>
      <c r="B2751" s="103">
        <v>2015</v>
      </c>
      <c r="C2751" t="s">
        <v>744</v>
      </c>
      <c r="D2751" t="s">
        <v>7965</v>
      </c>
      <c r="E2751" t="s">
        <v>7966</v>
      </c>
      <c r="F2751" t="s">
        <v>11858</v>
      </c>
      <c r="G2751" t="s">
        <v>1442</v>
      </c>
    </row>
    <row r="2752" spans="1:8">
      <c r="A2752" s="87">
        <v>40635</v>
      </c>
      <c r="B2752" s="102">
        <f t="shared" ref="B2752:B2758" si="68">YEAR(A2752)</f>
        <v>2011</v>
      </c>
      <c r="C2752" s="2" t="s">
        <v>47</v>
      </c>
      <c r="D2752" t="s">
        <v>1077</v>
      </c>
      <c r="E2752" t="s">
        <v>5609</v>
      </c>
      <c r="F2752" s="174" t="s">
        <v>11821</v>
      </c>
    </row>
    <row r="2753" spans="1:8">
      <c r="A2753" s="87">
        <v>40872</v>
      </c>
      <c r="B2753" s="102">
        <f t="shared" si="68"/>
        <v>2011</v>
      </c>
      <c r="C2753" s="2" t="s">
        <v>6054</v>
      </c>
      <c r="D2753" t="s">
        <v>1243</v>
      </c>
      <c r="E2753" t="s">
        <v>4474</v>
      </c>
      <c r="F2753" s="175" t="s">
        <v>11821</v>
      </c>
      <c r="G2753" t="s">
        <v>105</v>
      </c>
    </row>
    <row r="2754" spans="1:8">
      <c r="A2754" s="87">
        <v>41300</v>
      </c>
      <c r="B2754" s="102">
        <f t="shared" si="68"/>
        <v>2013</v>
      </c>
      <c r="C2754" s="2" t="s">
        <v>2861</v>
      </c>
      <c r="D2754" t="s">
        <v>2817</v>
      </c>
      <c r="E2754" t="s">
        <v>8591</v>
      </c>
      <c r="F2754" s="175" t="s">
        <v>11858</v>
      </c>
      <c r="G2754" t="s">
        <v>8593</v>
      </c>
    </row>
    <row r="2755" spans="1:8">
      <c r="A2755" s="87">
        <v>41517</v>
      </c>
      <c r="B2755" s="102">
        <f t="shared" si="68"/>
        <v>2013</v>
      </c>
      <c r="C2755" s="2" t="s">
        <v>1067</v>
      </c>
      <c r="D2755" t="s">
        <v>1108</v>
      </c>
      <c r="E2755" t="s">
        <v>1109</v>
      </c>
      <c r="F2755" s="176" t="s">
        <v>12367</v>
      </c>
      <c r="G2755" t="s">
        <v>1111</v>
      </c>
    </row>
    <row r="2756" spans="1:8">
      <c r="A2756" s="87">
        <v>41466</v>
      </c>
      <c r="B2756" s="102">
        <f t="shared" si="68"/>
        <v>2013</v>
      </c>
      <c r="C2756" s="2" t="s">
        <v>4576</v>
      </c>
      <c r="D2756" t="s">
        <v>4936</v>
      </c>
      <c r="E2756" t="s">
        <v>4935</v>
      </c>
      <c r="F2756" s="176" t="s">
        <v>12367</v>
      </c>
      <c r="G2756" t="s">
        <v>4937</v>
      </c>
    </row>
    <row r="2757" spans="1:8">
      <c r="A2757" s="87">
        <v>41902</v>
      </c>
      <c r="B2757" s="102">
        <f t="shared" si="68"/>
        <v>2014</v>
      </c>
      <c r="C2757" s="2" t="s">
        <v>237</v>
      </c>
      <c r="D2757" t="s">
        <v>1114</v>
      </c>
      <c r="E2757" t="s">
        <v>1115</v>
      </c>
      <c r="F2757" s="176" t="s">
        <v>12367</v>
      </c>
      <c r="G2757" t="s">
        <v>1113</v>
      </c>
    </row>
    <row r="2758" spans="1:8" ht="15.75">
      <c r="A2758" s="87">
        <v>41902</v>
      </c>
      <c r="B2758" s="102">
        <f t="shared" si="68"/>
        <v>2014</v>
      </c>
      <c r="C2758" s="2" t="s">
        <v>237</v>
      </c>
      <c r="D2758" t="s">
        <v>9145</v>
      </c>
      <c r="E2758" t="s">
        <v>9146</v>
      </c>
      <c r="F2758" s="176" t="s">
        <v>12367</v>
      </c>
      <c r="G2758" t="s">
        <v>1113</v>
      </c>
      <c r="H2758" s="26"/>
    </row>
    <row r="2759" spans="1:8">
      <c r="A2759" s="105" t="s">
        <v>11586</v>
      </c>
      <c r="B2759" s="103" t="s">
        <v>11602</v>
      </c>
      <c r="C2759" s="4" t="s">
        <v>949</v>
      </c>
      <c r="D2759" s="5" t="s">
        <v>4915</v>
      </c>
      <c r="E2759" s="5" t="s">
        <v>4916</v>
      </c>
      <c r="F2759" s="176" t="s">
        <v>12367</v>
      </c>
    </row>
    <row r="2760" spans="1:8">
      <c r="A2760" s="105" t="s">
        <v>11586</v>
      </c>
      <c r="B2760" s="103" t="s">
        <v>11602</v>
      </c>
      <c r="C2760" s="4" t="s">
        <v>949</v>
      </c>
      <c r="D2760" s="5" t="s">
        <v>4953</v>
      </c>
      <c r="E2760" s="5" t="s">
        <v>4954</v>
      </c>
      <c r="F2760" s="176" t="s">
        <v>12367</v>
      </c>
    </row>
    <row r="2761" spans="1:8">
      <c r="A2761" s="105" t="s">
        <v>11586</v>
      </c>
      <c r="B2761" s="103" t="s">
        <v>11602</v>
      </c>
      <c r="C2761" s="4" t="s">
        <v>949</v>
      </c>
      <c r="D2761" s="5" t="s">
        <v>7554</v>
      </c>
      <c r="E2761" s="5" t="s">
        <v>7555</v>
      </c>
      <c r="F2761" s="176" t="s">
        <v>12367</v>
      </c>
    </row>
    <row r="2762" spans="1:8">
      <c r="A2762" s="105" t="s">
        <v>11586</v>
      </c>
      <c r="B2762" s="103" t="s">
        <v>11602</v>
      </c>
      <c r="C2762" s="5" t="s">
        <v>246</v>
      </c>
      <c r="D2762" s="5" t="s">
        <v>8490</v>
      </c>
      <c r="E2762" s="5" t="s">
        <v>9996</v>
      </c>
      <c r="F2762" s="177" t="s">
        <v>12368</v>
      </c>
    </row>
    <row r="2763" spans="1:8">
      <c r="A2763" s="87">
        <v>41585</v>
      </c>
      <c r="B2763" s="102">
        <f t="shared" ref="B2763:B2770" si="69">YEAR(A2763)</f>
        <v>2013</v>
      </c>
      <c r="C2763" s="2" t="s">
        <v>67</v>
      </c>
      <c r="D2763" t="s">
        <v>3571</v>
      </c>
      <c r="E2763" t="s">
        <v>3572</v>
      </c>
      <c r="F2763" t="s">
        <v>11946</v>
      </c>
    </row>
    <row r="2764" spans="1:8">
      <c r="A2764" s="87">
        <v>41167</v>
      </c>
      <c r="B2764" s="102">
        <f t="shared" si="69"/>
        <v>2012</v>
      </c>
      <c r="C2764" s="2" t="s">
        <v>2527</v>
      </c>
      <c r="D2764" t="s">
        <v>447</v>
      </c>
      <c r="E2764" t="s">
        <v>7749</v>
      </c>
      <c r="F2764" t="s">
        <v>11865</v>
      </c>
      <c r="G2764" t="s">
        <v>554</v>
      </c>
    </row>
    <row r="2765" spans="1:8">
      <c r="A2765" s="87">
        <v>41565</v>
      </c>
      <c r="B2765" s="102">
        <f t="shared" si="69"/>
        <v>2013</v>
      </c>
      <c r="C2765" s="2" t="s">
        <v>504</v>
      </c>
      <c r="D2765" t="s">
        <v>447</v>
      </c>
      <c r="E2765" t="s">
        <v>7749</v>
      </c>
      <c r="F2765" t="s">
        <v>11865</v>
      </c>
      <c r="G2765" t="s">
        <v>554</v>
      </c>
    </row>
    <row r="2766" spans="1:8" ht="15.75">
      <c r="A2766" s="108">
        <v>41953</v>
      </c>
      <c r="B2766" s="102">
        <f t="shared" si="69"/>
        <v>2014</v>
      </c>
      <c r="C2766" s="26" t="s">
        <v>1761</v>
      </c>
      <c r="D2766" s="26" t="s">
        <v>813</v>
      </c>
      <c r="E2766" s="26" t="s">
        <v>4295</v>
      </c>
      <c r="F2766" s="26" t="s">
        <v>11865</v>
      </c>
      <c r="G2766" s="26" t="s">
        <v>554</v>
      </c>
    </row>
    <row r="2767" spans="1:8" ht="15.75">
      <c r="A2767" s="108">
        <v>41953</v>
      </c>
      <c r="B2767" s="102">
        <f t="shared" si="69"/>
        <v>2014</v>
      </c>
      <c r="C2767" s="26" t="s">
        <v>1761</v>
      </c>
      <c r="D2767" s="26" t="s">
        <v>7534</v>
      </c>
      <c r="E2767" s="26" t="s">
        <v>7532</v>
      </c>
      <c r="F2767" s="26" t="s">
        <v>11865</v>
      </c>
      <c r="G2767" s="26" t="s">
        <v>554</v>
      </c>
    </row>
    <row r="2768" spans="1:8">
      <c r="A2768" s="87">
        <v>41914</v>
      </c>
      <c r="B2768" s="102">
        <f t="shared" si="69"/>
        <v>2014</v>
      </c>
      <c r="C2768" s="2" t="s">
        <v>273</v>
      </c>
      <c r="D2768" t="s">
        <v>447</v>
      </c>
      <c r="E2768" t="s">
        <v>7749</v>
      </c>
      <c r="F2768" t="s">
        <v>11865</v>
      </c>
      <c r="G2768" t="s">
        <v>7752</v>
      </c>
    </row>
    <row r="2769" spans="1:7">
      <c r="A2769" s="87">
        <v>42042</v>
      </c>
      <c r="B2769" s="102">
        <f t="shared" si="69"/>
        <v>2015</v>
      </c>
      <c r="C2769" s="2" t="s">
        <v>396</v>
      </c>
      <c r="D2769" t="s">
        <v>447</v>
      </c>
      <c r="E2769" t="s">
        <v>7749</v>
      </c>
      <c r="F2769" t="s">
        <v>11865</v>
      </c>
      <c r="G2769" t="s">
        <v>7752</v>
      </c>
    </row>
    <row r="2770" spans="1:7">
      <c r="A2770" s="87">
        <v>42070</v>
      </c>
      <c r="B2770" s="102">
        <f t="shared" si="69"/>
        <v>2015</v>
      </c>
      <c r="C2770" s="2" t="s">
        <v>280</v>
      </c>
      <c r="D2770" t="s">
        <v>447</v>
      </c>
      <c r="E2770" t="s">
        <v>7749</v>
      </c>
      <c r="F2770" t="s">
        <v>11865</v>
      </c>
      <c r="G2770" t="s">
        <v>7752</v>
      </c>
    </row>
    <row r="2771" spans="1:7">
      <c r="A2771" s="105" t="s">
        <v>11586</v>
      </c>
      <c r="B2771" s="103" t="s">
        <v>11602</v>
      </c>
      <c r="C2771" s="22" t="s">
        <v>314</v>
      </c>
      <c r="D2771" s="23" t="s">
        <v>910</v>
      </c>
      <c r="E2771" s="23" t="s">
        <v>3877</v>
      </c>
      <c r="F2771" s="178" t="s">
        <v>12369</v>
      </c>
    </row>
    <row r="2772" spans="1:7" ht="15.75">
      <c r="A2772" s="108">
        <v>41950</v>
      </c>
      <c r="B2772" s="102">
        <f t="shared" ref="B2772:B2777" si="70">YEAR(A2772)</f>
        <v>2014</v>
      </c>
      <c r="C2772" s="26" t="s">
        <v>909</v>
      </c>
      <c r="D2772" s="26" t="s">
        <v>224</v>
      </c>
      <c r="E2772" s="26" t="s">
        <v>7355</v>
      </c>
      <c r="F2772" s="179" t="s">
        <v>12369</v>
      </c>
      <c r="G2772" s="26" t="s">
        <v>3954</v>
      </c>
    </row>
    <row r="2773" spans="1:7" ht="15.75">
      <c r="A2773" s="108">
        <v>41950</v>
      </c>
      <c r="B2773" s="102">
        <f t="shared" si="70"/>
        <v>2014</v>
      </c>
      <c r="C2773" s="26" t="s">
        <v>909</v>
      </c>
      <c r="D2773" s="26" t="s">
        <v>2140</v>
      </c>
      <c r="E2773" s="26" t="s">
        <v>8647</v>
      </c>
      <c r="F2773" s="26" t="s">
        <v>12143</v>
      </c>
      <c r="G2773" s="26" t="s">
        <v>3954</v>
      </c>
    </row>
    <row r="2774" spans="1:7" ht="15.75">
      <c r="A2774" s="108">
        <v>41950</v>
      </c>
      <c r="B2774" s="102">
        <f t="shared" si="70"/>
        <v>2014</v>
      </c>
      <c r="C2774" s="26" t="s">
        <v>909</v>
      </c>
      <c r="D2774" s="26" t="s">
        <v>2140</v>
      </c>
      <c r="E2774" s="26" t="s">
        <v>11529</v>
      </c>
      <c r="F2774" s="26" t="s">
        <v>12143</v>
      </c>
      <c r="G2774" s="26" t="s">
        <v>3954</v>
      </c>
    </row>
    <row r="2775" spans="1:7" ht="15.75">
      <c r="A2775" s="107">
        <v>42321</v>
      </c>
      <c r="B2775" s="102">
        <f t="shared" si="70"/>
        <v>2015</v>
      </c>
      <c r="C2775" t="s">
        <v>1754</v>
      </c>
      <c r="D2775" t="s">
        <v>1050</v>
      </c>
      <c r="E2775" t="s">
        <v>11510</v>
      </c>
      <c r="F2775" s="34" t="s">
        <v>12143</v>
      </c>
      <c r="G2775" s="34" t="s">
        <v>3954</v>
      </c>
    </row>
    <row r="2776" spans="1:7">
      <c r="A2776" s="87">
        <v>41019</v>
      </c>
      <c r="B2776" s="102">
        <f t="shared" si="70"/>
        <v>2012</v>
      </c>
      <c r="C2776" s="2" t="s">
        <v>1313</v>
      </c>
      <c r="D2776" t="s">
        <v>6366</v>
      </c>
      <c r="E2776" t="s">
        <v>6365</v>
      </c>
      <c r="F2776" t="s">
        <v>11852</v>
      </c>
      <c r="G2776" t="s">
        <v>554</v>
      </c>
    </row>
    <row r="2777" spans="1:7" ht="15.75">
      <c r="A2777" s="87">
        <v>41802</v>
      </c>
      <c r="B2777" s="102">
        <f t="shared" si="70"/>
        <v>2014</v>
      </c>
      <c r="C2777" s="2" t="s">
        <v>646</v>
      </c>
      <c r="D2777" s="26" t="s">
        <v>647</v>
      </c>
      <c r="E2777" s="26" t="s">
        <v>648</v>
      </c>
      <c r="F2777" s="26" t="s">
        <v>11852</v>
      </c>
      <c r="G2777" s="26" t="s">
        <v>650</v>
      </c>
    </row>
    <row r="2778" spans="1:7">
      <c r="A2778" s="105" t="s">
        <v>11586</v>
      </c>
      <c r="B2778" s="103" t="s">
        <v>11602</v>
      </c>
      <c r="C2778" s="4" t="s">
        <v>1694</v>
      </c>
      <c r="D2778" s="5" t="s">
        <v>1684</v>
      </c>
      <c r="E2778" s="5" t="s">
        <v>1730</v>
      </c>
      <c r="F2778" s="5" t="s">
        <v>1731</v>
      </c>
    </row>
    <row r="2779" spans="1:7" ht="15.75">
      <c r="A2779" s="108">
        <v>41958</v>
      </c>
      <c r="B2779" s="102">
        <f t="shared" ref="B2779:B2807" si="71">YEAR(A2779)</f>
        <v>2014</v>
      </c>
      <c r="C2779" s="26" t="s">
        <v>184</v>
      </c>
      <c r="D2779" s="26" t="s">
        <v>6379</v>
      </c>
      <c r="E2779" s="26" t="s">
        <v>6380</v>
      </c>
      <c r="F2779" s="130" t="s">
        <v>12136</v>
      </c>
      <c r="G2779" s="26"/>
    </row>
    <row r="2780" spans="1:7">
      <c r="A2780" s="87">
        <v>41206</v>
      </c>
      <c r="B2780" s="102">
        <f t="shared" si="71"/>
        <v>2012</v>
      </c>
      <c r="C2780" s="16" t="s">
        <v>884</v>
      </c>
      <c r="D2780" t="s">
        <v>885</v>
      </c>
      <c r="E2780" t="s">
        <v>886</v>
      </c>
      <c r="F2780" s="181" t="s">
        <v>12370</v>
      </c>
      <c r="G2780" t="s">
        <v>294</v>
      </c>
    </row>
    <row r="2781" spans="1:7">
      <c r="A2781" s="87">
        <v>41167</v>
      </c>
      <c r="B2781" s="102">
        <f t="shared" si="71"/>
        <v>2012</v>
      </c>
      <c r="C2781" s="16" t="s">
        <v>81</v>
      </c>
      <c r="D2781" t="s">
        <v>915</v>
      </c>
      <c r="E2781" t="s">
        <v>916</v>
      </c>
      <c r="F2781" s="181" t="s">
        <v>12370</v>
      </c>
      <c r="G2781" t="s">
        <v>298</v>
      </c>
    </row>
    <row r="2782" spans="1:7">
      <c r="A2782" s="87">
        <v>41206</v>
      </c>
      <c r="B2782" s="102">
        <f t="shared" si="71"/>
        <v>2012</v>
      </c>
      <c r="C2782" s="16" t="s">
        <v>884</v>
      </c>
      <c r="D2782" t="s">
        <v>4061</v>
      </c>
      <c r="E2782" t="s">
        <v>4062</v>
      </c>
      <c r="F2782" s="181" t="s">
        <v>12370</v>
      </c>
      <c r="G2782" t="s">
        <v>294</v>
      </c>
    </row>
    <row r="2783" spans="1:7">
      <c r="A2783" s="87">
        <v>41206</v>
      </c>
      <c r="B2783" s="102">
        <f t="shared" si="71"/>
        <v>2012</v>
      </c>
      <c r="C2783" s="16" t="s">
        <v>884</v>
      </c>
      <c r="D2783" t="s">
        <v>926</v>
      </c>
      <c r="E2783" t="s">
        <v>4479</v>
      </c>
      <c r="F2783" s="181" t="s">
        <v>12370</v>
      </c>
      <c r="G2783" t="s">
        <v>294</v>
      </c>
    </row>
    <row r="2784" spans="1:7">
      <c r="A2784" s="87">
        <v>41206</v>
      </c>
      <c r="B2784" s="102">
        <f t="shared" si="71"/>
        <v>2012</v>
      </c>
      <c r="C2784" s="16" t="s">
        <v>884</v>
      </c>
      <c r="D2784" t="s">
        <v>4619</v>
      </c>
      <c r="E2784" t="s">
        <v>4620</v>
      </c>
      <c r="F2784" s="181" t="s">
        <v>12370</v>
      </c>
      <c r="G2784" t="s">
        <v>294</v>
      </c>
    </row>
    <row r="2785" spans="1:7">
      <c r="A2785" s="87">
        <v>41206</v>
      </c>
      <c r="B2785" s="102">
        <f t="shared" si="71"/>
        <v>2012</v>
      </c>
      <c r="C2785" s="16" t="s">
        <v>884</v>
      </c>
      <c r="D2785" t="s">
        <v>1060</v>
      </c>
      <c r="E2785" t="s">
        <v>5793</v>
      </c>
      <c r="F2785" s="181" t="s">
        <v>12370</v>
      </c>
      <c r="G2785" t="s">
        <v>294</v>
      </c>
    </row>
    <row r="2786" spans="1:7">
      <c r="A2786" s="87">
        <v>41206</v>
      </c>
      <c r="B2786" s="102">
        <f t="shared" si="71"/>
        <v>2012</v>
      </c>
      <c r="C2786" s="16" t="s">
        <v>884</v>
      </c>
      <c r="D2786" t="s">
        <v>827</v>
      </c>
      <c r="E2786" t="s">
        <v>82</v>
      </c>
      <c r="F2786" s="181" t="s">
        <v>12370</v>
      </c>
      <c r="G2786" t="s">
        <v>294</v>
      </c>
    </row>
    <row r="2787" spans="1:7">
      <c r="A2787" s="87">
        <v>41206</v>
      </c>
      <c r="B2787" s="102">
        <f t="shared" si="71"/>
        <v>2012</v>
      </c>
      <c r="C2787" s="16" t="s">
        <v>884</v>
      </c>
      <c r="D2787" t="s">
        <v>2322</v>
      </c>
      <c r="E2787" t="s">
        <v>6529</v>
      </c>
      <c r="F2787" s="181" t="s">
        <v>12370</v>
      </c>
      <c r="G2787" t="s">
        <v>294</v>
      </c>
    </row>
    <row r="2788" spans="1:7">
      <c r="A2788" s="87">
        <v>41206</v>
      </c>
      <c r="B2788" s="102">
        <f t="shared" si="71"/>
        <v>2012</v>
      </c>
      <c r="C2788" s="16" t="s">
        <v>884</v>
      </c>
      <c r="D2788" t="s">
        <v>6880</v>
      </c>
      <c r="E2788" t="s">
        <v>6881</v>
      </c>
      <c r="F2788" s="181" t="s">
        <v>12370</v>
      </c>
      <c r="G2788" t="s">
        <v>294</v>
      </c>
    </row>
    <row r="2789" spans="1:7">
      <c r="A2789" s="87">
        <v>41206</v>
      </c>
      <c r="B2789" s="102">
        <f t="shared" si="71"/>
        <v>2012</v>
      </c>
      <c r="C2789" s="16" t="s">
        <v>884</v>
      </c>
      <c r="D2789" t="s">
        <v>3297</v>
      </c>
      <c r="E2789" t="s">
        <v>7256</v>
      </c>
      <c r="F2789" s="181" t="s">
        <v>12370</v>
      </c>
      <c r="G2789" t="s">
        <v>294</v>
      </c>
    </row>
    <row r="2790" spans="1:7">
      <c r="A2790" s="87">
        <v>41206</v>
      </c>
      <c r="B2790" s="102">
        <f t="shared" si="71"/>
        <v>2012</v>
      </c>
      <c r="C2790" s="16" t="s">
        <v>884</v>
      </c>
      <c r="D2790" t="s">
        <v>7269</v>
      </c>
      <c r="E2790" t="s">
        <v>7355</v>
      </c>
      <c r="F2790" s="181" t="s">
        <v>12370</v>
      </c>
      <c r="G2790" t="s">
        <v>294</v>
      </c>
    </row>
    <row r="2791" spans="1:7">
      <c r="A2791" s="87">
        <v>41206</v>
      </c>
      <c r="B2791" s="102">
        <f t="shared" si="71"/>
        <v>2012</v>
      </c>
      <c r="C2791" s="16" t="s">
        <v>884</v>
      </c>
      <c r="D2791" t="s">
        <v>8563</v>
      </c>
      <c r="E2791" t="s">
        <v>8564</v>
      </c>
      <c r="F2791" s="181" t="s">
        <v>12370</v>
      </c>
      <c r="G2791" t="s">
        <v>294</v>
      </c>
    </row>
    <row r="2792" spans="1:7">
      <c r="A2792" s="87">
        <v>41206</v>
      </c>
      <c r="B2792" s="102">
        <f t="shared" si="71"/>
        <v>2012</v>
      </c>
      <c r="C2792" s="16" t="s">
        <v>884</v>
      </c>
      <c r="D2792" t="s">
        <v>8613</v>
      </c>
      <c r="E2792" t="s">
        <v>8614</v>
      </c>
      <c r="F2792" s="181" t="s">
        <v>12370</v>
      </c>
      <c r="G2792" t="s">
        <v>294</v>
      </c>
    </row>
    <row r="2793" spans="1:7">
      <c r="A2793" s="87">
        <v>41206</v>
      </c>
      <c r="B2793" s="102">
        <f t="shared" si="71"/>
        <v>2012</v>
      </c>
      <c r="C2793" s="16" t="s">
        <v>884</v>
      </c>
      <c r="D2793" t="s">
        <v>9465</v>
      </c>
      <c r="E2793" t="s">
        <v>9466</v>
      </c>
      <c r="F2793" s="181" t="s">
        <v>12370</v>
      </c>
      <c r="G2793" t="s">
        <v>294</v>
      </c>
    </row>
    <row r="2794" spans="1:7">
      <c r="A2794" s="87">
        <v>41206</v>
      </c>
      <c r="B2794" s="102">
        <f t="shared" si="71"/>
        <v>2012</v>
      </c>
      <c r="C2794" s="16" t="s">
        <v>884</v>
      </c>
      <c r="D2794" t="s">
        <v>9593</v>
      </c>
      <c r="E2794" t="s">
        <v>9594</v>
      </c>
      <c r="F2794" s="181" t="s">
        <v>12370</v>
      </c>
      <c r="G2794" t="s">
        <v>294</v>
      </c>
    </row>
    <row r="2795" spans="1:7">
      <c r="A2795" s="87">
        <v>41206</v>
      </c>
      <c r="B2795" s="102">
        <f t="shared" si="71"/>
        <v>2012</v>
      </c>
      <c r="C2795" s="16" t="s">
        <v>884</v>
      </c>
      <c r="D2795" t="s">
        <v>10911</v>
      </c>
      <c r="E2795" t="s">
        <v>10912</v>
      </c>
      <c r="F2795" s="181" t="s">
        <v>12370</v>
      </c>
      <c r="G2795" t="s">
        <v>294</v>
      </c>
    </row>
    <row r="2796" spans="1:7">
      <c r="A2796" s="87">
        <v>41206</v>
      </c>
      <c r="B2796" s="102">
        <f t="shared" si="71"/>
        <v>2012</v>
      </c>
      <c r="C2796" s="16" t="s">
        <v>884</v>
      </c>
      <c r="D2796" t="s">
        <v>11504</v>
      </c>
      <c r="E2796" t="s">
        <v>11505</v>
      </c>
      <c r="F2796" s="181" t="s">
        <v>12370</v>
      </c>
      <c r="G2796" t="s">
        <v>294</v>
      </c>
    </row>
    <row r="2797" spans="1:7">
      <c r="A2797" s="87">
        <v>41583</v>
      </c>
      <c r="B2797" s="102">
        <f t="shared" si="71"/>
        <v>2013</v>
      </c>
      <c r="C2797" s="2" t="s">
        <v>67</v>
      </c>
      <c r="D2797" t="s">
        <v>7126</v>
      </c>
      <c r="E2797" t="s">
        <v>7127</v>
      </c>
      <c r="F2797" t="s">
        <v>12014</v>
      </c>
      <c r="G2797" t="s">
        <v>310</v>
      </c>
    </row>
    <row r="2798" spans="1:7">
      <c r="A2798" s="87">
        <v>41583</v>
      </c>
      <c r="B2798" s="102">
        <f t="shared" si="71"/>
        <v>2013</v>
      </c>
      <c r="C2798" s="2" t="s">
        <v>67</v>
      </c>
      <c r="D2798" t="s">
        <v>9618</v>
      </c>
      <c r="E2798" t="s">
        <v>9619</v>
      </c>
      <c r="F2798" t="s">
        <v>12014</v>
      </c>
      <c r="G2798" t="s">
        <v>310</v>
      </c>
    </row>
    <row r="2799" spans="1:7">
      <c r="A2799" s="87">
        <v>41583</v>
      </c>
      <c r="B2799" s="102">
        <f t="shared" si="71"/>
        <v>2013</v>
      </c>
      <c r="C2799" s="2" t="s">
        <v>67</v>
      </c>
      <c r="D2799" t="s">
        <v>10202</v>
      </c>
      <c r="E2799" t="s">
        <v>10203</v>
      </c>
      <c r="F2799" t="s">
        <v>12014</v>
      </c>
      <c r="G2799" t="s">
        <v>310</v>
      </c>
    </row>
    <row r="2800" spans="1:7">
      <c r="A2800" s="87">
        <v>40813</v>
      </c>
      <c r="B2800" s="102">
        <f t="shared" si="71"/>
        <v>2011</v>
      </c>
      <c r="C2800" s="2" t="s">
        <v>826</v>
      </c>
      <c r="D2800" t="s">
        <v>392</v>
      </c>
      <c r="E2800" t="s">
        <v>3895</v>
      </c>
      <c r="F2800" t="s">
        <v>11728</v>
      </c>
      <c r="G2800" t="s">
        <v>1898</v>
      </c>
    </row>
    <row r="2801" spans="1:7">
      <c r="A2801" s="87">
        <v>40813</v>
      </c>
      <c r="B2801" s="102">
        <f t="shared" si="71"/>
        <v>2011</v>
      </c>
      <c r="C2801" s="2" t="s">
        <v>107</v>
      </c>
      <c r="D2801" t="s">
        <v>392</v>
      </c>
      <c r="E2801" t="s">
        <v>3895</v>
      </c>
      <c r="F2801" t="s">
        <v>11728</v>
      </c>
      <c r="G2801" t="s">
        <v>1898</v>
      </c>
    </row>
    <row r="2802" spans="1:7">
      <c r="A2802" s="87">
        <v>40960</v>
      </c>
      <c r="B2802" s="102">
        <f t="shared" si="71"/>
        <v>2012</v>
      </c>
      <c r="C2802" s="2" t="s">
        <v>1198</v>
      </c>
      <c r="D2802" t="s">
        <v>392</v>
      </c>
      <c r="E2802" t="s">
        <v>3895</v>
      </c>
      <c r="F2802" t="s">
        <v>11728</v>
      </c>
      <c r="G2802" t="s">
        <v>1898</v>
      </c>
    </row>
    <row r="2803" spans="1:7">
      <c r="A2803" s="106">
        <v>41160</v>
      </c>
      <c r="B2803" s="102">
        <f t="shared" si="71"/>
        <v>2012</v>
      </c>
      <c r="C2803" s="16" t="s">
        <v>81</v>
      </c>
      <c r="D2803" t="s">
        <v>5653</v>
      </c>
      <c r="E2803" t="s">
        <v>5654</v>
      </c>
      <c r="F2803" t="s">
        <v>11728</v>
      </c>
      <c r="G2803" t="s">
        <v>70</v>
      </c>
    </row>
    <row r="2804" spans="1:7">
      <c r="A2804" s="87">
        <v>41388</v>
      </c>
      <c r="B2804" s="102">
        <f t="shared" si="71"/>
        <v>2013</v>
      </c>
      <c r="C2804" s="2" t="s">
        <v>508</v>
      </c>
      <c r="D2804" t="s">
        <v>392</v>
      </c>
      <c r="E2804" t="s">
        <v>3895</v>
      </c>
      <c r="F2804" t="s">
        <v>11728</v>
      </c>
      <c r="G2804" t="s">
        <v>3900</v>
      </c>
    </row>
    <row r="2805" spans="1:7">
      <c r="A2805" s="87">
        <v>42028</v>
      </c>
      <c r="B2805" s="102">
        <f t="shared" si="71"/>
        <v>2015</v>
      </c>
      <c r="C2805" s="2" t="s">
        <v>100</v>
      </c>
      <c r="D2805" t="s">
        <v>392</v>
      </c>
      <c r="E2805" t="s">
        <v>3895</v>
      </c>
      <c r="F2805" t="s">
        <v>11728</v>
      </c>
      <c r="G2805" t="s">
        <v>3903</v>
      </c>
    </row>
    <row r="2806" spans="1:7">
      <c r="A2806" s="87">
        <v>42353</v>
      </c>
      <c r="B2806" s="102">
        <f t="shared" si="71"/>
        <v>2015</v>
      </c>
      <c r="C2806" s="2" t="s">
        <v>300</v>
      </c>
      <c r="D2806" t="s">
        <v>964</v>
      </c>
      <c r="E2806" t="s">
        <v>9432</v>
      </c>
      <c r="F2806" s="181" t="s">
        <v>11728</v>
      </c>
      <c r="G2806" t="s">
        <v>302</v>
      </c>
    </row>
    <row r="2807" spans="1:7">
      <c r="A2807" s="87">
        <v>41353</v>
      </c>
      <c r="B2807" s="102">
        <f t="shared" si="71"/>
        <v>2013</v>
      </c>
      <c r="C2807" s="2" t="s">
        <v>203</v>
      </c>
      <c r="D2807" t="s">
        <v>392</v>
      </c>
      <c r="E2807" t="s">
        <v>3895</v>
      </c>
      <c r="F2807" s="182" t="s">
        <v>12370</v>
      </c>
    </row>
    <row r="2808" spans="1:7">
      <c r="A2808" s="105" t="s">
        <v>11586</v>
      </c>
      <c r="B2808" s="103" t="s">
        <v>11602</v>
      </c>
      <c r="C2808" s="23" t="s">
        <v>471</v>
      </c>
      <c r="D2808" s="5" t="s">
        <v>5219</v>
      </c>
      <c r="E2808" s="5" t="s">
        <v>5220</v>
      </c>
      <c r="F2808" s="182" t="s">
        <v>11947</v>
      </c>
    </row>
    <row r="2809" spans="1:7">
      <c r="A2809" s="87">
        <v>41538</v>
      </c>
      <c r="B2809" s="102">
        <f t="shared" ref="B2809:B2855" si="72">YEAR(A2809)</f>
        <v>2013</v>
      </c>
      <c r="C2809" s="2" t="s">
        <v>714</v>
      </c>
      <c r="D2809" t="s">
        <v>1532</v>
      </c>
      <c r="E2809" t="s">
        <v>3732</v>
      </c>
      <c r="F2809" t="s">
        <v>11947</v>
      </c>
    </row>
    <row r="2810" spans="1:7">
      <c r="A2810" s="87">
        <v>41538</v>
      </c>
      <c r="B2810" s="102">
        <f t="shared" si="72"/>
        <v>2013</v>
      </c>
      <c r="C2810" s="2" t="s">
        <v>714</v>
      </c>
      <c r="D2810" t="s">
        <v>5551</v>
      </c>
      <c r="E2810" t="s">
        <v>8815</v>
      </c>
      <c r="F2810" t="s">
        <v>11947</v>
      </c>
    </row>
    <row r="2811" spans="1:7">
      <c r="A2811" s="87">
        <v>41538</v>
      </c>
      <c r="B2811" s="102">
        <f t="shared" si="72"/>
        <v>2013</v>
      </c>
      <c r="C2811" s="2" t="s">
        <v>714</v>
      </c>
      <c r="D2811" t="s">
        <v>11416</v>
      </c>
      <c r="E2811" t="s">
        <v>11414</v>
      </c>
      <c r="F2811" t="s">
        <v>11947</v>
      </c>
    </row>
    <row r="2812" spans="1:7">
      <c r="A2812" s="87">
        <v>42061</v>
      </c>
      <c r="B2812" s="102">
        <f t="shared" si="72"/>
        <v>2015</v>
      </c>
      <c r="C2812" s="2" t="s">
        <v>89</v>
      </c>
      <c r="D2812" s="12" t="s">
        <v>2027</v>
      </c>
      <c r="E2812" s="12" t="s">
        <v>5229</v>
      </c>
      <c r="F2812" s="182" t="s">
        <v>900</v>
      </c>
      <c r="G2812" s="12" t="s">
        <v>94</v>
      </c>
    </row>
    <row r="2813" spans="1:7">
      <c r="A2813" s="87">
        <v>41690</v>
      </c>
      <c r="B2813" s="102">
        <f t="shared" si="72"/>
        <v>2014</v>
      </c>
      <c r="C2813" s="2" t="s">
        <v>277</v>
      </c>
      <c r="D2813" t="s">
        <v>333</v>
      </c>
      <c r="E2813" t="s">
        <v>334</v>
      </c>
      <c r="F2813" t="s">
        <v>900</v>
      </c>
      <c r="G2813" t="s">
        <v>116</v>
      </c>
    </row>
    <row r="2814" spans="1:7">
      <c r="A2814" s="87">
        <v>41690</v>
      </c>
      <c r="B2814" s="102">
        <f t="shared" si="72"/>
        <v>2014</v>
      </c>
      <c r="C2814" s="2" t="s">
        <v>277</v>
      </c>
      <c r="D2814" t="s">
        <v>1951</v>
      </c>
      <c r="E2814" t="s">
        <v>4601</v>
      </c>
      <c r="F2814" t="s">
        <v>900</v>
      </c>
      <c r="G2814" t="s">
        <v>4602</v>
      </c>
    </row>
    <row r="2815" spans="1:7">
      <c r="A2815" s="87">
        <v>41690</v>
      </c>
      <c r="B2815" s="102">
        <f t="shared" si="72"/>
        <v>2014</v>
      </c>
      <c r="C2815" s="2" t="s">
        <v>277</v>
      </c>
      <c r="D2815" t="s">
        <v>8859</v>
      </c>
      <c r="E2815" t="s">
        <v>8860</v>
      </c>
      <c r="F2815" t="s">
        <v>900</v>
      </c>
      <c r="G2815" t="s">
        <v>8862</v>
      </c>
    </row>
    <row r="2816" spans="1:7">
      <c r="A2816" s="87">
        <v>41690</v>
      </c>
      <c r="B2816" s="102">
        <f t="shared" si="72"/>
        <v>2014</v>
      </c>
      <c r="C2816" s="2" t="s">
        <v>277</v>
      </c>
      <c r="D2816" t="s">
        <v>385</v>
      </c>
      <c r="E2816" t="s">
        <v>9479</v>
      </c>
      <c r="F2816" t="s">
        <v>900</v>
      </c>
      <c r="G2816" t="s">
        <v>9480</v>
      </c>
    </row>
    <row r="2817" spans="1:7">
      <c r="A2817" s="87">
        <v>41690</v>
      </c>
      <c r="B2817" s="102">
        <f t="shared" si="72"/>
        <v>2014</v>
      </c>
      <c r="C2817" s="2" t="s">
        <v>277</v>
      </c>
      <c r="D2817" t="s">
        <v>10155</v>
      </c>
      <c r="E2817" t="s">
        <v>10156</v>
      </c>
      <c r="F2817" t="s">
        <v>900</v>
      </c>
      <c r="G2817" t="s">
        <v>5534</v>
      </c>
    </row>
    <row r="2818" spans="1:7">
      <c r="A2818" s="87">
        <v>42343</v>
      </c>
      <c r="B2818" s="102">
        <f t="shared" si="72"/>
        <v>2015</v>
      </c>
      <c r="C2818" s="2" t="s">
        <v>193</v>
      </c>
      <c r="D2818" t="s">
        <v>899</v>
      </c>
      <c r="E2818" t="s">
        <v>893</v>
      </c>
      <c r="F2818" t="s">
        <v>900</v>
      </c>
    </row>
    <row r="2819" spans="1:7">
      <c r="A2819" s="87">
        <v>42343</v>
      </c>
      <c r="B2819" s="102">
        <f t="shared" si="72"/>
        <v>2015</v>
      </c>
      <c r="C2819" s="2" t="s">
        <v>193</v>
      </c>
      <c r="D2819" t="s">
        <v>2044</v>
      </c>
      <c r="E2819" t="s">
        <v>224</v>
      </c>
      <c r="F2819" t="s">
        <v>900</v>
      </c>
    </row>
    <row r="2820" spans="1:7">
      <c r="A2820" s="87">
        <v>42343</v>
      </c>
      <c r="B2820" s="102">
        <f t="shared" si="72"/>
        <v>2015</v>
      </c>
      <c r="C2820" s="2" t="s">
        <v>193</v>
      </c>
      <c r="D2820" t="s">
        <v>2365</v>
      </c>
      <c r="E2820" t="s">
        <v>2366</v>
      </c>
      <c r="F2820" t="s">
        <v>900</v>
      </c>
    </row>
    <row r="2821" spans="1:7">
      <c r="A2821" s="87">
        <v>42343</v>
      </c>
      <c r="B2821" s="102">
        <f t="shared" si="72"/>
        <v>2015</v>
      </c>
      <c r="C2821" s="2" t="s">
        <v>193</v>
      </c>
      <c r="D2821" t="s">
        <v>393</v>
      </c>
      <c r="E2821" t="s">
        <v>1955</v>
      </c>
      <c r="F2821" t="s">
        <v>900</v>
      </c>
    </row>
    <row r="2822" spans="1:7">
      <c r="A2822" s="87">
        <v>42343</v>
      </c>
      <c r="B2822" s="102">
        <f t="shared" si="72"/>
        <v>2015</v>
      </c>
      <c r="C2822" s="2" t="s">
        <v>193</v>
      </c>
      <c r="D2822" t="s">
        <v>532</v>
      </c>
      <c r="E2822" t="s">
        <v>2774</v>
      </c>
      <c r="F2822" t="s">
        <v>900</v>
      </c>
    </row>
    <row r="2823" spans="1:7">
      <c r="A2823" s="87">
        <v>42343</v>
      </c>
      <c r="B2823" s="102">
        <f t="shared" si="72"/>
        <v>2015</v>
      </c>
      <c r="C2823" s="2" t="s">
        <v>193</v>
      </c>
      <c r="D2823" t="s">
        <v>10720</v>
      </c>
      <c r="E2823" t="s">
        <v>2021</v>
      </c>
      <c r="F2823" t="s">
        <v>900</v>
      </c>
    </row>
    <row r="2824" spans="1:7">
      <c r="A2824" s="87">
        <v>42343</v>
      </c>
      <c r="B2824" s="102">
        <f t="shared" si="72"/>
        <v>2015</v>
      </c>
      <c r="C2824" s="2" t="s">
        <v>193</v>
      </c>
      <c r="D2824" t="s">
        <v>10815</v>
      </c>
      <c r="E2824" t="s">
        <v>2685</v>
      </c>
      <c r="F2824" t="s">
        <v>900</v>
      </c>
    </row>
    <row r="2825" spans="1:7">
      <c r="A2825" s="87">
        <v>42070</v>
      </c>
      <c r="B2825" s="102">
        <f t="shared" si="72"/>
        <v>2015</v>
      </c>
      <c r="C2825" s="2" t="s">
        <v>280</v>
      </c>
      <c r="D2825" t="s">
        <v>573</v>
      </c>
      <c r="E2825" t="s">
        <v>11533</v>
      </c>
      <c r="F2825" t="s">
        <v>900</v>
      </c>
      <c r="G2825" t="s">
        <v>93</v>
      </c>
    </row>
    <row r="2826" spans="1:7">
      <c r="A2826" s="87">
        <v>40179</v>
      </c>
      <c r="B2826" s="102">
        <f t="shared" si="72"/>
        <v>2010</v>
      </c>
      <c r="C2826" s="2" t="s">
        <v>256</v>
      </c>
      <c r="D2826" t="s">
        <v>4796</v>
      </c>
      <c r="E2826" t="s">
        <v>5067</v>
      </c>
      <c r="F2826" t="s">
        <v>3387</v>
      </c>
    </row>
    <row r="2827" spans="1:7">
      <c r="A2827" s="87">
        <v>40330</v>
      </c>
      <c r="B2827" s="102">
        <f t="shared" si="72"/>
        <v>2010</v>
      </c>
      <c r="C2827" s="2" t="s">
        <v>2321</v>
      </c>
      <c r="D2827" t="s">
        <v>5825</v>
      </c>
      <c r="E2827" t="s">
        <v>5824</v>
      </c>
      <c r="F2827" t="s">
        <v>3387</v>
      </c>
      <c r="G2827" t="s">
        <v>3867</v>
      </c>
    </row>
    <row r="2828" spans="1:7">
      <c r="A2828" s="87">
        <v>40179</v>
      </c>
      <c r="B2828" s="102">
        <f t="shared" si="72"/>
        <v>2010</v>
      </c>
      <c r="C2828" s="2" t="s">
        <v>256</v>
      </c>
      <c r="D2828" t="s">
        <v>1979</v>
      </c>
      <c r="E2828" t="s">
        <v>5824</v>
      </c>
      <c r="F2828" t="s">
        <v>3387</v>
      </c>
    </row>
    <row r="2829" spans="1:7">
      <c r="A2829" s="87">
        <v>40179</v>
      </c>
      <c r="B2829" s="102">
        <f t="shared" si="72"/>
        <v>2010</v>
      </c>
      <c r="C2829" s="2" t="s">
        <v>479</v>
      </c>
      <c r="D2829" t="s">
        <v>5722</v>
      </c>
      <c r="E2829" t="s">
        <v>5824</v>
      </c>
      <c r="F2829" t="s">
        <v>3387</v>
      </c>
    </row>
    <row r="2830" spans="1:7">
      <c r="A2830" s="87">
        <v>40179</v>
      </c>
      <c r="B2830" s="102">
        <f t="shared" si="72"/>
        <v>2010</v>
      </c>
      <c r="C2830" s="2" t="s">
        <v>256</v>
      </c>
      <c r="D2830" t="s">
        <v>3286</v>
      </c>
      <c r="E2830" t="s">
        <v>5876</v>
      </c>
      <c r="F2830" t="s">
        <v>3387</v>
      </c>
    </row>
    <row r="2831" spans="1:7">
      <c r="A2831" s="87">
        <v>40179</v>
      </c>
      <c r="B2831" s="102">
        <f t="shared" si="72"/>
        <v>2010</v>
      </c>
      <c r="C2831" s="2" t="s">
        <v>256</v>
      </c>
      <c r="D2831" t="s">
        <v>218</v>
      </c>
      <c r="E2831" t="s">
        <v>9744</v>
      </c>
      <c r="F2831" t="s">
        <v>3387</v>
      </c>
    </row>
    <row r="2832" spans="1:7">
      <c r="A2832" s="87">
        <v>40330</v>
      </c>
      <c r="B2832" s="102">
        <f t="shared" si="72"/>
        <v>2010</v>
      </c>
      <c r="C2832" s="2" t="s">
        <v>2321</v>
      </c>
      <c r="D2832" t="s">
        <v>10536</v>
      </c>
      <c r="E2832" t="s">
        <v>3384</v>
      </c>
      <c r="F2832" t="s">
        <v>3387</v>
      </c>
      <c r="G2832" t="s">
        <v>3867</v>
      </c>
    </row>
    <row r="2833" spans="1:7">
      <c r="A2833" s="87">
        <v>40179</v>
      </c>
      <c r="B2833" s="102">
        <f t="shared" si="72"/>
        <v>2010</v>
      </c>
      <c r="C2833" s="2" t="s">
        <v>256</v>
      </c>
      <c r="D2833" t="s">
        <v>3385</v>
      </c>
      <c r="E2833" t="s">
        <v>3384</v>
      </c>
      <c r="F2833" t="s">
        <v>3387</v>
      </c>
    </row>
    <row r="2834" spans="1:7">
      <c r="A2834" s="87">
        <v>40863</v>
      </c>
      <c r="B2834" s="102">
        <f t="shared" si="72"/>
        <v>2011</v>
      </c>
      <c r="C2834" s="2" t="s">
        <v>127</v>
      </c>
      <c r="D2834" t="s">
        <v>1907</v>
      </c>
      <c r="E2834" t="s">
        <v>4976</v>
      </c>
      <c r="F2834" t="s">
        <v>3387</v>
      </c>
      <c r="G2834" t="s">
        <v>897</v>
      </c>
    </row>
    <row r="2835" spans="1:7">
      <c r="A2835" s="87">
        <v>40863</v>
      </c>
      <c r="B2835" s="102">
        <f t="shared" si="72"/>
        <v>2011</v>
      </c>
      <c r="C2835" s="2" t="s">
        <v>132</v>
      </c>
      <c r="D2835" t="s">
        <v>1907</v>
      </c>
      <c r="E2835" t="s">
        <v>4976</v>
      </c>
      <c r="F2835" t="s">
        <v>3387</v>
      </c>
      <c r="G2835" t="s">
        <v>4507</v>
      </c>
    </row>
    <row r="2836" spans="1:7">
      <c r="A2836" s="87">
        <v>40634</v>
      </c>
      <c r="B2836" s="102">
        <f t="shared" si="72"/>
        <v>2011</v>
      </c>
      <c r="C2836" s="2" t="s">
        <v>1942</v>
      </c>
      <c r="D2836" t="s">
        <v>5722</v>
      </c>
      <c r="E2836" t="s">
        <v>5824</v>
      </c>
      <c r="F2836" t="s">
        <v>3387</v>
      </c>
    </row>
    <row r="2837" spans="1:7">
      <c r="A2837" s="87">
        <v>40813</v>
      </c>
      <c r="B2837" s="102">
        <f t="shared" si="72"/>
        <v>2011</v>
      </c>
      <c r="C2837" s="2" t="s">
        <v>107</v>
      </c>
      <c r="D2837" t="s">
        <v>5722</v>
      </c>
      <c r="E2837" t="s">
        <v>5824</v>
      </c>
      <c r="F2837" t="s">
        <v>3387</v>
      </c>
      <c r="G2837" t="s">
        <v>4507</v>
      </c>
    </row>
    <row r="2838" spans="1:7">
      <c r="A2838" s="87">
        <v>40863</v>
      </c>
      <c r="B2838" s="102">
        <f t="shared" si="72"/>
        <v>2011</v>
      </c>
      <c r="C2838" s="2" t="s">
        <v>127</v>
      </c>
      <c r="D2838" t="s">
        <v>3286</v>
      </c>
      <c r="E2838" t="s">
        <v>5876</v>
      </c>
      <c r="F2838" t="s">
        <v>3387</v>
      </c>
      <c r="G2838" t="s">
        <v>4507</v>
      </c>
    </row>
    <row r="2839" spans="1:7">
      <c r="A2839" s="87">
        <v>40863</v>
      </c>
      <c r="B2839" s="102">
        <f t="shared" si="72"/>
        <v>2011</v>
      </c>
      <c r="C2839" s="2" t="s">
        <v>132</v>
      </c>
      <c r="D2839" t="s">
        <v>3286</v>
      </c>
      <c r="E2839" t="s">
        <v>5876</v>
      </c>
      <c r="F2839" t="s">
        <v>3387</v>
      </c>
      <c r="G2839" t="s">
        <v>4507</v>
      </c>
    </row>
    <row r="2840" spans="1:7">
      <c r="A2840" s="87">
        <v>40642</v>
      </c>
      <c r="B2840" s="102">
        <f t="shared" si="72"/>
        <v>2011</v>
      </c>
      <c r="C2840" s="2" t="s">
        <v>48</v>
      </c>
      <c r="D2840" t="s">
        <v>8151</v>
      </c>
      <c r="E2840" t="s">
        <v>8150</v>
      </c>
      <c r="F2840" t="s">
        <v>3387</v>
      </c>
    </row>
    <row r="2841" spans="1:7">
      <c r="A2841" s="87">
        <v>40863</v>
      </c>
      <c r="B2841" s="102">
        <f t="shared" si="72"/>
        <v>2011</v>
      </c>
      <c r="C2841" s="2" t="s">
        <v>127</v>
      </c>
      <c r="D2841" t="s">
        <v>218</v>
      </c>
      <c r="E2841" t="s">
        <v>9744</v>
      </c>
      <c r="F2841" t="s">
        <v>3387</v>
      </c>
      <c r="G2841" t="s">
        <v>116</v>
      </c>
    </row>
    <row r="2842" spans="1:7">
      <c r="A2842" s="87">
        <v>40863</v>
      </c>
      <c r="B2842" s="102">
        <f t="shared" si="72"/>
        <v>2011</v>
      </c>
      <c r="C2842" s="2" t="s">
        <v>132</v>
      </c>
      <c r="D2842" t="s">
        <v>218</v>
      </c>
      <c r="E2842" t="s">
        <v>9744</v>
      </c>
      <c r="F2842" t="s">
        <v>3387</v>
      </c>
      <c r="G2842" t="s">
        <v>4507</v>
      </c>
    </row>
    <row r="2843" spans="1:7">
      <c r="A2843" s="87">
        <v>40635</v>
      </c>
      <c r="B2843" s="102">
        <f t="shared" si="72"/>
        <v>2011</v>
      </c>
      <c r="C2843" s="2" t="s">
        <v>47</v>
      </c>
      <c r="D2843" t="s">
        <v>4920</v>
      </c>
      <c r="E2843" t="s">
        <v>8701</v>
      </c>
      <c r="F2843" t="s">
        <v>3387</v>
      </c>
    </row>
    <row r="2844" spans="1:7">
      <c r="A2844" s="87">
        <v>41019</v>
      </c>
      <c r="B2844" s="102">
        <f t="shared" si="72"/>
        <v>2012</v>
      </c>
      <c r="C2844" s="2" t="s">
        <v>1313</v>
      </c>
      <c r="D2844" t="s">
        <v>1979</v>
      </c>
      <c r="E2844" t="s">
        <v>5824</v>
      </c>
      <c r="F2844" t="s">
        <v>3387</v>
      </c>
      <c r="G2844" t="s">
        <v>3867</v>
      </c>
    </row>
    <row r="2845" spans="1:7">
      <c r="A2845" s="87">
        <v>41538</v>
      </c>
      <c r="B2845" s="102">
        <f t="shared" si="72"/>
        <v>2013</v>
      </c>
      <c r="C2845" s="2" t="s">
        <v>714</v>
      </c>
      <c r="D2845" t="s">
        <v>981</v>
      </c>
      <c r="E2845" t="s">
        <v>4505</v>
      </c>
      <c r="F2845" t="s">
        <v>3387</v>
      </c>
      <c r="G2845" t="s">
        <v>4507</v>
      </c>
    </row>
    <row r="2846" spans="1:7">
      <c r="A2846" s="87">
        <v>41538</v>
      </c>
      <c r="B2846" s="102">
        <f t="shared" si="72"/>
        <v>2013</v>
      </c>
      <c r="C2846" s="2" t="s">
        <v>718</v>
      </c>
      <c r="D2846" t="s">
        <v>981</v>
      </c>
      <c r="E2846" t="s">
        <v>4505</v>
      </c>
      <c r="F2846" t="s">
        <v>3387</v>
      </c>
      <c r="G2846" t="s">
        <v>4507</v>
      </c>
    </row>
    <row r="2847" spans="1:7">
      <c r="A2847" s="87">
        <v>41383</v>
      </c>
      <c r="B2847" s="102">
        <f t="shared" si="72"/>
        <v>2013</v>
      </c>
      <c r="C2847" s="2" t="s">
        <v>60</v>
      </c>
      <c r="D2847" t="s">
        <v>5722</v>
      </c>
      <c r="E2847" t="s">
        <v>5824</v>
      </c>
      <c r="F2847" t="s">
        <v>3387</v>
      </c>
    </row>
    <row r="2848" spans="1:7">
      <c r="A2848" s="87">
        <v>41522</v>
      </c>
      <c r="B2848" s="102">
        <f t="shared" si="72"/>
        <v>2013</v>
      </c>
      <c r="C2848" s="2" t="s">
        <v>2262</v>
      </c>
      <c r="D2848" t="s">
        <v>1590</v>
      </c>
      <c r="E2848" t="s">
        <v>7741</v>
      </c>
      <c r="F2848" t="s">
        <v>3387</v>
      </c>
      <c r="G2848" t="s">
        <v>897</v>
      </c>
    </row>
    <row r="2849" spans="1:7">
      <c r="A2849" s="87">
        <v>41522</v>
      </c>
      <c r="B2849" s="102">
        <f t="shared" si="72"/>
        <v>2013</v>
      </c>
      <c r="C2849" s="2" t="s">
        <v>117</v>
      </c>
      <c r="D2849" t="s">
        <v>1590</v>
      </c>
      <c r="E2849" t="s">
        <v>7741</v>
      </c>
      <c r="F2849" t="s">
        <v>3387</v>
      </c>
      <c r="G2849" t="s">
        <v>897</v>
      </c>
    </row>
    <row r="2850" spans="1:7">
      <c r="A2850" s="87">
        <v>41565</v>
      </c>
      <c r="B2850" s="102">
        <f t="shared" si="72"/>
        <v>2013</v>
      </c>
      <c r="C2850" s="2" t="s">
        <v>504</v>
      </c>
      <c r="D2850" t="s">
        <v>1590</v>
      </c>
      <c r="E2850" t="s">
        <v>7741</v>
      </c>
      <c r="F2850" t="s">
        <v>3387</v>
      </c>
      <c r="G2850" t="s">
        <v>897</v>
      </c>
    </row>
    <row r="2851" spans="1:7">
      <c r="A2851" s="87">
        <v>41383</v>
      </c>
      <c r="B2851" s="102">
        <f t="shared" si="72"/>
        <v>2013</v>
      </c>
      <c r="C2851" s="2" t="s">
        <v>60</v>
      </c>
      <c r="D2851" t="s">
        <v>8151</v>
      </c>
      <c r="E2851" t="s">
        <v>8150</v>
      </c>
      <c r="F2851" t="s">
        <v>3387</v>
      </c>
    </row>
    <row r="2852" spans="1:7" ht="15.75">
      <c r="A2852" s="87">
        <v>41802</v>
      </c>
      <c r="B2852" s="102">
        <f t="shared" si="72"/>
        <v>2014</v>
      </c>
      <c r="C2852" s="2" t="s">
        <v>646</v>
      </c>
      <c r="D2852" s="26" t="s">
        <v>8300</v>
      </c>
      <c r="E2852" s="26" t="s">
        <v>2833</v>
      </c>
      <c r="F2852" s="26" t="s">
        <v>3387</v>
      </c>
      <c r="G2852" s="26" t="s">
        <v>3867</v>
      </c>
    </row>
    <row r="2853" spans="1:7">
      <c r="A2853" s="87">
        <v>42014</v>
      </c>
      <c r="B2853" s="102">
        <f t="shared" si="72"/>
        <v>2015</v>
      </c>
      <c r="C2853" s="7" t="s">
        <v>149</v>
      </c>
      <c r="D2853" t="s">
        <v>981</v>
      </c>
      <c r="E2853" t="s">
        <v>4505</v>
      </c>
      <c r="F2853" t="s">
        <v>3387</v>
      </c>
    </row>
    <row r="2854" spans="1:7">
      <c r="A2854" s="87">
        <v>42119</v>
      </c>
      <c r="B2854" s="102">
        <f t="shared" si="72"/>
        <v>2015</v>
      </c>
      <c r="C2854" s="2" t="s">
        <v>593</v>
      </c>
      <c r="D2854" t="s">
        <v>5722</v>
      </c>
      <c r="E2854" t="s">
        <v>5824</v>
      </c>
      <c r="F2854" t="s">
        <v>3387</v>
      </c>
      <c r="G2854" t="s">
        <v>897</v>
      </c>
    </row>
    <row r="2855" spans="1:7">
      <c r="A2855" s="87">
        <v>42342</v>
      </c>
      <c r="B2855" s="102">
        <f t="shared" si="72"/>
        <v>2015</v>
      </c>
      <c r="C2855" s="2" t="s">
        <v>349</v>
      </c>
      <c r="D2855" t="s">
        <v>5722</v>
      </c>
      <c r="E2855" t="s">
        <v>5824</v>
      </c>
      <c r="F2855" t="s">
        <v>3387</v>
      </c>
      <c r="G2855" t="s">
        <v>5829</v>
      </c>
    </row>
    <row r="2856" spans="1:7">
      <c r="A2856" s="105" t="s">
        <v>11586</v>
      </c>
      <c r="B2856" s="103" t="s">
        <v>11602</v>
      </c>
      <c r="C2856" s="23" t="s">
        <v>471</v>
      </c>
      <c r="D2856" s="5" t="s">
        <v>3384</v>
      </c>
      <c r="E2856" s="5" t="s">
        <v>3385</v>
      </c>
      <c r="F2856" s="5" t="s">
        <v>3387</v>
      </c>
    </row>
    <row r="2857" spans="1:7">
      <c r="A2857" s="105" t="s">
        <v>11586</v>
      </c>
      <c r="B2857" s="103" t="s">
        <v>11602</v>
      </c>
      <c r="C2857" s="4" t="s">
        <v>471</v>
      </c>
      <c r="D2857" s="5" t="s">
        <v>3384</v>
      </c>
      <c r="E2857" s="5" t="s">
        <v>3385</v>
      </c>
      <c r="F2857" s="5" t="s">
        <v>3387</v>
      </c>
    </row>
    <row r="2858" spans="1:7">
      <c r="A2858" s="105" t="s">
        <v>11586</v>
      </c>
      <c r="B2858" s="103" t="s">
        <v>11602</v>
      </c>
      <c r="C2858" s="4" t="s">
        <v>471</v>
      </c>
      <c r="D2858" s="5" t="s">
        <v>3384</v>
      </c>
      <c r="E2858" s="5" t="s">
        <v>3385</v>
      </c>
      <c r="F2858" s="5" t="s">
        <v>3387</v>
      </c>
    </row>
    <row r="2859" spans="1:7">
      <c r="A2859" s="105" t="s">
        <v>11586</v>
      </c>
      <c r="B2859" s="103" t="s">
        <v>11602</v>
      </c>
      <c r="C2859" s="4" t="s">
        <v>471</v>
      </c>
      <c r="D2859" s="5" t="s">
        <v>3384</v>
      </c>
      <c r="E2859" s="5" t="s">
        <v>3385</v>
      </c>
      <c r="F2859" s="5" t="s">
        <v>3387</v>
      </c>
    </row>
    <row r="2860" spans="1:7">
      <c r="A2860" s="105" t="s">
        <v>11586</v>
      </c>
      <c r="B2860" s="103" t="s">
        <v>11602</v>
      </c>
      <c r="C2860" s="23" t="s">
        <v>471</v>
      </c>
      <c r="D2860" s="5" t="s">
        <v>3545</v>
      </c>
      <c r="E2860" s="5" t="s">
        <v>3546</v>
      </c>
      <c r="F2860" s="5" t="s">
        <v>3387</v>
      </c>
    </row>
    <row r="2861" spans="1:7">
      <c r="A2861" s="105" t="s">
        <v>11586</v>
      </c>
      <c r="B2861" s="103" t="s">
        <v>11602</v>
      </c>
      <c r="C2861" s="4" t="s">
        <v>471</v>
      </c>
      <c r="D2861" s="5" t="s">
        <v>3545</v>
      </c>
      <c r="E2861" s="5" t="s">
        <v>3546</v>
      </c>
      <c r="F2861" s="5" t="s">
        <v>3387</v>
      </c>
    </row>
    <row r="2862" spans="1:7">
      <c r="A2862" s="105" t="s">
        <v>11586</v>
      </c>
      <c r="B2862" s="103" t="s">
        <v>11602</v>
      </c>
      <c r="C2862" s="4" t="s">
        <v>471</v>
      </c>
      <c r="D2862" s="5" t="s">
        <v>3545</v>
      </c>
      <c r="E2862" s="5" t="s">
        <v>3546</v>
      </c>
      <c r="F2862" s="5" t="s">
        <v>3387</v>
      </c>
    </row>
    <row r="2863" spans="1:7">
      <c r="A2863" s="105" t="s">
        <v>11586</v>
      </c>
      <c r="B2863" s="103" t="s">
        <v>11602</v>
      </c>
      <c r="C2863" s="4" t="s">
        <v>471</v>
      </c>
      <c r="D2863" s="5" t="s">
        <v>5824</v>
      </c>
      <c r="E2863" s="5" t="s">
        <v>5722</v>
      </c>
      <c r="F2863" s="5" t="s">
        <v>3387</v>
      </c>
    </row>
    <row r="2864" spans="1:7">
      <c r="A2864" s="105" t="s">
        <v>11586</v>
      </c>
      <c r="B2864" s="103" t="s">
        <v>11602</v>
      </c>
      <c r="C2864" s="4" t="s">
        <v>471</v>
      </c>
      <c r="D2864" s="5" t="s">
        <v>5824</v>
      </c>
      <c r="E2864" s="5" t="s">
        <v>5722</v>
      </c>
      <c r="F2864" s="5" t="s">
        <v>3387</v>
      </c>
    </row>
    <row r="2865" spans="1:7">
      <c r="A2865" s="105" t="s">
        <v>11586</v>
      </c>
      <c r="B2865" s="103" t="s">
        <v>11602</v>
      </c>
      <c r="C2865" s="4" t="s">
        <v>471</v>
      </c>
      <c r="D2865" s="5" t="s">
        <v>8701</v>
      </c>
      <c r="E2865" s="5" t="s">
        <v>4920</v>
      </c>
      <c r="F2865" s="5" t="s">
        <v>3387</v>
      </c>
    </row>
    <row r="2866" spans="1:7">
      <c r="A2866" s="87">
        <v>42094</v>
      </c>
      <c r="B2866" s="102">
        <f>YEAR(A2866)</f>
        <v>2015</v>
      </c>
      <c r="C2866" s="2" t="s">
        <v>141</v>
      </c>
      <c r="D2866" t="s">
        <v>3398</v>
      </c>
      <c r="E2866" t="s">
        <v>8328</v>
      </c>
      <c r="F2866" t="s">
        <v>12233</v>
      </c>
    </row>
    <row r="2867" spans="1:7" ht="15.75">
      <c r="A2867" s="108">
        <v>41958</v>
      </c>
      <c r="B2867" s="102">
        <f>YEAR(A2867)</f>
        <v>2014</v>
      </c>
      <c r="C2867" s="26" t="s">
        <v>184</v>
      </c>
      <c r="D2867" s="26" t="s">
        <v>2534</v>
      </c>
      <c r="E2867" s="26" t="s">
        <v>7873</v>
      </c>
      <c r="F2867" s="183" t="s">
        <v>12371</v>
      </c>
      <c r="G2867" s="26" t="s">
        <v>897</v>
      </c>
    </row>
    <row r="2868" spans="1:7">
      <c r="A2868" s="105" t="s">
        <v>11586</v>
      </c>
      <c r="B2868" s="103" t="s">
        <v>11602</v>
      </c>
      <c r="C2868" s="23" t="s">
        <v>471</v>
      </c>
      <c r="D2868" s="5" t="s">
        <v>3384</v>
      </c>
      <c r="E2868" s="5" t="s">
        <v>3385</v>
      </c>
      <c r="F2868" s="5" t="s">
        <v>12269</v>
      </c>
    </row>
    <row r="2869" spans="1:7">
      <c r="A2869" s="105" t="s">
        <v>11586</v>
      </c>
      <c r="B2869" s="103" t="s">
        <v>11602</v>
      </c>
      <c r="C2869" s="23" t="s">
        <v>471</v>
      </c>
      <c r="D2869" s="5" t="s">
        <v>5824</v>
      </c>
      <c r="E2869" s="5" t="s">
        <v>1979</v>
      </c>
      <c r="F2869" s="5" t="s">
        <v>12269</v>
      </c>
    </row>
    <row r="2870" spans="1:7">
      <c r="A2870" s="105" t="s">
        <v>11586</v>
      </c>
      <c r="B2870" s="103" t="s">
        <v>11602</v>
      </c>
      <c r="C2870" s="23" t="s">
        <v>471</v>
      </c>
      <c r="D2870" s="5" t="s">
        <v>5824</v>
      </c>
      <c r="E2870" s="5" t="s">
        <v>1979</v>
      </c>
      <c r="F2870" s="5" t="s">
        <v>12269</v>
      </c>
    </row>
    <row r="2871" spans="1:7">
      <c r="A2871" s="105" t="s">
        <v>11586</v>
      </c>
      <c r="B2871" s="103" t="s">
        <v>11602</v>
      </c>
      <c r="C2871" s="23" t="s">
        <v>471</v>
      </c>
      <c r="D2871" s="5" t="s">
        <v>7059</v>
      </c>
      <c r="E2871" s="5" t="s">
        <v>2303</v>
      </c>
      <c r="F2871" s="5" t="s">
        <v>12269</v>
      </c>
    </row>
    <row r="2872" spans="1:7">
      <c r="A2872" s="105" t="s">
        <v>11586</v>
      </c>
      <c r="B2872" s="103" t="s">
        <v>11602</v>
      </c>
      <c r="C2872" s="23" t="s">
        <v>471</v>
      </c>
      <c r="D2872" s="5" t="s">
        <v>3545</v>
      </c>
      <c r="E2872" s="5" t="s">
        <v>3546</v>
      </c>
      <c r="F2872" s="5" t="s">
        <v>12269</v>
      </c>
    </row>
    <row r="2873" spans="1:7">
      <c r="A2873" s="105" t="s">
        <v>11586</v>
      </c>
      <c r="B2873" s="103" t="s">
        <v>11602</v>
      </c>
      <c r="C2873" s="23" t="s">
        <v>471</v>
      </c>
      <c r="D2873" s="5" t="s">
        <v>3545</v>
      </c>
      <c r="E2873" s="5" t="s">
        <v>3546</v>
      </c>
      <c r="F2873" s="5" t="s">
        <v>12269</v>
      </c>
    </row>
    <row r="2874" spans="1:7">
      <c r="A2874" s="87">
        <v>42343</v>
      </c>
      <c r="B2874" s="102">
        <f t="shared" ref="B2874:B2883" si="73">YEAR(A2874)</f>
        <v>2015</v>
      </c>
      <c r="C2874" s="2" t="s">
        <v>193</v>
      </c>
      <c r="D2874" t="s">
        <v>7345</v>
      </c>
      <c r="E2874" t="s">
        <v>7346</v>
      </c>
      <c r="F2874" s="183" t="s">
        <v>900</v>
      </c>
    </row>
    <row r="2875" spans="1:7">
      <c r="A2875" s="87">
        <v>41690</v>
      </c>
      <c r="B2875" s="102">
        <f t="shared" si="73"/>
        <v>2014</v>
      </c>
      <c r="C2875" s="2" t="s">
        <v>277</v>
      </c>
      <c r="D2875" t="s">
        <v>5302</v>
      </c>
      <c r="E2875" t="s">
        <v>5303</v>
      </c>
      <c r="F2875" s="183" t="s">
        <v>900</v>
      </c>
      <c r="G2875" t="s">
        <v>5305</v>
      </c>
    </row>
    <row r="2876" spans="1:7">
      <c r="A2876" s="87">
        <v>42343</v>
      </c>
      <c r="B2876" s="102">
        <f t="shared" si="73"/>
        <v>2015</v>
      </c>
      <c r="C2876" s="2" t="s">
        <v>193</v>
      </c>
      <c r="D2876" t="s">
        <v>194</v>
      </c>
      <c r="E2876" t="s">
        <v>195</v>
      </c>
      <c r="F2876" s="183" t="s">
        <v>900</v>
      </c>
    </row>
    <row r="2877" spans="1:7">
      <c r="A2877" s="87">
        <v>42343</v>
      </c>
      <c r="B2877" s="102">
        <f t="shared" si="73"/>
        <v>2015</v>
      </c>
      <c r="C2877" s="2" t="s">
        <v>193</v>
      </c>
      <c r="D2877" t="s">
        <v>1654</v>
      </c>
      <c r="E2877" t="s">
        <v>1655</v>
      </c>
      <c r="F2877" s="183" t="s">
        <v>900</v>
      </c>
    </row>
    <row r="2878" spans="1:7">
      <c r="A2878" s="87">
        <v>42343</v>
      </c>
      <c r="B2878" s="102">
        <f t="shared" si="73"/>
        <v>2015</v>
      </c>
      <c r="C2878" s="2" t="s">
        <v>193</v>
      </c>
      <c r="D2878" t="s">
        <v>6038</v>
      </c>
      <c r="E2878" t="s">
        <v>232</v>
      </c>
      <c r="F2878" s="183" t="s">
        <v>900</v>
      </c>
    </row>
    <row r="2879" spans="1:7">
      <c r="A2879" s="87">
        <v>42343</v>
      </c>
      <c r="B2879" s="102">
        <f t="shared" si="73"/>
        <v>2015</v>
      </c>
      <c r="C2879" s="2" t="s">
        <v>193</v>
      </c>
      <c r="D2879" t="s">
        <v>6999</v>
      </c>
      <c r="E2879" t="s">
        <v>4533</v>
      </c>
      <c r="F2879" s="183" t="s">
        <v>900</v>
      </c>
    </row>
    <row r="2880" spans="1:7">
      <c r="A2880" s="87">
        <v>42343</v>
      </c>
      <c r="B2880" s="102">
        <f t="shared" si="73"/>
        <v>2015</v>
      </c>
      <c r="C2880" s="2" t="s">
        <v>193</v>
      </c>
      <c r="D2880" t="s">
        <v>8325</v>
      </c>
      <c r="E2880" t="s">
        <v>8326</v>
      </c>
      <c r="F2880" s="183" t="s">
        <v>900</v>
      </c>
    </row>
    <row r="2881" spans="1:7">
      <c r="A2881" s="87">
        <v>40894</v>
      </c>
      <c r="B2881" s="102">
        <f t="shared" si="73"/>
        <v>2011</v>
      </c>
      <c r="C2881" s="2" t="s">
        <v>490</v>
      </c>
      <c r="D2881" t="s">
        <v>637</v>
      </c>
      <c r="E2881" t="s">
        <v>638</v>
      </c>
      <c r="F2881" t="s">
        <v>11528</v>
      </c>
      <c r="G2881" t="s">
        <v>642</v>
      </c>
    </row>
    <row r="2882" spans="1:7" ht="15.75">
      <c r="A2882" s="108">
        <v>41958</v>
      </c>
      <c r="B2882" s="102">
        <f t="shared" si="73"/>
        <v>2014</v>
      </c>
      <c r="C2882" s="26" t="s">
        <v>184</v>
      </c>
      <c r="D2882" s="26" t="s">
        <v>4008</v>
      </c>
      <c r="E2882" s="26" t="s">
        <v>4009</v>
      </c>
      <c r="F2882" s="26" t="s">
        <v>11528</v>
      </c>
      <c r="G2882" s="26" t="s">
        <v>642</v>
      </c>
    </row>
    <row r="2883" spans="1:7">
      <c r="A2883" s="104" t="s">
        <v>2762</v>
      </c>
      <c r="B2883" s="102">
        <f t="shared" si="73"/>
        <v>2015</v>
      </c>
      <c r="C2883" s="2" t="s">
        <v>2763</v>
      </c>
      <c r="D2883" t="s">
        <v>1282</v>
      </c>
      <c r="E2883" t="s">
        <v>11523</v>
      </c>
      <c r="F2883" t="s">
        <v>11528</v>
      </c>
      <c r="G2883" t="s">
        <v>285</v>
      </c>
    </row>
    <row r="2884" spans="1:7">
      <c r="A2884" s="105" t="s">
        <v>11586</v>
      </c>
      <c r="B2884" s="103" t="s">
        <v>11602</v>
      </c>
      <c r="C2884" s="4" t="s">
        <v>471</v>
      </c>
      <c r="D2884" s="5" t="s">
        <v>6674</v>
      </c>
      <c r="E2884" s="5" t="s">
        <v>4695</v>
      </c>
      <c r="F2884" s="184" t="s">
        <v>6675</v>
      </c>
    </row>
    <row r="2885" spans="1:7">
      <c r="A2885" s="87">
        <v>40813</v>
      </c>
      <c r="B2885" s="102">
        <f>YEAR(A2885)</f>
        <v>2011</v>
      </c>
      <c r="C2885" s="2" t="s">
        <v>826</v>
      </c>
      <c r="D2885" t="s">
        <v>3459</v>
      </c>
      <c r="E2885" t="s">
        <v>3460</v>
      </c>
      <c r="F2885" s="185" t="s">
        <v>11721</v>
      </c>
      <c r="G2885" t="s">
        <v>3462</v>
      </c>
    </row>
    <row r="2886" spans="1:7">
      <c r="A2886" s="87">
        <v>41387</v>
      </c>
      <c r="B2886" s="102">
        <f>YEAR(A2886)</f>
        <v>2013</v>
      </c>
      <c r="C2886" s="2" t="s">
        <v>2826</v>
      </c>
      <c r="D2886" t="s">
        <v>9904</v>
      </c>
      <c r="E2886" t="s">
        <v>9905</v>
      </c>
      <c r="F2886" s="186" t="s">
        <v>11852</v>
      </c>
      <c r="G2886" t="s">
        <v>650</v>
      </c>
    </row>
    <row r="2887" spans="1:7">
      <c r="A2887" s="107">
        <v>42321</v>
      </c>
      <c r="B2887" s="102">
        <f>YEAR(A2887)</f>
        <v>2015</v>
      </c>
      <c r="C2887" t="s">
        <v>1754</v>
      </c>
      <c r="D2887" t="s">
        <v>1167</v>
      </c>
      <c r="E2887" t="s">
        <v>6278</v>
      </c>
      <c r="F2887" s="125" t="s">
        <v>12219</v>
      </c>
      <c r="G2887" t="s">
        <v>1758</v>
      </c>
    </row>
    <row r="2888" spans="1:7">
      <c r="A2888" s="107">
        <v>42321</v>
      </c>
      <c r="B2888" s="102">
        <f>YEAR(A2888)</f>
        <v>2015</v>
      </c>
      <c r="C2888" t="s">
        <v>1754</v>
      </c>
      <c r="D2888" t="s">
        <v>4909</v>
      </c>
      <c r="E2888" t="s">
        <v>9097</v>
      </c>
      <c r="F2888" s="125" t="s">
        <v>12219</v>
      </c>
      <c r="G2888" t="s">
        <v>1758</v>
      </c>
    </row>
    <row r="2889" spans="1:7">
      <c r="A2889" s="87">
        <v>42094</v>
      </c>
      <c r="B2889" s="102">
        <f>YEAR(A2889)</f>
        <v>2015</v>
      </c>
      <c r="C2889" s="2" t="s">
        <v>141</v>
      </c>
      <c r="D2889" t="s">
        <v>10186</v>
      </c>
      <c r="E2889" t="s">
        <v>10187</v>
      </c>
      <c r="F2889" s="187" t="s">
        <v>12372</v>
      </c>
    </row>
    <row r="2890" spans="1:7">
      <c r="A2890" s="105" t="s">
        <v>11586</v>
      </c>
      <c r="B2890" s="103" t="s">
        <v>11602</v>
      </c>
      <c r="C2890" s="22" t="s">
        <v>314</v>
      </c>
      <c r="D2890" s="23" t="s">
        <v>875</v>
      </c>
      <c r="E2890" s="23" t="s">
        <v>3642</v>
      </c>
      <c r="F2890" s="188" t="s">
        <v>12372</v>
      </c>
    </row>
    <row r="2891" spans="1:7">
      <c r="A2891" s="87">
        <v>42347</v>
      </c>
      <c r="B2891" s="102">
        <f>YEAR(A2891)</f>
        <v>2015</v>
      </c>
      <c r="C2891" s="2" t="s">
        <v>1159</v>
      </c>
      <c r="D2891" t="s">
        <v>4995</v>
      </c>
      <c r="E2891" t="s">
        <v>4996</v>
      </c>
      <c r="F2891" s="189" t="s">
        <v>12373</v>
      </c>
    </row>
    <row r="2892" spans="1:7">
      <c r="A2892" s="87">
        <v>41352</v>
      </c>
      <c r="B2892" s="102">
        <f>YEAR(A2892)</f>
        <v>2013</v>
      </c>
      <c r="C2892" s="2" t="s">
        <v>171</v>
      </c>
      <c r="D2892" t="s">
        <v>5485</v>
      </c>
      <c r="E2892" t="s">
        <v>5486</v>
      </c>
      <c r="F2892" s="190" t="s">
        <v>12373</v>
      </c>
      <c r="G2892" t="s">
        <v>5488</v>
      </c>
    </row>
    <row r="2893" spans="1:7">
      <c r="A2893" s="87">
        <v>42094</v>
      </c>
      <c r="B2893" s="102">
        <f>YEAR(A2893)</f>
        <v>2015</v>
      </c>
      <c r="C2893" s="2" t="s">
        <v>141</v>
      </c>
      <c r="D2893" t="s">
        <v>1353</v>
      </c>
      <c r="E2893" t="s">
        <v>3594</v>
      </c>
      <c r="F2893" s="191" t="s">
        <v>12374</v>
      </c>
    </row>
    <row r="2894" spans="1:7">
      <c r="A2894" s="105" t="s">
        <v>11586</v>
      </c>
      <c r="B2894" s="103" t="s">
        <v>11602</v>
      </c>
      <c r="C2894" s="4" t="s">
        <v>702</v>
      </c>
      <c r="D2894" s="5" t="s">
        <v>3744</v>
      </c>
      <c r="E2894" s="5" t="s">
        <v>3745</v>
      </c>
      <c r="F2894" s="192" t="s">
        <v>12375</v>
      </c>
    </row>
    <row r="2895" spans="1:7">
      <c r="A2895" s="87">
        <v>40705</v>
      </c>
      <c r="B2895" s="102">
        <f>YEAR(A2895)</f>
        <v>2011</v>
      </c>
      <c r="C2895" s="2" t="s">
        <v>1915</v>
      </c>
      <c r="D2895" t="s">
        <v>27</v>
      </c>
      <c r="E2895" t="s">
        <v>3371</v>
      </c>
      <c r="F2895" t="s">
        <v>11718</v>
      </c>
      <c r="G2895" t="s">
        <v>3374</v>
      </c>
    </row>
    <row r="2896" spans="1:7">
      <c r="A2896" s="87">
        <v>41538</v>
      </c>
      <c r="B2896" s="102">
        <f>YEAR(A2896)</f>
        <v>2013</v>
      </c>
      <c r="C2896" s="2" t="s">
        <v>714</v>
      </c>
      <c r="D2896" t="s">
        <v>27</v>
      </c>
      <c r="E2896" t="s">
        <v>3371</v>
      </c>
      <c r="F2896" t="s">
        <v>11718</v>
      </c>
      <c r="G2896" t="s">
        <v>3377</v>
      </c>
    </row>
    <row r="2897" spans="1:7">
      <c r="A2897" s="87">
        <v>41538</v>
      </c>
      <c r="B2897" s="102">
        <f>YEAR(A2897)</f>
        <v>2013</v>
      </c>
      <c r="C2897" s="2" t="s">
        <v>718</v>
      </c>
      <c r="D2897" t="s">
        <v>27</v>
      </c>
      <c r="E2897" t="s">
        <v>3371</v>
      </c>
      <c r="F2897" t="s">
        <v>11718</v>
      </c>
      <c r="G2897" t="s">
        <v>3377</v>
      </c>
    </row>
    <row r="2898" spans="1:7">
      <c r="A2898" s="87">
        <v>42119</v>
      </c>
      <c r="B2898" s="102">
        <f>YEAR(A2898)</f>
        <v>2015</v>
      </c>
      <c r="C2898" s="2" t="s">
        <v>593</v>
      </c>
      <c r="D2898" t="s">
        <v>2367</v>
      </c>
      <c r="E2898" t="s">
        <v>5600</v>
      </c>
      <c r="F2898" s="193" t="s">
        <v>12376</v>
      </c>
      <c r="G2898" t="s">
        <v>672</v>
      </c>
    </row>
    <row r="2899" spans="1:7">
      <c r="A2899" s="104" t="s">
        <v>743</v>
      </c>
      <c r="B2899" s="103">
        <v>2015</v>
      </c>
      <c r="C2899" t="s">
        <v>744</v>
      </c>
      <c r="D2899" t="s">
        <v>2367</v>
      </c>
      <c r="E2899" t="s">
        <v>5600</v>
      </c>
      <c r="F2899" s="194" t="s">
        <v>12376</v>
      </c>
      <c r="G2899" t="s">
        <v>672</v>
      </c>
    </row>
    <row r="2900" spans="1:7">
      <c r="A2900" s="87">
        <v>41800</v>
      </c>
      <c r="B2900" s="102">
        <f>YEAR(A2900)</f>
        <v>2014</v>
      </c>
      <c r="C2900" s="2" t="s">
        <v>78</v>
      </c>
      <c r="D2900" t="s">
        <v>379</v>
      </c>
      <c r="E2900" t="s">
        <v>1263</v>
      </c>
      <c r="F2900" t="s">
        <v>12088</v>
      </c>
      <c r="G2900" t="s">
        <v>672</v>
      </c>
    </row>
    <row r="2901" spans="1:7">
      <c r="A2901" s="87">
        <v>41863</v>
      </c>
      <c r="B2901" s="102">
        <f>YEAR(A2901)</f>
        <v>2014</v>
      </c>
      <c r="C2901" s="2" t="s">
        <v>820</v>
      </c>
      <c r="D2901" t="s">
        <v>379</v>
      </c>
      <c r="E2901" t="s">
        <v>1263</v>
      </c>
      <c r="F2901" t="s">
        <v>12088</v>
      </c>
      <c r="G2901" t="s">
        <v>672</v>
      </c>
    </row>
    <row r="2902" spans="1:7">
      <c r="A2902" s="109">
        <v>42238</v>
      </c>
      <c r="B2902" s="102">
        <f>YEAR(A2902)</f>
        <v>2015</v>
      </c>
      <c r="C2902" s="2" t="s">
        <v>402</v>
      </c>
      <c r="D2902" t="s">
        <v>379</v>
      </c>
      <c r="E2902" t="s">
        <v>1263</v>
      </c>
      <c r="F2902" s="195" t="s">
        <v>9395</v>
      </c>
      <c r="G2902" t="s">
        <v>1272</v>
      </c>
    </row>
    <row r="2903" spans="1:7">
      <c r="A2903" s="104" t="s">
        <v>743</v>
      </c>
      <c r="B2903" s="103">
        <v>2015</v>
      </c>
      <c r="C2903" t="s">
        <v>744</v>
      </c>
      <c r="D2903" t="s">
        <v>379</v>
      </c>
      <c r="E2903" t="s">
        <v>1263</v>
      </c>
      <c r="F2903" s="196" t="s">
        <v>9395</v>
      </c>
      <c r="G2903" t="s">
        <v>672</v>
      </c>
    </row>
    <row r="2904" spans="1:7">
      <c r="A2904" s="87">
        <v>40634</v>
      </c>
      <c r="B2904" s="102">
        <f>YEAR(A2904)</f>
        <v>2011</v>
      </c>
      <c r="C2904" s="2" t="s">
        <v>1942</v>
      </c>
      <c r="D2904" t="s">
        <v>9394</v>
      </c>
      <c r="E2904" t="s">
        <v>6283</v>
      </c>
      <c r="F2904" t="s">
        <v>9395</v>
      </c>
    </row>
    <row r="2905" spans="1:7">
      <c r="A2905" s="87">
        <v>40942</v>
      </c>
      <c r="B2905" s="102">
        <f>YEAR(A2905)</f>
        <v>2012</v>
      </c>
      <c r="C2905" s="2" t="s">
        <v>56</v>
      </c>
      <c r="D2905" t="s">
        <v>3547</v>
      </c>
      <c r="E2905" t="s">
        <v>9143</v>
      </c>
      <c r="F2905" t="s">
        <v>9395</v>
      </c>
      <c r="G2905" t="s">
        <v>70</v>
      </c>
    </row>
    <row r="2906" spans="1:7">
      <c r="A2906" s="87">
        <v>40943</v>
      </c>
      <c r="B2906" s="102">
        <f>YEAR(A2906)</f>
        <v>2012</v>
      </c>
      <c r="C2906" s="2" t="s">
        <v>59</v>
      </c>
      <c r="D2906" t="s">
        <v>3547</v>
      </c>
      <c r="E2906" t="s">
        <v>9143</v>
      </c>
      <c r="F2906" t="s">
        <v>9395</v>
      </c>
      <c r="G2906" t="s">
        <v>70</v>
      </c>
    </row>
    <row r="2907" spans="1:7">
      <c r="A2907" s="106">
        <v>41160</v>
      </c>
      <c r="B2907" s="102">
        <f>YEAR(A2907)</f>
        <v>2012</v>
      </c>
      <c r="C2907" s="16" t="s">
        <v>81</v>
      </c>
      <c r="D2907" t="s">
        <v>11392</v>
      </c>
      <c r="E2907" t="s">
        <v>11393</v>
      </c>
      <c r="F2907" t="s">
        <v>9395</v>
      </c>
      <c r="G2907" t="s">
        <v>70</v>
      </c>
    </row>
    <row r="2908" spans="1:7">
      <c r="A2908" s="87">
        <v>41373</v>
      </c>
      <c r="B2908" s="102">
        <f>YEAR(A2908)</f>
        <v>2013</v>
      </c>
      <c r="C2908" s="2" t="s">
        <v>210</v>
      </c>
      <c r="D2908" t="s">
        <v>9394</v>
      </c>
      <c r="E2908" t="s">
        <v>6283</v>
      </c>
      <c r="F2908" t="s">
        <v>9395</v>
      </c>
      <c r="G2908" t="s">
        <v>807</v>
      </c>
    </row>
    <row r="2909" spans="1:7">
      <c r="A2909" s="104" t="s">
        <v>743</v>
      </c>
      <c r="B2909" s="103">
        <v>2015</v>
      </c>
      <c r="C2909" t="s">
        <v>744</v>
      </c>
      <c r="D2909" t="s">
        <v>5182</v>
      </c>
      <c r="E2909" t="s">
        <v>5179</v>
      </c>
      <c r="F2909" t="s">
        <v>9395</v>
      </c>
      <c r="G2909" t="s">
        <v>945</v>
      </c>
    </row>
    <row r="2910" spans="1:7">
      <c r="A2910" s="109">
        <v>42238</v>
      </c>
      <c r="B2910" s="102">
        <f>YEAR(A2910)</f>
        <v>2015</v>
      </c>
      <c r="C2910" s="2" t="s">
        <v>402</v>
      </c>
      <c r="D2910" t="s">
        <v>2367</v>
      </c>
      <c r="E2910" t="s">
        <v>5600</v>
      </c>
      <c r="F2910" t="s">
        <v>9395</v>
      </c>
      <c r="G2910" t="s">
        <v>672</v>
      </c>
    </row>
    <row r="2911" spans="1:7">
      <c r="A2911" s="105" t="s">
        <v>11586</v>
      </c>
      <c r="B2911" s="103" t="s">
        <v>11602</v>
      </c>
      <c r="C2911" s="4" t="s">
        <v>471</v>
      </c>
      <c r="D2911" s="5" t="s">
        <v>6283</v>
      </c>
      <c r="E2911" s="5" t="s">
        <v>9394</v>
      </c>
      <c r="F2911" s="5" t="s">
        <v>9395</v>
      </c>
    </row>
    <row r="2912" spans="1:7">
      <c r="A2912" s="87" t="s">
        <v>11586</v>
      </c>
      <c r="B2912" s="103" t="s">
        <v>11602</v>
      </c>
      <c r="C2912" s="4" t="s">
        <v>839</v>
      </c>
      <c r="D2912" s="5" t="s">
        <v>9446</v>
      </c>
      <c r="E2912" s="5" t="s">
        <v>6283</v>
      </c>
      <c r="F2912" s="5" t="s">
        <v>9395</v>
      </c>
    </row>
    <row r="2913" spans="1:7">
      <c r="A2913" s="87">
        <v>40330</v>
      </c>
      <c r="B2913" s="102">
        <f>YEAR(A2913)</f>
        <v>2010</v>
      </c>
      <c r="C2913" s="9" t="s">
        <v>40</v>
      </c>
      <c r="D2913" t="s">
        <v>7217</v>
      </c>
      <c r="E2913" t="s">
        <v>7214</v>
      </c>
      <c r="F2913" t="s">
        <v>11644</v>
      </c>
      <c r="G2913" t="s">
        <v>70</v>
      </c>
    </row>
    <row r="2914" spans="1:7">
      <c r="A2914" s="87">
        <v>40943</v>
      </c>
      <c r="B2914" s="102">
        <f>YEAR(A2914)</f>
        <v>2012</v>
      </c>
      <c r="C2914" s="2" t="s">
        <v>59</v>
      </c>
      <c r="D2914" t="s">
        <v>6446</v>
      </c>
      <c r="E2914" t="s">
        <v>6447</v>
      </c>
      <c r="F2914" t="s">
        <v>11644</v>
      </c>
      <c r="G2914" t="s">
        <v>70</v>
      </c>
    </row>
    <row r="2915" spans="1:7">
      <c r="A2915" s="105" t="s">
        <v>11586</v>
      </c>
      <c r="B2915" s="103" t="s">
        <v>11602</v>
      </c>
      <c r="C2915" s="5" t="s">
        <v>322</v>
      </c>
      <c r="D2915" s="41" t="s">
        <v>1241</v>
      </c>
      <c r="E2915" s="41" t="s">
        <v>6139</v>
      </c>
      <c r="F2915" s="197" t="s">
        <v>9395</v>
      </c>
    </row>
    <row r="2916" spans="1:7">
      <c r="A2916" s="105" t="s">
        <v>11586</v>
      </c>
      <c r="B2916" s="103" t="s">
        <v>11602</v>
      </c>
      <c r="C2916" s="4" t="s">
        <v>26</v>
      </c>
      <c r="D2916" s="4" t="s">
        <v>2038</v>
      </c>
      <c r="E2916" s="4" t="s">
        <v>7214</v>
      </c>
      <c r="F2916" s="198" t="s">
        <v>9395</v>
      </c>
    </row>
    <row r="2917" spans="1:7">
      <c r="A2917" s="87">
        <v>40635</v>
      </c>
      <c r="B2917" s="102">
        <f>YEAR(A2917)</f>
        <v>2011</v>
      </c>
      <c r="C2917" s="2" t="s">
        <v>47</v>
      </c>
      <c r="D2917" t="s">
        <v>27</v>
      </c>
      <c r="E2917" t="s">
        <v>9143</v>
      </c>
      <c r="F2917" s="198" t="s">
        <v>9395</v>
      </c>
    </row>
    <row r="2918" spans="1:7">
      <c r="A2918" s="87">
        <v>40942</v>
      </c>
      <c r="B2918" s="102">
        <f>YEAR(A2918)</f>
        <v>2012</v>
      </c>
      <c r="C2918" s="2" t="s">
        <v>56</v>
      </c>
      <c r="D2918" t="s">
        <v>6446</v>
      </c>
      <c r="E2918" t="s">
        <v>6447</v>
      </c>
      <c r="F2918" s="198" t="s">
        <v>9395</v>
      </c>
      <c r="G2918" t="s">
        <v>70</v>
      </c>
    </row>
    <row r="2919" spans="1:7">
      <c r="A2919" s="87">
        <v>41373</v>
      </c>
      <c r="B2919" s="102">
        <f>YEAR(A2919)</f>
        <v>2013</v>
      </c>
      <c r="C2919" s="2" t="s">
        <v>210</v>
      </c>
      <c r="D2919" t="s">
        <v>4200</v>
      </c>
      <c r="E2919" t="s">
        <v>5026</v>
      </c>
      <c r="F2919" s="198" t="s">
        <v>9395</v>
      </c>
      <c r="G2919" t="s">
        <v>807</v>
      </c>
    </row>
    <row r="2920" spans="1:7">
      <c r="A2920" s="105" t="s">
        <v>11586</v>
      </c>
      <c r="B2920" s="103" t="s">
        <v>11602</v>
      </c>
      <c r="C2920" s="4" t="s">
        <v>471</v>
      </c>
      <c r="D2920" s="5" t="s">
        <v>934</v>
      </c>
      <c r="E2920" s="5" t="s">
        <v>933</v>
      </c>
      <c r="F2920" s="198" t="s">
        <v>9916</v>
      </c>
    </row>
    <row r="2921" spans="1:7">
      <c r="A2921" s="104" t="s">
        <v>2762</v>
      </c>
      <c r="B2921" s="102">
        <f>YEAR(A2921)</f>
        <v>2015</v>
      </c>
      <c r="C2921" s="2" t="s">
        <v>2763</v>
      </c>
      <c r="D2921" t="s">
        <v>11070</v>
      </c>
      <c r="E2921" t="s">
        <v>11071</v>
      </c>
      <c r="F2921" t="s">
        <v>9916</v>
      </c>
      <c r="G2921" t="s">
        <v>96</v>
      </c>
    </row>
    <row r="2922" spans="1:7">
      <c r="A2922" s="105" t="s">
        <v>11586</v>
      </c>
      <c r="B2922" s="103" t="s">
        <v>11602</v>
      </c>
      <c r="C2922" s="23" t="s">
        <v>471</v>
      </c>
      <c r="D2922" s="5" t="s">
        <v>934</v>
      </c>
      <c r="E2922" s="5" t="s">
        <v>933</v>
      </c>
      <c r="F2922" s="5" t="s">
        <v>9916</v>
      </c>
    </row>
    <row r="2923" spans="1:7">
      <c r="A2923" s="105" t="s">
        <v>11586</v>
      </c>
      <c r="B2923" s="103" t="s">
        <v>11602</v>
      </c>
      <c r="C2923" s="23" t="s">
        <v>471</v>
      </c>
      <c r="D2923" s="5" t="s">
        <v>934</v>
      </c>
      <c r="E2923" s="5" t="s">
        <v>933</v>
      </c>
      <c r="F2923" s="5" t="s">
        <v>9916</v>
      </c>
    </row>
    <row r="2924" spans="1:7">
      <c r="A2924" s="105" t="s">
        <v>11586</v>
      </c>
      <c r="B2924" s="103" t="s">
        <v>11602</v>
      </c>
      <c r="C2924" s="4" t="s">
        <v>471</v>
      </c>
      <c r="D2924" s="5" t="s">
        <v>934</v>
      </c>
      <c r="E2924" s="5" t="s">
        <v>933</v>
      </c>
      <c r="F2924" s="5" t="s">
        <v>9916</v>
      </c>
    </row>
    <row r="2925" spans="1:7">
      <c r="A2925" s="105" t="s">
        <v>11586</v>
      </c>
      <c r="B2925" s="103" t="s">
        <v>11602</v>
      </c>
      <c r="C2925" s="4" t="s">
        <v>563</v>
      </c>
      <c r="D2925" s="5" t="s">
        <v>813</v>
      </c>
      <c r="E2925" s="5" t="s">
        <v>8038</v>
      </c>
      <c r="F2925" s="198" t="s">
        <v>11927</v>
      </c>
    </row>
    <row r="2926" spans="1:7">
      <c r="A2926" s="87">
        <v>41320</v>
      </c>
      <c r="B2926" s="102">
        <f t="shared" ref="B2926:B2936" si="74">YEAR(A2926)</f>
        <v>2013</v>
      </c>
      <c r="C2926" s="2" t="s">
        <v>1254</v>
      </c>
      <c r="D2926" t="s">
        <v>653</v>
      </c>
      <c r="E2926" t="s">
        <v>2385</v>
      </c>
      <c r="F2926" t="s">
        <v>11927</v>
      </c>
      <c r="G2926" t="s">
        <v>444</v>
      </c>
    </row>
    <row r="2927" spans="1:7">
      <c r="A2927" s="87">
        <v>41320</v>
      </c>
      <c r="B2927" s="102">
        <f t="shared" si="74"/>
        <v>2013</v>
      </c>
      <c r="C2927" s="2" t="s">
        <v>81</v>
      </c>
      <c r="D2927" t="s">
        <v>2387</v>
      </c>
      <c r="E2927" t="s">
        <v>2388</v>
      </c>
      <c r="F2927" t="s">
        <v>11927</v>
      </c>
      <c r="G2927" t="s">
        <v>1251</v>
      </c>
    </row>
    <row r="2928" spans="1:7">
      <c r="A2928" s="87">
        <v>41597</v>
      </c>
      <c r="B2928" s="102">
        <f t="shared" si="74"/>
        <v>2013</v>
      </c>
      <c r="C2928" s="2" t="s">
        <v>4324</v>
      </c>
      <c r="D2928" t="s">
        <v>1119</v>
      </c>
      <c r="E2928" t="s">
        <v>5118</v>
      </c>
      <c r="F2928" t="s">
        <v>11927</v>
      </c>
      <c r="G2928" t="s">
        <v>4325</v>
      </c>
    </row>
    <row r="2929" spans="1:7">
      <c r="A2929" s="87">
        <v>41597</v>
      </c>
      <c r="B2929" s="102">
        <f t="shared" si="74"/>
        <v>2013</v>
      </c>
      <c r="C2929" s="2" t="s">
        <v>4324</v>
      </c>
      <c r="D2929" t="s">
        <v>6538</v>
      </c>
      <c r="E2929" t="s">
        <v>8820</v>
      </c>
      <c r="F2929" t="s">
        <v>11927</v>
      </c>
      <c r="G2929" t="s">
        <v>4325</v>
      </c>
    </row>
    <row r="2930" spans="1:7">
      <c r="A2930" s="87">
        <v>40875</v>
      </c>
      <c r="B2930" s="102">
        <f t="shared" si="74"/>
        <v>2011</v>
      </c>
      <c r="C2930" s="16" t="s">
        <v>4327</v>
      </c>
      <c r="D2930" t="s">
        <v>4418</v>
      </c>
      <c r="E2930" t="s">
        <v>4419</v>
      </c>
      <c r="F2930" t="s">
        <v>11738</v>
      </c>
      <c r="G2930" t="s">
        <v>1251</v>
      </c>
    </row>
    <row r="2931" spans="1:7">
      <c r="A2931" s="87">
        <v>40875</v>
      </c>
      <c r="B2931" s="102">
        <f t="shared" si="74"/>
        <v>2011</v>
      </c>
      <c r="C2931" s="2" t="s">
        <v>2527</v>
      </c>
      <c r="D2931" t="s">
        <v>668</v>
      </c>
      <c r="E2931" t="s">
        <v>8409</v>
      </c>
      <c r="F2931" t="s">
        <v>11738</v>
      </c>
      <c r="G2931" t="s">
        <v>1251</v>
      </c>
    </row>
    <row r="2932" spans="1:7">
      <c r="A2932" s="87">
        <v>40179</v>
      </c>
      <c r="B2932" s="102">
        <f t="shared" si="74"/>
        <v>2010</v>
      </c>
      <c r="C2932" s="2" t="s">
        <v>256</v>
      </c>
      <c r="D2932" t="s">
        <v>892</v>
      </c>
      <c r="E2932" t="s">
        <v>7969</v>
      </c>
      <c r="F2932" t="s">
        <v>11651</v>
      </c>
    </row>
    <row r="2933" spans="1:7">
      <c r="A2933" s="87">
        <v>40943</v>
      </c>
      <c r="B2933" s="102">
        <f t="shared" si="74"/>
        <v>2012</v>
      </c>
      <c r="C2933" s="2" t="s">
        <v>59</v>
      </c>
      <c r="D2933" t="s">
        <v>981</v>
      </c>
      <c r="E2933" t="s">
        <v>4549</v>
      </c>
      <c r="F2933" t="s">
        <v>11651</v>
      </c>
      <c r="G2933" t="s">
        <v>4551</v>
      </c>
    </row>
    <row r="2934" spans="1:7">
      <c r="A2934" s="87">
        <v>41167</v>
      </c>
      <c r="B2934" s="102">
        <f t="shared" si="74"/>
        <v>2012</v>
      </c>
      <c r="C2934" s="16" t="s">
        <v>81</v>
      </c>
      <c r="D2934" t="s">
        <v>6093</v>
      </c>
      <c r="E2934" t="s">
        <v>7718</v>
      </c>
      <c r="F2934" t="s">
        <v>11651</v>
      </c>
      <c r="G2934" t="s">
        <v>4551</v>
      </c>
    </row>
    <row r="2935" spans="1:7">
      <c r="A2935" s="87">
        <v>40942</v>
      </c>
      <c r="B2935" s="102">
        <f t="shared" si="74"/>
        <v>2012</v>
      </c>
      <c r="C2935" s="2" t="s">
        <v>56</v>
      </c>
      <c r="D2935" t="s">
        <v>6093</v>
      </c>
      <c r="E2935" t="s">
        <v>7720</v>
      </c>
      <c r="F2935" t="s">
        <v>11651</v>
      </c>
      <c r="G2935" t="s">
        <v>4551</v>
      </c>
    </row>
    <row r="2936" spans="1:7">
      <c r="A2936" s="87">
        <v>41373</v>
      </c>
      <c r="B2936" s="102">
        <f t="shared" si="74"/>
        <v>2013</v>
      </c>
      <c r="C2936" s="2" t="s">
        <v>210</v>
      </c>
      <c r="D2936" t="s">
        <v>7528</v>
      </c>
      <c r="E2936" t="s">
        <v>9483</v>
      </c>
      <c r="F2936" t="s">
        <v>11651</v>
      </c>
      <c r="G2936" t="s">
        <v>4551</v>
      </c>
    </row>
    <row r="2937" spans="1:7">
      <c r="A2937" s="104" t="s">
        <v>743</v>
      </c>
      <c r="B2937" s="103">
        <v>2015</v>
      </c>
      <c r="C2937" t="s">
        <v>744</v>
      </c>
      <c r="D2937" t="s">
        <v>976</v>
      </c>
      <c r="E2937" t="s">
        <v>4549</v>
      </c>
      <c r="F2937" t="s">
        <v>11651</v>
      </c>
      <c r="G2937" t="s">
        <v>4551</v>
      </c>
    </row>
    <row r="2938" spans="1:7">
      <c r="A2938" s="87">
        <v>40943</v>
      </c>
      <c r="B2938" s="102">
        <f>YEAR(A2938)</f>
        <v>2012</v>
      </c>
      <c r="C2938" s="2" t="s">
        <v>59</v>
      </c>
      <c r="D2938" t="s">
        <v>6093</v>
      </c>
      <c r="E2938" t="s">
        <v>7713</v>
      </c>
      <c r="F2938" s="198" t="s">
        <v>11651</v>
      </c>
      <c r="G2938" t="s">
        <v>7714</v>
      </c>
    </row>
    <row r="2939" spans="1:7">
      <c r="A2939" s="87">
        <v>41373</v>
      </c>
      <c r="B2939" s="102">
        <f>YEAR(A2939)</f>
        <v>2013</v>
      </c>
      <c r="C2939" s="2" t="s">
        <v>210</v>
      </c>
      <c r="D2939" t="s">
        <v>6093</v>
      </c>
      <c r="E2939" t="s">
        <v>6094</v>
      </c>
      <c r="F2939" s="198" t="s">
        <v>11651</v>
      </c>
      <c r="G2939" t="s">
        <v>7716</v>
      </c>
    </row>
    <row r="2940" spans="1:7">
      <c r="A2940" s="105" t="s">
        <v>11586</v>
      </c>
      <c r="B2940" s="103" t="s">
        <v>11602</v>
      </c>
      <c r="C2940" s="4" t="s">
        <v>517</v>
      </c>
      <c r="D2940" s="27" t="s">
        <v>1350</v>
      </c>
      <c r="E2940" s="27" t="s">
        <v>885</v>
      </c>
      <c r="F2940" s="198" t="s">
        <v>11651</v>
      </c>
    </row>
    <row r="2941" spans="1:7">
      <c r="A2941" s="105" t="s">
        <v>11586</v>
      </c>
      <c r="B2941" s="103" t="s">
        <v>11602</v>
      </c>
      <c r="C2941" s="4" t="s">
        <v>517</v>
      </c>
      <c r="D2941" s="8" t="s">
        <v>6093</v>
      </c>
      <c r="E2941" s="8" t="s">
        <v>7720</v>
      </c>
      <c r="F2941" s="198" t="s">
        <v>11651</v>
      </c>
    </row>
    <row r="2942" spans="1:7">
      <c r="A2942" s="87">
        <v>42042</v>
      </c>
      <c r="B2942" s="102">
        <f>YEAR(A2942)</f>
        <v>2015</v>
      </c>
      <c r="C2942" s="2" t="s">
        <v>396</v>
      </c>
      <c r="D2942" t="s">
        <v>1907</v>
      </c>
      <c r="E2942" t="s">
        <v>4411</v>
      </c>
      <c r="F2942" s="198" t="s">
        <v>11963</v>
      </c>
      <c r="G2942" t="s">
        <v>4414</v>
      </c>
    </row>
    <row r="2943" spans="1:7">
      <c r="A2943" s="87">
        <v>41387</v>
      </c>
      <c r="B2943" s="102">
        <f>YEAR(A2943)</f>
        <v>2013</v>
      </c>
      <c r="C2943" s="2" t="s">
        <v>2826</v>
      </c>
      <c r="D2943" t="s">
        <v>1907</v>
      </c>
      <c r="E2943" t="s">
        <v>4411</v>
      </c>
      <c r="F2943" t="s">
        <v>11963</v>
      </c>
      <c r="G2943" t="s">
        <v>4414</v>
      </c>
    </row>
    <row r="2944" spans="1:7">
      <c r="A2944" s="87">
        <v>40635</v>
      </c>
      <c r="B2944" s="102">
        <f>YEAR(A2944)</f>
        <v>2011</v>
      </c>
      <c r="C2944" s="2" t="s">
        <v>47</v>
      </c>
      <c r="D2944" t="s">
        <v>981</v>
      </c>
      <c r="E2944" t="s">
        <v>4077</v>
      </c>
      <c r="F2944" s="199" t="s">
        <v>12377</v>
      </c>
    </row>
    <row r="2945" spans="1:7">
      <c r="A2945" s="109">
        <v>42238</v>
      </c>
      <c r="B2945" s="102">
        <f>YEAR(A2945)</f>
        <v>2015</v>
      </c>
      <c r="C2945" s="2" t="s">
        <v>402</v>
      </c>
      <c r="D2945" t="s">
        <v>1975</v>
      </c>
      <c r="E2945" t="s">
        <v>1976</v>
      </c>
      <c r="F2945" s="200" t="s">
        <v>12377</v>
      </c>
      <c r="G2945" t="s">
        <v>1825</v>
      </c>
    </row>
    <row r="2946" spans="1:7">
      <c r="A2946" s="105" t="s">
        <v>11586</v>
      </c>
      <c r="B2946" s="103" t="s">
        <v>11602</v>
      </c>
      <c r="C2946" s="4" t="s">
        <v>471</v>
      </c>
      <c r="D2946" s="5" t="s">
        <v>7756</v>
      </c>
      <c r="E2946" s="5" t="s">
        <v>7757</v>
      </c>
      <c r="F2946" s="201" t="s">
        <v>12377</v>
      </c>
    </row>
    <row r="2947" spans="1:7">
      <c r="A2947" s="87">
        <v>41580</v>
      </c>
      <c r="B2947" s="102">
        <f>YEAR(A2947)</f>
        <v>2013</v>
      </c>
      <c r="C2947" s="2" t="s">
        <v>587</v>
      </c>
      <c r="D2947" t="s">
        <v>11469</v>
      </c>
      <c r="E2947" t="s">
        <v>11464</v>
      </c>
      <c r="F2947" s="125" t="s">
        <v>12079</v>
      </c>
      <c r="G2947" t="s">
        <v>11471</v>
      </c>
    </row>
    <row r="2948" spans="1:7">
      <c r="A2948" s="87">
        <v>42238</v>
      </c>
      <c r="B2948" s="102">
        <f>YEAR(A2948)</f>
        <v>2015</v>
      </c>
      <c r="C2948" s="2" t="s">
        <v>1855</v>
      </c>
      <c r="D2948" t="s">
        <v>1932</v>
      </c>
      <c r="E2948" t="s">
        <v>1933</v>
      </c>
      <c r="F2948" s="202" t="s">
        <v>12378</v>
      </c>
      <c r="G2948" t="s">
        <v>85</v>
      </c>
    </row>
    <row r="2949" spans="1:7">
      <c r="A2949" s="87">
        <v>42353</v>
      </c>
      <c r="B2949" s="102">
        <f>YEAR(A2949)</f>
        <v>2015</v>
      </c>
      <c r="C2949" s="2" t="s">
        <v>300</v>
      </c>
      <c r="D2949" t="s">
        <v>1932</v>
      </c>
      <c r="E2949" t="s">
        <v>1933</v>
      </c>
      <c r="F2949" s="203" t="s">
        <v>12378</v>
      </c>
      <c r="G2949" t="s">
        <v>1535</v>
      </c>
    </row>
    <row r="2950" spans="1:7">
      <c r="A2950" s="105" t="s">
        <v>11586</v>
      </c>
      <c r="B2950" s="103" t="s">
        <v>11602</v>
      </c>
      <c r="C2950" s="4" t="s">
        <v>167</v>
      </c>
      <c r="D2950" s="5" t="s">
        <v>768</v>
      </c>
      <c r="E2950" s="5" t="s">
        <v>769</v>
      </c>
      <c r="F2950" s="204" t="s">
        <v>12179</v>
      </c>
    </row>
    <row r="2951" spans="1:7">
      <c r="A2951" s="105" t="s">
        <v>11586</v>
      </c>
      <c r="B2951" s="103" t="s">
        <v>11602</v>
      </c>
      <c r="C2951" s="4" t="s">
        <v>568</v>
      </c>
      <c r="D2951" s="5" t="s">
        <v>2070</v>
      </c>
      <c r="E2951" s="5" t="s">
        <v>5126</v>
      </c>
      <c r="F2951" s="204" t="s">
        <v>12179</v>
      </c>
    </row>
    <row r="2952" spans="1:7">
      <c r="A2952" s="105" t="s">
        <v>11586</v>
      </c>
      <c r="B2952" s="103" t="s">
        <v>11602</v>
      </c>
      <c r="C2952" s="4" t="s">
        <v>2876</v>
      </c>
      <c r="D2952" s="5" t="s">
        <v>9022</v>
      </c>
      <c r="E2952" s="5" t="s">
        <v>9023</v>
      </c>
      <c r="F2952" s="204" t="s">
        <v>12179</v>
      </c>
    </row>
    <row r="2953" spans="1:7">
      <c r="A2953" s="105" t="s">
        <v>11586</v>
      </c>
      <c r="B2953" s="103" t="s">
        <v>11602</v>
      </c>
      <c r="C2953" s="4" t="s">
        <v>568</v>
      </c>
      <c r="D2953" s="5" t="s">
        <v>2410</v>
      </c>
      <c r="E2953" s="5" t="s">
        <v>11055</v>
      </c>
      <c r="F2953" s="204" t="s">
        <v>12179</v>
      </c>
    </row>
    <row r="2954" spans="1:7" ht="15.75">
      <c r="A2954" s="108">
        <v>41958</v>
      </c>
      <c r="B2954" s="102">
        <f>YEAR(A2954)</f>
        <v>2014</v>
      </c>
      <c r="C2954" s="26" t="s">
        <v>184</v>
      </c>
      <c r="D2954" s="26" t="s">
        <v>9414</v>
      </c>
      <c r="E2954" s="26" t="s">
        <v>11514</v>
      </c>
      <c r="F2954" s="204" t="s">
        <v>12179</v>
      </c>
      <c r="G2954" s="26" t="s">
        <v>11516</v>
      </c>
    </row>
    <row r="2955" spans="1:7">
      <c r="A2955" s="87">
        <v>41520</v>
      </c>
      <c r="B2955" s="102">
        <f>YEAR(A2955)</f>
        <v>2013</v>
      </c>
      <c r="C2955" s="2" t="s">
        <v>159</v>
      </c>
      <c r="D2955" t="s">
        <v>1686</v>
      </c>
      <c r="E2955" t="s">
        <v>4404</v>
      </c>
      <c r="F2955" s="205" t="s">
        <v>11764</v>
      </c>
      <c r="G2955" t="s">
        <v>4406</v>
      </c>
    </row>
    <row r="2956" spans="1:7">
      <c r="A2956" s="87">
        <v>41517</v>
      </c>
      <c r="B2956" s="102">
        <f>YEAR(A2956)</f>
        <v>2013</v>
      </c>
      <c r="C2956" s="2" t="s">
        <v>2553</v>
      </c>
      <c r="D2956" t="s">
        <v>762</v>
      </c>
      <c r="E2956" t="s">
        <v>6546</v>
      </c>
      <c r="F2956" s="206" t="s">
        <v>11764</v>
      </c>
      <c r="G2956" t="s">
        <v>2540</v>
      </c>
    </row>
    <row r="2957" spans="1:7">
      <c r="A2957" s="87">
        <v>41289</v>
      </c>
      <c r="B2957" s="102">
        <f>YEAR(A2957)</f>
        <v>2013</v>
      </c>
      <c r="C2957" s="2" t="s">
        <v>2281</v>
      </c>
      <c r="D2957" t="s">
        <v>573</v>
      </c>
      <c r="E2957" t="s">
        <v>1765</v>
      </c>
      <c r="F2957" s="207" t="s">
        <v>12379</v>
      </c>
    </row>
    <row r="2958" spans="1:7">
      <c r="A2958" s="87">
        <v>41289</v>
      </c>
      <c r="B2958" s="102">
        <f>YEAR(A2958)</f>
        <v>2013</v>
      </c>
      <c r="C2958" s="16" t="s">
        <v>81</v>
      </c>
      <c r="D2958" t="s">
        <v>573</v>
      </c>
      <c r="E2958" t="s">
        <v>1765</v>
      </c>
      <c r="F2958" s="208" t="s">
        <v>12379</v>
      </c>
      <c r="G2958" t="s">
        <v>5862</v>
      </c>
    </row>
    <row r="2959" spans="1:7">
      <c r="A2959" s="105" t="s">
        <v>11586</v>
      </c>
      <c r="B2959" s="103" t="s">
        <v>11602</v>
      </c>
      <c r="C2959" s="22" t="s">
        <v>314</v>
      </c>
      <c r="D2959" s="23" t="s">
        <v>573</v>
      </c>
      <c r="E2959" s="23" t="s">
        <v>1765</v>
      </c>
      <c r="F2959" s="209" t="s">
        <v>12379</v>
      </c>
    </row>
    <row r="2960" spans="1:7">
      <c r="A2960" s="87">
        <v>40635</v>
      </c>
      <c r="B2960" s="102">
        <f>YEAR(A2960)</f>
        <v>2011</v>
      </c>
      <c r="C2960" s="2" t="s">
        <v>780</v>
      </c>
      <c r="D2960" t="s">
        <v>676</v>
      </c>
      <c r="E2960" t="s">
        <v>9514</v>
      </c>
      <c r="F2960" s="209" t="s">
        <v>12379</v>
      </c>
    </row>
    <row r="2961" spans="1:7">
      <c r="A2961" s="105" t="s">
        <v>11586</v>
      </c>
      <c r="B2961" s="103" t="s">
        <v>11602</v>
      </c>
      <c r="C2961" s="4" t="s">
        <v>949</v>
      </c>
      <c r="D2961" s="5" t="s">
        <v>950</v>
      </c>
      <c r="E2961" s="5" t="s">
        <v>951</v>
      </c>
      <c r="F2961" s="210" t="s">
        <v>12380</v>
      </c>
    </row>
    <row r="2962" spans="1:7">
      <c r="A2962" s="105" t="s">
        <v>11586</v>
      </c>
      <c r="B2962" s="103" t="s">
        <v>11602</v>
      </c>
      <c r="C2962" s="4" t="s">
        <v>949</v>
      </c>
      <c r="D2962" s="5" t="s">
        <v>3222</v>
      </c>
      <c r="E2962" s="5" t="s">
        <v>3223</v>
      </c>
      <c r="F2962" s="210" t="s">
        <v>12380</v>
      </c>
    </row>
    <row r="2963" spans="1:7">
      <c r="A2963" s="105" t="s">
        <v>11586</v>
      </c>
      <c r="B2963" s="103" t="s">
        <v>11602</v>
      </c>
      <c r="C2963" s="4" t="s">
        <v>949</v>
      </c>
      <c r="D2963" s="5" t="s">
        <v>1767</v>
      </c>
      <c r="E2963" s="5" t="s">
        <v>4812</v>
      </c>
      <c r="F2963" s="210" t="s">
        <v>12380</v>
      </c>
    </row>
    <row r="2964" spans="1:7">
      <c r="A2964" s="105" t="s">
        <v>11586</v>
      </c>
      <c r="B2964" s="103" t="s">
        <v>11602</v>
      </c>
      <c r="C2964" s="4" t="s">
        <v>949</v>
      </c>
      <c r="D2964" s="5" t="s">
        <v>3789</v>
      </c>
      <c r="E2964" s="5" t="s">
        <v>10448</v>
      </c>
      <c r="F2964" s="210" t="s">
        <v>12380</v>
      </c>
    </row>
    <row r="2965" spans="1:7" ht="15.75">
      <c r="A2965" s="108">
        <v>41950</v>
      </c>
      <c r="B2965" s="102">
        <f t="shared" ref="B2965:B2987" si="75">YEAR(A2965)</f>
        <v>2014</v>
      </c>
      <c r="C2965" s="26" t="s">
        <v>909</v>
      </c>
      <c r="D2965" s="26" t="s">
        <v>315</v>
      </c>
      <c r="E2965" s="26" t="s">
        <v>4517</v>
      </c>
      <c r="F2965" s="211" t="s">
        <v>12381</v>
      </c>
      <c r="G2965" s="26" t="s">
        <v>3954</v>
      </c>
    </row>
    <row r="2966" spans="1:7">
      <c r="A2966" s="87">
        <v>41585</v>
      </c>
      <c r="B2966" s="102">
        <f t="shared" si="75"/>
        <v>2013</v>
      </c>
      <c r="C2966" s="2" t="s">
        <v>67</v>
      </c>
      <c r="D2966" t="s">
        <v>3017</v>
      </c>
      <c r="E2966" t="s">
        <v>3018</v>
      </c>
      <c r="F2966" s="212" t="s">
        <v>11937</v>
      </c>
      <c r="G2966" t="s">
        <v>1218</v>
      </c>
    </row>
    <row r="2967" spans="1:7">
      <c r="A2967" s="87">
        <v>41585</v>
      </c>
      <c r="B2967" s="102">
        <f t="shared" si="75"/>
        <v>2013</v>
      </c>
      <c r="C2967" s="2" t="s">
        <v>67</v>
      </c>
      <c r="D2967" t="s">
        <v>4918</v>
      </c>
      <c r="E2967" t="s">
        <v>4919</v>
      </c>
      <c r="F2967" t="s">
        <v>11937</v>
      </c>
      <c r="G2967" t="s">
        <v>1218</v>
      </c>
    </row>
    <row r="2968" spans="1:7">
      <c r="A2968" s="107">
        <v>41661</v>
      </c>
      <c r="B2968" s="102">
        <f t="shared" si="75"/>
        <v>2014</v>
      </c>
      <c r="D2968" t="s">
        <v>3021</v>
      </c>
      <c r="E2968" t="s">
        <v>3022</v>
      </c>
      <c r="F2968" t="s">
        <v>11937</v>
      </c>
      <c r="G2968" t="s">
        <v>3023</v>
      </c>
    </row>
    <row r="2969" spans="1:7">
      <c r="A2969" s="109">
        <v>42245</v>
      </c>
      <c r="B2969" s="102">
        <f t="shared" si="75"/>
        <v>2015</v>
      </c>
      <c r="C2969" s="2" t="s">
        <v>177</v>
      </c>
      <c r="D2969" t="s">
        <v>3286</v>
      </c>
      <c r="E2969" t="s">
        <v>3287</v>
      </c>
      <c r="F2969" t="s">
        <v>11937</v>
      </c>
      <c r="G2969" t="s">
        <v>3288</v>
      </c>
    </row>
    <row r="2970" spans="1:7">
      <c r="A2970" s="87">
        <v>41611</v>
      </c>
      <c r="B2970" s="102">
        <f t="shared" si="75"/>
        <v>2013</v>
      </c>
      <c r="C2970" s="2" t="s">
        <v>67</v>
      </c>
      <c r="D2970" t="s">
        <v>8445</v>
      </c>
      <c r="E2970" t="s">
        <v>8449</v>
      </c>
      <c r="F2970" s="213" t="s">
        <v>12382</v>
      </c>
      <c r="G2970" t="s">
        <v>8451</v>
      </c>
    </row>
    <row r="2971" spans="1:7">
      <c r="A2971" s="87">
        <v>41579</v>
      </c>
      <c r="B2971" s="102">
        <f t="shared" si="75"/>
        <v>2013</v>
      </c>
      <c r="C2971" s="2" t="s">
        <v>61</v>
      </c>
      <c r="D2971" t="s">
        <v>8445</v>
      </c>
      <c r="E2971" t="s">
        <v>8442</v>
      </c>
      <c r="F2971" s="214" t="s">
        <v>12382</v>
      </c>
      <c r="G2971" t="s">
        <v>8447</v>
      </c>
    </row>
    <row r="2972" spans="1:7">
      <c r="A2972" s="104" t="s">
        <v>1449</v>
      </c>
      <c r="B2972" s="102">
        <f t="shared" si="75"/>
        <v>2015</v>
      </c>
      <c r="C2972" s="2" t="s">
        <v>289</v>
      </c>
      <c r="D2972" t="s">
        <v>1063</v>
      </c>
      <c r="E2972" t="s">
        <v>3391</v>
      </c>
      <c r="F2972" s="215" t="s">
        <v>12383</v>
      </c>
      <c r="G2972" t="s">
        <v>3153</v>
      </c>
    </row>
    <row r="2973" spans="1:7">
      <c r="A2973" s="87">
        <v>41580</v>
      </c>
      <c r="B2973" s="102">
        <f t="shared" si="75"/>
        <v>2013</v>
      </c>
      <c r="C2973" s="2" t="s">
        <v>136</v>
      </c>
      <c r="D2973" t="s">
        <v>3027</v>
      </c>
      <c r="E2973" t="s">
        <v>10317</v>
      </c>
      <c r="F2973" s="215" t="s">
        <v>10273</v>
      </c>
      <c r="G2973" t="s">
        <v>285</v>
      </c>
    </row>
    <row r="2974" spans="1:7">
      <c r="A2974" s="87">
        <v>41863</v>
      </c>
      <c r="B2974" s="102">
        <f t="shared" si="75"/>
        <v>2014</v>
      </c>
      <c r="C2974" s="2" t="s">
        <v>820</v>
      </c>
      <c r="D2974" t="s">
        <v>3027</v>
      </c>
      <c r="E2974" t="s">
        <v>10317</v>
      </c>
      <c r="F2974" s="215" t="s">
        <v>10273</v>
      </c>
      <c r="G2974" t="s">
        <v>642</v>
      </c>
    </row>
    <row r="2975" spans="1:7">
      <c r="A2975" s="87">
        <v>40813</v>
      </c>
      <c r="B2975" s="102">
        <f t="shared" si="75"/>
        <v>2011</v>
      </c>
      <c r="C2975" s="2" t="s">
        <v>107</v>
      </c>
      <c r="D2975" t="s">
        <v>6570</v>
      </c>
      <c r="E2975" t="s">
        <v>6913</v>
      </c>
      <c r="F2975" t="s">
        <v>10273</v>
      </c>
      <c r="G2975" t="s">
        <v>2057</v>
      </c>
    </row>
    <row r="2976" spans="1:7">
      <c r="A2976" s="87">
        <v>40792</v>
      </c>
      <c r="B2976" s="102">
        <f t="shared" si="75"/>
        <v>2011</v>
      </c>
      <c r="C2976" s="2" t="s">
        <v>107</v>
      </c>
      <c r="D2976" t="s">
        <v>3027</v>
      </c>
      <c r="E2976" t="s">
        <v>10317</v>
      </c>
      <c r="F2976" t="s">
        <v>10273</v>
      </c>
      <c r="G2976" t="s">
        <v>2057</v>
      </c>
    </row>
    <row r="2977" spans="1:7">
      <c r="A2977" s="87">
        <v>40635</v>
      </c>
      <c r="B2977" s="102">
        <f t="shared" si="75"/>
        <v>2011</v>
      </c>
      <c r="C2977" s="2" t="s">
        <v>780</v>
      </c>
      <c r="D2977" t="s">
        <v>2493</v>
      </c>
      <c r="E2977" t="s">
        <v>10317</v>
      </c>
      <c r="F2977" t="s">
        <v>10273</v>
      </c>
    </row>
    <row r="2978" spans="1:7">
      <c r="A2978" s="87">
        <v>40635</v>
      </c>
      <c r="B2978" s="102">
        <f t="shared" si="75"/>
        <v>2011</v>
      </c>
      <c r="C2978" s="2" t="s">
        <v>47</v>
      </c>
      <c r="D2978" t="s">
        <v>2493</v>
      </c>
      <c r="E2978" t="s">
        <v>10317</v>
      </c>
      <c r="F2978" t="s">
        <v>10273</v>
      </c>
    </row>
    <row r="2979" spans="1:7">
      <c r="A2979" s="87">
        <v>40942</v>
      </c>
      <c r="B2979" s="102">
        <f t="shared" si="75"/>
        <v>2012</v>
      </c>
      <c r="C2979" s="2" t="s">
        <v>56</v>
      </c>
      <c r="D2979" t="s">
        <v>3027</v>
      </c>
      <c r="E2979" t="s">
        <v>10317</v>
      </c>
      <c r="F2979" t="s">
        <v>10273</v>
      </c>
      <c r="G2979" t="s">
        <v>642</v>
      </c>
    </row>
    <row r="2980" spans="1:7">
      <c r="A2980" s="87">
        <v>40943</v>
      </c>
      <c r="B2980" s="102">
        <f t="shared" si="75"/>
        <v>2012</v>
      </c>
      <c r="C2980" s="2" t="s">
        <v>59</v>
      </c>
      <c r="D2980" t="s">
        <v>3027</v>
      </c>
      <c r="E2980" t="s">
        <v>10317</v>
      </c>
      <c r="F2980" t="s">
        <v>10273</v>
      </c>
      <c r="G2980" t="s">
        <v>642</v>
      </c>
    </row>
    <row r="2981" spans="1:7">
      <c r="A2981" s="87">
        <v>41019</v>
      </c>
      <c r="B2981" s="102">
        <f t="shared" si="75"/>
        <v>2012</v>
      </c>
      <c r="C2981" s="2" t="s">
        <v>1313</v>
      </c>
      <c r="D2981" t="s">
        <v>3027</v>
      </c>
      <c r="E2981" t="s">
        <v>10317</v>
      </c>
      <c r="F2981" t="s">
        <v>10273</v>
      </c>
      <c r="G2981" t="s">
        <v>642</v>
      </c>
    </row>
    <row r="2982" spans="1:7">
      <c r="A2982" s="87">
        <v>41353</v>
      </c>
      <c r="B2982" s="102">
        <f t="shared" si="75"/>
        <v>2013</v>
      </c>
      <c r="C2982" s="2" t="s">
        <v>203</v>
      </c>
      <c r="D2982" t="s">
        <v>3027</v>
      </c>
      <c r="E2982" t="s">
        <v>10317</v>
      </c>
      <c r="F2982" t="s">
        <v>10273</v>
      </c>
    </row>
    <row r="2983" spans="1:7">
      <c r="A2983" s="87">
        <v>41538</v>
      </c>
      <c r="B2983" s="102">
        <f t="shared" si="75"/>
        <v>2013</v>
      </c>
      <c r="C2983" s="2" t="s">
        <v>714</v>
      </c>
      <c r="D2983" t="s">
        <v>3027</v>
      </c>
      <c r="E2983" t="s">
        <v>10317</v>
      </c>
      <c r="F2983" t="s">
        <v>10273</v>
      </c>
      <c r="G2983" t="s">
        <v>2057</v>
      </c>
    </row>
    <row r="2984" spans="1:7">
      <c r="A2984" s="87">
        <v>41538</v>
      </c>
      <c r="B2984" s="102">
        <f t="shared" si="75"/>
        <v>2013</v>
      </c>
      <c r="C2984" s="2" t="s">
        <v>718</v>
      </c>
      <c r="D2984" t="s">
        <v>3027</v>
      </c>
      <c r="E2984" t="s">
        <v>10317</v>
      </c>
      <c r="F2984" t="s">
        <v>10273</v>
      </c>
      <c r="G2984" t="s">
        <v>2057</v>
      </c>
    </row>
    <row r="2985" spans="1:7">
      <c r="A2985" s="87">
        <v>41690</v>
      </c>
      <c r="B2985" s="102">
        <f t="shared" si="75"/>
        <v>2014</v>
      </c>
      <c r="C2985" s="2" t="s">
        <v>277</v>
      </c>
      <c r="D2985" t="s">
        <v>3027</v>
      </c>
      <c r="E2985" t="s">
        <v>10317</v>
      </c>
      <c r="F2985" t="s">
        <v>10273</v>
      </c>
      <c r="G2985" t="s">
        <v>642</v>
      </c>
    </row>
    <row r="2986" spans="1:7">
      <c r="A2986" s="87">
        <v>41914</v>
      </c>
      <c r="B2986" s="102">
        <f t="shared" si="75"/>
        <v>2014</v>
      </c>
      <c r="C2986" s="2" t="s">
        <v>273</v>
      </c>
      <c r="D2986" t="s">
        <v>3027</v>
      </c>
      <c r="E2986" t="s">
        <v>10317</v>
      </c>
      <c r="F2986" t="s">
        <v>10273</v>
      </c>
      <c r="G2986" t="s">
        <v>642</v>
      </c>
    </row>
    <row r="2987" spans="1:7">
      <c r="A2987" s="109">
        <v>42238</v>
      </c>
      <c r="B2987" s="102">
        <f t="shared" si="75"/>
        <v>2015</v>
      </c>
      <c r="C2987" s="2" t="s">
        <v>402</v>
      </c>
      <c r="D2987" t="s">
        <v>6570</v>
      </c>
      <c r="E2987" t="s">
        <v>6913</v>
      </c>
      <c r="F2987" t="s">
        <v>10273</v>
      </c>
      <c r="G2987" t="s">
        <v>642</v>
      </c>
    </row>
    <row r="2988" spans="1:7">
      <c r="A2988" s="104" t="s">
        <v>743</v>
      </c>
      <c r="B2988" s="103">
        <v>2015</v>
      </c>
      <c r="C2988" t="s">
        <v>744</v>
      </c>
      <c r="D2988" t="s">
        <v>6570</v>
      </c>
      <c r="E2988" t="s">
        <v>6913</v>
      </c>
      <c r="F2988" t="s">
        <v>10273</v>
      </c>
      <c r="G2988" t="s">
        <v>2005</v>
      </c>
    </row>
    <row r="2989" spans="1:7">
      <c r="A2989" s="87">
        <v>42094</v>
      </c>
      <c r="B2989" s="102">
        <f>YEAR(A2989)</f>
        <v>2015</v>
      </c>
      <c r="C2989" s="2" t="s">
        <v>141</v>
      </c>
      <c r="D2989" t="s">
        <v>8019</v>
      </c>
      <c r="E2989" t="s">
        <v>8011</v>
      </c>
      <c r="F2989" t="s">
        <v>10273</v>
      </c>
    </row>
    <row r="2990" spans="1:7">
      <c r="A2990" s="87">
        <v>42042</v>
      </c>
      <c r="B2990" s="102">
        <f>YEAR(A2990)</f>
        <v>2015</v>
      </c>
      <c r="C2990" s="2" t="s">
        <v>396</v>
      </c>
      <c r="D2990" t="s">
        <v>3027</v>
      </c>
      <c r="E2990" t="s">
        <v>10317</v>
      </c>
      <c r="F2990" t="s">
        <v>10273</v>
      </c>
      <c r="G2990" t="s">
        <v>642</v>
      </c>
    </row>
    <row r="2991" spans="1:7">
      <c r="A2991" s="87">
        <v>42342</v>
      </c>
      <c r="B2991" s="102">
        <f>YEAR(A2991)</f>
        <v>2015</v>
      </c>
      <c r="C2991" s="2" t="s">
        <v>349</v>
      </c>
      <c r="D2991" t="s">
        <v>3027</v>
      </c>
      <c r="E2991" t="s">
        <v>10317</v>
      </c>
      <c r="F2991" t="s">
        <v>10273</v>
      </c>
      <c r="G2991" t="s">
        <v>642</v>
      </c>
    </row>
    <row r="2992" spans="1:7">
      <c r="A2992" s="104" t="s">
        <v>743</v>
      </c>
      <c r="B2992" s="103">
        <v>2015</v>
      </c>
      <c r="C2992" t="s">
        <v>744</v>
      </c>
      <c r="D2992" t="s">
        <v>3027</v>
      </c>
      <c r="E2992" t="s">
        <v>10317</v>
      </c>
      <c r="F2992" t="s">
        <v>10273</v>
      </c>
      <c r="G2992" t="s">
        <v>285</v>
      </c>
    </row>
    <row r="2993" spans="1:7">
      <c r="A2993" s="105" t="s">
        <v>11586</v>
      </c>
      <c r="B2993" s="103" t="s">
        <v>11602</v>
      </c>
      <c r="C2993" s="4" t="s">
        <v>471</v>
      </c>
      <c r="D2993" s="5" t="s">
        <v>10271</v>
      </c>
      <c r="E2993" s="5" t="s">
        <v>1154</v>
      </c>
      <c r="F2993" s="5" t="s">
        <v>10273</v>
      </c>
    </row>
    <row r="2994" spans="1:7">
      <c r="A2994" s="105" t="s">
        <v>11586</v>
      </c>
      <c r="B2994" s="103" t="s">
        <v>11602</v>
      </c>
      <c r="C2994" s="4" t="s">
        <v>471</v>
      </c>
      <c r="D2994" s="5" t="s">
        <v>10271</v>
      </c>
      <c r="E2994" s="5" t="s">
        <v>1154</v>
      </c>
      <c r="F2994" s="5" t="s">
        <v>10273</v>
      </c>
    </row>
    <row r="2995" spans="1:7">
      <c r="A2995" s="87">
        <v>42070</v>
      </c>
      <c r="B2995" s="102">
        <f>YEAR(A2995)</f>
        <v>2015</v>
      </c>
      <c r="C2995" s="2" t="s">
        <v>280</v>
      </c>
      <c r="D2995" t="s">
        <v>3027</v>
      </c>
      <c r="E2995" t="s">
        <v>10317</v>
      </c>
      <c r="F2995" s="5" t="s">
        <v>10273</v>
      </c>
      <c r="G2995" t="s">
        <v>285</v>
      </c>
    </row>
    <row r="2996" spans="1:7">
      <c r="A2996" s="87" t="s">
        <v>11586</v>
      </c>
      <c r="B2996" s="103" t="s">
        <v>11602</v>
      </c>
      <c r="C2996" s="4" t="s">
        <v>26</v>
      </c>
      <c r="D2996" s="4" t="s">
        <v>3027</v>
      </c>
      <c r="E2996" s="4" t="s">
        <v>10317</v>
      </c>
      <c r="F2996" s="5" t="s">
        <v>10273</v>
      </c>
    </row>
    <row r="2997" spans="1:7">
      <c r="A2997" s="87">
        <v>41725</v>
      </c>
      <c r="B2997" s="102">
        <f t="shared" ref="B2997:B3029" si="76">YEAR(A2997)</f>
        <v>2014</v>
      </c>
      <c r="C2997" s="2" t="s">
        <v>3192</v>
      </c>
      <c r="D2997" t="s">
        <v>5221</v>
      </c>
      <c r="E2997" t="s">
        <v>5222</v>
      </c>
      <c r="F2997" t="s">
        <v>12384</v>
      </c>
      <c r="G2997" t="s">
        <v>1542</v>
      </c>
    </row>
    <row r="2998" spans="1:7">
      <c r="A2998" s="87">
        <v>40179</v>
      </c>
      <c r="B2998" s="102">
        <f t="shared" si="76"/>
        <v>2010</v>
      </c>
      <c r="C2998" s="2" t="s">
        <v>256</v>
      </c>
      <c r="D2998" t="s">
        <v>6815</v>
      </c>
      <c r="E2998" t="s">
        <v>6816</v>
      </c>
      <c r="F2998" t="s">
        <v>12314</v>
      </c>
    </row>
    <row r="2999" spans="1:7">
      <c r="A2999" s="87">
        <v>42343</v>
      </c>
      <c r="B2999" s="102">
        <f t="shared" si="76"/>
        <v>2015</v>
      </c>
      <c r="C2999" s="2" t="s">
        <v>193</v>
      </c>
      <c r="D2999" t="s">
        <v>2811</v>
      </c>
      <c r="E2999" t="s">
        <v>2812</v>
      </c>
      <c r="F2999" t="s">
        <v>2813</v>
      </c>
      <c r="G2999" t="s">
        <v>2814</v>
      </c>
    </row>
    <row r="3000" spans="1:7">
      <c r="A3000" s="109">
        <v>42245</v>
      </c>
      <c r="B3000" s="102">
        <f t="shared" si="76"/>
        <v>2015</v>
      </c>
      <c r="C3000" s="2" t="s">
        <v>177</v>
      </c>
      <c r="D3000" t="s">
        <v>530</v>
      </c>
      <c r="E3000" t="s">
        <v>5089</v>
      </c>
      <c r="F3000" t="s">
        <v>2813</v>
      </c>
      <c r="G3000" t="s">
        <v>5091</v>
      </c>
    </row>
    <row r="3001" spans="1:7">
      <c r="A3001" s="109">
        <v>42245</v>
      </c>
      <c r="B3001" s="102">
        <f t="shared" si="76"/>
        <v>2015</v>
      </c>
      <c r="C3001" s="2" t="s">
        <v>177</v>
      </c>
      <c r="D3001" t="s">
        <v>5095</v>
      </c>
      <c r="E3001" t="s">
        <v>5089</v>
      </c>
      <c r="F3001" t="s">
        <v>2813</v>
      </c>
    </row>
    <row r="3002" spans="1:7">
      <c r="A3002" s="109">
        <v>42245</v>
      </c>
      <c r="B3002" s="102">
        <f t="shared" si="76"/>
        <v>2015</v>
      </c>
      <c r="C3002" s="2" t="s">
        <v>177</v>
      </c>
      <c r="D3002" t="s">
        <v>2812</v>
      </c>
      <c r="E3002" t="s">
        <v>2811</v>
      </c>
      <c r="F3002" t="s">
        <v>2813</v>
      </c>
      <c r="G3002" t="s">
        <v>7654</v>
      </c>
    </row>
    <row r="3003" spans="1:7">
      <c r="A3003" s="87">
        <v>41863</v>
      </c>
      <c r="B3003" s="102">
        <f t="shared" si="76"/>
        <v>2014</v>
      </c>
      <c r="C3003" s="2" t="s">
        <v>820</v>
      </c>
      <c r="D3003" t="s">
        <v>6209</v>
      </c>
      <c r="E3003" t="s">
        <v>864</v>
      </c>
      <c r="F3003" s="216" t="s">
        <v>11920</v>
      </c>
      <c r="G3003" t="s">
        <v>6211</v>
      </c>
    </row>
    <row r="3004" spans="1:7">
      <c r="A3004" s="87">
        <v>41895</v>
      </c>
      <c r="B3004" s="102">
        <f t="shared" si="76"/>
        <v>2014</v>
      </c>
      <c r="C3004" s="2" t="s">
        <v>264</v>
      </c>
      <c r="D3004" t="s">
        <v>6209</v>
      </c>
      <c r="E3004" t="s">
        <v>864</v>
      </c>
      <c r="F3004" s="216" t="s">
        <v>11920</v>
      </c>
      <c r="G3004" t="s">
        <v>6211</v>
      </c>
    </row>
    <row r="3005" spans="1:7">
      <c r="A3005" s="87">
        <v>41754</v>
      </c>
      <c r="B3005" s="102">
        <f t="shared" si="76"/>
        <v>2014</v>
      </c>
      <c r="C3005" s="2" t="s">
        <v>328</v>
      </c>
      <c r="D3005" s="21" t="s">
        <v>6209</v>
      </c>
      <c r="E3005" s="21" t="s">
        <v>864</v>
      </c>
      <c r="F3005" s="216" t="s">
        <v>11920</v>
      </c>
      <c r="G3005" s="21" t="s">
        <v>6211</v>
      </c>
    </row>
    <row r="3006" spans="1:7">
      <c r="A3006" s="87">
        <v>41800</v>
      </c>
      <c r="B3006" s="102">
        <f t="shared" si="76"/>
        <v>2014</v>
      </c>
      <c r="C3006" s="2" t="s">
        <v>78</v>
      </c>
      <c r="D3006" t="s">
        <v>6209</v>
      </c>
      <c r="E3006" t="s">
        <v>864</v>
      </c>
      <c r="F3006" s="216" t="s">
        <v>11920</v>
      </c>
      <c r="G3006" t="s">
        <v>788</v>
      </c>
    </row>
    <row r="3007" spans="1:7">
      <c r="A3007" s="87">
        <v>41800</v>
      </c>
      <c r="B3007" s="102">
        <f t="shared" si="76"/>
        <v>2014</v>
      </c>
      <c r="C3007" s="2" t="s">
        <v>78</v>
      </c>
      <c r="D3007" t="s">
        <v>968</v>
      </c>
      <c r="E3007" t="s">
        <v>11039</v>
      </c>
      <c r="F3007" s="216" t="s">
        <v>11920</v>
      </c>
      <c r="G3007" t="s">
        <v>6211</v>
      </c>
    </row>
    <row r="3008" spans="1:7">
      <c r="A3008" s="87">
        <v>42061</v>
      </c>
      <c r="B3008" s="102">
        <f t="shared" si="76"/>
        <v>2015</v>
      </c>
      <c r="C3008" s="2" t="s">
        <v>89</v>
      </c>
      <c r="D3008" s="12" t="s">
        <v>6209</v>
      </c>
      <c r="E3008" s="12" t="s">
        <v>864</v>
      </c>
      <c r="F3008" s="216" t="s">
        <v>11920</v>
      </c>
      <c r="G3008" s="12" t="s">
        <v>6211</v>
      </c>
    </row>
    <row r="3009" spans="1:7">
      <c r="A3009" s="109">
        <v>42238</v>
      </c>
      <c r="B3009" s="102">
        <f t="shared" si="76"/>
        <v>2015</v>
      </c>
      <c r="C3009" s="2" t="s">
        <v>402</v>
      </c>
      <c r="D3009" t="s">
        <v>6209</v>
      </c>
      <c r="E3009" t="s">
        <v>864</v>
      </c>
      <c r="F3009" s="216" t="s">
        <v>11920</v>
      </c>
      <c r="G3009" t="s">
        <v>788</v>
      </c>
    </row>
    <row r="3010" spans="1:7">
      <c r="A3010" s="87">
        <v>42342</v>
      </c>
      <c r="B3010" s="102">
        <f t="shared" si="76"/>
        <v>2015</v>
      </c>
      <c r="C3010" s="2" t="s">
        <v>349</v>
      </c>
      <c r="D3010" t="s">
        <v>113</v>
      </c>
      <c r="E3010" t="s">
        <v>9721</v>
      </c>
      <c r="F3010" s="216" t="s">
        <v>11920</v>
      </c>
      <c r="G3010" t="s">
        <v>3096</v>
      </c>
    </row>
    <row r="3011" spans="1:7">
      <c r="A3011" s="87">
        <v>41383</v>
      </c>
      <c r="B3011" s="102">
        <f t="shared" si="76"/>
        <v>2013</v>
      </c>
      <c r="C3011" s="2" t="s">
        <v>60</v>
      </c>
      <c r="D3011" t="s">
        <v>1077</v>
      </c>
      <c r="E3011" t="s">
        <v>2049</v>
      </c>
      <c r="F3011" t="s">
        <v>11920</v>
      </c>
    </row>
    <row r="3012" spans="1:7">
      <c r="A3012" s="87">
        <v>41725</v>
      </c>
      <c r="B3012" s="102">
        <f t="shared" si="76"/>
        <v>2014</v>
      </c>
      <c r="C3012" s="2" t="s">
        <v>171</v>
      </c>
      <c r="D3012" t="s">
        <v>10104</v>
      </c>
      <c r="E3012" t="s">
        <v>10105</v>
      </c>
      <c r="F3012" s="216" t="s">
        <v>12026</v>
      </c>
      <c r="G3012" t="s">
        <v>418</v>
      </c>
    </row>
    <row r="3013" spans="1:7">
      <c r="A3013" s="87">
        <v>41352</v>
      </c>
      <c r="B3013" s="102">
        <f t="shared" si="76"/>
        <v>2013</v>
      </c>
      <c r="C3013" s="2" t="s">
        <v>171</v>
      </c>
      <c r="D3013" t="s">
        <v>1167</v>
      </c>
      <c r="E3013" t="s">
        <v>8150</v>
      </c>
      <c r="F3013" t="s">
        <v>12026</v>
      </c>
      <c r="G3013" t="s">
        <v>4228</v>
      </c>
    </row>
    <row r="3014" spans="1:7">
      <c r="A3014" s="87">
        <v>41575</v>
      </c>
      <c r="B3014" s="102">
        <f t="shared" si="76"/>
        <v>2013</v>
      </c>
      <c r="C3014" s="2" t="s">
        <v>223</v>
      </c>
      <c r="D3014" t="s">
        <v>2657</v>
      </c>
      <c r="E3014" t="s">
        <v>2655</v>
      </c>
      <c r="F3014" t="s">
        <v>11931</v>
      </c>
      <c r="G3014" t="s">
        <v>227</v>
      </c>
    </row>
    <row r="3015" spans="1:7" ht="15.75">
      <c r="A3015" s="108">
        <v>41946</v>
      </c>
      <c r="B3015" s="102">
        <f t="shared" si="76"/>
        <v>2014</v>
      </c>
      <c r="C3015" s="26" t="s">
        <v>171</v>
      </c>
      <c r="D3015" s="26" t="s">
        <v>1366</v>
      </c>
      <c r="E3015" s="26" t="s">
        <v>9409</v>
      </c>
      <c r="F3015" s="26" t="s">
        <v>11931</v>
      </c>
      <c r="G3015" s="26" t="s">
        <v>958</v>
      </c>
    </row>
    <row r="3016" spans="1:7" ht="15.75">
      <c r="A3016" s="108">
        <v>41946</v>
      </c>
      <c r="B3016" s="102">
        <f t="shared" si="76"/>
        <v>2014</v>
      </c>
      <c r="C3016" s="26" t="s">
        <v>171</v>
      </c>
      <c r="D3016" s="26" t="s">
        <v>950</v>
      </c>
      <c r="E3016" s="26" t="s">
        <v>9587</v>
      </c>
      <c r="F3016" s="26" t="s">
        <v>11931</v>
      </c>
      <c r="G3016" s="26" t="s">
        <v>958</v>
      </c>
    </row>
    <row r="3017" spans="1:7" ht="15.75">
      <c r="A3017" s="105">
        <v>40569</v>
      </c>
      <c r="B3017" s="102">
        <f t="shared" si="76"/>
        <v>2011</v>
      </c>
      <c r="C3017" s="5" t="s">
        <v>1528</v>
      </c>
      <c r="D3017" s="5" t="s">
        <v>2395</v>
      </c>
      <c r="E3017" s="5" t="s">
        <v>2396</v>
      </c>
      <c r="F3017" s="26" t="s">
        <v>11931</v>
      </c>
    </row>
    <row r="3018" spans="1:7">
      <c r="A3018" s="87">
        <v>40820</v>
      </c>
      <c r="B3018" s="102">
        <f t="shared" si="76"/>
        <v>2011</v>
      </c>
      <c r="C3018" s="2" t="s">
        <v>519</v>
      </c>
      <c r="D3018" t="s">
        <v>4590</v>
      </c>
      <c r="E3018" t="s">
        <v>4591</v>
      </c>
      <c r="F3018" s="217" t="s">
        <v>12385</v>
      </c>
      <c r="G3018" t="s">
        <v>4593</v>
      </c>
    </row>
    <row r="3019" spans="1:7">
      <c r="A3019" s="87">
        <v>41754</v>
      </c>
      <c r="B3019" s="102">
        <f t="shared" si="76"/>
        <v>2014</v>
      </c>
      <c r="C3019" s="2" t="s">
        <v>328</v>
      </c>
      <c r="D3019" s="21" t="s">
        <v>1590</v>
      </c>
      <c r="E3019" s="21" t="s">
        <v>4976</v>
      </c>
      <c r="F3019" s="218" t="s">
        <v>12386</v>
      </c>
      <c r="G3019" s="21" t="s">
        <v>3760</v>
      </c>
    </row>
    <row r="3020" spans="1:7">
      <c r="A3020" s="87">
        <v>40179</v>
      </c>
      <c r="B3020" s="102">
        <f t="shared" si="76"/>
        <v>2010</v>
      </c>
      <c r="C3020" s="2" t="s">
        <v>256</v>
      </c>
      <c r="D3020" t="s">
        <v>817</v>
      </c>
      <c r="E3020" t="s">
        <v>7365</v>
      </c>
      <c r="F3020" t="s">
        <v>11645</v>
      </c>
    </row>
    <row r="3021" spans="1:7">
      <c r="A3021" s="87">
        <v>40635</v>
      </c>
      <c r="B3021" s="102">
        <f t="shared" si="76"/>
        <v>2011</v>
      </c>
      <c r="C3021" s="2" t="s">
        <v>47</v>
      </c>
      <c r="D3021" t="s">
        <v>281</v>
      </c>
      <c r="E3021" t="s">
        <v>1628</v>
      </c>
      <c r="F3021" t="s">
        <v>11645</v>
      </c>
    </row>
    <row r="3022" spans="1:7">
      <c r="A3022" s="87">
        <v>40642</v>
      </c>
      <c r="B3022" s="102">
        <f t="shared" si="76"/>
        <v>2011</v>
      </c>
      <c r="C3022" s="2" t="s">
        <v>48</v>
      </c>
      <c r="D3022" t="s">
        <v>281</v>
      </c>
      <c r="E3022" t="s">
        <v>1628</v>
      </c>
      <c r="F3022" t="s">
        <v>11645</v>
      </c>
    </row>
    <row r="3023" spans="1:7">
      <c r="A3023" s="87">
        <v>40863</v>
      </c>
      <c r="B3023" s="102">
        <f t="shared" si="76"/>
        <v>2011</v>
      </c>
      <c r="C3023" s="2" t="s">
        <v>127</v>
      </c>
      <c r="D3023" t="s">
        <v>817</v>
      </c>
      <c r="E3023" t="s">
        <v>7365</v>
      </c>
      <c r="F3023" t="s">
        <v>11645</v>
      </c>
      <c r="G3023" t="s">
        <v>7367</v>
      </c>
    </row>
    <row r="3024" spans="1:7">
      <c r="A3024" s="87">
        <v>40863</v>
      </c>
      <c r="B3024" s="102">
        <f t="shared" si="76"/>
        <v>2011</v>
      </c>
      <c r="C3024" s="2" t="s">
        <v>132</v>
      </c>
      <c r="D3024" t="s">
        <v>817</v>
      </c>
      <c r="E3024" t="s">
        <v>7365</v>
      </c>
      <c r="F3024" t="s">
        <v>11645</v>
      </c>
      <c r="G3024" t="s">
        <v>1638</v>
      </c>
    </row>
    <row r="3025" spans="1:7">
      <c r="A3025" s="87">
        <v>40933</v>
      </c>
      <c r="B3025" s="102">
        <f t="shared" si="76"/>
        <v>2012</v>
      </c>
      <c r="C3025" s="2" t="s">
        <v>493</v>
      </c>
      <c r="D3025" t="s">
        <v>281</v>
      </c>
      <c r="E3025" t="s">
        <v>1628</v>
      </c>
      <c r="F3025" t="s">
        <v>11645</v>
      </c>
      <c r="G3025" t="s">
        <v>1638</v>
      </c>
    </row>
    <row r="3026" spans="1:7">
      <c r="A3026" s="87">
        <v>41167</v>
      </c>
      <c r="B3026" s="102">
        <f t="shared" si="76"/>
        <v>2012</v>
      </c>
      <c r="C3026" s="2" t="s">
        <v>2527</v>
      </c>
      <c r="D3026" t="s">
        <v>7369</v>
      </c>
      <c r="E3026" t="s">
        <v>7365</v>
      </c>
      <c r="F3026" t="s">
        <v>11645</v>
      </c>
    </row>
    <row r="3027" spans="1:7">
      <c r="A3027" s="87">
        <v>41863</v>
      </c>
      <c r="B3027" s="102">
        <f t="shared" si="76"/>
        <v>2014</v>
      </c>
      <c r="C3027" s="2" t="s">
        <v>820</v>
      </c>
      <c r="D3027" t="s">
        <v>817</v>
      </c>
      <c r="E3027" t="s">
        <v>7365</v>
      </c>
      <c r="F3027" t="s">
        <v>11645</v>
      </c>
      <c r="G3027" t="s">
        <v>4526</v>
      </c>
    </row>
    <row r="3028" spans="1:7">
      <c r="A3028" s="87">
        <v>41870</v>
      </c>
      <c r="B3028" s="102">
        <f t="shared" si="76"/>
        <v>2014</v>
      </c>
      <c r="C3028" s="2" t="s">
        <v>177</v>
      </c>
      <c r="D3028" t="s">
        <v>817</v>
      </c>
      <c r="E3028" t="s">
        <v>7365</v>
      </c>
      <c r="F3028" t="s">
        <v>11645</v>
      </c>
      <c r="G3028" t="s">
        <v>3269</v>
      </c>
    </row>
    <row r="3029" spans="1:7">
      <c r="A3029" s="87">
        <v>42342</v>
      </c>
      <c r="B3029" s="102">
        <f t="shared" si="76"/>
        <v>2015</v>
      </c>
      <c r="C3029" s="2" t="s">
        <v>349</v>
      </c>
      <c r="D3029" t="s">
        <v>817</v>
      </c>
      <c r="E3029" t="s">
        <v>7365</v>
      </c>
      <c r="F3029" t="s">
        <v>11645</v>
      </c>
      <c r="G3029" t="s">
        <v>4526</v>
      </c>
    </row>
    <row r="3030" spans="1:7">
      <c r="A3030" s="105" t="s">
        <v>11586</v>
      </c>
      <c r="B3030" s="103" t="s">
        <v>11602</v>
      </c>
      <c r="C3030" s="4" t="s">
        <v>1694</v>
      </c>
      <c r="D3030" s="5" t="s">
        <v>817</v>
      </c>
      <c r="E3030" s="5" t="s">
        <v>7365</v>
      </c>
      <c r="F3030" s="218" t="s">
        <v>11645</v>
      </c>
    </row>
    <row r="3031" spans="1:7">
      <c r="A3031" s="87">
        <v>40179</v>
      </c>
      <c r="B3031" s="102">
        <f>YEAR(A3031)</f>
        <v>2010</v>
      </c>
      <c r="C3031" s="2" t="s">
        <v>479</v>
      </c>
      <c r="D3031" t="s">
        <v>480</v>
      </c>
      <c r="E3031" t="s">
        <v>481</v>
      </c>
      <c r="F3031" t="s">
        <v>11611</v>
      </c>
    </row>
    <row r="3032" spans="1:7">
      <c r="A3032" s="105">
        <v>40179</v>
      </c>
      <c r="B3032" s="102">
        <f>YEAR(A3032)</f>
        <v>2010</v>
      </c>
      <c r="C3032" s="5" t="s">
        <v>246</v>
      </c>
      <c r="D3032" s="5" t="s">
        <v>6632</v>
      </c>
      <c r="E3032" s="5" t="s">
        <v>7513</v>
      </c>
      <c r="F3032" s="5" t="s">
        <v>12388</v>
      </c>
    </row>
    <row r="3033" spans="1:7">
      <c r="A3033" s="105" t="s">
        <v>11586</v>
      </c>
      <c r="B3033" s="103" t="s">
        <v>11602</v>
      </c>
      <c r="C3033" s="5" t="s">
        <v>246</v>
      </c>
      <c r="D3033" s="5" t="s">
        <v>3050</v>
      </c>
      <c r="E3033" s="5" t="s">
        <v>9105</v>
      </c>
      <c r="F3033" s="5" t="s">
        <v>12388</v>
      </c>
    </row>
    <row r="3034" spans="1:7">
      <c r="A3034" s="87">
        <v>40330</v>
      </c>
      <c r="B3034" s="102">
        <f t="shared" ref="B3034:B3044" si="77">YEAR(A3034)</f>
        <v>2010</v>
      </c>
      <c r="C3034" s="9" t="s">
        <v>40</v>
      </c>
      <c r="D3034" t="s">
        <v>41</v>
      </c>
      <c r="E3034" t="s">
        <v>28</v>
      </c>
      <c r="F3034" t="s">
        <v>11608</v>
      </c>
      <c r="G3034" t="s">
        <v>43</v>
      </c>
    </row>
    <row r="3035" spans="1:7">
      <c r="A3035" s="87">
        <v>40179</v>
      </c>
      <c r="B3035" s="102">
        <f t="shared" si="77"/>
        <v>2010</v>
      </c>
      <c r="C3035" s="2" t="s">
        <v>256</v>
      </c>
      <c r="D3035" t="s">
        <v>82</v>
      </c>
      <c r="E3035" t="s">
        <v>1543</v>
      </c>
      <c r="F3035" t="s">
        <v>11608</v>
      </c>
    </row>
    <row r="3036" spans="1:7">
      <c r="A3036" s="87">
        <v>40635</v>
      </c>
      <c r="B3036" s="102">
        <f t="shared" si="77"/>
        <v>2011</v>
      </c>
      <c r="C3036" s="2" t="s">
        <v>47</v>
      </c>
      <c r="D3036" t="s">
        <v>27</v>
      </c>
      <c r="E3036" t="s">
        <v>28</v>
      </c>
      <c r="F3036" t="s">
        <v>11608</v>
      </c>
    </row>
    <row r="3037" spans="1:7">
      <c r="A3037" s="87">
        <v>40752</v>
      </c>
      <c r="B3037" s="102">
        <f t="shared" si="77"/>
        <v>2011</v>
      </c>
      <c r="C3037" s="2" t="s">
        <v>50</v>
      </c>
      <c r="D3037" t="s">
        <v>27</v>
      </c>
      <c r="E3037" t="s">
        <v>28</v>
      </c>
      <c r="F3037" t="s">
        <v>11608</v>
      </c>
      <c r="G3037" t="s">
        <v>51</v>
      </c>
    </row>
    <row r="3038" spans="1:7">
      <c r="A3038" s="87">
        <v>40942</v>
      </c>
      <c r="B3038" s="102">
        <f t="shared" si="77"/>
        <v>2012</v>
      </c>
      <c r="C3038" s="2" t="s">
        <v>56</v>
      </c>
      <c r="D3038" t="s">
        <v>27</v>
      </c>
      <c r="E3038" t="s">
        <v>28</v>
      </c>
      <c r="F3038" t="s">
        <v>11608</v>
      </c>
      <c r="G3038" t="s">
        <v>51</v>
      </c>
    </row>
    <row r="3039" spans="1:7">
      <c r="A3039" s="87">
        <v>40943</v>
      </c>
      <c r="B3039" s="102">
        <f t="shared" si="77"/>
        <v>2012</v>
      </c>
      <c r="C3039" s="2" t="s">
        <v>59</v>
      </c>
      <c r="D3039" t="s">
        <v>27</v>
      </c>
      <c r="E3039" t="s">
        <v>28</v>
      </c>
      <c r="F3039" t="s">
        <v>11608</v>
      </c>
      <c r="G3039" t="s">
        <v>51</v>
      </c>
    </row>
    <row r="3040" spans="1:7">
      <c r="A3040" s="87">
        <v>41579</v>
      </c>
      <c r="B3040" s="102">
        <f t="shared" si="77"/>
        <v>2013</v>
      </c>
      <c r="C3040" s="2" t="s">
        <v>61</v>
      </c>
      <c r="D3040" t="s">
        <v>27</v>
      </c>
      <c r="E3040" t="s">
        <v>28</v>
      </c>
      <c r="F3040" t="s">
        <v>11608</v>
      </c>
      <c r="G3040" t="s">
        <v>51</v>
      </c>
    </row>
    <row r="3041" spans="1:7">
      <c r="A3041" s="87">
        <v>41752</v>
      </c>
      <c r="B3041" s="102">
        <f t="shared" si="77"/>
        <v>2014</v>
      </c>
      <c r="C3041" s="2" t="s">
        <v>74</v>
      </c>
      <c r="D3041" t="s">
        <v>27</v>
      </c>
      <c r="E3041" t="s">
        <v>28</v>
      </c>
      <c r="F3041" t="s">
        <v>11608</v>
      </c>
      <c r="G3041" t="s">
        <v>75</v>
      </c>
    </row>
    <row r="3042" spans="1:7">
      <c r="A3042" s="87">
        <v>41800</v>
      </c>
      <c r="B3042" s="102">
        <f t="shared" si="77"/>
        <v>2014</v>
      </c>
      <c r="C3042" s="2" t="s">
        <v>78</v>
      </c>
      <c r="D3042" t="s">
        <v>27</v>
      </c>
      <c r="E3042" t="s">
        <v>28</v>
      </c>
      <c r="F3042" t="s">
        <v>11608</v>
      </c>
      <c r="G3042" t="s">
        <v>75</v>
      </c>
    </row>
    <row r="3043" spans="1:7">
      <c r="A3043" s="87">
        <v>42317</v>
      </c>
      <c r="B3043" s="102">
        <f t="shared" si="77"/>
        <v>2015</v>
      </c>
      <c r="C3043" t="s">
        <v>928</v>
      </c>
      <c r="D3043" t="s">
        <v>414</v>
      </c>
      <c r="E3043" t="s">
        <v>6465</v>
      </c>
      <c r="F3043" t="s">
        <v>11608</v>
      </c>
      <c r="G3043" t="s">
        <v>51</v>
      </c>
    </row>
    <row r="3044" spans="1:7">
      <c r="A3044" s="87">
        <v>42028</v>
      </c>
      <c r="B3044" s="102">
        <f t="shared" si="77"/>
        <v>2015</v>
      </c>
      <c r="C3044" s="2" t="s">
        <v>100</v>
      </c>
      <c r="D3044" t="s">
        <v>10794</v>
      </c>
      <c r="E3044" t="s">
        <v>10791</v>
      </c>
      <c r="F3044" t="s">
        <v>11608</v>
      </c>
      <c r="G3044" t="s">
        <v>51</v>
      </c>
    </row>
    <row r="3045" spans="1:7">
      <c r="A3045" s="105" t="s">
        <v>11586</v>
      </c>
      <c r="B3045" s="103" t="s">
        <v>11602</v>
      </c>
      <c r="C3045" s="4" t="s">
        <v>26</v>
      </c>
      <c r="D3045" s="4" t="s">
        <v>27</v>
      </c>
      <c r="E3045" s="4" t="s">
        <v>28</v>
      </c>
      <c r="F3045" s="4" t="s">
        <v>11608</v>
      </c>
    </row>
    <row r="3046" spans="1:7">
      <c r="A3046" s="105" t="s">
        <v>11586</v>
      </c>
      <c r="B3046" s="103" t="s">
        <v>11602</v>
      </c>
      <c r="C3046" s="22" t="s">
        <v>314</v>
      </c>
      <c r="D3046" s="23" t="s">
        <v>2424</v>
      </c>
      <c r="E3046" s="23" t="s">
        <v>2425</v>
      </c>
      <c r="F3046" s="23" t="s">
        <v>11608</v>
      </c>
    </row>
    <row r="3047" spans="1:7">
      <c r="A3047" s="105" t="s">
        <v>11586</v>
      </c>
      <c r="B3047" s="103" t="s">
        <v>11602</v>
      </c>
      <c r="C3047" s="4" t="s">
        <v>1147</v>
      </c>
      <c r="D3047" s="5" t="s">
        <v>559</v>
      </c>
      <c r="E3047" s="5" t="s">
        <v>5951</v>
      </c>
      <c r="F3047" s="23" t="s">
        <v>11608</v>
      </c>
    </row>
    <row r="3048" spans="1:7">
      <c r="A3048" s="107">
        <v>41937</v>
      </c>
      <c r="B3048" s="102">
        <f>YEAR(A3048)</f>
        <v>2014</v>
      </c>
      <c r="C3048" t="s">
        <v>2207</v>
      </c>
      <c r="D3048" t="s">
        <v>10794</v>
      </c>
      <c r="E3048" t="s">
        <v>10791</v>
      </c>
      <c r="F3048" s="23" t="s">
        <v>11608</v>
      </c>
      <c r="G3048" t="s">
        <v>51</v>
      </c>
    </row>
    <row r="3049" spans="1:7">
      <c r="A3049" s="87">
        <v>40635</v>
      </c>
      <c r="B3049" s="102">
        <f>YEAR(A3049)</f>
        <v>2011</v>
      </c>
      <c r="C3049" s="2" t="s">
        <v>780</v>
      </c>
      <c r="D3049" t="s">
        <v>1063</v>
      </c>
      <c r="E3049" t="s">
        <v>10197</v>
      </c>
      <c r="F3049" s="23" t="s">
        <v>11608</v>
      </c>
    </row>
    <row r="3050" spans="1:7">
      <c r="A3050" s="105" t="s">
        <v>11586</v>
      </c>
      <c r="B3050" s="103" t="s">
        <v>11602</v>
      </c>
      <c r="C3050" s="22" t="s">
        <v>314</v>
      </c>
      <c r="D3050" s="23" t="s">
        <v>2412</v>
      </c>
      <c r="E3050" s="23" t="s">
        <v>4852</v>
      </c>
      <c r="F3050" s="23" t="s">
        <v>11608</v>
      </c>
    </row>
    <row r="3051" spans="1:7" ht="15.75">
      <c r="A3051" s="87">
        <v>41373</v>
      </c>
      <c r="B3051" s="102">
        <f>YEAR(A3051)</f>
        <v>2013</v>
      </c>
      <c r="C3051" s="2" t="s">
        <v>210</v>
      </c>
      <c r="D3051" t="s">
        <v>1386</v>
      </c>
      <c r="E3051" t="s">
        <v>3565</v>
      </c>
      <c r="F3051" s="26" t="s">
        <v>12125</v>
      </c>
      <c r="G3051" t="s">
        <v>3567</v>
      </c>
    </row>
    <row r="3052" spans="1:7" ht="15.75">
      <c r="A3052" s="109">
        <v>42245</v>
      </c>
      <c r="B3052" s="102">
        <f>YEAR(A3052)</f>
        <v>2015</v>
      </c>
      <c r="C3052" s="2" t="s">
        <v>177</v>
      </c>
      <c r="D3052" t="s">
        <v>3621</v>
      </c>
      <c r="E3052" t="s">
        <v>4362</v>
      </c>
      <c r="F3052" s="26" t="s">
        <v>12125</v>
      </c>
      <c r="G3052" t="s">
        <v>4363</v>
      </c>
    </row>
    <row r="3053" spans="1:7" ht="15.75">
      <c r="A3053" s="107">
        <v>41661</v>
      </c>
      <c r="B3053" s="102">
        <f>YEAR(A3053)</f>
        <v>2014</v>
      </c>
      <c r="D3053" t="s">
        <v>1303</v>
      </c>
      <c r="E3053" t="s">
        <v>10798</v>
      </c>
      <c r="F3053" s="26" t="s">
        <v>12125</v>
      </c>
      <c r="G3053" t="s">
        <v>8499</v>
      </c>
    </row>
    <row r="3054" spans="1:7" ht="15.75">
      <c r="A3054" s="104" t="s">
        <v>2762</v>
      </c>
      <c r="B3054" s="102">
        <f>YEAR(A3054)</f>
        <v>2015</v>
      </c>
      <c r="C3054" s="2" t="s">
        <v>2763</v>
      </c>
      <c r="D3054" t="s">
        <v>2958</v>
      </c>
      <c r="E3054" t="s">
        <v>2959</v>
      </c>
      <c r="F3054" s="26" t="s">
        <v>12125</v>
      </c>
    </row>
    <row r="3055" spans="1:7" ht="15.75">
      <c r="A3055" s="105" t="s">
        <v>11586</v>
      </c>
      <c r="B3055" s="103" t="s">
        <v>11602</v>
      </c>
      <c r="C3055" s="4" t="s">
        <v>471</v>
      </c>
      <c r="D3055" s="5" t="s">
        <v>2959</v>
      </c>
      <c r="E3055" s="5" t="s">
        <v>2958</v>
      </c>
      <c r="F3055" s="26" t="s">
        <v>12125</v>
      </c>
    </row>
    <row r="3056" spans="1:7" ht="15.75">
      <c r="A3056" s="108">
        <v>41958</v>
      </c>
      <c r="B3056" s="102">
        <f>YEAR(A3056)</f>
        <v>2014</v>
      </c>
      <c r="C3056" s="26" t="s">
        <v>184</v>
      </c>
      <c r="D3056" s="26" t="s">
        <v>5366</v>
      </c>
      <c r="E3056" s="26" t="s">
        <v>5367</v>
      </c>
      <c r="F3056" s="26" t="s">
        <v>12125</v>
      </c>
      <c r="G3056" s="26" t="s">
        <v>586</v>
      </c>
    </row>
    <row r="3057" spans="1:7" ht="15.75">
      <c r="A3057" s="108">
        <v>41958</v>
      </c>
      <c r="B3057" s="102">
        <f>YEAR(A3057)</f>
        <v>2014</v>
      </c>
      <c r="C3057" s="26" t="s">
        <v>184</v>
      </c>
      <c r="D3057" s="26" t="s">
        <v>573</v>
      </c>
      <c r="E3057" s="26" t="s">
        <v>8004</v>
      </c>
      <c r="F3057" s="26" t="s">
        <v>12125</v>
      </c>
      <c r="G3057" s="26" t="s">
        <v>586</v>
      </c>
    </row>
    <row r="3058" spans="1:7" ht="15.75">
      <c r="A3058" s="108">
        <v>41958</v>
      </c>
      <c r="B3058" s="102">
        <f>YEAR(A3058)</f>
        <v>2014</v>
      </c>
      <c r="C3058" s="26" t="s">
        <v>184</v>
      </c>
      <c r="D3058" s="26" t="s">
        <v>11583</v>
      </c>
      <c r="E3058" s="26"/>
      <c r="F3058" s="26" t="s">
        <v>12125</v>
      </c>
      <c r="G3058" s="26" t="s">
        <v>586</v>
      </c>
    </row>
    <row r="3059" spans="1:7" ht="15.75">
      <c r="A3059" s="87">
        <v>41365</v>
      </c>
      <c r="B3059" s="102">
        <f>YEAR(A3059)</f>
        <v>2013</v>
      </c>
      <c r="C3059" s="2" t="s">
        <v>1081</v>
      </c>
      <c r="D3059" t="s">
        <v>4545</v>
      </c>
      <c r="E3059" t="s">
        <v>4546</v>
      </c>
      <c r="F3059" s="26" t="s">
        <v>12125</v>
      </c>
    </row>
    <row r="3060" spans="1:7">
      <c r="A3060" s="105" t="s">
        <v>11586</v>
      </c>
      <c r="B3060" s="103" t="s">
        <v>11602</v>
      </c>
      <c r="C3060" s="22" t="s">
        <v>314</v>
      </c>
      <c r="D3060" s="23" t="s">
        <v>1189</v>
      </c>
      <c r="E3060" s="23" t="s">
        <v>6801</v>
      </c>
      <c r="F3060" s="219" t="s">
        <v>12067</v>
      </c>
    </row>
    <row r="3061" spans="1:7">
      <c r="A3061" s="105" t="s">
        <v>11586</v>
      </c>
      <c r="B3061" s="103" t="s">
        <v>11602</v>
      </c>
      <c r="C3061" s="22" t="s">
        <v>314</v>
      </c>
      <c r="D3061" s="23" t="s">
        <v>1328</v>
      </c>
      <c r="E3061" s="23" t="s">
        <v>10594</v>
      </c>
      <c r="F3061" s="220" t="s">
        <v>12067</v>
      </c>
    </row>
    <row r="3062" spans="1:7">
      <c r="A3062" s="87">
        <v>41311</v>
      </c>
      <c r="B3062" s="102">
        <f t="shared" ref="B3062:B3079" si="78">YEAR(A3062)</f>
        <v>2013</v>
      </c>
      <c r="C3062" s="2" t="s">
        <v>2613</v>
      </c>
      <c r="D3062" t="s">
        <v>981</v>
      </c>
      <c r="E3062" t="s">
        <v>1317</v>
      </c>
      <c r="F3062" t="s">
        <v>12067</v>
      </c>
      <c r="G3062" t="s">
        <v>2617</v>
      </c>
    </row>
    <row r="3063" spans="1:7">
      <c r="A3063" s="87">
        <v>42119</v>
      </c>
      <c r="B3063" s="102">
        <f t="shared" si="78"/>
        <v>2015</v>
      </c>
      <c r="C3063" s="2" t="s">
        <v>593</v>
      </c>
      <c r="D3063" t="s">
        <v>2203</v>
      </c>
      <c r="E3063" t="s">
        <v>10693</v>
      </c>
      <c r="F3063" s="221" t="s">
        <v>12387</v>
      </c>
      <c r="G3063" t="s">
        <v>10702</v>
      </c>
    </row>
    <row r="3064" spans="1:7">
      <c r="A3064" s="87">
        <v>42032</v>
      </c>
      <c r="B3064" s="102">
        <f t="shared" si="78"/>
        <v>2015</v>
      </c>
      <c r="C3064" s="2" t="s">
        <v>141</v>
      </c>
      <c r="D3064" s="12" t="s">
        <v>1280</v>
      </c>
      <c r="E3064" s="12" t="s">
        <v>864</v>
      </c>
      <c r="F3064" s="222" t="s">
        <v>12218</v>
      </c>
      <c r="G3064" s="12" t="s">
        <v>642</v>
      </c>
    </row>
    <row r="3065" spans="1:7">
      <c r="A3065" s="87">
        <v>40639</v>
      </c>
      <c r="B3065" s="102">
        <f t="shared" si="78"/>
        <v>2011</v>
      </c>
      <c r="C3065" s="2" t="s">
        <v>795</v>
      </c>
      <c r="D3065" t="s">
        <v>3409</v>
      </c>
      <c r="E3065" t="s">
        <v>3405</v>
      </c>
      <c r="F3065" t="s">
        <v>11719</v>
      </c>
    </row>
    <row r="3066" spans="1:7">
      <c r="A3066" s="87">
        <v>40639</v>
      </c>
      <c r="B3066" s="102">
        <f t="shared" si="78"/>
        <v>2011</v>
      </c>
      <c r="C3066" s="2" t="s">
        <v>795</v>
      </c>
      <c r="D3066" t="s">
        <v>2566</v>
      </c>
      <c r="E3066" t="s">
        <v>4373</v>
      </c>
      <c r="F3066" t="s">
        <v>11719</v>
      </c>
    </row>
    <row r="3067" spans="1:7">
      <c r="A3067" s="87">
        <v>40639</v>
      </c>
      <c r="B3067" s="102">
        <f t="shared" si="78"/>
        <v>2011</v>
      </c>
      <c r="C3067" s="2" t="s">
        <v>795</v>
      </c>
      <c r="D3067" t="s">
        <v>1456</v>
      </c>
      <c r="E3067" t="s">
        <v>4935</v>
      </c>
      <c r="F3067" t="s">
        <v>11719</v>
      </c>
    </row>
    <row r="3068" spans="1:7">
      <c r="A3068" s="87">
        <v>40639</v>
      </c>
      <c r="B3068" s="102">
        <f t="shared" si="78"/>
        <v>2011</v>
      </c>
      <c r="C3068" s="2" t="s">
        <v>795</v>
      </c>
      <c r="D3068" t="s">
        <v>7120</v>
      </c>
      <c r="E3068" t="s">
        <v>7119</v>
      </c>
      <c r="F3068" t="s">
        <v>11719</v>
      </c>
    </row>
    <row r="3069" spans="1:7">
      <c r="A3069" s="87">
        <v>40639</v>
      </c>
      <c r="B3069" s="102">
        <f t="shared" si="78"/>
        <v>2011</v>
      </c>
      <c r="C3069" s="2" t="s">
        <v>795</v>
      </c>
      <c r="D3069" t="s">
        <v>530</v>
      </c>
      <c r="E3069" t="s">
        <v>8106</v>
      </c>
      <c r="F3069" t="s">
        <v>11719</v>
      </c>
    </row>
    <row r="3070" spans="1:7">
      <c r="A3070" s="87">
        <v>40639</v>
      </c>
      <c r="B3070" s="102">
        <f t="shared" si="78"/>
        <v>2011</v>
      </c>
      <c r="C3070" s="2" t="s">
        <v>795</v>
      </c>
      <c r="D3070" t="s">
        <v>647</v>
      </c>
      <c r="E3070" t="s">
        <v>9185</v>
      </c>
      <c r="F3070" t="s">
        <v>11719</v>
      </c>
    </row>
    <row r="3071" spans="1:7">
      <c r="A3071" s="87">
        <v>41870</v>
      </c>
      <c r="B3071" s="102">
        <f t="shared" si="78"/>
        <v>2014</v>
      </c>
      <c r="C3071" s="2" t="s">
        <v>177</v>
      </c>
      <c r="D3071" t="s">
        <v>8936</v>
      </c>
      <c r="E3071" t="s">
        <v>8932</v>
      </c>
      <c r="F3071" s="223" t="s">
        <v>12389</v>
      </c>
      <c r="G3071" t="s">
        <v>2997</v>
      </c>
    </row>
    <row r="3072" spans="1:7">
      <c r="A3072" s="87">
        <v>41373</v>
      </c>
      <c r="B3072" s="102">
        <f t="shared" si="78"/>
        <v>2013</v>
      </c>
      <c r="C3072" s="2" t="s">
        <v>210</v>
      </c>
      <c r="D3072" t="s">
        <v>3036</v>
      </c>
      <c r="E3072" t="s">
        <v>3037</v>
      </c>
      <c r="F3072" s="224" t="s">
        <v>12390</v>
      </c>
      <c r="G3072" t="s">
        <v>807</v>
      </c>
    </row>
    <row r="3073" spans="1:7">
      <c r="A3073" s="87">
        <v>41373</v>
      </c>
      <c r="B3073" s="102">
        <f t="shared" si="78"/>
        <v>2013</v>
      </c>
      <c r="C3073" s="2" t="s">
        <v>210</v>
      </c>
      <c r="D3073" t="s">
        <v>964</v>
      </c>
      <c r="E3073" t="s">
        <v>9672</v>
      </c>
      <c r="F3073" s="225" t="s">
        <v>12390</v>
      </c>
      <c r="G3073" t="s">
        <v>807</v>
      </c>
    </row>
    <row r="3074" spans="1:7">
      <c r="A3074" s="87">
        <v>42347</v>
      </c>
      <c r="B3074" s="102">
        <f t="shared" si="78"/>
        <v>2015</v>
      </c>
      <c r="C3074" s="2" t="s">
        <v>1159</v>
      </c>
      <c r="D3074" t="s">
        <v>1318</v>
      </c>
      <c r="E3074" t="s">
        <v>1308</v>
      </c>
      <c r="F3074" s="226" t="s">
        <v>12391</v>
      </c>
      <c r="G3074" t="s">
        <v>596</v>
      </c>
    </row>
    <row r="3075" spans="1:7">
      <c r="A3075" s="107">
        <v>41937</v>
      </c>
      <c r="B3075" s="102">
        <f t="shared" si="78"/>
        <v>2014</v>
      </c>
      <c r="C3075" t="s">
        <v>2207</v>
      </c>
      <c r="D3075" t="s">
        <v>2203</v>
      </c>
      <c r="E3075" t="s">
        <v>7286</v>
      </c>
      <c r="F3075" s="226" t="s">
        <v>11694</v>
      </c>
      <c r="G3075" t="s">
        <v>788</v>
      </c>
    </row>
    <row r="3076" spans="1:7">
      <c r="A3076" s="107">
        <v>41937</v>
      </c>
      <c r="B3076" s="102">
        <f t="shared" si="78"/>
        <v>2014</v>
      </c>
      <c r="C3076" t="s">
        <v>2043</v>
      </c>
      <c r="D3076" t="s">
        <v>2203</v>
      </c>
      <c r="E3076" t="s">
        <v>7286</v>
      </c>
      <c r="F3076" s="226" t="s">
        <v>11694</v>
      </c>
      <c r="G3076" t="s">
        <v>788</v>
      </c>
    </row>
    <row r="3077" spans="1:7">
      <c r="A3077" s="87">
        <v>41752</v>
      </c>
      <c r="B3077" s="102">
        <f t="shared" si="78"/>
        <v>2014</v>
      </c>
      <c r="C3077" s="2" t="s">
        <v>74</v>
      </c>
      <c r="D3077" t="s">
        <v>7306</v>
      </c>
      <c r="E3077" t="s">
        <v>7307</v>
      </c>
      <c r="F3077" s="226" t="s">
        <v>11694</v>
      </c>
      <c r="G3077" t="s">
        <v>6211</v>
      </c>
    </row>
    <row r="3078" spans="1:7">
      <c r="A3078" s="87">
        <v>41895</v>
      </c>
      <c r="B3078" s="102">
        <f t="shared" si="78"/>
        <v>2014</v>
      </c>
      <c r="C3078" s="2" t="s">
        <v>264</v>
      </c>
      <c r="D3078" t="s">
        <v>7306</v>
      </c>
      <c r="E3078" t="s">
        <v>7307</v>
      </c>
      <c r="F3078" s="226" t="s">
        <v>11694</v>
      </c>
      <c r="G3078" t="s">
        <v>6211</v>
      </c>
    </row>
    <row r="3079" spans="1:7">
      <c r="A3079" s="87">
        <v>41914</v>
      </c>
      <c r="B3079" s="102">
        <f t="shared" si="78"/>
        <v>2014</v>
      </c>
      <c r="C3079" s="2" t="s">
        <v>273</v>
      </c>
      <c r="D3079" t="s">
        <v>7306</v>
      </c>
      <c r="E3079" t="s">
        <v>7307</v>
      </c>
      <c r="F3079" s="226" t="s">
        <v>11694</v>
      </c>
      <c r="G3079" t="s">
        <v>6211</v>
      </c>
    </row>
    <row r="3080" spans="1:7">
      <c r="A3080" s="104" t="s">
        <v>743</v>
      </c>
      <c r="B3080" s="103">
        <v>2015</v>
      </c>
      <c r="C3080" t="s">
        <v>744</v>
      </c>
      <c r="D3080" t="s">
        <v>7306</v>
      </c>
      <c r="E3080" t="s">
        <v>7307</v>
      </c>
      <c r="F3080" s="226" t="s">
        <v>11694</v>
      </c>
      <c r="G3080" t="s">
        <v>6211</v>
      </c>
    </row>
    <row r="3081" spans="1:7">
      <c r="A3081" s="87">
        <v>40792</v>
      </c>
      <c r="B3081" s="102">
        <f t="shared" ref="B3081:B3098" si="79">YEAR(A3081)</f>
        <v>2011</v>
      </c>
      <c r="C3081" s="2" t="s">
        <v>107</v>
      </c>
      <c r="D3081" t="s">
        <v>1317</v>
      </c>
      <c r="E3081" t="s">
        <v>1741</v>
      </c>
      <c r="F3081" t="s">
        <v>11694</v>
      </c>
      <c r="G3081" t="s">
        <v>1743</v>
      </c>
    </row>
    <row r="3082" spans="1:7">
      <c r="A3082" s="87">
        <v>41019</v>
      </c>
      <c r="B3082" s="102">
        <f t="shared" si="79"/>
        <v>2012</v>
      </c>
      <c r="C3082" s="2" t="s">
        <v>1313</v>
      </c>
      <c r="D3082" t="s">
        <v>1317</v>
      </c>
      <c r="E3082" t="s">
        <v>1741</v>
      </c>
      <c r="F3082" t="s">
        <v>11694</v>
      </c>
      <c r="G3082" t="s">
        <v>788</v>
      </c>
    </row>
    <row r="3083" spans="1:7">
      <c r="A3083" s="87">
        <v>41019</v>
      </c>
      <c r="B3083" s="102">
        <f t="shared" si="79"/>
        <v>2012</v>
      </c>
      <c r="C3083" s="2" t="s">
        <v>1313</v>
      </c>
      <c r="D3083" t="s">
        <v>7306</v>
      </c>
      <c r="E3083" t="s">
        <v>7307</v>
      </c>
      <c r="F3083" t="s">
        <v>11694</v>
      </c>
      <c r="G3083" t="s">
        <v>1743</v>
      </c>
    </row>
    <row r="3084" spans="1:7">
      <c r="A3084" s="87">
        <v>41565</v>
      </c>
      <c r="B3084" s="102">
        <f t="shared" si="79"/>
        <v>2013</v>
      </c>
      <c r="C3084" s="2" t="s">
        <v>504</v>
      </c>
      <c r="D3084" t="s">
        <v>1317</v>
      </c>
      <c r="E3084" t="s">
        <v>1741</v>
      </c>
      <c r="F3084" t="s">
        <v>11694</v>
      </c>
      <c r="G3084" t="s">
        <v>788</v>
      </c>
    </row>
    <row r="3085" spans="1:7">
      <c r="A3085" s="87">
        <v>41800</v>
      </c>
      <c r="B3085" s="102">
        <f t="shared" si="79"/>
        <v>2014</v>
      </c>
      <c r="C3085" s="2" t="s">
        <v>78</v>
      </c>
      <c r="D3085" t="s">
        <v>1317</v>
      </c>
      <c r="E3085" t="s">
        <v>1741</v>
      </c>
      <c r="F3085" t="s">
        <v>11694</v>
      </c>
      <c r="G3085" t="s">
        <v>788</v>
      </c>
    </row>
    <row r="3086" spans="1:7">
      <c r="A3086" s="87">
        <v>41914</v>
      </c>
      <c r="B3086" s="102">
        <f t="shared" si="79"/>
        <v>2014</v>
      </c>
      <c r="C3086" s="2" t="s">
        <v>273</v>
      </c>
      <c r="D3086" t="s">
        <v>1317</v>
      </c>
      <c r="E3086" t="s">
        <v>1741</v>
      </c>
      <c r="F3086" t="s">
        <v>11694</v>
      </c>
      <c r="G3086" t="s">
        <v>788</v>
      </c>
    </row>
    <row r="3087" spans="1:7">
      <c r="A3087" s="87">
        <v>41752</v>
      </c>
      <c r="B3087" s="102">
        <f t="shared" si="79"/>
        <v>2014</v>
      </c>
      <c r="C3087" s="2" t="s">
        <v>74</v>
      </c>
      <c r="D3087" t="s">
        <v>5059</v>
      </c>
      <c r="E3087" t="s">
        <v>10630</v>
      </c>
      <c r="F3087" t="s">
        <v>11694</v>
      </c>
      <c r="G3087" t="s">
        <v>788</v>
      </c>
    </row>
    <row r="3088" spans="1:7">
      <c r="A3088" s="87">
        <v>42070</v>
      </c>
      <c r="B3088" s="102">
        <f t="shared" si="79"/>
        <v>2015</v>
      </c>
      <c r="C3088" s="2" t="s">
        <v>280</v>
      </c>
      <c r="D3088" t="s">
        <v>2203</v>
      </c>
      <c r="E3088" t="s">
        <v>7286</v>
      </c>
      <c r="F3088" t="s">
        <v>11694</v>
      </c>
      <c r="G3088" t="s">
        <v>3096</v>
      </c>
    </row>
    <row r="3089" spans="1:7">
      <c r="A3089" s="87">
        <v>42342</v>
      </c>
      <c r="B3089" s="102">
        <f t="shared" si="79"/>
        <v>2015</v>
      </c>
      <c r="C3089" s="2" t="s">
        <v>349</v>
      </c>
      <c r="D3089" t="s">
        <v>559</v>
      </c>
      <c r="E3089" t="s">
        <v>1007</v>
      </c>
      <c r="F3089" t="s">
        <v>11694</v>
      </c>
      <c r="G3089" t="s">
        <v>788</v>
      </c>
    </row>
    <row r="3090" spans="1:7">
      <c r="A3090" s="106">
        <v>41160</v>
      </c>
      <c r="B3090" s="102">
        <f t="shared" si="79"/>
        <v>2012</v>
      </c>
      <c r="C3090" s="16" t="s">
        <v>81</v>
      </c>
      <c r="D3090" t="s">
        <v>3864</v>
      </c>
      <c r="E3090" t="s">
        <v>6544</v>
      </c>
      <c r="F3090" t="s">
        <v>11854</v>
      </c>
      <c r="G3090" t="s">
        <v>85</v>
      </c>
    </row>
    <row r="3091" spans="1:7">
      <c r="A3091" s="106">
        <v>41160</v>
      </c>
      <c r="B3091" s="102">
        <f t="shared" si="79"/>
        <v>2012</v>
      </c>
      <c r="C3091" s="16" t="s">
        <v>81</v>
      </c>
      <c r="D3091" t="s">
        <v>2087</v>
      </c>
      <c r="E3091" t="s">
        <v>8594</v>
      </c>
      <c r="F3091" t="s">
        <v>11854</v>
      </c>
      <c r="G3091" t="s">
        <v>85</v>
      </c>
    </row>
    <row r="3092" spans="1:7">
      <c r="A3092" s="109">
        <v>42245</v>
      </c>
      <c r="B3092" s="102">
        <f t="shared" si="79"/>
        <v>2015</v>
      </c>
      <c r="C3092" s="2" t="s">
        <v>177</v>
      </c>
      <c r="D3092" t="s">
        <v>1590</v>
      </c>
      <c r="E3092" t="s">
        <v>5912</v>
      </c>
      <c r="F3092" t="s">
        <v>11854</v>
      </c>
      <c r="G3092" t="s">
        <v>85</v>
      </c>
    </row>
    <row r="3093" spans="1:7">
      <c r="A3093" s="109">
        <v>42245</v>
      </c>
      <c r="B3093" s="102">
        <f t="shared" si="79"/>
        <v>2015</v>
      </c>
      <c r="C3093" s="2" t="s">
        <v>177</v>
      </c>
      <c r="D3093" t="s">
        <v>4940</v>
      </c>
      <c r="E3093" t="s">
        <v>8200</v>
      </c>
      <c r="F3093" s="226" t="s">
        <v>4762</v>
      </c>
      <c r="G3093" t="s">
        <v>8215</v>
      </c>
    </row>
    <row r="3094" spans="1:7">
      <c r="A3094" s="87">
        <v>40778</v>
      </c>
      <c r="B3094" s="102">
        <f t="shared" si="79"/>
        <v>2011</v>
      </c>
      <c r="C3094" s="2" t="s">
        <v>493</v>
      </c>
      <c r="D3094" t="s">
        <v>3762</v>
      </c>
      <c r="E3094" t="s">
        <v>3763</v>
      </c>
      <c r="F3094" t="s">
        <v>4762</v>
      </c>
      <c r="G3094" t="s">
        <v>3764</v>
      </c>
    </row>
    <row r="3095" spans="1:7">
      <c r="A3095" s="87">
        <v>40635</v>
      </c>
      <c r="B3095" s="102">
        <f t="shared" si="79"/>
        <v>2011</v>
      </c>
      <c r="C3095" s="2" t="s">
        <v>47</v>
      </c>
      <c r="D3095" t="s">
        <v>4940</v>
      </c>
      <c r="E3095" t="s">
        <v>8200</v>
      </c>
      <c r="F3095" t="s">
        <v>4762</v>
      </c>
    </row>
    <row r="3096" spans="1:7">
      <c r="A3096" s="87">
        <v>40778</v>
      </c>
      <c r="B3096" s="102">
        <f t="shared" si="79"/>
        <v>2011</v>
      </c>
      <c r="C3096" s="2" t="s">
        <v>493</v>
      </c>
      <c r="D3096" t="s">
        <v>8857</v>
      </c>
      <c r="E3096" t="s">
        <v>8117</v>
      </c>
      <c r="F3096" t="s">
        <v>4762</v>
      </c>
      <c r="G3096" t="s">
        <v>3764</v>
      </c>
    </row>
    <row r="3097" spans="1:7">
      <c r="A3097" s="87">
        <v>41183</v>
      </c>
      <c r="B3097" s="102">
        <f t="shared" si="79"/>
        <v>2012</v>
      </c>
      <c r="C3097" s="2" t="s">
        <v>338</v>
      </c>
      <c r="D3097" t="s">
        <v>4760</v>
      </c>
      <c r="E3097" t="s">
        <v>4761</v>
      </c>
      <c r="F3097" t="s">
        <v>4762</v>
      </c>
    </row>
    <row r="3098" spans="1:7">
      <c r="A3098" s="109">
        <v>42245</v>
      </c>
      <c r="B3098" s="102">
        <f t="shared" si="79"/>
        <v>2015</v>
      </c>
      <c r="C3098" s="2" t="s">
        <v>177</v>
      </c>
      <c r="D3098" t="s">
        <v>2367</v>
      </c>
      <c r="E3098" t="s">
        <v>2368</v>
      </c>
      <c r="F3098" t="s">
        <v>4762</v>
      </c>
      <c r="G3098" t="s">
        <v>2382</v>
      </c>
    </row>
    <row r="3099" spans="1:7">
      <c r="A3099" s="105" t="s">
        <v>11586</v>
      </c>
      <c r="B3099" s="103" t="s">
        <v>11602</v>
      </c>
      <c r="C3099" s="4" t="s">
        <v>471</v>
      </c>
      <c r="D3099" s="5" t="s">
        <v>8117</v>
      </c>
      <c r="E3099" s="5" t="s">
        <v>8118</v>
      </c>
      <c r="F3099" s="5" t="s">
        <v>4762</v>
      </c>
    </row>
    <row r="3100" spans="1:7">
      <c r="A3100" s="87">
        <v>40179</v>
      </c>
      <c r="B3100" s="102">
        <f t="shared" ref="B3100:B3113" si="80">YEAR(A3100)</f>
        <v>2010</v>
      </c>
      <c r="C3100" s="2" t="s">
        <v>479</v>
      </c>
      <c r="D3100" t="s">
        <v>1150</v>
      </c>
      <c r="E3100" t="s">
        <v>2054</v>
      </c>
      <c r="F3100" t="s">
        <v>11617</v>
      </c>
    </row>
    <row r="3101" spans="1:7">
      <c r="A3101" s="87">
        <v>40179</v>
      </c>
      <c r="B3101" s="102">
        <f t="shared" si="80"/>
        <v>2010</v>
      </c>
      <c r="C3101" s="2" t="s">
        <v>256</v>
      </c>
      <c r="D3101" t="s">
        <v>1150</v>
      </c>
      <c r="E3101" t="s">
        <v>2054</v>
      </c>
      <c r="F3101" t="s">
        <v>11617</v>
      </c>
    </row>
    <row r="3102" spans="1:7">
      <c r="A3102" s="87">
        <v>40642</v>
      </c>
      <c r="B3102" s="102">
        <f t="shared" si="80"/>
        <v>2011</v>
      </c>
      <c r="C3102" s="2" t="s">
        <v>48</v>
      </c>
      <c r="D3102" t="s">
        <v>1150</v>
      </c>
      <c r="E3102" t="s">
        <v>2054</v>
      </c>
      <c r="F3102" t="s">
        <v>11617</v>
      </c>
    </row>
    <row r="3103" spans="1:7">
      <c r="A3103" s="87">
        <v>40813</v>
      </c>
      <c r="B3103" s="102">
        <f t="shared" si="80"/>
        <v>2011</v>
      </c>
      <c r="C3103" s="2" t="s">
        <v>107</v>
      </c>
      <c r="D3103" t="s">
        <v>1150</v>
      </c>
      <c r="E3103" t="s">
        <v>2054</v>
      </c>
      <c r="F3103" t="s">
        <v>11617</v>
      </c>
      <c r="G3103" t="s">
        <v>2057</v>
      </c>
    </row>
    <row r="3104" spans="1:7">
      <c r="A3104" s="87">
        <v>40943</v>
      </c>
      <c r="B3104" s="102">
        <f t="shared" si="80"/>
        <v>2012</v>
      </c>
      <c r="C3104" s="2" t="s">
        <v>59</v>
      </c>
      <c r="D3104" t="s">
        <v>1150</v>
      </c>
      <c r="E3104" t="s">
        <v>2054</v>
      </c>
      <c r="F3104" t="s">
        <v>11617</v>
      </c>
      <c r="G3104" t="s">
        <v>2057</v>
      </c>
    </row>
    <row r="3105" spans="1:7">
      <c r="A3105" s="87">
        <v>40933</v>
      </c>
      <c r="B3105" s="102">
        <f t="shared" si="80"/>
        <v>2012</v>
      </c>
      <c r="C3105" s="2" t="s">
        <v>493</v>
      </c>
      <c r="D3105" t="s">
        <v>7072</v>
      </c>
      <c r="E3105" t="s">
        <v>7073</v>
      </c>
      <c r="F3105" t="s">
        <v>11617</v>
      </c>
      <c r="G3105" t="s">
        <v>2057</v>
      </c>
    </row>
    <row r="3106" spans="1:7">
      <c r="A3106" s="87">
        <v>40943</v>
      </c>
      <c r="B3106" s="102">
        <f t="shared" si="80"/>
        <v>2012</v>
      </c>
      <c r="C3106" s="2" t="s">
        <v>59</v>
      </c>
      <c r="D3106" t="s">
        <v>7072</v>
      </c>
      <c r="E3106" t="s">
        <v>7073</v>
      </c>
      <c r="F3106" t="s">
        <v>11617</v>
      </c>
      <c r="G3106" t="s">
        <v>131</v>
      </c>
    </row>
    <row r="3107" spans="1:7">
      <c r="A3107" s="87">
        <v>41373</v>
      </c>
      <c r="B3107" s="102">
        <f t="shared" si="80"/>
        <v>2013</v>
      </c>
      <c r="C3107" s="2" t="s">
        <v>210</v>
      </c>
      <c r="D3107" t="s">
        <v>9005</v>
      </c>
      <c r="E3107" t="s">
        <v>9006</v>
      </c>
      <c r="F3107" s="227" t="s">
        <v>12043</v>
      </c>
      <c r="G3107" t="s">
        <v>751</v>
      </c>
    </row>
    <row r="3108" spans="1:7">
      <c r="A3108" s="87">
        <v>40179</v>
      </c>
      <c r="B3108" s="102">
        <f t="shared" si="80"/>
        <v>2010</v>
      </c>
      <c r="C3108" s="2" t="s">
        <v>256</v>
      </c>
      <c r="D3108" t="s">
        <v>3092</v>
      </c>
      <c r="E3108" t="s">
        <v>6265</v>
      </c>
      <c r="F3108" t="s">
        <v>11694</v>
      </c>
    </row>
    <row r="3109" spans="1:7">
      <c r="A3109" s="87">
        <v>40179</v>
      </c>
      <c r="B3109" s="102">
        <f t="shared" si="80"/>
        <v>2010</v>
      </c>
      <c r="C3109" s="2" t="s">
        <v>256</v>
      </c>
      <c r="D3109" t="s">
        <v>3050</v>
      </c>
      <c r="E3109" t="s">
        <v>5957</v>
      </c>
      <c r="F3109" t="s">
        <v>11641</v>
      </c>
    </row>
    <row r="3110" spans="1:7">
      <c r="A3110" s="87">
        <v>41596</v>
      </c>
      <c r="B3110" s="102">
        <f t="shared" si="80"/>
        <v>2013</v>
      </c>
      <c r="C3110" s="2" t="s">
        <v>141</v>
      </c>
      <c r="D3110" t="s">
        <v>3164</v>
      </c>
      <c r="E3110" t="s">
        <v>4178</v>
      </c>
      <c r="F3110" t="s">
        <v>11641</v>
      </c>
      <c r="G3110" t="s">
        <v>3471</v>
      </c>
    </row>
    <row r="3111" spans="1:7">
      <c r="A3111" s="87">
        <v>41596</v>
      </c>
      <c r="B3111" s="102">
        <f t="shared" si="80"/>
        <v>2013</v>
      </c>
      <c r="C3111" s="2" t="s">
        <v>141</v>
      </c>
      <c r="D3111" t="s">
        <v>8297</v>
      </c>
      <c r="E3111" t="s">
        <v>2833</v>
      </c>
      <c r="F3111" t="s">
        <v>11641</v>
      </c>
      <c r="G3111" t="s">
        <v>3471</v>
      </c>
    </row>
    <row r="3112" spans="1:7">
      <c r="A3112" s="87">
        <v>42317</v>
      </c>
      <c r="B3112" s="102">
        <f t="shared" si="80"/>
        <v>2015</v>
      </c>
      <c r="C3112" t="s">
        <v>928</v>
      </c>
      <c r="D3112" t="s">
        <v>7792</v>
      </c>
      <c r="E3112" t="s">
        <v>7793</v>
      </c>
      <c r="F3112" t="s">
        <v>11641</v>
      </c>
      <c r="G3112" t="s">
        <v>3471</v>
      </c>
    </row>
    <row r="3113" spans="1:7">
      <c r="A3113" s="87">
        <v>41725</v>
      </c>
      <c r="B3113" s="102">
        <f t="shared" si="80"/>
        <v>2014</v>
      </c>
      <c r="C3113" s="2" t="s">
        <v>3192</v>
      </c>
      <c r="D3113" t="s">
        <v>977</v>
      </c>
      <c r="E3113" t="s">
        <v>4981</v>
      </c>
      <c r="F3113" s="228" t="s">
        <v>12392</v>
      </c>
      <c r="G3113" t="s">
        <v>151</v>
      </c>
    </row>
    <row r="3114" spans="1:7">
      <c r="A3114" s="105" t="s">
        <v>11586</v>
      </c>
      <c r="B3114" s="103" t="s">
        <v>11602</v>
      </c>
      <c r="C3114" s="22" t="s">
        <v>314</v>
      </c>
      <c r="D3114" s="23" t="s">
        <v>10261</v>
      </c>
      <c r="E3114" s="23" t="s">
        <v>10262</v>
      </c>
      <c r="F3114" s="229" t="s">
        <v>12305</v>
      </c>
    </row>
    <row r="3115" spans="1:7">
      <c r="A3115" s="87">
        <v>42119</v>
      </c>
      <c r="B3115" s="102">
        <f>YEAR(A3115)</f>
        <v>2015</v>
      </c>
      <c r="C3115" s="2" t="s">
        <v>593</v>
      </c>
      <c r="D3115" t="s">
        <v>1629</v>
      </c>
      <c r="E3115" t="s">
        <v>9344</v>
      </c>
      <c r="F3115" s="230" t="s">
        <v>12393</v>
      </c>
      <c r="G3115" t="s">
        <v>1436</v>
      </c>
    </row>
    <row r="3116" spans="1:7">
      <c r="A3116" s="105" t="s">
        <v>11586</v>
      </c>
      <c r="B3116" s="103" t="s">
        <v>11602</v>
      </c>
      <c r="C3116" s="4" t="s">
        <v>568</v>
      </c>
      <c r="D3116" s="5" t="s">
        <v>3123</v>
      </c>
      <c r="E3116" s="5" t="s">
        <v>3124</v>
      </c>
      <c r="F3116" s="5" t="s">
        <v>12267</v>
      </c>
    </row>
    <row r="3117" spans="1:7">
      <c r="A3117" s="105" t="s">
        <v>11586</v>
      </c>
      <c r="B3117" s="103" t="s">
        <v>11602</v>
      </c>
      <c r="C3117" s="4" t="s">
        <v>568</v>
      </c>
      <c r="D3117" s="5" t="s">
        <v>4863</v>
      </c>
      <c r="E3117" s="5" t="s">
        <v>7832</v>
      </c>
      <c r="F3117" s="5" t="s">
        <v>12267</v>
      </c>
    </row>
    <row r="3118" spans="1:7">
      <c r="A3118" s="87" t="s">
        <v>11586</v>
      </c>
      <c r="B3118" s="103" t="s">
        <v>11602</v>
      </c>
      <c r="C3118" s="4" t="s">
        <v>568</v>
      </c>
      <c r="D3118" s="5" t="s">
        <v>1583</v>
      </c>
      <c r="E3118" s="5" t="s">
        <v>9563</v>
      </c>
      <c r="F3118" s="5" t="s">
        <v>12267</v>
      </c>
    </row>
    <row r="3119" spans="1:7" ht="15.75">
      <c r="A3119" s="108">
        <v>41958</v>
      </c>
      <c r="B3119" s="102">
        <f>YEAR(A3119)</f>
        <v>2014</v>
      </c>
      <c r="C3119" s="26" t="s">
        <v>184</v>
      </c>
      <c r="D3119" s="26" t="s">
        <v>9820</v>
      </c>
      <c r="E3119" s="26" t="s">
        <v>9821</v>
      </c>
      <c r="F3119" s="231" t="s">
        <v>12394</v>
      </c>
      <c r="G3119" s="26" t="s">
        <v>9823</v>
      </c>
    </row>
    <row r="3120" spans="1:7">
      <c r="A3120" s="109">
        <v>42245</v>
      </c>
      <c r="B3120" s="102">
        <f>YEAR(A3120)</f>
        <v>2015</v>
      </c>
      <c r="C3120" s="2" t="s">
        <v>177</v>
      </c>
      <c r="D3120" t="s">
        <v>364</v>
      </c>
      <c r="E3120" t="s">
        <v>3405</v>
      </c>
      <c r="F3120" s="232" t="s">
        <v>12395</v>
      </c>
      <c r="G3120" t="s">
        <v>3438</v>
      </c>
    </row>
    <row r="3121" spans="1:7">
      <c r="A3121" s="87">
        <v>40645</v>
      </c>
      <c r="B3121" s="102">
        <f>YEAR(A3121)</f>
        <v>2011</v>
      </c>
      <c r="C3121" s="2" t="s">
        <v>356</v>
      </c>
      <c r="D3121" t="s">
        <v>3258</v>
      </c>
      <c r="E3121" t="s">
        <v>3259</v>
      </c>
      <c r="F3121" s="233" t="s">
        <v>12396</v>
      </c>
    </row>
    <row r="3122" spans="1:7">
      <c r="A3122" s="105" t="s">
        <v>11586</v>
      </c>
      <c r="B3122" s="103" t="s">
        <v>11602</v>
      </c>
      <c r="C3122" s="4" t="s">
        <v>839</v>
      </c>
      <c r="D3122" s="5" t="s">
        <v>3258</v>
      </c>
      <c r="E3122" s="5" t="s">
        <v>3259</v>
      </c>
      <c r="F3122" s="233" t="s">
        <v>12396</v>
      </c>
    </row>
    <row r="3123" spans="1:7">
      <c r="A3123" s="105" t="s">
        <v>11586</v>
      </c>
      <c r="B3123" s="103" t="s">
        <v>11602</v>
      </c>
      <c r="C3123" s="4" t="s">
        <v>839</v>
      </c>
      <c r="D3123" s="5" t="s">
        <v>3276</v>
      </c>
      <c r="E3123" s="5" t="s">
        <v>3761</v>
      </c>
      <c r="F3123" s="233" t="s">
        <v>12396</v>
      </c>
    </row>
    <row r="3124" spans="1:7">
      <c r="A3124" s="105" t="s">
        <v>11586</v>
      </c>
      <c r="B3124" s="103" t="s">
        <v>11602</v>
      </c>
      <c r="C3124" s="4" t="s">
        <v>839</v>
      </c>
      <c r="D3124" s="5" t="s">
        <v>5313</v>
      </c>
      <c r="E3124" s="5" t="s">
        <v>5314</v>
      </c>
      <c r="F3124" s="233" t="s">
        <v>12396</v>
      </c>
    </row>
    <row r="3125" spans="1:7">
      <c r="A3125" s="105" t="s">
        <v>11586</v>
      </c>
      <c r="B3125" s="103" t="s">
        <v>11602</v>
      </c>
      <c r="C3125" s="4" t="s">
        <v>839</v>
      </c>
      <c r="D3125" s="5" t="s">
        <v>359</v>
      </c>
      <c r="E3125" s="5" t="s">
        <v>7451</v>
      </c>
      <c r="F3125" s="233" t="s">
        <v>12396</v>
      </c>
    </row>
    <row r="3126" spans="1:7">
      <c r="A3126" s="105" t="s">
        <v>11586</v>
      </c>
      <c r="B3126" s="103" t="s">
        <v>11602</v>
      </c>
      <c r="C3126" s="4" t="s">
        <v>471</v>
      </c>
      <c r="D3126" s="5" t="s">
        <v>2990</v>
      </c>
      <c r="E3126" s="5" t="s">
        <v>2991</v>
      </c>
      <c r="F3126" s="234" t="s">
        <v>5731</v>
      </c>
    </row>
    <row r="3127" spans="1:7">
      <c r="A3127" s="87">
        <v>41183</v>
      </c>
      <c r="B3127" s="102">
        <f t="shared" ref="B3127:B3136" si="81">YEAR(A3127)</f>
        <v>2012</v>
      </c>
      <c r="C3127" s="2" t="s">
        <v>338</v>
      </c>
      <c r="D3127" t="s">
        <v>2991</v>
      </c>
      <c r="E3127" t="s">
        <v>2990</v>
      </c>
      <c r="F3127" t="s">
        <v>5731</v>
      </c>
      <c r="G3127" t="s">
        <v>512</v>
      </c>
    </row>
    <row r="3128" spans="1:7">
      <c r="A3128" s="87">
        <v>41183</v>
      </c>
      <c r="B3128" s="102">
        <f t="shared" si="81"/>
        <v>2012</v>
      </c>
      <c r="C3128" s="2" t="s">
        <v>338</v>
      </c>
      <c r="D3128" t="s">
        <v>2991</v>
      </c>
      <c r="E3128" t="s">
        <v>2990</v>
      </c>
      <c r="F3128" t="s">
        <v>5731</v>
      </c>
      <c r="G3128" t="s">
        <v>512</v>
      </c>
    </row>
    <row r="3129" spans="1:7">
      <c r="A3129" s="87">
        <v>41183</v>
      </c>
      <c r="B3129" s="102">
        <f t="shared" si="81"/>
        <v>2012</v>
      </c>
      <c r="C3129" s="2" t="s">
        <v>338</v>
      </c>
      <c r="D3129" t="s">
        <v>2991</v>
      </c>
      <c r="E3129" t="s">
        <v>2990</v>
      </c>
      <c r="F3129" t="s">
        <v>5731</v>
      </c>
      <c r="G3129" t="s">
        <v>512</v>
      </c>
    </row>
    <row r="3130" spans="1:7">
      <c r="A3130" s="87">
        <v>41183</v>
      </c>
      <c r="B3130" s="102">
        <f t="shared" si="81"/>
        <v>2012</v>
      </c>
      <c r="C3130" s="2" t="s">
        <v>338</v>
      </c>
      <c r="D3130" t="s">
        <v>2991</v>
      </c>
      <c r="E3130" t="s">
        <v>2990</v>
      </c>
      <c r="F3130" t="s">
        <v>5731</v>
      </c>
      <c r="G3130" t="s">
        <v>512</v>
      </c>
    </row>
    <row r="3131" spans="1:7">
      <c r="A3131" s="87">
        <v>41183</v>
      </c>
      <c r="B3131" s="102">
        <f t="shared" si="81"/>
        <v>2012</v>
      </c>
      <c r="C3131" s="2" t="s">
        <v>338</v>
      </c>
      <c r="D3131" t="s">
        <v>2991</v>
      </c>
      <c r="E3131" t="s">
        <v>2990</v>
      </c>
      <c r="F3131" t="s">
        <v>5731</v>
      </c>
      <c r="G3131" t="s">
        <v>512</v>
      </c>
    </row>
    <row r="3132" spans="1:7">
      <c r="A3132" s="87">
        <v>41183</v>
      </c>
      <c r="B3132" s="102">
        <f t="shared" si="81"/>
        <v>2012</v>
      </c>
      <c r="C3132" s="2" t="s">
        <v>338</v>
      </c>
      <c r="D3132" t="s">
        <v>2991</v>
      </c>
      <c r="E3132" t="s">
        <v>2990</v>
      </c>
      <c r="F3132" t="s">
        <v>5731</v>
      </c>
      <c r="G3132" t="s">
        <v>512</v>
      </c>
    </row>
    <row r="3133" spans="1:7">
      <c r="A3133" s="87">
        <v>41183</v>
      </c>
      <c r="B3133" s="102">
        <f t="shared" si="81"/>
        <v>2012</v>
      </c>
      <c r="C3133" s="2" t="s">
        <v>338</v>
      </c>
      <c r="D3133" t="s">
        <v>2991</v>
      </c>
      <c r="E3133" t="s">
        <v>2990</v>
      </c>
      <c r="F3133" t="s">
        <v>5731</v>
      </c>
      <c r="G3133" t="s">
        <v>512</v>
      </c>
    </row>
    <row r="3134" spans="1:7">
      <c r="A3134" s="87">
        <v>41183</v>
      </c>
      <c r="B3134" s="102">
        <f t="shared" si="81"/>
        <v>2012</v>
      </c>
      <c r="C3134" s="2" t="s">
        <v>338</v>
      </c>
      <c r="D3134" t="s">
        <v>2991</v>
      </c>
      <c r="E3134" t="s">
        <v>2990</v>
      </c>
      <c r="F3134" t="s">
        <v>5731</v>
      </c>
      <c r="G3134" t="s">
        <v>512</v>
      </c>
    </row>
    <row r="3135" spans="1:7">
      <c r="A3135" s="87">
        <v>41183</v>
      </c>
      <c r="B3135" s="102">
        <f t="shared" si="81"/>
        <v>2012</v>
      </c>
      <c r="C3135" s="2" t="s">
        <v>338</v>
      </c>
      <c r="D3135" t="s">
        <v>2991</v>
      </c>
      <c r="E3135" t="s">
        <v>2990</v>
      </c>
      <c r="F3135" t="s">
        <v>5731</v>
      </c>
      <c r="G3135" t="s">
        <v>512</v>
      </c>
    </row>
    <row r="3136" spans="1:7">
      <c r="A3136" s="87">
        <v>41183</v>
      </c>
      <c r="B3136" s="102">
        <f t="shared" si="81"/>
        <v>2012</v>
      </c>
      <c r="C3136" s="2" t="s">
        <v>338</v>
      </c>
      <c r="D3136" t="s">
        <v>2991</v>
      </c>
      <c r="E3136" t="s">
        <v>2990</v>
      </c>
      <c r="F3136" t="s">
        <v>5731</v>
      </c>
      <c r="G3136" t="s">
        <v>512</v>
      </c>
    </row>
    <row r="3137" spans="1:8">
      <c r="A3137" s="105" t="s">
        <v>11586</v>
      </c>
      <c r="B3137" s="103" t="s">
        <v>11602</v>
      </c>
      <c r="C3137" s="4" t="s">
        <v>471</v>
      </c>
      <c r="D3137" s="5" t="s">
        <v>1076</v>
      </c>
      <c r="E3137" s="5" t="s">
        <v>1077</v>
      </c>
      <c r="F3137" s="234" t="s">
        <v>5731</v>
      </c>
    </row>
    <row r="3138" spans="1:8">
      <c r="A3138" s="105" t="s">
        <v>11586</v>
      </c>
      <c r="B3138" s="103" t="s">
        <v>11602</v>
      </c>
      <c r="C3138" s="4" t="s">
        <v>471</v>
      </c>
      <c r="D3138" s="5" t="s">
        <v>1076</v>
      </c>
      <c r="E3138" s="5" t="s">
        <v>1077</v>
      </c>
      <c r="F3138" s="234" t="s">
        <v>5731</v>
      </c>
    </row>
    <row r="3139" spans="1:8">
      <c r="A3139" s="105" t="s">
        <v>11586</v>
      </c>
      <c r="B3139" s="103" t="s">
        <v>11602</v>
      </c>
      <c r="C3139" s="23" t="s">
        <v>471</v>
      </c>
      <c r="D3139" s="4" t="s">
        <v>2990</v>
      </c>
      <c r="E3139" s="5" t="s">
        <v>2991</v>
      </c>
      <c r="F3139" s="234" t="s">
        <v>5731</v>
      </c>
    </row>
    <row r="3140" spans="1:8">
      <c r="A3140" s="105" t="s">
        <v>11586</v>
      </c>
      <c r="B3140" s="103" t="s">
        <v>11602</v>
      </c>
      <c r="C3140" s="23" t="s">
        <v>471</v>
      </c>
      <c r="D3140" s="4" t="s">
        <v>2990</v>
      </c>
      <c r="E3140" s="5" t="s">
        <v>2991</v>
      </c>
      <c r="F3140" s="234" t="s">
        <v>5731</v>
      </c>
    </row>
    <row r="3141" spans="1:8">
      <c r="A3141" s="105" t="s">
        <v>11586</v>
      </c>
      <c r="B3141" s="103" t="s">
        <v>11602</v>
      </c>
      <c r="C3141" s="23" t="s">
        <v>471</v>
      </c>
      <c r="D3141" s="5" t="s">
        <v>2990</v>
      </c>
      <c r="E3141" s="5" t="s">
        <v>2991</v>
      </c>
      <c r="F3141" s="234" t="s">
        <v>5731</v>
      </c>
    </row>
    <row r="3142" spans="1:8">
      <c r="A3142" s="105" t="s">
        <v>11586</v>
      </c>
      <c r="B3142" s="103" t="s">
        <v>11602</v>
      </c>
      <c r="C3142" s="4" t="s">
        <v>471</v>
      </c>
      <c r="D3142" s="5" t="s">
        <v>2990</v>
      </c>
      <c r="E3142" s="5" t="s">
        <v>2991</v>
      </c>
      <c r="F3142" s="234" t="s">
        <v>5731</v>
      </c>
    </row>
    <row r="3143" spans="1:8">
      <c r="A3143" s="105" t="s">
        <v>11586</v>
      </c>
      <c r="B3143" s="103" t="s">
        <v>11602</v>
      </c>
      <c r="C3143" s="4" t="s">
        <v>471</v>
      </c>
      <c r="D3143" s="5" t="s">
        <v>2990</v>
      </c>
      <c r="E3143" s="5" t="s">
        <v>2991</v>
      </c>
      <c r="F3143" s="234" t="s">
        <v>5731</v>
      </c>
    </row>
    <row r="3144" spans="1:8">
      <c r="A3144" s="105" t="s">
        <v>11586</v>
      </c>
      <c r="B3144" s="103" t="s">
        <v>11602</v>
      </c>
      <c r="C3144" s="4" t="s">
        <v>471</v>
      </c>
      <c r="D3144" s="5" t="s">
        <v>2990</v>
      </c>
      <c r="E3144" s="5" t="s">
        <v>2991</v>
      </c>
      <c r="F3144" s="234" t="s">
        <v>5731</v>
      </c>
    </row>
    <row r="3145" spans="1:8">
      <c r="A3145" s="105" t="s">
        <v>11586</v>
      </c>
      <c r="B3145" s="103" t="s">
        <v>11602</v>
      </c>
      <c r="C3145" s="23" t="s">
        <v>471</v>
      </c>
      <c r="D3145" s="5" t="s">
        <v>3382</v>
      </c>
      <c r="E3145" s="5" t="s">
        <v>3383</v>
      </c>
      <c r="F3145" s="234" t="s">
        <v>5731</v>
      </c>
    </row>
    <row r="3146" spans="1:8">
      <c r="A3146" s="105" t="s">
        <v>11586</v>
      </c>
      <c r="B3146" s="103" t="s">
        <v>11602</v>
      </c>
      <c r="C3146" s="4" t="s">
        <v>839</v>
      </c>
      <c r="D3146" s="5" t="s">
        <v>1119</v>
      </c>
      <c r="E3146" s="5" t="s">
        <v>4472</v>
      </c>
      <c r="F3146" s="126" t="s">
        <v>37</v>
      </c>
    </row>
    <row r="3147" spans="1:8" ht="15.75">
      <c r="A3147" s="108">
        <v>41958</v>
      </c>
      <c r="B3147" s="102">
        <f t="shared" ref="B3147:B3155" si="82">YEAR(A3147)</f>
        <v>2014</v>
      </c>
      <c r="C3147" s="26" t="s">
        <v>184</v>
      </c>
      <c r="D3147" s="26" t="s">
        <v>9232</v>
      </c>
      <c r="E3147" s="26" t="s">
        <v>9230</v>
      </c>
      <c r="F3147" s="235" t="s">
        <v>12162</v>
      </c>
      <c r="G3147" s="26" t="s">
        <v>9234</v>
      </c>
      <c r="H3147" s="26"/>
    </row>
    <row r="3148" spans="1:8">
      <c r="A3148" s="87">
        <v>40960</v>
      </c>
      <c r="B3148" s="102">
        <f t="shared" si="82"/>
        <v>2012</v>
      </c>
      <c r="C3148" s="2" t="s">
        <v>1198</v>
      </c>
      <c r="D3148" t="s">
        <v>1699</v>
      </c>
      <c r="E3148" t="s">
        <v>1700</v>
      </c>
      <c r="G3148" t="s">
        <v>399</v>
      </c>
    </row>
    <row r="3149" spans="1:8">
      <c r="A3149" s="105">
        <v>40562</v>
      </c>
      <c r="B3149" s="102">
        <f t="shared" si="82"/>
        <v>2011</v>
      </c>
      <c r="C3149" s="5" t="s">
        <v>524</v>
      </c>
      <c r="D3149" s="5" t="s">
        <v>525</v>
      </c>
      <c r="E3149" s="5" t="s">
        <v>526</v>
      </c>
      <c r="F3149" s="5" t="s">
        <v>12054</v>
      </c>
    </row>
    <row r="3150" spans="1:8">
      <c r="A3150" s="105">
        <v>40562</v>
      </c>
      <c r="B3150" s="102">
        <f t="shared" si="82"/>
        <v>2011</v>
      </c>
      <c r="C3150" s="5" t="s">
        <v>524</v>
      </c>
      <c r="D3150" s="5" t="s">
        <v>2410</v>
      </c>
      <c r="E3150" s="5" t="s">
        <v>4926</v>
      </c>
      <c r="F3150" s="5" t="s">
        <v>12054</v>
      </c>
    </row>
    <row r="3151" spans="1:8">
      <c r="A3151" s="87">
        <v>41725</v>
      </c>
      <c r="B3151" s="102">
        <f t="shared" si="82"/>
        <v>2014</v>
      </c>
      <c r="C3151" s="2" t="s">
        <v>3192</v>
      </c>
      <c r="D3151" t="s">
        <v>5656</v>
      </c>
      <c r="E3151" t="s">
        <v>5657</v>
      </c>
      <c r="F3151" t="s">
        <v>12054</v>
      </c>
      <c r="G3151" t="s">
        <v>111</v>
      </c>
    </row>
    <row r="3152" spans="1:8">
      <c r="A3152" s="87">
        <v>41575</v>
      </c>
      <c r="B3152" s="102">
        <f t="shared" si="82"/>
        <v>2013</v>
      </c>
      <c r="C3152" s="2" t="s">
        <v>223</v>
      </c>
      <c r="D3152" t="s">
        <v>1167</v>
      </c>
      <c r="E3152" t="s">
        <v>9785</v>
      </c>
      <c r="F3152" s="235" t="s">
        <v>12054</v>
      </c>
      <c r="G3152" t="s">
        <v>227</v>
      </c>
    </row>
    <row r="3153" spans="1:7" ht="15.75">
      <c r="A3153" s="108">
        <v>41946</v>
      </c>
      <c r="B3153" s="102">
        <f t="shared" si="82"/>
        <v>2014</v>
      </c>
      <c r="C3153" s="26" t="s">
        <v>171</v>
      </c>
      <c r="D3153" s="26" t="s">
        <v>9557</v>
      </c>
      <c r="E3153" s="26" t="s">
        <v>9558</v>
      </c>
      <c r="F3153" s="235" t="s">
        <v>12054</v>
      </c>
      <c r="G3153" s="26" t="s">
        <v>958</v>
      </c>
    </row>
    <row r="3154" spans="1:7">
      <c r="A3154" s="87">
        <v>41286</v>
      </c>
      <c r="B3154" s="102">
        <f t="shared" si="82"/>
        <v>2013</v>
      </c>
      <c r="C3154" s="16" t="s">
        <v>152</v>
      </c>
      <c r="D3154" t="s">
        <v>1840</v>
      </c>
      <c r="E3154" t="s">
        <v>3417</v>
      </c>
      <c r="F3154" s="125" t="s">
        <v>3418</v>
      </c>
      <c r="G3154" t="s">
        <v>156</v>
      </c>
    </row>
    <row r="3155" spans="1:7">
      <c r="A3155" s="87">
        <v>41286</v>
      </c>
      <c r="B3155" s="102">
        <f t="shared" si="82"/>
        <v>2013</v>
      </c>
      <c r="C3155" s="16" t="s">
        <v>152</v>
      </c>
      <c r="D3155" t="s">
        <v>1150</v>
      </c>
      <c r="E3155" t="s">
        <v>1148</v>
      </c>
      <c r="F3155" s="125" t="s">
        <v>11914</v>
      </c>
      <c r="G3155" s="48"/>
    </row>
    <row r="3156" spans="1:7">
      <c r="A3156" s="88" t="s">
        <v>11586</v>
      </c>
      <c r="B3156" s="103" t="s">
        <v>11602</v>
      </c>
      <c r="D3156" t="s">
        <v>1227</v>
      </c>
      <c r="E3156" t="s">
        <v>8681</v>
      </c>
      <c r="F3156" s="237" t="s">
        <v>11804</v>
      </c>
      <c r="G3156" t="s">
        <v>8682</v>
      </c>
    </row>
    <row r="3157" spans="1:7">
      <c r="A3157" s="87">
        <v>40872</v>
      </c>
      <c r="B3157" s="102">
        <f t="shared" ref="B3157:B3167" si="83">YEAR(A3157)</f>
        <v>2011</v>
      </c>
      <c r="C3157" s="2" t="s">
        <v>6054</v>
      </c>
      <c r="D3157" t="s">
        <v>3928</v>
      </c>
      <c r="E3157" t="s">
        <v>11278</v>
      </c>
      <c r="F3157" s="236" t="s">
        <v>11804</v>
      </c>
      <c r="G3157" t="s">
        <v>807</v>
      </c>
    </row>
    <row r="3158" spans="1:7">
      <c r="A3158" s="87">
        <v>42353</v>
      </c>
      <c r="B3158" s="102">
        <f t="shared" si="83"/>
        <v>2015</v>
      </c>
      <c r="C3158" s="2" t="s">
        <v>300</v>
      </c>
      <c r="D3158" t="s">
        <v>1802</v>
      </c>
      <c r="E3158" t="s">
        <v>4926</v>
      </c>
      <c r="F3158" s="238" t="s">
        <v>12397</v>
      </c>
      <c r="G3158" t="s">
        <v>2153</v>
      </c>
    </row>
    <row r="3159" spans="1:7">
      <c r="A3159" s="87">
        <v>42353</v>
      </c>
      <c r="B3159" s="102">
        <f t="shared" si="83"/>
        <v>2015</v>
      </c>
      <c r="C3159" s="2" t="s">
        <v>300</v>
      </c>
      <c r="D3159" t="s">
        <v>352</v>
      </c>
      <c r="E3159" t="s">
        <v>9826</v>
      </c>
      <c r="F3159" s="238" t="s">
        <v>12397</v>
      </c>
      <c r="G3159" t="s">
        <v>2153</v>
      </c>
    </row>
    <row r="3160" spans="1:7">
      <c r="A3160" s="87">
        <v>41611</v>
      </c>
      <c r="B3160" s="102">
        <f t="shared" si="83"/>
        <v>2013</v>
      </c>
      <c r="C3160" s="2" t="s">
        <v>67</v>
      </c>
      <c r="D3160" t="s">
        <v>2203</v>
      </c>
      <c r="E3160" t="s">
        <v>9712</v>
      </c>
      <c r="F3160" s="239" t="s">
        <v>11613</v>
      </c>
      <c r="G3160" t="s">
        <v>144</v>
      </c>
    </row>
    <row r="3161" spans="1:7">
      <c r="A3161" s="87">
        <v>41690</v>
      </c>
      <c r="B3161" s="102">
        <f t="shared" si="83"/>
        <v>2014</v>
      </c>
      <c r="C3161" s="2" t="s">
        <v>277</v>
      </c>
      <c r="D3161" t="s">
        <v>569</v>
      </c>
      <c r="E3161" t="s">
        <v>560</v>
      </c>
      <c r="F3161" s="240" t="s">
        <v>11613</v>
      </c>
      <c r="G3161" t="s">
        <v>612</v>
      </c>
    </row>
    <row r="3162" spans="1:7">
      <c r="A3162" s="87">
        <v>40179</v>
      </c>
      <c r="B3162" s="102">
        <f t="shared" si="83"/>
        <v>2010</v>
      </c>
      <c r="C3162" s="2" t="s">
        <v>256</v>
      </c>
      <c r="D3162" t="s">
        <v>569</v>
      </c>
      <c r="E3162" t="s">
        <v>560</v>
      </c>
      <c r="F3162" t="s">
        <v>11613</v>
      </c>
    </row>
    <row r="3163" spans="1:7">
      <c r="A3163" s="87">
        <v>40179</v>
      </c>
      <c r="B3163" s="102">
        <f t="shared" si="83"/>
        <v>2010</v>
      </c>
      <c r="C3163" s="2" t="s">
        <v>256</v>
      </c>
      <c r="D3163" t="s">
        <v>863</v>
      </c>
      <c r="E3163" t="s">
        <v>861</v>
      </c>
      <c r="F3163" t="s">
        <v>11613</v>
      </c>
    </row>
    <row r="3164" spans="1:7">
      <c r="A3164" s="87">
        <v>40179</v>
      </c>
      <c r="B3164" s="102">
        <f t="shared" si="83"/>
        <v>2010</v>
      </c>
      <c r="C3164" s="2" t="s">
        <v>256</v>
      </c>
      <c r="D3164" t="s">
        <v>7118</v>
      </c>
      <c r="E3164" t="s">
        <v>7119</v>
      </c>
      <c r="F3164" t="s">
        <v>11613</v>
      </c>
    </row>
    <row r="3165" spans="1:7">
      <c r="A3165" s="87">
        <v>40635</v>
      </c>
      <c r="B3165" s="102">
        <f t="shared" si="83"/>
        <v>2011</v>
      </c>
      <c r="C3165" s="2" t="s">
        <v>47</v>
      </c>
      <c r="D3165" t="s">
        <v>569</v>
      </c>
      <c r="E3165" t="s">
        <v>560</v>
      </c>
      <c r="F3165" t="s">
        <v>11613</v>
      </c>
    </row>
    <row r="3166" spans="1:7">
      <c r="A3166" s="87">
        <v>41580</v>
      </c>
      <c r="B3166" s="102">
        <f t="shared" si="83"/>
        <v>2013</v>
      </c>
      <c r="C3166" s="2" t="s">
        <v>587</v>
      </c>
      <c r="D3166" t="s">
        <v>569</v>
      </c>
      <c r="E3166" t="s">
        <v>560</v>
      </c>
      <c r="F3166" t="s">
        <v>11613</v>
      </c>
      <c r="G3166" t="s">
        <v>144</v>
      </c>
    </row>
    <row r="3167" spans="1:7">
      <c r="A3167" s="87">
        <v>42317</v>
      </c>
      <c r="B3167" s="102">
        <f t="shared" si="83"/>
        <v>2015</v>
      </c>
      <c r="C3167" t="s">
        <v>928</v>
      </c>
      <c r="D3167" t="s">
        <v>509</v>
      </c>
      <c r="E3167" t="s">
        <v>1126</v>
      </c>
      <c r="F3167" t="s">
        <v>11613</v>
      </c>
      <c r="G3167" t="s">
        <v>1127</v>
      </c>
    </row>
    <row r="3168" spans="1:7">
      <c r="A3168" s="87" t="s">
        <v>11586</v>
      </c>
      <c r="B3168" s="103" t="s">
        <v>11602</v>
      </c>
      <c r="C3168" s="4" t="s">
        <v>568</v>
      </c>
      <c r="D3168" s="5" t="s">
        <v>9598</v>
      </c>
      <c r="E3168" s="5" t="s">
        <v>9599</v>
      </c>
      <c r="F3168" s="5" t="s">
        <v>12298</v>
      </c>
    </row>
    <row r="3169" spans="1:7">
      <c r="A3169" s="87" t="s">
        <v>11586</v>
      </c>
      <c r="B3169" s="103" t="s">
        <v>11602</v>
      </c>
      <c r="C3169" s="4" t="s">
        <v>568</v>
      </c>
      <c r="D3169" s="5" t="s">
        <v>885</v>
      </c>
      <c r="E3169" s="5" t="s">
        <v>9599</v>
      </c>
      <c r="F3169" s="5" t="s">
        <v>12298</v>
      </c>
    </row>
    <row r="3170" spans="1:7">
      <c r="A3170" s="105" t="s">
        <v>11586</v>
      </c>
      <c r="B3170" s="103" t="s">
        <v>11602</v>
      </c>
      <c r="C3170" s="23" t="s">
        <v>471</v>
      </c>
      <c r="D3170" s="5" t="s">
        <v>1076</v>
      </c>
      <c r="E3170" s="5" t="s">
        <v>1077</v>
      </c>
      <c r="F3170" s="241" t="s">
        <v>12398</v>
      </c>
    </row>
    <row r="3171" spans="1:7">
      <c r="A3171" s="87">
        <v>42238</v>
      </c>
      <c r="B3171" s="102">
        <f>YEAR(A3171)</f>
        <v>2015</v>
      </c>
      <c r="C3171" s="2" t="s">
        <v>1855</v>
      </c>
      <c r="D3171" t="s">
        <v>7535</v>
      </c>
      <c r="E3171" t="s">
        <v>7532</v>
      </c>
      <c r="F3171" s="242" t="s">
        <v>11640</v>
      </c>
      <c r="G3171" t="s">
        <v>7264</v>
      </c>
    </row>
    <row r="3172" spans="1:7">
      <c r="A3172" s="87">
        <v>42353</v>
      </c>
      <c r="B3172" s="102">
        <f>YEAR(A3172)</f>
        <v>2015</v>
      </c>
      <c r="C3172" s="2" t="s">
        <v>300</v>
      </c>
      <c r="D3172" t="s">
        <v>7535</v>
      </c>
      <c r="E3172" t="s">
        <v>7532</v>
      </c>
      <c r="F3172" s="242" t="s">
        <v>11640</v>
      </c>
      <c r="G3172" t="s">
        <v>7264</v>
      </c>
    </row>
    <row r="3173" spans="1:7">
      <c r="A3173" s="87">
        <v>40330</v>
      </c>
      <c r="B3173" s="102">
        <f>YEAR(A3173)</f>
        <v>2010</v>
      </c>
      <c r="C3173" s="2" t="s">
        <v>661</v>
      </c>
      <c r="D3173" t="s">
        <v>2134</v>
      </c>
      <c r="E3173" t="s">
        <v>3169</v>
      </c>
      <c r="F3173" s="242" t="s">
        <v>11640</v>
      </c>
    </row>
    <row r="3174" spans="1:7">
      <c r="A3174" s="87">
        <v>40330</v>
      </c>
      <c r="B3174" s="102">
        <f>YEAR(A3174)</f>
        <v>2010</v>
      </c>
      <c r="C3174" s="2" t="s">
        <v>661</v>
      </c>
      <c r="D3174" t="s">
        <v>5880</v>
      </c>
      <c r="E3174" t="s">
        <v>5881</v>
      </c>
      <c r="F3174" s="242" t="s">
        <v>11640</v>
      </c>
    </row>
    <row r="3175" spans="1:7">
      <c r="A3175" s="87">
        <v>41538</v>
      </c>
      <c r="B3175" s="102">
        <f>YEAR(A3175)</f>
        <v>2013</v>
      </c>
      <c r="C3175" s="2" t="s">
        <v>714</v>
      </c>
      <c r="D3175" t="s">
        <v>2683</v>
      </c>
      <c r="E3175" t="s">
        <v>8777</v>
      </c>
      <c r="F3175" s="125" t="s">
        <v>12037</v>
      </c>
    </row>
    <row r="3176" spans="1:7">
      <c r="A3176" s="105" t="s">
        <v>11586</v>
      </c>
      <c r="B3176" s="103" t="s">
        <v>11602</v>
      </c>
      <c r="C3176" s="4" t="s">
        <v>558</v>
      </c>
      <c r="D3176" s="4" t="s">
        <v>860</v>
      </c>
      <c r="E3176" s="4" t="s">
        <v>861</v>
      </c>
      <c r="F3176" s="5" t="s">
        <v>12399</v>
      </c>
    </row>
    <row r="3177" spans="1:7">
      <c r="A3177" s="87">
        <v>41725</v>
      </c>
      <c r="B3177" s="102">
        <f t="shared" ref="B3177:B3187" si="84">YEAR(A3177)</f>
        <v>2014</v>
      </c>
      <c r="C3177" s="2" t="s">
        <v>171</v>
      </c>
      <c r="D3177" t="s">
        <v>3959</v>
      </c>
      <c r="E3177" t="s">
        <v>9572</v>
      </c>
      <c r="F3177" s="243" t="s">
        <v>12400</v>
      </c>
      <c r="G3177" t="s">
        <v>6667</v>
      </c>
    </row>
    <row r="3178" spans="1:7">
      <c r="A3178" s="87">
        <v>41725</v>
      </c>
      <c r="B3178" s="102">
        <f t="shared" si="84"/>
        <v>2014</v>
      </c>
      <c r="C3178" s="2" t="s">
        <v>3192</v>
      </c>
      <c r="D3178" t="s">
        <v>2312</v>
      </c>
      <c r="E3178" t="s">
        <v>10020</v>
      </c>
      <c r="F3178" s="243" t="s">
        <v>12400</v>
      </c>
      <c r="G3178" t="s">
        <v>131</v>
      </c>
    </row>
    <row r="3179" spans="1:7">
      <c r="A3179" s="87">
        <v>41725</v>
      </c>
      <c r="B3179" s="102">
        <f t="shared" si="84"/>
        <v>2014</v>
      </c>
      <c r="C3179" s="2" t="s">
        <v>171</v>
      </c>
      <c r="D3179" t="s">
        <v>4711</v>
      </c>
      <c r="E3179" t="s">
        <v>10115</v>
      </c>
      <c r="F3179" s="243" t="s">
        <v>12400</v>
      </c>
      <c r="G3179" t="s">
        <v>6667</v>
      </c>
    </row>
    <row r="3180" spans="1:7">
      <c r="A3180" s="87">
        <v>41725</v>
      </c>
      <c r="B3180" s="102">
        <f t="shared" si="84"/>
        <v>2014</v>
      </c>
      <c r="C3180" s="2" t="s">
        <v>171</v>
      </c>
      <c r="D3180" t="s">
        <v>10998</v>
      </c>
      <c r="E3180" t="s">
        <v>10999</v>
      </c>
      <c r="F3180" s="243" t="s">
        <v>12400</v>
      </c>
      <c r="G3180" t="s">
        <v>6667</v>
      </c>
    </row>
    <row r="3181" spans="1:7">
      <c r="A3181" s="87">
        <v>40695</v>
      </c>
      <c r="B3181" s="102">
        <f t="shared" si="84"/>
        <v>2011</v>
      </c>
      <c r="C3181" s="2" t="s">
        <v>1844</v>
      </c>
      <c r="D3181" t="s">
        <v>1907</v>
      </c>
      <c r="E3181" t="s">
        <v>6873</v>
      </c>
      <c r="F3181" s="243" t="s">
        <v>11716</v>
      </c>
      <c r="G3181" t="s">
        <v>70</v>
      </c>
    </row>
    <row r="3182" spans="1:7">
      <c r="A3182" s="87">
        <v>40695</v>
      </c>
      <c r="B3182" s="102">
        <f t="shared" si="84"/>
        <v>2011</v>
      </c>
      <c r="C3182" s="2" t="s">
        <v>1849</v>
      </c>
      <c r="D3182" t="s">
        <v>1907</v>
      </c>
      <c r="E3182" t="s">
        <v>6873</v>
      </c>
      <c r="F3182" s="243" t="s">
        <v>11716</v>
      </c>
      <c r="G3182" t="s">
        <v>70</v>
      </c>
    </row>
    <row r="3183" spans="1:7">
      <c r="A3183" s="87">
        <v>40705</v>
      </c>
      <c r="B3183" s="102">
        <f t="shared" si="84"/>
        <v>2011</v>
      </c>
      <c r="C3183" s="2" t="s">
        <v>1915</v>
      </c>
      <c r="D3183" t="s">
        <v>2200</v>
      </c>
      <c r="E3183" t="s">
        <v>3329</v>
      </c>
      <c r="F3183" t="s">
        <v>11716</v>
      </c>
      <c r="G3183" t="s">
        <v>3331</v>
      </c>
    </row>
    <row r="3184" spans="1:7">
      <c r="A3184" s="87">
        <v>41167</v>
      </c>
      <c r="B3184" s="102">
        <f t="shared" si="84"/>
        <v>2012</v>
      </c>
      <c r="C3184" s="16" t="s">
        <v>81</v>
      </c>
      <c r="D3184" t="s">
        <v>10983</v>
      </c>
      <c r="E3184" t="s">
        <v>10984</v>
      </c>
      <c r="F3184" t="s">
        <v>11716</v>
      </c>
      <c r="G3184" t="s">
        <v>129</v>
      </c>
    </row>
    <row r="3185" spans="1:7">
      <c r="A3185" s="109">
        <v>42245</v>
      </c>
      <c r="B3185" s="102">
        <f t="shared" si="84"/>
        <v>2015</v>
      </c>
      <c r="C3185" s="2" t="s">
        <v>177</v>
      </c>
      <c r="D3185" t="s">
        <v>2190</v>
      </c>
      <c r="E3185" t="s">
        <v>3329</v>
      </c>
      <c r="F3185" t="s">
        <v>11716</v>
      </c>
      <c r="G3185" t="s">
        <v>129</v>
      </c>
    </row>
    <row r="3186" spans="1:7">
      <c r="A3186" s="87">
        <v>41340</v>
      </c>
      <c r="B3186" s="102">
        <f t="shared" si="84"/>
        <v>2013</v>
      </c>
      <c r="C3186" s="2" t="s">
        <v>1003</v>
      </c>
      <c r="D3186" t="s">
        <v>573</v>
      </c>
      <c r="E3186" t="s">
        <v>9656</v>
      </c>
      <c r="F3186" t="s">
        <v>12051</v>
      </c>
    </row>
    <row r="3187" spans="1:7">
      <c r="A3187" s="87">
        <v>40943</v>
      </c>
      <c r="B3187" s="102">
        <f t="shared" si="84"/>
        <v>2012</v>
      </c>
      <c r="C3187" s="2" t="s">
        <v>59</v>
      </c>
      <c r="D3187" t="s">
        <v>1077</v>
      </c>
      <c r="E3187" t="s">
        <v>8157</v>
      </c>
      <c r="F3187" t="s">
        <v>11871</v>
      </c>
      <c r="G3187" t="s">
        <v>8159</v>
      </c>
    </row>
    <row r="3188" spans="1:7">
      <c r="A3188" s="105" t="s">
        <v>11586</v>
      </c>
      <c r="B3188" s="103" t="s">
        <v>11602</v>
      </c>
      <c r="C3188" s="22" t="s">
        <v>314</v>
      </c>
      <c r="D3188" s="23" t="s">
        <v>1532</v>
      </c>
      <c r="E3188" s="23" t="s">
        <v>4098</v>
      </c>
      <c r="F3188" s="244" t="s">
        <v>12401</v>
      </c>
    </row>
    <row r="3189" spans="1:7">
      <c r="A3189" s="87">
        <v>41340</v>
      </c>
      <c r="B3189" s="102">
        <f t="shared" ref="B3189:B3198" si="85">YEAR(A3189)</f>
        <v>2013</v>
      </c>
      <c r="C3189" s="2" t="s">
        <v>1003</v>
      </c>
      <c r="D3189" t="s">
        <v>6671</v>
      </c>
      <c r="E3189" t="s">
        <v>6672</v>
      </c>
      <c r="F3189" s="245" t="s">
        <v>12401</v>
      </c>
    </row>
    <row r="3190" spans="1:7">
      <c r="A3190" s="87">
        <v>41032</v>
      </c>
      <c r="B3190" s="102">
        <f t="shared" si="85"/>
        <v>2012</v>
      </c>
      <c r="C3190" s="2" t="s">
        <v>203</v>
      </c>
      <c r="D3190" t="s">
        <v>637</v>
      </c>
      <c r="E3190" t="s">
        <v>10137</v>
      </c>
      <c r="F3190" s="245" t="s">
        <v>11814</v>
      </c>
      <c r="G3190" t="s">
        <v>10139</v>
      </c>
    </row>
    <row r="3191" spans="1:7">
      <c r="A3191" s="87">
        <v>41032</v>
      </c>
      <c r="B3191" s="102">
        <f t="shared" si="85"/>
        <v>2012</v>
      </c>
      <c r="C3191" s="2" t="s">
        <v>203</v>
      </c>
      <c r="D3191" t="s">
        <v>7569</v>
      </c>
      <c r="E3191" t="s">
        <v>11265</v>
      </c>
      <c r="F3191" s="245" t="s">
        <v>11814</v>
      </c>
      <c r="G3191" t="s">
        <v>11266</v>
      </c>
    </row>
    <row r="3192" spans="1:7">
      <c r="A3192" s="87">
        <v>41032</v>
      </c>
      <c r="B3192" s="102">
        <f t="shared" si="85"/>
        <v>2012</v>
      </c>
      <c r="C3192" s="2" t="s">
        <v>203</v>
      </c>
      <c r="D3192" t="s">
        <v>1154</v>
      </c>
      <c r="E3192" t="s">
        <v>1896</v>
      </c>
      <c r="F3192" t="s">
        <v>11814</v>
      </c>
      <c r="G3192" t="s">
        <v>1898</v>
      </c>
    </row>
    <row r="3193" spans="1:7">
      <c r="A3193" s="87">
        <v>41388</v>
      </c>
      <c r="B3193" s="102">
        <f t="shared" si="85"/>
        <v>2013</v>
      </c>
      <c r="C3193" s="2" t="s">
        <v>508</v>
      </c>
      <c r="D3193" t="s">
        <v>1154</v>
      </c>
      <c r="E3193" t="s">
        <v>1896</v>
      </c>
      <c r="F3193" t="s">
        <v>11814</v>
      </c>
      <c r="G3193" t="s">
        <v>1901</v>
      </c>
    </row>
    <row r="3194" spans="1:7">
      <c r="A3194" s="87">
        <v>42317</v>
      </c>
      <c r="B3194" s="102">
        <f t="shared" si="85"/>
        <v>2015</v>
      </c>
      <c r="C3194" t="s">
        <v>928</v>
      </c>
      <c r="D3194" t="s">
        <v>6250</v>
      </c>
      <c r="E3194" t="s">
        <v>1621</v>
      </c>
      <c r="F3194" s="246" t="s">
        <v>12402</v>
      </c>
    </row>
    <row r="3195" spans="1:7">
      <c r="A3195" s="87">
        <v>41579</v>
      </c>
      <c r="B3195" s="102">
        <f t="shared" si="85"/>
        <v>2013</v>
      </c>
      <c r="C3195" s="2" t="s">
        <v>61</v>
      </c>
      <c r="D3195" t="s">
        <v>6025</v>
      </c>
      <c r="E3195" t="s">
        <v>6024</v>
      </c>
      <c r="F3195" s="247" t="s">
        <v>6026</v>
      </c>
      <c r="G3195" t="s">
        <v>6239</v>
      </c>
    </row>
    <row r="3196" spans="1:7">
      <c r="A3196" s="87">
        <v>41565</v>
      </c>
      <c r="B3196" s="102">
        <f t="shared" si="85"/>
        <v>2013</v>
      </c>
      <c r="C3196" s="2" t="s">
        <v>504</v>
      </c>
      <c r="D3196" t="s">
        <v>6025</v>
      </c>
      <c r="E3196" t="s">
        <v>6024</v>
      </c>
      <c r="F3196" s="248" t="s">
        <v>6026</v>
      </c>
    </row>
    <row r="3197" spans="1:7">
      <c r="A3197" s="87">
        <v>41538</v>
      </c>
      <c r="B3197" s="102">
        <f t="shared" si="85"/>
        <v>2013</v>
      </c>
      <c r="C3197" s="2" t="s">
        <v>714</v>
      </c>
      <c r="D3197" t="s">
        <v>6025</v>
      </c>
      <c r="E3197" t="s">
        <v>6024</v>
      </c>
      <c r="F3197" t="s">
        <v>6026</v>
      </c>
      <c r="G3197" t="s">
        <v>6237</v>
      </c>
    </row>
    <row r="3198" spans="1:7">
      <c r="A3198" s="87">
        <v>41538</v>
      </c>
      <c r="B3198" s="102">
        <f t="shared" si="85"/>
        <v>2013</v>
      </c>
      <c r="C3198" s="2" t="s">
        <v>718</v>
      </c>
      <c r="D3198" t="s">
        <v>6025</v>
      </c>
      <c r="E3198" t="s">
        <v>6024</v>
      </c>
      <c r="F3198" t="s">
        <v>6026</v>
      </c>
      <c r="G3198" t="s">
        <v>6239</v>
      </c>
    </row>
    <row r="3199" spans="1:7">
      <c r="A3199" s="105" t="s">
        <v>11586</v>
      </c>
      <c r="B3199" s="103" t="s">
        <v>11602</v>
      </c>
      <c r="C3199" s="23" t="s">
        <v>471</v>
      </c>
      <c r="D3199" s="5" t="s">
        <v>6024</v>
      </c>
      <c r="E3199" s="5" t="s">
        <v>6025</v>
      </c>
      <c r="F3199" s="5" t="s">
        <v>6026</v>
      </c>
    </row>
    <row r="3200" spans="1:7">
      <c r="A3200" s="105" t="s">
        <v>11586</v>
      </c>
      <c r="B3200" s="103" t="s">
        <v>11602</v>
      </c>
      <c r="C3200" s="23" t="s">
        <v>471</v>
      </c>
      <c r="D3200" s="5" t="s">
        <v>6024</v>
      </c>
      <c r="E3200" s="5" t="s">
        <v>6025</v>
      </c>
      <c r="F3200" s="5" t="s">
        <v>6026</v>
      </c>
    </row>
    <row r="3201" spans="1:7">
      <c r="A3201" s="105" t="s">
        <v>11586</v>
      </c>
      <c r="B3201" s="103" t="s">
        <v>11602</v>
      </c>
      <c r="C3201" s="4" t="s">
        <v>471</v>
      </c>
      <c r="D3201" s="5" t="s">
        <v>6024</v>
      </c>
      <c r="E3201" s="5" t="s">
        <v>6025</v>
      </c>
      <c r="F3201" s="5" t="s">
        <v>6026</v>
      </c>
    </row>
    <row r="3202" spans="1:7">
      <c r="A3202" s="105" t="s">
        <v>11586</v>
      </c>
      <c r="B3202" s="103" t="s">
        <v>11602</v>
      </c>
      <c r="C3202" s="23" t="s">
        <v>471</v>
      </c>
      <c r="D3202" s="5" t="s">
        <v>6027</v>
      </c>
      <c r="E3202" s="5" t="s">
        <v>6025</v>
      </c>
      <c r="F3202" s="5" t="s">
        <v>6026</v>
      </c>
    </row>
    <row r="3203" spans="1:7">
      <c r="A3203" s="105" t="s">
        <v>11586</v>
      </c>
      <c r="B3203" s="103" t="s">
        <v>11602</v>
      </c>
      <c r="C3203" s="4" t="s">
        <v>471</v>
      </c>
      <c r="D3203" s="5" t="s">
        <v>6027</v>
      </c>
      <c r="E3203" s="5" t="s">
        <v>6025</v>
      </c>
      <c r="F3203" s="5" t="s">
        <v>6026</v>
      </c>
    </row>
    <row r="3204" spans="1:7">
      <c r="A3204" s="87">
        <v>41311</v>
      </c>
      <c r="B3204" s="102">
        <f>YEAR(A3204)</f>
        <v>2013</v>
      </c>
      <c r="C3204" s="2" t="s">
        <v>2613</v>
      </c>
      <c r="D3204" t="s">
        <v>368</v>
      </c>
      <c r="E3204" t="s">
        <v>6865</v>
      </c>
      <c r="F3204" t="s">
        <v>12003</v>
      </c>
      <c r="G3204" t="s">
        <v>2617</v>
      </c>
    </row>
    <row r="3205" spans="1:7">
      <c r="A3205" s="105" t="s">
        <v>11586</v>
      </c>
      <c r="B3205" s="103" t="s">
        <v>11602</v>
      </c>
      <c r="C3205" s="22" t="s">
        <v>314</v>
      </c>
      <c r="D3205" s="23" t="s">
        <v>9913</v>
      </c>
      <c r="E3205" s="23" t="s">
        <v>9914</v>
      </c>
      <c r="F3205" s="249" t="s">
        <v>11842</v>
      </c>
    </row>
    <row r="3206" spans="1:7">
      <c r="A3206" s="87">
        <v>41032</v>
      </c>
      <c r="B3206" s="102">
        <f t="shared" ref="B3206:B3211" si="86">YEAR(A3206)</f>
        <v>2012</v>
      </c>
      <c r="C3206" s="2" t="s">
        <v>203</v>
      </c>
      <c r="D3206" t="s">
        <v>589</v>
      </c>
      <c r="E3206" t="s">
        <v>5931</v>
      </c>
      <c r="F3206" t="s">
        <v>11842</v>
      </c>
      <c r="G3206" t="s">
        <v>5933</v>
      </c>
    </row>
    <row r="3207" spans="1:7">
      <c r="A3207" s="87">
        <v>41032</v>
      </c>
      <c r="B3207" s="102">
        <f t="shared" si="86"/>
        <v>2012</v>
      </c>
      <c r="C3207" s="2" t="s">
        <v>203</v>
      </c>
      <c r="D3207" t="s">
        <v>6158</v>
      </c>
      <c r="E3207" t="s">
        <v>9288</v>
      </c>
      <c r="F3207" t="s">
        <v>11842</v>
      </c>
      <c r="G3207" t="s">
        <v>2617</v>
      </c>
    </row>
    <row r="3208" spans="1:7">
      <c r="A3208" s="87">
        <v>41311</v>
      </c>
      <c r="B3208" s="102">
        <f t="shared" si="86"/>
        <v>2013</v>
      </c>
      <c r="C3208" s="2" t="s">
        <v>2613</v>
      </c>
      <c r="D3208" t="s">
        <v>1000</v>
      </c>
      <c r="E3208" t="s">
        <v>4781</v>
      </c>
      <c r="F3208" t="s">
        <v>11969</v>
      </c>
      <c r="G3208" t="s">
        <v>2617</v>
      </c>
    </row>
    <row r="3209" spans="1:7">
      <c r="A3209" s="87">
        <v>41311</v>
      </c>
      <c r="B3209" s="102">
        <f t="shared" si="86"/>
        <v>2013</v>
      </c>
      <c r="C3209" s="2" t="s">
        <v>2613</v>
      </c>
      <c r="D3209" t="s">
        <v>5120</v>
      </c>
      <c r="E3209" t="s">
        <v>5121</v>
      </c>
      <c r="F3209" t="s">
        <v>11969</v>
      </c>
      <c r="G3209" t="s">
        <v>2617</v>
      </c>
    </row>
    <row r="3210" spans="1:7">
      <c r="A3210" s="87">
        <v>40887</v>
      </c>
      <c r="B3210" s="102">
        <f t="shared" si="86"/>
        <v>2011</v>
      </c>
      <c r="C3210" s="2" t="s">
        <v>489</v>
      </c>
      <c r="D3210" t="s">
        <v>530</v>
      </c>
      <c r="E3210" t="s">
        <v>10770</v>
      </c>
      <c r="F3210" s="250" t="s">
        <v>12403</v>
      </c>
      <c r="G3210" t="s">
        <v>10774</v>
      </c>
    </row>
    <row r="3211" spans="1:7">
      <c r="A3211" s="87">
        <v>40894</v>
      </c>
      <c r="B3211" s="102">
        <f t="shared" si="86"/>
        <v>2011</v>
      </c>
      <c r="C3211" s="2" t="s">
        <v>490</v>
      </c>
      <c r="D3211" t="s">
        <v>530</v>
      </c>
      <c r="E3211" t="s">
        <v>10770</v>
      </c>
      <c r="F3211" s="251" t="s">
        <v>12403</v>
      </c>
      <c r="G3211" t="s">
        <v>10774</v>
      </c>
    </row>
    <row r="3212" spans="1:7">
      <c r="A3212" s="105" t="s">
        <v>11586</v>
      </c>
      <c r="B3212" s="103" t="s">
        <v>11602</v>
      </c>
      <c r="C3212" s="4" t="s">
        <v>517</v>
      </c>
      <c r="D3212" s="41" t="s">
        <v>530</v>
      </c>
      <c r="E3212" s="41" t="s">
        <v>10770</v>
      </c>
      <c r="F3212" s="252" t="s">
        <v>12403</v>
      </c>
    </row>
    <row r="3213" spans="1:7">
      <c r="A3213" s="87">
        <v>40635</v>
      </c>
      <c r="B3213" s="102">
        <f>YEAR(A3213)</f>
        <v>2011</v>
      </c>
      <c r="C3213" s="2" t="s">
        <v>47</v>
      </c>
      <c r="D3213" t="s">
        <v>392</v>
      </c>
      <c r="E3213" t="s">
        <v>10765</v>
      </c>
      <c r="F3213" s="253" t="s">
        <v>12404</v>
      </c>
    </row>
    <row r="3214" spans="1:7">
      <c r="A3214" s="87">
        <v>40943</v>
      </c>
      <c r="B3214" s="102">
        <f>YEAR(A3214)</f>
        <v>2012</v>
      </c>
      <c r="C3214" s="2" t="s">
        <v>59</v>
      </c>
      <c r="D3214" t="s">
        <v>392</v>
      </c>
      <c r="E3214" t="s">
        <v>10765</v>
      </c>
      <c r="F3214" s="253" t="s">
        <v>12404</v>
      </c>
      <c r="G3214" t="s">
        <v>285</v>
      </c>
    </row>
    <row r="3215" spans="1:7">
      <c r="A3215" s="105" t="s">
        <v>11586</v>
      </c>
      <c r="B3215" s="103" t="s">
        <v>11602</v>
      </c>
      <c r="C3215" s="7" t="s">
        <v>149</v>
      </c>
      <c r="D3215" t="s">
        <v>10746</v>
      </c>
      <c r="E3215" t="s">
        <v>10747</v>
      </c>
      <c r="F3215" s="253" t="s">
        <v>12404</v>
      </c>
    </row>
    <row r="3216" spans="1:7">
      <c r="A3216" s="104">
        <v>2015</v>
      </c>
      <c r="B3216" s="103">
        <v>2015</v>
      </c>
      <c r="C3216" s="2" t="s">
        <v>97</v>
      </c>
      <c r="D3216" t="s">
        <v>1353</v>
      </c>
      <c r="E3216" t="s">
        <v>2498</v>
      </c>
      <c r="F3216" s="253" t="s">
        <v>6105</v>
      </c>
      <c r="G3216" t="s">
        <v>285</v>
      </c>
    </row>
    <row r="3217" spans="1:7">
      <c r="A3217" s="87">
        <v>40179</v>
      </c>
      <c r="B3217" s="102">
        <f t="shared" ref="B3217:B3236" si="87">YEAR(A3217)</f>
        <v>2010</v>
      </c>
      <c r="C3217" s="2" t="s">
        <v>256</v>
      </c>
      <c r="D3217" t="s">
        <v>468</v>
      </c>
      <c r="E3217" t="s">
        <v>469</v>
      </c>
      <c r="F3217" s="253" t="s">
        <v>6105</v>
      </c>
    </row>
    <row r="3218" spans="1:7">
      <c r="A3218" s="87">
        <v>40635</v>
      </c>
      <c r="B3218" s="102">
        <f t="shared" si="87"/>
        <v>2011</v>
      </c>
      <c r="C3218" s="2" t="s">
        <v>47</v>
      </c>
      <c r="D3218" t="s">
        <v>10746</v>
      </c>
      <c r="E3218" t="s">
        <v>10747</v>
      </c>
      <c r="F3218" t="s">
        <v>6105</v>
      </c>
    </row>
    <row r="3219" spans="1:7">
      <c r="A3219" s="87">
        <v>40705</v>
      </c>
      <c r="B3219" s="102">
        <f t="shared" si="87"/>
        <v>2011</v>
      </c>
      <c r="C3219" s="2" t="s">
        <v>1915</v>
      </c>
      <c r="D3219" t="s">
        <v>10746</v>
      </c>
      <c r="E3219" t="s">
        <v>10747</v>
      </c>
      <c r="F3219" t="s">
        <v>6105</v>
      </c>
      <c r="G3219" t="s">
        <v>642</v>
      </c>
    </row>
    <row r="3220" spans="1:7">
      <c r="A3220" s="87">
        <v>40792</v>
      </c>
      <c r="B3220" s="102">
        <f t="shared" si="87"/>
        <v>2011</v>
      </c>
      <c r="C3220" s="2" t="s">
        <v>826</v>
      </c>
      <c r="D3220" t="s">
        <v>10746</v>
      </c>
      <c r="E3220" t="s">
        <v>10747</v>
      </c>
      <c r="F3220" t="s">
        <v>6105</v>
      </c>
      <c r="G3220" t="s">
        <v>642</v>
      </c>
    </row>
    <row r="3221" spans="1:7">
      <c r="A3221" s="87">
        <v>40813</v>
      </c>
      <c r="B3221" s="102">
        <f t="shared" si="87"/>
        <v>2011</v>
      </c>
      <c r="C3221" s="2" t="s">
        <v>826</v>
      </c>
      <c r="D3221" t="s">
        <v>392</v>
      </c>
      <c r="E3221" t="s">
        <v>10765</v>
      </c>
      <c r="F3221" t="s">
        <v>6105</v>
      </c>
      <c r="G3221" t="s">
        <v>2057</v>
      </c>
    </row>
    <row r="3222" spans="1:7">
      <c r="A3222" s="87">
        <v>40813</v>
      </c>
      <c r="B3222" s="102">
        <f t="shared" si="87"/>
        <v>2011</v>
      </c>
      <c r="C3222" s="2" t="s">
        <v>107</v>
      </c>
      <c r="D3222" t="s">
        <v>392</v>
      </c>
      <c r="E3222" t="s">
        <v>10765</v>
      </c>
      <c r="F3222" t="s">
        <v>6105</v>
      </c>
      <c r="G3222" t="s">
        <v>2057</v>
      </c>
    </row>
    <row r="3223" spans="1:7">
      <c r="A3223" s="87">
        <v>40942</v>
      </c>
      <c r="B3223" s="102">
        <f t="shared" si="87"/>
        <v>2012</v>
      </c>
      <c r="C3223" s="2" t="s">
        <v>56</v>
      </c>
      <c r="D3223" t="s">
        <v>3305</v>
      </c>
      <c r="E3223" t="s">
        <v>3306</v>
      </c>
      <c r="F3223" t="s">
        <v>6105</v>
      </c>
      <c r="G3223" t="s">
        <v>3308</v>
      </c>
    </row>
    <row r="3224" spans="1:7">
      <c r="A3224" s="87">
        <v>40942</v>
      </c>
      <c r="B3224" s="102">
        <f t="shared" si="87"/>
        <v>2012</v>
      </c>
      <c r="C3224" s="2" t="s">
        <v>56</v>
      </c>
      <c r="D3224" t="s">
        <v>10746</v>
      </c>
      <c r="E3224" t="s">
        <v>10747</v>
      </c>
      <c r="F3224" t="s">
        <v>6105</v>
      </c>
      <c r="G3224" t="s">
        <v>642</v>
      </c>
    </row>
    <row r="3225" spans="1:7">
      <c r="A3225" s="87">
        <v>40943</v>
      </c>
      <c r="B3225" s="102">
        <f t="shared" si="87"/>
        <v>2012</v>
      </c>
      <c r="C3225" s="2" t="s">
        <v>59</v>
      </c>
      <c r="D3225" t="s">
        <v>10746</v>
      </c>
      <c r="E3225" t="s">
        <v>10747</v>
      </c>
      <c r="F3225" t="s">
        <v>6105</v>
      </c>
      <c r="G3225" t="s">
        <v>642</v>
      </c>
    </row>
    <row r="3226" spans="1:7">
      <c r="A3226" s="87">
        <v>41019</v>
      </c>
      <c r="B3226" s="102">
        <f t="shared" si="87"/>
        <v>2012</v>
      </c>
      <c r="C3226" s="2" t="s">
        <v>1313</v>
      </c>
      <c r="D3226" t="s">
        <v>10746</v>
      </c>
      <c r="E3226" t="s">
        <v>10747</v>
      </c>
      <c r="F3226" t="s">
        <v>6105</v>
      </c>
      <c r="G3226" t="s">
        <v>642</v>
      </c>
    </row>
    <row r="3227" spans="1:7">
      <c r="A3227" s="87">
        <v>41300</v>
      </c>
      <c r="B3227" s="102">
        <f t="shared" si="87"/>
        <v>2013</v>
      </c>
      <c r="C3227" s="2" t="s">
        <v>2861</v>
      </c>
      <c r="D3227" t="s">
        <v>5132</v>
      </c>
      <c r="E3227" t="s">
        <v>8648</v>
      </c>
      <c r="F3227" t="s">
        <v>6105</v>
      </c>
      <c r="G3227" t="s">
        <v>8649</v>
      </c>
    </row>
    <row r="3228" spans="1:7">
      <c r="A3228" s="87">
        <v>41300</v>
      </c>
      <c r="B3228" s="102">
        <f t="shared" si="87"/>
        <v>2013</v>
      </c>
      <c r="C3228" s="2" t="s">
        <v>2861</v>
      </c>
      <c r="D3228" t="s">
        <v>10756</v>
      </c>
      <c r="E3228" t="s">
        <v>10747</v>
      </c>
      <c r="F3228" t="s">
        <v>6105</v>
      </c>
      <c r="G3228" t="s">
        <v>586</v>
      </c>
    </row>
    <row r="3229" spans="1:7">
      <c r="A3229" s="87">
        <v>41515</v>
      </c>
      <c r="B3229" s="102">
        <f t="shared" si="87"/>
        <v>2013</v>
      </c>
      <c r="C3229" s="2" t="s">
        <v>1084</v>
      </c>
      <c r="D3229" t="s">
        <v>10746</v>
      </c>
      <c r="E3229" t="s">
        <v>10747</v>
      </c>
      <c r="F3229" t="s">
        <v>6105</v>
      </c>
      <c r="G3229" t="s">
        <v>642</v>
      </c>
    </row>
    <row r="3230" spans="1:7">
      <c r="A3230" s="87">
        <v>41515</v>
      </c>
      <c r="B3230" s="102">
        <f t="shared" si="87"/>
        <v>2013</v>
      </c>
      <c r="C3230" s="2" t="s">
        <v>117</v>
      </c>
      <c r="D3230" t="s">
        <v>10746</v>
      </c>
      <c r="E3230" t="s">
        <v>10747</v>
      </c>
      <c r="F3230" t="s">
        <v>6105</v>
      </c>
      <c r="G3230" t="s">
        <v>642</v>
      </c>
    </row>
    <row r="3231" spans="1:7" ht="15.75">
      <c r="A3231" s="87">
        <v>41802</v>
      </c>
      <c r="B3231" s="102">
        <f t="shared" si="87"/>
        <v>2014</v>
      </c>
      <c r="C3231" s="2" t="s">
        <v>646</v>
      </c>
      <c r="D3231" s="26" t="s">
        <v>10746</v>
      </c>
      <c r="E3231" s="26" t="s">
        <v>10747</v>
      </c>
      <c r="F3231" s="253" t="s">
        <v>6105</v>
      </c>
      <c r="G3231" s="26" t="s">
        <v>2057</v>
      </c>
    </row>
    <row r="3232" spans="1:7">
      <c r="A3232" s="87">
        <v>41863</v>
      </c>
      <c r="B3232" s="102">
        <f t="shared" si="87"/>
        <v>2014</v>
      </c>
      <c r="C3232" s="2" t="s">
        <v>820</v>
      </c>
      <c r="D3232" t="s">
        <v>10746</v>
      </c>
      <c r="E3232" t="s">
        <v>10747</v>
      </c>
      <c r="F3232" t="s">
        <v>6105</v>
      </c>
      <c r="G3232" t="s">
        <v>642</v>
      </c>
    </row>
    <row r="3233" spans="1:7">
      <c r="A3233" s="109">
        <v>42238</v>
      </c>
      <c r="B3233" s="102">
        <f t="shared" si="87"/>
        <v>2015</v>
      </c>
      <c r="C3233" s="2" t="s">
        <v>402</v>
      </c>
      <c r="D3233" t="s">
        <v>1353</v>
      </c>
      <c r="E3233" t="s">
        <v>2498</v>
      </c>
      <c r="F3233" t="s">
        <v>6105</v>
      </c>
      <c r="G3233" t="s">
        <v>642</v>
      </c>
    </row>
    <row r="3234" spans="1:7">
      <c r="A3234" s="87">
        <v>42028</v>
      </c>
      <c r="B3234" s="102">
        <f t="shared" si="87"/>
        <v>2015</v>
      </c>
      <c r="C3234" s="2" t="s">
        <v>100</v>
      </c>
      <c r="D3234" t="s">
        <v>3706</v>
      </c>
      <c r="E3234" t="s">
        <v>3707</v>
      </c>
      <c r="F3234" t="s">
        <v>6105</v>
      </c>
      <c r="G3234" t="s">
        <v>642</v>
      </c>
    </row>
    <row r="3235" spans="1:7">
      <c r="A3235" s="87">
        <v>42343</v>
      </c>
      <c r="B3235" s="102">
        <f t="shared" si="87"/>
        <v>2015</v>
      </c>
      <c r="C3235" s="2" t="s">
        <v>193</v>
      </c>
      <c r="D3235" t="s">
        <v>2498</v>
      </c>
      <c r="E3235" t="s">
        <v>5852</v>
      </c>
      <c r="F3235" t="s">
        <v>6105</v>
      </c>
    </row>
    <row r="3236" spans="1:7">
      <c r="A3236" s="87">
        <v>42309</v>
      </c>
      <c r="B3236" s="102">
        <f t="shared" si="87"/>
        <v>2015</v>
      </c>
      <c r="C3236" s="2" t="s">
        <v>553</v>
      </c>
      <c r="D3236" t="s">
        <v>10746</v>
      </c>
      <c r="E3236" t="s">
        <v>10747</v>
      </c>
      <c r="F3236" t="s">
        <v>6105</v>
      </c>
      <c r="G3236" t="s">
        <v>642</v>
      </c>
    </row>
    <row r="3237" spans="1:7">
      <c r="A3237" s="104" t="s">
        <v>743</v>
      </c>
      <c r="B3237" s="103">
        <v>2015</v>
      </c>
      <c r="C3237" t="s">
        <v>744</v>
      </c>
      <c r="D3237" t="s">
        <v>10746</v>
      </c>
      <c r="E3237" t="s">
        <v>10747</v>
      </c>
      <c r="F3237" t="s">
        <v>6105</v>
      </c>
      <c r="G3237" t="s">
        <v>642</v>
      </c>
    </row>
    <row r="3238" spans="1:7">
      <c r="A3238" s="105" t="s">
        <v>11586</v>
      </c>
      <c r="B3238" s="103" t="s">
        <v>11602</v>
      </c>
      <c r="C3238" s="4" t="s">
        <v>471</v>
      </c>
      <c r="D3238" s="5" t="s">
        <v>469</v>
      </c>
      <c r="E3238" s="5" t="s">
        <v>468</v>
      </c>
      <c r="F3238" s="5" t="s">
        <v>6105</v>
      </c>
    </row>
    <row r="3239" spans="1:7">
      <c r="A3239" s="105" t="s">
        <v>11586</v>
      </c>
      <c r="B3239" s="103" t="s">
        <v>11602</v>
      </c>
      <c r="C3239" s="4" t="s">
        <v>563</v>
      </c>
      <c r="D3239" s="5" t="s">
        <v>2200</v>
      </c>
      <c r="E3239" s="5" t="s">
        <v>8661</v>
      </c>
      <c r="F3239" s="5" t="s">
        <v>6105</v>
      </c>
    </row>
    <row r="3240" spans="1:7">
      <c r="A3240" s="87">
        <v>40792</v>
      </c>
      <c r="B3240" s="102">
        <f>YEAR(A3240)</f>
        <v>2011</v>
      </c>
      <c r="C3240" s="2" t="s">
        <v>107</v>
      </c>
      <c r="D3240" t="s">
        <v>10746</v>
      </c>
      <c r="E3240" t="s">
        <v>10747</v>
      </c>
      <c r="F3240" s="254" t="s">
        <v>12404</v>
      </c>
      <c r="G3240" t="s">
        <v>2057</v>
      </c>
    </row>
    <row r="3241" spans="1:7">
      <c r="A3241" s="107">
        <v>41915</v>
      </c>
      <c r="B3241" s="102">
        <f>YEAR(A3241)</f>
        <v>2014</v>
      </c>
      <c r="C3241" t="s">
        <v>919</v>
      </c>
      <c r="D3241" t="s">
        <v>8583</v>
      </c>
      <c r="E3241" t="s">
        <v>8584</v>
      </c>
      <c r="F3241" s="255" t="s">
        <v>12154</v>
      </c>
      <c r="G3241" t="s">
        <v>922</v>
      </c>
    </row>
    <row r="3242" spans="1:7">
      <c r="A3242" s="87">
        <v>42347</v>
      </c>
      <c r="B3242" s="102">
        <f>YEAR(A3242)</f>
        <v>2015</v>
      </c>
      <c r="C3242" s="2" t="s">
        <v>1159</v>
      </c>
      <c r="D3242" t="s">
        <v>5017</v>
      </c>
      <c r="E3242" t="s">
        <v>5001</v>
      </c>
      <c r="F3242" s="256" t="s">
        <v>12405</v>
      </c>
      <c r="G3242" t="s">
        <v>5019</v>
      </c>
    </row>
    <row r="3243" spans="1:7">
      <c r="A3243" s="87">
        <v>40642</v>
      </c>
      <c r="B3243" s="102">
        <f>YEAR(A3243)</f>
        <v>2011</v>
      </c>
      <c r="C3243" s="2" t="s">
        <v>48</v>
      </c>
      <c r="D3243" t="s">
        <v>3092</v>
      </c>
      <c r="E3243" t="s">
        <v>10611</v>
      </c>
      <c r="F3243" s="257" t="s">
        <v>3794</v>
      </c>
    </row>
    <row r="3244" spans="1:7">
      <c r="A3244" s="87">
        <v>41752</v>
      </c>
      <c r="B3244" s="102">
        <f>YEAR(A3244)</f>
        <v>2014</v>
      </c>
      <c r="C3244" s="2" t="s">
        <v>74</v>
      </c>
      <c r="D3244" t="s">
        <v>1154</v>
      </c>
      <c r="E3244" t="s">
        <v>7457</v>
      </c>
      <c r="F3244" s="258" t="s">
        <v>3794</v>
      </c>
      <c r="G3244" t="s">
        <v>413</v>
      </c>
    </row>
    <row r="3245" spans="1:7">
      <c r="A3245" s="105" t="s">
        <v>11586</v>
      </c>
      <c r="B3245" s="103" t="s">
        <v>11602</v>
      </c>
      <c r="C3245" s="4" t="s">
        <v>26</v>
      </c>
      <c r="D3245" s="4" t="s">
        <v>3092</v>
      </c>
      <c r="E3245" s="4" t="s">
        <v>10611</v>
      </c>
      <c r="F3245" s="259" t="s">
        <v>3794</v>
      </c>
    </row>
    <row r="3246" spans="1:7">
      <c r="A3246" s="87">
        <v>40813</v>
      </c>
      <c r="B3246" s="102">
        <f t="shared" ref="B3246:B3251" si="88">YEAR(A3246)</f>
        <v>2011</v>
      </c>
      <c r="C3246" s="2" t="s">
        <v>107</v>
      </c>
      <c r="D3246" t="s">
        <v>1360</v>
      </c>
      <c r="E3246" t="s">
        <v>1361</v>
      </c>
      <c r="F3246" t="s">
        <v>3794</v>
      </c>
      <c r="G3246" t="s">
        <v>1370</v>
      </c>
    </row>
    <row r="3247" spans="1:7">
      <c r="A3247" s="87">
        <v>40813</v>
      </c>
      <c r="B3247" s="102">
        <f t="shared" si="88"/>
        <v>2011</v>
      </c>
      <c r="C3247" s="2" t="s">
        <v>107</v>
      </c>
      <c r="D3247" t="s">
        <v>414</v>
      </c>
      <c r="E3247" t="s">
        <v>6825</v>
      </c>
      <c r="F3247" t="s">
        <v>3794</v>
      </c>
      <c r="G3247" t="s">
        <v>1370</v>
      </c>
    </row>
    <row r="3248" spans="1:7">
      <c r="A3248" s="87">
        <v>40813</v>
      </c>
      <c r="B3248" s="102">
        <f t="shared" si="88"/>
        <v>2011</v>
      </c>
      <c r="C3248" s="2" t="s">
        <v>107</v>
      </c>
      <c r="D3248" t="s">
        <v>1154</v>
      </c>
      <c r="E3248" t="s">
        <v>7457</v>
      </c>
      <c r="F3248" t="s">
        <v>3794</v>
      </c>
      <c r="G3248" t="s">
        <v>1370</v>
      </c>
    </row>
    <row r="3249" spans="1:7">
      <c r="A3249" s="87">
        <v>40813</v>
      </c>
      <c r="B3249" s="102">
        <f t="shared" si="88"/>
        <v>2011</v>
      </c>
      <c r="C3249" s="2" t="s">
        <v>107</v>
      </c>
      <c r="D3249" t="s">
        <v>9231</v>
      </c>
      <c r="E3249" t="s">
        <v>9230</v>
      </c>
      <c r="F3249" t="s">
        <v>3794</v>
      </c>
      <c r="G3249" t="s">
        <v>1370</v>
      </c>
    </row>
    <row r="3250" spans="1:7">
      <c r="A3250" s="87">
        <v>41183</v>
      </c>
      <c r="B3250" s="102">
        <f t="shared" si="88"/>
        <v>2012</v>
      </c>
      <c r="C3250" s="2" t="s">
        <v>338</v>
      </c>
      <c r="D3250" t="s">
        <v>2825</v>
      </c>
      <c r="E3250" t="s">
        <v>3917</v>
      </c>
      <c r="F3250" t="s">
        <v>3794</v>
      </c>
      <c r="G3250" t="s">
        <v>1377</v>
      </c>
    </row>
    <row r="3251" spans="1:7">
      <c r="A3251" s="87">
        <v>42343</v>
      </c>
      <c r="B3251" s="102">
        <f t="shared" si="88"/>
        <v>2015</v>
      </c>
      <c r="C3251" s="2" t="s">
        <v>193</v>
      </c>
      <c r="D3251" t="s">
        <v>4654</v>
      </c>
      <c r="E3251" t="s">
        <v>1241</v>
      </c>
      <c r="F3251" t="s">
        <v>3794</v>
      </c>
      <c r="G3251" t="s">
        <v>6254</v>
      </c>
    </row>
    <row r="3252" spans="1:7">
      <c r="A3252" s="105" t="s">
        <v>11586</v>
      </c>
      <c r="B3252" s="103" t="s">
        <v>11602</v>
      </c>
      <c r="C3252" s="4" t="s">
        <v>471</v>
      </c>
      <c r="D3252" s="5" t="s">
        <v>3792</v>
      </c>
      <c r="E3252" s="5" t="s">
        <v>3793</v>
      </c>
      <c r="F3252" s="5" t="s">
        <v>3794</v>
      </c>
    </row>
    <row r="3253" spans="1:7">
      <c r="A3253" s="87">
        <v>40179</v>
      </c>
      <c r="B3253" s="102">
        <f t="shared" ref="B3253:B3267" si="89">YEAR(A3253)</f>
        <v>2010</v>
      </c>
      <c r="C3253" s="2" t="s">
        <v>256</v>
      </c>
      <c r="D3253" t="s">
        <v>3092</v>
      </c>
      <c r="E3253" t="s">
        <v>10611</v>
      </c>
      <c r="F3253" s="5" t="s">
        <v>3794</v>
      </c>
    </row>
    <row r="3254" spans="1:7">
      <c r="A3254" s="87">
        <v>40792</v>
      </c>
      <c r="B3254" s="102">
        <f t="shared" si="89"/>
        <v>2011</v>
      </c>
      <c r="C3254" s="2" t="s">
        <v>2561</v>
      </c>
      <c r="D3254" t="s">
        <v>786</v>
      </c>
      <c r="E3254" t="s">
        <v>2562</v>
      </c>
      <c r="F3254" s="5" t="s">
        <v>3794</v>
      </c>
      <c r="G3254" t="s">
        <v>1378</v>
      </c>
    </row>
    <row r="3255" spans="1:7">
      <c r="A3255" s="87">
        <v>40792</v>
      </c>
      <c r="B3255" s="102">
        <f t="shared" si="89"/>
        <v>2011</v>
      </c>
      <c r="C3255" s="2" t="s">
        <v>107</v>
      </c>
      <c r="D3255" t="s">
        <v>786</v>
      </c>
      <c r="E3255" t="s">
        <v>2562</v>
      </c>
      <c r="F3255" s="5" t="s">
        <v>3794</v>
      </c>
      <c r="G3255" t="s">
        <v>512</v>
      </c>
    </row>
    <row r="3256" spans="1:7">
      <c r="A3256" s="87">
        <v>40792</v>
      </c>
      <c r="B3256" s="102">
        <f t="shared" si="89"/>
        <v>2011</v>
      </c>
      <c r="C3256" s="2" t="s">
        <v>107</v>
      </c>
      <c r="D3256" t="s">
        <v>6671</v>
      </c>
      <c r="E3256" t="s">
        <v>8457</v>
      </c>
      <c r="F3256" s="5" t="s">
        <v>3794</v>
      </c>
      <c r="G3256" t="s">
        <v>1370</v>
      </c>
    </row>
    <row r="3257" spans="1:7">
      <c r="A3257" s="87">
        <v>40634</v>
      </c>
      <c r="B3257" s="102">
        <f t="shared" si="89"/>
        <v>2011</v>
      </c>
      <c r="C3257" s="2" t="s">
        <v>1942</v>
      </c>
      <c r="D3257" t="s">
        <v>3092</v>
      </c>
      <c r="E3257" t="s">
        <v>10611</v>
      </c>
      <c r="F3257" s="5" t="s">
        <v>3794</v>
      </c>
    </row>
    <row r="3258" spans="1:7">
      <c r="A3258" s="87">
        <v>41383</v>
      </c>
      <c r="B3258" s="102">
        <f t="shared" si="89"/>
        <v>2013</v>
      </c>
      <c r="C3258" s="2" t="s">
        <v>60</v>
      </c>
      <c r="D3258" t="s">
        <v>786</v>
      </c>
      <c r="E3258" t="s">
        <v>2562</v>
      </c>
      <c r="F3258" s="5" t="s">
        <v>3794</v>
      </c>
    </row>
    <row r="3259" spans="1:7">
      <c r="A3259" s="87">
        <v>41579</v>
      </c>
      <c r="B3259" s="102">
        <f t="shared" si="89"/>
        <v>2013</v>
      </c>
      <c r="C3259" s="2" t="s">
        <v>61</v>
      </c>
      <c r="D3259" t="s">
        <v>786</v>
      </c>
      <c r="E3259" t="s">
        <v>2562</v>
      </c>
      <c r="F3259" s="5" t="s">
        <v>3794</v>
      </c>
      <c r="G3259" t="s">
        <v>1294</v>
      </c>
    </row>
    <row r="3260" spans="1:7">
      <c r="A3260" s="87">
        <v>41383</v>
      </c>
      <c r="B3260" s="102">
        <f t="shared" si="89"/>
        <v>2013</v>
      </c>
      <c r="C3260" s="2" t="s">
        <v>60</v>
      </c>
      <c r="D3260" t="s">
        <v>1154</v>
      </c>
      <c r="E3260" t="s">
        <v>7457</v>
      </c>
      <c r="F3260" s="5" t="s">
        <v>3794</v>
      </c>
    </row>
    <row r="3261" spans="1:7" ht="15.75">
      <c r="A3261" s="87">
        <v>41802</v>
      </c>
      <c r="B3261" s="102">
        <f t="shared" si="89"/>
        <v>2014</v>
      </c>
      <c r="C3261" s="2" t="s">
        <v>646</v>
      </c>
      <c r="D3261" s="26" t="s">
        <v>3029</v>
      </c>
      <c r="E3261" s="26" t="s">
        <v>3028</v>
      </c>
      <c r="F3261" s="5" t="s">
        <v>3794</v>
      </c>
      <c r="G3261" s="26" t="s">
        <v>1370</v>
      </c>
    </row>
    <row r="3262" spans="1:7">
      <c r="A3262" s="87">
        <v>42342</v>
      </c>
      <c r="B3262" s="102">
        <f t="shared" si="89"/>
        <v>2015</v>
      </c>
      <c r="C3262" s="2" t="s">
        <v>349</v>
      </c>
      <c r="D3262" t="s">
        <v>1360</v>
      </c>
      <c r="E3262" t="s">
        <v>1361</v>
      </c>
      <c r="F3262" s="5" t="s">
        <v>3794</v>
      </c>
      <c r="G3262" t="s">
        <v>1378</v>
      </c>
    </row>
    <row r="3263" spans="1:7">
      <c r="A3263" s="109">
        <v>42238</v>
      </c>
      <c r="B3263" s="102">
        <f t="shared" si="89"/>
        <v>2015</v>
      </c>
      <c r="C3263" s="2" t="s">
        <v>402</v>
      </c>
      <c r="D3263" t="s">
        <v>1241</v>
      </c>
      <c r="E3263" t="s">
        <v>4654</v>
      </c>
      <c r="F3263" s="5" t="s">
        <v>3794</v>
      </c>
      <c r="G3263" t="s">
        <v>1294</v>
      </c>
    </row>
    <row r="3264" spans="1:7">
      <c r="A3264" s="104" t="s">
        <v>1449</v>
      </c>
      <c r="B3264" s="102">
        <f t="shared" si="89"/>
        <v>2015</v>
      </c>
      <c r="C3264" s="2" t="s">
        <v>289</v>
      </c>
      <c r="D3264" t="s">
        <v>1241</v>
      </c>
      <c r="E3264" t="s">
        <v>4654</v>
      </c>
      <c r="F3264" s="5" t="s">
        <v>3794</v>
      </c>
      <c r="G3264" t="s">
        <v>1294</v>
      </c>
    </row>
    <row r="3265" spans="1:7">
      <c r="A3265" s="87">
        <v>42309</v>
      </c>
      <c r="B3265" s="102">
        <f t="shared" si="89"/>
        <v>2015</v>
      </c>
      <c r="C3265" s="2" t="s">
        <v>553</v>
      </c>
      <c r="D3265" t="s">
        <v>1241</v>
      </c>
      <c r="E3265" t="s">
        <v>4654</v>
      </c>
      <c r="F3265" s="5" t="s">
        <v>3794</v>
      </c>
      <c r="G3265" t="s">
        <v>1294</v>
      </c>
    </row>
    <row r="3266" spans="1:7">
      <c r="A3266" s="87">
        <v>40792</v>
      </c>
      <c r="B3266" s="102">
        <f t="shared" si="89"/>
        <v>2011</v>
      </c>
      <c r="C3266" s="2" t="s">
        <v>2561</v>
      </c>
      <c r="D3266" t="s">
        <v>6671</v>
      </c>
      <c r="E3266" t="s">
        <v>4494</v>
      </c>
      <c r="F3266" s="5" t="s">
        <v>3794</v>
      </c>
      <c r="G3266" t="s">
        <v>1294</v>
      </c>
    </row>
    <row r="3267" spans="1:7">
      <c r="A3267" s="87">
        <v>41752</v>
      </c>
      <c r="B3267" s="102">
        <f t="shared" si="89"/>
        <v>2014</v>
      </c>
      <c r="C3267" s="2" t="s">
        <v>74</v>
      </c>
      <c r="D3267" t="s">
        <v>1360</v>
      </c>
      <c r="E3267" t="s">
        <v>1361</v>
      </c>
      <c r="F3267" s="5" t="s">
        <v>3794</v>
      </c>
      <c r="G3267" t="s">
        <v>1374</v>
      </c>
    </row>
    <row r="3268" spans="1:7">
      <c r="A3268" s="105" t="s">
        <v>11586</v>
      </c>
      <c r="B3268" s="103" t="s">
        <v>11602</v>
      </c>
      <c r="C3268" s="4" t="s">
        <v>26</v>
      </c>
      <c r="D3268" s="4" t="s">
        <v>6064</v>
      </c>
      <c r="E3268" s="4" t="s">
        <v>374</v>
      </c>
      <c r="F3268" s="260" t="s">
        <v>12406</v>
      </c>
    </row>
    <row r="3269" spans="1:7">
      <c r="A3269" s="105" t="s">
        <v>11586</v>
      </c>
      <c r="B3269" s="103" t="s">
        <v>11602</v>
      </c>
      <c r="C3269" s="4" t="s">
        <v>26</v>
      </c>
      <c r="D3269" s="4" t="s">
        <v>6304</v>
      </c>
      <c r="E3269" s="4" t="s">
        <v>6305</v>
      </c>
      <c r="F3269" s="260" t="s">
        <v>12406</v>
      </c>
    </row>
    <row r="3270" spans="1:7">
      <c r="A3270" s="105" t="s">
        <v>11586</v>
      </c>
      <c r="B3270" s="103" t="s">
        <v>11602</v>
      </c>
      <c r="C3270" s="4" t="s">
        <v>26</v>
      </c>
      <c r="D3270" s="4" t="s">
        <v>7465</v>
      </c>
      <c r="E3270" s="4" t="s">
        <v>7466</v>
      </c>
      <c r="F3270" s="260" t="s">
        <v>12406</v>
      </c>
    </row>
    <row r="3271" spans="1:7">
      <c r="A3271" s="87" t="s">
        <v>11586</v>
      </c>
      <c r="B3271" s="103" t="s">
        <v>11602</v>
      </c>
      <c r="C3271" s="4" t="s">
        <v>26</v>
      </c>
      <c r="D3271" s="4" t="s">
        <v>1077</v>
      </c>
      <c r="E3271" s="4" t="s">
        <v>9541</v>
      </c>
      <c r="F3271" s="260" t="s">
        <v>12406</v>
      </c>
    </row>
    <row r="3272" spans="1:7">
      <c r="A3272" s="105" t="s">
        <v>11586</v>
      </c>
      <c r="B3272" s="103" t="s">
        <v>11602</v>
      </c>
      <c r="C3272" s="4" t="s">
        <v>26</v>
      </c>
      <c r="D3272" s="4" t="s">
        <v>530</v>
      </c>
      <c r="E3272" s="4" t="s">
        <v>11294</v>
      </c>
      <c r="F3272" s="260" t="s">
        <v>12406</v>
      </c>
    </row>
    <row r="3273" spans="1:7">
      <c r="A3273" s="87">
        <v>41383</v>
      </c>
      <c r="B3273" s="102">
        <f>YEAR(A3273)</f>
        <v>2013</v>
      </c>
      <c r="C3273" s="2" t="s">
        <v>60</v>
      </c>
      <c r="D3273" t="s">
        <v>2835</v>
      </c>
      <c r="E3273" t="s">
        <v>9718</v>
      </c>
      <c r="F3273" s="260" t="s">
        <v>12406</v>
      </c>
    </row>
    <row r="3274" spans="1:7">
      <c r="A3274" s="87">
        <v>41032</v>
      </c>
      <c r="B3274" s="102">
        <f>YEAR(A3274)</f>
        <v>2012</v>
      </c>
      <c r="C3274" s="2" t="s">
        <v>203</v>
      </c>
      <c r="D3274" t="s">
        <v>2255</v>
      </c>
      <c r="E3274" t="s">
        <v>6305</v>
      </c>
      <c r="F3274" s="260" t="s">
        <v>12406</v>
      </c>
      <c r="G3274" t="s">
        <v>5242</v>
      </c>
    </row>
    <row r="3275" spans="1:7">
      <c r="A3275" s="87">
        <v>41032</v>
      </c>
      <c r="B3275" s="102">
        <f>YEAR(A3275)</f>
        <v>2012</v>
      </c>
      <c r="C3275" s="2" t="s">
        <v>203</v>
      </c>
      <c r="D3275" t="s">
        <v>2835</v>
      </c>
      <c r="E3275" t="s">
        <v>9718</v>
      </c>
      <c r="F3275" s="260" t="s">
        <v>12406</v>
      </c>
      <c r="G3275" t="s">
        <v>1370</v>
      </c>
    </row>
    <row r="3276" spans="1:7">
      <c r="A3276" s="87">
        <v>40179</v>
      </c>
      <c r="B3276" s="102">
        <f>YEAR(A3276)</f>
        <v>2010</v>
      </c>
      <c r="C3276" s="2" t="s">
        <v>256</v>
      </c>
      <c r="D3276" t="s">
        <v>4316</v>
      </c>
      <c r="E3276" t="s">
        <v>9541</v>
      </c>
      <c r="F3276" s="260" t="s">
        <v>12406</v>
      </c>
    </row>
    <row r="3277" spans="1:7">
      <c r="A3277" s="105" t="s">
        <v>11586</v>
      </c>
      <c r="B3277" s="103" t="s">
        <v>11602</v>
      </c>
      <c r="C3277" s="4" t="s">
        <v>558</v>
      </c>
      <c r="D3277" s="4" t="s">
        <v>1483</v>
      </c>
      <c r="E3277" s="74" t="s">
        <v>6457</v>
      </c>
      <c r="F3277" s="5" t="s">
        <v>12285</v>
      </c>
    </row>
    <row r="3278" spans="1:7">
      <c r="A3278" s="87">
        <v>41383</v>
      </c>
      <c r="B3278" s="102">
        <f t="shared" ref="B3278:B3290" si="90">YEAR(A3278)</f>
        <v>2013</v>
      </c>
      <c r="C3278" s="2" t="s">
        <v>60</v>
      </c>
      <c r="D3278" t="s">
        <v>1483</v>
      </c>
      <c r="E3278" t="s">
        <v>8121</v>
      </c>
      <c r="F3278" s="261" t="s">
        <v>11763</v>
      </c>
    </row>
    <row r="3279" spans="1:7">
      <c r="A3279" s="87">
        <v>40813</v>
      </c>
      <c r="B3279" s="102">
        <f t="shared" si="90"/>
        <v>2011</v>
      </c>
      <c r="C3279" s="2" t="s">
        <v>107</v>
      </c>
      <c r="D3279" t="s">
        <v>1483</v>
      </c>
      <c r="E3279" t="s">
        <v>6461</v>
      </c>
      <c r="F3279" t="s">
        <v>11763</v>
      </c>
      <c r="G3279" t="s">
        <v>830</v>
      </c>
    </row>
    <row r="3280" spans="1:7">
      <c r="A3280" s="87">
        <v>40943</v>
      </c>
      <c r="B3280" s="102">
        <f t="shared" si="90"/>
        <v>2012</v>
      </c>
      <c r="C3280" s="2" t="s">
        <v>59</v>
      </c>
      <c r="D3280" t="s">
        <v>7776</v>
      </c>
      <c r="E3280" t="s">
        <v>10971</v>
      </c>
      <c r="F3280" t="s">
        <v>11763</v>
      </c>
      <c r="G3280" t="s">
        <v>1509</v>
      </c>
    </row>
    <row r="3281" spans="1:7">
      <c r="A3281" s="87">
        <v>41585</v>
      </c>
      <c r="B3281" s="102">
        <f t="shared" si="90"/>
        <v>2013</v>
      </c>
      <c r="C3281" s="2" t="s">
        <v>67</v>
      </c>
      <c r="D3281" t="s">
        <v>307</v>
      </c>
      <c r="E3281" t="s">
        <v>308</v>
      </c>
      <c r="F3281" t="s">
        <v>11763</v>
      </c>
      <c r="G3281" t="s">
        <v>310</v>
      </c>
    </row>
    <row r="3282" spans="1:7">
      <c r="A3282" s="87">
        <v>41583</v>
      </c>
      <c r="B3282" s="102">
        <f t="shared" si="90"/>
        <v>2013</v>
      </c>
      <c r="C3282" s="2" t="s">
        <v>67</v>
      </c>
      <c r="D3282" t="s">
        <v>3345</v>
      </c>
      <c r="E3282" t="s">
        <v>3346</v>
      </c>
      <c r="F3282" t="s">
        <v>11763</v>
      </c>
      <c r="G3282" t="s">
        <v>310</v>
      </c>
    </row>
    <row r="3283" spans="1:7">
      <c r="A3283" s="87">
        <v>41585</v>
      </c>
      <c r="B3283" s="102">
        <f t="shared" si="90"/>
        <v>2013</v>
      </c>
      <c r="C3283" s="2" t="s">
        <v>67</v>
      </c>
      <c r="D3283" t="s">
        <v>3747</v>
      </c>
      <c r="E3283" t="s">
        <v>3748</v>
      </c>
      <c r="F3283" t="s">
        <v>11763</v>
      </c>
      <c r="G3283" t="s">
        <v>310</v>
      </c>
    </row>
    <row r="3284" spans="1:7">
      <c r="A3284" s="87">
        <v>41585</v>
      </c>
      <c r="B3284" s="102">
        <f t="shared" si="90"/>
        <v>2013</v>
      </c>
      <c r="C3284" s="2" t="s">
        <v>67</v>
      </c>
      <c r="D3284" t="s">
        <v>4116</v>
      </c>
      <c r="E3284" t="s">
        <v>4117</v>
      </c>
      <c r="F3284" t="s">
        <v>11763</v>
      </c>
      <c r="G3284" t="s">
        <v>310</v>
      </c>
    </row>
    <row r="3285" spans="1:7">
      <c r="A3285" s="87">
        <v>41289</v>
      </c>
      <c r="B3285" s="102">
        <f t="shared" si="90"/>
        <v>2013</v>
      </c>
      <c r="C3285" s="2" t="s">
        <v>2281</v>
      </c>
      <c r="D3285" t="s">
        <v>1483</v>
      </c>
      <c r="E3285" t="s">
        <v>6461</v>
      </c>
      <c r="F3285" t="s">
        <v>11763</v>
      </c>
    </row>
    <row r="3286" spans="1:7">
      <c r="A3286" s="87">
        <v>41583</v>
      </c>
      <c r="B3286" s="102">
        <f t="shared" si="90"/>
        <v>2013</v>
      </c>
      <c r="C3286" s="2" t="s">
        <v>67</v>
      </c>
      <c r="D3286" t="s">
        <v>8132</v>
      </c>
      <c r="E3286" t="s">
        <v>8133</v>
      </c>
      <c r="F3286" t="s">
        <v>11763</v>
      </c>
      <c r="G3286" t="s">
        <v>310</v>
      </c>
    </row>
    <row r="3287" spans="1:7">
      <c r="A3287" s="87">
        <v>41585</v>
      </c>
      <c r="B3287" s="102">
        <f t="shared" si="90"/>
        <v>2013</v>
      </c>
      <c r="C3287" s="2" t="s">
        <v>67</v>
      </c>
      <c r="D3287" t="s">
        <v>10973</v>
      </c>
      <c r="E3287" t="s">
        <v>10974</v>
      </c>
      <c r="F3287" t="s">
        <v>11763</v>
      </c>
      <c r="G3287" t="s">
        <v>310</v>
      </c>
    </row>
    <row r="3288" spans="1:7">
      <c r="A3288" s="87">
        <v>40820</v>
      </c>
      <c r="B3288" s="102">
        <f t="shared" si="90"/>
        <v>2011</v>
      </c>
      <c r="C3288" s="2" t="s">
        <v>519</v>
      </c>
      <c r="D3288" t="s">
        <v>352</v>
      </c>
      <c r="E3288" t="s">
        <v>10952</v>
      </c>
      <c r="F3288" t="s">
        <v>11801</v>
      </c>
      <c r="G3288" t="s">
        <v>1573</v>
      </c>
    </row>
    <row r="3289" spans="1:7">
      <c r="A3289" s="87">
        <v>41034</v>
      </c>
      <c r="B3289" s="102">
        <f t="shared" si="90"/>
        <v>2012</v>
      </c>
      <c r="C3289" s="2" t="s">
        <v>203</v>
      </c>
      <c r="D3289" t="s">
        <v>1570</v>
      </c>
      <c r="E3289" t="s">
        <v>1571</v>
      </c>
      <c r="F3289" t="s">
        <v>11801</v>
      </c>
      <c r="G3289" t="s">
        <v>1573</v>
      </c>
    </row>
    <row r="3290" spans="1:7">
      <c r="A3290" s="87">
        <v>42353</v>
      </c>
      <c r="B3290" s="102">
        <f t="shared" si="90"/>
        <v>2015</v>
      </c>
      <c r="C3290" s="2" t="s">
        <v>300</v>
      </c>
      <c r="D3290" t="s">
        <v>1532</v>
      </c>
      <c r="E3290" t="s">
        <v>1533</v>
      </c>
      <c r="F3290" s="262" t="s">
        <v>11801</v>
      </c>
      <c r="G3290" t="s">
        <v>1535</v>
      </c>
    </row>
    <row r="3291" spans="1:7">
      <c r="A3291" s="105" t="s">
        <v>11586</v>
      </c>
      <c r="B3291" s="103" t="s">
        <v>11602</v>
      </c>
      <c r="C3291" s="4" t="s">
        <v>517</v>
      </c>
      <c r="D3291" s="8" t="s">
        <v>1570</v>
      </c>
      <c r="E3291" s="8" t="s">
        <v>1571</v>
      </c>
      <c r="F3291" s="263" t="s">
        <v>11801</v>
      </c>
    </row>
    <row r="3292" spans="1:7">
      <c r="A3292" s="105" t="s">
        <v>11586</v>
      </c>
      <c r="B3292" s="103" t="s">
        <v>11602</v>
      </c>
      <c r="C3292" s="5" t="s">
        <v>322</v>
      </c>
      <c r="D3292" s="66" t="s">
        <v>6615</v>
      </c>
      <c r="E3292" t="s">
        <v>6616</v>
      </c>
      <c r="F3292" s="263" t="s">
        <v>11801</v>
      </c>
    </row>
    <row r="3293" spans="1:7">
      <c r="A3293" s="105" t="s">
        <v>11586</v>
      </c>
      <c r="B3293" s="103" t="s">
        <v>11602</v>
      </c>
      <c r="C3293" s="5" t="s">
        <v>322</v>
      </c>
      <c r="D3293" s="5" t="s">
        <v>7102</v>
      </c>
      <c r="E3293" t="s">
        <v>10000</v>
      </c>
      <c r="F3293" s="263" t="s">
        <v>11801</v>
      </c>
    </row>
    <row r="3294" spans="1:7">
      <c r="A3294" s="105" t="s">
        <v>11586</v>
      </c>
      <c r="B3294" s="103" t="s">
        <v>11602</v>
      </c>
      <c r="C3294" s="5" t="s">
        <v>322</v>
      </c>
      <c r="D3294" s="29" t="s">
        <v>3021</v>
      </c>
      <c r="E3294" t="s">
        <v>10199</v>
      </c>
      <c r="F3294" s="263" t="s">
        <v>11801</v>
      </c>
    </row>
    <row r="3295" spans="1:7">
      <c r="A3295" s="105" t="s">
        <v>11586</v>
      </c>
      <c r="B3295" s="103" t="s">
        <v>11602</v>
      </c>
      <c r="C3295" s="4" t="s">
        <v>1410</v>
      </c>
      <c r="D3295" s="5" t="s">
        <v>1018</v>
      </c>
      <c r="E3295" s="5" t="s">
        <v>9955</v>
      </c>
      <c r="F3295" s="264" t="s">
        <v>12300</v>
      </c>
    </row>
    <row r="3296" spans="1:7">
      <c r="A3296" s="105">
        <v>40179</v>
      </c>
      <c r="B3296" s="102">
        <f>YEAR(A3296)</f>
        <v>2010</v>
      </c>
      <c r="C3296" s="5" t="s">
        <v>246</v>
      </c>
      <c r="D3296" s="5" t="s">
        <v>2111</v>
      </c>
      <c r="E3296" s="5" t="s">
        <v>9837</v>
      </c>
      <c r="F3296" s="5" t="s">
        <v>11664</v>
      </c>
    </row>
    <row r="3297" spans="1:7">
      <c r="A3297" s="87">
        <v>40639</v>
      </c>
      <c r="B3297" s="102">
        <f>YEAR(A3297)</f>
        <v>2011</v>
      </c>
      <c r="C3297" s="2" t="s">
        <v>795</v>
      </c>
      <c r="D3297" t="s">
        <v>6393</v>
      </c>
      <c r="E3297" t="s">
        <v>929</v>
      </c>
      <c r="F3297" t="s">
        <v>11664</v>
      </c>
    </row>
    <row r="3298" spans="1:7">
      <c r="A3298" s="87">
        <v>40639</v>
      </c>
      <c r="B3298" s="102">
        <f>YEAR(A3298)</f>
        <v>2011</v>
      </c>
      <c r="C3298" s="2" t="s">
        <v>795</v>
      </c>
      <c r="D3298" t="s">
        <v>3928</v>
      </c>
      <c r="E3298" t="s">
        <v>7477</v>
      </c>
      <c r="F3298" t="s">
        <v>11664</v>
      </c>
    </row>
    <row r="3299" spans="1:7">
      <c r="A3299" s="105" t="s">
        <v>11586</v>
      </c>
      <c r="B3299" s="103" t="s">
        <v>11602</v>
      </c>
      <c r="C3299" s="22" t="s">
        <v>314</v>
      </c>
      <c r="D3299" s="23" t="s">
        <v>1907</v>
      </c>
      <c r="E3299" s="23" t="s">
        <v>4411</v>
      </c>
      <c r="F3299" s="23" t="s">
        <v>11664</v>
      </c>
    </row>
    <row r="3300" spans="1:7">
      <c r="A3300" s="105">
        <v>40179</v>
      </c>
      <c r="B3300" s="102">
        <f>YEAR(A3300)</f>
        <v>2010</v>
      </c>
      <c r="C3300" s="5" t="s">
        <v>246</v>
      </c>
      <c r="D3300" s="5" t="s">
        <v>7648</v>
      </c>
      <c r="E3300" s="5" t="s">
        <v>8714</v>
      </c>
      <c r="F3300" s="5" t="s">
        <v>11660</v>
      </c>
    </row>
    <row r="3301" spans="1:7">
      <c r="A3301" s="87">
        <v>40639</v>
      </c>
      <c r="B3301" s="102">
        <f>YEAR(A3301)</f>
        <v>2011</v>
      </c>
      <c r="C3301" s="2" t="s">
        <v>795</v>
      </c>
      <c r="D3301" t="s">
        <v>1366</v>
      </c>
      <c r="E3301" t="s">
        <v>1361</v>
      </c>
      <c r="F3301" t="s">
        <v>11660</v>
      </c>
    </row>
    <row r="3302" spans="1:7">
      <c r="A3302" s="87">
        <v>40639</v>
      </c>
      <c r="B3302" s="102">
        <f>YEAR(A3302)</f>
        <v>2011</v>
      </c>
      <c r="C3302" s="2" t="s">
        <v>795</v>
      </c>
      <c r="D3302" t="s">
        <v>4711</v>
      </c>
      <c r="E3302" t="s">
        <v>4701</v>
      </c>
      <c r="F3302" t="s">
        <v>11660</v>
      </c>
    </row>
    <row r="3303" spans="1:7">
      <c r="A3303" s="105" t="s">
        <v>11586</v>
      </c>
      <c r="B3303" s="103" t="s">
        <v>11602</v>
      </c>
      <c r="C3303" s="4" t="s">
        <v>568</v>
      </c>
      <c r="D3303" s="5" t="s">
        <v>2027</v>
      </c>
      <c r="E3303" s="5" t="s">
        <v>527</v>
      </c>
      <c r="F3303" s="5" t="s">
        <v>11660</v>
      </c>
    </row>
    <row r="3304" spans="1:7">
      <c r="A3304" s="105" t="s">
        <v>11586</v>
      </c>
      <c r="B3304" s="103" t="s">
        <v>11602</v>
      </c>
      <c r="C3304" s="22" t="s">
        <v>314</v>
      </c>
      <c r="D3304" s="23" t="s">
        <v>5000</v>
      </c>
      <c r="E3304" s="23" t="s">
        <v>5001</v>
      </c>
      <c r="F3304" s="23" t="s">
        <v>11660</v>
      </c>
    </row>
    <row r="3305" spans="1:7">
      <c r="A3305" s="87">
        <v>42028</v>
      </c>
      <c r="B3305" s="102">
        <f t="shared" ref="B3305:B3333" si="91">YEAR(A3305)</f>
        <v>2015</v>
      </c>
      <c r="C3305" s="2" t="s">
        <v>100</v>
      </c>
      <c r="D3305" t="s">
        <v>981</v>
      </c>
      <c r="E3305" t="s">
        <v>3169</v>
      </c>
      <c r="F3305" s="265" t="s">
        <v>3176</v>
      </c>
      <c r="G3305" t="s">
        <v>672</v>
      </c>
    </row>
    <row r="3306" spans="1:7">
      <c r="A3306" s="104" t="s">
        <v>2762</v>
      </c>
      <c r="B3306" s="102">
        <f t="shared" si="91"/>
        <v>2015</v>
      </c>
      <c r="C3306" s="2" t="s">
        <v>2763</v>
      </c>
      <c r="D3306" t="s">
        <v>981</v>
      </c>
      <c r="E3306" t="s">
        <v>3169</v>
      </c>
      <c r="F3306" t="s">
        <v>3176</v>
      </c>
    </row>
    <row r="3307" spans="1:7">
      <c r="A3307" s="87">
        <v>42028</v>
      </c>
      <c r="B3307" s="102">
        <f t="shared" si="91"/>
        <v>2015</v>
      </c>
      <c r="C3307" s="2" t="s">
        <v>100</v>
      </c>
      <c r="D3307" t="s">
        <v>1077</v>
      </c>
      <c r="E3307" t="s">
        <v>6024</v>
      </c>
      <c r="F3307" t="s">
        <v>3176</v>
      </c>
      <c r="G3307" t="s">
        <v>672</v>
      </c>
    </row>
    <row r="3308" spans="1:7">
      <c r="A3308" s="87">
        <v>42028</v>
      </c>
      <c r="B3308" s="102">
        <f t="shared" si="91"/>
        <v>2015</v>
      </c>
      <c r="C3308" s="2" t="s">
        <v>100</v>
      </c>
      <c r="D3308" t="s">
        <v>6435</v>
      </c>
      <c r="E3308" t="s">
        <v>6436</v>
      </c>
      <c r="F3308" t="s">
        <v>3176</v>
      </c>
      <c r="G3308" t="s">
        <v>672</v>
      </c>
    </row>
    <row r="3309" spans="1:7">
      <c r="A3309" s="104" t="s">
        <v>2762</v>
      </c>
      <c r="B3309" s="102">
        <f t="shared" si="91"/>
        <v>2015</v>
      </c>
      <c r="C3309" s="2" t="s">
        <v>2763</v>
      </c>
      <c r="D3309" t="s">
        <v>6435</v>
      </c>
      <c r="E3309" t="s">
        <v>11171</v>
      </c>
      <c r="F3309" t="s">
        <v>3176</v>
      </c>
      <c r="G3309" t="s">
        <v>672</v>
      </c>
    </row>
    <row r="3310" spans="1:7">
      <c r="A3310" s="109">
        <v>42238</v>
      </c>
      <c r="B3310" s="102">
        <f t="shared" si="91"/>
        <v>2015</v>
      </c>
      <c r="C3310" s="2" t="s">
        <v>402</v>
      </c>
      <c r="D3310" t="s">
        <v>1077</v>
      </c>
      <c r="E3310" t="s">
        <v>6024</v>
      </c>
      <c r="F3310" s="265" t="s">
        <v>3176</v>
      </c>
      <c r="G3310" t="s">
        <v>672</v>
      </c>
    </row>
    <row r="3311" spans="1:7" ht="15.75">
      <c r="A3311" s="109">
        <v>42238</v>
      </c>
      <c r="B3311" s="102">
        <f t="shared" si="91"/>
        <v>2015</v>
      </c>
      <c r="C3311" s="2" t="s">
        <v>402</v>
      </c>
      <c r="D3311" t="s">
        <v>1018</v>
      </c>
      <c r="E3311" t="s">
        <v>2920</v>
      </c>
      <c r="F3311" s="26" t="s">
        <v>12113</v>
      </c>
      <c r="G3311" t="s">
        <v>1442</v>
      </c>
    </row>
    <row r="3312" spans="1:7" ht="15.75">
      <c r="A3312" s="108">
        <v>41958</v>
      </c>
      <c r="B3312" s="102">
        <f t="shared" si="91"/>
        <v>2014</v>
      </c>
      <c r="C3312" s="26" t="s">
        <v>184</v>
      </c>
      <c r="D3312" s="26" t="s">
        <v>589</v>
      </c>
      <c r="E3312" s="26" t="s">
        <v>4382</v>
      </c>
      <c r="F3312" s="26" t="s">
        <v>12113</v>
      </c>
      <c r="G3312" s="26" t="s">
        <v>1436</v>
      </c>
    </row>
    <row r="3313" spans="1:7">
      <c r="A3313" s="87">
        <v>40635</v>
      </c>
      <c r="B3313" s="102">
        <f t="shared" si="91"/>
        <v>2011</v>
      </c>
      <c r="C3313" s="2" t="s">
        <v>47</v>
      </c>
      <c r="D3313" t="s">
        <v>262</v>
      </c>
      <c r="E3313" t="s">
        <v>9514</v>
      </c>
      <c r="F3313" t="s">
        <v>11785</v>
      </c>
    </row>
    <row r="3314" spans="1:7">
      <c r="A3314" s="87">
        <v>40863</v>
      </c>
      <c r="B3314" s="102">
        <f t="shared" si="91"/>
        <v>2011</v>
      </c>
      <c r="C3314" s="2" t="s">
        <v>132</v>
      </c>
      <c r="D3314" t="s">
        <v>7816</v>
      </c>
      <c r="E3314" t="s">
        <v>7815</v>
      </c>
      <c r="F3314" t="s">
        <v>11770</v>
      </c>
      <c r="G3314" t="s">
        <v>298</v>
      </c>
    </row>
    <row r="3315" spans="1:7">
      <c r="A3315" s="87">
        <v>40863</v>
      </c>
      <c r="B3315" s="102">
        <f t="shared" si="91"/>
        <v>2011</v>
      </c>
      <c r="C3315" s="2" t="s">
        <v>127</v>
      </c>
      <c r="D3315" t="s">
        <v>7816</v>
      </c>
      <c r="E3315" t="s">
        <v>7818</v>
      </c>
      <c r="F3315" t="s">
        <v>11770</v>
      </c>
      <c r="G3315" t="s">
        <v>298</v>
      </c>
    </row>
    <row r="3316" spans="1:7" ht="15.75">
      <c r="A3316" s="108">
        <v>41937</v>
      </c>
      <c r="B3316" s="102">
        <f t="shared" si="91"/>
        <v>2014</v>
      </c>
      <c r="C3316" s="26" t="s">
        <v>136</v>
      </c>
      <c r="D3316" s="26" t="s">
        <v>1133</v>
      </c>
      <c r="E3316" s="26" t="s">
        <v>3650</v>
      </c>
      <c r="F3316" s="26" t="s">
        <v>11770</v>
      </c>
      <c r="G3316" s="26" t="s">
        <v>294</v>
      </c>
    </row>
    <row r="3317" spans="1:7">
      <c r="A3317" s="87">
        <v>40179</v>
      </c>
      <c r="B3317" s="102">
        <f t="shared" si="91"/>
        <v>2010</v>
      </c>
      <c r="C3317" s="2" t="s">
        <v>256</v>
      </c>
      <c r="D3317" t="s">
        <v>3092</v>
      </c>
      <c r="E3317" t="s">
        <v>3093</v>
      </c>
      <c r="F3317" t="s">
        <v>1519</v>
      </c>
    </row>
    <row r="3318" spans="1:7">
      <c r="A3318" s="87">
        <v>40179</v>
      </c>
      <c r="B3318" s="102">
        <f t="shared" si="91"/>
        <v>2010</v>
      </c>
      <c r="C3318" s="2" t="s">
        <v>256</v>
      </c>
      <c r="D3318" t="s">
        <v>1979</v>
      </c>
      <c r="E3318" t="s">
        <v>5721</v>
      </c>
      <c r="F3318" t="s">
        <v>1519</v>
      </c>
    </row>
    <row r="3319" spans="1:7">
      <c r="A3319" s="87">
        <v>40179</v>
      </c>
      <c r="B3319" s="102">
        <f t="shared" si="91"/>
        <v>2010</v>
      </c>
      <c r="C3319" s="2" t="s">
        <v>256</v>
      </c>
      <c r="D3319" t="s">
        <v>5722</v>
      </c>
      <c r="E3319" t="s">
        <v>5721</v>
      </c>
      <c r="F3319" t="s">
        <v>1519</v>
      </c>
    </row>
    <row r="3320" spans="1:7">
      <c r="A3320" s="87">
        <v>40179</v>
      </c>
      <c r="B3320" s="102">
        <f t="shared" si="91"/>
        <v>2010</v>
      </c>
      <c r="C3320" s="2" t="s">
        <v>256</v>
      </c>
      <c r="D3320" t="s">
        <v>3297</v>
      </c>
      <c r="E3320" t="s">
        <v>6724</v>
      </c>
      <c r="F3320" t="s">
        <v>1519</v>
      </c>
    </row>
    <row r="3321" spans="1:7">
      <c r="A3321" s="87">
        <v>40179</v>
      </c>
      <c r="B3321" s="102">
        <f t="shared" si="91"/>
        <v>2010</v>
      </c>
      <c r="C3321" s="2" t="s">
        <v>256</v>
      </c>
      <c r="D3321" t="s">
        <v>4566</v>
      </c>
      <c r="E3321" t="s">
        <v>8704</v>
      </c>
      <c r="F3321" t="s">
        <v>1519</v>
      </c>
    </row>
    <row r="3322" spans="1:7">
      <c r="A3322" s="87">
        <v>40642</v>
      </c>
      <c r="B3322" s="102">
        <f t="shared" si="91"/>
        <v>2011</v>
      </c>
      <c r="C3322" s="2" t="s">
        <v>48</v>
      </c>
      <c r="D3322" t="s">
        <v>3456</v>
      </c>
      <c r="E3322" t="s">
        <v>9687</v>
      </c>
      <c r="F3322" t="s">
        <v>1519</v>
      </c>
    </row>
    <row r="3323" spans="1:7">
      <c r="A3323" s="87">
        <v>41383</v>
      </c>
      <c r="B3323" s="102">
        <f t="shared" si="91"/>
        <v>2013</v>
      </c>
      <c r="C3323" s="2" t="s">
        <v>60</v>
      </c>
      <c r="D3323" t="s">
        <v>2038</v>
      </c>
      <c r="E3323" t="s">
        <v>2039</v>
      </c>
      <c r="F3323" t="s">
        <v>1519</v>
      </c>
    </row>
    <row r="3324" spans="1:7">
      <c r="A3324" s="87">
        <v>41580</v>
      </c>
      <c r="B3324" s="102">
        <f t="shared" si="91"/>
        <v>2013</v>
      </c>
      <c r="C3324" s="2" t="s">
        <v>587</v>
      </c>
      <c r="D3324" t="s">
        <v>2038</v>
      </c>
      <c r="E3324" t="s">
        <v>2039</v>
      </c>
      <c r="F3324" t="s">
        <v>1519</v>
      </c>
      <c r="G3324" t="s">
        <v>788</v>
      </c>
    </row>
    <row r="3325" spans="1:7">
      <c r="A3325" s="87">
        <v>41383</v>
      </c>
      <c r="B3325" s="102">
        <f t="shared" si="91"/>
        <v>2013</v>
      </c>
      <c r="C3325" s="2" t="s">
        <v>60</v>
      </c>
      <c r="D3325" t="s">
        <v>3092</v>
      </c>
      <c r="E3325" t="s">
        <v>3093</v>
      </c>
      <c r="F3325" t="s">
        <v>1519</v>
      </c>
    </row>
    <row r="3326" spans="1:7">
      <c r="A3326" s="87">
        <v>41515</v>
      </c>
      <c r="B3326" s="102">
        <f t="shared" si="91"/>
        <v>2013</v>
      </c>
      <c r="C3326" s="2" t="s">
        <v>1084</v>
      </c>
      <c r="D3326" t="s">
        <v>1022</v>
      </c>
      <c r="E3326" t="s">
        <v>4479</v>
      </c>
      <c r="F3326" t="s">
        <v>1519</v>
      </c>
      <c r="G3326" t="s">
        <v>788</v>
      </c>
    </row>
    <row r="3327" spans="1:7">
      <c r="A3327" s="87">
        <v>41515</v>
      </c>
      <c r="B3327" s="102">
        <f t="shared" si="91"/>
        <v>2013</v>
      </c>
      <c r="C3327" s="2" t="s">
        <v>117</v>
      </c>
      <c r="D3327" t="s">
        <v>1022</v>
      </c>
      <c r="E3327" t="s">
        <v>4479</v>
      </c>
      <c r="F3327" t="s">
        <v>1519</v>
      </c>
      <c r="G3327" t="s">
        <v>788</v>
      </c>
    </row>
    <row r="3328" spans="1:7">
      <c r="A3328" s="87">
        <v>41565</v>
      </c>
      <c r="B3328" s="102">
        <f t="shared" si="91"/>
        <v>2013</v>
      </c>
      <c r="C3328" s="2" t="s">
        <v>504</v>
      </c>
      <c r="D3328" t="s">
        <v>1022</v>
      </c>
      <c r="E3328" t="s">
        <v>4479</v>
      </c>
      <c r="F3328" t="s">
        <v>1519</v>
      </c>
      <c r="G3328" t="s">
        <v>788</v>
      </c>
    </row>
    <row r="3329" spans="1:7">
      <c r="A3329" s="107">
        <v>41937</v>
      </c>
      <c r="B3329" s="102">
        <f t="shared" si="91"/>
        <v>2014</v>
      </c>
      <c r="C3329" t="s">
        <v>2043</v>
      </c>
      <c r="D3329" t="s">
        <v>2038</v>
      </c>
      <c r="E3329" t="s">
        <v>2039</v>
      </c>
      <c r="F3329" t="s">
        <v>1519</v>
      </c>
      <c r="G3329" t="s">
        <v>788</v>
      </c>
    </row>
    <row r="3330" spans="1:7">
      <c r="A3330" s="107">
        <v>41937</v>
      </c>
      <c r="B3330" s="102">
        <f t="shared" si="91"/>
        <v>2014</v>
      </c>
      <c r="C3330" t="s">
        <v>2043</v>
      </c>
      <c r="D3330" t="s">
        <v>3092</v>
      </c>
      <c r="E3330" t="s">
        <v>3093</v>
      </c>
      <c r="F3330" t="s">
        <v>1519</v>
      </c>
      <c r="G3330" t="s">
        <v>788</v>
      </c>
    </row>
    <row r="3331" spans="1:7">
      <c r="A3331" s="87">
        <v>42343</v>
      </c>
      <c r="B3331" s="102">
        <f t="shared" si="91"/>
        <v>2015</v>
      </c>
      <c r="C3331" s="2" t="s">
        <v>193</v>
      </c>
      <c r="D3331" t="s">
        <v>1517</v>
      </c>
      <c r="E3331" t="s">
        <v>1518</v>
      </c>
      <c r="F3331" t="s">
        <v>1519</v>
      </c>
    </row>
    <row r="3332" spans="1:7">
      <c r="A3332" s="104" t="s">
        <v>2762</v>
      </c>
      <c r="B3332" s="102">
        <f t="shared" si="91"/>
        <v>2015</v>
      </c>
      <c r="C3332" s="2" t="s">
        <v>2763</v>
      </c>
      <c r="D3332" t="s">
        <v>4487</v>
      </c>
      <c r="E3332" t="s">
        <v>4488</v>
      </c>
      <c r="F3332" t="s">
        <v>1519</v>
      </c>
      <c r="G3332" t="s">
        <v>96</v>
      </c>
    </row>
    <row r="3333" spans="1:7">
      <c r="A3333" s="87">
        <v>42119</v>
      </c>
      <c r="B3333" s="102">
        <f t="shared" si="91"/>
        <v>2015</v>
      </c>
      <c r="C3333" s="2" t="s">
        <v>593</v>
      </c>
      <c r="D3333" t="s">
        <v>6919</v>
      </c>
      <c r="E3333" t="s">
        <v>6920</v>
      </c>
      <c r="F3333" t="s">
        <v>1519</v>
      </c>
      <c r="G3333" t="s">
        <v>788</v>
      </c>
    </row>
    <row r="3334" spans="1:7">
      <c r="A3334" s="104" t="s">
        <v>743</v>
      </c>
      <c r="B3334" s="103">
        <v>2015</v>
      </c>
      <c r="C3334" t="s">
        <v>744</v>
      </c>
      <c r="D3334" t="s">
        <v>6919</v>
      </c>
      <c r="E3334" t="s">
        <v>6920</v>
      </c>
      <c r="F3334" t="s">
        <v>1519</v>
      </c>
      <c r="G3334" t="s">
        <v>788</v>
      </c>
    </row>
    <row r="3335" spans="1:7">
      <c r="A3335" s="109">
        <v>42238</v>
      </c>
      <c r="B3335" s="102">
        <f>YEAR(A3335)</f>
        <v>2015</v>
      </c>
      <c r="C3335" s="2" t="s">
        <v>402</v>
      </c>
      <c r="D3335" t="s">
        <v>8485</v>
      </c>
      <c r="E3335" t="s">
        <v>8479</v>
      </c>
      <c r="F3335" t="s">
        <v>1519</v>
      </c>
      <c r="G3335" t="s">
        <v>788</v>
      </c>
    </row>
    <row r="3336" spans="1:7">
      <c r="A3336" s="104" t="s">
        <v>743</v>
      </c>
      <c r="B3336" s="103">
        <v>2015</v>
      </c>
      <c r="C3336" t="s">
        <v>744</v>
      </c>
      <c r="D3336" t="s">
        <v>8485</v>
      </c>
      <c r="E3336" t="s">
        <v>8479</v>
      </c>
      <c r="F3336" t="s">
        <v>1519</v>
      </c>
      <c r="G3336" t="s">
        <v>788</v>
      </c>
    </row>
    <row r="3337" spans="1:7">
      <c r="A3337" s="105" t="s">
        <v>11586</v>
      </c>
      <c r="B3337" s="103" t="s">
        <v>11602</v>
      </c>
      <c r="C3337" s="4" t="s">
        <v>574</v>
      </c>
      <c r="D3337" s="5" t="s">
        <v>3092</v>
      </c>
      <c r="E3337" s="5" t="s">
        <v>3093</v>
      </c>
      <c r="F3337" s="5" t="s">
        <v>1519</v>
      </c>
    </row>
    <row r="3338" spans="1:7">
      <c r="A3338" s="105" t="s">
        <v>11586</v>
      </c>
      <c r="B3338" s="103" t="s">
        <v>11602</v>
      </c>
      <c r="C3338" s="4" t="s">
        <v>574</v>
      </c>
      <c r="D3338" s="5" t="s">
        <v>4566</v>
      </c>
      <c r="E3338" s="5" t="s">
        <v>8704</v>
      </c>
      <c r="F3338" s="5" t="s">
        <v>1519</v>
      </c>
    </row>
    <row r="3339" spans="1:7">
      <c r="A3339" s="105" t="s">
        <v>11586</v>
      </c>
      <c r="B3339" s="103" t="s">
        <v>11602</v>
      </c>
      <c r="C3339" s="4" t="s">
        <v>471</v>
      </c>
      <c r="D3339" s="5" t="s">
        <v>4479</v>
      </c>
      <c r="E3339" s="5" t="s">
        <v>1022</v>
      </c>
      <c r="F3339" s="5" t="s">
        <v>1519</v>
      </c>
    </row>
    <row r="3340" spans="1:7">
      <c r="A3340" s="105" t="s">
        <v>11586</v>
      </c>
      <c r="B3340" s="103" t="s">
        <v>11602</v>
      </c>
      <c r="C3340" s="4" t="s">
        <v>471</v>
      </c>
      <c r="D3340" s="5" t="s">
        <v>4479</v>
      </c>
      <c r="E3340" s="5" t="s">
        <v>1022</v>
      </c>
      <c r="F3340" s="5" t="s">
        <v>1519</v>
      </c>
    </row>
    <row r="3341" spans="1:7">
      <c r="A3341" s="106">
        <v>41160</v>
      </c>
      <c r="B3341" s="102">
        <f>YEAR(A3341)</f>
        <v>2012</v>
      </c>
      <c r="C3341" s="16" t="s">
        <v>81</v>
      </c>
      <c r="D3341" t="s">
        <v>3092</v>
      </c>
      <c r="E3341" t="s">
        <v>3093</v>
      </c>
      <c r="F3341" t="s">
        <v>12317</v>
      </c>
      <c r="G3341" t="s">
        <v>3096</v>
      </c>
    </row>
    <row r="3342" spans="1:7">
      <c r="A3342" s="105" t="s">
        <v>11586</v>
      </c>
      <c r="B3342" s="103" t="s">
        <v>11602</v>
      </c>
      <c r="C3342" s="4" t="s">
        <v>26</v>
      </c>
      <c r="D3342" s="5" t="s">
        <v>435</v>
      </c>
      <c r="E3342" s="5" t="s">
        <v>5447</v>
      </c>
      <c r="F3342" s="265" t="s">
        <v>12317</v>
      </c>
    </row>
    <row r="3343" spans="1:7">
      <c r="A3343" s="105" t="s">
        <v>11586</v>
      </c>
      <c r="B3343" s="103" t="s">
        <v>11602</v>
      </c>
      <c r="C3343" s="4" t="s">
        <v>558</v>
      </c>
      <c r="D3343" s="4" t="s">
        <v>5448</v>
      </c>
      <c r="E3343" s="4" t="s">
        <v>5447</v>
      </c>
      <c r="F3343" s="265" t="s">
        <v>12317</v>
      </c>
    </row>
    <row r="3344" spans="1:7">
      <c r="A3344" s="105" t="s">
        <v>11586</v>
      </c>
      <c r="B3344" s="103" t="s">
        <v>11602</v>
      </c>
      <c r="C3344" s="4" t="s">
        <v>558</v>
      </c>
      <c r="D3344" s="4" t="s">
        <v>5724</v>
      </c>
      <c r="E3344" s="4" t="s">
        <v>5721</v>
      </c>
      <c r="F3344" s="265" t="s">
        <v>12317</v>
      </c>
    </row>
    <row r="3345" spans="1:7">
      <c r="A3345" s="105" t="s">
        <v>11586</v>
      </c>
      <c r="B3345" s="103" t="s">
        <v>11602</v>
      </c>
      <c r="C3345" s="4" t="s">
        <v>558</v>
      </c>
      <c r="D3345" s="4" t="s">
        <v>6723</v>
      </c>
      <c r="E3345" s="4" t="s">
        <v>6724</v>
      </c>
      <c r="F3345" s="265" t="s">
        <v>12317</v>
      </c>
    </row>
    <row r="3346" spans="1:7">
      <c r="A3346" s="105" t="s">
        <v>11586</v>
      </c>
      <c r="B3346" s="103" t="s">
        <v>11602</v>
      </c>
      <c r="C3346" s="4" t="s">
        <v>563</v>
      </c>
      <c r="D3346" s="5" t="s">
        <v>653</v>
      </c>
      <c r="E3346" s="5" t="s">
        <v>1526</v>
      </c>
      <c r="F3346" s="265" t="s">
        <v>11747</v>
      </c>
    </row>
    <row r="3347" spans="1:7">
      <c r="A3347" s="87">
        <v>40635</v>
      </c>
      <c r="B3347" s="102">
        <f>YEAR(A3347)</f>
        <v>2011</v>
      </c>
      <c r="C3347" s="2" t="s">
        <v>47</v>
      </c>
      <c r="D3347" t="s">
        <v>784</v>
      </c>
      <c r="E3347" t="s">
        <v>5415</v>
      </c>
      <c r="F3347" t="s">
        <v>11747</v>
      </c>
    </row>
    <row r="3348" spans="1:7">
      <c r="A3348" s="87">
        <v>40635</v>
      </c>
      <c r="B3348" s="102">
        <f>YEAR(A3348)</f>
        <v>2011</v>
      </c>
      <c r="C3348" s="2" t="s">
        <v>47</v>
      </c>
      <c r="D3348" t="s">
        <v>2140</v>
      </c>
      <c r="E3348" t="s">
        <v>6050</v>
      </c>
      <c r="F3348" t="s">
        <v>11747</v>
      </c>
    </row>
    <row r="3349" spans="1:7">
      <c r="A3349" s="87">
        <v>41183</v>
      </c>
      <c r="B3349" s="102">
        <f>YEAR(A3349)</f>
        <v>2012</v>
      </c>
      <c r="C3349" s="2" t="s">
        <v>338</v>
      </c>
      <c r="D3349" t="s">
        <v>784</v>
      </c>
      <c r="E3349" t="s">
        <v>1917</v>
      </c>
      <c r="F3349" t="s">
        <v>1925</v>
      </c>
    </row>
    <row r="3350" spans="1:7">
      <c r="A3350" s="87" t="s">
        <v>119</v>
      </c>
      <c r="B3350" s="103">
        <v>2014</v>
      </c>
      <c r="C3350" s="2" t="s">
        <v>120</v>
      </c>
      <c r="D3350" s="14" t="s">
        <v>1287</v>
      </c>
      <c r="E3350" s="14" t="s">
        <v>1917</v>
      </c>
      <c r="F3350" s="14" t="s">
        <v>1925</v>
      </c>
    </row>
    <row r="3351" spans="1:7">
      <c r="A3351" s="105" t="s">
        <v>11586</v>
      </c>
      <c r="B3351" s="103" t="s">
        <v>11602</v>
      </c>
      <c r="C3351" s="23" t="s">
        <v>471</v>
      </c>
      <c r="D3351" s="4" t="s">
        <v>1917</v>
      </c>
      <c r="E3351" s="5" t="s">
        <v>1287</v>
      </c>
      <c r="F3351" s="5" t="s">
        <v>1925</v>
      </c>
    </row>
    <row r="3352" spans="1:7">
      <c r="A3352" s="105" t="s">
        <v>11586</v>
      </c>
      <c r="B3352" s="103" t="s">
        <v>11602</v>
      </c>
      <c r="C3352" s="4" t="s">
        <v>471</v>
      </c>
      <c r="D3352" s="5" t="s">
        <v>1917</v>
      </c>
      <c r="E3352" s="5" t="s">
        <v>1287</v>
      </c>
      <c r="F3352" s="5" t="s">
        <v>1925</v>
      </c>
    </row>
    <row r="3353" spans="1:7">
      <c r="A3353" s="105" t="s">
        <v>11586</v>
      </c>
      <c r="B3353" s="103" t="s">
        <v>11602</v>
      </c>
      <c r="C3353" s="4" t="s">
        <v>1694</v>
      </c>
      <c r="D3353" s="5" t="s">
        <v>5729</v>
      </c>
      <c r="E3353" s="5" t="s">
        <v>2990</v>
      </c>
      <c r="F3353" s="266" t="s">
        <v>11623</v>
      </c>
    </row>
    <row r="3354" spans="1:7">
      <c r="A3354" s="87">
        <v>40330</v>
      </c>
      <c r="B3354" s="102">
        <f t="shared" ref="B3354:B3360" si="92">YEAR(A3354)</f>
        <v>2010</v>
      </c>
      <c r="C3354" s="2" t="s">
        <v>661</v>
      </c>
      <c r="D3354" t="s">
        <v>2645</v>
      </c>
      <c r="E3354" t="s">
        <v>2646</v>
      </c>
      <c r="F3354" t="s">
        <v>11623</v>
      </c>
    </row>
    <row r="3355" spans="1:7">
      <c r="A3355" s="87">
        <v>40330</v>
      </c>
      <c r="B3355" s="102">
        <f t="shared" si="92"/>
        <v>2010</v>
      </c>
      <c r="C3355" s="2" t="s">
        <v>661</v>
      </c>
      <c r="D3355" t="s">
        <v>11421</v>
      </c>
      <c r="E3355" t="s">
        <v>11422</v>
      </c>
      <c r="F3355" t="s">
        <v>11623</v>
      </c>
    </row>
    <row r="3356" spans="1:7" ht="15.75">
      <c r="A3356" s="108">
        <v>41958</v>
      </c>
      <c r="B3356" s="102">
        <f t="shared" si="92"/>
        <v>2014</v>
      </c>
      <c r="C3356" s="26" t="s">
        <v>184</v>
      </c>
      <c r="D3356" s="26" t="s">
        <v>5432</v>
      </c>
      <c r="E3356" s="26" t="s">
        <v>5430</v>
      </c>
      <c r="F3356" s="26" t="s">
        <v>11623</v>
      </c>
      <c r="G3356" s="26" t="s">
        <v>2430</v>
      </c>
    </row>
    <row r="3357" spans="1:7">
      <c r="A3357" s="87">
        <v>40942</v>
      </c>
      <c r="B3357" s="102">
        <f t="shared" si="92"/>
        <v>2012</v>
      </c>
      <c r="C3357" s="2" t="s">
        <v>56</v>
      </c>
      <c r="D3357" t="s">
        <v>7776</v>
      </c>
      <c r="E3357" t="s">
        <v>10971</v>
      </c>
      <c r="F3357" t="s">
        <v>11763</v>
      </c>
      <c r="G3357" t="s">
        <v>1509</v>
      </c>
    </row>
    <row r="3358" spans="1:7">
      <c r="A3358" s="87">
        <v>42031</v>
      </c>
      <c r="B3358" s="102">
        <f t="shared" si="92"/>
        <v>2015</v>
      </c>
      <c r="C3358" s="2" t="s">
        <v>100</v>
      </c>
      <c r="D3358" t="s">
        <v>414</v>
      </c>
      <c r="E3358" t="s">
        <v>5074</v>
      </c>
      <c r="F3358" s="125" t="s">
        <v>5082</v>
      </c>
      <c r="G3358" t="s">
        <v>5083</v>
      </c>
    </row>
    <row r="3359" spans="1:7">
      <c r="A3359" s="87">
        <v>40635</v>
      </c>
      <c r="B3359" s="102">
        <f t="shared" si="92"/>
        <v>2011</v>
      </c>
      <c r="C3359" s="2" t="s">
        <v>780</v>
      </c>
      <c r="D3359" t="s">
        <v>9814</v>
      </c>
      <c r="E3359" t="s">
        <v>9815</v>
      </c>
      <c r="F3359" t="s">
        <v>11789</v>
      </c>
    </row>
    <row r="3360" spans="1:7">
      <c r="A3360" s="87">
        <v>41034</v>
      </c>
      <c r="B3360" s="102">
        <f t="shared" si="92"/>
        <v>2012</v>
      </c>
      <c r="C3360" s="2" t="s">
        <v>203</v>
      </c>
      <c r="D3360" t="s">
        <v>687</v>
      </c>
      <c r="E3360" t="s">
        <v>9815</v>
      </c>
      <c r="F3360" t="s">
        <v>11789</v>
      </c>
      <c r="G3360" t="s">
        <v>9816</v>
      </c>
    </row>
    <row r="3361" spans="1:7">
      <c r="A3361" s="105" t="s">
        <v>11586</v>
      </c>
      <c r="B3361" s="103" t="s">
        <v>11602</v>
      </c>
      <c r="C3361" s="23" t="s">
        <v>471</v>
      </c>
      <c r="D3361" s="5" t="s">
        <v>2660</v>
      </c>
      <c r="E3361" s="5" t="s">
        <v>2661</v>
      </c>
      <c r="F3361" s="5" t="s">
        <v>11789</v>
      </c>
    </row>
    <row r="3362" spans="1:7">
      <c r="A3362" s="105" t="s">
        <v>11586</v>
      </c>
      <c r="B3362" s="103" t="s">
        <v>11602</v>
      </c>
      <c r="C3362" s="23" t="s">
        <v>471</v>
      </c>
      <c r="D3362" s="5" t="s">
        <v>2660</v>
      </c>
      <c r="E3362" s="5" t="s">
        <v>2661</v>
      </c>
      <c r="F3362" s="5" t="s">
        <v>11789</v>
      </c>
    </row>
    <row r="3363" spans="1:7">
      <c r="A3363" s="105" t="s">
        <v>11586</v>
      </c>
      <c r="B3363" s="103" t="s">
        <v>11602</v>
      </c>
      <c r="C3363" s="4" t="s">
        <v>517</v>
      </c>
      <c r="D3363" s="41" t="s">
        <v>3801</v>
      </c>
      <c r="E3363" s="41" t="s">
        <v>3802</v>
      </c>
      <c r="F3363" s="131" t="s">
        <v>12271</v>
      </c>
    </row>
    <row r="3364" spans="1:7">
      <c r="A3364" s="87">
        <v>40792</v>
      </c>
      <c r="B3364" s="102">
        <f t="shared" ref="B3364:B3386" si="93">YEAR(A3364)</f>
        <v>2011</v>
      </c>
      <c r="C3364" s="2" t="s">
        <v>826</v>
      </c>
      <c r="D3364" t="s">
        <v>4394</v>
      </c>
      <c r="E3364" t="s">
        <v>4395</v>
      </c>
      <c r="F3364" s="125" t="s">
        <v>11737</v>
      </c>
      <c r="G3364" t="s">
        <v>995</v>
      </c>
    </row>
    <row r="3365" spans="1:7">
      <c r="A3365" s="87">
        <v>40639</v>
      </c>
      <c r="B3365" s="102">
        <f t="shared" si="93"/>
        <v>2011</v>
      </c>
      <c r="C3365" s="2" t="s">
        <v>795</v>
      </c>
      <c r="D3365" t="s">
        <v>4492</v>
      </c>
      <c r="E3365" t="s">
        <v>4493</v>
      </c>
      <c r="F3365" s="125" t="s">
        <v>11737</v>
      </c>
    </row>
    <row r="3366" spans="1:7">
      <c r="A3366" s="87">
        <v>40872</v>
      </c>
      <c r="B3366" s="102">
        <f t="shared" si="93"/>
        <v>2011</v>
      </c>
      <c r="C3366" s="2" t="s">
        <v>6054</v>
      </c>
      <c r="D3366" t="s">
        <v>1386</v>
      </c>
      <c r="E3366" t="s">
        <v>7614</v>
      </c>
      <c r="F3366" s="125" t="s">
        <v>11737</v>
      </c>
      <c r="G3366" t="s">
        <v>4797</v>
      </c>
    </row>
    <row r="3367" spans="1:7">
      <c r="A3367" s="87">
        <v>40872</v>
      </c>
      <c r="B3367" s="102">
        <f t="shared" si="93"/>
        <v>2011</v>
      </c>
      <c r="C3367" s="2" t="s">
        <v>6054</v>
      </c>
      <c r="D3367" t="s">
        <v>964</v>
      </c>
      <c r="E3367" t="s">
        <v>8783</v>
      </c>
      <c r="F3367" s="125" t="s">
        <v>11737</v>
      </c>
      <c r="G3367" t="s">
        <v>2480</v>
      </c>
    </row>
    <row r="3368" spans="1:7">
      <c r="A3368" s="87">
        <v>40639</v>
      </c>
      <c r="B3368" s="102">
        <f t="shared" si="93"/>
        <v>2011</v>
      </c>
      <c r="C3368" s="2" t="s">
        <v>795</v>
      </c>
      <c r="D3368" t="s">
        <v>885</v>
      </c>
      <c r="E3368" t="s">
        <v>10379</v>
      </c>
      <c r="F3368" s="125" t="s">
        <v>11737</v>
      </c>
    </row>
    <row r="3369" spans="1:7">
      <c r="A3369" s="109">
        <v>42257</v>
      </c>
      <c r="B3369" s="102">
        <f t="shared" si="93"/>
        <v>2015</v>
      </c>
      <c r="C3369" s="2" t="s">
        <v>410</v>
      </c>
      <c r="D3369" s="36" t="s">
        <v>411</v>
      </c>
      <c r="E3369" s="36" t="s">
        <v>393</v>
      </c>
      <c r="F3369" s="267" t="s">
        <v>12181</v>
      </c>
      <c r="G3369" s="36" t="s">
        <v>413</v>
      </c>
    </row>
    <row r="3370" spans="1:7">
      <c r="A3370" s="87">
        <v>41725</v>
      </c>
      <c r="B3370" s="102">
        <f t="shared" si="93"/>
        <v>2014</v>
      </c>
      <c r="C3370" s="2" t="s">
        <v>3192</v>
      </c>
      <c r="D3370" t="s">
        <v>4248</v>
      </c>
      <c r="E3370" t="s">
        <v>4249</v>
      </c>
      <c r="F3370" s="268" t="s">
        <v>12407</v>
      </c>
      <c r="G3370" t="s">
        <v>1542</v>
      </c>
    </row>
    <row r="3371" spans="1:7">
      <c r="A3371" s="87">
        <v>42061</v>
      </c>
      <c r="B3371" s="102">
        <f t="shared" si="93"/>
        <v>2015</v>
      </c>
      <c r="C3371" s="2" t="s">
        <v>89</v>
      </c>
      <c r="D3371" s="12" t="s">
        <v>1028</v>
      </c>
      <c r="E3371" s="12" t="s">
        <v>1999</v>
      </c>
      <c r="F3371" s="269" t="s">
        <v>12407</v>
      </c>
      <c r="G3371" s="12" t="s">
        <v>2001</v>
      </c>
    </row>
    <row r="3372" spans="1:7">
      <c r="A3372" s="87">
        <v>41725</v>
      </c>
      <c r="B3372" s="102">
        <f t="shared" si="93"/>
        <v>2014</v>
      </c>
      <c r="C3372" s="2" t="s">
        <v>171</v>
      </c>
      <c r="D3372" t="s">
        <v>415</v>
      </c>
      <c r="E3372" t="s">
        <v>416</v>
      </c>
      <c r="F3372" s="270" t="s">
        <v>12407</v>
      </c>
      <c r="G3372" t="s">
        <v>418</v>
      </c>
    </row>
    <row r="3373" spans="1:7">
      <c r="A3373" s="87">
        <v>41176</v>
      </c>
      <c r="B3373" s="102">
        <f t="shared" si="93"/>
        <v>2012</v>
      </c>
      <c r="C3373" s="16" t="s">
        <v>81</v>
      </c>
      <c r="D3373" t="s">
        <v>5852</v>
      </c>
      <c r="E3373" t="s">
        <v>7417</v>
      </c>
      <c r="F3373" t="s">
        <v>11863</v>
      </c>
      <c r="G3373" t="s">
        <v>7419</v>
      </c>
    </row>
    <row r="3374" spans="1:7">
      <c r="A3374" s="87">
        <v>40179</v>
      </c>
      <c r="B3374" s="102">
        <f t="shared" si="93"/>
        <v>2010</v>
      </c>
      <c r="C3374" s="2" t="s">
        <v>256</v>
      </c>
      <c r="D3374" t="s">
        <v>27</v>
      </c>
      <c r="E3374" t="s">
        <v>1591</v>
      </c>
      <c r="F3374" t="s">
        <v>11616</v>
      </c>
    </row>
    <row r="3375" spans="1:7">
      <c r="A3375" s="87">
        <v>40635</v>
      </c>
      <c r="B3375" s="102">
        <f t="shared" si="93"/>
        <v>2011</v>
      </c>
      <c r="C3375" s="2" t="s">
        <v>47</v>
      </c>
      <c r="D3375" t="s">
        <v>27</v>
      </c>
      <c r="E3375" t="s">
        <v>1591</v>
      </c>
      <c r="F3375" t="s">
        <v>11616</v>
      </c>
    </row>
    <row r="3376" spans="1:7">
      <c r="A3376" s="87">
        <v>40638</v>
      </c>
      <c r="B3376" s="102">
        <f t="shared" si="93"/>
        <v>2011</v>
      </c>
      <c r="C3376" s="2" t="s">
        <v>1311</v>
      </c>
      <c r="D3376" t="s">
        <v>27</v>
      </c>
      <c r="E3376" t="s">
        <v>1591</v>
      </c>
      <c r="F3376" t="s">
        <v>11616</v>
      </c>
    </row>
    <row r="3377" spans="1:7">
      <c r="A3377" s="87">
        <v>40635</v>
      </c>
      <c r="B3377" s="102">
        <f t="shared" si="93"/>
        <v>2011</v>
      </c>
      <c r="C3377" s="2" t="s">
        <v>47</v>
      </c>
      <c r="D3377" t="s">
        <v>1028</v>
      </c>
      <c r="E3377" t="s">
        <v>1719</v>
      </c>
      <c r="F3377" t="s">
        <v>11616</v>
      </c>
    </row>
    <row r="3378" spans="1:7">
      <c r="A3378" s="87">
        <v>40642</v>
      </c>
      <c r="B3378" s="102">
        <f t="shared" si="93"/>
        <v>2011</v>
      </c>
      <c r="C3378" s="2" t="s">
        <v>48</v>
      </c>
      <c r="D3378" t="s">
        <v>1028</v>
      </c>
      <c r="E3378" t="s">
        <v>1719</v>
      </c>
      <c r="F3378" t="s">
        <v>11616</v>
      </c>
    </row>
    <row r="3379" spans="1:7">
      <c r="A3379" s="87">
        <v>40813</v>
      </c>
      <c r="B3379" s="102">
        <f t="shared" si="93"/>
        <v>2011</v>
      </c>
      <c r="C3379" s="2" t="s">
        <v>107</v>
      </c>
      <c r="D3379" t="s">
        <v>323</v>
      </c>
      <c r="E3379" t="s">
        <v>6863</v>
      </c>
      <c r="F3379" t="s">
        <v>11616</v>
      </c>
      <c r="G3379" t="s">
        <v>512</v>
      </c>
    </row>
    <row r="3380" spans="1:7">
      <c r="A3380" s="87">
        <v>40792</v>
      </c>
      <c r="B3380" s="102">
        <f t="shared" si="93"/>
        <v>2011</v>
      </c>
      <c r="C3380" s="2" t="s">
        <v>2561</v>
      </c>
      <c r="D3380" t="s">
        <v>1583</v>
      </c>
      <c r="E3380" t="s">
        <v>7051</v>
      </c>
      <c r="F3380" t="s">
        <v>11616</v>
      </c>
      <c r="G3380" t="s">
        <v>399</v>
      </c>
    </row>
    <row r="3381" spans="1:7">
      <c r="A3381" s="87">
        <v>40792</v>
      </c>
      <c r="B3381" s="102">
        <f t="shared" si="93"/>
        <v>2011</v>
      </c>
      <c r="C3381" s="2" t="s">
        <v>107</v>
      </c>
      <c r="D3381" t="s">
        <v>1583</v>
      </c>
      <c r="E3381" t="s">
        <v>7051</v>
      </c>
      <c r="F3381" t="s">
        <v>11616</v>
      </c>
      <c r="G3381" t="s">
        <v>512</v>
      </c>
    </row>
    <row r="3382" spans="1:7">
      <c r="A3382" s="87">
        <v>41167</v>
      </c>
      <c r="B3382" s="102">
        <f t="shared" si="93"/>
        <v>2012</v>
      </c>
      <c r="C3382" s="16" t="s">
        <v>81</v>
      </c>
      <c r="D3382" t="s">
        <v>2191</v>
      </c>
      <c r="E3382" t="s">
        <v>2189</v>
      </c>
      <c r="F3382" t="s">
        <v>11616</v>
      </c>
      <c r="G3382" t="s">
        <v>512</v>
      </c>
    </row>
    <row r="3383" spans="1:7">
      <c r="A3383" s="87">
        <v>41611</v>
      </c>
      <c r="B3383" s="102">
        <f t="shared" si="93"/>
        <v>2013</v>
      </c>
      <c r="C3383" s="2" t="s">
        <v>67</v>
      </c>
      <c r="D3383" t="s">
        <v>2200</v>
      </c>
      <c r="E3383" t="s">
        <v>2189</v>
      </c>
      <c r="F3383" t="s">
        <v>11616</v>
      </c>
      <c r="G3383" t="s">
        <v>512</v>
      </c>
    </row>
    <row r="3384" spans="1:7">
      <c r="A3384" s="107">
        <v>41937</v>
      </c>
      <c r="B3384" s="102">
        <f t="shared" si="93"/>
        <v>2014</v>
      </c>
      <c r="C3384" t="s">
        <v>2207</v>
      </c>
      <c r="D3384" t="s">
        <v>2190</v>
      </c>
      <c r="E3384" t="s">
        <v>2189</v>
      </c>
      <c r="F3384" t="s">
        <v>11616</v>
      </c>
      <c r="G3384" t="s">
        <v>2208</v>
      </c>
    </row>
    <row r="3385" spans="1:7">
      <c r="A3385" s="107">
        <v>41937</v>
      </c>
      <c r="B3385" s="102">
        <f t="shared" si="93"/>
        <v>2014</v>
      </c>
      <c r="C3385" t="s">
        <v>2043</v>
      </c>
      <c r="D3385" t="s">
        <v>2190</v>
      </c>
      <c r="E3385" t="s">
        <v>2189</v>
      </c>
      <c r="F3385" t="s">
        <v>11616</v>
      </c>
      <c r="G3385" t="s">
        <v>2208</v>
      </c>
    </row>
    <row r="3386" spans="1:7">
      <c r="A3386" s="87">
        <v>41690</v>
      </c>
      <c r="B3386" s="102">
        <f t="shared" si="93"/>
        <v>2014</v>
      </c>
      <c r="C3386" s="2" t="s">
        <v>277</v>
      </c>
      <c r="D3386" t="s">
        <v>540</v>
      </c>
      <c r="E3386" t="s">
        <v>532</v>
      </c>
      <c r="F3386" t="s">
        <v>11616</v>
      </c>
      <c r="G3386" t="s">
        <v>399</v>
      </c>
    </row>
    <row r="3387" spans="1:7">
      <c r="A3387" s="104" t="s">
        <v>743</v>
      </c>
      <c r="B3387" s="103">
        <v>2015</v>
      </c>
      <c r="C3387" t="s">
        <v>744</v>
      </c>
      <c r="D3387" t="s">
        <v>3547</v>
      </c>
      <c r="E3387" t="s">
        <v>4038</v>
      </c>
      <c r="F3387" t="s">
        <v>11616</v>
      </c>
      <c r="G3387" t="s">
        <v>371</v>
      </c>
    </row>
    <row r="3388" spans="1:7">
      <c r="A3388" s="104" t="s">
        <v>743</v>
      </c>
      <c r="B3388" s="103">
        <v>2015</v>
      </c>
      <c r="C3388" t="s">
        <v>744</v>
      </c>
      <c r="D3388" t="s">
        <v>6652</v>
      </c>
      <c r="E3388" t="s">
        <v>6653</v>
      </c>
      <c r="F3388" t="s">
        <v>11616</v>
      </c>
      <c r="G3388" t="s">
        <v>399</v>
      </c>
    </row>
    <row r="3389" spans="1:7">
      <c r="A3389" s="87">
        <v>41373</v>
      </c>
      <c r="B3389" s="102">
        <f>YEAR(A3389)</f>
        <v>2013</v>
      </c>
      <c r="C3389" s="2" t="s">
        <v>210</v>
      </c>
      <c r="D3389" t="s">
        <v>540</v>
      </c>
      <c r="E3389" t="s">
        <v>4900</v>
      </c>
      <c r="F3389" t="s">
        <v>11972</v>
      </c>
      <c r="G3389" t="s">
        <v>807</v>
      </c>
    </row>
    <row r="3390" spans="1:7">
      <c r="A3390" s="87">
        <v>41517</v>
      </c>
      <c r="B3390" s="102">
        <f>YEAR(A3390)</f>
        <v>2013</v>
      </c>
      <c r="C3390" s="2" t="s">
        <v>1067</v>
      </c>
      <c r="D3390" t="s">
        <v>540</v>
      </c>
      <c r="E3390" t="s">
        <v>4900</v>
      </c>
      <c r="F3390" t="s">
        <v>11972</v>
      </c>
      <c r="G3390" t="s">
        <v>807</v>
      </c>
    </row>
    <row r="3391" spans="1:7">
      <c r="A3391" s="87">
        <v>41373</v>
      </c>
      <c r="B3391" s="102">
        <f>YEAR(A3391)</f>
        <v>2013</v>
      </c>
      <c r="C3391" s="2" t="s">
        <v>210</v>
      </c>
      <c r="D3391" t="s">
        <v>926</v>
      </c>
      <c r="E3391" t="s">
        <v>6425</v>
      </c>
      <c r="F3391" t="s">
        <v>11972</v>
      </c>
      <c r="G3391" t="s">
        <v>807</v>
      </c>
    </row>
    <row r="3392" spans="1:7">
      <c r="A3392" s="87">
        <v>42353</v>
      </c>
      <c r="B3392" s="102">
        <f>YEAR(A3392)</f>
        <v>2015</v>
      </c>
      <c r="C3392" s="2" t="s">
        <v>300</v>
      </c>
      <c r="D3392" t="s">
        <v>540</v>
      </c>
      <c r="E3392" t="s">
        <v>4900</v>
      </c>
      <c r="F3392" s="270" t="s">
        <v>11972</v>
      </c>
      <c r="G3392" t="s">
        <v>1034</v>
      </c>
    </row>
    <row r="3393" spans="1:7">
      <c r="A3393" s="87">
        <v>42353</v>
      </c>
      <c r="B3393" s="102">
        <f>YEAR(A3393)</f>
        <v>2015</v>
      </c>
      <c r="C3393" s="2" t="s">
        <v>300</v>
      </c>
      <c r="D3393" t="s">
        <v>589</v>
      </c>
      <c r="E3393" t="s">
        <v>6814</v>
      </c>
      <c r="F3393" s="270" t="s">
        <v>11972</v>
      </c>
      <c r="G3393" t="s">
        <v>1034</v>
      </c>
    </row>
    <row r="3394" spans="1:7">
      <c r="A3394" s="105" t="s">
        <v>11586</v>
      </c>
      <c r="B3394" s="103" t="s">
        <v>11602</v>
      </c>
      <c r="C3394" s="4" t="s">
        <v>1410</v>
      </c>
      <c r="D3394" s="5" t="s">
        <v>885</v>
      </c>
      <c r="E3394" s="5" t="s">
        <v>8643</v>
      </c>
      <c r="F3394" s="271" t="s">
        <v>12408</v>
      </c>
    </row>
    <row r="3395" spans="1:7">
      <c r="A3395" s="87">
        <v>41034</v>
      </c>
      <c r="B3395" s="102">
        <f t="shared" ref="B3395:B3400" si="94">YEAR(A3395)</f>
        <v>2012</v>
      </c>
      <c r="C3395" s="2" t="s">
        <v>203</v>
      </c>
      <c r="D3395" t="s">
        <v>2166</v>
      </c>
      <c r="E3395" t="s">
        <v>2162</v>
      </c>
      <c r="F3395" s="271" t="s">
        <v>11813</v>
      </c>
      <c r="G3395" t="s">
        <v>807</v>
      </c>
    </row>
    <row r="3396" spans="1:7">
      <c r="A3396" s="107">
        <v>41661</v>
      </c>
      <c r="B3396" s="102">
        <f t="shared" si="94"/>
        <v>2014</v>
      </c>
      <c r="D3396" t="s">
        <v>262</v>
      </c>
      <c r="E3396" t="s">
        <v>10993</v>
      </c>
      <c r="F3396" s="271" t="s">
        <v>11813</v>
      </c>
      <c r="G3396" t="s">
        <v>3567</v>
      </c>
    </row>
    <row r="3397" spans="1:7">
      <c r="A3397" s="87">
        <v>41034</v>
      </c>
      <c r="B3397" s="102">
        <f t="shared" si="94"/>
        <v>2012</v>
      </c>
      <c r="C3397" s="2" t="s">
        <v>203</v>
      </c>
      <c r="D3397" t="s">
        <v>1018</v>
      </c>
      <c r="E3397" t="s">
        <v>10437</v>
      </c>
      <c r="F3397" s="271" t="s">
        <v>11813</v>
      </c>
      <c r="G3397" t="s">
        <v>807</v>
      </c>
    </row>
    <row r="3398" spans="1:7">
      <c r="A3398" s="87">
        <v>40942</v>
      </c>
      <c r="B3398" s="102">
        <f t="shared" si="94"/>
        <v>2012</v>
      </c>
      <c r="C3398" s="2" t="s">
        <v>56</v>
      </c>
      <c r="D3398" t="s">
        <v>1684</v>
      </c>
      <c r="E3398" t="s">
        <v>1713</v>
      </c>
      <c r="F3398" t="s">
        <v>11813</v>
      </c>
      <c r="G3398" t="s">
        <v>70</v>
      </c>
    </row>
    <row r="3399" spans="1:7">
      <c r="A3399" s="87">
        <v>40943</v>
      </c>
      <c r="B3399" s="102">
        <f t="shared" si="94"/>
        <v>2012</v>
      </c>
      <c r="C3399" s="2" t="s">
        <v>59</v>
      </c>
      <c r="D3399" t="s">
        <v>1684</v>
      </c>
      <c r="E3399" t="s">
        <v>1713</v>
      </c>
      <c r="F3399" t="s">
        <v>11813</v>
      </c>
      <c r="G3399" t="s">
        <v>70</v>
      </c>
    </row>
    <row r="3400" spans="1:7">
      <c r="A3400" s="107">
        <v>41661</v>
      </c>
      <c r="B3400" s="102">
        <f t="shared" si="94"/>
        <v>2014</v>
      </c>
      <c r="D3400" t="s">
        <v>4603</v>
      </c>
      <c r="E3400" t="s">
        <v>4604</v>
      </c>
      <c r="F3400" t="s">
        <v>11813</v>
      </c>
      <c r="G3400" t="s">
        <v>945</v>
      </c>
    </row>
    <row r="3401" spans="1:7">
      <c r="A3401" s="105" t="s">
        <v>11586</v>
      </c>
      <c r="B3401" s="103" t="s">
        <v>11602</v>
      </c>
      <c r="C3401" s="4" t="s">
        <v>517</v>
      </c>
      <c r="D3401" s="8" t="s">
        <v>515</v>
      </c>
      <c r="E3401" s="8" t="s">
        <v>516</v>
      </c>
      <c r="F3401" s="271" t="s">
        <v>11813</v>
      </c>
    </row>
    <row r="3402" spans="1:7">
      <c r="A3402" s="105" t="s">
        <v>11586</v>
      </c>
      <c r="B3402" s="103" t="s">
        <v>11602</v>
      </c>
      <c r="C3402" s="4" t="s">
        <v>517</v>
      </c>
      <c r="D3402" s="41" t="s">
        <v>2367</v>
      </c>
      <c r="E3402" s="41" t="s">
        <v>5165</v>
      </c>
      <c r="F3402" s="271" t="s">
        <v>11813</v>
      </c>
    </row>
    <row r="3403" spans="1:7">
      <c r="A3403" s="105" t="s">
        <v>11586</v>
      </c>
      <c r="B3403" s="103" t="s">
        <v>11602</v>
      </c>
      <c r="C3403" s="4" t="s">
        <v>517</v>
      </c>
      <c r="D3403" s="66" t="s">
        <v>701</v>
      </c>
      <c r="E3403" s="66" t="s">
        <v>6585</v>
      </c>
      <c r="F3403" s="271" t="s">
        <v>11813</v>
      </c>
    </row>
    <row r="3404" spans="1:7">
      <c r="A3404" s="87">
        <v>42244</v>
      </c>
      <c r="B3404" s="102">
        <f t="shared" ref="B3404:B3422" si="95">YEAR(A3404)</f>
        <v>2015</v>
      </c>
      <c r="C3404" s="2" t="s">
        <v>539</v>
      </c>
      <c r="D3404" t="s">
        <v>3456</v>
      </c>
      <c r="E3404" t="s">
        <v>9848</v>
      </c>
      <c r="F3404" s="271" t="s">
        <v>11976</v>
      </c>
      <c r="G3404" t="s">
        <v>9850</v>
      </c>
    </row>
    <row r="3405" spans="1:7">
      <c r="A3405" s="87">
        <v>41577</v>
      </c>
      <c r="B3405" s="102">
        <f t="shared" si="95"/>
        <v>2013</v>
      </c>
      <c r="C3405" s="2" t="s">
        <v>431</v>
      </c>
      <c r="D3405" t="s">
        <v>892</v>
      </c>
      <c r="E3405" t="s">
        <v>5200</v>
      </c>
      <c r="F3405" t="s">
        <v>11976</v>
      </c>
      <c r="G3405" t="s">
        <v>2941</v>
      </c>
    </row>
    <row r="3406" spans="1:7">
      <c r="A3406" s="87">
        <v>40179</v>
      </c>
      <c r="B3406" s="102">
        <f t="shared" si="95"/>
        <v>2010</v>
      </c>
      <c r="C3406" s="2" t="s">
        <v>479</v>
      </c>
      <c r="D3406" t="s">
        <v>5076</v>
      </c>
      <c r="E3406" t="s">
        <v>5074</v>
      </c>
      <c r="F3406" t="s">
        <v>11636</v>
      </c>
    </row>
    <row r="3407" spans="1:7">
      <c r="A3407" s="87">
        <v>40179</v>
      </c>
      <c r="B3407" s="102">
        <f t="shared" si="95"/>
        <v>2010</v>
      </c>
      <c r="C3407" s="2" t="s">
        <v>256</v>
      </c>
      <c r="D3407" t="s">
        <v>1916</v>
      </c>
      <c r="E3407" t="s">
        <v>7967</v>
      </c>
      <c r="F3407" t="s">
        <v>11650</v>
      </c>
    </row>
    <row r="3408" spans="1:7">
      <c r="A3408" s="106">
        <v>41160</v>
      </c>
      <c r="B3408" s="102">
        <f t="shared" si="95"/>
        <v>2012</v>
      </c>
      <c r="C3408" s="16" t="s">
        <v>81</v>
      </c>
      <c r="D3408" t="s">
        <v>1500</v>
      </c>
      <c r="E3408" t="s">
        <v>9886</v>
      </c>
      <c r="F3408" t="s">
        <v>11650</v>
      </c>
      <c r="G3408" t="s">
        <v>9887</v>
      </c>
    </row>
    <row r="3409" spans="1:8">
      <c r="A3409" s="87">
        <v>41520</v>
      </c>
      <c r="B3409" s="102">
        <f t="shared" si="95"/>
        <v>2013</v>
      </c>
      <c r="C3409" s="2" t="s">
        <v>159</v>
      </c>
      <c r="D3409" t="s">
        <v>160</v>
      </c>
      <c r="E3409" t="s">
        <v>161</v>
      </c>
      <c r="F3409" t="s">
        <v>11650</v>
      </c>
      <c r="G3409" t="s">
        <v>163</v>
      </c>
    </row>
    <row r="3410" spans="1:8">
      <c r="A3410" s="87">
        <v>41520</v>
      </c>
      <c r="B3410" s="102">
        <f t="shared" si="95"/>
        <v>2013</v>
      </c>
      <c r="C3410" s="2" t="s">
        <v>159</v>
      </c>
      <c r="D3410" t="s">
        <v>281</v>
      </c>
      <c r="E3410" t="s">
        <v>2409</v>
      </c>
      <c r="F3410" t="s">
        <v>11650</v>
      </c>
      <c r="G3410" t="s">
        <v>163</v>
      </c>
    </row>
    <row r="3411" spans="1:8">
      <c r="A3411" s="87">
        <v>41520</v>
      </c>
      <c r="B3411" s="102">
        <f t="shared" si="95"/>
        <v>2013</v>
      </c>
      <c r="C3411" s="2" t="s">
        <v>159</v>
      </c>
      <c r="D3411" t="s">
        <v>4264</v>
      </c>
      <c r="E3411" t="s">
        <v>5074</v>
      </c>
      <c r="F3411" t="s">
        <v>11650</v>
      </c>
      <c r="G3411" t="s">
        <v>163</v>
      </c>
    </row>
    <row r="3412" spans="1:8">
      <c r="A3412" s="87">
        <v>41520</v>
      </c>
      <c r="B3412" s="102">
        <f t="shared" si="95"/>
        <v>2013</v>
      </c>
      <c r="C3412" s="2" t="s">
        <v>159</v>
      </c>
      <c r="D3412" t="s">
        <v>5076</v>
      </c>
      <c r="E3412" t="s">
        <v>5074</v>
      </c>
      <c r="F3412" t="s">
        <v>11650</v>
      </c>
      <c r="G3412" t="s">
        <v>163</v>
      </c>
    </row>
    <row r="3413" spans="1:8">
      <c r="A3413" s="87">
        <v>41520</v>
      </c>
      <c r="B3413" s="102">
        <f t="shared" si="95"/>
        <v>2013</v>
      </c>
      <c r="C3413" s="2" t="s">
        <v>159</v>
      </c>
      <c r="D3413" t="s">
        <v>5123</v>
      </c>
      <c r="E3413" t="s">
        <v>5124</v>
      </c>
      <c r="F3413" t="s">
        <v>11650</v>
      </c>
      <c r="G3413" t="s">
        <v>163</v>
      </c>
    </row>
    <row r="3414" spans="1:8">
      <c r="A3414" s="87">
        <v>41520</v>
      </c>
      <c r="B3414" s="102">
        <f t="shared" si="95"/>
        <v>2013</v>
      </c>
      <c r="C3414" s="2" t="s">
        <v>159</v>
      </c>
      <c r="D3414" t="s">
        <v>1500</v>
      </c>
      <c r="E3414" t="s">
        <v>9886</v>
      </c>
      <c r="F3414" t="s">
        <v>11650</v>
      </c>
      <c r="G3414" t="s">
        <v>163</v>
      </c>
    </row>
    <row r="3415" spans="1:8">
      <c r="A3415" s="87">
        <v>41520</v>
      </c>
      <c r="B3415" s="102">
        <f t="shared" si="95"/>
        <v>2013</v>
      </c>
      <c r="C3415" s="2" t="s">
        <v>159</v>
      </c>
      <c r="D3415" t="s">
        <v>875</v>
      </c>
      <c r="E3415" t="s">
        <v>10004</v>
      </c>
      <c r="F3415" t="s">
        <v>11650</v>
      </c>
      <c r="G3415" t="s">
        <v>163</v>
      </c>
    </row>
    <row r="3416" spans="1:8">
      <c r="A3416" s="87">
        <v>41520</v>
      </c>
      <c r="B3416" s="102">
        <f t="shared" si="95"/>
        <v>2013</v>
      </c>
      <c r="C3416" s="2" t="s">
        <v>159</v>
      </c>
      <c r="D3416" t="s">
        <v>2402</v>
      </c>
      <c r="E3416" t="s">
        <v>10480</v>
      </c>
      <c r="F3416" t="s">
        <v>11650</v>
      </c>
      <c r="G3416" t="s">
        <v>163</v>
      </c>
    </row>
    <row r="3417" spans="1:8">
      <c r="A3417" s="87">
        <v>41520</v>
      </c>
      <c r="B3417" s="102">
        <f t="shared" si="95"/>
        <v>2013</v>
      </c>
      <c r="C3417" s="2" t="s">
        <v>159</v>
      </c>
      <c r="D3417" t="s">
        <v>10845</v>
      </c>
      <c r="E3417" t="s">
        <v>10846</v>
      </c>
      <c r="F3417" t="s">
        <v>11650</v>
      </c>
      <c r="G3417" t="s">
        <v>163</v>
      </c>
    </row>
    <row r="3418" spans="1:8">
      <c r="A3418" s="87">
        <v>41520</v>
      </c>
      <c r="B3418" s="102">
        <f t="shared" si="95"/>
        <v>2013</v>
      </c>
      <c r="C3418" s="2" t="s">
        <v>159</v>
      </c>
      <c r="D3418" t="s">
        <v>1609</v>
      </c>
      <c r="E3418" t="s">
        <v>11464</v>
      </c>
      <c r="F3418" t="s">
        <v>11650</v>
      </c>
      <c r="G3418" t="s">
        <v>163</v>
      </c>
    </row>
    <row r="3419" spans="1:8" ht="15.75">
      <c r="A3419" s="87">
        <v>41902</v>
      </c>
      <c r="B3419" s="102">
        <f t="shared" si="95"/>
        <v>2014</v>
      </c>
      <c r="C3419" s="2" t="s">
        <v>237</v>
      </c>
      <c r="D3419" t="s">
        <v>9094</v>
      </c>
      <c r="E3419" t="s">
        <v>9095</v>
      </c>
      <c r="F3419" t="s">
        <v>11650</v>
      </c>
      <c r="G3419" t="s">
        <v>165</v>
      </c>
      <c r="H3419" s="26"/>
    </row>
    <row r="3420" spans="1:8">
      <c r="A3420" s="87">
        <v>41902</v>
      </c>
      <c r="B3420" s="102">
        <f t="shared" si="95"/>
        <v>2014</v>
      </c>
      <c r="C3420" s="2" t="s">
        <v>237</v>
      </c>
      <c r="D3420" t="s">
        <v>10481</v>
      </c>
      <c r="E3420" t="s">
        <v>10482</v>
      </c>
      <c r="F3420" t="s">
        <v>11650</v>
      </c>
      <c r="G3420" t="s">
        <v>10483</v>
      </c>
    </row>
    <row r="3421" spans="1:8">
      <c r="A3421" s="87">
        <v>42031</v>
      </c>
      <c r="B3421" s="102">
        <f t="shared" si="95"/>
        <v>2015</v>
      </c>
      <c r="C3421" s="2" t="s">
        <v>100</v>
      </c>
      <c r="D3421" t="s">
        <v>1500</v>
      </c>
      <c r="E3421" t="s">
        <v>9886</v>
      </c>
      <c r="F3421" t="s">
        <v>11650</v>
      </c>
      <c r="G3421" t="s">
        <v>3365</v>
      </c>
    </row>
    <row r="3422" spans="1:8">
      <c r="A3422" s="87">
        <v>41466</v>
      </c>
      <c r="B3422" s="102">
        <f t="shared" si="95"/>
        <v>2013</v>
      </c>
      <c r="C3422" s="2" t="s">
        <v>4576</v>
      </c>
      <c r="D3422" t="s">
        <v>4577</v>
      </c>
      <c r="E3422" t="s">
        <v>4578</v>
      </c>
      <c r="F3422" s="271" t="s">
        <v>11650</v>
      </c>
      <c r="G3422" t="s">
        <v>4580</v>
      </c>
    </row>
    <row r="3423" spans="1:8">
      <c r="A3423" s="105" t="s">
        <v>11586</v>
      </c>
      <c r="B3423" s="103" t="s">
        <v>11602</v>
      </c>
      <c r="C3423" s="4" t="s">
        <v>1410</v>
      </c>
      <c r="D3423" s="5" t="s">
        <v>7323</v>
      </c>
      <c r="E3423" s="5" t="s">
        <v>7324</v>
      </c>
      <c r="F3423" s="271" t="s">
        <v>11650</v>
      </c>
    </row>
    <row r="3424" spans="1:8">
      <c r="A3424" s="87">
        <v>41352</v>
      </c>
      <c r="B3424" s="102">
        <f>YEAR(A3424)</f>
        <v>2013</v>
      </c>
      <c r="C3424" s="2" t="s">
        <v>171</v>
      </c>
      <c r="D3424" t="s">
        <v>2566</v>
      </c>
      <c r="E3424" t="s">
        <v>5348</v>
      </c>
      <c r="F3424" t="s">
        <v>9625</v>
      </c>
      <c r="G3424" t="s">
        <v>4228</v>
      </c>
    </row>
    <row r="3425" spans="1:7">
      <c r="A3425" s="87" t="s">
        <v>11586</v>
      </c>
      <c r="B3425" s="103" t="s">
        <v>11602</v>
      </c>
      <c r="C3425" s="23" t="s">
        <v>471</v>
      </c>
      <c r="D3425" s="5" t="s">
        <v>9624</v>
      </c>
      <c r="E3425" s="5" t="s">
        <v>1167</v>
      </c>
      <c r="F3425" s="5" t="s">
        <v>9625</v>
      </c>
    </row>
    <row r="3426" spans="1:7">
      <c r="A3426" s="87" t="s">
        <v>11586</v>
      </c>
      <c r="B3426" s="103" t="s">
        <v>11602</v>
      </c>
      <c r="C3426" s="23" t="s">
        <v>471</v>
      </c>
      <c r="D3426" s="4" t="s">
        <v>9624</v>
      </c>
      <c r="E3426" s="5" t="s">
        <v>1167</v>
      </c>
      <c r="F3426" s="5" t="s">
        <v>9625</v>
      </c>
    </row>
    <row r="3427" spans="1:7">
      <c r="A3427" s="87" t="s">
        <v>11586</v>
      </c>
      <c r="B3427" s="103" t="s">
        <v>11602</v>
      </c>
      <c r="C3427" s="23" t="s">
        <v>471</v>
      </c>
      <c r="D3427" s="4" t="s">
        <v>9624</v>
      </c>
      <c r="E3427" s="5" t="s">
        <v>1167</v>
      </c>
      <c r="F3427" s="5" t="s">
        <v>9625</v>
      </c>
    </row>
    <row r="3428" spans="1:7">
      <c r="A3428" s="87" t="s">
        <v>11586</v>
      </c>
      <c r="B3428" s="103" t="s">
        <v>11602</v>
      </c>
      <c r="C3428" s="4" t="s">
        <v>471</v>
      </c>
      <c r="D3428" s="5" t="s">
        <v>9624</v>
      </c>
      <c r="E3428" s="5" t="s">
        <v>1167</v>
      </c>
      <c r="F3428" s="5" t="s">
        <v>9625</v>
      </c>
    </row>
    <row r="3429" spans="1:7">
      <c r="A3429" s="87" t="s">
        <v>11586</v>
      </c>
      <c r="B3429" s="103" t="s">
        <v>11602</v>
      </c>
      <c r="C3429" s="4" t="s">
        <v>471</v>
      </c>
      <c r="D3429" s="5" t="s">
        <v>9624</v>
      </c>
      <c r="E3429" s="5" t="s">
        <v>1167</v>
      </c>
      <c r="F3429" s="5" t="s">
        <v>9625</v>
      </c>
    </row>
    <row r="3430" spans="1:7">
      <c r="A3430" s="87">
        <v>42032</v>
      </c>
      <c r="B3430" s="102">
        <f>YEAR(A3430)</f>
        <v>2015</v>
      </c>
      <c r="C3430" s="2" t="s">
        <v>141</v>
      </c>
      <c r="D3430" s="12" t="s">
        <v>2895</v>
      </c>
      <c r="E3430" s="12" t="s">
        <v>2896</v>
      </c>
      <c r="F3430" s="12" t="s">
        <v>12195</v>
      </c>
      <c r="G3430" s="12" t="s">
        <v>2898</v>
      </c>
    </row>
    <row r="3431" spans="1:7">
      <c r="A3431" s="105" t="s">
        <v>11586</v>
      </c>
      <c r="B3431" s="103" t="s">
        <v>11602</v>
      </c>
      <c r="C3431" s="5" t="s">
        <v>322</v>
      </c>
      <c r="D3431" s="32" t="s">
        <v>10942</v>
      </c>
      <c r="E3431" s="8" t="s">
        <v>10940</v>
      </c>
      <c r="F3431" s="272" t="s">
        <v>12409</v>
      </c>
    </row>
    <row r="3432" spans="1:7">
      <c r="A3432" s="87">
        <v>41690</v>
      </c>
      <c r="B3432" s="102">
        <f>YEAR(A3432)</f>
        <v>2014</v>
      </c>
      <c r="C3432" s="2" t="s">
        <v>277</v>
      </c>
      <c r="D3432" t="s">
        <v>1483</v>
      </c>
      <c r="E3432" t="s">
        <v>6457</v>
      </c>
      <c r="F3432" s="125" t="s">
        <v>6459</v>
      </c>
      <c r="G3432" t="s">
        <v>1272</v>
      </c>
    </row>
    <row r="3433" spans="1:7">
      <c r="A3433" s="87" t="s">
        <v>902</v>
      </c>
      <c r="B3433" s="103">
        <v>2014</v>
      </c>
      <c r="C3433" s="7" t="s">
        <v>903</v>
      </c>
      <c r="D3433" t="s">
        <v>1483</v>
      </c>
      <c r="E3433" t="s">
        <v>6461</v>
      </c>
      <c r="F3433" s="125" t="s">
        <v>6459</v>
      </c>
      <c r="G3433" t="s">
        <v>1272</v>
      </c>
    </row>
    <row r="3434" spans="1:7">
      <c r="A3434" s="87">
        <v>40875</v>
      </c>
      <c r="B3434" s="102">
        <f>YEAR(A3434)</f>
        <v>2011</v>
      </c>
      <c r="C3434" s="16" t="s">
        <v>4327</v>
      </c>
      <c r="D3434" t="s">
        <v>10400</v>
      </c>
      <c r="E3434" t="s">
        <v>10401</v>
      </c>
      <c r="F3434" s="125" t="s">
        <v>11796</v>
      </c>
      <c r="G3434" t="s">
        <v>1251</v>
      </c>
    </row>
    <row r="3435" spans="1:7">
      <c r="A3435" s="87">
        <v>41580</v>
      </c>
      <c r="B3435" s="102">
        <f>YEAR(A3435)</f>
        <v>2013</v>
      </c>
      <c r="C3435" s="2" t="s">
        <v>136</v>
      </c>
      <c r="D3435" t="s">
        <v>569</v>
      </c>
      <c r="E3435" t="s">
        <v>560</v>
      </c>
      <c r="F3435" s="125" t="s">
        <v>585</v>
      </c>
      <c r="G3435" t="s">
        <v>586</v>
      </c>
    </row>
    <row r="3436" spans="1:7">
      <c r="A3436" s="105" t="s">
        <v>11586</v>
      </c>
      <c r="B3436" s="103" t="s">
        <v>11602</v>
      </c>
      <c r="C3436" s="22" t="s">
        <v>314</v>
      </c>
      <c r="D3436" s="23" t="s">
        <v>1227</v>
      </c>
      <c r="E3436" s="23" t="s">
        <v>9363</v>
      </c>
      <c r="F3436" s="273" t="s">
        <v>12410</v>
      </c>
    </row>
    <row r="3437" spans="1:7">
      <c r="A3437" s="87">
        <v>41286</v>
      </c>
      <c r="B3437" s="102">
        <f>YEAR(A3437)</f>
        <v>2013</v>
      </c>
      <c r="C3437" s="16" t="s">
        <v>152</v>
      </c>
      <c r="D3437" t="s">
        <v>5417</v>
      </c>
      <c r="E3437" t="s">
        <v>11592</v>
      </c>
      <c r="F3437" s="274" t="s">
        <v>12411</v>
      </c>
      <c r="G3437" t="s">
        <v>156</v>
      </c>
    </row>
    <row r="3438" spans="1:7">
      <c r="A3438" s="87">
        <v>41286</v>
      </c>
      <c r="B3438" s="102">
        <f>YEAR(A3438)</f>
        <v>2013</v>
      </c>
      <c r="C3438" s="16" t="s">
        <v>152</v>
      </c>
      <c r="D3438" t="s">
        <v>10084</v>
      </c>
      <c r="E3438" t="s">
        <v>10085</v>
      </c>
      <c r="F3438" s="275" t="s">
        <v>12411</v>
      </c>
      <c r="G3438" t="s">
        <v>156</v>
      </c>
    </row>
    <row r="3439" spans="1:7">
      <c r="A3439" s="87">
        <v>41286</v>
      </c>
      <c r="B3439" s="102">
        <f>YEAR(A3439)</f>
        <v>2013</v>
      </c>
      <c r="C3439" s="16" t="s">
        <v>152</v>
      </c>
      <c r="D3439" t="s">
        <v>11120</v>
      </c>
      <c r="E3439" t="s">
        <v>11121</v>
      </c>
      <c r="F3439" s="276" t="s">
        <v>12411</v>
      </c>
      <c r="G3439" t="s">
        <v>156</v>
      </c>
    </row>
    <row r="3440" spans="1:7">
      <c r="A3440" s="87">
        <v>42061</v>
      </c>
      <c r="B3440" s="102">
        <f>YEAR(A3440)</f>
        <v>2015</v>
      </c>
      <c r="C3440" s="2" t="s">
        <v>89</v>
      </c>
      <c r="D3440" s="12" t="s">
        <v>2793</v>
      </c>
      <c r="E3440" s="12" t="s">
        <v>5264</v>
      </c>
      <c r="F3440" s="276" t="s">
        <v>11902</v>
      </c>
      <c r="G3440" s="12" t="s">
        <v>5267</v>
      </c>
    </row>
    <row r="3441" spans="1:7">
      <c r="A3441" s="87">
        <v>41286</v>
      </c>
      <c r="B3441" s="102">
        <f>YEAR(A3441)</f>
        <v>2013</v>
      </c>
      <c r="C3441" s="16" t="s">
        <v>152</v>
      </c>
      <c r="D3441" t="s">
        <v>359</v>
      </c>
      <c r="E3441" t="s">
        <v>360</v>
      </c>
      <c r="F3441" t="s">
        <v>11902</v>
      </c>
      <c r="G3441" t="s">
        <v>156</v>
      </c>
    </row>
    <row r="3442" spans="1:7">
      <c r="A3442" s="105" t="s">
        <v>11586</v>
      </c>
      <c r="B3442" s="103" t="s">
        <v>11602</v>
      </c>
      <c r="C3442" s="22" t="s">
        <v>314</v>
      </c>
      <c r="D3442" s="23" t="s">
        <v>1328</v>
      </c>
      <c r="E3442" s="23" t="s">
        <v>1361</v>
      </c>
      <c r="F3442" s="23" t="s">
        <v>11902</v>
      </c>
    </row>
    <row r="3443" spans="1:7">
      <c r="A3443" s="87">
        <v>41286</v>
      </c>
      <c r="B3443" s="102">
        <f>YEAR(A3443)</f>
        <v>2013</v>
      </c>
      <c r="C3443" s="16" t="s">
        <v>152</v>
      </c>
      <c r="D3443" t="s">
        <v>827</v>
      </c>
      <c r="E3443" t="s">
        <v>1317</v>
      </c>
      <c r="F3443" t="s">
        <v>12066</v>
      </c>
      <c r="G3443" s="48"/>
    </row>
    <row r="3444" spans="1:7">
      <c r="A3444" s="87">
        <v>42244</v>
      </c>
      <c r="B3444" s="102">
        <f>YEAR(A3444)</f>
        <v>2015</v>
      </c>
      <c r="C3444" s="2" t="s">
        <v>539</v>
      </c>
      <c r="D3444" t="s">
        <v>10095</v>
      </c>
      <c r="E3444" t="s">
        <v>532</v>
      </c>
      <c r="F3444" s="277" t="s">
        <v>12411</v>
      </c>
      <c r="G3444" t="s">
        <v>10097</v>
      </c>
    </row>
    <row r="3445" spans="1:7">
      <c r="A3445" s="87">
        <v>41286</v>
      </c>
      <c r="B3445" s="102">
        <f>YEAR(A3445)</f>
        <v>2013</v>
      </c>
      <c r="C3445" s="16" t="s">
        <v>152</v>
      </c>
      <c r="D3445" t="s">
        <v>968</v>
      </c>
      <c r="E3445" t="s">
        <v>5660</v>
      </c>
      <c r="F3445" s="279" t="s">
        <v>12411</v>
      </c>
      <c r="G3445" s="48"/>
    </row>
    <row r="3446" spans="1:7">
      <c r="A3446" s="87">
        <v>41019</v>
      </c>
      <c r="B3446" s="102">
        <f>YEAR(A3446)</f>
        <v>2012</v>
      </c>
      <c r="C3446" s="2" t="s">
        <v>1313</v>
      </c>
      <c r="D3446" t="s">
        <v>6158</v>
      </c>
      <c r="E3446" t="s">
        <v>6159</v>
      </c>
      <c r="F3446" s="125" t="s">
        <v>11846</v>
      </c>
      <c r="G3446" t="s">
        <v>6161</v>
      </c>
    </row>
    <row r="3447" spans="1:7">
      <c r="A3447" s="105" t="s">
        <v>11586</v>
      </c>
      <c r="B3447" s="103" t="s">
        <v>11602</v>
      </c>
      <c r="C3447" s="23" t="s">
        <v>471</v>
      </c>
      <c r="D3447" s="5" t="s">
        <v>1188</v>
      </c>
      <c r="E3447" s="5" t="s">
        <v>1189</v>
      </c>
      <c r="F3447" s="126" t="s">
        <v>8081</v>
      </c>
    </row>
    <row r="3448" spans="1:7">
      <c r="A3448" s="87">
        <v>42014</v>
      </c>
      <c r="B3448" s="102">
        <f t="shared" ref="B3448:B3459" si="96">YEAR(A3448)</f>
        <v>2015</v>
      </c>
      <c r="C3448" s="7" t="s">
        <v>149</v>
      </c>
      <c r="D3448" t="s">
        <v>796</v>
      </c>
      <c r="E3448" t="s">
        <v>4347</v>
      </c>
      <c r="F3448" s="125" t="s">
        <v>12205</v>
      </c>
    </row>
    <row r="3449" spans="1:7">
      <c r="A3449" s="105">
        <v>40568</v>
      </c>
      <c r="B3449" s="102">
        <f t="shared" si="96"/>
        <v>2011</v>
      </c>
      <c r="C3449" s="5" t="s">
        <v>434</v>
      </c>
      <c r="D3449" s="5" t="s">
        <v>435</v>
      </c>
      <c r="E3449" s="5" t="s">
        <v>436</v>
      </c>
      <c r="F3449" s="5" t="s">
        <v>12320</v>
      </c>
    </row>
    <row r="3450" spans="1:7">
      <c r="A3450" s="105">
        <v>40568</v>
      </c>
      <c r="B3450" s="102">
        <f t="shared" si="96"/>
        <v>2011</v>
      </c>
      <c r="C3450" s="5" t="s">
        <v>434</v>
      </c>
      <c r="D3450" s="5" t="s">
        <v>817</v>
      </c>
      <c r="E3450" s="5" t="s">
        <v>814</v>
      </c>
      <c r="F3450" s="5" t="s">
        <v>12320</v>
      </c>
    </row>
    <row r="3451" spans="1:7">
      <c r="A3451" s="105">
        <v>40568</v>
      </c>
      <c r="B3451" s="102">
        <f t="shared" si="96"/>
        <v>2011</v>
      </c>
      <c r="C3451" s="5" t="s">
        <v>434</v>
      </c>
      <c r="D3451" s="5" t="s">
        <v>3031</v>
      </c>
      <c r="E3451" s="5" t="s">
        <v>3032</v>
      </c>
      <c r="F3451" s="5" t="s">
        <v>12320</v>
      </c>
    </row>
    <row r="3452" spans="1:7">
      <c r="A3452" s="105">
        <v>40568</v>
      </c>
      <c r="B3452" s="102">
        <f t="shared" si="96"/>
        <v>2011</v>
      </c>
      <c r="C3452" s="5" t="s">
        <v>434</v>
      </c>
      <c r="D3452" s="5" t="s">
        <v>647</v>
      </c>
      <c r="E3452" s="5" t="s">
        <v>6708</v>
      </c>
      <c r="F3452" s="5" t="s">
        <v>12320</v>
      </c>
    </row>
    <row r="3453" spans="1:7">
      <c r="A3453" s="105">
        <v>40568</v>
      </c>
      <c r="B3453" s="102">
        <f t="shared" si="96"/>
        <v>2011</v>
      </c>
      <c r="C3453" s="5" t="s">
        <v>434</v>
      </c>
      <c r="D3453" s="5" t="s">
        <v>964</v>
      </c>
      <c r="E3453" s="5" t="s">
        <v>7960</v>
      </c>
      <c r="F3453" s="5" t="s">
        <v>12320</v>
      </c>
    </row>
    <row r="3454" spans="1:7">
      <c r="A3454" s="105">
        <v>40568</v>
      </c>
      <c r="B3454" s="102">
        <f t="shared" si="96"/>
        <v>2011</v>
      </c>
      <c r="C3454" s="5" t="s">
        <v>434</v>
      </c>
      <c r="D3454" s="5" t="s">
        <v>8555</v>
      </c>
      <c r="E3454" s="5" t="s">
        <v>8556</v>
      </c>
      <c r="F3454" s="5" t="s">
        <v>12320</v>
      </c>
    </row>
    <row r="3455" spans="1:7">
      <c r="A3455" s="105">
        <v>40568</v>
      </c>
      <c r="B3455" s="102">
        <f t="shared" si="96"/>
        <v>2011</v>
      </c>
      <c r="C3455" s="5" t="s">
        <v>434</v>
      </c>
      <c r="D3455" s="5" t="s">
        <v>8641</v>
      </c>
      <c r="E3455" s="5" t="s">
        <v>8642</v>
      </c>
      <c r="F3455" s="5" t="s">
        <v>12320</v>
      </c>
    </row>
    <row r="3456" spans="1:7">
      <c r="A3456" s="105">
        <v>40568</v>
      </c>
      <c r="B3456" s="102">
        <f t="shared" si="96"/>
        <v>2011</v>
      </c>
      <c r="C3456" s="5" t="s">
        <v>434</v>
      </c>
      <c r="D3456" s="5" t="s">
        <v>10184</v>
      </c>
      <c r="E3456" s="5" t="s">
        <v>10185</v>
      </c>
      <c r="F3456" s="5" t="s">
        <v>12320</v>
      </c>
    </row>
    <row r="3457" spans="1:8" ht="15.75">
      <c r="A3457" s="108">
        <v>41953</v>
      </c>
      <c r="B3457" s="102">
        <f t="shared" si="96"/>
        <v>2014</v>
      </c>
      <c r="C3457" s="26" t="s">
        <v>1761</v>
      </c>
      <c r="D3457" s="26" t="s">
        <v>3518</v>
      </c>
      <c r="E3457" s="26" t="s">
        <v>1085</v>
      </c>
      <c r="F3457" s="26" t="s">
        <v>12159</v>
      </c>
      <c r="G3457" s="26" t="s">
        <v>4414</v>
      </c>
      <c r="H3457" s="26"/>
    </row>
    <row r="3458" spans="1:8" ht="15.75">
      <c r="A3458" s="87">
        <v>41802</v>
      </c>
      <c r="B3458" s="102">
        <f t="shared" si="96"/>
        <v>2014</v>
      </c>
      <c r="C3458" s="2" t="s">
        <v>646</v>
      </c>
      <c r="D3458" s="26" t="s">
        <v>929</v>
      </c>
      <c r="E3458" s="26" t="s">
        <v>11014</v>
      </c>
      <c r="F3458" s="26" t="s">
        <v>12159</v>
      </c>
      <c r="G3458" s="26" t="s">
        <v>3797</v>
      </c>
    </row>
    <row r="3459" spans="1:8">
      <c r="A3459" s="109">
        <v>42238</v>
      </c>
      <c r="B3459" s="102">
        <f t="shared" si="96"/>
        <v>2015</v>
      </c>
      <c r="C3459" s="2" t="s">
        <v>402</v>
      </c>
      <c r="D3459" t="s">
        <v>5132</v>
      </c>
      <c r="E3459" t="s">
        <v>8648</v>
      </c>
      <c r="F3459" t="s">
        <v>12159</v>
      </c>
      <c r="G3459" t="s">
        <v>4414</v>
      </c>
    </row>
    <row r="3460" spans="1:8">
      <c r="A3460" s="104" t="s">
        <v>743</v>
      </c>
      <c r="B3460" s="103">
        <v>2015</v>
      </c>
      <c r="C3460" t="s">
        <v>744</v>
      </c>
      <c r="D3460" t="s">
        <v>5132</v>
      </c>
      <c r="E3460" t="s">
        <v>8648</v>
      </c>
      <c r="F3460" t="s">
        <v>12159</v>
      </c>
      <c r="G3460" t="s">
        <v>4414</v>
      </c>
    </row>
    <row r="3461" spans="1:8">
      <c r="A3461" s="87">
        <v>42342</v>
      </c>
      <c r="B3461" s="102">
        <f>YEAR(A3461)</f>
        <v>2015</v>
      </c>
      <c r="C3461" s="2" t="s">
        <v>349</v>
      </c>
      <c r="D3461" t="s">
        <v>2304</v>
      </c>
      <c r="E3461" t="s">
        <v>9896</v>
      </c>
      <c r="F3461" t="s">
        <v>12159</v>
      </c>
      <c r="G3461" t="s">
        <v>4414</v>
      </c>
    </row>
    <row r="3462" spans="1:8" ht="15.75">
      <c r="A3462" s="87">
        <v>42104</v>
      </c>
      <c r="B3462" s="102">
        <f>YEAR(A3462)</f>
        <v>2015</v>
      </c>
      <c r="C3462" s="2" t="s">
        <v>874</v>
      </c>
      <c r="D3462" s="26" t="s">
        <v>11017</v>
      </c>
      <c r="E3462" s="26" t="s">
        <v>11014</v>
      </c>
      <c r="F3462" s="279" t="s">
        <v>12159</v>
      </c>
      <c r="G3462" s="52" t="s">
        <v>11018</v>
      </c>
    </row>
    <row r="3463" spans="1:8">
      <c r="A3463" s="87" t="s">
        <v>11586</v>
      </c>
      <c r="B3463" s="103" t="s">
        <v>11602</v>
      </c>
      <c r="C3463" s="22" t="s">
        <v>314</v>
      </c>
      <c r="D3463" s="23" t="s">
        <v>414</v>
      </c>
      <c r="E3463" s="23" t="s">
        <v>9630</v>
      </c>
      <c r="F3463" s="279" t="s">
        <v>12159</v>
      </c>
    </row>
    <row r="3464" spans="1:8">
      <c r="A3464" s="87">
        <v>41034</v>
      </c>
      <c r="B3464" s="102">
        <f t="shared" ref="B3464:B3480" si="97">YEAR(A3464)</f>
        <v>2012</v>
      </c>
      <c r="C3464" s="2" t="s">
        <v>203</v>
      </c>
      <c r="D3464" s="8" t="s">
        <v>7139</v>
      </c>
      <c r="E3464" t="s">
        <v>7140</v>
      </c>
      <c r="F3464" s="280" t="s">
        <v>12412</v>
      </c>
      <c r="G3464" t="s">
        <v>751</v>
      </c>
    </row>
    <row r="3465" spans="1:8">
      <c r="A3465" s="87">
        <v>41373</v>
      </c>
      <c r="B3465" s="102">
        <f t="shared" si="97"/>
        <v>2013</v>
      </c>
      <c r="C3465" s="2" t="s">
        <v>210</v>
      </c>
      <c r="D3465" s="8" t="s">
        <v>7139</v>
      </c>
      <c r="E3465" t="s">
        <v>7140</v>
      </c>
      <c r="F3465" s="280" t="s">
        <v>12412</v>
      </c>
      <c r="G3465" t="s">
        <v>751</v>
      </c>
    </row>
    <row r="3466" spans="1:8">
      <c r="A3466" s="87">
        <v>41353</v>
      </c>
      <c r="B3466" s="102">
        <f t="shared" si="97"/>
        <v>2013</v>
      </c>
      <c r="C3466" s="2" t="s">
        <v>203</v>
      </c>
      <c r="D3466" s="8" t="s">
        <v>7139</v>
      </c>
      <c r="E3466" t="s">
        <v>7140</v>
      </c>
      <c r="F3466" s="280" t="s">
        <v>12412</v>
      </c>
    </row>
    <row r="3467" spans="1:8">
      <c r="A3467" s="87">
        <v>41353</v>
      </c>
      <c r="B3467" s="102">
        <f t="shared" si="97"/>
        <v>2013</v>
      </c>
      <c r="C3467" s="2" t="s">
        <v>203</v>
      </c>
      <c r="D3467" t="s">
        <v>1414</v>
      </c>
      <c r="E3467" t="s">
        <v>4788</v>
      </c>
      <c r="F3467" s="280" t="s">
        <v>12412</v>
      </c>
    </row>
    <row r="3468" spans="1:8">
      <c r="A3468" s="87">
        <v>41754</v>
      </c>
      <c r="B3468" s="102">
        <f t="shared" si="97"/>
        <v>2014</v>
      </c>
      <c r="C3468" s="2" t="s">
        <v>328</v>
      </c>
      <c r="D3468" s="21" t="s">
        <v>4712</v>
      </c>
      <c r="E3468" s="21" t="s">
        <v>4701</v>
      </c>
      <c r="F3468" s="21" t="s">
        <v>12117</v>
      </c>
      <c r="G3468" s="21"/>
    </row>
    <row r="3469" spans="1:8">
      <c r="A3469" s="87">
        <v>40638</v>
      </c>
      <c r="B3469" s="102">
        <f t="shared" si="97"/>
        <v>2011</v>
      </c>
      <c r="C3469" s="2" t="s">
        <v>1311</v>
      </c>
      <c r="D3469" t="s">
        <v>784</v>
      </c>
      <c r="E3469" t="s">
        <v>8844</v>
      </c>
      <c r="F3469" s="281" t="s">
        <v>12413</v>
      </c>
    </row>
    <row r="3470" spans="1:8">
      <c r="A3470" s="87">
        <v>40792</v>
      </c>
      <c r="B3470" s="102">
        <f t="shared" si="97"/>
        <v>2011</v>
      </c>
      <c r="C3470" s="2" t="s">
        <v>107</v>
      </c>
      <c r="D3470" t="s">
        <v>653</v>
      </c>
      <c r="E3470" t="s">
        <v>2275</v>
      </c>
      <c r="F3470" t="s">
        <v>11703</v>
      </c>
      <c r="G3470" t="s">
        <v>512</v>
      </c>
    </row>
    <row r="3471" spans="1:8">
      <c r="A3471" s="105">
        <v>40571</v>
      </c>
      <c r="B3471" s="102">
        <f t="shared" si="97"/>
        <v>2011</v>
      </c>
      <c r="C3471" s="5" t="s">
        <v>367</v>
      </c>
      <c r="D3471" s="5" t="s">
        <v>889</v>
      </c>
      <c r="E3471" s="5" t="s">
        <v>3591</v>
      </c>
      <c r="F3471" s="5" t="s">
        <v>11723</v>
      </c>
    </row>
    <row r="3472" spans="1:8">
      <c r="A3472" s="105">
        <v>40571</v>
      </c>
      <c r="B3472" s="102">
        <f t="shared" si="97"/>
        <v>2011</v>
      </c>
      <c r="C3472" s="5" t="s">
        <v>367</v>
      </c>
      <c r="D3472" s="5" t="s">
        <v>1350</v>
      </c>
      <c r="E3472" s="5" t="s">
        <v>9403</v>
      </c>
      <c r="F3472" s="5" t="s">
        <v>11723</v>
      </c>
    </row>
    <row r="3473" spans="1:7">
      <c r="A3473" s="87">
        <v>42309</v>
      </c>
      <c r="B3473" s="102">
        <f t="shared" si="97"/>
        <v>2015</v>
      </c>
      <c r="C3473" s="2" t="s">
        <v>553</v>
      </c>
      <c r="D3473" t="s">
        <v>1150</v>
      </c>
      <c r="E3473" t="s">
        <v>11202</v>
      </c>
      <c r="F3473" t="s">
        <v>12251</v>
      </c>
      <c r="G3473" t="s">
        <v>11222</v>
      </c>
    </row>
    <row r="3474" spans="1:7">
      <c r="A3474" s="87">
        <v>41723</v>
      </c>
      <c r="B3474" s="102">
        <f t="shared" si="97"/>
        <v>2014</v>
      </c>
      <c r="C3474" s="2" t="s">
        <v>1612</v>
      </c>
      <c r="D3474" t="s">
        <v>5209</v>
      </c>
      <c r="E3474" t="s">
        <v>5210</v>
      </c>
      <c r="F3474" s="281" t="s">
        <v>11756</v>
      </c>
      <c r="G3474" t="s">
        <v>1314</v>
      </c>
    </row>
    <row r="3475" spans="1:7">
      <c r="A3475" s="87">
        <v>40886</v>
      </c>
      <c r="B3475" s="102">
        <f t="shared" si="97"/>
        <v>2011</v>
      </c>
      <c r="C3475" s="2" t="s">
        <v>484</v>
      </c>
      <c r="D3475" t="s">
        <v>5978</v>
      </c>
      <c r="E3475" t="s">
        <v>5979</v>
      </c>
      <c r="F3475" t="s">
        <v>11756</v>
      </c>
      <c r="G3475" t="s">
        <v>399</v>
      </c>
    </row>
    <row r="3476" spans="1:7">
      <c r="A3476" s="87">
        <v>40887</v>
      </c>
      <c r="B3476" s="102">
        <f t="shared" si="97"/>
        <v>2011</v>
      </c>
      <c r="C3476" s="2" t="s">
        <v>489</v>
      </c>
      <c r="D3476" t="s">
        <v>5978</v>
      </c>
      <c r="E3476" t="s">
        <v>5979</v>
      </c>
      <c r="F3476" t="s">
        <v>11756</v>
      </c>
      <c r="G3476" t="s">
        <v>1314</v>
      </c>
    </row>
    <row r="3477" spans="1:7">
      <c r="A3477" s="87">
        <v>40894</v>
      </c>
      <c r="B3477" s="102">
        <f t="shared" si="97"/>
        <v>2011</v>
      </c>
      <c r="C3477" s="2" t="s">
        <v>490</v>
      </c>
      <c r="D3477" t="s">
        <v>5978</v>
      </c>
      <c r="E3477" t="s">
        <v>5979</v>
      </c>
      <c r="F3477" t="s">
        <v>11756</v>
      </c>
      <c r="G3477" t="s">
        <v>399</v>
      </c>
    </row>
    <row r="3478" spans="1:7">
      <c r="A3478" s="87">
        <v>40638</v>
      </c>
      <c r="B3478" s="102">
        <f t="shared" si="97"/>
        <v>2011</v>
      </c>
      <c r="C3478" s="2" t="s">
        <v>1311</v>
      </c>
      <c r="D3478" t="s">
        <v>813</v>
      </c>
      <c r="E3478" t="s">
        <v>8372</v>
      </c>
      <c r="F3478" t="s">
        <v>11756</v>
      </c>
    </row>
    <row r="3479" spans="1:7">
      <c r="A3479" s="87">
        <v>41183</v>
      </c>
      <c r="B3479" s="102">
        <f t="shared" si="97"/>
        <v>2012</v>
      </c>
      <c r="C3479" s="2" t="s">
        <v>338</v>
      </c>
      <c r="D3479" t="s">
        <v>2424</v>
      </c>
      <c r="E3479" t="s">
        <v>6495</v>
      </c>
      <c r="F3479" t="s">
        <v>801</v>
      </c>
      <c r="G3479" t="s">
        <v>6496</v>
      </c>
    </row>
    <row r="3480" spans="1:7">
      <c r="A3480" s="87">
        <v>42028</v>
      </c>
      <c r="B3480" s="102">
        <f t="shared" si="97"/>
        <v>2015</v>
      </c>
      <c r="C3480" s="2" t="s">
        <v>100</v>
      </c>
      <c r="D3480" t="s">
        <v>8141</v>
      </c>
      <c r="E3480" t="s">
        <v>8139</v>
      </c>
      <c r="F3480" t="s">
        <v>801</v>
      </c>
      <c r="G3480" t="s">
        <v>8143</v>
      </c>
    </row>
    <row r="3481" spans="1:7">
      <c r="A3481" s="105" t="s">
        <v>11586</v>
      </c>
      <c r="B3481" s="103" t="s">
        <v>11602</v>
      </c>
      <c r="C3481" s="23" t="s">
        <v>471</v>
      </c>
      <c r="D3481" s="5" t="s">
        <v>799</v>
      </c>
      <c r="E3481" s="5" t="s">
        <v>800</v>
      </c>
      <c r="F3481" s="5" t="s">
        <v>801</v>
      </c>
    </row>
    <row r="3482" spans="1:7">
      <c r="A3482" s="87">
        <v>41577</v>
      </c>
      <c r="B3482" s="102">
        <f t="shared" ref="B3482:B3503" si="98">YEAR(A3482)</f>
        <v>2013</v>
      </c>
      <c r="C3482" s="2" t="s">
        <v>1139</v>
      </c>
      <c r="D3482" t="s">
        <v>1140</v>
      </c>
      <c r="E3482" t="s">
        <v>1137</v>
      </c>
      <c r="F3482" t="s">
        <v>11913</v>
      </c>
      <c r="G3482" t="s">
        <v>1141</v>
      </c>
    </row>
    <row r="3483" spans="1:7">
      <c r="A3483" s="87">
        <v>42244</v>
      </c>
      <c r="B3483" s="102">
        <f t="shared" si="98"/>
        <v>2015</v>
      </c>
      <c r="C3483" s="2" t="s">
        <v>539</v>
      </c>
      <c r="D3483" t="s">
        <v>687</v>
      </c>
      <c r="E3483" t="s">
        <v>679</v>
      </c>
      <c r="F3483" t="s">
        <v>11913</v>
      </c>
      <c r="G3483" t="s">
        <v>688</v>
      </c>
    </row>
    <row r="3484" spans="1:7">
      <c r="A3484" s="87">
        <v>42244</v>
      </c>
      <c r="B3484" s="102">
        <f t="shared" si="98"/>
        <v>2015</v>
      </c>
      <c r="C3484" s="2" t="s">
        <v>539</v>
      </c>
      <c r="D3484" t="s">
        <v>2793</v>
      </c>
      <c r="E3484" t="s">
        <v>7258</v>
      </c>
      <c r="F3484" s="281" t="s">
        <v>11913</v>
      </c>
      <c r="G3484" t="s">
        <v>7260</v>
      </c>
    </row>
    <row r="3485" spans="1:7">
      <c r="A3485" s="87">
        <v>40639</v>
      </c>
      <c r="B3485" s="102">
        <f t="shared" si="98"/>
        <v>2011</v>
      </c>
      <c r="C3485" s="2" t="s">
        <v>795</v>
      </c>
      <c r="D3485" t="s">
        <v>1521</v>
      </c>
      <c r="E3485" t="s">
        <v>1522</v>
      </c>
      <c r="F3485" s="125" t="s">
        <v>1523</v>
      </c>
    </row>
    <row r="3486" spans="1:7" ht="15.75">
      <c r="A3486" s="87">
        <v>42017</v>
      </c>
      <c r="B3486" s="102">
        <f t="shared" si="98"/>
        <v>2015</v>
      </c>
      <c r="C3486" s="38" t="s">
        <v>460</v>
      </c>
      <c r="D3486" t="s">
        <v>624</v>
      </c>
      <c r="E3486" s="37" t="s">
        <v>3656</v>
      </c>
      <c r="F3486" s="282" t="s">
        <v>12414</v>
      </c>
      <c r="G3486" t="s">
        <v>462</v>
      </c>
    </row>
    <row r="3487" spans="1:7" ht="15.75">
      <c r="A3487" s="87">
        <v>42017</v>
      </c>
      <c r="B3487" s="102">
        <f t="shared" si="98"/>
        <v>2015</v>
      </c>
      <c r="C3487" s="38" t="s">
        <v>460</v>
      </c>
      <c r="D3487" t="s">
        <v>125</v>
      </c>
      <c r="E3487" s="37" t="s">
        <v>6127</v>
      </c>
      <c r="F3487" s="282" t="s">
        <v>12414</v>
      </c>
      <c r="G3487" t="s">
        <v>462</v>
      </c>
    </row>
    <row r="3488" spans="1:7" ht="15.75">
      <c r="A3488" s="87">
        <v>42017</v>
      </c>
      <c r="B3488" s="102">
        <f t="shared" si="98"/>
        <v>2015</v>
      </c>
      <c r="C3488" s="38" t="s">
        <v>460</v>
      </c>
      <c r="D3488" t="s">
        <v>666</v>
      </c>
      <c r="E3488" t="s">
        <v>6811</v>
      </c>
      <c r="F3488" s="282" t="s">
        <v>12414</v>
      </c>
      <c r="G3488" t="s">
        <v>462</v>
      </c>
    </row>
    <row r="3489" spans="1:7" ht="15.75">
      <c r="A3489" s="87">
        <v>42017</v>
      </c>
      <c r="B3489" s="102">
        <f t="shared" si="98"/>
        <v>2015</v>
      </c>
      <c r="C3489" s="38" t="s">
        <v>460</v>
      </c>
      <c r="D3489" t="s">
        <v>323</v>
      </c>
      <c r="E3489" t="s">
        <v>8725</v>
      </c>
      <c r="F3489" s="282" t="s">
        <v>12414</v>
      </c>
      <c r="G3489" t="s">
        <v>462</v>
      </c>
    </row>
    <row r="3490" spans="1:7" ht="15.75">
      <c r="A3490" s="87">
        <v>42017</v>
      </c>
      <c r="B3490" s="102">
        <f t="shared" si="98"/>
        <v>2015</v>
      </c>
      <c r="C3490" s="38" t="s">
        <v>460</v>
      </c>
      <c r="D3490" t="s">
        <v>2140</v>
      </c>
      <c r="E3490" t="s">
        <v>8819</v>
      </c>
      <c r="F3490" s="282" t="s">
        <v>12414</v>
      </c>
      <c r="G3490" t="s">
        <v>462</v>
      </c>
    </row>
    <row r="3491" spans="1:7" ht="15.75">
      <c r="A3491" s="87">
        <v>42017</v>
      </c>
      <c r="B3491" s="102">
        <f t="shared" si="98"/>
        <v>2015</v>
      </c>
      <c r="C3491" s="38" t="s">
        <v>460</v>
      </c>
      <c r="D3491" t="s">
        <v>125</v>
      </c>
      <c r="E3491" t="s">
        <v>9841</v>
      </c>
      <c r="F3491" s="282" t="s">
        <v>12414</v>
      </c>
      <c r="G3491" t="s">
        <v>462</v>
      </c>
    </row>
    <row r="3492" spans="1:7" ht="15.75">
      <c r="A3492" s="87">
        <v>42017</v>
      </c>
      <c r="B3492" s="102">
        <f t="shared" si="98"/>
        <v>2015</v>
      </c>
      <c r="C3492" s="38" t="s">
        <v>460</v>
      </c>
      <c r="D3492" t="s">
        <v>1968</v>
      </c>
      <c r="E3492" t="s">
        <v>1969</v>
      </c>
      <c r="F3492" s="283" t="s">
        <v>12415</v>
      </c>
      <c r="G3492" t="s">
        <v>462</v>
      </c>
    </row>
    <row r="3493" spans="1:7" ht="15.75">
      <c r="A3493" s="108">
        <v>42012</v>
      </c>
      <c r="B3493" s="102">
        <f t="shared" si="98"/>
        <v>2015</v>
      </c>
      <c r="C3493" s="26" t="s">
        <v>460</v>
      </c>
      <c r="D3493" s="26" t="s">
        <v>647</v>
      </c>
      <c r="E3493" s="26" t="s">
        <v>2187</v>
      </c>
      <c r="F3493" s="283" t="s">
        <v>12415</v>
      </c>
      <c r="G3493" s="37" t="s">
        <v>462</v>
      </c>
    </row>
    <row r="3494" spans="1:7" ht="15.75">
      <c r="A3494" s="108">
        <v>42012</v>
      </c>
      <c r="B3494" s="102">
        <f t="shared" si="98"/>
        <v>2015</v>
      </c>
      <c r="C3494" s="26" t="s">
        <v>460</v>
      </c>
      <c r="D3494" s="26" t="s">
        <v>1189</v>
      </c>
      <c r="E3494" s="26" t="s">
        <v>543</v>
      </c>
      <c r="F3494" s="283" t="s">
        <v>12415</v>
      </c>
      <c r="G3494" s="37" t="s">
        <v>462</v>
      </c>
    </row>
    <row r="3495" spans="1:7" ht="15.75">
      <c r="A3495" s="108">
        <v>42012</v>
      </c>
      <c r="B3495" s="102">
        <f t="shared" si="98"/>
        <v>2015</v>
      </c>
      <c r="C3495" s="26" t="s">
        <v>460</v>
      </c>
      <c r="D3495" s="26" t="s">
        <v>5108</v>
      </c>
      <c r="E3495" s="26" t="s">
        <v>5105</v>
      </c>
      <c r="F3495" s="283" t="s">
        <v>12415</v>
      </c>
      <c r="G3495" s="37" t="s">
        <v>462</v>
      </c>
    </row>
    <row r="3496" spans="1:7" ht="15.75">
      <c r="A3496" s="108">
        <v>42012</v>
      </c>
      <c r="B3496" s="102">
        <f t="shared" si="98"/>
        <v>2015</v>
      </c>
      <c r="C3496" s="26" t="s">
        <v>460</v>
      </c>
      <c r="D3496" s="26" t="s">
        <v>6249</v>
      </c>
      <c r="E3496" s="26" t="s">
        <v>6250</v>
      </c>
      <c r="F3496" s="283" t="s">
        <v>12415</v>
      </c>
      <c r="G3496" s="37" t="s">
        <v>462</v>
      </c>
    </row>
    <row r="3497" spans="1:7" ht="15.75">
      <c r="A3497" s="108">
        <v>42012</v>
      </c>
      <c r="B3497" s="102">
        <f t="shared" si="98"/>
        <v>2015</v>
      </c>
      <c r="C3497" s="26" t="s">
        <v>460</v>
      </c>
      <c r="D3497" s="26" t="s">
        <v>6848</v>
      </c>
      <c r="E3497" s="26" t="s">
        <v>6849</v>
      </c>
      <c r="F3497" s="283" t="s">
        <v>12415</v>
      </c>
      <c r="G3497" s="37" t="s">
        <v>462</v>
      </c>
    </row>
    <row r="3498" spans="1:7" ht="15.75">
      <c r="A3498" s="108">
        <v>42012</v>
      </c>
      <c r="B3498" s="102">
        <f t="shared" si="98"/>
        <v>2015</v>
      </c>
      <c r="C3498" s="26" t="s">
        <v>460</v>
      </c>
      <c r="D3498" s="26" t="s">
        <v>1587</v>
      </c>
      <c r="E3498" s="26" t="s">
        <v>1951</v>
      </c>
      <c r="F3498" s="283" t="s">
        <v>12415</v>
      </c>
      <c r="G3498" s="37" t="s">
        <v>462</v>
      </c>
    </row>
    <row r="3499" spans="1:7" ht="15.75">
      <c r="A3499" s="87">
        <v>42017</v>
      </c>
      <c r="B3499" s="102">
        <f t="shared" si="98"/>
        <v>2015</v>
      </c>
      <c r="C3499" s="38" t="s">
        <v>460</v>
      </c>
      <c r="D3499" t="s">
        <v>1587</v>
      </c>
      <c r="E3499" t="s">
        <v>1951</v>
      </c>
      <c r="F3499" s="283" t="s">
        <v>12415</v>
      </c>
      <c r="G3499" t="s">
        <v>462</v>
      </c>
    </row>
    <row r="3500" spans="1:7" ht="15.75">
      <c r="A3500" s="108">
        <v>42012</v>
      </c>
      <c r="B3500" s="102">
        <f t="shared" si="98"/>
        <v>2015</v>
      </c>
      <c r="C3500" s="26" t="s">
        <v>460</v>
      </c>
      <c r="D3500" s="26" t="s">
        <v>981</v>
      </c>
      <c r="E3500" s="26" t="s">
        <v>11202</v>
      </c>
      <c r="F3500" s="283" t="s">
        <v>12415</v>
      </c>
      <c r="G3500" s="37" t="s">
        <v>462</v>
      </c>
    </row>
    <row r="3501" spans="1:7" ht="15.75">
      <c r="A3501" s="108">
        <v>42012</v>
      </c>
      <c r="B3501" s="102">
        <f t="shared" si="98"/>
        <v>2015</v>
      </c>
      <c r="C3501" s="26" t="s">
        <v>460</v>
      </c>
      <c r="D3501" s="26" t="s">
        <v>5129</v>
      </c>
      <c r="E3501" s="26" t="s">
        <v>11294</v>
      </c>
      <c r="F3501" s="283" t="s">
        <v>12415</v>
      </c>
      <c r="G3501" s="37" t="s">
        <v>462</v>
      </c>
    </row>
    <row r="3502" spans="1:7">
      <c r="A3502" s="107">
        <v>42321</v>
      </c>
      <c r="B3502" s="102">
        <f t="shared" si="98"/>
        <v>2015</v>
      </c>
      <c r="C3502" t="s">
        <v>1754</v>
      </c>
      <c r="D3502" t="s">
        <v>1258</v>
      </c>
      <c r="E3502" t="s">
        <v>8243</v>
      </c>
      <c r="F3502" s="284" t="s">
        <v>12416</v>
      </c>
      <c r="G3502" t="s">
        <v>1758</v>
      </c>
    </row>
    <row r="3503" spans="1:7">
      <c r="A3503" s="87">
        <v>40179</v>
      </c>
      <c r="B3503" s="102">
        <f t="shared" si="98"/>
        <v>2010</v>
      </c>
      <c r="C3503" s="2" t="s">
        <v>479</v>
      </c>
      <c r="D3503" t="s">
        <v>3113</v>
      </c>
      <c r="E3503" t="s">
        <v>3114</v>
      </c>
      <c r="F3503" s="285" t="s">
        <v>12417</v>
      </c>
    </row>
    <row r="3504" spans="1:7">
      <c r="A3504" s="105" t="s">
        <v>11586</v>
      </c>
      <c r="B3504" s="103" t="s">
        <v>11602</v>
      </c>
      <c r="C3504" s="4" t="s">
        <v>517</v>
      </c>
      <c r="D3504" s="41" t="s">
        <v>3113</v>
      </c>
      <c r="E3504" s="41" t="s">
        <v>3114</v>
      </c>
      <c r="F3504" s="286" t="s">
        <v>12417</v>
      </c>
    </row>
    <row r="3505" spans="1:7" ht="15.75">
      <c r="A3505" s="105" t="s">
        <v>11586</v>
      </c>
      <c r="B3505" s="103" t="s">
        <v>11602</v>
      </c>
      <c r="C3505" s="22" t="s">
        <v>314</v>
      </c>
      <c r="D3505" s="23" t="s">
        <v>624</v>
      </c>
      <c r="E3505" s="23" t="s">
        <v>5582</v>
      </c>
      <c r="F3505" s="26" t="s">
        <v>12166</v>
      </c>
    </row>
    <row r="3506" spans="1:7" ht="15.75">
      <c r="A3506" s="105" t="s">
        <v>11586</v>
      </c>
      <c r="B3506" s="103" t="s">
        <v>11602</v>
      </c>
      <c r="C3506" s="4" t="s">
        <v>839</v>
      </c>
      <c r="D3506" s="5" t="s">
        <v>1769</v>
      </c>
      <c r="E3506" s="5" t="s">
        <v>11088</v>
      </c>
      <c r="F3506" s="26" t="s">
        <v>12166</v>
      </c>
    </row>
    <row r="3507" spans="1:7" ht="15.75">
      <c r="A3507" s="87">
        <v>42094</v>
      </c>
      <c r="B3507" s="102">
        <f>YEAR(A3507)</f>
        <v>2015</v>
      </c>
      <c r="C3507" s="2" t="s">
        <v>141</v>
      </c>
      <c r="D3507" t="s">
        <v>8707</v>
      </c>
      <c r="E3507" t="s">
        <v>8708</v>
      </c>
      <c r="F3507" s="26" t="s">
        <v>12166</v>
      </c>
    </row>
    <row r="3508" spans="1:7" ht="15.75">
      <c r="A3508" s="108">
        <v>41958</v>
      </c>
      <c r="B3508" s="102">
        <f>YEAR(A3508)</f>
        <v>2014</v>
      </c>
      <c r="C3508" s="26" t="s">
        <v>184</v>
      </c>
      <c r="D3508" s="26" t="s">
        <v>9781</v>
      </c>
      <c r="E3508" s="26" t="s">
        <v>9782</v>
      </c>
      <c r="F3508" s="26" t="s">
        <v>12166</v>
      </c>
      <c r="G3508" s="26" t="s">
        <v>399</v>
      </c>
    </row>
    <row r="3509" spans="1:7">
      <c r="A3509" s="87">
        <v>40179</v>
      </c>
      <c r="B3509" s="102">
        <f>YEAR(A3509)</f>
        <v>2010</v>
      </c>
      <c r="C3509" s="2" t="s">
        <v>256</v>
      </c>
      <c r="D3509" t="s">
        <v>346</v>
      </c>
      <c r="E3509" t="s">
        <v>746</v>
      </c>
      <c r="F3509" s="287" t="s">
        <v>12418</v>
      </c>
    </row>
    <row r="3510" spans="1:7">
      <c r="A3510" s="87">
        <v>40942</v>
      </c>
      <c r="B3510" s="102">
        <f>YEAR(A3510)</f>
        <v>2012</v>
      </c>
      <c r="C3510" s="2" t="s">
        <v>56</v>
      </c>
      <c r="D3510" t="s">
        <v>1282</v>
      </c>
      <c r="E3510" t="s">
        <v>3488</v>
      </c>
      <c r="F3510" s="287" t="s">
        <v>12418</v>
      </c>
    </row>
    <row r="3511" spans="1:7">
      <c r="A3511" s="87">
        <v>40943</v>
      </c>
      <c r="B3511" s="102">
        <f>YEAR(A3511)</f>
        <v>2012</v>
      </c>
      <c r="C3511" s="2" t="s">
        <v>59</v>
      </c>
      <c r="D3511" t="s">
        <v>1282</v>
      </c>
      <c r="E3511" t="s">
        <v>3488</v>
      </c>
      <c r="F3511" s="287" t="s">
        <v>12418</v>
      </c>
      <c r="G3511" t="s">
        <v>3491</v>
      </c>
    </row>
    <row r="3512" spans="1:7">
      <c r="A3512" s="105" t="s">
        <v>11586</v>
      </c>
      <c r="B3512" s="103" t="s">
        <v>11602</v>
      </c>
      <c r="C3512" s="4" t="s">
        <v>574</v>
      </c>
      <c r="D3512" s="5" t="s">
        <v>346</v>
      </c>
      <c r="E3512" s="5" t="s">
        <v>746</v>
      </c>
      <c r="F3512" s="287" t="s">
        <v>12418</v>
      </c>
    </row>
    <row r="3513" spans="1:7">
      <c r="A3513" s="87">
        <v>41311</v>
      </c>
      <c r="B3513" s="102">
        <f>YEAR(A3513)</f>
        <v>2013</v>
      </c>
      <c r="C3513" s="2" t="s">
        <v>2613</v>
      </c>
      <c r="D3513" t="s">
        <v>5340</v>
      </c>
      <c r="E3513" t="s">
        <v>7859</v>
      </c>
      <c r="F3513" s="125" t="s">
        <v>12022</v>
      </c>
      <c r="G3513" t="s">
        <v>2617</v>
      </c>
    </row>
    <row r="3514" spans="1:7">
      <c r="A3514" s="105" t="s">
        <v>11586</v>
      </c>
      <c r="B3514" s="103" t="s">
        <v>11602</v>
      </c>
      <c r="C3514" s="4" t="s">
        <v>1147</v>
      </c>
      <c r="D3514" s="5" t="s">
        <v>813</v>
      </c>
      <c r="E3514" s="5" t="s">
        <v>8625</v>
      </c>
      <c r="F3514" s="288" t="s">
        <v>12419</v>
      </c>
    </row>
    <row r="3515" spans="1:7">
      <c r="A3515" s="87">
        <v>41298</v>
      </c>
      <c r="B3515" s="102">
        <f t="shared" ref="B3515:B3524" si="99">YEAR(A3515)</f>
        <v>2013</v>
      </c>
      <c r="C3515" s="2" t="s">
        <v>117</v>
      </c>
      <c r="D3515" t="s">
        <v>346</v>
      </c>
      <c r="E3515" t="s">
        <v>7471</v>
      </c>
      <c r="F3515" s="289" t="s">
        <v>12419</v>
      </c>
      <c r="G3515" t="s">
        <v>7472</v>
      </c>
    </row>
    <row r="3516" spans="1:7">
      <c r="A3516" s="87">
        <v>41353</v>
      </c>
      <c r="B3516" s="102">
        <f t="shared" si="99"/>
        <v>2013</v>
      </c>
      <c r="C3516" s="2" t="s">
        <v>203</v>
      </c>
      <c r="D3516" t="s">
        <v>4055</v>
      </c>
      <c r="E3516" t="s">
        <v>4056</v>
      </c>
      <c r="F3516" s="290" t="s">
        <v>12420</v>
      </c>
    </row>
    <row r="3517" spans="1:7">
      <c r="A3517" s="87">
        <v>41353</v>
      </c>
      <c r="B3517" s="102">
        <f t="shared" si="99"/>
        <v>2013</v>
      </c>
      <c r="C3517" s="2" t="s">
        <v>203</v>
      </c>
      <c r="D3517" t="s">
        <v>892</v>
      </c>
      <c r="E3517" t="s">
        <v>8393</v>
      </c>
      <c r="F3517" s="290" t="s">
        <v>12420</v>
      </c>
    </row>
    <row r="3518" spans="1:7">
      <c r="A3518" s="87">
        <v>41353</v>
      </c>
      <c r="B3518" s="102">
        <f t="shared" si="99"/>
        <v>2013</v>
      </c>
      <c r="C3518" s="2" t="s">
        <v>203</v>
      </c>
      <c r="D3518" t="s">
        <v>473</v>
      </c>
      <c r="E3518" t="s">
        <v>6044</v>
      </c>
      <c r="F3518" s="290" t="s">
        <v>12420</v>
      </c>
    </row>
    <row r="3519" spans="1:7">
      <c r="A3519" s="87">
        <v>42042</v>
      </c>
      <c r="B3519" s="102">
        <f t="shared" si="99"/>
        <v>2015</v>
      </c>
      <c r="C3519" s="2" t="s">
        <v>396</v>
      </c>
      <c r="D3519" t="s">
        <v>1366</v>
      </c>
      <c r="E3519" t="s">
        <v>7293</v>
      </c>
      <c r="F3519" s="290" t="s">
        <v>12420</v>
      </c>
      <c r="G3519" t="s">
        <v>7295</v>
      </c>
    </row>
    <row r="3520" spans="1:7">
      <c r="A3520" s="87">
        <v>42042</v>
      </c>
      <c r="B3520" s="102">
        <f t="shared" si="99"/>
        <v>2015</v>
      </c>
      <c r="C3520" s="2" t="s">
        <v>396</v>
      </c>
      <c r="D3520" t="s">
        <v>6671</v>
      </c>
      <c r="E3520" t="s">
        <v>4494</v>
      </c>
      <c r="F3520" s="290" t="s">
        <v>12420</v>
      </c>
      <c r="G3520" t="s">
        <v>7295</v>
      </c>
    </row>
    <row r="3521" spans="1:7">
      <c r="A3521" s="87">
        <v>42313</v>
      </c>
      <c r="B3521" s="102">
        <f t="shared" si="99"/>
        <v>2015</v>
      </c>
      <c r="C3521" t="s">
        <v>772</v>
      </c>
      <c r="D3521" t="s">
        <v>773</v>
      </c>
      <c r="E3521" t="s">
        <v>774</v>
      </c>
      <c r="F3521" s="291" t="s">
        <v>12421</v>
      </c>
    </row>
    <row r="3522" spans="1:7">
      <c r="A3522" s="87">
        <v>42313</v>
      </c>
      <c r="B3522" s="102">
        <f t="shared" si="99"/>
        <v>2015</v>
      </c>
      <c r="C3522" t="s">
        <v>772</v>
      </c>
      <c r="D3522" t="s">
        <v>2417</v>
      </c>
      <c r="E3522" t="s">
        <v>2411</v>
      </c>
      <c r="F3522" s="291" t="s">
        <v>12421</v>
      </c>
    </row>
    <row r="3523" spans="1:7">
      <c r="A3523" s="87">
        <v>42313</v>
      </c>
      <c r="B3523" s="102">
        <f t="shared" si="99"/>
        <v>2015</v>
      </c>
      <c r="C3523" t="s">
        <v>772</v>
      </c>
      <c r="D3523" t="s">
        <v>1258</v>
      </c>
      <c r="E3523" t="s">
        <v>4743</v>
      </c>
      <c r="F3523" s="291" t="s">
        <v>12421</v>
      </c>
    </row>
    <row r="3524" spans="1:7">
      <c r="A3524" s="87">
        <v>42313</v>
      </c>
      <c r="B3524" s="102">
        <f t="shared" si="99"/>
        <v>2015</v>
      </c>
      <c r="C3524" t="s">
        <v>772</v>
      </c>
      <c r="D3524" t="s">
        <v>3272</v>
      </c>
      <c r="E3524" t="s">
        <v>4946</v>
      </c>
      <c r="F3524" s="291" t="s">
        <v>12421</v>
      </c>
    </row>
    <row r="3525" spans="1:7">
      <c r="A3525" s="105" t="s">
        <v>11586</v>
      </c>
      <c r="B3525" s="103" t="s">
        <v>11602</v>
      </c>
      <c r="C3525" s="22" t="s">
        <v>314</v>
      </c>
      <c r="D3525" s="23" t="s">
        <v>10034</v>
      </c>
      <c r="E3525" s="23" t="s">
        <v>10035</v>
      </c>
      <c r="F3525" s="23" t="s">
        <v>12302</v>
      </c>
    </row>
    <row r="3526" spans="1:7">
      <c r="A3526" s="87">
        <v>42094</v>
      </c>
      <c r="B3526" s="102">
        <f>YEAR(A3526)</f>
        <v>2015</v>
      </c>
      <c r="C3526" s="2" t="s">
        <v>141</v>
      </c>
      <c r="D3526" t="s">
        <v>3911</v>
      </c>
      <c r="E3526" t="s">
        <v>3912</v>
      </c>
      <c r="F3526" s="292" t="s">
        <v>12422</v>
      </c>
    </row>
    <row r="3527" spans="1:7">
      <c r="A3527" s="105" t="s">
        <v>11586</v>
      </c>
      <c r="B3527" s="103" t="s">
        <v>11602</v>
      </c>
      <c r="C3527" s="4" t="s">
        <v>1694</v>
      </c>
      <c r="D3527" s="5" t="s">
        <v>726</v>
      </c>
      <c r="E3527" s="5" t="s">
        <v>11030</v>
      </c>
      <c r="F3527" s="126" t="s">
        <v>11031</v>
      </c>
    </row>
    <row r="3528" spans="1:7">
      <c r="A3528" s="109">
        <v>42257</v>
      </c>
      <c r="B3528" s="102">
        <f t="shared" ref="B3528:B3537" si="100">YEAR(A3528)</f>
        <v>2015</v>
      </c>
      <c r="C3528" s="2" t="s">
        <v>410</v>
      </c>
      <c r="D3528" s="36" t="s">
        <v>5129</v>
      </c>
      <c r="E3528" s="36" t="s">
        <v>5317</v>
      </c>
      <c r="F3528" s="293" t="s">
        <v>12423</v>
      </c>
      <c r="G3528" s="36" t="s">
        <v>5319</v>
      </c>
    </row>
    <row r="3529" spans="1:7">
      <c r="A3529" s="109">
        <v>42245</v>
      </c>
      <c r="B3529" s="102">
        <f t="shared" si="100"/>
        <v>2015</v>
      </c>
      <c r="C3529" s="2" t="s">
        <v>177</v>
      </c>
      <c r="D3529" t="s">
        <v>1156</v>
      </c>
      <c r="E3529" t="s">
        <v>2092</v>
      </c>
      <c r="F3529" s="294" t="s">
        <v>2125</v>
      </c>
      <c r="G3529" t="s">
        <v>2126</v>
      </c>
    </row>
    <row r="3530" spans="1:7">
      <c r="A3530" s="109">
        <v>42245</v>
      </c>
      <c r="B3530" s="102">
        <f t="shared" si="100"/>
        <v>2015</v>
      </c>
      <c r="C3530" s="2" t="s">
        <v>177</v>
      </c>
      <c r="D3530" t="s">
        <v>629</v>
      </c>
      <c r="E3530" t="s">
        <v>8435</v>
      </c>
      <c r="F3530" t="s">
        <v>2125</v>
      </c>
      <c r="G3530" t="s">
        <v>2126</v>
      </c>
    </row>
    <row r="3531" spans="1:7">
      <c r="A3531" s="109">
        <v>42245</v>
      </c>
      <c r="B3531" s="102">
        <f t="shared" si="100"/>
        <v>2015</v>
      </c>
      <c r="C3531" s="2" t="s">
        <v>177</v>
      </c>
      <c r="D3531" t="s">
        <v>113</v>
      </c>
      <c r="E3531" t="s">
        <v>9798</v>
      </c>
      <c r="F3531" t="s">
        <v>2125</v>
      </c>
      <c r="G3531" t="s">
        <v>2126</v>
      </c>
    </row>
    <row r="3532" spans="1:7">
      <c r="A3532" s="87">
        <v>41517</v>
      </c>
      <c r="B3532" s="102">
        <f t="shared" si="100"/>
        <v>2013</v>
      </c>
      <c r="C3532" s="2" t="s">
        <v>2553</v>
      </c>
      <c r="D3532" t="s">
        <v>2548</v>
      </c>
      <c r="E3532" t="s">
        <v>2547</v>
      </c>
      <c r="F3532" t="s">
        <v>7855</v>
      </c>
      <c r="G3532" t="s">
        <v>2555</v>
      </c>
    </row>
    <row r="3533" spans="1:7">
      <c r="A3533" s="87">
        <v>42343</v>
      </c>
      <c r="B3533" s="102">
        <f t="shared" si="100"/>
        <v>2015</v>
      </c>
      <c r="C3533" s="2" t="s">
        <v>193</v>
      </c>
      <c r="D3533" t="s">
        <v>7854</v>
      </c>
      <c r="E3533" t="s">
        <v>964</v>
      </c>
      <c r="F3533" t="s">
        <v>7855</v>
      </c>
      <c r="G3533" t="s">
        <v>7857</v>
      </c>
    </row>
    <row r="3534" spans="1:7">
      <c r="A3534" s="109">
        <v>42245</v>
      </c>
      <c r="B3534" s="102">
        <f t="shared" si="100"/>
        <v>2015</v>
      </c>
      <c r="C3534" s="2" t="s">
        <v>177</v>
      </c>
      <c r="D3534" t="s">
        <v>964</v>
      </c>
      <c r="E3534" t="s">
        <v>7854</v>
      </c>
      <c r="F3534" t="s">
        <v>7855</v>
      </c>
      <c r="G3534" t="s">
        <v>9788</v>
      </c>
    </row>
    <row r="3535" spans="1:7">
      <c r="A3535" s="87">
        <v>41034</v>
      </c>
      <c r="B3535" s="102">
        <f t="shared" si="100"/>
        <v>2012</v>
      </c>
      <c r="C3535" s="2" t="s">
        <v>203</v>
      </c>
      <c r="D3535" t="s">
        <v>1456</v>
      </c>
      <c r="E3535" t="s">
        <v>1007</v>
      </c>
      <c r="F3535" s="295" t="s">
        <v>7855</v>
      </c>
      <c r="G3535" t="s">
        <v>8059</v>
      </c>
    </row>
    <row r="3536" spans="1:7">
      <c r="A3536" s="87">
        <v>41522</v>
      </c>
      <c r="B3536" s="102">
        <f t="shared" si="100"/>
        <v>2013</v>
      </c>
      <c r="C3536" s="2" t="s">
        <v>2262</v>
      </c>
      <c r="D3536" t="s">
        <v>8922</v>
      </c>
      <c r="E3536" t="s">
        <v>5899</v>
      </c>
      <c r="F3536" s="295" t="s">
        <v>7855</v>
      </c>
      <c r="G3536" t="s">
        <v>8924</v>
      </c>
    </row>
    <row r="3537" spans="1:7">
      <c r="A3537" s="87">
        <v>41522</v>
      </c>
      <c r="B3537" s="102">
        <f t="shared" si="100"/>
        <v>2013</v>
      </c>
      <c r="C3537" s="2" t="s">
        <v>117</v>
      </c>
      <c r="D3537" t="s">
        <v>8922</v>
      </c>
      <c r="E3537" t="s">
        <v>5899</v>
      </c>
      <c r="F3537" s="295" t="s">
        <v>7855</v>
      </c>
      <c r="G3537" t="s">
        <v>8927</v>
      </c>
    </row>
    <row r="3538" spans="1:7">
      <c r="A3538" s="105" t="s">
        <v>11586</v>
      </c>
      <c r="B3538" s="103" t="s">
        <v>11602</v>
      </c>
      <c r="C3538" s="4" t="s">
        <v>949</v>
      </c>
      <c r="D3538" s="5" t="s">
        <v>2548</v>
      </c>
      <c r="E3538" s="5" t="s">
        <v>2547</v>
      </c>
      <c r="F3538" s="295" t="s">
        <v>7855</v>
      </c>
    </row>
    <row r="3539" spans="1:7">
      <c r="A3539" s="105" t="s">
        <v>11586</v>
      </c>
      <c r="B3539" s="103" t="s">
        <v>11602</v>
      </c>
      <c r="C3539" s="4" t="s">
        <v>2551</v>
      </c>
      <c r="D3539" s="5" t="s">
        <v>2548</v>
      </c>
      <c r="E3539" s="5" t="s">
        <v>2547</v>
      </c>
      <c r="F3539" s="295" t="s">
        <v>7855</v>
      </c>
    </row>
    <row r="3540" spans="1:7">
      <c r="A3540" s="105" t="s">
        <v>11586</v>
      </c>
      <c r="B3540" s="103" t="s">
        <v>11602</v>
      </c>
      <c r="C3540" s="4" t="s">
        <v>2551</v>
      </c>
      <c r="D3540" s="5" t="s">
        <v>2981</v>
      </c>
      <c r="E3540" s="5" t="s">
        <v>756</v>
      </c>
      <c r="F3540" s="295" t="s">
        <v>7855</v>
      </c>
    </row>
    <row r="3541" spans="1:7">
      <c r="A3541" s="105" t="s">
        <v>11586</v>
      </c>
      <c r="B3541" s="103" t="s">
        <v>11602</v>
      </c>
      <c r="C3541" s="4" t="s">
        <v>2551</v>
      </c>
      <c r="D3541" s="5" t="s">
        <v>1587</v>
      </c>
      <c r="E3541" s="5" t="s">
        <v>3253</v>
      </c>
      <c r="F3541" s="295" t="s">
        <v>7855</v>
      </c>
    </row>
    <row r="3542" spans="1:7">
      <c r="A3542" s="105" t="s">
        <v>11586</v>
      </c>
      <c r="B3542" s="103" t="s">
        <v>11602</v>
      </c>
      <c r="C3542" s="4" t="s">
        <v>2551</v>
      </c>
      <c r="D3542" s="5" t="s">
        <v>5663</v>
      </c>
      <c r="E3542" s="5" t="s">
        <v>5662</v>
      </c>
      <c r="F3542" s="295" t="s">
        <v>7855</v>
      </c>
    </row>
    <row r="3543" spans="1:7">
      <c r="A3543" s="105" t="s">
        <v>11586</v>
      </c>
      <c r="B3543" s="103" t="s">
        <v>11602</v>
      </c>
      <c r="C3543" s="4" t="s">
        <v>2551</v>
      </c>
      <c r="D3543" s="5" t="s">
        <v>435</v>
      </c>
      <c r="E3543" s="5" t="s">
        <v>6642</v>
      </c>
      <c r="F3543" s="295" t="s">
        <v>7855</v>
      </c>
    </row>
    <row r="3544" spans="1:7">
      <c r="A3544" s="105" t="s">
        <v>11586</v>
      </c>
      <c r="B3544" s="103" t="s">
        <v>11602</v>
      </c>
      <c r="C3544" s="4" t="s">
        <v>2551</v>
      </c>
      <c r="D3544" s="5" t="s">
        <v>889</v>
      </c>
      <c r="E3544" s="5" t="s">
        <v>7328</v>
      </c>
      <c r="F3544" s="295" t="s">
        <v>7855</v>
      </c>
    </row>
    <row r="3545" spans="1:7">
      <c r="A3545" s="105" t="s">
        <v>11586</v>
      </c>
      <c r="B3545" s="103" t="s">
        <v>11602</v>
      </c>
      <c r="C3545" s="4" t="s">
        <v>949</v>
      </c>
      <c r="D3545" s="5" t="s">
        <v>1456</v>
      </c>
      <c r="E3545" s="5" t="s">
        <v>1007</v>
      </c>
      <c r="F3545" s="295" t="s">
        <v>7855</v>
      </c>
    </row>
    <row r="3546" spans="1:7">
      <c r="A3546" s="105" t="s">
        <v>11586</v>
      </c>
      <c r="B3546" s="103" t="s">
        <v>11602</v>
      </c>
      <c r="C3546" s="4" t="s">
        <v>2551</v>
      </c>
      <c r="D3546" s="5" t="s">
        <v>1456</v>
      </c>
      <c r="E3546" s="5" t="s">
        <v>1007</v>
      </c>
      <c r="F3546" s="295" t="s">
        <v>7855</v>
      </c>
    </row>
    <row r="3547" spans="1:7">
      <c r="A3547" s="105" t="s">
        <v>11586</v>
      </c>
      <c r="B3547" s="103" t="s">
        <v>11602</v>
      </c>
      <c r="C3547" s="4" t="s">
        <v>2551</v>
      </c>
      <c r="D3547" s="5" t="s">
        <v>473</v>
      </c>
      <c r="E3547" s="5" t="s">
        <v>8063</v>
      </c>
      <c r="F3547" s="295" t="s">
        <v>7855</v>
      </c>
    </row>
    <row r="3548" spans="1:7">
      <c r="A3548" s="105" t="s">
        <v>11586</v>
      </c>
      <c r="B3548" s="103" t="s">
        <v>11602</v>
      </c>
      <c r="C3548" s="4" t="s">
        <v>2551</v>
      </c>
      <c r="D3548" s="5" t="s">
        <v>5722</v>
      </c>
      <c r="E3548" s="5" t="s">
        <v>1136</v>
      </c>
      <c r="F3548" s="295" t="s">
        <v>7855</v>
      </c>
    </row>
    <row r="3549" spans="1:7">
      <c r="A3549" s="105" t="s">
        <v>11586</v>
      </c>
      <c r="B3549" s="103" t="s">
        <v>11602</v>
      </c>
      <c r="C3549" s="4" t="s">
        <v>2551</v>
      </c>
      <c r="D3549" s="5" t="s">
        <v>3057</v>
      </c>
      <c r="E3549" s="5" t="s">
        <v>8793</v>
      </c>
      <c r="F3549" s="295" t="s">
        <v>7855</v>
      </c>
    </row>
    <row r="3550" spans="1:7">
      <c r="A3550" s="105" t="s">
        <v>11586</v>
      </c>
      <c r="B3550" s="103" t="s">
        <v>11602</v>
      </c>
      <c r="C3550" s="4" t="s">
        <v>702</v>
      </c>
      <c r="D3550" s="5" t="s">
        <v>3339</v>
      </c>
      <c r="E3550" s="5" t="s">
        <v>8627</v>
      </c>
      <c r="F3550" s="295" t="s">
        <v>7855</v>
      </c>
    </row>
    <row r="3551" spans="1:7">
      <c r="A3551" s="105" t="s">
        <v>11586</v>
      </c>
      <c r="B3551" s="103" t="s">
        <v>11602</v>
      </c>
      <c r="C3551" s="4" t="s">
        <v>2551</v>
      </c>
      <c r="D3551" s="5" t="s">
        <v>8922</v>
      </c>
      <c r="E3551" s="5" t="s">
        <v>5899</v>
      </c>
      <c r="F3551" s="295" t="s">
        <v>7855</v>
      </c>
    </row>
    <row r="3552" spans="1:7">
      <c r="A3552" s="105" t="s">
        <v>11586</v>
      </c>
      <c r="B3552" s="103" t="s">
        <v>11602</v>
      </c>
      <c r="C3552" s="4" t="s">
        <v>949</v>
      </c>
      <c r="D3552" s="5" t="s">
        <v>964</v>
      </c>
      <c r="E3552" s="5" t="s">
        <v>7854</v>
      </c>
      <c r="F3552" s="295" t="s">
        <v>7855</v>
      </c>
    </row>
    <row r="3553" spans="1:7">
      <c r="A3553" s="105" t="s">
        <v>11586</v>
      </c>
      <c r="B3553" s="103" t="s">
        <v>11602</v>
      </c>
      <c r="C3553" s="4" t="s">
        <v>2551</v>
      </c>
      <c r="D3553" s="5" t="s">
        <v>964</v>
      </c>
      <c r="E3553" s="5" t="s">
        <v>7854</v>
      </c>
      <c r="F3553" s="295" t="s">
        <v>7855</v>
      </c>
    </row>
    <row r="3554" spans="1:7">
      <c r="A3554" s="105" t="s">
        <v>11586</v>
      </c>
      <c r="B3554" s="103" t="s">
        <v>11602</v>
      </c>
      <c r="C3554" s="4" t="s">
        <v>2551</v>
      </c>
      <c r="D3554" s="5" t="s">
        <v>473</v>
      </c>
      <c r="E3554" s="5" t="s">
        <v>10594</v>
      </c>
      <c r="F3554" s="295" t="s">
        <v>7855</v>
      </c>
    </row>
    <row r="3555" spans="1:7">
      <c r="A3555" s="105" t="s">
        <v>11586</v>
      </c>
      <c r="B3555" s="103" t="s">
        <v>11602</v>
      </c>
      <c r="C3555" s="4" t="s">
        <v>2551</v>
      </c>
      <c r="D3555" s="5" t="s">
        <v>629</v>
      </c>
      <c r="E3555" s="5" t="s">
        <v>11270</v>
      </c>
      <c r="F3555" s="295" t="s">
        <v>7855</v>
      </c>
    </row>
    <row r="3556" spans="1:7">
      <c r="A3556" s="87">
        <v>40639</v>
      </c>
      <c r="B3556" s="102">
        <f>YEAR(A3556)</f>
        <v>2011</v>
      </c>
      <c r="C3556" s="2" t="s">
        <v>795</v>
      </c>
      <c r="D3556" t="s">
        <v>6106</v>
      </c>
      <c r="E3556" t="s">
        <v>8898</v>
      </c>
      <c r="F3556" s="296" t="s">
        <v>12424</v>
      </c>
    </row>
    <row r="3557" spans="1:7">
      <c r="A3557" s="87">
        <v>42317</v>
      </c>
      <c r="B3557" s="102">
        <f>YEAR(A3557)</f>
        <v>2015</v>
      </c>
      <c r="C3557" t="s">
        <v>928</v>
      </c>
      <c r="D3557" t="s">
        <v>27</v>
      </c>
      <c r="E3557" t="s">
        <v>11294</v>
      </c>
      <c r="F3557" s="297" t="s">
        <v>12424</v>
      </c>
    </row>
    <row r="3558" spans="1:7">
      <c r="A3558" s="105">
        <v>40179</v>
      </c>
      <c r="B3558" s="102">
        <f>YEAR(A3558)</f>
        <v>2010</v>
      </c>
      <c r="C3558" s="5" t="s">
        <v>246</v>
      </c>
      <c r="D3558" s="5" t="s">
        <v>875</v>
      </c>
      <c r="E3558" s="5" t="s">
        <v>2341</v>
      </c>
      <c r="F3558" s="298" t="s">
        <v>12424</v>
      </c>
    </row>
    <row r="3559" spans="1:7">
      <c r="A3559" s="105" t="s">
        <v>11586</v>
      </c>
      <c r="B3559" s="103" t="s">
        <v>11602</v>
      </c>
      <c r="C3559" s="4" t="s">
        <v>1694</v>
      </c>
      <c r="D3559" s="5" t="s">
        <v>1414</v>
      </c>
      <c r="E3559" s="5" t="s">
        <v>10590</v>
      </c>
      <c r="F3559" s="299" t="s">
        <v>12425</v>
      </c>
    </row>
    <row r="3560" spans="1:7">
      <c r="A3560" s="87">
        <v>42353</v>
      </c>
      <c r="B3560" s="102">
        <f t="shared" ref="B3560:B3571" si="101">YEAR(A3560)</f>
        <v>2015</v>
      </c>
      <c r="C3560" s="2" t="s">
        <v>300</v>
      </c>
      <c r="D3560" t="s">
        <v>224</v>
      </c>
      <c r="E3560" t="s">
        <v>8492</v>
      </c>
      <c r="F3560" s="300" t="s">
        <v>12426</v>
      </c>
      <c r="G3560" t="s">
        <v>2421</v>
      </c>
    </row>
    <row r="3561" spans="1:7">
      <c r="A3561" s="87">
        <v>42061</v>
      </c>
      <c r="B3561" s="102">
        <f t="shared" si="101"/>
        <v>2015</v>
      </c>
      <c r="C3561" s="2" t="s">
        <v>89</v>
      </c>
      <c r="D3561" s="12" t="s">
        <v>90</v>
      </c>
      <c r="E3561" s="12" t="s">
        <v>91</v>
      </c>
      <c r="F3561" s="128" t="s">
        <v>92</v>
      </c>
      <c r="G3561" s="12" t="s">
        <v>94</v>
      </c>
    </row>
    <row r="3562" spans="1:7">
      <c r="A3562" s="87">
        <v>40633</v>
      </c>
      <c r="B3562" s="102">
        <f t="shared" si="101"/>
        <v>2011</v>
      </c>
      <c r="C3562" s="2" t="s">
        <v>818</v>
      </c>
      <c r="D3562" t="s">
        <v>1710</v>
      </c>
      <c r="E3562" t="s">
        <v>1711</v>
      </c>
      <c r="F3562" s="301" t="s">
        <v>11779</v>
      </c>
    </row>
    <row r="3563" spans="1:7">
      <c r="A3563" s="105">
        <v>40571</v>
      </c>
      <c r="B3563" s="102">
        <f t="shared" si="101"/>
        <v>2011</v>
      </c>
      <c r="C3563" s="5" t="s">
        <v>367</v>
      </c>
      <c r="D3563" s="5" t="s">
        <v>624</v>
      </c>
      <c r="E3563" s="5" t="s">
        <v>1133</v>
      </c>
      <c r="F3563" s="301" t="s">
        <v>11779</v>
      </c>
    </row>
    <row r="3564" spans="1:7">
      <c r="A3564" s="87">
        <v>40645</v>
      </c>
      <c r="B3564" s="102">
        <f t="shared" si="101"/>
        <v>2011</v>
      </c>
      <c r="C3564" s="2" t="s">
        <v>356</v>
      </c>
      <c r="D3564" t="s">
        <v>624</v>
      </c>
      <c r="E3564" t="s">
        <v>1133</v>
      </c>
      <c r="F3564" s="301" t="s">
        <v>11779</v>
      </c>
    </row>
    <row r="3565" spans="1:7">
      <c r="A3565" s="87">
        <v>40633</v>
      </c>
      <c r="B3565" s="102">
        <f t="shared" si="101"/>
        <v>2011</v>
      </c>
      <c r="C3565" s="2" t="s">
        <v>818</v>
      </c>
      <c r="D3565" t="s">
        <v>942</v>
      </c>
      <c r="E3565" t="s">
        <v>3301</v>
      </c>
      <c r="F3565" s="301" t="s">
        <v>11779</v>
      </c>
    </row>
    <row r="3566" spans="1:7">
      <c r="A3566" s="105">
        <v>40571</v>
      </c>
      <c r="B3566" s="102">
        <f t="shared" si="101"/>
        <v>2011</v>
      </c>
      <c r="C3566" s="5" t="s">
        <v>367</v>
      </c>
      <c r="D3566" s="5" t="s">
        <v>6617</v>
      </c>
      <c r="E3566" s="5" t="s">
        <v>6618</v>
      </c>
      <c r="F3566" s="301" t="s">
        <v>11779</v>
      </c>
    </row>
    <row r="3567" spans="1:7">
      <c r="A3567" s="87">
        <v>40633</v>
      </c>
      <c r="B3567" s="102">
        <f t="shared" si="101"/>
        <v>2011</v>
      </c>
      <c r="C3567" s="2" t="s">
        <v>818</v>
      </c>
      <c r="D3567" t="s">
        <v>6617</v>
      </c>
      <c r="E3567" t="s">
        <v>6618</v>
      </c>
      <c r="F3567" s="301" t="s">
        <v>11779</v>
      </c>
    </row>
    <row r="3568" spans="1:7">
      <c r="A3568" s="105">
        <v>40571</v>
      </c>
      <c r="B3568" s="102">
        <f t="shared" si="101"/>
        <v>2011</v>
      </c>
      <c r="C3568" s="5" t="s">
        <v>367</v>
      </c>
      <c r="D3568" s="5" t="s">
        <v>1189</v>
      </c>
      <c r="E3568" s="5" t="s">
        <v>6810</v>
      </c>
      <c r="F3568" s="301" t="s">
        <v>11779</v>
      </c>
    </row>
    <row r="3569" spans="1:7">
      <c r="A3569" s="105">
        <v>40571</v>
      </c>
      <c r="B3569" s="102">
        <f t="shared" si="101"/>
        <v>2011</v>
      </c>
      <c r="C3569" s="5" t="s">
        <v>367</v>
      </c>
      <c r="D3569" s="5" t="s">
        <v>6893</v>
      </c>
      <c r="E3569" s="5" t="s">
        <v>6894</v>
      </c>
      <c r="F3569" s="301" t="s">
        <v>11779</v>
      </c>
    </row>
    <row r="3570" spans="1:7">
      <c r="A3570" s="87">
        <v>40633</v>
      </c>
      <c r="B3570" s="102">
        <f t="shared" si="101"/>
        <v>2011</v>
      </c>
      <c r="C3570" s="2" t="s">
        <v>818</v>
      </c>
      <c r="D3570" t="s">
        <v>2493</v>
      </c>
      <c r="E3570" t="s">
        <v>9921</v>
      </c>
      <c r="F3570" s="301" t="s">
        <v>11779</v>
      </c>
    </row>
    <row r="3571" spans="1:7">
      <c r="A3571" s="105">
        <v>40571</v>
      </c>
      <c r="B3571" s="102">
        <f t="shared" si="101"/>
        <v>2011</v>
      </c>
      <c r="C3571" s="5" t="s">
        <v>367</v>
      </c>
      <c r="D3571" s="5" t="s">
        <v>346</v>
      </c>
      <c r="E3571" s="5" t="s">
        <v>10379</v>
      </c>
      <c r="F3571" s="301" t="s">
        <v>11779</v>
      </c>
    </row>
    <row r="3572" spans="1:7">
      <c r="A3572" s="105" t="s">
        <v>11586</v>
      </c>
      <c r="B3572" s="103" t="s">
        <v>11602</v>
      </c>
      <c r="C3572" s="4" t="s">
        <v>839</v>
      </c>
      <c r="D3572" s="5" t="s">
        <v>624</v>
      </c>
      <c r="E3572" s="5" t="s">
        <v>1133</v>
      </c>
      <c r="F3572" s="301" t="s">
        <v>11779</v>
      </c>
    </row>
    <row r="3573" spans="1:7">
      <c r="A3573" s="87">
        <v>40645</v>
      </c>
      <c r="B3573" s="102">
        <f>YEAR(A3573)</f>
        <v>2011</v>
      </c>
      <c r="C3573" s="2" t="s">
        <v>356</v>
      </c>
      <c r="D3573" t="s">
        <v>119</v>
      </c>
      <c r="E3573" t="s">
        <v>9228</v>
      </c>
      <c r="F3573" s="301" t="s">
        <v>11779</v>
      </c>
    </row>
    <row r="3574" spans="1:7">
      <c r="A3574" s="87">
        <v>41353</v>
      </c>
      <c r="B3574" s="102">
        <f>YEAR(A3574)</f>
        <v>2013</v>
      </c>
      <c r="C3574" s="2" t="s">
        <v>203</v>
      </c>
      <c r="D3574" t="s">
        <v>942</v>
      </c>
      <c r="E3574" t="s">
        <v>3301</v>
      </c>
      <c r="F3574" s="301" t="s">
        <v>11779</v>
      </c>
    </row>
    <row r="3575" spans="1:7" ht="15.75">
      <c r="A3575" s="87">
        <v>41802</v>
      </c>
      <c r="B3575" s="102">
        <f>YEAR(A3575)</f>
        <v>2014</v>
      </c>
      <c r="C3575" s="2" t="s">
        <v>646</v>
      </c>
      <c r="D3575" s="26" t="s">
        <v>9411</v>
      </c>
      <c r="E3575" s="26" t="s">
        <v>9409</v>
      </c>
      <c r="F3575" s="302" t="s">
        <v>12427</v>
      </c>
      <c r="G3575" s="26"/>
    </row>
    <row r="3576" spans="1:7">
      <c r="A3576" s="87">
        <v>40652</v>
      </c>
      <c r="B3576" s="102">
        <f>YEAR(A3576)</f>
        <v>2011</v>
      </c>
      <c r="C3576" s="2" t="s">
        <v>783</v>
      </c>
      <c r="D3576" t="s">
        <v>1684</v>
      </c>
      <c r="E3576" t="s">
        <v>2853</v>
      </c>
      <c r="F3576" s="303" t="s">
        <v>12428</v>
      </c>
    </row>
    <row r="3577" spans="1:7">
      <c r="A3577" s="105" t="s">
        <v>11586</v>
      </c>
      <c r="B3577" s="103" t="s">
        <v>11602</v>
      </c>
      <c r="C3577" s="4" t="s">
        <v>839</v>
      </c>
      <c r="D3577" s="5" t="s">
        <v>1199</v>
      </c>
      <c r="E3577" s="5" t="s">
        <v>8733</v>
      </c>
      <c r="F3577" s="304" t="s">
        <v>12429</v>
      </c>
    </row>
    <row r="3578" spans="1:7">
      <c r="A3578" s="87">
        <v>42343</v>
      </c>
      <c r="B3578" s="102">
        <f t="shared" ref="B3578:B3585" si="102">YEAR(A3578)</f>
        <v>2015</v>
      </c>
      <c r="C3578" s="2" t="s">
        <v>193</v>
      </c>
      <c r="D3578" t="s">
        <v>2535</v>
      </c>
      <c r="E3578" t="s">
        <v>374</v>
      </c>
      <c r="F3578" s="125" t="s">
        <v>6066</v>
      </c>
    </row>
    <row r="3579" spans="1:7" ht="15.75">
      <c r="A3579" s="108">
        <v>41950</v>
      </c>
      <c r="B3579" s="102">
        <f t="shared" si="102"/>
        <v>2014</v>
      </c>
      <c r="C3579" s="26" t="s">
        <v>909</v>
      </c>
      <c r="D3579" s="26" t="s">
        <v>1258</v>
      </c>
      <c r="E3579" s="26" t="s">
        <v>3255</v>
      </c>
      <c r="F3579" s="26" t="s">
        <v>12101</v>
      </c>
      <c r="G3579" s="26" t="s">
        <v>913</v>
      </c>
    </row>
    <row r="3580" spans="1:7" ht="15.75">
      <c r="A3580" s="108">
        <v>41950</v>
      </c>
      <c r="B3580" s="102">
        <f t="shared" si="102"/>
        <v>2014</v>
      </c>
      <c r="C3580" s="26" t="s">
        <v>909</v>
      </c>
      <c r="D3580" s="26" t="s">
        <v>9597</v>
      </c>
      <c r="E3580" s="26" t="s">
        <v>9587</v>
      </c>
      <c r="F3580" s="26" t="s">
        <v>12101</v>
      </c>
      <c r="G3580" s="26" t="s">
        <v>913</v>
      </c>
    </row>
    <row r="3581" spans="1:7" ht="15.75">
      <c r="A3581" s="107">
        <v>42321</v>
      </c>
      <c r="B3581" s="102">
        <f t="shared" si="102"/>
        <v>2015</v>
      </c>
      <c r="C3581" t="s">
        <v>1754</v>
      </c>
      <c r="D3581" t="s">
        <v>5375</v>
      </c>
      <c r="E3581" t="s">
        <v>8243</v>
      </c>
      <c r="F3581" s="34" t="s">
        <v>12101</v>
      </c>
      <c r="G3581" s="34" t="s">
        <v>913</v>
      </c>
    </row>
    <row r="3582" spans="1:7" ht="15.75">
      <c r="A3582" s="107">
        <v>42321</v>
      </c>
      <c r="B3582" s="102">
        <f t="shared" si="102"/>
        <v>2015</v>
      </c>
      <c r="C3582" t="s">
        <v>1754</v>
      </c>
      <c r="D3582" t="s">
        <v>346</v>
      </c>
      <c r="E3582" t="s">
        <v>8564</v>
      </c>
      <c r="F3582" s="34" t="s">
        <v>12101</v>
      </c>
      <c r="G3582" s="34" t="s">
        <v>913</v>
      </c>
    </row>
    <row r="3583" spans="1:7" ht="15.75">
      <c r="A3583" s="107">
        <v>42321</v>
      </c>
      <c r="B3583" s="102">
        <f t="shared" si="102"/>
        <v>2015</v>
      </c>
      <c r="C3583" t="s">
        <v>1754</v>
      </c>
      <c r="D3583" t="s">
        <v>1603</v>
      </c>
      <c r="E3583" t="s">
        <v>8656</v>
      </c>
      <c r="F3583" s="34" t="s">
        <v>12101</v>
      </c>
      <c r="G3583" s="34" t="s">
        <v>913</v>
      </c>
    </row>
    <row r="3584" spans="1:7">
      <c r="A3584" s="87">
        <v>41167</v>
      </c>
      <c r="B3584" s="102">
        <f t="shared" si="102"/>
        <v>2012</v>
      </c>
      <c r="C3584" s="16" t="s">
        <v>81</v>
      </c>
      <c r="D3584" t="s">
        <v>1227</v>
      </c>
      <c r="E3584" t="s">
        <v>4854</v>
      </c>
      <c r="F3584" t="s">
        <v>11835</v>
      </c>
      <c r="G3584" t="s">
        <v>4388</v>
      </c>
    </row>
    <row r="3585" spans="1:7">
      <c r="A3585" s="87">
        <v>41160</v>
      </c>
      <c r="B3585" s="102">
        <f t="shared" si="102"/>
        <v>2012</v>
      </c>
      <c r="C3585" s="2" t="s">
        <v>81</v>
      </c>
      <c r="D3585" t="s">
        <v>1650</v>
      </c>
      <c r="E3585" t="s">
        <v>1651</v>
      </c>
      <c r="F3585" s="305" t="s">
        <v>12430</v>
      </c>
      <c r="G3585" t="s">
        <v>856</v>
      </c>
    </row>
    <row r="3586" spans="1:7">
      <c r="A3586" s="105" t="s">
        <v>11586</v>
      </c>
      <c r="B3586" s="103" t="s">
        <v>11602</v>
      </c>
      <c r="C3586" s="4" t="s">
        <v>702</v>
      </c>
      <c r="D3586" s="5" t="s">
        <v>3919</v>
      </c>
      <c r="E3586" s="5" t="s">
        <v>3920</v>
      </c>
      <c r="F3586" s="306" t="s">
        <v>12430</v>
      </c>
    </row>
    <row r="3587" spans="1:7">
      <c r="A3587" s="87">
        <v>41754</v>
      </c>
      <c r="B3587" s="102">
        <f>YEAR(A3587)</f>
        <v>2014</v>
      </c>
      <c r="C3587" s="2" t="s">
        <v>328</v>
      </c>
      <c r="D3587" s="21" t="s">
        <v>885</v>
      </c>
      <c r="E3587" s="21" t="s">
        <v>5557</v>
      </c>
      <c r="F3587" s="307" t="s">
        <v>12431</v>
      </c>
      <c r="G3587" s="21" t="s">
        <v>2506</v>
      </c>
    </row>
    <row r="3588" spans="1:7">
      <c r="A3588" s="87">
        <v>41538</v>
      </c>
      <c r="B3588" s="102">
        <f>YEAR(A3588)</f>
        <v>2013</v>
      </c>
      <c r="C3588" s="2" t="s">
        <v>718</v>
      </c>
      <c r="D3588" t="s">
        <v>624</v>
      </c>
      <c r="E3588" t="s">
        <v>8368</v>
      </c>
    </row>
    <row r="3589" spans="1:7">
      <c r="A3589" s="87">
        <v>40975</v>
      </c>
      <c r="B3589" s="102">
        <f>YEAR(A3589)</f>
        <v>2012</v>
      </c>
      <c r="C3589" s="2" t="s">
        <v>1211</v>
      </c>
      <c r="D3589" t="s">
        <v>8012</v>
      </c>
      <c r="E3589" t="s">
        <v>8011</v>
      </c>
      <c r="F3589" s="308" t="s">
        <v>12432</v>
      </c>
    </row>
    <row r="3590" spans="1:7">
      <c r="A3590" s="87">
        <v>40975</v>
      </c>
      <c r="B3590" s="102">
        <f>YEAR(A3590)</f>
        <v>2012</v>
      </c>
      <c r="C3590" s="2" t="s">
        <v>1211</v>
      </c>
      <c r="D3590" t="s">
        <v>8103</v>
      </c>
      <c r="E3590" t="s">
        <v>8104</v>
      </c>
      <c r="F3590" s="309" t="s">
        <v>12432</v>
      </c>
    </row>
    <row r="3591" spans="1:7">
      <c r="A3591" s="87">
        <v>41754</v>
      </c>
      <c r="B3591" s="102">
        <f>YEAR(A3591)</f>
        <v>2014</v>
      </c>
      <c r="C3591" s="2" t="s">
        <v>328</v>
      </c>
      <c r="D3591" s="21" t="s">
        <v>3425</v>
      </c>
      <c r="E3591" s="21" t="s">
        <v>3405</v>
      </c>
      <c r="F3591" s="310" t="s">
        <v>12130</v>
      </c>
      <c r="G3591" s="21" t="s">
        <v>462</v>
      </c>
    </row>
    <row r="3592" spans="1:7">
      <c r="A3592" s="87" t="s">
        <v>902</v>
      </c>
      <c r="B3592" s="103">
        <v>2014</v>
      </c>
      <c r="C3592" s="7" t="s">
        <v>903</v>
      </c>
      <c r="D3592" t="s">
        <v>3297</v>
      </c>
      <c r="E3592" t="s">
        <v>5662</v>
      </c>
      <c r="F3592" t="s">
        <v>12130</v>
      </c>
      <c r="G3592" t="s">
        <v>5674</v>
      </c>
    </row>
    <row r="3593" spans="1:7">
      <c r="A3593" s="87">
        <v>41286</v>
      </c>
      <c r="B3593" s="102">
        <f t="shared" ref="B3593:B3599" si="103">YEAR(A3593)</f>
        <v>2013</v>
      </c>
      <c r="C3593" s="16" t="s">
        <v>152</v>
      </c>
      <c r="D3593" t="s">
        <v>153</v>
      </c>
      <c r="E3593" t="s">
        <v>154</v>
      </c>
      <c r="F3593" t="s">
        <v>8238</v>
      </c>
      <c r="G3593" t="s">
        <v>156</v>
      </c>
    </row>
    <row r="3594" spans="1:7">
      <c r="A3594" s="87">
        <v>41286</v>
      </c>
      <c r="B3594" s="102">
        <f t="shared" si="103"/>
        <v>2013</v>
      </c>
      <c r="C3594" s="16" t="s">
        <v>152</v>
      </c>
      <c r="D3594" t="s">
        <v>397</v>
      </c>
      <c r="E3594" t="s">
        <v>2364</v>
      </c>
      <c r="F3594" t="s">
        <v>8238</v>
      </c>
      <c r="G3594" t="s">
        <v>156</v>
      </c>
    </row>
    <row r="3595" spans="1:7">
      <c r="A3595" s="87">
        <v>41286</v>
      </c>
      <c r="B3595" s="102">
        <f t="shared" si="103"/>
        <v>2013</v>
      </c>
      <c r="C3595" s="16" t="s">
        <v>152</v>
      </c>
      <c r="D3595" t="s">
        <v>3066</v>
      </c>
      <c r="E3595" t="s">
        <v>3067</v>
      </c>
      <c r="F3595" t="s">
        <v>8238</v>
      </c>
      <c r="G3595" t="s">
        <v>156</v>
      </c>
    </row>
    <row r="3596" spans="1:7">
      <c r="A3596" s="87">
        <v>41286</v>
      </c>
      <c r="B3596" s="102">
        <f t="shared" si="103"/>
        <v>2013</v>
      </c>
      <c r="C3596" s="16" t="s">
        <v>152</v>
      </c>
      <c r="D3596" t="s">
        <v>6031</v>
      </c>
      <c r="E3596" t="s">
        <v>6032</v>
      </c>
      <c r="F3596" t="s">
        <v>8238</v>
      </c>
      <c r="G3596" t="s">
        <v>156</v>
      </c>
    </row>
    <row r="3597" spans="1:7">
      <c r="A3597" s="87">
        <v>41286</v>
      </c>
      <c r="B3597" s="102">
        <f t="shared" si="103"/>
        <v>2013</v>
      </c>
      <c r="C3597" s="16" t="s">
        <v>152</v>
      </c>
      <c r="D3597" t="s">
        <v>1018</v>
      </c>
      <c r="E3597" t="s">
        <v>7186</v>
      </c>
      <c r="F3597" t="s">
        <v>8238</v>
      </c>
      <c r="G3597" t="s">
        <v>156</v>
      </c>
    </row>
    <row r="3598" spans="1:7">
      <c r="A3598" s="87">
        <v>41286</v>
      </c>
      <c r="B3598" s="102">
        <f t="shared" si="103"/>
        <v>2013</v>
      </c>
      <c r="C3598" s="16" t="s">
        <v>152</v>
      </c>
      <c r="D3598" t="s">
        <v>9503</v>
      </c>
      <c r="E3598" t="s">
        <v>9504</v>
      </c>
      <c r="F3598" t="s">
        <v>8238</v>
      </c>
      <c r="G3598" t="s">
        <v>156</v>
      </c>
    </row>
    <row r="3599" spans="1:7">
      <c r="A3599" s="87">
        <v>41286</v>
      </c>
      <c r="B3599" s="102">
        <f t="shared" si="103"/>
        <v>2013</v>
      </c>
      <c r="C3599" s="16" t="s">
        <v>152</v>
      </c>
      <c r="D3599" t="s">
        <v>10297</v>
      </c>
      <c r="E3599" t="s">
        <v>10298</v>
      </c>
      <c r="F3599" t="s">
        <v>8238</v>
      </c>
      <c r="G3599" t="s">
        <v>156</v>
      </c>
    </row>
    <row r="3600" spans="1:7">
      <c r="A3600" s="105" t="s">
        <v>11586</v>
      </c>
      <c r="B3600" s="103" t="s">
        <v>11602</v>
      </c>
      <c r="C3600" s="4" t="s">
        <v>471</v>
      </c>
      <c r="D3600" s="5" t="s">
        <v>991</v>
      </c>
      <c r="E3600" s="5" t="s">
        <v>5375</v>
      </c>
      <c r="F3600" s="5" t="s">
        <v>8238</v>
      </c>
    </row>
    <row r="3601" spans="1:8">
      <c r="A3601" s="87">
        <v>41383</v>
      </c>
      <c r="B3601" s="102">
        <f t="shared" ref="B3601:B3623" si="104">YEAR(A3601)</f>
        <v>2013</v>
      </c>
      <c r="C3601" s="2" t="s">
        <v>60</v>
      </c>
      <c r="D3601" t="s">
        <v>629</v>
      </c>
      <c r="E3601" t="s">
        <v>709</v>
      </c>
      <c r="F3601" s="311" t="s">
        <v>11684</v>
      </c>
    </row>
    <row r="3602" spans="1:8">
      <c r="A3602" s="87">
        <v>41580</v>
      </c>
      <c r="B3602" s="102">
        <f t="shared" si="104"/>
        <v>2013</v>
      </c>
      <c r="C3602" s="2" t="s">
        <v>136</v>
      </c>
      <c r="D3602" t="s">
        <v>629</v>
      </c>
      <c r="E3602" t="s">
        <v>1672</v>
      </c>
      <c r="F3602" s="312" t="s">
        <v>11684</v>
      </c>
      <c r="G3602" t="s">
        <v>554</v>
      </c>
    </row>
    <row r="3603" spans="1:8">
      <c r="A3603" s="87">
        <v>41800</v>
      </c>
      <c r="B3603" s="102">
        <f t="shared" si="104"/>
        <v>2014</v>
      </c>
      <c r="C3603" s="2" t="s">
        <v>78</v>
      </c>
      <c r="D3603" t="s">
        <v>1656</v>
      </c>
      <c r="E3603" t="s">
        <v>6269</v>
      </c>
      <c r="F3603" t="s">
        <v>12135</v>
      </c>
      <c r="G3603" t="s">
        <v>371</v>
      </c>
    </row>
    <row r="3604" spans="1:8">
      <c r="A3604" s="87">
        <v>40695</v>
      </c>
      <c r="B3604" s="102">
        <f t="shared" si="104"/>
        <v>2011</v>
      </c>
      <c r="C3604" s="2" t="s">
        <v>1844</v>
      </c>
      <c r="D3604" t="s">
        <v>9033</v>
      </c>
      <c r="E3604" t="s">
        <v>9034</v>
      </c>
      <c r="F3604" t="s">
        <v>11778</v>
      </c>
      <c r="G3604" t="s">
        <v>3567</v>
      </c>
    </row>
    <row r="3605" spans="1:8">
      <c r="A3605" s="87">
        <v>40695</v>
      </c>
      <c r="B3605" s="102">
        <f t="shared" si="104"/>
        <v>2011</v>
      </c>
      <c r="C3605" s="2" t="s">
        <v>1849</v>
      </c>
      <c r="D3605" t="s">
        <v>9033</v>
      </c>
      <c r="E3605" t="s">
        <v>9034</v>
      </c>
      <c r="F3605" t="s">
        <v>11778</v>
      </c>
      <c r="G3605" t="s">
        <v>3567</v>
      </c>
    </row>
    <row r="3606" spans="1:8">
      <c r="A3606" s="87">
        <v>41611</v>
      </c>
      <c r="B3606" s="102">
        <f t="shared" si="104"/>
        <v>2013</v>
      </c>
      <c r="C3606" s="2" t="s">
        <v>67</v>
      </c>
      <c r="D3606" t="s">
        <v>346</v>
      </c>
      <c r="E3606" t="s">
        <v>7502</v>
      </c>
      <c r="F3606" t="s">
        <v>12018</v>
      </c>
      <c r="G3606" t="s">
        <v>1473</v>
      </c>
    </row>
    <row r="3607" spans="1:8">
      <c r="A3607" s="87">
        <v>41611</v>
      </c>
      <c r="B3607" s="102">
        <f t="shared" si="104"/>
        <v>2013</v>
      </c>
      <c r="C3607" s="2" t="s">
        <v>67</v>
      </c>
      <c r="D3607" t="s">
        <v>10200</v>
      </c>
      <c r="E3607" t="s">
        <v>10199</v>
      </c>
      <c r="F3607" t="s">
        <v>12018</v>
      </c>
      <c r="G3607" t="s">
        <v>1473</v>
      </c>
    </row>
    <row r="3608" spans="1:8">
      <c r="A3608" s="87">
        <v>40633</v>
      </c>
      <c r="B3608" s="102">
        <f t="shared" si="104"/>
        <v>2011</v>
      </c>
      <c r="C3608" s="2" t="s">
        <v>818</v>
      </c>
      <c r="D3608" t="s">
        <v>4807</v>
      </c>
      <c r="E3608" t="s">
        <v>9661</v>
      </c>
      <c r="F3608" s="313" t="s">
        <v>11736</v>
      </c>
    </row>
    <row r="3609" spans="1:8">
      <c r="A3609" s="87">
        <v>41353</v>
      </c>
      <c r="B3609" s="102">
        <f t="shared" si="104"/>
        <v>2013</v>
      </c>
      <c r="C3609" s="2" t="s">
        <v>203</v>
      </c>
      <c r="D3609" t="s">
        <v>4807</v>
      </c>
      <c r="E3609" t="s">
        <v>9661</v>
      </c>
      <c r="F3609" s="313" t="s">
        <v>11736</v>
      </c>
    </row>
    <row r="3610" spans="1:8" ht="15.75">
      <c r="A3610" s="87">
        <v>41725</v>
      </c>
      <c r="B3610" s="102">
        <f t="shared" si="104"/>
        <v>2014</v>
      </c>
      <c r="C3610" s="2" t="s">
        <v>171</v>
      </c>
      <c r="D3610" t="s">
        <v>2232</v>
      </c>
      <c r="E3610" t="s">
        <v>9173</v>
      </c>
      <c r="F3610" s="313" t="s">
        <v>11736</v>
      </c>
      <c r="G3610" t="s">
        <v>371</v>
      </c>
      <c r="H3610" s="26"/>
    </row>
    <row r="3611" spans="1:8">
      <c r="A3611" s="87">
        <v>40645</v>
      </c>
      <c r="B3611" s="102">
        <f t="shared" si="104"/>
        <v>2011</v>
      </c>
      <c r="C3611" s="2" t="s">
        <v>356</v>
      </c>
      <c r="D3611" t="s">
        <v>6106</v>
      </c>
      <c r="E3611" t="s">
        <v>6107</v>
      </c>
      <c r="F3611" s="313" t="s">
        <v>11736</v>
      </c>
    </row>
    <row r="3612" spans="1:8">
      <c r="A3612" s="87">
        <v>40635</v>
      </c>
      <c r="B3612" s="102">
        <f t="shared" si="104"/>
        <v>2011</v>
      </c>
      <c r="C3612" s="2" t="s">
        <v>780</v>
      </c>
      <c r="D3612" t="s">
        <v>10786</v>
      </c>
      <c r="E3612" t="s">
        <v>10787</v>
      </c>
      <c r="F3612" s="313" t="s">
        <v>11736</v>
      </c>
    </row>
    <row r="3613" spans="1:8">
      <c r="A3613" s="87">
        <v>40645</v>
      </c>
      <c r="B3613" s="102">
        <f t="shared" si="104"/>
        <v>2011</v>
      </c>
      <c r="C3613" s="2" t="s">
        <v>356</v>
      </c>
      <c r="D3613" t="s">
        <v>3745</v>
      </c>
      <c r="E3613" t="s">
        <v>4365</v>
      </c>
      <c r="F3613" t="s">
        <v>11736</v>
      </c>
    </row>
    <row r="3614" spans="1:8">
      <c r="A3614" s="87">
        <v>40645</v>
      </c>
      <c r="B3614" s="102">
        <f t="shared" si="104"/>
        <v>2011</v>
      </c>
      <c r="C3614" s="2" t="s">
        <v>356</v>
      </c>
      <c r="D3614" t="s">
        <v>827</v>
      </c>
      <c r="E3614" t="s">
        <v>5947</v>
      </c>
      <c r="F3614" t="s">
        <v>11736</v>
      </c>
    </row>
    <row r="3615" spans="1:8">
      <c r="A3615" s="87">
        <v>40635</v>
      </c>
      <c r="B3615" s="102">
        <f t="shared" si="104"/>
        <v>2011</v>
      </c>
      <c r="C3615" s="2" t="s">
        <v>780</v>
      </c>
      <c r="D3615" t="s">
        <v>6106</v>
      </c>
      <c r="E3615" t="s">
        <v>6107</v>
      </c>
      <c r="F3615" t="s">
        <v>11736</v>
      </c>
    </row>
    <row r="3616" spans="1:8">
      <c r="A3616" s="87">
        <v>40645</v>
      </c>
      <c r="B3616" s="102">
        <f t="shared" si="104"/>
        <v>2011</v>
      </c>
      <c r="C3616" s="2" t="s">
        <v>356</v>
      </c>
      <c r="D3616" t="s">
        <v>8285</v>
      </c>
      <c r="E3616" t="s">
        <v>8995</v>
      </c>
      <c r="F3616" t="s">
        <v>11736</v>
      </c>
    </row>
    <row r="3617" spans="1:7">
      <c r="A3617" s="87">
        <v>40645</v>
      </c>
      <c r="B3617" s="102">
        <f t="shared" si="104"/>
        <v>2011</v>
      </c>
      <c r="C3617" s="2" t="s">
        <v>356</v>
      </c>
      <c r="D3617" t="s">
        <v>10786</v>
      </c>
      <c r="E3617" t="s">
        <v>11294</v>
      </c>
      <c r="F3617" t="s">
        <v>11736</v>
      </c>
    </row>
    <row r="3618" spans="1:7">
      <c r="A3618" s="87">
        <v>40645</v>
      </c>
      <c r="B3618" s="102">
        <f t="shared" si="104"/>
        <v>2011</v>
      </c>
      <c r="C3618" s="2" t="s">
        <v>356</v>
      </c>
      <c r="D3618" t="s">
        <v>11319</v>
      </c>
      <c r="E3618" t="s">
        <v>11320</v>
      </c>
      <c r="F3618" t="s">
        <v>11736</v>
      </c>
    </row>
    <row r="3619" spans="1:7">
      <c r="A3619" s="87">
        <v>40933</v>
      </c>
      <c r="B3619" s="102">
        <f t="shared" si="104"/>
        <v>2012</v>
      </c>
      <c r="C3619" s="2" t="s">
        <v>493</v>
      </c>
      <c r="D3619" t="s">
        <v>11319</v>
      </c>
      <c r="E3619" t="s">
        <v>11320</v>
      </c>
      <c r="F3619" t="s">
        <v>11736</v>
      </c>
      <c r="G3619" t="s">
        <v>512</v>
      </c>
    </row>
    <row r="3620" spans="1:7" ht="15.75">
      <c r="A3620" s="108">
        <v>41946</v>
      </c>
      <c r="B3620" s="102">
        <f t="shared" si="104"/>
        <v>2014</v>
      </c>
      <c r="C3620" s="26" t="s">
        <v>171</v>
      </c>
      <c r="D3620" s="26" t="s">
        <v>846</v>
      </c>
      <c r="E3620" s="26" t="s">
        <v>4701</v>
      </c>
      <c r="F3620" s="315" t="s">
        <v>12116</v>
      </c>
      <c r="G3620" s="26" t="s">
        <v>958</v>
      </c>
    </row>
    <row r="3621" spans="1:7" ht="15.75">
      <c r="A3621" s="108">
        <v>41946</v>
      </c>
      <c r="B3621" s="102">
        <f t="shared" si="104"/>
        <v>2014</v>
      </c>
      <c r="C3621" s="26" t="s">
        <v>171</v>
      </c>
      <c r="D3621" s="26" t="s">
        <v>7897</v>
      </c>
      <c r="E3621" s="26" t="s">
        <v>7873</v>
      </c>
      <c r="F3621" s="316" t="s">
        <v>12116</v>
      </c>
      <c r="G3621" s="26" t="s">
        <v>958</v>
      </c>
    </row>
    <row r="3622" spans="1:7">
      <c r="A3622" s="87">
        <v>41575</v>
      </c>
      <c r="B3622" s="102">
        <f t="shared" si="104"/>
        <v>2013</v>
      </c>
      <c r="C3622" s="2" t="s">
        <v>223</v>
      </c>
      <c r="D3622" t="s">
        <v>2685</v>
      </c>
      <c r="E3622" t="s">
        <v>116</v>
      </c>
      <c r="F3622" t="s">
        <v>11932</v>
      </c>
      <c r="G3622" t="s">
        <v>227</v>
      </c>
    </row>
    <row r="3623" spans="1:7">
      <c r="A3623" s="105">
        <v>40569</v>
      </c>
      <c r="B3623" s="102">
        <f t="shared" si="104"/>
        <v>2011</v>
      </c>
      <c r="C3623" s="5" t="s">
        <v>1528</v>
      </c>
      <c r="D3623" s="5" t="s">
        <v>6106</v>
      </c>
      <c r="E3623" s="5" t="s">
        <v>8589</v>
      </c>
      <c r="F3623" s="314" t="s">
        <v>12116</v>
      </c>
    </row>
    <row r="3624" spans="1:7">
      <c r="A3624" s="105" t="s">
        <v>11586</v>
      </c>
      <c r="B3624" s="103" t="s">
        <v>11602</v>
      </c>
      <c r="C3624" s="4" t="s">
        <v>517</v>
      </c>
      <c r="D3624" s="8" t="s">
        <v>522</v>
      </c>
      <c r="E3624" s="8" t="s">
        <v>2994</v>
      </c>
      <c r="F3624" s="32" t="s">
        <v>12266</v>
      </c>
    </row>
    <row r="3625" spans="1:7">
      <c r="A3625" s="88" t="s">
        <v>11586</v>
      </c>
      <c r="B3625" s="103" t="s">
        <v>11602</v>
      </c>
      <c r="D3625" t="s">
        <v>4501</v>
      </c>
      <c r="E3625" t="s">
        <v>4502</v>
      </c>
      <c r="F3625" s="125" t="s">
        <v>12278</v>
      </c>
    </row>
    <row r="3626" spans="1:7">
      <c r="A3626" s="87">
        <v>40633</v>
      </c>
      <c r="B3626" s="102">
        <f>YEAR(A3626)</f>
        <v>2011</v>
      </c>
      <c r="C3626" s="2" t="s">
        <v>818</v>
      </c>
      <c r="D3626" t="s">
        <v>1916</v>
      </c>
      <c r="E3626" t="s">
        <v>3891</v>
      </c>
      <c r="F3626" s="125" t="s">
        <v>11727</v>
      </c>
    </row>
    <row r="3627" spans="1:7">
      <c r="A3627" s="87">
        <v>42104</v>
      </c>
      <c r="B3627" s="102">
        <f>YEAR(A3627)</f>
        <v>2015</v>
      </c>
      <c r="C3627" s="2" t="s">
        <v>874</v>
      </c>
      <c r="D3627" t="s">
        <v>1597</v>
      </c>
      <c r="E3627" t="s">
        <v>1591</v>
      </c>
      <c r="F3627" t="s">
        <v>12189</v>
      </c>
      <c r="G3627" s="52" t="s">
        <v>1599</v>
      </c>
    </row>
    <row r="3628" spans="1:7">
      <c r="A3628" s="87">
        <v>42104</v>
      </c>
      <c r="B3628" s="102">
        <f>YEAR(A3628)</f>
        <v>2015</v>
      </c>
      <c r="C3628" s="2" t="s">
        <v>1143</v>
      </c>
      <c r="D3628" t="s">
        <v>1597</v>
      </c>
      <c r="E3628" t="s">
        <v>1591</v>
      </c>
      <c r="F3628" t="s">
        <v>12189</v>
      </c>
      <c r="G3628" s="46" t="s">
        <v>1599</v>
      </c>
    </row>
    <row r="3629" spans="1:7">
      <c r="A3629" s="87">
        <v>41611</v>
      </c>
      <c r="B3629" s="102">
        <f>YEAR(A3629)</f>
        <v>2013</v>
      </c>
      <c r="C3629" s="2" t="s">
        <v>67</v>
      </c>
      <c r="D3629" t="s">
        <v>1085</v>
      </c>
      <c r="E3629" t="s">
        <v>5818</v>
      </c>
      <c r="F3629" t="s">
        <v>6656</v>
      </c>
      <c r="G3629" t="s">
        <v>5820</v>
      </c>
    </row>
    <row r="3630" spans="1:7">
      <c r="A3630" s="104" t="s">
        <v>2762</v>
      </c>
      <c r="B3630" s="102">
        <f>YEAR(A3630)</f>
        <v>2015</v>
      </c>
      <c r="C3630" s="2" t="s">
        <v>2763</v>
      </c>
      <c r="D3630" t="s">
        <v>5745</v>
      </c>
      <c r="E3630" t="s">
        <v>6655</v>
      </c>
      <c r="F3630" t="s">
        <v>6656</v>
      </c>
      <c r="G3630" t="s">
        <v>619</v>
      </c>
    </row>
    <row r="3631" spans="1:7">
      <c r="A3631" s="104" t="s">
        <v>743</v>
      </c>
      <c r="B3631" s="103">
        <v>2015</v>
      </c>
      <c r="C3631" t="s">
        <v>744</v>
      </c>
      <c r="D3631" t="s">
        <v>2203</v>
      </c>
      <c r="E3631" t="s">
        <v>3405</v>
      </c>
      <c r="F3631" s="125" t="s">
        <v>12201</v>
      </c>
      <c r="G3631" t="s">
        <v>337</v>
      </c>
    </row>
    <row r="3632" spans="1:7">
      <c r="A3632" s="105">
        <v>40562</v>
      </c>
      <c r="B3632" s="102">
        <f>YEAR(A3632)</f>
        <v>2011</v>
      </c>
      <c r="C3632" s="5" t="s">
        <v>524</v>
      </c>
      <c r="D3632" s="5" t="s">
        <v>832</v>
      </c>
      <c r="E3632" s="5" t="s">
        <v>5419</v>
      </c>
      <c r="F3632" s="317" t="s">
        <v>12433</v>
      </c>
    </row>
    <row r="3633" spans="1:7">
      <c r="A3633" s="105" t="s">
        <v>11586</v>
      </c>
      <c r="B3633" s="103" t="s">
        <v>11602</v>
      </c>
      <c r="C3633" s="23" t="s">
        <v>471</v>
      </c>
      <c r="D3633" s="5" t="s">
        <v>7756</v>
      </c>
      <c r="E3633" s="5" t="s">
        <v>7757</v>
      </c>
      <c r="F3633" s="317" t="s">
        <v>11843</v>
      </c>
    </row>
    <row r="3634" spans="1:7">
      <c r="A3634" s="105" t="s">
        <v>11586</v>
      </c>
      <c r="B3634" s="103" t="s">
        <v>11602</v>
      </c>
      <c r="C3634" s="23" t="s">
        <v>471</v>
      </c>
      <c r="D3634" s="5" t="s">
        <v>7756</v>
      </c>
      <c r="E3634" s="5" t="s">
        <v>7757</v>
      </c>
      <c r="F3634" s="317" t="s">
        <v>11843</v>
      </c>
    </row>
    <row r="3635" spans="1:7">
      <c r="A3635" s="87">
        <v>41167</v>
      </c>
      <c r="B3635" s="102">
        <f t="shared" ref="B3635:B3650" si="105">YEAR(A3635)</f>
        <v>2012</v>
      </c>
      <c r="C3635" s="2" t="s">
        <v>2527</v>
      </c>
      <c r="D3635" t="s">
        <v>2047</v>
      </c>
      <c r="E3635" t="s">
        <v>6014</v>
      </c>
      <c r="F3635" t="s">
        <v>11843</v>
      </c>
    </row>
    <row r="3636" spans="1:7">
      <c r="A3636" s="87">
        <v>40752</v>
      </c>
      <c r="B3636" s="102">
        <f t="shared" si="105"/>
        <v>2011</v>
      </c>
      <c r="C3636" s="2" t="s">
        <v>50</v>
      </c>
      <c r="D3636" t="s">
        <v>8355</v>
      </c>
      <c r="E3636" t="s">
        <v>8356</v>
      </c>
      <c r="F3636" t="s">
        <v>11774</v>
      </c>
      <c r="G3636" t="s">
        <v>6559</v>
      </c>
    </row>
    <row r="3637" spans="1:7">
      <c r="A3637" s="87">
        <v>41580</v>
      </c>
      <c r="B3637" s="102">
        <f t="shared" si="105"/>
        <v>2013</v>
      </c>
      <c r="C3637" s="2" t="s">
        <v>587</v>
      </c>
      <c r="D3637" t="s">
        <v>1366</v>
      </c>
      <c r="E3637" t="s">
        <v>7873</v>
      </c>
      <c r="F3637" t="s">
        <v>11774</v>
      </c>
      <c r="G3637" t="s">
        <v>7888</v>
      </c>
    </row>
    <row r="3638" spans="1:7">
      <c r="A3638" s="87">
        <v>41580</v>
      </c>
      <c r="B3638" s="102">
        <f t="shared" si="105"/>
        <v>2013</v>
      </c>
      <c r="C3638" s="2" t="s">
        <v>136</v>
      </c>
      <c r="D3638" t="s">
        <v>27</v>
      </c>
      <c r="E3638" t="s">
        <v>11187</v>
      </c>
      <c r="F3638" t="s">
        <v>11774</v>
      </c>
      <c r="G3638" t="s">
        <v>7888</v>
      </c>
    </row>
    <row r="3639" spans="1:7">
      <c r="A3639" s="109">
        <v>42261</v>
      </c>
      <c r="B3639" s="102">
        <f t="shared" si="105"/>
        <v>2015</v>
      </c>
      <c r="C3639" s="2" t="s">
        <v>289</v>
      </c>
      <c r="D3639" t="s">
        <v>3518</v>
      </c>
      <c r="E3639" t="s">
        <v>6552</v>
      </c>
      <c r="F3639" t="s">
        <v>11774</v>
      </c>
      <c r="G3639" t="s">
        <v>6559</v>
      </c>
    </row>
    <row r="3640" spans="1:7">
      <c r="A3640" s="87">
        <v>42353</v>
      </c>
      <c r="B3640" s="102">
        <f t="shared" si="105"/>
        <v>2015</v>
      </c>
      <c r="C3640" s="2" t="s">
        <v>300</v>
      </c>
      <c r="D3640" t="s">
        <v>3518</v>
      </c>
      <c r="E3640" t="s">
        <v>6552</v>
      </c>
      <c r="F3640" s="317" t="s">
        <v>11774</v>
      </c>
      <c r="G3640" t="s">
        <v>6563</v>
      </c>
    </row>
    <row r="3641" spans="1:7">
      <c r="A3641" s="87">
        <v>40960</v>
      </c>
      <c r="B3641" s="102">
        <f t="shared" si="105"/>
        <v>2012</v>
      </c>
      <c r="C3641" s="2" t="s">
        <v>1198</v>
      </c>
      <c r="D3641" t="s">
        <v>589</v>
      </c>
      <c r="E3641" t="s">
        <v>8248</v>
      </c>
      <c r="G3641" t="s">
        <v>3954</v>
      </c>
    </row>
    <row r="3642" spans="1:7" ht="15.75">
      <c r="A3642" s="108">
        <v>42012</v>
      </c>
      <c r="B3642" s="102">
        <f t="shared" si="105"/>
        <v>2015</v>
      </c>
      <c r="C3642" s="26" t="s">
        <v>460</v>
      </c>
      <c r="D3642" s="26" t="s">
        <v>653</v>
      </c>
      <c r="E3642" s="26" t="s">
        <v>2092</v>
      </c>
      <c r="F3642" s="317" t="s">
        <v>11995</v>
      </c>
      <c r="G3642" s="37" t="s">
        <v>462</v>
      </c>
    </row>
    <row r="3643" spans="1:7" ht="15.75">
      <c r="A3643" s="108">
        <v>42012</v>
      </c>
      <c r="B3643" s="102">
        <f t="shared" si="105"/>
        <v>2015</v>
      </c>
      <c r="C3643" s="26" t="s">
        <v>460</v>
      </c>
      <c r="D3643" s="26" t="s">
        <v>1483</v>
      </c>
      <c r="E3643" s="26" t="s">
        <v>2875</v>
      </c>
      <c r="F3643" s="317" t="s">
        <v>11995</v>
      </c>
      <c r="G3643" s="37" t="s">
        <v>462</v>
      </c>
    </row>
    <row r="3644" spans="1:7" ht="15.75">
      <c r="A3644" s="87">
        <v>42017</v>
      </c>
      <c r="B3644" s="102">
        <f t="shared" si="105"/>
        <v>2015</v>
      </c>
      <c r="C3644" s="38" t="s">
        <v>460</v>
      </c>
      <c r="D3644" t="s">
        <v>1483</v>
      </c>
      <c r="E3644" t="s">
        <v>2875</v>
      </c>
      <c r="F3644" s="317" t="s">
        <v>11995</v>
      </c>
      <c r="G3644" t="s">
        <v>462</v>
      </c>
    </row>
    <row r="3645" spans="1:7" ht="15.75">
      <c r="A3645" s="108">
        <v>42012</v>
      </c>
      <c r="B3645" s="102">
        <f t="shared" si="105"/>
        <v>2015</v>
      </c>
      <c r="C3645" s="26" t="s">
        <v>460</v>
      </c>
      <c r="D3645" s="26" t="s">
        <v>6411</v>
      </c>
      <c r="E3645" s="26" t="s">
        <v>6412</v>
      </c>
      <c r="F3645" s="317" t="s">
        <v>11995</v>
      </c>
      <c r="G3645" s="37" t="s">
        <v>462</v>
      </c>
    </row>
    <row r="3646" spans="1:7" ht="15.75">
      <c r="A3646" s="87">
        <v>42017</v>
      </c>
      <c r="B3646" s="102">
        <f t="shared" si="105"/>
        <v>2015</v>
      </c>
      <c r="C3646" s="38" t="s">
        <v>460</v>
      </c>
      <c r="D3646" t="s">
        <v>6411</v>
      </c>
      <c r="E3646" t="s">
        <v>6412</v>
      </c>
      <c r="F3646" s="317" t="s">
        <v>11995</v>
      </c>
      <c r="G3646" t="s">
        <v>462</v>
      </c>
    </row>
    <row r="3647" spans="1:7" ht="15.75">
      <c r="A3647" s="108">
        <v>42012</v>
      </c>
      <c r="B3647" s="102">
        <f t="shared" si="105"/>
        <v>2015</v>
      </c>
      <c r="C3647" s="26" t="s">
        <v>460</v>
      </c>
      <c r="D3647" s="26" t="s">
        <v>573</v>
      </c>
      <c r="E3647" s="26" t="s">
        <v>10447</v>
      </c>
      <c r="F3647" s="317" t="s">
        <v>11995</v>
      </c>
      <c r="G3647" s="37" t="s">
        <v>462</v>
      </c>
    </row>
    <row r="3648" spans="1:7" ht="15.75">
      <c r="A3648" s="87">
        <v>42017</v>
      </c>
      <c r="B3648" s="102">
        <f t="shared" si="105"/>
        <v>2015</v>
      </c>
      <c r="C3648" s="38" t="s">
        <v>460</v>
      </c>
      <c r="D3648" t="s">
        <v>573</v>
      </c>
      <c r="E3648" t="s">
        <v>10447</v>
      </c>
      <c r="F3648" s="317" t="s">
        <v>11995</v>
      </c>
      <c r="G3648" t="s">
        <v>462</v>
      </c>
    </row>
    <row r="3649" spans="1:7">
      <c r="A3649" s="87">
        <v>41352</v>
      </c>
      <c r="B3649" s="102">
        <f t="shared" si="105"/>
        <v>2013</v>
      </c>
      <c r="C3649" s="2" t="s">
        <v>171</v>
      </c>
      <c r="D3649" t="s">
        <v>6429</v>
      </c>
      <c r="E3649" t="s">
        <v>6428</v>
      </c>
      <c r="F3649" t="s">
        <v>11995</v>
      </c>
      <c r="G3649" t="s">
        <v>6431</v>
      </c>
    </row>
    <row r="3650" spans="1:7">
      <c r="A3650" s="87">
        <v>41725</v>
      </c>
      <c r="B3650" s="102">
        <f t="shared" si="105"/>
        <v>2014</v>
      </c>
      <c r="C3650" s="2" t="s">
        <v>171</v>
      </c>
      <c r="D3650" t="s">
        <v>1951</v>
      </c>
      <c r="E3650" t="s">
        <v>8134</v>
      </c>
      <c r="F3650" t="s">
        <v>12151</v>
      </c>
      <c r="G3650" t="s">
        <v>938</v>
      </c>
    </row>
    <row r="3651" spans="1:7">
      <c r="A3651" s="105" t="s">
        <v>11586</v>
      </c>
      <c r="B3651" s="103" t="s">
        <v>11602</v>
      </c>
      <c r="C3651" s="4" t="s">
        <v>471</v>
      </c>
      <c r="D3651" s="5" t="s">
        <v>1865</v>
      </c>
      <c r="E3651" s="5" t="s">
        <v>1864</v>
      </c>
      <c r="F3651" s="5" t="s">
        <v>3086</v>
      </c>
    </row>
    <row r="3652" spans="1:7">
      <c r="A3652" s="105" t="s">
        <v>11586</v>
      </c>
      <c r="B3652" s="103" t="s">
        <v>11602</v>
      </c>
      <c r="C3652" s="4" t="s">
        <v>471</v>
      </c>
      <c r="D3652" s="5" t="s">
        <v>1865</v>
      </c>
      <c r="E3652" s="5" t="s">
        <v>1864</v>
      </c>
      <c r="F3652" s="5" t="s">
        <v>3086</v>
      </c>
    </row>
    <row r="3653" spans="1:7">
      <c r="A3653" s="87">
        <v>41373</v>
      </c>
      <c r="B3653" s="102">
        <f>YEAR(A3653)</f>
        <v>2013</v>
      </c>
      <c r="C3653" s="2" t="s">
        <v>210</v>
      </c>
      <c r="D3653" t="s">
        <v>1317</v>
      </c>
      <c r="E3653" t="s">
        <v>5427</v>
      </c>
      <c r="F3653" t="s">
        <v>11980</v>
      </c>
      <c r="G3653" t="s">
        <v>807</v>
      </c>
    </row>
    <row r="3654" spans="1:7">
      <c r="A3654" s="87">
        <v>41032</v>
      </c>
      <c r="B3654" s="102">
        <f>YEAR(A3654)</f>
        <v>2012</v>
      </c>
      <c r="C3654" s="2" t="s">
        <v>203</v>
      </c>
      <c r="D3654" t="s">
        <v>589</v>
      </c>
      <c r="E3654" t="s">
        <v>8248</v>
      </c>
      <c r="G3654" t="s">
        <v>8262</v>
      </c>
    </row>
    <row r="3655" spans="1:7">
      <c r="A3655" s="87">
        <v>40943</v>
      </c>
      <c r="B3655" s="102">
        <f>YEAR(A3655)</f>
        <v>2012</v>
      </c>
      <c r="C3655" s="2" t="s">
        <v>59</v>
      </c>
      <c r="D3655" t="s">
        <v>589</v>
      </c>
      <c r="E3655" t="s">
        <v>8248</v>
      </c>
      <c r="G3655" t="s">
        <v>3954</v>
      </c>
    </row>
    <row r="3656" spans="1:7">
      <c r="A3656" s="87">
        <v>41019</v>
      </c>
      <c r="B3656" s="102">
        <f>YEAR(A3656)</f>
        <v>2012</v>
      </c>
      <c r="C3656" s="2" t="s">
        <v>1313</v>
      </c>
      <c r="D3656" t="s">
        <v>589</v>
      </c>
      <c r="E3656" t="s">
        <v>8248</v>
      </c>
      <c r="G3656" t="s">
        <v>8262</v>
      </c>
    </row>
    <row r="3657" spans="1:7">
      <c r="A3657" s="87">
        <v>41373</v>
      </c>
      <c r="B3657" s="102">
        <f>YEAR(A3657)</f>
        <v>2013</v>
      </c>
      <c r="C3657" s="2" t="s">
        <v>210</v>
      </c>
      <c r="D3657" t="s">
        <v>813</v>
      </c>
      <c r="E3657" t="s">
        <v>6317</v>
      </c>
      <c r="G3657" t="s">
        <v>213</v>
      </c>
    </row>
    <row r="3658" spans="1:7">
      <c r="A3658" s="105" t="s">
        <v>11586</v>
      </c>
      <c r="B3658" s="103" t="s">
        <v>11602</v>
      </c>
      <c r="C3658" s="4" t="s">
        <v>1410</v>
      </c>
      <c r="D3658" s="5" t="s">
        <v>5677</v>
      </c>
      <c r="E3658" s="5" t="s">
        <v>5678</v>
      </c>
      <c r="F3658" s="318" t="s">
        <v>12434</v>
      </c>
    </row>
    <row r="3659" spans="1:7">
      <c r="A3659" s="87">
        <v>41577</v>
      </c>
      <c r="B3659" s="102">
        <f t="shared" ref="B3659:B3671" si="106">YEAR(A3659)</f>
        <v>2013</v>
      </c>
      <c r="C3659" s="2" t="s">
        <v>1139</v>
      </c>
      <c r="D3659" t="s">
        <v>942</v>
      </c>
      <c r="E3659" t="s">
        <v>9059</v>
      </c>
      <c r="F3659" t="s">
        <v>12044</v>
      </c>
      <c r="G3659" t="s">
        <v>6978</v>
      </c>
    </row>
    <row r="3660" spans="1:7">
      <c r="A3660" s="87">
        <v>40813</v>
      </c>
      <c r="B3660" s="102">
        <f t="shared" si="106"/>
        <v>2011</v>
      </c>
      <c r="C3660" s="2" t="s">
        <v>826</v>
      </c>
      <c r="D3660" t="s">
        <v>218</v>
      </c>
      <c r="E3660" t="s">
        <v>9311</v>
      </c>
      <c r="F3660" s="318" t="s">
        <v>6289</v>
      </c>
      <c r="G3660" t="s">
        <v>9312</v>
      </c>
    </row>
    <row r="3661" spans="1:7">
      <c r="A3661" s="87">
        <v>40813</v>
      </c>
      <c r="B3661" s="102">
        <f t="shared" si="106"/>
        <v>2011</v>
      </c>
      <c r="C3661" s="2" t="s">
        <v>826</v>
      </c>
      <c r="D3661" t="s">
        <v>6158</v>
      </c>
      <c r="E3661" t="s">
        <v>11494</v>
      </c>
      <c r="F3661" s="318" t="s">
        <v>6289</v>
      </c>
      <c r="G3661" t="s">
        <v>9312</v>
      </c>
    </row>
    <row r="3662" spans="1:7">
      <c r="A3662" s="87">
        <v>40813</v>
      </c>
      <c r="B3662" s="102">
        <f t="shared" si="106"/>
        <v>2011</v>
      </c>
      <c r="C3662" s="2" t="s">
        <v>107</v>
      </c>
      <c r="D3662" t="s">
        <v>218</v>
      </c>
      <c r="E3662" t="s">
        <v>9311</v>
      </c>
      <c r="F3662" t="s">
        <v>6289</v>
      </c>
      <c r="G3662" t="s">
        <v>268</v>
      </c>
    </row>
    <row r="3663" spans="1:7">
      <c r="A3663" s="87">
        <v>40778</v>
      </c>
      <c r="B3663" s="102">
        <f t="shared" si="106"/>
        <v>2011</v>
      </c>
      <c r="C3663" s="2" t="s">
        <v>493</v>
      </c>
      <c r="D3663" t="s">
        <v>6158</v>
      </c>
      <c r="E3663" t="s">
        <v>11494</v>
      </c>
      <c r="F3663" t="s">
        <v>6289</v>
      </c>
      <c r="G3663" t="s">
        <v>9313</v>
      </c>
    </row>
    <row r="3664" spans="1:7">
      <c r="A3664" s="87">
        <v>40813</v>
      </c>
      <c r="B3664" s="102">
        <f t="shared" si="106"/>
        <v>2011</v>
      </c>
      <c r="C3664" s="2" t="s">
        <v>107</v>
      </c>
      <c r="D3664" t="s">
        <v>6158</v>
      </c>
      <c r="E3664" t="s">
        <v>11494</v>
      </c>
      <c r="F3664" t="s">
        <v>6289</v>
      </c>
      <c r="G3664" t="s">
        <v>268</v>
      </c>
    </row>
    <row r="3665" spans="1:7">
      <c r="A3665" s="87">
        <v>41000</v>
      </c>
      <c r="B3665" s="102">
        <f t="shared" si="106"/>
        <v>2012</v>
      </c>
      <c r="C3665" s="2" t="s">
        <v>1945</v>
      </c>
      <c r="D3665" t="s">
        <v>6158</v>
      </c>
      <c r="E3665" t="s">
        <v>11494</v>
      </c>
      <c r="F3665" t="s">
        <v>6289</v>
      </c>
      <c r="G3665" t="s">
        <v>7042</v>
      </c>
    </row>
    <row r="3666" spans="1:7">
      <c r="A3666" s="87">
        <v>41000</v>
      </c>
      <c r="B3666" s="102">
        <f t="shared" si="106"/>
        <v>2012</v>
      </c>
      <c r="C3666" s="2" t="s">
        <v>1945</v>
      </c>
      <c r="D3666" t="s">
        <v>6158</v>
      </c>
      <c r="E3666" t="s">
        <v>11494</v>
      </c>
      <c r="F3666" t="s">
        <v>6289</v>
      </c>
      <c r="G3666" t="s">
        <v>7042</v>
      </c>
    </row>
    <row r="3667" spans="1:7">
      <c r="A3667" s="87">
        <v>41000</v>
      </c>
      <c r="B3667" s="102">
        <f t="shared" si="106"/>
        <v>2012</v>
      </c>
      <c r="C3667" s="2" t="s">
        <v>1945</v>
      </c>
      <c r="D3667" t="s">
        <v>6158</v>
      </c>
      <c r="E3667" t="s">
        <v>11494</v>
      </c>
      <c r="F3667" t="s">
        <v>6289</v>
      </c>
      <c r="G3667" t="s">
        <v>7042</v>
      </c>
    </row>
    <row r="3668" spans="1:7">
      <c r="A3668" s="87">
        <v>41000</v>
      </c>
      <c r="B3668" s="102">
        <f t="shared" si="106"/>
        <v>2012</v>
      </c>
      <c r="C3668" s="2" t="s">
        <v>1945</v>
      </c>
      <c r="D3668" t="s">
        <v>6158</v>
      </c>
      <c r="E3668" t="s">
        <v>11494</v>
      </c>
      <c r="F3668" t="s">
        <v>6289</v>
      </c>
      <c r="G3668" t="s">
        <v>7042</v>
      </c>
    </row>
    <row r="3669" spans="1:7">
      <c r="A3669" s="87">
        <v>41000</v>
      </c>
      <c r="B3669" s="102">
        <f t="shared" si="106"/>
        <v>2012</v>
      </c>
      <c r="C3669" s="2" t="s">
        <v>1945</v>
      </c>
      <c r="D3669" t="s">
        <v>6158</v>
      </c>
      <c r="E3669" t="s">
        <v>11494</v>
      </c>
      <c r="F3669" t="s">
        <v>6289</v>
      </c>
      <c r="G3669" t="s">
        <v>7042</v>
      </c>
    </row>
    <row r="3670" spans="1:7">
      <c r="A3670" s="87">
        <v>41289</v>
      </c>
      <c r="B3670" s="102">
        <f t="shared" si="106"/>
        <v>2013</v>
      </c>
      <c r="C3670" s="2" t="s">
        <v>2281</v>
      </c>
      <c r="D3670" t="s">
        <v>6158</v>
      </c>
      <c r="E3670" t="s">
        <v>11495</v>
      </c>
      <c r="F3670" t="s">
        <v>6289</v>
      </c>
    </row>
    <row r="3671" spans="1:7">
      <c r="A3671" s="87">
        <v>41289</v>
      </c>
      <c r="B3671" s="102">
        <f t="shared" si="106"/>
        <v>2013</v>
      </c>
      <c r="C3671" s="16" t="s">
        <v>81</v>
      </c>
      <c r="D3671" t="s">
        <v>6158</v>
      </c>
      <c r="E3671" t="s">
        <v>11495</v>
      </c>
      <c r="F3671" t="s">
        <v>6289</v>
      </c>
    </row>
    <row r="3672" spans="1:7">
      <c r="A3672" s="105" t="s">
        <v>11586</v>
      </c>
      <c r="B3672" s="103" t="s">
        <v>11602</v>
      </c>
      <c r="C3672" s="4" t="s">
        <v>471</v>
      </c>
      <c r="D3672" s="5" t="s">
        <v>6288</v>
      </c>
      <c r="E3672" s="5" t="s">
        <v>647</v>
      </c>
      <c r="F3672" s="5" t="s">
        <v>6289</v>
      </c>
    </row>
    <row r="3673" spans="1:7">
      <c r="A3673" s="105" t="s">
        <v>11586</v>
      </c>
      <c r="B3673" s="103" t="s">
        <v>11602</v>
      </c>
      <c r="C3673" s="4" t="s">
        <v>471</v>
      </c>
      <c r="D3673" s="5" t="s">
        <v>6288</v>
      </c>
      <c r="E3673" s="5" t="s">
        <v>647</v>
      </c>
      <c r="F3673" s="5" t="s">
        <v>6289</v>
      </c>
    </row>
    <row r="3674" spans="1:7">
      <c r="A3674" s="87">
        <v>41725</v>
      </c>
      <c r="B3674" s="102">
        <f>YEAR(A3674)</f>
        <v>2014</v>
      </c>
      <c r="C3674" s="2" t="s">
        <v>3192</v>
      </c>
      <c r="D3674" t="s">
        <v>7517</v>
      </c>
      <c r="E3674" t="s">
        <v>7518</v>
      </c>
      <c r="F3674" s="319" t="s">
        <v>12435</v>
      </c>
      <c r="G3674" t="s">
        <v>7520</v>
      </c>
    </row>
    <row r="3675" spans="1:7">
      <c r="A3675" s="105" t="s">
        <v>11586</v>
      </c>
      <c r="B3675" s="103" t="s">
        <v>11602</v>
      </c>
      <c r="C3675" s="4" t="s">
        <v>471</v>
      </c>
      <c r="D3675" s="5" t="s">
        <v>7028</v>
      </c>
      <c r="E3675" s="5" t="s">
        <v>573</v>
      </c>
      <c r="F3675" s="320" t="s">
        <v>7030</v>
      </c>
    </row>
    <row r="3676" spans="1:7">
      <c r="A3676" s="105" t="s">
        <v>11586</v>
      </c>
      <c r="B3676" s="103" t="s">
        <v>11602</v>
      </c>
      <c r="C3676" s="4" t="s">
        <v>471</v>
      </c>
      <c r="D3676" s="5" t="s">
        <v>7028</v>
      </c>
      <c r="E3676" s="5" t="s">
        <v>573</v>
      </c>
      <c r="F3676" s="5" t="s">
        <v>7030</v>
      </c>
    </row>
    <row r="3677" spans="1:7">
      <c r="A3677" s="87">
        <v>40695</v>
      </c>
      <c r="B3677" s="102">
        <f t="shared" ref="B3677:B3690" si="107">YEAR(A3677)</f>
        <v>2011</v>
      </c>
      <c r="C3677" s="2" t="s">
        <v>1844</v>
      </c>
      <c r="D3677" t="s">
        <v>1845</v>
      </c>
      <c r="E3677" t="s">
        <v>1846</v>
      </c>
      <c r="F3677" s="321" t="s">
        <v>11695</v>
      </c>
      <c r="G3677" t="s">
        <v>70</v>
      </c>
    </row>
    <row r="3678" spans="1:7">
      <c r="A3678" s="87">
        <v>40645</v>
      </c>
      <c r="B3678" s="102">
        <f t="shared" si="107"/>
        <v>2011</v>
      </c>
      <c r="C3678" s="2" t="s">
        <v>356</v>
      </c>
      <c r="D3678" t="s">
        <v>892</v>
      </c>
      <c r="E3678" t="s">
        <v>10280</v>
      </c>
      <c r="F3678" s="322" t="s">
        <v>11885</v>
      </c>
    </row>
    <row r="3679" spans="1:7">
      <c r="A3679" s="87">
        <v>42343</v>
      </c>
      <c r="B3679" s="102">
        <f t="shared" si="107"/>
        <v>2015</v>
      </c>
      <c r="C3679" s="2" t="s">
        <v>193</v>
      </c>
      <c r="D3679" t="s">
        <v>535</v>
      </c>
      <c r="E3679" t="s">
        <v>530</v>
      </c>
      <c r="F3679" t="s">
        <v>536</v>
      </c>
      <c r="G3679" t="s">
        <v>399</v>
      </c>
    </row>
    <row r="3680" spans="1:7">
      <c r="A3680" s="87">
        <v>41019</v>
      </c>
      <c r="B3680" s="102">
        <f t="shared" si="107"/>
        <v>2012</v>
      </c>
      <c r="C3680" s="2" t="s">
        <v>1313</v>
      </c>
      <c r="D3680" t="s">
        <v>892</v>
      </c>
      <c r="E3680" t="s">
        <v>10280</v>
      </c>
      <c r="F3680" t="s">
        <v>11885</v>
      </c>
      <c r="G3680" t="s">
        <v>512</v>
      </c>
    </row>
    <row r="3681" spans="1:7">
      <c r="A3681" s="104" t="s">
        <v>2762</v>
      </c>
      <c r="B3681" s="102">
        <f t="shared" si="107"/>
        <v>2015</v>
      </c>
      <c r="C3681" s="2" t="s">
        <v>2763</v>
      </c>
      <c r="D3681" t="s">
        <v>6984</v>
      </c>
      <c r="E3681" t="s">
        <v>5539</v>
      </c>
      <c r="F3681" s="323" t="s">
        <v>10234</v>
      </c>
    </row>
    <row r="3682" spans="1:7">
      <c r="A3682" s="87">
        <v>41580</v>
      </c>
      <c r="B3682" s="102">
        <f t="shared" si="107"/>
        <v>2013</v>
      </c>
      <c r="C3682" s="2" t="s">
        <v>587</v>
      </c>
      <c r="D3682" t="s">
        <v>589</v>
      </c>
      <c r="E3682" t="s">
        <v>2100</v>
      </c>
      <c r="F3682" t="s">
        <v>10234</v>
      </c>
      <c r="G3682" t="s">
        <v>512</v>
      </c>
    </row>
    <row r="3683" spans="1:7">
      <c r="A3683" s="87">
        <v>40645</v>
      </c>
      <c r="B3683" s="102">
        <f t="shared" si="107"/>
        <v>2011</v>
      </c>
      <c r="C3683" s="2" t="s">
        <v>356</v>
      </c>
      <c r="D3683" t="s">
        <v>357</v>
      </c>
      <c r="E3683" t="s">
        <v>354</v>
      </c>
      <c r="F3683" s="278" t="s">
        <v>11682</v>
      </c>
    </row>
    <row r="3684" spans="1:7">
      <c r="A3684" s="105">
        <v>40571</v>
      </c>
      <c r="B3684" s="102">
        <f t="shared" si="107"/>
        <v>2011</v>
      </c>
      <c r="C3684" s="5" t="s">
        <v>367</v>
      </c>
      <c r="D3684" s="5" t="s">
        <v>2847</v>
      </c>
      <c r="E3684" s="5" t="s">
        <v>3370</v>
      </c>
      <c r="F3684" s="326" t="s">
        <v>11682</v>
      </c>
    </row>
    <row r="3685" spans="1:7">
      <c r="A3685" s="87">
        <v>42343</v>
      </c>
      <c r="B3685" s="102">
        <f t="shared" si="107"/>
        <v>2015</v>
      </c>
      <c r="C3685" s="2" t="s">
        <v>193</v>
      </c>
      <c r="D3685" t="s">
        <v>675</v>
      </c>
      <c r="E3685" t="s">
        <v>676</v>
      </c>
      <c r="F3685" t="s">
        <v>677</v>
      </c>
      <c r="G3685" t="s">
        <v>371</v>
      </c>
    </row>
    <row r="3686" spans="1:7">
      <c r="A3686" s="87">
        <v>41513</v>
      </c>
      <c r="B3686" s="102">
        <f t="shared" si="107"/>
        <v>2013</v>
      </c>
      <c r="C3686" s="2" t="s">
        <v>1471</v>
      </c>
      <c r="D3686" t="s">
        <v>1769</v>
      </c>
      <c r="E3686" t="s">
        <v>1770</v>
      </c>
      <c r="F3686" t="s">
        <v>11918</v>
      </c>
      <c r="G3686" t="s">
        <v>1772</v>
      </c>
    </row>
    <row r="3687" spans="1:7">
      <c r="A3687" s="87">
        <v>41723</v>
      </c>
      <c r="B3687" s="102">
        <f t="shared" si="107"/>
        <v>2014</v>
      </c>
      <c r="C3687" s="2" t="s">
        <v>1612</v>
      </c>
      <c r="D3687" t="s">
        <v>1258</v>
      </c>
      <c r="E3687" t="s">
        <v>10491</v>
      </c>
      <c r="F3687" s="324" t="s">
        <v>12436</v>
      </c>
      <c r="G3687" t="s">
        <v>371</v>
      </c>
    </row>
    <row r="3688" spans="1:7">
      <c r="A3688" s="87">
        <v>42353</v>
      </c>
      <c r="B3688" s="102">
        <f t="shared" si="107"/>
        <v>2015</v>
      </c>
      <c r="C3688" s="2" t="s">
        <v>300</v>
      </c>
      <c r="D3688" t="s">
        <v>1769</v>
      </c>
      <c r="E3688" t="s">
        <v>1783</v>
      </c>
      <c r="F3688" s="325" t="s">
        <v>1775</v>
      </c>
      <c r="G3688" t="s">
        <v>1785</v>
      </c>
    </row>
    <row r="3689" spans="1:7">
      <c r="A3689" s="87">
        <v>41580</v>
      </c>
      <c r="B3689" s="102">
        <f t="shared" si="107"/>
        <v>2013</v>
      </c>
      <c r="C3689" s="2" t="s">
        <v>587</v>
      </c>
      <c r="D3689" t="s">
        <v>1769</v>
      </c>
      <c r="E3689" t="s">
        <v>1770</v>
      </c>
      <c r="F3689" t="s">
        <v>1775</v>
      </c>
      <c r="G3689" t="s">
        <v>554</v>
      </c>
    </row>
    <row r="3690" spans="1:7">
      <c r="A3690" s="87">
        <v>42070</v>
      </c>
      <c r="B3690" s="102">
        <f t="shared" si="107"/>
        <v>2015</v>
      </c>
      <c r="C3690" s="2" t="s">
        <v>280</v>
      </c>
      <c r="D3690" t="s">
        <v>1769</v>
      </c>
      <c r="E3690" t="s">
        <v>1770</v>
      </c>
      <c r="F3690" t="s">
        <v>1775</v>
      </c>
      <c r="G3690" t="s">
        <v>1778</v>
      </c>
    </row>
    <row r="3691" spans="1:7">
      <c r="A3691" s="104" t="s">
        <v>743</v>
      </c>
      <c r="B3691" s="103">
        <v>2015</v>
      </c>
      <c r="C3691" t="s">
        <v>744</v>
      </c>
      <c r="D3691" t="s">
        <v>1769</v>
      </c>
      <c r="E3691" t="s">
        <v>1770</v>
      </c>
      <c r="F3691" t="s">
        <v>1775</v>
      </c>
      <c r="G3691" t="s">
        <v>554</v>
      </c>
    </row>
    <row r="3692" spans="1:7">
      <c r="A3692" s="87">
        <v>41183</v>
      </c>
      <c r="B3692" s="102">
        <f>YEAR(A3692)</f>
        <v>2012</v>
      </c>
      <c r="C3692" s="2" t="s">
        <v>338</v>
      </c>
      <c r="D3692" t="s">
        <v>687</v>
      </c>
      <c r="E3692" t="s">
        <v>5495</v>
      </c>
      <c r="F3692" t="s">
        <v>5496</v>
      </c>
      <c r="G3692" t="s">
        <v>399</v>
      </c>
    </row>
    <row r="3693" spans="1:7">
      <c r="A3693" s="105" t="s">
        <v>11586</v>
      </c>
      <c r="B3693" s="103" t="s">
        <v>11602</v>
      </c>
      <c r="C3693" s="23" t="s">
        <v>471</v>
      </c>
      <c r="D3693" s="5" t="s">
        <v>5495</v>
      </c>
      <c r="E3693" s="5" t="s">
        <v>687</v>
      </c>
      <c r="F3693" s="5" t="s">
        <v>5496</v>
      </c>
    </row>
    <row r="3694" spans="1:7">
      <c r="A3694" s="105" t="s">
        <v>11586</v>
      </c>
      <c r="B3694" s="103" t="s">
        <v>11602</v>
      </c>
      <c r="C3694" s="4" t="s">
        <v>471</v>
      </c>
      <c r="D3694" s="5" t="s">
        <v>5495</v>
      </c>
      <c r="E3694" s="5" t="s">
        <v>687</v>
      </c>
      <c r="F3694" s="5" t="s">
        <v>5496</v>
      </c>
    </row>
    <row r="3695" spans="1:7">
      <c r="A3695" s="105">
        <v>40571</v>
      </c>
      <c r="B3695" s="102">
        <f t="shared" ref="B3695:B3701" si="108">YEAR(A3695)</f>
        <v>2011</v>
      </c>
      <c r="C3695" s="5" t="s">
        <v>367</v>
      </c>
      <c r="D3695" s="5" t="s">
        <v>706</v>
      </c>
      <c r="E3695" s="5" t="s">
        <v>707</v>
      </c>
      <c r="F3695" s="5" t="s">
        <v>12321</v>
      </c>
    </row>
    <row r="3696" spans="1:7">
      <c r="A3696" s="87">
        <v>40645</v>
      </c>
      <c r="B3696" s="102">
        <f t="shared" si="108"/>
        <v>2011</v>
      </c>
      <c r="C3696" s="2" t="s">
        <v>356</v>
      </c>
      <c r="D3696" t="s">
        <v>827</v>
      </c>
      <c r="E3696" t="s">
        <v>4600</v>
      </c>
      <c r="F3696" t="s">
        <v>12321</v>
      </c>
    </row>
    <row r="3697" spans="1:7">
      <c r="A3697" s="105">
        <v>40571</v>
      </c>
      <c r="B3697" s="102">
        <f t="shared" si="108"/>
        <v>2011</v>
      </c>
      <c r="C3697" s="5" t="s">
        <v>367</v>
      </c>
      <c r="D3697" s="5" t="s">
        <v>1077</v>
      </c>
      <c r="E3697" s="5" t="s">
        <v>4014</v>
      </c>
      <c r="F3697" s="5" t="s">
        <v>12321</v>
      </c>
    </row>
    <row r="3698" spans="1:7">
      <c r="A3698" s="105">
        <v>40571</v>
      </c>
      <c r="B3698" s="102">
        <f t="shared" si="108"/>
        <v>2011</v>
      </c>
      <c r="C3698" s="5" t="s">
        <v>367</v>
      </c>
      <c r="D3698" s="5" t="s">
        <v>10592</v>
      </c>
      <c r="E3698" s="5" t="s">
        <v>3534</v>
      </c>
      <c r="F3698" s="5" t="s">
        <v>12321</v>
      </c>
    </row>
    <row r="3699" spans="1:7">
      <c r="A3699" s="87">
        <v>42070</v>
      </c>
      <c r="B3699" s="102">
        <f t="shared" si="108"/>
        <v>2015</v>
      </c>
      <c r="C3699" s="2" t="s">
        <v>280</v>
      </c>
      <c r="D3699" t="s">
        <v>2817</v>
      </c>
      <c r="E3699" t="s">
        <v>2818</v>
      </c>
      <c r="F3699" t="s">
        <v>12194</v>
      </c>
      <c r="G3699" t="s">
        <v>2820</v>
      </c>
    </row>
    <row r="3700" spans="1:7" ht="15.75">
      <c r="A3700" s="108">
        <v>41958</v>
      </c>
      <c r="B3700" s="102">
        <f t="shared" si="108"/>
        <v>2014</v>
      </c>
      <c r="C3700" s="26" t="s">
        <v>184</v>
      </c>
      <c r="D3700" s="26" t="s">
        <v>185</v>
      </c>
      <c r="E3700" s="26" t="s">
        <v>186</v>
      </c>
      <c r="F3700" s="26" t="s">
        <v>12082</v>
      </c>
      <c r="G3700" s="26" t="s">
        <v>188</v>
      </c>
    </row>
    <row r="3701" spans="1:7" ht="15.75">
      <c r="A3701" s="108">
        <v>41958</v>
      </c>
      <c r="B3701" s="102">
        <f t="shared" si="108"/>
        <v>2014</v>
      </c>
      <c r="C3701" s="26" t="s">
        <v>184</v>
      </c>
      <c r="D3701" s="26" t="s">
        <v>4847</v>
      </c>
      <c r="E3701" s="26" t="s">
        <v>10846</v>
      </c>
      <c r="F3701" s="26" t="s">
        <v>12082</v>
      </c>
      <c r="G3701" s="26" t="s">
        <v>188</v>
      </c>
    </row>
    <row r="3702" spans="1:7">
      <c r="A3702" s="104" t="s">
        <v>743</v>
      </c>
      <c r="B3702" s="103">
        <v>2015</v>
      </c>
      <c r="C3702" t="s">
        <v>744</v>
      </c>
      <c r="D3702" t="s">
        <v>7990</v>
      </c>
      <c r="E3702" t="s">
        <v>7991</v>
      </c>
      <c r="F3702" s="327" t="s">
        <v>12437</v>
      </c>
      <c r="G3702" t="s">
        <v>7992</v>
      </c>
    </row>
    <row r="3703" spans="1:7">
      <c r="A3703" s="104" t="s">
        <v>743</v>
      </c>
      <c r="B3703" s="103">
        <v>2015</v>
      </c>
      <c r="C3703" t="s">
        <v>744</v>
      </c>
      <c r="D3703" t="s">
        <v>1018</v>
      </c>
      <c r="E3703" t="s">
        <v>10849</v>
      </c>
      <c r="F3703" s="328" t="s">
        <v>12437</v>
      </c>
      <c r="G3703" t="s">
        <v>7992</v>
      </c>
    </row>
    <row r="3704" spans="1:7">
      <c r="A3704" s="105" t="s">
        <v>11586</v>
      </c>
      <c r="B3704" s="103" t="s">
        <v>11602</v>
      </c>
      <c r="C3704" s="4" t="s">
        <v>839</v>
      </c>
      <c r="D3704" s="5" t="s">
        <v>4316</v>
      </c>
      <c r="E3704" s="5" t="s">
        <v>8744</v>
      </c>
      <c r="F3704" s="329" t="s">
        <v>12438</v>
      </c>
    </row>
    <row r="3705" spans="1:7">
      <c r="A3705" s="87">
        <v>41286</v>
      </c>
      <c r="B3705" s="102">
        <f>YEAR(A3705)</f>
        <v>2013</v>
      </c>
      <c r="C3705" s="16" t="s">
        <v>152</v>
      </c>
      <c r="D3705" t="s">
        <v>2579</v>
      </c>
      <c r="E3705" t="s">
        <v>7123</v>
      </c>
      <c r="F3705" s="330" t="s">
        <v>12439</v>
      </c>
      <c r="G3705" t="s">
        <v>156</v>
      </c>
    </row>
    <row r="3706" spans="1:7">
      <c r="A3706" s="87">
        <v>41286</v>
      </c>
      <c r="B3706" s="102">
        <f>YEAR(A3706)</f>
        <v>2013</v>
      </c>
      <c r="C3706" s="16" t="s">
        <v>152</v>
      </c>
      <c r="D3706" t="s">
        <v>9733</v>
      </c>
      <c r="E3706" t="s">
        <v>9734</v>
      </c>
      <c r="F3706" s="331" t="s">
        <v>12439</v>
      </c>
      <c r="G3706" s="48"/>
    </row>
    <row r="3707" spans="1:7">
      <c r="A3707" s="87">
        <v>42070</v>
      </c>
      <c r="B3707" s="102">
        <f>YEAR(A3707)</f>
        <v>2015</v>
      </c>
      <c r="C3707" s="2" t="s">
        <v>280</v>
      </c>
      <c r="D3707" t="s">
        <v>3092</v>
      </c>
      <c r="E3707" t="s">
        <v>10611</v>
      </c>
      <c r="F3707" s="125" t="s">
        <v>12249</v>
      </c>
      <c r="G3707" t="s">
        <v>10616</v>
      </c>
    </row>
    <row r="3708" spans="1:7">
      <c r="A3708" s="105">
        <v>40562</v>
      </c>
      <c r="B3708" s="102">
        <f>YEAR(A3708)</f>
        <v>2011</v>
      </c>
      <c r="C3708" s="5" t="s">
        <v>524</v>
      </c>
      <c r="D3708" s="5" t="s">
        <v>2087</v>
      </c>
      <c r="E3708" s="5" t="s">
        <v>4371</v>
      </c>
      <c r="F3708" s="332" t="s">
        <v>11941</v>
      </c>
    </row>
    <row r="3709" spans="1:7">
      <c r="A3709" s="87">
        <v>41575</v>
      </c>
      <c r="B3709" s="102">
        <f>YEAR(A3709)</f>
        <v>2013</v>
      </c>
      <c r="C3709" s="2" t="s">
        <v>223</v>
      </c>
      <c r="D3709" t="s">
        <v>813</v>
      </c>
      <c r="E3709" t="s">
        <v>3277</v>
      </c>
      <c r="F3709" t="s">
        <v>11941</v>
      </c>
      <c r="G3709" t="s">
        <v>227</v>
      </c>
    </row>
    <row r="3710" spans="1:7">
      <c r="A3710" s="105" t="s">
        <v>11586</v>
      </c>
      <c r="B3710" s="103" t="s">
        <v>11602</v>
      </c>
      <c r="C3710" s="23" t="s">
        <v>471</v>
      </c>
      <c r="D3710" s="5" t="s">
        <v>4012</v>
      </c>
      <c r="E3710" s="5" t="s">
        <v>379</v>
      </c>
      <c r="F3710" s="126" t="s">
        <v>4013</v>
      </c>
    </row>
    <row r="3711" spans="1:7">
      <c r="A3711" s="107">
        <v>41661</v>
      </c>
      <c r="B3711" s="102">
        <f t="shared" ref="B3711:B3728" si="109">YEAR(A3711)</f>
        <v>2014</v>
      </c>
      <c r="C3711" s="7" t="s">
        <v>633</v>
      </c>
      <c r="D3711" t="s">
        <v>331</v>
      </c>
      <c r="E3711" t="s">
        <v>634</v>
      </c>
      <c r="F3711" s="333" t="s">
        <v>8668</v>
      </c>
      <c r="G3711" t="s">
        <v>636</v>
      </c>
    </row>
    <row r="3712" spans="1:7">
      <c r="A3712" s="87">
        <v>41870</v>
      </c>
      <c r="B3712" s="102">
        <f t="shared" si="109"/>
        <v>2014</v>
      </c>
      <c r="C3712" s="2" t="s">
        <v>177</v>
      </c>
      <c r="D3712" t="s">
        <v>218</v>
      </c>
      <c r="E3712" t="s">
        <v>8667</v>
      </c>
      <c r="F3712" t="s">
        <v>8668</v>
      </c>
      <c r="G3712" t="s">
        <v>2979</v>
      </c>
    </row>
    <row r="3713" spans="1:7">
      <c r="A3713" s="104" t="s">
        <v>2762</v>
      </c>
      <c r="B3713" s="102">
        <f t="shared" si="109"/>
        <v>2015</v>
      </c>
      <c r="C3713" s="2" t="s">
        <v>2763</v>
      </c>
      <c r="D3713" t="s">
        <v>218</v>
      </c>
      <c r="E3713" t="s">
        <v>8667</v>
      </c>
      <c r="F3713" t="s">
        <v>8668</v>
      </c>
      <c r="G3713" t="s">
        <v>2979</v>
      </c>
    </row>
    <row r="3714" spans="1:7">
      <c r="A3714" s="109">
        <v>42261</v>
      </c>
      <c r="B3714" s="102">
        <f t="shared" si="109"/>
        <v>2015</v>
      </c>
      <c r="C3714" s="2" t="s">
        <v>289</v>
      </c>
      <c r="D3714" t="s">
        <v>5677</v>
      </c>
      <c r="E3714" t="s">
        <v>5678</v>
      </c>
      <c r="F3714" s="334" t="s">
        <v>12215</v>
      </c>
      <c r="G3714" t="s">
        <v>5684</v>
      </c>
    </row>
    <row r="3715" spans="1:7">
      <c r="A3715" s="87">
        <v>40695</v>
      </c>
      <c r="B3715" s="102">
        <f t="shared" si="109"/>
        <v>2011</v>
      </c>
      <c r="C3715" s="2" t="s">
        <v>1844</v>
      </c>
      <c r="D3715" t="s">
        <v>2038</v>
      </c>
      <c r="E3715" t="s">
        <v>3143</v>
      </c>
      <c r="F3715" s="335" t="s">
        <v>11712</v>
      </c>
      <c r="G3715" t="s">
        <v>298</v>
      </c>
    </row>
    <row r="3716" spans="1:7">
      <c r="A3716" s="87">
        <v>40695</v>
      </c>
      <c r="B3716" s="102">
        <f t="shared" si="109"/>
        <v>2011</v>
      </c>
      <c r="C3716" s="2" t="s">
        <v>1849</v>
      </c>
      <c r="D3716" t="s">
        <v>2038</v>
      </c>
      <c r="E3716" t="s">
        <v>3143</v>
      </c>
      <c r="F3716" t="s">
        <v>11712</v>
      </c>
      <c r="G3716" t="s">
        <v>298</v>
      </c>
    </row>
    <row r="3717" spans="1:7">
      <c r="A3717" s="87">
        <v>41373</v>
      </c>
      <c r="B3717" s="102">
        <f t="shared" si="109"/>
        <v>2013</v>
      </c>
      <c r="C3717" s="2" t="s">
        <v>210</v>
      </c>
      <c r="D3717" t="s">
        <v>4807</v>
      </c>
      <c r="E3717" t="s">
        <v>10832</v>
      </c>
      <c r="F3717" s="336" t="s">
        <v>11712</v>
      </c>
      <c r="G3717" t="s">
        <v>4035</v>
      </c>
    </row>
    <row r="3718" spans="1:7">
      <c r="A3718" s="87">
        <v>42353</v>
      </c>
      <c r="B3718" s="102">
        <f t="shared" si="109"/>
        <v>2015</v>
      </c>
      <c r="C3718" s="2" t="s">
        <v>300</v>
      </c>
      <c r="D3718" t="s">
        <v>1937</v>
      </c>
      <c r="E3718" t="s">
        <v>10782</v>
      </c>
      <c r="F3718" s="336" t="s">
        <v>11712</v>
      </c>
      <c r="G3718" t="s">
        <v>2421</v>
      </c>
    </row>
    <row r="3719" spans="1:7">
      <c r="A3719" s="87">
        <v>42353</v>
      </c>
      <c r="B3719" s="102">
        <f t="shared" si="109"/>
        <v>2015</v>
      </c>
      <c r="C3719" s="2" t="s">
        <v>300</v>
      </c>
      <c r="D3719" t="s">
        <v>11487</v>
      </c>
      <c r="E3719" t="s">
        <v>11488</v>
      </c>
      <c r="F3719" s="336" t="s">
        <v>11712</v>
      </c>
      <c r="G3719" t="s">
        <v>2421</v>
      </c>
    </row>
    <row r="3720" spans="1:7">
      <c r="A3720" s="109">
        <v>42245</v>
      </c>
      <c r="B3720" s="102">
        <f t="shared" si="109"/>
        <v>2015</v>
      </c>
      <c r="C3720" s="2" t="s">
        <v>177</v>
      </c>
      <c r="D3720" t="s">
        <v>629</v>
      </c>
      <c r="E3720" t="s">
        <v>8572</v>
      </c>
      <c r="F3720" s="336" t="s">
        <v>11712</v>
      </c>
      <c r="G3720" t="s">
        <v>4754</v>
      </c>
    </row>
    <row r="3721" spans="1:7">
      <c r="A3721" s="87">
        <v>42094</v>
      </c>
      <c r="B3721" s="102">
        <f t="shared" si="109"/>
        <v>2015</v>
      </c>
      <c r="C3721" s="2" t="s">
        <v>141</v>
      </c>
      <c r="D3721" t="s">
        <v>981</v>
      </c>
      <c r="E3721" t="s">
        <v>11156</v>
      </c>
      <c r="F3721" s="336" t="s">
        <v>11984</v>
      </c>
    </row>
    <row r="3722" spans="1:7">
      <c r="A3722" s="87">
        <v>41352</v>
      </c>
      <c r="B3722" s="102">
        <f t="shared" si="109"/>
        <v>2013</v>
      </c>
      <c r="C3722" s="2" t="s">
        <v>171</v>
      </c>
      <c r="D3722" t="s">
        <v>5642</v>
      </c>
      <c r="E3722" t="s">
        <v>5643</v>
      </c>
      <c r="F3722" t="s">
        <v>11984</v>
      </c>
      <c r="G3722" t="s">
        <v>4228</v>
      </c>
    </row>
    <row r="3723" spans="1:7">
      <c r="A3723" s="87">
        <v>42343</v>
      </c>
      <c r="B3723" s="102">
        <f t="shared" si="109"/>
        <v>2015</v>
      </c>
      <c r="C3723" s="2" t="s">
        <v>193</v>
      </c>
      <c r="D3723" t="s">
        <v>6677</v>
      </c>
      <c r="E3723" t="s">
        <v>6678</v>
      </c>
      <c r="F3723" t="s">
        <v>4598</v>
      </c>
    </row>
    <row r="3724" spans="1:7">
      <c r="A3724" s="87">
        <v>42028</v>
      </c>
      <c r="B3724" s="102">
        <f t="shared" si="109"/>
        <v>2015</v>
      </c>
      <c r="C3724" s="2" t="s">
        <v>100</v>
      </c>
      <c r="D3724" t="s">
        <v>6678</v>
      </c>
      <c r="E3724" t="s">
        <v>6677</v>
      </c>
      <c r="F3724" t="s">
        <v>4598</v>
      </c>
      <c r="G3724" t="s">
        <v>6713</v>
      </c>
    </row>
    <row r="3725" spans="1:7">
      <c r="A3725" s="87">
        <v>42104</v>
      </c>
      <c r="B3725" s="102">
        <f t="shared" si="109"/>
        <v>2015</v>
      </c>
      <c r="C3725" s="2" t="s">
        <v>874</v>
      </c>
      <c r="D3725" s="52" t="s">
        <v>9453</v>
      </c>
      <c r="E3725" s="52" t="s">
        <v>6283</v>
      </c>
      <c r="F3725" s="336" t="s">
        <v>4598</v>
      </c>
      <c r="G3725" s="52" t="s">
        <v>9450</v>
      </c>
    </row>
    <row r="3726" spans="1:7">
      <c r="A3726" s="87">
        <v>42042</v>
      </c>
      <c r="B3726" s="102">
        <f t="shared" si="109"/>
        <v>2015</v>
      </c>
      <c r="C3726" s="2" t="s">
        <v>396</v>
      </c>
      <c r="D3726" t="s">
        <v>9449</v>
      </c>
      <c r="E3726" t="s">
        <v>6283</v>
      </c>
      <c r="F3726" t="s">
        <v>4598</v>
      </c>
      <c r="G3726" t="s">
        <v>9450</v>
      </c>
    </row>
    <row r="3727" spans="1:7">
      <c r="A3727" s="87">
        <v>42119</v>
      </c>
      <c r="B3727" s="102">
        <f t="shared" si="109"/>
        <v>2015</v>
      </c>
      <c r="C3727" s="2" t="s">
        <v>593</v>
      </c>
      <c r="D3727" t="s">
        <v>9449</v>
      </c>
      <c r="E3727" t="s">
        <v>6283</v>
      </c>
      <c r="F3727" t="s">
        <v>4598</v>
      </c>
      <c r="G3727" t="s">
        <v>9450</v>
      </c>
    </row>
    <row r="3728" spans="1:7">
      <c r="A3728" s="109">
        <v>42245</v>
      </c>
      <c r="B3728" s="102">
        <f t="shared" si="109"/>
        <v>2015</v>
      </c>
      <c r="C3728" s="2" t="s">
        <v>177</v>
      </c>
      <c r="D3728" t="s">
        <v>9449</v>
      </c>
      <c r="E3728" t="s">
        <v>6283</v>
      </c>
      <c r="F3728" t="s">
        <v>4598</v>
      </c>
      <c r="G3728" t="s">
        <v>9450</v>
      </c>
    </row>
    <row r="3729" spans="1:7">
      <c r="A3729" s="105" t="s">
        <v>11586</v>
      </c>
      <c r="B3729" s="103" t="s">
        <v>11602</v>
      </c>
      <c r="C3729" s="4" t="s">
        <v>471</v>
      </c>
      <c r="D3729" s="5" t="s">
        <v>4234</v>
      </c>
      <c r="E3729" s="5" t="s">
        <v>4233</v>
      </c>
      <c r="F3729" s="5" t="s">
        <v>4598</v>
      </c>
    </row>
    <row r="3730" spans="1:7">
      <c r="A3730" s="105" t="s">
        <v>11586</v>
      </c>
      <c r="B3730" s="103" t="s">
        <v>11602</v>
      </c>
      <c r="C3730" s="23" t="s">
        <v>471</v>
      </c>
      <c r="D3730" s="5" t="s">
        <v>4233</v>
      </c>
      <c r="E3730" s="5" t="s">
        <v>4234</v>
      </c>
      <c r="F3730" s="5" t="s">
        <v>12274</v>
      </c>
    </row>
    <row r="3731" spans="1:7">
      <c r="A3731" s="105" t="s">
        <v>11586</v>
      </c>
      <c r="B3731" s="103" t="s">
        <v>11602</v>
      </c>
      <c r="C3731" s="4" t="s">
        <v>568</v>
      </c>
      <c r="D3731" s="5" t="s">
        <v>2657</v>
      </c>
      <c r="E3731" s="5" t="s">
        <v>8684</v>
      </c>
      <c r="F3731" s="337" t="s">
        <v>11860</v>
      </c>
    </row>
    <row r="3732" spans="1:7">
      <c r="A3732" s="87">
        <v>41032</v>
      </c>
      <c r="B3732" s="102">
        <f>YEAR(A3732)</f>
        <v>2012</v>
      </c>
      <c r="C3732" s="2" t="s">
        <v>203</v>
      </c>
      <c r="D3732" t="s">
        <v>4603</v>
      </c>
      <c r="E3732" t="s">
        <v>7251</v>
      </c>
      <c r="F3732" t="s">
        <v>11860</v>
      </c>
      <c r="G3732" t="s">
        <v>1473</v>
      </c>
    </row>
    <row r="3733" spans="1:7">
      <c r="A3733" s="87">
        <v>42238</v>
      </c>
      <c r="B3733" s="102">
        <f>YEAR(A3733)</f>
        <v>2015</v>
      </c>
      <c r="C3733" s="2" t="s">
        <v>1855</v>
      </c>
      <c r="D3733" t="s">
        <v>9688</v>
      </c>
      <c r="E3733" t="s">
        <v>9987</v>
      </c>
      <c r="F3733" s="125" t="s">
        <v>12244</v>
      </c>
      <c r="G3733" t="s">
        <v>1034</v>
      </c>
    </row>
    <row r="3734" spans="1:7">
      <c r="A3734" s="87">
        <v>42353</v>
      </c>
      <c r="B3734" s="102">
        <f>YEAR(A3734)</f>
        <v>2015</v>
      </c>
      <c r="C3734" s="2" t="s">
        <v>300</v>
      </c>
      <c r="D3734" t="s">
        <v>9688</v>
      </c>
      <c r="E3734" t="s">
        <v>9987</v>
      </c>
      <c r="F3734" s="125" t="s">
        <v>12244</v>
      </c>
      <c r="G3734" t="s">
        <v>1034</v>
      </c>
    </row>
    <row r="3735" spans="1:7">
      <c r="A3735" s="87">
        <v>41725</v>
      </c>
      <c r="B3735" s="102">
        <f>YEAR(A3735)</f>
        <v>2014</v>
      </c>
      <c r="C3735" s="2" t="s">
        <v>171</v>
      </c>
      <c r="D3735" t="s">
        <v>5375</v>
      </c>
      <c r="E3735" t="s">
        <v>5523</v>
      </c>
      <c r="F3735" s="338" t="s">
        <v>12253</v>
      </c>
      <c r="G3735" t="s">
        <v>3240</v>
      </c>
    </row>
    <row r="3736" spans="1:7">
      <c r="A3736" s="105" t="s">
        <v>11586</v>
      </c>
      <c r="B3736" s="103" t="s">
        <v>11602</v>
      </c>
      <c r="C3736" s="4" t="s">
        <v>568</v>
      </c>
      <c r="D3736" s="5" t="s">
        <v>2111</v>
      </c>
      <c r="E3736" s="5" t="s">
        <v>7061</v>
      </c>
      <c r="F3736" s="339" t="s">
        <v>12253</v>
      </c>
    </row>
    <row r="3737" spans="1:7">
      <c r="A3737" s="87">
        <v>42061</v>
      </c>
      <c r="B3737" s="102">
        <f>YEAR(A3737)</f>
        <v>2015</v>
      </c>
      <c r="C3737" s="2" t="s">
        <v>89</v>
      </c>
      <c r="D3737" s="12" t="s">
        <v>813</v>
      </c>
      <c r="E3737" s="12" t="s">
        <v>11294</v>
      </c>
      <c r="F3737" s="12" t="s">
        <v>12253</v>
      </c>
      <c r="G3737" s="12"/>
    </row>
    <row r="3738" spans="1:7">
      <c r="A3738" s="87">
        <v>41167</v>
      </c>
      <c r="B3738" s="102">
        <f>YEAR(A3738)</f>
        <v>2012</v>
      </c>
      <c r="C3738" s="2" t="s">
        <v>2527</v>
      </c>
      <c r="D3738" t="s">
        <v>4730</v>
      </c>
      <c r="E3738" t="s">
        <v>4731</v>
      </c>
      <c r="F3738" s="125" t="s">
        <v>4732</v>
      </c>
    </row>
    <row r="3739" spans="1:7">
      <c r="A3739" s="87">
        <v>41549</v>
      </c>
      <c r="B3739" s="102">
        <f>YEAR(A3739)</f>
        <v>2013</v>
      </c>
      <c r="C3739" s="2" t="s">
        <v>1507</v>
      </c>
      <c r="D3739" t="s">
        <v>2301</v>
      </c>
      <c r="E3739" t="s">
        <v>2706</v>
      </c>
      <c r="F3739" t="s">
        <v>11933</v>
      </c>
      <c r="G3739" t="s">
        <v>2722</v>
      </c>
    </row>
    <row r="3740" spans="1:7">
      <c r="A3740" s="87">
        <v>40942</v>
      </c>
      <c r="B3740" s="102">
        <f>YEAR(A3740)</f>
        <v>2012</v>
      </c>
      <c r="C3740" s="2" t="s">
        <v>56</v>
      </c>
      <c r="D3740" t="s">
        <v>392</v>
      </c>
      <c r="E3740" t="s">
        <v>5746</v>
      </c>
      <c r="F3740" t="s">
        <v>12440</v>
      </c>
      <c r="G3740" t="s">
        <v>5752</v>
      </c>
    </row>
    <row r="3741" spans="1:7">
      <c r="A3741" s="105" t="s">
        <v>11586</v>
      </c>
      <c r="B3741" s="103" t="s">
        <v>11602</v>
      </c>
      <c r="C3741" s="4" t="s">
        <v>568</v>
      </c>
      <c r="D3741" s="5" t="s">
        <v>573</v>
      </c>
      <c r="E3741" s="5" t="s">
        <v>8239</v>
      </c>
      <c r="F3741" s="340" t="s">
        <v>12441</v>
      </c>
    </row>
    <row r="3742" spans="1:7">
      <c r="A3742" s="87">
        <v>41863</v>
      </c>
      <c r="B3742" s="102">
        <f t="shared" ref="B3742:B3755" si="110">YEAR(A3742)</f>
        <v>2014</v>
      </c>
      <c r="C3742" s="2" t="s">
        <v>820</v>
      </c>
      <c r="D3742" t="s">
        <v>113</v>
      </c>
      <c r="E3742" t="s">
        <v>3933</v>
      </c>
      <c r="F3742" t="s">
        <v>12106</v>
      </c>
      <c r="G3742" t="s">
        <v>3935</v>
      </c>
    </row>
    <row r="3743" spans="1:7">
      <c r="A3743" s="87">
        <v>42342</v>
      </c>
      <c r="B3743" s="102">
        <f t="shared" si="110"/>
        <v>2015</v>
      </c>
      <c r="C3743" s="2" t="s">
        <v>349</v>
      </c>
      <c r="D3743" t="s">
        <v>113</v>
      </c>
      <c r="E3743" t="s">
        <v>3933</v>
      </c>
      <c r="F3743" t="s">
        <v>12106</v>
      </c>
      <c r="G3743" t="s">
        <v>3940</v>
      </c>
    </row>
    <row r="3744" spans="1:7">
      <c r="A3744" s="87">
        <v>42342</v>
      </c>
      <c r="B3744" s="102">
        <f t="shared" si="110"/>
        <v>2015</v>
      </c>
      <c r="C3744" s="2" t="s">
        <v>349</v>
      </c>
      <c r="D3744" t="s">
        <v>368</v>
      </c>
      <c r="E3744" t="s">
        <v>8374</v>
      </c>
      <c r="F3744" s="340" t="s">
        <v>11775</v>
      </c>
      <c r="G3744" t="s">
        <v>8381</v>
      </c>
    </row>
    <row r="3745" spans="1:7">
      <c r="A3745" s="87">
        <v>40635</v>
      </c>
      <c r="B3745" s="102">
        <f t="shared" si="110"/>
        <v>2011</v>
      </c>
      <c r="C3745" s="2" t="s">
        <v>47</v>
      </c>
      <c r="D3745" t="s">
        <v>8373</v>
      </c>
      <c r="E3745" t="s">
        <v>8374</v>
      </c>
      <c r="F3745" t="s">
        <v>11775</v>
      </c>
    </row>
    <row r="3746" spans="1:7">
      <c r="A3746" s="87">
        <v>40813</v>
      </c>
      <c r="B3746" s="102">
        <f t="shared" si="110"/>
        <v>2011</v>
      </c>
      <c r="C3746" s="2" t="s">
        <v>107</v>
      </c>
      <c r="D3746" t="s">
        <v>8373</v>
      </c>
      <c r="E3746" t="s">
        <v>8374</v>
      </c>
      <c r="F3746" t="s">
        <v>11775</v>
      </c>
      <c r="G3746" t="s">
        <v>4325</v>
      </c>
    </row>
    <row r="3747" spans="1:7">
      <c r="A3747" s="87">
        <v>40943</v>
      </c>
      <c r="B3747" s="102">
        <f t="shared" si="110"/>
        <v>2012</v>
      </c>
      <c r="C3747" s="2" t="s">
        <v>59</v>
      </c>
      <c r="D3747" t="s">
        <v>8373</v>
      </c>
      <c r="E3747" t="s">
        <v>8374</v>
      </c>
      <c r="F3747" t="s">
        <v>11775</v>
      </c>
      <c r="G3747" t="s">
        <v>8377</v>
      </c>
    </row>
    <row r="3748" spans="1:7">
      <c r="A3748" s="87">
        <v>41597</v>
      </c>
      <c r="B3748" s="102">
        <f t="shared" si="110"/>
        <v>2013</v>
      </c>
      <c r="C3748" s="2" t="s">
        <v>4324</v>
      </c>
      <c r="D3748" t="s">
        <v>8373</v>
      </c>
      <c r="E3748" t="s">
        <v>8374</v>
      </c>
      <c r="F3748" t="s">
        <v>11775</v>
      </c>
      <c r="G3748" t="s">
        <v>4325</v>
      </c>
    </row>
    <row r="3749" spans="1:7">
      <c r="A3749" s="87">
        <v>41320</v>
      </c>
      <c r="B3749" s="102">
        <f t="shared" si="110"/>
        <v>2013</v>
      </c>
      <c r="C3749" s="2" t="s">
        <v>1254</v>
      </c>
      <c r="D3749" t="s">
        <v>8580</v>
      </c>
      <c r="E3749" t="s">
        <v>8579</v>
      </c>
      <c r="F3749" t="s">
        <v>11775</v>
      </c>
      <c r="G3749" t="s">
        <v>444</v>
      </c>
    </row>
    <row r="3750" spans="1:7">
      <c r="A3750" s="87">
        <v>41320</v>
      </c>
      <c r="B3750" s="102">
        <f t="shared" si="110"/>
        <v>2013</v>
      </c>
      <c r="C3750" s="2" t="s">
        <v>81</v>
      </c>
      <c r="D3750" t="s">
        <v>8578</v>
      </c>
      <c r="E3750" t="s">
        <v>8579</v>
      </c>
      <c r="F3750" t="s">
        <v>11775</v>
      </c>
      <c r="G3750" t="s">
        <v>1251</v>
      </c>
    </row>
    <row r="3751" spans="1:7">
      <c r="A3751" s="87">
        <v>41579</v>
      </c>
      <c r="B3751" s="102">
        <f t="shared" si="110"/>
        <v>2013</v>
      </c>
      <c r="C3751" s="2" t="s">
        <v>61</v>
      </c>
      <c r="D3751" t="s">
        <v>5366</v>
      </c>
      <c r="E3751" t="s">
        <v>10867</v>
      </c>
      <c r="F3751" t="s">
        <v>11775</v>
      </c>
      <c r="G3751" t="s">
        <v>4325</v>
      </c>
    </row>
    <row r="3752" spans="1:7">
      <c r="A3752" s="87">
        <v>41597</v>
      </c>
      <c r="B3752" s="102">
        <f t="shared" si="110"/>
        <v>2013</v>
      </c>
      <c r="C3752" s="2" t="s">
        <v>4324</v>
      </c>
      <c r="D3752" t="s">
        <v>5366</v>
      </c>
      <c r="E3752" t="s">
        <v>10867</v>
      </c>
      <c r="F3752" t="s">
        <v>11775</v>
      </c>
      <c r="G3752" t="s">
        <v>4325</v>
      </c>
    </row>
    <row r="3753" spans="1:7">
      <c r="A3753" s="87">
        <v>41320</v>
      </c>
      <c r="B3753" s="102">
        <f t="shared" si="110"/>
        <v>2013</v>
      </c>
      <c r="C3753" s="2" t="s">
        <v>81</v>
      </c>
      <c r="D3753" t="s">
        <v>11377</v>
      </c>
      <c r="E3753" t="s">
        <v>11378</v>
      </c>
      <c r="F3753" t="s">
        <v>11775</v>
      </c>
      <c r="G3753" t="s">
        <v>1251</v>
      </c>
    </row>
    <row r="3754" spans="1:7">
      <c r="A3754" s="87">
        <v>41320</v>
      </c>
      <c r="B3754" s="102">
        <f t="shared" si="110"/>
        <v>2013</v>
      </c>
      <c r="C3754" s="2" t="s">
        <v>1254</v>
      </c>
      <c r="D3754" t="s">
        <v>11377</v>
      </c>
      <c r="E3754" t="s">
        <v>11378</v>
      </c>
      <c r="F3754" t="s">
        <v>11775</v>
      </c>
      <c r="G3754" t="s">
        <v>444</v>
      </c>
    </row>
    <row r="3755" spans="1:7">
      <c r="A3755" s="87">
        <v>40875</v>
      </c>
      <c r="B3755" s="102">
        <f t="shared" si="110"/>
        <v>2011</v>
      </c>
      <c r="C3755" s="16" t="s">
        <v>81</v>
      </c>
      <c r="D3755" t="s">
        <v>892</v>
      </c>
      <c r="E3755" t="s">
        <v>9829</v>
      </c>
      <c r="F3755" t="s">
        <v>11790</v>
      </c>
      <c r="G3755" t="s">
        <v>1251</v>
      </c>
    </row>
    <row r="3756" spans="1:7">
      <c r="A3756" s="105" t="s">
        <v>11586</v>
      </c>
      <c r="B3756" s="103" t="s">
        <v>11602</v>
      </c>
      <c r="C3756" s="22" t="s">
        <v>314</v>
      </c>
      <c r="D3756" s="23" t="s">
        <v>540</v>
      </c>
      <c r="E3756" s="23" t="s">
        <v>8865</v>
      </c>
      <c r="F3756" s="341" t="s">
        <v>12442</v>
      </c>
    </row>
    <row r="3757" spans="1:7">
      <c r="A3757" s="105" t="s">
        <v>11586</v>
      </c>
      <c r="B3757" s="103" t="s">
        <v>11602</v>
      </c>
      <c r="C3757" s="23" t="s">
        <v>471</v>
      </c>
      <c r="D3757" s="5" t="s">
        <v>2009</v>
      </c>
      <c r="E3757" s="5" t="s">
        <v>2010</v>
      </c>
      <c r="F3757" s="5" t="s">
        <v>1998</v>
      </c>
    </row>
    <row r="3758" spans="1:7">
      <c r="A3758" s="105" t="s">
        <v>11586</v>
      </c>
      <c r="B3758" s="103" t="s">
        <v>11602</v>
      </c>
      <c r="C3758" s="23" t="s">
        <v>471</v>
      </c>
      <c r="D3758" s="5" t="s">
        <v>6469</v>
      </c>
      <c r="E3758" s="5" t="s">
        <v>981</v>
      </c>
      <c r="F3758" s="5" t="s">
        <v>1998</v>
      </c>
    </row>
    <row r="3759" spans="1:7">
      <c r="A3759" s="87">
        <v>41183</v>
      </c>
      <c r="B3759" s="102">
        <f>YEAR(A3759)</f>
        <v>2012</v>
      </c>
      <c r="C3759" s="2" t="s">
        <v>338</v>
      </c>
      <c r="D3759" t="s">
        <v>414</v>
      </c>
      <c r="E3759" t="s">
        <v>985</v>
      </c>
      <c r="F3759" t="s">
        <v>986</v>
      </c>
    </row>
    <row r="3760" spans="1:7">
      <c r="A3760" s="105" t="s">
        <v>11586</v>
      </c>
      <c r="B3760" s="103" t="s">
        <v>11602</v>
      </c>
      <c r="C3760" s="2" t="s">
        <v>1480</v>
      </c>
      <c r="D3760" s="50" t="s">
        <v>1952</v>
      </c>
      <c r="E3760" s="50" t="s">
        <v>11039</v>
      </c>
      <c r="F3760" s="50" t="s">
        <v>11051</v>
      </c>
    </row>
    <row r="3761" spans="1:7">
      <c r="A3761" s="87">
        <v>40635</v>
      </c>
      <c r="B3761" s="102">
        <f>YEAR(A3761)</f>
        <v>2011</v>
      </c>
      <c r="C3761" s="2" t="s">
        <v>47</v>
      </c>
      <c r="D3761" t="s">
        <v>392</v>
      </c>
      <c r="E3761" t="s">
        <v>5746</v>
      </c>
      <c r="F3761" s="341" t="s">
        <v>1998</v>
      </c>
    </row>
    <row r="3762" spans="1:7">
      <c r="A3762" s="87">
        <v>40642</v>
      </c>
      <c r="B3762" s="102">
        <f>YEAR(A3762)</f>
        <v>2011</v>
      </c>
      <c r="C3762" s="2" t="s">
        <v>48</v>
      </c>
      <c r="D3762" t="s">
        <v>392</v>
      </c>
      <c r="E3762" t="s">
        <v>5746</v>
      </c>
      <c r="F3762" s="341" t="s">
        <v>1998</v>
      </c>
    </row>
    <row r="3763" spans="1:7">
      <c r="A3763" s="87">
        <v>40943</v>
      </c>
      <c r="B3763" s="102">
        <f>YEAR(A3763)</f>
        <v>2012</v>
      </c>
      <c r="C3763" s="2" t="s">
        <v>59</v>
      </c>
      <c r="D3763" t="s">
        <v>392</v>
      </c>
      <c r="E3763" t="s">
        <v>5746</v>
      </c>
      <c r="F3763" s="341" t="s">
        <v>1998</v>
      </c>
      <c r="G3763" t="s">
        <v>5754</v>
      </c>
    </row>
    <row r="3764" spans="1:7">
      <c r="A3764" s="105" t="s">
        <v>11586</v>
      </c>
      <c r="B3764" s="103" t="s">
        <v>11602</v>
      </c>
      <c r="C3764" s="4" t="s">
        <v>558</v>
      </c>
      <c r="D3764" s="4" t="s">
        <v>5435</v>
      </c>
      <c r="E3764" s="4" t="s">
        <v>5746</v>
      </c>
      <c r="F3764" s="341" t="s">
        <v>1998</v>
      </c>
    </row>
    <row r="3765" spans="1:7">
      <c r="A3765" s="87">
        <v>40179</v>
      </c>
      <c r="B3765" s="102">
        <f t="shared" ref="B3765:B3783" si="111">YEAR(A3765)</f>
        <v>2010</v>
      </c>
      <c r="C3765" s="2" t="s">
        <v>256</v>
      </c>
      <c r="D3765" t="s">
        <v>1360</v>
      </c>
      <c r="E3765" t="s">
        <v>1361</v>
      </c>
      <c r="F3765" t="s">
        <v>1998</v>
      </c>
    </row>
    <row r="3766" spans="1:7">
      <c r="A3766" s="87">
        <v>40179</v>
      </c>
      <c r="B3766" s="102">
        <f t="shared" si="111"/>
        <v>2010</v>
      </c>
      <c r="C3766" s="2" t="s">
        <v>479</v>
      </c>
      <c r="D3766" t="s">
        <v>392</v>
      </c>
      <c r="E3766" t="s">
        <v>5746</v>
      </c>
      <c r="F3766" t="s">
        <v>1998</v>
      </c>
    </row>
    <row r="3767" spans="1:7">
      <c r="A3767" s="87">
        <v>40179</v>
      </c>
      <c r="B3767" s="102">
        <f t="shared" si="111"/>
        <v>2010</v>
      </c>
      <c r="C3767" s="2" t="s">
        <v>256</v>
      </c>
      <c r="D3767" t="s">
        <v>392</v>
      </c>
      <c r="E3767" t="s">
        <v>5746</v>
      </c>
      <c r="F3767" t="s">
        <v>1998</v>
      </c>
    </row>
    <row r="3768" spans="1:7">
      <c r="A3768" s="87">
        <v>40635</v>
      </c>
      <c r="B3768" s="102">
        <f t="shared" si="111"/>
        <v>2011</v>
      </c>
      <c r="C3768" s="2" t="s">
        <v>47</v>
      </c>
      <c r="D3768" t="s">
        <v>1360</v>
      </c>
      <c r="E3768" t="s">
        <v>1361</v>
      </c>
      <c r="F3768" t="s">
        <v>1998</v>
      </c>
    </row>
    <row r="3769" spans="1:7">
      <c r="A3769" s="87">
        <v>40642</v>
      </c>
      <c r="B3769" s="102">
        <f t="shared" si="111"/>
        <v>2011</v>
      </c>
      <c r="C3769" s="2" t="s">
        <v>48</v>
      </c>
      <c r="D3769" t="s">
        <v>1360</v>
      </c>
      <c r="E3769" t="s">
        <v>1361</v>
      </c>
      <c r="F3769" t="s">
        <v>1998</v>
      </c>
    </row>
    <row r="3770" spans="1:7">
      <c r="A3770" s="87">
        <v>40642</v>
      </c>
      <c r="B3770" s="102">
        <f t="shared" si="111"/>
        <v>2011</v>
      </c>
      <c r="C3770" s="2" t="s">
        <v>48</v>
      </c>
      <c r="D3770" t="s">
        <v>1360</v>
      </c>
      <c r="E3770" t="s">
        <v>1361</v>
      </c>
      <c r="F3770" t="s">
        <v>1998</v>
      </c>
    </row>
    <row r="3771" spans="1:7">
      <c r="A3771" s="87">
        <v>40792</v>
      </c>
      <c r="B3771" s="102">
        <f t="shared" si="111"/>
        <v>2011</v>
      </c>
      <c r="C3771" s="2" t="s">
        <v>107</v>
      </c>
      <c r="D3771" t="s">
        <v>5435</v>
      </c>
      <c r="E3771" t="s">
        <v>5746</v>
      </c>
      <c r="F3771" t="s">
        <v>1998</v>
      </c>
      <c r="G3771" t="s">
        <v>1370</v>
      </c>
    </row>
    <row r="3772" spans="1:7">
      <c r="A3772" s="87">
        <v>41019</v>
      </c>
      <c r="B3772" s="102">
        <f t="shared" si="111"/>
        <v>2012</v>
      </c>
      <c r="C3772" s="2" t="s">
        <v>1313</v>
      </c>
      <c r="D3772" t="s">
        <v>392</v>
      </c>
      <c r="E3772" t="s">
        <v>5746</v>
      </c>
      <c r="F3772" t="s">
        <v>1998</v>
      </c>
      <c r="G3772" t="s">
        <v>1948</v>
      </c>
    </row>
    <row r="3773" spans="1:7">
      <c r="A3773" s="87">
        <v>41183</v>
      </c>
      <c r="B3773" s="102">
        <f t="shared" si="111"/>
        <v>2012</v>
      </c>
      <c r="C3773" s="2" t="s">
        <v>338</v>
      </c>
      <c r="D3773" t="s">
        <v>1952</v>
      </c>
      <c r="E3773" t="s">
        <v>11039</v>
      </c>
      <c r="F3773" t="s">
        <v>1998</v>
      </c>
      <c r="G3773" t="s">
        <v>5243</v>
      </c>
    </row>
    <row r="3774" spans="1:7">
      <c r="A3774" s="87">
        <v>41352</v>
      </c>
      <c r="B3774" s="102">
        <f t="shared" si="111"/>
        <v>2013</v>
      </c>
      <c r="C3774" s="2" t="s">
        <v>171</v>
      </c>
      <c r="D3774" t="s">
        <v>2835</v>
      </c>
      <c r="E3774" t="s">
        <v>2836</v>
      </c>
      <c r="F3774" t="s">
        <v>1998</v>
      </c>
      <c r="G3774" t="s">
        <v>1948</v>
      </c>
    </row>
    <row r="3775" spans="1:7">
      <c r="A3775" s="87">
        <v>41352</v>
      </c>
      <c r="B3775" s="102">
        <f t="shared" si="111"/>
        <v>2013</v>
      </c>
      <c r="C3775" s="2" t="s">
        <v>171</v>
      </c>
      <c r="D3775" t="s">
        <v>1650</v>
      </c>
      <c r="E3775" t="s">
        <v>3169</v>
      </c>
      <c r="F3775" t="s">
        <v>1998</v>
      </c>
      <c r="G3775" t="s">
        <v>1948</v>
      </c>
    </row>
    <row r="3776" spans="1:7">
      <c r="A3776" s="87">
        <v>41579</v>
      </c>
      <c r="B3776" s="102">
        <f t="shared" si="111"/>
        <v>2013</v>
      </c>
      <c r="C3776" s="2" t="s">
        <v>61</v>
      </c>
      <c r="D3776" t="s">
        <v>392</v>
      </c>
      <c r="E3776" t="s">
        <v>5746</v>
      </c>
      <c r="F3776" t="s">
        <v>1998</v>
      </c>
      <c r="G3776" t="s">
        <v>1294</v>
      </c>
    </row>
    <row r="3777" spans="1:7">
      <c r="A3777" s="87">
        <v>41388</v>
      </c>
      <c r="B3777" s="102">
        <f t="shared" si="111"/>
        <v>2013</v>
      </c>
      <c r="C3777" s="2" t="s">
        <v>508</v>
      </c>
      <c r="D3777" t="s">
        <v>7434</v>
      </c>
      <c r="E3777" t="s">
        <v>7433</v>
      </c>
      <c r="F3777" t="s">
        <v>1998</v>
      </c>
      <c r="G3777" t="s">
        <v>1294</v>
      </c>
    </row>
    <row r="3778" spans="1:7">
      <c r="A3778" s="87">
        <v>41365</v>
      </c>
      <c r="B3778" s="102">
        <f t="shared" si="111"/>
        <v>2013</v>
      </c>
      <c r="C3778" s="2" t="s">
        <v>1081</v>
      </c>
      <c r="D3778" t="s">
        <v>392</v>
      </c>
      <c r="E3778" t="s">
        <v>7598</v>
      </c>
      <c r="F3778" t="s">
        <v>1998</v>
      </c>
    </row>
    <row r="3779" spans="1:7">
      <c r="A3779" s="87">
        <v>41352</v>
      </c>
      <c r="B3779" s="102">
        <f t="shared" si="111"/>
        <v>2013</v>
      </c>
      <c r="C3779" s="2" t="s">
        <v>171</v>
      </c>
      <c r="D3779" t="s">
        <v>10275</v>
      </c>
      <c r="E3779" t="s">
        <v>10274</v>
      </c>
      <c r="F3779" t="s">
        <v>1998</v>
      </c>
      <c r="G3779" t="s">
        <v>1948</v>
      </c>
    </row>
    <row r="3780" spans="1:7">
      <c r="A3780" s="87">
        <v>41383</v>
      </c>
      <c r="B3780" s="102">
        <f t="shared" si="111"/>
        <v>2013</v>
      </c>
      <c r="C3780" s="2" t="s">
        <v>60</v>
      </c>
      <c r="D3780" t="s">
        <v>1952</v>
      </c>
      <c r="E3780" t="s">
        <v>11039</v>
      </c>
      <c r="F3780" t="s">
        <v>1998</v>
      </c>
    </row>
    <row r="3781" spans="1:7">
      <c r="A3781" s="87">
        <v>42342</v>
      </c>
      <c r="B3781" s="102">
        <f t="shared" si="111"/>
        <v>2015</v>
      </c>
      <c r="C3781" s="2" t="s">
        <v>349</v>
      </c>
      <c r="D3781" t="s">
        <v>6391</v>
      </c>
      <c r="E3781" t="s">
        <v>819</v>
      </c>
      <c r="F3781" t="s">
        <v>1998</v>
      </c>
      <c r="G3781" t="s">
        <v>1294</v>
      </c>
    </row>
    <row r="3782" spans="1:7">
      <c r="A3782" s="104" t="s">
        <v>2762</v>
      </c>
      <c r="B3782" s="102">
        <f t="shared" si="111"/>
        <v>2015</v>
      </c>
      <c r="C3782" s="2" t="s">
        <v>2763</v>
      </c>
      <c r="D3782" t="s">
        <v>522</v>
      </c>
      <c r="E3782" t="s">
        <v>7957</v>
      </c>
      <c r="F3782" t="s">
        <v>1998</v>
      </c>
    </row>
    <row r="3783" spans="1:7">
      <c r="A3783" s="87">
        <v>42070</v>
      </c>
      <c r="B3783" s="102">
        <f t="shared" si="111"/>
        <v>2015</v>
      </c>
      <c r="C3783" s="2" t="s">
        <v>280</v>
      </c>
      <c r="D3783" t="s">
        <v>5340</v>
      </c>
      <c r="E3783" t="s">
        <v>8488</v>
      </c>
      <c r="F3783" t="s">
        <v>1998</v>
      </c>
      <c r="G3783" t="s">
        <v>1294</v>
      </c>
    </row>
    <row r="3784" spans="1:7">
      <c r="A3784" s="105" t="s">
        <v>11586</v>
      </c>
      <c r="B3784" s="103" t="s">
        <v>11602</v>
      </c>
      <c r="C3784" s="4" t="s">
        <v>471</v>
      </c>
      <c r="D3784" s="5" t="s">
        <v>1995</v>
      </c>
      <c r="E3784" s="5" t="s">
        <v>1996</v>
      </c>
      <c r="F3784" s="5" t="s">
        <v>1998</v>
      </c>
    </row>
    <row r="3785" spans="1:7">
      <c r="A3785" s="87">
        <v>41383</v>
      </c>
      <c r="B3785" s="102">
        <f>YEAR(A3785)</f>
        <v>2013</v>
      </c>
      <c r="C3785" s="2" t="s">
        <v>60</v>
      </c>
      <c r="D3785" t="s">
        <v>392</v>
      </c>
      <c r="E3785" t="s">
        <v>5746</v>
      </c>
      <c r="F3785" s="5" t="s">
        <v>1998</v>
      </c>
    </row>
    <row r="3786" spans="1:7">
      <c r="A3786" s="87">
        <v>40330</v>
      </c>
      <c r="B3786" s="102">
        <f>YEAR(A3786)</f>
        <v>2010</v>
      </c>
      <c r="C3786" s="2" t="s">
        <v>102</v>
      </c>
      <c r="D3786" t="s">
        <v>1548</v>
      </c>
      <c r="E3786" t="s">
        <v>1549</v>
      </c>
      <c r="F3786" t="s">
        <v>11615</v>
      </c>
      <c r="G3786" t="s">
        <v>1370</v>
      </c>
    </row>
    <row r="3787" spans="1:7">
      <c r="A3787" s="87">
        <v>40330</v>
      </c>
      <c r="B3787" s="102">
        <f>YEAR(A3787)</f>
        <v>2010</v>
      </c>
      <c r="C3787" s="9" t="s">
        <v>40</v>
      </c>
      <c r="D3787" t="s">
        <v>1548</v>
      </c>
      <c r="E3787" t="s">
        <v>2319</v>
      </c>
      <c r="F3787" t="s">
        <v>11615</v>
      </c>
      <c r="G3787" t="s">
        <v>1370</v>
      </c>
    </row>
    <row r="3788" spans="1:7">
      <c r="A3788" s="87">
        <v>40330</v>
      </c>
      <c r="B3788" s="102">
        <f>YEAR(A3788)</f>
        <v>2010</v>
      </c>
      <c r="C3788" s="2" t="s">
        <v>2321</v>
      </c>
      <c r="D3788" t="s">
        <v>1548</v>
      </c>
      <c r="E3788" t="s">
        <v>2319</v>
      </c>
      <c r="F3788" t="s">
        <v>11615</v>
      </c>
      <c r="G3788" t="s">
        <v>1370</v>
      </c>
    </row>
    <row r="3789" spans="1:7">
      <c r="A3789" s="87">
        <v>40179</v>
      </c>
      <c r="B3789" s="102">
        <f>YEAR(A3789)</f>
        <v>2010</v>
      </c>
      <c r="C3789" s="2" t="s">
        <v>256</v>
      </c>
      <c r="D3789" t="s">
        <v>942</v>
      </c>
      <c r="E3789" t="s">
        <v>9879</v>
      </c>
      <c r="F3789" t="s">
        <v>11615</v>
      </c>
    </row>
    <row r="3790" spans="1:7">
      <c r="A3790" s="105" t="s">
        <v>11586</v>
      </c>
      <c r="B3790" s="103" t="s">
        <v>11602</v>
      </c>
      <c r="C3790" s="4" t="s">
        <v>558</v>
      </c>
      <c r="D3790" s="4" t="s">
        <v>942</v>
      </c>
      <c r="E3790" s="4" t="s">
        <v>9879</v>
      </c>
      <c r="F3790" s="5" t="s">
        <v>11615</v>
      </c>
    </row>
    <row r="3791" spans="1:7">
      <c r="A3791" s="105" t="s">
        <v>11586</v>
      </c>
      <c r="B3791" s="103" t="s">
        <v>11602</v>
      </c>
      <c r="C3791" s="23" t="s">
        <v>471</v>
      </c>
      <c r="D3791" s="5" t="s">
        <v>3792</v>
      </c>
      <c r="E3791" s="5" t="s">
        <v>3793</v>
      </c>
      <c r="F3791" s="5" t="s">
        <v>12270</v>
      </c>
    </row>
    <row r="3792" spans="1:7">
      <c r="A3792" s="105" t="s">
        <v>11586</v>
      </c>
      <c r="B3792" s="103" t="s">
        <v>11602</v>
      </c>
      <c r="C3792" s="23" t="s">
        <v>471</v>
      </c>
      <c r="D3792" s="5" t="s">
        <v>1995</v>
      </c>
      <c r="E3792" s="5" t="s">
        <v>1996</v>
      </c>
      <c r="F3792" s="126" t="s">
        <v>12265</v>
      </c>
    </row>
    <row r="3793" spans="1:7">
      <c r="A3793" s="87">
        <v>40179</v>
      </c>
      <c r="B3793" s="102">
        <f t="shared" ref="B3793:B3804" si="112">YEAR(A3793)</f>
        <v>2010</v>
      </c>
      <c r="C3793" s="2" t="s">
        <v>256</v>
      </c>
      <c r="D3793" t="s">
        <v>2087</v>
      </c>
      <c r="E3793" t="s">
        <v>4959</v>
      </c>
      <c r="F3793" t="s">
        <v>11634</v>
      </c>
    </row>
    <row r="3794" spans="1:7">
      <c r="A3794" s="87">
        <v>40863</v>
      </c>
      <c r="B3794" s="102">
        <f t="shared" si="112"/>
        <v>2011</v>
      </c>
      <c r="C3794" s="2" t="s">
        <v>127</v>
      </c>
      <c r="D3794" t="s">
        <v>2087</v>
      </c>
      <c r="E3794" t="s">
        <v>4964</v>
      </c>
      <c r="F3794" t="s">
        <v>11634</v>
      </c>
      <c r="G3794" t="s">
        <v>4965</v>
      </c>
    </row>
    <row r="3795" spans="1:7">
      <c r="A3795" s="87">
        <v>40863</v>
      </c>
      <c r="B3795" s="102">
        <f t="shared" si="112"/>
        <v>2011</v>
      </c>
      <c r="C3795" s="2" t="s">
        <v>132</v>
      </c>
      <c r="D3795" t="s">
        <v>2087</v>
      </c>
      <c r="E3795" t="s">
        <v>4964</v>
      </c>
      <c r="F3795" t="s">
        <v>11634</v>
      </c>
      <c r="G3795" t="s">
        <v>227</v>
      </c>
    </row>
    <row r="3796" spans="1:7">
      <c r="A3796" s="87">
        <v>40792</v>
      </c>
      <c r="B3796" s="102">
        <f t="shared" si="112"/>
        <v>2011</v>
      </c>
      <c r="C3796" s="2" t="s">
        <v>107</v>
      </c>
      <c r="D3796" t="s">
        <v>3479</v>
      </c>
      <c r="E3796" t="s">
        <v>9065</v>
      </c>
      <c r="F3796" t="s">
        <v>11634</v>
      </c>
      <c r="G3796" t="s">
        <v>9070</v>
      </c>
    </row>
    <row r="3797" spans="1:7">
      <c r="A3797" s="87">
        <v>40943</v>
      </c>
      <c r="B3797" s="102">
        <f t="shared" si="112"/>
        <v>2012</v>
      </c>
      <c r="C3797" s="2" t="s">
        <v>59</v>
      </c>
      <c r="D3797" t="s">
        <v>3479</v>
      </c>
      <c r="E3797" t="s">
        <v>9065</v>
      </c>
      <c r="F3797" t="s">
        <v>11634</v>
      </c>
      <c r="G3797" t="s">
        <v>9072</v>
      </c>
    </row>
    <row r="3798" spans="1:7">
      <c r="A3798" s="87">
        <v>41019</v>
      </c>
      <c r="B3798" s="102">
        <f t="shared" si="112"/>
        <v>2012</v>
      </c>
      <c r="C3798" s="2" t="s">
        <v>1313</v>
      </c>
      <c r="D3798" t="s">
        <v>3479</v>
      </c>
      <c r="E3798" t="s">
        <v>9065</v>
      </c>
      <c r="F3798" t="s">
        <v>11634</v>
      </c>
      <c r="G3798" t="s">
        <v>9072</v>
      </c>
    </row>
    <row r="3799" spans="1:7">
      <c r="A3799" s="87">
        <v>41575</v>
      </c>
      <c r="B3799" s="102">
        <f t="shared" si="112"/>
        <v>2013</v>
      </c>
      <c r="C3799" s="2" t="s">
        <v>223</v>
      </c>
      <c r="D3799" t="s">
        <v>868</v>
      </c>
      <c r="E3799" t="s">
        <v>11193</v>
      </c>
      <c r="F3799" t="s">
        <v>11634</v>
      </c>
      <c r="G3799" t="s">
        <v>227</v>
      </c>
    </row>
    <row r="3800" spans="1:7" ht="15.75">
      <c r="A3800" s="108">
        <v>41946</v>
      </c>
      <c r="B3800" s="102">
        <f t="shared" si="112"/>
        <v>2014</v>
      </c>
      <c r="C3800" s="26" t="s">
        <v>171</v>
      </c>
      <c r="D3800" s="26" t="s">
        <v>5670</v>
      </c>
      <c r="E3800" s="26" t="s">
        <v>5662</v>
      </c>
      <c r="F3800" s="26" t="s">
        <v>11634</v>
      </c>
      <c r="G3800" s="26" t="s">
        <v>877</v>
      </c>
    </row>
    <row r="3801" spans="1:7">
      <c r="A3801" s="87">
        <v>42042</v>
      </c>
      <c r="B3801" s="102">
        <f t="shared" si="112"/>
        <v>2015</v>
      </c>
      <c r="C3801" s="2" t="s">
        <v>396</v>
      </c>
      <c r="D3801" t="s">
        <v>3479</v>
      </c>
      <c r="E3801" t="s">
        <v>9065</v>
      </c>
      <c r="F3801" t="s">
        <v>11634</v>
      </c>
      <c r="G3801" t="s">
        <v>9075</v>
      </c>
    </row>
    <row r="3802" spans="1:7">
      <c r="A3802" s="87">
        <v>42070</v>
      </c>
      <c r="B3802" s="102">
        <f t="shared" si="112"/>
        <v>2015</v>
      </c>
      <c r="C3802" s="2" t="s">
        <v>280</v>
      </c>
      <c r="D3802" t="s">
        <v>3479</v>
      </c>
      <c r="E3802" t="s">
        <v>9065</v>
      </c>
      <c r="F3802" t="s">
        <v>11634</v>
      </c>
      <c r="G3802" t="s">
        <v>9075</v>
      </c>
    </row>
    <row r="3803" spans="1:7">
      <c r="A3803" s="87">
        <v>42119</v>
      </c>
      <c r="B3803" s="102">
        <f t="shared" si="112"/>
        <v>2015</v>
      </c>
      <c r="C3803" s="2" t="s">
        <v>593</v>
      </c>
      <c r="D3803" t="s">
        <v>3479</v>
      </c>
      <c r="E3803" t="s">
        <v>9065</v>
      </c>
      <c r="F3803" t="s">
        <v>11634</v>
      </c>
      <c r="G3803" t="s">
        <v>9075</v>
      </c>
    </row>
    <row r="3804" spans="1:7">
      <c r="A3804" s="105">
        <v>40569</v>
      </c>
      <c r="B3804" s="102">
        <f t="shared" si="112"/>
        <v>2011</v>
      </c>
      <c r="C3804" s="5" t="s">
        <v>1528</v>
      </c>
      <c r="D3804" s="5" t="s">
        <v>3479</v>
      </c>
      <c r="E3804" s="5" t="s">
        <v>9065</v>
      </c>
      <c r="F3804" s="341" t="s">
        <v>11634</v>
      </c>
    </row>
    <row r="3805" spans="1:7">
      <c r="A3805" s="105" t="s">
        <v>11586</v>
      </c>
      <c r="B3805" s="103" t="s">
        <v>11602</v>
      </c>
      <c r="C3805" s="4" t="s">
        <v>26</v>
      </c>
      <c r="D3805" s="4" t="s">
        <v>9067</v>
      </c>
      <c r="E3805" s="4" t="s">
        <v>9065</v>
      </c>
      <c r="F3805" s="341" t="s">
        <v>11634</v>
      </c>
    </row>
    <row r="3806" spans="1:7">
      <c r="A3806" s="87">
        <v>41725</v>
      </c>
      <c r="B3806" s="102">
        <f>YEAR(A3806)</f>
        <v>2014</v>
      </c>
      <c r="C3806" s="2" t="s">
        <v>3192</v>
      </c>
      <c r="D3806" t="s">
        <v>3402</v>
      </c>
      <c r="E3806" t="s">
        <v>2833</v>
      </c>
      <c r="F3806" s="341" t="s">
        <v>11634</v>
      </c>
      <c r="G3806" t="s">
        <v>111</v>
      </c>
    </row>
    <row r="3807" spans="1:7">
      <c r="A3807" s="105" t="s">
        <v>11586</v>
      </c>
      <c r="B3807" s="103" t="s">
        <v>11602</v>
      </c>
      <c r="C3807" s="4" t="s">
        <v>558</v>
      </c>
      <c r="D3807" s="4" t="s">
        <v>9064</v>
      </c>
      <c r="E3807" s="4" t="s">
        <v>9065</v>
      </c>
      <c r="F3807" s="341" t="s">
        <v>11634</v>
      </c>
    </row>
    <row r="3808" spans="1:7">
      <c r="A3808" s="87">
        <v>40942</v>
      </c>
      <c r="B3808" s="102">
        <f t="shared" ref="B3808:B3826" si="113">YEAR(A3808)</f>
        <v>2012</v>
      </c>
      <c r="C3808" s="2" t="s">
        <v>56</v>
      </c>
      <c r="D3808" t="s">
        <v>4730</v>
      </c>
      <c r="E3808" t="s">
        <v>4734</v>
      </c>
      <c r="F3808" t="s">
        <v>2088</v>
      </c>
      <c r="G3808" t="s">
        <v>4735</v>
      </c>
    </row>
    <row r="3809" spans="1:7">
      <c r="A3809" s="87">
        <v>40943</v>
      </c>
      <c r="B3809" s="102">
        <f t="shared" si="113"/>
        <v>2012</v>
      </c>
      <c r="C3809" s="2" t="s">
        <v>59</v>
      </c>
      <c r="D3809" t="s">
        <v>4730</v>
      </c>
      <c r="E3809" t="s">
        <v>4734</v>
      </c>
      <c r="F3809" t="s">
        <v>2088</v>
      </c>
      <c r="G3809" t="s">
        <v>3205</v>
      </c>
    </row>
    <row r="3810" spans="1:7">
      <c r="A3810" s="87">
        <v>41019</v>
      </c>
      <c r="B3810" s="102">
        <f t="shared" si="113"/>
        <v>2012</v>
      </c>
      <c r="C3810" s="2" t="s">
        <v>1313</v>
      </c>
      <c r="D3810" t="s">
        <v>281</v>
      </c>
      <c r="E3810" t="s">
        <v>6110</v>
      </c>
      <c r="F3810" t="s">
        <v>2088</v>
      </c>
    </row>
    <row r="3811" spans="1:7">
      <c r="A3811" s="87">
        <v>41565</v>
      </c>
      <c r="B3811" s="102">
        <f t="shared" si="113"/>
        <v>2013</v>
      </c>
      <c r="C3811" s="2" t="s">
        <v>504</v>
      </c>
      <c r="D3811" t="s">
        <v>505</v>
      </c>
      <c r="E3811" t="s">
        <v>500</v>
      </c>
      <c r="F3811" t="s">
        <v>2088</v>
      </c>
    </row>
    <row r="3812" spans="1:7">
      <c r="A3812" s="87">
        <v>41513</v>
      </c>
      <c r="B3812" s="102">
        <f t="shared" si="113"/>
        <v>2013</v>
      </c>
      <c r="C3812" s="2" t="s">
        <v>1471</v>
      </c>
      <c r="D3812" t="s">
        <v>2087</v>
      </c>
      <c r="E3812" t="s">
        <v>2077</v>
      </c>
      <c r="F3812" t="s">
        <v>2088</v>
      </c>
      <c r="G3812" t="s">
        <v>901</v>
      </c>
    </row>
    <row r="3813" spans="1:7">
      <c r="A3813" s="87">
        <v>41513</v>
      </c>
      <c r="B3813" s="102">
        <f t="shared" si="113"/>
        <v>2013</v>
      </c>
      <c r="C3813" s="2" t="s">
        <v>1471</v>
      </c>
      <c r="D3813" t="s">
        <v>2566</v>
      </c>
      <c r="E3813" t="s">
        <v>2567</v>
      </c>
      <c r="F3813" t="s">
        <v>2088</v>
      </c>
      <c r="G3813" t="s">
        <v>2568</v>
      </c>
    </row>
    <row r="3814" spans="1:7">
      <c r="A3814" s="87">
        <v>41565</v>
      </c>
      <c r="B3814" s="102">
        <f t="shared" si="113"/>
        <v>2013</v>
      </c>
      <c r="C3814" s="2" t="s">
        <v>504</v>
      </c>
      <c r="D3814" t="s">
        <v>4730</v>
      </c>
      <c r="E3814" t="s">
        <v>4731</v>
      </c>
      <c r="F3814" t="s">
        <v>2088</v>
      </c>
      <c r="G3814" t="s">
        <v>3205</v>
      </c>
    </row>
    <row r="3815" spans="1:7">
      <c r="A3815" s="87">
        <v>41565</v>
      </c>
      <c r="B3815" s="102">
        <f t="shared" si="113"/>
        <v>2013</v>
      </c>
      <c r="C3815" s="2" t="s">
        <v>504</v>
      </c>
      <c r="D3815" t="s">
        <v>875</v>
      </c>
      <c r="E3815" t="s">
        <v>4994</v>
      </c>
      <c r="F3815" t="s">
        <v>2088</v>
      </c>
      <c r="G3815" t="s">
        <v>3205</v>
      </c>
    </row>
    <row r="3816" spans="1:7">
      <c r="A3816" s="87">
        <v>41513</v>
      </c>
      <c r="B3816" s="102">
        <f t="shared" si="113"/>
        <v>2013</v>
      </c>
      <c r="C3816" s="2" t="s">
        <v>1471</v>
      </c>
      <c r="D3816" t="s">
        <v>3862</v>
      </c>
      <c r="E3816" t="s">
        <v>5790</v>
      </c>
      <c r="F3816" t="s">
        <v>2088</v>
      </c>
      <c r="G3816" t="s">
        <v>5791</v>
      </c>
    </row>
    <row r="3817" spans="1:7">
      <c r="A3817" s="87">
        <v>41565</v>
      </c>
      <c r="B3817" s="102">
        <f t="shared" si="113"/>
        <v>2013</v>
      </c>
      <c r="C3817" s="2" t="s">
        <v>504</v>
      </c>
      <c r="D3817" t="s">
        <v>6477</v>
      </c>
      <c r="E3817" t="s">
        <v>6478</v>
      </c>
      <c r="F3817" t="s">
        <v>2088</v>
      </c>
      <c r="G3817" t="s">
        <v>3205</v>
      </c>
    </row>
    <row r="3818" spans="1:7">
      <c r="A3818" s="87">
        <v>41513</v>
      </c>
      <c r="B3818" s="102">
        <f t="shared" si="113"/>
        <v>2013</v>
      </c>
      <c r="C3818" s="2" t="s">
        <v>1471</v>
      </c>
      <c r="D3818" t="s">
        <v>82</v>
      </c>
      <c r="E3818" t="s">
        <v>7612</v>
      </c>
      <c r="F3818" t="s">
        <v>2088</v>
      </c>
      <c r="G3818" t="s">
        <v>93</v>
      </c>
    </row>
    <row r="3819" spans="1:7">
      <c r="A3819" s="87">
        <v>41513</v>
      </c>
      <c r="B3819" s="102">
        <f t="shared" si="113"/>
        <v>2013</v>
      </c>
      <c r="C3819" s="2" t="s">
        <v>1471</v>
      </c>
      <c r="D3819" t="s">
        <v>2190</v>
      </c>
      <c r="E3819" t="s">
        <v>9088</v>
      </c>
      <c r="F3819" t="s">
        <v>2088</v>
      </c>
      <c r="G3819" t="s">
        <v>5534</v>
      </c>
    </row>
    <row r="3820" spans="1:7">
      <c r="A3820" s="87">
        <v>41513</v>
      </c>
      <c r="B3820" s="102">
        <f t="shared" si="113"/>
        <v>2013</v>
      </c>
      <c r="C3820" s="2" t="s">
        <v>1471</v>
      </c>
      <c r="D3820" t="s">
        <v>1524</v>
      </c>
      <c r="E3820" t="s">
        <v>10315</v>
      </c>
      <c r="F3820" t="s">
        <v>2088</v>
      </c>
      <c r="G3820" t="s">
        <v>93</v>
      </c>
    </row>
    <row r="3821" spans="1:7">
      <c r="A3821" s="87">
        <v>41513</v>
      </c>
      <c r="B3821" s="102">
        <f t="shared" si="113"/>
        <v>2013</v>
      </c>
      <c r="C3821" s="2" t="s">
        <v>1471</v>
      </c>
      <c r="D3821" t="s">
        <v>1167</v>
      </c>
      <c r="E3821" t="s">
        <v>2685</v>
      </c>
      <c r="F3821" t="s">
        <v>2088</v>
      </c>
      <c r="G3821" t="s">
        <v>5534</v>
      </c>
    </row>
    <row r="3822" spans="1:7">
      <c r="A3822" s="87">
        <v>40943</v>
      </c>
      <c r="B3822" s="102">
        <f t="shared" si="113"/>
        <v>2012</v>
      </c>
      <c r="C3822" s="2" t="s">
        <v>59</v>
      </c>
      <c r="D3822" t="s">
        <v>499</v>
      </c>
      <c r="E3822" t="s">
        <v>500</v>
      </c>
      <c r="F3822" s="341" t="s">
        <v>2088</v>
      </c>
      <c r="G3822" t="s">
        <v>94</v>
      </c>
    </row>
    <row r="3823" spans="1:7">
      <c r="A3823" s="87">
        <v>41580</v>
      </c>
      <c r="B3823" s="102">
        <f t="shared" si="113"/>
        <v>2013</v>
      </c>
      <c r="C3823" s="2" t="s">
        <v>136</v>
      </c>
      <c r="D3823" t="s">
        <v>759</v>
      </c>
      <c r="E3823" t="s">
        <v>9556</v>
      </c>
      <c r="F3823" t="s">
        <v>12050</v>
      </c>
      <c r="G3823" t="s">
        <v>3471</v>
      </c>
    </row>
    <row r="3824" spans="1:7">
      <c r="A3824" s="87">
        <v>41596</v>
      </c>
      <c r="B3824" s="102">
        <f t="shared" si="113"/>
        <v>2013</v>
      </c>
      <c r="C3824" s="2" t="s">
        <v>141</v>
      </c>
      <c r="D3824" t="s">
        <v>759</v>
      </c>
      <c r="E3824" t="s">
        <v>9556</v>
      </c>
      <c r="F3824" t="s">
        <v>12050</v>
      </c>
      <c r="G3824" t="s">
        <v>3471</v>
      </c>
    </row>
    <row r="3825" spans="1:7" ht="15.75">
      <c r="A3825" s="108">
        <v>41953</v>
      </c>
      <c r="B3825" s="102">
        <f t="shared" si="113"/>
        <v>2014</v>
      </c>
      <c r="C3825" s="26" t="s">
        <v>1761</v>
      </c>
      <c r="D3825" s="26" t="s">
        <v>2661</v>
      </c>
      <c r="E3825" s="26" t="s">
        <v>3825</v>
      </c>
      <c r="F3825" s="26" t="s">
        <v>12050</v>
      </c>
      <c r="G3825" s="26" t="s">
        <v>3471</v>
      </c>
    </row>
    <row r="3826" spans="1:7">
      <c r="A3826" s="87">
        <v>41877</v>
      </c>
      <c r="B3826" s="102">
        <f t="shared" si="113"/>
        <v>2014</v>
      </c>
      <c r="C3826" s="2" t="s">
        <v>177</v>
      </c>
      <c r="D3826" t="s">
        <v>10292</v>
      </c>
      <c r="E3826" t="s">
        <v>10293</v>
      </c>
      <c r="F3826" t="s">
        <v>12050</v>
      </c>
      <c r="G3826" t="s">
        <v>3471</v>
      </c>
    </row>
    <row r="3827" spans="1:7">
      <c r="A3827" s="105" t="s">
        <v>11586</v>
      </c>
      <c r="B3827" s="103" t="s">
        <v>11602</v>
      </c>
      <c r="C3827" s="4" t="s">
        <v>471</v>
      </c>
      <c r="D3827" s="5" t="s">
        <v>6125</v>
      </c>
      <c r="E3827" s="5" t="s">
        <v>346</v>
      </c>
      <c r="F3827" s="341" t="s">
        <v>10606</v>
      </c>
    </row>
    <row r="3828" spans="1:7">
      <c r="A3828" s="87">
        <v>40933</v>
      </c>
      <c r="B3828" s="102">
        <f t="shared" ref="B3828:B3835" si="114">YEAR(A3828)</f>
        <v>2012</v>
      </c>
      <c r="C3828" s="2" t="s">
        <v>493</v>
      </c>
      <c r="D3828" t="s">
        <v>933</v>
      </c>
      <c r="E3828" t="s">
        <v>8504</v>
      </c>
      <c r="F3828" t="s">
        <v>10606</v>
      </c>
      <c r="G3828" t="s">
        <v>8507</v>
      </c>
    </row>
    <row r="3829" spans="1:7">
      <c r="A3829" s="87">
        <v>41580</v>
      </c>
      <c r="B3829" s="102">
        <f t="shared" si="114"/>
        <v>2013</v>
      </c>
      <c r="C3829" s="2" t="s">
        <v>136</v>
      </c>
      <c r="D3829" t="s">
        <v>933</v>
      </c>
      <c r="E3829" t="s">
        <v>8504</v>
      </c>
      <c r="F3829" t="s">
        <v>10606</v>
      </c>
      <c r="G3829" t="s">
        <v>8510</v>
      </c>
    </row>
    <row r="3830" spans="1:7">
      <c r="A3830" s="87">
        <v>41522</v>
      </c>
      <c r="B3830" s="102">
        <f t="shared" si="114"/>
        <v>2013</v>
      </c>
      <c r="C3830" s="2" t="s">
        <v>2262</v>
      </c>
      <c r="D3830" t="s">
        <v>676</v>
      </c>
      <c r="E3830" t="s">
        <v>1317</v>
      </c>
      <c r="F3830" t="s">
        <v>10606</v>
      </c>
      <c r="G3830" t="s">
        <v>10602</v>
      </c>
    </row>
    <row r="3831" spans="1:7">
      <c r="A3831" s="87">
        <v>41522</v>
      </c>
      <c r="B3831" s="102">
        <f t="shared" si="114"/>
        <v>2013</v>
      </c>
      <c r="C3831" s="2" t="s">
        <v>117</v>
      </c>
      <c r="D3831" t="s">
        <v>676</v>
      </c>
      <c r="E3831" t="s">
        <v>1317</v>
      </c>
      <c r="F3831" t="s">
        <v>10606</v>
      </c>
      <c r="G3831" t="s">
        <v>8517</v>
      </c>
    </row>
    <row r="3832" spans="1:7">
      <c r="A3832" s="87">
        <v>41877</v>
      </c>
      <c r="B3832" s="102">
        <f t="shared" si="114"/>
        <v>2014</v>
      </c>
      <c r="C3832" s="2" t="s">
        <v>177</v>
      </c>
      <c r="D3832" t="s">
        <v>933</v>
      </c>
      <c r="E3832" t="s">
        <v>8504</v>
      </c>
      <c r="F3832" t="s">
        <v>10606</v>
      </c>
      <c r="G3832" t="s">
        <v>8512</v>
      </c>
    </row>
    <row r="3833" spans="1:7">
      <c r="A3833" s="87">
        <v>41895</v>
      </c>
      <c r="B3833" s="102">
        <f t="shared" si="114"/>
        <v>2014</v>
      </c>
      <c r="C3833" s="2" t="s">
        <v>264</v>
      </c>
      <c r="D3833" t="s">
        <v>933</v>
      </c>
      <c r="E3833" t="s">
        <v>8504</v>
      </c>
      <c r="F3833" t="s">
        <v>10606</v>
      </c>
      <c r="G3833" t="s">
        <v>8517</v>
      </c>
    </row>
    <row r="3834" spans="1:7">
      <c r="A3834" s="87">
        <v>41914</v>
      </c>
      <c r="B3834" s="102">
        <f t="shared" si="114"/>
        <v>2014</v>
      </c>
      <c r="C3834" s="2" t="s">
        <v>273</v>
      </c>
      <c r="D3834" t="s">
        <v>933</v>
      </c>
      <c r="E3834" t="s">
        <v>8504</v>
      </c>
      <c r="F3834" t="s">
        <v>10606</v>
      </c>
      <c r="G3834" t="s">
        <v>8517</v>
      </c>
    </row>
    <row r="3835" spans="1:7">
      <c r="A3835" s="87">
        <v>42342</v>
      </c>
      <c r="B3835" s="102">
        <f t="shared" si="114"/>
        <v>2015</v>
      </c>
      <c r="C3835" s="2" t="s">
        <v>349</v>
      </c>
      <c r="D3835" t="s">
        <v>676</v>
      </c>
      <c r="E3835" t="s">
        <v>1317</v>
      </c>
      <c r="F3835" t="s">
        <v>10606</v>
      </c>
      <c r="G3835" t="s">
        <v>10602</v>
      </c>
    </row>
    <row r="3836" spans="1:7">
      <c r="A3836" s="105" t="s">
        <v>11586</v>
      </c>
      <c r="B3836" s="103" t="s">
        <v>11602</v>
      </c>
      <c r="C3836" s="2" t="s">
        <v>2763</v>
      </c>
      <c r="D3836" t="s">
        <v>676</v>
      </c>
      <c r="E3836" t="s">
        <v>1317</v>
      </c>
      <c r="F3836" s="341" t="s">
        <v>10606</v>
      </c>
    </row>
    <row r="3837" spans="1:7">
      <c r="A3837" s="105" t="s">
        <v>11586</v>
      </c>
      <c r="B3837" s="103" t="s">
        <v>11602</v>
      </c>
      <c r="C3837" s="4" t="s">
        <v>574</v>
      </c>
      <c r="D3837" s="5" t="s">
        <v>933</v>
      </c>
      <c r="E3837" s="5" t="s">
        <v>8504</v>
      </c>
      <c r="F3837" s="341" t="s">
        <v>10606</v>
      </c>
    </row>
    <row r="3838" spans="1:7">
      <c r="A3838" s="105" t="s">
        <v>11586</v>
      </c>
      <c r="B3838" s="103" t="s">
        <v>11602</v>
      </c>
      <c r="C3838" s="22" t="s">
        <v>314</v>
      </c>
      <c r="D3838" s="23" t="s">
        <v>3456</v>
      </c>
      <c r="E3838" s="23" t="s">
        <v>5835</v>
      </c>
      <c r="F3838" s="23" t="s">
        <v>12283</v>
      </c>
    </row>
    <row r="3839" spans="1:7">
      <c r="A3839" s="87">
        <v>41032</v>
      </c>
      <c r="B3839" s="102">
        <f>YEAR(A3839)</f>
        <v>2012</v>
      </c>
      <c r="C3839" s="2" t="s">
        <v>203</v>
      </c>
      <c r="D3839" t="s">
        <v>3456</v>
      </c>
      <c r="E3839" t="s">
        <v>3455</v>
      </c>
      <c r="F3839" t="s">
        <v>3457</v>
      </c>
    </row>
    <row r="3840" spans="1:7">
      <c r="A3840" s="105" t="s">
        <v>11586</v>
      </c>
      <c r="B3840" s="103" t="s">
        <v>11602</v>
      </c>
      <c r="C3840" s="4" t="s">
        <v>471</v>
      </c>
      <c r="D3840" s="5" t="s">
        <v>3455</v>
      </c>
      <c r="E3840" s="5" t="s">
        <v>3456</v>
      </c>
      <c r="F3840" s="5" t="s">
        <v>3457</v>
      </c>
    </row>
    <row r="3841" spans="1:7">
      <c r="A3841" s="87">
        <v>41877</v>
      </c>
      <c r="B3841" s="102">
        <f t="shared" ref="B3841:B3858" si="115">YEAR(A3841)</f>
        <v>2014</v>
      </c>
      <c r="C3841" s="2" t="s">
        <v>177</v>
      </c>
      <c r="D3841" t="s">
        <v>3043</v>
      </c>
      <c r="E3841" t="s">
        <v>3042</v>
      </c>
      <c r="F3841" s="342" t="s">
        <v>12443</v>
      </c>
      <c r="G3841" t="s">
        <v>3969</v>
      </c>
    </row>
    <row r="3842" spans="1:7">
      <c r="A3842" s="87">
        <v>42309</v>
      </c>
      <c r="B3842" s="102">
        <f t="shared" si="115"/>
        <v>2015</v>
      </c>
      <c r="C3842" s="2" t="s">
        <v>553</v>
      </c>
      <c r="D3842" t="s">
        <v>3043</v>
      </c>
      <c r="E3842" t="s">
        <v>3042</v>
      </c>
      <c r="F3842" s="343" t="s">
        <v>12443</v>
      </c>
      <c r="G3842" t="s">
        <v>3974</v>
      </c>
    </row>
    <row r="3843" spans="1:7">
      <c r="A3843" s="87">
        <v>41754</v>
      </c>
      <c r="B3843" s="102">
        <f t="shared" si="115"/>
        <v>2014</v>
      </c>
      <c r="C3843" s="2" t="s">
        <v>328</v>
      </c>
      <c r="D3843" s="21" t="s">
        <v>1119</v>
      </c>
      <c r="E3843" s="21" t="s">
        <v>9658</v>
      </c>
      <c r="F3843" s="346" t="s">
        <v>12444</v>
      </c>
      <c r="G3843" s="21" t="s">
        <v>9660</v>
      </c>
    </row>
    <row r="3844" spans="1:7">
      <c r="A3844" s="87">
        <v>42347</v>
      </c>
      <c r="B3844" s="102">
        <f t="shared" si="115"/>
        <v>2015</v>
      </c>
      <c r="C3844" s="2" t="s">
        <v>1159</v>
      </c>
      <c r="D3844" t="s">
        <v>8054</v>
      </c>
      <c r="E3844" t="s">
        <v>8038</v>
      </c>
      <c r="F3844" s="344" t="s">
        <v>12444</v>
      </c>
      <c r="G3844" t="s">
        <v>596</v>
      </c>
    </row>
    <row r="3845" spans="1:7">
      <c r="A3845" s="87">
        <v>42347</v>
      </c>
      <c r="B3845" s="102">
        <f t="shared" si="115"/>
        <v>2015</v>
      </c>
      <c r="C3845" s="2" t="s">
        <v>1159</v>
      </c>
      <c r="D3845" t="s">
        <v>1358</v>
      </c>
      <c r="E3845" t="s">
        <v>10532</v>
      </c>
      <c r="F3845" s="345" t="s">
        <v>12444</v>
      </c>
      <c r="G3845" t="s">
        <v>596</v>
      </c>
    </row>
    <row r="3846" spans="1:7">
      <c r="A3846" s="87">
        <v>41895</v>
      </c>
      <c r="B3846" s="102">
        <f t="shared" si="115"/>
        <v>2014</v>
      </c>
      <c r="C3846" s="2" t="s">
        <v>264</v>
      </c>
      <c r="D3846" t="s">
        <v>647</v>
      </c>
      <c r="E3846" t="s">
        <v>6060</v>
      </c>
      <c r="F3846" s="347" t="s">
        <v>12445</v>
      </c>
      <c r="G3846" t="s">
        <v>6062</v>
      </c>
    </row>
    <row r="3847" spans="1:7">
      <c r="A3847" s="104" t="s">
        <v>2762</v>
      </c>
      <c r="B3847" s="102">
        <f t="shared" si="115"/>
        <v>2015</v>
      </c>
      <c r="C3847" s="2" t="s">
        <v>2763</v>
      </c>
      <c r="D3847" t="s">
        <v>4807</v>
      </c>
      <c r="E3847" t="s">
        <v>7382</v>
      </c>
      <c r="F3847" s="347" t="s">
        <v>12445</v>
      </c>
      <c r="G3847" t="s">
        <v>268</v>
      </c>
    </row>
    <row r="3848" spans="1:7">
      <c r="A3848" s="87">
        <v>40635</v>
      </c>
      <c r="B3848" s="102">
        <f t="shared" si="115"/>
        <v>2011</v>
      </c>
      <c r="C3848" s="2" t="s">
        <v>780</v>
      </c>
      <c r="D3848" t="s">
        <v>4807</v>
      </c>
      <c r="E3848" t="s">
        <v>7382</v>
      </c>
      <c r="F3848" s="347" t="s">
        <v>12445</v>
      </c>
    </row>
    <row r="3849" spans="1:7">
      <c r="A3849" s="87">
        <v>42028</v>
      </c>
      <c r="B3849" s="102">
        <f t="shared" si="115"/>
        <v>2015</v>
      </c>
      <c r="C3849" s="2" t="s">
        <v>100</v>
      </c>
      <c r="D3849" t="s">
        <v>4807</v>
      </c>
      <c r="E3849" t="s">
        <v>7382</v>
      </c>
      <c r="F3849" s="347" t="s">
        <v>12445</v>
      </c>
      <c r="G3849" t="s">
        <v>268</v>
      </c>
    </row>
    <row r="3850" spans="1:7">
      <c r="A3850" s="87">
        <v>42094</v>
      </c>
      <c r="B3850" s="102">
        <f t="shared" si="115"/>
        <v>2015</v>
      </c>
      <c r="C3850" s="2" t="s">
        <v>141</v>
      </c>
      <c r="D3850" t="s">
        <v>10576</v>
      </c>
      <c r="E3850" t="s">
        <v>10577</v>
      </c>
      <c r="F3850" s="347" t="s">
        <v>12445</v>
      </c>
    </row>
    <row r="3851" spans="1:7">
      <c r="A3851" s="87">
        <v>42342</v>
      </c>
      <c r="B3851" s="102">
        <f t="shared" si="115"/>
        <v>2015</v>
      </c>
      <c r="C3851" s="2" t="s">
        <v>349</v>
      </c>
      <c r="D3851" t="s">
        <v>6617</v>
      </c>
      <c r="E3851" t="s">
        <v>10047</v>
      </c>
      <c r="F3851" t="s">
        <v>12245</v>
      </c>
      <c r="G3851" t="s">
        <v>271</v>
      </c>
    </row>
    <row r="3852" spans="1:7">
      <c r="A3852" s="87">
        <v>40635</v>
      </c>
      <c r="B3852" s="102">
        <f t="shared" si="115"/>
        <v>2011</v>
      </c>
      <c r="C3852" s="2" t="s">
        <v>47</v>
      </c>
      <c r="D3852" t="s">
        <v>997</v>
      </c>
      <c r="E3852" t="s">
        <v>998</v>
      </c>
      <c r="F3852" s="348" t="s">
        <v>12446</v>
      </c>
    </row>
    <row r="3853" spans="1:7">
      <c r="A3853" s="87">
        <v>41725</v>
      </c>
      <c r="B3853" s="102">
        <f t="shared" si="115"/>
        <v>2014</v>
      </c>
      <c r="C3853" s="2" t="s">
        <v>171</v>
      </c>
      <c r="D3853" t="s">
        <v>977</v>
      </c>
      <c r="E3853" t="s">
        <v>8870</v>
      </c>
      <c r="F3853" s="349" t="s">
        <v>12241</v>
      </c>
      <c r="G3853" t="s">
        <v>8872</v>
      </c>
    </row>
    <row r="3854" spans="1:7">
      <c r="A3854" s="109">
        <v>42238</v>
      </c>
      <c r="B3854" s="102">
        <f t="shared" si="115"/>
        <v>2015</v>
      </c>
      <c r="C3854" s="2" t="s">
        <v>402</v>
      </c>
      <c r="D3854" t="s">
        <v>218</v>
      </c>
      <c r="E3854" t="s">
        <v>9748</v>
      </c>
      <c r="F3854" t="s">
        <v>12241</v>
      </c>
      <c r="G3854" t="s">
        <v>1272</v>
      </c>
    </row>
    <row r="3855" spans="1:7">
      <c r="A3855" s="87">
        <v>41517</v>
      </c>
      <c r="B3855" s="102">
        <f t="shared" si="115"/>
        <v>2013</v>
      </c>
      <c r="C3855" s="2" t="s">
        <v>2553</v>
      </c>
      <c r="D3855" t="s">
        <v>1018</v>
      </c>
      <c r="E3855" t="s">
        <v>5931</v>
      </c>
      <c r="F3855" t="s">
        <v>11988</v>
      </c>
      <c r="G3855" t="s">
        <v>5937</v>
      </c>
    </row>
    <row r="3856" spans="1:7">
      <c r="A3856" s="87">
        <v>41517</v>
      </c>
      <c r="B3856" s="102">
        <f t="shared" si="115"/>
        <v>2013</v>
      </c>
      <c r="C3856" s="2" t="s">
        <v>2553</v>
      </c>
      <c r="D3856" t="s">
        <v>1018</v>
      </c>
      <c r="E3856" t="s">
        <v>7285</v>
      </c>
      <c r="F3856" t="s">
        <v>11988</v>
      </c>
      <c r="G3856" t="s">
        <v>5937</v>
      </c>
    </row>
    <row r="3857" spans="1:7">
      <c r="A3857" s="87">
        <v>41304</v>
      </c>
      <c r="B3857" s="102">
        <f t="shared" si="115"/>
        <v>2013</v>
      </c>
      <c r="C3857" s="2" t="s">
        <v>1162</v>
      </c>
      <c r="D3857" t="s">
        <v>9414</v>
      </c>
      <c r="E3857" t="s">
        <v>10214</v>
      </c>
      <c r="F3857" t="s">
        <v>11988</v>
      </c>
      <c r="G3857" t="s">
        <v>5936</v>
      </c>
    </row>
    <row r="3858" spans="1:7">
      <c r="A3858" s="87">
        <v>41304</v>
      </c>
      <c r="B3858" s="102">
        <f t="shared" si="115"/>
        <v>2013</v>
      </c>
      <c r="C3858" s="2" t="s">
        <v>1162</v>
      </c>
      <c r="D3858" t="s">
        <v>2475</v>
      </c>
      <c r="E3858" t="s">
        <v>10472</v>
      </c>
      <c r="F3858" t="s">
        <v>11988</v>
      </c>
      <c r="G3858" t="s">
        <v>5936</v>
      </c>
    </row>
    <row r="3859" spans="1:7">
      <c r="A3859" s="105" t="s">
        <v>11586</v>
      </c>
      <c r="B3859" s="103" t="s">
        <v>11602</v>
      </c>
      <c r="C3859" s="22" t="s">
        <v>314</v>
      </c>
      <c r="D3859" s="23" t="s">
        <v>624</v>
      </c>
      <c r="E3859" s="23" t="s">
        <v>8674</v>
      </c>
      <c r="F3859" s="350" t="s">
        <v>12447</v>
      </c>
    </row>
    <row r="3860" spans="1:7">
      <c r="A3860" s="87">
        <v>41160</v>
      </c>
      <c r="B3860" s="102">
        <f t="shared" ref="B3860:B3870" si="116">YEAR(A3860)</f>
        <v>2012</v>
      </c>
      <c r="C3860" s="2" t="s">
        <v>81</v>
      </c>
      <c r="D3860" t="s">
        <v>1916</v>
      </c>
      <c r="E3860" t="s">
        <v>1917</v>
      </c>
      <c r="F3860" s="351" t="s">
        <v>11945</v>
      </c>
      <c r="G3860" t="s">
        <v>1919</v>
      </c>
    </row>
    <row r="3861" spans="1:7" ht="15.75">
      <c r="A3861" s="87">
        <v>42017</v>
      </c>
      <c r="B3861" s="102">
        <f t="shared" si="116"/>
        <v>2015</v>
      </c>
      <c r="C3861" s="38" t="s">
        <v>460</v>
      </c>
      <c r="D3861" t="s">
        <v>2680</v>
      </c>
      <c r="E3861" t="s">
        <v>2681</v>
      </c>
      <c r="F3861" s="351" t="s">
        <v>11945</v>
      </c>
      <c r="G3861" t="s">
        <v>462</v>
      </c>
    </row>
    <row r="3862" spans="1:7" ht="15.75">
      <c r="A3862" s="108">
        <v>42012</v>
      </c>
      <c r="B3862" s="102">
        <f t="shared" si="116"/>
        <v>2015</v>
      </c>
      <c r="C3862" s="26" t="s">
        <v>460</v>
      </c>
      <c r="D3862" s="26" t="s">
        <v>9084</v>
      </c>
      <c r="E3862" s="26" t="s">
        <v>9085</v>
      </c>
      <c r="F3862" s="351" t="s">
        <v>11945</v>
      </c>
      <c r="G3862" s="37" t="s">
        <v>462</v>
      </c>
    </row>
    <row r="3863" spans="1:7" ht="15.75">
      <c r="A3863" s="87">
        <v>42017</v>
      </c>
      <c r="B3863" s="102">
        <f t="shared" si="116"/>
        <v>2015</v>
      </c>
      <c r="C3863" s="38" t="s">
        <v>460</v>
      </c>
      <c r="D3863" t="s">
        <v>892</v>
      </c>
      <c r="E3863" t="s">
        <v>3101</v>
      </c>
      <c r="F3863" s="351" t="s">
        <v>11945</v>
      </c>
      <c r="G3863" t="s">
        <v>462</v>
      </c>
    </row>
    <row r="3864" spans="1:7" ht="15.75">
      <c r="A3864" s="87">
        <v>42017</v>
      </c>
      <c r="B3864" s="102">
        <f t="shared" si="116"/>
        <v>2015</v>
      </c>
      <c r="C3864" s="38" t="s">
        <v>460</v>
      </c>
      <c r="D3864" t="s">
        <v>10382</v>
      </c>
      <c r="E3864" t="s">
        <v>10379</v>
      </c>
      <c r="F3864" s="351" t="s">
        <v>11945</v>
      </c>
      <c r="G3864" t="s">
        <v>462</v>
      </c>
    </row>
    <row r="3865" spans="1:7" ht="15.75">
      <c r="A3865" s="108">
        <v>42012</v>
      </c>
      <c r="B3865" s="102">
        <f t="shared" si="116"/>
        <v>2015</v>
      </c>
      <c r="C3865" s="26" t="s">
        <v>460</v>
      </c>
      <c r="D3865" s="26" t="s">
        <v>926</v>
      </c>
      <c r="E3865" s="26" t="s">
        <v>11294</v>
      </c>
      <c r="F3865" s="351" t="s">
        <v>11945</v>
      </c>
      <c r="G3865" s="37" t="s">
        <v>462</v>
      </c>
    </row>
    <row r="3866" spans="1:7">
      <c r="A3866" s="87">
        <v>40705</v>
      </c>
      <c r="B3866" s="102">
        <f t="shared" si="116"/>
        <v>2011</v>
      </c>
      <c r="C3866" s="2" t="s">
        <v>1915</v>
      </c>
      <c r="D3866" t="s">
        <v>1916</v>
      </c>
      <c r="E3866" t="s">
        <v>1917</v>
      </c>
      <c r="F3866" t="s">
        <v>11698</v>
      </c>
      <c r="G3866" t="s">
        <v>1919</v>
      </c>
    </row>
    <row r="3867" spans="1:7">
      <c r="A3867" s="87">
        <v>41353</v>
      </c>
      <c r="B3867" s="102">
        <f t="shared" si="116"/>
        <v>2013</v>
      </c>
      <c r="C3867" s="2" t="s">
        <v>203</v>
      </c>
      <c r="D3867" t="s">
        <v>1916</v>
      </c>
      <c r="E3867" t="s">
        <v>1917</v>
      </c>
      <c r="F3867" t="s">
        <v>11698</v>
      </c>
    </row>
    <row r="3868" spans="1:7">
      <c r="A3868" s="87">
        <v>41373</v>
      </c>
      <c r="B3868" s="102">
        <f t="shared" si="116"/>
        <v>2013</v>
      </c>
      <c r="C3868" s="2" t="s">
        <v>210</v>
      </c>
      <c r="D3868" t="s">
        <v>1916</v>
      </c>
      <c r="E3868" t="s">
        <v>1917</v>
      </c>
      <c r="F3868" t="s">
        <v>11698</v>
      </c>
      <c r="G3868" t="s">
        <v>1919</v>
      </c>
    </row>
    <row r="3869" spans="1:7">
      <c r="A3869" s="87">
        <v>40705</v>
      </c>
      <c r="B3869" s="102">
        <f t="shared" si="116"/>
        <v>2011</v>
      </c>
      <c r="C3869" s="2" t="s">
        <v>1915</v>
      </c>
      <c r="D3869" t="s">
        <v>3837</v>
      </c>
      <c r="E3869" t="s">
        <v>2833</v>
      </c>
      <c r="F3869" s="351" t="s">
        <v>11698</v>
      </c>
      <c r="G3869" t="s">
        <v>1919</v>
      </c>
    </row>
    <row r="3870" spans="1:7">
      <c r="A3870" s="87">
        <v>41596</v>
      </c>
      <c r="B3870" s="102">
        <f t="shared" si="116"/>
        <v>2013</v>
      </c>
      <c r="C3870" s="2" t="s">
        <v>141</v>
      </c>
      <c r="D3870" t="s">
        <v>1119</v>
      </c>
      <c r="E3870" t="s">
        <v>3468</v>
      </c>
      <c r="F3870" s="352" t="s">
        <v>11945</v>
      </c>
      <c r="G3870" t="s">
        <v>3471</v>
      </c>
    </row>
    <row r="3871" spans="1:7">
      <c r="A3871" s="105" t="s">
        <v>11586</v>
      </c>
      <c r="B3871" s="103" t="s">
        <v>11602</v>
      </c>
      <c r="C3871" s="4" t="s">
        <v>471</v>
      </c>
      <c r="D3871" s="5" t="s">
        <v>1685</v>
      </c>
      <c r="E3871" s="5" t="s">
        <v>1684</v>
      </c>
      <c r="F3871" s="5" t="s">
        <v>1991</v>
      </c>
    </row>
    <row r="3872" spans="1:7">
      <c r="A3872" s="105" t="s">
        <v>11586</v>
      </c>
      <c r="B3872" s="103" t="s">
        <v>11602</v>
      </c>
      <c r="C3872" s="23" t="s">
        <v>471</v>
      </c>
      <c r="D3872" s="4" t="s">
        <v>1685</v>
      </c>
      <c r="E3872" s="5" t="s">
        <v>1684</v>
      </c>
      <c r="F3872" s="5" t="s">
        <v>1991</v>
      </c>
    </row>
    <row r="3873" spans="1:7">
      <c r="A3873" s="105" t="s">
        <v>11586</v>
      </c>
      <c r="B3873" s="103" t="s">
        <v>11602</v>
      </c>
      <c r="D3873" t="s">
        <v>5997</v>
      </c>
      <c r="E3873" t="s">
        <v>11324</v>
      </c>
      <c r="F3873" t="s">
        <v>1991</v>
      </c>
      <c r="G3873" t="s">
        <v>9669</v>
      </c>
    </row>
    <row r="3874" spans="1:7">
      <c r="A3874" s="87">
        <v>42353</v>
      </c>
      <c r="B3874" s="102">
        <f>YEAR(A3874)</f>
        <v>2015</v>
      </c>
      <c r="C3874" s="2" t="s">
        <v>300</v>
      </c>
      <c r="D3874" t="s">
        <v>1621</v>
      </c>
      <c r="E3874" t="s">
        <v>10611</v>
      </c>
      <c r="F3874" s="353" t="s">
        <v>1991</v>
      </c>
      <c r="G3874" t="s">
        <v>1034</v>
      </c>
    </row>
    <row r="3875" spans="1:7">
      <c r="A3875" s="109">
        <v>42245</v>
      </c>
      <c r="B3875" s="102">
        <f>YEAR(A3875)</f>
        <v>2015</v>
      </c>
      <c r="C3875" s="2" t="s">
        <v>177</v>
      </c>
      <c r="D3875" t="s">
        <v>629</v>
      </c>
      <c r="E3875" t="s">
        <v>4298</v>
      </c>
      <c r="F3875" s="354" t="s">
        <v>12448</v>
      </c>
      <c r="G3875" t="s">
        <v>268</v>
      </c>
    </row>
    <row r="3876" spans="1:7" ht="15.75">
      <c r="A3876" s="87">
        <v>41802</v>
      </c>
      <c r="B3876" s="102">
        <f>YEAR(A3876)</f>
        <v>2014</v>
      </c>
      <c r="C3876" s="2" t="s">
        <v>646</v>
      </c>
      <c r="D3876" s="26" t="s">
        <v>1140</v>
      </c>
      <c r="E3876" s="26" t="s">
        <v>6093</v>
      </c>
      <c r="F3876" s="26" t="s">
        <v>12132</v>
      </c>
      <c r="G3876" s="26" t="s">
        <v>6097</v>
      </c>
    </row>
    <row r="3877" spans="1:7">
      <c r="A3877" s="87">
        <v>41388</v>
      </c>
      <c r="B3877" s="102">
        <f>YEAR(A3877)</f>
        <v>2013</v>
      </c>
      <c r="C3877" s="2" t="s">
        <v>508</v>
      </c>
      <c r="D3877" t="s">
        <v>6531</v>
      </c>
      <c r="E3877" t="s">
        <v>6532</v>
      </c>
      <c r="F3877" s="125" t="s">
        <v>11998</v>
      </c>
      <c r="G3877" t="s">
        <v>807</v>
      </c>
    </row>
    <row r="3878" spans="1:7">
      <c r="A3878" s="87">
        <v>41353</v>
      </c>
      <c r="B3878" s="102">
        <f>YEAR(A3878)</f>
        <v>2013</v>
      </c>
      <c r="C3878" s="2" t="s">
        <v>203</v>
      </c>
      <c r="D3878" t="s">
        <v>1022</v>
      </c>
      <c r="E3878" t="s">
        <v>1023</v>
      </c>
      <c r="F3878" t="s">
        <v>11910</v>
      </c>
    </row>
    <row r="3879" spans="1:7">
      <c r="A3879" s="105" t="s">
        <v>11586</v>
      </c>
      <c r="B3879" s="103" t="s">
        <v>11602</v>
      </c>
      <c r="C3879" s="4" t="s">
        <v>839</v>
      </c>
      <c r="D3879" s="5" t="s">
        <v>397</v>
      </c>
      <c r="E3879" s="5" t="s">
        <v>840</v>
      </c>
      <c r="F3879" s="5" t="s">
        <v>12449</v>
      </c>
    </row>
    <row r="3880" spans="1:7">
      <c r="A3880" s="105" t="s">
        <v>11586</v>
      </c>
      <c r="B3880" s="103" t="s">
        <v>11602</v>
      </c>
      <c r="C3880" s="4" t="s">
        <v>839</v>
      </c>
      <c r="D3880" s="5" t="s">
        <v>1358</v>
      </c>
      <c r="E3880" s="5" t="s">
        <v>2184</v>
      </c>
      <c r="F3880" s="5" t="s">
        <v>12449</v>
      </c>
    </row>
    <row r="3881" spans="1:7">
      <c r="A3881" s="87">
        <v>41725</v>
      </c>
      <c r="B3881" s="102">
        <f>YEAR(A3881)</f>
        <v>2014</v>
      </c>
      <c r="C3881" s="2" t="s">
        <v>171</v>
      </c>
      <c r="D3881" t="s">
        <v>2120</v>
      </c>
      <c r="E3881" t="s">
        <v>2092</v>
      </c>
      <c r="F3881" s="5" t="s">
        <v>12449</v>
      </c>
      <c r="G3881" t="s">
        <v>371</v>
      </c>
    </row>
    <row r="3882" spans="1:7">
      <c r="A3882" s="87">
        <v>40633</v>
      </c>
      <c r="B3882" s="102">
        <f>YEAR(A3882)</f>
        <v>2011</v>
      </c>
      <c r="C3882" s="2" t="s">
        <v>818</v>
      </c>
      <c r="D3882" t="s">
        <v>1583</v>
      </c>
      <c r="E3882" t="s">
        <v>7700</v>
      </c>
      <c r="F3882" s="355" t="s">
        <v>12450</v>
      </c>
    </row>
    <row r="3883" spans="1:7">
      <c r="A3883" s="105" t="s">
        <v>11586</v>
      </c>
      <c r="B3883" s="103" t="s">
        <v>11602</v>
      </c>
      <c r="C3883" s="4" t="s">
        <v>839</v>
      </c>
      <c r="D3883" s="5" t="s">
        <v>5078</v>
      </c>
      <c r="E3883" s="5" t="s">
        <v>10441</v>
      </c>
      <c r="F3883" s="356" t="s">
        <v>12450</v>
      </c>
    </row>
    <row r="3884" spans="1:7">
      <c r="A3884" s="87">
        <v>41167</v>
      </c>
      <c r="B3884" s="102">
        <f t="shared" ref="B3884:B3890" si="117">YEAR(A3884)</f>
        <v>2012</v>
      </c>
      <c r="C3884" s="2" t="s">
        <v>2527</v>
      </c>
      <c r="D3884" t="s">
        <v>773</v>
      </c>
      <c r="E3884" t="s">
        <v>3865</v>
      </c>
      <c r="F3884" t="s">
        <v>7060</v>
      </c>
      <c r="G3884" t="s">
        <v>3867</v>
      </c>
    </row>
    <row r="3885" spans="1:7">
      <c r="A3885" s="87">
        <v>41000</v>
      </c>
      <c r="B3885" s="102">
        <f t="shared" si="117"/>
        <v>2012</v>
      </c>
      <c r="C3885" s="2" t="s">
        <v>1945</v>
      </c>
      <c r="D3885" t="s">
        <v>2303</v>
      </c>
      <c r="E3885" t="s">
        <v>7059</v>
      </c>
      <c r="F3885" t="s">
        <v>7060</v>
      </c>
      <c r="G3885" t="s">
        <v>4507</v>
      </c>
    </row>
    <row r="3886" spans="1:7">
      <c r="A3886" s="87">
        <v>41000</v>
      </c>
      <c r="B3886" s="102">
        <f t="shared" si="117"/>
        <v>2012</v>
      </c>
      <c r="C3886" s="2" t="s">
        <v>1945</v>
      </c>
      <c r="D3886" t="s">
        <v>2303</v>
      </c>
      <c r="E3886" t="s">
        <v>7059</v>
      </c>
      <c r="F3886" t="s">
        <v>7060</v>
      </c>
      <c r="G3886" t="s">
        <v>4507</v>
      </c>
    </row>
    <row r="3887" spans="1:7">
      <c r="A3887" s="87">
        <v>41579</v>
      </c>
      <c r="B3887" s="102">
        <f t="shared" si="117"/>
        <v>2013</v>
      </c>
      <c r="C3887" s="2" t="s">
        <v>61</v>
      </c>
      <c r="D3887" t="s">
        <v>232</v>
      </c>
      <c r="E3887" t="s">
        <v>5410</v>
      </c>
      <c r="F3887" t="s">
        <v>7060</v>
      </c>
      <c r="G3887" t="s">
        <v>4507</v>
      </c>
    </row>
    <row r="3888" spans="1:7">
      <c r="A3888" s="87">
        <v>41275</v>
      </c>
      <c r="B3888" s="102">
        <f t="shared" si="117"/>
        <v>2013</v>
      </c>
      <c r="C3888" s="2" t="s">
        <v>874</v>
      </c>
      <c r="D3888" t="s">
        <v>2303</v>
      </c>
      <c r="E3888" t="s">
        <v>7059</v>
      </c>
      <c r="F3888" t="s">
        <v>7060</v>
      </c>
      <c r="G3888" t="s">
        <v>897</v>
      </c>
    </row>
    <row r="3889" spans="1:7">
      <c r="A3889" s="87">
        <v>42070</v>
      </c>
      <c r="B3889" s="102">
        <f t="shared" si="117"/>
        <v>2015</v>
      </c>
      <c r="C3889" s="2" t="s">
        <v>280</v>
      </c>
      <c r="D3889" t="s">
        <v>773</v>
      </c>
      <c r="E3889" t="s">
        <v>3865</v>
      </c>
      <c r="F3889" t="s">
        <v>7060</v>
      </c>
      <c r="G3889" t="s">
        <v>3386</v>
      </c>
    </row>
    <row r="3890" spans="1:7">
      <c r="A3890" s="104" t="s">
        <v>2762</v>
      </c>
      <c r="B3890" s="102">
        <f t="shared" si="117"/>
        <v>2015</v>
      </c>
      <c r="C3890" s="2" t="s">
        <v>2763</v>
      </c>
      <c r="D3890" t="s">
        <v>2303</v>
      </c>
      <c r="E3890" t="s">
        <v>7059</v>
      </c>
      <c r="F3890" t="s">
        <v>7060</v>
      </c>
    </row>
    <row r="3891" spans="1:7">
      <c r="A3891" s="105" t="s">
        <v>11586</v>
      </c>
      <c r="B3891" s="103" t="s">
        <v>11602</v>
      </c>
      <c r="C3891" s="23" t="s">
        <v>471</v>
      </c>
      <c r="D3891" s="5" t="s">
        <v>7059</v>
      </c>
      <c r="E3891" s="5" t="s">
        <v>2303</v>
      </c>
      <c r="F3891" s="5" t="s">
        <v>7060</v>
      </c>
    </row>
    <row r="3892" spans="1:7">
      <c r="A3892" s="105" t="s">
        <v>11586</v>
      </c>
      <c r="B3892" s="103" t="s">
        <v>11602</v>
      </c>
      <c r="C3892" s="4" t="s">
        <v>471</v>
      </c>
      <c r="D3892" s="5" t="s">
        <v>7059</v>
      </c>
      <c r="E3892" s="5" t="s">
        <v>2303</v>
      </c>
      <c r="F3892" s="5" t="s">
        <v>7060</v>
      </c>
    </row>
    <row r="3893" spans="1:7">
      <c r="A3893" s="105" t="s">
        <v>11586</v>
      </c>
      <c r="B3893" s="103" t="s">
        <v>11602</v>
      </c>
      <c r="C3893" s="4" t="s">
        <v>471</v>
      </c>
      <c r="D3893" s="5" t="s">
        <v>331</v>
      </c>
      <c r="E3893" s="5" t="s">
        <v>2702</v>
      </c>
      <c r="F3893" s="5" t="s">
        <v>7060</v>
      </c>
    </row>
    <row r="3894" spans="1:7">
      <c r="A3894" s="87">
        <v>41725</v>
      </c>
      <c r="B3894" s="102">
        <f t="shared" ref="B3894:B3903" si="118">YEAR(A3894)</f>
        <v>2014</v>
      </c>
      <c r="C3894" s="2" t="s">
        <v>3192</v>
      </c>
      <c r="D3894" t="s">
        <v>868</v>
      </c>
      <c r="E3894" t="s">
        <v>4913</v>
      </c>
      <c r="F3894" s="357" t="s">
        <v>12451</v>
      </c>
      <c r="G3894" t="s">
        <v>116</v>
      </c>
    </row>
    <row r="3895" spans="1:7">
      <c r="A3895" s="87">
        <v>40813</v>
      </c>
      <c r="B3895" s="102">
        <f t="shared" si="118"/>
        <v>2011</v>
      </c>
      <c r="C3895" s="2" t="s">
        <v>107</v>
      </c>
      <c r="D3895" t="s">
        <v>3459</v>
      </c>
      <c r="E3895" t="s">
        <v>3460</v>
      </c>
      <c r="F3895" t="s">
        <v>11722</v>
      </c>
      <c r="G3895" t="s">
        <v>1370</v>
      </c>
    </row>
    <row r="3896" spans="1:7">
      <c r="A3896" s="87">
        <v>42032</v>
      </c>
      <c r="B3896" s="102">
        <f t="shared" si="118"/>
        <v>2015</v>
      </c>
      <c r="C3896" s="2" t="s">
        <v>141</v>
      </c>
      <c r="D3896" s="12" t="s">
        <v>4807</v>
      </c>
      <c r="E3896" s="12" t="s">
        <v>10274</v>
      </c>
      <c r="F3896" s="12" t="s">
        <v>12246</v>
      </c>
      <c r="G3896" s="12" t="s">
        <v>897</v>
      </c>
    </row>
    <row r="3897" spans="1:7">
      <c r="A3897" s="87">
        <v>40179</v>
      </c>
      <c r="B3897" s="102">
        <f t="shared" si="118"/>
        <v>2010</v>
      </c>
      <c r="C3897" s="2" t="s">
        <v>479</v>
      </c>
      <c r="D3897" t="s">
        <v>1699</v>
      </c>
      <c r="E3897" t="s">
        <v>4286</v>
      </c>
      <c r="F3897" t="s">
        <v>11631</v>
      </c>
    </row>
    <row r="3898" spans="1:7">
      <c r="A3898" s="87">
        <v>40894</v>
      </c>
      <c r="B3898" s="102">
        <f t="shared" si="118"/>
        <v>2011</v>
      </c>
      <c r="C3898" s="2" t="s">
        <v>490</v>
      </c>
      <c r="D3898" t="s">
        <v>5742</v>
      </c>
      <c r="E3898" t="s">
        <v>5738</v>
      </c>
      <c r="F3898" t="s">
        <v>11753</v>
      </c>
      <c r="G3898" t="s">
        <v>5739</v>
      </c>
    </row>
    <row r="3899" spans="1:7">
      <c r="A3899" s="87">
        <v>40887</v>
      </c>
      <c r="B3899" s="102">
        <f t="shared" si="118"/>
        <v>2011</v>
      </c>
      <c r="C3899" s="2" t="s">
        <v>489</v>
      </c>
      <c r="D3899" t="s">
        <v>5737</v>
      </c>
      <c r="E3899" t="s">
        <v>5738</v>
      </c>
      <c r="F3899" t="s">
        <v>11753</v>
      </c>
      <c r="G3899" t="s">
        <v>5739</v>
      </c>
    </row>
    <row r="3900" spans="1:7">
      <c r="A3900" s="87">
        <v>40933</v>
      </c>
      <c r="B3900" s="102">
        <f t="shared" si="118"/>
        <v>2012</v>
      </c>
      <c r="C3900" s="2" t="s">
        <v>493</v>
      </c>
      <c r="D3900" t="s">
        <v>5742</v>
      </c>
      <c r="E3900" t="s">
        <v>5738</v>
      </c>
      <c r="F3900" t="s">
        <v>11753</v>
      </c>
      <c r="G3900" t="s">
        <v>5743</v>
      </c>
    </row>
    <row r="3901" spans="1:7">
      <c r="A3901" s="87">
        <v>42238</v>
      </c>
      <c r="B3901" s="102">
        <f t="shared" si="118"/>
        <v>2015</v>
      </c>
      <c r="C3901" s="2" t="s">
        <v>1855</v>
      </c>
      <c r="D3901" t="s">
        <v>414</v>
      </c>
      <c r="E3901" t="s">
        <v>10912</v>
      </c>
      <c r="F3901" s="358" t="s">
        <v>12452</v>
      </c>
      <c r="G3901" t="s">
        <v>5440</v>
      </c>
    </row>
    <row r="3902" spans="1:7">
      <c r="A3902" s="87">
        <v>42353</v>
      </c>
      <c r="B3902" s="102">
        <f t="shared" si="118"/>
        <v>2015</v>
      </c>
      <c r="C3902" s="2" t="s">
        <v>300</v>
      </c>
      <c r="D3902" t="s">
        <v>414</v>
      </c>
      <c r="E3902" t="s">
        <v>10912</v>
      </c>
      <c r="F3902" s="359" t="s">
        <v>12452</v>
      </c>
      <c r="G3902" t="s">
        <v>10917</v>
      </c>
    </row>
    <row r="3903" spans="1:7">
      <c r="A3903" s="87">
        <v>42061</v>
      </c>
      <c r="B3903" s="102">
        <f t="shared" si="118"/>
        <v>2015</v>
      </c>
      <c r="C3903" s="2" t="s">
        <v>89</v>
      </c>
      <c r="D3903" s="12" t="s">
        <v>933</v>
      </c>
      <c r="E3903" s="12" t="s">
        <v>8622</v>
      </c>
      <c r="F3903" s="128" t="s">
        <v>12236</v>
      </c>
      <c r="G3903" s="12" t="s">
        <v>58</v>
      </c>
    </row>
    <row r="3904" spans="1:7">
      <c r="A3904" s="105" t="s">
        <v>11586</v>
      </c>
      <c r="B3904" s="103" t="s">
        <v>11602</v>
      </c>
      <c r="C3904" s="4" t="s">
        <v>568</v>
      </c>
      <c r="D3904" s="5" t="s">
        <v>11445</v>
      </c>
      <c r="E3904" s="5" t="s">
        <v>11446</v>
      </c>
      <c r="F3904" s="126" t="s">
        <v>12310</v>
      </c>
    </row>
    <row r="3905" spans="1:7">
      <c r="A3905" s="87">
        <v>41725</v>
      </c>
      <c r="B3905" s="102">
        <f>YEAR(A3905)</f>
        <v>2014</v>
      </c>
      <c r="C3905" s="2" t="s">
        <v>3192</v>
      </c>
      <c r="D3905" t="s">
        <v>2414</v>
      </c>
      <c r="E3905" t="s">
        <v>1951</v>
      </c>
      <c r="F3905" s="360" t="s">
        <v>12453</v>
      </c>
      <c r="G3905" t="s">
        <v>10548</v>
      </c>
    </row>
    <row r="3906" spans="1:7">
      <c r="A3906" s="105" t="s">
        <v>11586</v>
      </c>
      <c r="B3906" s="103" t="s">
        <v>11602</v>
      </c>
      <c r="C3906" s="4" t="s">
        <v>1694</v>
      </c>
      <c r="D3906" s="5" t="s">
        <v>3367</v>
      </c>
      <c r="E3906" s="5" t="s">
        <v>3368</v>
      </c>
      <c r="F3906" s="361" t="s">
        <v>12454</v>
      </c>
    </row>
    <row r="3907" spans="1:7">
      <c r="A3907" s="87">
        <v>41167</v>
      </c>
      <c r="B3907" s="102">
        <f t="shared" ref="B3907:B3915" si="119">YEAR(A3907)</f>
        <v>2012</v>
      </c>
      <c r="C3907" s="16" t="s">
        <v>81</v>
      </c>
      <c r="D3907" t="s">
        <v>296</v>
      </c>
      <c r="E3907" t="s">
        <v>7639</v>
      </c>
      <c r="F3907" t="s">
        <v>11864</v>
      </c>
      <c r="G3907" t="s">
        <v>70</v>
      </c>
    </row>
    <row r="3908" spans="1:7" ht="15.75">
      <c r="A3908" s="107">
        <v>42318</v>
      </c>
      <c r="B3908" s="102">
        <f t="shared" si="119"/>
        <v>2015</v>
      </c>
      <c r="C3908" t="s">
        <v>384</v>
      </c>
      <c r="D3908" t="s">
        <v>6150</v>
      </c>
      <c r="E3908" t="s">
        <v>6149</v>
      </c>
      <c r="F3908" s="362" t="s">
        <v>12104</v>
      </c>
      <c r="G3908" s="34" t="s">
        <v>388</v>
      </c>
    </row>
    <row r="3909" spans="1:7" ht="15.75">
      <c r="A3909" s="107">
        <v>42318</v>
      </c>
      <c r="B3909" s="102">
        <f t="shared" si="119"/>
        <v>2015</v>
      </c>
      <c r="C3909" t="s">
        <v>384</v>
      </c>
      <c r="D3909" t="s">
        <v>4943</v>
      </c>
      <c r="E3909" t="s">
        <v>10496</v>
      </c>
      <c r="F3909" s="363" t="s">
        <v>12104</v>
      </c>
      <c r="G3909" s="34" t="s">
        <v>388</v>
      </c>
    </row>
    <row r="3910" spans="1:7">
      <c r="A3910" s="87">
        <v>42343</v>
      </c>
      <c r="B3910" s="102">
        <f t="shared" si="119"/>
        <v>2015</v>
      </c>
      <c r="C3910" s="2" t="s">
        <v>193</v>
      </c>
      <c r="D3910" t="s">
        <v>1992</v>
      </c>
      <c r="E3910" t="s">
        <v>1684</v>
      </c>
      <c r="F3910" t="s">
        <v>1993</v>
      </c>
    </row>
    <row r="3911" spans="1:7">
      <c r="A3911" s="87">
        <v>41863</v>
      </c>
      <c r="B3911" s="102">
        <f t="shared" si="119"/>
        <v>2014</v>
      </c>
      <c r="C3911" s="2" t="s">
        <v>820</v>
      </c>
      <c r="D3911" t="s">
        <v>368</v>
      </c>
      <c r="E3911" t="s">
        <v>814</v>
      </c>
      <c r="F3911" t="s">
        <v>12083</v>
      </c>
      <c r="G3911" t="s">
        <v>399</v>
      </c>
    </row>
    <row r="3912" spans="1:7">
      <c r="A3912" s="87">
        <v>42353</v>
      </c>
      <c r="B3912" s="102">
        <f t="shared" si="119"/>
        <v>2015</v>
      </c>
      <c r="C3912" s="2" t="s">
        <v>300</v>
      </c>
      <c r="D3912" t="s">
        <v>3474</v>
      </c>
      <c r="E3912" t="s">
        <v>3475</v>
      </c>
      <c r="F3912" s="364" t="s">
        <v>12455</v>
      </c>
      <c r="G3912" t="s">
        <v>3477</v>
      </c>
    </row>
    <row r="3913" spans="1:7">
      <c r="A3913" s="87">
        <v>40179</v>
      </c>
      <c r="B3913" s="102">
        <f t="shared" si="119"/>
        <v>2010</v>
      </c>
      <c r="C3913" s="2" t="s">
        <v>256</v>
      </c>
      <c r="D3913" t="s">
        <v>379</v>
      </c>
      <c r="E3913" t="s">
        <v>380</v>
      </c>
      <c r="F3913" t="s">
        <v>12311</v>
      </c>
    </row>
    <row r="3914" spans="1:7">
      <c r="A3914" s="87">
        <v>41596</v>
      </c>
      <c r="B3914" s="102">
        <f t="shared" si="119"/>
        <v>2013</v>
      </c>
      <c r="C3914" s="2" t="s">
        <v>141</v>
      </c>
      <c r="D3914" t="s">
        <v>1258</v>
      </c>
      <c r="E3914" t="s">
        <v>7873</v>
      </c>
      <c r="F3914" t="s">
        <v>12023</v>
      </c>
    </row>
    <row r="3915" spans="1:7">
      <c r="A3915" s="87">
        <v>40975</v>
      </c>
      <c r="B3915" s="102">
        <f t="shared" si="119"/>
        <v>2012</v>
      </c>
      <c r="C3915" s="2" t="s">
        <v>1211</v>
      </c>
      <c r="D3915" t="s">
        <v>964</v>
      </c>
      <c r="E3915" t="s">
        <v>7800</v>
      </c>
      <c r="F3915" t="s">
        <v>11867</v>
      </c>
    </row>
    <row r="3916" spans="1:7">
      <c r="A3916" s="105" t="s">
        <v>11586</v>
      </c>
      <c r="B3916" s="103" t="s">
        <v>11602</v>
      </c>
      <c r="C3916" s="22" t="s">
        <v>314</v>
      </c>
      <c r="D3916" s="23" t="s">
        <v>964</v>
      </c>
      <c r="E3916" s="23" t="s">
        <v>5646</v>
      </c>
      <c r="F3916" s="365" t="s">
        <v>12456</v>
      </c>
    </row>
    <row r="3917" spans="1:7">
      <c r="A3917" s="105">
        <v>40571</v>
      </c>
      <c r="B3917" s="102">
        <f>YEAR(A3917)</f>
        <v>2011</v>
      </c>
      <c r="C3917" s="5" t="s">
        <v>367</v>
      </c>
      <c r="D3917" s="5" t="s">
        <v>3509</v>
      </c>
      <c r="E3917" s="5" t="s">
        <v>7611</v>
      </c>
      <c r="F3917" s="366" t="s">
        <v>12457</v>
      </c>
    </row>
    <row r="3918" spans="1:7">
      <c r="A3918" s="87">
        <v>41353</v>
      </c>
      <c r="B3918" s="102">
        <f>YEAR(A3918)</f>
        <v>2013</v>
      </c>
      <c r="C3918" s="2" t="s">
        <v>203</v>
      </c>
      <c r="D3918" t="s">
        <v>981</v>
      </c>
      <c r="E3918" t="s">
        <v>4803</v>
      </c>
      <c r="F3918" s="366" t="s">
        <v>12457</v>
      </c>
    </row>
    <row r="3919" spans="1:7">
      <c r="A3919" s="105" t="s">
        <v>11586</v>
      </c>
      <c r="B3919" s="103" t="s">
        <v>11602</v>
      </c>
      <c r="C3919" s="4" t="s">
        <v>839</v>
      </c>
      <c r="D3919" s="5" t="s">
        <v>762</v>
      </c>
      <c r="E3919" s="5" t="s">
        <v>3684</v>
      </c>
      <c r="F3919" s="366" t="s">
        <v>12457</v>
      </c>
    </row>
    <row r="3920" spans="1:7">
      <c r="A3920" s="105" t="s">
        <v>11586</v>
      </c>
      <c r="B3920" s="103" t="s">
        <v>11602</v>
      </c>
      <c r="C3920" s="4" t="s">
        <v>839</v>
      </c>
      <c r="D3920" s="5" t="s">
        <v>1018</v>
      </c>
      <c r="E3920" s="5" t="s">
        <v>8120</v>
      </c>
      <c r="F3920" s="366" t="s">
        <v>12457</v>
      </c>
    </row>
    <row r="3921" spans="1:7">
      <c r="A3921" s="105" t="s">
        <v>11586</v>
      </c>
      <c r="B3921" s="103" t="s">
        <v>11602</v>
      </c>
      <c r="C3921" s="22" t="s">
        <v>314</v>
      </c>
      <c r="D3921" s="23" t="s">
        <v>3318</v>
      </c>
      <c r="E3921" s="23" t="s">
        <v>4701</v>
      </c>
      <c r="F3921" s="367" t="s">
        <v>11687</v>
      </c>
    </row>
    <row r="3922" spans="1:7">
      <c r="A3922" s="87">
        <v>40652</v>
      </c>
      <c r="B3922" s="102">
        <f t="shared" ref="B3922:B3935" si="120">YEAR(A3922)</f>
        <v>2011</v>
      </c>
      <c r="C3922" s="2" t="s">
        <v>783</v>
      </c>
      <c r="D3922" t="s">
        <v>4357</v>
      </c>
      <c r="E3922" t="s">
        <v>392</v>
      </c>
      <c r="F3922" s="367" t="s">
        <v>11687</v>
      </c>
    </row>
    <row r="3923" spans="1:7">
      <c r="A3923" s="87">
        <v>40652</v>
      </c>
      <c r="B3923" s="102">
        <f t="shared" si="120"/>
        <v>2011</v>
      </c>
      <c r="C3923" s="2" t="s">
        <v>783</v>
      </c>
      <c r="D3923" t="s">
        <v>8032</v>
      </c>
      <c r="E3923" t="s">
        <v>8028</v>
      </c>
      <c r="F3923" s="367" t="s">
        <v>11687</v>
      </c>
    </row>
    <row r="3924" spans="1:7" ht="15.75">
      <c r="A3924" s="87">
        <v>42017</v>
      </c>
      <c r="B3924" s="102">
        <f t="shared" si="120"/>
        <v>2015</v>
      </c>
      <c r="C3924" s="38" t="s">
        <v>460</v>
      </c>
      <c r="D3924" t="s">
        <v>786</v>
      </c>
      <c r="E3924" t="s">
        <v>2933</v>
      </c>
      <c r="F3924" s="367" t="s">
        <v>12254</v>
      </c>
      <c r="G3924" t="s">
        <v>462</v>
      </c>
    </row>
    <row r="3925" spans="1:7" ht="15.75">
      <c r="A3925" s="108">
        <v>42012</v>
      </c>
      <c r="B3925" s="102">
        <f t="shared" si="120"/>
        <v>2015</v>
      </c>
      <c r="C3925" s="26" t="s">
        <v>460</v>
      </c>
      <c r="D3925" s="26" t="s">
        <v>4394</v>
      </c>
      <c r="E3925" s="26" t="s">
        <v>9137</v>
      </c>
      <c r="F3925" s="367" t="s">
        <v>12254</v>
      </c>
      <c r="G3925" s="37" t="s">
        <v>462</v>
      </c>
    </row>
    <row r="3926" spans="1:7">
      <c r="A3926" s="109">
        <v>42238</v>
      </c>
      <c r="B3926" s="102">
        <f t="shared" si="120"/>
        <v>2015</v>
      </c>
      <c r="C3926" s="2" t="s">
        <v>402</v>
      </c>
      <c r="D3926" t="s">
        <v>11399</v>
      </c>
      <c r="E3926" t="s">
        <v>11400</v>
      </c>
      <c r="F3926" t="s">
        <v>12254</v>
      </c>
      <c r="G3926" t="s">
        <v>672</v>
      </c>
    </row>
    <row r="3927" spans="1:7" ht="15.75">
      <c r="A3927" s="108">
        <v>42012</v>
      </c>
      <c r="B3927" s="102">
        <f t="shared" si="120"/>
        <v>2015</v>
      </c>
      <c r="C3927" s="26" t="s">
        <v>460</v>
      </c>
      <c r="D3927" s="26" t="s">
        <v>5722</v>
      </c>
      <c r="E3927" s="26" t="s">
        <v>10611</v>
      </c>
      <c r="F3927" s="367" t="s">
        <v>12254</v>
      </c>
      <c r="G3927" s="37" t="s">
        <v>462</v>
      </c>
    </row>
    <row r="3928" spans="1:7">
      <c r="A3928" s="87">
        <v>41725</v>
      </c>
      <c r="B3928" s="102">
        <f t="shared" si="120"/>
        <v>2014</v>
      </c>
      <c r="C3928" s="2" t="s">
        <v>171</v>
      </c>
      <c r="D3928" t="s">
        <v>3704</v>
      </c>
      <c r="E3928" t="s">
        <v>3701</v>
      </c>
      <c r="F3928" s="367" t="s">
        <v>11708</v>
      </c>
      <c r="G3928" t="s">
        <v>371</v>
      </c>
    </row>
    <row r="3929" spans="1:7">
      <c r="A3929" s="87">
        <v>40645</v>
      </c>
      <c r="B3929" s="102">
        <f t="shared" si="120"/>
        <v>2011</v>
      </c>
      <c r="C3929" s="2" t="s">
        <v>356</v>
      </c>
      <c r="D3929" t="s">
        <v>2864</v>
      </c>
      <c r="E3929" t="s">
        <v>2865</v>
      </c>
      <c r="F3929" s="367" t="s">
        <v>11708</v>
      </c>
    </row>
    <row r="3930" spans="1:7">
      <c r="A3930" s="87">
        <v>42094</v>
      </c>
      <c r="B3930" s="102">
        <f t="shared" si="120"/>
        <v>2015</v>
      </c>
      <c r="C3930" s="2" t="s">
        <v>141</v>
      </c>
      <c r="D3930" t="s">
        <v>9508</v>
      </c>
      <c r="E3930" t="s">
        <v>9509</v>
      </c>
      <c r="F3930" s="367" t="s">
        <v>11708</v>
      </c>
    </row>
    <row r="3931" spans="1:7">
      <c r="A3931" s="87">
        <v>40638</v>
      </c>
      <c r="B3931" s="102">
        <f t="shared" si="120"/>
        <v>2011</v>
      </c>
      <c r="C3931" s="2" t="s">
        <v>1311</v>
      </c>
      <c r="D3931" t="s">
        <v>2864</v>
      </c>
      <c r="E3931" t="s">
        <v>2865</v>
      </c>
      <c r="F3931" t="s">
        <v>11708</v>
      </c>
    </row>
    <row r="3932" spans="1:7">
      <c r="A3932" s="87">
        <v>40974</v>
      </c>
      <c r="B3932" s="102">
        <f t="shared" si="120"/>
        <v>2012</v>
      </c>
      <c r="C3932" s="2" t="s">
        <v>454</v>
      </c>
      <c r="D3932" t="s">
        <v>11103</v>
      </c>
      <c r="E3932" t="s">
        <v>11104</v>
      </c>
      <c r="F3932" t="s">
        <v>11708</v>
      </c>
      <c r="G3932" t="s">
        <v>512</v>
      </c>
    </row>
    <row r="3933" spans="1:7">
      <c r="A3933" s="87">
        <v>41352</v>
      </c>
      <c r="B3933" s="102">
        <f t="shared" si="120"/>
        <v>2013</v>
      </c>
      <c r="C3933" s="2" t="s">
        <v>171</v>
      </c>
      <c r="D3933" t="s">
        <v>868</v>
      </c>
      <c r="E3933" t="s">
        <v>7244</v>
      </c>
      <c r="F3933" t="s">
        <v>11708</v>
      </c>
      <c r="G3933" t="s">
        <v>175</v>
      </c>
    </row>
    <row r="3934" spans="1:7">
      <c r="A3934" s="87">
        <v>41352</v>
      </c>
      <c r="B3934" s="102">
        <f t="shared" si="120"/>
        <v>2013</v>
      </c>
      <c r="C3934" s="2" t="s">
        <v>171</v>
      </c>
      <c r="D3934" t="s">
        <v>2147</v>
      </c>
      <c r="E3934" t="s">
        <v>10223</v>
      </c>
      <c r="F3934" t="s">
        <v>11708</v>
      </c>
      <c r="G3934" t="s">
        <v>175</v>
      </c>
    </row>
    <row r="3935" spans="1:7">
      <c r="A3935" s="87">
        <v>41167</v>
      </c>
      <c r="B3935" s="102">
        <f t="shared" si="120"/>
        <v>2012</v>
      </c>
      <c r="C3935" s="16" t="s">
        <v>81</v>
      </c>
      <c r="D3935" t="s">
        <v>889</v>
      </c>
      <c r="E3935" t="s">
        <v>7341</v>
      </c>
      <c r="F3935" t="s">
        <v>11861</v>
      </c>
      <c r="G3935" t="s">
        <v>5075</v>
      </c>
    </row>
    <row r="3936" spans="1:7">
      <c r="A3936" s="105" t="s">
        <v>11586</v>
      </c>
      <c r="B3936" s="103" t="s">
        <v>11602</v>
      </c>
      <c r="C3936" s="5" t="s">
        <v>322</v>
      </c>
      <c r="D3936" s="32" t="s">
        <v>5073</v>
      </c>
      <c r="E3936" s="32" t="s">
        <v>5074</v>
      </c>
      <c r="F3936" s="32" t="s">
        <v>11861</v>
      </c>
    </row>
    <row r="3937" spans="1:7">
      <c r="A3937" s="87">
        <v>41352</v>
      </c>
      <c r="B3937" s="102">
        <f t="shared" ref="B3937:B3950" si="121">YEAR(A3937)</f>
        <v>2013</v>
      </c>
      <c r="C3937" s="2" t="s">
        <v>171</v>
      </c>
      <c r="D3937" t="s">
        <v>8462</v>
      </c>
      <c r="E3937" t="s">
        <v>8463</v>
      </c>
      <c r="F3937" t="s">
        <v>12031</v>
      </c>
      <c r="G3937" t="s">
        <v>175</v>
      </c>
    </row>
    <row r="3938" spans="1:7">
      <c r="A3938" s="87">
        <v>40635</v>
      </c>
      <c r="B3938" s="102">
        <f t="shared" si="121"/>
        <v>2011</v>
      </c>
      <c r="C3938" s="2" t="s">
        <v>47</v>
      </c>
      <c r="D3938" t="s">
        <v>374</v>
      </c>
      <c r="E3938" t="s">
        <v>9278</v>
      </c>
      <c r="F3938" t="s">
        <v>2834</v>
      </c>
    </row>
    <row r="3939" spans="1:7">
      <c r="A3939" s="87">
        <v>41000</v>
      </c>
      <c r="B3939" s="102">
        <f t="shared" si="121"/>
        <v>2012</v>
      </c>
      <c r="C3939" s="2" t="s">
        <v>1942</v>
      </c>
      <c r="D3939" t="s">
        <v>1231</v>
      </c>
      <c r="E3939" t="s">
        <v>1943</v>
      </c>
      <c r="F3939" t="s">
        <v>2834</v>
      </c>
    </row>
    <row r="3940" spans="1:7">
      <c r="A3940" s="87">
        <v>41000</v>
      </c>
      <c r="B3940" s="102">
        <f t="shared" si="121"/>
        <v>2012</v>
      </c>
      <c r="C3940" s="2" t="s">
        <v>1945</v>
      </c>
      <c r="D3940" t="s">
        <v>1231</v>
      </c>
      <c r="E3940" t="s">
        <v>1943</v>
      </c>
      <c r="F3940" t="s">
        <v>2834</v>
      </c>
      <c r="G3940" t="s">
        <v>1370</v>
      </c>
    </row>
    <row r="3941" spans="1:7">
      <c r="A3941" s="87">
        <v>40943</v>
      </c>
      <c r="B3941" s="102">
        <f t="shared" si="121"/>
        <v>2012</v>
      </c>
      <c r="C3941" s="2" t="s">
        <v>59</v>
      </c>
      <c r="D3941" t="s">
        <v>1231</v>
      </c>
      <c r="E3941" t="s">
        <v>2833</v>
      </c>
      <c r="F3941" t="s">
        <v>2834</v>
      </c>
      <c r="G3941" t="s">
        <v>8289</v>
      </c>
    </row>
    <row r="3942" spans="1:7">
      <c r="A3942" s="87">
        <v>40960</v>
      </c>
      <c r="B3942" s="102">
        <f t="shared" si="121"/>
        <v>2012</v>
      </c>
      <c r="C3942" s="2" t="s">
        <v>1198</v>
      </c>
      <c r="D3942" t="s">
        <v>1231</v>
      </c>
      <c r="E3942" t="s">
        <v>2833</v>
      </c>
      <c r="F3942" t="s">
        <v>2834</v>
      </c>
      <c r="G3942" t="s">
        <v>1370</v>
      </c>
    </row>
    <row r="3943" spans="1:7">
      <c r="A3943" s="87">
        <v>40942</v>
      </c>
      <c r="B3943" s="102">
        <f t="shared" si="121"/>
        <v>2012</v>
      </c>
      <c r="C3943" s="2" t="s">
        <v>56</v>
      </c>
      <c r="D3943" t="s">
        <v>374</v>
      </c>
      <c r="E3943" t="s">
        <v>9278</v>
      </c>
      <c r="F3943" t="s">
        <v>2834</v>
      </c>
      <c r="G3943" t="s">
        <v>2324</v>
      </c>
    </row>
    <row r="3944" spans="1:7">
      <c r="A3944" s="87">
        <v>40943</v>
      </c>
      <c r="B3944" s="102">
        <f t="shared" si="121"/>
        <v>2012</v>
      </c>
      <c r="C3944" s="2" t="s">
        <v>59</v>
      </c>
      <c r="D3944" t="s">
        <v>374</v>
      </c>
      <c r="E3944" t="s">
        <v>9278</v>
      </c>
      <c r="F3944" t="s">
        <v>2834</v>
      </c>
      <c r="G3944" t="s">
        <v>1294</v>
      </c>
    </row>
    <row r="3945" spans="1:7">
      <c r="A3945" s="87">
        <v>41183</v>
      </c>
      <c r="B3945" s="102">
        <f t="shared" si="121"/>
        <v>2012</v>
      </c>
      <c r="C3945" s="2" t="s">
        <v>338</v>
      </c>
      <c r="D3945" t="s">
        <v>981</v>
      </c>
      <c r="E3945" t="s">
        <v>6469</v>
      </c>
      <c r="F3945" t="s">
        <v>2834</v>
      </c>
      <c r="G3945" t="s">
        <v>5243</v>
      </c>
    </row>
    <row r="3946" spans="1:7">
      <c r="A3946" s="87">
        <v>41383</v>
      </c>
      <c r="B3946" s="102">
        <f t="shared" si="121"/>
        <v>2013</v>
      </c>
      <c r="C3946" s="2" t="s">
        <v>60</v>
      </c>
      <c r="D3946" t="s">
        <v>1231</v>
      </c>
      <c r="E3946" t="s">
        <v>1946</v>
      </c>
      <c r="F3946" t="s">
        <v>2834</v>
      </c>
    </row>
    <row r="3947" spans="1:7">
      <c r="A3947" s="87">
        <v>41352</v>
      </c>
      <c r="B3947" s="102">
        <f t="shared" si="121"/>
        <v>2013</v>
      </c>
      <c r="C3947" s="2" t="s">
        <v>171</v>
      </c>
      <c r="D3947" t="s">
        <v>8357</v>
      </c>
      <c r="E3947" t="s">
        <v>8358</v>
      </c>
      <c r="F3947" t="s">
        <v>2834</v>
      </c>
      <c r="G3947" t="s">
        <v>175</v>
      </c>
    </row>
    <row r="3948" spans="1:7">
      <c r="A3948" s="87">
        <v>42342</v>
      </c>
      <c r="B3948" s="102">
        <f t="shared" si="121"/>
        <v>2015</v>
      </c>
      <c r="C3948" s="2" t="s">
        <v>349</v>
      </c>
      <c r="D3948" t="s">
        <v>447</v>
      </c>
      <c r="E3948" t="s">
        <v>3025</v>
      </c>
      <c r="F3948" t="s">
        <v>2834</v>
      </c>
      <c r="G3948" t="s">
        <v>413</v>
      </c>
    </row>
    <row r="3949" spans="1:7">
      <c r="A3949" s="87">
        <v>42028</v>
      </c>
      <c r="B3949" s="102">
        <f t="shared" si="121"/>
        <v>2015</v>
      </c>
      <c r="C3949" s="2" t="s">
        <v>100</v>
      </c>
      <c r="D3949" t="s">
        <v>374</v>
      </c>
      <c r="E3949" t="s">
        <v>9278</v>
      </c>
      <c r="F3949" t="s">
        <v>2834</v>
      </c>
      <c r="G3949" t="s">
        <v>1294</v>
      </c>
    </row>
    <row r="3950" spans="1:7">
      <c r="A3950" s="104" t="s">
        <v>2762</v>
      </c>
      <c r="B3950" s="102">
        <f t="shared" si="121"/>
        <v>2015</v>
      </c>
      <c r="C3950" s="2" t="s">
        <v>2763</v>
      </c>
      <c r="D3950" t="s">
        <v>981</v>
      </c>
      <c r="E3950" t="s">
        <v>6469</v>
      </c>
      <c r="F3950" t="s">
        <v>2834</v>
      </c>
      <c r="G3950" t="s">
        <v>413</v>
      </c>
    </row>
    <row r="3951" spans="1:7">
      <c r="A3951" s="105" t="s">
        <v>11586</v>
      </c>
      <c r="B3951" s="103" t="s">
        <v>11602</v>
      </c>
      <c r="C3951" s="4" t="s">
        <v>471</v>
      </c>
      <c r="D3951" s="5" t="s">
        <v>2833</v>
      </c>
      <c r="E3951" s="5" t="s">
        <v>1231</v>
      </c>
      <c r="F3951" s="5" t="s">
        <v>2834</v>
      </c>
    </row>
    <row r="3952" spans="1:7">
      <c r="A3952" s="105" t="s">
        <v>11586</v>
      </c>
      <c r="B3952" s="103" t="s">
        <v>11602</v>
      </c>
      <c r="C3952" s="4" t="s">
        <v>471</v>
      </c>
      <c r="D3952" s="5" t="s">
        <v>5074</v>
      </c>
      <c r="E3952" s="5" t="s">
        <v>3297</v>
      </c>
      <c r="F3952" s="5" t="s">
        <v>2834</v>
      </c>
    </row>
    <row r="3953" spans="1:7">
      <c r="A3953" s="105" t="s">
        <v>11586</v>
      </c>
      <c r="B3953" s="103" t="s">
        <v>11602</v>
      </c>
      <c r="C3953" s="23" t="s">
        <v>471</v>
      </c>
      <c r="D3953" s="5" t="s">
        <v>6469</v>
      </c>
      <c r="E3953" s="5" t="s">
        <v>981</v>
      </c>
      <c r="F3953" s="5" t="s">
        <v>2834</v>
      </c>
    </row>
    <row r="3954" spans="1:7">
      <c r="A3954" s="105" t="s">
        <v>11586</v>
      </c>
      <c r="B3954" s="103" t="s">
        <v>11602</v>
      </c>
      <c r="C3954" s="4" t="s">
        <v>471</v>
      </c>
      <c r="D3954" s="5" t="s">
        <v>6469</v>
      </c>
      <c r="E3954" s="5" t="s">
        <v>981</v>
      </c>
      <c r="F3954" s="5" t="s">
        <v>2834</v>
      </c>
    </row>
    <row r="3955" spans="1:7">
      <c r="A3955" s="105" t="s">
        <v>11586</v>
      </c>
      <c r="B3955" s="103" t="s">
        <v>11602</v>
      </c>
      <c r="C3955" s="4" t="s">
        <v>471</v>
      </c>
      <c r="D3955" s="5" t="s">
        <v>6469</v>
      </c>
      <c r="E3955" s="5" t="s">
        <v>981</v>
      </c>
      <c r="F3955" s="5" t="s">
        <v>2834</v>
      </c>
    </row>
    <row r="3956" spans="1:7">
      <c r="A3956" s="105" t="s">
        <v>11586</v>
      </c>
      <c r="B3956" s="103" t="s">
        <v>11602</v>
      </c>
      <c r="C3956" s="4" t="s">
        <v>471</v>
      </c>
      <c r="D3956" s="5" t="s">
        <v>6469</v>
      </c>
      <c r="E3956" s="5" t="s">
        <v>981</v>
      </c>
      <c r="F3956" s="5" t="s">
        <v>2834</v>
      </c>
    </row>
    <row r="3957" spans="1:7">
      <c r="A3957" s="105" t="s">
        <v>11586</v>
      </c>
      <c r="B3957" s="103" t="s">
        <v>11602</v>
      </c>
      <c r="C3957" s="23" t="s">
        <v>471</v>
      </c>
      <c r="D3957" s="5" t="s">
        <v>2299</v>
      </c>
      <c r="E3957" s="5" t="s">
        <v>2300</v>
      </c>
      <c r="F3957" s="5" t="s">
        <v>2834</v>
      </c>
    </row>
    <row r="3958" spans="1:7">
      <c r="A3958" s="105" t="s">
        <v>11586</v>
      </c>
      <c r="B3958" s="103" t="s">
        <v>11602</v>
      </c>
      <c r="C3958" s="23" t="s">
        <v>471</v>
      </c>
      <c r="D3958" s="5" t="s">
        <v>2299</v>
      </c>
      <c r="E3958" s="5" t="s">
        <v>2300</v>
      </c>
      <c r="F3958" s="5" t="s">
        <v>2834</v>
      </c>
    </row>
    <row r="3959" spans="1:7">
      <c r="A3959" s="105" t="s">
        <v>11586</v>
      </c>
      <c r="B3959" s="103" t="s">
        <v>11602</v>
      </c>
      <c r="C3959" s="4" t="s">
        <v>471</v>
      </c>
      <c r="D3959" s="5" t="s">
        <v>2299</v>
      </c>
      <c r="E3959" s="5" t="s">
        <v>2300</v>
      </c>
      <c r="F3959" s="5" t="s">
        <v>2834</v>
      </c>
    </row>
    <row r="3960" spans="1:7">
      <c r="A3960" s="105" t="s">
        <v>11586</v>
      </c>
      <c r="B3960" s="103" t="s">
        <v>11602</v>
      </c>
      <c r="C3960" s="4" t="s">
        <v>471</v>
      </c>
      <c r="D3960" s="5" t="s">
        <v>2299</v>
      </c>
      <c r="E3960" s="5" t="s">
        <v>2300</v>
      </c>
      <c r="F3960" s="5" t="s">
        <v>2834</v>
      </c>
    </row>
    <row r="3961" spans="1:7">
      <c r="A3961" s="87">
        <v>41176</v>
      </c>
      <c r="B3961" s="102">
        <f>YEAR(A3961)</f>
        <v>2012</v>
      </c>
      <c r="C3961" s="16" t="s">
        <v>81</v>
      </c>
      <c r="D3961" t="s">
        <v>1231</v>
      </c>
      <c r="E3961" t="s">
        <v>1946</v>
      </c>
      <c r="F3961" t="s">
        <v>11815</v>
      </c>
      <c r="G3961" t="s">
        <v>1948</v>
      </c>
    </row>
    <row r="3962" spans="1:7">
      <c r="A3962" s="105" t="s">
        <v>11586</v>
      </c>
      <c r="B3962" s="103" t="s">
        <v>11602</v>
      </c>
      <c r="C3962" s="4" t="s">
        <v>558</v>
      </c>
      <c r="D3962" s="4" t="s">
        <v>981</v>
      </c>
      <c r="E3962" s="4" t="s">
        <v>6469</v>
      </c>
      <c r="F3962" s="356" t="s">
        <v>11815</v>
      </c>
    </row>
    <row r="3963" spans="1:7">
      <c r="A3963" s="105" t="s">
        <v>11586</v>
      </c>
      <c r="B3963" s="103" t="s">
        <v>11602</v>
      </c>
      <c r="C3963" s="4" t="s">
        <v>26</v>
      </c>
      <c r="D3963" s="4" t="s">
        <v>981</v>
      </c>
      <c r="E3963" s="4" t="s">
        <v>6469</v>
      </c>
      <c r="F3963" s="356" t="s">
        <v>11815</v>
      </c>
    </row>
    <row r="3964" spans="1:7">
      <c r="A3964" s="105" t="s">
        <v>11586</v>
      </c>
      <c r="B3964" s="103" t="s">
        <v>11602</v>
      </c>
      <c r="C3964" s="4" t="s">
        <v>26</v>
      </c>
      <c r="D3964" s="4" t="s">
        <v>1583</v>
      </c>
      <c r="E3964" s="4" t="s">
        <v>1584</v>
      </c>
      <c r="F3964" s="368" t="s">
        <v>12458</v>
      </c>
    </row>
    <row r="3965" spans="1:7">
      <c r="A3965" s="87">
        <v>41800</v>
      </c>
      <c r="B3965" s="102">
        <f t="shared" ref="B3965:B3972" si="122">YEAR(A3965)</f>
        <v>2014</v>
      </c>
      <c r="C3965" s="2" t="s">
        <v>78</v>
      </c>
      <c r="D3965" t="s">
        <v>2303</v>
      </c>
      <c r="E3965" t="s">
        <v>3847</v>
      </c>
      <c r="F3965" s="369" t="s">
        <v>12458</v>
      </c>
      <c r="G3965" t="s">
        <v>1294</v>
      </c>
    </row>
    <row r="3966" spans="1:7">
      <c r="A3966" s="87">
        <v>41800</v>
      </c>
      <c r="B3966" s="102">
        <f t="shared" si="122"/>
        <v>2014</v>
      </c>
      <c r="C3966" s="2" t="s">
        <v>78</v>
      </c>
      <c r="D3966" t="s">
        <v>3286</v>
      </c>
      <c r="E3966" t="s">
        <v>885</v>
      </c>
      <c r="F3966" s="356" t="s">
        <v>12005</v>
      </c>
      <c r="G3966" t="s">
        <v>1294</v>
      </c>
    </row>
    <row r="3967" spans="1:7">
      <c r="A3967" s="87">
        <v>41352</v>
      </c>
      <c r="B3967" s="102">
        <f t="shared" si="122"/>
        <v>2013</v>
      </c>
      <c r="C3967" s="2" t="s">
        <v>171</v>
      </c>
      <c r="D3967" t="s">
        <v>224</v>
      </c>
      <c r="E3967" t="s">
        <v>6925</v>
      </c>
      <c r="F3967" t="s">
        <v>12005</v>
      </c>
      <c r="G3967" t="s">
        <v>1948</v>
      </c>
    </row>
    <row r="3968" spans="1:7">
      <c r="A3968" s="87">
        <v>41352</v>
      </c>
      <c r="B3968" s="102">
        <f t="shared" si="122"/>
        <v>2013</v>
      </c>
      <c r="C3968" s="2" t="s">
        <v>171</v>
      </c>
      <c r="D3968" t="s">
        <v>2087</v>
      </c>
      <c r="E3968" t="s">
        <v>10672</v>
      </c>
      <c r="F3968" t="s">
        <v>12005</v>
      </c>
      <c r="G3968" t="s">
        <v>175</v>
      </c>
    </row>
    <row r="3969" spans="1:7">
      <c r="A3969" s="87">
        <v>42014</v>
      </c>
      <c r="B3969" s="102">
        <f t="shared" si="122"/>
        <v>2015</v>
      </c>
      <c r="C3969" s="7" t="s">
        <v>149</v>
      </c>
      <c r="D3969" t="s">
        <v>698</v>
      </c>
      <c r="E3969" t="s">
        <v>3758</v>
      </c>
      <c r="F3969" s="356" t="s">
        <v>11948</v>
      </c>
    </row>
    <row r="3970" spans="1:7">
      <c r="A3970" s="87">
        <v>41300</v>
      </c>
      <c r="B3970" s="102">
        <f t="shared" si="122"/>
        <v>2013</v>
      </c>
      <c r="C3970" s="2" t="s">
        <v>2861</v>
      </c>
      <c r="D3970" t="s">
        <v>698</v>
      </c>
      <c r="E3970" t="s">
        <v>3758</v>
      </c>
      <c r="F3970" t="s">
        <v>11948</v>
      </c>
      <c r="G3970" t="s">
        <v>3759</v>
      </c>
    </row>
    <row r="3971" spans="1:7">
      <c r="A3971" s="87">
        <v>41800</v>
      </c>
      <c r="B3971" s="102">
        <f t="shared" si="122"/>
        <v>2014</v>
      </c>
      <c r="C3971" s="2" t="s">
        <v>78</v>
      </c>
      <c r="D3971" t="s">
        <v>522</v>
      </c>
      <c r="E3971" t="s">
        <v>1823</v>
      </c>
      <c r="F3971" t="s">
        <v>11948</v>
      </c>
      <c r="G3971" t="s">
        <v>1832</v>
      </c>
    </row>
    <row r="3972" spans="1:7">
      <c r="A3972" s="104" t="s">
        <v>1449</v>
      </c>
      <c r="B3972" s="102">
        <f t="shared" si="122"/>
        <v>2015</v>
      </c>
      <c r="C3972" s="2" t="s">
        <v>289</v>
      </c>
      <c r="D3972" t="s">
        <v>5508</v>
      </c>
      <c r="E3972" t="s">
        <v>8075</v>
      </c>
      <c r="F3972" t="s">
        <v>12230</v>
      </c>
      <c r="G3972" t="s">
        <v>8081</v>
      </c>
    </row>
    <row r="3973" spans="1:7">
      <c r="A3973" s="104" t="s">
        <v>743</v>
      </c>
      <c r="B3973" s="103">
        <v>2015</v>
      </c>
      <c r="C3973" t="s">
        <v>744</v>
      </c>
      <c r="D3973" t="s">
        <v>5508</v>
      </c>
      <c r="E3973" t="s">
        <v>8075</v>
      </c>
      <c r="F3973" t="s">
        <v>12230</v>
      </c>
      <c r="G3973" t="s">
        <v>8081</v>
      </c>
    </row>
    <row r="3974" spans="1:7">
      <c r="A3974" s="106">
        <v>41160</v>
      </c>
      <c r="B3974" s="102">
        <f t="shared" ref="B3974:B3983" si="123">YEAR(A3974)</f>
        <v>2012</v>
      </c>
      <c r="C3974" s="16" t="s">
        <v>81</v>
      </c>
      <c r="D3974" t="s">
        <v>802</v>
      </c>
      <c r="E3974" t="s">
        <v>803</v>
      </c>
      <c r="F3974" s="356" t="s">
        <v>11824</v>
      </c>
      <c r="G3974" t="s">
        <v>70</v>
      </c>
    </row>
    <row r="3975" spans="1:7">
      <c r="A3975" s="87">
        <v>41000</v>
      </c>
      <c r="B3975" s="102">
        <f t="shared" si="123"/>
        <v>2012</v>
      </c>
      <c r="C3975" s="2" t="s">
        <v>3576</v>
      </c>
      <c r="D3975" t="s">
        <v>889</v>
      </c>
      <c r="E3975" t="s">
        <v>3577</v>
      </c>
      <c r="F3975" t="s">
        <v>11824</v>
      </c>
      <c r="G3975" t="s">
        <v>1638</v>
      </c>
    </row>
    <row r="3976" spans="1:7">
      <c r="A3976" s="87">
        <v>41034</v>
      </c>
      <c r="B3976" s="102">
        <f t="shared" si="123"/>
        <v>2012</v>
      </c>
      <c r="C3976" s="2" t="s">
        <v>203</v>
      </c>
      <c r="D3976" t="s">
        <v>7628</v>
      </c>
      <c r="E3976" t="s">
        <v>7629</v>
      </c>
      <c r="F3976" t="s">
        <v>11824</v>
      </c>
      <c r="G3976" t="s">
        <v>7631</v>
      </c>
    </row>
    <row r="3977" spans="1:7">
      <c r="A3977" s="87">
        <v>41373</v>
      </c>
      <c r="B3977" s="102">
        <f t="shared" si="123"/>
        <v>2013</v>
      </c>
      <c r="C3977" s="2" t="s">
        <v>210</v>
      </c>
      <c r="D3977" t="s">
        <v>7628</v>
      </c>
      <c r="E3977" t="s">
        <v>7629</v>
      </c>
      <c r="F3977" t="s">
        <v>11824</v>
      </c>
      <c r="G3977" t="s">
        <v>807</v>
      </c>
    </row>
    <row r="3978" spans="1:7">
      <c r="A3978" s="87">
        <v>41373</v>
      </c>
      <c r="B3978" s="102">
        <f t="shared" si="123"/>
        <v>2013</v>
      </c>
      <c r="C3978" s="2" t="s">
        <v>210</v>
      </c>
      <c r="D3978" t="s">
        <v>802</v>
      </c>
      <c r="E3978" t="s">
        <v>803</v>
      </c>
      <c r="F3978" s="356" t="s">
        <v>11824</v>
      </c>
      <c r="G3978" t="s">
        <v>807</v>
      </c>
    </row>
    <row r="3979" spans="1:7">
      <c r="A3979" s="87">
        <v>41870</v>
      </c>
      <c r="B3979" s="102">
        <f t="shared" si="123"/>
        <v>2014</v>
      </c>
      <c r="C3979" s="2" t="s">
        <v>177</v>
      </c>
      <c r="D3979" t="s">
        <v>889</v>
      </c>
      <c r="E3979" t="s">
        <v>6474</v>
      </c>
      <c r="F3979" s="370" t="s">
        <v>12459</v>
      </c>
      <c r="G3979" t="s">
        <v>4363</v>
      </c>
    </row>
    <row r="3980" spans="1:7">
      <c r="A3980" s="87">
        <v>41365</v>
      </c>
      <c r="B3980" s="102">
        <f t="shared" si="123"/>
        <v>2013</v>
      </c>
      <c r="C3980" s="2" t="s">
        <v>1081</v>
      </c>
      <c r="D3980" t="s">
        <v>701</v>
      </c>
      <c r="E3980" t="s">
        <v>6518</v>
      </c>
      <c r="F3980" t="s">
        <v>8194</v>
      </c>
    </row>
    <row r="3981" spans="1:7">
      <c r="A3981" s="87">
        <v>41759</v>
      </c>
      <c r="B3981" s="102">
        <f t="shared" si="123"/>
        <v>2014</v>
      </c>
      <c r="C3981" s="2" t="s">
        <v>1480</v>
      </c>
      <c r="D3981" s="50" t="s">
        <v>1916</v>
      </c>
      <c r="E3981" s="50" t="s">
        <v>8188</v>
      </c>
      <c r="F3981" s="50" t="s">
        <v>8194</v>
      </c>
    </row>
    <row r="3982" spans="1:7">
      <c r="A3982" s="87">
        <v>42070</v>
      </c>
      <c r="B3982" s="102">
        <f t="shared" si="123"/>
        <v>2015</v>
      </c>
      <c r="C3982" s="2" t="s">
        <v>280</v>
      </c>
      <c r="D3982" t="s">
        <v>5551</v>
      </c>
      <c r="E3982" t="s">
        <v>3695</v>
      </c>
      <c r="F3982" t="s">
        <v>8194</v>
      </c>
      <c r="G3982" t="s">
        <v>7254</v>
      </c>
    </row>
    <row r="3983" spans="1:7">
      <c r="A3983" s="87">
        <v>42028</v>
      </c>
      <c r="B3983" s="102">
        <f t="shared" si="123"/>
        <v>2015</v>
      </c>
      <c r="C3983" s="2" t="s">
        <v>100</v>
      </c>
      <c r="D3983" t="s">
        <v>1916</v>
      </c>
      <c r="E3983" t="s">
        <v>8188</v>
      </c>
      <c r="F3983" t="s">
        <v>8194</v>
      </c>
      <c r="G3983" t="s">
        <v>8191</v>
      </c>
    </row>
    <row r="3984" spans="1:7">
      <c r="A3984" s="104" t="s">
        <v>743</v>
      </c>
      <c r="B3984" s="103">
        <v>2015</v>
      </c>
      <c r="C3984" t="s">
        <v>744</v>
      </c>
      <c r="D3984" t="s">
        <v>1916</v>
      </c>
      <c r="E3984" t="s">
        <v>8188</v>
      </c>
      <c r="F3984" t="s">
        <v>8194</v>
      </c>
      <c r="G3984" t="s">
        <v>8191</v>
      </c>
    </row>
    <row r="3985" spans="1:7">
      <c r="A3985" s="109">
        <v>42257</v>
      </c>
      <c r="B3985" s="102">
        <f>YEAR(A3985)</f>
        <v>2015</v>
      </c>
      <c r="C3985" s="2" t="s">
        <v>410</v>
      </c>
      <c r="D3985" s="36" t="s">
        <v>2560</v>
      </c>
      <c r="E3985" s="36" t="s">
        <v>10023</v>
      </c>
      <c r="F3985" s="36" t="s">
        <v>8194</v>
      </c>
      <c r="G3985" s="36"/>
    </row>
    <row r="3986" spans="1:7">
      <c r="A3986" s="105" t="s">
        <v>11586</v>
      </c>
      <c r="B3986" s="103" t="s">
        <v>11602</v>
      </c>
      <c r="C3986" s="4" t="s">
        <v>558</v>
      </c>
      <c r="D3986" s="4" t="s">
        <v>1916</v>
      </c>
      <c r="E3986" s="4" t="s">
        <v>8188</v>
      </c>
      <c r="F3986" s="36" t="s">
        <v>8194</v>
      </c>
    </row>
    <row r="3987" spans="1:7">
      <c r="A3987" s="105" t="s">
        <v>11586</v>
      </c>
      <c r="B3987" s="103" t="s">
        <v>11602</v>
      </c>
      <c r="C3987" s="4" t="s">
        <v>574</v>
      </c>
      <c r="D3987" s="5" t="s">
        <v>1119</v>
      </c>
      <c r="E3987" s="5" t="s">
        <v>7730</v>
      </c>
      <c r="F3987" s="371" t="s">
        <v>12460</v>
      </c>
    </row>
    <row r="3988" spans="1:7">
      <c r="A3988" s="105">
        <v>40569</v>
      </c>
      <c r="B3988" s="102">
        <f>YEAR(A3988)</f>
        <v>2011</v>
      </c>
      <c r="C3988" s="5" t="s">
        <v>1528</v>
      </c>
      <c r="D3988" s="5" t="s">
        <v>2424</v>
      </c>
      <c r="E3988" s="5" t="s">
        <v>5521</v>
      </c>
      <c r="F3988" s="371" t="s">
        <v>12035</v>
      </c>
    </row>
    <row r="3989" spans="1:7">
      <c r="A3989" s="87">
        <v>41575</v>
      </c>
      <c r="B3989" s="102">
        <f>YEAR(A3989)</f>
        <v>2013</v>
      </c>
      <c r="C3989" s="2" t="s">
        <v>223</v>
      </c>
      <c r="D3989" t="s">
        <v>8691</v>
      </c>
      <c r="E3989" t="s">
        <v>8692</v>
      </c>
      <c r="F3989" t="s">
        <v>12035</v>
      </c>
      <c r="G3989" t="s">
        <v>227</v>
      </c>
    </row>
    <row r="3990" spans="1:7">
      <c r="A3990" s="87">
        <v>41575</v>
      </c>
      <c r="B3990" s="102">
        <f>YEAR(A3990)</f>
        <v>2013</v>
      </c>
      <c r="C3990" s="2" t="s">
        <v>223</v>
      </c>
      <c r="D3990" t="s">
        <v>5059</v>
      </c>
      <c r="E3990" t="s">
        <v>2203</v>
      </c>
      <c r="F3990" t="s">
        <v>12035</v>
      </c>
      <c r="G3990" t="s">
        <v>227</v>
      </c>
    </row>
    <row r="3991" spans="1:7">
      <c r="A3991" s="87">
        <v>40330</v>
      </c>
      <c r="B3991" s="102">
        <f>YEAR(A3991)</f>
        <v>2010</v>
      </c>
      <c r="C3991" s="2" t="s">
        <v>661</v>
      </c>
      <c r="D3991" t="s">
        <v>2461</v>
      </c>
      <c r="E3991" t="s">
        <v>2462</v>
      </c>
      <c r="F3991" t="s">
        <v>11622</v>
      </c>
    </row>
    <row r="3992" spans="1:7">
      <c r="A3992" s="105" t="s">
        <v>11586</v>
      </c>
      <c r="B3992" s="103" t="s">
        <v>11602</v>
      </c>
      <c r="C3992" s="5" t="s">
        <v>322</v>
      </c>
      <c r="D3992" s="41" t="s">
        <v>1656</v>
      </c>
      <c r="E3992" s="41" t="s">
        <v>1657</v>
      </c>
      <c r="F3992" s="372" t="s">
        <v>12461</v>
      </c>
    </row>
    <row r="3993" spans="1:7">
      <c r="A3993" s="105" t="s">
        <v>11586</v>
      </c>
      <c r="B3993" s="103" t="s">
        <v>11602</v>
      </c>
      <c r="C3993" s="5" t="s">
        <v>322</v>
      </c>
      <c r="D3993" s="41" t="s">
        <v>624</v>
      </c>
      <c r="E3993" s="41" t="s">
        <v>3245</v>
      </c>
      <c r="F3993" s="372" t="s">
        <v>12461</v>
      </c>
    </row>
    <row r="3994" spans="1:7">
      <c r="A3994" s="105" t="s">
        <v>11586</v>
      </c>
      <c r="B3994" s="103" t="s">
        <v>11602</v>
      </c>
      <c r="C3994" s="5" t="s">
        <v>322</v>
      </c>
      <c r="D3994" s="41" t="s">
        <v>629</v>
      </c>
      <c r="E3994" s="41" t="s">
        <v>4926</v>
      </c>
      <c r="F3994" s="372" t="s">
        <v>12461</v>
      </c>
    </row>
    <row r="3995" spans="1:7">
      <c r="A3995" s="105" t="s">
        <v>11586</v>
      </c>
      <c r="B3995" s="103" t="s">
        <v>11602</v>
      </c>
      <c r="C3995" s="5" t="s">
        <v>322</v>
      </c>
      <c r="D3995" s="32" t="s">
        <v>7814</v>
      </c>
      <c r="E3995" s="32" t="s">
        <v>7815</v>
      </c>
      <c r="F3995" s="372" t="s">
        <v>12461</v>
      </c>
    </row>
    <row r="3996" spans="1:7">
      <c r="A3996" s="87">
        <v>42353</v>
      </c>
      <c r="B3996" s="102">
        <f>YEAR(A3996)</f>
        <v>2015</v>
      </c>
      <c r="C3996" s="2" t="s">
        <v>300</v>
      </c>
      <c r="D3996" t="s">
        <v>2738</v>
      </c>
      <c r="E3996" t="s">
        <v>9663</v>
      </c>
      <c r="F3996" s="372" t="s">
        <v>12459</v>
      </c>
      <c r="G3996" t="s">
        <v>6753</v>
      </c>
    </row>
    <row r="3997" spans="1:7">
      <c r="A3997" s="87">
        <v>41275</v>
      </c>
      <c r="B3997" s="102">
        <f>YEAR(A3997)</f>
        <v>2013</v>
      </c>
      <c r="C3997" s="2" t="s">
        <v>874</v>
      </c>
      <c r="D3997" t="s">
        <v>1424</v>
      </c>
      <c r="E3997" t="s">
        <v>2610</v>
      </c>
      <c r="F3997" t="s">
        <v>11930</v>
      </c>
      <c r="G3997" t="s">
        <v>2612</v>
      </c>
    </row>
    <row r="3998" spans="1:7">
      <c r="A3998" s="104" t="s">
        <v>743</v>
      </c>
      <c r="B3998" s="103">
        <v>2015</v>
      </c>
      <c r="C3998" t="s">
        <v>744</v>
      </c>
      <c r="D3998" t="s">
        <v>8068</v>
      </c>
      <c r="E3998" t="s">
        <v>8107</v>
      </c>
      <c r="F3998" s="372" t="s">
        <v>12001</v>
      </c>
      <c r="G3998" t="s">
        <v>8110</v>
      </c>
    </row>
    <row r="3999" spans="1:7">
      <c r="A3999" s="87">
        <v>41286</v>
      </c>
      <c r="B3999" s="102">
        <f t="shared" ref="B3999:B4006" si="124">YEAR(A3999)</f>
        <v>2013</v>
      </c>
      <c r="C3999" s="16" t="s">
        <v>152</v>
      </c>
      <c r="D3999" t="s">
        <v>1907</v>
      </c>
      <c r="E3999" t="s">
        <v>6749</v>
      </c>
      <c r="F3999" t="s">
        <v>12001</v>
      </c>
      <c r="G3999" s="48"/>
    </row>
    <row r="4000" spans="1:7">
      <c r="A4000" s="87">
        <v>41752</v>
      </c>
      <c r="B4000" s="102">
        <f t="shared" si="124"/>
        <v>2014</v>
      </c>
      <c r="C4000" s="2" t="s">
        <v>74</v>
      </c>
      <c r="D4000" t="s">
        <v>1570</v>
      </c>
      <c r="E4000" t="s">
        <v>8912</v>
      </c>
      <c r="F4000" t="s">
        <v>12001</v>
      </c>
      <c r="G4000" t="s">
        <v>815</v>
      </c>
    </row>
    <row r="4001" spans="1:7">
      <c r="A4001" s="109">
        <v>42238</v>
      </c>
      <c r="B4001" s="102">
        <f t="shared" si="124"/>
        <v>2015</v>
      </c>
      <c r="C4001" s="2" t="s">
        <v>402</v>
      </c>
      <c r="D4001" t="s">
        <v>784</v>
      </c>
      <c r="E4001" t="s">
        <v>2629</v>
      </c>
      <c r="F4001" t="s">
        <v>12001</v>
      </c>
      <c r="G4001" t="s">
        <v>2631</v>
      </c>
    </row>
    <row r="4002" spans="1:7">
      <c r="A4002" s="87">
        <v>42070</v>
      </c>
      <c r="B4002" s="102">
        <f t="shared" si="124"/>
        <v>2015</v>
      </c>
      <c r="C4002" s="2" t="s">
        <v>280</v>
      </c>
      <c r="D4002" t="s">
        <v>1140</v>
      </c>
      <c r="E4002" t="s">
        <v>2778</v>
      </c>
      <c r="F4002" t="s">
        <v>12001</v>
      </c>
      <c r="G4002" t="s">
        <v>2780</v>
      </c>
    </row>
    <row r="4003" spans="1:7">
      <c r="A4003" s="87">
        <v>42353</v>
      </c>
      <c r="B4003" s="102">
        <f t="shared" si="124"/>
        <v>2015</v>
      </c>
      <c r="C4003" s="2" t="s">
        <v>300</v>
      </c>
      <c r="D4003" t="s">
        <v>530</v>
      </c>
      <c r="E4003" t="s">
        <v>3652</v>
      </c>
      <c r="F4003" t="s">
        <v>12462</v>
      </c>
      <c r="G4003" t="s">
        <v>3477</v>
      </c>
    </row>
    <row r="4004" spans="1:7">
      <c r="A4004" s="87">
        <v>41800</v>
      </c>
      <c r="B4004" s="102">
        <f t="shared" si="124"/>
        <v>2014</v>
      </c>
      <c r="C4004" s="2" t="s">
        <v>78</v>
      </c>
      <c r="D4004" t="s">
        <v>1916</v>
      </c>
      <c r="E4004" t="s">
        <v>9927</v>
      </c>
      <c r="F4004" s="372" t="s">
        <v>12001</v>
      </c>
      <c r="G4004" t="s">
        <v>937</v>
      </c>
    </row>
    <row r="4005" spans="1:7">
      <c r="A4005" s="87">
        <v>41914</v>
      </c>
      <c r="B4005" s="102">
        <f t="shared" si="124"/>
        <v>2014</v>
      </c>
      <c r="C4005" s="2" t="s">
        <v>273</v>
      </c>
      <c r="D4005" t="s">
        <v>1916</v>
      </c>
      <c r="E4005" t="s">
        <v>9927</v>
      </c>
      <c r="F4005" s="372" t="s">
        <v>12001</v>
      </c>
      <c r="G4005" t="s">
        <v>937</v>
      </c>
    </row>
    <row r="4006" spans="1:7">
      <c r="A4006" s="87">
        <v>42119</v>
      </c>
      <c r="B4006" s="102">
        <f t="shared" si="124"/>
        <v>2015</v>
      </c>
      <c r="C4006" s="2" t="s">
        <v>593</v>
      </c>
      <c r="D4006" t="s">
        <v>8034</v>
      </c>
      <c r="E4006" t="s">
        <v>8028</v>
      </c>
      <c r="F4006" s="372" t="s">
        <v>12001</v>
      </c>
      <c r="G4006" t="s">
        <v>3240</v>
      </c>
    </row>
    <row r="4007" spans="1:7">
      <c r="A4007" s="104" t="s">
        <v>743</v>
      </c>
      <c r="B4007" s="103">
        <v>2015</v>
      </c>
      <c r="C4007" t="s">
        <v>744</v>
      </c>
      <c r="D4007" t="s">
        <v>1916</v>
      </c>
      <c r="E4007" t="s">
        <v>9927</v>
      </c>
      <c r="F4007" s="372" t="s">
        <v>12001</v>
      </c>
      <c r="G4007" t="s">
        <v>9937</v>
      </c>
    </row>
    <row r="4008" spans="1:7">
      <c r="A4008" s="105" t="s">
        <v>11586</v>
      </c>
      <c r="B4008" s="103" t="s">
        <v>11602</v>
      </c>
      <c r="C4008" s="4" t="s">
        <v>167</v>
      </c>
      <c r="D4008" s="5" t="s">
        <v>364</v>
      </c>
      <c r="E4008" s="5" t="s">
        <v>936</v>
      </c>
      <c r="F4008" s="372" t="s">
        <v>12001</v>
      </c>
    </row>
    <row r="4009" spans="1:7">
      <c r="A4009" s="105" t="s">
        <v>11586</v>
      </c>
      <c r="B4009" s="103" t="s">
        <v>11602</v>
      </c>
      <c r="C4009" s="22" t="s">
        <v>314</v>
      </c>
      <c r="D4009" s="23" t="s">
        <v>3680</v>
      </c>
      <c r="E4009" s="23" t="s">
        <v>3681</v>
      </c>
      <c r="F4009" s="372" t="s">
        <v>12001</v>
      </c>
    </row>
    <row r="4010" spans="1:7">
      <c r="A4010" s="105" t="s">
        <v>11586</v>
      </c>
      <c r="B4010" s="103" t="s">
        <v>11602</v>
      </c>
      <c r="C4010" s="4" t="s">
        <v>568</v>
      </c>
      <c r="D4010" s="5" t="s">
        <v>2087</v>
      </c>
      <c r="E4010" s="5" t="s">
        <v>5001</v>
      </c>
      <c r="F4010" s="372" t="s">
        <v>12001</v>
      </c>
    </row>
    <row r="4011" spans="1:7">
      <c r="A4011" s="105" t="s">
        <v>11586</v>
      </c>
      <c r="B4011" s="103" t="s">
        <v>11602</v>
      </c>
      <c r="C4011" s="4" t="s">
        <v>568</v>
      </c>
      <c r="D4011" s="5" t="s">
        <v>1189</v>
      </c>
      <c r="E4011" s="5" t="s">
        <v>5463</v>
      </c>
      <c r="F4011" s="372" t="s">
        <v>12001</v>
      </c>
    </row>
    <row r="4012" spans="1:7">
      <c r="A4012" s="105" t="s">
        <v>11586</v>
      </c>
      <c r="B4012" s="103" t="s">
        <v>11602</v>
      </c>
      <c r="C4012" s="4" t="s">
        <v>471</v>
      </c>
      <c r="D4012" s="5" t="s">
        <v>6359</v>
      </c>
      <c r="E4012" s="5" t="s">
        <v>1524</v>
      </c>
      <c r="F4012" s="372" t="s">
        <v>12001</v>
      </c>
    </row>
    <row r="4013" spans="1:7">
      <c r="A4013" s="105" t="s">
        <v>11586</v>
      </c>
      <c r="B4013" s="103" t="s">
        <v>11602</v>
      </c>
      <c r="C4013" s="22" t="s">
        <v>314</v>
      </c>
      <c r="D4013" s="23" t="s">
        <v>6368</v>
      </c>
      <c r="E4013" s="23" t="s">
        <v>6964</v>
      </c>
      <c r="F4013" s="372" t="s">
        <v>12001</v>
      </c>
    </row>
    <row r="4014" spans="1:7">
      <c r="A4014" s="105" t="s">
        <v>11586</v>
      </c>
      <c r="B4014" s="103" t="s">
        <v>11602</v>
      </c>
      <c r="C4014" s="22" t="s">
        <v>314</v>
      </c>
      <c r="D4014" s="23" t="s">
        <v>4636</v>
      </c>
      <c r="E4014" s="23" t="s">
        <v>7234</v>
      </c>
      <c r="F4014" s="372" t="s">
        <v>12001</v>
      </c>
    </row>
    <row r="4015" spans="1:7">
      <c r="A4015" s="105" t="s">
        <v>11586</v>
      </c>
      <c r="B4015" s="103" t="s">
        <v>11602</v>
      </c>
      <c r="C4015" s="22" t="s">
        <v>314</v>
      </c>
      <c r="D4015" s="23" t="s">
        <v>530</v>
      </c>
      <c r="E4015" s="23" t="s">
        <v>7551</v>
      </c>
      <c r="F4015" s="372" t="s">
        <v>12001</v>
      </c>
    </row>
    <row r="4016" spans="1:7">
      <c r="A4016" s="105" t="s">
        <v>11586</v>
      </c>
      <c r="B4016" s="103" t="s">
        <v>11602</v>
      </c>
      <c r="C4016" s="22" t="s">
        <v>314</v>
      </c>
      <c r="D4016" s="23" t="s">
        <v>8130</v>
      </c>
      <c r="E4016" s="23" t="s">
        <v>8131</v>
      </c>
      <c r="F4016" s="372" t="s">
        <v>12001</v>
      </c>
    </row>
    <row r="4017" spans="1:8">
      <c r="A4017" s="105" t="s">
        <v>11586</v>
      </c>
      <c r="B4017" s="103" t="s">
        <v>11602</v>
      </c>
      <c r="C4017" s="22" t="s">
        <v>314</v>
      </c>
      <c r="D4017" s="23" t="s">
        <v>964</v>
      </c>
      <c r="E4017" s="23" t="s">
        <v>8627</v>
      </c>
      <c r="F4017" s="372" t="s">
        <v>12001</v>
      </c>
    </row>
    <row r="4018" spans="1:8">
      <c r="A4018" s="105" t="s">
        <v>11586</v>
      </c>
      <c r="B4018" s="103" t="s">
        <v>11602</v>
      </c>
      <c r="C4018" s="22" t="s">
        <v>314</v>
      </c>
      <c r="D4018" s="23" t="s">
        <v>1287</v>
      </c>
      <c r="E4018" s="23" t="s">
        <v>9329</v>
      </c>
      <c r="F4018" s="372" t="s">
        <v>12001</v>
      </c>
    </row>
    <row r="4019" spans="1:8">
      <c r="A4019" s="87" t="s">
        <v>11586</v>
      </c>
      <c r="B4019" s="103" t="s">
        <v>11602</v>
      </c>
      <c r="C4019" s="4" t="s">
        <v>568</v>
      </c>
      <c r="D4019" s="5" t="s">
        <v>3247</v>
      </c>
      <c r="E4019" s="5" t="s">
        <v>9456</v>
      </c>
      <c r="F4019" s="372" t="s">
        <v>12001</v>
      </c>
    </row>
    <row r="4020" spans="1:8">
      <c r="A4020" s="105" t="s">
        <v>11586</v>
      </c>
      <c r="B4020" s="103" t="s">
        <v>11602</v>
      </c>
      <c r="C4020" s="22" t="s">
        <v>314</v>
      </c>
      <c r="D4020" s="23" t="s">
        <v>698</v>
      </c>
      <c r="E4020" s="23" t="s">
        <v>6359</v>
      </c>
      <c r="F4020" s="372" t="s">
        <v>12001</v>
      </c>
    </row>
    <row r="4021" spans="1:8">
      <c r="A4021" s="105" t="s">
        <v>11586</v>
      </c>
      <c r="B4021" s="103" t="s">
        <v>11602</v>
      </c>
      <c r="C4021" s="22" t="s">
        <v>314</v>
      </c>
      <c r="D4021" s="23" t="s">
        <v>1532</v>
      </c>
      <c r="E4021" s="23" t="s">
        <v>10610</v>
      </c>
      <c r="F4021" s="372" t="s">
        <v>12001</v>
      </c>
    </row>
    <row r="4022" spans="1:8">
      <c r="A4022" s="105" t="s">
        <v>11586</v>
      </c>
      <c r="B4022" s="103" t="s">
        <v>11602</v>
      </c>
      <c r="C4022" s="22" t="s">
        <v>314</v>
      </c>
      <c r="D4022" s="23" t="s">
        <v>3736</v>
      </c>
      <c r="E4022" s="23" t="s">
        <v>10770</v>
      </c>
      <c r="F4022" s="372" t="s">
        <v>12001</v>
      </c>
    </row>
    <row r="4023" spans="1:8">
      <c r="A4023" s="105" t="s">
        <v>11586</v>
      </c>
      <c r="B4023" s="103" t="s">
        <v>11602</v>
      </c>
      <c r="C4023" s="4" t="s">
        <v>568</v>
      </c>
      <c r="D4023" s="5" t="s">
        <v>426</v>
      </c>
      <c r="E4023" s="5" t="s">
        <v>11363</v>
      </c>
      <c r="F4023" s="372" t="s">
        <v>12001</v>
      </c>
    </row>
    <row r="4024" spans="1:8">
      <c r="A4024" s="87">
        <v>41352</v>
      </c>
      <c r="B4024" s="102">
        <f t="shared" ref="B4024:B4044" si="125">YEAR(A4024)</f>
        <v>2013</v>
      </c>
      <c r="C4024" s="2" t="s">
        <v>171</v>
      </c>
      <c r="D4024" t="s">
        <v>4090</v>
      </c>
      <c r="E4024" t="s">
        <v>4087</v>
      </c>
      <c r="F4024" s="373" t="s">
        <v>11824</v>
      </c>
      <c r="G4024" t="s">
        <v>837</v>
      </c>
    </row>
    <row r="4025" spans="1:8" ht="15.75">
      <c r="A4025" s="87">
        <v>41725</v>
      </c>
      <c r="B4025" s="102">
        <f t="shared" si="125"/>
        <v>2014</v>
      </c>
      <c r="C4025" s="2" t="s">
        <v>3192</v>
      </c>
      <c r="D4025" t="s">
        <v>1629</v>
      </c>
      <c r="E4025" t="s">
        <v>9194</v>
      </c>
      <c r="F4025" s="374" t="s">
        <v>12463</v>
      </c>
      <c r="G4025" t="s">
        <v>131</v>
      </c>
      <c r="H4025" s="26"/>
    </row>
    <row r="4026" spans="1:8">
      <c r="A4026" s="87">
        <v>41725</v>
      </c>
      <c r="B4026" s="102">
        <f t="shared" si="125"/>
        <v>2014</v>
      </c>
      <c r="C4026" s="2" t="s">
        <v>171</v>
      </c>
      <c r="D4026" t="s">
        <v>9971</v>
      </c>
      <c r="E4026" t="s">
        <v>9972</v>
      </c>
      <c r="F4026" s="374" t="s">
        <v>12463</v>
      </c>
      <c r="G4026" t="s">
        <v>6667</v>
      </c>
    </row>
    <row r="4027" spans="1:8">
      <c r="A4027" s="87">
        <v>41725</v>
      </c>
      <c r="B4027" s="102">
        <f t="shared" si="125"/>
        <v>2014</v>
      </c>
      <c r="C4027" s="2" t="s">
        <v>171</v>
      </c>
      <c r="D4027" t="s">
        <v>10960</v>
      </c>
      <c r="E4027" t="s">
        <v>3231</v>
      </c>
      <c r="F4027" s="374" t="s">
        <v>12463</v>
      </c>
      <c r="G4027" t="s">
        <v>6667</v>
      </c>
    </row>
    <row r="4028" spans="1:8">
      <c r="A4028" s="87">
        <v>42032</v>
      </c>
      <c r="B4028" s="102">
        <f t="shared" si="125"/>
        <v>2015</v>
      </c>
      <c r="C4028" s="2" t="s">
        <v>141</v>
      </c>
      <c r="D4028" s="12" t="s">
        <v>5442</v>
      </c>
      <c r="E4028" s="12" t="s">
        <v>11348</v>
      </c>
      <c r="F4028" s="375" t="s">
        <v>5811</v>
      </c>
      <c r="G4028" s="12"/>
    </row>
    <row r="4029" spans="1:8">
      <c r="A4029" s="87">
        <v>41183</v>
      </c>
      <c r="B4029" s="102">
        <f t="shared" si="125"/>
        <v>2012</v>
      </c>
      <c r="C4029" s="2" t="s">
        <v>338</v>
      </c>
      <c r="D4029" t="s">
        <v>165</v>
      </c>
      <c r="E4029" t="s">
        <v>5810</v>
      </c>
      <c r="F4029" t="s">
        <v>5811</v>
      </c>
      <c r="G4029" t="s">
        <v>830</v>
      </c>
    </row>
    <row r="4030" spans="1:8">
      <c r="A4030" s="104" t="s">
        <v>1449</v>
      </c>
      <c r="B4030" s="102">
        <f t="shared" si="125"/>
        <v>2015</v>
      </c>
      <c r="C4030" s="2" t="s">
        <v>289</v>
      </c>
      <c r="D4030" t="s">
        <v>3272</v>
      </c>
      <c r="E4030" t="s">
        <v>9528</v>
      </c>
      <c r="F4030" t="s">
        <v>5811</v>
      </c>
      <c r="G4030" t="s">
        <v>1592</v>
      </c>
    </row>
    <row r="4031" spans="1:8">
      <c r="A4031" s="104" t="s">
        <v>1449</v>
      </c>
      <c r="B4031" s="102">
        <f t="shared" si="125"/>
        <v>2015</v>
      </c>
      <c r="C4031" s="2" t="s">
        <v>289</v>
      </c>
      <c r="D4031" t="s">
        <v>1583</v>
      </c>
      <c r="E4031" t="s">
        <v>10349</v>
      </c>
      <c r="F4031" t="s">
        <v>5811</v>
      </c>
      <c r="G4031" t="s">
        <v>672</v>
      </c>
    </row>
    <row r="4032" spans="1:8">
      <c r="A4032" s="87">
        <v>41800</v>
      </c>
      <c r="B4032" s="102">
        <f t="shared" si="125"/>
        <v>2014</v>
      </c>
      <c r="C4032" s="2" t="s">
        <v>78</v>
      </c>
      <c r="D4032" t="s">
        <v>3272</v>
      </c>
      <c r="E4032" t="s">
        <v>9528</v>
      </c>
      <c r="F4032" s="376" t="s">
        <v>5811</v>
      </c>
      <c r="G4032" t="s">
        <v>462</v>
      </c>
    </row>
    <row r="4033" spans="1:7">
      <c r="A4033" s="87">
        <v>42342</v>
      </c>
      <c r="B4033" s="102">
        <f t="shared" si="125"/>
        <v>2015</v>
      </c>
      <c r="C4033" s="2" t="s">
        <v>349</v>
      </c>
      <c r="D4033" t="s">
        <v>2973</v>
      </c>
      <c r="E4033" t="s">
        <v>5810</v>
      </c>
      <c r="F4033" s="377" t="s">
        <v>5811</v>
      </c>
      <c r="G4033" t="s">
        <v>5814</v>
      </c>
    </row>
    <row r="4034" spans="1:7">
      <c r="A4034" s="87">
        <v>42094</v>
      </c>
      <c r="B4034" s="102">
        <f t="shared" si="125"/>
        <v>2015</v>
      </c>
      <c r="C4034" s="2" t="s">
        <v>141</v>
      </c>
      <c r="D4034" t="s">
        <v>352</v>
      </c>
      <c r="E4034" t="s">
        <v>1220</v>
      </c>
      <c r="F4034" t="s">
        <v>12185</v>
      </c>
    </row>
    <row r="4035" spans="1:7">
      <c r="A4035" s="87">
        <v>40642</v>
      </c>
      <c r="B4035" s="102">
        <f t="shared" si="125"/>
        <v>2011</v>
      </c>
      <c r="C4035" s="2" t="s">
        <v>48</v>
      </c>
      <c r="D4035" t="s">
        <v>1646</v>
      </c>
      <c r="E4035" t="s">
        <v>1647</v>
      </c>
      <c r="F4035" s="377" t="s">
        <v>11868</v>
      </c>
    </row>
    <row r="4036" spans="1:7">
      <c r="A4036" s="87">
        <v>40933</v>
      </c>
      <c r="B4036" s="102">
        <f t="shared" si="125"/>
        <v>2012</v>
      </c>
      <c r="C4036" s="2" t="s">
        <v>493</v>
      </c>
      <c r="D4036" t="s">
        <v>5174</v>
      </c>
      <c r="E4036" t="s">
        <v>10365</v>
      </c>
      <c r="F4036" s="377" t="s">
        <v>11868</v>
      </c>
      <c r="G4036" t="s">
        <v>10366</v>
      </c>
    </row>
    <row r="4037" spans="1:7">
      <c r="A4037" s="87">
        <v>40933</v>
      </c>
      <c r="B4037" s="102">
        <f t="shared" si="125"/>
        <v>2012</v>
      </c>
      <c r="C4037" s="2" t="s">
        <v>493</v>
      </c>
      <c r="D4037" t="s">
        <v>1524</v>
      </c>
      <c r="E4037" t="s">
        <v>7804</v>
      </c>
      <c r="F4037" t="s">
        <v>11868</v>
      </c>
      <c r="G4037" t="s">
        <v>5713</v>
      </c>
    </row>
    <row r="4038" spans="1:7">
      <c r="A4038" s="87">
        <v>41352</v>
      </c>
      <c r="B4038" s="102">
        <f t="shared" si="125"/>
        <v>2013</v>
      </c>
      <c r="C4038" s="2" t="s">
        <v>171</v>
      </c>
      <c r="D4038" t="s">
        <v>773</v>
      </c>
      <c r="E4038" t="s">
        <v>10524</v>
      </c>
      <c r="F4038" s="125" t="s">
        <v>12063</v>
      </c>
      <c r="G4038" t="s">
        <v>10526</v>
      </c>
    </row>
    <row r="4039" spans="1:7">
      <c r="A4039" s="87">
        <v>40705</v>
      </c>
      <c r="B4039" s="102">
        <f t="shared" si="125"/>
        <v>2011</v>
      </c>
      <c r="C4039" s="2" t="s">
        <v>1915</v>
      </c>
      <c r="D4039" t="s">
        <v>2255</v>
      </c>
      <c r="E4039" t="s">
        <v>9856</v>
      </c>
      <c r="F4039" s="378" t="s">
        <v>11647</v>
      </c>
      <c r="G4039" t="s">
        <v>807</v>
      </c>
    </row>
    <row r="4040" spans="1:7">
      <c r="A4040" s="87">
        <v>41388</v>
      </c>
      <c r="B4040" s="102">
        <f t="shared" si="125"/>
        <v>2013</v>
      </c>
      <c r="C4040" s="2" t="s">
        <v>508</v>
      </c>
      <c r="D4040" t="s">
        <v>2255</v>
      </c>
      <c r="E4040" t="s">
        <v>9856</v>
      </c>
      <c r="F4040" s="378" t="s">
        <v>11647</v>
      </c>
      <c r="G4040" t="s">
        <v>807</v>
      </c>
    </row>
    <row r="4041" spans="1:7">
      <c r="A4041" s="87">
        <v>40943</v>
      </c>
      <c r="B4041" s="102">
        <f t="shared" si="125"/>
        <v>2012</v>
      </c>
      <c r="C4041" s="2" t="s">
        <v>59</v>
      </c>
      <c r="D4041" t="s">
        <v>2255</v>
      </c>
      <c r="E4041" t="s">
        <v>9856</v>
      </c>
      <c r="F4041" s="378" t="s">
        <v>11647</v>
      </c>
      <c r="G4041" t="s">
        <v>70</v>
      </c>
    </row>
    <row r="4042" spans="1:7">
      <c r="A4042" s="87">
        <v>40942</v>
      </c>
      <c r="B4042" s="102">
        <f t="shared" si="125"/>
        <v>2012</v>
      </c>
      <c r="C4042" s="2" t="s">
        <v>56</v>
      </c>
      <c r="D4042" t="s">
        <v>9299</v>
      </c>
      <c r="E4042" t="s">
        <v>9856</v>
      </c>
      <c r="F4042" s="378" t="s">
        <v>11647</v>
      </c>
      <c r="G4042" t="s">
        <v>70</v>
      </c>
    </row>
    <row r="4043" spans="1:7">
      <c r="A4043" s="87">
        <v>41304</v>
      </c>
      <c r="B4043" s="102">
        <f t="shared" si="125"/>
        <v>2013</v>
      </c>
      <c r="C4043" s="2" t="s">
        <v>1162</v>
      </c>
      <c r="D4043" t="s">
        <v>2255</v>
      </c>
      <c r="E4043" t="s">
        <v>9856</v>
      </c>
      <c r="F4043" s="378" t="s">
        <v>11647</v>
      </c>
      <c r="G4043" t="s">
        <v>807</v>
      </c>
    </row>
    <row r="4044" spans="1:7">
      <c r="A4044" s="87">
        <v>40330</v>
      </c>
      <c r="B4044" s="102">
        <f t="shared" si="125"/>
        <v>2010</v>
      </c>
      <c r="C4044" s="2" t="s">
        <v>102</v>
      </c>
      <c r="D4044" t="s">
        <v>7445</v>
      </c>
      <c r="E4044" t="s">
        <v>7443</v>
      </c>
      <c r="F4044" t="s">
        <v>11647</v>
      </c>
      <c r="G4044" t="s">
        <v>70</v>
      </c>
    </row>
    <row r="4045" spans="1:7">
      <c r="A4045" s="105" t="s">
        <v>11586</v>
      </c>
      <c r="B4045" s="103" t="s">
        <v>11602</v>
      </c>
      <c r="C4045" s="5" t="s">
        <v>322</v>
      </c>
      <c r="D4045" s="41" t="s">
        <v>4004</v>
      </c>
      <c r="E4045" s="41" t="s">
        <v>7443</v>
      </c>
      <c r="F4045" s="378" t="s">
        <v>11647</v>
      </c>
    </row>
    <row r="4046" spans="1:7">
      <c r="A4046" s="87">
        <v>40330</v>
      </c>
      <c r="B4046" s="102">
        <f>YEAR(A4046)</f>
        <v>2010</v>
      </c>
      <c r="C4046" s="9" t="s">
        <v>40</v>
      </c>
      <c r="D4046" t="s">
        <v>7445</v>
      </c>
      <c r="E4046" t="s">
        <v>7443</v>
      </c>
      <c r="F4046" t="s">
        <v>11646</v>
      </c>
      <c r="G4046" t="s">
        <v>70</v>
      </c>
    </row>
    <row r="4047" spans="1:7">
      <c r="A4047" s="87">
        <v>40330</v>
      </c>
      <c r="B4047" s="102">
        <f>YEAR(A4047)</f>
        <v>2010</v>
      </c>
      <c r="C4047" s="2" t="s">
        <v>2321</v>
      </c>
      <c r="D4047" t="s">
        <v>7445</v>
      </c>
      <c r="E4047" t="s">
        <v>7443</v>
      </c>
      <c r="F4047" t="s">
        <v>11646</v>
      </c>
      <c r="G4047" t="s">
        <v>70</v>
      </c>
    </row>
    <row r="4048" spans="1:7">
      <c r="A4048" s="87">
        <v>41034</v>
      </c>
      <c r="B4048" s="102">
        <f>YEAR(A4048)</f>
        <v>2012</v>
      </c>
      <c r="C4048" s="2" t="s">
        <v>203</v>
      </c>
      <c r="D4048" t="s">
        <v>4055</v>
      </c>
      <c r="E4048" t="s">
        <v>8350</v>
      </c>
      <c r="F4048" t="s">
        <v>12465</v>
      </c>
      <c r="G4048" t="s">
        <v>8208</v>
      </c>
    </row>
    <row r="4049" spans="1:7">
      <c r="A4049" s="105" t="s">
        <v>11586</v>
      </c>
      <c r="B4049" s="103" t="s">
        <v>11602</v>
      </c>
      <c r="C4049" s="4" t="s">
        <v>949</v>
      </c>
      <c r="D4049" s="5" t="s">
        <v>1907</v>
      </c>
      <c r="E4049" s="5" t="s">
        <v>4528</v>
      </c>
      <c r="F4049" s="379" t="s">
        <v>12464</v>
      </c>
    </row>
    <row r="4050" spans="1:7">
      <c r="A4050" s="87">
        <v>40943</v>
      </c>
      <c r="B4050" s="102">
        <f>YEAR(A4050)</f>
        <v>2012</v>
      </c>
      <c r="C4050" s="2" t="s">
        <v>59</v>
      </c>
      <c r="D4050" t="s">
        <v>178</v>
      </c>
      <c r="E4050" t="s">
        <v>5989</v>
      </c>
      <c r="F4050" s="380" t="s">
        <v>12464</v>
      </c>
      <c r="G4050" t="s">
        <v>5991</v>
      </c>
    </row>
    <row r="4051" spans="1:7">
      <c r="A4051" s="87">
        <v>40705</v>
      </c>
      <c r="B4051" s="102">
        <f>YEAR(A4051)</f>
        <v>2011</v>
      </c>
      <c r="C4051" s="2" t="s">
        <v>1915</v>
      </c>
      <c r="D4051" t="s">
        <v>1424</v>
      </c>
      <c r="E4051" t="s">
        <v>1570</v>
      </c>
      <c r="F4051" t="s">
        <v>11717</v>
      </c>
      <c r="G4051" t="s">
        <v>3365</v>
      </c>
    </row>
    <row r="4052" spans="1:7">
      <c r="A4052" s="87">
        <v>41034</v>
      </c>
      <c r="B4052" s="102">
        <f>YEAR(A4052)</f>
        <v>2012</v>
      </c>
      <c r="C4052" s="2" t="s">
        <v>203</v>
      </c>
      <c r="D4052" t="s">
        <v>1521</v>
      </c>
      <c r="E4052" t="s">
        <v>4669</v>
      </c>
      <c r="F4052" t="s">
        <v>11717</v>
      </c>
      <c r="G4052" t="s">
        <v>3365</v>
      </c>
    </row>
    <row r="4053" spans="1:7">
      <c r="A4053" s="105" t="s">
        <v>11586</v>
      </c>
      <c r="B4053" s="103" t="s">
        <v>11602</v>
      </c>
      <c r="C4053" s="4" t="s">
        <v>949</v>
      </c>
      <c r="D4053" s="5" t="s">
        <v>1521</v>
      </c>
      <c r="E4053" s="5" t="s">
        <v>4669</v>
      </c>
      <c r="F4053" s="380" t="s">
        <v>11717</v>
      </c>
    </row>
    <row r="4054" spans="1:7">
      <c r="A4054" s="105" t="s">
        <v>11586</v>
      </c>
      <c r="B4054" s="103" t="s">
        <v>11602</v>
      </c>
      <c r="C4054" s="4" t="s">
        <v>949</v>
      </c>
      <c r="D4054" s="5" t="s">
        <v>892</v>
      </c>
      <c r="E4054" s="5" t="s">
        <v>7502</v>
      </c>
      <c r="F4054" s="380" t="s">
        <v>11717</v>
      </c>
    </row>
    <row r="4055" spans="1:7">
      <c r="A4055" s="105" t="s">
        <v>11586</v>
      </c>
      <c r="B4055" s="103" t="s">
        <v>11602</v>
      </c>
      <c r="C4055" s="4" t="s">
        <v>1410</v>
      </c>
      <c r="D4055" s="5" t="s">
        <v>892</v>
      </c>
      <c r="E4055" s="5" t="s">
        <v>9363</v>
      </c>
      <c r="F4055" s="380" t="s">
        <v>11717</v>
      </c>
    </row>
    <row r="4056" spans="1:7">
      <c r="A4056" s="87">
        <v>41725</v>
      </c>
      <c r="B4056" s="102">
        <f>YEAR(A4056)</f>
        <v>2014</v>
      </c>
      <c r="C4056" s="2" t="s">
        <v>171</v>
      </c>
      <c r="D4056" t="s">
        <v>4103</v>
      </c>
      <c r="E4056" t="s">
        <v>4104</v>
      </c>
      <c r="F4056" s="381" t="s">
        <v>12466</v>
      </c>
      <c r="G4056" t="s">
        <v>111</v>
      </c>
    </row>
    <row r="4057" spans="1:7">
      <c r="A4057" s="87">
        <v>41725</v>
      </c>
      <c r="B4057" s="102">
        <f>YEAR(A4057)</f>
        <v>2014</v>
      </c>
      <c r="C4057" s="2" t="s">
        <v>171</v>
      </c>
      <c r="D4057" t="s">
        <v>10250</v>
      </c>
      <c r="E4057" t="s">
        <v>10251</v>
      </c>
      <c r="F4057" s="382" t="s">
        <v>11850</v>
      </c>
      <c r="G4057" t="s">
        <v>418</v>
      </c>
    </row>
    <row r="4058" spans="1:7">
      <c r="A4058" s="107">
        <v>42321</v>
      </c>
      <c r="B4058" s="102">
        <f>YEAR(A4058)</f>
        <v>2015</v>
      </c>
      <c r="C4058" t="s">
        <v>1754</v>
      </c>
      <c r="D4058" t="s">
        <v>773</v>
      </c>
      <c r="E4058" t="s">
        <v>10874</v>
      </c>
      <c r="F4058" s="383" t="s">
        <v>12467</v>
      </c>
      <c r="G4058" t="s">
        <v>1758</v>
      </c>
    </row>
    <row r="4059" spans="1:7">
      <c r="A4059" s="87">
        <v>41373</v>
      </c>
      <c r="B4059" s="102">
        <f>YEAR(A4059)</f>
        <v>2013</v>
      </c>
      <c r="C4059" s="2" t="s">
        <v>210</v>
      </c>
      <c r="D4059" t="s">
        <v>7740</v>
      </c>
      <c r="E4059" t="s">
        <v>7741</v>
      </c>
      <c r="F4059" s="384" t="s">
        <v>12468</v>
      </c>
      <c r="G4059" t="s">
        <v>807</v>
      </c>
    </row>
    <row r="4060" spans="1:7">
      <c r="A4060" s="105" t="s">
        <v>11586</v>
      </c>
      <c r="B4060" s="103" t="s">
        <v>11602</v>
      </c>
      <c r="C4060" s="4" t="s">
        <v>949</v>
      </c>
      <c r="D4060" s="5" t="s">
        <v>2537</v>
      </c>
      <c r="E4060" s="5" t="s">
        <v>2535</v>
      </c>
      <c r="F4060" s="385" t="s">
        <v>12226</v>
      </c>
    </row>
    <row r="4061" spans="1:7">
      <c r="A4061" s="105" t="s">
        <v>11586</v>
      </c>
      <c r="B4061" s="103" t="s">
        <v>11602</v>
      </c>
      <c r="C4061" s="4" t="s">
        <v>1147</v>
      </c>
      <c r="D4061" s="5" t="s">
        <v>5833</v>
      </c>
      <c r="E4061" s="5" t="s">
        <v>5834</v>
      </c>
      <c r="F4061" s="385" t="s">
        <v>12226</v>
      </c>
    </row>
    <row r="4062" spans="1:7">
      <c r="A4062" s="105" t="s">
        <v>11586</v>
      </c>
      <c r="B4062" s="103" t="s">
        <v>11602</v>
      </c>
      <c r="C4062" s="4" t="s">
        <v>949</v>
      </c>
      <c r="D4062" s="5" t="s">
        <v>10211</v>
      </c>
      <c r="E4062" s="5" t="s">
        <v>10212</v>
      </c>
      <c r="F4062" s="385" t="s">
        <v>12226</v>
      </c>
    </row>
    <row r="4063" spans="1:7">
      <c r="A4063" s="87">
        <v>42032</v>
      </c>
      <c r="B4063" s="102">
        <f>YEAR(A4063)</f>
        <v>2015</v>
      </c>
      <c r="C4063" s="2" t="s">
        <v>141</v>
      </c>
      <c r="D4063" s="12" t="s">
        <v>1167</v>
      </c>
      <c r="E4063" s="12" t="s">
        <v>8853</v>
      </c>
      <c r="F4063" s="386" t="s">
        <v>12469</v>
      </c>
      <c r="G4063" s="12" t="s">
        <v>8855</v>
      </c>
    </row>
    <row r="4064" spans="1:7">
      <c r="A4064" s="105" t="s">
        <v>11586</v>
      </c>
      <c r="B4064" s="103" t="s">
        <v>11602</v>
      </c>
      <c r="C4064" s="4" t="s">
        <v>471</v>
      </c>
      <c r="D4064" s="5" t="s">
        <v>9991</v>
      </c>
      <c r="E4064" s="5" t="s">
        <v>9990</v>
      </c>
      <c r="F4064" s="387" t="s">
        <v>12470</v>
      </c>
    </row>
    <row r="4065" spans="1:7">
      <c r="A4065" s="87">
        <v>41800</v>
      </c>
      <c r="B4065" s="102">
        <f t="shared" ref="B4065:B4085" si="126">YEAR(A4065)</f>
        <v>2014</v>
      </c>
      <c r="C4065" s="2" t="s">
        <v>78</v>
      </c>
      <c r="D4065" t="s">
        <v>6680</v>
      </c>
      <c r="E4065" t="s">
        <v>6681</v>
      </c>
      <c r="F4065" s="388" t="s">
        <v>12144</v>
      </c>
      <c r="G4065" t="s">
        <v>6682</v>
      </c>
    </row>
    <row r="4066" spans="1:7">
      <c r="A4066" s="87">
        <v>41800</v>
      </c>
      <c r="B4066" s="102">
        <f t="shared" si="126"/>
        <v>2014</v>
      </c>
      <c r="C4066" s="2" t="s">
        <v>78</v>
      </c>
      <c r="D4066" t="s">
        <v>4174</v>
      </c>
      <c r="E4066" t="s">
        <v>7502</v>
      </c>
      <c r="F4066" s="388" t="s">
        <v>12144</v>
      </c>
      <c r="G4066" t="s">
        <v>6682</v>
      </c>
    </row>
    <row r="4067" spans="1:7">
      <c r="A4067" s="87">
        <v>41752</v>
      </c>
      <c r="B4067" s="102">
        <f t="shared" si="126"/>
        <v>2014</v>
      </c>
      <c r="C4067" s="2" t="s">
        <v>74</v>
      </c>
      <c r="D4067" t="s">
        <v>4174</v>
      </c>
      <c r="E4067" t="s">
        <v>7502</v>
      </c>
      <c r="F4067" t="s">
        <v>12144</v>
      </c>
      <c r="G4067" t="s">
        <v>7508</v>
      </c>
    </row>
    <row r="4068" spans="1:7">
      <c r="A4068" s="109">
        <v>42238</v>
      </c>
      <c r="B4068" s="102">
        <f t="shared" si="126"/>
        <v>2015</v>
      </c>
      <c r="C4068" s="2" t="s">
        <v>402</v>
      </c>
      <c r="D4068" t="s">
        <v>2493</v>
      </c>
      <c r="E4068" t="s">
        <v>5001</v>
      </c>
      <c r="F4068" t="s">
        <v>12144</v>
      </c>
      <c r="G4068" t="s">
        <v>5014</v>
      </c>
    </row>
    <row r="4069" spans="1:7">
      <c r="A4069" s="109">
        <v>42238</v>
      </c>
      <c r="B4069" s="102">
        <f t="shared" si="126"/>
        <v>2015</v>
      </c>
      <c r="C4069" s="2" t="s">
        <v>402</v>
      </c>
      <c r="D4069" t="s">
        <v>1258</v>
      </c>
      <c r="E4069" t="s">
        <v>4753</v>
      </c>
      <c r="F4069" t="s">
        <v>12144</v>
      </c>
      <c r="G4069" t="s">
        <v>5014</v>
      </c>
    </row>
    <row r="4070" spans="1:7">
      <c r="A4070" s="87">
        <v>42094</v>
      </c>
      <c r="B4070" s="102">
        <f t="shared" si="126"/>
        <v>2015</v>
      </c>
      <c r="C4070" s="2" t="s">
        <v>141</v>
      </c>
      <c r="D4070" t="s">
        <v>1590</v>
      </c>
      <c r="E4070" t="s">
        <v>7660</v>
      </c>
      <c r="F4070" t="s">
        <v>12226</v>
      </c>
    </row>
    <row r="4071" spans="1:7">
      <c r="A4071" s="109">
        <v>42245</v>
      </c>
      <c r="B4071" s="102">
        <f t="shared" si="126"/>
        <v>2015</v>
      </c>
      <c r="C4071" s="2" t="s">
        <v>177</v>
      </c>
      <c r="D4071" t="s">
        <v>1342</v>
      </c>
      <c r="E4071" t="s">
        <v>1343</v>
      </c>
      <c r="F4071" s="278" t="s">
        <v>12187</v>
      </c>
      <c r="G4071" t="s">
        <v>1345</v>
      </c>
    </row>
    <row r="4072" spans="1:7">
      <c r="A4072" s="87">
        <v>42031</v>
      </c>
      <c r="B4072" s="102">
        <f t="shared" si="126"/>
        <v>2015</v>
      </c>
      <c r="C4072" s="2" t="s">
        <v>100</v>
      </c>
      <c r="D4072" t="s">
        <v>4250</v>
      </c>
      <c r="E4072" t="s">
        <v>4251</v>
      </c>
      <c r="F4072" s="278" t="s">
        <v>12187</v>
      </c>
      <c r="G4072" t="s">
        <v>129</v>
      </c>
    </row>
    <row r="4073" spans="1:7">
      <c r="A4073" s="87">
        <v>41160</v>
      </c>
      <c r="B4073" s="102">
        <f t="shared" si="126"/>
        <v>2012</v>
      </c>
      <c r="C4073" s="2" t="s">
        <v>81</v>
      </c>
      <c r="D4073" t="s">
        <v>4374</v>
      </c>
      <c r="E4073" t="s">
        <v>10855</v>
      </c>
      <c r="F4073" s="388" t="s">
        <v>12012</v>
      </c>
      <c r="G4073" t="s">
        <v>2662</v>
      </c>
    </row>
    <row r="4074" spans="1:7">
      <c r="A4074" s="87">
        <v>41373</v>
      </c>
      <c r="B4074" s="102">
        <f t="shared" si="126"/>
        <v>2013</v>
      </c>
      <c r="C4074" s="2" t="s">
        <v>210</v>
      </c>
      <c r="D4074" t="s">
        <v>4135</v>
      </c>
      <c r="E4074" t="s">
        <v>4136</v>
      </c>
      <c r="F4074" s="388" t="s">
        <v>12012</v>
      </c>
      <c r="G4074" t="s">
        <v>2662</v>
      </c>
    </row>
    <row r="4075" spans="1:7">
      <c r="A4075" s="87">
        <v>42031</v>
      </c>
      <c r="B4075" s="102">
        <f t="shared" si="126"/>
        <v>2015</v>
      </c>
      <c r="C4075" s="2" t="s">
        <v>100</v>
      </c>
      <c r="D4075" t="s">
        <v>1199</v>
      </c>
      <c r="E4075" t="s">
        <v>1200</v>
      </c>
      <c r="F4075" s="388" t="s">
        <v>12012</v>
      </c>
      <c r="G4075" t="s">
        <v>1202</v>
      </c>
    </row>
    <row r="4076" spans="1:7">
      <c r="A4076" s="87">
        <v>41373</v>
      </c>
      <c r="B4076" s="102">
        <f t="shared" si="126"/>
        <v>2013</v>
      </c>
      <c r="C4076" s="2" t="s">
        <v>210</v>
      </c>
      <c r="D4076" t="s">
        <v>7091</v>
      </c>
      <c r="E4076" t="s">
        <v>7092</v>
      </c>
      <c r="F4076" t="s">
        <v>12012</v>
      </c>
      <c r="G4076" t="s">
        <v>2662</v>
      </c>
    </row>
    <row r="4077" spans="1:7">
      <c r="A4077" s="87">
        <v>41549</v>
      </c>
      <c r="B4077" s="102">
        <f t="shared" si="126"/>
        <v>2013</v>
      </c>
      <c r="C4077" s="2" t="s">
        <v>1507</v>
      </c>
      <c r="D4077" t="s">
        <v>9324</v>
      </c>
      <c r="E4077" t="s">
        <v>7838</v>
      </c>
      <c r="F4077" t="s">
        <v>12012</v>
      </c>
      <c r="G4077" t="s">
        <v>9325</v>
      </c>
    </row>
    <row r="4078" spans="1:7">
      <c r="A4078" s="87">
        <v>41373</v>
      </c>
      <c r="B4078" s="102">
        <f t="shared" si="126"/>
        <v>2013</v>
      </c>
      <c r="C4078" s="2" t="s">
        <v>210</v>
      </c>
      <c r="D4078" t="s">
        <v>4374</v>
      </c>
      <c r="E4078" t="s">
        <v>10855</v>
      </c>
      <c r="F4078" t="s">
        <v>12012</v>
      </c>
      <c r="G4078" t="s">
        <v>1075</v>
      </c>
    </row>
    <row r="4079" spans="1:7">
      <c r="A4079" s="87">
        <v>41800</v>
      </c>
      <c r="B4079" s="102">
        <f t="shared" si="126"/>
        <v>2014</v>
      </c>
      <c r="C4079" s="2" t="s">
        <v>78</v>
      </c>
      <c r="D4079" t="s">
        <v>9324</v>
      </c>
      <c r="E4079" t="s">
        <v>7838</v>
      </c>
      <c r="F4079" t="s">
        <v>12012</v>
      </c>
      <c r="G4079" t="s">
        <v>2662</v>
      </c>
    </row>
    <row r="4080" spans="1:7">
      <c r="A4080" s="87">
        <v>41304</v>
      </c>
      <c r="B4080" s="102">
        <f t="shared" si="126"/>
        <v>2013</v>
      </c>
      <c r="C4080" s="2" t="s">
        <v>1162</v>
      </c>
      <c r="D4080" t="s">
        <v>9700</v>
      </c>
      <c r="E4080" t="s">
        <v>9701</v>
      </c>
      <c r="F4080" t="s">
        <v>12052</v>
      </c>
      <c r="G4080" t="s">
        <v>2662</v>
      </c>
    </row>
    <row r="4081" spans="1:7">
      <c r="A4081" s="87">
        <v>41373</v>
      </c>
      <c r="B4081" s="102">
        <f t="shared" si="126"/>
        <v>2013</v>
      </c>
      <c r="C4081" s="2" t="s">
        <v>210</v>
      </c>
      <c r="D4081" t="s">
        <v>950</v>
      </c>
      <c r="E4081" t="s">
        <v>5970</v>
      </c>
      <c r="F4081" s="388" t="s">
        <v>12052</v>
      </c>
      <c r="G4081" t="s">
        <v>2662</v>
      </c>
    </row>
    <row r="4082" spans="1:7">
      <c r="A4082" s="87">
        <v>41754</v>
      </c>
      <c r="B4082" s="102">
        <f t="shared" si="126"/>
        <v>2014</v>
      </c>
      <c r="C4082" s="2" t="s">
        <v>328</v>
      </c>
      <c r="D4082" s="21" t="s">
        <v>5059</v>
      </c>
      <c r="E4082" s="21" t="s">
        <v>3650</v>
      </c>
      <c r="F4082" s="21" t="s">
        <v>12126</v>
      </c>
      <c r="G4082" s="21" t="s">
        <v>5380</v>
      </c>
    </row>
    <row r="4083" spans="1:7">
      <c r="A4083" s="87">
        <v>42309</v>
      </c>
      <c r="B4083" s="102">
        <f t="shared" si="126"/>
        <v>2015</v>
      </c>
      <c r="C4083" s="2" t="s">
        <v>553</v>
      </c>
      <c r="D4083" t="s">
        <v>2774</v>
      </c>
      <c r="E4083" t="s">
        <v>7312</v>
      </c>
      <c r="F4083" s="388" t="s">
        <v>908</v>
      </c>
      <c r="G4083" t="s">
        <v>7316</v>
      </c>
    </row>
    <row r="4084" spans="1:7">
      <c r="A4084" s="87">
        <v>40179</v>
      </c>
      <c r="B4084" s="102">
        <f t="shared" si="126"/>
        <v>2010</v>
      </c>
      <c r="C4084" s="2" t="s">
        <v>256</v>
      </c>
      <c r="D4084" t="s">
        <v>2774</v>
      </c>
      <c r="E4084" t="s">
        <v>7312</v>
      </c>
      <c r="F4084" t="s">
        <v>908</v>
      </c>
    </row>
    <row r="4085" spans="1:7">
      <c r="A4085" s="87">
        <v>42070</v>
      </c>
      <c r="B4085" s="102">
        <f t="shared" si="126"/>
        <v>2015</v>
      </c>
      <c r="C4085" s="2" t="s">
        <v>280</v>
      </c>
      <c r="D4085" t="s">
        <v>1386</v>
      </c>
      <c r="E4085" t="s">
        <v>9875</v>
      </c>
      <c r="F4085" t="s">
        <v>908</v>
      </c>
      <c r="G4085" t="s">
        <v>3471</v>
      </c>
    </row>
    <row r="4086" spans="1:7">
      <c r="A4086" s="105" t="s">
        <v>11586</v>
      </c>
      <c r="B4086" s="103" t="s">
        <v>11602</v>
      </c>
      <c r="C4086" s="23" t="s">
        <v>471</v>
      </c>
      <c r="D4086" s="5" t="s">
        <v>906</v>
      </c>
      <c r="E4086" s="5" t="s">
        <v>907</v>
      </c>
      <c r="F4086" s="5" t="s">
        <v>908</v>
      </c>
    </row>
    <row r="4087" spans="1:7">
      <c r="A4087" s="105" t="s">
        <v>11586</v>
      </c>
      <c r="B4087" s="103" t="s">
        <v>11602</v>
      </c>
      <c r="C4087" s="4" t="s">
        <v>471</v>
      </c>
      <c r="D4087" s="5" t="s">
        <v>906</v>
      </c>
      <c r="E4087" s="5" t="s">
        <v>907</v>
      </c>
      <c r="F4087" s="5" t="s">
        <v>908</v>
      </c>
    </row>
    <row r="4088" spans="1:7">
      <c r="A4088" s="105" t="s">
        <v>11586</v>
      </c>
      <c r="B4088" s="103" t="s">
        <v>11602</v>
      </c>
      <c r="C4088" s="4" t="s">
        <v>563</v>
      </c>
      <c r="D4088" s="5" t="s">
        <v>2774</v>
      </c>
      <c r="E4088" s="5" t="s">
        <v>8659</v>
      </c>
      <c r="F4088" s="5" t="s">
        <v>908</v>
      </c>
    </row>
    <row r="4089" spans="1:7" ht="15.75">
      <c r="A4089" s="87">
        <v>42017</v>
      </c>
      <c r="B4089" s="102">
        <f t="shared" ref="B4089:B4110" si="127">YEAR(A4089)</f>
        <v>2015</v>
      </c>
      <c r="C4089" s="38" t="s">
        <v>460</v>
      </c>
      <c r="D4089" t="s">
        <v>978</v>
      </c>
      <c r="E4089" t="s">
        <v>977</v>
      </c>
      <c r="F4089" s="388" t="s">
        <v>12007</v>
      </c>
      <c r="G4089" t="s">
        <v>462</v>
      </c>
    </row>
    <row r="4090" spans="1:7" ht="15.75">
      <c r="A4090" s="87">
        <v>42017</v>
      </c>
      <c r="B4090" s="102">
        <f t="shared" si="127"/>
        <v>2015</v>
      </c>
      <c r="C4090" s="38" t="s">
        <v>460</v>
      </c>
      <c r="D4090" t="s">
        <v>933</v>
      </c>
      <c r="E4090" t="s">
        <v>5280</v>
      </c>
      <c r="F4090" s="388" t="s">
        <v>12007</v>
      </c>
      <c r="G4090" t="s">
        <v>462</v>
      </c>
    </row>
    <row r="4091" spans="1:7" ht="15.75">
      <c r="A4091" s="87">
        <v>42017</v>
      </c>
      <c r="B4091" s="102">
        <f t="shared" si="127"/>
        <v>2015</v>
      </c>
      <c r="C4091" s="38" t="s">
        <v>460</v>
      </c>
      <c r="D4091" t="s">
        <v>262</v>
      </c>
      <c r="E4091" t="s">
        <v>5793</v>
      </c>
      <c r="F4091" s="388" t="s">
        <v>12007</v>
      </c>
      <c r="G4091" t="s">
        <v>462</v>
      </c>
    </row>
    <row r="4092" spans="1:7" ht="15.75">
      <c r="A4092" s="87">
        <v>42017</v>
      </c>
      <c r="B4092" s="102">
        <f t="shared" si="127"/>
        <v>2015</v>
      </c>
      <c r="C4092" s="38" t="s">
        <v>460</v>
      </c>
      <c r="D4092" t="s">
        <v>2213</v>
      </c>
      <c r="E4092" t="s">
        <v>7694</v>
      </c>
      <c r="F4092" s="388" t="s">
        <v>12007</v>
      </c>
      <c r="G4092" t="s">
        <v>462</v>
      </c>
    </row>
    <row r="4093" spans="1:7" ht="15.75">
      <c r="A4093" s="87">
        <v>42017</v>
      </c>
      <c r="B4093" s="102">
        <f t="shared" si="127"/>
        <v>2015</v>
      </c>
      <c r="C4093" s="38" t="s">
        <v>460</v>
      </c>
      <c r="D4093" t="s">
        <v>6106</v>
      </c>
      <c r="E4093" t="s">
        <v>7831</v>
      </c>
      <c r="F4093" s="388" t="s">
        <v>12007</v>
      </c>
      <c r="G4093" t="s">
        <v>462</v>
      </c>
    </row>
    <row r="4094" spans="1:7">
      <c r="A4094" s="87">
        <v>41352</v>
      </c>
      <c r="B4094" s="102">
        <f t="shared" si="127"/>
        <v>2013</v>
      </c>
      <c r="C4094" s="2" t="s">
        <v>171</v>
      </c>
      <c r="D4094" t="s">
        <v>6016</v>
      </c>
      <c r="E4094" t="s">
        <v>6956</v>
      </c>
      <c r="F4094" t="s">
        <v>12007</v>
      </c>
      <c r="G4094" t="s">
        <v>6958</v>
      </c>
    </row>
    <row r="4095" spans="1:7" ht="15.75">
      <c r="A4095" s="108">
        <v>42012</v>
      </c>
      <c r="B4095" s="102">
        <f t="shared" si="127"/>
        <v>2015</v>
      </c>
      <c r="C4095" s="26" t="s">
        <v>460</v>
      </c>
      <c r="D4095" s="26" t="s">
        <v>868</v>
      </c>
      <c r="E4095" s="26" t="s">
        <v>5341</v>
      </c>
      <c r="F4095" s="388" t="s">
        <v>12007</v>
      </c>
      <c r="G4095" s="37" t="s">
        <v>462</v>
      </c>
    </row>
    <row r="4096" spans="1:7" ht="15.75">
      <c r="A4096" s="108">
        <v>42012</v>
      </c>
      <c r="B4096" s="102">
        <f t="shared" si="127"/>
        <v>2015</v>
      </c>
      <c r="C4096" s="26" t="s">
        <v>460</v>
      </c>
      <c r="D4096" s="26" t="s">
        <v>2213</v>
      </c>
      <c r="E4096" s="26" t="s">
        <v>7694</v>
      </c>
      <c r="F4096" s="388" t="s">
        <v>12007</v>
      </c>
      <c r="G4096" s="37" t="s">
        <v>462</v>
      </c>
    </row>
    <row r="4097" spans="1:7" ht="15.75">
      <c r="A4097" s="108">
        <v>42012</v>
      </c>
      <c r="B4097" s="102">
        <f t="shared" si="127"/>
        <v>2015</v>
      </c>
      <c r="C4097" s="26" t="s">
        <v>460</v>
      </c>
      <c r="D4097" s="26" t="s">
        <v>698</v>
      </c>
      <c r="E4097" s="26" t="s">
        <v>8536</v>
      </c>
      <c r="F4097" s="388" t="s">
        <v>12007</v>
      </c>
      <c r="G4097" s="37" t="s">
        <v>462</v>
      </c>
    </row>
    <row r="4098" spans="1:7" ht="15.75">
      <c r="A4098" s="108">
        <v>42012</v>
      </c>
      <c r="B4098" s="102">
        <f t="shared" si="127"/>
        <v>2015</v>
      </c>
      <c r="C4098" s="26" t="s">
        <v>460</v>
      </c>
      <c r="D4098" s="26" t="s">
        <v>2338</v>
      </c>
      <c r="E4098" s="26" t="s">
        <v>11294</v>
      </c>
      <c r="F4098" s="388" t="s">
        <v>12007</v>
      </c>
      <c r="G4098" s="37" t="s">
        <v>462</v>
      </c>
    </row>
    <row r="4099" spans="1:7" ht="15.75">
      <c r="A4099" s="108">
        <v>42012</v>
      </c>
      <c r="B4099" s="102">
        <f t="shared" si="127"/>
        <v>2015</v>
      </c>
      <c r="C4099" s="26" t="s">
        <v>460</v>
      </c>
      <c r="D4099" s="26" t="s">
        <v>6044</v>
      </c>
      <c r="E4099" s="26" t="s">
        <v>6043</v>
      </c>
      <c r="F4099" s="388" t="s">
        <v>12007</v>
      </c>
      <c r="G4099" s="37" t="s">
        <v>462</v>
      </c>
    </row>
    <row r="4100" spans="1:7">
      <c r="A4100" s="87">
        <v>41034</v>
      </c>
      <c r="B4100" s="102">
        <f t="shared" si="127"/>
        <v>2012</v>
      </c>
      <c r="C4100" s="2" t="s">
        <v>203</v>
      </c>
      <c r="D4100" t="s">
        <v>1258</v>
      </c>
      <c r="E4100" t="s">
        <v>7175</v>
      </c>
      <c r="F4100" s="388" t="s">
        <v>11762</v>
      </c>
      <c r="G4100" t="s">
        <v>7177</v>
      </c>
    </row>
    <row r="4101" spans="1:7">
      <c r="A4101" s="87">
        <v>41034</v>
      </c>
      <c r="B4101" s="102">
        <f t="shared" si="127"/>
        <v>2012</v>
      </c>
      <c r="C4101" s="2" t="s">
        <v>203</v>
      </c>
      <c r="D4101" t="s">
        <v>3952</v>
      </c>
      <c r="E4101" t="s">
        <v>8038</v>
      </c>
      <c r="F4101" s="388" t="s">
        <v>11762</v>
      </c>
      <c r="G4101" t="s">
        <v>7177</v>
      </c>
    </row>
    <row r="4102" spans="1:7">
      <c r="A4102" s="87">
        <v>40778</v>
      </c>
      <c r="B4102" s="102">
        <f t="shared" si="127"/>
        <v>2011</v>
      </c>
      <c r="C4102" s="2" t="s">
        <v>493</v>
      </c>
      <c r="D4102" t="s">
        <v>218</v>
      </c>
      <c r="E4102" t="s">
        <v>6336</v>
      </c>
      <c r="F4102" t="s">
        <v>11762</v>
      </c>
      <c r="G4102" t="s">
        <v>6338</v>
      </c>
    </row>
    <row r="4103" spans="1:7">
      <c r="A4103" s="109">
        <v>42238</v>
      </c>
      <c r="B4103" s="102">
        <f t="shared" si="127"/>
        <v>2015</v>
      </c>
      <c r="C4103" s="2" t="s">
        <v>402</v>
      </c>
      <c r="D4103" t="s">
        <v>1303</v>
      </c>
      <c r="E4103" t="s">
        <v>6548</v>
      </c>
      <c r="F4103" s="125" t="s">
        <v>12220</v>
      </c>
      <c r="G4103" t="s">
        <v>116</v>
      </c>
    </row>
    <row r="4104" spans="1:7">
      <c r="A4104" s="87">
        <v>40635</v>
      </c>
      <c r="B4104" s="102">
        <f t="shared" si="127"/>
        <v>2011</v>
      </c>
      <c r="C4104" s="2" t="s">
        <v>47</v>
      </c>
      <c r="D4104" t="s">
        <v>637</v>
      </c>
      <c r="E4104" t="s">
        <v>638</v>
      </c>
      <c r="F4104" t="s">
        <v>11685</v>
      </c>
    </row>
    <row r="4105" spans="1:7">
      <c r="A4105" s="87">
        <v>41877</v>
      </c>
      <c r="B4105" s="102">
        <f t="shared" si="127"/>
        <v>2014</v>
      </c>
      <c r="C4105" s="2" t="s">
        <v>177</v>
      </c>
      <c r="D4105" t="s">
        <v>1840</v>
      </c>
      <c r="E4105" t="s">
        <v>8968</v>
      </c>
      <c r="F4105" t="s">
        <v>12174</v>
      </c>
      <c r="G4105" t="s">
        <v>10370</v>
      </c>
    </row>
    <row r="4106" spans="1:7">
      <c r="A4106" s="87">
        <v>41895</v>
      </c>
      <c r="B4106" s="102">
        <f t="shared" si="127"/>
        <v>2014</v>
      </c>
      <c r="C4106" s="2" t="s">
        <v>264</v>
      </c>
      <c r="D4106" t="s">
        <v>1840</v>
      </c>
      <c r="E4106" t="s">
        <v>8968</v>
      </c>
      <c r="F4106" t="s">
        <v>12174</v>
      </c>
      <c r="G4106" t="s">
        <v>10370</v>
      </c>
    </row>
    <row r="4107" spans="1:7">
      <c r="A4107" s="87">
        <v>42042</v>
      </c>
      <c r="B4107" s="102">
        <f t="shared" si="127"/>
        <v>2015</v>
      </c>
      <c r="C4107" s="2" t="s">
        <v>396</v>
      </c>
      <c r="D4107" t="s">
        <v>1840</v>
      </c>
      <c r="E4107" t="s">
        <v>8968</v>
      </c>
      <c r="F4107" t="s">
        <v>12174</v>
      </c>
      <c r="G4107" t="s">
        <v>10370</v>
      </c>
    </row>
    <row r="4108" spans="1:7">
      <c r="A4108" s="87">
        <v>41034</v>
      </c>
      <c r="B4108" s="102">
        <f t="shared" si="127"/>
        <v>2012</v>
      </c>
      <c r="C4108" s="2" t="s">
        <v>203</v>
      </c>
      <c r="D4108" t="s">
        <v>6767</v>
      </c>
      <c r="E4108" t="s">
        <v>10423</v>
      </c>
      <c r="F4108" t="s">
        <v>11889</v>
      </c>
      <c r="G4108" t="s">
        <v>10425</v>
      </c>
    </row>
    <row r="4109" spans="1:7">
      <c r="A4109" s="87">
        <v>41549</v>
      </c>
      <c r="B4109" s="102">
        <f t="shared" si="127"/>
        <v>2013</v>
      </c>
      <c r="C4109" s="2" t="s">
        <v>1507</v>
      </c>
      <c r="D4109" t="s">
        <v>8285</v>
      </c>
      <c r="E4109" t="s">
        <v>2833</v>
      </c>
      <c r="F4109" t="s">
        <v>11889</v>
      </c>
      <c r="G4109" t="s">
        <v>8294</v>
      </c>
    </row>
    <row r="4110" spans="1:7">
      <c r="A4110" s="105">
        <v>40569</v>
      </c>
      <c r="B4110" s="102">
        <f t="shared" si="127"/>
        <v>2011</v>
      </c>
      <c r="C4110" s="5" t="s">
        <v>1528</v>
      </c>
      <c r="D4110" s="5" t="s">
        <v>1303</v>
      </c>
      <c r="E4110" s="5" t="s">
        <v>1765</v>
      </c>
      <c r="F4110" s="126" t="s">
        <v>11755</v>
      </c>
    </row>
    <row r="4111" spans="1:7">
      <c r="A4111" s="105" t="s">
        <v>11586</v>
      </c>
      <c r="B4111" s="103" t="s">
        <v>11602</v>
      </c>
      <c r="C4111" s="4" t="s">
        <v>1410</v>
      </c>
      <c r="D4111" s="5" t="s">
        <v>8285</v>
      </c>
      <c r="E4111" s="5" t="s">
        <v>2833</v>
      </c>
      <c r="F4111" s="388" t="s">
        <v>11889</v>
      </c>
    </row>
    <row r="4112" spans="1:7">
      <c r="A4112" s="87" t="s">
        <v>11586</v>
      </c>
      <c r="B4112" s="103" t="s">
        <v>11602</v>
      </c>
      <c r="C4112" s="4" t="s">
        <v>1410</v>
      </c>
      <c r="D4112" s="5" t="s">
        <v>281</v>
      </c>
      <c r="E4112" s="5" t="s">
        <v>9525</v>
      </c>
      <c r="F4112" s="388" t="s">
        <v>11889</v>
      </c>
    </row>
    <row r="4113" spans="1:7">
      <c r="A4113" s="87" t="s">
        <v>11586</v>
      </c>
      <c r="B4113" s="103" t="s">
        <v>11602</v>
      </c>
      <c r="C4113" s="23" t="s">
        <v>471</v>
      </c>
      <c r="D4113" s="5" t="s">
        <v>2792</v>
      </c>
      <c r="E4113" s="5" t="s">
        <v>2791</v>
      </c>
      <c r="F4113" s="126" t="s">
        <v>9495</v>
      </c>
    </row>
    <row r="4114" spans="1:7">
      <c r="A4114" s="87">
        <v>42031</v>
      </c>
      <c r="B4114" s="102">
        <f>YEAR(A4114)</f>
        <v>2015</v>
      </c>
      <c r="C4114" s="2" t="s">
        <v>100</v>
      </c>
      <c r="D4114" t="s">
        <v>1386</v>
      </c>
      <c r="E4114" t="s">
        <v>4849</v>
      </c>
      <c r="F4114" s="125" t="s">
        <v>4850</v>
      </c>
      <c r="G4114" t="s">
        <v>3567</v>
      </c>
    </row>
    <row r="4115" spans="1:7">
      <c r="A4115" s="87">
        <v>42031</v>
      </c>
      <c r="B4115" s="102">
        <f>YEAR(A4115)</f>
        <v>2015</v>
      </c>
      <c r="C4115" s="2" t="s">
        <v>100</v>
      </c>
      <c r="D4115" t="s">
        <v>392</v>
      </c>
      <c r="E4115" t="s">
        <v>2272</v>
      </c>
      <c r="F4115" s="388" t="s">
        <v>11840</v>
      </c>
      <c r="G4115" t="s">
        <v>751</v>
      </c>
    </row>
    <row r="4116" spans="1:7">
      <c r="A4116" s="87">
        <v>40330</v>
      </c>
      <c r="B4116" s="102">
        <f>YEAR(A4116)</f>
        <v>2010</v>
      </c>
      <c r="C4116" s="2" t="s">
        <v>661</v>
      </c>
      <c r="D4116" t="s">
        <v>3859</v>
      </c>
      <c r="E4116" t="s">
        <v>3860</v>
      </c>
      <c r="F4116" s="388" t="s">
        <v>11840</v>
      </c>
    </row>
    <row r="4117" spans="1:7">
      <c r="A4117" s="105" t="s">
        <v>11586</v>
      </c>
      <c r="B4117" s="103" t="s">
        <v>11602</v>
      </c>
      <c r="C4117" s="4" t="s">
        <v>1410</v>
      </c>
      <c r="D4117" s="5" t="s">
        <v>1805</v>
      </c>
      <c r="E4117" s="5" t="s">
        <v>5253</v>
      </c>
      <c r="F4117" s="388" t="s">
        <v>11840</v>
      </c>
    </row>
    <row r="4118" spans="1:7">
      <c r="A4118" s="105" t="s">
        <v>11586</v>
      </c>
      <c r="B4118" s="103" t="s">
        <v>11602</v>
      </c>
      <c r="C4118" s="4" t="s">
        <v>1410</v>
      </c>
      <c r="D4118" s="5" t="s">
        <v>10518</v>
      </c>
      <c r="E4118" s="5" t="s">
        <v>10519</v>
      </c>
      <c r="F4118" s="388" t="s">
        <v>11840</v>
      </c>
    </row>
    <row r="4119" spans="1:7">
      <c r="A4119" s="87">
        <v>41576</v>
      </c>
      <c r="B4119" s="102">
        <f t="shared" ref="B4119:B4125" si="128">YEAR(A4119)</f>
        <v>2013</v>
      </c>
      <c r="C4119" s="2" t="s">
        <v>141</v>
      </c>
      <c r="D4119" t="s">
        <v>224</v>
      </c>
      <c r="E4119" t="s">
        <v>1338</v>
      </c>
      <c r="F4119" s="388" t="s">
        <v>11840</v>
      </c>
      <c r="G4119" t="s">
        <v>1340</v>
      </c>
    </row>
    <row r="4120" spans="1:7">
      <c r="A4120" s="87">
        <v>41167</v>
      </c>
      <c r="B4120" s="102">
        <f t="shared" si="128"/>
        <v>2012</v>
      </c>
      <c r="C4120" s="16" t="s">
        <v>81</v>
      </c>
      <c r="D4120" t="s">
        <v>2917</v>
      </c>
      <c r="E4120" t="s">
        <v>5336</v>
      </c>
      <c r="F4120" t="s">
        <v>11840</v>
      </c>
      <c r="G4120" t="s">
        <v>5338</v>
      </c>
    </row>
    <row r="4121" spans="1:7">
      <c r="A4121" s="87">
        <v>40179</v>
      </c>
      <c r="B4121" s="102">
        <f t="shared" si="128"/>
        <v>2010</v>
      </c>
      <c r="C4121" s="2" t="s">
        <v>479</v>
      </c>
      <c r="D4121" t="s">
        <v>2103</v>
      </c>
      <c r="E4121" t="s">
        <v>3666</v>
      </c>
      <c r="F4121" t="s">
        <v>11628</v>
      </c>
    </row>
    <row r="4122" spans="1:7">
      <c r="A4122" s="87">
        <v>40179</v>
      </c>
      <c r="B4122" s="102">
        <f t="shared" si="128"/>
        <v>2010</v>
      </c>
      <c r="C4122" s="2" t="s">
        <v>256</v>
      </c>
      <c r="D4122" t="s">
        <v>1124</v>
      </c>
      <c r="E4122" t="s">
        <v>8741</v>
      </c>
      <c r="F4122" t="s">
        <v>11628</v>
      </c>
    </row>
    <row r="4123" spans="1:7">
      <c r="A4123" s="87">
        <v>41520</v>
      </c>
      <c r="B4123" s="102">
        <f t="shared" si="128"/>
        <v>2013</v>
      </c>
      <c r="C4123" s="2" t="s">
        <v>1427</v>
      </c>
      <c r="D4123" t="s">
        <v>6422</v>
      </c>
      <c r="E4123" t="s">
        <v>532</v>
      </c>
      <c r="F4123" t="s">
        <v>11628</v>
      </c>
      <c r="G4123" t="s">
        <v>1431</v>
      </c>
    </row>
    <row r="4124" spans="1:7">
      <c r="A4124" s="87">
        <v>41520</v>
      </c>
      <c r="B4124" s="102">
        <f t="shared" si="128"/>
        <v>2013</v>
      </c>
      <c r="C4124" s="2" t="s">
        <v>1433</v>
      </c>
      <c r="D4124" t="s">
        <v>6422</v>
      </c>
      <c r="E4124" t="s">
        <v>532</v>
      </c>
      <c r="F4124" t="s">
        <v>11628</v>
      </c>
      <c r="G4124" t="s">
        <v>1440</v>
      </c>
    </row>
    <row r="4125" spans="1:7">
      <c r="A4125" s="87">
        <v>41596</v>
      </c>
      <c r="B4125" s="102">
        <f t="shared" si="128"/>
        <v>2013</v>
      </c>
      <c r="C4125" s="2" t="s">
        <v>141</v>
      </c>
      <c r="D4125" t="s">
        <v>4760</v>
      </c>
      <c r="E4125" t="s">
        <v>10838</v>
      </c>
      <c r="F4125" t="s">
        <v>11628</v>
      </c>
      <c r="G4125" t="s">
        <v>1436</v>
      </c>
    </row>
    <row r="4126" spans="1:7">
      <c r="A4126" s="105" t="s">
        <v>11586</v>
      </c>
      <c r="B4126" s="103" t="s">
        <v>11602</v>
      </c>
      <c r="C4126" s="4" t="s">
        <v>558</v>
      </c>
      <c r="D4126" s="4" t="s">
        <v>8740</v>
      </c>
      <c r="E4126" s="4" t="s">
        <v>8741</v>
      </c>
      <c r="F4126" s="388" t="s">
        <v>11628</v>
      </c>
    </row>
    <row r="4127" spans="1:7">
      <c r="A4127" s="87">
        <v>41895</v>
      </c>
      <c r="B4127" s="102">
        <f t="shared" ref="B4127:B4152" si="129">YEAR(A4127)</f>
        <v>2014</v>
      </c>
      <c r="C4127" s="2" t="s">
        <v>264</v>
      </c>
      <c r="D4127" t="s">
        <v>113</v>
      </c>
      <c r="E4127" t="s">
        <v>749</v>
      </c>
      <c r="F4127" s="388" t="s">
        <v>6147</v>
      </c>
      <c r="G4127" t="s">
        <v>751</v>
      </c>
    </row>
    <row r="4128" spans="1:7">
      <c r="A4128" s="87">
        <v>40179</v>
      </c>
      <c r="B4128" s="102">
        <f t="shared" si="129"/>
        <v>2010</v>
      </c>
      <c r="C4128" s="2" t="s">
        <v>256</v>
      </c>
      <c r="D4128" t="s">
        <v>2103</v>
      </c>
      <c r="E4128" t="s">
        <v>3668</v>
      </c>
      <c r="F4128" t="s">
        <v>6147</v>
      </c>
    </row>
    <row r="4129" spans="1:7">
      <c r="A4129" s="87">
        <v>40705</v>
      </c>
      <c r="B4129" s="102">
        <f t="shared" si="129"/>
        <v>2011</v>
      </c>
      <c r="C4129" s="2" t="s">
        <v>1915</v>
      </c>
      <c r="D4129" t="s">
        <v>1532</v>
      </c>
      <c r="E4129" t="s">
        <v>2435</v>
      </c>
      <c r="F4129" t="s">
        <v>6147</v>
      </c>
      <c r="G4129" t="s">
        <v>2291</v>
      </c>
    </row>
    <row r="4130" spans="1:7">
      <c r="A4130" s="87">
        <v>40942</v>
      </c>
      <c r="B4130" s="102">
        <f t="shared" si="129"/>
        <v>2012</v>
      </c>
      <c r="C4130" s="2" t="s">
        <v>56</v>
      </c>
      <c r="D4130" t="s">
        <v>7475</v>
      </c>
      <c r="E4130" t="s">
        <v>7478</v>
      </c>
      <c r="F4130" t="s">
        <v>6147</v>
      </c>
      <c r="G4130" t="s">
        <v>4363</v>
      </c>
    </row>
    <row r="4131" spans="1:7">
      <c r="A4131" s="87">
        <v>40943</v>
      </c>
      <c r="B4131" s="102">
        <f t="shared" si="129"/>
        <v>2012</v>
      </c>
      <c r="C4131" s="2" t="s">
        <v>59</v>
      </c>
      <c r="D4131" t="s">
        <v>7475</v>
      </c>
      <c r="E4131" t="s">
        <v>7478</v>
      </c>
      <c r="F4131" t="s">
        <v>6147</v>
      </c>
      <c r="G4131" t="s">
        <v>4363</v>
      </c>
    </row>
    <row r="4132" spans="1:7">
      <c r="A4132" s="87">
        <v>41579</v>
      </c>
      <c r="B4132" s="102">
        <f t="shared" si="129"/>
        <v>2013</v>
      </c>
      <c r="C4132" s="2" t="s">
        <v>61</v>
      </c>
      <c r="D4132" t="s">
        <v>5565</v>
      </c>
      <c r="E4132" t="s">
        <v>5562</v>
      </c>
      <c r="F4132" t="s">
        <v>6147</v>
      </c>
      <c r="G4132" t="s">
        <v>1436</v>
      </c>
    </row>
    <row r="4133" spans="1:7">
      <c r="A4133" s="87">
        <v>41517</v>
      </c>
      <c r="B4133" s="102">
        <f t="shared" si="129"/>
        <v>2013</v>
      </c>
      <c r="C4133" s="2" t="s">
        <v>1067</v>
      </c>
      <c r="D4133" t="s">
        <v>3509</v>
      </c>
      <c r="E4133" t="s">
        <v>8420</v>
      </c>
      <c r="F4133" t="s">
        <v>6147</v>
      </c>
      <c r="G4133" t="s">
        <v>5566</v>
      </c>
    </row>
    <row r="4134" spans="1:7">
      <c r="A4134" s="87">
        <v>41870</v>
      </c>
      <c r="B4134" s="102">
        <f t="shared" si="129"/>
        <v>2014</v>
      </c>
      <c r="C4134" s="2" t="s">
        <v>177</v>
      </c>
      <c r="D4134" t="s">
        <v>5845</v>
      </c>
      <c r="E4134" t="s">
        <v>5846</v>
      </c>
      <c r="F4134" t="s">
        <v>6147</v>
      </c>
      <c r="G4134" t="s">
        <v>2291</v>
      </c>
    </row>
    <row r="4135" spans="1:7">
      <c r="A4135" s="87">
        <v>41870</v>
      </c>
      <c r="B4135" s="102">
        <f t="shared" si="129"/>
        <v>2014</v>
      </c>
      <c r="C4135" s="2" t="s">
        <v>177</v>
      </c>
      <c r="D4135" t="s">
        <v>3509</v>
      </c>
      <c r="E4135" t="s">
        <v>8420</v>
      </c>
      <c r="F4135" t="s">
        <v>6147</v>
      </c>
      <c r="G4135" t="s">
        <v>8422</v>
      </c>
    </row>
    <row r="4136" spans="1:7">
      <c r="A4136" s="87">
        <v>42343</v>
      </c>
      <c r="B4136" s="102">
        <f t="shared" si="129"/>
        <v>2015</v>
      </c>
      <c r="C4136" s="2" t="s">
        <v>193</v>
      </c>
      <c r="D4136" t="s">
        <v>6146</v>
      </c>
      <c r="E4136" t="s">
        <v>2193</v>
      </c>
      <c r="F4136" t="s">
        <v>6147</v>
      </c>
      <c r="G4136" t="s">
        <v>5574</v>
      </c>
    </row>
    <row r="4137" spans="1:7">
      <c r="A4137" s="109">
        <v>42245</v>
      </c>
      <c r="B4137" s="102">
        <f t="shared" si="129"/>
        <v>2015</v>
      </c>
      <c r="C4137" s="2" t="s">
        <v>177</v>
      </c>
      <c r="D4137" t="s">
        <v>2193</v>
      </c>
      <c r="E4137" t="s">
        <v>6146</v>
      </c>
      <c r="F4137" t="s">
        <v>6147</v>
      </c>
      <c r="G4137" t="s">
        <v>10265</v>
      </c>
    </row>
    <row r="4138" spans="1:7">
      <c r="A4138" s="87">
        <v>42031</v>
      </c>
      <c r="B4138" s="102">
        <f t="shared" si="129"/>
        <v>2015</v>
      </c>
      <c r="C4138" s="2" t="s">
        <v>100</v>
      </c>
      <c r="D4138" t="s">
        <v>3456</v>
      </c>
      <c r="E4138" t="s">
        <v>5182</v>
      </c>
      <c r="F4138" t="s">
        <v>6147</v>
      </c>
      <c r="G4138" t="s">
        <v>10265</v>
      </c>
    </row>
    <row r="4139" spans="1:7">
      <c r="A4139" s="87">
        <v>42238</v>
      </c>
      <c r="B4139" s="102">
        <f t="shared" si="129"/>
        <v>2015</v>
      </c>
      <c r="C4139" s="2" t="s">
        <v>1855</v>
      </c>
      <c r="D4139" t="s">
        <v>5565</v>
      </c>
      <c r="E4139" t="s">
        <v>5562</v>
      </c>
      <c r="F4139" s="388" t="s">
        <v>6147</v>
      </c>
      <c r="G4139" t="s">
        <v>751</v>
      </c>
    </row>
    <row r="4140" spans="1:7">
      <c r="A4140" s="87">
        <v>42353</v>
      </c>
      <c r="B4140" s="102">
        <f t="shared" si="129"/>
        <v>2015</v>
      </c>
      <c r="C4140" s="2" t="s">
        <v>300</v>
      </c>
      <c r="D4140" t="s">
        <v>5565</v>
      </c>
      <c r="E4140" t="s">
        <v>5562</v>
      </c>
      <c r="F4140" s="388" t="s">
        <v>6147</v>
      </c>
      <c r="G4140" t="s">
        <v>5574</v>
      </c>
    </row>
    <row r="4141" spans="1:7">
      <c r="A4141" s="87">
        <v>42353</v>
      </c>
      <c r="B4141" s="102">
        <f t="shared" si="129"/>
        <v>2015</v>
      </c>
      <c r="C4141" s="2" t="s">
        <v>300</v>
      </c>
      <c r="D4141" t="s">
        <v>9107</v>
      </c>
      <c r="E4141" t="s">
        <v>6146</v>
      </c>
      <c r="F4141" s="388" t="s">
        <v>6147</v>
      </c>
      <c r="G4141" t="s">
        <v>5574</v>
      </c>
    </row>
    <row r="4142" spans="1:7">
      <c r="A4142" s="87">
        <v>41877</v>
      </c>
      <c r="B4142" s="102">
        <f t="shared" si="129"/>
        <v>2014</v>
      </c>
      <c r="C4142" s="2" t="s">
        <v>177</v>
      </c>
      <c r="D4142" t="s">
        <v>1456</v>
      </c>
      <c r="E4142" t="s">
        <v>9599</v>
      </c>
      <c r="F4142" s="389" t="s">
        <v>12471</v>
      </c>
      <c r="G4142" t="s">
        <v>399</v>
      </c>
    </row>
    <row r="4143" spans="1:7">
      <c r="A4143" s="87">
        <v>42119</v>
      </c>
      <c r="B4143" s="102">
        <f t="shared" si="129"/>
        <v>2015</v>
      </c>
      <c r="C4143" s="2" t="s">
        <v>593</v>
      </c>
      <c r="D4143" t="s">
        <v>1456</v>
      </c>
      <c r="E4143" t="s">
        <v>9599</v>
      </c>
      <c r="F4143" s="389" t="s">
        <v>12471</v>
      </c>
      <c r="G4143" t="s">
        <v>1106</v>
      </c>
    </row>
    <row r="4144" spans="1:7" ht="15.75">
      <c r="A4144" s="87">
        <v>41802</v>
      </c>
      <c r="B4144" s="102">
        <f t="shared" si="129"/>
        <v>2014</v>
      </c>
      <c r="C4144" s="2" t="s">
        <v>646</v>
      </c>
      <c r="D4144" s="26" t="s">
        <v>1287</v>
      </c>
      <c r="E4144" s="26" t="s">
        <v>11461</v>
      </c>
      <c r="F4144" s="130" t="s">
        <v>11462</v>
      </c>
      <c r="G4144" s="26" t="s">
        <v>11463</v>
      </c>
    </row>
    <row r="4145" spans="1:7">
      <c r="A4145" s="87">
        <v>41725</v>
      </c>
      <c r="B4145" s="102">
        <f t="shared" si="129"/>
        <v>2014</v>
      </c>
      <c r="C4145" s="2" t="s">
        <v>171</v>
      </c>
      <c r="D4145" t="s">
        <v>843</v>
      </c>
      <c r="E4145" t="s">
        <v>844</v>
      </c>
      <c r="F4145" s="392" t="s">
        <v>12473</v>
      </c>
      <c r="G4145" t="s">
        <v>371</v>
      </c>
    </row>
    <row r="4146" spans="1:7">
      <c r="A4146" s="87">
        <v>41725</v>
      </c>
      <c r="B4146" s="102">
        <f t="shared" si="129"/>
        <v>2014</v>
      </c>
      <c r="C4146" s="2" t="s">
        <v>171</v>
      </c>
      <c r="D4146" t="s">
        <v>1590</v>
      </c>
      <c r="E4146" t="s">
        <v>3221</v>
      </c>
      <c r="F4146" s="392" t="s">
        <v>12473</v>
      </c>
      <c r="G4146" t="s">
        <v>371</v>
      </c>
    </row>
    <row r="4147" spans="1:7">
      <c r="A4147" s="87">
        <v>41725</v>
      </c>
      <c r="B4147" s="102">
        <f t="shared" si="129"/>
        <v>2014</v>
      </c>
      <c r="C4147" s="2" t="s">
        <v>171</v>
      </c>
      <c r="D4147" t="s">
        <v>3695</v>
      </c>
      <c r="E4147" t="s">
        <v>4570</v>
      </c>
      <c r="F4147" s="392" t="s">
        <v>12473</v>
      </c>
      <c r="G4147" t="s">
        <v>371</v>
      </c>
    </row>
    <row r="4148" spans="1:7">
      <c r="A4148" s="87">
        <v>41725</v>
      </c>
      <c r="B4148" s="102">
        <f t="shared" si="129"/>
        <v>2014</v>
      </c>
      <c r="C4148" s="2" t="s">
        <v>171</v>
      </c>
      <c r="D4148" t="s">
        <v>2745</v>
      </c>
      <c r="E4148" t="s">
        <v>8601</v>
      </c>
      <c r="F4148" s="392" t="s">
        <v>12473</v>
      </c>
      <c r="G4148" t="s">
        <v>371</v>
      </c>
    </row>
    <row r="4149" spans="1:7">
      <c r="A4149" s="87">
        <v>41725</v>
      </c>
      <c r="B4149" s="102">
        <f t="shared" si="129"/>
        <v>2014</v>
      </c>
      <c r="C4149" s="2" t="s">
        <v>171</v>
      </c>
      <c r="D4149" t="s">
        <v>8717</v>
      </c>
      <c r="E4149" t="s">
        <v>8714</v>
      </c>
      <c r="F4149" s="392" t="s">
        <v>12473</v>
      </c>
      <c r="G4149" t="s">
        <v>371</v>
      </c>
    </row>
    <row r="4150" spans="1:7">
      <c r="A4150" s="105">
        <v>40571</v>
      </c>
      <c r="B4150" s="102">
        <f t="shared" si="129"/>
        <v>2011</v>
      </c>
      <c r="C4150" s="5" t="s">
        <v>367</v>
      </c>
      <c r="D4150" s="5" t="s">
        <v>1227</v>
      </c>
      <c r="E4150" s="5" t="s">
        <v>6613</v>
      </c>
      <c r="F4150" s="392" t="s">
        <v>12473</v>
      </c>
    </row>
    <row r="4151" spans="1:7">
      <c r="A4151" s="87">
        <v>41725</v>
      </c>
      <c r="B4151" s="102">
        <f t="shared" si="129"/>
        <v>2014</v>
      </c>
      <c r="C4151" s="2" t="s">
        <v>3192</v>
      </c>
      <c r="D4151" t="s">
        <v>8970</v>
      </c>
      <c r="E4151" t="s">
        <v>8967</v>
      </c>
      <c r="F4151" s="391" t="s">
        <v>12472</v>
      </c>
      <c r="G4151" t="s">
        <v>413</v>
      </c>
    </row>
    <row r="4152" spans="1:7">
      <c r="A4152" s="87">
        <v>42094</v>
      </c>
      <c r="B4152" s="102">
        <f t="shared" si="129"/>
        <v>2015</v>
      </c>
      <c r="C4152" s="2" t="s">
        <v>141</v>
      </c>
      <c r="D4152" t="s">
        <v>2512</v>
      </c>
      <c r="E4152" t="s">
        <v>2513</v>
      </c>
      <c r="F4152" s="390" t="s">
        <v>12472</v>
      </c>
    </row>
    <row r="4153" spans="1:7">
      <c r="A4153" s="105" t="s">
        <v>11586</v>
      </c>
      <c r="B4153" s="103" t="s">
        <v>11602</v>
      </c>
      <c r="C4153" s="22" t="s">
        <v>314</v>
      </c>
      <c r="D4153" s="23" t="s">
        <v>10498</v>
      </c>
      <c r="E4153" s="23" t="s">
        <v>10499</v>
      </c>
      <c r="F4153" s="23" t="s">
        <v>12306</v>
      </c>
    </row>
    <row r="4154" spans="1:7" ht="15.75">
      <c r="A4154" s="108">
        <v>41950</v>
      </c>
      <c r="B4154" s="102">
        <f>YEAR(A4154)</f>
        <v>2014</v>
      </c>
      <c r="C4154" s="26" t="s">
        <v>909</v>
      </c>
      <c r="D4154" s="26" t="s">
        <v>4827</v>
      </c>
      <c r="E4154" s="26" t="s">
        <v>4828</v>
      </c>
      <c r="F4154" s="26" t="s">
        <v>12120</v>
      </c>
      <c r="G4154" s="26" t="s">
        <v>913</v>
      </c>
    </row>
    <row r="4155" spans="1:7">
      <c r="A4155" s="87">
        <v>41167</v>
      </c>
      <c r="B4155" s="102">
        <f>YEAR(A4155)</f>
        <v>2012</v>
      </c>
      <c r="C4155" s="16" t="s">
        <v>81</v>
      </c>
      <c r="D4155" t="s">
        <v>4636</v>
      </c>
      <c r="E4155" t="s">
        <v>5140</v>
      </c>
      <c r="F4155" t="s">
        <v>12209</v>
      </c>
      <c r="G4155" t="s">
        <v>70</v>
      </c>
    </row>
    <row r="4156" spans="1:7">
      <c r="A4156" s="87">
        <v>40179</v>
      </c>
      <c r="B4156" s="102">
        <f>YEAR(A4156)</f>
        <v>2010</v>
      </c>
      <c r="C4156" s="2" t="s">
        <v>256</v>
      </c>
      <c r="D4156" t="s">
        <v>178</v>
      </c>
      <c r="E4156" t="s">
        <v>8628</v>
      </c>
      <c r="F4156" t="s">
        <v>11657</v>
      </c>
    </row>
    <row r="4157" spans="1:7">
      <c r="A4157" s="87">
        <v>41032</v>
      </c>
      <c r="B4157" s="102">
        <f>YEAR(A4157)</f>
        <v>2012</v>
      </c>
      <c r="C4157" s="2" t="s">
        <v>203</v>
      </c>
      <c r="D4157" t="s">
        <v>4109</v>
      </c>
      <c r="E4157" t="s">
        <v>4110</v>
      </c>
      <c r="F4157" s="393" t="s">
        <v>11894</v>
      </c>
      <c r="G4157" t="s">
        <v>2521</v>
      </c>
    </row>
    <row r="4158" spans="1:7">
      <c r="A4158" s="87">
        <v>40635</v>
      </c>
      <c r="B4158" s="102">
        <f>YEAR(A4158)</f>
        <v>2011</v>
      </c>
      <c r="C4158" s="2" t="s">
        <v>47</v>
      </c>
      <c r="D4158" t="s">
        <v>281</v>
      </c>
      <c r="E4158" t="s">
        <v>3606</v>
      </c>
      <c r="F4158" s="394" t="s">
        <v>12474</v>
      </c>
    </row>
    <row r="4159" spans="1:7">
      <c r="A4159" s="105" t="s">
        <v>11586</v>
      </c>
      <c r="B4159" s="103" t="s">
        <v>11602</v>
      </c>
      <c r="C4159" s="22" t="s">
        <v>314</v>
      </c>
      <c r="D4159" s="23" t="s">
        <v>10929</v>
      </c>
      <c r="E4159" s="23" t="s">
        <v>10930</v>
      </c>
      <c r="F4159" s="394" t="s">
        <v>12474</v>
      </c>
    </row>
    <row r="4160" spans="1:7">
      <c r="A4160" s="87">
        <v>41373</v>
      </c>
      <c r="B4160" s="102">
        <f>YEAR(A4160)</f>
        <v>2013</v>
      </c>
      <c r="C4160" s="2" t="s">
        <v>210</v>
      </c>
      <c r="D4160" t="s">
        <v>426</v>
      </c>
      <c r="E4160" t="s">
        <v>421</v>
      </c>
      <c r="F4160" t="s">
        <v>11904</v>
      </c>
      <c r="G4160" t="s">
        <v>428</v>
      </c>
    </row>
    <row r="4161" spans="1:7">
      <c r="A4161" s="87">
        <v>41373</v>
      </c>
      <c r="B4161" s="102">
        <f>YEAR(A4161)</f>
        <v>2013</v>
      </c>
      <c r="C4161" s="2" t="s">
        <v>210</v>
      </c>
      <c r="D4161" t="s">
        <v>150</v>
      </c>
      <c r="E4161" t="s">
        <v>2872</v>
      </c>
      <c r="F4161" t="s">
        <v>11904</v>
      </c>
      <c r="G4161" t="s">
        <v>428</v>
      </c>
    </row>
    <row r="4162" spans="1:7">
      <c r="A4162" s="87">
        <v>41725</v>
      </c>
      <c r="B4162" s="102">
        <f>YEAR(A4162)</f>
        <v>2014</v>
      </c>
      <c r="C4162" s="2" t="s">
        <v>171</v>
      </c>
      <c r="D4162" t="s">
        <v>10556</v>
      </c>
      <c r="E4162" t="s">
        <v>10557</v>
      </c>
      <c r="F4162" s="395" t="s">
        <v>12475</v>
      </c>
      <c r="G4162" t="s">
        <v>418</v>
      </c>
    </row>
    <row r="4163" spans="1:7">
      <c r="A4163" s="87">
        <v>41725</v>
      </c>
      <c r="B4163" s="102">
        <f>YEAR(A4163)</f>
        <v>2014</v>
      </c>
      <c r="C4163" s="2" t="s">
        <v>171</v>
      </c>
      <c r="D4163" t="s">
        <v>1483</v>
      </c>
      <c r="E4163" t="s">
        <v>11148</v>
      </c>
      <c r="F4163" s="395" t="s">
        <v>12475</v>
      </c>
      <c r="G4163" t="s">
        <v>418</v>
      </c>
    </row>
    <row r="4164" spans="1:7">
      <c r="A4164" s="87">
        <v>41725</v>
      </c>
      <c r="B4164" s="102">
        <f>YEAR(A4164)</f>
        <v>2014</v>
      </c>
      <c r="C4164" s="2" t="s">
        <v>171</v>
      </c>
      <c r="D4164" t="s">
        <v>11544</v>
      </c>
      <c r="E4164" t="s">
        <v>11545</v>
      </c>
      <c r="F4164" s="395" t="s">
        <v>12475</v>
      </c>
      <c r="G4164" t="s">
        <v>418</v>
      </c>
    </row>
    <row r="4165" spans="1:7">
      <c r="A4165" s="105" t="s">
        <v>11586</v>
      </c>
      <c r="B4165" s="103" t="s">
        <v>11602</v>
      </c>
      <c r="C4165" s="4" t="s">
        <v>563</v>
      </c>
      <c r="D4165" s="5" t="s">
        <v>4927</v>
      </c>
      <c r="E4165" s="5" t="s">
        <v>9088</v>
      </c>
      <c r="F4165" s="396" t="s">
        <v>12476</v>
      </c>
    </row>
    <row r="4166" spans="1:7">
      <c r="A4166" s="87">
        <v>40974</v>
      </c>
      <c r="B4166" s="102">
        <f>YEAR(A4166)</f>
        <v>2012</v>
      </c>
      <c r="C4166" s="2" t="s">
        <v>454</v>
      </c>
      <c r="D4166" t="s">
        <v>6228</v>
      </c>
      <c r="E4166" t="s">
        <v>6227</v>
      </c>
      <c r="F4166" t="s">
        <v>11850</v>
      </c>
      <c r="G4166" t="s">
        <v>4507</v>
      </c>
    </row>
    <row r="4167" spans="1:7">
      <c r="A4167" s="87">
        <v>41388</v>
      </c>
      <c r="B4167" s="102">
        <f>YEAR(A4167)</f>
        <v>2013</v>
      </c>
      <c r="C4167" s="2" t="s">
        <v>508</v>
      </c>
      <c r="D4167" t="s">
        <v>1167</v>
      </c>
      <c r="E4167" t="s">
        <v>4873</v>
      </c>
      <c r="F4167" s="125" t="s">
        <v>11971</v>
      </c>
    </row>
    <row r="4168" spans="1:7">
      <c r="A4168" s="104" t="s">
        <v>743</v>
      </c>
      <c r="B4168" s="103">
        <v>2015</v>
      </c>
      <c r="C4168" t="s">
        <v>744</v>
      </c>
      <c r="D4168" t="s">
        <v>7760</v>
      </c>
      <c r="E4168" t="s">
        <v>7761</v>
      </c>
      <c r="F4168" s="397" t="s">
        <v>12477</v>
      </c>
      <c r="G4168" t="s">
        <v>7763</v>
      </c>
    </row>
    <row r="4169" spans="1:7">
      <c r="A4169" s="104" t="s">
        <v>2762</v>
      </c>
      <c r="B4169" s="102">
        <f>YEAR(A4169)</f>
        <v>2015</v>
      </c>
      <c r="C4169" s="2" t="s">
        <v>2763</v>
      </c>
      <c r="D4169" t="s">
        <v>8068</v>
      </c>
      <c r="E4169" t="s">
        <v>8107</v>
      </c>
      <c r="G4169" t="s">
        <v>462</v>
      </c>
    </row>
    <row r="4170" spans="1:7">
      <c r="A4170" s="105" t="s">
        <v>11586</v>
      </c>
      <c r="B4170" s="103" t="s">
        <v>11602</v>
      </c>
      <c r="C4170" s="4" t="s">
        <v>702</v>
      </c>
      <c r="D4170" s="5" t="s">
        <v>530</v>
      </c>
      <c r="E4170" s="5" t="s">
        <v>6991</v>
      </c>
      <c r="F4170" s="126" t="s">
        <v>12289</v>
      </c>
    </row>
    <row r="4171" spans="1:7">
      <c r="A4171" s="87">
        <v>42309</v>
      </c>
      <c r="B4171" s="102">
        <f t="shared" ref="B4171:B4186" si="130">YEAR(A4171)</f>
        <v>2015</v>
      </c>
      <c r="C4171" s="2" t="s">
        <v>553</v>
      </c>
      <c r="D4171" t="s">
        <v>2027</v>
      </c>
      <c r="E4171" t="s">
        <v>2024</v>
      </c>
      <c r="F4171" s="397" t="s">
        <v>12478</v>
      </c>
      <c r="G4171" t="s">
        <v>2029</v>
      </c>
    </row>
    <row r="4172" spans="1:7">
      <c r="A4172" s="87">
        <v>41863</v>
      </c>
      <c r="B4172" s="102">
        <f t="shared" si="130"/>
        <v>2014</v>
      </c>
      <c r="C4172" s="2" t="s">
        <v>820</v>
      </c>
      <c r="D4172" t="s">
        <v>6582</v>
      </c>
      <c r="E4172" t="s">
        <v>7736</v>
      </c>
      <c r="F4172" s="125" t="s">
        <v>12146</v>
      </c>
      <c r="G4172" t="s">
        <v>7737</v>
      </c>
    </row>
    <row r="4173" spans="1:7">
      <c r="A4173" s="109">
        <v>42245</v>
      </c>
      <c r="B4173" s="102">
        <f t="shared" si="130"/>
        <v>2015</v>
      </c>
      <c r="C4173" s="2" t="s">
        <v>177</v>
      </c>
      <c r="D4173" t="s">
        <v>5143</v>
      </c>
      <c r="E4173" t="s">
        <v>5140</v>
      </c>
      <c r="F4173" t="s">
        <v>12209</v>
      </c>
      <c r="G4173" t="s">
        <v>945</v>
      </c>
    </row>
    <row r="4174" spans="1:7">
      <c r="A4174" s="87">
        <v>41373</v>
      </c>
      <c r="B4174" s="102">
        <f t="shared" si="130"/>
        <v>2013</v>
      </c>
      <c r="C4174" s="2" t="s">
        <v>210</v>
      </c>
      <c r="D4174" t="s">
        <v>2606</v>
      </c>
      <c r="E4174" t="s">
        <v>2607</v>
      </c>
      <c r="F4174" s="398" t="s">
        <v>12479</v>
      </c>
      <c r="G4174" t="s">
        <v>807</v>
      </c>
    </row>
    <row r="4175" spans="1:7">
      <c r="A4175" s="87">
        <v>41034</v>
      </c>
      <c r="B4175" s="102">
        <f t="shared" si="130"/>
        <v>2012</v>
      </c>
      <c r="C4175" s="2" t="s">
        <v>203</v>
      </c>
      <c r="D4175" t="s">
        <v>262</v>
      </c>
      <c r="E4175" t="s">
        <v>3524</v>
      </c>
      <c r="F4175" s="399" t="s">
        <v>12479</v>
      </c>
      <c r="G4175" t="s">
        <v>807</v>
      </c>
    </row>
    <row r="4176" spans="1:7">
      <c r="A4176" s="87">
        <v>42347</v>
      </c>
      <c r="B4176" s="102">
        <f t="shared" si="130"/>
        <v>2015</v>
      </c>
      <c r="C4176" s="2" t="s">
        <v>1159</v>
      </c>
      <c r="D4176" t="s">
        <v>3013</v>
      </c>
      <c r="E4176" t="s">
        <v>3014</v>
      </c>
      <c r="F4176" t="s">
        <v>12197</v>
      </c>
      <c r="G4176" t="s">
        <v>2506</v>
      </c>
    </row>
    <row r="4177" spans="1:7">
      <c r="A4177" s="87">
        <v>42342</v>
      </c>
      <c r="B4177" s="102">
        <f t="shared" si="130"/>
        <v>2015</v>
      </c>
      <c r="C4177" s="2" t="s">
        <v>349</v>
      </c>
      <c r="D4177" t="s">
        <v>392</v>
      </c>
      <c r="E4177" t="s">
        <v>5746</v>
      </c>
      <c r="F4177" s="278"/>
      <c r="G4177" t="s">
        <v>5752</v>
      </c>
    </row>
    <row r="4178" spans="1:7">
      <c r="A4178" s="87">
        <v>40635</v>
      </c>
      <c r="B4178" s="102">
        <f t="shared" si="130"/>
        <v>2011</v>
      </c>
      <c r="C4178" s="2" t="s">
        <v>47</v>
      </c>
      <c r="D4178" t="s">
        <v>392</v>
      </c>
      <c r="E4178" t="s">
        <v>8097</v>
      </c>
    </row>
    <row r="4179" spans="1:7">
      <c r="A4179" s="87">
        <v>41032</v>
      </c>
      <c r="B4179" s="102">
        <f t="shared" si="130"/>
        <v>2012</v>
      </c>
      <c r="C4179" s="2" t="s">
        <v>203</v>
      </c>
      <c r="D4179" t="s">
        <v>2917</v>
      </c>
      <c r="E4179" t="s">
        <v>11254</v>
      </c>
      <c r="F4179" s="400" t="s">
        <v>11894</v>
      </c>
      <c r="G4179" t="s">
        <v>1758</v>
      </c>
    </row>
    <row r="4180" spans="1:7">
      <c r="A4180" s="105">
        <v>40571</v>
      </c>
      <c r="B4180" s="102">
        <f t="shared" si="130"/>
        <v>2011</v>
      </c>
      <c r="C4180" s="5" t="s">
        <v>367</v>
      </c>
      <c r="D4180" s="5" t="s">
        <v>346</v>
      </c>
      <c r="E4180" s="5" t="s">
        <v>8139</v>
      </c>
      <c r="F4180" s="401" t="s">
        <v>12480</v>
      </c>
    </row>
    <row r="4181" spans="1:7">
      <c r="A4181" s="105">
        <v>40571</v>
      </c>
      <c r="B4181" s="102">
        <f t="shared" si="130"/>
        <v>2011</v>
      </c>
      <c r="C4181" s="5" t="s">
        <v>367</v>
      </c>
      <c r="D4181" s="5" t="s">
        <v>1414</v>
      </c>
      <c r="E4181" s="5" t="s">
        <v>8439</v>
      </c>
      <c r="F4181" s="401" t="s">
        <v>12480</v>
      </c>
    </row>
    <row r="4182" spans="1:7">
      <c r="A4182" s="87">
        <v>42094</v>
      </c>
      <c r="B4182" s="102">
        <f t="shared" si="130"/>
        <v>2015</v>
      </c>
      <c r="C4182" s="2" t="s">
        <v>141</v>
      </c>
      <c r="D4182" t="s">
        <v>496</v>
      </c>
      <c r="E4182" t="s">
        <v>497</v>
      </c>
      <c r="F4182" s="401" t="s">
        <v>12480</v>
      </c>
    </row>
    <row r="4183" spans="1:7">
      <c r="A4183" s="87">
        <v>41373</v>
      </c>
      <c r="B4183" s="102">
        <f t="shared" si="130"/>
        <v>2013</v>
      </c>
      <c r="C4183" s="2" t="s">
        <v>210</v>
      </c>
      <c r="D4183" t="s">
        <v>473</v>
      </c>
      <c r="E4183" t="s">
        <v>10503</v>
      </c>
      <c r="F4183" s="402" t="s">
        <v>12481</v>
      </c>
      <c r="G4183" t="s">
        <v>807</v>
      </c>
    </row>
    <row r="4184" spans="1:7">
      <c r="A4184" s="87">
        <v>40633</v>
      </c>
      <c r="B4184" s="102">
        <f t="shared" si="130"/>
        <v>2011</v>
      </c>
      <c r="C4184" s="2" t="s">
        <v>818</v>
      </c>
      <c r="D4184" t="s">
        <v>8129</v>
      </c>
      <c r="E4184" t="s">
        <v>8128</v>
      </c>
      <c r="F4184" s="403" t="s">
        <v>12482</v>
      </c>
    </row>
    <row r="4185" spans="1:7">
      <c r="A4185" s="87">
        <v>40645</v>
      </c>
      <c r="B4185" s="102">
        <f t="shared" si="130"/>
        <v>2011</v>
      </c>
      <c r="C4185" s="2" t="s">
        <v>356</v>
      </c>
      <c r="D4185" t="s">
        <v>889</v>
      </c>
      <c r="E4185" t="s">
        <v>10802</v>
      </c>
      <c r="F4185" s="403" t="s">
        <v>12482</v>
      </c>
    </row>
    <row r="4186" spans="1:7">
      <c r="A4186" s="87">
        <v>40863</v>
      </c>
      <c r="B4186" s="102">
        <f t="shared" si="130"/>
        <v>2011</v>
      </c>
      <c r="C4186" s="2" t="s">
        <v>132</v>
      </c>
      <c r="D4186" t="s">
        <v>4987</v>
      </c>
      <c r="E4186" t="s">
        <v>9024</v>
      </c>
      <c r="F4186" s="403" t="s">
        <v>12482</v>
      </c>
      <c r="G4186" t="s">
        <v>9026</v>
      </c>
    </row>
    <row r="4187" spans="1:7">
      <c r="A4187" s="105" t="s">
        <v>11586</v>
      </c>
      <c r="B4187" s="103" t="s">
        <v>11602</v>
      </c>
      <c r="C4187" s="22" t="s">
        <v>314</v>
      </c>
      <c r="D4187" s="23" t="s">
        <v>3956</v>
      </c>
      <c r="E4187" s="23" t="s">
        <v>10976</v>
      </c>
      <c r="F4187" s="127" t="s">
        <v>12307</v>
      </c>
    </row>
    <row r="4188" spans="1:7">
      <c r="A4188" s="87">
        <v>42094</v>
      </c>
      <c r="B4188" s="102">
        <f>YEAR(A4188)</f>
        <v>2015</v>
      </c>
      <c r="C4188" s="2" t="s">
        <v>141</v>
      </c>
      <c r="D4188" t="s">
        <v>354</v>
      </c>
      <c r="E4188" t="s">
        <v>6704</v>
      </c>
      <c r="F4188" t="s">
        <v>12222</v>
      </c>
    </row>
    <row r="4189" spans="1:7">
      <c r="A4189" s="105" t="s">
        <v>11586</v>
      </c>
      <c r="B4189" s="103" t="s">
        <v>11602</v>
      </c>
      <c r="C4189" s="4" t="s">
        <v>949</v>
      </c>
      <c r="D4189" s="5" t="s">
        <v>9265</v>
      </c>
      <c r="E4189" s="5" t="s">
        <v>3547</v>
      </c>
      <c r="F4189" s="403" t="s">
        <v>11764</v>
      </c>
    </row>
    <row r="4190" spans="1:7">
      <c r="A4190" s="87">
        <v>40820</v>
      </c>
      <c r="B4190" s="102">
        <f t="shared" ref="B4190:B4199" si="131">YEAR(A4190)</f>
        <v>2011</v>
      </c>
      <c r="C4190" s="2" t="s">
        <v>519</v>
      </c>
      <c r="D4190" t="s">
        <v>5735</v>
      </c>
      <c r="E4190" t="s">
        <v>6602</v>
      </c>
      <c r="F4190" t="s">
        <v>11764</v>
      </c>
      <c r="G4190" t="s">
        <v>2952</v>
      </c>
    </row>
    <row r="4191" spans="1:7">
      <c r="A4191" s="87">
        <v>40820</v>
      </c>
      <c r="B4191" s="102">
        <f t="shared" si="131"/>
        <v>2011</v>
      </c>
      <c r="C4191" s="2" t="s">
        <v>519</v>
      </c>
      <c r="D4191" t="s">
        <v>8532</v>
      </c>
      <c r="E4191" t="s">
        <v>8531</v>
      </c>
      <c r="F4191" t="s">
        <v>11764</v>
      </c>
      <c r="G4191" t="s">
        <v>2952</v>
      </c>
    </row>
    <row r="4192" spans="1:7">
      <c r="A4192" s="87">
        <v>40820</v>
      </c>
      <c r="B4192" s="102">
        <f t="shared" si="131"/>
        <v>2011</v>
      </c>
      <c r="C4192" s="2" t="s">
        <v>519</v>
      </c>
      <c r="D4192" t="s">
        <v>942</v>
      </c>
      <c r="E4192" t="s">
        <v>8587</v>
      </c>
      <c r="F4192" t="s">
        <v>11764</v>
      </c>
      <c r="G4192" t="s">
        <v>2952</v>
      </c>
    </row>
    <row r="4193" spans="1:7">
      <c r="A4193" s="106">
        <v>41160</v>
      </c>
      <c r="B4193" s="102">
        <f t="shared" si="131"/>
        <v>2012</v>
      </c>
      <c r="C4193" s="16" t="s">
        <v>81</v>
      </c>
      <c r="D4193" t="s">
        <v>5356</v>
      </c>
      <c r="E4193" t="s">
        <v>5357</v>
      </c>
      <c r="F4193" t="s">
        <v>11764</v>
      </c>
      <c r="G4193" t="s">
        <v>5359</v>
      </c>
    </row>
    <row r="4194" spans="1:7">
      <c r="A4194" s="87">
        <v>41034</v>
      </c>
      <c r="B4194" s="102">
        <f t="shared" si="131"/>
        <v>2012</v>
      </c>
      <c r="C4194" s="2" t="s">
        <v>203</v>
      </c>
      <c r="D4194" t="s">
        <v>5735</v>
      </c>
      <c r="E4194" t="s">
        <v>6602</v>
      </c>
      <c r="F4194" t="s">
        <v>11764</v>
      </c>
      <c r="G4194" t="s">
        <v>2540</v>
      </c>
    </row>
    <row r="4195" spans="1:7">
      <c r="A4195" s="87">
        <v>41863</v>
      </c>
      <c r="B4195" s="102">
        <f t="shared" si="131"/>
        <v>2014</v>
      </c>
      <c r="C4195" s="2" t="s">
        <v>820</v>
      </c>
      <c r="D4195" t="s">
        <v>5356</v>
      </c>
      <c r="E4195" t="s">
        <v>5357</v>
      </c>
      <c r="F4195" t="s">
        <v>11764</v>
      </c>
      <c r="G4195" t="s">
        <v>5361</v>
      </c>
    </row>
    <row r="4196" spans="1:7">
      <c r="A4196" s="87">
        <v>41902</v>
      </c>
      <c r="B4196" s="102">
        <f t="shared" si="131"/>
        <v>2014</v>
      </c>
      <c r="C4196" s="2" t="s">
        <v>237</v>
      </c>
      <c r="D4196" t="s">
        <v>6605</v>
      </c>
      <c r="E4196" t="s">
        <v>6606</v>
      </c>
      <c r="F4196" t="s">
        <v>11764</v>
      </c>
      <c r="G4196" t="s">
        <v>1113</v>
      </c>
    </row>
    <row r="4197" spans="1:7">
      <c r="A4197" s="109">
        <v>42261</v>
      </c>
      <c r="B4197" s="102">
        <f t="shared" si="131"/>
        <v>2015</v>
      </c>
      <c r="C4197" s="2" t="s">
        <v>289</v>
      </c>
      <c r="D4197" t="s">
        <v>6422</v>
      </c>
      <c r="E4197" t="s">
        <v>6418</v>
      </c>
      <c r="F4197" t="s">
        <v>11764</v>
      </c>
      <c r="G4197" t="s">
        <v>5991</v>
      </c>
    </row>
    <row r="4198" spans="1:7">
      <c r="A4198" s="109">
        <v>42238</v>
      </c>
      <c r="B4198" s="102">
        <f t="shared" si="131"/>
        <v>2015</v>
      </c>
      <c r="C4198" s="2" t="s">
        <v>402</v>
      </c>
      <c r="D4198" t="s">
        <v>6419</v>
      </c>
      <c r="E4198" t="s">
        <v>6418</v>
      </c>
      <c r="F4198" t="s">
        <v>11764</v>
      </c>
      <c r="G4198" t="s">
        <v>5991</v>
      </c>
    </row>
    <row r="4199" spans="1:7">
      <c r="A4199" s="87">
        <v>42342</v>
      </c>
      <c r="B4199" s="102">
        <f t="shared" si="131"/>
        <v>2015</v>
      </c>
      <c r="C4199" s="2" t="s">
        <v>349</v>
      </c>
      <c r="D4199" t="s">
        <v>6419</v>
      </c>
      <c r="E4199" t="s">
        <v>6418</v>
      </c>
      <c r="F4199" t="s">
        <v>11764</v>
      </c>
      <c r="G4199" t="s">
        <v>5991</v>
      </c>
    </row>
    <row r="4200" spans="1:7">
      <c r="A4200" s="105" t="s">
        <v>11586</v>
      </c>
      <c r="B4200" s="103" t="s">
        <v>11602</v>
      </c>
      <c r="C4200" s="22" t="s">
        <v>314</v>
      </c>
      <c r="D4200" s="23" t="s">
        <v>7963</v>
      </c>
      <c r="E4200" s="23" t="s">
        <v>7964</v>
      </c>
      <c r="F4200" s="404" t="s">
        <v>12483</v>
      </c>
    </row>
    <row r="4201" spans="1:7">
      <c r="A4201" s="105" t="s">
        <v>11586</v>
      </c>
      <c r="B4201" s="103" t="s">
        <v>11602</v>
      </c>
      <c r="C4201" s="22" t="s">
        <v>314</v>
      </c>
      <c r="D4201" s="23" t="s">
        <v>10248</v>
      </c>
      <c r="E4201" s="23" t="s">
        <v>10249</v>
      </c>
      <c r="F4201" s="405" t="s">
        <v>12483</v>
      </c>
    </row>
    <row r="4202" spans="1:7">
      <c r="A4202" s="87">
        <v>40330</v>
      </c>
      <c r="B4202" s="102">
        <f t="shared" ref="B4202:B4209" si="132">YEAR(A4202)</f>
        <v>2010</v>
      </c>
      <c r="C4202" s="2" t="s">
        <v>661</v>
      </c>
      <c r="D4202" t="s">
        <v>8249</v>
      </c>
      <c r="E4202" t="s">
        <v>8248</v>
      </c>
      <c r="F4202" s="406" t="s">
        <v>12483</v>
      </c>
    </row>
    <row r="4203" spans="1:7">
      <c r="A4203" s="87">
        <v>42317</v>
      </c>
      <c r="B4203" s="102">
        <f t="shared" si="132"/>
        <v>2015</v>
      </c>
      <c r="C4203" t="s">
        <v>928</v>
      </c>
      <c r="D4203" t="s">
        <v>1167</v>
      </c>
      <c r="E4203" t="s">
        <v>1164</v>
      </c>
      <c r="F4203" s="407" t="s">
        <v>12484</v>
      </c>
    </row>
    <row r="4204" spans="1:7">
      <c r="A4204" s="87">
        <v>42014</v>
      </c>
      <c r="B4204" s="102">
        <f t="shared" si="132"/>
        <v>2015</v>
      </c>
      <c r="C4204" s="7" t="s">
        <v>149</v>
      </c>
      <c r="D4204" t="s">
        <v>5108</v>
      </c>
      <c r="E4204" t="s">
        <v>10141</v>
      </c>
      <c r="F4204" s="408" t="s">
        <v>12485</v>
      </c>
    </row>
    <row r="4205" spans="1:7">
      <c r="A4205" s="87">
        <v>41870</v>
      </c>
      <c r="B4205" s="102">
        <f t="shared" si="132"/>
        <v>2014</v>
      </c>
      <c r="C4205" s="2" t="s">
        <v>177</v>
      </c>
      <c r="D4205" t="s">
        <v>3662</v>
      </c>
      <c r="E4205" t="s">
        <v>10404</v>
      </c>
      <c r="F4205" s="409" t="s">
        <v>1993</v>
      </c>
      <c r="G4205" t="s">
        <v>10265</v>
      </c>
    </row>
    <row r="4206" spans="1:7">
      <c r="A4206" s="109">
        <v>42245</v>
      </c>
      <c r="B4206" s="102">
        <f t="shared" si="132"/>
        <v>2015</v>
      </c>
      <c r="C4206" s="2" t="s">
        <v>177</v>
      </c>
      <c r="D4206" t="s">
        <v>1684</v>
      </c>
      <c r="E4206" t="s">
        <v>1992</v>
      </c>
      <c r="F4206" s="410" t="s">
        <v>1993</v>
      </c>
      <c r="G4206" t="s">
        <v>4363</v>
      </c>
    </row>
    <row r="4207" spans="1:7">
      <c r="A4207" s="87">
        <v>40633</v>
      </c>
      <c r="B4207" s="102">
        <f t="shared" si="132"/>
        <v>2011</v>
      </c>
      <c r="C4207" s="2" t="s">
        <v>818</v>
      </c>
      <c r="D4207" t="s">
        <v>368</v>
      </c>
      <c r="E4207" t="s">
        <v>814</v>
      </c>
      <c r="F4207" s="411" t="s">
        <v>2962</v>
      </c>
    </row>
    <row r="4208" spans="1:7">
      <c r="A4208" s="87">
        <v>40633</v>
      </c>
      <c r="B4208" s="102">
        <f t="shared" si="132"/>
        <v>2011</v>
      </c>
      <c r="C4208" s="2" t="s">
        <v>818</v>
      </c>
      <c r="D4208" t="s">
        <v>1524</v>
      </c>
      <c r="E4208" t="s">
        <v>1525</v>
      </c>
      <c r="F4208" s="411" t="s">
        <v>2962</v>
      </c>
    </row>
    <row r="4209" spans="1:7">
      <c r="A4209" s="87">
        <v>40633</v>
      </c>
      <c r="B4209" s="102">
        <f t="shared" si="132"/>
        <v>2011</v>
      </c>
      <c r="C4209" s="2" t="s">
        <v>818</v>
      </c>
      <c r="D4209" t="s">
        <v>1243</v>
      </c>
      <c r="E4209" t="s">
        <v>11202</v>
      </c>
      <c r="F4209" s="411" t="s">
        <v>2962</v>
      </c>
    </row>
    <row r="4210" spans="1:7">
      <c r="A4210" s="105" t="s">
        <v>11586</v>
      </c>
      <c r="B4210" s="103" t="s">
        <v>11602</v>
      </c>
      <c r="C4210" s="4" t="s">
        <v>839</v>
      </c>
      <c r="D4210" s="5" t="s">
        <v>784</v>
      </c>
      <c r="E4210" s="5" t="s">
        <v>9998</v>
      </c>
      <c r="F4210" s="411" t="s">
        <v>2962</v>
      </c>
    </row>
    <row r="4211" spans="1:7">
      <c r="A4211" s="87">
        <v>40652</v>
      </c>
      <c r="B4211" s="102">
        <f t="shared" ref="B4211:B4227" si="133">YEAR(A4211)</f>
        <v>2011</v>
      </c>
      <c r="C4211" s="2" t="s">
        <v>783</v>
      </c>
      <c r="D4211" t="s">
        <v>1258</v>
      </c>
      <c r="E4211" t="s">
        <v>1259</v>
      </c>
      <c r="F4211" t="s">
        <v>2962</v>
      </c>
    </row>
    <row r="4212" spans="1:7">
      <c r="A4212" s="87">
        <v>40652</v>
      </c>
      <c r="B4212" s="102">
        <f t="shared" si="133"/>
        <v>2011</v>
      </c>
      <c r="C4212" s="2" t="s">
        <v>783</v>
      </c>
      <c r="D4212" t="s">
        <v>2036</v>
      </c>
      <c r="E4212" t="s">
        <v>2037</v>
      </c>
      <c r="F4212" t="s">
        <v>2962</v>
      </c>
    </row>
    <row r="4213" spans="1:7">
      <c r="A4213" s="87">
        <v>40652</v>
      </c>
      <c r="B4213" s="102">
        <f t="shared" si="133"/>
        <v>2011</v>
      </c>
      <c r="C4213" s="2" t="s">
        <v>783</v>
      </c>
      <c r="D4213" t="s">
        <v>2542</v>
      </c>
      <c r="E4213" t="s">
        <v>3358</v>
      </c>
      <c r="F4213" t="s">
        <v>2962</v>
      </c>
    </row>
    <row r="4214" spans="1:7">
      <c r="A4214" s="87">
        <v>40652</v>
      </c>
      <c r="B4214" s="102">
        <f t="shared" si="133"/>
        <v>2011</v>
      </c>
      <c r="C4214" s="2" t="s">
        <v>783</v>
      </c>
      <c r="D4214" t="s">
        <v>3959</v>
      </c>
      <c r="E4214" t="s">
        <v>3960</v>
      </c>
      <c r="F4214" t="s">
        <v>2962</v>
      </c>
    </row>
    <row r="4215" spans="1:7">
      <c r="A4215" s="87">
        <v>40652</v>
      </c>
      <c r="B4215" s="102">
        <f t="shared" si="133"/>
        <v>2011</v>
      </c>
      <c r="C4215" s="2" t="s">
        <v>783</v>
      </c>
      <c r="D4215" t="s">
        <v>668</v>
      </c>
      <c r="E4215" t="s">
        <v>7281</v>
      </c>
      <c r="F4215" t="s">
        <v>2962</v>
      </c>
    </row>
    <row r="4216" spans="1:7">
      <c r="A4216" s="87">
        <v>40635</v>
      </c>
      <c r="B4216" s="102">
        <f t="shared" si="133"/>
        <v>2011</v>
      </c>
      <c r="C4216" s="2" t="s">
        <v>780</v>
      </c>
      <c r="D4216" t="s">
        <v>7795</v>
      </c>
      <c r="E4216" t="s">
        <v>7796</v>
      </c>
      <c r="F4216" t="s">
        <v>2962</v>
      </c>
    </row>
    <row r="4217" spans="1:7">
      <c r="A4217" s="87">
        <v>40652</v>
      </c>
      <c r="B4217" s="102">
        <f t="shared" si="133"/>
        <v>2011</v>
      </c>
      <c r="C4217" s="2" t="s">
        <v>783</v>
      </c>
      <c r="D4217" t="s">
        <v>3964</v>
      </c>
      <c r="E4217" t="s">
        <v>8237</v>
      </c>
      <c r="F4217" t="s">
        <v>2962</v>
      </c>
    </row>
    <row r="4218" spans="1:7">
      <c r="A4218" s="87">
        <v>40652</v>
      </c>
      <c r="B4218" s="102">
        <f t="shared" si="133"/>
        <v>2011</v>
      </c>
      <c r="C4218" s="2" t="s">
        <v>783</v>
      </c>
      <c r="D4218" t="s">
        <v>8558</v>
      </c>
      <c r="E4218" t="s">
        <v>8556</v>
      </c>
      <c r="F4218" t="s">
        <v>2962</v>
      </c>
    </row>
    <row r="4219" spans="1:7">
      <c r="A4219" s="87">
        <v>40652</v>
      </c>
      <c r="B4219" s="102">
        <f t="shared" si="133"/>
        <v>2011</v>
      </c>
      <c r="C4219" s="2" t="s">
        <v>783</v>
      </c>
      <c r="D4219" t="s">
        <v>9812</v>
      </c>
      <c r="E4219" t="s">
        <v>9813</v>
      </c>
      <c r="F4219" t="s">
        <v>2962</v>
      </c>
    </row>
    <row r="4220" spans="1:7">
      <c r="A4220" s="87">
        <v>40652</v>
      </c>
      <c r="B4220" s="102">
        <f t="shared" si="133"/>
        <v>2011</v>
      </c>
      <c r="C4220" s="2" t="s">
        <v>783</v>
      </c>
      <c r="D4220" t="s">
        <v>6250</v>
      </c>
      <c r="E4220" t="s">
        <v>9981</v>
      </c>
      <c r="F4220" t="s">
        <v>2962</v>
      </c>
    </row>
    <row r="4221" spans="1:7">
      <c r="A4221" s="87">
        <v>40652</v>
      </c>
      <c r="B4221" s="102">
        <f t="shared" si="133"/>
        <v>2011</v>
      </c>
      <c r="C4221" s="2" t="s">
        <v>783</v>
      </c>
      <c r="D4221" t="s">
        <v>1358</v>
      </c>
      <c r="E4221" t="s">
        <v>10136</v>
      </c>
      <c r="F4221" t="s">
        <v>2962</v>
      </c>
    </row>
    <row r="4222" spans="1:7">
      <c r="A4222" s="87">
        <v>41580</v>
      </c>
      <c r="B4222" s="102">
        <f t="shared" si="133"/>
        <v>2013</v>
      </c>
      <c r="C4222" s="2" t="s">
        <v>136</v>
      </c>
      <c r="D4222" t="s">
        <v>1959</v>
      </c>
      <c r="E4222" t="s">
        <v>2961</v>
      </c>
      <c r="F4222" t="s">
        <v>2962</v>
      </c>
      <c r="G4222" t="s">
        <v>512</v>
      </c>
    </row>
    <row r="4223" spans="1:7">
      <c r="A4223" s="87">
        <v>41579</v>
      </c>
      <c r="B4223" s="102">
        <f t="shared" si="133"/>
        <v>2013</v>
      </c>
      <c r="C4223" s="2" t="s">
        <v>61</v>
      </c>
      <c r="D4223" t="s">
        <v>1428</v>
      </c>
      <c r="E4223" t="s">
        <v>1450</v>
      </c>
      <c r="F4223" s="125" t="s">
        <v>11916</v>
      </c>
      <c r="G4223" t="s">
        <v>1439</v>
      </c>
    </row>
    <row r="4224" spans="1:7">
      <c r="A4224" s="87">
        <v>41895</v>
      </c>
      <c r="B4224" s="102">
        <f t="shared" si="133"/>
        <v>2014</v>
      </c>
      <c r="C4224" s="2" t="s">
        <v>264</v>
      </c>
      <c r="D4224" t="s">
        <v>1428</v>
      </c>
      <c r="E4224" t="s">
        <v>1429</v>
      </c>
      <c r="F4224" t="s">
        <v>12091</v>
      </c>
      <c r="G4224" t="s">
        <v>682</v>
      </c>
    </row>
    <row r="4225" spans="1:7">
      <c r="A4225" s="87">
        <v>41300</v>
      </c>
      <c r="B4225" s="102">
        <f t="shared" si="133"/>
        <v>2013</v>
      </c>
      <c r="C4225" s="2" t="s">
        <v>2861</v>
      </c>
      <c r="D4225" t="s">
        <v>1000</v>
      </c>
      <c r="E4225" t="s">
        <v>8011</v>
      </c>
      <c r="F4225" s="412" t="s">
        <v>11870</v>
      </c>
      <c r="G4225" t="s">
        <v>8015</v>
      </c>
    </row>
    <row r="4226" spans="1:7">
      <c r="A4226" s="87">
        <v>42104</v>
      </c>
      <c r="B4226" s="102">
        <f t="shared" si="133"/>
        <v>2015</v>
      </c>
      <c r="C4226" s="2" t="s">
        <v>874</v>
      </c>
      <c r="D4226" s="52" t="s">
        <v>8020</v>
      </c>
      <c r="E4226" s="52" t="s">
        <v>8011</v>
      </c>
      <c r="F4226" s="412" t="s">
        <v>11870</v>
      </c>
      <c r="G4226" s="52" t="s">
        <v>1436</v>
      </c>
    </row>
    <row r="4227" spans="1:7">
      <c r="A4227" s="87">
        <v>42353</v>
      </c>
      <c r="B4227" s="102">
        <f t="shared" si="133"/>
        <v>2015</v>
      </c>
      <c r="C4227" s="2" t="s">
        <v>300</v>
      </c>
      <c r="D4227" t="s">
        <v>8632</v>
      </c>
      <c r="E4227" t="s">
        <v>9922</v>
      </c>
      <c r="F4227" s="412" t="s">
        <v>11870</v>
      </c>
      <c r="G4227" t="s">
        <v>9924</v>
      </c>
    </row>
    <row r="4228" spans="1:7">
      <c r="A4228" s="105" t="s">
        <v>11586</v>
      </c>
      <c r="B4228" s="103" t="s">
        <v>11602</v>
      </c>
      <c r="C4228" s="22" t="s">
        <v>314</v>
      </c>
      <c r="D4228" s="23" t="s">
        <v>9249</v>
      </c>
      <c r="E4228" s="23" t="s">
        <v>9250</v>
      </c>
      <c r="F4228" s="413" t="s">
        <v>12486</v>
      </c>
    </row>
    <row r="4229" spans="1:7">
      <c r="A4229" s="105">
        <v>40571</v>
      </c>
      <c r="B4229" s="102">
        <f>YEAR(A4229)</f>
        <v>2011</v>
      </c>
      <c r="C4229" s="5" t="s">
        <v>367</v>
      </c>
      <c r="D4229" s="5" t="s">
        <v>6580</v>
      </c>
      <c r="E4229" s="5" t="s">
        <v>6581</v>
      </c>
      <c r="F4229" s="414" t="s">
        <v>12107</v>
      </c>
    </row>
    <row r="4230" spans="1:7">
      <c r="A4230" s="87">
        <v>40633</v>
      </c>
      <c r="B4230" s="102">
        <f>YEAR(A4230)</f>
        <v>2011</v>
      </c>
      <c r="C4230" s="2" t="s">
        <v>818</v>
      </c>
      <c r="D4230" t="s">
        <v>4394</v>
      </c>
      <c r="E4230" t="s">
        <v>8162</v>
      </c>
      <c r="F4230" s="414" t="s">
        <v>12107</v>
      </c>
    </row>
    <row r="4231" spans="1:7">
      <c r="A4231" s="105">
        <v>40571</v>
      </c>
      <c r="B4231" s="102">
        <f>YEAR(A4231)</f>
        <v>2011</v>
      </c>
      <c r="C4231" s="5" t="s">
        <v>367</v>
      </c>
      <c r="D4231" s="5" t="s">
        <v>3196</v>
      </c>
      <c r="E4231" s="5" t="s">
        <v>10242</v>
      </c>
      <c r="F4231" s="414" t="s">
        <v>12107</v>
      </c>
    </row>
    <row r="4232" spans="1:7">
      <c r="A4232" s="105" t="s">
        <v>11586</v>
      </c>
      <c r="B4232" s="103" t="s">
        <v>11602</v>
      </c>
      <c r="C4232" s="4" t="s">
        <v>839</v>
      </c>
      <c r="D4232" s="5" t="s">
        <v>262</v>
      </c>
      <c r="E4232" s="5" t="s">
        <v>6847</v>
      </c>
      <c r="F4232" s="414" t="s">
        <v>12107</v>
      </c>
    </row>
    <row r="4233" spans="1:7" ht="15.75">
      <c r="A4233" s="108">
        <v>41958</v>
      </c>
      <c r="B4233" s="102">
        <f>YEAR(A4233)</f>
        <v>2014</v>
      </c>
      <c r="C4233" s="26" t="s">
        <v>184</v>
      </c>
      <c r="D4233" s="26" t="s">
        <v>2620</v>
      </c>
      <c r="E4233" s="26" t="s">
        <v>4025</v>
      </c>
      <c r="F4233" s="414" t="s">
        <v>12107</v>
      </c>
      <c r="G4233" s="26" t="s">
        <v>399</v>
      </c>
    </row>
    <row r="4234" spans="1:7">
      <c r="A4234" s="87">
        <v>40642</v>
      </c>
      <c r="B4234" s="102">
        <f>YEAR(A4234)</f>
        <v>2011</v>
      </c>
      <c r="C4234" s="2" t="s">
        <v>48</v>
      </c>
      <c r="D4234" t="s">
        <v>1394</v>
      </c>
      <c r="E4234" t="s">
        <v>1393</v>
      </c>
      <c r="F4234" t="s">
        <v>1395</v>
      </c>
    </row>
    <row r="4235" spans="1:7">
      <c r="A4235" s="87">
        <v>40886</v>
      </c>
      <c r="B4235" s="102">
        <f>YEAR(A4235)</f>
        <v>2011</v>
      </c>
      <c r="C4235" s="2" t="s">
        <v>484</v>
      </c>
      <c r="D4235" t="s">
        <v>195</v>
      </c>
      <c r="E4235" t="s">
        <v>11464</v>
      </c>
      <c r="F4235" t="s">
        <v>1395</v>
      </c>
      <c r="G4235" t="s">
        <v>11466</v>
      </c>
    </row>
    <row r="4236" spans="1:7">
      <c r="A4236" s="87">
        <v>41183</v>
      </c>
      <c r="B4236" s="102">
        <f>YEAR(A4236)</f>
        <v>2012</v>
      </c>
      <c r="C4236" s="2" t="s">
        <v>338</v>
      </c>
      <c r="D4236" t="s">
        <v>1394</v>
      </c>
      <c r="E4236" t="s">
        <v>1393</v>
      </c>
      <c r="F4236" t="s">
        <v>1395</v>
      </c>
    </row>
    <row r="4237" spans="1:7">
      <c r="A4237" s="105" t="s">
        <v>11586</v>
      </c>
      <c r="B4237" s="103" t="s">
        <v>11602</v>
      </c>
      <c r="C4237" s="4" t="s">
        <v>471</v>
      </c>
      <c r="D4237" s="5" t="s">
        <v>1393</v>
      </c>
      <c r="E4237" s="5" t="s">
        <v>1394</v>
      </c>
      <c r="F4237" s="5" t="s">
        <v>1395</v>
      </c>
    </row>
    <row r="4238" spans="1:7">
      <c r="A4238" s="104" t="s">
        <v>743</v>
      </c>
      <c r="B4238" s="103">
        <v>2015</v>
      </c>
      <c r="C4238" t="s">
        <v>744</v>
      </c>
      <c r="D4238" t="s">
        <v>2087</v>
      </c>
      <c r="E4238" t="s">
        <v>10443</v>
      </c>
      <c r="F4238" s="415" t="s">
        <v>12487</v>
      </c>
      <c r="G4238" t="s">
        <v>10445</v>
      </c>
    </row>
    <row r="4239" spans="1:7">
      <c r="A4239" s="87">
        <v>41754</v>
      </c>
      <c r="B4239" s="102">
        <f>YEAR(A4239)</f>
        <v>2014</v>
      </c>
      <c r="C4239" s="2" t="s">
        <v>328</v>
      </c>
      <c r="D4239" s="21" t="s">
        <v>784</v>
      </c>
      <c r="E4239" s="21" t="s">
        <v>7974</v>
      </c>
      <c r="F4239" s="416" t="s">
        <v>12488</v>
      </c>
      <c r="G4239" s="21" t="s">
        <v>7976</v>
      </c>
    </row>
    <row r="4240" spans="1:7" ht="15.75">
      <c r="A4240" s="108">
        <v>41937</v>
      </c>
      <c r="B4240" s="102">
        <f>YEAR(A4240)</f>
        <v>2014</v>
      </c>
      <c r="C4240" s="26" t="s">
        <v>136</v>
      </c>
      <c r="D4240" s="26" t="s">
        <v>968</v>
      </c>
      <c r="E4240" s="26" t="s">
        <v>969</v>
      </c>
      <c r="F4240" s="26" t="s">
        <v>12085</v>
      </c>
      <c r="G4240" s="26" t="s">
        <v>971</v>
      </c>
    </row>
    <row r="4241" spans="1:7">
      <c r="A4241" s="105" t="s">
        <v>11586</v>
      </c>
      <c r="B4241" s="103" t="s">
        <v>11602</v>
      </c>
      <c r="C4241" s="22" t="s">
        <v>314</v>
      </c>
      <c r="D4241" s="23" t="s">
        <v>3731</v>
      </c>
      <c r="E4241" s="23" t="s">
        <v>3732</v>
      </c>
      <c r="F4241" s="417" t="s">
        <v>12489</v>
      </c>
    </row>
    <row r="4242" spans="1:7">
      <c r="A4242" s="87">
        <v>40638</v>
      </c>
      <c r="B4242" s="102">
        <f t="shared" ref="B4242:B4272" si="134">YEAR(A4242)</f>
        <v>2011</v>
      </c>
      <c r="C4242" s="2" t="s">
        <v>1311</v>
      </c>
      <c r="D4242" t="s">
        <v>9967</v>
      </c>
      <c r="E4242" t="s">
        <v>11294</v>
      </c>
      <c r="F4242" t="s">
        <v>11805</v>
      </c>
    </row>
    <row r="4243" spans="1:7">
      <c r="A4243" s="87">
        <v>41800</v>
      </c>
      <c r="B4243" s="102">
        <f t="shared" si="134"/>
        <v>2014</v>
      </c>
      <c r="C4243" s="2" t="s">
        <v>78</v>
      </c>
      <c r="D4243" t="s">
        <v>9688</v>
      </c>
      <c r="E4243" t="s">
        <v>9687</v>
      </c>
      <c r="F4243" t="s">
        <v>11805</v>
      </c>
      <c r="G4243" t="s">
        <v>399</v>
      </c>
    </row>
    <row r="4244" spans="1:7">
      <c r="A4244" s="107">
        <v>42027</v>
      </c>
      <c r="B4244" s="102">
        <f t="shared" si="134"/>
        <v>2015</v>
      </c>
      <c r="C4244" t="s">
        <v>614</v>
      </c>
      <c r="D4244" t="s">
        <v>615</v>
      </c>
      <c r="E4244" t="s">
        <v>616</v>
      </c>
      <c r="F4244" s="418" t="s">
        <v>12490</v>
      </c>
      <c r="G4244" t="s">
        <v>619</v>
      </c>
    </row>
    <row r="4245" spans="1:7">
      <c r="A4245" s="107">
        <v>42027</v>
      </c>
      <c r="B4245" s="102">
        <f t="shared" si="134"/>
        <v>2015</v>
      </c>
      <c r="C4245" t="s">
        <v>614</v>
      </c>
      <c r="D4245" t="s">
        <v>1046</v>
      </c>
      <c r="E4245" t="s">
        <v>1047</v>
      </c>
      <c r="F4245" s="418" t="s">
        <v>12490</v>
      </c>
      <c r="G4245" t="s">
        <v>619</v>
      </c>
    </row>
    <row r="4246" spans="1:7">
      <c r="A4246" s="107">
        <v>42027</v>
      </c>
      <c r="B4246" s="102">
        <f t="shared" si="134"/>
        <v>2015</v>
      </c>
      <c r="C4246" t="s">
        <v>614</v>
      </c>
      <c r="D4246" t="s">
        <v>1686</v>
      </c>
      <c r="E4246" t="s">
        <v>2994</v>
      </c>
      <c r="F4246" s="418" t="s">
        <v>12490</v>
      </c>
      <c r="G4246" t="s">
        <v>619</v>
      </c>
    </row>
    <row r="4247" spans="1:7">
      <c r="A4247" s="107">
        <v>42027</v>
      </c>
      <c r="B4247" s="102">
        <f t="shared" si="134"/>
        <v>2015</v>
      </c>
      <c r="C4247" t="s">
        <v>614</v>
      </c>
      <c r="D4247" t="s">
        <v>966</v>
      </c>
      <c r="E4247" t="s">
        <v>3300</v>
      </c>
      <c r="F4247" s="418" t="s">
        <v>12490</v>
      </c>
      <c r="G4247" t="s">
        <v>619</v>
      </c>
    </row>
    <row r="4248" spans="1:7">
      <c r="A4248" s="107">
        <v>42027</v>
      </c>
      <c r="B4248" s="102">
        <f t="shared" si="134"/>
        <v>2015</v>
      </c>
      <c r="C4248" t="s">
        <v>614</v>
      </c>
      <c r="D4248" t="s">
        <v>3518</v>
      </c>
      <c r="E4248" t="s">
        <v>3722</v>
      </c>
      <c r="F4248" s="418" t="s">
        <v>12490</v>
      </c>
      <c r="G4248" t="s">
        <v>619</v>
      </c>
    </row>
    <row r="4249" spans="1:7">
      <c r="A4249" s="107">
        <v>42027</v>
      </c>
      <c r="B4249" s="102">
        <f t="shared" si="134"/>
        <v>2015</v>
      </c>
      <c r="C4249" t="s">
        <v>614</v>
      </c>
      <c r="D4249" t="s">
        <v>3805</v>
      </c>
      <c r="E4249" t="s">
        <v>3806</v>
      </c>
      <c r="F4249" s="418" t="s">
        <v>12490</v>
      </c>
      <c r="G4249" t="s">
        <v>619</v>
      </c>
    </row>
    <row r="4250" spans="1:7">
      <c r="A4250" s="107">
        <v>42027</v>
      </c>
      <c r="B4250" s="102">
        <f t="shared" si="134"/>
        <v>2015</v>
      </c>
      <c r="C4250" t="s">
        <v>614</v>
      </c>
      <c r="D4250" t="s">
        <v>3323</v>
      </c>
      <c r="E4250" t="s">
        <v>3946</v>
      </c>
      <c r="F4250" s="418" t="s">
        <v>12490</v>
      </c>
      <c r="G4250" t="s">
        <v>619</v>
      </c>
    </row>
    <row r="4251" spans="1:7">
      <c r="A4251" s="107">
        <v>42027</v>
      </c>
      <c r="B4251" s="102">
        <f t="shared" si="134"/>
        <v>2015</v>
      </c>
      <c r="C4251" t="s">
        <v>614</v>
      </c>
      <c r="D4251" t="s">
        <v>4029</v>
      </c>
      <c r="E4251" t="s">
        <v>4030</v>
      </c>
      <c r="F4251" s="418" t="s">
        <v>12490</v>
      </c>
      <c r="G4251" t="s">
        <v>619</v>
      </c>
    </row>
    <row r="4252" spans="1:7">
      <c r="A4252" s="107">
        <v>42027</v>
      </c>
      <c r="B4252" s="102">
        <f t="shared" si="134"/>
        <v>2015</v>
      </c>
      <c r="C4252" t="s">
        <v>614</v>
      </c>
      <c r="D4252" t="s">
        <v>1524</v>
      </c>
      <c r="E4252" t="s">
        <v>5462</v>
      </c>
      <c r="F4252" s="418" t="s">
        <v>12490</v>
      </c>
      <c r="G4252" t="s">
        <v>619</v>
      </c>
    </row>
    <row r="4253" spans="1:7">
      <c r="A4253" s="107">
        <v>42027</v>
      </c>
      <c r="B4253" s="102">
        <f t="shared" si="134"/>
        <v>2015</v>
      </c>
      <c r="C4253" t="s">
        <v>614</v>
      </c>
      <c r="D4253" t="s">
        <v>5804</v>
      </c>
      <c r="E4253" t="s">
        <v>819</v>
      </c>
      <c r="F4253" s="418" t="s">
        <v>12490</v>
      </c>
      <c r="G4253" t="s">
        <v>619</v>
      </c>
    </row>
    <row r="4254" spans="1:7">
      <c r="A4254" s="107">
        <v>42027</v>
      </c>
      <c r="B4254" s="102">
        <f t="shared" si="134"/>
        <v>2015</v>
      </c>
      <c r="C4254" t="s">
        <v>614</v>
      </c>
      <c r="D4254" t="s">
        <v>6538</v>
      </c>
      <c r="E4254" t="s">
        <v>6539</v>
      </c>
      <c r="F4254" s="418" t="s">
        <v>12490</v>
      </c>
      <c r="G4254" t="s">
        <v>619</v>
      </c>
    </row>
    <row r="4255" spans="1:7">
      <c r="A4255" s="107">
        <v>42027</v>
      </c>
      <c r="B4255" s="102">
        <f t="shared" si="134"/>
        <v>2015</v>
      </c>
      <c r="C4255" t="s">
        <v>614</v>
      </c>
      <c r="D4255" t="s">
        <v>2027</v>
      </c>
      <c r="E4255" t="s">
        <v>6755</v>
      </c>
      <c r="F4255" s="418" t="s">
        <v>12490</v>
      </c>
      <c r="G4255" t="s">
        <v>619</v>
      </c>
    </row>
    <row r="4256" spans="1:7">
      <c r="A4256" s="107">
        <v>42027</v>
      </c>
      <c r="B4256" s="102">
        <f t="shared" si="134"/>
        <v>2015</v>
      </c>
      <c r="C4256" t="s">
        <v>614</v>
      </c>
      <c r="D4256" t="s">
        <v>6209</v>
      </c>
      <c r="E4256" t="s">
        <v>7179</v>
      </c>
      <c r="F4256" s="418" t="s">
        <v>12490</v>
      </c>
      <c r="G4256" t="s">
        <v>619</v>
      </c>
    </row>
    <row r="4257" spans="1:7">
      <c r="A4257" s="107">
        <v>42027</v>
      </c>
      <c r="B4257" s="102">
        <f t="shared" si="134"/>
        <v>2015</v>
      </c>
      <c r="C4257" t="s">
        <v>614</v>
      </c>
      <c r="D4257" t="s">
        <v>868</v>
      </c>
      <c r="E4257" t="s">
        <v>7246</v>
      </c>
      <c r="F4257" s="418" t="s">
        <v>12490</v>
      </c>
      <c r="G4257" t="s">
        <v>619</v>
      </c>
    </row>
    <row r="4258" spans="1:7">
      <c r="A4258" s="107">
        <v>42027</v>
      </c>
      <c r="B4258" s="102">
        <f t="shared" si="134"/>
        <v>2015</v>
      </c>
      <c r="C4258" t="s">
        <v>614</v>
      </c>
      <c r="D4258" t="s">
        <v>7283</v>
      </c>
      <c r="E4258" t="s">
        <v>7284</v>
      </c>
      <c r="F4258" s="418" t="s">
        <v>12490</v>
      </c>
      <c r="G4258" t="s">
        <v>619</v>
      </c>
    </row>
    <row r="4259" spans="1:7">
      <c r="A4259" s="107">
        <v>42027</v>
      </c>
      <c r="B4259" s="102">
        <f t="shared" si="134"/>
        <v>2015</v>
      </c>
      <c r="C4259" t="s">
        <v>614</v>
      </c>
      <c r="D4259" t="s">
        <v>315</v>
      </c>
      <c r="E4259" t="s">
        <v>4788</v>
      </c>
      <c r="F4259" s="418" t="s">
        <v>12490</v>
      </c>
      <c r="G4259" t="s">
        <v>619</v>
      </c>
    </row>
    <row r="4260" spans="1:7">
      <c r="A4260" s="107">
        <v>42027</v>
      </c>
      <c r="B4260" s="102">
        <f t="shared" si="134"/>
        <v>2015</v>
      </c>
      <c r="C4260" t="s">
        <v>614</v>
      </c>
      <c r="D4260" t="s">
        <v>262</v>
      </c>
      <c r="E4260" t="s">
        <v>7623</v>
      </c>
      <c r="F4260" s="418" t="s">
        <v>12490</v>
      </c>
      <c r="G4260" t="s">
        <v>619</v>
      </c>
    </row>
    <row r="4261" spans="1:7">
      <c r="A4261" s="107">
        <v>42027</v>
      </c>
      <c r="B4261" s="102">
        <f t="shared" si="134"/>
        <v>2015</v>
      </c>
      <c r="C4261" t="s">
        <v>614</v>
      </c>
      <c r="D4261" t="s">
        <v>1532</v>
      </c>
      <c r="E4261" t="s">
        <v>7873</v>
      </c>
      <c r="F4261" s="418" t="s">
        <v>12490</v>
      </c>
      <c r="G4261" t="s">
        <v>619</v>
      </c>
    </row>
    <row r="4262" spans="1:7">
      <c r="A4262" s="107">
        <v>42027</v>
      </c>
      <c r="B4262" s="102">
        <f t="shared" si="134"/>
        <v>2015</v>
      </c>
      <c r="C4262" t="s">
        <v>614</v>
      </c>
      <c r="D4262" t="s">
        <v>573</v>
      </c>
      <c r="E4262" t="s">
        <v>8308</v>
      </c>
      <c r="F4262" s="418" t="s">
        <v>12490</v>
      </c>
      <c r="G4262" t="s">
        <v>619</v>
      </c>
    </row>
    <row r="4263" spans="1:7">
      <c r="A4263" s="107">
        <v>42027</v>
      </c>
      <c r="B4263" s="102">
        <f t="shared" si="134"/>
        <v>2015</v>
      </c>
      <c r="C4263" t="s">
        <v>614</v>
      </c>
      <c r="D4263" t="s">
        <v>1189</v>
      </c>
      <c r="E4263" t="s">
        <v>8438</v>
      </c>
      <c r="F4263" s="418" t="s">
        <v>12490</v>
      </c>
      <c r="G4263" t="s">
        <v>619</v>
      </c>
    </row>
    <row r="4264" spans="1:7">
      <c r="A4264" s="107">
        <v>42027</v>
      </c>
      <c r="B4264" s="102">
        <f t="shared" si="134"/>
        <v>2015</v>
      </c>
      <c r="C4264" t="s">
        <v>614</v>
      </c>
      <c r="D4264" t="s">
        <v>966</v>
      </c>
      <c r="E4264" t="s">
        <v>8776</v>
      </c>
      <c r="F4264" s="418" t="s">
        <v>12490</v>
      </c>
      <c r="G4264" t="s">
        <v>619</v>
      </c>
    </row>
    <row r="4265" spans="1:7">
      <c r="A4265" s="107">
        <v>42027</v>
      </c>
      <c r="B4265" s="102">
        <f t="shared" si="134"/>
        <v>2015</v>
      </c>
      <c r="C4265" t="s">
        <v>614</v>
      </c>
      <c r="D4265" t="s">
        <v>926</v>
      </c>
      <c r="E4265" t="s">
        <v>9087</v>
      </c>
      <c r="F4265" s="418" t="s">
        <v>12490</v>
      </c>
      <c r="G4265" t="s">
        <v>619</v>
      </c>
    </row>
    <row r="4266" spans="1:7">
      <c r="A4266" s="107">
        <v>42027</v>
      </c>
      <c r="B4266" s="102">
        <f t="shared" si="134"/>
        <v>2015</v>
      </c>
      <c r="C4266" t="s">
        <v>614</v>
      </c>
      <c r="D4266" t="s">
        <v>3962</v>
      </c>
      <c r="E4266" t="s">
        <v>9138</v>
      </c>
      <c r="F4266" s="418" t="s">
        <v>12490</v>
      </c>
      <c r="G4266" t="s">
        <v>619</v>
      </c>
    </row>
    <row r="4267" spans="1:7">
      <c r="A4267" s="107">
        <v>42027</v>
      </c>
      <c r="B4267" s="102">
        <f t="shared" si="134"/>
        <v>2015</v>
      </c>
      <c r="C4267" t="s">
        <v>614</v>
      </c>
      <c r="D4267" t="s">
        <v>1028</v>
      </c>
      <c r="E4267" t="s">
        <v>10909</v>
      </c>
      <c r="F4267" s="418" t="s">
        <v>12490</v>
      </c>
      <c r="G4267" t="s">
        <v>619</v>
      </c>
    </row>
    <row r="4268" spans="1:7">
      <c r="A4268" s="107">
        <v>42027</v>
      </c>
      <c r="B4268" s="102">
        <f t="shared" si="134"/>
        <v>2015</v>
      </c>
      <c r="C4268" t="s">
        <v>614</v>
      </c>
      <c r="D4268" t="s">
        <v>698</v>
      </c>
      <c r="E4268" t="s">
        <v>6480</v>
      </c>
      <c r="F4268" s="418" t="s">
        <v>12490</v>
      </c>
      <c r="G4268" t="s">
        <v>619</v>
      </c>
    </row>
    <row r="4269" spans="1:7">
      <c r="A4269" s="107">
        <v>42027</v>
      </c>
      <c r="B4269" s="102">
        <f t="shared" si="134"/>
        <v>2015</v>
      </c>
      <c r="C4269" t="s">
        <v>614</v>
      </c>
      <c r="D4269" t="s">
        <v>352</v>
      </c>
      <c r="E4269" t="s">
        <v>11159</v>
      </c>
      <c r="F4269" s="418" t="s">
        <v>12490</v>
      </c>
      <c r="G4269" t="s">
        <v>619</v>
      </c>
    </row>
    <row r="4270" spans="1:7">
      <c r="A4270" s="107">
        <v>42027</v>
      </c>
      <c r="B4270" s="102">
        <f t="shared" si="134"/>
        <v>2015</v>
      </c>
      <c r="C4270" t="s">
        <v>614</v>
      </c>
      <c r="D4270" t="s">
        <v>3962</v>
      </c>
      <c r="E4270" t="s">
        <v>1409</v>
      </c>
      <c r="F4270" s="418" t="s">
        <v>12490</v>
      </c>
      <c r="G4270" t="s">
        <v>619</v>
      </c>
    </row>
    <row r="4271" spans="1:7">
      <c r="A4271" s="107">
        <v>42027</v>
      </c>
      <c r="B4271" s="102">
        <f t="shared" si="134"/>
        <v>2015</v>
      </c>
      <c r="C4271" t="s">
        <v>614</v>
      </c>
      <c r="D4271" t="s">
        <v>11419</v>
      </c>
      <c r="E4271" t="s">
        <v>11420</v>
      </c>
      <c r="F4271" s="418" t="s">
        <v>12490</v>
      </c>
      <c r="G4271" t="s">
        <v>619</v>
      </c>
    </row>
    <row r="4272" spans="1:7">
      <c r="A4272" s="107">
        <v>42027</v>
      </c>
      <c r="B4272" s="102">
        <f t="shared" si="134"/>
        <v>2015</v>
      </c>
      <c r="C4272" t="s">
        <v>614</v>
      </c>
      <c r="D4272" t="s">
        <v>530</v>
      </c>
      <c r="E4272" t="s">
        <v>11576</v>
      </c>
      <c r="F4272" s="418" t="s">
        <v>12490</v>
      </c>
      <c r="G4272" t="s">
        <v>619</v>
      </c>
    </row>
    <row r="4273" spans="1:7">
      <c r="A4273" s="105" t="s">
        <v>11586</v>
      </c>
      <c r="B4273" s="103" t="s">
        <v>11602</v>
      </c>
      <c r="C4273" s="4" t="s">
        <v>568</v>
      </c>
      <c r="D4273" s="5" t="s">
        <v>1227</v>
      </c>
      <c r="E4273" s="5" t="s">
        <v>7401</v>
      </c>
      <c r="F4273" s="419" t="s">
        <v>12072</v>
      </c>
    </row>
    <row r="4274" spans="1:7">
      <c r="A4274" s="87">
        <v>41352</v>
      </c>
      <c r="B4274" s="102">
        <f t="shared" ref="B4274:B4284" si="135">YEAR(A4274)</f>
        <v>2013</v>
      </c>
      <c r="C4274" s="2" t="s">
        <v>171</v>
      </c>
      <c r="D4274" t="s">
        <v>11057</v>
      </c>
      <c r="E4274" t="s">
        <v>8151</v>
      </c>
      <c r="F4274" t="s">
        <v>12072</v>
      </c>
      <c r="G4274" t="s">
        <v>837</v>
      </c>
    </row>
    <row r="4275" spans="1:7">
      <c r="A4275" s="109">
        <v>42257</v>
      </c>
      <c r="B4275" s="102">
        <f t="shared" si="135"/>
        <v>2015</v>
      </c>
      <c r="C4275" s="2" t="s">
        <v>410</v>
      </c>
      <c r="D4275" s="36" t="s">
        <v>6370</v>
      </c>
      <c r="E4275" s="36" t="s">
        <v>6368</v>
      </c>
      <c r="F4275" s="419" t="s">
        <v>11754</v>
      </c>
      <c r="G4275" s="36" t="s">
        <v>6372</v>
      </c>
    </row>
    <row r="4276" spans="1:7">
      <c r="A4276" s="87">
        <v>40875</v>
      </c>
      <c r="B4276" s="102">
        <f t="shared" si="135"/>
        <v>2011</v>
      </c>
      <c r="C4276" s="16" t="s">
        <v>4327</v>
      </c>
      <c r="D4276" t="s">
        <v>5806</v>
      </c>
      <c r="E4276" t="s">
        <v>5807</v>
      </c>
      <c r="F4276" t="s">
        <v>11754</v>
      </c>
      <c r="G4276" t="s">
        <v>1251</v>
      </c>
    </row>
    <row r="4277" spans="1:7">
      <c r="A4277" s="87">
        <v>40875</v>
      </c>
      <c r="B4277" s="102">
        <f t="shared" si="135"/>
        <v>2011</v>
      </c>
      <c r="C4277" s="16" t="s">
        <v>81</v>
      </c>
      <c r="D4277" t="s">
        <v>3818</v>
      </c>
      <c r="E4277" t="s">
        <v>6368</v>
      </c>
      <c r="F4277" t="s">
        <v>11754</v>
      </c>
      <c r="G4277" t="s">
        <v>1251</v>
      </c>
    </row>
    <row r="4278" spans="1:7">
      <c r="A4278" s="87">
        <v>40875</v>
      </c>
      <c r="B4278" s="102">
        <f t="shared" si="135"/>
        <v>2011</v>
      </c>
      <c r="C4278" s="16" t="s">
        <v>81</v>
      </c>
      <c r="D4278" t="s">
        <v>9368</v>
      </c>
      <c r="E4278" t="s">
        <v>9369</v>
      </c>
      <c r="F4278" t="s">
        <v>11754</v>
      </c>
      <c r="G4278" t="s">
        <v>1251</v>
      </c>
    </row>
    <row r="4279" spans="1:7">
      <c r="A4279" s="106">
        <v>41160</v>
      </c>
      <c r="B4279" s="102">
        <f t="shared" si="135"/>
        <v>2012</v>
      </c>
      <c r="C4279" s="16" t="s">
        <v>81</v>
      </c>
      <c r="D4279" t="s">
        <v>8533</v>
      </c>
      <c r="E4279" t="s">
        <v>8536</v>
      </c>
      <c r="F4279" t="s">
        <v>11754</v>
      </c>
      <c r="G4279" t="s">
        <v>8537</v>
      </c>
    </row>
    <row r="4280" spans="1:7">
      <c r="A4280" s="87">
        <v>41597</v>
      </c>
      <c r="B4280" s="102">
        <f t="shared" si="135"/>
        <v>2013</v>
      </c>
      <c r="C4280" s="2" t="s">
        <v>4324</v>
      </c>
      <c r="D4280" t="s">
        <v>281</v>
      </c>
      <c r="E4280" t="s">
        <v>4788</v>
      </c>
      <c r="F4280" t="s">
        <v>11754</v>
      </c>
      <c r="G4280" t="s">
        <v>4325</v>
      </c>
    </row>
    <row r="4281" spans="1:7">
      <c r="A4281" s="87">
        <v>41383</v>
      </c>
      <c r="B4281" s="102">
        <f t="shared" si="135"/>
        <v>2013</v>
      </c>
      <c r="C4281" s="2" t="s">
        <v>60</v>
      </c>
      <c r="D4281" t="s">
        <v>8533</v>
      </c>
      <c r="E4281" t="s">
        <v>8536</v>
      </c>
      <c r="F4281" t="s">
        <v>11754</v>
      </c>
    </row>
    <row r="4282" spans="1:7">
      <c r="A4282" s="87">
        <v>41597</v>
      </c>
      <c r="B4282" s="102">
        <f t="shared" si="135"/>
        <v>2013</v>
      </c>
      <c r="C4282" s="2" t="s">
        <v>4324</v>
      </c>
      <c r="D4282" t="s">
        <v>8533</v>
      </c>
      <c r="E4282" t="s">
        <v>8536</v>
      </c>
      <c r="F4282" t="s">
        <v>11754</v>
      </c>
      <c r="G4282" t="s">
        <v>4325</v>
      </c>
    </row>
    <row r="4283" spans="1:7">
      <c r="A4283" s="87">
        <v>41320</v>
      </c>
      <c r="B4283" s="102">
        <f t="shared" si="135"/>
        <v>2013</v>
      </c>
      <c r="C4283" s="2" t="s">
        <v>81</v>
      </c>
      <c r="D4283" t="s">
        <v>10871</v>
      </c>
      <c r="E4283" t="s">
        <v>10872</v>
      </c>
      <c r="F4283" t="s">
        <v>11754</v>
      </c>
      <c r="G4283" t="s">
        <v>1251</v>
      </c>
    </row>
    <row r="4284" spans="1:7">
      <c r="A4284" s="87">
        <v>41340</v>
      </c>
      <c r="B4284" s="102">
        <f t="shared" si="135"/>
        <v>2013</v>
      </c>
      <c r="C4284" s="2" t="s">
        <v>1003</v>
      </c>
      <c r="D4284" t="s">
        <v>1916</v>
      </c>
      <c r="E4284" t="s">
        <v>2359</v>
      </c>
      <c r="F4284" s="125" t="s">
        <v>11926</v>
      </c>
    </row>
    <row r="4285" spans="1:7">
      <c r="A4285" s="105" t="s">
        <v>11586</v>
      </c>
      <c r="B4285" s="103" t="s">
        <v>11602</v>
      </c>
      <c r="C4285" s="4" t="s">
        <v>2876</v>
      </c>
      <c r="D4285" s="5" t="s">
        <v>7158</v>
      </c>
      <c r="E4285" s="5" t="s">
        <v>7159</v>
      </c>
      <c r="F4285" s="126" t="s">
        <v>12290</v>
      </c>
    </row>
    <row r="4286" spans="1:7">
      <c r="A4286" s="105" t="s">
        <v>11586</v>
      </c>
      <c r="B4286" s="103" t="s">
        <v>11602</v>
      </c>
      <c r="C4286" s="4" t="s">
        <v>568</v>
      </c>
      <c r="D4286" s="5" t="s">
        <v>5421</v>
      </c>
      <c r="E4286" s="5" t="s">
        <v>5422</v>
      </c>
      <c r="F4286" s="126" t="s">
        <v>12281</v>
      </c>
    </row>
    <row r="4287" spans="1:7">
      <c r="A4287" s="87">
        <v>41353</v>
      </c>
      <c r="B4287" s="102">
        <f>YEAR(A4287)</f>
        <v>2013</v>
      </c>
      <c r="C4287" s="2" t="s">
        <v>203</v>
      </c>
      <c r="D4287" t="s">
        <v>4695</v>
      </c>
      <c r="E4287" t="s">
        <v>4696</v>
      </c>
      <c r="F4287" s="125" t="s">
        <v>4697</v>
      </c>
    </row>
    <row r="4288" spans="1:7">
      <c r="A4288" s="87" t="s">
        <v>11586</v>
      </c>
      <c r="B4288" s="103" t="s">
        <v>11602</v>
      </c>
      <c r="C4288" s="22" t="s">
        <v>314</v>
      </c>
      <c r="D4288" s="23" t="s">
        <v>2917</v>
      </c>
      <c r="E4288" s="23" t="s">
        <v>9551</v>
      </c>
      <c r="F4288" s="420" t="s">
        <v>12491</v>
      </c>
    </row>
    <row r="4289" spans="1:7">
      <c r="A4289" s="105" t="s">
        <v>11586</v>
      </c>
      <c r="B4289" s="103" t="s">
        <v>11602</v>
      </c>
      <c r="C4289" s="23" t="s">
        <v>471</v>
      </c>
      <c r="D4289" s="5" t="s">
        <v>1540</v>
      </c>
      <c r="E4289" s="5" t="s">
        <v>1541</v>
      </c>
      <c r="F4289" s="421" t="s">
        <v>11832</v>
      </c>
    </row>
    <row r="4290" spans="1:7">
      <c r="A4290" s="105" t="s">
        <v>11586</v>
      </c>
      <c r="B4290" s="103" t="s">
        <v>11602</v>
      </c>
      <c r="C4290" s="23" t="s">
        <v>471</v>
      </c>
      <c r="D4290" s="5" t="s">
        <v>1545</v>
      </c>
      <c r="E4290" s="5" t="s">
        <v>1544</v>
      </c>
      <c r="F4290" s="421" t="s">
        <v>11832</v>
      </c>
    </row>
    <row r="4291" spans="1:7">
      <c r="A4291" s="105" t="s">
        <v>11586</v>
      </c>
      <c r="B4291" s="103" t="s">
        <v>11602</v>
      </c>
      <c r="C4291" s="23" t="s">
        <v>471</v>
      </c>
      <c r="D4291" s="5" t="s">
        <v>99</v>
      </c>
      <c r="E4291" s="5" t="s">
        <v>98</v>
      </c>
      <c r="F4291" s="421" t="s">
        <v>11832</v>
      </c>
    </row>
    <row r="4292" spans="1:7">
      <c r="A4292" s="105" t="s">
        <v>11586</v>
      </c>
      <c r="B4292" s="103" t="s">
        <v>11602</v>
      </c>
      <c r="C4292" s="23" t="s">
        <v>471</v>
      </c>
      <c r="D4292" s="5" t="s">
        <v>6397</v>
      </c>
      <c r="E4292" s="5" t="s">
        <v>885</v>
      </c>
      <c r="F4292" s="421" t="s">
        <v>11832</v>
      </c>
    </row>
    <row r="4293" spans="1:7">
      <c r="A4293" s="105" t="s">
        <v>11586</v>
      </c>
      <c r="B4293" s="103" t="s">
        <v>11602</v>
      </c>
      <c r="C4293" s="23" t="s">
        <v>471</v>
      </c>
      <c r="D4293" s="5" t="s">
        <v>7354</v>
      </c>
      <c r="E4293" s="5" t="s">
        <v>3919</v>
      </c>
      <c r="F4293" s="421" t="s">
        <v>11832</v>
      </c>
    </row>
    <row r="4294" spans="1:7">
      <c r="A4294" s="105" t="s">
        <v>11586</v>
      </c>
      <c r="B4294" s="103" t="s">
        <v>11602</v>
      </c>
      <c r="C4294" s="23" t="s">
        <v>471</v>
      </c>
      <c r="D4294" s="5" t="s">
        <v>4649</v>
      </c>
      <c r="E4294" s="5" t="s">
        <v>2303</v>
      </c>
      <c r="F4294" s="421" t="s">
        <v>11832</v>
      </c>
    </row>
    <row r="4295" spans="1:7">
      <c r="A4295" s="105" t="s">
        <v>11586</v>
      </c>
      <c r="B4295" s="103" t="s">
        <v>11602</v>
      </c>
      <c r="C4295" s="23" t="s">
        <v>471</v>
      </c>
      <c r="D4295" s="5" t="s">
        <v>4649</v>
      </c>
      <c r="E4295" s="5" t="s">
        <v>2303</v>
      </c>
      <c r="F4295" s="421" t="s">
        <v>11832</v>
      </c>
    </row>
    <row r="4296" spans="1:7">
      <c r="A4296" s="105" t="s">
        <v>11586</v>
      </c>
      <c r="B4296" s="103" t="s">
        <v>11602</v>
      </c>
      <c r="C4296" s="23" t="s">
        <v>471</v>
      </c>
      <c r="D4296" s="5" t="s">
        <v>4649</v>
      </c>
      <c r="E4296" s="5" t="s">
        <v>2303</v>
      </c>
      <c r="F4296" s="421" t="s">
        <v>11832</v>
      </c>
    </row>
    <row r="4297" spans="1:7">
      <c r="A4297" s="105" t="s">
        <v>11586</v>
      </c>
      <c r="B4297" s="103" t="s">
        <v>11602</v>
      </c>
      <c r="C4297" s="23" t="s">
        <v>471</v>
      </c>
      <c r="D4297" s="5" t="s">
        <v>7529</v>
      </c>
      <c r="E4297" s="5" t="s">
        <v>7528</v>
      </c>
      <c r="F4297" s="421" t="s">
        <v>11832</v>
      </c>
    </row>
    <row r="4298" spans="1:7">
      <c r="A4298" s="105" t="s">
        <v>11586</v>
      </c>
      <c r="B4298" s="103" t="s">
        <v>11602</v>
      </c>
      <c r="C4298" s="23" t="s">
        <v>471</v>
      </c>
      <c r="D4298" s="5" t="s">
        <v>11158</v>
      </c>
      <c r="E4298" s="5" t="s">
        <v>1156</v>
      </c>
      <c r="F4298" s="421" t="s">
        <v>11832</v>
      </c>
    </row>
    <row r="4299" spans="1:7">
      <c r="A4299" s="87">
        <v>41019</v>
      </c>
      <c r="B4299" s="102">
        <f>YEAR(A4299)</f>
        <v>2012</v>
      </c>
      <c r="C4299" s="2" t="s">
        <v>1313</v>
      </c>
      <c r="D4299" t="s">
        <v>2412</v>
      </c>
      <c r="E4299" t="s">
        <v>4113</v>
      </c>
      <c r="F4299" t="s">
        <v>11827</v>
      </c>
      <c r="G4299" t="s">
        <v>109</v>
      </c>
    </row>
    <row r="4300" spans="1:7">
      <c r="A4300" s="87">
        <v>40813</v>
      </c>
      <c r="B4300" s="102">
        <f>YEAR(A4300)</f>
        <v>2011</v>
      </c>
      <c r="C4300" s="2" t="s">
        <v>107</v>
      </c>
      <c r="D4300" t="s">
        <v>2571</v>
      </c>
      <c r="E4300" t="s">
        <v>4063</v>
      </c>
      <c r="F4300" t="s">
        <v>2808</v>
      </c>
      <c r="G4300" t="s">
        <v>109</v>
      </c>
    </row>
    <row r="4301" spans="1:7">
      <c r="A4301" s="105" t="s">
        <v>11586</v>
      </c>
      <c r="B4301" s="103" t="s">
        <v>11602</v>
      </c>
      <c r="C4301" s="23" t="s">
        <v>471</v>
      </c>
      <c r="D4301" s="4" t="s">
        <v>2807</v>
      </c>
      <c r="E4301" s="5" t="s">
        <v>950</v>
      </c>
      <c r="F4301" s="5" t="s">
        <v>2808</v>
      </c>
    </row>
    <row r="4302" spans="1:7">
      <c r="A4302" s="105" t="s">
        <v>11586</v>
      </c>
      <c r="B4302" s="103" t="s">
        <v>11602</v>
      </c>
      <c r="C4302" s="4" t="s">
        <v>471</v>
      </c>
      <c r="D4302" s="5" t="s">
        <v>2807</v>
      </c>
      <c r="E4302" s="5" t="s">
        <v>950</v>
      </c>
      <c r="F4302" s="5" t="s">
        <v>2808</v>
      </c>
    </row>
    <row r="4303" spans="1:7">
      <c r="A4303" s="105" t="s">
        <v>11586</v>
      </c>
      <c r="B4303" s="103" t="s">
        <v>11602</v>
      </c>
      <c r="C4303" s="23" t="s">
        <v>471</v>
      </c>
      <c r="D4303" s="4" t="s">
        <v>3650</v>
      </c>
      <c r="E4303" s="5" t="s">
        <v>2412</v>
      </c>
      <c r="F4303" s="5" t="s">
        <v>2808</v>
      </c>
    </row>
    <row r="4304" spans="1:7">
      <c r="A4304" s="105" t="s">
        <v>11586</v>
      </c>
      <c r="B4304" s="103" t="s">
        <v>11602</v>
      </c>
      <c r="C4304" s="4" t="s">
        <v>471</v>
      </c>
      <c r="D4304" s="5" t="s">
        <v>3650</v>
      </c>
      <c r="E4304" s="5" t="s">
        <v>2412</v>
      </c>
      <c r="F4304" s="5" t="s">
        <v>2808</v>
      </c>
    </row>
    <row r="4305" spans="1:7">
      <c r="A4305" s="105" t="s">
        <v>11586</v>
      </c>
      <c r="B4305" s="103" t="s">
        <v>11602</v>
      </c>
      <c r="C4305" s="23" t="s">
        <v>471</v>
      </c>
      <c r="D4305" s="5" t="s">
        <v>1985</v>
      </c>
      <c r="E4305" s="5" t="s">
        <v>1414</v>
      </c>
      <c r="F4305" s="5" t="s">
        <v>2808</v>
      </c>
    </row>
    <row r="4306" spans="1:7">
      <c r="A4306" s="105" t="s">
        <v>11586</v>
      </c>
      <c r="B4306" s="103" t="s">
        <v>11602</v>
      </c>
      <c r="C4306" s="23" t="s">
        <v>471</v>
      </c>
      <c r="D4306" s="5" t="s">
        <v>4011</v>
      </c>
      <c r="E4306" s="5" t="s">
        <v>379</v>
      </c>
      <c r="F4306" s="5" t="s">
        <v>2808</v>
      </c>
    </row>
    <row r="4307" spans="1:7">
      <c r="A4307" s="105" t="s">
        <v>11586</v>
      </c>
      <c r="B4307" s="103" t="s">
        <v>11602</v>
      </c>
      <c r="C4307" s="4" t="s">
        <v>471</v>
      </c>
      <c r="D4307" s="5" t="s">
        <v>2186</v>
      </c>
      <c r="E4307" s="5" t="s">
        <v>2185</v>
      </c>
      <c r="F4307" s="5" t="s">
        <v>2808</v>
      </c>
    </row>
    <row r="4308" spans="1:7">
      <c r="A4308" s="105" t="s">
        <v>11586</v>
      </c>
      <c r="B4308" s="103" t="s">
        <v>11602</v>
      </c>
      <c r="C4308" s="23" t="s">
        <v>471</v>
      </c>
      <c r="D4308" s="4" t="s">
        <v>7791</v>
      </c>
      <c r="E4308" s="5" t="s">
        <v>7657</v>
      </c>
      <c r="F4308" s="5" t="s">
        <v>2808</v>
      </c>
    </row>
    <row r="4309" spans="1:7">
      <c r="A4309" s="105" t="s">
        <v>11586</v>
      </c>
      <c r="B4309" s="103" t="s">
        <v>11602</v>
      </c>
      <c r="C4309" s="4" t="s">
        <v>471</v>
      </c>
      <c r="D4309" s="5" t="s">
        <v>7791</v>
      </c>
      <c r="E4309" s="5" t="s">
        <v>7657</v>
      </c>
      <c r="F4309" s="5" t="s">
        <v>2808</v>
      </c>
    </row>
    <row r="4310" spans="1:7">
      <c r="A4310" s="105" t="s">
        <v>11586</v>
      </c>
      <c r="B4310" s="103" t="s">
        <v>11602</v>
      </c>
      <c r="C4310" s="23" t="s">
        <v>471</v>
      </c>
      <c r="D4310" s="4" t="s">
        <v>6325</v>
      </c>
      <c r="E4310" s="5" t="s">
        <v>125</v>
      </c>
      <c r="F4310" s="5" t="s">
        <v>2808</v>
      </c>
    </row>
    <row r="4311" spans="1:7">
      <c r="A4311" s="105" t="s">
        <v>11586</v>
      </c>
      <c r="B4311" s="103" t="s">
        <v>11602</v>
      </c>
      <c r="C4311" s="4" t="s">
        <v>471</v>
      </c>
      <c r="D4311" s="5" t="s">
        <v>6325</v>
      </c>
      <c r="E4311" s="5" t="s">
        <v>125</v>
      </c>
      <c r="F4311" s="5" t="s">
        <v>2808</v>
      </c>
    </row>
    <row r="4312" spans="1:7">
      <c r="A4312" s="105" t="s">
        <v>11586</v>
      </c>
      <c r="B4312" s="103" t="s">
        <v>11602</v>
      </c>
      <c r="C4312" s="23" t="s">
        <v>471</v>
      </c>
      <c r="D4312" s="4" t="s">
        <v>10713</v>
      </c>
      <c r="E4312" s="5" t="s">
        <v>10714</v>
      </c>
      <c r="F4312" s="5" t="s">
        <v>2808</v>
      </c>
    </row>
    <row r="4313" spans="1:7">
      <c r="A4313" s="105" t="s">
        <v>11586</v>
      </c>
      <c r="B4313" s="103" t="s">
        <v>11602</v>
      </c>
      <c r="C4313" s="4" t="s">
        <v>471</v>
      </c>
      <c r="D4313" s="5" t="s">
        <v>10713</v>
      </c>
      <c r="E4313" s="5" t="s">
        <v>10714</v>
      </c>
      <c r="F4313" s="5" t="s">
        <v>2808</v>
      </c>
    </row>
    <row r="4314" spans="1:7">
      <c r="A4314" s="87">
        <v>40179</v>
      </c>
      <c r="B4314" s="102">
        <f t="shared" ref="B4314:B4321" si="136">YEAR(A4314)</f>
        <v>2010</v>
      </c>
      <c r="C4314" s="2" t="s">
        <v>256</v>
      </c>
      <c r="D4314" t="s">
        <v>1544</v>
      </c>
      <c r="E4314" t="s">
        <v>1545</v>
      </c>
      <c r="F4314" t="s">
        <v>5272</v>
      </c>
    </row>
    <row r="4315" spans="1:7">
      <c r="A4315" s="105">
        <v>40474</v>
      </c>
      <c r="B4315" s="102">
        <f t="shared" si="136"/>
        <v>2010</v>
      </c>
      <c r="C4315" s="4" t="s">
        <v>574</v>
      </c>
      <c r="D4315" s="5" t="s">
        <v>2303</v>
      </c>
      <c r="E4315" s="5" t="s">
        <v>4649</v>
      </c>
      <c r="F4315" s="5" t="s">
        <v>5272</v>
      </c>
    </row>
    <row r="4316" spans="1:7">
      <c r="A4316" s="87">
        <v>40179</v>
      </c>
      <c r="B4316" s="102">
        <f t="shared" si="136"/>
        <v>2010</v>
      </c>
      <c r="C4316" s="2" t="s">
        <v>256</v>
      </c>
      <c r="D4316" t="s">
        <v>701</v>
      </c>
      <c r="E4316" t="s">
        <v>700</v>
      </c>
      <c r="F4316" t="s">
        <v>5272</v>
      </c>
    </row>
    <row r="4317" spans="1:7">
      <c r="A4317" s="87">
        <v>40933</v>
      </c>
      <c r="B4317" s="102">
        <f t="shared" si="136"/>
        <v>2012</v>
      </c>
      <c r="C4317" s="2" t="s">
        <v>493</v>
      </c>
      <c r="D4317" t="s">
        <v>2303</v>
      </c>
      <c r="E4317" t="s">
        <v>4649</v>
      </c>
      <c r="F4317" t="s">
        <v>5272</v>
      </c>
      <c r="G4317" t="s">
        <v>109</v>
      </c>
    </row>
    <row r="4318" spans="1:7" ht="15.75">
      <c r="A4318" s="108">
        <v>41949</v>
      </c>
      <c r="B4318" s="102">
        <f t="shared" si="136"/>
        <v>2014</v>
      </c>
      <c r="C4318" s="26" t="s">
        <v>141</v>
      </c>
      <c r="D4318" s="26" t="s">
        <v>1886</v>
      </c>
      <c r="E4318" s="26" t="s">
        <v>7574</v>
      </c>
      <c r="F4318" s="26" t="s">
        <v>5272</v>
      </c>
      <c r="G4318" s="26" t="s">
        <v>995</v>
      </c>
    </row>
    <row r="4319" spans="1:7" ht="15.75">
      <c r="A4319" s="108">
        <v>41949</v>
      </c>
      <c r="B4319" s="102">
        <f t="shared" si="136"/>
        <v>2014</v>
      </c>
      <c r="C4319" s="26" t="s">
        <v>141</v>
      </c>
      <c r="D4319" s="26" t="s">
        <v>10206</v>
      </c>
      <c r="E4319" s="26" t="s">
        <v>10201</v>
      </c>
      <c r="F4319" s="26" t="s">
        <v>5272</v>
      </c>
      <c r="G4319" s="26" t="s">
        <v>995</v>
      </c>
    </row>
    <row r="4320" spans="1:7" ht="15.75">
      <c r="A4320" s="87">
        <v>42320</v>
      </c>
      <c r="B4320" s="102">
        <f t="shared" si="136"/>
        <v>2015</v>
      </c>
      <c r="C4320" t="s">
        <v>2744</v>
      </c>
      <c r="D4320" t="s">
        <v>4989</v>
      </c>
      <c r="E4320" t="s">
        <v>4990</v>
      </c>
      <c r="F4320" s="34" t="s">
        <v>5272</v>
      </c>
      <c r="G4320" s="34" t="s">
        <v>995</v>
      </c>
    </row>
    <row r="4321" spans="1:7">
      <c r="A4321" s="87">
        <v>42032</v>
      </c>
      <c r="B4321" s="102">
        <f t="shared" si="136"/>
        <v>2015</v>
      </c>
      <c r="C4321" s="2" t="s">
        <v>141</v>
      </c>
      <c r="D4321" s="12" t="s">
        <v>644</v>
      </c>
      <c r="E4321" s="12" t="s">
        <v>9191</v>
      </c>
      <c r="F4321" s="12" t="s">
        <v>5272</v>
      </c>
      <c r="G4321" s="12" t="s">
        <v>995</v>
      </c>
    </row>
    <row r="4322" spans="1:7">
      <c r="A4322" s="105" t="s">
        <v>11586</v>
      </c>
      <c r="B4322" s="103" t="s">
        <v>11602</v>
      </c>
      <c r="C4322" s="23" t="s">
        <v>471</v>
      </c>
      <c r="D4322" s="4" t="s">
        <v>5271</v>
      </c>
      <c r="E4322" s="5" t="s">
        <v>2414</v>
      </c>
      <c r="F4322" s="5" t="s">
        <v>5272</v>
      </c>
    </row>
    <row r="4323" spans="1:7">
      <c r="A4323" s="105" t="s">
        <v>11586</v>
      </c>
      <c r="B4323" s="103" t="s">
        <v>11602</v>
      </c>
      <c r="C4323" s="4" t="s">
        <v>471</v>
      </c>
      <c r="D4323" s="5" t="s">
        <v>5271</v>
      </c>
      <c r="E4323" s="5" t="s">
        <v>2414</v>
      </c>
      <c r="F4323" s="5" t="s">
        <v>5272</v>
      </c>
    </row>
    <row r="4324" spans="1:7">
      <c r="A4324" s="87">
        <v>41032</v>
      </c>
      <c r="B4324" s="102">
        <f t="shared" ref="B4324:B4355" si="137">YEAR(A4324)</f>
        <v>2012</v>
      </c>
      <c r="C4324" s="2" t="s">
        <v>203</v>
      </c>
      <c r="D4324" t="s">
        <v>1243</v>
      </c>
      <c r="E4324" t="s">
        <v>4474</v>
      </c>
      <c r="F4324" t="s">
        <v>11844</v>
      </c>
      <c r="G4324" t="s">
        <v>109</v>
      </c>
    </row>
    <row r="4325" spans="1:7" ht="15.75">
      <c r="A4325" s="108">
        <v>41949</v>
      </c>
      <c r="B4325" s="102">
        <f t="shared" si="137"/>
        <v>2014</v>
      </c>
      <c r="C4325" s="26" t="s">
        <v>141</v>
      </c>
      <c r="D4325" s="26" t="s">
        <v>4243</v>
      </c>
      <c r="E4325" s="26" t="s">
        <v>6157</v>
      </c>
      <c r="F4325" s="26" t="s">
        <v>12134</v>
      </c>
      <c r="G4325" s="26" t="s">
        <v>995</v>
      </c>
    </row>
    <row r="4326" spans="1:7" ht="15.75">
      <c r="A4326" s="108">
        <v>41949</v>
      </c>
      <c r="B4326" s="102">
        <f t="shared" si="137"/>
        <v>2014</v>
      </c>
      <c r="C4326" s="26" t="s">
        <v>141</v>
      </c>
      <c r="D4326" s="26" t="s">
        <v>224</v>
      </c>
      <c r="E4326" s="26" t="s">
        <v>6619</v>
      </c>
      <c r="F4326" s="26" t="s">
        <v>12134</v>
      </c>
      <c r="G4326" s="26" t="s">
        <v>995</v>
      </c>
    </row>
    <row r="4327" spans="1:7" ht="15.75">
      <c r="A4327" s="87">
        <v>42320</v>
      </c>
      <c r="B4327" s="102">
        <f t="shared" si="137"/>
        <v>2015</v>
      </c>
      <c r="C4327" t="s">
        <v>2744</v>
      </c>
      <c r="D4327" t="s">
        <v>2745</v>
      </c>
      <c r="E4327" t="s">
        <v>2746</v>
      </c>
      <c r="F4327" s="34" t="s">
        <v>12134</v>
      </c>
      <c r="G4327" s="34" t="s">
        <v>995</v>
      </c>
    </row>
    <row r="4328" spans="1:7" ht="15.75">
      <c r="A4328" s="108">
        <v>41949</v>
      </c>
      <c r="B4328" s="102">
        <f t="shared" si="137"/>
        <v>2014</v>
      </c>
      <c r="C4328" s="26" t="s">
        <v>141</v>
      </c>
      <c r="D4328" s="26" t="s">
        <v>1090</v>
      </c>
      <c r="E4328" s="26" t="s">
        <v>1082</v>
      </c>
      <c r="F4328" s="424" t="s">
        <v>12494</v>
      </c>
      <c r="G4328" s="26" t="s">
        <v>995</v>
      </c>
    </row>
    <row r="4329" spans="1:7" ht="15.75">
      <c r="A4329" s="108">
        <v>41949</v>
      </c>
      <c r="B4329" s="102">
        <f t="shared" si="137"/>
        <v>2014</v>
      </c>
      <c r="C4329" s="26" t="s">
        <v>141</v>
      </c>
      <c r="D4329" s="26" t="s">
        <v>473</v>
      </c>
      <c r="E4329" s="26" t="s">
        <v>4247</v>
      </c>
      <c r="F4329" s="424" t="s">
        <v>12494</v>
      </c>
      <c r="G4329" s="26" t="s">
        <v>995</v>
      </c>
    </row>
    <row r="4330" spans="1:7" ht="15.75">
      <c r="A4330" s="108">
        <v>41949</v>
      </c>
      <c r="B4330" s="102">
        <f t="shared" si="137"/>
        <v>2014</v>
      </c>
      <c r="C4330" s="26" t="s">
        <v>141</v>
      </c>
      <c r="D4330" s="26" t="s">
        <v>2504</v>
      </c>
      <c r="E4330" s="26" t="s">
        <v>4746</v>
      </c>
      <c r="F4330" s="424" t="s">
        <v>12494</v>
      </c>
      <c r="G4330" s="26" t="s">
        <v>995</v>
      </c>
    </row>
    <row r="4331" spans="1:7" ht="15.75">
      <c r="A4331" s="108">
        <v>41949</v>
      </c>
      <c r="B4331" s="102">
        <f t="shared" si="137"/>
        <v>2014</v>
      </c>
      <c r="C4331" s="26" t="s">
        <v>141</v>
      </c>
      <c r="D4331" s="26" t="s">
        <v>3964</v>
      </c>
      <c r="E4331" s="26" t="s">
        <v>5306</v>
      </c>
      <c r="F4331" s="424" t="s">
        <v>12494</v>
      </c>
      <c r="G4331" s="26" t="s">
        <v>995</v>
      </c>
    </row>
    <row r="4332" spans="1:7" ht="15.75">
      <c r="A4332" s="108">
        <v>41949</v>
      </c>
      <c r="B4332" s="102">
        <f t="shared" si="137"/>
        <v>2014</v>
      </c>
      <c r="C4332" s="26" t="s">
        <v>141</v>
      </c>
      <c r="D4332" s="26" t="s">
        <v>5735</v>
      </c>
      <c r="E4332" s="26" t="s">
        <v>5912</v>
      </c>
      <c r="F4332" s="424" t="s">
        <v>12494</v>
      </c>
      <c r="G4332" s="26" t="s">
        <v>995</v>
      </c>
    </row>
    <row r="4333" spans="1:7" ht="15.75">
      <c r="A4333" s="108">
        <v>41949</v>
      </c>
      <c r="B4333" s="102">
        <f t="shared" si="137"/>
        <v>2014</v>
      </c>
      <c r="C4333" s="26" t="s">
        <v>141</v>
      </c>
      <c r="D4333" s="26" t="s">
        <v>346</v>
      </c>
      <c r="E4333" s="26" t="s">
        <v>11141</v>
      </c>
      <c r="F4333" s="424" t="s">
        <v>12494</v>
      </c>
      <c r="G4333" s="26" t="s">
        <v>995</v>
      </c>
    </row>
    <row r="4334" spans="1:7" ht="15.75">
      <c r="A4334" s="87">
        <v>42320</v>
      </c>
      <c r="B4334" s="102">
        <f t="shared" si="137"/>
        <v>2015</v>
      </c>
      <c r="C4334" t="s">
        <v>2744</v>
      </c>
      <c r="D4334" t="s">
        <v>868</v>
      </c>
      <c r="E4334" t="s">
        <v>7732</v>
      </c>
      <c r="F4334" s="424" t="s">
        <v>12494</v>
      </c>
      <c r="G4334" s="34" t="s">
        <v>995</v>
      </c>
    </row>
    <row r="4335" spans="1:7" ht="15.75">
      <c r="A4335" s="87">
        <v>42320</v>
      </c>
      <c r="B4335" s="102">
        <f t="shared" si="137"/>
        <v>2015</v>
      </c>
      <c r="C4335" t="s">
        <v>2744</v>
      </c>
      <c r="D4335" t="s">
        <v>2410</v>
      </c>
      <c r="E4335" t="s">
        <v>8119</v>
      </c>
      <c r="F4335" s="424" t="s">
        <v>12494</v>
      </c>
      <c r="G4335" s="34" t="s">
        <v>995</v>
      </c>
    </row>
    <row r="4336" spans="1:7" ht="15.75">
      <c r="A4336" s="87">
        <v>42320</v>
      </c>
      <c r="B4336" s="102">
        <f t="shared" si="137"/>
        <v>2015</v>
      </c>
      <c r="C4336" t="s">
        <v>2744</v>
      </c>
      <c r="D4336" t="s">
        <v>10899</v>
      </c>
      <c r="E4336" t="s">
        <v>10900</v>
      </c>
      <c r="F4336" s="424" t="s">
        <v>12494</v>
      </c>
      <c r="G4336" s="34" t="s">
        <v>995</v>
      </c>
    </row>
    <row r="4337" spans="1:7" ht="15.75">
      <c r="A4337" s="108">
        <v>41949</v>
      </c>
      <c r="B4337" s="102">
        <f t="shared" si="137"/>
        <v>2014</v>
      </c>
      <c r="C4337" s="26" t="s">
        <v>141</v>
      </c>
      <c r="D4337" s="26" t="s">
        <v>1156</v>
      </c>
      <c r="E4337" s="26" t="s">
        <v>1148</v>
      </c>
      <c r="F4337" s="423" t="s">
        <v>12493</v>
      </c>
      <c r="G4337" s="26" t="s">
        <v>995</v>
      </c>
    </row>
    <row r="4338" spans="1:7" ht="15.75">
      <c r="A4338" s="108">
        <v>41949</v>
      </c>
      <c r="B4338" s="102">
        <f t="shared" si="137"/>
        <v>2014</v>
      </c>
      <c r="C4338" s="26" t="s">
        <v>141</v>
      </c>
      <c r="D4338" s="26" t="s">
        <v>116</v>
      </c>
      <c r="E4338" s="26" t="s">
        <v>1683</v>
      </c>
      <c r="F4338" s="423" t="s">
        <v>12493</v>
      </c>
      <c r="G4338" s="26" t="s">
        <v>995</v>
      </c>
    </row>
    <row r="4339" spans="1:7" ht="15.75">
      <c r="A4339" s="108">
        <v>41949</v>
      </c>
      <c r="B4339" s="102">
        <f t="shared" si="137"/>
        <v>2014</v>
      </c>
      <c r="C4339" s="26" t="s">
        <v>141</v>
      </c>
      <c r="D4339" s="26" t="s">
        <v>5424</v>
      </c>
      <c r="E4339" s="26" t="s">
        <v>5425</v>
      </c>
      <c r="F4339" s="423" t="s">
        <v>12493</v>
      </c>
      <c r="G4339" s="26" t="s">
        <v>995</v>
      </c>
    </row>
    <row r="4340" spans="1:7" ht="15.75">
      <c r="A4340" s="108">
        <v>41949</v>
      </c>
      <c r="B4340" s="102">
        <f t="shared" si="137"/>
        <v>2014</v>
      </c>
      <c r="C4340" s="26" t="s">
        <v>141</v>
      </c>
      <c r="D4340" s="26" t="s">
        <v>2410</v>
      </c>
      <c r="E4340" s="26" t="s">
        <v>7026</v>
      </c>
      <c r="F4340" s="423" t="s">
        <v>12493</v>
      </c>
      <c r="G4340" s="26" t="s">
        <v>995</v>
      </c>
    </row>
    <row r="4341" spans="1:7" ht="15.75">
      <c r="A4341" s="108">
        <v>41949</v>
      </c>
      <c r="B4341" s="102">
        <f t="shared" si="137"/>
        <v>2014</v>
      </c>
      <c r="C4341" s="26" t="s">
        <v>141</v>
      </c>
      <c r="D4341" s="26" t="s">
        <v>3962</v>
      </c>
      <c r="E4341" s="26" t="s">
        <v>11202</v>
      </c>
      <c r="F4341" s="423" t="s">
        <v>12493</v>
      </c>
      <c r="G4341" s="26" t="s">
        <v>995</v>
      </c>
    </row>
    <row r="4342" spans="1:7" ht="15.75">
      <c r="A4342" s="87">
        <v>42320</v>
      </c>
      <c r="B4342" s="102">
        <f t="shared" si="137"/>
        <v>2015</v>
      </c>
      <c r="C4342" t="s">
        <v>2744</v>
      </c>
      <c r="D4342" t="s">
        <v>1167</v>
      </c>
      <c r="E4342" t="s">
        <v>3909</v>
      </c>
      <c r="F4342" s="423" t="s">
        <v>12493</v>
      </c>
      <c r="G4342" s="34" t="s">
        <v>995</v>
      </c>
    </row>
    <row r="4343" spans="1:7" ht="15.75">
      <c r="A4343" s="87">
        <v>42320</v>
      </c>
      <c r="B4343" s="102">
        <f t="shared" si="137"/>
        <v>2015</v>
      </c>
      <c r="C4343" t="s">
        <v>2744</v>
      </c>
      <c r="D4343" t="s">
        <v>2200</v>
      </c>
      <c r="E4343" t="s">
        <v>4409</v>
      </c>
      <c r="F4343" s="423" t="s">
        <v>12493</v>
      </c>
      <c r="G4343" s="34" t="s">
        <v>995</v>
      </c>
    </row>
    <row r="4344" spans="1:7" ht="15.75">
      <c r="A4344" s="87">
        <v>42320</v>
      </c>
      <c r="B4344" s="102">
        <f t="shared" si="137"/>
        <v>2015</v>
      </c>
      <c r="C4344" t="s">
        <v>2744</v>
      </c>
      <c r="D4344" t="s">
        <v>647</v>
      </c>
      <c r="E4344" t="s">
        <v>4805</v>
      </c>
      <c r="F4344" s="423" t="s">
        <v>12493</v>
      </c>
      <c r="G4344" s="34" t="s">
        <v>995</v>
      </c>
    </row>
    <row r="4345" spans="1:7" ht="15.75">
      <c r="A4345" s="87">
        <v>42320</v>
      </c>
      <c r="B4345" s="102">
        <f t="shared" si="137"/>
        <v>2015</v>
      </c>
      <c r="C4345" t="s">
        <v>2744</v>
      </c>
      <c r="D4345" t="s">
        <v>6074</v>
      </c>
      <c r="E4345" t="s">
        <v>6075</v>
      </c>
      <c r="F4345" s="423" t="s">
        <v>12493</v>
      </c>
      <c r="G4345" s="34" t="s">
        <v>995</v>
      </c>
    </row>
    <row r="4346" spans="1:7" ht="15.75">
      <c r="A4346" s="87">
        <v>42320</v>
      </c>
      <c r="B4346" s="102">
        <f t="shared" si="137"/>
        <v>2015</v>
      </c>
      <c r="C4346" t="s">
        <v>2744</v>
      </c>
      <c r="D4346" t="s">
        <v>6907</v>
      </c>
      <c r="E4346" t="s">
        <v>6908</v>
      </c>
      <c r="F4346" s="423" t="s">
        <v>12493</v>
      </c>
      <c r="G4346" s="34" t="s">
        <v>995</v>
      </c>
    </row>
    <row r="4347" spans="1:7" ht="15.75">
      <c r="A4347" s="87">
        <v>42320</v>
      </c>
      <c r="B4347" s="102">
        <f t="shared" si="137"/>
        <v>2015</v>
      </c>
      <c r="C4347" t="s">
        <v>2744</v>
      </c>
      <c r="D4347" t="s">
        <v>7098</v>
      </c>
      <c r="E4347" t="s">
        <v>7099</v>
      </c>
      <c r="F4347" s="423" t="s">
        <v>12493</v>
      </c>
      <c r="G4347" s="34" t="s">
        <v>995</v>
      </c>
    </row>
    <row r="4348" spans="1:7" ht="15.75">
      <c r="A4348" s="87">
        <v>42320</v>
      </c>
      <c r="B4348" s="102">
        <f t="shared" si="137"/>
        <v>2015</v>
      </c>
      <c r="C4348" t="s">
        <v>2744</v>
      </c>
      <c r="D4348" t="s">
        <v>7131</v>
      </c>
      <c r="E4348" t="s">
        <v>7119</v>
      </c>
      <c r="F4348" s="423" t="s">
        <v>12493</v>
      </c>
      <c r="G4348" s="34" t="s">
        <v>995</v>
      </c>
    </row>
    <row r="4349" spans="1:7" ht="15.75">
      <c r="A4349" s="87">
        <v>42320</v>
      </c>
      <c r="B4349" s="102">
        <f t="shared" si="137"/>
        <v>2015</v>
      </c>
      <c r="C4349" t="s">
        <v>2744</v>
      </c>
      <c r="D4349" t="s">
        <v>7833</v>
      </c>
      <c r="E4349" t="s">
        <v>7834</v>
      </c>
      <c r="F4349" s="423" t="s">
        <v>12493</v>
      </c>
      <c r="G4349" s="34" t="s">
        <v>995</v>
      </c>
    </row>
    <row r="4350" spans="1:7" ht="15.75">
      <c r="A4350" s="87">
        <v>42320</v>
      </c>
      <c r="B4350" s="102">
        <f t="shared" si="137"/>
        <v>2015</v>
      </c>
      <c r="C4350" t="s">
        <v>2744</v>
      </c>
      <c r="D4350" t="s">
        <v>1951</v>
      </c>
      <c r="E4350" t="s">
        <v>532</v>
      </c>
      <c r="F4350" s="423" t="s">
        <v>12493</v>
      </c>
      <c r="G4350" s="34" t="s">
        <v>995</v>
      </c>
    </row>
    <row r="4351" spans="1:7">
      <c r="A4351" s="87">
        <v>42094</v>
      </c>
      <c r="B4351" s="102">
        <f t="shared" si="137"/>
        <v>2015</v>
      </c>
      <c r="C4351" s="2" t="s">
        <v>141</v>
      </c>
      <c r="D4351" t="s">
        <v>346</v>
      </c>
      <c r="E4351" t="s">
        <v>347</v>
      </c>
      <c r="F4351" s="422" t="s">
        <v>12492</v>
      </c>
    </row>
    <row r="4352" spans="1:7" ht="15.75">
      <c r="A4352" s="108">
        <v>41958</v>
      </c>
      <c r="B4352" s="102">
        <f t="shared" si="137"/>
        <v>2014</v>
      </c>
      <c r="C4352" s="26" t="s">
        <v>184</v>
      </c>
      <c r="D4352" s="26" t="s">
        <v>1951</v>
      </c>
      <c r="E4352" s="26" t="s">
        <v>1952</v>
      </c>
      <c r="F4352" s="425" t="s">
        <v>12495</v>
      </c>
      <c r="G4352" s="26" t="s">
        <v>995</v>
      </c>
    </row>
    <row r="4353" spans="1:7" ht="15.75">
      <c r="A4353" s="108">
        <v>41958</v>
      </c>
      <c r="B4353" s="102">
        <f t="shared" si="137"/>
        <v>2014</v>
      </c>
      <c r="C4353" s="26" t="s">
        <v>184</v>
      </c>
      <c r="D4353" s="26" t="s">
        <v>509</v>
      </c>
      <c r="E4353" s="26" t="s">
        <v>8277</v>
      </c>
      <c r="F4353" s="425" t="s">
        <v>12495</v>
      </c>
      <c r="G4353" s="26" t="s">
        <v>995</v>
      </c>
    </row>
    <row r="4354" spans="1:7" ht="15.75">
      <c r="A4354" s="108">
        <v>41958</v>
      </c>
      <c r="B4354" s="102">
        <f t="shared" si="137"/>
        <v>2014</v>
      </c>
      <c r="C4354" s="26" t="s">
        <v>184</v>
      </c>
      <c r="D4354" s="26" t="s">
        <v>1932</v>
      </c>
      <c r="E4354" s="26" t="s">
        <v>10927</v>
      </c>
      <c r="F4354" s="425" t="s">
        <v>12495</v>
      </c>
      <c r="G4354" s="26" t="s">
        <v>995</v>
      </c>
    </row>
    <row r="4355" spans="1:7">
      <c r="A4355" s="87">
        <v>40975</v>
      </c>
      <c r="B4355" s="102">
        <f t="shared" si="137"/>
        <v>2012</v>
      </c>
      <c r="C4355" s="2" t="s">
        <v>1211</v>
      </c>
      <c r="D4355" t="s">
        <v>3871</v>
      </c>
      <c r="E4355" t="s">
        <v>3872</v>
      </c>
      <c r="F4355" t="s">
        <v>11825</v>
      </c>
      <c r="G4355" t="s">
        <v>109</v>
      </c>
    </row>
    <row r="4356" spans="1:7">
      <c r="A4356" s="87">
        <v>41019</v>
      </c>
      <c r="B4356" s="102">
        <f t="shared" ref="B4356:B4387" si="138">YEAR(A4356)</f>
        <v>2012</v>
      </c>
      <c r="C4356" s="2" t="s">
        <v>1313</v>
      </c>
      <c r="D4356" t="s">
        <v>3871</v>
      </c>
      <c r="E4356" t="s">
        <v>3872</v>
      </c>
      <c r="F4356" t="s">
        <v>11825</v>
      </c>
      <c r="G4356" t="s">
        <v>109</v>
      </c>
    </row>
    <row r="4357" spans="1:7">
      <c r="A4357" s="87">
        <v>40974</v>
      </c>
      <c r="B4357" s="102">
        <f t="shared" si="138"/>
        <v>2012</v>
      </c>
      <c r="C4357" s="2" t="s">
        <v>1792</v>
      </c>
      <c r="D4357" t="s">
        <v>4004</v>
      </c>
      <c r="E4357" t="s">
        <v>4344</v>
      </c>
      <c r="F4357" t="s">
        <v>11825</v>
      </c>
      <c r="G4357" t="s">
        <v>109</v>
      </c>
    </row>
    <row r="4358" spans="1:7">
      <c r="A4358" s="87">
        <v>41019</v>
      </c>
      <c r="B4358" s="102">
        <f t="shared" si="138"/>
        <v>2012</v>
      </c>
      <c r="C4358" s="2" t="s">
        <v>1313</v>
      </c>
      <c r="D4358" t="s">
        <v>1167</v>
      </c>
      <c r="E4358" t="s">
        <v>4792</v>
      </c>
      <c r="F4358" t="s">
        <v>11825</v>
      </c>
      <c r="G4358" t="s">
        <v>109</v>
      </c>
    </row>
    <row r="4359" spans="1:7">
      <c r="A4359" s="87">
        <v>40975</v>
      </c>
      <c r="B4359" s="102">
        <f t="shared" si="138"/>
        <v>2012</v>
      </c>
      <c r="C4359" s="2" t="s">
        <v>1211</v>
      </c>
      <c r="D4359" t="s">
        <v>4923</v>
      </c>
      <c r="E4359" t="s">
        <v>4924</v>
      </c>
      <c r="F4359" t="s">
        <v>11825</v>
      </c>
      <c r="G4359" t="s">
        <v>109</v>
      </c>
    </row>
    <row r="4360" spans="1:7">
      <c r="A4360" s="87">
        <v>41019</v>
      </c>
      <c r="B4360" s="102">
        <f t="shared" si="138"/>
        <v>2012</v>
      </c>
      <c r="C4360" s="2" t="s">
        <v>1313</v>
      </c>
      <c r="D4360" t="s">
        <v>4923</v>
      </c>
      <c r="E4360" t="s">
        <v>4924</v>
      </c>
      <c r="F4360" t="s">
        <v>11825</v>
      </c>
      <c r="G4360" t="s">
        <v>109</v>
      </c>
    </row>
    <row r="4361" spans="1:7">
      <c r="A4361" s="87">
        <v>40974</v>
      </c>
      <c r="B4361" s="102">
        <f t="shared" si="138"/>
        <v>2012</v>
      </c>
      <c r="C4361" s="2" t="s">
        <v>1792</v>
      </c>
      <c r="D4361" t="s">
        <v>1738</v>
      </c>
      <c r="E4361" t="s">
        <v>4959</v>
      </c>
      <c r="F4361" t="s">
        <v>11825</v>
      </c>
      <c r="G4361" t="s">
        <v>109</v>
      </c>
    </row>
    <row r="4362" spans="1:7">
      <c r="A4362" s="87">
        <v>41019</v>
      </c>
      <c r="B4362" s="102">
        <f t="shared" si="138"/>
        <v>2012</v>
      </c>
      <c r="C4362" s="2" t="s">
        <v>1313</v>
      </c>
      <c r="D4362" t="s">
        <v>4962</v>
      </c>
      <c r="E4362" t="s">
        <v>4959</v>
      </c>
      <c r="F4362" t="s">
        <v>11825</v>
      </c>
      <c r="G4362" t="s">
        <v>109</v>
      </c>
    </row>
    <row r="4363" spans="1:7">
      <c r="A4363" s="87">
        <v>40975</v>
      </c>
      <c r="B4363" s="102">
        <f t="shared" si="138"/>
        <v>2012</v>
      </c>
      <c r="C4363" s="2" t="s">
        <v>1211</v>
      </c>
      <c r="D4363" t="s">
        <v>885</v>
      </c>
      <c r="E4363" t="s">
        <v>5298</v>
      </c>
      <c r="F4363" t="s">
        <v>11825</v>
      </c>
      <c r="G4363" t="s">
        <v>109</v>
      </c>
    </row>
    <row r="4364" spans="1:7">
      <c r="A4364" s="87">
        <v>40974</v>
      </c>
      <c r="B4364" s="102">
        <f t="shared" si="138"/>
        <v>2012</v>
      </c>
      <c r="C4364" s="2" t="s">
        <v>1792</v>
      </c>
      <c r="D4364" t="s">
        <v>4695</v>
      </c>
      <c r="E4364" t="s">
        <v>6630</v>
      </c>
      <c r="F4364" t="s">
        <v>11825</v>
      </c>
      <c r="G4364" t="s">
        <v>109</v>
      </c>
    </row>
    <row r="4365" spans="1:7">
      <c r="A4365" s="87">
        <v>40975</v>
      </c>
      <c r="B4365" s="102">
        <f t="shared" si="138"/>
        <v>2012</v>
      </c>
      <c r="C4365" s="2" t="s">
        <v>1211</v>
      </c>
      <c r="D4365" t="s">
        <v>6152</v>
      </c>
      <c r="E4365" t="s">
        <v>6827</v>
      </c>
      <c r="F4365" t="s">
        <v>11825</v>
      </c>
      <c r="G4365" t="s">
        <v>109</v>
      </c>
    </row>
    <row r="4366" spans="1:7">
      <c r="A4366" s="87">
        <v>41019</v>
      </c>
      <c r="B4366" s="102">
        <f t="shared" si="138"/>
        <v>2012</v>
      </c>
      <c r="C4366" s="2" t="s">
        <v>1313</v>
      </c>
      <c r="D4366" t="s">
        <v>6152</v>
      </c>
      <c r="E4366" t="s">
        <v>6827</v>
      </c>
      <c r="F4366" t="s">
        <v>11825</v>
      </c>
      <c r="G4366" t="s">
        <v>109</v>
      </c>
    </row>
    <row r="4367" spans="1:7">
      <c r="A4367" s="87">
        <v>41019</v>
      </c>
      <c r="B4367" s="102">
        <f t="shared" si="138"/>
        <v>2012</v>
      </c>
      <c r="C4367" s="2" t="s">
        <v>1313</v>
      </c>
      <c r="D4367" t="s">
        <v>2944</v>
      </c>
      <c r="E4367" t="s">
        <v>7000</v>
      </c>
      <c r="F4367" t="s">
        <v>11825</v>
      </c>
      <c r="G4367" t="s">
        <v>109</v>
      </c>
    </row>
    <row r="4368" spans="1:7">
      <c r="A4368" s="87">
        <v>41032</v>
      </c>
      <c r="B4368" s="102">
        <f t="shared" si="138"/>
        <v>2012</v>
      </c>
      <c r="C4368" s="2" t="s">
        <v>203</v>
      </c>
      <c r="D4368" t="s">
        <v>7659</v>
      </c>
      <c r="E4368" t="s">
        <v>7660</v>
      </c>
      <c r="F4368" t="s">
        <v>11825</v>
      </c>
      <c r="G4368" t="s">
        <v>109</v>
      </c>
    </row>
    <row r="4369" spans="1:7">
      <c r="A4369" s="87">
        <v>40974</v>
      </c>
      <c r="B4369" s="102">
        <f t="shared" si="138"/>
        <v>2012</v>
      </c>
      <c r="C4369" s="2" t="s">
        <v>1792</v>
      </c>
      <c r="D4369" t="s">
        <v>8850</v>
      </c>
      <c r="E4369" t="s">
        <v>8851</v>
      </c>
      <c r="F4369" t="s">
        <v>11825</v>
      </c>
      <c r="G4369" t="s">
        <v>109</v>
      </c>
    </row>
    <row r="4370" spans="1:7">
      <c r="A4370" s="87">
        <v>40974</v>
      </c>
      <c r="B4370" s="102">
        <f t="shared" si="138"/>
        <v>2012</v>
      </c>
      <c r="C4370" s="2" t="s">
        <v>1792</v>
      </c>
      <c r="D4370" t="s">
        <v>3695</v>
      </c>
      <c r="E4370" t="s">
        <v>9506</v>
      </c>
      <c r="F4370" t="s">
        <v>11825</v>
      </c>
      <c r="G4370" t="s">
        <v>109</v>
      </c>
    </row>
    <row r="4371" spans="1:7">
      <c r="A4371" s="87">
        <v>40974</v>
      </c>
      <c r="B4371" s="102">
        <f t="shared" si="138"/>
        <v>2012</v>
      </c>
      <c r="C4371" s="2" t="s">
        <v>1792</v>
      </c>
      <c r="D4371" t="s">
        <v>352</v>
      </c>
      <c r="E4371" t="s">
        <v>10348</v>
      </c>
      <c r="F4371" t="s">
        <v>11825</v>
      </c>
      <c r="G4371" t="s">
        <v>109</v>
      </c>
    </row>
    <row r="4372" spans="1:7">
      <c r="A4372" s="87">
        <v>40974</v>
      </c>
      <c r="B4372" s="102">
        <f t="shared" si="138"/>
        <v>2012</v>
      </c>
      <c r="C4372" s="2" t="s">
        <v>1792</v>
      </c>
      <c r="D4372" t="s">
        <v>773</v>
      </c>
      <c r="E4372" t="s">
        <v>10520</v>
      </c>
      <c r="F4372" t="s">
        <v>11825</v>
      </c>
      <c r="G4372" t="s">
        <v>109</v>
      </c>
    </row>
    <row r="4373" spans="1:7">
      <c r="A4373" s="87">
        <v>40974</v>
      </c>
      <c r="B4373" s="102">
        <f t="shared" si="138"/>
        <v>2012</v>
      </c>
      <c r="C4373" s="2" t="s">
        <v>1792</v>
      </c>
      <c r="D4373" t="s">
        <v>865</v>
      </c>
      <c r="E4373" t="s">
        <v>1317</v>
      </c>
      <c r="F4373" t="s">
        <v>11825</v>
      </c>
      <c r="G4373" t="s">
        <v>109</v>
      </c>
    </row>
    <row r="4374" spans="1:7">
      <c r="A4374" s="87">
        <v>40975</v>
      </c>
      <c r="B4374" s="102">
        <f t="shared" si="138"/>
        <v>2012</v>
      </c>
      <c r="C4374" s="2" t="s">
        <v>1211</v>
      </c>
      <c r="D4374" t="s">
        <v>8602</v>
      </c>
      <c r="E4374" t="s">
        <v>11023</v>
      </c>
      <c r="F4374" t="s">
        <v>11825</v>
      </c>
      <c r="G4374" t="s">
        <v>109</v>
      </c>
    </row>
    <row r="4375" spans="1:7">
      <c r="A4375" s="87">
        <v>40974</v>
      </c>
      <c r="B4375" s="102">
        <f t="shared" si="138"/>
        <v>2012</v>
      </c>
      <c r="C4375" s="2" t="s">
        <v>1792</v>
      </c>
      <c r="D4375" t="s">
        <v>2895</v>
      </c>
      <c r="E4375" t="s">
        <v>11116</v>
      </c>
      <c r="F4375" t="s">
        <v>11825</v>
      </c>
      <c r="G4375" t="s">
        <v>109</v>
      </c>
    </row>
    <row r="4376" spans="1:7">
      <c r="A4376" s="87">
        <v>40974</v>
      </c>
      <c r="B4376" s="102">
        <f t="shared" si="138"/>
        <v>2012</v>
      </c>
      <c r="C4376" s="2" t="s">
        <v>1792</v>
      </c>
      <c r="D4376" t="s">
        <v>218</v>
      </c>
      <c r="E4376" t="s">
        <v>11395</v>
      </c>
      <c r="F4376" t="s">
        <v>11825</v>
      </c>
      <c r="G4376" t="s">
        <v>109</v>
      </c>
    </row>
    <row r="4377" spans="1:7">
      <c r="A4377" s="87">
        <v>42320</v>
      </c>
      <c r="B4377" s="102">
        <f t="shared" si="138"/>
        <v>2015</v>
      </c>
      <c r="C4377" t="s">
        <v>2744</v>
      </c>
      <c r="D4377" t="s">
        <v>2895</v>
      </c>
      <c r="E4377" t="s">
        <v>2986</v>
      </c>
      <c r="F4377" t="s">
        <v>11825</v>
      </c>
      <c r="G4377" t="s">
        <v>109</v>
      </c>
    </row>
    <row r="4378" spans="1:7">
      <c r="A4378" s="87">
        <v>41353</v>
      </c>
      <c r="B4378" s="102">
        <f t="shared" si="138"/>
        <v>2013</v>
      </c>
      <c r="C4378" s="2" t="s">
        <v>203</v>
      </c>
      <c r="D4378" t="s">
        <v>2331</v>
      </c>
      <c r="E4378" t="s">
        <v>2332</v>
      </c>
      <c r="F4378" t="s">
        <v>11925</v>
      </c>
    </row>
    <row r="4379" spans="1:7" ht="15.75">
      <c r="A4379" s="108">
        <v>41949</v>
      </c>
      <c r="B4379" s="102">
        <f t="shared" si="138"/>
        <v>2014</v>
      </c>
      <c r="C4379" s="26" t="s">
        <v>141</v>
      </c>
      <c r="D4379" s="26" t="s">
        <v>9827</v>
      </c>
      <c r="E4379" s="26" t="s">
        <v>9828</v>
      </c>
      <c r="F4379" s="26" t="s">
        <v>12167</v>
      </c>
      <c r="G4379" s="26" t="s">
        <v>995</v>
      </c>
    </row>
    <row r="4380" spans="1:7" ht="15.75">
      <c r="A4380" s="87">
        <v>42320</v>
      </c>
      <c r="B4380" s="102">
        <f t="shared" si="138"/>
        <v>2015</v>
      </c>
      <c r="C4380" t="s">
        <v>2744</v>
      </c>
      <c r="D4380" t="s">
        <v>4192</v>
      </c>
      <c r="E4380" t="s">
        <v>4193</v>
      </c>
      <c r="F4380" s="34" t="s">
        <v>12167</v>
      </c>
      <c r="G4380" s="34" t="s">
        <v>995</v>
      </c>
    </row>
    <row r="4381" spans="1:7" ht="15.75">
      <c r="A4381" s="87">
        <v>42320</v>
      </c>
      <c r="B4381" s="102">
        <f t="shared" si="138"/>
        <v>2015</v>
      </c>
      <c r="C4381" t="s">
        <v>2744</v>
      </c>
      <c r="D4381" t="s">
        <v>6282</v>
      </c>
      <c r="E4381" t="s">
        <v>11371</v>
      </c>
      <c r="F4381" s="34" t="s">
        <v>12167</v>
      </c>
      <c r="G4381" s="34" t="s">
        <v>995</v>
      </c>
    </row>
    <row r="4382" spans="1:7">
      <c r="A4382" s="87">
        <v>42094</v>
      </c>
      <c r="B4382" s="102">
        <f t="shared" si="138"/>
        <v>2015</v>
      </c>
      <c r="C4382" s="2" t="s">
        <v>141</v>
      </c>
      <c r="D4382" t="s">
        <v>1951</v>
      </c>
      <c r="E4382" t="s">
        <v>4987</v>
      </c>
      <c r="F4382" t="s">
        <v>12207</v>
      </c>
    </row>
    <row r="4383" spans="1:7">
      <c r="A4383" s="87">
        <v>42094</v>
      </c>
      <c r="B4383" s="102">
        <f t="shared" si="138"/>
        <v>2015</v>
      </c>
      <c r="C4383" s="2" t="s">
        <v>141</v>
      </c>
      <c r="D4383" t="s">
        <v>644</v>
      </c>
      <c r="E4383" t="s">
        <v>2157</v>
      </c>
      <c r="F4383" t="s">
        <v>12496</v>
      </c>
    </row>
    <row r="4384" spans="1:7">
      <c r="A4384" s="105">
        <v>40839</v>
      </c>
      <c r="B4384" s="102">
        <f t="shared" si="138"/>
        <v>2011</v>
      </c>
      <c r="C4384" s="4" t="s">
        <v>574</v>
      </c>
      <c r="D4384" s="5" t="s">
        <v>6756</v>
      </c>
      <c r="E4384" s="5" t="s">
        <v>6757</v>
      </c>
      <c r="F4384" s="425" t="s">
        <v>121</v>
      </c>
    </row>
    <row r="4385" spans="1:7">
      <c r="A4385" s="87">
        <v>40863</v>
      </c>
      <c r="B4385" s="102">
        <f t="shared" si="138"/>
        <v>2011</v>
      </c>
      <c r="C4385" s="2" t="s">
        <v>127</v>
      </c>
      <c r="D4385" t="s">
        <v>5443</v>
      </c>
      <c r="E4385" t="s">
        <v>6757</v>
      </c>
      <c r="F4385" t="s">
        <v>121</v>
      </c>
      <c r="G4385" t="s">
        <v>109</v>
      </c>
    </row>
    <row r="4386" spans="1:7">
      <c r="A4386" s="87">
        <v>40872</v>
      </c>
      <c r="B4386" s="102">
        <f t="shared" si="138"/>
        <v>2011</v>
      </c>
      <c r="C4386" s="2" t="s">
        <v>6054</v>
      </c>
      <c r="D4386" t="s">
        <v>5443</v>
      </c>
      <c r="E4386" t="s">
        <v>6757</v>
      </c>
      <c r="F4386" t="s">
        <v>121</v>
      </c>
      <c r="G4386" t="s">
        <v>109</v>
      </c>
    </row>
    <row r="4387" spans="1:7">
      <c r="A4387" s="87">
        <v>40863</v>
      </c>
      <c r="B4387" s="102">
        <f t="shared" si="138"/>
        <v>2011</v>
      </c>
      <c r="C4387" s="2" t="s">
        <v>132</v>
      </c>
      <c r="D4387" t="s">
        <v>6760</v>
      </c>
      <c r="E4387" t="s">
        <v>6757</v>
      </c>
      <c r="F4387" t="s">
        <v>121</v>
      </c>
      <c r="G4387" t="s">
        <v>109</v>
      </c>
    </row>
    <row r="4388" spans="1:7">
      <c r="A4388" s="87">
        <v>40872</v>
      </c>
      <c r="B4388" s="102">
        <f t="shared" ref="B4388:B4404" si="139">YEAR(A4388)</f>
        <v>2011</v>
      </c>
      <c r="C4388" s="2" t="s">
        <v>6054</v>
      </c>
      <c r="D4388" t="s">
        <v>6570</v>
      </c>
      <c r="E4388" t="s">
        <v>6913</v>
      </c>
      <c r="F4388" t="s">
        <v>121</v>
      </c>
      <c r="G4388" t="s">
        <v>109</v>
      </c>
    </row>
    <row r="4389" spans="1:7">
      <c r="A4389" s="87">
        <v>40942</v>
      </c>
      <c r="B4389" s="102">
        <f t="shared" si="139"/>
        <v>2012</v>
      </c>
      <c r="C4389" s="2" t="s">
        <v>56</v>
      </c>
      <c r="D4389" t="s">
        <v>98</v>
      </c>
      <c r="E4389" t="s">
        <v>99</v>
      </c>
      <c r="F4389" t="s">
        <v>121</v>
      </c>
      <c r="G4389" t="s">
        <v>109</v>
      </c>
    </row>
    <row r="4390" spans="1:7">
      <c r="A4390" s="87">
        <v>40943</v>
      </c>
      <c r="B4390" s="102">
        <f t="shared" si="139"/>
        <v>2012</v>
      </c>
      <c r="C4390" s="2" t="s">
        <v>59</v>
      </c>
      <c r="D4390" t="s">
        <v>98</v>
      </c>
      <c r="E4390" t="s">
        <v>99</v>
      </c>
      <c r="F4390" t="s">
        <v>121</v>
      </c>
      <c r="G4390" t="s">
        <v>109</v>
      </c>
    </row>
    <row r="4391" spans="1:7">
      <c r="A4391" s="87">
        <v>40974</v>
      </c>
      <c r="B4391" s="102">
        <f t="shared" si="139"/>
        <v>2012</v>
      </c>
      <c r="C4391" s="2" t="s">
        <v>1792</v>
      </c>
      <c r="D4391" t="s">
        <v>1952</v>
      </c>
      <c r="E4391" t="s">
        <v>5110</v>
      </c>
      <c r="F4391" t="s">
        <v>121</v>
      </c>
      <c r="G4391" t="s">
        <v>109</v>
      </c>
    </row>
    <row r="4392" spans="1:7">
      <c r="A4392" s="87">
        <v>40974</v>
      </c>
      <c r="B4392" s="102">
        <f t="shared" si="139"/>
        <v>2012</v>
      </c>
      <c r="C4392" s="2" t="s">
        <v>1792</v>
      </c>
      <c r="D4392" t="s">
        <v>977</v>
      </c>
      <c r="E4392" t="s">
        <v>6009</v>
      </c>
      <c r="F4392" t="s">
        <v>121</v>
      </c>
      <c r="G4392" t="s">
        <v>109</v>
      </c>
    </row>
    <row r="4393" spans="1:7">
      <c r="A4393" s="87">
        <v>40974</v>
      </c>
      <c r="B4393" s="102">
        <f t="shared" si="139"/>
        <v>2012</v>
      </c>
      <c r="C4393" s="2" t="s">
        <v>1792</v>
      </c>
      <c r="D4393" t="s">
        <v>6708</v>
      </c>
      <c r="E4393" t="s">
        <v>6677</v>
      </c>
      <c r="F4393" t="s">
        <v>121</v>
      </c>
      <c r="G4393" t="s">
        <v>109</v>
      </c>
    </row>
    <row r="4394" spans="1:7">
      <c r="A4394" s="87">
        <v>41019</v>
      </c>
      <c r="B4394" s="102">
        <f t="shared" si="139"/>
        <v>2012</v>
      </c>
      <c r="C4394" s="2" t="s">
        <v>1313</v>
      </c>
      <c r="D4394" t="s">
        <v>6708</v>
      </c>
      <c r="E4394" t="s">
        <v>6677</v>
      </c>
      <c r="F4394" t="s">
        <v>121</v>
      </c>
      <c r="G4394" t="s">
        <v>109</v>
      </c>
    </row>
    <row r="4395" spans="1:7">
      <c r="A4395" s="87">
        <v>41019</v>
      </c>
      <c r="B4395" s="102">
        <f t="shared" si="139"/>
        <v>2012</v>
      </c>
      <c r="C4395" s="2" t="s">
        <v>1313</v>
      </c>
      <c r="D4395" t="s">
        <v>6708</v>
      </c>
      <c r="E4395" t="s">
        <v>6677</v>
      </c>
      <c r="F4395" t="s">
        <v>121</v>
      </c>
      <c r="G4395" t="s">
        <v>109</v>
      </c>
    </row>
    <row r="4396" spans="1:7">
      <c r="A4396" s="87">
        <v>41019</v>
      </c>
      <c r="B4396" s="102">
        <f t="shared" si="139"/>
        <v>2012</v>
      </c>
      <c r="C4396" s="2" t="s">
        <v>1313</v>
      </c>
      <c r="D4396" t="s">
        <v>5443</v>
      </c>
      <c r="E4396" t="s">
        <v>6757</v>
      </c>
      <c r="F4396" t="s">
        <v>121</v>
      </c>
      <c r="G4396" t="s">
        <v>109</v>
      </c>
    </row>
    <row r="4397" spans="1:7">
      <c r="A4397" s="87">
        <v>41032</v>
      </c>
      <c r="B4397" s="102">
        <f t="shared" si="139"/>
        <v>2012</v>
      </c>
      <c r="C4397" s="2" t="s">
        <v>203</v>
      </c>
      <c r="D4397" t="s">
        <v>5443</v>
      </c>
      <c r="E4397" t="s">
        <v>6757</v>
      </c>
      <c r="F4397" t="s">
        <v>121</v>
      </c>
      <c r="G4397" t="s">
        <v>109</v>
      </c>
    </row>
    <row r="4398" spans="1:7">
      <c r="A4398" s="87">
        <v>40974</v>
      </c>
      <c r="B4398" s="102">
        <f t="shared" si="139"/>
        <v>2012</v>
      </c>
      <c r="C4398" s="2" t="s">
        <v>1792</v>
      </c>
      <c r="D4398" t="s">
        <v>2944</v>
      </c>
      <c r="E4398" t="s">
        <v>7000</v>
      </c>
      <c r="F4398" t="s">
        <v>121</v>
      </c>
      <c r="G4398" t="s">
        <v>109</v>
      </c>
    </row>
    <row r="4399" spans="1:7">
      <c r="A4399" s="87">
        <v>40975</v>
      </c>
      <c r="B4399" s="102">
        <f t="shared" si="139"/>
        <v>2012</v>
      </c>
      <c r="C4399" s="2" t="s">
        <v>1211</v>
      </c>
      <c r="D4399" t="s">
        <v>1490</v>
      </c>
      <c r="E4399" t="s">
        <v>11414</v>
      </c>
      <c r="F4399" t="s">
        <v>121</v>
      </c>
      <c r="G4399" t="s">
        <v>109</v>
      </c>
    </row>
    <row r="4400" spans="1:7">
      <c r="A4400" s="87">
        <v>41515</v>
      </c>
      <c r="B4400" s="102">
        <f t="shared" si="139"/>
        <v>2013</v>
      </c>
      <c r="C4400" s="2" t="s">
        <v>117</v>
      </c>
      <c r="D4400" t="s">
        <v>98</v>
      </c>
      <c r="E4400" t="s">
        <v>99</v>
      </c>
      <c r="F4400" t="s">
        <v>121</v>
      </c>
      <c r="G4400" t="s">
        <v>109</v>
      </c>
    </row>
    <row r="4401" spans="1:7">
      <c r="A4401" s="87">
        <v>41275</v>
      </c>
      <c r="B4401" s="102">
        <f t="shared" si="139"/>
        <v>2013</v>
      </c>
      <c r="C4401" s="2" t="s">
        <v>874</v>
      </c>
      <c r="D4401" t="s">
        <v>5443</v>
      </c>
      <c r="E4401" t="s">
        <v>6757</v>
      </c>
      <c r="F4401" t="s">
        <v>121</v>
      </c>
      <c r="G4401" t="s">
        <v>109</v>
      </c>
    </row>
    <row r="4402" spans="1:7">
      <c r="A4402" s="87">
        <v>41515</v>
      </c>
      <c r="B4402" s="102">
        <f t="shared" si="139"/>
        <v>2013</v>
      </c>
      <c r="C4402" s="2" t="s">
        <v>117</v>
      </c>
      <c r="D4402" t="s">
        <v>976</v>
      </c>
      <c r="E4402" t="s">
        <v>7844</v>
      </c>
      <c r="F4402" t="s">
        <v>121</v>
      </c>
      <c r="G4402" t="s">
        <v>109</v>
      </c>
    </row>
    <row r="4403" spans="1:7">
      <c r="A4403" s="87">
        <v>41515</v>
      </c>
      <c r="B4403" s="102">
        <f t="shared" si="139"/>
        <v>2013</v>
      </c>
      <c r="C4403" s="2" t="s">
        <v>1084</v>
      </c>
      <c r="D4403" t="s">
        <v>976</v>
      </c>
      <c r="E4403" t="s">
        <v>7844</v>
      </c>
      <c r="F4403" t="s">
        <v>121</v>
      </c>
      <c r="G4403" t="s">
        <v>109</v>
      </c>
    </row>
    <row r="4404" spans="1:7">
      <c r="A4404" s="87">
        <v>41365</v>
      </c>
      <c r="B4404" s="102">
        <f t="shared" si="139"/>
        <v>2013</v>
      </c>
      <c r="C4404" s="2" t="s">
        <v>1081</v>
      </c>
      <c r="D4404" t="s">
        <v>10025</v>
      </c>
      <c r="E4404" t="s">
        <v>10026</v>
      </c>
      <c r="F4404" t="s">
        <v>121</v>
      </c>
      <c r="G4404" t="s">
        <v>109</v>
      </c>
    </row>
    <row r="4405" spans="1:7">
      <c r="A4405" s="87" t="s">
        <v>119</v>
      </c>
      <c r="B4405" s="103">
        <v>2014</v>
      </c>
      <c r="C4405" s="2" t="s">
        <v>120</v>
      </c>
      <c r="D4405" s="14" t="s">
        <v>98</v>
      </c>
      <c r="E4405" s="14" t="s">
        <v>99</v>
      </c>
      <c r="F4405" s="14" t="s">
        <v>121</v>
      </c>
    </row>
    <row r="4406" spans="1:7" ht="15.75">
      <c r="A4406" s="108">
        <v>41949</v>
      </c>
      <c r="B4406" s="102">
        <f>YEAR(A4406)</f>
        <v>2014</v>
      </c>
      <c r="C4406" s="26" t="s">
        <v>141</v>
      </c>
      <c r="D4406" s="26" t="s">
        <v>224</v>
      </c>
      <c r="E4406" s="26" t="s">
        <v>991</v>
      </c>
      <c r="F4406" s="26" t="s">
        <v>121</v>
      </c>
      <c r="G4406" s="26" t="s">
        <v>995</v>
      </c>
    </row>
    <row r="4407" spans="1:7" ht="15.75">
      <c r="A4407" s="108">
        <v>41949</v>
      </c>
      <c r="B4407" s="102">
        <f>YEAR(A4407)</f>
        <v>2014</v>
      </c>
      <c r="C4407" s="26" t="s">
        <v>141</v>
      </c>
      <c r="D4407" s="26" t="s">
        <v>509</v>
      </c>
      <c r="E4407" s="26" t="s">
        <v>4683</v>
      </c>
      <c r="F4407" s="26" t="s">
        <v>121</v>
      </c>
      <c r="G4407" s="26" t="s">
        <v>995</v>
      </c>
    </row>
    <row r="4408" spans="1:7" ht="15.75">
      <c r="A4408" s="108">
        <v>41949</v>
      </c>
      <c r="B4408" s="102">
        <f>YEAR(A4408)</f>
        <v>2014</v>
      </c>
      <c r="C4408" s="26" t="s">
        <v>141</v>
      </c>
      <c r="D4408" s="26" t="s">
        <v>2070</v>
      </c>
      <c r="E4408" s="26" t="s">
        <v>7305</v>
      </c>
      <c r="F4408" s="26" t="s">
        <v>121</v>
      </c>
      <c r="G4408" s="26" t="s">
        <v>995</v>
      </c>
    </row>
    <row r="4409" spans="1:7">
      <c r="A4409" s="87" t="s">
        <v>119</v>
      </c>
      <c r="B4409" s="103">
        <v>2014</v>
      </c>
      <c r="C4409" s="2" t="s">
        <v>120</v>
      </c>
      <c r="D4409" s="14" t="s">
        <v>976</v>
      </c>
      <c r="E4409" s="14" t="s">
        <v>7844</v>
      </c>
      <c r="F4409" s="14" t="s">
        <v>121</v>
      </c>
    </row>
    <row r="4410" spans="1:7" ht="15.75">
      <c r="A4410" s="108">
        <v>41949</v>
      </c>
      <c r="B4410" s="102">
        <f>YEAR(A4410)</f>
        <v>2014</v>
      </c>
      <c r="C4410" s="26" t="s">
        <v>141</v>
      </c>
      <c r="D4410" s="26" t="s">
        <v>11145</v>
      </c>
      <c r="E4410" s="26" t="s">
        <v>11146</v>
      </c>
      <c r="F4410" s="26" t="s">
        <v>121</v>
      </c>
      <c r="G4410" s="26" t="s">
        <v>995</v>
      </c>
    </row>
    <row r="4411" spans="1:7" ht="15.75">
      <c r="A4411" s="87">
        <v>42320</v>
      </c>
      <c r="B4411" s="102">
        <f>YEAR(A4411)</f>
        <v>2015</v>
      </c>
      <c r="C4411" t="s">
        <v>2744</v>
      </c>
      <c r="D4411" t="s">
        <v>1258</v>
      </c>
      <c r="E4411" t="s">
        <v>10739</v>
      </c>
      <c r="F4411" s="34" t="s">
        <v>121</v>
      </c>
      <c r="G4411" s="34" t="s">
        <v>995</v>
      </c>
    </row>
    <row r="4412" spans="1:7">
      <c r="A4412" s="105" t="s">
        <v>11586</v>
      </c>
      <c r="B4412" s="103" t="s">
        <v>11602</v>
      </c>
      <c r="C4412" s="23" t="s">
        <v>471</v>
      </c>
      <c r="D4412" s="5" t="s">
        <v>99</v>
      </c>
      <c r="E4412" s="5" t="s">
        <v>98</v>
      </c>
      <c r="F4412" s="5" t="s">
        <v>121</v>
      </c>
    </row>
    <row r="4413" spans="1:7">
      <c r="A4413" s="87">
        <v>40942</v>
      </c>
      <c r="B4413" s="102">
        <f t="shared" ref="B4413:B4418" si="140">YEAR(A4413)</f>
        <v>2012</v>
      </c>
      <c r="C4413" s="2" t="s">
        <v>56</v>
      </c>
      <c r="D4413" t="s">
        <v>4394</v>
      </c>
      <c r="E4413" t="s">
        <v>4395</v>
      </c>
      <c r="F4413" t="s">
        <v>11830</v>
      </c>
      <c r="G4413" t="s">
        <v>995</v>
      </c>
    </row>
    <row r="4414" spans="1:7">
      <c r="A4414" s="87">
        <v>41914</v>
      </c>
      <c r="B4414" s="102">
        <f t="shared" si="140"/>
        <v>2014</v>
      </c>
      <c r="C4414" s="2" t="s">
        <v>273</v>
      </c>
      <c r="D4414" t="s">
        <v>4394</v>
      </c>
      <c r="E4414" t="s">
        <v>4395</v>
      </c>
      <c r="F4414" t="s">
        <v>11830</v>
      </c>
      <c r="G4414" t="s">
        <v>995</v>
      </c>
    </row>
    <row r="4415" spans="1:7">
      <c r="A4415" s="87">
        <v>40974</v>
      </c>
      <c r="B4415" s="102">
        <f t="shared" si="140"/>
        <v>2012</v>
      </c>
      <c r="C4415" s="2" t="s">
        <v>1792</v>
      </c>
      <c r="D4415" t="s">
        <v>1167</v>
      </c>
      <c r="E4415" t="s">
        <v>4792</v>
      </c>
      <c r="F4415" t="s">
        <v>11832</v>
      </c>
      <c r="G4415" t="s">
        <v>109</v>
      </c>
    </row>
    <row r="4416" spans="1:7">
      <c r="A4416" s="87">
        <v>40974</v>
      </c>
      <c r="B4416" s="102">
        <f t="shared" si="140"/>
        <v>2012</v>
      </c>
      <c r="C4416" s="2" t="s">
        <v>1792</v>
      </c>
      <c r="D4416" t="s">
        <v>2895</v>
      </c>
      <c r="E4416" t="s">
        <v>4174</v>
      </c>
      <c r="F4416" t="s">
        <v>11832</v>
      </c>
      <c r="G4416" t="s">
        <v>109</v>
      </c>
    </row>
    <row r="4417" spans="1:7">
      <c r="A4417" s="87">
        <v>40974</v>
      </c>
      <c r="B4417" s="102">
        <f t="shared" si="140"/>
        <v>2012</v>
      </c>
      <c r="C4417" s="2" t="s">
        <v>1792</v>
      </c>
      <c r="D4417" t="s">
        <v>9553</v>
      </c>
      <c r="E4417" t="s">
        <v>9554</v>
      </c>
      <c r="F4417" t="s">
        <v>11832</v>
      </c>
      <c r="G4417" t="s">
        <v>109</v>
      </c>
    </row>
    <row r="4418" spans="1:7" ht="15.75">
      <c r="A4418" s="87">
        <v>40792</v>
      </c>
      <c r="B4418" s="102">
        <f t="shared" si="140"/>
        <v>2011</v>
      </c>
      <c r="C4418" s="2" t="s">
        <v>107</v>
      </c>
      <c r="D4418" t="s">
        <v>98</v>
      </c>
      <c r="E4418" t="s">
        <v>99</v>
      </c>
      <c r="F4418" s="34" t="s">
        <v>121</v>
      </c>
      <c r="G4418" t="s">
        <v>109</v>
      </c>
    </row>
    <row r="4419" spans="1:7">
      <c r="A4419" s="105" t="s">
        <v>11586</v>
      </c>
      <c r="B4419" s="103" t="s">
        <v>11602</v>
      </c>
      <c r="C4419" s="4" t="s">
        <v>558</v>
      </c>
      <c r="D4419" s="4" t="s">
        <v>4394</v>
      </c>
      <c r="E4419" s="4" t="s">
        <v>4395</v>
      </c>
      <c r="F4419" s="5" t="s">
        <v>12277</v>
      </c>
    </row>
    <row r="4420" spans="1:7">
      <c r="A4420" s="105" t="s">
        <v>11586</v>
      </c>
      <c r="B4420" s="103" t="s">
        <v>11602</v>
      </c>
      <c r="C4420" s="4" t="s">
        <v>574</v>
      </c>
      <c r="D4420" s="5" t="s">
        <v>4394</v>
      </c>
      <c r="E4420" s="5" t="s">
        <v>4395</v>
      </c>
      <c r="F4420" s="5" t="s">
        <v>12277</v>
      </c>
    </row>
    <row r="4421" spans="1:7">
      <c r="A4421" s="87">
        <v>41352</v>
      </c>
      <c r="B4421" s="102">
        <f t="shared" ref="B4421:B4429" si="141">YEAR(A4421)</f>
        <v>2013</v>
      </c>
      <c r="C4421" s="2" t="s">
        <v>171</v>
      </c>
      <c r="D4421" t="s">
        <v>2882</v>
      </c>
      <c r="E4421" t="s">
        <v>2875</v>
      </c>
      <c r="F4421" s="426" t="s">
        <v>12497</v>
      </c>
      <c r="G4421" t="s">
        <v>2884</v>
      </c>
    </row>
    <row r="4422" spans="1:7">
      <c r="A4422" s="87">
        <v>41352</v>
      </c>
      <c r="B4422" s="102">
        <f t="shared" si="141"/>
        <v>2013</v>
      </c>
      <c r="C4422" s="2" t="s">
        <v>171</v>
      </c>
      <c r="D4422" t="s">
        <v>2070</v>
      </c>
      <c r="E4422" t="s">
        <v>8986</v>
      </c>
      <c r="F4422" s="427" t="s">
        <v>12497</v>
      </c>
      <c r="G4422" t="s">
        <v>2884</v>
      </c>
    </row>
    <row r="4423" spans="1:7">
      <c r="A4423" s="87">
        <v>41725</v>
      </c>
      <c r="B4423" s="102">
        <f t="shared" si="141"/>
        <v>2014</v>
      </c>
      <c r="C4423" s="2" t="s">
        <v>171</v>
      </c>
      <c r="D4423" t="s">
        <v>1797</v>
      </c>
      <c r="E4423" t="s">
        <v>5504</v>
      </c>
      <c r="F4423" s="427" t="s">
        <v>12497</v>
      </c>
      <c r="G4423" t="s">
        <v>5506</v>
      </c>
    </row>
    <row r="4424" spans="1:7">
      <c r="A4424" s="87">
        <v>41725</v>
      </c>
      <c r="B4424" s="102">
        <f t="shared" si="141"/>
        <v>2014</v>
      </c>
      <c r="C4424" s="2" t="s">
        <v>171</v>
      </c>
      <c r="D4424" t="s">
        <v>5658</v>
      </c>
      <c r="E4424" t="s">
        <v>5659</v>
      </c>
      <c r="F4424" s="427" t="s">
        <v>12497</v>
      </c>
      <c r="G4424" t="s">
        <v>5506</v>
      </c>
    </row>
    <row r="4425" spans="1:7">
      <c r="A4425" s="87">
        <v>40635</v>
      </c>
      <c r="B4425" s="102">
        <f t="shared" si="141"/>
        <v>2011</v>
      </c>
      <c r="C4425" s="2" t="s">
        <v>47</v>
      </c>
      <c r="D4425" t="s">
        <v>813</v>
      </c>
      <c r="E4425" t="s">
        <v>10959</v>
      </c>
      <c r="F4425" t="s">
        <v>11802</v>
      </c>
    </row>
    <row r="4426" spans="1:7">
      <c r="A4426" s="87">
        <v>40943</v>
      </c>
      <c r="B4426" s="102">
        <f t="shared" si="141"/>
        <v>2012</v>
      </c>
      <c r="C4426" s="2" t="s">
        <v>59</v>
      </c>
      <c r="D4426" t="s">
        <v>374</v>
      </c>
      <c r="E4426" t="s">
        <v>11241</v>
      </c>
      <c r="F4426" t="s">
        <v>11802</v>
      </c>
      <c r="G4426" t="s">
        <v>51</v>
      </c>
    </row>
    <row r="4427" spans="1:7">
      <c r="A4427" s="87">
        <v>41690</v>
      </c>
      <c r="B4427" s="102">
        <f t="shared" si="141"/>
        <v>2014</v>
      </c>
      <c r="C4427" s="2" t="s">
        <v>277</v>
      </c>
      <c r="D4427" t="s">
        <v>768</v>
      </c>
      <c r="E4427" t="s">
        <v>9363</v>
      </c>
      <c r="F4427" t="s">
        <v>11802</v>
      </c>
      <c r="G4427" t="s">
        <v>51</v>
      </c>
    </row>
    <row r="4428" spans="1:7">
      <c r="A4428" s="87">
        <v>41800</v>
      </c>
      <c r="B4428" s="102">
        <f t="shared" si="141"/>
        <v>2014</v>
      </c>
      <c r="C4428" s="2" t="s">
        <v>78</v>
      </c>
      <c r="D4428" t="s">
        <v>768</v>
      </c>
      <c r="E4428" t="s">
        <v>9363</v>
      </c>
      <c r="F4428" t="s">
        <v>11802</v>
      </c>
      <c r="G4428" t="s">
        <v>51</v>
      </c>
    </row>
    <row r="4429" spans="1:7">
      <c r="A4429" s="87">
        <v>41690</v>
      </c>
      <c r="B4429" s="102">
        <f t="shared" si="141"/>
        <v>2014</v>
      </c>
      <c r="C4429" s="2" t="s">
        <v>277</v>
      </c>
      <c r="D4429" t="s">
        <v>374</v>
      </c>
      <c r="E4429" t="s">
        <v>11241</v>
      </c>
      <c r="F4429" t="s">
        <v>11802</v>
      </c>
      <c r="G4429" t="s">
        <v>51</v>
      </c>
    </row>
    <row r="4430" spans="1:7">
      <c r="A4430" s="87" t="s">
        <v>902</v>
      </c>
      <c r="B4430" s="103">
        <v>2014</v>
      </c>
      <c r="C4430" s="7" t="s">
        <v>903</v>
      </c>
      <c r="D4430" t="s">
        <v>374</v>
      </c>
      <c r="E4430" t="s">
        <v>11241</v>
      </c>
      <c r="F4430" t="s">
        <v>11802</v>
      </c>
      <c r="G4430" t="s">
        <v>51</v>
      </c>
    </row>
    <row r="4431" spans="1:7">
      <c r="A4431" s="104" t="s">
        <v>743</v>
      </c>
      <c r="B4431" s="103">
        <v>2015</v>
      </c>
      <c r="C4431" t="s">
        <v>744</v>
      </c>
      <c r="D4431" t="s">
        <v>178</v>
      </c>
      <c r="E4431" t="s">
        <v>3505</v>
      </c>
      <c r="F4431" t="s">
        <v>11802</v>
      </c>
      <c r="G4431" t="s">
        <v>3779</v>
      </c>
    </row>
    <row r="4432" spans="1:7">
      <c r="A4432" s="87">
        <v>42070</v>
      </c>
      <c r="B4432" s="102">
        <f>YEAR(A4432)</f>
        <v>2015</v>
      </c>
      <c r="C4432" s="2" t="s">
        <v>280</v>
      </c>
      <c r="D4432" t="s">
        <v>768</v>
      </c>
      <c r="E4432" t="s">
        <v>9363</v>
      </c>
      <c r="F4432" t="s">
        <v>11802</v>
      </c>
      <c r="G4432" t="s">
        <v>51</v>
      </c>
    </row>
    <row r="4433" spans="1:7">
      <c r="A4433" s="104" t="s">
        <v>743</v>
      </c>
      <c r="B4433" s="103">
        <v>2015</v>
      </c>
      <c r="C4433" t="s">
        <v>744</v>
      </c>
      <c r="D4433" t="s">
        <v>768</v>
      </c>
      <c r="E4433" t="s">
        <v>9363</v>
      </c>
      <c r="F4433" t="s">
        <v>11802</v>
      </c>
      <c r="G4433" t="s">
        <v>51</v>
      </c>
    </row>
    <row r="4434" spans="1:7">
      <c r="A4434" s="87">
        <v>42042</v>
      </c>
      <c r="B4434" s="102">
        <f t="shared" ref="B4434:B4443" si="142">YEAR(A4434)</f>
        <v>2015</v>
      </c>
      <c r="C4434" s="2" t="s">
        <v>396</v>
      </c>
      <c r="D4434" t="s">
        <v>374</v>
      </c>
      <c r="E4434" t="s">
        <v>11241</v>
      </c>
      <c r="F4434" t="s">
        <v>11802</v>
      </c>
      <c r="G4434" t="s">
        <v>51</v>
      </c>
    </row>
    <row r="4435" spans="1:7">
      <c r="A4435" s="109">
        <v>42238</v>
      </c>
      <c r="B4435" s="102">
        <f t="shared" si="142"/>
        <v>2015</v>
      </c>
      <c r="C4435" s="2" t="s">
        <v>402</v>
      </c>
      <c r="D4435" t="s">
        <v>2193</v>
      </c>
      <c r="E4435" t="s">
        <v>11241</v>
      </c>
      <c r="F4435" t="s">
        <v>11802</v>
      </c>
      <c r="G4435" t="s">
        <v>51</v>
      </c>
    </row>
    <row r="4436" spans="1:7">
      <c r="A4436" s="87">
        <v>40942</v>
      </c>
      <c r="B4436" s="102">
        <f t="shared" si="142"/>
        <v>2012</v>
      </c>
      <c r="C4436" s="2" t="s">
        <v>56</v>
      </c>
      <c r="D4436" t="s">
        <v>374</v>
      </c>
      <c r="E4436" t="s">
        <v>11241</v>
      </c>
      <c r="F4436" t="s">
        <v>11893</v>
      </c>
      <c r="G4436" t="s">
        <v>51</v>
      </c>
    </row>
    <row r="4437" spans="1:7">
      <c r="A4437" s="87">
        <v>41611</v>
      </c>
      <c r="B4437" s="102">
        <f t="shared" si="142"/>
        <v>2013</v>
      </c>
      <c r="C4437" s="2" t="s">
        <v>67</v>
      </c>
      <c r="D4437" t="s">
        <v>9117</v>
      </c>
      <c r="E4437" t="s">
        <v>11252</v>
      </c>
      <c r="F4437" s="428" t="s">
        <v>11802</v>
      </c>
      <c r="G4437" t="s">
        <v>70</v>
      </c>
    </row>
    <row r="4438" spans="1:7">
      <c r="A4438" s="87">
        <v>40635</v>
      </c>
      <c r="B4438" s="102">
        <f t="shared" si="142"/>
        <v>2011</v>
      </c>
      <c r="C4438" s="2" t="s">
        <v>47</v>
      </c>
      <c r="D4438" t="s">
        <v>2508</v>
      </c>
      <c r="E4438" t="s">
        <v>2509</v>
      </c>
      <c r="F4438" s="278" t="s">
        <v>11668</v>
      </c>
    </row>
    <row r="4439" spans="1:7">
      <c r="A4439" s="87">
        <v>40887</v>
      </c>
      <c r="B4439" s="102">
        <f t="shared" si="142"/>
        <v>2011</v>
      </c>
      <c r="C4439" s="2" t="s">
        <v>489</v>
      </c>
      <c r="D4439" t="s">
        <v>2508</v>
      </c>
      <c r="E4439" t="s">
        <v>2509</v>
      </c>
      <c r="F4439" s="278" t="s">
        <v>11668</v>
      </c>
      <c r="G4439" t="s">
        <v>2510</v>
      </c>
    </row>
    <row r="4440" spans="1:7">
      <c r="A4440" s="87">
        <v>40894</v>
      </c>
      <c r="B4440" s="102">
        <f t="shared" si="142"/>
        <v>2011</v>
      </c>
      <c r="C4440" s="2" t="s">
        <v>490</v>
      </c>
      <c r="D4440" t="s">
        <v>2508</v>
      </c>
      <c r="E4440" t="s">
        <v>2509</v>
      </c>
      <c r="F4440" s="278" t="s">
        <v>11668</v>
      </c>
      <c r="G4440" t="s">
        <v>2510</v>
      </c>
    </row>
    <row r="4441" spans="1:7">
      <c r="A4441" s="87">
        <v>40886</v>
      </c>
      <c r="B4441" s="102">
        <f t="shared" si="142"/>
        <v>2011</v>
      </c>
      <c r="C4441" s="2" t="s">
        <v>484</v>
      </c>
      <c r="D4441" t="s">
        <v>2508</v>
      </c>
      <c r="E4441" t="s">
        <v>4280</v>
      </c>
      <c r="F4441" s="278" t="s">
        <v>11668</v>
      </c>
      <c r="G4441" t="s">
        <v>2510</v>
      </c>
    </row>
    <row r="4442" spans="1:7">
      <c r="A4442" s="87">
        <v>41914</v>
      </c>
      <c r="B4442" s="102">
        <f t="shared" si="142"/>
        <v>2014</v>
      </c>
      <c r="C4442" s="2" t="s">
        <v>273</v>
      </c>
      <c r="D4442" t="s">
        <v>3496</v>
      </c>
      <c r="E4442" t="s">
        <v>3497</v>
      </c>
      <c r="F4442" s="278" t="s">
        <v>11668</v>
      </c>
      <c r="G4442" t="s">
        <v>2787</v>
      </c>
    </row>
    <row r="4443" spans="1:7">
      <c r="A4443" s="87">
        <v>40330</v>
      </c>
      <c r="B4443" s="102">
        <f t="shared" si="142"/>
        <v>2010</v>
      </c>
      <c r="C4443" s="2" t="s">
        <v>661</v>
      </c>
      <c r="D4443" t="s">
        <v>8758</v>
      </c>
      <c r="E4443" t="s">
        <v>8759</v>
      </c>
      <c r="F4443" s="278" t="s">
        <v>11668</v>
      </c>
    </row>
    <row r="4444" spans="1:7">
      <c r="A4444" s="105" t="s">
        <v>11586</v>
      </c>
      <c r="B4444" s="103" t="s">
        <v>11602</v>
      </c>
      <c r="C4444" s="4" t="s">
        <v>1410</v>
      </c>
      <c r="D4444" s="5" t="s">
        <v>3496</v>
      </c>
      <c r="E4444" s="5" t="s">
        <v>3615</v>
      </c>
      <c r="F4444" s="278" t="s">
        <v>11668</v>
      </c>
    </row>
    <row r="4445" spans="1:7">
      <c r="A4445" s="87">
        <v>40330</v>
      </c>
      <c r="B4445" s="102">
        <f>YEAR(A4445)</f>
        <v>2010</v>
      </c>
      <c r="C4445" s="2" t="s">
        <v>661</v>
      </c>
      <c r="D4445" t="s">
        <v>10568</v>
      </c>
      <c r="E4445" t="s">
        <v>10567</v>
      </c>
      <c r="F4445" s="278" t="s">
        <v>11668</v>
      </c>
    </row>
    <row r="4446" spans="1:7">
      <c r="A4446" s="87">
        <v>40330</v>
      </c>
      <c r="B4446" s="102">
        <f>YEAR(A4446)</f>
        <v>2010</v>
      </c>
      <c r="C4446" s="2" t="s">
        <v>661</v>
      </c>
      <c r="D4446" t="s">
        <v>2134</v>
      </c>
      <c r="E4446" t="s">
        <v>1409</v>
      </c>
      <c r="F4446" s="278" t="s">
        <v>11668</v>
      </c>
    </row>
    <row r="4447" spans="1:7">
      <c r="A4447" s="87">
        <v>41517</v>
      </c>
      <c r="B4447" s="102">
        <f>YEAR(A4447)</f>
        <v>2013</v>
      </c>
      <c r="C4447" s="2" t="s">
        <v>2553</v>
      </c>
      <c r="D4447" t="s">
        <v>4282</v>
      </c>
      <c r="E4447" t="s">
        <v>4283</v>
      </c>
      <c r="F4447" t="s">
        <v>11668</v>
      </c>
      <c r="G4447" t="s">
        <v>4285</v>
      </c>
    </row>
    <row r="4448" spans="1:7">
      <c r="A4448" s="87">
        <v>41914</v>
      </c>
      <c r="B4448" s="102">
        <f>YEAR(A4448)</f>
        <v>2014</v>
      </c>
      <c r="C4448" s="2" t="s">
        <v>273</v>
      </c>
      <c r="D4448" t="s">
        <v>2784</v>
      </c>
      <c r="E4448" t="s">
        <v>2785</v>
      </c>
      <c r="F4448" t="s">
        <v>11668</v>
      </c>
      <c r="G4448" t="s">
        <v>2787</v>
      </c>
    </row>
    <row r="4449" spans="1:7">
      <c r="A4449" s="104" t="s">
        <v>743</v>
      </c>
      <c r="B4449" s="103">
        <v>2015</v>
      </c>
      <c r="C4449" t="s">
        <v>744</v>
      </c>
      <c r="D4449" t="s">
        <v>3496</v>
      </c>
      <c r="E4449" t="s">
        <v>3497</v>
      </c>
      <c r="F4449" s="428" t="s">
        <v>11668</v>
      </c>
      <c r="G4449" t="s">
        <v>3501</v>
      </c>
    </row>
    <row r="4450" spans="1:7">
      <c r="A4450" s="87">
        <v>42238</v>
      </c>
      <c r="B4450" s="102">
        <f>YEAR(A4450)</f>
        <v>2015</v>
      </c>
      <c r="C4450" s="2" t="s">
        <v>1855</v>
      </c>
      <c r="D4450" t="s">
        <v>2255</v>
      </c>
      <c r="E4450" t="s">
        <v>2256</v>
      </c>
      <c r="F4450" s="429" t="s">
        <v>12498</v>
      </c>
      <c r="G4450" t="s">
        <v>268</v>
      </c>
    </row>
    <row r="4451" spans="1:7">
      <c r="A4451" s="87">
        <v>42353</v>
      </c>
      <c r="B4451" s="102">
        <f>YEAR(A4451)</f>
        <v>2015</v>
      </c>
      <c r="C4451" s="2" t="s">
        <v>300</v>
      </c>
      <c r="D4451" t="s">
        <v>2255</v>
      </c>
      <c r="E4451" t="s">
        <v>2256</v>
      </c>
      <c r="F4451" s="430" t="s">
        <v>12498</v>
      </c>
      <c r="G4451" t="s">
        <v>268</v>
      </c>
    </row>
    <row r="4452" spans="1:7">
      <c r="A4452" s="107">
        <v>41661</v>
      </c>
      <c r="B4452" s="102">
        <f>YEAR(A4452)</f>
        <v>2014</v>
      </c>
      <c r="D4452" t="s">
        <v>385</v>
      </c>
      <c r="E4452" t="s">
        <v>5055</v>
      </c>
      <c r="F4452" t="s">
        <v>12123</v>
      </c>
      <c r="G4452" t="s">
        <v>751</v>
      </c>
    </row>
    <row r="4453" spans="1:7">
      <c r="A4453" s="87" t="s">
        <v>11586</v>
      </c>
      <c r="B4453" s="103" t="s">
        <v>11602</v>
      </c>
      <c r="D4453" t="s">
        <v>113</v>
      </c>
      <c r="E4453" t="s">
        <v>11202</v>
      </c>
      <c r="F4453" t="s">
        <v>12123</v>
      </c>
      <c r="G4453" t="s">
        <v>945</v>
      </c>
    </row>
    <row r="4454" spans="1:7">
      <c r="A4454" s="105" t="s">
        <v>11586</v>
      </c>
      <c r="B4454" s="103" t="s">
        <v>11602</v>
      </c>
      <c r="C4454" s="2" t="s">
        <v>2763</v>
      </c>
      <c r="D4454" t="s">
        <v>786</v>
      </c>
      <c r="E4454" t="s">
        <v>11105</v>
      </c>
      <c r="F4454" s="431" t="s">
        <v>11106</v>
      </c>
    </row>
    <row r="4455" spans="1:7">
      <c r="A4455" s="105">
        <v>40562</v>
      </c>
      <c r="B4455" s="102">
        <f>YEAR(A4455)</f>
        <v>2011</v>
      </c>
      <c r="C4455" s="5" t="s">
        <v>524</v>
      </c>
      <c r="D4455" s="5" t="s">
        <v>397</v>
      </c>
      <c r="E4455" s="5" t="s">
        <v>4947</v>
      </c>
      <c r="F4455" s="431" t="s">
        <v>12046</v>
      </c>
    </row>
    <row r="4456" spans="1:7">
      <c r="A4456" s="87">
        <v>41575</v>
      </c>
      <c r="B4456" s="102">
        <f>YEAR(A4456)</f>
        <v>2013</v>
      </c>
      <c r="C4456" s="2" t="s">
        <v>223</v>
      </c>
      <c r="D4456" t="s">
        <v>3952</v>
      </c>
      <c r="E4456" t="s">
        <v>9167</v>
      </c>
      <c r="F4456" t="s">
        <v>12046</v>
      </c>
      <c r="G4456" t="s">
        <v>227</v>
      </c>
    </row>
    <row r="4457" spans="1:7">
      <c r="A4457" s="87">
        <v>41575</v>
      </c>
      <c r="B4457" s="102">
        <f>YEAR(A4457)</f>
        <v>2013</v>
      </c>
      <c r="C4457" s="2" t="s">
        <v>223</v>
      </c>
      <c r="D4457" t="s">
        <v>10478</v>
      </c>
      <c r="E4457" t="s">
        <v>10479</v>
      </c>
      <c r="F4457" t="s">
        <v>12046</v>
      </c>
      <c r="G4457" t="s">
        <v>227</v>
      </c>
    </row>
    <row r="4458" spans="1:7" ht="15.75">
      <c r="A4458" s="108">
        <v>41946</v>
      </c>
      <c r="B4458" s="102">
        <f>YEAR(A4458)</f>
        <v>2014</v>
      </c>
      <c r="C4458" s="26" t="s">
        <v>171</v>
      </c>
      <c r="D4458" s="26" t="s">
        <v>955</v>
      </c>
      <c r="E4458" s="26" t="s">
        <v>956</v>
      </c>
      <c r="F4458" s="431" t="s">
        <v>12046</v>
      </c>
      <c r="G4458" s="26" t="s">
        <v>958</v>
      </c>
    </row>
    <row r="4459" spans="1:7">
      <c r="A4459" s="105" t="s">
        <v>11586</v>
      </c>
      <c r="B4459" s="103" t="s">
        <v>11602</v>
      </c>
      <c r="C4459" s="22" t="s">
        <v>314</v>
      </c>
      <c r="D4459" s="23" t="s">
        <v>2552</v>
      </c>
      <c r="E4459" s="23" t="s">
        <v>10788</v>
      </c>
      <c r="F4459" s="432" t="s">
        <v>11802</v>
      </c>
    </row>
    <row r="4460" spans="1:7">
      <c r="A4460" s="109">
        <v>42257</v>
      </c>
      <c r="B4460" s="102">
        <f t="shared" ref="B4460:B4467" si="143">YEAR(A4460)</f>
        <v>2015</v>
      </c>
      <c r="C4460" s="2" t="s">
        <v>410</v>
      </c>
      <c r="D4460" s="36" t="s">
        <v>8958</v>
      </c>
      <c r="E4460" s="36" t="s">
        <v>8959</v>
      </c>
      <c r="F4460" s="432" t="s">
        <v>4292</v>
      </c>
      <c r="G4460" s="36" t="s">
        <v>8961</v>
      </c>
    </row>
    <row r="4461" spans="1:7">
      <c r="A4461" s="87">
        <v>40179</v>
      </c>
      <c r="B4461" s="102">
        <f t="shared" si="143"/>
        <v>2010</v>
      </c>
      <c r="C4461" s="2" t="s">
        <v>256</v>
      </c>
      <c r="D4461" t="s">
        <v>2402</v>
      </c>
      <c r="E4461" t="s">
        <v>4288</v>
      </c>
      <c r="F4461" t="s">
        <v>4292</v>
      </c>
    </row>
    <row r="4462" spans="1:7">
      <c r="A4462" s="105">
        <v>40474</v>
      </c>
      <c r="B4462" s="102">
        <f t="shared" si="143"/>
        <v>2010</v>
      </c>
      <c r="C4462" s="4" t="s">
        <v>574</v>
      </c>
      <c r="D4462" s="5" t="s">
        <v>2402</v>
      </c>
      <c r="E4462" s="5" t="s">
        <v>4288</v>
      </c>
      <c r="F4462" s="5" t="s">
        <v>4292</v>
      </c>
    </row>
    <row r="4463" spans="1:7">
      <c r="A4463" s="87">
        <v>40179</v>
      </c>
      <c r="B4463" s="102">
        <f t="shared" si="143"/>
        <v>2010</v>
      </c>
      <c r="C4463" s="2" t="s">
        <v>256</v>
      </c>
      <c r="D4463" t="s">
        <v>1167</v>
      </c>
      <c r="E4463" t="s">
        <v>5912</v>
      </c>
      <c r="F4463" t="s">
        <v>4292</v>
      </c>
    </row>
    <row r="4464" spans="1:7">
      <c r="A4464" s="105">
        <v>40474</v>
      </c>
      <c r="B4464" s="102">
        <f t="shared" si="143"/>
        <v>2010</v>
      </c>
      <c r="C4464" s="4" t="s">
        <v>574</v>
      </c>
      <c r="D4464" s="5" t="s">
        <v>1167</v>
      </c>
      <c r="E4464" s="5" t="s">
        <v>5912</v>
      </c>
      <c r="F4464" s="5" t="s">
        <v>4292</v>
      </c>
    </row>
    <row r="4465" spans="1:7">
      <c r="A4465" s="87">
        <v>40778</v>
      </c>
      <c r="B4465" s="102">
        <f t="shared" si="143"/>
        <v>2011</v>
      </c>
      <c r="C4465" s="2" t="s">
        <v>493</v>
      </c>
      <c r="D4465" t="s">
        <v>3402</v>
      </c>
      <c r="E4465" t="s">
        <v>11449</v>
      </c>
      <c r="F4465" t="s">
        <v>4292</v>
      </c>
      <c r="G4465" t="s">
        <v>11450</v>
      </c>
    </row>
    <row r="4466" spans="1:7">
      <c r="A4466" s="87">
        <v>41365</v>
      </c>
      <c r="B4466" s="102">
        <f t="shared" si="143"/>
        <v>2013</v>
      </c>
      <c r="C4466" s="2" t="s">
        <v>1081</v>
      </c>
      <c r="D4466" t="s">
        <v>4969</v>
      </c>
      <c r="E4466" t="s">
        <v>4970</v>
      </c>
      <c r="F4466" t="s">
        <v>4292</v>
      </c>
    </row>
    <row r="4467" spans="1:7">
      <c r="A4467" s="87">
        <v>41759</v>
      </c>
      <c r="B4467" s="102">
        <f t="shared" si="143"/>
        <v>2014</v>
      </c>
      <c r="C4467" s="2" t="s">
        <v>1480</v>
      </c>
      <c r="D4467" s="50" t="s">
        <v>2402</v>
      </c>
      <c r="E4467" s="50" t="s">
        <v>4288</v>
      </c>
      <c r="F4467" s="50" t="s">
        <v>4292</v>
      </c>
    </row>
    <row r="4468" spans="1:7">
      <c r="A4468" s="105" t="s">
        <v>11586</v>
      </c>
      <c r="B4468" s="103" t="s">
        <v>11602</v>
      </c>
      <c r="C4468" s="4" t="s">
        <v>471</v>
      </c>
      <c r="D4468" s="5" t="s">
        <v>4288</v>
      </c>
      <c r="E4468" s="5" t="s">
        <v>2402</v>
      </c>
      <c r="F4468" s="5" t="s">
        <v>4292</v>
      </c>
    </row>
    <row r="4469" spans="1:7">
      <c r="A4469" s="87">
        <v>40635</v>
      </c>
      <c r="B4469" s="102">
        <f t="shared" ref="B4469:B4490" si="144">YEAR(A4469)</f>
        <v>2011</v>
      </c>
      <c r="C4469" s="2" t="s">
        <v>47</v>
      </c>
      <c r="D4469" t="s">
        <v>530</v>
      </c>
      <c r="E4469" t="s">
        <v>1884</v>
      </c>
      <c r="F4469" s="432" t="s">
        <v>11688</v>
      </c>
    </row>
    <row r="4470" spans="1:7">
      <c r="A4470" s="87">
        <v>40807</v>
      </c>
      <c r="B4470" s="102">
        <f t="shared" si="144"/>
        <v>2011</v>
      </c>
      <c r="C4470" s="2" t="s">
        <v>1123</v>
      </c>
      <c r="D4470" t="s">
        <v>1124</v>
      </c>
      <c r="E4470" t="s">
        <v>1125</v>
      </c>
      <c r="F4470" t="s">
        <v>11688</v>
      </c>
      <c r="G4470" t="s">
        <v>655</v>
      </c>
    </row>
    <row r="4471" spans="1:7">
      <c r="A4471" s="87">
        <v>40807</v>
      </c>
      <c r="B4471" s="102">
        <f t="shared" si="144"/>
        <v>2011</v>
      </c>
      <c r="C4471" s="2" t="s">
        <v>1123</v>
      </c>
      <c r="D4471" t="s">
        <v>530</v>
      </c>
      <c r="E4471" t="s">
        <v>1884</v>
      </c>
      <c r="F4471" t="s">
        <v>11688</v>
      </c>
      <c r="G4471" t="s">
        <v>655</v>
      </c>
    </row>
    <row r="4472" spans="1:7">
      <c r="A4472" s="87">
        <v>40807</v>
      </c>
      <c r="B4472" s="102">
        <f t="shared" si="144"/>
        <v>2011</v>
      </c>
      <c r="C4472" s="2" t="s">
        <v>1123</v>
      </c>
      <c r="D4472" t="s">
        <v>1277</v>
      </c>
      <c r="E4472" t="s">
        <v>2485</v>
      </c>
      <c r="F4472" t="s">
        <v>11688</v>
      </c>
      <c r="G4472" t="s">
        <v>655</v>
      </c>
    </row>
    <row r="4473" spans="1:7">
      <c r="A4473" s="87">
        <v>40807</v>
      </c>
      <c r="B4473" s="102">
        <f t="shared" si="144"/>
        <v>2011</v>
      </c>
      <c r="C4473" s="2" t="s">
        <v>1123</v>
      </c>
      <c r="D4473" t="s">
        <v>2772</v>
      </c>
      <c r="E4473" t="s">
        <v>2773</v>
      </c>
      <c r="F4473" t="s">
        <v>11688</v>
      </c>
      <c r="G4473" t="s">
        <v>655</v>
      </c>
    </row>
    <row r="4474" spans="1:7">
      <c r="A4474" s="87">
        <v>40807</v>
      </c>
      <c r="B4474" s="102">
        <f t="shared" si="144"/>
        <v>2011</v>
      </c>
      <c r="C4474" s="2" t="s">
        <v>1123</v>
      </c>
      <c r="D4474" t="s">
        <v>3099</v>
      </c>
      <c r="E4474" t="s">
        <v>3100</v>
      </c>
      <c r="F4474" t="s">
        <v>11688</v>
      </c>
      <c r="G4474" t="s">
        <v>655</v>
      </c>
    </row>
    <row r="4475" spans="1:7">
      <c r="A4475" s="87">
        <v>40807</v>
      </c>
      <c r="B4475" s="102">
        <f t="shared" si="144"/>
        <v>2011</v>
      </c>
      <c r="C4475" s="2" t="s">
        <v>1123</v>
      </c>
      <c r="D4475" t="s">
        <v>589</v>
      </c>
      <c r="E4475" t="s">
        <v>5363</v>
      </c>
      <c r="F4475" t="s">
        <v>11688</v>
      </c>
      <c r="G4475" t="s">
        <v>655</v>
      </c>
    </row>
    <row r="4476" spans="1:7">
      <c r="A4476" s="87">
        <v>40635</v>
      </c>
      <c r="B4476" s="102">
        <f t="shared" si="144"/>
        <v>2011</v>
      </c>
      <c r="C4476" s="2" t="s">
        <v>47</v>
      </c>
      <c r="D4476" t="s">
        <v>2620</v>
      </c>
      <c r="E4476" t="s">
        <v>5501</v>
      </c>
      <c r="F4476" t="s">
        <v>11688</v>
      </c>
    </row>
    <row r="4477" spans="1:7">
      <c r="A4477" s="87">
        <v>40807</v>
      </c>
      <c r="B4477" s="102">
        <f t="shared" si="144"/>
        <v>2011</v>
      </c>
      <c r="C4477" s="2" t="s">
        <v>1123</v>
      </c>
      <c r="D4477" t="s">
        <v>1366</v>
      </c>
      <c r="E4477" t="s">
        <v>819</v>
      </c>
      <c r="F4477" t="s">
        <v>11688</v>
      </c>
      <c r="G4477" t="s">
        <v>655</v>
      </c>
    </row>
    <row r="4478" spans="1:7">
      <c r="A4478" s="87">
        <v>40807</v>
      </c>
      <c r="B4478" s="102">
        <f t="shared" si="144"/>
        <v>2011</v>
      </c>
      <c r="C4478" s="2" t="s">
        <v>1123</v>
      </c>
      <c r="D4478" t="s">
        <v>2193</v>
      </c>
      <c r="E4478" t="s">
        <v>7707</v>
      </c>
      <c r="F4478" t="s">
        <v>11688</v>
      </c>
      <c r="G4478" t="s">
        <v>655</v>
      </c>
    </row>
    <row r="4479" spans="1:7">
      <c r="A4479" s="87">
        <v>40807</v>
      </c>
      <c r="B4479" s="102">
        <f t="shared" si="144"/>
        <v>2011</v>
      </c>
      <c r="C4479" s="2" t="s">
        <v>1123</v>
      </c>
      <c r="D4479" t="s">
        <v>346</v>
      </c>
      <c r="E4479" t="s">
        <v>8114</v>
      </c>
      <c r="F4479" t="s">
        <v>11688</v>
      </c>
      <c r="G4479" t="s">
        <v>655</v>
      </c>
    </row>
    <row r="4480" spans="1:7">
      <c r="A4480" s="87">
        <v>40807</v>
      </c>
      <c r="B4480" s="102">
        <f t="shared" si="144"/>
        <v>2011</v>
      </c>
      <c r="C4480" s="2" t="s">
        <v>1123</v>
      </c>
      <c r="D4480" t="s">
        <v>968</v>
      </c>
      <c r="E4480" t="s">
        <v>8624</v>
      </c>
      <c r="F4480" t="s">
        <v>11688</v>
      </c>
      <c r="G4480" t="s">
        <v>655</v>
      </c>
    </row>
    <row r="4481" spans="1:7">
      <c r="A4481" s="87">
        <v>40807</v>
      </c>
      <c r="B4481" s="102">
        <f t="shared" si="144"/>
        <v>2011</v>
      </c>
      <c r="C4481" s="2" t="s">
        <v>1123</v>
      </c>
      <c r="D4481" t="s">
        <v>1007</v>
      </c>
      <c r="E4481" t="s">
        <v>8627</v>
      </c>
      <c r="F4481" t="s">
        <v>11688</v>
      </c>
      <c r="G4481" t="s">
        <v>655</v>
      </c>
    </row>
    <row r="4482" spans="1:7">
      <c r="A4482" s="87">
        <v>40807</v>
      </c>
      <c r="B4482" s="102">
        <f t="shared" si="144"/>
        <v>2011</v>
      </c>
      <c r="C4482" s="2" t="s">
        <v>1123</v>
      </c>
      <c r="D4482" t="s">
        <v>346</v>
      </c>
      <c r="E4482" t="s">
        <v>9093</v>
      </c>
      <c r="F4482" t="s">
        <v>11688</v>
      </c>
      <c r="G4482" t="s">
        <v>655</v>
      </c>
    </row>
    <row r="4483" spans="1:7">
      <c r="A4483" s="87">
        <v>40807</v>
      </c>
      <c r="B4483" s="102">
        <f t="shared" si="144"/>
        <v>2011</v>
      </c>
      <c r="C4483" s="2" t="s">
        <v>1123</v>
      </c>
      <c r="D4483" t="s">
        <v>5331</v>
      </c>
      <c r="E4483" t="s">
        <v>9318</v>
      </c>
      <c r="F4483" t="s">
        <v>11688</v>
      </c>
      <c r="G4483" t="s">
        <v>655</v>
      </c>
    </row>
    <row r="4484" spans="1:7">
      <c r="A4484" s="87">
        <v>40807</v>
      </c>
      <c r="B4484" s="102">
        <f t="shared" si="144"/>
        <v>2011</v>
      </c>
      <c r="C4484" s="2" t="s">
        <v>1123</v>
      </c>
      <c r="D4484" t="s">
        <v>9319</v>
      </c>
      <c r="E4484" t="s">
        <v>9320</v>
      </c>
      <c r="F4484" t="s">
        <v>11688</v>
      </c>
      <c r="G4484" t="s">
        <v>655</v>
      </c>
    </row>
    <row r="4485" spans="1:7">
      <c r="A4485" s="87">
        <v>40807</v>
      </c>
      <c r="B4485" s="102">
        <f t="shared" si="144"/>
        <v>2011</v>
      </c>
      <c r="C4485" s="2" t="s">
        <v>1123</v>
      </c>
      <c r="D4485" t="s">
        <v>10554</v>
      </c>
      <c r="E4485" t="s">
        <v>10555</v>
      </c>
      <c r="F4485" t="s">
        <v>11688</v>
      </c>
      <c r="G4485" t="s">
        <v>655</v>
      </c>
    </row>
    <row r="4486" spans="1:7">
      <c r="A4486" s="87">
        <v>40807</v>
      </c>
      <c r="B4486" s="102">
        <f t="shared" si="144"/>
        <v>2011</v>
      </c>
      <c r="C4486" s="2" t="s">
        <v>1123</v>
      </c>
      <c r="D4486" t="s">
        <v>1767</v>
      </c>
      <c r="E4486" t="s">
        <v>10595</v>
      </c>
      <c r="F4486" t="s">
        <v>11688</v>
      </c>
      <c r="G4486" t="s">
        <v>655</v>
      </c>
    </row>
    <row r="4487" spans="1:7">
      <c r="A4487" s="87">
        <v>40807</v>
      </c>
      <c r="B4487" s="102">
        <f t="shared" si="144"/>
        <v>2011</v>
      </c>
      <c r="C4487" s="2" t="s">
        <v>1123</v>
      </c>
      <c r="D4487" t="s">
        <v>10382</v>
      </c>
      <c r="E4487" t="s">
        <v>10611</v>
      </c>
      <c r="F4487" t="s">
        <v>11688</v>
      </c>
      <c r="G4487" t="s">
        <v>655</v>
      </c>
    </row>
    <row r="4488" spans="1:7">
      <c r="A4488" s="87">
        <v>40807</v>
      </c>
      <c r="B4488" s="102">
        <f t="shared" si="144"/>
        <v>2011</v>
      </c>
      <c r="C4488" s="2" t="s">
        <v>1123</v>
      </c>
      <c r="D4488" t="s">
        <v>10888</v>
      </c>
      <c r="E4488" t="s">
        <v>10887</v>
      </c>
      <c r="F4488" t="s">
        <v>11688</v>
      </c>
      <c r="G4488" t="s">
        <v>655</v>
      </c>
    </row>
    <row r="4489" spans="1:7">
      <c r="A4489" s="87">
        <v>40807</v>
      </c>
      <c r="B4489" s="102">
        <f t="shared" si="144"/>
        <v>2011</v>
      </c>
      <c r="C4489" s="2" t="s">
        <v>1123</v>
      </c>
      <c r="D4489" t="s">
        <v>7870</v>
      </c>
      <c r="E4489" t="s">
        <v>11294</v>
      </c>
      <c r="F4489" t="s">
        <v>11688</v>
      </c>
      <c r="G4489" t="s">
        <v>655</v>
      </c>
    </row>
    <row r="4490" spans="1:7">
      <c r="A4490" s="87">
        <v>40807</v>
      </c>
      <c r="B4490" s="102">
        <f t="shared" si="144"/>
        <v>2011</v>
      </c>
      <c r="C4490" s="2" t="s">
        <v>1123</v>
      </c>
      <c r="D4490" t="s">
        <v>11338</v>
      </c>
      <c r="E4490" t="s">
        <v>11339</v>
      </c>
      <c r="F4490" t="s">
        <v>11688</v>
      </c>
      <c r="G4490" t="s">
        <v>655</v>
      </c>
    </row>
    <row r="4491" spans="1:7">
      <c r="A4491" s="105" t="s">
        <v>11586</v>
      </c>
      <c r="B4491" s="103" t="s">
        <v>11602</v>
      </c>
      <c r="C4491" s="2" t="s">
        <v>652</v>
      </c>
      <c r="D4491" t="s">
        <v>653</v>
      </c>
      <c r="E4491" t="s">
        <v>648</v>
      </c>
      <c r="F4491" t="s">
        <v>11688</v>
      </c>
      <c r="G4491" t="s">
        <v>655</v>
      </c>
    </row>
    <row r="4492" spans="1:7">
      <c r="A4492" s="105" t="s">
        <v>11586</v>
      </c>
      <c r="B4492" s="103" t="s">
        <v>11602</v>
      </c>
      <c r="C4492" s="2" t="s">
        <v>652</v>
      </c>
      <c r="D4492" t="s">
        <v>846</v>
      </c>
      <c r="E4492" t="s">
        <v>847</v>
      </c>
      <c r="F4492" t="s">
        <v>11688</v>
      </c>
      <c r="G4492" t="s">
        <v>655</v>
      </c>
    </row>
    <row r="4493" spans="1:7">
      <c r="A4493" s="105" t="s">
        <v>11586</v>
      </c>
      <c r="B4493" s="103" t="s">
        <v>11602</v>
      </c>
      <c r="C4493" s="2" t="s">
        <v>652</v>
      </c>
      <c r="D4493" t="s">
        <v>2772</v>
      </c>
      <c r="E4493" t="s">
        <v>2773</v>
      </c>
      <c r="F4493" t="s">
        <v>11688</v>
      </c>
      <c r="G4493" t="s">
        <v>655</v>
      </c>
    </row>
    <row r="4494" spans="1:7">
      <c r="A4494" s="105" t="s">
        <v>11586</v>
      </c>
      <c r="B4494" s="103" t="s">
        <v>11602</v>
      </c>
      <c r="C4494" s="2" t="s">
        <v>652</v>
      </c>
      <c r="D4494" t="s">
        <v>2606</v>
      </c>
      <c r="E4494" t="s">
        <v>4016</v>
      </c>
      <c r="F4494" t="s">
        <v>11688</v>
      </c>
      <c r="G4494" t="s">
        <v>655</v>
      </c>
    </row>
    <row r="4495" spans="1:7">
      <c r="A4495" s="105" t="s">
        <v>11586</v>
      </c>
      <c r="B4495" s="103" t="s">
        <v>11602</v>
      </c>
      <c r="C4495" s="2" t="s">
        <v>652</v>
      </c>
      <c r="D4495" t="s">
        <v>981</v>
      </c>
      <c r="E4495" t="s">
        <v>4644</v>
      </c>
      <c r="F4495" t="s">
        <v>11688</v>
      </c>
      <c r="G4495" t="s">
        <v>655</v>
      </c>
    </row>
    <row r="4496" spans="1:7">
      <c r="A4496" s="105" t="s">
        <v>11586</v>
      </c>
      <c r="B4496" s="103" t="s">
        <v>11602</v>
      </c>
      <c r="C4496" s="2" t="s">
        <v>652</v>
      </c>
      <c r="D4496" t="s">
        <v>5205</v>
      </c>
      <c r="E4496" t="s">
        <v>5200</v>
      </c>
      <c r="F4496" t="s">
        <v>11688</v>
      </c>
      <c r="G4496" t="s">
        <v>655</v>
      </c>
    </row>
    <row r="4497" spans="1:7">
      <c r="A4497" s="105" t="s">
        <v>11586</v>
      </c>
      <c r="B4497" s="103" t="s">
        <v>11602</v>
      </c>
      <c r="C4497" s="2" t="s">
        <v>652</v>
      </c>
      <c r="D4497" t="s">
        <v>153</v>
      </c>
      <c r="E4497" t="s">
        <v>5200</v>
      </c>
      <c r="F4497" t="s">
        <v>11688</v>
      </c>
      <c r="G4497" t="s">
        <v>655</v>
      </c>
    </row>
    <row r="4498" spans="1:7">
      <c r="A4498" s="105" t="s">
        <v>11586</v>
      </c>
      <c r="B4498" s="103" t="s">
        <v>11602</v>
      </c>
      <c r="C4498" s="2" t="s">
        <v>652</v>
      </c>
      <c r="D4498" t="s">
        <v>6341</v>
      </c>
      <c r="E4498" t="s">
        <v>6342</v>
      </c>
      <c r="F4498" t="s">
        <v>11688</v>
      </c>
      <c r="G4498" t="s">
        <v>655</v>
      </c>
    </row>
    <row r="4499" spans="1:7">
      <c r="A4499" s="105" t="s">
        <v>11586</v>
      </c>
      <c r="B4499" s="103" t="s">
        <v>11602</v>
      </c>
      <c r="C4499" s="2" t="s">
        <v>652</v>
      </c>
      <c r="D4499" t="s">
        <v>2991</v>
      </c>
      <c r="E4499" t="s">
        <v>7109</v>
      </c>
      <c r="F4499" t="s">
        <v>11688</v>
      </c>
      <c r="G4499" t="s">
        <v>655</v>
      </c>
    </row>
    <row r="4500" spans="1:7">
      <c r="A4500" s="105" t="s">
        <v>11586</v>
      </c>
      <c r="B4500" s="103" t="s">
        <v>11602</v>
      </c>
      <c r="C4500" s="2" t="s">
        <v>652</v>
      </c>
      <c r="D4500" t="s">
        <v>113</v>
      </c>
      <c r="E4500" t="s">
        <v>7109</v>
      </c>
      <c r="F4500" t="s">
        <v>11688</v>
      </c>
      <c r="G4500" t="s">
        <v>655</v>
      </c>
    </row>
    <row r="4501" spans="1:7">
      <c r="A4501" s="105" t="s">
        <v>11586</v>
      </c>
      <c r="B4501" s="103" t="s">
        <v>11602</v>
      </c>
      <c r="C4501" s="2" t="s">
        <v>652</v>
      </c>
      <c r="D4501" t="s">
        <v>2190</v>
      </c>
      <c r="E4501" t="s">
        <v>8302</v>
      </c>
      <c r="F4501" t="s">
        <v>11688</v>
      </c>
      <c r="G4501" t="s">
        <v>655</v>
      </c>
    </row>
    <row r="4502" spans="1:7">
      <c r="A4502" s="105" t="s">
        <v>11586</v>
      </c>
      <c r="B4502" s="103" t="s">
        <v>11602</v>
      </c>
      <c r="C4502" s="2" t="s">
        <v>652</v>
      </c>
      <c r="D4502" t="s">
        <v>8686</v>
      </c>
      <c r="E4502" t="s">
        <v>8684</v>
      </c>
      <c r="F4502" t="s">
        <v>11688</v>
      </c>
      <c r="G4502" t="s">
        <v>655</v>
      </c>
    </row>
    <row r="4503" spans="1:7">
      <c r="A4503" s="87" t="s">
        <v>11586</v>
      </c>
      <c r="B4503" s="103" t="s">
        <v>11602</v>
      </c>
      <c r="C4503" s="2" t="s">
        <v>652</v>
      </c>
      <c r="D4503" t="s">
        <v>9502</v>
      </c>
      <c r="E4503" t="s">
        <v>9500</v>
      </c>
      <c r="F4503" t="s">
        <v>11688</v>
      </c>
      <c r="G4503" t="s">
        <v>655</v>
      </c>
    </row>
    <row r="4504" spans="1:7">
      <c r="A4504" s="87" t="s">
        <v>11586</v>
      </c>
      <c r="B4504" s="103" t="s">
        <v>11602</v>
      </c>
      <c r="C4504" s="2" t="s">
        <v>652</v>
      </c>
      <c r="D4504" t="s">
        <v>7747</v>
      </c>
      <c r="E4504" t="s">
        <v>9623</v>
      </c>
      <c r="F4504" t="s">
        <v>11688</v>
      </c>
      <c r="G4504" t="s">
        <v>655</v>
      </c>
    </row>
    <row r="4505" spans="1:7">
      <c r="A4505" s="87">
        <v>40813</v>
      </c>
      <c r="B4505" s="102">
        <f t="shared" ref="B4505:B4523" si="145">YEAR(A4505)</f>
        <v>2011</v>
      </c>
      <c r="C4505" s="2" t="s">
        <v>107</v>
      </c>
      <c r="D4505" t="s">
        <v>1353</v>
      </c>
      <c r="E4505" t="s">
        <v>10978</v>
      </c>
      <c r="F4505" s="278" t="s">
        <v>11668</v>
      </c>
      <c r="G4505" t="s">
        <v>10980</v>
      </c>
    </row>
    <row r="4506" spans="1:7" ht="15.75">
      <c r="A4506" s="87">
        <v>42017</v>
      </c>
      <c r="B4506" s="102">
        <f t="shared" si="145"/>
        <v>2015</v>
      </c>
      <c r="C4506" s="38" t="s">
        <v>460</v>
      </c>
      <c r="D4506" t="s">
        <v>4940</v>
      </c>
      <c r="E4506" t="s">
        <v>4935</v>
      </c>
      <c r="F4506" s="433" t="s">
        <v>12499</v>
      </c>
      <c r="G4506" t="s">
        <v>462</v>
      </c>
    </row>
    <row r="4507" spans="1:7" ht="15.75">
      <c r="A4507" s="87">
        <v>42017</v>
      </c>
      <c r="B4507" s="102">
        <f t="shared" si="145"/>
        <v>2015</v>
      </c>
      <c r="C4507" s="38" t="s">
        <v>460</v>
      </c>
      <c r="D4507" t="s">
        <v>2537</v>
      </c>
      <c r="E4507" t="s">
        <v>9478</v>
      </c>
      <c r="F4507" s="433" t="s">
        <v>12499</v>
      </c>
      <c r="G4507" t="s">
        <v>462</v>
      </c>
    </row>
    <row r="4508" spans="1:7" ht="15.75">
      <c r="A4508" s="108">
        <v>42012</v>
      </c>
      <c r="B4508" s="102">
        <f t="shared" si="145"/>
        <v>2015</v>
      </c>
      <c r="C4508" s="26" t="s">
        <v>460</v>
      </c>
      <c r="D4508" s="26" t="s">
        <v>1028</v>
      </c>
      <c r="E4508" s="26" t="s">
        <v>1559</v>
      </c>
      <c r="F4508" s="433" t="s">
        <v>12499</v>
      </c>
      <c r="G4508" s="37" t="s">
        <v>462</v>
      </c>
    </row>
    <row r="4509" spans="1:7" ht="15.75">
      <c r="A4509" s="108">
        <v>42012</v>
      </c>
      <c r="B4509" s="102">
        <f t="shared" si="145"/>
        <v>2015</v>
      </c>
      <c r="C4509" s="26" t="s">
        <v>460</v>
      </c>
      <c r="D4509" s="26" t="s">
        <v>218</v>
      </c>
      <c r="E4509" s="26" t="s">
        <v>453</v>
      </c>
      <c r="F4509" s="433" t="s">
        <v>12499</v>
      </c>
      <c r="G4509" s="37" t="s">
        <v>462</v>
      </c>
    </row>
    <row r="4510" spans="1:7" ht="15.75">
      <c r="A4510" s="108">
        <v>42012</v>
      </c>
      <c r="B4510" s="102">
        <f t="shared" si="145"/>
        <v>2015</v>
      </c>
      <c r="C4510" s="26" t="s">
        <v>460</v>
      </c>
      <c r="D4510" s="26" t="s">
        <v>964</v>
      </c>
      <c r="E4510" s="26" t="s">
        <v>8775</v>
      </c>
      <c r="F4510" s="433" t="s">
        <v>12499</v>
      </c>
      <c r="G4510" s="37" t="s">
        <v>462</v>
      </c>
    </row>
    <row r="4511" spans="1:7" ht="15.75">
      <c r="A4511" s="108">
        <v>42012</v>
      </c>
      <c r="B4511" s="102">
        <f t="shared" si="145"/>
        <v>2015</v>
      </c>
      <c r="C4511" s="26" t="s">
        <v>460</v>
      </c>
      <c r="D4511" s="26" t="s">
        <v>2817</v>
      </c>
      <c r="E4511" s="26" t="s">
        <v>8813</v>
      </c>
      <c r="F4511" s="433" t="s">
        <v>12499</v>
      </c>
      <c r="G4511" s="37" t="s">
        <v>462</v>
      </c>
    </row>
    <row r="4512" spans="1:7" ht="15.75">
      <c r="A4512" s="108">
        <v>42012</v>
      </c>
      <c r="B4512" s="102">
        <f t="shared" si="145"/>
        <v>2015</v>
      </c>
      <c r="C4512" s="26" t="s">
        <v>460</v>
      </c>
      <c r="D4512" s="26" t="s">
        <v>247</v>
      </c>
      <c r="E4512" s="26" t="s">
        <v>10863</v>
      </c>
      <c r="F4512" s="433" t="s">
        <v>12499</v>
      </c>
      <c r="G4512" s="37" t="s">
        <v>462</v>
      </c>
    </row>
    <row r="4513" spans="1:7">
      <c r="A4513" s="87">
        <v>41388</v>
      </c>
      <c r="B4513" s="102">
        <f t="shared" si="145"/>
        <v>2013</v>
      </c>
      <c r="C4513" s="2" t="s">
        <v>508</v>
      </c>
      <c r="D4513" t="s">
        <v>5508</v>
      </c>
      <c r="E4513" t="s">
        <v>8075</v>
      </c>
      <c r="F4513" s="433" t="s">
        <v>11733</v>
      </c>
      <c r="G4513" t="s">
        <v>8077</v>
      </c>
    </row>
    <row r="4514" spans="1:7">
      <c r="A4514" s="87">
        <v>40863</v>
      </c>
      <c r="B4514" s="102">
        <f t="shared" si="145"/>
        <v>2011</v>
      </c>
      <c r="C4514" s="2" t="s">
        <v>127</v>
      </c>
      <c r="D4514" t="s">
        <v>2232</v>
      </c>
      <c r="E4514" t="s">
        <v>4220</v>
      </c>
      <c r="F4514" t="s">
        <v>11733</v>
      </c>
      <c r="G4514" t="s">
        <v>144</v>
      </c>
    </row>
    <row r="4515" spans="1:7">
      <c r="A4515" s="87">
        <v>40863</v>
      </c>
      <c r="B4515" s="102">
        <f t="shared" si="145"/>
        <v>2011</v>
      </c>
      <c r="C4515" s="2" t="s">
        <v>132</v>
      </c>
      <c r="D4515" t="s">
        <v>2232</v>
      </c>
      <c r="E4515" t="s">
        <v>4220</v>
      </c>
      <c r="F4515" t="s">
        <v>11733</v>
      </c>
      <c r="G4515" t="s">
        <v>144</v>
      </c>
    </row>
    <row r="4516" spans="1:7">
      <c r="A4516" s="87">
        <v>40863</v>
      </c>
      <c r="B4516" s="102">
        <f t="shared" si="145"/>
        <v>2011</v>
      </c>
      <c r="C4516" s="2" t="s">
        <v>127</v>
      </c>
      <c r="D4516" t="s">
        <v>5508</v>
      </c>
      <c r="E4516" t="s">
        <v>8075</v>
      </c>
      <c r="F4516" t="s">
        <v>11733</v>
      </c>
      <c r="G4516" t="s">
        <v>144</v>
      </c>
    </row>
    <row r="4517" spans="1:7">
      <c r="A4517" s="87">
        <v>40863</v>
      </c>
      <c r="B4517" s="102">
        <f t="shared" si="145"/>
        <v>2011</v>
      </c>
      <c r="C4517" s="2" t="s">
        <v>132</v>
      </c>
      <c r="D4517" t="s">
        <v>5508</v>
      </c>
      <c r="E4517" t="s">
        <v>8075</v>
      </c>
      <c r="F4517" t="s">
        <v>11733</v>
      </c>
      <c r="G4517" t="s">
        <v>144</v>
      </c>
    </row>
    <row r="4518" spans="1:7">
      <c r="A4518" s="105">
        <v>40571</v>
      </c>
      <c r="B4518" s="102">
        <f t="shared" si="145"/>
        <v>2011</v>
      </c>
      <c r="C4518" s="5" t="s">
        <v>367</v>
      </c>
      <c r="D4518" s="5" t="s">
        <v>368</v>
      </c>
      <c r="E4518" s="5" t="s">
        <v>369</v>
      </c>
      <c r="F4518" s="5" t="s">
        <v>12319</v>
      </c>
    </row>
    <row r="4519" spans="1:7">
      <c r="A4519" s="105">
        <v>40571</v>
      </c>
      <c r="B4519" s="102">
        <f t="shared" si="145"/>
        <v>2011</v>
      </c>
      <c r="C4519" s="5" t="s">
        <v>367</v>
      </c>
      <c r="D4519" s="5" t="s">
        <v>573</v>
      </c>
      <c r="E4519" s="5" t="s">
        <v>11547</v>
      </c>
      <c r="F4519" s="5" t="s">
        <v>12319</v>
      </c>
    </row>
    <row r="4520" spans="1:7">
      <c r="A4520" s="87">
        <v>41353</v>
      </c>
      <c r="B4520" s="102">
        <f t="shared" si="145"/>
        <v>2013</v>
      </c>
      <c r="C4520" s="2" t="s">
        <v>203</v>
      </c>
      <c r="D4520" t="s">
        <v>2111</v>
      </c>
      <c r="E4520" t="s">
        <v>2092</v>
      </c>
      <c r="F4520" s="5" t="s">
        <v>12319</v>
      </c>
    </row>
    <row r="4521" spans="1:7">
      <c r="A4521" s="105">
        <v>40179</v>
      </c>
      <c r="B4521" s="102">
        <f t="shared" si="145"/>
        <v>2010</v>
      </c>
      <c r="C4521" s="5" t="s">
        <v>246</v>
      </c>
      <c r="D4521" s="5" t="s">
        <v>2248</v>
      </c>
      <c r="E4521" s="5" t="s">
        <v>2249</v>
      </c>
      <c r="F4521" s="5" t="s">
        <v>11620</v>
      </c>
    </row>
    <row r="4522" spans="1:7">
      <c r="A4522" s="87">
        <v>40639</v>
      </c>
      <c r="B4522" s="102">
        <f t="shared" si="145"/>
        <v>2011</v>
      </c>
      <c r="C4522" s="2" t="s">
        <v>795</v>
      </c>
      <c r="D4522" t="s">
        <v>2410</v>
      </c>
      <c r="E4522" t="s">
        <v>8150</v>
      </c>
      <c r="F4522" t="s">
        <v>11620</v>
      </c>
    </row>
    <row r="4523" spans="1:7">
      <c r="A4523" s="87">
        <v>40639</v>
      </c>
      <c r="B4523" s="102">
        <f t="shared" si="145"/>
        <v>2011</v>
      </c>
      <c r="C4523" s="2" t="s">
        <v>795</v>
      </c>
      <c r="D4523" t="s">
        <v>11200</v>
      </c>
      <c r="E4523" t="s">
        <v>11201</v>
      </c>
      <c r="F4523" t="s">
        <v>11620</v>
      </c>
    </row>
    <row r="4524" spans="1:7">
      <c r="A4524" s="105" t="s">
        <v>11586</v>
      </c>
      <c r="B4524" s="103" t="s">
        <v>11602</v>
      </c>
      <c r="C4524" s="5" t="s">
        <v>246</v>
      </c>
      <c r="D4524" s="5" t="s">
        <v>976</v>
      </c>
      <c r="E4524" s="5" t="s">
        <v>11130</v>
      </c>
      <c r="F4524" s="5" t="s">
        <v>11620</v>
      </c>
    </row>
    <row r="4525" spans="1:7">
      <c r="A4525" s="87">
        <v>40639</v>
      </c>
      <c r="B4525" s="102">
        <f t="shared" ref="B4525:B4556" si="146">YEAR(A4525)</f>
        <v>2011</v>
      </c>
      <c r="C4525" s="2" t="s">
        <v>795</v>
      </c>
      <c r="D4525" t="s">
        <v>473</v>
      </c>
      <c r="E4525" t="s">
        <v>9350</v>
      </c>
      <c r="F4525" s="5" t="s">
        <v>11620</v>
      </c>
    </row>
    <row r="4526" spans="1:7">
      <c r="A4526" s="87">
        <v>41373</v>
      </c>
      <c r="B4526" s="102">
        <f t="shared" si="146"/>
        <v>2013</v>
      </c>
      <c r="C4526" s="2" t="s">
        <v>210</v>
      </c>
      <c r="D4526" t="s">
        <v>2793</v>
      </c>
      <c r="E4526" t="s">
        <v>8333</v>
      </c>
      <c r="F4526" s="434" t="s">
        <v>12333</v>
      </c>
      <c r="G4526" t="s">
        <v>294</v>
      </c>
    </row>
    <row r="4527" spans="1:7">
      <c r="A4527" s="87">
        <v>41895</v>
      </c>
      <c r="B4527" s="102">
        <f t="shared" si="146"/>
        <v>2014</v>
      </c>
      <c r="C4527" s="2" t="s">
        <v>264</v>
      </c>
      <c r="D4527" t="s">
        <v>2793</v>
      </c>
      <c r="E4527" t="s">
        <v>8333</v>
      </c>
      <c r="F4527" s="434" t="s">
        <v>12333</v>
      </c>
      <c r="G4527" t="s">
        <v>3420</v>
      </c>
    </row>
    <row r="4528" spans="1:7">
      <c r="A4528" s="109">
        <v>42245</v>
      </c>
      <c r="B4528" s="102">
        <f t="shared" si="146"/>
        <v>2015</v>
      </c>
      <c r="C4528" s="2" t="s">
        <v>177</v>
      </c>
      <c r="D4528" t="s">
        <v>2793</v>
      </c>
      <c r="E4528" t="s">
        <v>8333</v>
      </c>
      <c r="F4528" s="434" t="s">
        <v>12333</v>
      </c>
      <c r="G4528" t="s">
        <v>4754</v>
      </c>
    </row>
    <row r="4529" spans="1:7">
      <c r="A4529" s="109">
        <v>42261</v>
      </c>
      <c r="B4529" s="102">
        <f t="shared" si="146"/>
        <v>2015</v>
      </c>
      <c r="C4529" s="2" t="s">
        <v>289</v>
      </c>
      <c r="D4529" t="s">
        <v>2793</v>
      </c>
      <c r="E4529" t="s">
        <v>8333</v>
      </c>
      <c r="F4529" s="434" t="s">
        <v>12333</v>
      </c>
      <c r="G4529" t="s">
        <v>4754</v>
      </c>
    </row>
    <row r="4530" spans="1:7">
      <c r="A4530" s="87">
        <v>40886</v>
      </c>
      <c r="B4530" s="102">
        <f t="shared" si="146"/>
        <v>2011</v>
      </c>
      <c r="C4530" s="2" t="s">
        <v>484</v>
      </c>
      <c r="D4530" t="s">
        <v>1028</v>
      </c>
      <c r="E4530" t="s">
        <v>2354</v>
      </c>
    </row>
    <row r="4531" spans="1:7">
      <c r="A4531" s="87">
        <v>40887</v>
      </c>
      <c r="B4531" s="102">
        <f t="shared" si="146"/>
        <v>2011</v>
      </c>
      <c r="C4531" s="2" t="s">
        <v>489</v>
      </c>
      <c r="D4531" t="s">
        <v>1028</v>
      </c>
      <c r="E4531" t="s">
        <v>2354</v>
      </c>
    </row>
    <row r="4532" spans="1:7">
      <c r="A4532" s="87">
        <v>41340</v>
      </c>
      <c r="B4532" s="102">
        <f t="shared" si="146"/>
        <v>2013</v>
      </c>
      <c r="C4532" s="2" t="s">
        <v>1003</v>
      </c>
      <c r="D4532" t="s">
        <v>346</v>
      </c>
      <c r="E4532" t="s">
        <v>6742</v>
      </c>
      <c r="F4532" s="435" t="s">
        <v>12500</v>
      </c>
    </row>
    <row r="4533" spans="1:7">
      <c r="A4533" s="87">
        <v>41870</v>
      </c>
      <c r="B4533" s="102">
        <f t="shared" si="146"/>
        <v>2014</v>
      </c>
      <c r="C4533" s="2" t="s">
        <v>177</v>
      </c>
      <c r="D4533" t="s">
        <v>802</v>
      </c>
      <c r="E4533" t="s">
        <v>803</v>
      </c>
      <c r="F4533" s="436" t="s">
        <v>12501</v>
      </c>
      <c r="G4533" t="s">
        <v>807</v>
      </c>
    </row>
    <row r="4534" spans="1:7">
      <c r="A4534" s="87">
        <v>41754</v>
      </c>
      <c r="B4534" s="102">
        <f t="shared" si="146"/>
        <v>2014</v>
      </c>
      <c r="C4534" s="2" t="s">
        <v>328</v>
      </c>
      <c r="D4534" s="21" t="s">
        <v>1287</v>
      </c>
      <c r="E4534" s="21" t="s">
        <v>7214</v>
      </c>
      <c r="F4534" s="129" t="s">
        <v>7222</v>
      </c>
      <c r="G4534" s="21" t="s">
        <v>7223</v>
      </c>
    </row>
    <row r="4535" spans="1:7">
      <c r="A4535" s="87">
        <v>41754</v>
      </c>
      <c r="B4535" s="102">
        <f t="shared" si="146"/>
        <v>2014</v>
      </c>
      <c r="C4535" s="2" t="s">
        <v>328</v>
      </c>
      <c r="D4535" s="21" t="s">
        <v>1414</v>
      </c>
      <c r="E4535" s="21" t="s">
        <v>6692</v>
      </c>
      <c r="F4535" s="129" t="s">
        <v>12137</v>
      </c>
      <c r="G4535" s="21" t="s">
        <v>268</v>
      </c>
    </row>
    <row r="4536" spans="1:7">
      <c r="A4536" s="87">
        <v>41800</v>
      </c>
      <c r="B4536" s="102">
        <f t="shared" si="146"/>
        <v>2014</v>
      </c>
      <c r="C4536" s="2" t="s">
        <v>78</v>
      </c>
      <c r="D4536" t="s">
        <v>1414</v>
      </c>
      <c r="E4536" t="s">
        <v>6692</v>
      </c>
      <c r="F4536" t="s">
        <v>12138</v>
      </c>
      <c r="G4536" t="s">
        <v>413</v>
      </c>
    </row>
    <row r="4537" spans="1:7">
      <c r="A4537" s="87">
        <v>41800</v>
      </c>
      <c r="B4537" s="102">
        <f t="shared" si="146"/>
        <v>2014</v>
      </c>
      <c r="C4537" s="2" t="s">
        <v>78</v>
      </c>
      <c r="D4537" t="s">
        <v>1456</v>
      </c>
      <c r="E4537" t="s">
        <v>8815</v>
      </c>
      <c r="F4537" t="s">
        <v>12138</v>
      </c>
      <c r="G4537" t="s">
        <v>8816</v>
      </c>
    </row>
    <row r="4538" spans="1:7">
      <c r="A4538" s="87">
        <v>41800</v>
      </c>
      <c r="B4538" s="102">
        <f t="shared" si="146"/>
        <v>2014</v>
      </c>
      <c r="C4538" s="2" t="s">
        <v>78</v>
      </c>
      <c r="D4538" t="s">
        <v>589</v>
      </c>
      <c r="E4538" t="s">
        <v>10667</v>
      </c>
      <c r="F4538" t="s">
        <v>12138</v>
      </c>
      <c r="G4538" t="s">
        <v>8816</v>
      </c>
    </row>
    <row r="4539" spans="1:7">
      <c r="A4539" s="87">
        <v>40635</v>
      </c>
      <c r="B4539" s="102">
        <f t="shared" si="146"/>
        <v>2011</v>
      </c>
      <c r="C4539" s="2" t="s">
        <v>780</v>
      </c>
      <c r="D4539" t="s">
        <v>1077</v>
      </c>
      <c r="E4539" t="s">
        <v>4983</v>
      </c>
      <c r="F4539" t="s">
        <v>11742</v>
      </c>
    </row>
    <row r="4540" spans="1:7">
      <c r="A4540" s="87">
        <v>42031</v>
      </c>
      <c r="B4540" s="102">
        <f t="shared" si="146"/>
        <v>2015</v>
      </c>
      <c r="C4540" s="2" t="s">
        <v>100</v>
      </c>
      <c r="D4540" t="s">
        <v>981</v>
      </c>
      <c r="E4540" t="s">
        <v>977</v>
      </c>
      <c r="F4540" s="125" t="s">
        <v>12183</v>
      </c>
      <c r="G4540" t="s">
        <v>807</v>
      </c>
    </row>
    <row r="4541" spans="1:7">
      <c r="A4541" s="87">
        <v>41352</v>
      </c>
      <c r="B4541" s="102">
        <f t="shared" si="146"/>
        <v>2013</v>
      </c>
      <c r="C4541" s="2" t="s">
        <v>171</v>
      </c>
      <c r="D4541" t="s">
        <v>7219</v>
      </c>
      <c r="E4541" t="s">
        <v>7214</v>
      </c>
      <c r="F4541" t="s">
        <v>12016</v>
      </c>
      <c r="G4541" t="s">
        <v>175</v>
      </c>
    </row>
    <row r="4542" spans="1:7">
      <c r="A4542" s="87">
        <v>40645</v>
      </c>
      <c r="B4542" s="102">
        <f t="shared" si="146"/>
        <v>2011</v>
      </c>
      <c r="C4542" s="2" t="s">
        <v>356</v>
      </c>
      <c r="D4542" t="s">
        <v>2410</v>
      </c>
      <c r="E4542" t="s">
        <v>9189</v>
      </c>
      <c r="F4542" s="437" t="s">
        <v>12502</v>
      </c>
    </row>
    <row r="4543" spans="1:7" ht="15.75">
      <c r="A4543" s="87">
        <v>41802</v>
      </c>
      <c r="B4543" s="102">
        <f t="shared" si="146"/>
        <v>2014</v>
      </c>
      <c r="C4543" s="2" t="s">
        <v>646</v>
      </c>
      <c r="D4543" s="26" t="s">
        <v>981</v>
      </c>
      <c r="E4543" s="26" t="s">
        <v>5538</v>
      </c>
      <c r="F4543" s="130" t="s">
        <v>12129</v>
      </c>
      <c r="G4543" s="26" t="s">
        <v>5540</v>
      </c>
    </row>
    <row r="4544" spans="1:7">
      <c r="A4544" s="87">
        <v>40695</v>
      </c>
      <c r="B4544" s="102">
        <f t="shared" si="146"/>
        <v>2011</v>
      </c>
      <c r="C4544" s="2" t="s">
        <v>1849</v>
      </c>
      <c r="D4544" t="s">
        <v>624</v>
      </c>
      <c r="E4544" t="s">
        <v>6251</v>
      </c>
      <c r="F4544" s="438" t="s">
        <v>11761</v>
      </c>
    </row>
    <row r="4545" spans="1:7">
      <c r="A4545" s="87">
        <v>42238</v>
      </c>
      <c r="B4545" s="102">
        <f t="shared" si="146"/>
        <v>2015</v>
      </c>
      <c r="C4545" s="2" t="s">
        <v>1855</v>
      </c>
      <c r="D4545" t="s">
        <v>6790</v>
      </c>
      <c r="E4545" t="s">
        <v>6791</v>
      </c>
      <c r="F4545" s="438" t="s">
        <v>11761</v>
      </c>
      <c r="G4545" t="s">
        <v>302</v>
      </c>
    </row>
    <row r="4546" spans="1:7">
      <c r="A4546" s="87">
        <v>42353</v>
      </c>
      <c r="B4546" s="102">
        <f t="shared" si="146"/>
        <v>2015</v>
      </c>
      <c r="C4546" s="2" t="s">
        <v>300</v>
      </c>
      <c r="D4546" t="s">
        <v>6790</v>
      </c>
      <c r="E4546" t="s">
        <v>6791</v>
      </c>
      <c r="F4546" s="438" t="s">
        <v>11761</v>
      </c>
      <c r="G4546" t="s">
        <v>302</v>
      </c>
    </row>
    <row r="4547" spans="1:7">
      <c r="A4547" s="87">
        <v>41032</v>
      </c>
      <c r="B4547" s="102">
        <f t="shared" si="146"/>
        <v>2012</v>
      </c>
      <c r="C4547" s="2" t="s">
        <v>203</v>
      </c>
      <c r="D4547" t="s">
        <v>262</v>
      </c>
      <c r="E4547" t="s">
        <v>3124</v>
      </c>
      <c r="F4547" t="s">
        <v>11820</v>
      </c>
      <c r="G4547" t="s">
        <v>3127</v>
      </c>
    </row>
    <row r="4548" spans="1:7">
      <c r="A4548" s="87">
        <v>41032</v>
      </c>
      <c r="B4548" s="102">
        <f t="shared" si="146"/>
        <v>2012</v>
      </c>
      <c r="C4548" s="2" t="s">
        <v>203</v>
      </c>
      <c r="D4548" t="s">
        <v>10407</v>
      </c>
      <c r="E4548" t="s">
        <v>10408</v>
      </c>
      <c r="F4548" t="s">
        <v>11820</v>
      </c>
      <c r="G4548" t="s">
        <v>3127</v>
      </c>
    </row>
    <row r="4549" spans="1:7">
      <c r="A4549" s="87">
        <v>41160</v>
      </c>
      <c r="B4549" s="102">
        <f t="shared" si="146"/>
        <v>2012</v>
      </c>
      <c r="C4549" s="2" t="s">
        <v>81</v>
      </c>
      <c r="D4549" t="s">
        <v>3809</v>
      </c>
      <c r="E4549" t="s">
        <v>11441</v>
      </c>
      <c r="F4549" s="438" t="s">
        <v>11761</v>
      </c>
      <c r="G4549" t="s">
        <v>298</v>
      </c>
    </row>
    <row r="4550" spans="1:7">
      <c r="A4550" s="87">
        <v>40695</v>
      </c>
      <c r="B4550" s="102">
        <f t="shared" si="146"/>
        <v>2011</v>
      </c>
      <c r="C4550" s="2" t="s">
        <v>1844</v>
      </c>
      <c r="D4550" t="s">
        <v>624</v>
      </c>
      <c r="E4550" t="s">
        <v>6251</v>
      </c>
      <c r="F4550" t="s">
        <v>11761</v>
      </c>
      <c r="G4550" t="s">
        <v>298</v>
      </c>
    </row>
    <row r="4551" spans="1:7" ht="15.75">
      <c r="A4551" s="108">
        <v>41958</v>
      </c>
      <c r="B4551" s="102">
        <f t="shared" si="146"/>
        <v>2014</v>
      </c>
      <c r="C4551" s="26" t="s">
        <v>184</v>
      </c>
      <c r="D4551" s="26" t="s">
        <v>2641</v>
      </c>
      <c r="E4551" s="26" t="s">
        <v>2642</v>
      </c>
      <c r="F4551" s="26" t="s">
        <v>11761</v>
      </c>
      <c r="G4551" s="26" t="s">
        <v>188</v>
      </c>
    </row>
    <row r="4552" spans="1:7" ht="15.75">
      <c r="A4552" s="108">
        <v>41958</v>
      </c>
      <c r="B4552" s="102">
        <f t="shared" si="146"/>
        <v>2014</v>
      </c>
      <c r="C4552" s="26" t="s">
        <v>184</v>
      </c>
      <c r="D4552" s="26" t="s">
        <v>10996</v>
      </c>
      <c r="E4552" s="26" t="s">
        <v>10997</v>
      </c>
      <c r="F4552" s="26" t="s">
        <v>11761</v>
      </c>
      <c r="G4552" s="26" t="s">
        <v>188</v>
      </c>
    </row>
    <row r="4553" spans="1:7">
      <c r="A4553" s="87">
        <v>41352</v>
      </c>
      <c r="B4553" s="102">
        <f t="shared" si="146"/>
        <v>2013</v>
      </c>
      <c r="C4553" s="2" t="s">
        <v>171</v>
      </c>
      <c r="D4553" t="s">
        <v>3808</v>
      </c>
      <c r="E4553" t="s">
        <v>3809</v>
      </c>
      <c r="F4553" t="s">
        <v>11951</v>
      </c>
      <c r="G4553" t="s">
        <v>3811</v>
      </c>
    </row>
    <row r="4554" spans="1:7">
      <c r="A4554" s="87">
        <v>41352</v>
      </c>
      <c r="B4554" s="102">
        <f t="shared" si="146"/>
        <v>2013</v>
      </c>
      <c r="C4554" s="2" t="s">
        <v>171</v>
      </c>
      <c r="D4554" t="s">
        <v>2738</v>
      </c>
      <c r="E4554" t="s">
        <v>10313</v>
      </c>
      <c r="F4554" t="s">
        <v>11951</v>
      </c>
      <c r="G4554" t="s">
        <v>3811</v>
      </c>
    </row>
    <row r="4555" spans="1:7">
      <c r="A4555" s="87">
        <v>41034</v>
      </c>
      <c r="B4555" s="102">
        <f t="shared" si="146"/>
        <v>2012</v>
      </c>
      <c r="C4555" s="2" t="s">
        <v>203</v>
      </c>
      <c r="D4555" t="s">
        <v>346</v>
      </c>
      <c r="E4555" t="s">
        <v>10851</v>
      </c>
      <c r="F4555" s="439" t="s">
        <v>11951</v>
      </c>
      <c r="G4555" t="s">
        <v>294</v>
      </c>
    </row>
    <row r="4556" spans="1:7">
      <c r="A4556" s="87">
        <v>42104</v>
      </c>
      <c r="B4556" s="102">
        <f t="shared" si="146"/>
        <v>2015</v>
      </c>
      <c r="C4556" s="2" t="s">
        <v>874</v>
      </c>
      <c r="D4556" s="52" t="s">
        <v>8747</v>
      </c>
      <c r="E4556" s="52" t="s">
        <v>8748</v>
      </c>
      <c r="F4556" s="439" t="s">
        <v>12237</v>
      </c>
      <c r="G4556" s="52" t="s">
        <v>1436</v>
      </c>
    </row>
    <row r="4557" spans="1:7">
      <c r="A4557" s="105" t="s">
        <v>11586</v>
      </c>
      <c r="B4557" s="103" t="s">
        <v>11602</v>
      </c>
      <c r="C4557" s="22" t="s">
        <v>314</v>
      </c>
      <c r="D4557" s="23" t="s">
        <v>1386</v>
      </c>
      <c r="E4557" s="23" t="s">
        <v>10300</v>
      </c>
      <c r="F4557" s="439" t="s">
        <v>12237</v>
      </c>
    </row>
    <row r="4558" spans="1:7">
      <c r="A4558" s="87">
        <v>41580</v>
      </c>
      <c r="B4558" s="102">
        <f t="shared" ref="B4558:B4563" si="147">YEAR(A4558)</f>
        <v>2013</v>
      </c>
      <c r="C4558" s="2" t="s">
        <v>587</v>
      </c>
      <c r="D4558" t="s">
        <v>2193</v>
      </c>
      <c r="E4558" t="s">
        <v>2189</v>
      </c>
      <c r="F4558" t="s">
        <v>11921</v>
      </c>
    </row>
    <row r="4559" spans="1:7">
      <c r="A4559" s="87">
        <v>41383</v>
      </c>
      <c r="B4559" s="102">
        <f t="shared" si="147"/>
        <v>2013</v>
      </c>
      <c r="C4559" s="2" t="s">
        <v>60</v>
      </c>
      <c r="D4559" t="s">
        <v>6076</v>
      </c>
      <c r="E4559" t="s">
        <v>6077</v>
      </c>
      <c r="F4559" t="s">
        <v>11921</v>
      </c>
    </row>
    <row r="4560" spans="1:7">
      <c r="A4560" s="87">
        <v>41580</v>
      </c>
      <c r="B4560" s="102">
        <f t="shared" si="147"/>
        <v>2013</v>
      </c>
      <c r="C4560" s="2" t="s">
        <v>587</v>
      </c>
      <c r="D4560" t="s">
        <v>6208</v>
      </c>
      <c r="E4560" t="s">
        <v>864</v>
      </c>
      <c r="F4560" t="s">
        <v>11921</v>
      </c>
    </row>
    <row r="4561" spans="1:7" ht="15.75">
      <c r="A4561" s="87">
        <v>42301</v>
      </c>
      <c r="B4561" s="102">
        <f t="shared" si="147"/>
        <v>2015</v>
      </c>
      <c r="C4561" s="2" t="s">
        <v>136</v>
      </c>
      <c r="D4561" s="26" t="s">
        <v>950</v>
      </c>
      <c r="E4561" s="26" t="s">
        <v>5062</v>
      </c>
      <c r="F4561" s="440" t="s">
        <v>11921</v>
      </c>
      <c r="G4561" s="26" t="s">
        <v>651</v>
      </c>
    </row>
    <row r="4562" spans="1:7">
      <c r="A4562" s="87">
        <v>41513</v>
      </c>
      <c r="B4562" s="102">
        <f t="shared" si="147"/>
        <v>2013</v>
      </c>
      <c r="C4562" s="2" t="s">
        <v>1471</v>
      </c>
      <c r="D4562" t="s">
        <v>2193</v>
      </c>
      <c r="E4562" t="s">
        <v>2189</v>
      </c>
      <c r="F4562" s="440" t="s">
        <v>11921</v>
      </c>
      <c r="G4562" t="s">
        <v>651</v>
      </c>
    </row>
    <row r="4563" spans="1:7">
      <c r="A4563" s="87">
        <v>41914</v>
      </c>
      <c r="B4563" s="102">
        <f t="shared" si="147"/>
        <v>2014</v>
      </c>
      <c r="C4563" s="2" t="s">
        <v>273</v>
      </c>
      <c r="D4563" t="s">
        <v>2193</v>
      </c>
      <c r="E4563" t="s">
        <v>2189</v>
      </c>
      <c r="F4563" s="440" t="s">
        <v>11921</v>
      </c>
      <c r="G4563" t="s">
        <v>651</v>
      </c>
    </row>
    <row r="4564" spans="1:7">
      <c r="A4564" s="104" t="s">
        <v>743</v>
      </c>
      <c r="B4564" s="103">
        <v>2015</v>
      </c>
      <c r="C4564" t="s">
        <v>744</v>
      </c>
      <c r="D4564" t="s">
        <v>2193</v>
      </c>
      <c r="E4564" t="s">
        <v>2189</v>
      </c>
      <c r="F4564" s="440" t="s">
        <v>11921</v>
      </c>
      <c r="G4564" t="s">
        <v>2210</v>
      </c>
    </row>
    <row r="4565" spans="1:7">
      <c r="A4565" s="87">
        <v>40695</v>
      </c>
      <c r="B4565" s="102">
        <f t="shared" ref="B4565:B4590" si="148">YEAR(A4565)</f>
        <v>2011</v>
      </c>
      <c r="C4565" s="2" t="s">
        <v>1844</v>
      </c>
      <c r="D4565" t="s">
        <v>2402</v>
      </c>
      <c r="E4565" t="s">
        <v>2403</v>
      </c>
      <c r="F4565" t="s">
        <v>11705</v>
      </c>
      <c r="G4565" t="s">
        <v>129</v>
      </c>
    </row>
    <row r="4566" spans="1:7">
      <c r="A4566" s="87">
        <v>40695</v>
      </c>
      <c r="B4566" s="102">
        <f t="shared" si="148"/>
        <v>2011</v>
      </c>
      <c r="C4566" s="2" t="s">
        <v>1849</v>
      </c>
      <c r="D4566" t="s">
        <v>2402</v>
      </c>
      <c r="E4566" t="s">
        <v>2403</v>
      </c>
      <c r="F4566" t="s">
        <v>11705</v>
      </c>
    </row>
    <row r="4567" spans="1:7">
      <c r="A4567" s="87">
        <v>40695</v>
      </c>
      <c r="B4567" s="102">
        <f t="shared" si="148"/>
        <v>2011</v>
      </c>
      <c r="C4567" s="2" t="s">
        <v>1844</v>
      </c>
      <c r="D4567" t="s">
        <v>10825</v>
      </c>
      <c r="E4567" t="s">
        <v>10826</v>
      </c>
      <c r="F4567" t="s">
        <v>11705</v>
      </c>
      <c r="G4567" t="s">
        <v>10827</v>
      </c>
    </row>
    <row r="4568" spans="1:7">
      <c r="A4568" s="87">
        <v>40695</v>
      </c>
      <c r="B4568" s="102">
        <f t="shared" si="148"/>
        <v>2011</v>
      </c>
      <c r="C4568" s="2" t="s">
        <v>1849</v>
      </c>
      <c r="D4568" t="s">
        <v>10825</v>
      </c>
      <c r="E4568" t="s">
        <v>10826</v>
      </c>
      <c r="F4568" t="s">
        <v>11705</v>
      </c>
    </row>
    <row r="4569" spans="1:7">
      <c r="A4569" s="87">
        <v>41583</v>
      </c>
      <c r="B4569" s="102">
        <f t="shared" si="148"/>
        <v>2013</v>
      </c>
      <c r="C4569" s="2" t="s">
        <v>67</v>
      </c>
      <c r="D4569" t="s">
        <v>5589</v>
      </c>
      <c r="E4569" t="s">
        <v>5590</v>
      </c>
      <c r="F4569" t="s">
        <v>11983</v>
      </c>
      <c r="G4569" t="s">
        <v>310</v>
      </c>
    </row>
    <row r="4570" spans="1:7">
      <c r="A4570" s="87">
        <v>41583</v>
      </c>
      <c r="B4570" s="102">
        <f t="shared" si="148"/>
        <v>2013</v>
      </c>
      <c r="C4570" s="2" t="s">
        <v>67</v>
      </c>
      <c r="D4570" t="s">
        <v>8559</v>
      </c>
      <c r="E4570" t="s">
        <v>8560</v>
      </c>
      <c r="F4570" t="s">
        <v>11983</v>
      </c>
      <c r="G4570" t="s">
        <v>310</v>
      </c>
    </row>
    <row r="4571" spans="1:7">
      <c r="A4571" s="87">
        <v>40645</v>
      </c>
      <c r="B4571" s="102">
        <f t="shared" si="148"/>
        <v>2011</v>
      </c>
      <c r="C4571" s="2" t="s">
        <v>356</v>
      </c>
      <c r="D4571" t="s">
        <v>624</v>
      </c>
      <c r="E4571" t="s">
        <v>6067</v>
      </c>
      <c r="F4571" s="441" t="s">
        <v>11752</v>
      </c>
    </row>
    <row r="4572" spans="1:7">
      <c r="A4572" s="87">
        <v>41353</v>
      </c>
      <c r="B4572" s="102">
        <f t="shared" si="148"/>
        <v>2013</v>
      </c>
      <c r="C4572" s="2" t="s">
        <v>203</v>
      </c>
      <c r="D4572" t="s">
        <v>1979</v>
      </c>
      <c r="E4572" t="s">
        <v>11273</v>
      </c>
      <c r="F4572" s="441" t="s">
        <v>11752</v>
      </c>
    </row>
    <row r="4573" spans="1:7">
      <c r="A4573" s="87">
        <v>40645</v>
      </c>
      <c r="B4573" s="102">
        <f t="shared" si="148"/>
        <v>2011</v>
      </c>
      <c r="C4573" s="2" t="s">
        <v>356</v>
      </c>
      <c r="D4573" t="s">
        <v>2111</v>
      </c>
      <c r="E4573" t="s">
        <v>5704</v>
      </c>
      <c r="F4573" t="s">
        <v>11752</v>
      </c>
    </row>
    <row r="4574" spans="1:7">
      <c r="A4574" s="87">
        <v>41167</v>
      </c>
      <c r="B4574" s="102">
        <f t="shared" si="148"/>
        <v>2012</v>
      </c>
      <c r="C4574" s="16" t="s">
        <v>81</v>
      </c>
      <c r="D4574" t="s">
        <v>2410</v>
      </c>
      <c r="E4574" t="s">
        <v>7484</v>
      </c>
      <c r="F4574" s="442" t="s">
        <v>12503</v>
      </c>
      <c r="G4574" t="s">
        <v>70</v>
      </c>
    </row>
    <row r="4575" spans="1:7">
      <c r="A4575" s="107">
        <v>41937</v>
      </c>
      <c r="B4575" s="102">
        <f t="shared" si="148"/>
        <v>2014</v>
      </c>
      <c r="C4575" t="s">
        <v>2207</v>
      </c>
      <c r="D4575" t="s">
        <v>1328</v>
      </c>
      <c r="E4575" t="s">
        <v>6725</v>
      </c>
      <c r="F4575" t="s">
        <v>12139</v>
      </c>
      <c r="G4575" t="s">
        <v>2898</v>
      </c>
    </row>
    <row r="4576" spans="1:7">
      <c r="A4576" s="109">
        <v>42245</v>
      </c>
      <c r="B4576" s="102">
        <f t="shared" si="148"/>
        <v>2015</v>
      </c>
      <c r="C4576" s="2" t="s">
        <v>177</v>
      </c>
      <c r="D4576" t="s">
        <v>1231</v>
      </c>
      <c r="E4576" t="s">
        <v>1232</v>
      </c>
      <c r="F4576" s="443" t="s">
        <v>12504</v>
      </c>
      <c r="G4576" t="s">
        <v>1235</v>
      </c>
    </row>
    <row r="4577" spans="1:7">
      <c r="A4577" s="109">
        <v>42245</v>
      </c>
      <c r="B4577" s="102">
        <f t="shared" si="148"/>
        <v>2015</v>
      </c>
      <c r="C4577" s="2" t="s">
        <v>177</v>
      </c>
      <c r="D4577" t="s">
        <v>4151</v>
      </c>
      <c r="E4577" t="s">
        <v>4152</v>
      </c>
      <c r="F4577" s="443" t="s">
        <v>12504</v>
      </c>
      <c r="G4577" t="s">
        <v>4156</v>
      </c>
    </row>
    <row r="4578" spans="1:7">
      <c r="A4578" s="106">
        <v>41160</v>
      </c>
      <c r="B4578" s="102">
        <f t="shared" si="148"/>
        <v>2012</v>
      </c>
      <c r="C4578" s="16" t="s">
        <v>81</v>
      </c>
      <c r="D4578" t="s">
        <v>4151</v>
      </c>
      <c r="E4578" t="s">
        <v>4152</v>
      </c>
      <c r="F4578" s="443" t="s">
        <v>12504</v>
      </c>
      <c r="G4578" t="s">
        <v>4154</v>
      </c>
    </row>
    <row r="4579" spans="1:7">
      <c r="A4579" s="87">
        <v>41538</v>
      </c>
      <c r="B4579" s="102">
        <f t="shared" si="148"/>
        <v>2013</v>
      </c>
      <c r="C4579" s="2" t="s">
        <v>718</v>
      </c>
      <c r="D4579" t="s">
        <v>1243</v>
      </c>
      <c r="E4579" t="s">
        <v>1242</v>
      </c>
      <c r="F4579" s="125" t="s">
        <v>11915</v>
      </c>
    </row>
    <row r="4580" spans="1:7">
      <c r="A4580" s="87">
        <v>41725</v>
      </c>
      <c r="B4580" s="102">
        <f t="shared" si="148"/>
        <v>2014</v>
      </c>
      <c r="C4580" s="2" t="s">
        <v>3192</v>
      </c>
      <c r="D4580" t="s">
        <v>6052</v>
      </c>
      <c r="E4580" t="s">
        <v>7828</v>
      </c>
      <c r="F4580" s="444" t="s">
        <v>11873</v>
      </c>
      <c r="G4580" t="s">
        <v>6598</v>
      </c>
    </row>
    <row r="4581" spans="1:7">
      <c r="A4581" s="87">
        <v>41725</v>
      </c>
      <c r="B4581" s="102">
        <f t="shared" si="148"/>
        <v>2014</v>
      </c>
      <c r="C4581" s="2" t="s">
        <v>3192</v>
      </c>
      <c r="D4581" t="s">
        <v>8822</v>
      </c>
      <c r="E4581" t="s">
        <v>8823</v>
      </c>
      <c r="F4581" s="444" t="s">
        <v>11873</v>
      </c>
      <c r="G4581" t="s">
        <v>6598</v>
      </c>
    </row>
    <row r="4582" spans="1:7">
      <c r="A4582" s="87">
        <v>41019</v>
      </c>
      <c r="B4582" s="102">
        <f t="shared" si="148"/>
        <v>2012</v>
      </c>
      <c r="C4582" s="2" t="s">
        <v>1313</v>
      </c>
      <c r="D4582" t="s">
        <v>1414</v>
      </c>
      <c r="E4582" t="s">
        <v>8171</v>
      </c>
      <c r="F4582" s="444" t="s">
        <v>11873</v>
      </c>
      <c r="G4582" t="s">
        <v>6598</v>
      </c>
    </row>
    <row r="4583" spans="1:7">
      <c r="A4583" s="87">
        <v>40975</v>
      </c>
      <c r="B4583" s="102">
        <f t="shared" si="148"/>
        <v>2012</v>
      </c>
      <c r="C4583" s="2" t="s">
        <v>1211</v>
      </c>
      <c r="D4583" t="s">
        <v>1414</v>
      </c>
      <c r="E4583" t="s">
        <v>8171</v>
      </c>
      <c r="F4583" t="s">
        <v>11873</v>
      </c>
      <c r="G4583" t="s">
        <v>2586</v>
      </c>
    </row>
    <row r="4584" spans="1:7">
      <c r="A4584" s="87">
        <v>41183</v>
      </c>
      <c r="B4584" s="102">
        <f t="shared" si="148"/>
        <v>2012</v>
      </c>
      <c r="C4584" s="2" t="s">
        <v>338</v>
      </c>
      <c r="D4584" t="s">
        <v>2140</v>
      </c>
      <c r="E4584" t="s">
        <v>5711</v>
      </c>
      <c r="F4584" t="s">
        <v>5712</v>
      </c>
      <c r="G4584" t="s">
        <v>5713</v>
      </c>
    </row>
    <row r="4585" spans="1:7" ht="15.75">
      <c r="A4585" s="87">
        <v>40645</v>
      </c>
      <c r="B4585" s="102">
        <f t="shared" si="148"/>
        <v>2011</v>
      </c>
      <c r="C4585" s="2" t="s">
        <v>356</v>
      </c>
      <c r="D4585" t="s">
        <v>5586</v>
      </c>
      <c r="E4585" t="s">
        <v>5582</v>
      </c>
      <c r="F4585" s="26" t="s">
        <v>12027</v>
      </c>
    </row>
    <row r="4586" spans="1:7" ht="15.75">
      <c r="A4586" s="87">
        <v>40633</v>
      </c>
      <c r="B4586" s="102">
        <f t="shared" si="148"/>
        <v>2011</v>
      </c>
      <c r="C4586" s="2" t="s">
        <v>818</v>
      </c>
      <c r="D4586" t="s">
        <v>352</v>
      </c>
      <c r="E4586" t="s">
        <v>7153</v>
      </c>
      <c r="F4586" s="26" t="s">
        <v>12027</v>
      </c>
    </row>
    <row r="4587" spans="1:7" ht="15.75">
      <c r="A4587" s="87">
        <v>40633</v>
      </c>
      <c r="B4587" s="102">
        <f t="shared" si="148"/>
        <v>2011</v>
      </c>
      <c r="C4587" s="2" t="s">
        <v>818</v>
      </c>
      <c r="D4587" t="s">
        <v>3031</v>
      </c>
      <c r="E4587" t="s">
        <v>11396</v>
      </c>
      <c r="F4587" s="26" t="s">
        <v>12027</v>
      </c>
    </row>
    <row r="4588" spans="1:7" ht="15.75">
      <c r="A4588" s="87">
        <v>41289</v>
      </c>
      <c r="B4588" s="102">
        <f t="shared" si="148"/>
        <v>2013</v>
      </c>
      <c r="C4588" s="16" t="s">
        <v>81</v>
      </c>
      <c r="D4588" t="s">
        <v>589</v>
      </c>
      <c r="E4588" t="s">
        <v>8248</v>
      </c>
      <c r="F4588" s="26" t="s">
        <v>12027</v>
      </c>
      <c r="G4588" t="s">
        <v>8267</v>
      </c>
    </row>
    <row r="4589" spans="1:7" ht="15.75">
      <c r="A4589" s="87">
        <v>41289</v>
      </c>
      <c r="B4589" s="102">
        <f t="shared" si="148"/>
        <v>2013</v>
      </c>
      <c r="C4589" s="2" t="s">
        <v>2281</v>
      </c>
      <c r="D4589" t="s">
        <v>589</v>
      </c>
      <c r="E4589" t="s">
        <v>8248</v>
      </c>
      <c r="F4589" s="26" t="s">
        <v>12027</v>
      </c>
    </row>
    <row r="4590" spans="1:7" ht="15.75">
      <c r="A4590" s="108">
        <v>41937</v>
      </c>
      <c r="B4590" s="102">
        <f t="shared" si="148"/>
        <v>2014</v>
      </c>
      <c r="C4590" s="26" t="s">
        <v>136</v>
      </c>
      <c r="D4590" s="26" t="s">
        <v>8167</v>
      </c>
      <c r="E4590" s="26" t="s">
        <v>8162</v>
      </c>
      <c r="F4590" s="26" t="s">
        <v>12027</v>
      </c>
      <c r="G4590" s="26" t="s">
        <v>399</v>
      </c>
    </row>
    <row r="4591" spans="1:7">
      <c r="A4591" s="105" t="s">
        <v>11586</v>
      </c>
      <c r="B4591" s="103" t="s">
        <v>11602</v>
      </c>
      <c r="C4591" s="22" t="s">
        <v>314</v>
      </c>
      <c r="D4591" s="23" t="s">
        <v>4274</v>
      </c>
      <c r="E4591" s="23" t="s">
        <v>4272</v>
      </c>
      <c r="F4591" s="444" t="s">
        <v>11974</v>
      </c>
    </row>
    <row r="4592" spans="1:7">
      <c r="A4592" s="87">
        <v>40652</v>
      </c>
      <c r="B4592" s="102">
        <f t="shared" ref="B4592:B4607" si="149">YEAR(A4592)</f>
        <v>2011</v>
      </c>
      <c r="C4592" s="2" t="s">
        <v>783</v>
      </c>
      <c r="D4592" t="s">
        <v>2895</v>
      </c>
      <c r="E4592" t="s">
        <v>6070</v>
      </c>
      <c r="F4592" s="444" t="s">
        <v>11974</v>
      </c>
    </row>
    <row r="4593" spans="1:7">
      <c r="A4593" s="87">
        <v>40652</v>
      </c>
      <c r="B4593" s="102">
        <f t="shared" si="149"/>
        <v>2011</v>
      </c>
      <c r="C4593" s="2" t="s">
        <v>783</v>
      </c>
      <c r="D4593" t="s">
        <v>10637</v>
      </c>
      <c r="E4593" t="s">
        <v>10638</v>
      </c>
      <c r="F4593" s="444" t="s">
        <v>11974</v>
      </c>
    </row>
    <row r="4594" spans="1:7">
      <c r="A4594" s="87">
        <v>42094</v>
      </c>
      <c r="B4594" s="102">
        <f t="shared" si="149"/>
        <v>2015</v>
      </c>
      <c r="C4594" s="2" t="s">
        <v>141</v>
      </c>
      <c r="D4594" t="s">
        <v>2667</v>
      </c>
      <c r="E4594" t="s">
        <v>2668</v>
      </c>
      <c r="F4594" s="444" t="s">
        <v>11974</v>
      </c>
    </row>
    <row r="4595" spans="1:7">
      <c r="A4595" s="87">
        <v>41352</v>
      </c>
      <c r="B4595" s="102">
        <f t="shared" si="149"/>
        <v>2013</v>
      </c>
      <c r="C4595" s="2" t="s">
        <v>171</v>
      </c>
      <c r="D4595" t="s">
        <v>1959</v>
      </c>
      <c r="E4595" t="s">
        <v>5001</v>
      </c>
      <c r="F4595" t="s">
        <v>11974</v>
      </c>
      <c r="G4595" t="s">
        <v>5010</v>
      </c>
    </row>
    <row r="4596" spans="1:7">
      <c r="A4596" s="87">
        <v>41034</v>
      </c>
      <c r="B4596" s="102">
        <f t="shared" si="149"/>
        <v>2012</v>
      </c>
      <c r="C4596" s="2" t="s">
        <v>203</v>
      </c>
      <c r="D4596" t="s">
        <v>933</v>
      </c>
      <c r="E4596" t="s">
        <v>4890</v>
      </c>
      <c r="F4596" s="445" t="s">
        <v>12505</v>
      </c>
      <c r="G4596" t="s">
        <v>2458</v>
      </c>
    </row>
    <row r="4597" spans="1:7">
      <c r="A4597" s="87">
        <v>41034</v>
      </c>
      <c r="B4597" s="102">
        <f t="shared" si="149"/>
        <v>2012</v>
      </c>
      <c r="C4597" s="2" t="s">
        <v>203</v>
      </c>
      <c r="D4597" t="s">
        <v>2338</v>
      </c>
      <c r="E4597" t="s">
        <v>11385</v>
      </c>
      <c r="F4597" s="446" t="s">
        <v>12505</v>
      </c>
      <c r="G4597" t="s">
        <v>3179</v>
      </c>
    </row>
    <row r="4598" spans="1:7">
      <c r="A4598" s="87">
        <v>42353</v>
      </c>
      <c r="B4598" s="102">
        <f t="shared" si="149"/>
        <v>2015</v>
      </c>
      <c r="C4598" s="2" t="s">
        <v>300</v>
      </c>
      <c r="D4598" t="s">
        <v>2418</v>
      </c>
      <c r="E4598" t="s">
        <v>2419</v>
      </c>
      <c r="F4598" s="447" t="s">
        <v>12506</v>
      </c>
      <c r="G4598" t="s">
        <v>2421</v>
      </c>
    </row>
    <row r="4599" spans="1:7">
      <c r="A4599" s="87">
        <v>41167</v>
      </c>
      <c r="B4599" s="102">
        <f t="shared" si="149"/>
        <v>2012</v>
      </c>
      <c r="C4599" s="16" t="s">
        <v>81</v>
      </c>
      <c r="D4599" t="s">
        <v>1098</v>
      </c>
      <c r="E4599" t="s">
        <v>1099</v>
      </c>
      <c r="F4599" t="s">
        <v>11810</v>
      </c>
      <c r="G4599" t="s">
        <v>298</v>
      </c>
    </row>
    <row r="4600" spans="1:7">
      <c r="A4600" s="87">
        <v>41167</v>
      </c>
      <c r="B4600" s="102">
        <f t="shared" si="149"/>
        <v>2012</v>
      </c>
      <c r="C4600" s="16" t="s">
        <v>81</v>
      </c>
      <c r="D4600" t="s">
        <v>624</v>
      </c>
      <c r="E4600" t="s">
        <v>2092</v>
      </c>
      <c r="F4600" s="448" t="s">
        <v>12507</v>
      </c>
      <c r="G4600" t="s">
        <v>298</v>
      </c>
    </row>
    <row r="4601" spans="1:7">
      <c r="A4601" s="87">
        <v>41167</v>
      </c>
      <c r="B4601" s="102">
        <f t="shared" si="149"/>
        <v>2012</v>
      </c>
      <c r="C4601" s="16" t="s">
        <v>81</v>
      </c>
      <c r="D4601" t="s">
        <v>1098</v>
      </c>
      <c r="E4601" t="s">
        <v>5155</v>
      </c>
      <c r="F4601" s="448" t="s">
        <v>12507</v>
      </c>
      <c r="G4601" t="s">
        <v>298</v>
      </c>
    </row>
    <row r="4602" spans="1:7">
      <c r="A4602" s="87">
        <v>41167</v>
      </c>
      <c r="B4602" s="102">
        <f t="shared" si="149"/>
        <v>2012</v>
      </c>
      <c r="C4602" s="16" t="s">
        <v>81</v>
      </c>
      <c r="D4602" t="s">
        <v>2412</v>
      </c>
      <c r="E4602" t="s">
        <v>7997</v>
      </c>
      <c r="F4602" s="448" t="s">
        <v>12507</v>
      </c>
      <c r="G4602" t="s">
        <v>298</v>
      </c>
    </row>
    <row r="4603" spans="1:7" ht="15.75">
      <c r="A4603" s="87">
        <v>41802</v>
      </c>
      <c r="B4603" s="102">
        <f t="shared" si="149"/>
        <v>2014</v>
      </c>
      <c r="C4603" s="2" t="s">
        <v>646</v>
      </c>
      <c r="D4603" s="26" t="s">
        <v>1073</v>
      </c>
      <c r="E4603" s="26" t="s">
        <v>1064</v>
      </c>
      <c r="F4603" s="448" t="s">
        <v>11911</v>
      </c>
      <c r="G4603" s="26" t="s">
        <v>1075</v>
      </c>
    </row>
    <row r="4604" spans="1:7">
      <c r="A4604" s="87">
        <v>41517</v>
      </c>
      <c r="B4604" s="102">
        <f t="shared" si="149"/>
        <v>2013</v>
      </c>
      <c r="C4604" s="2" t="s">
        <v>1067</v>
      </c>
      <c r="D4604" t="s">
        <v>1068</v>
      </c>
      <c r="E4604" t="s">
        <v>1064</v>
      </c>
      <c r="F4604" t="s">
        <v>11911</v>
      </c>
    </row>
    <row r="4605" spans="1:7">
      <c r="A4605" s="87">
        <v>41583</v>
      </c>
      <c r="B4605" s="102">
        <f t="shared" si="149"/>
        <v>2013</v>
      </c>
      <c r="C4605" s="2" t="s">
        <v>67</v>
      </c>
      <c r="D4605" t="s">
        <v>2225</v>
      </c>
      <c r="E4605" t="s">
        <v>2226</v>
      </c>
      <c r="F4605" t="s">
        <v>11911</v>
      </c>
      <c r="G4605" t="s">
        <v>2228</v>
      </c>
    </row>
    <row r="4606" spans="1:7">
      <c r="A4606" s="87">
        <v>42094</v>
      </c>
      <c r="B4606" s="102">
        <f t="shared" si="149"/>
        <v>2015</v>
      </c>
      <c r="C4606" s="2" t="s">
        <v>141</v>
      </c>
      <c r="D4606" t="s">
        <v>5309</v>
      </c>
      <c r="E4606" t="s">
        <v>9127</v>
      </c>
      <c r="F4606" t="s">
        <v>12508</v>
      </c>
    </row>
    <row r="4607" spans="1:7">
      <c r="A4607" s="87">
        <v>42094</v>
      </c>
      <c r="B4607" s="102">
        <f t="shared" si="149"/>
        <v>2015</v>
      </c>
      <c r="C4607" s="2" t="s">
        <v>141</v>
      </c>
      <c r="D4607" t="s">
        <v>9993</v>
      </c>
      <c r="E4607" t="s">
        <v>9990</v>
      </c>
      <c r="F4607" s="448" t="s">
        <v>12508</v>
      </c>
    </row>
    <row r="4608" spans="1:7">
      <c r="A4608" s="105" t="s">
        <v>11586</v>
      </c>
      <c r="B4608" s="103" t="s">
        <v>11602</v>
      </c>
      <c r="C4608" s="4" t="s">
        <v>1410</v>
      </c>
      <c r="D4608" s="5" t="s">
        <v>7908</v>
      </c>
      <c r="E4608" s="5" t="s">
        <v>7909</v>
      </c>
      <c r="F4608" s="449" t="s">
        <v>12509</v>
      </c>
    </row>
    <row r="4609" spans="1:7">
      <c r="A4609" s="87">
        <v>40179</v>
      </c>
      <c r="B4609" s="102">
        <f>YEAR(A4609)</f>
        <v>2010</v>
      </c>
      <c r="C4609" s="2" t="s">
        <v>256</v>
      </c>
      <c r="D4609" t="s">
        <v>2850</v>
      </c>
      <c r="E4609" t="s">
        <v>864</v>
      </c>
      <c r="F4609" s="450" t="s">
        <v>12510</v>
      </c>
    </row>
    <row r="4610" spans="1:7">
      <c r="A4610" s="105" t="s">
        <v>11586</v>
      </c>
      <c r="B4610" s="103" t="s">
        <v>11602</v>
      </c>
      <c r="C4610" s="4" t="s">
        <v>517</v>
      </c>
      <c r="D4610" s="41" t="s">
        <v>2850</v>
      </c>
      <c r="E4610" s="41" t="s">
        <v>864</v>
      </c>
      <c r="F4610" s="451" t="s">
        <v>12510</v>
      </c>
    </row>
    <row r="4611" spans="1:7">
      <c r="A4611" s="87">
        <v>41183</v>
      </c>
      <c r="B4611" s="102">
        <f>YEAR(A4611)</f>
        <v>2012</v>
      </c>
      <c r="C4611" s="2" t="s">
        <v>338</v>
      </c>
      <c r="D4611" t="s">
        <v>2850</v>
      </c>
      <c r="E4611" t="s">
        <v>864</v>
      </c>
      <c r="F4611" s="452" t="s">
        <v>12510</v>
      </c>
      <c r="G4611" t="s">
        <v>6195</v>
      </c>
    </row>
    <row r="4612" spans="1:7">
      <c r="A4612" s="106">
        <v>41160</v>
      </c>
      <c r="B4612" s="102">
        <f>YEAR(A4612)</f>
        <v>2012</v>
      </c>
      <c r="C4612" s="16" t="s">
        <v>81</v>
      </c>
      <c r="D4612" t="s">
        <v>6187</v>
      </c>
      <c r="E4612" t="s">
        <v>864</v>
      </c>
      <c r="F4612" s="453" t="s">
        <v>12511</v>
      </c>
      <c r="G4612" t="s">
        <v>6189</v>
      </c>
    </row>
    <row r="4613" spans="1:7">
      <c r="A4613" s="87">
        <v>40645</v>
      </c>
      <c r="B4613" s="102">
        <f>YEAR(A4613)</f>
        <v>2011</v>
      </c>
      <c r="C4613" s="2" t="s">
        <v>356</v>
      </c>
      <c r="D4613" t="s">
        <v>1797</v>
      </c>
      <c r="E4613" t="s">
        <v>8418</v>
      </c>
      <c r="F4613" s="462" t="s">
        <v>5789</v>
      </c>
    </row>
    <row r="4614" spans="1:7">
      <c r="A4614" s="105">
        <v>40571</v>
      </c>
      <c r="B4614" s="102">
        <f>YEAR(A4614)</f>
        <v>2011</v>
      </c>
      <c r="C4614" s="5" t="s">
        <v>367</v>
      </c>
      <c r="D4614" s="5" t="s">
        <v>3596</v>
      </c>
      <c r="E4614" s="5" t="s">
        <v>3597</v>
      </c>
      <c r="F4614" s="462" t="s">
        <v>5789</v>
      </c>
    </row>
    <row r="4615" spans="1:7">
      <c r="A4615" s="105">
        <v>40571</v>
      </c>
      <c r="B4615" s="102">
        <f>YEAR(A4615)</f>
        <v>2011</v>
      </c>
      <c r="C4615" s="5" t="s">
        <v>367</v>
      </c>
      <c r="D4615" s="5" t="s">
        <v>1532</v>
      </c>
      <c r="E4615" s="5" t="s">
        <v>7932</v>
      </c>
      <c r="F4615" s="462" t="s">
        <v>5789</v>
      </c>
    </row>
    <row r="4616" spans="1:7">
      <c r="A4616" s="105" t="s">
        <v>11586</v>
      </c>
      <c r="B4616" s="103" t="s">
        <v>11602</v>
      </c>
      <c r="C4616" s="4" t="s">
        <v>471</v>
      </c>
      <c r="D4616" s="5" t="s">
        <v>1327</v>
      </c>
      <c r="E4616" s="5" t="s">
        <v>1328</v>
      </c>
      <c r="F4616" s="462" t="s">
        <v>5789</v>
      </c>
    </row>
    <row r="4617" spans="1:7">
      <c r="A4617" s="87">
        <v>40813</v>
      </c>
      <c r="B4617" s="102">
        <f>YEAR(A4617)</f>
        <v>2011</v>
      </c>
      <c r="C4617" s="2" t="s">
        <v>107</v>
      </c>
      <c r="D4617" t="s">
        <v>3479</v>
      </c>
      <c r="E4617" t="s">
        <v>8409</v>
      </c>
      <c r="F4617" t="s">
        <v>5789</v>
      </c>
      <c r="G4617" t="s">
        <v>512</v>
      </c>
    </row>
    <row r="4618" spans="1:7">
      <c r="A4618" s="105" t="s">
        <v>11586</v>
      </c>
      <c r="B4618" s="103" t="s">
        <v>11602</v>
      </c>
      <c r="C4618" s="4" t="s">
        <v>471</v>
      </c>
      <c r="D4618" s="5" t="s">
        <v>5788</v>
      </c>
      <c r="E4618" s="5" t="s">
        <v>3837</v>
      </c>
      <c r="F4618" s="5" t="s">
        <v>5789</v>
      </c>
    </row>
    <row r="4619" spans="1:7">
      <c r="A4619" s="105" t="s">
        <v>11586</v>
      </c>
      <c r="B4619" s="103" t="s">
        <v>11602</v>
      </c>
      <c r="C4619" s="4" t="s">
        <v>471</v>
      </c>
      <c r="D4619" s="5" t="s">
        <v>8409</v>
      </c>
      <c r="E4619" s="5" t="s">
        <v>629</v>
      </c>
      <c r="F4619" s="5" t="s">
        <v>5789</v>
      </c>
    </row>
    <row r="4620" spans="1:7">
      <c r="A4620" s="87">
        <v>40633</v>
      </c>
      <c r="B4620" s="102">
        <f t="shared" ref="B4620:B4627" si="150">YEAR(A4620)</f>
        <v>2011</v>
      </c>
      <c r="C4620" s="2" t="s">
        <v>818</v>
      </c>
      <c r="D4620" t="s">
        <v>530</v>
      </c>
      <c r="E4620" t="s">
        <v>3692</v>
      </c>
      <c r="F4620" s="463" t="s">
        <v>757</v>
      </c>
    </row>
    <row r="4621" spans="1:7">
      <c r="A4621" s="87">
        <v>40633</v>
      </c>
      <c r="B4621" s="102">
        <f t="shared" si="150"/>
        <v>2011</v>
      </c>
      <c r="C4621" s="2" t="s">
        <v>818</v>
      </c>
      <c r="D4621" t="s">
        <v>3736</v>
      </c>
      <c r="E4621" t="s">
        <v>8878</v>
      </c>
      <c r="F4621" s="463" t="s">
        <v>757</v>
      </c>
    </row>
    <row r="4622" spans="1:7" ht="15.75">
      <c r="A4622" s="87">
        <v>41802</v>
      </c>
      <c r="B4622" s="102">
        <f t="shared" si="150"/>
        <v>2014</v>
      </c>
      <c r="C4622" s="2" t="s">
        <v>646</v>
      </c>
      <c r="D4622" s="26" t="s">
        <v>647</v>
      </c>
      <c r="E4622" s="26" t="s">
        <v>6902</v>
      </c>
      <c r="F4622" s="464" t="s">
        <v>12521</v>
      </c>
      <c r="G4622" s="26" t="s">
        <v>6904</v>
      </c>
    </row>
    <row r="4623" spans="1:7" ht="15.75">
      <c r="A4623" s="108">
        <v>41947</v>
      </c>
      <c r="B4623" s="102">
        <f t="shared" si="150"/>
        <v>2014</v>
      </c>
      <c r="C4623" s="26" t="s">
        <v>140</v>
      </c>
      <c r="D4623" s="26" t="s">
        <v>10660</v>
      </c>
      <c r="E4623" s="26" t="s">
        <v>10661</v>
      </c>
      <c r="F4623" s="465" t="s">
        <v>12522</v>
      </c>
      <c r="G4623" s="26" t="s">
        <v>388</v>
      </c>
    </row>
    <row r="4624" spans="1:7" ht="15.75">
      <c r="A4624" s="107">
        <v>42318</v>
      </c>
      <c r="B4624" s="102">
        <f t="shared" si="150"/>
        <v>2015</v>
      </c>
      <c r="C4624" t="s">
        <v>384</v>
      </c>
      <c r="D4624" t="s">
        <v>1590</v>
      </c>
      <c r="E4624" t="s">
        <v>7680</v>
      </c>
      <c r="F4624" s="466" t="s">
        <v>12522</v>
      </c>
      <c r="G4624" s="34" t="s">
        <v>388</v>
      </c>
    </row>
    <row r="4625" spans="1:7">
      <c r="A4625" s="105">
        <v>40571</v>
      </c>
      <c r="B4625" s="102">
        <f t="shared" si="150"/>
        <v>2011</v>
      </c>
      <c r="C4625" s="5" t="s">
        <v>367</v>
      </c>
      <c r="D4625" s="5" t="s">
        <v>530</v>
      </c>
      <c r="E4625" s="5" t="s">
        <v>3692</v>
      </c>
      <c r="F4625" s="466" t="s">
        <v>757</v>
      </c>
    </row>
    <row r="4626" spans="1:7">
      <c r="A4626" s="87">
        <v>41353</v>
      </c>
      <c r="B4626" s="102">
        <f t="shared" si="150"/>
        <v>2013</v>
      </c>
      <c r="C4626" s="2" t="s">
        <v>203</v>
      </c>
      <c r="D4626" t="s">
        <v>530</v>
      </c>
      <c r="E4626" t="s">
        <v>3692</v>
      </c>
      <c r="F4626" t="s">
        <v>757</v>
      </c>
    </row>
    <row r="4627" spans="1:7">
      <c r="A4627" s="87">
        <v>41353</v>
      </c>
      <c r="B4627" s="102">
        <f t="shared" si="150"/>
        <v>2013</v>
      </c>
      <c r="C4627" s="2" t="s">
        <v>203</v>
      </c>
      <c r="D4627" t="s">
        <v>1456</v>
      </c>
      <c r="E4627" t="s">
        <v>8197</v>
      </c>
      <c r="F4627" t="s">
        <v>757</v>
      </c>
    </row>
    <row r="4628" spans="1:7">
      <c r="A4628" s="105" t="s">
        <v>11586</v>
      </c>
      <c r="B4628" s="103" t="s">
        <v>11602</v>
      </c>
      <c r="C4628" s="4" t="s">
        <v>471</v>
      </c>
      <c r="D4628" s="5" t="s">
        <v>756</v>
      </c>
      <c r="E4628" s="5" t="s">
        <v>119</v>
      </c>
      <c r="F4628" s="5" t="s">
        <v>757</v>
      </c>
    </row>
    <row r="4629" spans="1:7" ht="15.75">
      <c r="A4629" s="107">
        <v>42318</v>
      </c>
      <c r="B4629" s="102">
        <f t="shared" ref="B4629:B4647" si="151">YEAR(A4629)</f>
        <v>2015</v>
      </c>
      <c r="C4629" t="s">
        <v>384</v>
      </c>
      <c r="D4629" t="s">
        <v>8469</v>
      </c>
      <c r="E4629" t="s">
        <v>8470</v>
      </c>
      <c r="F4629" s="26" t="s">
        <v>12104</v>
      </c>
      <c r="G4629" s="34" t="s">
        <v>388</v>
      </c>
    </row>
    <row r="4630" spans="1:7" ht="15.75">
      <c r="A4630" s="108">
        <v>41947</v>
      </c>
      <c r="B4630" s="102">
        <f t="shared" si="151"/>
        <v>2014</v>
      </c>
      <c r="C4630" s="26" t="s">
        <v>140</v>
      </c>
      <c r="D4630" s="26" t="s">
        <v>2193</v>
      </c>
      <c r="E4630" s="26" t="s">
        <v>3601</v>
      </c>
      <c r="F4630" s="26" t="s">
        <v>12104</v>
      </c>
      <c r="G4630" s="26" t="s">
        <v>388</v>
      </c>
    </row>
    <row r="4631" spans="1:7" ht="15.75">
      <c r="A4631" s="108">
        <v>41947</v>
      </c>
      <c r="B4631" s="102">
        <f t="shared" si="151"/>
        <v>2014</v>
      </c>
      <c r="C4631" s="26" t="s">
        <v>140</v>
      </c>
      <c r="D4631" s="26" t="s">
        <v>3816</v>
      </c>
      <c r="E4631" s="26" t="s">
        <v>3817</v>
      </c>
      <c r="F4631" s="26" t="s">
        <v>12104</v>
      </c>
      <c r="G4631" s="26" t="s">
        <v>388</v>
      </c>
    </row>
    <row r="4632" spans="1:7" ht="15.75">
      <c r="A4632" s="108">
        <v>41947</v>
      </c>
      <c r="B4632" s="102">
        <f t="shared" si="151"/>
        <v>2014</v>
      </c>
      <c r="C4632" s="26" t="s">
        <v>140</v>
      </c>
      <c r="D4632" s="26" t="s">
        <v>784</v>
      </c>
      <c r="E4632" s="26" t="s">
        <v>4701</v>
      </c>
      <c r="F4632" s="26" t="s">
        <v>12104</v>
      </c>
      <c r="G4632" s="26" t="s">
        <v>388</v>
      </c>
    </row>
    <row r="4633" spans="1:7" ht="15.75">
      <c r="A4633" s="108">
        <v>41947</v>
      </c>
      <c r="B4633" s="102">
        <f t="shared" si="151"/>
        <v>2014</v>
      </c>
      <c r="C4633" s="26" t="s">
        <v>140</v>
      </c>
      <c r="D4633" s="26" t="s">
        <v>6632</v>
      </c>
      <c r="E4633" s="26" t="s">
        <v>532</v>
      </c>
      <c r="F4633" s="26" t="s">
        <v>12104</v>
      </c>
      <c r="G4633" s="26" t="s">
        <v>388</v>
      </c>
    </row>
    <row r="4634" spans="1:7" ht="15.75">
      <c r="A4634" s="108">
        <v>41947</v>
      </c>
      <c r="B4634" s="102">
        <f t="shared" si="151"/>
        <v>2014</v>
      </c>
      <c r="C4634" s="26" t="s">
        <v>140</v>
      </c>
      <c r="D4634" s="26" t="s">
        <v>1486</v>
      </c>
      <c r="E4634" s="26" t="s">
        <v>1487</v>
      </c>
      <c r="F4634" s="467" t="s">
        <v>12049</v>
      </c>
      <c r="G4634" s="26" t="s">
        <v>388</v>
      </c>
    </row>
    <row r="4635" spans="1:7" ht="15.75">
      <c r="A4635" s="108">
        <v>41947</v>
      </c>
      <c r="B4635" s="102">
        <f t="shared" si="151"/>
        <v>2014</v>
      </c>
      <c r="C4635" s="26" t="s">
        <v>140</v>
      </c>
      <c r="D4635" s="26" t="s">
        <v>6042</v>
      </c>
      <c r="E4635" s="26" t="s">
        <v>7934</v>
      </c>
      <c r="F4635" s="467" t="s">
        <v>12049</v>
      </c>
      <c r="G4635" s="26" t="s">
        <v>388</v>
      </c>
    </row>
    <row r="4636" spans="1:7" ht="15.75">
      <c r="A4636" s="108">
        <v>41947</v>
      </c>
      <c r="B4636" s="102">
        <f t="shared" si="151"/>
        <v>2014</v>
      </c>
      <c r="C4636" s="26" t="s">
        <v>140</v>
      </c>
      <c r="D4636" s="26" t="s">
        <v>2140</v>
      </c>
      <c r="E4636" s="26" t="s">
        <v>9363</v>
      </c>
      <c r="F4636" s="467" t="s">
        <v>12049</v>
      </c>
      <c r="G4636" s="26" t="s">
        <v>388</v>
      </c>
    </row>
    <row r="4637" spans="1:7">
      <c r="A4637" s="87">
        <v>41352</v>
      </c>
      <c r="B4637" s="102">
        <f t="shared" si="151"/>
        <v>2013</v>
      </c>
      <c r="C4637" s="2" t="s">
        <v>171</v>
      </c>
      <c r="D4637" t="s">
        <v>9330</v>
      </c>
      <c r="E4637" t="s">
        <v>9331</v>
      </c>
      <c r="F4637" t="s">
        <v>12049</v>
      </c>
      <c r="G4637" t="s">
        <v>9333</v>
      </c>
    </row>
    <row r="4638" spans="1:7" ht="15.75">
      <c r="A4638" s="108">
        <v>41947</v>
      </c>
      <c r="B4638" s="102">
        <f t="shared" si="151"/>
        <v>2014</v>
      </c>
      <c r="C4638" s="26" t="s">
        <v>140</v>
      </c>
      <c r="D4638" s="26" t="s">
        <v>1590</v>
      </c>
      <c r="E4638" s="26" t="s">
        <v>10181</v>
      </c>
      <c r="F4638" s="468" t="s">
        <v>12521</v>
      </c>
      <c r="G4638" s="26" t="s">
        <v>388</v>
      </c>
    </row>
    <row r="4639" spans="1:7" ht="15.75">
      <c r="A4639" s="107">
        <v>42318</v>
      </c>
      <c r="B4639" s="102">
        <f t="shared" si="151"/>
        <v>2015</v>
      </c>
      <c r="C4639" t="s">
        <v>384</v>
      </c>
      <c r="D4639" t="s">
        <v>447</v>
      </c>
      <c r="E4639" t="s">
        <v>448</v>
      </c>
      <c r="F4639" s="469" t="s">
        <v>12521</v>
      </c>
      <c r="G4639" s="34" t="s">
        <v>388</v>
      </c>
    </row>
    <row r="4640" spans="1:7">
      <c r="A4640" s="107">
        <v>42318</v>
      </c>
      <c r="B4640" s="102">
        <f t="shared" si="151"/>
        <v>2015</v>
      </c>
      <c r="C4640" t="s">
        <v>384</v>
      </c>
      <c r="D4640" t="s">
        <v>5370</v>
      </c>
      <c r="E4640" t="s">
        <v>5371</v>
      </c>
      <c r="F4640" s="470" t="s">
        <v>12523</v>
      </c>
    </row>
    <row r="4641" spans="1:7" ht="15.75">
      <c r="A4641" s="108">
        <v>41947</v>
      </c>
      <c r="B4641" s="102">
        <f t="shared" si="151"/>
        <v>2014</v>
      </c>
      <c r="C4641" s="26" t="s">
        <v>140</v>
      </c>
      <c r="D4641" s="26" t="s">
        <v>726</v>
      </c>
      <c r="E4641" s="26" t="s">
        <v>727</v>
      </c>
      <c r="F4641" s="471" t="s">
        <v>12524</v>
      </c>
      <c r="G4641" s="26" t="s">
        <v>388</v>
      </c>
    </row>
    <row r="4642" spans="1:7" ht="15.75">
      <c r="A4642" s="108">
        <v>41947</v>
      </c>
      <c r="B4642" s="102">
        <f t="shared" si="151"/>
        <v>2014</v>
      </c>
      <c r="C4642" s="26" t="s">
        <v>140</v>
      </c>
      <c r="D4642" s="26" t="s">
        <v>1795</v>
      </c>
      <c r="E4642" s="26" t="s">
        <v>1796</v>
      </c>
      <c r="F4642" s="471" t="s">
        <v>12524</v>
      </c>
      <c r="G4642" s="26" t="s">
        <v>388</v>
      </c>
    </row>
    <row r="4643" spans="1:7" ht="15.75">
      <c r="A4643" s="108">
        <v>41947</v>
      </c>
      <c r="B4643" s="102">
        <f t="shared" si="151"/>
        <v>2014</v>
      </c>
      <c r="C4643" s="26" t="s">
        <v>140</v>
      </c>
      <c r="D4643" s="26" t="s">
        <v>8285</v>
      </c>
      <c r="E4643" s="26" t="s">
        <v>8310</v>
      </c>
      <c r="F4643" s="471" t="s">
        <v>12524</v>
      </c>
      <c r="G4643" s="26" t="s">
        <v>388</v>
      </c>
    </row>
    <row r="4644" spans="1:7" ht="15.75">
      <c r="A4644" s="108">
        <v>41947</v>
      </c>
      <c r="B4644" s="102">
        <f t="shared" si="151"/>
        <v>2014</v>
      </c>
      <c r="C4644" s="26" t="s">
        <v>140</v>
      </c>
      <c r="D4644" s="26" t="s">
        <v>8695</v>
      </c>
      <c r="E4644" s="26" t="s">
        <v>8692</v>
      </c>
      <c r="F4644" s="471" t="s">
        <v>12524</v>
      </c>
      <c r="G4644" s="26" t="s">
        <v>388</v>
      </c>
    </row>
    <row r="4645" spans="1:7" ht="15.75">
      <c r="A4645" s="107">
        <v>42318</v>
      </c>
      <c r="B4645" s="102">
        <f t="shared" si="151"/>
        <v>2015</v>
      </c>
      <c r="C4645" t="s">
        <v>384</v>
      </c>
      <c r="D4645" t="s">
        <v>1052</v>
      </c>
      <c r="E4645" t="s">
        <v>1053</v>
      </c>
      <c r="F4645" s="471" t="s">
        <v>12524</v>
      </c>
      <c r="G4645" s="34" t="s">
        <v>388</v>
      </c>
    </row>
    <row r="4646" spans="1:7" ht="15.75">
      <c r="A4646" s="107">
        <v>42318</v>
      </c>
      <c r="B4646" s="102">
        <f t="shared" si="151"/>
        <v>2015</v>
      </c>
      <c r="C4646" t="s">
        <v>384</v>
      </c>
      <c r="D4646" t="s">
        <v>385</v>
      </c>
      <c r="E4646" t="s">
        <v>386</v>
      </c>
      <c r="F4646" s="472" t="s">
        <v>12525</v>
      </c>
      <c r="G4646" s="34" t="s">
        <v>388</v>
      </c>
    </row>
    <row r="4647" spans="1:7" ht="15.75">
      <c r="A4647" s="107">
        <v>42318</v>
      </c>
      <c r="B4647" s="102">
        <f t="shared" si="151"/>
        <v>2015</v>
      </c>
      <c r="C4647" t="s">
        <v>384</v>
      </c>
      <c r="D4647" t="s">
        <v>1951</v>
      </c>
      <c r="E4647" t="s">
        <v>7027</v>
      </c>
      <c r="F4647" s="472" t="s">
        <v>12525</v>
      </c>
      <c r="G4647" s="34" t="s">
        <v>388</v>
      </c>
    </row>
    <row r="4648" spans="1:7">
      <c r="A4648" s="105" t="s">
        <v>11586</v>
      </c>
      <c r="B4648" s="103" t="s">
        <v>11602</v>
      </c>
      <c r="C4648" s="4" t="s">
        <v>563</v>
      </c>
      <c r="D4648" s="5" t="s">
        <v>1414</v>
      </c>
      <c r="E4648" s="5" t="s">
        <v>3310</v>
      </c>
      <c r="F4648" s="472" t="s">
        <v>12525</v>
      </c>
    </row>
    <row r="4649" spans="1:7" ht="15.75">
      <c r="A4649" s="108">
        <v>41947</v>
      </c>
      <c r="B4649" s="102">
        <f t="shared" ref="B4649:B4655" si="152">YEAR(A4649)</f>
        <v>2014</v>
      </c>
      <c r="C4649" s="26" t="s">
        <v>140</v>
      </c>
      <c r="D4649" s="26" t="s">
        <v>4374</v>
      </c>
      <c r="E4649" s="26" t="s">
        <v>4373</v>
      </c>
      <c r="F4649" s="472" t="s">
        <v>12525</v>
      </c>
      <c r="G4649" s="26" t="s">
        <v>388</v>
      </c>
    </row>
    <row r="4650" spans="1:7" ht="15.75">
      <c r="A4650" s="108">
        <v>41947</v>
      </c>
      <c r="B4650" s="102">
        <f t="shared" si="152"/>
        <v>2014</v>
      </c>
      <c r="C4650" s="26" t="s">
        <v>140</v>
      </c>
      <c r="D4650" s="26" t="s">
        <v>5745</v>
      </c>
      <c r="E4650" s="26" t="s">
        <v>5744</v>
      </c>
      <c r="F4650" s="472" t="s">
        <v>12525</v>
      </c>
      <c r="G4650" s="26" t="s">
        <v>388</v>
      </c>
    </row>
    <row r="4651" spans="1:7" ht="15.75">
      <c r="A4651" s="108">
        <v>41947</v>
      </c>
      <c r="B4651" s="102">
        <f t="shared" si="152"/>
        <v>2014</v>
      </c>
      <c r="C4651" s="26" t="s">
        <v>140</v>
      </c>
      <c r="D4651" s="26" t="s">
        <v>1077</v>
      </c>
      <c r="E4651" s="26" t="s">
        <v>1465</v>
      </c>
      <c r="F4651" s="472" t="s">
        <v>12525</v>
      </c>
      <c r="G4651" s="26" t="s">
        <v>388</v>
      </c>
    </row>
    <row r="4652" spans="1:7" ht="15.75">
      <c r="A4652" s="108">
        <v>41947</v>
      </c>
      <c r="B4652" s="102">
        <f t="shared" si="152"/>
        <v>2014</v>
      </c>
      <c r="C4652" s="26" t="s">
        <v>140</v>
      </c>
      <c r="D4652" s="26" t="s">
        <v>2087</v>
      </c>
      <c r="E4652" s="26" t="s">
        <v>7830</v>
      </c>
      <c r="F4652" s="472" t="s">
        <v>12525</v>
      </c>
      <c r="G4652" s="26" t="s">
        <v>388</v>
      </c>
    </row>
    <row r="4653" spans="1:7" ht="15.75">
      <c r="A4653" s="108">
        <v>41947</v>
      </c>
      <c r="B4653" s="102">
        <f t="shared" si="152"/>
        <v>2014</v>
      </c>
      <c r="C4653" s="26" t="s">
        <v>140</v>
      </c>
      <c r="D4653" s="26" t="s">
        <v>2745</v>
      </c>
      <c r="E4653" s="26" t="s">
        <v>3313</v>
      </c>
      <c r="F4653" s="26" t="s">
        <v>12102</v>
      </c>
      <c r="G4653" s="26" t="s">
        <v>388</v>
      </c>
    </row>
    <row r="4654" spans="1:7" ht="15.75">
      <c r="A4654" s="107">
        <v>42318</v>
      </c>
      <c r="B4654" s="102">
        <f t="shared" si="152"/>
        <v>2015</v>
      </c>
      <c r="C4654" t="s">
        <v>384</v>
      </c>
      <c r="D4654" t="s">
        <v>414</v>
      </c>
      <c r="E4654" t="s">
        <v>3234</v>
      </c>
      <c r="F4654" t="s">
        <v>12102</v>
      </c>
      <c r="G4654" s="34" t="s">
        <v>388</v>
      </c>
    </row>
    <row r="4655" spans="1:7">
      <c r="A4655" s="87">
        <v>40695</v>
      </c>
      <c r="B4655" s="102">
        <f t="shared" si="152"/>
        <v>2011</v>
      </c>
      <c r="C4655" s="2" t="s">
        <v>1849</v>
      </c>
      <c r="D4655" t="s">
        <v>178</v>
      </c>
      <c r="E4655" t="s">
        <v>3078</v>
      </c>
      <c r="F4655" t="s">
        <v>11711</v>
      </c>
      <c r="G4655" t="s">
        <v>70</v>
      </c>
    </row>
    <row r="4656" spans="1:7">
      <c r="A4656" s="87" t="s">
        <v>11586</v>
      </c>
      <c r="B4656" s="103" t="s">
        <v>11602</v>
      </c>
      <c r="C4656" s="4" t="s">
        <v>517</v>
      </c>
      <c r="D4656" s="8" t="s">
        <v>113</v>
      </c>
      <c r="E4656" s="8" t="s">
        <v>9587</v>
      </c>
      <c r="F4656" s="473" t="s">
        <v>11711</v>
      </c>
    </row>
    <row r="4657" spans="1:7">
      <c r="A4657" s="105" t="s">
        <v>11586</v>
      </c>
      <c r="B4657" s="103" t="s">
        <v>11602</v>
      </c>
      <c r="C4657" s="4" t="s">
        <v>949</v>
      </c>
      <c r="D4657" s="5" t="s">
        <v>1189</v>
      </c>
      <c r="E4657" s="5" t="s">
        <v>5115</v>
      </c>
      <c r="F4657" s="474" t="s">
        <v>12526</v>
      </c>
    </row>
    <row r="4658" spans="1:7">
      <c r="A4658" s="107">
        <v>41661</v>
      </c>
      <c r="B4658" s="102">
        <f t="shared" ref="B4658:B4663" si="153">YEAR(A4658)</f>
        <v>2014</v>
      </c>
      <c r="D4658" t="s">
        <v>27</v>
      </c>
      <c r="E4658" t="s">
        <v>1418</v>
      </c>
      <c r="F4658" s="475" t="s">
        <v>11731</v>
      </c>
      <c r="G4658" t="s">
        <v>1420</v>
      </c>
    </row>
    <row r="4659" spans="1:7">
      <c r="A4659" s="109">
        <v>42261</v>
      </c>
      <c r="B4659" s="102">
        <f t="shared" si="153"/>
        <v>2015</v>
      </c>
      <c r="C4659" s="2" t="s">
        <v>289</v>
      </c>
      <c r="D4659" t="s">
        <v>11149</v>
      </c>
      <c r="E4659" t="s">
        <v>11148</v>
      </c>
      <c r="F4659" s="476" t="s">
        <v>11731</v>
      </c>
      <c r="G4659" t="s">
        <v>9872</v>
      </c>
    </row>
    <row r="4660" spans="1:7">
      <c r="A4660" s="87">
        <v>40635</v>
      </c>
      <c r="B4660" s="102">
        <f t="shared" si="153"/>
        <v>2011</v>
      </c>
      <c r="C4660" s="2" t="s">
        <v>47</v>
      </c>
      <c r="D4660" t="s">
        <v>4130</v>
      </c>
      <c r="E4660" t="s">
        <v>4129</v>
      </c>
      <c r="F4660" t="s">
        <v>11731</v>
      </c>
    </row>
    <row r="4661" spans="1:7">
      <c r="A4661" s="87">
        <v>40942</v>
      </c>
      <c r="B4661" s="102">
        <f t="shared" si="153"/>
        <v>2012</v>
      </c>
      <c r="C4661" s="2" t="s">
        <v>56</v>
      </c>
      <c r="D4661" t="s">
        <v>4130</v>
      </c>
      <c r="E4661" t="s">
        <v>4129</v>
      </c>
      <c r="F4661" t="s">
        <v>11731</v>
      </c>
      <c r="G4661" t="s">
        <v>70</v>
      </c>
    </row>
    <row r="4662" spans="1:7">
      <c r="A4662" s="87">
        <v>40943</v>
      </c>
      <c r="B4662" s="102">
        <f t="shared" si="153"/>
        <v>2012</v>
      </c>
      <c r="C4662" s="2" t="s">
        <v>59</v>
      </c>
      <c r="D4662" t="s">
        <v>4130</v>
      </c>
      <c r="E4662" t="s">
        <v>4129</v>
      </c>
      <c r="F4662" t="s">
        <v>11731</v>
      </c>
      <c r="G4662" t="s">
        <v>70</v>
      </c>
    </row>
    <row r="4663" spans="1:7">
      <c r="A4663" s="87">
        <v>41383</v>
      </c>
      <c r="B4663" s="102">
        <f t="shared" si="153"/>
        <v>2013</v>
      </c>
      <c r="C4663" s="2" t="s">
        <v>60</v>
      </c>
      <c r="D4663" t="s">
        <v>1502</v>
      </c>
      <c r="E4663" t="s">
        <v>1501</v>
      </c>
      <c r="F4663" s="477" t="s">
        <v>12527</v>
      </c>
    </row>
    <row r="4664" spans="1:7">
      <c r="A4664" s="105" t="s">
        <v>11586</v>
      </c>
      <c r="B4664" s="103" t="s">
        <v>11602</v>
      </c>
      <c r="C4664" s="4" t="s">
        <v>1410</v>
      </c>
      <c r="D4664" s="5" t="s">
        <v>629</v>
      </c>
      <c r="E4664" s="5" t="s">
        <v>8824</v>
      </c>
      <c r="F4664" s="477" t="s">
        <v>5687</v>
      </c>
    </row>
    <row r="4665" spans="1:7">
      <c r="A4665" s="87">
        <v>42353</v>
      </c>
      <c r="B4665" s="102">
        <f t="shared" ref="B4665:B4672" si="154">YEAR(A4665)</f>
        <v>2015</v>
      </c>
      <c r="C4665" s="2" t="s">
        <v>300</v>
      </c>
      <c r="D4665" t="s">
        <v>4923</v>
      </c>
      <c r="E4665" t="s">
        <v>9736</v>
      </c>
      <c r="F4665" s="477" t="s">
        <v>5687</v>
      </c>
      <c r="G4665" t="s">
        <v>2153</v>
      </c>
    </row>
    <row r="4666" spans="1:7">
      <c r="A4666" s="87">
        <v>42353</v>
      </c>
      <c r="B4666" s="102">
        <f t="shared" si="154"/>
        <v>2015</v>
      </c>
      <c r="C4666" s="2" t="s">
        <v>300</v>
      </c>
      <c r="D4666" t="s">
        <v>1366</v>
      </c>
      <c r="E4666" t="s">
        <v>9854</v>
      </c>
      <c r="F4666" s="477" t="s">
        <v>5687</v>
      </c>
      <c r="G4666" t="s">
        <v>2153</v>
      </c>
    </row>
    <row r="4667" spans="1:7">
      <c r="A4667" s="104" t="s">
        <v>2762</v>
      </c>
      <c r="B4667" s="102">
        <f t="shared" si="154"/>
        <v>2015</v>
      </c>
      <c r="C4667" s="2" t="s">
        <v>2763</v>
      </c>
      <c r="D4667" t="s">
        <v>5677</v>
      </c>
      <c r="E4667" t="s">
        <v>5678</v>
      </c>
      <c r="F4667" t="s">
        <v>5687</v>
      </c>
      <c r="G4667" t="s">
        <v>945</v>
      </c>
    </row>
    <row r="4668" spans="1:7">
      <c r="A4668" s="87">
        <v>41167</v>
      </c>
      <c r="B4668" s="102">
        <f t="shared" si="154"/>
        <v>2012</v>
      </c>
      <c r="C4668" s="16" t="s">
        <v>81</v>
      </c>
      <c r="D4668" t="s">
        <v>119</v>
      </c>
      <c r="E4668" t="s">
        <v>11422</v>
      </c>
      <c r="F4668" s="478" t="s">
        <v>11623</v>
      </c>
      <c r="G4668" t="s">
        <v>5338</v>
      </c>
    </row>
    <row r="4669" spans="1:7">
      <c r="A4669" s="87">
        <v>40752</v>
      </c>
      <c r="B4669" s="102">
        <f t="shared" si="154"/>
        <v>2011</v>
      </c>
      <c r="C4669" s="2" t="s">
        <v>50</v>
      </c>
      <c r="D4669" t="s">
        <v>1699</v>
      </c>
      <c r="E4669" t="s">
        <v>2801</v>
      </c>
      <c r="F4669" t="s">
        <v>11707</v>
      </c>
      <c r="G4669" t="s">
        <v>2430</v>
      </c>
    </row>
    <row r="4670" spans="1:7">
      <c r="A4670" s="87">
        <v>40752</v>
      </c>
      <c r="B4670" s="102">
        <f t="shared" si="154"/>
        <v>2011</v>
      </c>
      <c r="C4670" s="2" t="s">
        <v>50</v>
      </c>
      <c r="D4670" t="s">
        <v>2917</v>
      </c>
      <c r="E4670" t="s">
        <v>2918</v>
      </c>
      <c r="F4670" t="s">
        <v>11707</v>
      </c>
      <c r="G4670" t="s">
        <v>2919</v>
      </c>
    </row>
    <row r="4671" spans="1:7">
      <c r="A4671" s="87">
        <v>41373</v>
      </c>
      <c r="B4671" s="102">
        <f t="shared" si="154"/>
        <v>2013</v>
      </c>
      <c r="C4671" s="2" t="s">
        <v>210</v>
      </c>
      <c r="D4671" t="s">
        <v>1428</v>
      </c>
      <c r="E4671" t="s">
        <v>8839</v>
      </c>
      <c r="F4671" t="s">
        <v>11707</v>
      </c>
      <c r="G4671" t="s">
        <v>2430</v>
      </c>
    </row>
    <row r="4672" spans="1:7">
      <c r="A4672" s="87">
        <v>42353</v>
      </c>
      <c r="B4672" s="102">
        <f t="shared" si="154"/>
        <v>2015</v>
      </c>
      <c r="C4672" s="2" t="s">
        <v>300</v>
      </c>
      <c r="D4672" t="s">
        <v>813</v>
      </c>
      <c r="E4672" t="s">
        <v>7263</v>
      </c>
      <c r="F4672" s="478" t="s">
        <v>11707</v>
      </c>
      <c r="G4672" t="s">
        <v>7264</v>
      </c>
    </row>
    <row r="4673" spans="1:7">
      <c r="A4673" s="105" t="s">
        <v>11586</v>
      </c>
      <c r="B4673" s="103" t="s">
        <v>11602</v>
      </c>
      <c r="C4673" s="4" t="s">
        <v>563</v>
      </c>
      <c r="D4673" s="5" t="s">
        <v>7204</v>
      </c>
      <c r="E4673" s="5" t="s">
        <v>7205</v>
      </c>
      <c r="F4673" s="478" t="s">
        <v>11707</v>
      </c>
    </row>
    <row r="4674" spans="1:7">
      <c r="A4674" s="87">
        <v>40820</v>
      </c>
      <c r="B4674" s="102">
        <f t="shared" ref="B4674:B4696" si="155">YEAR(A4674)</f>
        <v>2011</v>
      </c>
      <c r="C4674" s="2" t="s">
        <v>519</v>
      </c>
      <c r="D4674" t="s">
        <v>8233</v>
      </c>
      <c r="E4674" t="s">
        <v>8234</v>
      </c>
      <c r="F4674" t="s">
        <v>11772</v>
      </c>
      <c r="G4674" t="s">
        <v>1340</v>
      </c>
    </row>
    <row r="4675" spans="1:7">
      <c r="A4675" s="87">
        <v>40820</v>
      </c>
      <c r="B4675" s="102">
        <f t="shared" si="155"/>
        <v>2011</v>
      </c>
      <c r="C4675" s="2" t="s">
        <v>519</v>
      </c>
      <c r="D4675" t="s">
        <v>6419</v>
      </c>
      <c r="E4675" t="s">
        <v>11030</v>
      </c>
      <c r="F4675" t="s">
        <v>11772</v>
      </c>
      <c r="G4675" t="s">
        <v>1340</v>
      </c>
    </row>
    <row r="4676" spans="1:7">
      <c r="A4676" s="87">
        <v>40820</v>
      </c>
      <c r="B4676" s="102">
        <f t="shared" si="155"/>
        <v>2011</v>
      </c>
      <c r="C4676" s="2" t="s">
        <v>519</v>
      </c>
      <c r="D4676" t="s">
        <v>9103</v>
      </c>
      <c r="E4676" t="s">
        <v>11181</v>
      </c>
      <c r="F4676" t="s">
        <v>11772</v>
      </c>
      <c r="G4676" t="s">
        <v>1340</v>
      </c>
    </row>
    <row r="4677" spans="1:7">
      <c r="A4677" s="87">
        <v>41250</v>
      </c>
      <c r="B4677" s="102">
        <f t="shared" si="155"/>
        <v>2012</v>
      </c>
      <c r="C4677" s="16" t="s">
        <v>580</v>
      </c>
      <c r="D4677" t="s">
        <v>10107</v>
      </c>
      <c r="E4677" t="s">
        <v>10108</v>
      </c>
      <c r="F4677" s="478" t="s">
        <v>7057</v>
      </c>
    </row>
    <row r="4678" spans="1:7">
      <c r="A4678" s="87">
        <v>41250</v>
      </c>
      <c r="B4678" s="102">
        <f t="shared" si="155"/>
        <v>2012</v>
      </c>
      <c r="C4678" s="16" t="s">
        <v>81</v>
      </c>
      <c r="D4678" t="s">
        <v>5029</v>
      </c>
      <c r="E4678" t="s">
        <v>11162</v>
      </c>
      <c r="F4678" s="478" t="s">
        <v>7057</v>
      </c>
      <c r="G4678" t="s">
        <v>4691</v>
      </c>
    </row>
    <row r="4679" spans="1:7">
      <c r="A4679" s="87">
        <v>42342</v>
      </c>
      <c r="B4679" s="102">
        <f t="shared" si="155"/>
        <v>2015</v>
      </c>
      <c r="C4679" s="2" t="s">
        <v>349</v>
      </c>
      <c r="D4679" t="s">
        <v>218</v>
      </c>
      <c r="E4679" t="s">
        <v>4686</v>
      </c>
      <c r="F4679" s="478" t="s">
        <v>7057</v>
      </c>
      <c r="G4679" t="s">
        <v>788</v>
      </c>
    </row>
    <row r="4680" spans="1:7">
      <c r="A4680" s="87">
        <v>40179</v>
      </c>
      <c r="B4680" s="102">
        <f t="shared" si="155"/>
        <v>2010</v>
      </c>
      <c r="C4680" s="2" t="s">
        <v>256</v>
      </c>
      <c r="D4680" t="s">
        <v>5029</v>
      </c>
      <c r="E4680" t="s">
        <v>11162</v>
      </c>
      <c r="F4680" t="s">
        <v>7057</v>
      </c>
    </row>
    <row r="4681" spans="1:7">
      <c r="A4681" s="87">
        <v>41387</v>
      </c>
      <c r="B4681" s="102">
        <f t="shared" si="155"/>
        <v>2013</v>
      </c>
      <c r="C4681" s="2" t="s">
        <v>2826</v>
      </c>
      <c r="D4681" t="s">
        <v>1414</v>
      </c>
      <c r="E4681" t="s">
        <v>7624</v>
      </c>
      <c r="F4681" t="s">
        <v>7057</v>
      </c>
      <c r="G4681" t="s">
        <v>788</v>
      </c>
    </row>
    <row r="4682" spans="1:7">
      <c r="A4682" s="87">
        <v>41383</v>
      </c>
      <c r="B4682" s="102">
        <f t="shared" si="155"/>
        <v>2013</v>
      </c>
      <c r="C4682" s="2" t="s">
        <v>60</v>
      </c>
      <c r="D4682" t="s">
        <v>5029</v>
      </c>
      <c r="E4682" t="s">
        <v>11162</v>
      </c>
      <c r="F4682" t="s">
        <v>7057</v>
      </c>
    </row>
    <row r="4683" spans="1:7">
      <c r="A4683" s="87">
        <v>41565</v>
      </c>
      <c r="B4683" s="102">
        <f t="shared" si="155"/>
        <v>2013</v>
      </c>
      <c r="C4683" s="2" t="s">
        <v>504</v>
      </c>
      <c r="D4683" t="s">
        <v>5029</v>
      </c>
      <c r="E4683" t="s">
        <v>11162</v>
      </c>
      <c r="F4683" t="s">
        <v>7057</v>
      </c>
      <c r="G4683" t="s">
        <v>788</v>
      </c>
    </row>
    <row r="4684" spans="1:7">
      <c r="A4684" s="87">
        <v>41579</v>
      </c>
      <c r="B4684" s="102">
        <f t="shared" si="155"/>
        <v>2013</v>
      </c>
      <c r="C4684" s="2" t="s">
        <v>61</v>
      </c>
      <c r="D4684" t="s">
        <v>5029</v>
      </c>
      <c r="E4684" t="s">
        <v>11162</v>
      </c>
      <c r="F4684" t="s">
        <v>7057</v>
      </c>
      <c r="G4684" t="s">
        <v>788</v>
      </c>
    </row>
    <row r="4685" spans="1:7">
      <c r="A4685" s="87">
        <v>42014</v>
      </c>
      <c r="B4685" s="102">
        <f t="shared" si="155"/>
        <v>2015</v>
      </c>
      <c r="C4685" s="7" t="s">
        <v>149</v>
      </c>
      <c r="D4685" t="s">
        <v>218</v>
      </c>
      <c r="E4685" t="s">
        <v>4686</v>
      </c>
      <c r="F4685" t="s">
        <v>7057</v>
      </c>
    </row>
    <row r="4686" spans="1:7">
      <c r="A4686" s="87">
        <v>42014</v>
      </c>
      <c r="B4686" s="102">
        <f t="shared" si="155"/>
        <v>2015</v>
      </c>
      <c r="C4686" s="7" t="s">
        <v>149</v>
      </c>
      <c r="D4686" t="s">
        <v>2410</v>
      </c>
      <c r="E4686" t="s">
        <v>5931</v>
      </c>
      <c r="F4686" t="s">
        <v>7057</v>
      </c>
    </row>
    <row r="4687" spans="1:7">
      <c r="A4687" s="87">
        <v>42343</v>
      </c>
      <c r="B4687" s="102">
        <f t="shared" si="155"/>
        <v>2015</v>
      </c>
      <c r="C4687" s="2" t="s">
        <v>193</v>
      </c>
      <c r="D4687" t="s">
        <v>4686</v>
      </c>
      <c r="E4687" t="s">
        <v>218</v>
      </c>
      <c r="F4687" t="s">
        <v>7057</v>
      </c>
    </row>
    <row r="4688" spans="1:7">
      <c r="A4688" s="87">
        <v>42342</v>
      </c>
      <c r="B4688" s="102">
        <f t="shared" si="155"/>
        <v>2015</v>
      </c>
      <c r="C4688" s="2" t="s">
        <v>349</v>
      </c>
      <c r="D4688" t="s">
        <v>5029</v>
      </c>
      <c r="E4688" t="s">
        <v>11162</v>
      </c>
      <c r="F4688" t="s">
        <v>7057</v>
      </c>
      <c r="G4688" t="s">
        <v>788</v>
      </c>
    </row>
    <row r="4689" spans="1:7">
      <c r="A4689" s="87">
        <v>41515</v>
      </c>
      <c r="B4689" s="102">
        <f t="shared" si="155"/>
        <v>2013</v>
      </c>
      <c r="C4689" s="2" t="s">
        <v>1084</v>
      </c>
      <c r="D4689" t="s">
        <v>218</v>
      </c>
      <c r="E4689" t="s">
        <v>4686</v>
      </c>
      <c r="F4689" t="s">
        <v>11967</v>
      </c>
      <c r="G4689" t="s">
        <v>788</v>
      </c>
    </row>
    <row r="4690" spans="1:7">
      <c r="A4690" s="87">
        <v>41515</v>
      </c>
      <c r="B4690" s="102">
        <f t="shared" si="155"/>
        <v>2013</v>
      </c>
      <c r="C4690" s="2" t="s">
        <v>117</v>
      </c>
      <c r="D4690" t="s">
        <v>218</v>
      </c>
      <c r="E4690" t="s">
        <v>4686</v>
      </c>
      <c r="F4690" t="s">
        <v>11967</v>
      </c>
      <c r="G4690" t="s">
        <v>788</v>
      </c>
    </row>
    <row r="4691" spans="1:7">
      <c r="A4691" s="87">
        <v>41289</v>
      </c>
      <c r="B4691" s="102">
        <f t="shared" si="155"/>
        <v>2013</v>
      </c>
      <c r="C4691" s="16" t="s">
        <v>152</v>
      </c>
      <c r="D4691" t="s">
        <v>6164</v>
      </c>
      <c r="E4691" t="s">
        <v>6165</v>
      </c>
      <c r="F4691" s="125" t="s">
        <v>11992</v>
      </c>
    </row>
    <row r="4692" spans="1:7">
      <c r="A4692" s="87">
        <v>41289</v>
      </c>
      <c r="B4692" s="102">
        <f t="shared" si="155"/>
        <v>2013</v>
      </c>
      <c r="C4692" s="2" t="s">
        <v>2281</v>
      </c>
      <c r="D4692" t="s">
        <v>6158</v>
      </c>
      <c r="E4692" t="s">
        <v>6159</v>
      </c>
      <c r="F4692" t="s">
        <v>11991</v>
      </c>
    </row>
    <row r="4693" spans="1:7">
      <c r="A4693" s="87">
        <v>40960</v>
      </c>
      <c r="B4693" s="102">
        <f t="shared" si="155"/>
        <v>2012</v>
      </c>
      <c r="C4693" s="2" t="s">
        <v>1198</v>
      </c>
      <c r="D4693" t="s">
        <v>9918</v>
      </c>
      <c r="E4693" t="s">
        <v>933</v>
      </c>
      <c r="F4693" t="s">
        <v>11880</v>
      </c>
      <c r="G4693" t="s">
        <v>9259</v>
      </c>
    </row>
    <row r="4694" spans="1:7">
      <c r="A4694" s="87">
        <v>40933</v>
      </c>
      <c r="B4694" s="102">
        <f t="shared" si="155"/>
        <v>2012</v>
      </c>
      <c r="C4694" s="2" t="s">
        <v>493</v>
      </c>
      <c r="D4694" t="s">
        <v>800</v>
      </c>
      <c r="E4694" t="s">
        <v>799</v>
      </c>
      <c r="F4694" t="s">
        <v>11898</v>
      </c>
      <c r="G4694" t="s">
        <v>9259</v>
      </c>
    </row>
    <row r="4695" spans="1:7">
      <c r="A4695" s="87">
        <v>41522</v>
      </c>
      <c r="B4695" s="102">
        <f t="shared" si="155"/>
        <v>2013</v>
      </c>
      <c r="C4695" s="2" t="s">
        <v>2262</v>
      </c>
      <c r="D4695" t="s">
        <v>2958</v>
      </c>
      <c r="E4695" t="s">
        <v>9257</v>
      </c>
      <c r="F4695" t="s">
        <v>11898</v>
      </c>
      <c r="G4695" t="s">
        <v>9259</v>
      </c>
    </row>
    <row r="4696" spans="1:7">
      <c r="A4696" s="87">
        <v>41522</v>
      </c>
      <c r="B4696" s="102">
        <f t="shared" si="155"/>
        <v>2013</v>
      </c>
      <c r="C4696" s="2" t="s">
        <v>117</v>
      </c>
      <c r="D4696" t="s">
        <v>2958</v>
      </c>
      <c r="E4696" t="s">
        <v>9257</v>
      </c>
      <c r="F4696" t="s">
        <v>11898</v>
      </c>
      <c r="G4696" t="s">
        <v>9261</v>
      </c>
    </row>
    <row r="4697" spans="1:7">
      <c r="A4697" s="105" t="s">
        <v>11586</v>
      </c>
      <c r="B4697" s="103" t="s">
        <v>11602</v>
      </c>
      <c r="C4697" s="4" t="s">
        <v>563</v>
      </c>
      <c r="D4697" s="5" t="s">
        <v>832</v>
      </c>
      <c r="E4697" s="5" t="s">
        <v>833</v>
      </c>
      <c r="F4697" s="478" t="s">
        <v>11898</v>
      </c>
    </row>
    <row r="4698" spans="1:7">
      <c r="A4698" s="105" t="s">
        <v>11586</v>
      </c>
      <c r="B4698" s="103" t="s">
        <v>11602</v>
      </c>
      <c r="C4698" s="4" t="s">
        <v>563</v>
      </c>
      <c r="D4698" s="5" t="s">
        <v>726</v>
      </c>
      <c r="E4698" s="5" t="s">
        <v>8570</v>
      </c>
      <c r="F4698" s="478" t="s">
        <v>11898</v>
      </c>
    </row>
    <row r="4699" spans="1:7">
      <c r="A4699" s="105" t="s">
        <v>11586</v>
      </c>
      <c r="B4699" s="103" t="s">
        <v>11602</v>
      </c>
      <c r="C4699" s="4" t="s">
        <v>568</v>
      </c>
      <c r="D4699" s="5" t="s">
        <v>5132</v>
      </c>
      <c r="E4699" s="5" t="s">
        <v>5133</v>
      </c>
      <c r="F4699" s="479" t="s">
        <v>12528</v>
      </c>
    </row>
    <row r="4700" spans="1:7" ht="15.75">
      <c r="A4700" s="87">
        <v>41373</v>
      </c>
      <c r="B4700" s="102">
        <f t="shared" ref="B4700:B4720" si="156">YEAR(A4700)</f>
        <v>2013</v>
      </c>
      <c r="C4700" s="2" t="s">
        <v>210</v>
      </c>
      <c r="D4700" t="s">
        <v>1907</v>
      </c>
      <c r="E4700" t="s">
        <v>7172</v>
      </c>
      <c r="F4700" s="26" t="s">
        <v>12145</v>
      </c>
      <c r="G4700" t="s">
        <v>807</v>
      </c>
    </row>
    <row r="4701" spans="1:7" ht="15.75">
      <c r="A4701" s="108">
        <v>41958</v>
      </c>
      <c r="B4701" s="102">
        <f t="shared" si="156"/>
        <v>2014</v>
      </c>
      <c r="C4701" s="26" t="s">
        <v>184</v>
      </c>
      <c r="D4701" s="26" t="s">
        <v>964</v>
      </c>
      <c r="E4701" s="26" t="s">
        <v>7571</v>
      </c>
      <c r="F4701" s="26" t="s">
        <v>12145</v>
      </c>
      <c r="G4701" s="26" t="s">
        <v>1436</v>
      </c>
    </row>
    <row r="4702" spans="1:7">
      <c r="A4702" s="87">
        <v>41800</v>
      </c>
      <c r="B4702" s="102">
        <f t="shared" si="156"/>
        <v>2014</v>
      </c>
      <c r="C4702" s="2" t="s">
        <v>78</v>
      </c>
      <c r="D4702" t="s">
        <v>1845</v>
      </c>
      <c r="E4702" t="s">
        <v>1846</v>
      </c>
      <c r="F4702" s="480" t="s">
        <v>12529</v>
      </c>
      <c r="G4702" t="s">
        <v>945</v>
      </c>
    </row>
    <row r="4703" spans="1:7">
      <c r="A4703" s="107">
        <v>41661</v>
      </c>
      <c r="B4703" s="102">
        <f t="shared" si="156"/>
        <v>2014</v>
      </c>
      <c r="D4703" t="s">
        <v>1845</v>
      </c>
      <c r="E4703" t="s">
        <v>1846</v>
      </c>
      <c r="F4703" s="481" t="s">
        <v>12529</v>
      </c>
      <c r="G4703" t="s">
        <v>1852</v>
      </c>
    </row>
    <row r="4704" spans="1:7">
      <c r="A4704" s="87">
        <v>41725</v>
      </c>
      <c r="B4704" s="102">
        <f t="shared" si="156"/>
        <v>2014</v>
      </c>
      <c r="C4704" s="2" t="s">
        <v>171</v>
      </c>
      <c r="D4704" t="s">
        <v>232</v>
      </c>
      <c r="E4704" t="s">
        <v>233</v>
      </c>
      <c r="F4704" s="482" t="s">
        <v>12530</v>
      </c>
      <c r="G4704" t="s">
        <v>235</v>
      </c>
    </row>
    <row r="4705" spans="1:7">
      <c r="A4705" s="87">
        <v>41576</v>
      </c>
      <c r="B4705" s="102">
        <f t="shared" si="156"/>
        <v>2013</v>
      </c>
      <c r="C4705" s="2" t="s">
        <v>141</v>
      </c>
      <c r="D4705" t="s">
        <v>2312</v>
      </c>
      <c r="E4705" t="s">
        <v>2313</v>
      </c>
      <c r="F4705" s="482" t="s">
        <v>12531</v>
      </c>
      <c r="G4705" t="s">
        <v>139</v>
      </c>
    </row>
    <row r="4706" spans="1:7">
      <c r="A4706" s="87">
        <v>41576</v>
      </c>
      <c r="B4706" s="102">
        <f t="shared" si="156"/>
        <v>2013</v>
      </c>
      <c r="C4706" s="2" t="s">
        <v>141</v>
      </c>
      <c r="D4706" t="s">
        <v>2688</v>
      </c>
      <c r="E4706" t="s">
        <v>116</v>
      </c>
      <c r="F4706" t="s">
        <v>12531</v>
      </c>
      <c r="G4706" t="s">
        <v>139</v>
      </c>
    </row>
    <row r="4707" spans="1:7">
      <c r="A4707" s="87">
        <v>41576</v>
      </c>
      <c r="B4707" s="102">
        <f t="shared" si="156"/>
        <v>2013</v>
      </c>
      <c r="C4707" s="2" t="s">
        <v>141</v>
      </c>
      <c r="D4707" t="s">
        <v>2824</v>
      </c>
      <c r="E4707" t="s">
        <v>2825</v>
      </c>
      <c r="F4707" s="482" t="s">
        <v>12531</v>
      </c>
      <c r="G4707" t="s">
        <v>139</v>
      </c>
    </row>
    <row r="4708" spans="1:7">
      <c r="A4708" s="87">
        <v>41576</v>
      </c>
      <c r="B4708" s="102">
        <f t="shared" si="156"/>
        <v>2013</v>
      </c>
      <c r="C4708" s="2" t="s">
        <v>141</v>
      </c>
      <c r="D4708" t="s">
        <v>2685</v>
      </c>
      <c r="E4708" t="s">
        <v>3119</v>
      </c>
      <c r="F4708" s="482" t="s">
        <v>12531</v>
      </c>
      <c r="G4708" t="s">
        <v>139</v>
      </c>
    </row>
    <row r="4709" spans="1:7">
      <c r="A4709" s="87">
        <v>41576</v>
      </c>
      <c r="B4709" s="102">
        <f t="shared" si="156"/>
        <v>2013</v>
      </c>
      <c r="C4709" s="2" t="s">
        <v>141</v>
      </c>
      <c r="D4709" t="s">
        <v>1590</v>
      </c>
      <c r="E4709" t="s">
        <v>3312</v>
      </c>
      <c r="F4709" s="482" t="s">
        <v>12531</v>
      </c>
      <c r="G4709" t="s">
        <v>139</v>
      </c>
    </row>
    <row r="4710" spans="1:7">
      <c r="A4710" s="87">
        <v>41576</v>
      </c>
      <c r="B4710" s="102">
        <f t="shared" si="156"/>
        <v>2013</v>
      </c>
      <c r="C4710" s="2" t="s">
        <v>141</v>
      </c>
      <c r="D4710" t="s">
        <v>624</v>
      </c>
      <c r="E4710" t="s">
        <v>5582</v>
      </c>
      <c r="F4710" s="482" t="s">
        <v>12531</v>
      </c>
      <c r="G4710" t="s">
        <v>139</v>
      </c>
    </row>
    <row r="4711" spans="1:7">
      <c r="A4711" s="87">
        <v>41576</v>
      </c>
      <c r="B4711" s="102">
        <f t="shared" si="156"/>
        <v>2013</v>
      </c>
      <c r="C4711" s="2" t="s">
        <v>141</v>
      </c>
      <c r="D4711" t="s">
        <v>910</v>
      </c>
      <c r="E4711" t="s">
        <v>7416</v>
      </c>
      <c r="F4711" s="482" t="s">
        <v>12531</v>
      </c>
      <c r="G4711" t="s">
        <v>139</v>
      </c>
    </row>
    <row r="4712" spans="1:7">
      <c r="A4712" s="87">
        <v>41576</v>
      </c>
      <c r="B4712" s="102">
        <f t="shared" si="156"/>
        <v>2013</v>
      </c>
      <c r="C4712" s="2" t="s">
        <v>141</v>
      </c>
      <c r="D4712" t="s">
        <v>892</v>
      </c>
      <c r="E4712" t="s">
        <v>7803</v>
      </c>
      <c r="F4712" s="482" t="s">
        <v>12531</v>
      </c>
      <c r="G4712" t="s">
        <v>139</v>
      </c>
    </row>
    <row r="4713" spans="1:7">
      <c r="A4713" s="87">
        <v>41576</v>
      </c>
      <c r="B4713" s="102">
        <f t="shared" si="156"/>
        <v>2013</v>
      </c>
      <c r="C4713" s="2" t="s">
        <v>141</v>
      </c>
      <c r="D4713" t="s">
        <v>796</v>
      </c>
      <c r="E4713" t="s">
        <v>7873</v>
      </c>
      <c r="F4713" s="482" t="s">
        <v>12531</v>
      </c>
      <c r="G4713" t="s">
        <v>139</v>
      </c>
    </row>
    <row r="4714" spans="1:7">
      <c r="A4714" s="87">
        <v>41576</v>
      </c>
      <c r="B4714" s="102">
        <f t="shared" si="156"/>
        <v>2013</v>
      </c>
      <c r="C4714" s="2" t="s">
        <v>141</v>
      </c>
      <c r="D4714" t="s">
        <v>8573</v>
      </c>
      <c r="E4714" t="s">
        <v>8572</v>
      </c>
      <c r="F4714" s="482" t="s">
        <v>12531</v>
      </c>
      <c r="G4714" t="s">
        <v>139</v>
      </c>
    </row>
    <row r="4715" spans="1:7">
      <c r="A4715" s="87">
        <v>41576</v>
      </c>
      <c r="B4715" s="102">
        <f t="shared" si="156"/>
        <v>2013</v>
      </c>
      <c r="C4715" s="2" t="s">
        <v>141</v>
      </c>
      <c r="D4715" t="s">
        <v>6250</v>
      </c>
      <c r="E4715" t="s">
        <v>9003</v>
      </c>
      <c r="F4715" s="482" t="s">
        <v>12531</v>
      </c>
      <c r="G4715" t="s">
        <v>139</v>
      </c>
    </row>
    <row r="4716" spans="1:7">
      <c r="A4716" s="87">
        <v>41576</v>
      </c>
      <c r="B4716" s="102">
        <f t="shared" si="156"/>
        <v>2013</v>
      </c>
      <c r="C4716" s="2" t="s">
        <v>141</v>
      </c>
      <c r="D4716" t="s">
        <v>1840</v>
      </c>
      <c r="E4716" t="s">
        <v>9063</v>
      </c>
      <c r="F4716" s="482" t="s">
        <v>12531</v>
      </c>
      <c r="G4716" t="s">
        <v>139</v>
      </c>
    </row>
    <row r="4717" spans="1:7">
      <c r="A4717" s="87">
        <v>41576</v>
      </c>
      <c r="B4717" s="102">
        <f t="shared" si="156"/>
        <v>2013</v>
      </c>
      <c r="C4717" s="2" t="s">
        <v>141</v>
      </c>
      <c r="D4717" t="s">
        <v>3952</v>
      </c>
      <c r="E4717" t="s">
        <v>9334</v>
      </c>
      <c r="F4717" s="482" t="s">
        <v>12531</v>
      </c>
      <c r="G4717" t="s">
        <v>139</v>
      </c>
    </row>
    <row r="4718" spans="1:7">
      <c r="A4718" s="87">
        <v>41576</v>
      </c>
      <c r="B4718" s="102">
        <f t="shared" si="156"/>
        <v>2013</v>
      </c>
      <c r="C4718" s="2" t="s">
        <v>141</v>
      </c>
      <c r="D4718" t="s">
        <v>6185</v>
      </c>
      <c r="E4718" t="s">
        <v>10611</v>
      </c>
      <c r="F4718" s="482" t="s">
        <v>12531</v>
      </c>
      <c r="G4718" t="s">
        <v>139</v>
      </c>
    </row>
    <row r="4719" spans="1:7">
      <c r="A4719" s="87">
        <v>41576</v>
      </c>
      <c r="B4719" s="102">
        <f t="shared" si="156"/>
        <v>2013</v>
      </c>
      <c r="C4719" s="2" t="s">
        <v>141</v>
      </c>
      <c r="D4719" t="s">
        <v>6652</v>
      </c>
      <c r="E4719" t="s">
        <v>11182</v>
      </c>
      <c r="F4719" s="482" t="s">
        <v>12531</v>
      </c>
      <c r="G4719" t="s">
        <v>139</v>
      </c>
    </row>
    <row r="4720" spans="1:7">
      <c r="A4720" s="87">
        <v>41576</v>
      </c>
      <c r="B4720" s="102">
        <f t="shared" si="156"/>
        <v>2013</v>
      </c>
      <c r="C4720" s="2" t="s">
        <v>141</v>
      </c>
      <c r="D4720" t="s">
        <v>11513</v>
      </c>
      <c r="E4720" t="s">
        <v>11514</v>
      </c>
      <c r="F4720" s="482" t="s">
        <v>12531</v>
      </c>
      <c r="G4720" t="s">
        <v>139</v>
      </c>
    </row>
    <row r="4721" spans="1:7">
      <c r="A4721" s="104" t="s">
        <v>743</v>
      </c>
      <c r="B4721" s="103">
        <v>2015</v>
      </c>
      <c r="C4721" t="s">
        <v>744</v>
      </c>
      <c r="D4721" t="s">
        <v>113</v>
      </c>
      <c r="E4721" t="s">
        <v>864</v>
      </c>
      <c r="F4721" s="482" t="s">
        <v>11908</v>
      </c>
      <c r="G4721" t="s">
        <v>554</v>
      </c>
    </row>
    <row r="4722" spans="1:7">
      <c r="A4722" s="87">
        <v>41538</v>
      </c>
      <c r="B4722" s="102">
        <f t="shared" ref="B4722:B4730" si="157">YEAR(A4722)</f>
        <v>2013</v>
      </c>
      <c r="C4722" s="2" t="s">
        <v>718</v>
      </c>
      <c r="D4722" t="s">
        <v>629</v>
      </c>
      <c r="E4722" t="s">
        <v>709</v>
      </c>
      <c r="F4722" t="s">
        <v>11908</v>
      </c>
      <c r="G4722" t="s">
        <v>554</v>
      </c>
    </row>
    <row r="4723" spans="1:7">
      <c r="A4723" s="87">
        <v>41580</v>
      </c>
      <c r="B4723" s="102">
        <f t="shared" si="157"/>
        <v>2013</v>
      </c>
      <c r="C4723" s="2" t="s">
        <v>587</v>
      </c>
      <c r="D4723" t="s">
        <v>3618</v>
      </c>
      <c r="E4723" t="s">
        <v>5315</v>
      </c>
      <c r="F4723" t="s">
        <v>11908</v>
      </c>
      <c r="G4723" t="s">
        <v>554</v>
      </c>
    </row>
    <row r="4724" spans="1:7">
      <c r="A4724" s="87">
        <v>41387</v>
      </c>
      <c r="B4724" s="102">
        <f t="shared" si="157"/>
        <v>2013</v>
      </c>
      <c r="C4724" s="2" t="s">
        <v>2826</v>
      </c>
      <c r="D4724" t="s">
        <v>113</v>
      </c>
      <c r="E4724" t="s">
        <v>864</v>
      </c>
      <c r="F4724" t="s">
        <v>11908</v>
      </c>
      <c r="G4724" t="s">
        <v>554</v>
      </c>
    </row>
    <row r="4725" spans="1:7">
      <c r="A4725" s="87">
        <v>41513</v>
      </c>
      <c r="B4725" s="102">
        <f t="shared" si="157"/>
        <v>2013</v>
      </c>
      <c r="C4725" s="2" t="s">
        <v>1471</v>
      </c>
      <c r="D4725" t="s">
        <v>113</v>
      </c>
      <c r="E4725" t="s">
        <v>864</v>
      </c>
      <c r="F4725" t="s">
        <v>11908</v>
      </c>
      <c r="G4725" t="s">
        <v>1079</v>
      </c>
    </row>
    <row r="4726" spans="1:7">
      <c r="A4726" s="87">
        <v>41522</v>
      </c>
      <c r="B4726" s="102">
        <f t="shared" si="157"/>
        <v>2013</v>
      </c>
      <c r="C4726" s="2" t="s">
        <v>2262</v>
      </c>
      <c r="D4726" t="s">
        <v>113</v>
      </c>
      <c r="E4726" t="s">
        <v>864</v>
      </c>
      <c r="F4726" t="s">
        <v>11908</v>
      </c>
      <c r="G4726" t="s">
        <v>4497</v>
      </c>
    </row>
    <row r="4727" spans="1:7">
      <c r="A4727" s="87">
        <v>41522</v>
      </c>
      <c r="B4727" s="102">
        <f t="shared" si="157"/>
        <v>2013</v>
      </c>
      <c r="C4727" s="2" t="s">
        <v>117</v>
      </c>
      <c r="D4727" t="s">
        <v>113</v>
      </c>
      <c r="E4727" t="s">
        <v>864</v>
      </c>
      <c r="F4727" t="s">
        <v>11908</v>
      </c>
      <c r="G4727" t="s">
        <v>554</v>
      </c>
    </row>
    <row r="4728" spans="1:7">
      <c r="A4728" s="87">
        <v>42028</v>
      </c>
      <c r="B4728" s="102">
        <f t="shared" si="157"/>
        <v>2015</v>
      </c>
      <c r="C4728" s="2" t="s">
        <v>100</v>
      </c>
      <c r="D4728" t="s">
        <v>113</v>
      </c>
      <c r="E4728" t="s">
        <v>864</v>
      </c>
      <c r="F4728" t="s">
        <v>11908</v>
      </c>
      <c r="G4728" t="s">
        <v>554</v>
      </c>
    </row>
    <row r="4729" spans="1:7">
      <c r="A4729" s="87">
        <v>42042</v>
      </c>
      <c r="B4729" s="102">
        <f t="shared" si="157"/>
        <v>2015</v>
      </c>
      <c r="C4729" s="2" t="s">
        <v>396</v>
      </c>
      <c r="D4729" t="s">
        <v>113</v>
      </c>
      <c r="E4729" t="s">
        <v>864</v>
      </c>
      <c r="F4729" t="s">
        <v>11908</v>
      </c>
      <c r="G4729" t="s">
        <v>554</v>
      </c>
    </row>
    <row r="4730" spans="1:7">
      <c r="A4730" s="87">
        <v>41373</v>
      </c>
      <c r="B4730" s="102">
        <f t="shared" si="157"/>
        <v>2013</v>
      </c>
      <c r="C4730" s="2" t="s">
        <v>210</v>
      </c>
      <c r="D4730" t="s">
        <v>889</v>
      </c>
      <c r="E4730" t="s">
        <v>8608</v>
      </c>
      <c r="F4730" t="s">
        <v>12032</v>
      </c>
      <c r="G4730" t="s">
        <v>807</v>
      </c>
    </row>
    <row r="4731" spans="1:7">
      <c r="A4731" s="105" t="s">
        <v>11586</v>
      </c>
      <c r="B4731" s="103" t="s">
        <v>11602</v>
      </c>
      <c r="C4731" s="5" t="s">
        <v>322</v>
      </c>
      <c r="D4731" s="41" t="s">
        <v>1124</v>
      </c>
      <c r="E4731" s="41" t="s">
        <v>9321</v>
      </c>
      <c r="F4731" s="482" t="s">
        <v>12032</v>
      </c>
    </row>
    <row r="4732" spans="1:7">
      <c r="A4732" s="105" t="s">
        <v>11586</v>
      </c>
      <c r="B4732" s="103" t="s">
        <v>11602</v>
      </c>
      <c r="C4732" s="23" t="s">
        <v>471</v>
      </c>
      <c r="D4732" s="5" t="s">
        <v>6351</v>
      </c>
      <c r="E4732" s="5" t="s">
        <v>6352</v>
      </c>
      <c r="F4732" s="483" t="s">
        <v>12532</v>
      </c>
    </row>
    <row r="4733" spans="1:7">
      <c r="A4733" s="105" t="s">
        <v>11586</v>
      </c>
      <c r="B4733" s="103" t="s">
        <v>11602</v>
      </c>
      <c r="C4733" s="4" t="s">
        <v>471</v>
      </c>
      <c r="D4733" s="5" t="s">
        <v>6351</v>
      </c>
      <c r="E4733" s="5" t="s">
        <v>6352</v>
      </c>
      <c r="F4733" s="484" t="s">
        <v>12532</v>
      </c>
    </row>
    <row r="4734" spans="1:7">
      <c r="A4734" s="87">
        <v>41032</v>
      </c>
      <c r="B4734" s="102">
        <f>YEAR(A4734)</f>
        <v>2012</v>
      </c>
      <c r="C4734" s="2" t="s">
        <v>203</v>
      </c>
      <c r="D4734" t="s">
        <v>530</v>
      </c>
      <c r="E4734" t="s">
        <v>7551</v>
      </c>
      <c r="G4734" t="s">
        <v>937</v>
      </c>
    </row>
    <row r="4735" spans="1:7">
      <c r="A4735" s="105" t="s">
        <v>11586</v>
      </c>
      <c r="B4735" s="103" t="s">
        <v>11602</v>
      </c>
      <c r="C4735" s="22" t="s">
        <v>314</v>
      </c>
      <c r="D4735" s="23" t="s">
        <v>1497</v>
      </c>
      <c r="E4735" s="23" t="s">
        <v>1498</v>
      </c>
      <c r="F4735" s="485" t="s">
        <v>12533</v>
      </c>
    </row>
    <row r="4736" spans="1:7">
      <c r="A4736" s="105" t="s">
        <v>11586</v>
      </c>
      <c r="B4736" s="103" t="s">
        <v>11602</v>
      </c>
      <c r="C4736" s="22" t="s">
        <v>314</v>
      </c>
      <c r="D4736" s="23" t="s">
        <v>8673</v>
      </c>
      <c r="E4736" s="23" t="s">
        <v>8674</v>
      </c>
      <c r="F4736" s="486" t="s">
        <v>12533</v>
      </c>
    </row>
    <row r="4737" spans="1:7">
      <c r="A4737" s="87">
        <v>40635</v>
      </c>
      <c r="B4737" s="102">
        <f>YEAR(A4737)</f>
        <v>2011</v>
      </c>
      <c r="C4737" s="2" t="s">
        <v>47</v>
      </c>
      <c r="D4737" t="s">
        <v>3050</v>
      </c>
      <c r="E4737" t="s">
        <v>3051</v>
      </c>
      <c r="F4737" t="s">
        <v>2799</v>
      </c>
    </row>
    <row r="4738" spans="1:7">
      <c r="A4738" s="105" t="s">
        <v>11586</v>
      </c>
      <c r="B4738" s="103" t="s">
        <v>11602</v>
      </c>
      <c r="C4738" s="4" t="s">
        <v>558</v>
      </c>
      <c r="D4738" s="4" t="s">
        <v>8949</v>
      </c>
      <c r="E4738" s="4" t="s">
        <v>5062</v>
      </c>
      <c r="F4738" s="486" t="s">
        <v>2799</v>
      </c>
    </row>
    <row r="4739" spans="1:7">
      <c r="A4739" s="87">
        <v>40942</v>
      </c>
      <c r="B4739" s="102">
        <f>YEAR(A4739)</f>
        <v>2012</v>
      </c>
      <c r="C4739" s="2" t="s">
        <v>56</v>
      </c>
      <c r="D4739" t="s">
        <v>7424</v>
      </c>
      <c r="E4739" t="s">
        <v>7430</v>
      </c>
      <c r="F4739" s="486" t="s">
        <v>2799</v>
      </c>
      <c r="G4739" t="s">
        <v>93</v>
      </c>
    </row>
    <row r="4740" spans="1:7">
      <c r="A4740" s="87">
        <v>40943</v>
      </c>
      <c r="B4740" s="102">
        <f>YEAR(A4740)</f>
        <v>2012</v>
      </c>
      <c r="C4740" s="2" t="s">
        <v>59</v>
      </c>
      <c r="D4740" t="s">
        <v>7424</v>
      </c>
      <c r="E4740" t="s">
        <v>7430</v>
      </c>
      <c r="F4740" s="486" t="s">
        <v>2799</v>
      </c>
      <c r="G4740" t="s">
        <v>93</v>
      </c>
    </row>
    <row r="4741" spans="1:7">
      <c r="A4741" s="87">
        <v>41914</v>
      </c>
      <c r="B4741" s="102">
        <f>YEAR(A4741)</f>
        <v>2014</v>
      </c>
      <c r="C4741" s="2" t="s">
        <v>273</v>
      </c>
      <c r="D4741" t="s">
        <v>786</v>
      </c>
      <c r="E4741" t="s">
        <v>777</v>
      </c>
      <c r="F4741" s="486" t="s">
        <v>10360</v>
      </c>
      <c r="G4741" t="s">
        <v>788</v>
      </c>
    </row>
    <row r="4742" spans="1:7">
      <c r="A4742" s="87">
        <v>42042</v>
      </c>
      <c r="B4742" s="102">
        <f>YEAR(A4742)</f>
        <v>2015</v>
      </c>
      <c r="C4742" s="2" t="s">
        <v>396</v>
      </c>
      <c r="D4742" t="s">
        <v>976</v>
      </c>
      <c r="E4742" t="s">
        <v>7666</v>
      </c>
      <c r="F4742" s="486" t="s">
        <v>10360</v>
      </c>
      <c r="G4742" t="s">
        <v>788</v>
      </c>
    </row>
    <row r="4743" spans="1:7">
      <c r="A4743" s="87">
        <v>42014</v>
      </c>
      <c r="B4743" s="102">
        <f>YEAR(A4743)</f>
        <v>2015</v>
      </c>
      <c r="C4743" s="7" t="s">
        <v>149</v>
      </c>
      <c r="D4743" t="s">
        <v>3065</v>
      </c>
      <c r="E4743" t="s">
        <v>8632</v>
      </c>
      <c r="F4743" s="486" t="s">
        <v>10360</v>
      </c>
    </row>
    <row r="4744" spans="1:7">
      <c r="A4744" s="105" t="s">
        <v>11586</v>
      </c>
      <c r="B4744" s="103" t="s">
        <v>11602</v>
      </c>
      <c r="C4744" s="4" t="s">
        <v>558</v>
      </c>
      <c r="D4744" s="4" t="s">
        <v>1911</v>
      </c>
      <c r="E4744" s="4" t="s">
        <v>1912</v>
      </c>
      <c r="F4744" s="486" t="s">
        <v>10360</v>
      </c>
    </row>
    <row r="4745" spans="1:7">
      <c r="A4745" s="87">
        <v>40179</v>
      </c>
      <c r="B4745" s="102">
        <f t="shared" ref="B4745:B4752" si="158">YEAR(A4745)</f>
        <v>2010</v>
      </c>
      <c r="C4745" s="2" t="s">
        <v>256</v>
      </c>
      <c r="D4745" t="s">
        <v>687</v>
      </c>
      <c r="E4745" t="s">
        <v>1912</v>
      </c>
      <c r="F4745" t="s">
        <v>10360</v>
      </c>
    </row>
    <row r="4746" spans="1:7">
      <c r="A4746" s="87">
        <v>40330</v>
      </c>
      <c r="B4746" s="102">
        <f t="shared" si="158"/>
        <v>2010</v>
      </c>
      <c r="C4746" s="2" t="s">
        <v>102</v>
      </c>
      <c r="D4746" t="s">
        <v>7667</v>
      </c>
      <c r="E4746" t="s">
        <v>7666</v>
      </c>
      <c r="F4746" t="s">
        <v>10360</v>
      </c>
      <c r="G4746" t="s">
        <v>1743</v>
      </c>
    </row>
    <row r="4747" spans="1:7">
      <c r="A4747" s="87">
        <v>40330</v>
      </c>
      <c r="B4747" s="102">
        <f t="shared" si="158"/>
        <v>2010</v>
      </c>
      <c r="C4747" s="2" t="s">
        <v>2321</v>
      </c>
      <c r="D4747" t="s">
        <v>7667</v>
      </c>
      <c r="E4747" t="s">
        <v>7666</v>
      </c>
      <c r="F4747" t="s">
        <v>10360</v>
      </c>
      <c r="G4747" t="s">
        <v>1743</v>
      </c>
    </row>
    <row r="4748" spans="1:7">
      <c r="A4748" s="87">
        <v>40179</v>
      </c>
      <c r="B4748" s="102">
        <f t="shared" si="158"/>
        <v>2010</v>
      </c>
      <c r="C4748" s="2" t="s">
        <v>256</v>
      </c>
      <c r="D4748" t="s">
        <v>981</v>
      </c>
      <c r="E4748" t="s">
        <v>7666</v>
      </c>
      <c r="F4748" t="s">
        <v>10360</v>
      </c>
    </row>
    <row r="4749" spans="1:7">
      <c r="A4749" s="87">
        <v>41300</v>
      </c>
      <c r="B4749" s="102">
        <f t="shared" si="158"/>
        <v>2013</v>
      </c>
      <c r="C4749" s="2" t="s">
        <v>2861</v>
      </c>
      <c r="D4749" t="s">
        <v>3065</v>
      </c>
      <c r="E4749" t="s">
        <v>8632</v>
      </c>
      <c r="F4749" t="s">
        <v>10360</v>
      </c>
      <c r="G4749" t="s">
        <v>8633</v>
      </c>
    </row>
    <row r="4750" spans="1:7">
      <c r="A4750" s="87">
        <v>41513</v>
      </c>
      <c r="B4750" s="102">
        <f t="shared" si="158"/>
        <v>2013</v>
      </c>
      <c r="C4750" s="2" t="s">
        <v>1471</v>
      </c>
      <c r="D4750" t="s">
        <v>392</v>
      </c>
      <c r="E4750" t="s">
        <v>9398</v>
      </c>
      <c r="F4750" t="s">
        <v>10360</v>
      </c>
      <c r="G4750" t="s">
        <v>788</v>
      </c>
    </row>
    <row r="4751" spans="1:7" ht="15.75">
      <c r="A4751" s="87">
        <v>41802</v>
      </c>
      <c r="B4751" s="102">
        <f t="shared" si="158"/>
        <v>2014</v>
      </c>
      <c r="C4751" s="2" t="s">
        <v>646</v>
      </c>
      <c r="D4751" s="26" t="s">
        <v>3065</v>
      </c>
      <c r="E4751" s="26" t="s">
        <v>8632</v>
      </c>
      <c r="F4751" s="26" t="s">
        <v>10360</v>
      </c>
      <c r="G4751" s="26" t="s">
        <v>8634</v>
      </c>
    </row>
    <row r="4752" spans="1:7">
      <c r="A4752" s="87">
        <v>42070</v>
      </c>
      <c r="B4752" s="102">
        <f t="shared" si="158"/>
        <v>2015</v>
      </c>
      <c r="C4752" s="2" t="s">
        <v>280</v>
      </c>
      <c r="D4752" t="s">
        <v>786</v>
      </c>
      <c r="E4752" t="s">
        <v>777</v>
      </c>
      <c r="F4752" t="s">
        <v>10360</v>
      </c>
      <c r="G4752" t="s">
        <v>792</v>
      </c>
    </row>
    <row r="4753" spans="1:7">
      <c r="A4753" s="104" t="s">
        <v>743</v>
      </c>
      <c r="B4753" s="103">
        <v>2015</v>
      </c>
      <c r="C4753" t="s">
        <v>744</v>
      </c>
      <c r="D4753" t="s">
        <v>4603</v>
      </c>
      <c r="E4753" t="s">
        <v>929</v>
      </c>
      <c r="F4753" t="s">
        <v>10360</v>
      </c>
      <c r="G4753" t="s">
        <v>788</v>
      </c>
    </row>
    <row r="4754" spans="1:7">
      <c r="A4754" s="104" t="s">
        <v>743</v>
      </c>
      <c r="B4754" s="103">
        <v>2015</v>
      </c>
      <c r="C4754" t="s">
        <v>744</v>
      </c>
      <c r="D4754" t="s">
        <v>976</v>
      </c>
      <c r="E4754" t="s">
        <v>7666</v>
      </c>
      <c r="F4754" t="s">
        <v>10360</v>
      </c>
      <c r="G4754" t="s">
        <v>788</v>
      </c>
    </row>
    <row r="4755" spans="1:7">
      <c r="A4755" s="87">
        <v>42342</v>
      </c>
      <c r="B4755" s="102">
        <f>YEAR(A4755)</f>
        <v>2015</v>
      </c>
      <c r="C4755" s="2" t="s">
        <v>349</v>
      </c>
      <c r="D4755" t="s">
        <v>3065</v>
      </c>
      <c r="E4755" t="s">
        <v>8632</v>
      </c>
      <c r="F4755" t="s">
        <v>10360</v>
      </c>
      <c r="G4755" t="s">
        <v>8638</v>
      </c>
    </row>
    <row r="4756" spans="1:7">
      <c r="A4756" s="104" t="s">
        <v>743</v>
      </c>
      <c r="B4756" s="103">
        <v>2015</v>
      </c>
      <c r="C4756" t="s">
        <v>744</v>
      </c>
      <c r="D4756" t="s">
        <v>3065</v>
      </c>
      <c r="E4756" t="s">
        <v>8632</v>
      </c>
      <c r="F4756" t="s">
        <v>10360</v>
      </c>
      <c r="G4756" t="s">
        <v>788</v>
      </c>
    </row>
    <row r="4757" spans="1:7">
      <c r="A4757" s="105" t="s">
        <v>11586</v>
      </c>
      <c r="B4757" s="103" t="s">
        <v>11602</v>
      </c>
      <c r="C4757" s="4" t="s">
        <v>471</v>
      </c>
      <c r="D4757" s="5" t="s">
        <v>10359</v>
      </c>
      <c r="E4757" s="5" t="s">
        <v>339</v>
      </c>
      <c r="F4757" s="5" t="s">
        <v>10360</v>
      </c>
    </row>
    <row r="4758" spans="1:7">
      <c r="A4758" s="87">
        <v>41800</v>
      </c>
      <c r="B4758" s="102">
        <f t="shared" ref="B4758:B4764" si="159">YEAR(A4758)</f>
        <v>2014</v>
      </c>
      <c r="C4758" s="2" t="s">
        <v>78</v>
      </c>
      <c r="D4758" t="s">
        <v>397</v>
      </c>
      <c r="E4758" t="s">
        <v>8764</v>
      </c>
      <c r="F4758" s="487" t="s">
        <v>12529</v>
      </c>
      <c r="G4758" t="s">
        <v>945</v>
      </c>
    </row>
    <row r="4759" spans="1:7">
      <c r="A4759" s="87">
        <v>42238</v>
      </c>
      <c r="B4759" s="102">
        <f t="shared" si="159"/>
        <v>2015</v>
      </c>
      <c r="C4759" s="2" t="s">
        <v>1855</v>
      </c>
      <c r="D4759" t="s">
        <v>1845</v>
      </c>
      <c r="E4759" t="s">
        <v>1846</v>
      </c>
      <c r="F4759" s="488" t="s">
        <v>12529</v>
      </c>
      <c r="G4759" t="s">
        <v>1034</v>
      </c>
    </row>
    <row r="4760" spans="1:7">
      <c r="A4760" s="87">
        <v>42353</v>
      </c>
      <c r="B4760" s="102">
        <f t="shared" si="159"/>
        <v>2015</v>
      </c>
      <c r="C4760" s="2" t="s">
        <v>300</v>
      </c>
      <c r="D4760" t="s">
        <v>1845</v>
      </c>
      <c r="E4760" t="s">
        <v>1846</v>
      </c>
      <c r="F4760" s="489" t="s">
        <v>12529</v>
      </c>
      <c r="G4760" t="s">
        <v>1034</v>
      </c>
    </row>
    <row r="4761" spans="1:7">
      <c r="A4761" s="87">
        <v>41538</v>
      </c>
      <c r="B4761" s="102">
        <f t="shared" si="159"/>
        <v>2013</v>
      </c>
      <c r="C4761" s="2" t="s">
        <v>714</v>
      </c>
      <c r="D4761" t="s">
        <v>5551</v>
      </c>
      <c r="E4761" t="s">
        <v>5552</v>
      </c>
      <c r="F4761" s="125" t="s">
        <v>11982</v>
      </c>
    </row>
    <row r="4762" spans="1:7">
      <c r="A4762" s="105">
        <v>40569</v>
      </c>
      <c r="B4762" s="102">
        <f t="shared" si="159"/>
        <v>2011</v>
      </c>
      <c r="C4762" s="5" t="s">
        <v>1528</v>
      </c>
      <c r="D4762" s="5" t="s">
        <v>346</v>
      </c>
      <c r="E4762" s="5" t="s">
        <v>1529</v>
      </c>
      <c r="F4762" s="490" t="s">
        <v>12534</v>
      </c>
    </row>
    <row r="4763" spans="1:7">
      <c r="A4763" s="87">
        <v>41538</v>
      </c>
      <c r="B4763" s="102">
        <f t="shared" si="159"/>
        <v>2013</v>
      </c>
      <c r="C4763" s="2" t="s">
        <v>718</v>
      </c>
      <c r="D4763" t="s">
        <v>1916</v>
      </c>
      <c r="E4763" t="s">
        <v>2223</v>
      </c>
    </row>
    <row r="4764" spans="1:7">
      <c r="A4764" s="105">
        <v>40571</v>
      </c>
      <c r="B4764" s="102">
        <f t="shared" si="159"/>
        <v>2011</v>
      </c>
      <c r="C4764" s="5" t="s">
        <v>367</v>
      </c>
      <c r="D4764" s="5" t="s">
        <v>540</v>
      </c>
      <c r="E4764" s="5" t="s">
        <v>9635</v>
      </c>
      <c r="F4764" s="491" t="s">
        <v>12535</v>
      </c>
    </row>
    <row r="4765" spans="1:7">
      <c r="A4765" s="105" t="s">
        <v>11586</v>
      </c>
      <c r="B4765" s="103" t="s">
        <v>11602</v>
      </c>
      <c r="C4765" s="5" t="s">
        <v>322</v>
      </c>
      <c r="D4765" s="32" t="s">
        <v>8005</v>
      </c>
      <c r="E4765" s="32" t="s">
        <v>8442</v>
      </c>
      <c r="F4765" s="492" t="s">
        <v>12536</v>
      </c>
    </row>
    <row r="4766" spans="1:7">
      <c r="A4766" s="87">
        <v>41725</v>
      </c>
      <c r="B4766" s="102">
        <f>YEAR(A4766)</f>
        <v>2014</v>
      </c>
      <c r="C4766" s="2" t="s">
        <v>3192</v>
      </c>
      <c r="D4766" t="s">
        <v>385</v>
      </c>
      <c r="E4766" t="s">
        <v>10884</v>
      </c>
      <c r="F4766" s="493" t="s">
        <v>12537</v>
      </c>
      <c r="G4766" t="s">
        <v>131</v>
      </c>
    </row>
    <row r="4767" spans="1:7">
      <c r="A4767" s="105" t="s">
        <v>11586</v>
      </c>
      <c r="B4767" s="103" t="s">
        <v>11602</v>
      </c>
      <c r="C4767" s="23" t="s">
        <v>471</v>
      </c>
      <c r="D4767" s="5" t="s">
        <v>1707</v>
      </c>
      <c r="E4767" s="5" t="s">
        <v>1309</v>
      </c>
      <c r="F4767" s="496" t="s">
        <v>11662</v>
      </c>
    </row>
    <row r="4768" spans="1:7">
      <c r="A4768" s="105" t="s">
        <v>11586</v>
      </c>
      <c r="B4768" s="103" t="s">
        <v>11602</v>
      </c>
      <c r="C4768" s="23" t="s">
        <v>471</v>
      </c>
      <c r="D4768" s="5" t="s">
        <v>6296</v>
      </c>
      <c r="E4768" s="5" t="s">
        <v>782</v>
      </c>
      <c r="F4768" s="496" t="s">
        <v>11662</v>
      </c>
    </row>
    <row r="4769" spans="1:7">
      <c r="A4769" s="105" t="s">
        <v>11586</v>
      </c>
      <c r="B4769" s="103" t="s">
        <v>11602</v>
      </c>
      <c r="C4769" s="23" t="s">
        <v>471</v>
      </c>
      <c r="D4769" s="5" t="s">
        <v>6676</v>
      </c>
      <c r="E4769" s="5" t="s">
        <v>6209</v>
      </c>
      <c r="F4769" s="496" t="s">
        <v>11662</v>
      </c>
    </row>
    <row r="4770" spans="1:7">
      <c r="A4770" s="87">
        <v>40635</v>
      </c>
      <c r="B4770" s="102">
        <f t="shared" ref="B4770:B4814" si="160">YEAR(A4770)</f>
        <v>2011</v>
      </c>
      <c r="C4770" s="2" t="s">
        <v>780</v>
      </c>
      <c r="D4770" t="s">
        <v>964</v>
      </c>
      <c r="E4770" t="s">
        <v>8783</v>
      </c>
      <c r="F4770" s="494" t="s">
        <v>12538</v>
      </c>
    </row>
    <row r="4771" spans="1:7">
      <c r="A4771" s="87">
        <v>40635</v>
      </c>
      <c r="B4771" s="102">
        <f t="shared" si="160"/>
        <v>2011</v>
      </c>
      <c r="C4771" s="2" t="s">
        <v>780</v>
      </c>
      <c r="D4771" t="s">
        <v>1077</v>
      </c>
      <c r="E4771" t="s">
        <v>10882</v>
      </c>
      <c r="F4771" s="495" t="s">
        <v>12538</v>
      </c>
    </row>
    <row r="4772" spans="1:7">
      <c r="A4772" s="87">
        <v>40863</v>
      </c>
      <c r="B4772" s="102">
        <f t="shared" si="160"/>
        <v>2011</v>
      </c>
      <c r="C4772" s="2" t="s">
        <v>132</v>
      </c>
      <c r="D4772" t="s">
        <v>2973</v>
      </c>
      <c r="E4772" t="s">
        <v>3058</v>
      </c>
      <c r="F4772" s="491" t="s">
        <v>2799</v>
      </c>
      <c r="G4772" t="s">
        <v>94</v>
      </c>
    </row>
    <row r="4773" spans="1:7">
      <c r="A4773" s="87">
        <v>40635</v>
      </c>
      <c r="B4773" s="102">
        <f t="shared" si="160"/>
        <v>2011</v>
      </c>
      <c r="C4773" s="2" t="s">
        <v>47</v>
      </c>
      <c r="D4773" t="s">
        <v>2696</v>
      </c>
      <c r="E4773" t="s">
        <v>2697</v>
      </c>
      <c r="F4773" s="491" t="s">
        <v>2799</v>
      </c>
    </row>
    <row r="4774" spans="1:7">
      <c r="A4774" s="87">
        <v>40179</v>
      </c>
      <c r="B4774" s="102">
        <f t="shared" si="160"/>
        <v>2010</v>
      </c>
      <c r="C4774" s="2" t="s">
        <v>256</v>
      </c>
      <c r="D4774" t="s">
        <v>5029</v>
      </c>
      <c r="E4774" t="s">
        <v>8526</v>
      </c>
      <c r="F4774" t="s">
        <v>2799</v>
      </c>
    </row>
    <row r="4775" spans="1:7">
      <c r="A4775" s="87">
        <v>40179</v>
      </c>
      <c r="B4775" s="102">
        <f t="shared" si="160"/>
        <v>2010</v>
      </c>
      <c r="C4775" s="2" t="s">
        <v>256</v>
      </c>
      <c r="D4775" t="s">
        <v>2143</v>
      </c>
      <c r="E4775" t="s">
        <v>5062</v>
      </c>
      <c r="F4775" t="s">
        <v>2799</v>
      </c>
    </row>
    <row r="4776" spans="1:7">
      <c r="A4776" s="87">
        <v>40635</v>
      </c>
      <c r="B4776" s="102">
        <f t="shared" si="160"/>
        <v>2011</v>
      </c>
      <c r="C4776" s="2" t="s">
        <v>47</v>
      </c>
      <c r="D4776" t="s">
        <v>415</v>
      </c>
      <c r="E4776" t="s">
        <v>1957</v>
      </c>
      <c r="F4776" t="s">
        <v>2799</v>
      </c>
    </row>
    <row r="4777" spans="1:7">
      <c r="A4777" s="87">
        <v>40635</v>
      </c>
      <c r="B4777" s="102">
        <f t="shared" si="160"/>
        <v>2011</v>
      </c>
      <c r="C4777" s="2" t="s">
        <v>47</v>
      </c>
      <c r="D4777" t="s">
        <v>2760</v>
      </c>
      <c r="E4777" t="s">
        <v>2761</v>
      </c>
      <c r="F4777" t="s">
        <v>2799</v>
      </c>
    </row>
    <row r="4778" spans="1:7">
      <c r="A4778" s="87">
        <v>40635</v>
      </c>
      <c r="B4778" s="102">
        <f t="shared" si="160"/>
        <v>2011</v>
      </c>
      <c r="C4778" s="2" t="s">
        <v>47</v>
      </c>
      <c r="D4778" t="s">
        <v>2973</v>
      </c>
      <c r="E4778" t="s">
        <v>3058</v>
      </c>
      <c r="F4778" t="s">
        <v>2799</v>
      </c>
    </row>
    <row r="4779" spans="1:7">
      <c r="A4779" s="87">
        <v>40642</v>
      </c>
      <c r="B4779" s="102">
        <f t="shared" si="160"/>
        <v>2011</v>
      </c>
      <c r="C4779" s="2" t="s">
        <v>48</v>
      </c>
      <c r="D4779" t="s">
        <v>2973</v>
      </c>
      <c r="E4779" t="s">
        <v>3058</v>
      </c>
      <c r="F4779" t="s">
        <v>2799</v>
      </c>
    </row>
    <row r="4780" spans="1:7">
      <c r="A4780" s="87">
        <v>40863</v>
      </c>
      <c r="B4780" s="102">
        <f t="shared" si="160"/>
        <v>2011</v>
      </c>
      <c r="C4780" s="2" t="s">
        <v>127</v>
      </c>
      <c r="D4780" t="s">
        <v>2973</v>
      </c>
      <c r="E4780" t="s">
        <v>3058</v>
      </c>
      <c r="F4780" t="s">
        <v>2799</v>
      </c>
      <c r="G4780" t="s">
        <v>3059</v>
      </c>
    </row>
    <row r="4781" spans="1:7">
      <c r="A4781" s="87">
        <v>40642</v>
      </c>
      <c r="B4781" s="102">
        <f t="shared" si="160"/>
        <v>2011</v>
      </c>
      <c r="C4781" s="2" t="s">
        <v>48</v>
      </c>
      <c r="D4781" t="s">
        <v>3203</v>
      </c>
      <c r="E4781" t="s">
        <v>3204</v>
      </c>
      <c r="F4781" t="s">
        <v>2799</v>
      </c>
    </row>
    <row r="4782" spans="1:7">
      <c r="A4782" s="87">
        <v>40635</v>
      </c>
      <c r="B4782" s="102">
        <f t="shared" si="160"/>
        <v>2011</v>
      </c>
      <c r="C4782" s="2" t="s">
        <v>47</v>
      </c>
      <c r="D4782" t="s">
        <v>1621</v>
      </c>
      <c r="E4782" t="s">
        <v>5194</v>
      </c>
      <c r="F4782" t="s">
        <v>2799</v>
      </c>
    </row>
    <row r="4783" spans="1:7">
      <c r="A4783" s="87">
        <v>40642</v>
      </c>
      <c r="B4783" s="102">
        <f t="shared" si="160"/>
        <v>2011</v>
      </c>
      <c r="C4783" s="2" t="s">
        <v>48</v>
      </c>
      <c r="D4783" t="s">
        <v>1621</v>
      </c>
      <c r="E4783" t="s">
        <v>5194</v>
      </c>
      <c r="F4783" t="s">
        <v>2799</v>
      </c>
    </row>
    <row r="4784" spans="1:7">
      <c r="A4784" s="87">
        <v>40635</v>
      </c>
      <c r="B4784" s="102">
        <f t="shared" si="160"/>
        <v>2011</v>
      </c>
      <c r="C4784" s="2" t="s">
        <v>47</v>
      </c>
      <c r="D4784" t="s">
        <v>7162</v>
      </c>
      <c r="E4784" t="s">
        <v>7163</v>
      </c>
      <c r="F4784" t="s">
        <v>2799</v>
      </c>
    </row>
    <row r="4785" spans="1:7">
      <c r="A4785" s="87">
        <v>40635</v>
      </c>
      <c r="B4785" s="102">
        <f t="shared" si="160"/>
        <v>2011</v>
      </c>
      <c r="C4785" s="2" t="s">
        <v>47</v>
      </c>
      <c r="D4785" t="s">
        <v>7424</v>
      </c>
      <c r="E4785" t="s">
        <v>7430</v>
      </c>
      <c r="F4785" t="s">
        <v>2799</v>
      </c>
    </row>
    <row r="4786" spans="1:7">
      <c r="A4786" s="87">
        <v>40642</v>
      </c>
      <c r="B4786" s="102">
        <f t="shared" si="160"/>
        <v>2011</v>
      </c>
      <c r="C4786" s="2" t="s">
        <v>48</v>
      </c>
      <c r="D4786" t="s">
        <v>7424</v>
      </c>
      <c r="E4786" t="s">
        <v>7430</v>
      </c>
      <c r="F4786" t="s">
        <v>2799</v>
      </c>
    </row>
    <row r="4787" spans="1:7">
      <c r="A4787" s="87">
        <v>40635</v>
      </c>
      <c r="B4787" s="102">
        <f t="shared" si="160"/>
        <v>2011</v>
      </c>
      <c r="C4787" s="2" t="s">
        <v>47</v>
      </c>
      <c r="D4787" t="s">
        <v>8327</v>
      </c>
      <c r="E4787" t="s">
        <v>8328</v>
      </c>
      <c r="F4787" t="s">
        <v>2799</v>
      </c>
    </row>
    <row r="4788" spans="1:7">
      <c r="A4788" s="87">
        <v>40642</v>
      </c>
      <c r="B4788" s="102">
        <f t="shared" si="160"/>
        <v>2011</v>
      </c>
      <c r="C4788" s="2" t="s">
        <v>48</v>
      </c>
      <c r="D4788" t="s">
        <v>8327</v>
      </c>
      <c r="E4788" t="s">
        <v>8328</v>
      </c>
      <c r="F4788" t="s">
        <v>2799</v>
      </c>
    </row>
    <row r="4789" spans="1:7">
      <c r="A4789" s="87">
        <v>40635</v>
      </c>
      <c r="B4789" s="102">
        <f t="shared" si="160"/>
        <v>2011</v>
      </c>
      <c r="C4789" s="2" t="s">
        <v>47</v>
      </c>
      <c r="D4789" t="s">
        <v>1167</v>
      </c>
      <c r="E4789" t="s">
        <v>8562</v>
      </c>
      <c r="F4789" t="s">
        <v>2799</v>
      </c>
    </row>
    <row r="4790" spans="1:7">
      <c r="A4790" s="87">
        <v>40635</v>
      </c>
      <c r="B4790" s="102">
        <f t="shared" si="160"/>
        <v>2011</v>
      </c>
      <c r="C4790" s="2" t="s">
        <v>47</v>
      </c>
      <c r="D4790" t="s">
        <v>2143</v>
      </c>
      <c r="E4790" t="s">
        <v>5062</v>
      </c>
      <c r="F4790" t="s">
        <v>2799</v>
      </c>
    </row>
    <row r="4791" spans="1:7">
      <c r="A4791" s="87">
        <v>40642</v>
      </c>
      <c r="B4791" s="102">
        <f t="shared" si="160"/>
        <v>2011</v>
      </c>
      <c r="C4791" s="2" t="s">
        <v>48</v>
      </c>
      <c r="D4791" t="s">
        <v>2143</v>
      </c>
      <c r="E4791" t="s">
        <v>5062</v>
      </c>
      <c r="F4791" t="s">
        <v>2799</v>
      </c>
    </row>
    <row r="4792" spans="1:7">
      <c r="A4792" s="87">
        <v>40943</v>
      </c>
      <c r="B4792" s="102">
        <f t="shared" si="160"/>
        <v>2012</v>
      </c>
      <c r="C4792" s="2" t="s">
        <v>59</v>
      </c>
      <c r="D4792" t="s">
        <v>2797</v>
      </c>
      <c r="E4792" t="s">
        <v>2798</v>
      </c>
      <c r="F4792" t="s">
        <v>2799</v>
      </c>
    </row>
    <row r="4793" spans="1:7">
      <c r="A4793" s="87">
        <v>40942</v>
      </c>
      <c r="B4793" s="102">
        <f t="shared" si="160"/>
        <v>2012</v>
      </c>
      <c r="C4793" s="2" t="s">
        <v>56</v>
      </c>
      <c r="D4793" t="s">
        <v>2453</v>
      </c>
      <c r="E4793" t="s">
        <v>3204</v>
      </c>
      <c r="F4793" t="s">
        <v>2799</v>
      </c>
      <c r="G4793" t="s">
        <v>3205</v>
      </c>
    </row>
    <row r="4794" spans="1:7">
      <c r="A4794" s="87">
        <v>40943</v>
      </c>
      <c r="B4794" s="102">
        <f t="shared" si="160"/>
        <v>2012</v>
      </c>
      <c r="C4794" s="2" t="s">
        <v>59</v>
      </c>
      <c r="D4794" t="s">
        <v>2453</v>
      </c>
      <c r="E4794" t="s">
        <v>3204</v>
      </c>
      <c r="F4794" t="s">
        <v>2799</v>
      </c>
    </row>
    <row r="4795" spans="1:7">
      <c r="A4795" s="87">
        <v>40942</v>
      </c>
      <c r="B4795" s="102">
        <f t="shared" si="160"/>
        <v>2012</v>
      </c>
      <c r="C4795" s="2" t="s">
        <v>56</v>
      </c>
      <c r="D4795" t="s">
        <v>1621</v>
      </c>
      <c r="E4795" t="s">
        <v>5194</v>
      </c>
      <c r="F4795" t="s">
        <v>2799</v>
      </c>
      <c r="G4795" t="s">
        <v>4735</v>
      </c>
    </row>
    <row r="4796" spans="1:7">
      <c r="A4796" s="87">
        <v>40943</v>
      </c>
      <c r="B4796" s="102">
        <f t="shared" si="160"/>
        <v>2012</v>
      </c>
      <c r="C4796" s="2" t="s">
        <v>59</v>
      </c>
      <c r="D4796" t="s">
        <v>1621</v>
      </c>
      <c r="E4796" t="s">
        <v>5194</v>
      </c>
      <c r="F4796" t="s">
        <v>2799</v>
      </c>
      <c r="G4796" t="s">
        <v>4735</v>
      </c>
    </row>
    <row r="4797" spans="1:7">
      <c r="A4797" s="87">
        <v>40952</v>
      </c>
      <c r="B4797" s="102">
        <f t="shared" si="160"/>
        <v>2012</v>
      </c>
      <c r="C4797" s="2" t="s">
        <v>5531</v>
      </c>
      <c r="D4797" t="s">
        <v>827</v>
      </c>
      <c r="E4797" t="s">
        <v>5527</v>
      </c>
      <c r="F4797" t="s">
        <v>2799</v>
      </c>
    </row>
    <row r="4798" spans="1:7">
      <c r="A4798" s="87">
        <v>40943</v>
      </c>
      <c r="B4798" s="102">
        <f t="shared" si="160"/>
        <v>2012</v>
      </c>
      <c r="C4798" s="2" t="s">
        <v>59</v>
      </c>
      <c r="D4798" t="s">
        <v>1199</v>
      </c>
      <c r="E4798" t="s">
        <v>7133</v>
      </c>
      <c r="F4798" t="s">
        <v>2799</v>
      </c>
    </row>
    <row r="4799" spans="1:7">
      <c r="A4799" s="87">
        <v>40960</v>
      </c>
      <c r="B4799" s="102">
        <f t="shared" si="160"/>
        <v>2012</v>
      </c>
      <c r="C4799" s="2" t="s">
        <v>1198</v>
      </c>
      <c r="D4799" t="s">
        <v>7424</v>
      </c>
      <c r="E4799" t="s">
        <v>7430</v>
      </c>
      <c r="F4799" t="s">
        <v>2799</v>
      </c>
      <c r="G4799" t="s">
        <v>93</v>
      </c>
    </row>
    <row r="4800" spans="1:7">
      <c r="A4800" s="87">
        <v>40942</v>
      </c>
      <c r="B4800" s="102">
        <f t="shared" si="160"/>
        <v>2012</v>
      </c>
      <c r="C4800" s="2" t="s">
        <v>56</v>
      </c>
      <c r="D4800" t="s">
        <v>8327</v>
      </c>
      <c r="E4800" t="s">
        <v>8328</v>
      </c>
      <c r="F4800" t="s">
        <v>2799</v>
      </c>
    </row>
    <row r="4801" spans="1:7">
      <c r="A4801" s="87">
        <v>40943</v>
      </c>
      <c r="B4801" s="102">
        <f t="shared" si="160"/>
        <v>2012</v>
      </c>
      <c r="C4801" s="2" t="s">
        <v>59</v>
      </c>
      <c r="D4801" t="s">
        <v>8327</v>
      </c>
      <c r="E4801" t="s">
        <v>8328</v>
      </c>
      <c r="F4801" t="s">
        <v>2799</v>
      </c>
    </row>
    <row r="4802" spans="1:7">
      <c r="A4802" s="87">
        <v>40943</v>
      </c>
      <c r="B4802" s="102">
        <f t="shared" si="160"/>
        <v>2012</v>
      </c>
      <c r="C4802" s="2" t="s">
        <v>59</v>
      </c>
      <c r="D4802" t="s">
        <v>374</v>
      </c>
      <c r="E4802" t="s">
        <v>8630</v>
      </c>
      <c r="F4802" t="s">
        <v>2799</v>
      </c>
      <c r="G4802" t="s">
        <v>5791</v>
      </c>
    </row>
    <row r="4803" spans="1:7">
      <c r="A4803" s="87">
        <v>40933</v>
      </c>
      <c r="B4803" s="102">
        <f t="shared" si="160"/>
        <v>2012</v>
      </c>
      <c r="C4803" s="2" t="s">
        <v>493</v>
      </c>
      <c r="D4803" t="s">
        <v>2143</v>
      </c>
      <c r="E4803" t="s">
        <v>5062</v>
      </c>
      <c r="F4803" t="s">
        <v>2799</v>
      </c>
      <c r="G4803" t="s">
        <v>3205</v>
      </c>
    </row>
    <row r="4804" spans="1:7">
      <c r="A4804" s="87">
        <v>40943</v>
      </c>
      <c r="B4804" s="102">
        <f t="shared" si="160"/>
        <v>2012</v>
      </c>
      <c r="C4804" s="2" t="s">
        <v>59</v>
      </c>
      <c r="D4804" t="s">
        <v>2143</v>
      </c>
      <c r="E4804" t="s">
        <v>5062</v>
      </c>
      <c r="F4804" t="s">
        <v>2799</v>
      </c>
      <c r="G4804" t="s">
        <v>8954</v>
      </c>
    </row>
    <row r="4805" spans="1:7">
      <c r="A4805" s="87">
        <v>40960</v>
      </c>
      <c r="B4805" s="102">
        <f t="shared" si="160"/>
        <v>2012</v>
      </c>
      <c r="C4805" s="2" t="s">
        <v>1198</v>
      </c>
      <c r="D4805" t="s">
        <v>2143</v>
      </c>
      <c r="E4805" t="s">
        <v>5062</v>
      </c>
      <c r="F4805" t="s">
        <v>2799</v>
      </c>
      <c r="G4805" t="s">
        <v>3205</v>
      </c>
    </row>
    <row r="4806" spans="1:7">
      <c r="A4806" s="87">
        <v>40952</v>
      </c>
      <c r="B4806" s="102">
        <f t="shared" si="160"/>
        <v>2012</v>
      </c>
      <c r="C4806" s="2" t="s">
        <v>5531</v>
      </c>
      <c r="D4806" t="s">
        <v>11455</v>
      </c>
      <c r="E4806" t="s">
        <v>11456</v>
      </c>
      <c r="F4806" t="s">
        <v>2799</v>
      </c>
    </row>
    <row r="4807" spans="1:7">
      <c r="A4807" s="87">
        <v>41538</v>
      </c>
      <c r="B4807" s="102">
        <f t="shared" si="160"/>
        <v>2013</v>
      </c>
      <c r="C4807" s="2" t="s">
        <v>718</v>
      </c>
      <c r="D4807" t="s">
        <v>827</v>
      </c>
      <c r="E4807" t="s">
        <v>5527</v>
      </c>
      <c r="F4807" t="s">
        <v>2799</v>
      </c>
    </row>
    <row r="4808" spans="1:7">
      <c r="A4808" s="87">
        <v>41565</v>
      </c>
      <c r="B4808" s="102">
        <f t="shared" si="160"/>
        <v>2013</v>
      </c>
      <c r="C4808" s="2" t="s">
        <v>504</v>
      </c>
      <c r="D4808" t="s">
        <v>827</v>
      </c>
      <c r="E4808" t="s">
        <v>5527</v>
      </c>
      <c r="F4808" t="s">
        <v>2799</v>
      </c>
      <c r="G4808" t="s">
        <v>5534</v>
      </c>
    </row>
    <row r="4809" spans="1:7">
      <c r="A4809" s="87">
        <v>41388</v>
      </c>
      <c r="B4809" s="102">
        <f t="shared" si="160"/>
        <v>2013</v>
      </c>
      <c r="C4809" s="2" t="s">
        <v>508</v>
      </c>
      <c r="D4809" t="s">
        <v>7432</v>
      </c>
      <c r="E4809" t="s">
        <v>7433</v>
      </c>
      <c r="F4809" t="s">
        <v>2799</v>
      </c>
      <c r="G4809" t="s">
        <v>4735</v>
      </c>
    </row>
    <row r="4810" spans="1:7">
      <c r="A4810" s="87">
        <v>41538</v>
      </c>
      <c r="B4810" s="102">
        <f t="shared" si="160"/>
        <v>2013</v>
      </c>
      <c r="C4810" s="2" t="s">
        <v>714</v>
      </c>
      <c r="D4810" t="s">
        <v>2143</v>
      </c>
      <c r="E4810" t="s">
        <v>5062</v>
      </c>
      <c r="F4810" t="s">
        <v>2799</v>
      </c>
    </row>
    <row r="4811" spans="1:7">
      <c r="A4811" s="87">
        <v>41538</v>
      </c>
      <c r="B4811" s="102">
        <f t="shared" si="160"/>
        <v>2013</v>
      </c>
      <c r="C4811" s="2" t="s">
        <v>718</v>
      </c>
      <c r="D4811" t="s">
        <v>2143</v>
      </c>
      <c r="E4811" t="s">
        <v>5062</v>
      </c>
      <c r="F4811" t="s">
        <v>2799</v>
      </c>
    </row>
    <row r="4812" spans="1:7">
      <c r="A4812" s="87">
        <v>41800</v>
      </c>
      <c r="B4812" s="102">
        <f t="shared" si="160"/>
        <v>2014</v>
      </c>
      <c r="C4812" s="2" t="s">
        <v>78</v>
      </c>
      <c r="D4812" t="s">
        <v>827</v>
      </c>
      <c r="E4812" t="s">
        <v>5527</v>
      </c>
      <c r="F4812" t="s">
        <v>2799</v>
      </c>
      <c r="G4812" t="s">
        <v>1958</v>
      </c>
    </row>
    <row r="4813" spans="1:7">
      <c r="A4813" s="87">
        <v>41863</v>
      </c>
      <c r="B4813" s="102">
        <f t="shared" si="160"/>
        <v>2014</v>
      </c>
      <c r="C4813" s="2" t="s">
        <v>820</v>
      </c>
      <c r="D4813" t="s">
        <v>827</v>
      </c>
      <c r="E4813" t="s">
        <v>5527</v>
      </c>
      <c r="F4813" t="s">
        <v>2799</v>
      </c>
      <c r="G4813" t="s">
        <v>5534</v>
      </c>
    </row>
    <row r="4814" spans="1:7">
      <c r="A4814" s="87">
        <v>40179</v>
      </c>
      <c r="B4814" s="102">
        <f t="shared" si="160"/>
        <v>2010</v>
      </c>
      <c r="C4814" s="2" t="s">
        <v>256</v>
      </c>
      <c r="D4814" t="s">
        <v>346</v>
      </c>
      <c r="E4814" t="s">
        <v>3931</v>
      </c>
      <c r="F4814" t="s">
        <v>11629</v>
      </c>
    </row>
    <row r="4815" spans="1:7">
      <c r="A4815" s="105" t="s">
        <v>11586</v>
      </c>
      <c r="B4815" s="103" t="s">
        <v>11602</v>
      </c>
      <c r="C4815" s="4" t="s">
        <v>558</v>
      </c>
      <c r="D4815" s="4" t="s">
        <v>346</v>
      </c>
      <c r="E4815" s="4" t="s">
        <v>3931</v>
      </c>
      <c r="F4815" s="5" t="s">
        <v>11629</v>
      </c>
    </row>
    <row r="4816" spans="1:7">
      <c r="A4816" s="87">
        <v>40886</v>
      </c>
      <c r="B4816" s="102">
        <f t="shared" ref="B4816:B4840" si="161">YEAR(A4816)</f>
        <v>2011</v>
      </c>
      <c r="C4816" s="2" t="s">
        <v>484</v>
      </c>
      <c r="D4816" t="s">
        <v>392</v>
      </c>
      <c r="E4816" t="s">
        <v>4528</v>
      </c>
      <c r="F4816" s="497" t="s">
        <v>11662</v>
      </c>
      <c r="G4816" t="s">
        <v>4531</v>
      </c>
    </row>
    <row r="4817" spans="1:7">
      <c r="A4817" s="87">
        <v>41895</v>
      </c>
      <c r="B4817" s="102">
        <f t="shared" si="161"/>
        <v>2014</v>
      </c>
      <c r="C4817" s="2" t="s">
        <v>264</v>
      </c>
      <c r="D4817" t="s">
        <v>392</v>
      </c>
      <c r="E4817" t="s">
        <v>6290</v>
      </c>
      <c r="F4817" s="497" t="s">
        <v>11662</v>
      </c>
      <c r="G4817" t="s">
        <v>399</v>
      </c>
    </row>
    <row r="4818" spans="1:7">
      <c r="A4818" s="87">
        <v>42342</v>
      </c>
      <c r="B4818" s="102">
        <f t="shared" si="161"/>
        <v>2015</v>
      </c>
      <c r="C4818" s="2" t="s">
        <v>349</v>
      </c>
      <c r="D4818" t="s">
        <v>281</v>
      </c>
      <c r="E4818" t="s">
        <v>3672</v>
      </c>
      <c r="F4818" s="497" t="s">
        <v>11662</v>
      </c>
      <c r="G4818" t="s">
        <v>399</v>
      </c>
    </row>
    <row r="4819" spans="1:7">
      <c r="A4819" s="87">
        <v>40179</v>
      </c>
      <c r="B4819" s="102">
        <f t="shared" si="161"/>
        <v>2010</v>
      </c>
      <c r="C4819" s="2" t="s">
        <v>256</v>
      </c>
      <c r="D4819" t="s">
        <v>964</v>
      </c>
      <c r="E4819" t="s">
        <v>9199</v>
      </c>
      <c r="F4819" t="s">
        <v>11662</v>
      </c>
    </row>
    <row r="4820" spans="1:7">
      <c r="A4820" s="87">
        <v>40886</v>
      </c>
      <c r="B4820" s="102">
        <f t="shared" si="161"/>
        <v>2011</v>
      </c>
      <c r="C4820" s="2" t="s">
        <v>484</v>
      </c>
      <c r="D4820" t="s">
        <v>2493</v>
      </c>
      <c r="E4820" t="s">
        <v>6301</v>
      </c>
      <c r="F4820" t="s">
        <v>11662</v>
      </c>
      <c r="G4820" t="s">
        <v>371</v>
      </c>
    </row>
    <row r="4821" spans="1:7">
      <c r="A4821" s="87">
        <v>40638</v>
      </c>
      <c r="B4821" s="102">
        <f t="shared" si="161"/>
        <v>2011</v>
      </c>
      <c r="C4821" s="2" t="s">
        <v>1311</v>
      </c>
      <c r="D4821" t="s">
        <v>1205</v>
      </c>
      <c r="E4821" t="s">
        <v>9124</v>
      </c>
      <c r="F4821" t="s">
        <v>11662</v>
      </c>
    </row>
    <row r="4822" spans="1:7">
      <c r="A4822" s="87">
        <v>40792</v>
      </c>
      <c r="B4822" s="102">
        <f t="shared" si="161"/>
        <v>2011</v>
      </c>
      <c r="C4822" s="2" t="s">
        <v>107</v>
      </c>
      <c r="D4822" t="s">
        <v>964</v>
      </c>
      <c r="E4822" t="s">
        <v>9199</v>
      </c>
      <c r="F4822" t="s">
        <v>11662</v>
      </c>
      <c r="G4822" t="s">
        <v>512</v>
      </c>
    </row>
    <row r="4823" spans="1:7">
      <c r="A4823" s="87">
        <v>40863</v>
      </c>
      <c r="B4823" s="102">
        <f t="shared" si="161"/>
        <v>2011</v>
      </c>
      <c r="C4823" s="2" t="s">
        <v>127</v>
      </c>
      <c r="D4823" t="s">
        <v>964</v>
      </c>
      <c r="E4823" t="s">
        <v>9199</v>
      </c>
      <c r="F4823" t="s">
        <v>11662</v>
      </c>
      <c r="G4823" t="s">
        <v>399</v>
      </c>
    </row>
    <row r="4824" spans="1:7">
      <c r="A4824" s="87">
        <v>40863</v>
      </c>
      <c r="B4824" s="102">
        <f t="shared" si="161"/>
        <v>2011</v>
      </c>
      <c r="C4824" s="2" t="s">
        <v>132</v>
      </c>
      <c r="D4824" t="s">
        <v>530</v>
      </c>
      <c r="E4824" t="s">
        <v>10421</v>
      </c>
      <c r="F4824" t="s">
        <v>11662</v>
      </c>
      <c r="G4824" t="s">
        <v>512</v>
      </c>
    </row>
    <row r="4825" spans="1:7">
      <c r="A4825" s="87">
        <v>41019</v>
      </c>
      <c r="B4825" s="102">
        <f t="shared" si="161"/>
        <v>2012</v>
      </c>
      <c r="C4825" s="2" t="s">
        <v>1313</v>
      </c>
      <c r="D4825" t="s">
        <v>1231</v>
      </c>
      <c r="E4825" t="s">
        <v>1308</v>
      </c>
      <c r="F4825" t="s">
        <v>11662</v>
      </c>
      <c r="G4825" t="s">
        <v>1314</v>
      </c>
    </row>
    <row r="4826" spans="1:7" ht="15.75">
      <c r="A4826" s="87">
        <v>41802</v>
      </c>
      <c r="B4826" s="102">
        <f t="shared" si="161"/>
        <v>2014</v>
      </c>
      <c r="C4826" s="2" t="s">
        <v>646</v>
      </c>
      <c r="D4826" s="26" t="s">
        <v>7106</v>
      </c>
      <c r="E4826" s="26" t="s">
        <v>7107</v>
      </c>
      <c r="F4826" s="26" t="s">
        <v>11662</v>
      </c>
      <c r="G4826" s="26" t="s">
        <v>93</v>
      </c>
    </row>
    <row r="4827" spans="1:7">
      <c r="A4827" s="87">
        <v>42042</v>
      </c>
      <c r="B4827" s="102">
        <f t="shared" si="161"/>
        <v>2015</v>
      </c>
      <c r="C4827" s="2" t="s">
        <v>396</v>
      </c>
      <c r="D4827" t="s">
        <v>397</v>
      </c>
      <c r="E4827" t="s">
        <v>393</v>
      </c>
      <c r="F4827" t="s">
        <v>11662</v>
      </c>
      <c r="G4827" t="s">
        <v>399</v>
      </c>
    </row>
    <row r="4828" spans="1:7">
      <c r="A4828" s="87">
        <v>42070</v>
      </c>
      <c r="B4828" s="102">
        <f t="shared" si="161"/>
        <v>2015</v>
      </c>
      <c r="C4828" s="2" t="s">
        <v>280</v>
      </c>
      <c r="D4828" t="s">
        <v>397</v>
      </c>
      <c r="E4828" t="s">
        <v>393</v>
      </c>
      <c r="F4828" t="s">
        <v>11662</v>
      </c>
      <c r="G4828" t="s">
        <v>399</v>
      </c>
    </row>
    <row r="4829" spans="1:7">
      <c r="A4829" s="87">
        <v>40886</v>
      </c>
      <c r="B4829" s="102">
        <f t="shared" si="161"/>
        <v>2011</v>
      </c>
      <c r="C4829" s="2" t="s">
        <v>484</v>
      </c>
      <c r="D4829" t="s">
        <v>1686</v>
      </c>
      <c r="E4829" t="s">
        <v>1687</v>
      </c>
      <c r="F4829" s="498" t="s">
        <v>11692</v>
      </c>
      <c r="G4829" t="s">
        <v>399</v>
      </c>
    </row>
    <row r="4830" spans="1:7">
      <c r="A4830" s="87">
        <v>40886</v>
      </c>
      <c r="B4830" s="102">
        <f t="shared" si="161"/>
        <v>2011</v>
      </c>
      <c r="C4830" s="2" t="s">
        <v>486</v>
      </c>
      <c r="D4830" t="s">
        <v>1686</v>
      </c>
      <c r="E4830" t="s">
        <v>1687</v>
      </c>
      <c r="F4830" s="498" t="s">
        <v>11692</v>
      </c>
    </row>
    <row r="4831" spans="1:7">
      <c r="A4831" s="87">
        <v>40894</v>
      </c>
      <c r="B4831" s="102">
        <f t="shared" si="161"/>
        <v>2011</v>
      </c>
      <c r="C4831" s="2" t="s">
        <v>490</v>
      </c>
      <c r="D4831" t="s">
        <v>1686</v>
      </c>
      <c r="E4831" t="s">
        <v>1687</v>
      </c>
      <c r="F4831" s="498" t="s">
        <v>11692</v>
      </c>
      <c r="G4831" t="s">
        <v>399</v>
      </c>
    </row>
    <row r="4832" spans="1:7">
      <c r="A4832" s="87">
        <v>40886</v>
      </c>
      <c r="B4832" s="102">
        <f t="shared" si="161"/>
        <v>2011</v>
      </c>
      <c r="C4832" s="2" t="s">
        <v>484</v>
      </c>
      <c r="D4832" t="s">
        <v>374</v>
      </c>
      <c r="E4832" t="s">
        <v>7672</v>
      </c>
      <c r="F4832" s="498" t="s">
        <v>11692</v>
      </c>
      <c r="G4832" t="s">
        <v>4080</v>
      </c>
    </row>
    <row r="4833" spans="1:7">
      <c r="A4833" s="87">
        <v>40894</v>
      </c>
      <c r="B4833" s="102">
        <f t="shared" si="161"/>
        <v>2011</v>
      </c>
      <c r="C4833" s="2" t="s">
        <v>490</v>
      </c>
      <c r="D4833" t="s">
        <v>374</v>
      </c>
      <c r="E4833" t="s">
        <v>7672</v>
      </c>
      <c r="F4833" s="498" t="s">
        <v>11692</v>
      </c>
      <c r="G4833" t="s">
        <v>4080</v>
      </c>
    </row>
    <row r="4834" spans="1:7">
      <c r="A4834" s="87">
        <v>40886</v>
      </c>
      <c r="B4834" s="102">
        <f t="shared" si="161"/>
        <v>2011</v>
      </c>
      <c r="C4834" s="2" t="s">
        <v>484</v>
      </c>
      <c r="D4834" t="s">
        <v>2641</v>
      </c>
      <c r="E4834" t="s">
        <v>6827</v>
      </c>
      <c r="F4834" s="498" t="s">
        <v>11692</v>
      </c>
      <c r="G4834" t="s">
        <v>399</v>
      </c>
    </row>
    <row r="4835" spans="1:7">
      <c r="A4835" s="87">
        <v>40894</v>
      </c>
      <c r="B4835" s="102">
        <f t="shared" si="161"/>
        <v>2011</v>
      </c>
      <c r="C4835" s="2" t="s">
        <v>490</v>
      </c>
      <c r="D4835" t="s">
        <v>2641</v>
      </c>
      <c r="E4835" t="s">
        <v>6827</v>
      </c>
      <c r="F4835" s="498" t="s">
        <v>11692</v>
      </c>
      <c r="G4835" t="s">
        <v>399</v>
      </c>
    </row>
    <row r="4836" spans="1:7">
      <c r="A4836" s="87">
        <v>40887</v>
      </c>
      <c r="B4836" s="102">
        <f t="shared" si="161"/>
        <v>2011</v>
      </c>
      <c r="C4836" s="2" t="s">
        <v>489</v>
      </c>
      <c r="D4836" t="s">
        <v>1686</v>
      </c>
      <c r="E4836" t="s">
        <v>1687</v>
      </c>
      <c r="F4836" t="s">
        <v>11692</v>
      </c>
      <c r="G4836" t="s">
        <v>1314</v>
      </c>
    </row>
    <row r="4837" spans="1:7">
      <c r="A4837" s="87">
        <v>40638</v>
      </c>
      <c r="B4837" s="102">
        <f t="shared" si="161"/>
        <v>2011</v>
      </c>
      <c r="C4837" s="2" t="s">
        <v>1311</v>
      </c>
      <c r="D4837" t="s">
        <v>392</v>
      </c>
      <c r="E4837" t="s">
        <v>6762</v>
      </c>
      <c r="F4837" t="s">
        <v>11692</v>
      </c>
    </row>
    <row r="4838" spans="1:7">
      <c r="A4838" s="87">
        <v>40887</v>
      </c>
      <c r="B4838" s="102">
        <f t="shared" si="161"/>
        <v>2011</v>
      </c>
      <c r="C4838" s="2" t="s">
        <v>489</v>
      </c>
      <c r="D4838" t="s">
        <v>2641</v>
      </c>
      <c r="E4838" t="s">
        <v>6827</v>
      </c>
      <c r="F4838" t="s">
        <v>11692</v>
      </c>
      <c r="G4838" t="s">
        <v>399</v>
      </c>
    </row>
    <row r="4839" spans="1:7">
      <c r="A4839" s="87">
        <v>40887</v>
      </c>
      <c r="B4839" s="102">
        <f t="shared" si="161"/>
        <v>2011</v>
      </c>
      <c r="C4839" s="2" t="s">
        <v>489</v>
      </c>
      <c r="D4839" t="s">
        <v>374</v>
      </c>
      <c r="E4839" t="s">
        <v>7672</v>
      </c>
      <c r="F4839" t="s">
        <v>11692</v>
      </c>
      <c r="G4839" t="s">
        <v>512</v>
      </c>
    </row>
    <row r="4840" spans="1:7">
      <c r="A4840" s="87">
        <v>41580</v>
      </c>
      <c r="B4840" s="102">
        <f t="shared" si="161"/>
        <v>2013</v>
      </c>
      <c r="C4840" s="2" t="s">
        <v>587</v>
      </c>
      <c r="D4840" t="s">
        <v>11155</v>
      </c>
      <c r="E4840" t="s">
        <v>11156</v>
      </c>
      <c r="F4840" s="499" t="s">
        <v>11692</v>
      </c>
      <c r="G4840" t="s">
        <v>512</v>
      </c>
    </row>
    <row r="4841" spans="1:7">
      <c r="A4841" s="105" t="s">
        <v>11586</v>
      </c>
      <c r="B4841" s="103" t="s">
        <v>11602</v>
      </c>
      <c r="C4841" s="23" t="s">
        <v>471</v>
      </c>
      <c r="D4841" s="5" t="s">
        <v>2990</v>
      </c>
      <c r="E4841" s="5" t="s">
        <v>2991</v>
      </c>
      <c r="F4841" s="499" t="s">
        <v>11692</v>
      </c>
    </row>
    <row r="4842" spans="1:7">
      <c r="A4842" s="105" t="s">
        <v>11586</v>
      </c>
      <c r="B4842" s="103" t="s">
        <v>11602</v>
      </c>
      <c r="C4842" s="4" t="s">
        <v>839</v>
      </c>
      <c r="D4842" s="5" t="s">
        <v>3560</v>
      </c>
      <c r="E4842" s="5" t="s">
        <v>10529</v>
      </c>
      <c r="F4842" s="499" t="s">
        <v>11692</v>
      </c>
    </row>
    <row r="4843" spans="1:7">
      <c r="A4843" s="105" t="s">
        <v>11586</v>
      </c>
      <c r="B4843" s="103" t="s">
        <v>11602</v>
      </c>
      <c r="C4843" s="23" t="s">
        <v>471</v>
      </c>
      <c r="D4843" s="5" t="s">
        <v>5495</v>
      </c>
      <c r="E4843" s="5" t="s">
        <v>2850</v>
      </c>
      <c r="F4843" s="499" t="s">
        <v>11692</v>
      </c>
    </row>
    <row r="4844" spans="1:7">
      <c r="A4844" s="87">
        <v>41289</v>
      </c>
      <c r="B4844" s="102">
        <f>YEAR(A4844)</f>
        <v>2013</v>
      </c>
      <c r="C4844" s="2" t="s">
        <v>2281</v>
      </c>
      <c r="D4844" t="s">
        <v>10683</v>
      </c>
      <c r="E4844" t="s">
        <v>10684</v>
      </c>
      <c r="F4844" s="499" t="s">
        <v>11692</v>
      </c>
    </row>
    <row r="4845" spans="1:7">
      <c r="A4845" s="105" t="s">
        <v>11586</v>
      </c>
      <c r="B4845" s="103" t="s">
        <v>11602</v>
      </c>
      <c r="C4845" s="22" t="s">
        <v>314</v>
      </c>
      <c r="D4845" s="23" t="s">
        <v>698</v>
      </c>
      <c r="E4845" s="23" t="s">
        <v>2077</v>
      </c>
      <c r="F4845" s="23"/>
    </row>
    <row r="4846" spans="1:7" ht="15.75">
      <c r="A4846" s="87">
        <v>41802</v>
      </c>
      <c r="B4846" s="102">
        <f>YEAR(A4846)</f>
        <v>2014</v>
      </c>
      <c r="C4846" s="2" t="s">
        <v>646</v>
      </c>
      <c r="D4846" s="26" t="s">
        <v>3871</v>
      </c>
      <c r="E4846" s="26" t="s">
        <v>7724</v>
      </c>
      <c r="F4846" s="500" t="s">
        <v>11692</v>
      </c>
      <c r="G4846" s="26"/>
    </row>
    <row r="4847" spans="1:7">
      <c r="A4847" s="87">
        <v>41579</v>
      </c>
      <c r="B4847" s="102">
        <f>YEAR(A4847)</f>
        <v>2013</v>
      </c>
      <c r="C4847" s="2" t="s">
        <v>61</v>
      </c>
      <c r="D4847" t="s">
        <v>2010</v>
      </c>
      <c r="E4847" t="s">
        <v>2009</v>
      </c>
      <c r="F4847" s="500" t="s">
        <v>2012</v>
      </c>
      <c r="G4847" t="s">
        <v>1294</v>
      </c>
    </row>
    <row r="4848" spans="1:7">
      <c r="A4848" s="87">
        <v>42342</v>
      </c>
      <c r="B4848" s="102">
        <f>YEAR(A4848)</f>
        <v>2015</v>
      </c>
      <c r="C4848" s="2" t="s">
        <v>349</v>
      </c>
      <c r="D4848" t="s">
        <v>2010</v>
      </c>
      <c r="E4848" t="s">
        <v>2009</v>
      </c>
      <c r="F4848" s="500" t="s">
        <v>2012</v>
      </c>
      <c r="G4848" t="s">
        <v>413</v>
      </c>
    </row>
    <row r="4849" spans="1:7">
      <c r="A4849" s="104" t="s">
        <v>743</v>
      </c>
      <c r="B4849" s="103">
        <v>2015</v>
      </c>
      <c r="C4849" t="s">
        <v>744</v>
      </c>
      <c r="D4849" t="s">
        <v>2010</v>
      </c>
      <c r="E4849" t="s">
        <v>2009</v>
      </c>
      <c r="F4849" s="500" t="s">
        <v>2012</v>
      </c>
      <c r="G4849" t="s">
        <v>413</v>
      </c>
    </row>
    <row r="4850" spans="1:7">
      <c r="A4850" s="87">
        <v>40179</v>
      </c>
      <c r="B4850" s="102">
        <f t="shared" ref="B4850:B4871" si="162">YEAR(A4850)</f>
        <v>2010</v>
      </c>
      <c r="C4850" s="2" t="s">
        <v>256</v>
      </c>
      <c r="D4850" t="s">
        <v>3231</v>
      </c>
      <c r="E4850" t="s">
        <v>3232</v>
      </c>
      <c r="F4850" t="s">
        <v>2012</v>
      </c>
    </row>
    <row r="4851" spans="1:7">
      <c r="A4851" s="87">
        <v>40179</v>
      </c>
      <c r="B4851" s="102">
        <f t="shared" si="162"/>
        <v>2010</v>
      </c>
      <c r="C4851" s="2" t="s">
        <v>479</v>
      </c>
      <c r="D4851" t="s">
        <v>2010</v>
      </c>
      <c r="E4851" t="s">
        <v>2009</v>
      </c>
      <c r="F4851" t="s">
        <v>2012</v>
      </c>
    </row>
    <row r="4852" spans="1:7">
      <c r="A4852" s="87">
        <v>40813</v>
      </c>
      <c r="B4852" s="102">
        <f t="shared" si="162"/>
        <v>2011</v>
      </c>
      <c r="C4852" s="2" t="s">
        <v>826</v>
      </c>
      <c r="D4852" t="s">
        <v>2410</v>
      </c>
      <c r="E4852" t="s">
        <v>4443</v>
      </c>
      <c r="F4852" t="s">
        <v>2012</v>
      </c>
      <c r="G4852" t="s">
        <v>2324</v>
      </c>
    </row>
    <row r="4853" spans="1:7">
      <c r="A4853" s="87">
        <v>40813</v>
      </c>
      <c r="B4853" s="102">
        <f t="shared" si="162"/>
        <v>2011</v>
      </c>
      <c r="C4853" s="2" t="s">
        <v>107</v>
      </c>
      <c r="D4853" t="s">
        <v>2410</v>
      </c>
      <c r="E4853" t="s">
        <v>4443</v>
      </c>
      <c r="F4853" t="s">
        <v>2012</v>
      </c>
      <c r="G4853" t="s">
        <v>1370</v>
      </c>
    </row>
    <row r="4854" spans="1:7">
      <c r="A4854" s="87">
        <v>40642</v>
      </c>
      <c r="B4854" s="102">
        <f t="shared" si="162"/>
        <v>2011</v>
      </c>
      <c r="C4854" s="2" t="s">
        <v>48</v>
      </c>
      <c r="D4854" t="s">
        <v>2907</v>
      </c>
      <c r="E4854" t="s">
        <v>4554</v>
      </c>
      <c r="F4854" t="s">
        <v>2012</v>
      </c>
    </row>
    <row r="4855" spans="1:7">
      <c r="A4855" s="87">
        <v>40778</v>
      </c>
      <c r="B4855" s="102">
        <f t="shared" si="162"/>
        <v>2011</v>
      </c>
      <c r="C4855" s="2" t="s">
        <v>493</v>
      </c>
      <c r="D4855" t="s">
        <v>2907</v>
      </c>
      <c r="E4855" t="s">
        <v>4554</v>
      </c>
      <c r="F4855" t="s">
        <v>2012</v>
      </c>
      <c r="G4855" t="s">
        <v>1370</v>
      </c>
    </row>
    <row r="4856" spans="1:7">
      <c r="A4856" s="87">
        <v>40792</v>
      </c>
      <c r="B4856" s="102">
        <f t="shared" si="162"/>
        <v>2011</v>
      </c>
      <c r="C4856" s="2" t="s">
        <v>826</v>
      </c>
      <c r="D4856" t="s">
        <v>2907</v>
      </c>
      <c r="E4856" t="s">
        <v>4554</v>
      </c>
      <c r="F4856" t="s">
        <v>2012</v>
      </c>
      <c r="G4856" t="s">
        <v>1370</v>
      </c>
    </row>
    <row r="4857" spans="1:7">
      <c r="A4857" s="87">
        <v>40792</v>
      </c>
      <c r="B4857" s="102">
        <f t="shared" si="162"/>
        <v>2011</v>
      </c>
      <c r="C4857" s="2" t="s">
        <v>107</v>
      </c>
      <c r="D4857" t="s">
        <v>2907</v>
      </c>
      <c r="E4857" t="s">
        <v>4554</v>
      </c>
      <c r="F4857" t="s">
        <v>2012</v>
      </c>
      <c r="G4857" t="s">
        <v>1370</v>
      </c>
    </row>
    <row r="4858" spans="1:7">
      <c r="A4858" s="87">
        <v>40635</v>
      </c>
      <c r="B4858" s="102">
        <f t="shared" si="162"/>
        <v>2011</v>
      </c>
      <c r="C4858" s="2" t="s">
        <v>47</v>
      </c>
      <c r="D4858" t="s">
        <v>2010</v>
      </c>
      <c r="E4858" t="s">
        <v>2009</v>
      </c>
      <c r="F4858" t="s">
        <v>2012</v>
      </c>
    </row>
    <row r="4859" spans="1:7">
      <c r="A4859" s="87">
        <v>40642</v>
      </c>
      <c r="B4859" s="102">
        <f t="shared" si="162"/>
        <v>2011</v>
      </c>
      <c r="C4859" s="2" t="s">
        <v>48</v>
      </c>
      <c r="D4859" t="s">
        <v>2010</v>
      </c>
      <c r="E4859" t="s">
        <v>2009</v>
      </c>
      <c r="F4859" t="s">
        <v>2012</v>
      </c>
    </row>
    <row r="4860" spans="1:7">
      <c r="A4860" s="87">
        <v>40933</v>
      </c>
      <c r="B4860" s="102">
        <f t="shared" si="162"/>
        <v>2012</v>
      </c>
      <c r="C4860" s="2" t="s">
        <v>493</v>
      </c>
      <c r="D4860" t="s">
        <v>2410</v>
      </c>
      <c r="E4860" t="s">
        <v>4443</v>
      </c>
      <c r="F4860" t="s">
        <v>2012</v>
      </c>
      <c r="G4860" t="s">
        <v>2324</v>
      </c>
    </row>
    <row r="4861" spans="1:7">
      <c r="A4861" s="87">
        <v>40960</v>
      </c>
      <c r="B4861" s="102">
        <f t="shared" si="162"/>
        <v>2012</v>
      </c>
      <c r="C4861" s="2" t="s">
        <v>1198</v>
      </c>
      <c r="D4861" t="s">
        <v>2907</v>
      </c>
      <c r="E4861" t="s">
        <v>4554</v>
      </c>
      <c r="F4861" t="s">
        <v>2012</v>
      </c>
      <c r="G4861" t="s">
        <v>2324</v>
      </c>
    </row>
    <row r="4862" spans="1:7">
      <c r="A4862" s="87">
        <v>41019</v>
      </c>
      <c r="B4862" s="102">
        <f t="shared" si="162"/>
        <v>2012</v>
      </c>
      <c r="C4862" s="2" t="s">
        <v>1313</v>
      </c>
      <c r="D4862" t="s">
        <v>2907</v>
      </c>
      <c r="E4862" t="s">
        <v>4554</v>
      </c>
      <c r="F4862" t="s">
        <v>2012</v>
      </c>
      <c r="G4862" t="s">
        <v>1370</v>
      </c>
    </row>
    <row r="4863" spans="1:7">
      <c r="A4863" s="87">
        <v>40943</v>
      </c>
      <c r="B4863" s="102">
        <f t="shared" si="162"/>
        <v>2012</v>
      </c>
      <c r="C4863" s="2" t="s">
        <v>59</v>
      </c>
      <c r="D4863" t="s">
        <v>2010</v>
      </c>
      <c r="E4863" t="s">
        <v>2009</v>
      </c>
      <c r="F4863" t="s">
        <v>2012</v>
      </c>
      <c r="G4863" t="s">
        <v>1370</v>
      </c>
    </row>
    <row r="4864" spans="1:7">
      <c r="A4864" s="87">
        <v>41025</v>
      </c>
      <c r="B4864" s="102">
        <f t="shared" si="162"/>
        <v>2012</v>
      </c>
      <c r="C4864" s="2" t="s">
        <v>305</v>
      </c>
      <c r="D4864" t="s">
        <v>2010</v>
      </c>
      <c r="E4864" t="s">
        <v>2009</v>
      </c>
      <c r="F4864" t="s">
        <v>2012</v>
      </c>
      <c r="G4864" t="s">
        <v>5242</v>
      </c>
    </row>
    <row r="4865" spans="1:7">
      <c r="A4865" s="87">
        <v>41183</v>
      </c>
      <c r="B4865" s="102">
        <f t="shared" si="162"/>
        <v>2012</v>
      </c>
      <c r="C4865" s="2" t="s">
        <v>338</v>
      </c>
      <c r="D4865" t="s">
        <v>2010</v>
      </c>
      <c r="E4865" t="s">
        <v>2009</v>
      </c>
      <c r="F4865" t="s">
        <v>2012</v>
      </c>
      <c r="G4865" t="s">
        <v>5243</v>
      </c>
    </row>
    <row r="4866" spans="1:7">
      <c r="A4866" s="87">
        <v>41387</v>
      </c>
      <c r="B4866" s="102">
        <f t="shared" si="162"/>
        <v>2013</v>
      </c>
      <c r="C4866" s="2" t="s">
        <v>2826</v>
      </c>
      <c r="D4866" t="s">
        <v>2907</v>
      </c>
      <c r="E4866" t="s">
        <v>4554</v>
      </c>
      <c r="F4866" t="s">
        <v>2012</v>
      </c>
      <c r="G4866" t="s">
        <v>1370</v>
      </c>
    </row>
    <row r="4867" spans="1:7">
      <c r="A4867" s="87">
        <v>41549</v>
      </c>
      <c r="B4867" s="102">
        <f t="shared" si="162"/>
        <v>2013</v>
      </c>
      <c r="C4867" s="2" t="s">
        <v>1507</v>
      </c>
      <c r="D4867" t="s">
        <v>2010</v>
      </c>
      <c r="E4867" t="s">
        <v>2009</v>
      </c>
      <c r="F4867" t="s">
        <v>2012</v>
      </c>
      <c r="G4867" t="s">
        <v>1370</v>
      </c>
    </row>
    <row r="4868" spans="1:7">
      <c r="A4868" s="87">
        <v>41914</v>
      </c>
      <c r="B4868" s="102">
        <f t="shared" si="162"/>
        <v>2014</v>
      </c>
      <c r="C4868" s="2" t="s">
        <v>273</v>
      </c>
      <c r="D4868" t="s">
        <v>1291</v>
      </c>
      <c r="E4868" t="s">
        <v>1292</v>
      </c>
      <c r="F4868" t="s">
        <v>2012</v>
      </c>
      <c r="G4868" t="s">
        <v>1294</v>
      </c>
    </row>
    <row r="4869" spans="1:7">
      <c r="A4869" s="87">
        <v>41914</v>
      </c>
      <c r="B4869" s="102">
        <f t="shared" si="162"/>
        <v>2014</v>
      </c>
      <c r="C4869" s="2" t="s">
        <v>273</v>
      </c>
      <c r="D4869" t="s">
        <v>2010</v>
      </c>
      <c r="E4869" t="s">
        <v>2009</v>
      </c>
      <c r="F4869" t="s">
        <v>2012</v>
      </c>
      <c r="G4869" t="s">
        <v>413</v>
      </c>
    </row>
    <row r="4870" spans="1:7">
      <c r="A4870" s="109">
        <v>42238</v>
      </c>
      <c r="B4870" s="102">
        <f t="shared" si="162"/>
        <v>2015</v>
      </c>
      <c r="C4870" s="2" t="s">
        <v>402</v>
      </c>
      <c r="D4870" t="s">
        <v>2410</v>
      </c>
      <c r="E4870" t="s">
        <v>4443</v>
      </c>
      <c r="F4870" t="s">
        <v>2012</v>
      </c>
      <c r="G4870" t="s">
        <v>1294</v>
      </c>
    </row>
    <row r="4871" spans="1:7">
      <c r="A4871" s="104" t="s">
        <v>1449</v>
      </c>
      <c r="B4871" s="102">
        <f t="shared" si="162"/>
        <v>2015</v>
      </c>
      <c r="C4871" s="2" t="s">
        <v>289</v>
      </c>
      <c r="D4871" t="s">
        <v>2410</v>
      </c>
      <c r="E4871" t="s">
        <v>4443</v>
      </c>
      <c r="F4871" t="s">
        <v>2012</v>
      </c>
      <c r="G4871" t="s">
        <v>413</v>
      </c>
    </row>
    <row r="4872" spans="1:7">
      <c r="A4872" s="104" t="s">
        <v>743</v>
      </c>
      <c r="B4872" s="103">
        <v>2015</v>
      </c>
      <c r="C4872" t="s">
        <v>744</v>
      </c>
      <c r="D4872" t="s">
        <v>2410</v>
      </c>
      <c r="E4872" t="s">
        <v>4443</v>
      </c>
      <c r="F4872" t="s">
        <v>2012</v>
      </c>
      <c r="G4872" t="s">
        <v>1294</v>
      </c>
    </row>
    <row r="4873" spans="1:7">
      <c r="A4873" s="104" t="s">
        <v>1449</v>
      </c>
      <c r="B4873" s="102">
        <f>YEAR(A4873)</f>
        <v>2015</v>
      </c>
      <c r="C4873" s="2" t="s">
        <v>289</v>
      </c>
      <c r="D4873" t="s">
        <v>2907</v>
      </c>
      <c r="E4873" t="s">
        <v>4554</v>
      </c>
      <c r="F4873" t="s">
        <v>2012</v>
      </c>
      <c r="G4873" t="s">
        <v>413</v>
      </c>
    </row>
    <row r="4874" spans="1:7">
      <c r="A4874" s="87">
        <v>42070</v>
      </c>
      <c r="B4874" s="102">
        <f>YEAR(A4874)</f>
        <v>2015</v>
      </c>
      <c r="C4874" s="2" t="s">
        <v>280</v>
      </c>
      <c r="D4874" t="s">
        <v>2010</v>
      </c>
      <c r="E4874" t="s">
        <v>2009</v>
      </c>
      <c r="F4874" t="s">
        <v>2012</v>
      </c>
      <c r="G4874" t="s">
        <v>413</v>
      </c>
    </row>
    <row r="4875" spans="1:7">
      <c r="A4875" s="104" t="s">
        <v>2762</v>
      </c>
      <c r="B4875" s="102">
        <f>YEAR(A4875)</f>
        <v>2015</v>
      </c>
      <c r="C4875" s="2" t="s">
        <v>2763</v>
      </c>
      <c r="D4875" t="s">
        <v>2010</v>
      </c>
      <c r="E4875" t="s">
        <v>2009</v>
      </c>
      <c r="F4875" t="s">
        <v>2012</v>
      </c>
    </row>
    <row r="4876" spans="1:7">
      <c r="A4876" s="105" t="s">
        <v>11586</v>
      </c>
      <c r="B4876" s="103" t="s">
        <v>11602</v>
      </c>
      <c r="C4876" s="4" t="s">
        <v>471</v>
      </c>
      <c r="D4876" s="5" t="s">
        <v>2009</v>
      </c>
      <c r="E4876" s="5" t="s">
        <v>2010</v>
      </c>
      <c r="F4876" s="5" t="s">
        <v>2012</v>
      </c>
    </row>
    <row r="4877" spans="1:7">
      <c r="A4877" s="105" t="s">
        <v>11586</v>
      </c>
      <c r="B4877" s="103" t="s">
        <v>11602</v>
      </c>
      <c r="C4877" s="2" t="s">
        <v>1704</v>
      </c>
      <c r="D4877" t="s">
        <v>2010</v>
      </c>
      <c r="E4877" t="s">
        <v>2009</v>
      </c>
      <c r="F4877" t="s">
        <v>2012</v>
      </c>
      <c r="G4877" t="s">
        <v>1370</v>
      </c>
    </row>
    <row r="4878" spans="1:7">
      <c r="A4878" s="87" t="s">
        <v>11586</v>
      </c>
      <c r="B4878" s="103" t="s">
        <v>11602</v>
      </c>
      <c r="C4878" s="4" t="s">
        <v>558</v>
      </c>
      <c r="D4878" s="4" t="s">
        <v>5435</v>
      </c>
      <c r="E4878" s="4" t="s">
        <v>9541</v>
      </c>
      <c r="F4878" s="500" t="s">
        <v>2012</v>
      </c>
    </row>
    <row r="4879" spans="1:7">
      <c r="A4879" s="105" t="s">
        <v>11586</v>
      </c>
      <c r="B4879" s="103" t="s">
        <v>11602</v>
      </c>
      <c r="C4879" s="23" t="s">
        <v>471</v>
      </c>
      <c r="D4879" s="5" t="s">
        <v>5062</v>
      </c>
      <c r="E4879" s="5" t="s">
        <v>2143</v>
      </c>
      <c r="F4879" s="5" t="s">
        <v>2799</v>
      </c>
    </row>
    <row r="4880" spans="1:7">
      <c r="A4880" s="87">
        <v>40894</v>
      </c>
      <c r="B4880" s="102">
        <f t="shared" ref="B4880:B4904" si="163">YEAR(A4880)</f>
        <v>2011</v>
      </c>
      <c r="C4880" s="2" t="s">
        <v>490</v>
      </c>
      <c r="D4880" t="s">
        <v>827</v>
      </c>
      <c r="E4880" t="s">
        <v>3227</v>
      </c>
      <c r="F4880" s="500" t="s">
        <v>11715</v>
      </c>
      <c r="G4880" t="s">
        <v>1079</v>
      </c>
    </row>
    <row r="4881" spans="1:7">
      <c r="A4881" s="87">
        <v>40887</v>
      </c>
      <c r="B4881" s="102">
        <f t="shared" si="163"/>
        <v>2011</v>
      </c>
      <c r="C4881" s="2" t="s">
        <v>489</v>
      </c>
      <c r="D4881" t="s">
        <v>827</v>
      </c>
      <c r="E4881" t="s">
        <v>3227</v>
      </c>
      <c r="F4881" t="s">
        <v>11715</v>
      </c>
      <c r="G4881" t="s">
        <v>554</v>
      </c>
    </row>
    <row r="4882" spans="1:7">
      <c r="A4882" s="87">
        <v>40863</v>
      </c>
      <c r="B4882" s="102">
        <f t="shared" si="163"/>
        <v>2011</v>
      </c>
      <c r="C4882" s="2" t="s">
        <v>127</v>
      </c>
      <c r="D4882" t="s">
        <v>889</v>
      </c>
      <c r="E4882" t="s">
        <v>4800</v>
      </c>
      <c r="F4882" t="s">
        <v>11715</v>
      </c>
      <c r="G4882" t="s">
        <v>554</v>
      </c>
    </row>
    <row r="4883" spans="1:7">
      <c r="A4883" s="87">
        <v>40863</v>
      </c>
      <c r="B4883" s="102">
        <f t="shared" si="163"/>
        <v>2011</v>
      </c>
      <c r="C4883" s="2" t="s">
        <v>132</v>
      </c>
      <c r="D4883" t="s">
        <v>889</v>
      </c>
      <c r="E4883" t="s">
        <v>4800</v>
      </c>
      <c r="F4883" t="s">
        <v>11715</v>
      </c>
      <c r="G4883" t="s">
        <v>554</v>
      </c>
    </row>
    <row r="4884" spans="1:7">
      <c r="A4884" s="87">
        <v>40642</v>
      </c>
      <c r="B4884" s="102">
        <f t="shared" si="163"/>
        <v>2011</v>
      </c>
      <c r="C4884" s="2" t="s">
        <v>48</v>
      </c>
      <c r="D4884" t="s">
        <v>1077</v>
      </c>
      <c r="E4884" t="s">
        <v>1078</v>
      </c>
      <c r="F4884" t="s">
        <v>11715</v>
      </c>
    </row>
    <row r="4885" spans="1:7">
      <c r="A4885" s="87">
        <v>41863</v>
      </c>
      <c r="B4885" s="102">
        <f t="shared" si="163"/>
        <v>2014</v>
      </c>
      <c r="C4885" s="2" t="s">
        <v>820</v>
      </c>
      <c r="D4885" t="s">
        <v>1245</v>
      </c>
      <c r="E4885" t="s">
        <v>7660</v>
      </c>
      <c r="F4885" t="s">
        <v>11715</v>
      </c>
      <c r="G4885" t="s">
        <v>1778</v>
      </c>
    </row>
    <row r="4886" spans="1:7">
      <c r="A4886" s="87">
        <v>41176</v>
      </c>
      <c r="B4886" s="102">
        <f t="shared" si="163"/>
        <v>2012</v>
      </c>
      <c r="C4886" s="16" t="s">
        <v>81</v>
      </c>
      <c r="D4886" t="s">
        <v>1532</v>
      </c>
      <c r="E4886" t="s">
        <v>6552</v>
      </c>
      <c r="F4886" t="s">
        <v>11855</v>
      </c>
      <c r="G4886" t="s">
        <v>554</v>
      </c>
    </row>
    <row r="4887" spans="1:7">
      <c r="A4887" s="87">
        <v>41870</v>
      </c>
      <c r="B4887" s="102">
        <f t="shared" si="163"/>
        <v>2014</v>
      </c>
      <c r="C4887" s="2" t="s">
        <v>177</v>
      </c>
      <c r="D4887" t="s">
        <v>624</v>
      </c>
      <c r="E4887" t="s">
        <v>4302</v>
      </c>
      <c r="F4887" t="s">
        <v>12111</v>
      </c>
      <c r="G4887" t="s">
        <v>807</v>
      </c>
    </row>
    <row r="4888" spans="1:7">
      <c r="A4888" s="109">
        <v>42245</v>
      </c>
      <c r="B4888" s="102">
        <f t="shared" si="163"/>
        <v>2015</v>
      </c>
      <c r="C4888" s="2" t="s">
        <v>177</v>
      </c>
      <c r="D4888" t="s">
        <v>2537</v>
      </c>
      <c r="E4888" t="s">
        <v>7685</v>
      </c>
      <c r="F4888" s="501" t="s">
        <v>12539</v>
      </c>
    </row>
    <row r="4889" spans="1:7">
      <c r="A4889" s="105">
        <v>40179</v>
      </c>
      <c r="B4889" s="102">
        <f t="shared" si="163"/>
        <v>2010</v>
      </c>
      <c r="C4889" s="5" t="s">
        <v>246</v>
      </c>
      <c r="D4889" s="5" t="s">
        <v>2203</v>
      </c>
      <c r="E4889" s="5" t="s">
        <v>10918</v>
      </c>
      <c r="F4889" s="5" t="s">
        <v>11674</v>
      </c>
    </row>
    <row r="4890" spans="1:7">
      <c r="A4890" s="87">
        <v>40639</v>
      </c>
      <c r="B4890" s="102">
        <f t="shared" si="163"/>
        <v>2011</v>
      </c>
      <c r="C4890" s="2" t="s">
        <v>795</v>
      </c>
      <c r="D4890" t="s">
        <v>4709</v>
      </c>
      <c r="E4890" t="s">
        <v>4701</v>
      </c>
      <c r="F4890" t="s">
        <v>11674</v>
      </c>
    </row>
    <row r="4891" spans="1:7">
      <c r="A4891" s="87">
        <v>40639</v>
      </c>
      <c r="B4891" s="102">
        <f t="shared" si="163"/>
        <v>2011</v>
      </c>
      <c r="C4891" s="2" t="s">
        <v>795</v>
      </c>
      <c r="D4891" t="s">
        <v>8817</v>
      </c>
      <c r="E4891" t="s">
        <v>8818</v>
      </c>
      <c r="F4891" t="s">
        <v>11674</v>
      </c>
    </row>
    <row r="4892" spans="1:7">
      <c r="A4892" s="87">
        <v>40886</v>
      </c>
      <c r="B4892" s="102">
        <f t="shared" si="163"/>
        <v>2011</v>
      </c>
      <c r="C4892" s="2" t="s">
        <v>484</v>
      </c>
      <c r="D4892" t="s">
        <v>1077</v>
      </c>
      <c r="E4892" t="s">
        <v>5609</v>
      </c>
      <c r="F4892" t="s">
        <v>11749</v>
      </c>
      <c r="G4892" t="s">
        <v>1542</v>
      </c>
    </row>
    <row r="4893" spans="1:7">
      <c r="A4893" s="87">
        <v>41870</v>
      </c>
      <c r="B4893" s="102">
        <f t="shared" si="163"/>
        <v>2014</v>
      </c>
      <c r="C4893" s="2" t="s">
        <v>177</v>
      </c>
      <c r="D4893" t="s">
        <v>629</v>
      </c>
      <c r="E4893" t="s">
        <v>7934</v>
      </c>
      <c r="F4893" s="502" t="s">
        <v>12540</v>
      </c>
      <c r="G4893" t="s">
        <v>2153</v>
      </c>
    </row>
    <row r="4894" spans="1:7">
      <c r="A4894" s="87">
        <v>42238</v>
      </c>
      <c r="B4894" s="102">
        <f t="shared" si="163"/>
        <v>2015</v>
      </c>
      <c r="C4894" s="2" t="s">
        <v>1855</v>
      </c>
      <c r="D4894" t="s">
        <v>4636</v>
      </c>
      <c r="E4894" t="s">
        <v>7934</v>
      </c>
      <c r="F4894" s="502" t="s">
        <v>12540</v>
      </c>
      <c r="G4894" t="s">
        <v>1034</v>
      </c>
    </row>
    <row r="4895" spans="1:7">
      <c r="A4895" s="87">
        <v>42353</v>
      </c>
      <c r="B4895" s="102">
        <f t="shared" si="163"/>
        <v>2015</v>
      </c>
      <c r="C4895" s="2" t="s">
        <v>300</v>
      </c>
      <c r="D4895" t="s">
        <v>4636</v>
      </c>
      <c r="E4895" t="s">
        <v>7934</v>
      </c>
      <c r="F4895" s="502" t="s">
        <v>12540</v>
      </c>
      <c r="G4895" t="s">
        <v>1034</v>
      </c>
    </row>
    <row r="4896" spans="1:7">
      <c r="A4896" s="87">
        <v>42238</v>
      </c>
      <c r="B4896" s="102">
        <f t="shared" si="163"/>
        <v>2015</v>
      </c>
      <c r="C4896" s="2" t="s">
        <v>1855</v>
      </c>
      <c r="D4896" t="s">
        <v>8754</v>
      </c>
      <c r="E4896" t="s">
        <v>8755</v>
      </c>
      <c r="F4896" s="502" t="s">
        <v>12540</v>
      </c>
      <c r="G4896" t="s">
        <v>1034</v>
      </c>
    </row>
    <row r="4897" spans="1:7">
      <c r="A4897" s="87">
        <v>42353</v>
      </c>
      <c r="B4897" s="102">
        <f t="shared" si="163"/>
        <v>2015</v>
      </c>
      <c r="C4897" s="2" t="s">
        <v>300</v>
      </c>
      <c r="D4897" t="s">
        <v>8754</v>
      </c>
      <c r="E4897" t="s">
        <v>8755</v>
      </c>
      <c r="F4897" s="502" t="s">
        <v>12540</v>
      </c>
      <c r="G4897" t="s">
        <v>1034</v>
      </c>
    </row>
    <row r="4898" spans="1:7">
      <c r="A4898" s="107">
        <v>41655</v>
      </c>
      <c r="B4898" s="102">
        <f t="shared" si="163"/>
        <v>2014</v>
      </c>
      <c r="D4898" t="s">
        <v>9666</v>
      </c>
      <c r="E4898" t="s">
        <v>9667</v>
      </c>
      <c r="F4898" t="s">
        <v>9668</v>
      </c>
      <c r="G4898" t="s">
        <v>1566</v>
      </c>
    </row>
    <row r="4899" spans="1:7">
      <c r="A4899" s="104" t="s">
        <v>2762</v>
      </c>
      <c r="B4899" s="102">
        <f t="shared" si="163"/>
        <v>2015</v>
      </c>
      <c r="C4899" s="2" t="s">
        <v>2763</v>
      </c>
      <c r="D4899" t="s">
        <v>9666</v>
      </c>
      <c r="E4899" t="s">
        <v>9667</v>
      </c>
      <c r="F4899" t="s">
        <v>9668</v>
      </c>
      <c r="G4899" t="s">
        <v>45</v>
      </c>
    </row>
    <row r="4900" spans="1:7">
      <c r="A4900" s="87">
        <v>41690</v>
      </c>
      <c r="B4900" s="102">
        <f t="shared" si="163"/>
        <v>2014</v>
      </c>
      <c r="C4900" s="2" t="s">
        <v>277</v>
      </c>
      <c r="D4900" t="s">
        <v>1303</v>
      </c>
      <c r="E4900" t="s">
        <v>1299</v>
      </c>
      <c r="F4900" s="502" t="s">
        <v>12025</v>
      </c>
      <c r="G4900" t="s">
        <v>1305</v>
      </c>
    </row>
    <row r="4901" spans="1:7">
      <c r="A4901" s="87">
        <v>41596</v>
      </c>
      <c r="B4901" s="102">
        <f t="shared" si="163"/>
        <v>2013</v>
      </c>
      <c r="C4901" s="2" t="s">
        <v>141</v>
      </c>
      <c r="D4901" t="s">
        <v>3862</v>
      </c>
      <c r="E4901" t="s">
        <v>8011</v>
      </c>
      <c r="F4901" t="s">
        <v>12025</v>
      </c>
      <c r="G4901" t="s">
        <v>1305</v>
      </c>
    </row>
    <row r="4902" spans="1:7">
      <c r="A4902" s="87">
        <v>42317</v>
      </c>
      <c r="B4902" s="102">
        <f t="shared" si="163"/>
        <v>2015</v>
      </c>
      <c r="C4902" t="s">
        <v>928</v>
      </c>
      <c r="D4902" t="s">
        <v>281</v>
      </c>
      <c r="E4902" t="s">
        <v>4118</v>
      </c>
      <c r="F4902" t="s">
        <v>12025</v>
      </c>
      <c r="G4902" t="s">
        <v>1305</v>
      </c>
    </row>
    <row r="4903" spans="1:7">
      <c r="A4903" s="87">
        <v>42317</v>
      </c>
      <c r="B4903" s="102">
        <f t="shared" si="163"/>
        <v>2015</v>
      </c>
      <c r="C4903" t="s">
        <v>928</v>
      </c>
      <c r="D4903" t="s">
        <v>4151</v>
      </c>
      <c r="E4903" t="s">
        <v>4869</v>
      </c>
      <c r="F4903" t="s">
        <v>12025</v>
      </c>
      <c r="G4903" t="s">
        <v>1305</v>
      </c>
    </row>
    <row r="4904" spans="1:7">
      <c r="A4904" s="87">
        <v>42317</v>
      </c>
      <c r="B4904" s="102">
        <f t="shared" si="163"/>
        <v>2015</v>
      </c>
      <c r="C4904" t="s">
        <v>928</v>
      </c>
      <c r="D4904" t="s">
        <v>2981</v>
      </c>
      <c r="E4904" t="s">
        <v>9400</v>
      </c>
      <c r="F4904" t="s">
        <v>12025</v>
      </c>
      <c r="G4904" t="s">
        <v>1305</v>
      </c>
    </row>
    <row r="4905" spans="1:7">
      <c r="A4905" s="105" t="s">
        <v>11586</v>
      </c>
      <c r="B4905" s="103" t="s">
        <v>11602</v>
      </c>
      <c r="C4905" s="4" t="s">
        <v>558</v>
      </c>
      <c r="D4905" s="4" t="s">
        <v>1837</v>
      </c>
      <c r="E4905" s="4" t="s">
        <v>1838</v>
      </c>
      <c r="F4905" s="502" t="s">
        <v>12025</v>
      </c>
    </row>
    <row r="4906" spans="1:7">
      <c r="A4906" s="87">
        <v>41870</v>
      </c>
      <c r="B4906" s="102">
        <f t="shared" ref="B4906:B4912" si="164">YEAR(A4906)</f>
        <v>2014</v>
      </c>
      <c r="C4906" s="2" t="s">
        <v>177</v>
      </c>
      <c r="D4906" t="s">
        <v>5677</v>
      </c>
      <c r="E4906" t="s">
        <v>5678</v>
      </c>
      <c r="F4906" t="s">
        <v>12131</v>
      </c>
      <c r="G4906" t="s">
        <v>807</v>
      </c>
    </row>
    <row r="4907" spans="1:7">
      <c r="A4907" s="107">
        <v>41661</v>
      </c>
      <c r="B4907" s="102">
        <f t="shared" si="164"/>
        <v>2014</v>
      </c>
      <c r="D4907" t="s">
        <v>5677</v>
      </c>
      <c r="E4907" t="s">
        <v>5678</v>
      </c>
      <c r="F4907" t="s">
        <v>12131</v>
      </c>
      <c r="G4907" t="s">
        <v>1825</v>
      </c>
    </row>
    <row r="4908" spans="1:7">
      <c r="A4908" s="87">
        <v>40635</v>
      </c>
      <c r="B4908" s="102">
        <f t="shared" si="164"/>
        <v>2011</v>
      </c>
      <c r="C4908" s="2" t="s">
        <v>780</v>
      </c>
      <c r="D4908" t="s">
        <v>2361</v>
      </c>
      <c r="E4908" t="s">
        <v>2362</v>
      </c>
      <c r="F4908" t="s">
        <v>12541</v>
      </c>
    </row>
    <row r="4909" spans="1:7">
      <c r="A4909" s="87">
        <v>41522</v>
      </c>
      <c r="B4909" s="102">
        <f t="shared" si="164"/>
        <v>2013</v>
      </c>
      <c r="C4909" s="2" t="s">
        <v>2262</v>
      </c>
      <c r="D4909" t="s">
        <v>1043</v>
      </c>
      <c r="E4909" t="s">
        <v>2263</v>
      </c>
      <c r="F4909" t="s">
        <v>11922</v>
      </c>
      <c r="G4909" t="s">
        <v>2265</v>
      </c>
    </row>
    <row r="4910" spans="1:7">
      <c r="A4910" s="87">
        <v>41289</v>
      </c>
      <c r="B4910" s="102">
        <f t="shared" si="164"/>
        <v>2013</v>
      </c>
      <c r="C4910" s="16" t="s">
        <v>81</v>
      </c>
      <c r="D4910" t="s">
        <v>7022</v>
      </c>
      <c r="E4910" t="s">
        <v>7023</v>
      </c>
      <c r="F4910" s="504" t="s">
        <v>12543</v>
      </c>
      <c r="G4910" t="s">
        <v>554</v>
      </c>
    </row>
    <row r="4911" spans="1:7">
      <c r="A4911" s="87">
        <v>41176</v>
      </c>
      <c r="B4911" s="102">
        <f t="shared" si="164"/>
        <v>2012</v>
      </c>
      <c r="C4911" s="16" t="s">
        <v>81</v>
      </c>
      <c r="D4911" t="s">
        <v>8069</v>
      </c>
      <c r="E4911" t="s">
        <v>8070</v>
      </c>
      <c r="F4911" s="504" t="s">
        <v>12542</v>
      </c>
      <c r="G4911" t="s">
        <v>554</v>
      </c>
    </row>
    <row r="4912" spans="1:7">
      <c r="A4912" s="87">
        <v>41289</v>
      </c>
      <c r="B4912" s="102">
        <f t="shared" si="164"/>
        <v>2013</v>
      </c>
      <c r="C4912" s="2" t="s">
        <v>2281</v>
      </c>
      <c r="D4912" t="s">
        <v>7017</v>
      </c>
      <c r="E4912" t="s">
        <v>7018</v>
      </c>
      <c r="F4912" s="503" t="s">
        <v>12542</v>
      </c>
    </row>
    <row r="4913" spans="1:7">
      <c r="A4913" s="105" t="s">
        <v>11586</v>
      </c>
      <c r="B4913" s="103" t="s">
        <v>11602</v>
      </c>
      <c r="C4913" s="23" t="s">
        <v>471</v>
      </c>
      <c r="D4913" s="5" t="s">
        <v>864</v>
      </c>
      <c r="E4913" s="5" t="s">
        <v>865</v>
      </c>
      <c r="F4913" s="503" t="s">
        <v>12542</v>
      </c>
    </row>
    <row r="4914" spans="1:7">
      <c r="A4914" s="105" t="s">
        <v>11586</v>
      </c>
      <c r="B4914" s="103" t="s">
        <v>11602</v>
      </c>
      <c r="C4914" s="4" t="s">
        <v>1147</v>
      </c>
      <c r="D4914" s="5" t="s">
        <v>8696</v>
      </c>
      <c r="E4914" s="5" t="s">
        <v>8697</v>
      </c>
      <c r="F4914" s="503" t="s">
        <v>12542</v>
      </c>
    </row>
    <row r="4915" spans="1:7">
      <c r="A4915" s="105" t="s">
        <v>11586</v>
      </c>
      <c r="B4915" s="103" t="s">
        <v>11602</v>
      </c>
      <c r="C4915" s="23" t="s">
        <v>471</v>
      </c>
      <c r="D4915" s="5" t="s">
        <v>8420</v>
      </c>
      <c r="E4915" s="5" t="s">
        <v>687</v>
      </c>
      <c r="F4915" s="503" t="s">
        <v>12542</v>
      </c>
    </row>
    <row r="4916" spans="1:7">
      <c r="A4916" s="105" t="s">
        <v>11586</v>
      </c>
      <c r="B4916" s="103" t="s">
        <v>11602</v>
      </c>
      <c r="C4916" s="23" t="s">
        <v>471</v>
      </c>
      <c r="D4916" s="5" t="s">
        <v>8420</v>
      </c>
      <c r="E4916" s="5" t="s">
        <v>687</v>
      </c>
      <c r="F4916" s="503" t="s">
        <v>12542</v>
      </c>
    </row>
    <row r="4917" spans="1:7">
      <c r="A4917" s="105" t="s">
        <v>11586</v>
      </c>
      <c r="B4917" s="103" t="s">
        <v>11602</v>
      </c>
      <c r="C4917" s="4" t="s">
        <v>471</v>
      </c>
      <c r="D4917" s="5" t="s">
        <v>8420</v>
      </c>
      <c r="E4917" s="5" t="s">
        <v>687</v>
      </c>
      <c r="F4917" s="503" t="s">
        <v>12542</v>
      </c>
    </row>
    <row r="4918" spans="1:7">
      <c r="A4918" s="105" t="s">
        <v>11586</v>
      </c>
      <c r="B4918" s="103" t="s">
        <v>11602</v>
      </c>
      <c r="C4918" s="4" t="s">
        <v>471</v>
      </c>
      <c r="D4918" s="5" t="s">
        <v>8420</v>
      </c>
      <c r="E4918" s="5" t="s">
        <v>687</v>
      </c>
      <c r="F4918" s="503" t="s">
        <v>12542</v>
      </c>
    </row>
    <row r="4919" spans="1:7">
      <c r="A4919" s="87">
        <v>41583</v>
      </c>
      <c r="B4919" s="102">
        <f>YEAR(A4919)</f>
        <v>2013</v>
      </c>
      <c r="C4919" s="2" t="s">
        <v>67</v>
      </c>
      <c r="D4919" t="s">
        <v>7044</v>
      </c>
      <c r="E4919" t="s">
        <v>7045</v>
      </c>
      <c r="F4919" t="s">
        <v>12011</v>
      </c>
      <c r="G4919" t="s">
        <v>310</v>
      </c>
    </row>
    <row r="4920" spans="1:7">
      <c r="A4920" s="87">
        <v>41863</v>
      </c>
      <c r="B4920" s="102">
        <f>YEAR(A4920)</f>
        <v>2014</v>
      </c>
      <c r="C4920" s="2" t="s">
        <v>820</v>
      </c>
      <c r="D4920" t="s">
        <v>1227</v>
      </c>
      <c r="E4920" t="s">
        <v>7575</v>
      </c>
      <c r="F4920" s="505" t="s">
        <v>12544</v>
      </c>
      <c r="G4920" t="s">
        <v>285</v>
      </c>
    </row>
    <row r="4921" spans="1:7">
      <c r="A4921" s="105" t="s">
        <v>11586</v>
      </c>
      <c r="B4921" s="103" t="s">
        <v>11602</v>
      </c>
      <c r="C4921" s="4" t="s">
        <v>167</v>
      </c>
      <c r="D4921" s="5" t="s">
        <v>4940</v>
      </c>
      <c r="E4921" s="5" t="s">
        <v>6943</v>
      </c>
      <c r="F4921" s="506" t="s">
        <v>12544</v>
      </c>
    </row>
    <row r="4922" spans="1:7">
      <c r="A4922" s="104" t="s">
        <v>2762</v>
      </c>
      <c r="B4922" s="102">
        <f t="shared" ref="B4922:B4937" si="165">YEAR(A4922)</f>
        <v>2015</v>
      </c>
      <c r="C4922" s="2" t="s">
        <v>2763</v>
      </c>
      <c r="D4922" t="s">
        <v>1063</v>
      </c>
      <c r="E4922" t="s">
        <v>5878</v>
      </c>
      <c r="F4922" t="s">
        <v>5879</v>
      </c>
      <c r="G4922" t="s">
        <v>45</v>
      </c>
    </row>
    <row r="4923" spans="1:7">
      <c r="A4923" s="87">
        <v>40863</v>
      </c>
      <c r="B4923" s="102">
        <f t="shared" si="165"/>
        <v>2011</v>
      </c>
      <c r="C4923" s="2" t="s">
        <v>132</v>
      </c>
      <c r="D4923" t="s">
        <v>331</v>
      </c>
      <c r="E4923" t="s">
        <v>10639</v>
      </c>
      <c r="F4923" s="504" t="s">
        <v>11671</v>
      </c>
      <c r="G4923" t="s">
        <v>10647</v>
      </c>
    </row>
    <row r="4924" spans="1:7">
      <c r="A4924" s="87">
        <v>40886</v>
      </c>
      <c r="B4924" s="102">
        <f t="shared" si="165"/>
        <v>2011</v>
      </c>
      <c r="C4924" s="2" t="s">
        <v>486</v>
      </c>
      <c r="D4924" t="s">
        <v>331</v>
      </c>
      <c r="E4924" t="s">
        <v>10639</v>
      </c>
      <c r="F4924" s="504" t="s">
        <v>11671</v>
      </c>
      <c r="G4924" t="s">
        <v>10647</v>
      </c>
    </row>
    <row r="4925" spans="1:7">
      <c r="A4925" s="87">
        <v>40863</v>
      </c>
      <c r="B4925" s="102">
        <f t="shared" si="165"/>
        <v>2011</v>
      </c>
      <c r="C4925" s="2" t="s">
        <v>132</v>
      </c>
      <c r="D4925" t="s">
        <v>10641</v>
      </c>
      <c r="E4925" t="s">
        <v>10639</v>
      </c>
      <c r="F4925" s="504" t="s">
        <v>11671</v>
      </c>
      <c r="G4925" t="s">
        <v>10647</v>
      </c>
    </row>
    <row r="4926" spans="1:7">
      <c r="A4926" s="87">
        <v>40886</v>
      </c>
      <c r="B4926" s="102">
        <f t="shared" si="165"/>
        <v>2011</v>
      </c>
      <c r="C4926" s="2" t="s">
        <v>486</v>
      </c>
      <c r="D4926" t="s">
        <v>10641</v>
      </c>
      <c r="E4926" t="s">
        <v>10639</v>
      </c>
      <c r="F4926" s="504" t="s">
        <v>11671</v>
      </c>
      <c r="G4926" t="s">
        <v>10647</v>
      </c>
    </row>
    <row r="4927" spans="1:7">
      <c r="A4927" s="87">
        <v>40179</v>
      </c>
      <c r="B4927" s="102">
        <f t="shared" si="165"/>
        <v>2010</v>
      </c>
      <c r="C4927" s="2" t="s">
        <v>256</v>
      </c>
      <c r="D4927" t="s">
        <v>331</v>
      </c>
      <c r="E4927" t="s">
        <v>10639</v>
      </c>
      <c r="F4927" t="s">
        <v>11671</v>
      </c>
    </row>
    <row r="4928" spans="1:7">
      <c r="A4928" s="87">
        <v>40863</v>
      </c>
      <c r="B4928" s="102">
        <f t="shared" si="165"/>
        <v>2011</v>
      </c>
      <c r="C4928" s="2" t="s">
        <v>127</v>
      </c>
      <c r="D4928" t="s">
        <v>331</v>
      </c>
      <c r="E4928" t="s">
        <v>10639</v>
      </c>
      <c r="F4928" t="s">
        <v>11671</v>
      </c>
      <c r="G4928" t="s">
        <v>4512</v>
      </c>
    </row>
    <row r="4929" spans="1:7">
      <c r="A4929" s="87">
        <v>40863</v>
      </c>
      <c r="B4929" s="102">
        <f t="shared" si="165"/>
        <v>2011</v>
      </c>
      <c r="C4929" s="2" t="s">
        <v>127</v>
      </c>
      <c r="D4929" t="s">
        <v>10641</v>
      </c>
      <c r="E4929" t="s">
        <v>10639</v>
      </c>
      <c r="F4929" t="s">
        <v>11671</v>
      </c>
      <c r="G4929" t="s">
        <v>4512</v>
      </c>
    </row>
    <row r="4930" spans="1:7">
      <c r="A4930" s="87">
        <v>40960</v>
      </c>
      <c r="B4930" s="102">
        <f t="shared" si="165"/>
        <v>2012</v>
      </c>
      <c r="C4930" s="2" t="s">
        <v>1198</v>
      </c>
      <c r="D4930" t="s">
        <v>331</v>
      </c>
      <c r="E4930" t="s">
        <v>10639</v>
      </c>
      <c r="F4930" t="s">
        <v>11671</v>
      </c>
      <c r="G4930" t="s">
        <v>10649</v>
      </c>
    </row>
    <row r="4931" spans="1:7">
      <c r="A4931" s="87">
        <v>40942</v>
      </c>
      <c r="B4931" s="102">
        <f t="shared" si="165"/>
        <v>2012</v>
      </c>
      <c r="C4931" s="2" t="s">
        <v>56</v>
      </c>
      <c r="D4931" t="s">
        <v>10641</v>
      </c>
      <c r="E4931" t="s">
        <v>10639</v>
      </c>
      <c r="F4931" t="s">
        <v>11671</v>
      </c>
    </row>
    <row r="4932" spans="1:7">
      <c r="A4932" s="87">
        <v>40943</v>
      </c>
      <c r="B4932" s="102">
        <f t="shared" si="165"/>
        <v>2012</v>
      </c>
      <c r="C4932" s="2" t="s">
        <v>59</v>
      </c>
      <c r="D4932" t="s">
        <v>10641</v>
      </c>
      <c r="E4932" t="s">
        <v>10639</v>
      </c>
      <c r="F4932" t="s">
        <v>11671</v>
      </c>
    </row>
    <row r="4933" spans="1:7">
      <c r="A4933" s="87">
        <v>40960</v>
      </c>
      <c r="B4933" s="102">
        <f t="shared" si="165"/>
        <v>2012</v>
      </c>
      <c r="C4933" s="2" t="s">
        <v>1198</v>
      </c>
      <c r="D4933" t="s">
        <v>10641</v>
      </c>
      <c r="E4933" t="s">
        <v>10639</v>
      </c>
      <c r="F4933" t="s">
        <v>11671</v>
      </c>
      <c r="G4933" t="s">
        <v>10649</v>
      </c>
    </row>
    <row r="4934" spans="1:7">
      <c r="A4934" s="87">
        <v>41895</v>
      </c>
      <c r="B4934" s="102">
        <f t="shared" si="165"/>
        <v>2014</v>
      </c>
      <c r="C4934" s="2" t="s">
        <v>264</v>
      </c>
      <c r="D4934" t="s">
        <v>331</v>
      </c>
      <c r="E4934" t="s">
        <v>10639</v>
      </c>
      <c r="F4934" t="s">
        <v>11671</v>
      </c>
      <c r="G4934" t="s">
        <v>10649</v>
      </c>
    </row>
    <row r="4935" spans="1:7">
      <c r="A4935" s="87">
        <v>41914</v>
      </c>
      <c r="B4935" s="102">
        <f t="shared" si="165"/>
        <v>2014</v>
      </c>
      <c r="C4935" s="2" t="s">
        <v>273</v>
      </c>
      <c r="D4935" t="s">
        <v>331</v>
      </c>
      <c r="E4935" t="s">
        <v>10639</v>
      </c>
      <c r="F4935" t="s">
        <v>11671</v>
      </c>
      <c r="G4935" t="s">
        <v>10649</v>
      </c>
    </row>
    <row r="4936" spans="1:7">
      <c r="A4936" s="87">
        <v>41895</v>
      </c>
      <c r="B4936" s="102">
        <f t="shared" si="165"/>
        <v>2014</v>
      </c>
      <c r="C4936" s="2" t="s">
        <v>264</v>
      </c>
      <c r="D4936" t="s">
        <v>10641</v>
      </c>
      <c r="E4936" t="s">
        <v>10639</v>
      </c>
      <c r="F4936" t="s">
        <v>11671</v>
      </c>
      <c r="G4936" t="s">
        <v>10656</v>
      </c>
    </row>
    <row r="4937" spans="1:7">
      <c r="A4937" s="87">
        <v>41914</v>
      </c>
      <c r="B4937" s="102">
        <f t="shared" si="165"/>
        <v>2014</v>
      </c>
      <c r="C4937" s="2" t="s">
        <v>273</v>
      </c>
      <c r="D4937" t="s">
        <v>10641</v>
      </c>
      <c r="E4937" t="s">
        <v>10639</v>
      </c>
      <c r="F4937" t="s">
        <v>11671</v>
      </c>
      <c r="G4937" t="s">
        <v>10649</v>
      </c>
    </row>
    <row r="4938" spans="1:7">
      <c r="A4938" s="104" t="s">
        <v>743</v>
      </c>
      <c r="B4938" s="103">
        <v>2015</v>
      </c>
      <c r="C4938" t="s">
        <v>744</v>
      </c>
      <c r="D4938" t="s">
        <v>784</v>
      </c>
      <c r="E4938" t="s">
        <v>9898</v>
      </c>
      <c r="F4938" t="s">
        <v>12243</v>
      </c>
      <c r="G4938" t="s">
        <v>9901</v>
      </c>
    </row>
    <row r="4939" spans="1:7">
      <c r="A4939" s="87">
        <v>41800</v>
      </c>
      <c r="B4939" s="102">
        <f t="shared" ref="B4939:B4947" si="166">YEAR(A4939)</f>
        <v>2014</v>
      </c>
      <c r="C4939" s="2" t="s">
        <v>78</v>
      </c>
      <c r="D4939" t="s">
        <v>218</v>
      </c>
      <c r="E4939" t="s">
        <v>11555</v>
      </c>
      <c r="F4939" t="s">
        <v>12180</v>
      </c>
      <c r="G4939" t="s">
        <v>642</v>
      </c>
    </row>
    <row r="4940" spans="1:7">
      <c r="A4940" s="87">
        <v>41183</v>
      </c>
      <c r="B4940" s="102">
        <f t="shared" si="166"/>
        <v>2012</v>
      </c>
      <c r="C4940" s="2" t="s">
        <v>338</v>
      </c>
      <c r="D4940" t="s">
        <v>3186</v>
      </c>
      <c r="E4940" t="s">
        <v>4169</v>
      </c>
      <c r="F4940" t="s">
        <v>4170</v>
      </c>
      <c r="G4940" t="s">
        <v>4171</v>
      </c>
    </row>
    <row r="4941" spans="1:7">
      <c r="A4941" s="87">
        <v>42061</v>
      </c>
      <c r="B4941" s="102">
        <f t="shared" si="166"/>
        <v>2015</v>
      </c>
      <c r="C4941" s="2" t="s">
        <v>89</v>
      </c>
      <c r="D4941" s="12" t="s">
        <v>7589</v>
      </c>
      <c r="E4941" s="12" t="s">
        <v>7575</v>
      </c>
      <c r="F4941" s="506" t="s">
        <v>7579</v>
      </c>
      <c r="G4941" s="12" t="s">
        <v>285</v>
      </c>
    </row>
    <row r="4942" spans="1:7">
      <c r="A4942" s="87">
        <v>40943</v>
      </c>
      <c r="B4942" s="102">
        <f t="shared" si="166"/>
        <v>2012</v>
      </c>
      <c r="C4942" s="2" t="s">
        <v>59</v>
      </c>
      <c r="D4942" t="s">
        <v>1227</v>
      </c>
      <c r="E4942" t="s">
        <v>7575</v>
      </c>
      <c r="F4942" t="s">
        <v>7579</v>
      </c>
      <c r="G4942" t="s">
        <v>285</v>
      </c>
    </row>
    <row r="4943" spans="1:7">
      <c r="A4943" s="87">
        <v>41183</v>
      </c>
      <c r="B4943" s="102">
        <f t="shared" si="166"/>
        <v>2012</v>
      </c>
      <c r="C4943" s="2" t="s">
        <v>338</v>
      </c>
      <c r="D4943" t="s">
        <v>1227</v>
      </c>
      <c r="E4943" t="s">
        <v>7575</v>
      </c>
      <c r="F4943" t="s">
        <v>7579</v>
      </c>
      <c r="G4943" t="s">
        <v>2057</v>
      </c>
    </row>
    <row r="4944" spans="1:7">
      <c r="A4944" s="87">
        <v>41522</v>
      </c>
      <c r="B4944" s="102">
        <f t="shared" si="166"/>
        <v>2013</v>
      </c>
      <c r="C4944" s="2" t="s">
        <v>2262</v>
      </c>
      <c r="D4944" t="s">
        <v>1227</v>
      </c>
      <c r="E4944" t="s">
        <v>7575</v>
      </c>
      <c r="F4944" t="s">
        <v>7579</v>
      </c>
      <c r="G4944" t="s">
        <v>642</v>
      </c>
    </row>
    <row r="4945" spans="1:7">
      <c r="A4945" s="87">
        <v>41522</v>
      </c>
      <c r="B4945" s="102">
        <f t="shared" si="166"/>
        <v>2013</v>
      </c>
      <c r="C4945" s="2" t="s">
        <v>117</v>
      </c>
      <c r="D4945" t="s">
        <v>1227</v>
      </c>
      <c r="E4945" t="s">
        <v>7575</v>
      </c>
      <c r="F4945" t="s">
        <v>7579</v>
      </c>
      <c r="G4945" t="s">
        <v>2057</v>
      </c>
    </row>
    <row r="4946" spans="1:7">
      <c r="A4946" s="87">
        <v>41759</v>
      </c>
      <c r="B4946" s="102">
        <f t="shared" si="166"/>
        <v>2014</v>
      </c>
      <c r="C4946" s="2" t="s">
        <v>1480</v>
      </c>
      <c r="D4946" s="50" t="s">
        <v>1227</v>
      </c>
      <c r="E4946" s="50" t="s">
        <v>7575</v>
      </c>
      <c r="F4946" s="50" t="s">
        <v>7579</v>
      </c>
    </row>
    <row r="4947" spans="1:7" ht="15.75">
      <c r="A4947" s="87">
        <v>42301</v>
      </c>
      <c r="B4947" s="102">
        <f t="shared" si="166"/>
        <v>2015</v>
      </c>
      <c r="C4947" s="2" t="s">
        <v>136</v>
      </c>
      <c r="D4947" s="26" t="s">
        <v>2912</v>
      </c>
      <c r="E4947" s="26" t="s">
        <v>2913</v>
      </c>
      <c r="F4947" s="26" t="s">
        <v>7579</v>
      </c>
      <c r="G4947" s="26" t="s">
        <v>285</v>
      </c>
    </row>
    <row r="4948" spans="1:7">
      <c r="A4948" s="104" t="s">
        <v>743</v>
      </c>
      <c r="B4948" s="103">
        <v>2015</v>
      </c>
      <c r="C4948" t="s">
        <v>744</v>
      </c>
      <c r="D4948" t="s">
        <v>1227</v>
      </c>
      <c r="E4948" t="s">
        <v>7575</v>
      </c>
      <c r="F4948" t="s">
        <v>7579</v>
      </c>
      <c r="G4948" t="s">
        <v>285</v>
      </c>
    </row>
    <row r="4949" spans="1:7">
      <c r="A4949" s="105" t="s">
        <v>11586</v>
      </c>
      <c r="B4949" s="103" t="s">
        <v>11602</v>
      </c>
      <c r="C4949" s="4" t="s">
        <v>702</v>
      </c>
      <c r="D4949" s="5" t="s">
        <v>6411</v>
      </c>
      <c r="E4949" s="5" t="s">
        <v>8414</v>
      </c>
      <c r="F4949" s="507" t="s">
        <v>12545</v>
      </c>
    </row>
    <row r="4950" spans="1:7">
      <c r="A4950" s="87">
        <v>41019</v>
      </c>
      <c r="B4950" s="102">
        <f t="shared" ref="B4950:B4957" si="167">YEAR(A4950)</f>
        <v>2012</v>
      </c>
      <c r="C4950" s="2" t="s">
        <v>1313</v>
      </c>
      <c r="D4950" t="s">
        <v>1231</v>
      </c>
      <c r="E4950" t="s">
        <v>6596</v>
      </c>
      <c r="F4950" s="507" t="s">
        <v>11818</v>
      </c>
      <c r="G4950" t="s">
        <v>6598</v>
      </c>
    </row>
    <row r="4951" spans="1:7">
      <c r="A4951" s="87">
        <v>41725</v>
      </c>
      <c r="B4951" s="102">
        <f t="shared" si="167"/>
        <v>2014</v>
      </c>
      <c r="C4951" s="2" t="s">
        <v>3192</v>
      </c>
      <c r="D4951" t="s">
        <v>6089</v>
      </c>
      <c r="E4951" t="s">
        <v>6090</v>
      </c>
      <c r="F4951" s="507" t="s">
        <v>11818</v>
      </c>
      <c r="G4951" t="s">
        <v>1542</v>
      </c>
    </row>
    <row r="4952" spans="1:7">
      <c r="A4952" s="87">
        <v>41032</v>
      </c>
      <c r="B4952" s="102">
        <f t="shared" si="167"/>
        <v>2012</v>
      </c>
      <c r="C4952" s="2" t="s">
        <v>203</v>
      </c>
      <c r="D4952" t="s">
        <v>1255</v>
      </c>
      <c r="E4952" t="s">
        <v>2582</v>
      </c>
      <c r="F4952" t="s">
        <v>11818</v>
      </c>
      <c r="G4952" t="s">
        <v>2586</v>
      </c>
    </row>
    <row r="4953" spans="1:7">
      <c r="A4953" s="87">
        <v>42119</v>
      </c>
      <c r="B4953" s="102">
        <f t="shared" si="167"/>
        <v>2015</v>
      </c>
      <c r="C4953" s="2" t="s">
        <v>593</v>
      </c>
      <c r="D4953" t="s">
        <v>594</v>
      </c>
      <c r="E4953" t="s">
        <v>560</v>
      </c>
      <c r="F4953" s="508" t="s">
        <v>12546</v>
      </c>
      <c r="G4953" t="s">
        <v>596</v>
      </c>
    </row>
    <row r="4954" spans="1:7">
      <c r="A4954" s="87">
        <v>41583</v>
      </c>
      <c r="B4954" s="102">
        <f t="shared" si="167"/>
        <v>2013</v>
      </c>
      <c r="C4954" s="2" t="s">
        <v>67</v>
      </c>
      <c r="D4954" t="s">
        <v>2446</v>
      </c>
      <c r="E4954" t="s">
        <v>2447</v>
      </c>
      <c r="F4954" s="509" t="s">
        <v>12547</v>
      </c>
      <c r="G4954" t="s">
        <v>2449</v>
      </c>
    </row>
    <row r="4955" spans="1:7">
      <c r="A4955" s="87">
        <v>41583</v>
      </c>
      <c r="B4955" s="102">
        <f t="shared" si="167"/>
        <v>2013</v>
      </c>
      <c r="C4955" s="2" t="s">
        <v>67</v>
      </c>
      <c r="D4955" t="s">
        <v>3055</v>
      </c>
      <c r="E4955" t="s">
        <v>3056</v>
      </c>
      <c r="F4955" s="509" t="s">
        <v>12547</v>
      </c>
      <c r="G4955" t="s">
        <v>2449</v>
      </c>
    </row>
    <row r="4956" spans="1:7">
      <c r="A4956" s="87">
        <v>41583</v>
      </c>
      <c r="B4956" s="102">
        <f t="shared" si="167"/>
        <v>2013</v>
      </c>
      <c r="C4956" s="2" t="s">
        <v>67</v>
      </c>
      <c r="D4956" t="s">
        <v>5865</v>
      </c>
      <c r="E4956" t="s">
        <v>5866</v>
      </c>
      <c r="F4956" s="509" t="s">
        <v>12547</v>
      </c>
      <c r="G4956" t="s">
        <v>2449</v>
      </c>
    </row>
    <row r="4957" spans="1:7">
      <c r="A4957" s="87">
        <v>41583</v>
      </c>
      <c r="B4957" s="102">
        <f t="shared" si="167"/>
        <v>2013</v>
      </c>
      <c r="C4957" s="2" t="s">
        <v>67</v>
      </c>
      <c r="D4957" t="s">
        <v>9132</v>
      </c>
      <c r="E4957" t="s">
        <v>11119</v>
      </c>
      <c r="F4957" s="509" t="s">
        <v>12547</v>
      </c>
      <c r="G4957" t="s">
        <v>2449</v>
      </c>
    </row>
    <row r="4958" spans="1:7">
      <c r="A4958" s="105" t="s">
        <v>11586</v>
      </c>
      <c r="B4958" s="103" t="s">
        <v>11602</v>
      </c>
      <c r="C4958" s="4" t="s">
        <v>568</v>
      </c>
      <c r="D4958" s="5" t="s">
        <v>2251</v>
      </c>
      <c r="E4958" s="5" t="s">
        <v>9254</v>
      </c>
      <c r="F4958" s="510" t="s">
        <v>12548</v>
      </c>
    </row>
    <row r="4959" spans="1:7">
      <c r="A4959" s="105" t="s">
        <v>11586</v>
      </c>
      <c r="B4959" s="103" t="s">
        <v>11602</v>
      </c>
      <c r="C4959" s="4" t="s">
        <v>471</v>
      </c>
      <c r="D4959" s="5" t="s">
        <v>3949</v>
      </c>
      <c r="E4959" s="5" t="s">
        <v>3950</v>
      </c>
      <c r="F4959" s="511" t="s">
        <v>12549</v>
      </c>
    </row>
    <row r="4960" spans="1:7">
      <c r="A4960" s="104" t="s">
        <v>1449</v>
      </c>
      <c r="B4960" s="102">
        <f t="shared" ref="B4960:B4970" si="168">YEAR(A4960)</f>
        <v>2015</v>
      </c>
      <c r="C4960" s="2" t="s">
        <v>289</v>
      </c>
      <c r="D4960" t="s">
        <v>3950</v>
      </c>
      <c r="E4960" t="s">
        <v>3949</v>
      </c>
      <c r="F4960" s="512" t="s">
        <v>12550</v>
      </c>
    </row>
    <row r="4961" spans="1:7">
      <c r="A4961" s="104" t="s">
        <v>1449</v>
      </c>
      <c r="B4961" s="102">
        <f t="shared" si="168"/>
        <v>2015</v>
      </c>
      <c r="C4961" s="2" t="s">
        <v>289</v>
      </c>
      <c r="D4961" t="s">
        <v>5908</v>
      </c>
      <c r="E4961" t="s">
        <v>3949</v>
      </c>
      <c r="F4961" s="513" t="s">
        <v>12550</v>
      </c>
      <c r="G4961" t="s">
        <v>268</v>
      </c>
    </row>
    <row r="4962" spans="1:7">
      <c r="A4962" s="87">
        <v>41160</v>
      </c>
      <c r="B4962" s="102">
        <f t="shared" si="168"/>
        <v>2012</v>
      </c>
      <c r="C4962" s="2" t="s">
        <v>81</v>
      </c>
      <c r="D4962" t="s">
        <v>5108</v>
      </c>
      <c r="E4962" t="s">
        <v>10141</v>
      </c>
      <c r="F4962" s="514" t="s">
        <v>11883</v>
      </c>
      <c r="G4962" t="s">
        <v>1640</v>
      </c>
    </row>
    <row r="4963" spans="1:7" ht="15.75">
      <c r="A4963" s="87">
        <v>41802</v>
      </c>
      <c r="B4963" s="102">
        <f t="shared" si="168"/>
        <v>2014</v>
      </c>
      <c r="C4963" s="2" t="s">
        <v>646</v>
      </c>
      <c r="D4963" s="26" t="s">
        <v>950</v>
      </c>
      <c r="E4963" s="26" t="s">
        <v>1628</v>
      </c>
      <c r="F4963" s="515" t="s">
        <v>11883</v>
      </c>
      <c r="G4963" s="26" t="s">
        <v>1640</v>
      </c>
    </row>
    <row r="4964" spans="1:7">
      <c r="A4964" s="87">
        <v>41387</v>
      </c>
      <c r="B4964" s="102">
        <f t="shared" si="168"/>
        <v>2013</v>
      </c>
      <c r="C4964" s="2" t="s">
        <v>2826</v>
      </c>
      <c r="D4964" t="s">
        <v>1291</v>
      </c>
      <c r="E4964" t="s">
        <v>8783</v>
      </c>
      <c r="F4964" t="s">
        <v>12039</v>
      </c>
      <c r="G4964" t="s">
        <v>3471</v>
      </c>
    </row>
    <row r="4965" spans="1:7">
      <c r="A4965" s="87">
        <v>42244</v>
      </c>
      <c r="B4965" s="102">
        <f t="shared" si="168"/>
        <v>2015</v>
      </c>
      <c r="C4965" s="2" t="s">
        <v>539</v>
      </c>
      <c r="D4965" t="s">
        <v>3135</v>
      </c>
      <c r="E4965" t="s">
        <v>3134</v>
      </c>
      <c r="F4965" t="s">
        <v>12198</v>
      </c>
      <c r="G4965" t="s">
        <v>3138</v>
      </c>
    </row>
    <row r="4966" spans="1:7">
      <c r="A4966" s="107">
        <v>42321</v>
      </c>
      <c r="B4966" s="102">
        <f t="shared" si="168"/>
        <v>2015</v>
      </c>
      <c r="C4966" t="s">
        <v>1754</v>
      </c>
      <c r="D4966" t="s">
        <v>2537</v>
      </c>
      <c r="E4966" t="s">
        <v>2924</v>
      </c>
      <c r="F4966" s="516" t="s">
        <v>12551</v>
      </c>
      <c r="G4966" t="s">
        <v>913</v>
      </c>
    </row>
    <row r="4967" spans="1:7">
      <c r="A4967" s="107">
        <v>42321</v>
      </c>
      <c r="B4967" s="102">
        <f t="shared" si="168"/>
        <v>2015</v>
      </c>
      <c r="C4967" t="s">
        <v>1754</v>
      </c>
      <c r="D4967" t="s">
        <v>4943</v>
      </c>
      <c r="E4967" t="s">
        <v>4935</v>
      </c>
      <c r="F4967" s="516" t="s">
        <v>12551</v>
      </c>
      <c r="G4967" t="s">
        <v>913</v>
      </c>
    </row>
    <row r="4968" spans="1:7">
      <c r="A4968" s="87">
        <v>41352</v>
      </c>
      <c r="B4968" s="102">
        <f t="shared" si="168"/>
        <v>2013</v>
      </c>
      <c r="C4968" s="2" t="s">
        <v>171</v>
      </c>
      <c r="D4968" t="s">
        <v>7554</v>
      </c>
      <c r="E4968" t="s">
        <v>9611</v>
      </c>
      <c r="F4968" s="516" t="s">
        <v>12551</v>
      </c>
      <c r="G4968" t="s">
        <v>9613</v>
      </c>
    </row>
    <row r="4969" spans="1:7">
      <c r="A4969" s="87">
        <v>41577</v>
      </c>
      <c r="B4969" s="102">
        <f t="shared" si="168"/>
        <v>2013</v>
      </c>
      <c r="C4969" s="2" t="s">
        <v>1139</v>
      </c>
      <c r="D4969" t="s">
        <v>9416</v>
      </c>
      <c r="E4969" t="s">
        <v>9415</v>
      </c>
      <c r="F4969" s="517" t="s">
        <v>12552</v>
      </c>
      <c r="G4969" t="s">
        <v>2941</v>
      </c>
    </row>
    <row r="4970" spans="1:7">
      <c r="A4970" s="87">
        <v>41577</v>
      </c>
      <c r="B4970" s="102">
        <f t="shared" si="168"/>
        <v>2013</v>
      </c>
      <c r="C4970" s="2" t="s">
        <v>1139</v>
      </c>
      <c r="D4970" t="s">
        <v>6538</v>
      </c>
      <c r="E4970" t="s">
        <v>5539</v>
      </c>
      <c r="F4970" s="518" t="s">
        <v>11978</v>
      </c>
      <c r="G4970" t="s">
        <v>6978</v>
      </c>
    </row>
    <row r="4971" spans="1:7">
      <c r="A4971" s="87" t="s">
        <v>11586</v>
      </c>
      <c r="B4971" s="103" t="s">
        <v>11602</v>
      </c>
      <c r="C4971" s="4" t="s">
        <v>1147</v>
      </c>
      <c r="D4971" s="5" t="s">
        <v>2835</v>
      </c>
      <c r="E4971" s="5" t="s">
        <v>9675</v>
      </c>
      <c r="F4971" s="126" t="s">
        <v>12299</v>
      </c>
    </row>
    <row r="4972" spans="1:7">
      <c r="A4972" s="87">
        <v>40886</v>
      </c>
      <c r="B4972" s="102">
        <f t="shared" ref="B4972:B4983" si="169">YEAR(A4972)</f>
        <v>2011</v>
      </c>
      <c r="C4972" s="2" t="s">
        <v>484</v>
      </c>
      <c r="D4972" t="s">
        <v>331</v>
      </c>
      <c r="E4972" t="s">
        <v>6896</v>
      </c>
      <c r="F4972" s="516" t="s">
        <v>11624</v>
      </c>
      <c r="G4972" t="s">
        <v>6211</v>
      </c>
    </row>
    <row r="4973" spans="1:7">
      <c r="A4973" s="87">
        <v>40894</v>
      </c>
      <c r="B4973" s="102">
        <f t="shared" si="169"/>
        <v>2011</v>
      </c>
      <c r="C4973" s="2" t="s">
        <v>490</v>
      </c>
      <c r="D4973" t="s">
        <v>331</v>
      </c>
      <c r="E4973" t="s">
        <v>6896</v>
      </c>
      <c r="F4973" s="516" t="s">
        <v>11624</v>
      </c>
      <c r="G4973" t="s">
        <v>6211</v>
      </c>
    </row>
    <row r="4974" spans="1:7">
      <c r="A4974" s="87">
        <v>40179</v>
      </c>
      <c r="B4974" s="102">
        <f t="shared" si="169"/>
        <v>2010</v>
      </c>
      <c r="C4974" s="2" t="s">
        <v>256</v>
      </c>
      <c r="D4974" t="s">
        <v>2729</v>
      </c>
      <c r="E4974" t="s">
        <v>2725</v>
      </c>
      <c r="F4974" t="s">
        <v>11624</v>
      </c>
    </row>
    <row r="4975" spans="1:7">
      <c r="A4975" s="87">
        <v>40179</v>
      </c>
      <c r="B4975" s="102">
        <f t="shared" si="169"/>
        <v>2010</v>
      </c>
      <c r="C4975" s="2" t="s">
        <v>256</v>
      </c>
      <c r="D4975" t="s">
        <v>339</v>
      </c>
      <c r="E4975" t="s">
        <v>6869</v>
      </c>
      <c r="F4975" t="s">
        <v>11624</v>
      </c>
    </row>
    <row r="4976" spans="1:7">
      <c r="A4976" s="87">
        <v>40179</v>
      </c>
      <c r="B4976" s="102">
        <f t="shared" si="169"/>
        <v>2010</v>
      </c>
      <c r="C4976" s="2" t="s">
        <v>256</v>
      </c>
      <c r="D4976" t="s">
        <v>281</v>
      </c>
      <c r="E4976" t="s">
        <v>8177</v>
      </c>
      <c r="F4976" t="s">
        <v>11624</v>
      </c>
    </row>
    <row r="4977" spans="1:7">
      <c r="A4977" s="87">
        <v>40887</v>
      </c>
      <c r="B4977" s="102">
        <f t="shared" si="169"/>
        <v>2011</v>
      </c>
      <c r="C4977" s="2" t="s">
        <v>489</v>
      </c>
      <c r="D4977" t="s">
        <v>331</v>
      </c>
      <c r="E4977" t="s">
        <v>6896</v>
      </c>
      <c r="F4977" t="s">
        <v>11624</v>
      </c>
      <c r="G4977" t="s">
        <v>788</v>
      </c>
    </row>
    <row r="4978" spans="1:7">
      <c r="A4978" s="87">
        <v>40813</v>
      </c>
      <c r="B4978" s="102">
        <f t="shared" si="169"/>
        <v>2011</v>
      </c>
      <c r="C4978" s="2" t="s">
        <v>107</v>
      </c>
      <c r="D4978" t="s">
        <v>6895</v>
      </c>
      <c r="E4978" t="s">
        <v>6896</v>
      </c>
      <c r="F4978" t="s">
        <v>11624</v>
      </c>
      <c r="G4978" t="s">
        <v>788</v>
      </c>
    </row>
    <row r="4979" spans="1:7">
      <c r="A4979" s="87">
        <v>40813</v>
      </c>
      <c r="B4979" s="102">
        <f t="shared" si="169"/>
        <v>2011</v>
      </c>
      <c r="C4979" s="2" t="s">
        <v>107</v>
      </c>
      <c r="D4979" t="s">
        <v>4014</v>
      </c>
      <c r="E4979" t="s">
        <v>11010</v>
      </c>
      <c r="F4979" t="s">
        <v>11624</v>
      </c>
      <c r="G4979" t="s">
        <v>788</v>
      </c>
    </row>
    <row r="4980" spans="1:7" ht="15.75">
      <c r="A4980" s="87">
        <v>41802</v>
      </c>
      <c r="B4980" s="102">
        <f t="shared" si="169"/>
        <v>2014</v>
      </c>
      <c r="C4980" s="2" t="s">
        <v>646</v>
      </c>
      <c r="D4980" s="26" t="s">
        <v>7319</v>
      </c>
      <c r="E4980" s="26" t="s">
        <v>7320</v>
      </c>
      <c r="F4980" s="26" t="s">
        <v>11624</v>
      </c>
      <c r="G4980" s="26" t="s">
        <v>7321</v>
      </c>
    </row>
    <row r="4981" spans="1:7" ht="15.75">
      <c r="A4981" s="87">
        <v>41802</v>
      </c>
      <c r="B4981" s="102">
        <f t="shared" si="169"/>
        <v>2014</v>
      </c>
      <c r="C4981" s="2" t="s">
        <v>646</v>
      </c>
      <c r="D4981" s="26" t="s">
        <v>1167</v>
      </c>
      <c r="E4981" s="26" t="s">
        <v>7512</v>
      </c>
      <c r="F4981" s="26" t="s">
        <v>11624</v>
      </c>
      <c r="G4981" s="26" t="s">
        <v>7321</v>
      </c>
    </row>
    <row r="4982" spans="1:7">
      <c r="A4982" s="87">
        <v>41800</v>
      </c>
      <c r="B4982" s="102">
        <f t="shared" si="169"/>
        <v>2014</v>
      </c>
      <c r="C4982" s="2" t="s">
        <v>78</v>
      </c>
      <c r="D4982" t="s">
        <v>281</v>
      </c>
      <c r="E4982" t="s">
        <v>8177</v>
      </c>
      <c r="F4982" t="s">
        <v>11624</v>
      </c>
      <c r="G4982" t="s">
        <v>788</v>
      </c>
    </row>
    <row r="4983" spans="1:7">
      <c r="A4983" s="87">
        <v>42342</v>
      </c>
      <c r="B4983" s="102">
        <f t="shared" si="169"/>
        <v>2015</v>
      </c>
      <c r="C4983" s="2" t="s">
        <v>349</v>
      </c>
      <c r="D4983" t="s">
        <v>5086</v>
      </c>
      <c r="E4983" t="s">
        <v>5074</v>
      </c>
      <c r="F4983" t="s">
        <v>11624</v>
      </c>
      <c r="G4983" t="s">
        <v>788</v>
      </c>
    </row>
    <row r="4984" spans="1:7">
      <c r="A4984" s="104" t="s">
        <v>743</v>
      </c>
      <c r="B4984" s="103">
        <v>2015</v>
      </c>
      <c r="C4984" t="s">
        <v>744</v>
      </c>
      <c r="D4984" t="s">
        <v>281</v>
      </c>
      <c r="E4984" t="s">
        <v>8177</v>
      </c>
      <c r="F4984" t="s">
        <v>11624</v>
      </c>
      <c r="G4984" t="s">
        <v>788</v>
      </c>
    </row>
    <row r="4985" spans="1:7">
      <c r="A4985" s="87">
        <v>40179</v>
      </c>
      <c r="B4985" s="102">
        <f>YEAR(A4985)</f>
        <v>2010</v>
      </c>
      <c r="C4985" s="2" t="s">
        <v>256</v>
      </c>
      <c r="D4985" t="s">
        <v>5025</v>
      </c>
      <c r="E4985" t="s">
        <v>5026</v>
      </c>
      <c r="F4985" t="s">
        <v>11635</v>
      </c>
    </row>
    <row r="4986" spans="1:7">
      <c r="A4986" s="87">
        <v>40752</v>
      </c>
      <c r="B4986" s="102">
        <f>YEAR(A4986)</f>
        <v>2011</v>
      </c>
      <c r="C4986" s="2" t="s">
        <v>50</v>
      </c>
      <c r="D4986" t="s">
        <v>5180</v>
      </c>
      <c r="E4986" t="s">
        <v>5179</v>
      </c>
      <c r="F4986" t="s">
        <v>11635</v>
      </c>
      <c r="G4986" t="s">
        <v>586</v>
      </c>
    </row>
    <row r="4987" spans="1:7">
      <c r="A4987" s="87">
        <v>40813</v>
      </c>
      <c r="B4987" s="102">
        <f>YEAR(A4987)</f>
        <v>2011</v>
      </c>
      <c r="C4987" s="2" t="s">
        <v>107</v>
      </c>
      <c r="D4987" t="s">
        <v>3286</v>
      </c>
      <c r="E4987" t="s">
        <v>11411</v>
      </c>
      <c r="F4987" t="s">
        <v>11635</v>
      </c>
      <c r="G4987" t="s">
        <v>144</v>
      </c>
    </row>
    <row r="4988" spans="1:7" ht="15.75">
      <c r="A4988" s="87">
        <v>41802</v>
      </c>
      <c r="B4988" s="102">
        <f>YEAR(A4988)</f>
        <v>2014</v>
      </c>
      <c r="C4988" s="2" t="s">
        <v>646</v>
      </c>
      <c r="D4988" s="26" t="s">
        <v>3286</v>
      </c>
      <c r="E4988" s="26" t="s">
        <v>11411</v>
      </c>
      <c r="F4988" s="26" t="s">
        <v>11635</v>
      </c>
      <c r="G4988" s="26" t="s">
        <v>586</v>
      </c>
    </row>
    <row r="4989" spans="1:7">
      <c r="A4989" s="105" t="s">
        <v>11586</v>
      </c>
      <c r="B4989" s="103" t="s">
        <v>11602</v>
      </c>
      <c r="C4989" s="7" t="s">
        <v>149</v>
      </c>
      <c r="D4989" t="s">
        <v>3286</v>
      </c>
      <c r="E4989" t="s">
        <v>11411</v>
      </c>
      <c r="F4989" t="s">
        <v>11635</v>
      </c>
    </row>
    <row r="4990" spans="1:7">
      <c r="A4990" s="109">
        <v>42245</v>
      </c>
      <c r="B4990" s="102">
        <f>YEAR(A4990)</f>
        <v>2015</v>
      </c>
      <c r="C4990" s="2" t="s">
        <v>177</v>
      </c>
      <c r="D4990" t="s">
        <v>27</v>
      </c>
      <c r="E4990" t="s">
        <v>9014</v>
      </c>
      <c r="F4990" s="519" t="s">
        <v>12553</v>
      </c>
      <c r="G4990" t="s">
        <v>9016</v>
      </c>
    </row>
    <row r="4991" spans="1:7">
      <c r="A4991" s="109">
        <v>42238</v>
      </c>
      <c r="B4991" s="102">
        <f>YEAR(A4991)</f>
        <v>2015</v>
      </c>
      <c r="C4991" s="2" t="s">
        <v>402</v>
      </c>
      <c r="D4991" t="s">
        <v>2486</v>
      </c>
      <c r="E4991" t="s">
        <v>2487</v>
      </c>
      <c r="F4991" t="s">
        <v>12192</v>
      </c>
      <c r="G4991" t="s">
        <v>2489</v>
      </c>
    </row>
    <row r="4992" spans="1:7">
      <c r="A4992" s="104" t="s">
        <v>743</v>
      </c>
      <c r="B4992" s="103">
        <v>2015</v>
      </c>
      <c r="C4992" t="s">
        <v>744</v>
      </c>
      <c r="D4992" t="s">
        <v>2486</v>
      </c>
      <c r="E4992" t="s">
        <v>2487</v>
      </c>
      <c r="F4992" t="s">
        <v>12192</v>
      </c>
      <c r="G4992" t="s">
        <v>1596</v>
      </c>
    </row>
    <row r="4993" spans="1:7">
      <c r="A4993" s="109">
        <v>42238</v>
      </c>
      <c r="B4993" s="102">
        <f>YEAR(A4993)</f>
        <v>2015</v>
      </c>
      <c r="C4993" s="2" t="s">
        <v>402</v>
      </c>
      <c r="D4993" t="s">
        <v>1366</v>
      </c>
      <c r="E4993" t="s">
        <v>10449</v>
      </c>
      <c r="F4993" t="s">
        <v>12192</v>
      </c>
      <c r="G4993" t="s">
        <v>1592</v>
      </c>
    </row>
    <row r="4994" spans="1:7">
      <c r="A4994" s="104" t="s">
        <v>743</v>
      </c>
      <c r="B4994" s="103">
        <v>2015</v>
      </c>
      <c r="C4994" t="s">
        <v>744</v>
      </c>
      <c r="D4994" t="s">
        <v>1366</v>
      </c>
      <c r="E4994" t="s">
        <v>10449</v>
      </c>
      <c r="F4994" t="s">
        <v>12192</v>
      </c>
      <c r="G4994" t="s">
        <v>1592</v>
      </c>
    </row>
    <row r="4995" spans="1:7">
      <c r="A4995" s="87">
        <v>41723</v>
      </c>
      <c r="B4995" s="102">
        <f t="shared" ref="B4995:B5002" si="170">YEAR(A4995)</f>
        <v>2014</v>
      </c>
      <c r="C4995" s="2" t="s">
        <v>1612</v>
      </c>
      <c r="D4995" t="s">
        <v>1028</v>
      </c>
      <c r="E4995" t="s">
        <v>1719</v>
      </c>
      <c r="F4995" s="519" t="s">
        <v>11621</v>
      </c>
      <c r="G4995" t="s">
        <v>1314</v>
      </c>
    </row>
    <row r="4996" spans="1:7">
      <c r="A4996" s="87">
        <v>41250</v>
      </c>
      <c r="B4996" s="102">
        <f t="shared" si="170"/>
        <v>2012</v>
      </c>
      <c r="C4996" s="16" t="s">
        <v>81</v>
      </c>
      <c r="D4996" t="s">
        <v>1353</v>
      </c>
      <c r="E4996" t="s">
        <v>3405</v>
      </c>
      <c r="F4996" s="519" t="s">
        <v>11621</v>
      </c>
      <c r="G4996" t="s">
        <v>3415</v>
      </c>
    </row>
    <row r="4997" spans="1:7">
      <c r="A4997" s="87">
        <v>41250</v>
      </c>
      <c r="B4997" s="102">
        <f t="shared" si="170"/>
        <v>2012</v>
      </c>
      <c r="C4997" s="16" t="s">
        <v>81</v>
      </c>
      <c r="D4997" t="s">
        <v>374</v>
      </c>
      <c r="E4997" t="s">
        <v>4077</v>
      </c>
      <c r="F4997" s="519" t="s">
        <v>11621</v>
      </c>
      <c r="G4997" t="s">
        <v>3415</v>
      </c>
    </row>
    <row r="4998" spans="1:7">
      <c r="A4998" s="87">
        <v>41250</v>
      </c>
      <c r="B4998" s="102">
        <f t="shared" si="170"/>
        <v>2012</v>
      </c>
      <c r="C4998" s="16" t="s">
        <v>81</v>
      </c>
      <c r="D4998" t="s">
        <v>7908</v>
      </c>
      <c r="E4998" t="s">
        <v>8654</v>
      </c>
      <c r="F4998" s="519" t="s">
        <v>11621</v>
      </c>
      <c r="G4998" t="s">
        <v>3415</v>
      </c>
    </row>
    <row r="4999" spans="1:7">
      <c r="A4999" s="87">
        <v>41250</v>
      </c>
      <c r="B4999" s="102">
        <f t="shared" si="170"/>
        <v>2012</v>
      </c>
      <c r="C4999" s="16" t="s">
        <v>81</v>
      </c>
      <c r="D4999" t="s">
        <v>9298</v>
      </c>
      <c r="E4999" t="s">
        <v>9296</v>
      </c>
      <c r="F4999" s="519" t="s">
        <v>11621</v>
      </c>
    </row>
    <row r="5000" spans="1:7">
      <c r="A5000" s="87">
        <v>42342</v>
      </c>
      <c r="B5000" s="102">
        <f t="shared" si="170"/>
        <v>2015</v>
      </c>
      <c r="C5000" s="2" t="s">
        <v>349</v>
      </c>
      <c r="D5000" t="s">
        <v>1321</v>
      </c>
      <c r="E5000" t="s">
        <v>1322</v>
      </c>
      <c r="F5000" s="519" t="s">
        <v>11621</v>
      </c>
      <c r="G5000" t="s">
        <v>371</v>
      </c>
    </row>
    <row r="5001" spans="1:7">
      <c r="A5001" s="87">
        <v>42061</v>
      </c>
      <c r="B5001" s="102">
        <f t="shared" si="170"/>
        <v>2015</v>
      </c>
      <c r="C5001" s="2" t="s">
        <v>89</v>
      </c>
      <c r="D5001" s="12" t="s">
        <v>10935</v>
      </c>
      <c r="E5001" s="12" t="s">
        <v>10932</v>
      </c>
      <c r="F5001" s="519" t="s">
        <v>11621</v>
      </c>
      <c r="G5001" s="12" t="s">
        <v>10936</v>
      </c>
    </row>
    <row r="5002" spans="1:7">
      <c r="A5002" s="87">
        <v>42342</v>
      </c>
      <c r="B5002" s="102">
        <f t="shared" si="170"/>
        <v>2015</v>
      </c>
      <c r="C5002" s="2" t="s">
        <v>349</v>
      </c>
      <c r="D5002" t="s">
        <v>10931</v>
      </c>
      <c r="E5002" t="s">
        <v>10932</v>
      </c>
      <c r="F5002" s="519" t="s">
        <v>11621</v>
      </c>
      <c r="G5002" t="s">
        <v>2208</v>
      </c>
    </row>
    <row r="5003" spans="1:7">
      <c r="A5003" s="104" t="s">
        <v>743</v>
      </c>
      <c r="B5003" s="103">
        <v>2015</v>
      </c>
      <c r="C5003" t="s">
        <v>744</v>
      </c>
      <c r="D5003" t="s">
        <v>10931</v>
      </c>
      <c r="E5003" t="s">
        <v>10932</v>
      </c>
      <c r="F5003" s="519" t="s">
        <v>11621</v>
      </c>
      <c r="G5003" t="s">
        <v>10937</v>
      </c>
    </row>
    <row r="5004" spans="1:7">
      <c r="A5004" s="105" t="s">
        <v>11586</v>
      </c>
      <c r="B5004" s="103" t="s">
        <v>11602</v>
      </c>
      <c r="C5004" s="22" t="s">
        <v>314</v>
      </c>
      <c r="D5004" s="23" t="s">
        <v>1686</v>
      </c>
      <c r="E5004" s="23" t="s">
        <v>7516</v>
      </c>
      <c r="F5004" s="519" t="s">
        <v>11621</v>
      </c>
    </row>
    <row r="5005" spans="1:7">
      <c r="A5005" s="87">
        <v>42347</v>
      </c>
      <c r="B5005" s="102">
        <f>YEAR(A5005)</f>
        <v>2015</v>
      </c>
      <c r="C5005" s="2" t="s">
        <v>1159</v>
      </c>
      <c r="D5005" t="s">
        <v>6698</v>
      </c>
      <c r="E5005" t="s">
        <v>6692</v>
      </c>
      <c r="F5005" s="519" t="s">
        <v>11936</v>
      </c>
      <c r="G5005" t="s">
        <v>2458</v>
      </c>
    </row>
    <row r="5006" spans="1:7">
      <c r="A5006" s="107">
        <v>41661</v>
      </c>
      <c r="B5006" s="102">
        <f>YEAR(A5006)</f>
        <v>2014</v>
      </c>
      <c r="D5006" t="s">
        <v>5539</v>
      </c>
      <c r="E5006" t="s">
        <v>5767</v>
      </c>
      <c r="F5006" s="519" t="s">
        <v>11936</v>
      </c>
      <c r="G5006" t="s">
        <v>5773</v>
      </c>
    </row>
    <row r="5007" spans="1:7">
      <c r="A5007" s="87">
        <v>41583</v>
      </c>
      <c r="B5007" s="102">
        <f>YEAR(A5007)</f>
        <v>2013</v>
      </c>
      <c r="C5007" s="2" t="s">
        <v>67</v>
      </c>
      <c r="D5007" t="s">
        <v>2954</v>
      </c>
      <c r="E5007" t="s">
        <v>2955</v>
      </c>
      <c r="F5007" t="s">
        <v>11936</v>
      </c>
      <c r="G5007" t="s">
        <v>1218</v>
      </c>
    </row>
    <row r="5008" spans="1:7">
      <c r="A5008" s="105" t="s">
        <v>11586</v>
      </c>
      <c r="B5008" s="103" t="s">
        <v>11602</v>
      </c>
      <c r="D5008" t="s">
        <v>5539</v>
      </c>
      <c r="E5008" t="s">
        <v>5767</v>
      </c>
      <c r="F5008" t="s">
        <v>11936</v>
      </c>
    </row>
    <row r="5009" spans="1:7">
      <c r="A5009" s="105" t="s">
        <v>11586</v>
      </c>
      <c r="B5009" s="103" t="s">
        <v>11602</v>
      </c>
      <c r="D5009" t="s">
        <v>5539</v>
      </c>
      <c r="E5009" t="s">
        <v>5767</v>
      </c>
      <c r="F5009" t="s">
        <v>11936</v>
      </c>
      <c r="G5009" t="s">
        <v>807</v>
      </c>
    </row>
    <row r="5010" spans="1:7">
      <c r="A5010" s="87">
        <v>41365</v>
      </c>
      <c r="B5010" s="102">
        <f t="shared" ref="B5010:B5032" si="171">YEAR(A5010)</f>
        <v>2013</v>
      </c>
      <c r="C5010" s="2" t="s">
        <v>1081</v>
      </c>
      <c r="D5010" t="s">
        <v>1353</v>
      </c>
      <c r="E5010" t="s">
        <v>4355</v>
      </c>
      <c r="F5010" s="519" t="s">
        <v>11621</v>
      </c>
    </row>
    <row r="5011" spans="1:7">
      <c r="A5011" s="87">
        <v>40330</v>
      </c>
      <c r="B5011" s="102">
        <f t="shared" si="171"/>
        <v>2010</v>
      </c>
      <c r="C5011" s="9" t="s">
        <v>40</v>
      </c>
      <c r="D5011" t="s">
        <v>2427</v>
      </c>
      <c r="E5011" t="s">
        <v>2428</v>
      </c>
      <c r="F5011" t="s">
        <v>11621</v>
      </c>
      <c r="G5011" t="s">
        <v>1340</v>
      </c>
    </row>
    <row r="5012" spans="1:7">
      <c r="A5012" s="87">
        <v>40330</v>
      </c>
      <c r="B5012" s="102">
        <f t="shared" si="171"/>
        <v>2010</v>
      </c>
      <c r="C5012" s="2" t="s">
        <v>102</v>
      </c>
      <c r="D5012" t="s">
        <v>2427</v>
      </c>
      <c r="E5012" t="s">
        <v>2428</v>
      </c>
      <c r="F5012" t="s">
        <v>11621</v>
      </c>
      <c r="G5012" t="s">
        <v>1340</v>
      </c>
    </row>
    <row r="5013" spans="1:7">
      <c r="A5013" s="87">
        <v>40330</v>
      </c>
      <c r="B5013" s="102">
        <f t="shared" si="171"/>
        <v>2010</v>
      </c>
      <c r="C5013" s="2" t="s">
        <v>2321</v>
      </c>
      <c r="D5013" t="s">
        <v>2427</v>
      </c>
      <c r="E5013" t="s">
        <v>2428</v>
      </c>
      <c r="F5013" t="s">
        <v>11621</v>
      </c>
      <c r="G5013" t="s">
        <v>1340</v>
      </c>
    </row>
    <row r="5014" spans="1:7">
      <c r="A5014" s="87">
        <v>40330</v>
      </c>
      <c r="B5014" s="102">
        <f t="shared" si="171"/>
        <v>2010</v>
      </c>
      <c r="C5014" s="2" t="s">
        <v>2321</v>
      </c>
      <c r="D5014" t="s">
        <v>7116</v>
      </c>
      <c r="E5014" t="s">
        <v>7117</v>
      </c>
      <c r="F5014" t="s">
        <v>11621</v>
      </c>
      <c r="G5014" t="s">
        <v>1340</v>
      </c>
    </row>
    <row r="5015" spans="1:7">
      <c r="A5015" s="87">
        <v>40638</v>
      </c>
      <c r="B5015" s="102">
        <f t="shared" si="171"/>
        <v>2011</v>
      </c>
      <c r="C5015" s="2" t="s">
        <v>1311</v>
      </c>
      <c r="D5015" t="s">
        <v>1231</v>
      </c>
      <c r="E5015" t="s">
        <v>1308</v>
      </c>
      <c r="F5015" t="s">
        <v>11621</v>
      </c>
    </row>
    <row r="5016" spans="1:7">
      <c r="A5016" s="87">
        <v>40863</v>
      </c>
      <c r="B5016" s="102">
        <f t="shared" si="171"/>
        <v>2011</v>
      </c>
      <c r="C5016" s="2" t="s">
        <v>127</v>
      </c>
      <c r="D5016" t="s">
        <v>1028</v>
      </c>
      <c r="E5016" t="s">
        <v>1719</v>
      </c>
      <c r="F5016" t="s">
        <v>11621</v>
      </c>
      <c r="G5016" t="s">
        <v>1314</v>
      </c>
    </row>
    <row r="5017" spans="1:7">
      <c r="A5017" s="87">
        <v>40638</v>
      </c>
      <c r="B5017" s="102">
        <f t="shared" si="171"/>
        <v>2011</v>
      </c>
      <c r="C5017" s="2" t="s">
        <v>1311</v>
      </c>
      <c r="D5017" t="s">
        <v>6829</v>
      </c>
      <c r="E5017" t="s">
        <v>6827</v>
      </c>
      <c r="F5017" t="s">
        <v>11621</v>
      </c>
    </row>
    <row r="5018" spans="1:7">
      <c r="A5018" s="87">
        <v>40863</v>
      </c>
      <c r="B5018" s="102">
        <f t="shared" si="171"/>
        <v>2011</v>
      </c>
      <c r="C5018" s="2" t="s">
        <v>132</v>
      </c>
      <c r="D5018" t="s">
        <v>9295</v>
      </c>
      <c r="E5018" t="s">
        <v>9296</v>
      </c>
      <c r="F5018" t="s">
        <v>11621</v>
      </c>
      <c r="G5018" t="s">
        <v>1340</v>
      </c>
    </row>
    <row r="5019" spans="1:7">
      <c r="A5019" s="87">
        <v>40942</v>
      </c>
      <c r="B5019" s="102">
        <f t="shared" si="171"/>
        <v>2012</v>
      </c>
      <c r="C5019" s="2" t="s">
        <v>56</v>
      </c>
      <c r="D5019" t="s">
        <v>1028</v>
      </c>
      <c r="E5019" t="s">
        <v>1719</v>
      </c>
      <c r="F5019" t="s">
        <v>11621</v>
      </c>
      <c r="G5019" t="s">
        <v>1314</v>
      </c>
    </row>
    <row r="5020" spans="1:7">
      <c r="A5020" s="87">
        <v>40943</v>
      </c>
      <c r="B5020" s="102">
        <f t="shared" si="171"/>
        <v>2012</v>
      </c>
      <c r="C5020" s="2" t="s">
        <v>59</v>
      </c>
      <c r="D5020" t="s">
        <v>1028</v>
      </c>
      <c r="E5020" t="s">
        <v>1719</v>
      </c>
      <c r="F5020" t="s">
        <v>11621</v>
      </c>
      <c r="G5020" t="s">
        <v>1724</v>
      </c>
    </row>
    <row r="5021" spans="1:7">
      <c r="A5021" s="87">
        <v>41167</v>
      </c>
      <c r="B5021" s="102">
        <f t="shared" si="171"/>
        <v>2012</v>
      </c>
      <c r="C5021" s="16" t="s">
        <v>81</v>
      </c>
      <c r="D5021" t="s">
        <v>2817</v>
      </c>
      <c r="E5021" t="s">
        <v>7970</v>
      </c>
      <c r="F5021" t="s">
        <v>11621</v>
      </c>
      <c r="G5021" t="s">
        <v>3513</v>
      </c>
    </row>
    <row r="5022" spans="1:7">
      <c r="A5022" s="87">
        <v>41275</v>
      </c>
      <c r="B5022" s="102">
        <f t="shared" si="171"/>
        <v>2013</v>
      </c>
      <c r="C5022" s="2" t="s">
        <v>874</v>
      </c>
      <c r="D5022" t="s">
        <v>1028</v>
      </c>
      <c r="E5022" t="s">
        <v>1719</v>
      </c>
      <c r="F5022" t="s">
        <v>11621</v>
      </c>
      <c r="G5022" t="s">
        <v>1314</v>
      </c>
    </row>
    <row r="5023" spans="1:7">
      <c r="A5023" s="87">
        <v>41579</v>
      </c>
      <c r="B5023" s="102">
        <f t="shared" si="171"/>
        <v>2013</v>
      </c>
      <c r="C5023" s="2" t="s">
        <v>61</v>
      </c>
      <c r="D5023" t="s">
        <v>1028</v>
      </c>
      <c r="E5023" t="s">
        <v>1719</v>
      </c>
      <c r="F5023" t="s">
        <v>11621</v>
      </c>
      <c r="G5023" t="s">
        <v>399</v>
      </c>
    </row>
    <row r="5024" spans="1:7">
      <c r="A5024" s="87">
        <v>41373</v>
      </c>
      <c r="B5024" s="102">
        <f t="shared" si="171"/>
        <v>2013</v>
      </c>
      <c r="C5024" s="2" t="s">
        <v>210</v>
      </c>
      <c r="D5024" t="s">
        <v>2193</v>
      </c>
      <c r="E5024" t="s">
        <v>2428</v>
      </c>
      <c r="F5024" t="s">
        <v>11621</v>
      </c>
      <c r="G5024" t="s">
        <v>2430</v>
      </c>
    </row>
    <row r="5025" spans="1:7">
      <c r="A5025" s="87">
        <v>41388</v>
      </c>
      <c r="B5025" s="102">
        <f t="shared" si="171"/>
        <v>2013</v>
      </c>
      <c r="C5025" s="2" t="s">
        <v>508</v>
      </c>
      <c r="D5025" t="s">
        <v>1227</v>
      </c>
      <c r="E5025" t="s">
        <v>2457</v>
      </c>
      <c r="F5025" t="s">
        <v>11621</v>
      </c>
      <c r="G5025" t="s">
        <v>2458</v>
      </c>
    </row>
    <row r="5026" spans="1:7">
      <c r="A5026" s="87">
        <v>41373</v>
      </c>
      <c r="B5026" s="102">
        <f t="shared" si="171"/>
        <v>2013</v>
      </c>
      <c r="C5026" s="2" t="s">
        <v>210</v>
      </c>
      <c r="D5026" t="s">
        <v>2424</v>
      </c>
      <c r="E5026" t="s">
        <v>7328</v>
      </c>
      <c r="F5026" t="s">
        <v>11621</v>
      </c>
      <c r="G5026" t="s">
        <v>2430</v>
      </c>
    </row>
    <row r="5027" spans="1:7">
      <c r="A5027" s="87">
        <v>41549</v>
      </c>
      <c r="B5027" s="102">
        <f t="shared" si="171"/>
        <v>2013</v>
      </c>
      <c r="C5027" s="2" t="s">
        <v>1038</v>
      </c>
      <c r="D5027" t="s">
        <v>10931</v>
      </c>
      <c r="E5027" t="s">
        <v>10932</v>
      </c>
      <c r="F5027" t="s">
        <v>11621</v>
      </c>
      <c r="G5027" t="s">
        <v>2208</v>
      </c>
    </row>
    <row r="5028" spans="1:7">
      <c r="A5028" s="87">
        <v>41579</v>
      </c>
      <c r="B5028" s="102">
        <f t="shared" si="171"/>
        <v>2013</v>
      </c>
      <c r="C5028" s="2" t="s">
        <v>61</v>
      </c>
      <c r="D5028" t="s">
        <v>10931</v>
      </c>
      <c r="E5028" t="s">
        <v>10932</v>
      </c>
      <c r="F5028" t="s">
        <v>11621</v>
      </c>
      <c r="G5028" t="s">
        <v>2208</v>
      </c>
    </row>
    <row r="5029" spans="1:7">
      <c r="A5029" s="87">
        <v>41690</v>
      </c>
      <c r="B5029" s="102">
        <f t="shared" si="171"/>
        <v>2014</v>
      </c>
      <c r="C5029" s="2" t="s">
        <v>277</v>
      </c>
      <c r="D5029" t="s">
        <v>1028</v>
      </c>
      <c r="E5029" t="s">
        <v>1719</v>
      </c>
      <c r="F5029" t="s">
        <v>11621</v>
      </c>
      <c r="G5029" t="s">
        <v>399</v>
      </c>
    </row>
    <row r="5030" spans="1:7">
      <c r="A5030" s="107">
        <v>41937</v>
      </c>
      <c r="B5030" s="102">
        <f t="shared" si="171"/>
        <v>2014</v>
      </c>
      <c r="C5030" t="s">
        <v>2043</v>
      </c>
      <c r="D5030" t="s">
        <v>950</v>
      </c>
      <c r="E5030" t="s">
        <v>3245</v>
      </c>
      <c r="F5030" t="s">
        <v>11621</v>
      </c>
      <c r="G5030" t="s">
        <v>2208</v>
      </c>
    </row>
    <row r="5031" spans="1:7" ht="15.75">
      <c r="A5031" s="87">
        <v>41802</v>
      </c>
      <c r="B5031" s="102">
        <f t="shared" si="171"/>
        <v>2014</v>
      </c>
      <c r="C5031" s="2" t="s">
        <v>646</v>
      </c>
      <c r="D5031" s="26" t="s">
        <v>2817</v>
      </c>
      <c r="E5031" s="26" t="s">
        <v>7970</v>
      </c>
      <c r="F5031" s="26" t="s">
        <v>11621</v>
      </c>
      <c r="G5031" s="26" t="s">
        <v>1340</v>
      </c>
    </row>
    <row r="5032" spans="1:7">
      <c r="A5032" s="87">
        <v>42042</v>
      </c>
      <c r="B5032" s="102">
        <f t="shared" si="171"/>
        <v>2015</v>
      </c>
      <c r="C5032" s="2" t="s">
        <v>396</v>
      </c>
      <c r="D5032" t="s">
        <v>1028</v>
      </c>
      <c r="E5032" t="s">
        <v>1719</v>
      </c>
      <c r="F5032" t="s">
        <v>11621</v>
      </c>
      <c r="G5032" t="s">
        <v>399</v>
      </c>
    </row>
    <row r="5033" spans="1:7">
      <c r="A5033" s="104" t="s">
        <v>743</v>
      </c>
      <c r="B5033" s="103">
        <v>2015</v>
      </c>
      <c r="C5033" t="s">
        <v>744</v>
      </c>
      <c r="D5033" t="s">
        <v>374</v>
      </c>
      <c r="E5033" t="s">
        <v>4077</v>
      </c>
      <c r="F5033" t="s">
        <v>11621</v>
      </c>
      <c r="G5033" t="s">
        <v>4080</v>
      </c>
    </row>
    <row r="5034" spans="1:7">
      <c r="A5034" s="104" t="s">
        <v>743</v>
      </c>
      <c r="B5034" s="103">
        <v>2015</v>
      </c>
      <c r="C5034" t="s">
        <v>744</v>
      </c>
      <c r="D5034" t="s">
        <v>1317</v>
      </c>
      <c r="E5034" t="s">
        <v>5239</v>
      </c>
      <c r="F5034" t="s">
        <v>11621</v>
      </c>
      <c r="G5034" t="s">
        <v>2480</v>
      </c>
    </row>
    <row r="5035" spans="1:7">
      <c r="A5035" s="87">
        <v>41032</v>
      </c>
      <c r="B5035" s="102">
        <f>YEAR(A5035)</f>
        <v>2012</v>
      </c>
      <c r="C5035" s="2" t="s">
        <v>203</v>
      </c>
      <c r="D5035" t="s">
        <v>1515</v>
      </c>
      <c r="E5035" t="s">
        <v>11570</v>
      </c>
      <c r="F5035" s="520" t="s">
        <v>12554</v>
      </c>
      <c r="G5035" t="s">
        <v>11572</v>
      </c>
    </row>
    <row r="5036" spans="1:7">
      <c r="A5036" s="87">
        <v>42014</v>
      </c>
      <c r="B5036" s="102">
        <f>YEAR(A5036)</f>
        <v>2015</v>
      </c>
      <c r="C5036" s="7" t="s">
        <v>149</v>
      </c>
      <c r="D5036" t="s">
        <v>698</v>
      </c>
      <c r="E5036" t="s">
        <v>4621</v>
      </c>
      <c r="F5036" s="521" t="s">
        <v>11621</v>
      </c>
    </row>
    <row r="5037" spans="1:7">
      <c r="A5037" s="105" t="s">
        <v>11586</v>
      </c>
      <c r="B5037" s="103" t="s">
        <v>11602</v>
      </c>
      <c r="C5037" s="4" t="s">
        <v>1694</v>
      </c>
      <c r="D5037" s="5" t="s">
        <v>3479</v>
      </c>
      <c r="E5037" s="5" t="s">
        <v>3771</v>
      </c>
      <c r="F5037" s="522" t="s">
        <v>4524</v>
      </c>
    </row>
    <row r="5038" spans="1:7">
      <c r="A5038" s="87">
        <v>42028</v>
      </c>
      <c r="B5038" s="102">
        <f>YEAR(A5038)</f>
        <v>2015</v>
      </c>
      <c r="C5038" s="2" t="s">
        <v>100</v>
      </c>
      <c r="D5038" t="s">
        <v>889</v>
      </c>
      <c r="E5038" t="s">
        <v>2322</v>
      </c>
      <c r="F5038" t="s">
        <v>4524</v>
      </c>
      <c r="G5038" t="s">
        <v>4521</v>
      </c>
    </row>
    <row r="5039" spans="1:7">
      <c r="A5039" s="104" t="s">
        <v>2762</v>
      </c>
      <c r="B5039" s="102">
        <f>YEAR(A5039)</f>
        <v>2015</v>
      </c>
      <c r="C5039" s="2" t="s">
        <v>2763</v>
      </c>
      <c r="D5039" t="s">
        <v>889</v>
      </c>
      <c r="E5039" t="s">
        <v>2322</v>
      </c>
      <c r="F5039" t="s">
        <v>4524</v>
      </c>
      <c r="G5039" t="s">
        <v>4526</v>
      </c>
    </row>
    <row r="5040" spans="1:7">
      <c r="A5040" s="87">
        <v>41183</v>
      </c>
      <c r="B5040" s="102">
        <f>YEAR(A5040)</f>
        <v>2012</v>
      </c>
      <c r="C5040" s="2" t="s">
        <v>338</v>
      </c>
      <c r="D5040" t="s">
        <v>6004</v>
      </c>
      <c r="E5040" t="s">
        <v>6003</v>
      </c>
      <c r="F5040" t="s">
        <v>6005</v>
      </c>
      <c r="G5040" t="s">
        <v>2057</v>
      </c>
    </row>
    <row r="5041" spans="1:7">
      <c r="A5041" s="105" t="s">
        <v>11586</v>
      </c>
      <c r="B5041" s="103" t="s">
        <v>11602</v>
      </c>
      <c r="C5041" s="4" t="s">
        <v>471</v>
      </c>
      <c r="D5041" s="5" t="s">
        <v>6003</v>
      </c>
      <c r="E5041" s="5" t="s">
        <v>6004</v>
      </c>
      <c r="F5041" s="5" t="s">
        <v>6005</v>
      </c>
    </row>
    <row r="5042" spans="1:7">
      <c r="A5042" s="87">
        <v>41300</v>
      </c>
      <c r="B5042" s="102">
        <f>YEAR(A5042)</f>
        <v>2013</v>
      </c>
      <c r="C5042" s="2" t="s">
        <v>2861</v>
      </c>
      <c r="D5042" t="s">
        <v>10144</v>
      </c>
      <c r="E5042" t="s">
        <v>10141</v>
      </c>
      <c r="F5042" t="s">
        <v>12061</v>
      </c>
      <c r="G5042" t="s">
        <v>10146</v>
      </c>
    </row>
    <row r="5043" spans="1:7" ht="15.75">
      <c r="A5043" s="108">
        <v>41950</v>
      </c>
      <c r="B5043" s="102">
        <f>YEAR(A5043)</f>
        <v>2014</v>
      </c>
      <c r="C5043" s="26" t="s">
        <v>909</v>
      </c>
      <c r="D5043" s="26" t="s">
        <v>910</v>
      </c>
      <c r="E5043" s="26" t="s">
        <v>911</v>
      </c>
      <c r="F5043" s="523" t="s">
        <v>12555</v>
      </c>
      <c r="G5043" s="26" t="s">
        <v>913</v>
      </c>
    </row>
    <row r="5044" spans="1:7" ht="15.75">
      <c r="A5044" s="108">
        <v>41950</v>
      </c>
      <c r="B5044" s="102">
        <f>YEAR(A5044)</f>
        <v>2014</v>
      </c>
      <c r="C5044" s="26" t="s">
        <v>909</v>
      </c>
      <c r="D5044" s="26" t="s">
        <v>2414</v>
      </c>
      <c r="E5044" s="26" t="s">
        <v>525</v>
      </c>
      <c r="F5044" s="524" t="s">
        <v>12555</v>
      </c>
      <c r="G5044" s="26" t="s">
        <v>913</v>
      </c>
    </row>
    <row r="5045" spans="1:7">
      <c r="A5045" s="105" t="s">
        <v>11586</v>
      </c>
      <c r="B5045" s="103" t="s">
        <v>11602</v>
      </c>
      <c r="C5045" s="23" t="s">
        <v>471</v>
      </c>
      <c r="D5045" s="5" t="s">
        <v>6853</v>
      </c>
      <c r="E5045" s="5" t="s">
        <v>6854</v>
      </c>
      <c r="F5045" s="126" t="s">
        <v>1106</v>
      </c>
    </row>
    <row r="5046" spans="1:7">
      <c r="A5046" s="105" t="s">
        <v>11586</v>
      </c>
      <c r="B5046" s="103" t="s">
        <v>11602</v>
      </c>
      <c r="C5046" s="2" t="s">
        <v>1704</v>
      </c>
      <c r="D5046" t="s">
        <v>1699</v>
      </c>
      <c r="E5046" t="s">
        <v>1700</v>
      </c>
      <c r="F5046" s="125" t="s">
        <v>12264</v>
      </c>
    </row>
    <row r="5047" spans="1:7">
      <c r="A5047" s="105" t="s">
        <v>11586</v>
      </c>
      <c r="B5047" s="103" t="s">
        <v>11602</v>
      </c>
      <c r="C5047" s="4" t="s">
        <v>558</v>
      </c>
      <c r="D5047" s="4" t="s">
        <v>6868</v>
      </c>
      <c r="E5047" s="4" t="s">
        <v>6869</v>
      </c>
      <c r="F5047" s="524" t="s">
        <v>11624</v>
      </c>
    </row>
    <row r="5048" spans="1:7">
      <c r="A5048" s="87">
        <v>42244</v>
      </c>
      <c r="B5048" s="102">
        <f>YEAR(A5048)</f>
        <v>2015</v>
      </c>
      <c r="C5048" s="2" t="s">
        <v>539</v>
      </c>
      <c r="D5048" t="s">
        <v>1769</v>
      </c>
      <c r="E5048" t="s">
        <v>11001</v>
      </c>
      <c r="F5048" s="525" t="s">
        <v>12552</v>
      </c>
      <c r="G5048" t="s">
        <v>11003</v>
      </c>
    </row>
    <row r="5049" spans="1:7">
      <c r="A5049" s="105" t="s">
        <v>11586</v>
      </c>
      <c r="B5049" s="103" t="s">
        <v>11602</v>
      </c>
      <c r="C5049" s="4" t="s">
        <v>558</v>
      </c>
      <c r="D5049" s="4" t="s">
        <v>2726</v>
      </c>
      <c r="E5049" s="4" t="s">
        <v>2725</v>
      </c>
      <c r="F5049" s="525" t="s">
        <v>11624</v>
      </c>
    </row>
    <row r="5050" spans="1:7">
      <c r="A5050" s="87">
        <v>41286</v>
      </c>
      <c r="B5050" s="102">
        <f t="shared" ref="B5050:B5055" si="172">YEAR(A5050)</f>
        <v>2013</v>
      </c>
      <c r="C5050" s="16" t="s">
        <v>152</v>
      </c>
      <c r="D5050" t="s">
        <v>2793</v>
      </c>
      <c r="E5050" t="s">
        <v>5262</v>
      </c>
      <c r="F5050" s="527" t="s">
        <v>11978</v>
      </c>
      <c r="G5050" t="s">
        <v>156</v>
      </c>
    </row>
    <row r="5051" spans="1:7">
      <c r="A5051" s="87">
        <v>41300</v>
      </c>
      <c r="B5051" s="102">
        <f t="shared" si="172"/>
        <v>2013</v>
      </c>
      <c r="C5051" s="2" t="s">
        <v>2861</v>
      </c>
      <c r="D5051" t="s">
        <v>698</v>
      </c>
      <c r="E5051" t="s">
        <v>4621</v>
      </c>
      <c r="F5051" s="526" t="s">
        <v>11621</v>
      </c>
      <c r="G5051" t="s">
        <v>4623</v>
      </c>
    </row>
    <row r="5052" spans="1:7">
      <c r="A5052" s="87">
        <v>41160</v>
      </c>
      <c r="B5052" s="102">
        <f t="shared" si="172"/>
        <v>2012</v>
      </c>
      <c r="C5052" s="2" t="s">
        <v>81</v>
      </c>
      <c r="D5052" t="s">
        <v>98</v>
      </c>
      <c r="E5052" t="s">
        <v>2622</v>
      </c>
      <c r="F5052" s="528" t="s">
        <v>4524</v>
      </c>
      <c r="G5052" t="s">
        <v>2624</v>
      </c>
    </row>
    <row r="5053" spans="1:7">
      <c r="A5053" s="87">
        <v>41167</v>
      </c>
      <c r="B5053" s="102">
        <f t="shared" si="172"/>
        <v>2012</v>
      </c>
      <c r="C5053" s="16" t="s">
        <v>81</v>
      </c>
      <c r="D5053" t="s">
        <v>637</v>
      </c>
      <c r="E5053" t="s">
        <v>8038</v>
      </c>
      <c r="F5053" s="528" t="s">
        <v>4524</v>
      </c>
      <c r="G5053" t="s">
        <v>2626</v>
      </c>
    </row>
    <row r="5054" spans="1:7" ht="15.75">
      <c r="A5054" s="108">
        <v>41958</v>
      </c>
      <c r="B5054" s="102">
        <f t="shared" si="172"/>
        <v>2014</v>
      </c>
      <c r="C5054" s="26" t="s">
        <v>184</v>
      </c>
      <c r="D5054" s="26" t="s">
        <v>624</v>
      </c>
      <c r="E5054" s="26" t="s">
        <v>9415</v>
      </c>
      <c r="F5054" s="130" t="s">
        <v>12165</v>
      </c>
      <c r="G5054" s="26"/>
    </row>
    <row r="5055" spans="1:7">
      <c r="A5055" s="87">
        <v>40330</v>
      </c>
      <c r="B5055" s="102">
        <f t="shared" si="172"/>
        <v>2010</v>
      </c>
      <c r="C5055" s="9" t="s">
        <v>40</v>
      </c>
      <c r="D5055" t="s">
        <v>7786</v>
      </c>
      <c r="E5055" t="s">
        <v>7782</v>
      </c>
      <c r="F5055" s="125" t="s">
        <v>12316</v>
      </c>
      <c r="G5055" t="s">
        <v>70</v>
      </c>
    </row>
    <row r="5056" spans="1:7">
      <c r="A5056" s="87" t="s">
        <v>902</v>
      </c>
      <c r="B5056" s="103">
        <v>2014</v>
      </c>
      <c r="C5056" s="7" t="s">
        <v>903</v>
      </c>
      <c r="D5056" t="s">
        <v>392</v>
      </c>
      <c r="E5056" t="s">
        <v>4637</v>
      </c>
      <c r="F5056" s="125" t="s">
        <v>12115</v>
      </c>
      <c r="G5056" t="s">
        <v>4641</v>
      </c>
    </row>
    <row r="5057" spans="1:7">
      <c r="A5057" s="106">
        <v>41160</v>
      </c>
      <c r="B5057" s="102">
        <f t="shared" ref="B5057:B5067" si="173">YEAR(A5057)</f>
        <v>2012</v>
      </c>
      <c r="C5057" s="16" t="s">
        <v>81</v>
      </c>
      <c r="D5057" t="s">
        <v>687</v>
      </c>
      <c r="E5057" t="s">
        <v>9815</v>
      </c>
      <c r="G5057" t="s">
        <v>2662</v>
      </c>
    </row>
    <row r="5058" spans="1:7">
      <c r="A5058" s="87">
        <v>41579</v>
      </c>
      <c r="B5058" s="102">
        <f t="shared" si="173"/>
        <v>2013</v>
      </c>
      <c r="C5058" s="2" t="s">
        <v>61</v>
      </c>
      <c r="D5058" t="s">
        <v>6178</v>
      </c>
      <c r="E5058" t="s">
        <v>864</v>
      </c>
      <c r="G5058" t="s">
        <v>271</v>
      </c>
    </row>
    <row r="5059" spans="1:7">
      <c r="A5059" s="87">
        <v>41353</v>
      </c>
      <c r="B5059" s="102">
        <f t="shared" si="173"/>
        <v>2013</v>
      </c>
      <c r="C5059" s="2" t="s">
        <v>203</v>
      </c>
      <c r="D5059" t="s">
        <v>8034</v>
      </c>
      <c r="E5059" t="s">
        <v>8028</v>
      </c>
    </row>
    <row r="5060" spans="1:7">
      <c r="A5060" s="87">
        <v>41877</v>
      </c>
      <c r="B5060" s="102">
        <f t="shared" si="173"/>
        <v>2014</v>
      </c>
      <c r="C5060" s="2" t="s">
        <v>177</v>
      </c>
      <c r="D5060" t="s">
        <v>3801</v>
      </c>
      <c r="E5060" t="s">
        <v>5148</v>
      </c>
      <c r="G5060" t="s">
        <v>337</v>
      </c>
    </row>
    <row r="5061" spans="1:7">
      <c r="A5061" s="87">
        <v>42347</v>
      </c>
      <c r="B5061" s="102">
        <f t="shared" si="173"/>
        <v>2015</v>
      </c>
      <c r="C5061" s="2" t="s">
        <v>1159</v>
      </c>
      <c r="D5061" t="s">
        <v>1160</v>
      </c>
      <c r="E5061" t="s">
        <v>1161</v>
      </c>
    </row>
    <row r="5062" spans="1:7">
      <c r="A5062" s="87">
        <v>42347</v>
      </c>
      <c r="B5062" s="102">
        <f t="shared" si="173"/>
        <v>2015</v>
      </c>
      <c r="C5062" s="2" t="s">
        <v>1159</v>
      </c>
      <c r="D5062" t="s">
        <v>7132</v>
      </c>
      <c r="E5062" t="s">
        <v>7119</v>
      </c>
    </row>
    <row r="5063" spans="1:7">
      <c r="A5063" s="87">
        <v>42347</v>
      </c>
      <c r="B5063" s="102">
        <f t="shared" si="173"/>
        <v>2015</v>
      </c>
      <c r="C5063" s="2" t="s">
        <v>1159</v>
      </c>
      <c r="D5063" t="s">
        <v>7842</v>
      </c>
      <c r="E5063" t="s">
        <v>7843</v>
      </c>
    </row>
    <row r="5064" spans="1:7">
      <c r="A5064" s="87">
        <v>41895</v>
      </c>
      <c r="B5064" s="102">
        <f t="shared" si="173"/>
        <v>2014</v>
      </c>
      <c r="C5064" s="2" t="s">
        <v>264</v>
      </c>
      <c r="D5064" t="s">
        <v>3398</v>
      </c>
      <c r="E5064" t="s">
        <v>3399</v>
      </c>
      <c r="G5064" t="s">
        <v>336</v>
      </c>
    </row>
    <row r="5065" spans="1:7">
      <c r="A5065" s="87">
        <v>41914</v>
      </c>
      <c r="B5065" s="102">
        <f t="shared" si="173"/>
        <v>2014</v>
      </c>
      <c r="C5065" s="2" t="s">
        <v>273</v>
      </c>
      <c r="D5065" t="s">
        <v>3398</v>
      </c>
      <c r="E5065" t="s">
        <v>3399</v>
      </c>
      <c r="G5065" t="s">
        <v>336</v>
      </c>
    </row>
    <row r="5066" spans="1:7">
      <c r="A5066" s="87">
        <v>41863</v>
      </c>
      <c r="B5066" s="102">
        <f t="shared" si="173"/>
        <v>2014</v>
      </c>
      <c r="C5066" s="2" t="s">
        <v>820</v>
      </c>
      <c r="D5066" t="s">
        <v>7896</v>
      </c>
      <c r="E5066" t="s">
        <v>7873</v>
      </c>
      <c r="G5066" t="s">
        <v>2930</v>
      </c>
    </row>
    <row r="5067" spans="1:7">
      <c r="A5067" s="107">
        <v>41653</v>
      </c>
      <c r="B5067" s="102">
        <f t="shared" si="173"/>
        <v>2014</v>
      </c>
      <c r="D5067" t="s">
        <v>6316</v>
      </c>
      <c r="E5067" t="s">
        <v>6316</v>
      </c>
      <c r="G5067" t="s">
        <v>3477</v>
      </c>
    </row>
    <row r="5068" spans="1:7">
      <c r="A5068" s="87" t="s">
        <v>902</v>
      </c>
      <c r="B5068" s="103">
        <v>2014</v>
      </c>
      <c r="C5068" s="7" t="s">
        <v>903</v>
      </c>
      <c r="D5068" t="s">
        <v>10121</v>
      </c>
      <c r="E5068" t="s">
        <v>11531</v>
      </c>
      <c r="G5068" t="s">
        <v>2930</v>
      </c>
    </row>
    <row r="5069" spans="1:7">
      <c r="A5069" s="109">
        <v>42238</v>
      </c>
      <c r="B5069" s="102">
        <f>YEAR(A5069)</f>
        <v>2015</v>
      </c>
      <c r="C5069" s="2" t="s">
        <v>402</v>
      </c>
      <c r="D5069" t="s">
        <v>3398</v>
      </c>
      <c r="E5069" t="s">
        <v>3399</v>
      </c>
      <c r="G5069" t="s">
        <v>3400</v>
      </c>
    </row>
    <row r="5070" spans="1:7">
      <c r="A5070" s="87">
        <v>42028</v>
      </c>
      <c r="B5070" s="102">
        <f>YEAR(A5070)</f>
        <v>2015</v>
      </c>
      <c r="C5070" s="2" t="s">
        <v>100</v>
      </c>
      <c r="D5070" t="s">
        <v>3186</v>
      </c>
      <c r="E5070" t="s">
        <v>6900</v>
      </c>
      <c r="G5070" t="s">
        <v>336</v>
      </c>
    </row>
    <row r="5071" spans="1:7">
      <c r="A5071" s="87">
        <v>42342</v>
      </c>
      <c r="B5071" s="102">
        <f>YEAR(A5071)</f>
        <v>2015</v>
      </c>
      <c r="C5071" s="2" t="s">
        <v>349</v>
      </c>
      <c r="D5071" t="s">
        <v>4796</v>
      </c>
      <c r="E5071" t="s">
        <v>8453</v>
      </c>
      <c r="G5071" t="s">
        <v>336</v>
      </c>
    </row>
    <row r="5072" spans="1:7">
      <c r="A5072" s="105" t="s">
        <v>11586</v>
      </c>
      <c r="B5072" s="103" t="s">
        <v>11602</v>
      </c>
      <c r="C5072" s="4" t="s">
        <v>949</v>
      </c>
      <c r="D5072" s="5" t="s">
        <v>8027</v>
      </c>
      <c r="E5072" s="5" t="s">
        <v>8028</v>
      </c>
      <c r="F5072" s="529" t="s">
        <v>11897</v>
      </c>
    </row>
    <row r="5073" spans="1:7">
      <c r="A5073" s="87">
        <v>41167</v>
      </c>
      <c r="B5073" s="102">
        <f t="shared" ref="B5073:B5102" si="174">YEAR(A5073)</f>
        <v>2012</v>
      </c>
      <c r="C5073" s="16" t="s">
        <v>81</v>
      </c>
      <c r="D5073" t="s">
        <v>113</v>
      </c>
      <c r="E5073" t="s">
        <v>11480</v>
      </c>
      <c r="F5073" t="s">
        <v>11897</v>
      </c>
      <c r="G5073" t="s">
        <v>11482</v>
      </c>
    </row>
    <row r="5074" spans="1:7">
      <c r="A5074" s="87">
        <v>41373</v>
      </c>
      <c r="B5074" s="102">
        <f t="shared" si="174"/>
        <v>2013</v>
      </c>
      <c r="C5074" s="2" t="s">
        <v>210</v>
      </c>
      <c r="D5074" t="s">
        <v>1414</v>
      </c>
      <c r="E5074" t="s">
        <v>4788</v>
      </c>
      <c r="F5074" s="529" t="s">
        <v>11643</v>
      </c>
      <c r="G5074" t="s">
        <v>751</v>
      </c>
    </row>
    <row r="5075" spans="1:7">
      <c r="A5075" s="87">
        <v>41388</v>
      </c>
      <c r="B5075" s="102">
        <f t="shared" si="174"/>
        <v>2013</v>
      </c>
      <c r="C5075" s="2" t="s">
        <v>508</v>
      </c>
      <c r="D5075" t="s">
        <v>1414</v>
      </c>
      <c r="E5075" t="s">
        <v>4788</v>
      </c>
      <c r="F5075" s="529" t="s">
        <v>11643</v>
      </c>
      <c r="G5075" t="s">
        <v>4363</v>
      </c>
    </row>
    <row r="5076" spans="1:7">
      <c r="A5076" s="87">
        <v>40330</v>
      </c>
      <c r="B5076" s="102">
        <f t="shared" si="174"/>
        <v>2010</v>
      </c>
      <c r="C5076" s="2" t="s">
        <v>661</v>
      </c>
      <c r="D5076" s="8" t="s">
        <v>7139</v>
      </c>
      <c r="E5076" t="s">
        <v>7140</v>
      </c>
      <c r="F5076" t="s">
        <v>11643</v>
      </c>
    </row>
    <row r="5077" spans="1:7">
      <c r="A5077" s="87">
        <v>41167</v>
      </c>
      <c r="B5077" s="102">
        <f t="shared" si="174"/>
        <v>2012</v>
      </c>
      <c r="C5077" s="16" t="s">
        <v>81</v>
      </c>
      <c r="D5077" t="s">
        <v>7102</v>
      </c>
      <c r="E5077" t="s">
        <v>7103</v>
      </c>
      <c r="F5077" t="s">
        <v>11643</v>
      </c>
      <c r="G5077" t="s">
        <v>3567</v>
      </c>
    </row>
    <row r="5078" spans="1:7">
      <c r="A5078" s="87">
        <v>41580</v>
      </c>
      <c r="B5078" s="102">
        <f t="shared" si="174"/>
        <v>2013</v>
      </c>
      <c r="C5078" s="2" t="s">
        <v>587</v>
      </c>
      <c r="D5078" t="s">
        <v>1738</v>
      </c>
      <c r="E5078" t="s">
        <v>1739</v>
      </c>
      <c r="F5078" t="s">
        <v>222</v>
      </c>
    </row>
    <row r="5079" spans="1:7">
      <c r="A5079" s="87">
        <v>41580</v>
      </c>
      <c r="B5079" s="102">
        <f t="shared" si="174"/>
        <v>2013</v>
      </c>
      <c r="C5079" s="2" t="s">
        <v>587</v>
      </c>
      <c r="D5079" t="s">
        <v>116</v>
      </c>
      <c r="E5079" t="s">
        <v>2464</v>
      </c>
      <c r="F5079" t="s">
        <v>222</v>
      </c>
    </row>
    <row r="5080" spans="1:7">
      <c r="A5080" s="87">
        <v>41580</v>
      </c>
      <c r="B5080" s="102">
        <f t="shared" si="174"/>
        <v>2013</v>
      </c>
      <c r="C5080" s="2" t="s">
        <v>136</v>
      </c>
      <c r="D5080" t="s">
        <v>3660</v>
      </c>
      <c r="E5080" t="s">
        <v>3661</v>
      </c>
      <c r="F5080" t="s">
        <v>222</v>
      </c>
      <c r="G5080" t="s">
        <v>3153</v>
      </c>
    </row>
    <row r="5081" spans="1:7">
      <c r="A5081" s="87">
        <v>41580</v>
      </c>
      <c r="B5081" s="102">
        <f t="shared" si="174"/>
        <v>2013</v>
      </c>
      <c r="C5081" s="2" t="s">
        <v>587</v>
      </c>
      <c r="D5081" t="s">
        <v>3660</v>
      </c>
      <c r="E5081" t="s">
        <v>3661</v>
      </c>
      <c r="F5081" t="s">
        <v>222</v>
      </c>
      <c r="G5081" t="s">
        <v>3153</v>
      </c>
    </row>
    <row r="5082" spans="1:7">
      <c r="A5082" s="87">
        <v>41580</v>
      </c>
      <c r="B5082" s="102">
        <f t="shared" si="174"/>
        <v>2013</v>
      </c>
      <c r="C5082" s="2" t="s">
        <v>587</v>
      </c>
      <c r="D5082" t="s">
        <v>5375</v>
      </c>
      <c r="E5082" t="s">
        <v>5374</v>
      </c>
      <c r="F5082" t="s">
        <v>222</v>
      </c>
      <c r="G5082" t="s">
        <v>1740</v>
      </c>
    </row>
    <row r="5083" spans="1:7">
      <c r="A5083" s="87">
        <v>41580</v>
      </c>
      <c r="B5083" s="102">
        <f t="shared" si="174"/>
        <v>2013</v>
      </c>
      <c r="C5083" s="2" t="s">
        <v>587</v>
      </c>
      <c r="D5083" t="s">
        <v>5375</v>
      </c>
      <c r="E5083" t="s">
        <v>5374</v>
      </c>
      <c r="F5083" t="s">
        <v>222</v>
      </c>
      <c r="G5083" t="s">
        <v>337</v>
      </c>
    </row>
    <row r="5084" spans="1:7">
      <c r="A5084" s="87">
        <v>41580</v>
      </c>
      <c r="B5084" s="102">
        <f t="shared" si="174"/>
        <v>2013</v>
      </c>
      <c r="C5084" s="2" t="s">
        <v>136</v>
      </c>
      <c r="D5084" t="s">
        <v>5442</v>
      </c>
      <c r="E5084" t="s">
        <v>5440</v>
      </c>
      <c r="F5084" t="s">
        <v>222</v>
      </c>
      <c r="G5084" t="s">
        <v>3153</v>
      </c>
    </row>
    <row r="5085" spans="1:7">
      <c r="A5085" s="87">
        <v>41580</v>
      </c>
      <c r="B5085" s="102">
        <f t="shared" si="174"/>
        <v>2013</v>
      </c>
      <c r="C5085" s="2" t="s">
        <v>587</v>
      </c>
      <c r="D5085" t="s">
        <v>5443</v>
      </c>
      <c r="E5085" t="s">
        <v>5440</v>
      </c>
      <c r="F5085" t="s">
        <v>222</v>
      </c>
      <c r="G5085" t="s">
        <v>5444</v>
      </c>
    </row>
    <row r="5086" spans="1:7">
      <c r="A5086" s="87">
        <v>41580</v>
      </c>
      <c r="B5086" s="102">
        <f t="shared" si="174"/>
        <v>2013</v>
      </c>
      <c r="C5086" s="2" t="s">
        <v>136</v>
      </c>
      <c r="D5086" t="s">
        <v>1280</v>
      </c>
      <c r="E5086" t="s">
        <v>5691</v>
      </c>
      <c r="F5086" t="s">
        <v>222</v>
      </c>
      <c r="G5086" t="s">
        <v>3153</v>
      </c>
    </row>
    <row r="5087" spans="1:7">
      <c r="A5087" s="87">
        <v>41580</v>
      </c>
      <c r="B5087" s="102">
        <f t="shared" si="174"/>
        <v>2013</v>
      </c>
      <c r="C5087" s="2" t="s">
        <v>587</v>
      </c>
      <c r="D5087" t="s">
        <v>2558</v>
      </c>
      <c r="E5087" t="s">
        <v>5693</v>
      </c>
      <c r="F5087" t="s">
        <v>222</v>
      </c>
      <c r="G5087" t="s">
        <v>3153</v>
      </c>
    </row>
    <row r="5088" spans="1:7">
      <c r="A5088" s="87">
        <v>41580</v>
      </c>
      <c r="B5088" s="102">
        <f t="shared" si="174"/>
        <v>2013</v>
      </c>
      <c r="C5088" s="2" t="s">
        <v>136</v>
      </c>
      <c r="D5088" t="s">
        <v>7569</v>
      </c>
      <c r="E5088" t="s">
        <v>7570</v>
      </c>
      <c r="F5088" t="s">
        <v>222</v>
      </c>
    </row>
    <row r="5089" spans="1:8">
      <c r="A5089" s="87">
        <v>41580</v>
      </c>
      <c r="B5089" s="102">
        <f t="shared" si="174"/>
        <v>2013</v>
      </c>
      <c r="C5089" s="2" t="s">
        <v>587</v>
      </c>
      <c r="D5089" t="s">
        <v>8731</v>
      </c>
      <c r="E5089" t="s">
        <v>8732</v>
      </c>
      <c r="F5089" t="s">
        <v>222</v>
      </c>
    </row>
    <row r="5090" spans="1:8">
      <c r="A5090" s="87">
        <v>41580</v>
      </c>
      <c r="B5090" s="102">
        <f t="shared" si="174"/>
        <v>2013</v>
      </c>
      <c r="C5090" s="2" t="s">
        <v>136</v>
      </c>
      <c r="D5090" t="s">
        <v>1937</v>
      </c>
      <c r="E5090" t="s">
        <v>2015</v>
      </c>
      <c r="F5090" t="s">
        <v>222</v>
      </c>
      <c r="G5090" t="s">
        <v>8957</v>
      </c>
    </row>
    <row r="5091" spans="1:8">
      <c r="A5091" s="87">
        <v>41580</v>
      </c>
      <c r="B5091" s="102">
        <f t="shared" si="174"/>
        <v>2013</v>
      </c>
      <c r="C5091" s="2" t="s">
        <v>587</v>
      </c>
      <c r="D5091" t="s">
        <v>9100</v>
      </c>
      <c r="E5091" t="s">
        <v>9218</v>
      </c>
      <c r="F5091" t="s">
        <v>222</v>
      </c>
      <c r="G5091" t="s">
        <v>1740</v>
      </c>
    </row>
    <row r="5092" spans="1:8">
      <c r="A5092" s="87">
        <v>41580</v>
      </c>
      <c r="B5092" s="102">
        <f t="shared" si="174"/>
        <v>2013</v>
      </c>
      <c r="C5092" s="2" t="s">
        <v>136</v>
      </c>
      <c r="D5092" t="s">
        <v>9100</v>
      </c>
      <c r="E5092" t="s">
        <v>9219</v>
      </c>
      <c r="F5092" t="s">
        <v>222</v>
      </c>
    </row>
    <row r="5093" spans="1:8">
      <c r="A5093" s="87">
        <v>41718</v>
      </c>
      <c r="B5093" s="102">
        <f t="shared" si="174"/>
        <v>2014</v>
      </c>
      <c r="C5093" s="2" t="s">
        <v>219</v>
      </c>
      <c r="D5093" t="s">
        <v>220</v>
      </c>
      <c r="E5093" t="s">
        <v>221</v>
      </c>
      <c r="F5093" t="s">
        <v>222</v>
      </c>
    </row>
    <row r="5094" spans="1:8">
      <c r="A5094" s="87">
        <v>41718</v>
      </c>
      <c r="B5094" s="102">
        <f t="shared" si="174"/>
        <v>2014</v>
      </c>
      <c r="C5094" s="2" t="s">
        <v>219</v>
      </c>
      <c r="D5094" t="s">
        <v>4059</v>
      </c>
      <c r="E5094" t="s">
        <v>4060</v>
      </c>
      <c r="F5094" t="s">
        <v>222</v>
      </c>
    </row>
    <row r="5095" spans="1:8">
      <c r="A5095" s="87">
        <v>41718</v>
      </c>
      <c r="B5095" s="102">
        <f t="shared" si="174"/>
        <v>2014</v>
      </c>
      <c r="C5095" s="2" t="s">
        <v>219</v>
      </c>
      <c r="D5095" t="s">
        <v>6326</v>
      </c>
      <c r="E5095" t="s">
        <v>6327</v>
      </c>
      <c r="F5095" t="s">
        <v>222</v>
      </c>
    </row>
    <row r="5096" spans="1:8">
      <c r="A5096" s="87">
        <v>41718</v>
      </c>
      <c r="B5096" s="102">
        <f t="shared" si="174"/>
        <v>2014</v>
      </c>
      <c r="C5096" s="2" t="s">
        <v>219</v>
      </c>
      <c r="D5096" t="s">
        <v>9306</v>
      </c>
      <c r="E5096" t="s">
        <v>11588</v>
      </c>
      <c r="F5096" t="s">
        <v>222</v>
      </c>
    </row>
    <row r="5097" spans="1:8">
      <c r="A5097" s="87">
        <v>41718</v>
      </c>
      <c r="B5097" s="102">
        <f t="shared" si="174"/>
        <v>2014</v>
      </c>
      <c r="C5097" s="2" t="s">
        <v>219</v>
      </c>
      <c r="D5097" t="s">
        <v>2832</v>
      </c>
      <c r="E5097" t="s">
        <v>8503</v>
      </c>
      <c r="F5097" t="s">
        <v>222</v>
      </c>
    </row>
    <row r="5098" spans="1:8" ht="15.75">
      <c r="A5098" s="87">
        <v>41718</v>
      </c>
      <c r="B5098" s="102">
        <f t="shared" si="174"/>
        <v>2014</v>
      </c>
      <c r="C5098" s="2" t="s">
        <v>219</v>
      </c>
      <c r="D5098" t="s">
        <v>6209</v>
      </c>
      <c r="E5098" t="s">
        <v>9086</v>
      </c>
      <c r="F5098" t="s">
        <v>222</v>
      </c>
      <c r="H5098" s="26"/>
    </row>
    <row r="5099" spans="1:8">
      <c r="A5099" s="87">
        <v>41718</v>
      </c>
      <c r="B5099" s="102">
        <f t="shared" si="174"/>
        <v>2014</v>
      </c>
      <c r="C5099" s="2" t="s">
        <v>219</v>
      </c>
      <c r="D5099" t="s">
        <v>9833</v>
      </c>
      <c r="E5099" t="s">
        <v>9834</v>
      </c>
      <c r="F5099" t="s">
        <v>222</v>
      </c>
    </row>
    <row r="5100" spans="1:8">
      <c r="A5100" s="87">
        <v>41718</v>
      </c>
      <c r="B5100" s="102">
        <f t="shared" si="174"/>
        <v>2014</v>
      </c>
      <c r="C5100" s="2" t="s">
        <v>219</v>
      </c>
      <c r="D5100" t="s">
        <v>7106</v>
      </c>
      <c r="E5100" t="s">
        <v>10951</v>
      </c>
      <c r="F5100" t="s">
        <v>222</v>
      </c>
    </row>
    <row r="5101" spans="1:8">
      <c r="A5101" s="87">
        <v>41718</v>
      </c>
      <c r="B5101" s="102">
        <f t="shared" si="174"/>
        <v>2014</v>
      </c>
      <c r="C5101" s="2" t="s">
        <v>219</v>
      </c>
      <c r="D5101" t="s">
        <v>11033</v>
      </c>
      <c r="E5101" t="s">
        <v>11030</v>
      </c>
      <c r="F5101" t="s">
        <v>222</v>
      </c>
    </row>
    <row r="5102" spans="1:8">
      <c r="A5102" s="107">
        <v>42027</v>
      </c>
      <c r="B5102" s="102">
        <f t="shared" si="174"/>
        <v>2015</v>
      </c>
      <c r="C5102" t="s">
        <v>614</v>
      </c>
      <c r="D5102" t="s">
        <v>392</v>
      </c>
      <c r="E5102" t="s">
        <v>3922</v>
      </c>
      <c r="F5102" t="s">
        <v>222</v>
      </c>
    </row>
    <row r="5103" spans="1:8">
      <c r="A5103" s="105" t="s">
        <v>11586</v>
      </c>
      <c r="B5103" s="103" t="s">
        <v>11602</v>
      </c>
      <c r="C5103" s="4" t="s">
        <v>5831</v>
      </c>
      <c r="D5103" s="5" t="s">
        <v>4636</v>
      </c>
      <c r="E5103" s="5" t="s">
        <v>5832</v>
      </c>
      <c r="F5103" s="5" t="s">
        <v>222</v>
      </c>
    </row>
    <row r="5104" spans="1:8">
      <c r="A5104" s="105" t="s">
        <v>11586</v>
      </c>
      <c r="B5104" s="103" t="s">
        <v>11602</v>
      </c>
      <c r="C5104" s="4" t="s">
        <v>563</v>
      </c>
      <c r="D5104" s="5" t="s">
        <v>8984</v>
      </c>
      <c r="E5104" s="5" t="s">
        <v>8985</v>
      </c>
      <c r="F5104" s="5" t="s">
        <v>222</v>
      </c>
    </row>
    <row r="5105" spans="1:7" ht="15.75">
      <c r="A5105" s="87">
        <v>42301</v>
      </c>
      <c r="B5105" s="102">
        <f>YEAR(A5105)</f>
        <v>2015</v>
      </c>
      <c r="C5105" s="2" t="s">
        <v>136</v>
      </c>
      <c r="D5105" s="26" t="s">
        <v>11431</v>
      </c>
      <c r="E5105" s="26" t="s">
        <v>11430</v>
      </c>
      <c r="F5105" s="5" t="s">
        <v>222</v>
      </c>
      <c r="G5105" s="26"/>
    </row>
    <row r="5106" spans="1:7" ht="15.75">
      <c r="A5106" s="87">
        <v>42301</v>
      </c>
      <c r="B5106" s="102">
        <f>YEAR(A5106)</f>
        <v>2015</v>
      </c>
      <c r="C5106" s="2" t="s">
        <v>136</v>
      </c>
      <c r="D5106" s="26" t="s">
        <v>11485</v>
      </c>
      <c r="E5106" s="26" t="s">
        <v>11486</v>
      </c>
      <c r="F5106" s="5" t="s">
        <v>222</v>
      </c>
      <c r="G5106" s="26"/>
    </row>
    <row r="5107" spans="1:7">
      <c r="A5107" s="105" t="s">
        <v>11586</v>
      </c>
      <c r="B5107" s="103" t="s">
        <v>11602</v>
      </c>
      <c r="C5107" s="4" t="s">
        <v>568</v>
      </c>
      <c r="D5107" s="5" t="s">
        <v>2412</v>
      </c>
      <c r="E5107" s="5" t="s">
        <v>2411</v>
      </c>
      <c r="F5107" s="530" t="s">
        <v>12556</v>
      </c>
    </row>
    <row r="5108" spans="1:7">
      <c r="A5108" s="87">
        <v>40872</v>
      </c>
      <c r="B5108" s="102">
        <f t="shared" ref="B5108:B5124" si="175">YEAR(A5108)</f>
        <v>2011</v>
      </c>
      <c r="C5108" s="2" t="s">
        <v>6054</v>
      </c>
      <c r="D5108" t="s">
        <v>119</v>
      </c>
      <c r="E5108" t="s">
        <v>11177</v>
      </c>
      <c r="F5108" s="531" t="s">
        <v>12557</v>
      </c>
      <c r="G5108" t="s">
        <v>11179</v>
      </c>
    </row>
    <row r="5109" spans="1:7">
      <c r="A5109" s="87">
        <v>40642</v>
      </c>
      <c r="B5109" s="102">
        <f t="shared" si="175"/>
        <v>2011</v>
      </c>
      <c r="C5109" s="2" t="s">
        <v>48</v>
      </c>
      <c r="D5109" t="s">
        <v>7877</v>
      </c>
      <c r="E5109" t="s">
        <v>7873</v>
      </c>
      <c r="F5109" s="12" t="s">
        <v>12202</v>
      </c>
    </row>
    <row r="5110" spans="1:7">
      <c r="A5110" s="87">
        <v>42032</v>
      </c>
      <c r="B5110" s="102">
        <f t="shared" si="175"/>
        <v>2015</v>
      </c>
      <c r="C5110" s="2" t="s">
        <v>141</v>
      </c>
      <c r="D5110" s="12" t="s">
        <v>2070</v>
      </c>
      <c r="E5110" s="12" t="s">
        <v>3843</v>
      </c>
      <c r="F5110" s="12" t="s">
        <v>12202</v>
      </c>
      <c r="G5110" s="12" t="s">
        <v>897</v>
      </c>
    </row>
    <row r="5111" spans="1:7">
      <c r="A5111" s="87">
        <v>41725</v>
      </c>
      <c r="B5111" s="102">
        <f t="shared" si="175"/>
        <v>2014</v>
      </c>
      <c r="C5111" s="2" t="s">
        <v>171</v>
      </c>
      <c r="D5111" t="s">
        <v>2566</v>
      </c>
      <c r="E5111" t="s">
        <v>10201</v>
      </c>
      <c r="F5111" s="12" t="s">
        <v>12202</v>
      </c>
      <c r="G5111" t="s">
        <v>418</v>
      </c>
    </row>
    <row r="5112" spans="1:7">
      <c r="A5112" s="87">
        <v>40974</v>
      </c>
      <c r="B5112" s="102">
        <f t="shared" si="175"/>
        <v>2012</v>
      </c>
      <c r="C5112" s="2" t="s">
        <v>454</v>
      </c>
      <c r="D5112" t="s">
        <v>1951</v>
      </c>
      <c r="E5112" t="s">
        <v>5786</v>
      </c>
      <c r="F5112" s="12" t="s">
        <v>12202</v>
      </c>
    </row>
    <row r="5113" spans="1:7">
      <c r="A5113" s="87">
        <v>40942</v>
      </c>
      <c r="B5113" s="102">
        <f t="shared" si="175"/>
        <v>2012</v>
      </c>
      <c r="C5113" s="2" t="s">
        <v>56</v>
      </c>
      <c r="D5113" t="s">
        <v>11149</v>
      </c>
      <c r="E5113" t="s">
        <v>11148</v>
      </c>
      <c r="F5113" s="531" t="s">
        <v>11676</v>
      </c>
      <c r="G5113" t="s">
        <v>70</v>
      </c>
    </row>
    <row r="5114" spans="1:7">
      <c r="A5114" s="87">
        <v>40330</v>
      </c>
      <c r="B5114" s="102">
        <f t="shared" si="175"/>
        <v>2010</v>
      </c>
      <c r="C5114" s="9" t="s">
        <v>40</v>
      </c>
      <c r="D5114" t="s">
        <v>11150</v>
      </c>
      <c r="E5114" t="s">
        <v>11148</v>
      </c>
      <c r="F5114" t="s">
        <v>11676</v>
      </c>
      <c r="G5114" t="s">
        <v>70</v>
      </c>
    </row>
    <row r="5115" spans="1:7">
      <c r="A5115" s="87">
        <v>40943</v>
      </c>
      <c r="B5115" s="102">
        <f t="shared" si="175"/>
        <v>2012</v>
      </c>
      <c r="C5115" s="2" t="s">
        <v>59</v>
      </c>
      <c r="D5115" t="s">
        <v>11149</v>
      </c>
      <c r="E5115" t="s">
        <v>11148</v>
      </c>
      <c r="F5115" t="s">
        <v>11676</v>
      </c>
      <c r="G5115" t="s">
        <v>70</v>
      </c>
    </row>
    <row r="5116" spans="1:7">
      <c r="A5116" s="87">
        <v>40635</v>
      </c>
      <c r="B5116" s="102">
        <f t="shared" si="175"/>
        <v>2011</v>
      </c>
      <c r="C5116" s="2" t="s">
        <v>47</v>
      </c>
      <c r="D5116" t="s">
        <v>668</v>
      </c>
      <c r="E5116" t="s">
        <v>669</v>
      </c>
      <c r="F5116" s="125" t="s">
        <v>670</v>
      </c>
    </row>
    <row r="5117" spans="1:7">
      <c r="A5117" s="105">
        <v>40562</v>
      </c>
      <c r="B5117" s="102">
        <f t="shared" si="175"/>
        <v>2011</v>
      </c>
      <c r="C5117" s="5" t="s">
        <v>524</v>
      </c>
      <c r="D5117" s="5" t="s">
        <v>1814</v>
      </c>
      <c r="E5117" s="5" t="s">
        <v>4799</v>
      </c>
      <c r="F5117" s="531" t="s">
        <v>11901</v>
      </c>
    </row>
    <row r="5118" spans="1:7">
      <c r="A5118" s="87">
        <v>42094</v>
      </c>
      <c r="B5118" s="102">
        <f t="shared" si="175"/>
        <v>2015</v>
      </c>
      <c r="C5118" s="2" t="s">
        <v>141</v>
      </c>
      <c r="D5118" t="s">
        <v>3305</v>
      </c>
      <c r="E5118" t="s">
        <v>4233</v>
      </c>
      <c r="F5118" s="531" t="s">
        <v>11901</v>
      </c>
    </row>
    <row r="5119" spans="1:7">
      <c r="A5119" s="87">
        <v>42094</v>
      </c>
      <c r="B5119" s="102">
        <f t="shared" si="175"/>
        <v>2015</v>
      </c>
      <c r="C5119" s="2" t="s">
        <v>141</v>
      </c>
      <c r="D5119" t="s">
        <v>2706</v>
      </c>
      <c r="E5119" t="s">
        <v>6731</v>
      </c>
      <c r="F5119" s="531" t="s">
        <v>11901</v>
      </c>
    </row>
    <row r="5120" spans="1:7">
      <c r="A5120" s="87">
        <v>42094</v>
      </c>
      <c r="B5120" s="102">
        <f t="shared" si="175"/>
        <v>2015</v>
      </c>
      <c r="C5120" s="2" t="s">
        <v>141</v>
      </c>
      <c r="D5120" t="s">
        <v>2991</v>
      </c>
      <c r="E5120" t="s">
        <v>9514</v>
      </c>
      <c r="F5120" s="531" t="s">
        <v>11901</v>
      </c>
    </row>
    <row r="5121" spans="1:7">
      <c r="A5121" s="87">
        <v>42094</v>
      </c>
      <c r="B5121" s="102">
        <f t="shared" si="175"/>
        <v>2015</v>
      </c>
      <c r="C5121" s="2" t="s">
        <v>141</v>
      </c>
      <c r="D5121" t="s">
        <v>2504</v>
      </c>
      <c r="E5121" t="s">
        <v>9757</v>
      </c>
      <c r="F5121" s="531" t="s">
        <v>11901</v>
      </c>
    </row>
    <row r="5122" spans="1:7">
      <c r="A5122" s="87">
        <v>42094</v>
      </c>
      <c r="B5122" s="102">
        <f t="shared" si="175"/>
        <v>2015</v>
      </c>
      <c r="C5122" s="2" t="s">
        <v>141</v>
      </c>
      <c r="D5122" t="s">
        <v>773</v>
      </c>
      <c r="E5122" t="s">
        <v>4513</v>
      </c>
      <c r="F5122" s="531" t="s">
        <v>11901</v>
      </c>
    </row>
    <row r="5123" spans="1:7">
      <c r="A5123" s="87">
        <v>42094</v>
      </c>
      <c r="B5123" s="102">
        <f t="shared" si="175"/>
        <v>2015</v>
      </c>
      <c r="C5123" s="2" t="s">
        <v>141</v>
      </c>
      <c r="D5123" t="s">
        <v>1366</v>
      </c>
      <c r="E5123" t="s">
        <v>6283</v>
      </c>
      <c r="F5123" s="531" t="s">
        <v>11901</v>
      </c>
    </row>
    <row r="5124" spans="1:7">
      <c r="A5124" s="87">
        <v>42094</v>
      </c>
      <c r="B5124" s="102">
        <f t="shared" si="175"/>
        <v>2015</v>
      </c>
      <c r="C5124" s="2" t="s">
        <v>141</v>
      </c>
      <c r="D5124" t="s">
        <v>4234</v>
      </c>
      <c r="E5124" t="s">
        <v>10721</v>
      </c>
      <c r="F5124" s="531" t="s">
        <v>11901</v>
      </c>
    </row>
    <row r="5125" spans="1:7">
      <c r="A5125" s="105" t="s">
        <v>11586</v>
      </c>
      <c r="B5125" s="103" t="s">
        <v>11602</v>
      </c>
      <c r="C5125" s="22" t="s">
        <v>314</v>
      </c>
      <c r="D5125" s="23" t="s">
        <v>339</v>
      </c>
      <c r="E5125" s="23" t="s">
        <v>11144</v>
      </c>
      <c r="F5125" s="531" t="s">
        <v>11901</v>
      </c>
    </row>
    <row r="5126" spans="1:7">
      <c r="A5126" s="87">
        <v>41575</v>
      </c>
      <c r="B5126" s="102">
        <f t="shared" ref="B5126:B5132" si="176">YEAR(A5126)</f>
        <v>2013</v>
      </c>
      <c r="C5126" s="2" t="s">
        <v>223</v>
      </c>
      <c r="D5126" t="s">
        <v>224</v>
      </c>
      <c r="E5126" t="s">
        <v>225</v>
      </c>
      <c r="F5126" t="s">
        <v>11901</v>
      </c>
      <c r="G5126" t="s">
        <v>227</v>
      </c>
    </row>
    <row r="5127" spans="1:7">
      <c r="A5127" s="87">
        <v>41575</v>
      </c>
      <c r="B5127" s="102">
        <f t="shared" si="176"/>
        <v>2013</v>
      </c>
      <c r="C5127" s="2" t="s">
        <v>223</v>
      </c>
      <c r="D5127" t="s">
        <v>5597</v>
      </c>
      <c r="E5127" t="s">
        <v>4702</v>
      </c>
      <c r="F5127" t="s">
        <v>11901</v>
      </c>
      <c r="G5127" t="s">
        <v>227</v>
      </c>
    </row>
    <row r="5128" spans="1:7" ht="15.75">
      <c r="A5128" s="108">
        <v>41946</v>
      </c>
      <c r="B5128" s="102">
        <f t="shared" si="176"/>
        <v>2014</v>
      </c>
      <c r="C5128" s="26" t="s">
        <v>171</v>
      </c>
      <c r="D5128" s="26" t="s">
        <v>5915</v>
      </c>
      <c r="E5128" s="26" t="s">
        <v>5912</v>
      </c>
      <c r="F5128" s="26" t="s">
        <v>11901</v>
      </c>
      <c r="G5128" s="26" t="s">
        <v>958</v>
      </c>
    </row>
    <row r="5129" spans="1:7" ht="15.75">
      <c r="A5129" s="108">
        <v>41946</v>
      </c>
      <c r="B5129" s="102">
        <f t="shared" si="176"/>
        <v>2014</v>
      </c>
      <c r="C5129" s="26" t="s">
        <v>171</v>
      </c>
      <c r="D5129" s="26" t="s">
        <v>5309</v>
      </c>
      <c r="E5129" s="26" t="s">
        <v>5587</v>
      </c>
      <c r="F5129" s="26" t="s">
        <v>11901</v>
      </c>
      <c r="G5129" s="26" t="s">
        <v>958</v>
      </c>
    </row>
    <row r="5130" spans="1:7" ht="15.75">
      <c r="A5130" s="108">
        <v>41946</v>
      </c>
      <c r="B5130" s="102">
        <f t="shared" si="176"/>
        <v>2014</v>
      </c>
      <c r="C5130" s="26" t="s">
        <v>171</v>
      </c>
      <c r="D5130" s="26" t="s">
        <v>8285</v>
      </c>
      <c r="E5130" s="26" t="s">
        <v>532</v>
      </c>
      <c r="F5130" s="26" t="s">
        <v>11901</v>
      </c>
      <c r="G5130" s="26" t="s">
        <v>958</v>
      </c>
    </row>
    <row r="5131" spans="1:7" ht="15.75">
      <c r="A5131" s="108">
        <v>41958</v>
      </c>
      <c r="B5131" s="102">
        <f t="shared" si="176"/>
        <v>2014</v>
      </c>
      <c r="C5131" s="26" t="s">
        <v>184</v>
      </c>
      <c r="D5131" s="26" t="s">
        <v>2981</v>
      </c>
      <c r="E5131" s="26" t="s">
        <v>4373</v>
      </c>
      <c r="F5131" s="130" t="s">
        <v>12112</v>
      </c>
      <c r="G5131" s="26"/>
    </row>
    <row r="5132" spans="1:7">
      <c r="A5132" s="87">
        <v>41754</v>
      </c>
      <c r="B5132" s="102">
        <f t="shared" si="176"/>
        <v>2014</v>
      </c>
      <c r="C5132" s="2" t="s">
        <v>328</v>
      </c>
      <c r="D5132" s="21" t="s">
        <v>2203</v>
      </c>
      <c r="E5132" s="21" t="s">
        <v>2189</v>
      </c>
      <c r="F5132" s="21" t="s">
        <v>12094</v>
      </c>
      <c r="G5132" s="21" t="s">
        <v>268</v>
      </c>
    </row>
    <row r="5133" spans="1:7">
      <c r="A5133" s="105" t="s">
        <v>11586</v>
      </c>
      <c r="B5133" s="103" t="s">
        <v>11602</v>
      </c>
      <c r="C5133" s="4" t="s">
        <v>568</v>
      </c>
      <c r="D5133" s="5" t="s">
        <v>3774</v>
      </c>
      <c r="E5133" s="5" t="s">
        <v>3775</v>
      </c>
      <c r="F5133" s="5" t="s">
        <v>12094</v>
      </c>
    </row>
    <row r="5134" spans="1:7">
      <c r="A5134" s="105" t="s">
        <v>11586</v>
      </c>
      <c r="B5134" s="103" t="s">
        <v>11602</v>
      </c>
      <c r="C5134" s="4" t="s">
        <v>558</v>
      </c>
      <c r="D5134" s="4" t="s">
        <v>7210</v>
      </c>
      <c r="E5134" s="4" t="s">
        <v>7211</v>
      </c>
      <c r="F5134" s="532" t="s">
        <v>12558</v>
      </c>
    </row>
    <row r="5135" spans="1:7">
      <c r="A5135" s="105" t="s">
        <v>11586</v>
      </c>
      <c r="B5135" s="103" t="s">
        <v>11602</v>
      </c>
      <c r="C5135" s="4" t="s">
        <v>558</v>
      </c>
      <c r="D5135" s="4" t="s">
        <v>7958</v>
      </c>
      <c r="E5135" s="4" t="s">
        <v>7959</v>
      </c>
      <c r="F5135" s="532" t="s">
        <v>12558</v>
      </c>
    </row>
    <row r="5136" spans="1:7">
      <c r="A5136" s="105" t="s">
        <v>11586</v>
      </c>
      <c r="B5136" s="103" t="s">
        <v>11602</v>
      </c>
      <c r="C5136" s="4" t="s">
        <v>558</v>
      </c>
      <c r="D5136" s="4" t="s">
        <v>8527</v>
      </c>
      <c r="E5136" s="4" t="s">
        <v>8526</v>
      </c>
      <c r="F5136" s="532" t="s">
        <v>12558</v>
      </c>
    </row>
    <row r="5137" spans="1:7">
      <c r="A5137" s="87">
        <v>40179</v>
      </c>
      <c r="B5137" s="102">
        <f>YEAR(A5137)</f>
        <v>2010</v>
      </c>
      <c r="C5137" s="2" t="s">
        <v>256</v>
      </c>
      <c r="D5137" t="s">
        <v>3065</v>
      </c>
      <c r="E5137" t="s">
        <v>5662</v>
      </c>
      <c r="F5137" s="532" t="s">
        <v>12558</v>
      </c>
    </row>
    <row r="5138" spans="1:7">
      <c r="A5138" s="87" t="s">
        <v>11586</v>
      </c>
      <c r="B5138" s="103" t="s">
        <v>11602</v>
      </c>
      <c r="C5138" s="22" t="s">
        <v>314</v>
      </c>
      <c r="D5138" s="23" t="s">
        <v>9499</v>
      </c>
      <c r="E5138" s="23" t="s">
        <v>9500</v>
      </c>
      <c r="F5138" s="533" t="s">
        <v>12559</v>
      </c>
    </row>
    <row r="5139" spans="1:7">
      <c r="A5139" s="87">
        <v>41365</v>
      </c>
      <c r="B5139" s="102">
        <f t="shared" ref="B5139:B5147" si="177">YEAR(A5139)</f>
        <v>2013</v>
      </c>
      <c r="C5139" s="2" t="s">
        <v>1081</v>
      </c>
      <c r="D5139" t="s">
        <v>5103</v>
      </c>
      <c r="E5139" t="s">
        <v>5101</v>
      </c>
    </row>
    <row r="5140" spans="1:7" ht="15.75">
      <c r="A5140" s="107">
        <v>42318</v>
      </c>
      <c r="B5140" s="102">
        <f t="shared" si="177"/>
        <v>2015</v>
      </c>
      <c r="C5140" t="s">
        <v>384</v>
      </c>
      <c r="D5140" t="s">
        <v>6117</v>
      </c>
      <c r="E5140" t="s">
        <v>6110</v>
      </c>
      <c r="F5140" s="125" t="s">
        <v>12217</v>
      </c>
      <c r="G5140" s="34" t="s">
        <v>388</v>
      </c>
    </row>
    <row r="5141" spans="1:7">
      <c r="A5141" s="87">
        <v>40942</v>
      </c>
      <c r="B5141" s="102">
        <f t="shared" si="177"/>
        <v>2012</v>
      </c>
      <c r="C5141" s="2" t="s">
        <v>56</v>
      </c>
      <c r="D5141" t="s">
        <v>7130</v>
      </c>
      <c r="E5141" t="s">
        <v>7375</v>
      </c>
      <c r="F5141" t="s">
        <v>11862</v>
      </c>
      <c r="G5141" t="s">
        <v>7377</v>
      </c>
    </row>
    <row r="5142" spans="1:7">
      <c r="A5142" s="87">
        <v>40943</v>
      </c>
      <c r="B5142" s="102">
        <f t="shared" si="177"/>
        <v>2012</v>
      </c>
      <c r="C5142" s="2" t="s">
        <v>59</v>
      </c>
      <c r="D5142" t="s">
        <v>7130</v>
      </c>
      <c r="E5142" t="s">
        <v>7375</v>
      </c>
      <c r="F5142" t="s">
        <v>11862</v>
      </c>
      <c r="G5142" t="s">
        <v>1509</v>
      </c>
    </row>
    <row r="5143" spans="1:7">
      <c r="A5143" s="87">
        <v>41549</v>
      </c>
      <c r="B5143" s="102">
        <f t="shared" si="177"/>
        <v>2013</v>
      </c>
      <c r="C5143" s="2" t="s">
        <v>1507</v>
      </c>
      <c r="D5143" t="s">
        <v>1502</v>
      </c>
      <c r="E5143" t="s">
        <v>1501</v>
      </c>
      <c r="F5143" t="s">
        <v>11862</v>
      </c>
      <c r="G5143" t="s">
        <v>1509</v>
      </c>
    </row>
    <row r="5144" spans="1:7">
      <c r="A5144" s="87">
        <v>41585</v>
      </c>
      <c r="B5144" s="102">
        <f t="shared" si="177"/>
        <v>2013</v>
      </c>
      <c r="C5144" s="2" t="s">
        <v>67</v>
      </c>
      <c r="D5144" t="s">
        <v>1511</v>
      </c>
      <c r="E5144" t="s">
        <v>1512</v>
      </c>
      <c r="F5144" t="s">
        <v>11862</v>
      </c>
      <c r="G5144" t="s">
        <v>310</v>
      </c>
    </row>
    <row r="5145" spans="1:7">
      <c r="A5145" s="87">
        <v>41585</v>
      </c>
      <c r="B5145" s="102">
        <f t="shared" si="177"/>
        <v>2013</v>
      </c>
      <c r="C5145" s="2" t="s">
        <v>67</v>
      </c>
      <c r="D5145" t="s">
        <v>3087</v>
      </c>
      <c r="E5145" t="s">
        <v>3088</v>
      </c>
      <c r="F5145" t="s">
        <v>11862</v>
      </c>
      <c r="G5145" t="s">
        <v>310</v>
      </c>
    </row>
    <row r="5146" spans="1:7">
      <c r="A5146" s="87">
        <v>41585</v>
      </c>
      <c r="B5146" s="102">
        <f t="shared" si="177"/>
        <v>2013</v>
      </c>
      <c r="C5146" s="2" t="s">
        <v>67</v>
      </c>
      <c r="D5146" t="s">
        <v>4205</v>
      </c>
      <c r="E5146" t="s">
        <v>4206</v>
      </c>
      <c r="F5146" t="s">
        <v>11862</v>
      </c>
      <c r="G5146" t="s">
        <v>310</v>
      </c>
    </row>
    <row r="5147" spans="1:7">
      <c r="A5147" s="87">
        <v>41549</v>
      </c>
      <c r="B5147" s="102">
        <f t="shared" si="177"/>
        <v>2013</v>
      </c>
      <c r="C5147" s="2" t="s">
        <v>1507</v>
      </c>
      <c r="D5147" t="s">
        <v>1502</v>
      </c>
      <c r="E5147" t="s">
        <v>9426</v>
      </c>
      <c r="F5147" t="s">
        <v>11862</v>
      </c>
      <c r="G5147" t="s">
        <v>9427</v>
      </c>
    </row>
    <row r="5148" spans="1:7">
      <c r="A5148" s="87" t="s">
        <v>902</v>
      </c>
      <c r="B5148" s="103">
        <v>2014</v>
      </c>
      <c r="C5148" s="7" t="s">
        <v>903</v>
      </c>
      <c r="D5148" t="s">
        <v>262</v>
      </c>
      <c r="E5148" t="s">
        <v>4208</v>
      </c>
      <c r="F5148" t="s">
        <v>11862</v>
      </c>
      <c r="G5148" t="s">
        <v>1509</v>
      </c>
    </row>
    <row r="5149" spans="1:7">
      <c r="A5149" s="87">
        <v>41870</v>
      </c>
      <c r="B5149" s="102">
        <f>YEAR(A5149)</f>
        <v>2014</v>
      </c>
      <c r="C5149" s="2" t="s">
        <v>177</v>
      </c>
      <c r="D5149" t="s">
        <v>1502</v>
      </c>
      <c r="E5149" t="s">
        <v>9426</v>
      </c>
      <c r="F5149" t="s">
        <v>11862</v>
      </c>
      <c r="G5149" t="s">
        <v>1509</v>
      </c>
    </row>
    <row r="5150" spans="1:7">
      <c r="A5150" s="104" t="s">
        <v>743</v>
      </c>
      <c r="B5150" s="103">
        <v>2015</v>
      </c>
      <c r="C5150" t="s">
        <v>744</v>
      </c>
      <c r="D5150" t="s">
        <v>9458</v>
      </c>
      <c r="E5150" t="s">
        <v>9459</v>
      </c>
      <c r="F5150" t="s">
        <v>11862</v>
      </c>
      <c r="G5150" t="s">
        <v>9461</v>
      </c>
    </row>
    <row r="5151" spans="1:7">
      <c r="A5151" s="105" t="s">
        <v>11586</v>
      </c>
      <c r="B5151" s="103" t="s">
        <v>11602</v>
      </c>
      <c r="D5151" t="s">
        <v>4796</v>
      </c>
      <c r="E5151" t="s">
        <v>10624</v>
      </c>
      <c r="F5151" t="s">
        <v>11862</v>
      </c>
      <c r="G5151" t="s">
        <v>2930</v>
      </c>
    </row>
    <row r="5152" spans="1:7">
      <c r="A5152" s="87">
        <v>42342</v>
      </c>
      <c r="B5152" s="102">
        <f t="shared" ref="B5152:B5167" si="178">YEAR(A5152)</f>
        <v>2015</v>
      </c>
      <c r="C5152" s="2" t="s">
        <v>349</v>
      </c>
      <c r="D5152" t="s">
        <v>3092</v>
      </c>
      <c r="E5152" t="s">
        <v>6265</v>
      </c>
    </row>
    <row r="5153" spans="1:7">
      <c r="A5153" s="109">
        <v>42245</v>
      </c>
      <c r="B5153" s="102">
        <f t="shared" si="178"/>
        <v>2015</v>
      </c>
      <c r="C5153" s="2" t="s">
        <v>177</v>
      </c>
      <c r="D5153" t="s">
        <v>218</v>
      </c>
      <c r="E5153" t="s">
        <v>9632</v>
      </c>
    </row>
    <row r="5154" spans="1:7">
      <c r="A5154" s="109">
        <v>42238</v>
      </c>
      <c r="B5154" s="102">
        <f t="shared" si="178"/>
        <v>2015</v>
      </c>
      <c r="C5154" s="2" t="s">
        <v>402</v>
      </c>
      <c r="D5154" t="s">
        <v>2255</v>
      </c>
      <c r="E5154" t="s">
        <v>10427</v>
      </c>
    </row>
    <row r="5155" spans="1:7">
      <c r="A5155" s="87">
        <v>41895</v>
      </c>
      <c r="B5155" s="102">
        <f t="shared" si="178"/>
        <v>2014</v>
      </c>
      <c r="C5155" s="2" t="s">
        <v>264</v>
      </c>
      <c r="D5155" t="s">
        <v>473</v>
      </c>
      <c r="E5155" t="s">
        <v>2302</v>
      </c>
      <c r="F5155" s="278" t="s">
        <v>12095</v>
      </c>
      <c r="G5155" t="s">
        <v>2306</v>
      </c>
    </row>
    <row r="5156" spans="1:7" ht="15.75">
      <c r="A5156" s="87">
        <v>42301</v>
      </c>
      <c r="B5156" s="102">
        <f t="shared" si="178"/>
        <v>2015</v>
      </c>
      <c r="C5156" s="2" t="s">
        <v>136</v>
      </c>
      <c r="D5156" s="26" t="s">
        <v>2348</v>
      </c>
      <c r="E5156" s="26" t="s">
        <v>2349</v>
      </c>
      <c r="F5156" s="534" t="s">
        <v>11702</v>
      </c>
      <c r="G5156" s="26" t="s">
        <v>550</v>
      </c>
    </row>
    <row r="5157" spans="1:7" ht="15.75">
      <c r="A5157" s="87">
        <v>42017</v>
      </c>
      <c r="B5157" s="102">
        <f t="shared" si="178"/>
        <v>2015</v>
      </c>
      <c r="C5157" s="38" t="s">
        <v>460</v>
      </c>
      <c r="D5157" t="s">
        <v>2203</v>
      </c>
      <c r="E5157" t="s">
        <v>3686</v>
      </c>
      <c r="F5157" s="533" t="s">
        <v>11626</v>
      </c>
      <c r="G5157" t="s">
        <v>462</v>
      </c>
    </row>
    <row r="5158" spans="1:7" ht="15.75">
      <c r="A5158" s="87">
        <v>42017</v>
      </c>
      <c r="B5158" s="102">
        <f t="shared" si="178"/>
        <v>2015</v>
      </c>
      <c r="C5158" s="38" t="s">
        <v>460</v>
      </c>
      <c r="D5158" t="s">
        <v>262</v>
      </c>
      <c r="E5158" t="s">
        <v>4816</v>
      </c>
      <c r="F5158" s="533" t="s">
        <v>11626</v>
      </c>
      <c r="G5158" t="s">
        <v>462</v>
      </c>
    </row>
    <row r="5159" spans="1:7" ht="15.75">
      <c r="A5159" s="87">
        <v>42017</v>
      </c>
      <c r="B5159" s="102">
        <f t="shared" si="178"/>
        <v>2015</v>
      </c>
      <c r="C5159" s="38" t="s">
        <v>460</v>
      </c>
      <c r="D5159" t="s">
        <v>262</v>
      </c>
      <c r="E5159" t="s">
        <v>5948</v>
      </c>
      <c r="F5159" s="533" t="s">
        <v>11626</v>
      </c>
      <c r="G5159" t="s">
        <v>462</v>
      </c>
    </row>
    <row r="5160" spans="1:7" ht="15.75">
      <c r="A5160" s="108">
        <v>42012</v>
      </c>
      <c r="B5160" s="102">
        <f t="shared" si="178"/>
        <v>2015</v>
      </c>
      <c r="C5160" s="26" t="s">
        <v>460</v>
      </c>
      <c r="D5160" s="26" t="s">
        <v>385</v>
      </c>
      <c r="E5160" s="26" t="s">
        <v>9088</v>
      </c>
      <c r="F5160" s="533" t="s">
        <v>11626</v>
      </c>
      <c r="G5160" s="37" t="s">
        <v>462</v>
      </c>
    </row>
    <row r="5161" spans="1:7">
      <c r="A5161" s="87">
        <v>40179</v>
      </c>
      <c r="B5161" s="102">
        <f t="shared" si="178"/>
        <v>2010</v>
      </c>
      <c r="C5161" s="2" t="s">
        <v>256</v>
      </c>
      <c r="D5161" t="s">
        <v>1767</v>
      </c>
      <c r="E5161" t="s">
        <v>3158</v>
      </c>
      <c r="F5161" t="s">
        <v>11626</v>
      </c>
    </row>
    <row r="5162" spans="1:7">
      <c r="A5162" s="87">
        <v>40179</v>
      </c>
      <c r="B5162" s="102">
        <f t="shared" si="178"/>
        <v>2010</v>
      </c>
      <c r="C5162" s="2" t="s">
        <v>256</v>
      </c>
      <c r="D5162" t="s">
        <v>981</v>
      </c>
      <c r="E5162" t="s">
        <v>5440</v>
      </c>
      <c r="F5162" t="s">
        <v>11626</v>
      </c>
    </row>
    <row r="5163" spans="1:7">
      <c r="A5163" s="87">
        <v>40179</v>
      </c>
      <c r="B5163" s="102">
        <f t="shared" si="178"/>
        <v>2010</v>
      </c>
      <c r="C5163" s="2" t="s">
        <v>256</v>
      </c>
      <c r="D5163" t="s">
        <v>10415</v>
      </c>
      <c r="E5163" t="s">
        <v>10416</v>
      </c>
      <c r="F5163" t="s">
        <v>11626</v>
      </c>
    </row>
    <row r="5164" spans="1:7">
      <c r="A5164" s="87">
        <v>41580</v>
      </c>
      <c r="B5164" s="102">
        <f t="shared" si="178"/>
        <v>2013</v>
      </c>
      <c r="C5164" s="2" t="s">
        <v>587</v>
      </c>
      <c r="D5164" t="s">
        <v>2634</v>
      </c>
      <c r="E5164" t="s">
        <v>2635</v>
      </c>
      <c r="F5164" t="s">
        <v>11626</v>
      </c>
      <c r="G5164" t="s">
        <v>672</v>
      </c>
    </row>
    <row r="5165" spans="1:7">
      <c r="A5165" s="87">
        <v>41580</v>
      </c>
      <c r="B5165" s="102">
        <f t="shared" si="178"/>
        <v>2013</v>
      </c>
      <c r="C5165" s="2" t="s">
        <v>136</v>
      </c>
      <c r="D5165" t="s">
        <v>2634</v>
      </c>
      <c r="E5165" t="s">
        <v>2638</v>
      </c>
      <c r="F5165" t="s">
        <v>11626</v>
      </c>
      <c r="G5165" t="s">
        <v>672</v>
      </c>
    </row>
    <row r="5166" spans="1:7">
      <c r="A5166" s="87">
        <v>41914</v>
      </c>
      <c r="B5166" s="102">
        <f t="shared" si="178"/>
        <v>2014</v>
      </c>
      <c r="C5166" s="2" t="s">
        <v>273</v>
      </c>
      <c r="D5166" t="s">
        <v>976</v>
      </c>
      <c r="E5166" t="s">
        <v>5440</v>
      </c>
      <c r="F5166" t="s">
        <v>11626</v>
      </c>
      <c r="G5166" t="s">
        <v>672</v>
      </c>
    </row>
    <row r="5167" spans="1:7">
      <c r="A5167" s="87">
        <v>42317</v>
      </c>
      <c r="B5167" s="102">
        <f t="shared" si="178"/>
        <v>2015</v>
      </c>
      <c r="C5167" t="s">
        <v>928</v>
      </c>
      <c r="D5167" t="s">
        <v>2895</v>
      </c>
      <c r="E5167" t="s">
        <v>10599</v>
      </c>
      <c r="F5167" t="s">
        <v>11626</v>
      </c>
      <c r="G5167" t="s">
        <v>672</v>
      </c>
    </row>
    <row r="5168" spans="1:7">
      <c r="A5168" s="105" t="s">
        <v>11586</v>
      </c>
      <c r="B5168" s="103" t="s">
        <v>11602</v>
      </c>
      <c r="C5168" s="4" t="s">
        <v>558</v>
      </c>
      <c r="D5168" s="4" t="s">
        <v>981</v>
      </c>
      <c r="E5168" s="4" t="s">
        <v>5440</v>
      </c>
      <c r="F5168" s="534" t="s">
        <v>11626</v>
      </c>
    </row>
    <row r="5169" spans="1:7" ht="15.75">
      <c r="A5169" s="108">
        <v>42012</v>
      </c>
      <c r="B5169" s="102">
        <f t="shared" ref="B5169:B5186" si="179">YEAR(A5169)</f>
        <v>2015</v>
      </c>
      <c r="C5169" s="26" t="s">
        <v>460</v>
      </c>
      <c r="D5169" s="26" t="s">
        <v>6647</v>
      </c>
      <c r="E5169" s="26" t="s">
        <v>6648</v>
      </c>
      <c r="F5169" s="534" t="s">
        <v>11626</v>
      </c>
      <c r="G5169" s="37" t="s">
        <v>462</v>
      </c>
    </row>
    <row r="5170" spans="1:7" ht="15.75">
      <c r="A5170" s="108">
        <v>42012</v>
      </c>
      <c r="B5170" s="102">
        <f t="shared" si="179"/>
        <v>2015</v>
      </c>
      <c r="C5170" s="26" t="s">
        <v>460</v>
      </c>
      <c r="D5170" s="26" t="s">
        <v>624</v>
      </c>
      <c r="E5170" s="26" t="s">
        <v>5894</v>
      </c>
      <c r="F5170" s="534" t="s">
        <v>11626</v>
      </c>
      <c r="G5170" s="37" t="s">
        <v>462</v>
      </c>
    </row>
    <row r="5171" spans="1:7">
      <c r="A5171" s="87">
        <v>40813</v>
      </c>
      <c r="B5171" s="102">
        <f t="shared" si="179"/>
        <v>2011</v>
      </c>
      <c r="C5171" s="2" t="s">
        <v>107</v>
      </c>
      <c r="D5171" t="s">
        <v>1154</v>
      </c>
      <c r="E5171" t="s">
        <v>2092</v>
      </c>
      <c r="F5171" t="s">
        <v>11702</v>
      </c>
      <c r="G5171" t="s">
        <v>554</v>
      </c>
    </row>
    <row r="5172" spans="1:7">
      <c r="A5172" s="87">
        <v>41167</v>
      </c>
      <c r="B5172" s="102">
        <f t="shared" si="179"/>
        <v>2012</v>
      </c>
      <c r="C5172" s="2" t="s">
        <v>2527</v>
      </c>
      <c r="D5172" t="s">
        <v>5575</v>
      </c>
      <c r="E5172" t="s">
        <v>5576</v>
      </c>
      <c r="F5172" t="s">
        <v>11702</v>
      </c>
      <c r="G5172" t="s">
        <v>554</v>
      </c>
    </row>
    <row r="5173" spans="1:7">
      <c r="A5173" s="87">
        <v>42309</v>
      </c>
      <c r="B5173" s="102">
        <f t="shared" si="179"/>
        <v>2015</v>
      </c>
      <c r="C5173" s="2" t="s">
        <v>553</v>
      </c>
      <c r="D5173" t="s">
        <v>1609</v>
      </c>
      <c r="E5173" t="s">
        <v>2349</v>
      </c>
      <c r="F5173" t="s">
        <v>11702</v>
      </c>
      <c r="G5173" t="s">
        <v>1785</v>
      </c>
    </row>
    <row r="5174" spans="1:7">
      <c r="A5174" s="87">
        <v>41032</v>
      </c>
      <c r="B5174" s="102">
        <f t="shared" si="179"/>
        <v>2012</v>
      </c>
      <c r="C5174" s="2" t="s">
        <v>203</v>
      </c>
      <c r="D5174" t="s">
        <v>5939</v>
      </c>
      <c r="E5174" t="s">
        <v>1583</v>
      </c>
      <c r="F5174" s="535" t="s">
        <v>12560</v>
      </c>
      <c r="G5174" t="s">
        <v>7040</v>
      </c>
    </row>
    <row r="5175" spans="1:7">
      <c r="A5175" s="87">
        <v>40952</v>
      </c>
      <c r="B5175" s="102">
        <f t="shared" si="179"/>
        <v>2012</v>
      </c>
      <c r="C5175" s="2" t="s">
        <v>1761</v>
      </c>
      <c r="D5175" t="s">
        <v>1937</v>
      </c>
      <c r="E5175" t="s">
        <v>9677</v>
      </c>
      <c r="F5175" s="536" t="s">
        <v>12560</v>
      </c>
    </row>
    <row r="5176" spans="1:7">
      <c r="A5176" s="87">
        <v>42028</v>
      </c>
      <c r="B5176" s="102">
        <f t="shared" si="179"/>
        <v>2015</v>
      </c>
      <c r="C5176" s="2" t="s">
        <v>100</v>
      </c>
      <c r="D5176" t="s">
        <v>11081</v>
      </c>
      <c r="E5176" t="s">
        <v>11082</v>
      </c>
      <c r="F5176" s="534" t="s">
        <v>11087</v>
      </c>
      <c r="G5176" t="s">
        <v>1272</v>
      </c>
    </row>
    <row r="5177" spans="1:7">
      <c r="A5177" s="87">
        <v>42119</v>
      </c>
      <c r="B5177" s="102">
        <f t="shared" si="179"/>
        <v>2015</v>
      </c>
      <c r="C5177" s="2" t="s">
        <v>593</v>
      </c>
      <c r="D5177" t="s">
        <v>5132</v>
      </c>
      <c r="E5177" t="s">
        <v>8964</v>
      </c>
      <c r="F5177" s="534" t="s">
        <v>11087</v>
      </c>
      <c r="G5177" t="s">
        <v>672</v>
      </c>
    </row>
    <row r="5178" spans="1:7">
      <c r="A5178" s="87">
        <v>42119</v>
      </c>
      <c r="B5178" s="102">
        <f t="shared" si="179"/>
        <v>2015</v>
      </c>
      <c r="C5178" s="2" t="s">
        <v>593</v>
      </c>
      <c r="D5178" t="s">
        <v>11081</v>
      </c>
      <c r="E5178" t="s">
        <v>11082</v>
      </c>
      <c r="F5178" s="534" t="s">
        <v>11087</v>
      </c>
      <c r="G5178" t="s">
        <v>1272</v>
      </c>
    </row>
    <row r="5179" spans="1:7">
      <c r="A5179" s="87">
        <v>41340</v>
      </c>
      <c r="B5179" s="102">
        <f t="shared" si="179"/>
        <v>2013</v>
      </c>
      <c r="C5179" s="2" t="s">
        <v>1003</v>
      </c>
      <c r="D5179" t="s">
        <v>698</v>
      </c>
      <c r="E5179" t="s">
        <v>7688</v>
      </c>
      <c r="F5179" s="534" t="s">
        <v>11087</v>
      </c>
    </row>
    <row r="5180" spans="1:7">
      <c r="A5180" s="104" t="s">
        <v>2762</v>
      </c>
      <c r="B5180" s="102">
        <f t="shared" si="179"/>
        <v>2015</v>
      </c>
      <c r="C5180" s="2" t="s">
        <v>2763</v>
      </c>
      <c r="D5180" t="s">
        <v>11081</v>
      </c>
      <c r="E5180" t="s">
        <v>11082</v>
      </c>
      <c r="F5180" t="s">
        <v>11087</v>
      </c>
      <c r="G5180" t="s">
        <v>1272</v>
      </c>
    </row>
    <row r="5181" spans="1:7">
      <c r="A5181" s="87">
        <v>41388</v>
      </c>
      <c r="B5181" s="102">
        <f t="shared" si="179"/>
        <v>2013</v>
      </c>
      <c r="C5181" s="2" t="s">
        <v>508</v>
      </c>
      <c r="D5181" t="s">
        <v>4628</v>
      </c>
      <c r="E5181" t="s">
        <v>4626</v>
      </c>
      <c r="F5181" t="s">
        <v>222</v>
      </c>
    </row>
    <row r="5182" spans="1:7">
      <c r="A5182" s="107">
        <v>41937</v>
      </c>
      <c r="B5182" s="102">
        <f t="shared" si="179"/>
        <v>2014</v>
      </c>
      <c r="C5182" t="s">
        <v>2207</v>
      </c>
      <c r="D5182" t="s">
        <v>368</v>
      </c>
      <c r="E5182" t="s">
        <v>5026</v>
      </c>
      <c r="F5182" t="s">
        <v>12122</v>
      </c>
    </row>
    <row r="5183" spans="1:7">
      <c r="A5183" s="87">
        <v>41754</v>
      </c>
      <c r="B5183" s="102">
        <f t="shared" si="179"/>
        <v>2014</v>
      </c>
      <c r="C5183" s="2" t="s">
        <v>328</v>
      </c>
      <c r="D5183" s="21" t="s">
        <v>8867</v>
      </c>
      <c r="E5183" s="21" t="s">
        <v>8868</v>
      </c>
      <c r="F5183" s="537" t="s">
        <v>12561</v>
      </c>
      <c r="G5183" s="21" t="s">
        <v>8869</v>
      </c>
    </row>
    <row r="5184" spans="1:7">
      <c r="A5184" s="87">
        <v>40943</v>
      </c>
      <c r="B5184" s="102">
        <f t="shared" si="179"/>
        <v>2012</v>
      </c>
      <c r="C5184" s="2" t="s">
        <v>59</v>
      </c>
      <c r="D5184" t="s">
        <v>875</v>
      </c>
      <c r="E5184" t="s">
        <v>9574</v>
      </c>
      <c r="F5184" s="125" t="s">
        <v>11878</v>
      </c>
      <c r="G5184" t="s">
        <v>7049</v>
      </c>
    </row>
    <row r="5185" spans="1:7">
      <c r="A5185" s="87">
        <v>41895</v>
      </c>
      <c r="B5185" s="102">
        <f t="shared" si="179"/>
        <v>2014</v>
      </c>
      <c r="C5185" s="2" t="s">
        <v>264</v>
      </c>
      <c r="D5185" t="s">
        <v>4847</v>
      </c>
      <c r="E5185" t="s">
        <v>5646</v>
      </c>
    </row>
    <row r="5186" spans="1:7">
      <c r="A5186" s="87">
        <v>41019</v>
      </c>
      <c r="B5186" s="102">
        <f t="shared" si="179"/>
        <v>2012</v>
      </c>
      <c r="C5186" s="2" t="s">
        <v>1313</v>
      </c>
      <c r="D5186" t="s">
        <v>5939</v>
      </c>
      <c r="E5186" t="s">
        <v>1583</v>
      </c>
      <c r="F5186" t="s">
        <v>12560</v>
      </c>
      <c r="G5186" t="s">
        <v>7040</v>
      </c>
    </row>
    <row r="5187" spans="1:7">
      <c r="A5187" s="104" t="s">
        <v>743</v>
      </c>
      <c r="B5187" s="103">
        <v>2015</v>
      </c>
      <c r="C5187" t="s">
        <v>744</v>
      </c>
      <c r="D5187" t="s">
        <v>2301</v>
      </c>
      <c r="E5187" t="s">
        <v>4788</v>
      </c>
      <c r="F5187" t="s">
        <v>12223</v>
      </c>
      <c r="G5187" t="s">
        <v>2573</v>
      </c>
    </row>
    <row r="5188" spans="1:7">
      <c r="A5188" s="109">
        <v>42238</v>
      </c>
      <c r="B5188" s="102">
        <f t="shared" ref="B5188:B5199" si="180">YEAR(A5188)</f>
        <v>2015</v>
      </c>
      <c r="C5188" s="2" t="s">
        <v>402</v>
      </c>
      <c r="D5188" t="s">
        <v>8879</v>
      </c>
      <c r="E5188" t="s">
        <v>8880</v>
      </c>
      <c r="F5188" s="538" t="s">
        <v>12562</v>
      </c>
      <c r="G5188" t="s">
        <v>8882</v>
      </c>
    </row>
    <row r="5189" spans="1:7">
      <c r="A5189" s="87">
        <v>40645</v>
      </c>
      <c r="B5189" s="102">
        <f t="shared" si="180"/>
        <v>2011</v>
      </c>
      <c r="C5189" s="2" t="s">
        <v>356</v>
      </c>
      <c r="D5189" t="s">
        <v>1227</v>
      </c>
      <c r="E5189" t="s">
        <v>4493</v>
      </c>
      <c r="F5189" s="539" t="s">
        <v>12563</v>
      </c>
    </row>
    <row r="5190" spans="1:7">
      <c r="A5190" s="87">
        <v>41754</v>
      </c>
      <c r="B5190" s="102">
        <f t="shared" si="180"/>
        <v>2014</v>
      </c>
      <c r="C5190" s="2" t="s">
        <v>328</v>
      </c>
      <c r="D5190" s="21" t="s">
        <v>3402</v>
      </c>
      <c r="E5190" s="21" t="s">
        <v>10458</v>
      </c>
      <c r="F5190" s="539" t="s">
        <v>12563</v>
      </c>
      <c r="G5190" s="21" t="s">
        <v>371</v>
      </c>
    </row>
    <row r="5191" spans="1:7">
      <c r="A5191" s="87">
        <v>42347</v>
      </c>
      <c r="B5191" s="102">
        <f t="shared" si="180"/>
        <v>2015</v>
      </c>
      <c r="C5191" s="2" t="s">
        <v>1159</v>
      </c>
      <c r="D5191" t="s">
        <v>8698</v>
      </c>
      <c r="E5191" t="s">
        <v>3862</v>
      </c>
      <c r="F5191" s="539" t="s">
        <v>11673</v>
      </c>
      <c r="G5191" t="s">
        <v>4876</v>
      </c>
    </row>
    <row r="5192" spans="1:7">
      <c r="A5192" s="87">
        <v>40330</v>
      </c>
      <c r="B5192" s="102">
        <f t="shared" si="180"/>
        <v>2010</v>
      </c>
      <c r="C5192" s="2" t="s">
        <v>661</v>
      </c>
      <c r="D5192" t="s">
        <v>11589</v>
      </c>
      <c r="E5192" t="s">
        <v>10832</v>
      </c>
      <c r="F5192" t="s">
        <v>11673</v>
      </c>
    </row>
    <row r="5193" spans="1:7">
      <c r="A5193" s="87">
        <v>42353</v>
      </c>
      <c r="B5193" s="102">
        <f t="shared" si="180"/>
        <v>2015</v>
      </c>
      <c r="C5193" s="2" t="s">
        <v>300</v>
      </c>
      <c r="D5193" t="s">
        <v>262</v>
      </c>
      <c r="E5193" t="s">
        <v>9615</v>
      </c>
      <c r="F5193" s="539" t="s">
        <v>11673</v>
      </c>
      <c r="G5193" t="s">
        <v>2421</v>
      </c>
    </row>
    <row r="5194" spans="1:7">
      <c r="A5194" s="87">
        <v>41754</v>
      </c>
      <c r="B5194" s="102">
        <f t="shared" si="180"/>
        <v>2014</v>
      </c>
      <c r="C5194" s="2" t="s">
        <v>328</v>
      </c>
      <c r="D5194" s="21" t="s">
        <v>1394</v>
      </c>
      <c r="E5194" s="21" t="s">
        <v>2947</v>
      </c>
      <c r="F5194" s="129" t="s">
        <v>12097</v>
      </c>
      <c r="G5194" s="21" t="s">
        <v>682</v>
      </c>
    </row>
    <row r="5195" spans="1:7">
      <c r="A5195" s="87">
        <v>41160</v>
      </c>
      <c r="B5195" s="102">
        <f t="shared" si="180"/>
        <v>2012</v>
      </c>
      <c r="C5195" s="2" t="s">
        <v>81</v>
      </c>
      <c r="D5195" t="s">
        <v>875</v>
      </c>
      <c r="E5195" t="s">
        <v>9574</v>
      </c>
      <c r="F5195" t="s">
        <v>12564</v>
      </c>
      <c r="G5195" t="s">
        <v>807</v>
      </c>
    </row>
    <row r="5196" spans="1:7">
      <c r="A5196" s="87">
        <v>40820</v>
      </c>
      <c r="B5196" s="102">
        <f t="shared" si="180"/>
        <v>2011</v>
      </c>
      <c r="C5196" s="2" t="s">
        <v>519</v>
      </c>
      <c r="D5196" t="s">
        <v>3323</v>
      </c>
      <c r="E5196" t="s">
        <v>6819</v>
      </c>
      <c r="F5196" t="s">
        <v>11766</v>
      </c>
      <c r="G5196" t="s">
        <v>1573</v>
      </c>
    </row>
    <row r="5197" spans="1:7">
      <c r="A5197" s="87">
        <v>41167</v>
      </c>
      <c r="B5197" s="102">
        <f t="shared" si="180"/>
        <v>2012</v>
      </c>
      <c r="C5197" s="16" t="s">
        <v>81</v>
      </c>
      <c r="D5197" t="s">
        <v>10692</v>
      </c>
      <c r="E5197" t="s">
        <v>10705</v>
      </c>
      <c r="F5197" t="s">
        <v>11766</v>
      </c>
      <c r="G5197" t="s">
        <v>10706</v>
      </c>
    </row>
    <row r="5198" spans="1:7">
      <c r="A5198" s="87">
        <v>40942</v>
      </c>
      <c r="B5198" s="102">
        <f t="shared" si="180"/>
        <v>2012</v>
      </c>
      <c r="C5198" s="2" t="s">
        <v>56</v>
      </c>
      <c r="D5198" t="s">
        <v>1119</v>
      </c>
      <c r="E5198" t="s">
        <v>10317</v>
      </c>
      <c r="F5198" s="539" t="s">
        <v>11887</v>
      </c>
      <c r="G5198" t="s">
        <v>4728</v>
      </c>
    </row>
    <row r="5199" spans="1:7">
      <c r="A5199" s="87">
        <v>41019</v>
      </c>
      <c r="B5199" s="102">
        <f t="shared" si="180"/>
        <v>2012</v>
      </c>
      <c r="C5199" s="2" t="s">
        <v>1313</v>
      </c>
      <c r="D5199" t="s">
        <v>1119</v>
      </c>
      <c r="E5199" t="s">
        <v>10317</v>
      </c>
      <c r="F5199" t="s">
        <v>11887</v>
      </c>
      <c r="G5199" t="s">
        <v>10324</v>
      </c>
    </row>
    <row r="5200" spans="1:7">
      <c r="A5200" s="105" t="s">
        <v>11586</v>
      </c>
      <c r="B5200" s="103" t="s">
        <v>11602</v>
      </c>
      <c r="C5200" s="22" t="s">
        <v>314</v>
      </c>
      <c r="D5200" s="23" t="s">
        <v>5174</v>
      </c>
      <c r="E5200" s="23" t="s">
        <v>5175</v>
      </c>
      <c r="F5200" s="540" t="s">
        <v>12565</v>
      </c>
    </row>
    <row r="5201" spans="1:7">
      <c r="A5201" s="87">
        <v>41373</v>
      </c>
      <c r="B5201" s="102">
        <f t="shared" ref="B5201:B5215" si="181">YEAR(A5201)</f>
        <v>2013</v>
      </c>
      <c r="C5201" s="2" t="s">
        <v>210</v>
      </c>
      <c r="D5201" t="s">
        <v>6588</v>
      </c>
      <c r="E5201" t="s">
        <v>6589</v>
      </c>
    </row>
    <row r="5202" spans="1:7">
      <c r="A5202" s="87">
        <v>41289</v>
      </c>
      <c r="B5202" s="102">
        <f t="shared" si="181"/>
        <v>2013</v>
      </c>
      <c r="C5202" s="16" t="s">
        <v>152</v>
      </c>
      <c r="D5202" t="s">
        <v>8068</v>
      </c>
      <c r="E5202" t="s">
        <v>10684</v>
      </c>
    </row>
    <row r="5203" spans="1:7">
      <c r="A5203" s="106">
        <v>41160</v>
      </c>
      <c r="B5203" s="102">
        <f t="shared" si="181"/>
        <v>2012</v>
      </c>
      <c r="C5203" s="16" t="s">
        <v>81</v>
      </c>
      <c r="D5203" t="s">
        <v>1916</v>
      </c>
      <c r="E5203" t="s">
        <v>4214</v>
      </c>
      <c r="F5203" t="s">
        <v>11828</v>
      </c>
      <c r="G5203" t="s">
        <v>4216</v>
      </c>
    </row>
    <row r="5204" spans="1:7">
      <c r="A5204" s="106">
        <v>41160</v>
      </c>
      <c r="B5204" s="102">
        <f t="shared" si="181"/>
        <v>2012</v>
      </c>
      <c r="C5204" s="16" t="s">
        <v>81</v>
      </c>
      <c r="D5204" t="s">
        <v>1907</v>
      </c>
      <c r="E5204" t="s">
        <v>9646</v>
      </c>
      <c r="F5204" t="s">
        <v>11828</v>
      </c>
      <c r="G5204" t="s">
        <v>4216</v>
      </c>
    </row>
    <row r="5205" spans="1:7">
      <c r="A5205" s="87">
        <v>41304</v>
      </c>
      <c r="B5205" s="102">
        <f t="shared" si="181"/>
        <v>2013</v>
      </c>
      <c r="C5205" s="2" t="s">
        <v>1162</v>
      </c>
      <c r="D5205" t="s">
        <v>4386</v>
      </c>
      <c r="E5205" t="s">
        <v>4387</v>
      </c>
      <c r="F5205" t="s">
        <v>11828</v>
      </c>
      <c r="G5205" t="s">
        <v>4388</v>
      </c>
    </row>
    <row r="5206" spans="1:7">
      <c r="A5206" s="87">
        <v>41373</v>
      </c>
      <c r="B5206" s="102">
        <f t="shared" si="181"/>
        <v>2013</v>
      </c>
      <c r="C5206" s="2" t="s">
        <v>210</v>
      </c>
      <c r="D5206" t="s">
        <v>4386</v>
      </c>
      <c r="E5206" t="s">
        <v>4387</v>
      </c>
      <c r="F5206" t="s">
        <v>11828</v>
      </c>
      <c r="G5206" t="s">
        <v>4388</v>
      </c>
    </row>
    <row r="5207" spans="1:7">
      <c r="A5207" s="87">
        <v>41373</v>
      </c>
      <c r="B5207" s="102">
        <f t="shared" si="181"/>
        <v>2013</v>
      </c>
      <c r="C5207" s="2" t="s">
        <v>210</v>
      </c>
      <c r="D5207" t="s">
        <v>1907</v>
      </c>
      <c r="E5207" t="s">
        <v>9646</v>
      </c>
      <c r="F5207" t="s">
        <v>11828</v>
      </c>
      <c r="G5207" t="s">
        <v>9647</v>
      </c>
    </row>
    <row r="5208" spans="1:7">
      <c r="A5208" s="107">
        <v>41661</v>
      </c>
      <c r="B5208" s="102">
        <f t="shared" si="181"/>
        <v>2014</v>
      </c>
      <c r="D5208" t="s">
        <v>3456</v>
      </c>
      <c r="E5208" t="s">
        <v>11316</v>
      </c>
      <c r="F5208" t="s">
        <v>11828</v>
      </c>
      <c r="G5208" t="s">
        <v>945</v>
      </c>
    </row>
    <row r="5209" spans="1:7">
      <c r="A5209" s="87">
        <v>42353</v>
      </c>
      <c r="B5209" s="102">
        <f t="shared" si="181"/>
        <v>2015</v>
      </c>
      <c r="C5209" s="2" t="s">
        <v>300</v>
      </c>
      <c r="D5209" t="s">
        <v>4386</v>
      </c>
      <c r="E5209" t="s">
        <v>4387</v>
      </c>
      <c r="F5209" s="540" t="s">
        <v>11828</v>
      </c>
      <c r="G5209" t="s">
        <v>4392</v>
      </c>
    </row>
    <row r="5210" spans="1:7">
      <c r="A5210" s="87">
        <v>40695</v>
      </c>
      <c r="B5210" s="102">
        <f t="shared" si="181"/>
        <v>2011</v>
      </c>
      <c r="C5210" s="2" t="s">
        <v>1844</v>
      </c>
      <c r="D5210" t="s">
        <v>392</v>
      </c>
      <c r="E5210" t="s">
        <v>10903</v>
      </c>
      <c r="F5210" s="540" t="s">
        <v>4212</v>
      </c>
      <c r="G5210" t="s">
        <v>2458</v>
      </c>
    </row>
    <row r="5211" spans="1:7">
      <c r="A5211" s="87">
        <v>41877</v>
      </c>
      <c r="B5211" s="102">
        <f t="shared" si="181"/>
        <v>2014</v>
      </c>
      <c r="C5211" s="2" t="s">
        <v>177</v>
      </c>
      <c r="D5211" t="s">
        <v>8996</v>
      </c>
      <c r="E5211" t="s">
        <v>8997</v>
      </c>
      <c r="F5211" s="540" t="s">
        <v>4212</v>
      </c>
      <c r="G5211" t="s">
        <v>2458</v>
      </c>
    </row>
    <row r="5212" spans="1:7">
      <c r="A5212" s="87">
        <v>41895</v>
      </c>
      <c r="B5212" s="102">
        <f t="shared" si="181"/>
        <v>2014</v>
      </c>
      <c r="C5212" s="2" t="s">
        <v>264</v>
      </c>
      <c r="D5212" t="s">
        <v>392</v>
      </c>
      <c r="E5212" t="s">
        <v>10903</v>
      </c>
      <c r="F5212" s="540" t="s">
        <v>4212</v>
      </c>
      <c r="G5212" t="s">
        <v>2458</v>
      </c>
    </row>
    <row r="5213" spans="1:7">
      <c r="A5213" s="87">
        <v>40778</v>
      </c>
      <c r="B5213" s="102">
        <f t="shared" si="181"/>
        <v>2011</v>
      </c>
      <c r="C5213" s="2" t="s">
        <v>493</v>
      </c>
      <c r="D5213" t="s">
        <v>784</v>
      </c>
      <c r="E5213" t="s">
        <v>7382</v>
      </c>
      <c r="F5213" t="s">
        <v>4212</v>
      </c>
      <c r="G5213" t="s">
        <v>2458</v>
      </c>
    </row>
    <row r="5214" spans="1:7">
      <c r="A5214" s="104" t="s">
        <v>2762</v>
      </c>
      <c r="B5214" s="102">
        <f t="shared" si="181"/>
        <v>2015</v>
      </c>
      <c r="C5214" s="2" t="s">
        <v>2763</v>
      </c>
      <c r="D5214" t="s">
        <v>2909</v>
      </c>
      <c r="E5214" t="s">
        <v>4211</v>
      </c>
      <c r="F5214" t="s">
        <v>4212</v>
      </c>
      <c r="G5214" t="s">
        <v>4213</v>
      </c>
    </row>
    <row r="5215" spans="1:7">
      <c r="A5215" s="104" t="s">
        <v>2762</v>
      </c>
      <c r="B5215" s="102">
        <f t="shared" si="181"/>
        <v>2015</v>
      </c>
      <c r="C5215" s="2" t="s">
        <v>2763</v>
      </c>
      <c r="D5215" t="s">
        <v>8996</v>
      </c>
      <c r="E5215" t="s">
        <v>8997</v>
      </c>
      <c r="F5215" t="s">
        <v>4212</v>
      </c>
      <c r="G5215" t="s">
        <v>2458</v>
      </c>
    </row>
    <row r="5216" spans="1:7">
      <c r="A5216" s="105" t="s">
        <v>11586</v>
      </c>
      <c r="B5216" s="103" t="s">
        <v>11602</v>
      </c>
      <c r="C5216" s="2" t="s">
        <v>2763</v>
      </c>
      <c r="D5216" t="s">
        <v>392</v>
      </c>
      <c r="E5216" t="s">
        <v>10903</v>
      </c>
      <c r="F5216" t="s">
        <v>4212</v>
      </c>
      <c r="G5216" t="s">
        <v>4213</v>
      </c>
    </row>
    <row r="5217" spans="1:7">
      <c r="A5217" s="87">
        <v>40695</v>
      </c>
      <c r="B5217" s="102">
        <f>YEAR(A5217)</f>
        <v>2011</v>
      </c>
      <c r="C5217" s="2" t="s">
        <v>1849</v>
      </c>
      <c r="D5217" t="s">
        <v>392</v>
      </c>
      <c r="E5217" t="s">
        <v>10903</v>
      </c>
      <c r="F5217" s="540" t="s">
        <v>4212</v>
      </c>
      <c r="G5217" t="s">
        <v>2458</v>
      </c>
    </row>
    <row r="5218" spans="1:7">
      <c r="A5218" s="87">
        <v>41320</v>
      </c>
      <c r="B5218" s="102">
        <f>YEAR(A5218)</f>
        <v>2013</v>
      </c>
      <c r="C5218" s="2" t="s">
        <v>1254</v>
      </c>
      <c r="D5218" t="s">
        <v>5366</v>
      </c>
      <c r="E5218" t="s">
        <v>3706</v>
      </c>
      <c r="F5218" s="125" t="s">
        <v>10864</v>
      </c>
      <c r="G5218" t="s">
        <v>444</v>
      </c>
    </row>
    <row r="5219" spans="1:7">
      <c r="A5219" s="87">
        <v>41300</v>
      </c>
      <c r="B5219" s="102">
        <f>YEAR(A5219)</f>
        <v>2013</v>
      </c>
      <c r="C5219" s="2" t="s">
        <v>2861</v>
      </c>
      <c r="D5219" t="s">
        <v>5025</v>
      </c>
      <c r="F5219" t="s">
        <v>12081</v>
      </c>
      <c r="G5219" t="s">
        <v>8320</v>
      </c>
    </row>
    <row r="5220" spans="1:7">
      <c r="A5220" s="87">
        <v>41517</v>
      </c>
      <c r="B5220" s="102">
        <f>YEAR(A5220)</f>
        <v>2013</v>
      </c>
      <c r="C5220" s="2" t="s">
        <v>2553</v>
      </c>
      <c r="D5220" t="s">
        <v>82</v>
      </c>
      <c r="E5220" t="s">
        <v>11107</v>
      </c>
      <c r="F5220" s="541" t="s">
        <v>12566</v>
      </c>
      <c r="G5220" t="s">
        <v>11109</v>
      </c>
    </row>
    <row r="5221" spans="1:7">
      <c r="A5221" s="105" t="s">
        <v>11586</v>
      </c>
      <c r="B5221" s="103" t="s">
        <v>11602</v>
      </c>
      <c r="C5221" s="22" t="s">
        <v>314</v>
      </c>
      <c r="D5221" s="23" t="s">
        <v>3604</v>
      </c>
      <c r="E5221" s="23" t="s">
        <v>5721</v>
      </c>
      <c r="F5221" s="23"/>
    </row>
    <row r="5222" spans="1:7">
      <c r="A5222" s="87">
        <v>41373</v>
      </c>
      <c r="B5222" s="102">
        <f t="shared" ref="B5222:B5227" si="182">YEAR(A5222)</f>
        <v>2013</v>
      </c>
      <c r="C5222" s="2" t="s">
        <v>210</v>
      </c>
      <c r="D5222" t="s">
        <v>1532</v>
      </c>
      <c r="E5222" t="s">
        <v>6947</v>
      </c>
      <c r="F5222" t="s">
        <v>12006</v>
      </c>
      <c r="G5222" t="s">
        <v>2662</v>
      </c>
    </row>
    <row r="5223" spans="1:7">
      <c r="A5223" s="87">
        <v>41373</v>
      </c>
      <c r="B5223" s="102">
        <f t="shared" si="182"/>
        <v>2013</v>
      </c>
      <c r="C5223" s="2" t="s">
        <v>210</v>
      </c>
      <c r="D5223" t="s">
        <v>8767</v>
      </c>
      <c r="E5223" t="s">
        <v>8768</v>
      </c>
      <c r="F5223" t="s">
        <v>12006</v>
      </c>
    </row>
    <row r="5224" spans="1:7">
      <c r="A5224" s="87">
        <v>42238</v>
      </c>
      <c r="B5224" s="102">
        <f t="shared" si="182"/>
        <v>2015</v>
      </c>
      <c r="C5224" s="2" t="s">
        <v>1855</v>
      </c>
      <c r="D5224" t="s">
        <v>5760</v>
      </c>
      <c r="E5224" t="s">
        <v>2707</v>
      </c>
      <c r="F5224" t="s">
        <v>12006</v>
      </c>
      <c r="G5224" t="s">
        <v>2662</v>
      </c>
    </row>
    <row r="5225" spans="1:7">
      <c r="A5225" s="87">
        <v>42353</v>
      </c>
      <c r="B5225" s="102">
        <f t="shared" si="182"/>
        <v>2015</v>
      </c>
      <c r="C5225" s="2" t="s">
        <v>300</v>
      </c>
      <c r="D5225" t="s">
        <v>5760</v>
      </c>
      <c r="E5225" t="s">
        <v>2707</v>
      </c>
      <c r="F5225" t="s">
        <v>12006</v>
      </c>
      <c r="G5225" t="s">
        <v>2662</v>
      </c>
    </row>
    <row r="5226" spans="1:7">
      <c r="A5226" s="87">
        <v>42238</v>
      </c>
      <c r="B5226" s="102">
        <f t="shared" si="182"/>
        <v>2015</v>
      </c>
      <c r="C5226" s="2" t="s">
        <v>1855</v>
      </c>
      <c r="D5226" t="s">
        <v>7569</v>
      </c>
      <c r="E5226" t="s">
        <v>9649</v>
      </c>
      <c r="F5226" t="s">
        <v>12006</v>
      </c>
      <c r="G5226" t="s">
        <v>2662</v>
      </c>
    </row>
    <row r="5227" spans="1:7">
      <c r="A5227" s="87">
        <v>42353</v>
      </c>
      <c r="B5227" s="102">
        <f t="shared" si="182"/>
        <v>2015</v>
      </c>
      <c r="C5227" s="2" t="s">
        <v>300</v>
      </c>
      <c r="D5227" t="s">
        <v>7569</v>
      </c>
      <c r="E5227" t="s">
        <v>9649</v>
      </c>
      <c r="F5227" t="s">
        <v>12006</v>
      </c>
      <c r="G5227" t="s">
        <v>2662</v>
      </c>
    </row>
    <row r="5228" spans="1:7">
      <c r="A5228" s="105" t="s">
        <v>11586</v>
      </c>
      <c r="B5228" s="103" t="s">
        <v>11602</v>
      </c>
      <c r="C5228" s="4" t="s">
        <v>1410</v>
      </c>
      <c r="D5228" s="5" t="s">
        <v>4625</v>
      </c>
      <c r="E5228" s="5" t="s">
        <v>4626</v>
      </c>
      <c r="F5228" s="542" t="s">
        <v>12567</v>
      </c>
    </row>
    <row r="5229" spans="1:7">
      <c r="A5229" s="87">
        <v>41160</v>
      </c>
      <c r="B5229" s="102">
        <f>YEAR(A5229)</f>
        <v>2012</v>
      </c>
      <c r="C5229" s="2" t="s">
        <v>81</v>
      </c>
      <c r="D5229" t="s">
        <v>473</v>
      </c>
      <c r="E5229" t="s">
        <v>4831</v>
      </c>
      <c r="F5229" s="543" t="s">
        <v>12567</v>
      </c>
      <c r="G5229" t="s">
        <v>807</v>
      </c>
    </row>
    <row r="5230" spans="1:7">
      <c r="A5230" s="87">
        <v>41387</v>
      </c>
      <c r="B5230" s="102">
        <f>YEAR(A5230)</f>
        <v>2013</v>
      </c>
      <c r="C5230" s="2" t="s">
        <v>2826</v>
      </c>
      <c r="D5230" t="s">
        <v>813</v>
      </c>
      <c r="E5230" t="s">
        <v>11294</v>
      </c>
      <c r="F5230" s="544" t="s">
        <v>12084</v>
      </c>
      <c r="G5230" t="s">
        <v>11299</v>
      </c>
    </row>
    <row r="5231" spans="1:7">
      <c r="A5231" s="87">
        <v>41183</v>
      </c>
      <c r="B5231" s="102">
        <f>YEAR(A5231)</f>
        <v>2012</v>
      </c>
      <c r="C5231" s="2" t="s">
        <v>338</v>
      </c>
      <c r="D5231" t="s">
        <v>3621</v>
      </c>
      <c r="E5231" t="s">
        <v>3622</v>
      </c>
      <c r="F5231" t="s">
        <v>3623</v>
      </c>
    </row>
    <row r="5232" spans="1:7">
      <c r="A5232" s="87">
        <v>41183</v>
      </c>
      <c r="B5232" s="102">
        <f>YEAR(A5232)</f>
        <v>2012</v>
      </c>
      <c r="C5232" s="2" t="s">
        <v>338</v>
      </c>
      <c r="D5232" t="s">
        <v>1394</v>
      </c>
      <c r="E5232" t="s">
        <v>7147</v>
      </c>
      <c r="F5232" t="s">
        <v>3623</v>
      </c>
    </row>
    <row r="5233" spans="1:7">
      <c r="A5233" s="87">
        <v>41183</v>
      </c>
      <c r="B5233" s="102">
        <f>YEAR(A5233)</f>
        <v>2012</v>
      </c>
      <c r="C5233" s="2" t="s">
        <v>338</v>
      </c>
      <c r="D5233" t="s">
        <v>9487</v>
      </c>
      <c r="E5233" t="s">
        <v>9486</v>
      </c>
      <c r="F5233" t="s">
        <v>3623</v>
      </c>
      <c r="G5233" t="s">
        <v>11322</v>
      </c>
    </row>
    <row r="5234" spans="1:7">
      <c r="A5234" s="87" t="s">
        <v>119</v>
      </c>
      <c r="B5234" s="103">
        <v>2014</v>
      </c>
      <c r="C5234" s="2" t="s">
        <v>120</v>
      </c>
      <c r="D5234" s="14" t="s">
        <v>9487</v>
      </c>
      <c r="E5234" s="14" t="s">
        <v>9486</v>
      </c>
      <c r="F5234" s="14" t="s">
        <v>3623</v>
      </c>
    </row>
    <row r="5235" spans="1:7">
      <c r="A5235" s="87">
        <v>42343</v>
      </c>
      <c r="B5235" s="102">
        <f>YEAR(A5235)</f>
        <v>2015</v>
      </c>
      <c r="C5235" s="2" t="s">
        <v>193</v>
      </c>
      <c r="D5235" t="s">
        <v>9486</v>
      </c>
      <c r="E5235" t="s">
        <v>9487</v>
      </c>
      <c r="F5235" t="s">
        <v>3623</v>
      </c>
      <c r="G5235" t="s">
        <v>9488</v>
      </c>
    </row>
    <row r="5236" spans="1:7">
      <c r="A5236" s="104" t="s">
        <v>2762</v>
      </c>
      <c r="B5236" s="102">
        <f>YEAR(A5236)</f>
        <v>2015</v>
      </c>
      <c r="C5236" s="2" t="s">
        <v>2763</v>
      </c>
      <c r="D5236" t="s">
        <v>9487</v>
      </c>
      <c r="E5236" t="s">
        <v>9486</v>
      </c>
      <c r="F5236" t="s">
        <v>3623</v>
      </c>
      <c r="G5236" t="s">
        <v>11323</v>
      </c>
    </row>
    <row r="5237" spans="1:7">
      <c r="A5237" s="105" t="s">
        <v>11586</v>
      </c>
      <c r="B5237" s="103" t="s">
        <v>11602</v>
      </c>
      <c r="C5237" s="23" t="s">
        <v>471</v>
      </c>
      <c r="D5237" s="5" t="s">
        <v>7363</v>
      </c>
      <c r="E5237" s="5" t="s">
        <v>875</v>
      </c>
      <c r="F5237" s="5" t="s">
        <v>7364</v>
      </c>
    </row>
    <row r="5238" spans="1:7">
      <c r="A5238" s="105" t="s">
        <v>11586</v>
      </c>
      <c r="B5238" s="103" t="s">
        <v>11602</v>
      </c>
      <c r="C5238" s="23" t="s">
        <v>471</v>
      </c>
      <c r="D5238" s="4" t="s">
        <v>7363</v>
      </c>
      <c r="E5238" s="5" t="s">
        <v>875</v>
      </c>
      <c r="F5238" s="5" t="s">
        <v>7364</v>
      </c>
    </row>
    <row r="5239" spans="1:7">
      <c r="A5239" s="105" t="s">
        <v>11586</v>
      </c>
      <c r="B5239" s="103" t="s">
        <v>11602</v>
      </c>
      <c r="C5239" s="4" t="s">
        <v>471</v>
      </c>
      <c r="D5239" s="5" t="s">
        <v>7363</v>
      </c>
      <c r="E5239" s="5" t="s">
        <v>875</v>
      </c>
      <c r="F5239" s="5" t="s">
        <v>7364</v>
      </c>
    </row>
    <row r="5240" spans="1:7">
      <c r="A5240" s="87">
        <v>41582</v>
      </c>
      <c r="B5240" s="102">
        <f t="shared" ref="B5240:B5270" si="183">YEAR(A5240)</f>
        <v>2013</v>
      </c>
      <c r="C5240" s="2" t="s">
        <v>1174</v>
      </c>
      <c r="D5240" t="s">
        <v>1175</v>
      </c>
      <c r="E5240" t="s">
        <v>1176</v>
      </c>
      <c r="F5240" s="545" t="s">
        <v>12568</v>
      </c>
      <c r="G5240" t="s">
        <v>1178</v>
      </c>
    </row>
    <row r="5241" spans="1:7">
      <c r="A5241" s="87">
        <v>41582</v>
      </c>
      <c r="B5241" s="102">
        <f t="shared" si="183"/>
        <v>2013</v>
      </c>
      <c r="C5241" s="2" t="s">
        <v>1174</v>
      </c>
      <c r="D5241" t="s">
        <v>1515</v>
      </c>
      <c r="E5241" t="s">
        <v>1516</v>
      </c>
      <c r="F5241" s="545" t="s">
        <v>12568</v>
      </c>
      <c r="G5241" t="s">
        <v>1178</v>
      </c>
    </row>
    <row r="5242" spans="1:7">
      <c r="A5242" s="87">
        <v>41582</v>
      </c>
      <c r="B5242" s="102">
        <f t="shared" si="183"/>
        <v>2013</v>
      </c>
      <c r="C5242" s="2" t="s">
        <v>1174</v>
      </c>
      <c r="D5242" t="s">
        <v>1765</v>
      </c>
      <c r="E5242" t="s">
        <v>1766</v>
      </c>
      <c r="F5242" s="545" t="s">
        <v>12568</v>
      </c>
      <c r="G5242" t="s">
        <v>1178</v>
      </c>
    </row>
    <row r="5243" spans="1:7">
      <c r="A5243" s="87">
        <v>41582</v>
      </c>
      <c r="B5243" s="102">
        <f t="shared" si="183"/>
        <v>2013</v>
      </c>
      <c r="C5243" s="2" t="s">
        <v>1174</v>
      </c>
      <c r="D5243" t="s">
        <v>2170</v>
      </c>
      <c r="E5243" t="s">
        <v>2162</v>
      </c>
      <c r="F5243" s="545" t="s">
        <v>12568</v>
      </c>
      <c r="G5243" t="s">
        <v>1178</v>
      </c>
    </row>
    <row r="5244" spans="1:7">
      <c r="A5244" s="87">
        <v>41582</v>
      </c>
      <c r="B5244" s="102">
        <f t="shared" si="183"/>
        <v>2013</v>
      </c>
      <c r="C5244" s="2" t="s">
        <v>1174</v>
      </c>
      <c r="D5244" t="s">
        <v>3291</v>
      </c>
      <c r="E5244" t="s">
        <v>3292</v>
      </c>
      <c r="F5244" s="545" t="s">
        <v>12568</v>
      </c>
      <c r="G5244" t="s">
        <v>1178</v>
      </c>
    </row>
    <row r="5245" spans="1:7">
      <c r="A5245" s="87">
        <v>41582</v>
      </c>
      <c r="B5245" s="102">
        <f t="shared" si="183"/>
        <v>2013</v>
      </c>
      <c r="C5245" s="2" t="s">
        <v>1174</v>
      </c>
      <c r="D5245" t="s">
        <v>615</v>
      </c>
      <c r="E5245" t="s">
        <v>3690</v>
      </c>
      <c r="F5245" s="545" t="s">
        <v>12568</v>
      </c>
      <c r="G5245" t="s">
        <v>1178</v>
      </c>
    </row>
    <row r="5246" spans="1:7">
      <c r="A5246" s="87">
        <v>41582</v>
      </c>
      <c r="B5246" s="102">
        <f t="shared" si="183"/>
        <v>2013</v>
      </c>
      <c r="C5246" s="2" t="s">
        <v>1174</v>
      </c>
      <c r="D5246" t="s">
        <v>4032</v>
      </c>
      <c r="E5246" t="s">
        <v>4033</v>
      </c>
      <c r="F5246" s="545" t="s">
        <v>12568</v>
      </c>
      <c r="G5246" t="s">
        <v>1178</v>
      </c>
    </row>
    <row r="5247" spans="1:7">
      <c r="A5247" s="87">
        <v>41582</v>
      </c>
      <c r="B5247" s="102">
        <f t="shared" si="183"/>
        <v>2013</v>
      </c>
      <c r="C5247" s="2" t="s">
        <v>1174</v>
      </c>
      <c r="D5247" t="s">
        <v>4572</v>
      </c>
      <c r="E5247" t="s">
        <v>4573</v>
      </c>
      <c r="F5247" s="545" t="s">
        <v>12568</v>
      </c>
      <c r="G5247" t="s">
        <v>1178</v>
      </c>
    </row>
    <row r="5248" spans="1:7">
      <c r="A5248" s="87">
        <v>41582</v>
      </c>
      <c r="B5248" s="102">
        <f t="shared" si="183"/>
        <v>2013</v>
      </c>
      <c r="C5248" s="2" t="s">
        <v>1174</v>
      </c>
      <c r="D5248" t="s">
        <v>4693</v>
      </c>
      <c r="E5248" t="s">
        <v>4694</v>
      </c>
      <c r="F5248" s="545" t="s">
        <v>12568</v>
      </c>
      <c r="G5248" t="s">
        <v>1178</v>
      </c>
    </row>
    <row r="5249" spans="1:7">
      <c r="A5249" s="87">
        <v>41582</v>
      </c>
      <c r="B5249" s="102">
        <f t="shared" si="183"/>
        <v>2013</v>
      </c>
      <c r="C5249" s="2" t="s">
        <v>1174</v>
      </c>
      <c r="D5249" t="s">
        <v>1063</v>
      </c>
      <c r="E5249" t="s">
        <v>4746</v>
      </c>
      <c r="F5249" s="545" t="s">
        <v>12568</v>
      </c>
      <c r="G5249" t="s">
        <v>1178</v>
      </c>
    </row>
    <row r="5250" spans="1:7">
      <c r="A5250" s="87">
        <v>41582</v>
      </c>
      <c r="B5250" s="102">
        <f t="shared" si="183"/>
        <v>2013</v>
      </c>
      <c r="C5250" s="2" t="s">
        <v>1174</v>
      </c>
      <c r="D5250" t="s">
        <v>2027</v>
      </c>
      <c r="E5250" t="s">
        <v>4851</v>
      </c>
      <c r="F5250" s="545" t="s">
        <v>12568</v>
      </c>
      <c r="G5250" t="s">
        <v>1178</v>
      </c>
    </row>
    <row r="5251" spans="1:7">
      <c r="A5251" s="87">
        <v>41582</v>
      </c>
      <c r="B5251" s="102">
        <f t="shared" si="183"/>
        <v>2013</v>
      </c>
      <c r="C5251" s="2" t="s">
        <v>1174</v>
      </c>
      <c r="D5251" t="s">
        <v>1287</v>
      </c>
      <c r="E5251" t="s">
        <v>4908</v>
      </c>
      <c r="F5251" s="545" t="s">
        <v>12568</v>
      </c>
      <c r="G5251" t="s">
        <v>1178</v>
      </c>
    </row>
    <row r="5252" spans="1:7">
      <c r="A5252" s="87">
        <v>41582</v>
      </c>
      <c r="B5252" s="102">
        <f t="shared" si="183"/>
        <v>2013</v>
      </c>
      <c r="C5252" s="2" t="s">
        <v>1174</v>
      </c>
      <c r="D5252" t="s">
        <v>5804</v>
      </c>
      <c r="E5252" t="s">
        <v>5805</v>
      </c>
      <c r="F5252" s="545" t="s">
        <v>12568</v>
      </c>
      <c r="G5252" t="s">
        <v>1178</v>
      </c>
    </row>
    <row r="5253" spans="1:7">
      <c r="A5253" s="87">
        <v>41582</v>
      </c>
      <c r="B5253" s="102">
        <f t="shared" si="183"/>
        <v>2013</v>
      </c>
      <c r="C5253" s="2" t="s">
        <v>1174</v>
      </c>
      <c r="D5253" t="s">
        <v>6181</v>
      </c>
      <c r="E5253" t="s">
        <v>864</v>
      </c>
      <c r="F5253" s="545" t="s">
        <v>12568</v>
      </c>
      <c r="G5253" t="s">
        <v>1178</v>
      </c>
    </row>
    <row r="5254" spans="1:7">
      <c r="A5254" s="87">
        <v>41549</v>
      </c>
      <c r="B5254" s="102">
        <f t="shared" si="183"/>
        <v>2013</v>
      </c>
      <c r="C5254" s="2" t="s">
        <v>1038</v>
      </c>
      <c r="D5254" t="s">
        <v>473</v>
      </c>
      <c r="E5254" t="s">
        <v>6883</v>
      </c>
      <c r="F5254" s="545" t="s">
        <v>12568</v>
      </c>
      <c r="G5254" t="s">
        <v>268</v>
      </c>
    </row>
    <row r="5255" spans="1:7">
      <c r="A5255" s="87">
        <v>41582</v>
      </c>
      <c r="B5255" s="102">
        <f t="shared" si="183"/>
        <v>2013</v>
      </c>
      <c r="C5255" s="2" t="s">
        <v>1174</v>
      </c>
      <c r="D5255" t="s">
        <v>2304</v>
      </c>
      <c r="E5255" t="s">
        <v>6883</v>
      </c>
      <c r="F5255" s="545" t="s">
        <v>12568</v>
      </c>
      <c r="G5255" t="s">
        <v>1178</v>
      </c>
    </row>
    <row r="5256" spans="1:7">
      <c r="A5256" s="87">
        <v>41582</v>
      </c>
      <c r="B5256" s="102">
        <f t="shared" si="183"/>
        <v>2013</v>
      </c>
      <c r="C5256" s="2" t="s">
        <v>1174</v>
      </c>
      <c r="D5256" t="s">
        <v>1532</v>
      </c>
      <c r="E5256" t="s">
        <v>6954</v>
      </c>
      <c r="F5256" s="545" t="s">
        <v>12568</v>
      </c>
      <c r="G5256" t="s">
        <v>1178</v>
      </c>
    </row>
    <row r="5257" spans="1:7">
      <c r="A5257" s="87">
        <v>41582</v>
      </c>
      <c r="B5257" s="102">
        <f t="shared" si="183"/>
        <v>2013</v>
      </c>
      <c r="C5257" s="2" t="s">
        <v>1174</v>
      </c>
      <c r="D5257" t="s">
        <v>3516</v>
      </c>
      <c r="E5257" t="s">
        <v>7822</v>
      </c>
      <c r="F5257" s="545" t="s">
        <v>12568</v>
      </c>
      <c r="G5257" t="s">
        <v>1178</v>
      </c>
    </row>
    <row r="5258" spans="1:7">
      <c r="A5258" s="87">
        <v>41582</v>
      </c>
      <c r="B5258" s="102">
        <f t="shared" si="183"/>
        <v>2013</v>
      </c>
      <c r="C5258" s="2" t="s">
        <v>1174</v>
      </c>
      <c r="D5258" t="s">
        <v>2410</v>
      </c>
      <c r="E5258" t="s">
        <v>9643</v>
      </c>
      <c r="F5258" s="545" t="s">
        <v>12568</v>
      </c>
      <c r="G5258" t="s">
        <v>1178</v>
      </c>
    </row>
    <row r="5259" spans="1:7">
      <c r="A5259" s="87">
        <v>41582</v>
      </c>
      <c r="B5259" s="102">
        <f t="shared" si="183"/>
        <v>2013</v>
      </c>
      <c r="C5259" s="2" t="s">
        <v>1174</v>
      </c>
      <c r="D5259" t="s">
        <v>1959</v>
      </c>
      <c r="E5259" t="s">
        <v>9979</v>
      </c>
      <c r="F5259" s="545" t="s">
        <v>12568</v>
      </c>
      <c r="G5259" t="s">
        <v>1178</v>
      </c>
    </row>
    <row r="5260" spans="1:7">
      <c r="A5260" s="87">
        <v>41582</v>
      </c>
      <c r="B5260" s="102">
        <f t="shared" si="183"/>
        <v>2013</v>
      </c>
      <c r="C5260" s="2" t="s">
        <v>1174</v>
      </c>
      <c r="D5260" t="s">
        <v>10816</v>
      </c>
      <c r="E5260" t="s">
        <v>10817</v>
      </c>
      <c r="F5260" s="545" t="s">
        <v>12568</v>
      </c>
      <c r="G5260" t="s">
        <v>1178</v>
      </c>
    </row>
    <row r="5261" spans="1:7">
      <c r="A5261" s="87">
        <v>41582</v>
      </c>
      <c r="B5261" s="102">
        <f t="shared" si="183"/>
        <v>2013</v>
      </c>
      <c r="C5261" s="2" t="s">
        <v>1174</v>
      </c>
      <c r="D5261" t="s">
        <v>3297</v>
      </c>
      <c r="E5261" t="s">
        <v>10970</v>
      </c>
      <c r="F5261" s="545" t="s">
        <v>12568</v>
      </c>
      <c r="G5261" t="s">
        <v>1178</v>
      </c>
    </row>
    <row r="5262" spans="1:7">
      <c r="A5262" s="87">
        <v>41582</v>
      </c>
      <c r="B5262" s="102">
        <f t="shared" si="183"/>
        <v>2013</v>
      </c>
      <c r="C5262" s="2" t="s">
        <v>1174</v>
      </c>
      <c r="D5262" t="s">
        <v>11027</v>
      </c>
      <c r="E5262" t="s">
        <v>11028</v>
      </c>
      <c r="F5262" s="545" t="s">
        <v>12568</v>
      </c>
      <c r="G5262" t="s">
        <v>1178</v>
      </c>
    </row>
    <row r="5263" spans="1:7">
      <c r="A5263" s="87">
        <v>41582</v>
      </c>
      <c r="B5263" s="102">
        <f t="shared" si="183"/>
        <v>2013</v>
      </c>
      <c r="C5263" s="2" t="s">
        <v>1174</v>
      </c>
      <c r="D5263" t="s">
        <v>1937</v>
      </c>
      <c r="E5263" t="s">
        <v>1409</v>
      </c>
      <c r="F5263" s="545" t="s">
        <v>12568</v>
      </c>
      <c r="G5263" t="s">
        <v>1178</v>
      </c>
    </row>
    <row r="5264" spans="1:7">
      <c r="A5264" s="87">
        <v>41582</v>
      </c>
      <c r="B5264" s="102">
        <f t="shared" si="183"/>
        <v>2013</v>
      </c>
      <c r="C5264" s="2" t="s">
        <v>1174</v>
      </c>
      <c r="D5264" t="s">
        <v>11358</v>
      </c>
      <c r="E5264" t="s">
        <v>11359</v>
      </c>
      <c r="F5264" s="545" t="s">
        <v>12568</v>
      </c>
      <c r="G5264" t="s">
        <v>1178</v>
      </c>
    </row>
    <row r="5265" spans="1:7">
      <c r="A5265" s="87">
        <v>41585</v>
      </c>
      <c r="B5265" s="102">
        <f t="shared" si="183"/>
        <v>2013</v>
      </c>
      <c r="C5265" s="2" t="s">
        <v>11362</v>
      </c>
      <c r="D5265" t="s">
        <v>1119</v>
      </c>
      <c r="E5265" t="s">
        <v>11359</v>
      </c>
      <c r="F5265" s="545" t="s">
        <v>12568</v>
      </c>
      <c r="G5265" t="s">
        <v>1178</v>
      </c>
    </row>
    <row r="5266" spans="1:7">
      <c r="A5266" s="87">
        <v>41582</v>
      </c>
      <c r="B5266" s="102">
        <f t="shared" si="183"/>
        <v>2013</v>
      </c>
      <c r="C5266" s="2" t="s">
        <v>1174</v>
      </c>
      <c r="D5266" t="s">
        <v>11360</v>
      </c>
      <c r="E5266" t="s">
        <v>11359</v>
      </c>
      <c r="F5266" s="545" t="s">
        <v>12568</v>
      </c>
      <c r="G5266" t="s">
        <v>1178</v>
      </c>
    </row>
    <row r="5267" spans="1:7">
      <c r="A5267" s="87">
        <v>41725</v>
      </c>
      <c r="B5267" s="102">
        <f t="shared" si="183"/>
        <v>2014</v>
      </c>
      <c r="C5267" s="2" t="s">
        <v>3192</v>
      </c>
      <c r="D5267" t="s">
        <v>9949</v>
      </c>
      <c r="E5267" t="s">
        <v>10269</v>
      </c>
      <c r="F5267" s="545" t="s">
        <v>12568</v>
      </c>
      <c r="G5267" t="s">
        <v>337</v>
      </c>
    </row>
    <row r="5268" spans="1:7">
      <c r="A5268" s="107">
        <v>41661</v>
      </c>
      <c r="B5268" s="102">
        <f t="shared" si="183"/>
        <v>2014</v>
      </c>
      <c r="D5268" t="s">
        <v>1621</v>
      </c>
      <c r="E5268" t="s">
        <v>3130</v>
      </c>
      <c r="F5268" s="546" t="s">
        <v>12569</v>
      </c>
      <c r="G5268" t="s">
        <v>807</v>
      </c>
    </row>
    <row r="5269" spans="1:7">
      <c r="A5269" s="87">
        <v>42347</v>
      </c>
      <c r="B5269" s="102">
        <f t="shared" si="183"/>
        <v>2015</v>
      </c>
      <c r="C5269" s="2" t="s">
        <v>1159</v>
      </c>
      <c r="D5269" t="s">
        <v>2504</v>
      </c>
      <c r="E5269" t="s">
        <v>2498</v>
      </c>
      <c r="F5269" s="547" t="s">
        <v>12570</v>
      </c>
      <c r="G5269" t="s">
        <v>2506</v>
      </c>
    </row>
    <row r="5270" spans="1:7">
      <c r="A5270" s="87">
        <v>40695</v>
      </c>
      <c r="B5270" s="102">
        <f t="shared" si="183"/>
        <v>2011</v>
      </c>
      <c r="C5270" s="2" t="s">
        <v>1844</v>
      </c>
      <c r="D5270" t="s">
        <v>178</v>
      </c>
      <c r="E5270" t="s">
        <v>3078</v>
      </c>
      <c r="F5270" t="s">
        <v>11710</v>
      </c>
      <c r="G5270" t="s">
        <v>70</v>
      </c>
    </row>
    <row r="5271" spans="1:7">
      <c r="A5271" s="87" t="s">
        <v>11586</v>
      </c>
      <c r="B5271" s="103" t="s">
        <v>11602</v>
      </c>
      <c r="C5271" s="4" t="s">
        <v>839</v>
      </c>
      <c r="D5271" s="5" t="s">
        <v>9520</v>
      </c>
      <c r="E5271" s="5" t="s">
        <v>9521</v>
      </c>
      <c r="F5271" s="548" t="s">
        <v>11710</v>
      </c>
    </row>
    <row r="5272" spans="1:7">
      <c r="A5272" s="105" t="s">
        <v>11586</v>
      </c>
      <c r="B5272" s="103" t="s">
        <v>11602</v>
      </c>
      <c r="C5272" s="4" t="s">
        <v>839</v>
      </c>
      <c r="D5272" s="5" t="s">
        <v>950</v>
      </c>
      <c r="E5272" s="5" t="s">
        <v>10112</v>
      </c>
      <c r="F5272" s="549" t="s">
        <v>11710</v>
      </c>
    </row>
    <row r="5273" spans="1:7">
      <c r="A5273" s="87">
        <v>40179</v>
      </c>
      <c r="B5273" s="102">
        <f>YEAR(A5273)</f>
        <v>2010</v>
      </c>
      <c r="C5273" s="2" t="s">
        <v>256</v>
      </c>
      <c r="D5273" t="s">
        <v>392</v>
      </c>
      <c r="E5273" t="s">
        <v>8360</v>
      </c>
      <c r="F5273" t="s">
        <v>11654</v>
      </c>
    </row>
    <row r="5274" spans="1:7">
      <c r="A5274" s="104" t="s">
        <v>743</v>
      </c>
      <c r="B5274" s="103">
        <v>2015</v>
      </c>
      <c r="C5274" t="s">
        <v>744</v>
      </c>
      <c r="D5274" t="s">
        <v>3215</v>
      </c>
      <c r="E5274" t="s">
        <v>3216</v>
      </c>
      <c r="F5274" t="s">
        <v>11654</v>
      </c>
      <c r="G5274" t="s">
        <v>2458</v>
      </c>
    </row>
    <row r="5275" spans="1:7">
      <c r="A5275" s="105" t="s">
        <v>11586</v>
      </c>
      <c r="B5275" s="103" t="s">
        <v>11602</v>
      </c>
      <c r="C5275" s="4" t="s">
        <v>949</v>
      </c>
      <c r="D5275" s="5" t="s">
        <v>4940</v>
      </c>
      <c r="E5275" s="5" t="s">
        <v>8200</v>
      </c>
      <c r="F5275" s="549" t="s">
        <v>11653</v>
      </c>
    </row>
    <row r="5276" spans="1:7">
      <c r="A5276" s="87">
        <v>41902</v>
      </c>
      <c r="B5276" s="102">
        <f t="shared" ref="B5276:B5284" si="184">YEAR(A5276)</f>
        <v>2014</v>
      </c>
      <c r="C5276" s="2" t="s">
        <v>237</v>
      </c>
      <c r="D5276" t="s">
        <v>2373</v>
      </c>
      <c r="E5276" t="s">
        <v>2374</v>
      </c>
      <c r="F5276" s="549" t="s">
        <v>11653</v>
      </c>
      <c r="G5276" t="s">
        <v>2376</v>
      </c>
    </row>
    <row r="5277" spans="1:7">
      <c r="A5277" s="87">
        <v>41902</v>
      </c>
      <c r="B5277" s="102">
        <f t="shared" si="184"/>
        <v>2014</v>
      </c>
      <c r="C5277" s="2" t="s">
        <v>237</v>
      </c>
      <c r="D5277" t="s">
        <v>11340</v>
      </c>
      <c r="E5277" t="s">
        <v>11341</v>
      </c>
      <c r="F5277" s="549" t="s">
        <v>11653</v>
      </c>
      <c r="G5277" t="s">
        <v>2376</v>
      </c>
    </row>
    <row r="5278" spans="1:7">
      <c r="A5278" s="87">
        <v>40330</v>
      </c>
      <c r="B5278" s="102">
        <f t="shared" si="184"/>
        <v>2010</v>
      </c>
      <c r="C5278" s="9" t="s">
        <v>40</v>
      </c>
      <c r="D5278" t="s">
        <v>8202</v>
      </c>
      <c r="E5278" t="s">
        <v>8200</v>
      </c>
      <c r="F5278" t="s">
        <v>11653</v>
      </c>
      <c r="G5278" t="s">
        <v>8203</v>
      </c>
    </row>
    <row r="5279" spans="1:7">
      <c r="A5279" s="87">
        <v>40330</v>
      </c>
      <c r="B5279" s="102">
        <f t="shared" si="184"/>
        <v>2010</v>
      </c>
      <c r="C5279" s="2" t="s">
        <v>102</v>
      </c>
      <c r="D5279" t="s">
        <v>8202</v>
      </c>
      <c r="E5279" t="s">
        <v>8200</v>
      </c>
      <c r="F5279" t="s">
        <v>11653</v>
      </c>
      <c r="G5279" t="s">
        <v>8204</v>
      </c>
    </row>
    <row r="5280" spans="1:7">
      <c r="A5280" s="87">
        <v>40330</v>
      </c>
      <c r="B5280" s="102">
        <f t="shared" si="184"/>
        <v>2010</v>
      </c>
      <c r="C5280" s="2" t="s">
        <v>2321</v>
      </c>
      <c r="D5280" t="s">
        <v>8202</v>
      </c>
      <c r="E5280" t="s">
        <v>8200</v>
      </c>
      <c r="F5280" t="s">
        <v>11653</v>
      </c>
      <c r="G5280" t="s">
        <v>8204</v>
      </c>
    </row>
    <row r="5281" spans="1:7">
      <c r="A5281" s="87">
        <v>41520</v>
      </c>
      <c r="B5281" s="102">
        <f t="shared" si="184"/>
        <v>2013</v>
      </c>
      <c r="C5281" s="2" t="s">
        <v>159</v>
      </c>
      <c r="D5281" t="s">
        <v>2367</v>
      </c>
      <c r="E5281" t="s">
        <v>2368</v>
      </c>
      <c r="F5281" t="s">
        <v>11653</v>
      </c>
      <c r="G5281" t="s">
        <v>2370</v>
      </c>
    </row>
    <row r="5282" spans="1:7">
      <c r="A5282" s="87">
        <v>41870</v>
      </c>
      <c r="B5282" s="102">
        <f t="shared" si="184"/>
        <v>2014</v>
      </c>
      <c r="C5282" s="2" t="s">
        <v>177</v>
      </c>
      <c r="D5282" t="s">
        <v>1303</v>
      </c>
      <c r="E5282" t="s">
        <v>4783</v>
      </c>
      <c r="F5282" t="s">
        <v>12119</v>
      </c>
      <c r="G5282" t="s">
        <v>85</v>
      </c>
    </row>
    <row r="5283" spans="1:7">
      <c r="A5283" s="87">
        <v>41870</v>
      </c>
      <c r="B5283" s="102">
        <f t="shared" si="184"/>
        <v>2014</v>
      </c>
      <c r="C5283" s="2" t="s">
        <v>177</v>
      </c>
      <c r="D5283" t="s">
        <v>1119</v>
      </c>
      <c r="E5283" t="s">
        <v>8038</v>
      </c>
      <c r="F5283" t="s">
        <v>12119</v>
      </c>
      <c r="G5283" t="s">
        <v>4551</v>
      </c>
    </row>
    <row r="5284" spans="1:7">
      <c r="A5284" s="87">
        <v>42353</v>
      </c>
      <c r="B5284" s="102">
        <f t="shared" si="184"/>
        <v>2015</v>
      </c>
      <c r="C5284" s="2" t="s">
        <v>300</v>
      </c>
      <c r="D5284" t="s">
        <v>6994</v>
      </c>
      <c r="E5284" t="s">
        <v>6995</v>
      </c>
      <c r="F5284" s="549" t="s">
        <v>12119</v>
      </c>
      <c r="G5284" t="s">
        <v>1535</v>
      </c>
    </row>
    <row r="5285" spans="1:7">
      <c r="A5285" s="105" t="s">
        <v>11586</v>
      </c>
      <c r="B5285" s="103" t="s">
        <v>11602</v>
      </c>
      <c r="C5285" s="23" t="s">
        <v>471</v>
      </c>
      <c r="D5285" s="5" t="s">
        <v>7451</v>
      </c>
      <c r="E5285" s="5" t="s">
        <v>1227</v>
      </c>
      <c r="F5285" s="5" t="s">
        <v>7452</v>
      </c>
    </row>
    <row r="5286" spans="1:7">
      <c r="A5286" s="105" t="s">
        <v>11586</v>
      </c>
      <c r="B5286" s="103" t="s">
        <v>11602</v>
      </c>
      <c r="C5286" s="4" t="s">
        <v>471</v>
      </c>
      <c r="D5286" s="5" t="s">
        <v>7451</v>
      </c>
      <c r="E5286" s="5" t="s">
        <v>1227</v>
      </c>
      <c r="F5286" s="5" t="s">
        <v>7452</v>
      </c>
    </row>
    <row r="5287" spans="1:7">
      <c r="A5287" s="105" t="s">
        <v>11586</v>
      </c>
      <c r="B5287" s="103" t="s">
        <v>11602</v>
      </c>
      <c r="C5287" s="4" t="s">
        <v>471</v>
      </c>
      <c r="D5287" s="5" t="s">
        <v>7451</v>
      </c>
      <c r="E5287" s="5" t="s">
        <v>1227</v>
      </c>
      <c r="F5287" s="5" t="s">
        <v>7452</v>
      </c>
    </row>
    <row r="5288" spans="1:7">
      <c r="A5288" s="105" t="s">
        <v>11586</v>
      </c>
      <c r="B5288" s="103" t="s">
        <v>11602</v>
      </c>
      <c r="C5288" s="4" t="s">
        <v>471</v>
      </c>
      <c r="D5288" s="5" t="s">
        <v>7453</v>
      </c>
      <c r="E5288" s="5" t="s">
        <v>1227</v>
      </c>
      <c r="F5288" s="5" t="s">
        <v>7454</v>
      </c>
    </row>
    <row r="5289" spans="1:7">
      <c r="A5289" s="105" t="s">
        <v>11586</v>
      </c>
      <c r="B5289" s="103" t="s">
        <v>11602</v>
      </c>
      <c r="C5289" s="4" t="s">
        <v>471</v>
      </c>
      <c r="D5289" s="5" t="s">
        <v>7453</v>
      </c>
      <c r="E5289" s="5" t="s">
        <v>1227</v>
      </c>
      <c r="F5289" s="5" t="s">
        <v>7454</v>
      </c>
    </row>
    <row r="5290" spans="1:7">
      <c r="A5290" s="87">
        <v>41690</v>
      </c>
      <c r="B5290" s="102">
        <f>YEAR(A5290)</f>
        <v>2014</v>
      </c>
      <c r="C5290" s="2" t="s">
        <v>277</v>
      </c>
      <c r="D5290" t="s">
        <v>1659</v>
      </c>
      <c r="E5290" t="s">
        <v>2092</v>
      </c>
      <c r="F5290" s="549" t="s">
        <v>9341</v>
      </c>
      <c r="G5290" t="s">
        <v>93</v>
      </c>
    </row>
    <row r="5291" spans="1:7">
      <c r="A5291" s="87">
        <v>40179</v>
      </c>
      <c r="B5291" s="102">
        <f>YEAR(A5291)</f>
        <v>2010</v>
      </c>
      <c r="C5291" s="2" t="s">
        <v>256</v>
      </c>
      <c r="D5291" t="s">
        <v>1119</v>
      </c>
      <c r="E5291" t="s">
        <v>8804</v>
      </c>
      <c r="F5291" s="549" t="s">
        <v>9341</v>
      </c>
    </row>
    <row r="5292" spans="1:7">
      <c r="A5292" s="87">
        <v>40863</v>
      </c>
      <c r="B5292" s="102">
        <f>YEAR(A5292)</f>
        <v>2011</v>
      </c>
      <c r="C5292" s="2" t="s">
        <v>132</v>
      </c>
      <c r="D5292" t="s">
        <v>125</v>
      </c>
      <c r="E5292" t="s">
        <v>126</v>
      </c>
      <c r="F5292" s="549" t="s">
        <v>9341</v>
      </c>
    </row>
    <row r="5293" spans="1:7">
      <c r="A5293" s="87">
        <v>40635</v>
      </c>
      <c r="B5293" s="102">
        <f>YEAR(A5293)</f>
        <v>2011</v>
      </c>
      <c r="C5293" s="2" t="s">
        <v>780</v>
      </c>
      <c r="D5293" t="s">
        <v>4236</v>
      </c>
      <c r="E5293" t="s">
        <v>8384</v>
      </c>
      <c r="F5293" s="549" t="s">
        <v>9341</v>
      </c>
    </row>
    <row r="5294" spans="1:7">
      <c r="A5294" s="87">
        <v>41800</v>
      </c>
      <c r="B5294" s="102">
        <f>YEAR(A5294)</f>
        <v>2014</v>
      </c>
      <c r="C5294" s="2" t="s">
        <v>78</v>
      </c>
      <c r="D5294" t="s">
        <v>8389</v>
      </c>
      <c r="E5294" t="s">
        <v>8384</v>
      </c>
      <c r="F5294" s="549" t="s">
        <v>9341</v>
      </c>
      <c r="G5294" t="s">
        <v>129</v>
      </c>
    </row>
    <row r="5295" spans="1:7">
      <c r="A5295" s="105" t="s">
        <v>11586</v>
      </c>
      <c r="B5295" s="103" t="s">
        <v>11602</v>
      </c>
      <c r="C5295" s="4" t="s">
        <v>558</v>
      </c>
      <c r="D5295" s="4" t="s">
        <v>1119</v>
      </c>
      <c r="E5295" s="4" t="s">
        <v>8804</v>
      </c>
      <c r="F5295" s="549" t="s">
        <v>9341</v>
      </c>
    </row>
    <row r="5296" spans="1:7">
      <c r="A5296" s="87">
        <v>41289</v>
      </c>
      <c r="B5296" s="102">
        <f t="shared" ref="B5296:B5310" si="185">YEAR(A5296)</f>
        <v>2013</v>
      </c>
      <c r="C5296" s="16" t="s">
        <v>81</v>
      </c>
      <c r="D5296" t="s">
        <v>8385</v>
      </c>
      <c r="E5296" t="s">
        <v>8384</v>
      </c>
      <c r="F5296" s="549" t="s">
        <v>9341</v>
      </c>
      <c r="G5296" t="s">
        <v>8387</v>
      </c>
    </row>
    <row r="5297" spans="1:8">
      <c r="A5297" s="87">
        <v>40863</v>
      </c>
      <c r="B5297" s="102">
        <f t="shared" si="185"/>
        <v>2011</v>
      </c>
      <c r="C5297" s="2" t="s">
        <v>127</v>
      </c>
      <c r="D5297" t="s">
        <v>125</v>
      </c>
      <c r="E5297" t="s">
        <v>126</v>
      </c>
      <c r="F5297" t="s">
        <v>9341</v>
      </c>
      <c r="G5297" t="s">
        <v>129</v>
      </c>
    </row>
    <row r="5298" spans="1:8">
      <c r="A5298" s="87">
        <v>40863</v>
      </c>
      <c r="B5298" s="102">
        <f t="shared" si="185"/>
        <v>2011</v>
      </c>
      <c r="C5298" s="2" t="s">
        <v>127</v>
      </c>
      <c r="D5298" t="s">
        <v>4765</v>
      </c>
      <c r="E5298" t="s">
        <v>4766</v>
      </c>
      <c r="F5298" t="s">
        <v>9341</v>
      </c>
      <c r="G5298" t="s">
        <v>830</v>
      </c>
    </row>
    <row r="5299" spans="1:8">
      <c r="A5299" s="104" t="s">
        <v>2762</v>
      </c>
      <c r="B5299" s="102">
        <f t="shared" si="185"/>
        <v>2015</v>
      </c>
      <c r="C5299" s="2" t="s">
        <v>2763</v>
      </c>
      <c r="D5299" t="s">
        <v>2537</v>
      </c>
      <c r="E5299" t="s">
        <v>9337</v>
      </c>
      <c r="F5299" t="s">
        <v>9341</v>
      </c>
    </row>
    <row r="5300" spans="1:8">
      <c r="A5300" s="87">
        <v>41538</v>
      </c>
      <c r="B5300" s="102">
        <f t="shared" si="185"/>
        <v>2013</v>
      </c>
      <c r="C5300" s="2" t="s">
        <v>714</v>
      </c>
      <c r="D5300" t="s">
        <v>3798</v>
      </c>
      <c r="E5300" t="s">
        <v>3799</v>
      </c>
      <c r="F5300" t="s">
        <v>11950</v>
      </c>
    </row>
    <row r="5301" spans="1:8">
      <c r="A5301" s="87">
        <v>41538</v>
      </c>
      <c r="B5301" s="102">
        <f t="shared" si="185"/>
        <v>2013</v>
      </c>
      <c r="C5301" s="2" t="s">
        <v>718</v>
      </c>
      <c r="D5301" t="s">
        <v>3798</v>
      </c>
      <c r="E5301" t="s">
        <v>3799</v>
      </c>
      <c r="F5301" t="s">
        <v>11950</v>
      </c>
    </row>
    <row r="5302" spans="1:8">
      <c r="A5302" s="87">
        <v>41538</v>
      </c>
      <c r="B5302" s="102">
        <f t="shared" si="185"/>
        <v>2013</v>
      </c>
      <c r="C5302" s="2" t="s">
        <v>714</v>
      </c>
      <c r="D5302" t="s">
        <v>7424</v>
      </c>
      <c r="E5302" t="s">
        <v>7425</v>
      </c>
      <c r="F5302" t="s">
        <v>11950</v>
      </c>
    </row>
    <row r="5303" spans="1:8">
      <c r="A5303" s="87">
        <v>41538</v>
      </c>
      <c r="B5303" s="102">
        <f t="shared" si="185"/>
        <v>2013</v>
      </c>
      <c r="C5303" s="2" t="s">
        <v>718</v>
      </c>
      <c r="D5303" t="s">
        <v>7424</v>
      </c>
      <c r="E5303" t="s">
        <v>7425</v>
      </c>
      <c r="F5303" t="s">
        <v>11950</v>
      </c>
    </row>
    <row r="5304" spans="1:8">
      <c r="A5304" s="87">
        <v>41538</v>
      </c>
      <c r="B5304" s="102">
        <f t="shared" si="185"/>
        <v>2013</v>
      </c>
      <c r="C5304" s="2" t="s">
        <v>714</v>
      </c>
      <c r="D5304" t="s">
        <v>6051</v>
      </c>
      <c r="E5304" t="s">
        <v>6125</v>
      </c>
      <c r="F5304" t="s">
        <v>11950</v>
      </c>
    </row>
    <row r="5305" spans="1:8">
      <c r="A5305" s="87">
        <v>41538</v>
      </c>
      <c r="B5305" s="102">
        <f t="shared" si="185"/>
        <v>2013</v>
      </c>
      <c r="C5305" s="2" t="s">
        <v>718</v>
      </c>
      <c r="D5305" t="s">
        <v>6051</v>
      </c>
      <c r="E5305" t="s">
        <v>6125</v>
      </c>
      <c r="F5305" t="s">
        <v>11950</v>
      </c>
    </row>
    <row r="5306" spans="1:8">
      <c r="A5306" s="87">
        <v>41538</v>
      </c>
      <c r="B5306" s="102">
        <f t="shared" si="185"/>
        <v>2013</v>
      </c>
      <c r="C5306" s="2" t="s">
        <v>714</v>
      </c>
      <c r="D5306" t="s">
        <v>10878</v>
      </c>
      <c r="E5306" t="s">
        <v>10879</v>
      </c>
      <c r="F5306" t="s">
        <v>11950</v>
      </c>
    </row>
    <row r="5307" spans="1:8">
      <c r="A5307" s="87">
        <v>41538</v>
      </c>
      <c r="B5307" s="102">
        <f t="shared" si="185"/>
        <v>2013</v>
      </c>
      <c r="C5307" s="2" t="s">
        <v>718</v>
      </c>
      <c r="D5307" t="s">
        <v>10878</v>
      </c>
      <c r="E5307" t="s">
        <v>10879</v>
      </c>
      <c r="F5307" t="s">
        <v>11950</v>
      </c>
    </row>
    <row r="5308" spans="1:8">
      <c r="A5308" s="87">
        <v>41690</v>
      </c>
      <c r="B5308" s="102">
        <f t="shared" si="185"/>
        <v>2014</v>
      </c>
      <c r="C5308" s="2" t="s">
        <v>277</v>
      </c>
      <c r="D5308" t="s">
        <v>867</v>
      </c>
      <c r="E5308" t="s">
        <v>868</v>
      </c>
      <c r="F5308" t="s">
        <v>11950</v>
      </c>
      <c r="G5308" t="s">
        <v>870</v>
      </c>
    </row>
    <row r="5309" spans="1:8">
      <c r="A5309" s="87">
        <v>41690</v>
      </c>
      <c r="B5309" s="102">
        <f t="shared" si="185"/>
        <v>2014</v>
      </c>
      <c r="C5309" s="2" t="s">
        <v>277</v>
      </c>
      <c r="D5309" t="s">
        <v>1532</v>
      </c>
      <c r="E5309" t="s">
        <v>3732</v>
      </c>
      <c r="F5309" t="s">
        <v>11950</v>
      </c>
      <c r="G5309" t="s">
        <v>1272</v>
      </c>
    </row>
    <row r="5310" spans="1:8" ht="15.75">
      <c r="A5310" s="87">
        <v>41690</v>
      </c>
      <c r="B5310" s="102">
        <f t="shared" si="185"/>
        <v>2014</v>
      </c>
      <c r="C5310" s="2" t="s">
        <v>277</v>
      </c>
      <c r="D5310" t="s">
        <v>3459</v>
      </c>
      <c r="E5310" t="s">
        <v>9039</v>
      </c>
      <c r="F5310" t="s">
        <v>11950</v>
      </c>
      <c r="G5310" t="s">
        <v>3205</v>
      </c>
      <c r="H5310" s="26"/>
    </row>
    <row r="5311" spans="1:8">
      <c r="A5311" s="105" t="s">
        <v>11586</v>
      </c>
      <c r="B5311" s="103" t="s">
        <v>11602</v>
      </c>
      <c r="C5311" s="22" t="s">
        <v>314</v>
      </c>
      <c r="D5311" s="23" t="s">
        <v>6795</v>
      </c>
      <c r="E5311" s="23" t="s">
        <v>6796</v>
      </c>
      <c r="F5311" s="549" t="s">
        <v>6798</v>
      </c>
    </row>
    <row r="5312" spans="1:8">
      <c r="A5312" s="87">
        <v>40863</v>
      </c>
      <c r="B5312" s="102">
        <f t="shared" ref="B5312:B5319" si="186">YEAR(A5312)</f>
        <v>2011</v>
      </c>
      <c r="C5312" s="2" t="s">
        <v>127</v>
      </c>
      <c r="D5312" t="s">
        <v>7072</v>
      </c>
      <c r="E5312" t="s">
        <v>7073</v>
      </c>
      <c r="F5312" t="s">
        <v>6798</v>
      </c>
      <c r="G5312" t="s">
        <v>830</v>
      </c>
    </row>
    <row r="5313" spans="1:7">
      <c r="A5313" s="87">
        <v>41019</v>
      </c>
      <c r="B5313" s="102">
        <f t="shared" si="186"/>
        <v>2012</v>
      </c>
      <c r="C5313" s="2" t="s">
        <v>1313</v>
      </c>
      <c r="D5313" t="s">
        <v>2756</v>
      </c>
      <c r="E5313" t="s">
        <v>2757</v>
      </c>
      <c r="F5313" t="s">
        <v>6798</v>
      </c>
      <c r="G5313" t="s">
        <v>672</v>
      </c>
    </row>
    <row r="5314" spans="1:7">
      <c r="A5314" s="87">
        <v>41019</v>
      </c>
      <c r="B5314" s="102">
        <f t="shared" si="186"/>
        <v>2012</v>
      </c>
      <c r="C5314" s="2" t="s">
        <v>1313</v>
      </c>
      <c r="D5314" t="s">
        <v>2367</v>
      </c>
      <c r="E5314" t="s">
        <v>5600</v>
      </c>
      <c r="F5314" t="s">
        <v>6798</v>
      </c>
      <c r="G5314" t="s">
        <v>672</v>
      </c>
    </row>
    <row r="5315" spans="1:7">
      <c r="A5315" s="87">
        <v>41183</v>
      </c>
      <c r="B5315" s="102">
        <f t="shared" si="186"/>
        <v>2012</v>
      </c>
      <c r="C5315" s="2" t="s">
        <v>338</v>
      </c>
      <c r="D5315" t="s">
        <v>6795</v>
      </c>
      <c r="E5315" t="s">
        <v>6796</v>
      </c>
      <c r="F5315" t="s">
        <v>6798</v>
      </c>
      <c r="G5315" t="s">
        <v>830</v>
      </c>
    </row>
    <row r="5316" spans="1:7">
      <c r="A5316" s="87">
        <v>41513</v>
      </c>
      <c r="B5316" s="102">
        <f t="shared" si="186"/>
        <v>2013</v>
      </c>
      <c r="C5316" s="2" t="s">
        <v>1471</v>
      </c>
      <c r="D5316" t="s">
        <v>3164</v>
      </c>
      <c r="E5316" t="s">
        <v>4844</v>
      </c>
      <c r="F5316" t="s">
        <v>6798</v>
      </c>
      <c r="G5316" t="s">
        <v>672</v>
      </c>
    </row>
    <row r="5317" spans="1:7">
      <c r="A5317" s="87">
        <v>41538</v>
      </c>
      <c r="B5317" s="102">
        <f t="shared" si="186"/>
        <v>2013</v>
      </c>
      <c r="C5317" s="2" t="s">
        <v>714</v>
      </c>
      <c r="D5317" t="s">
        <v>2917</v>
      </c>
      <c r="E5317" t="s">
        <v>1951</v>
      </c>
      <c r="F5317" t="s">
        <v>6798</v>
      </c>
      <c r="G5317" t="s">
        <v>830</v>
      </c>
    </row>
    <row r="5318" spans="1:7">
      <c r="A5318" s="87">
        <v>41538</v>
      </c>
      <c r="B5318" s="102">
        <f t="shared" si="186"/>
        <v>2013</v>
      </c>
      <c r="C5318" s="2" t="s">
        <v>718</v>
      </c>
      <c r="D5318" t="s">
        <v>2917</v>
      </c>
      <c r="E5318" t="s">
        <v>1951</v>
      </c>
      <c r="F5318" t="s">
        <v>6798</v>
      </c>
      <c r="G5318" t="s">
        <v>830</v>
      </c>
    </row>
    <row r="5319" spans="1:7">
      <c r="A5319" s="109">
        <v>42238</v>
      </c>
      <c r="B5319" s="102">
        <f t="shared" si="186"/>
        <v>2015</v>
      </c>
      <c r="C5319" s="2" t="s">
        <v>402</v>
      </c>
      <c r="D5319" t="s">
        <v>1656</v>
      </c>
      <c r="E5319" t="s">
        <v>10029</v>
      </c>
      <c r="F5319" t="s">
        <v>6798</v>
      </c>
      <c r="G5319" t="s">
        <v>1272</v>
      </c>
    </row>
    <row r="5320" spans="1:7">
      <c r="A5320" s="104" t="s">
        <v>743</v>
      </c>
      <c r="B5320" s="103">
        <v>2015</v>
      </c>
      <c r="C5320" t="s">
        <v>744</v>
      </c>
      <c r="D5320" t="s">
        <v>1656</v>
      </c>
      <c r="E5320" t="s">
        <v>10029</v>
      </c>
      <c r="F5320" t="s">
        <v>6798</v>
      </c>
      <c r="G5320" t="s">
        <v>2758</v>
      </c>
    </row>
    <row r="5321" spans="1:7" ht="15.75">
      <c r="A5321" s="87">
        <v>42017</v>
      </c>
      <c r="B5321" s="102">
        <f>YEAR(A5321)</f>
        <v>2015</v>
      </c>
      <c r="C5321" s="38" t="s">
        <v>460</v>
      </c>
      <c r="D5321" t="s">
        <v>1583</v>
      </c>
      <c r="E5321" t="s">
        <v>10507</v>
      </c>
      <c r="F5321" t="s">
        <v>6798</v>
      </c>
      <c r="G5321" t="s">
        <v>462</v>
      </c>
    </row>
    <row r="5322" spans="1:7">
      <c r="A5322" s="105" t="s">
        <v>11586</v>
      </c>
      <c r="B5322" s="103" t="s">
        <v>11602</v>
      </c>
      <c r="C5322" s="4" t="s">
        <v>471</v>
      </c>
      <c r="D5322" s="5" t="s">
        <v>9140</v>
      </c>
      <c r="E5322" s="5" t="s">
        <v>653</v>
      </c>
      <c r="F5322" s="5" t="s">
        <v>6798</v>
      </c>
    </row>
    <row r="5323" spans="1:7">
      <c r="A5323" s="87">
        <v>40886</v>
      </c>
      <c r="B5323" s="102">
        <f>YEAR(A5323)</f>
        <v>2011</v>
      </c>
      <c r="C5323" s="2" t="s">
        <v>484</v>
      </c>
      <c r="D5323" t="s">
        <v>7072</v>
      </c>
      <c r="E5323" t="s">
        <v>7073</v>
      </c>
      <c r="F5323" s="5" t="s">
        <v>6798</v>
      </c>
      <c r="G5323" t="s">
        <v>1272</v>
      </c>
    </row>
    <row r="5324" spans="1:7">
      <c r="A5324" s="87">
        <v>41579</v>
      </c>
      <c r="B5324" s="102">
        <f>YEAR(A5324)</f>
        <v>2013</v>
      </c>
      <c r="C5324" s="2" t="s">
        <v>61</v>
      </c>
      <c r="D5324" t="s">
        <v>573</v>
      </c>
      <c r="E5324" t="s">
        <v>6684</v>
      </c>
      <c r="F5324" s="5" t="s">
        <v>6798</v>
      </c>
      <c r="G5324" t="s">
        <v>6688</v>
      </c>
    </row>
    <row r="5325" spans="1:7">
      <c r="A5325" s="105" t="s">
        <v>11586</v>
      </c>
      <c r="B5325" s="103" t="s">
        <v>11602</v>
      </c>
      <c r="C5325" s="23" t="s">
        <v>471</v>
      </c>
      <c r="D5325" s="5" t="s">
        <v>3801</v>
      </c>
      <c r="E5325" s="5" t="s">
        <v>4878</v>
      </c>
      <c r="F5325" s="551" t="s">
        <v>12571</v>
      </c>
    </row>
    <row r="5326" spans="1:7">
      <c r="A5326" s="87">
        <v>41019</v>
      </c>
      <c r="B5326" s="102">
        <f>YEAR(A5326)</f>
        <v>2012</v>
      </c>
      <c r="C5326" s="2" t="s">
        <v>1313</v>
      </c>
      <c r="D5326" t="s">
        <v>6638</v>
      </c>
      <c r="E5326" t="s">
        <v>6639</v>
      </c>
      <c r="F5326" s="550" t="s">
        <v>12571</v>
      </c>
      <c r="G5326" t="s">
        <v>6640</v>
      </c>
    </row>
    <row r="5327" spans="1:7">
      <c r="A5327" s="87">
        <v>41340</v>
      </c>
      <c r="B5327" s="102">
        <f>YEAR(A5327)</f>
        <v>2013</v>
      </c>
      <c r="C5327" s="2" t="s">
        <v>1003</v>
      </c>
      <c r="D5327" t="s">
        <v>647</v>
      </c>
      <c r="E5327" t="s">
        <v>1494</v>
      </c>
      <c r="F5327" s="552" t="s">
        <v>12571</v>
      </c>
    </row>
    <row r="5328" spans="1:7">
      <c r="A5328" s="87">
        <v>41522</v>
      </c>
      <c r="B5328" s="102">
        <f>YEAR(A5328)</f>
        <v>2013</v>
      </c>
      <c r="C5328" s="2" t="s">
        <v>2262</v>
      </c>
      <c r="D5328" t="s">
        <v>4633</v>
      </c>
      <c r="E5328" t="s">
        <v>5793</v>
      </c>
      <c r="F5328" t="s">
        <v>11985</v>
      </c>
      <c r="G5328" t="s">
        <v>5797</v>
      </c>
    </row>
    <row r="5329" spans="1:7">
      <c r="A5329" s="87">
        <v>41725</v>
      </c>
      <c r="B5329" s="102">
        <f>YEAR(A5329)</f>
        <v>2014</v>
      </c>
      <c r="C5329" s="2" t="s">
        <v>171</v>
      </c>
      <c r="D5329" t="s">
        <v>2895</v>
      </c>
      <c r="E5329" t="s">
        <v>4617</v>
      </c>
      <c r="F5329" t="s">
        <v>12114</v>
      </c>
      <c r="G5329" t="s">
        <v>1439</v>
      </c>
    </row>
    <row r="5330" spans="1:7">
      <c r="A5330" s="105" t="s">
        <v>11586</v>
      </c>
      <c r="B5330" s="103" t="s">
        <v>11602</v>
      </c>
      <c r="C5330" s="4" t="s">
        <v>1147</v>
      </c>
      <c r="D5330" s="5" t="s">
        <v>1291</v>
      </c>
      <c r="E5330" s="5" t="s">
        <v>7556</v>
      </c>
      <c r="F5330" s="553" t="s">
        <v>12572</v>
      </c>
    </row>
    <row r="5331" spans="1:7">
      <c r="A5331" s="87">
        <v>41725</v>
      </c>
      <c r="B5331" s="102">
        <f t="shared" ref="B5331:B5336" si="187">YEAR(A5331)</f>
        <v>2014</v>
      </c>
      <c r="C5331" s="2" t="s">
        <v>171</v>
      </c>
      <c r="D5331" t="s">
        <v>1486</v>
      </c>
      <c r="E5331" t="s">
        <v>10005</v>
      </c>
      <c r="F5331" t="s">
        <v>12170</v>
      </c>
      <c r="G5331" t="s">
        <v>10007</v>
      </c>
    </row>
    <row r="5332" spans="1:7" ht="15.75">
      <c r="A5332" s="108">
        <v>41958</v>
      </c>
      <c r="B5332" s="102">
        <f t="shared" si="187"/>
        <v>2014</v>
      </c>
      <c r="C5332" s="26" t="s">
        <v>184</v>
      </c>
      <c r="D5332" s="26" t="s">
        <v>3434</v>
      </c>
      <c r="E5332" s="26" t="s">
        <v>3405</v>
      </c>
      <c r="F5332" s="554" t="s">
        <v>12573</v>
      </c>
      <c r="G5332" s="26" t="s">
        <v>586</v>
      </c>
    </row>
    <row r="5333" spans="1:7">
      <c r="A5333" s="87">
        <v>42347</v>
      </c>
      <c r="B5333" s="102">
        <f t="shared" si="187"/>
        <v>2015</v>
      </c>
      <c r="C5333" s="2" t="s">
        <v>1159</v>
      </c>
      <c r="D5333" t="s">
        <v>10893</v>
      </c>
      <c r="E5333" t="s">
        <v>10894</v>
      </c>
      <c r="F5333" s="555" t="s">
        <v>12574</v>
      </c>
      <c r="G5333" t="s">
        <v>1439</v>
      </c>
    </row>
    <row r="5334" spans="1:7">
      <c r="A5334" s="87">
        <v>40752</v>
      </c>
      <c r="B5334" s="102">
        <f t="shared" si="187"/>
        <v>2011</v>
      </c>
      <c r="C5334" s="2" t="s">
        <v>50</v>
      </c>
      <c r="D5334" t="s">
        <v>5059</v>
      </c>
      <c r="E5334" t="s">
        <v>7064</v>
      </c>
      <c r="F5334" s="556" t="s">
        <v>12575</v>
      </c>
      <c r="G5334" t="s">
        <v>807</v>
      </c>
    </row>
    <row r="5335" spans="1:7">
      <c r="A5335" s="87">
        <v>40705</v>
      </c>
      <c r="B5335" s="102">
        <f t="shared" si="187"/>
        <v>2011</v>
      </c>
      <c r="C5335" s="2" t="s">
        <v>1915</v>
      </c>
      <c r="D5335" t="s">
        <v>698</v>
      </c>
      <c r="E5335" t="s">
        <v>10791</v>
      </c>
      <c r="F5335" s="556" t="s">
        <v>12575</v>
      </c>
      <c r="G5335" t="s">
        <v>807</v>
      </c>
    </row>
    <row r="5336" spans="1:7">
      <c r="A5336" s="87">
        <v>40635</v>
      </c>
      <c r="B5336" s="102">
        <f t="shared" si="187"/>
        <v>2011</v>
      </c>
      <c r="C5336" s="2" t="s">
        <v>47</v>
      </c>
      <c r="D5336" t="s">
        <v>5059</v>
      </c>
      <c r="E5336" t="s">
        <v>7064</v>
      </c>
      <c r="F5336" s="556" t="s">
        <v>12575</v>
      </c>
    </row>
    <row r="5337" spans="1:7">
      <c r="A5337" s="105" t="s">
        <v>11586</v>
      </c>
      <c r="B5337" s="103" t="s">
        <v>11602</v>
      </c>
      <c r="C5337" s="5" t="s">
        <v>322</v>
      </c>
      <c r="D5337" s="5" t="s">
        <v>2038</v>
      </c>
      <c r="E5337" t="s">
        <v>8287</v>
      </c>
      <c r="F5337" s="556" t="s">
        <v>12575</v>
      </c>
    </row>
    <row r="5338" spans="1:7">
      <c r="A5338" s="87">
        <v>41538</v>
      </c>
      <c r="B5338" s="102">
        <f>YEAR(A5338)</f>
        <v>2013</v>
      </c>
      <c r="C5338" s="2" t="s">
        <v>714</v>
      </c>
      <c r="D5338" t="s">
        <v>522</v>
      </c>
      <c r="E5338" t="s">
        <v>1823</v>
      </c>
      <c r="F5338" s="125" t="s">
        <v>11919</v>
      </c>
      <c r="G5338" t="s">
        <v>1825</v>
      </c>
    </row>
    <row r="5339" spans="1:7">
      <c r="A5339" s="109">
        <v>42245</v>
      </c>
      <c r="B5339" s="102">
        <f>YEAR(A5339)</f>
        <v>2015</v>
      </c>
      <c r="C5339" s="2" t="s">
        <v>177</v>
      </c>
      <c r="D5339" t="s">
        <v>1890</v>
      </c>
      <c r="E5339" t="s">
        <v>1887</v>
      </c>
      <c r="F5339" s="557" t="s">
        <v>11952</v>
      </c>
      <c r="G5339" t="s">
        <v>1892</v>
      </c>
    </row>
    <row r="5340" spans="1:7">
      <c r="A5340" s="87">
        <v>41373</v>
      </c>
      <c r="B5340" s="102">
        <f>YEAR(A5340)</f>
        <v>2013</v>
      </c>
      <c r="C5340" s="2" t="s">
        <v>210</v>
      </c>
      <c r="D5340" t="s">
        <v>976</v>
      </c>
      <c r="E5340" t="s">
        <v>3847</v>
      </c>
      <c r="F5340" t="s">
        <v>11952</v>
      </c>
      <c r="G5340" t="s">
        <v>3849</v>
      </c>
    </row>
    <row r="5341" spans="1:7">
      <c r="A5341" s="87">
        <v>40633</v>
      </c>
      <c r="B5341" s="102">
        <f>YEAR(A5341)</f>
        <v>2011</v>
      </c>
      <c r="C5341" s="2" t="s">
        <v>818</v>
      </c>
      <c r="D5341" t="s">
        <v>1043</v>
      </c>
      <c r="E5341" t="s">
        <v>2833</v>
      </c>
      <c r="F5341" s="557" t="s">
        <v>12077</v>
      </c>
    </row>
    <row r="5342" spans="1:7">
      <c r="A5342" s="87">
        <v>42094</v>
      </c>
      <c r="B5342" s="102">
        <f>YEAR(A5342)</f>
        <v>2015</v>
      </c>
      <c r="C5342" s="2" t="s">
        <v>141</v>
      </c>
      <c r="D5342" t="s">
        <v>9000</v>
      </c>
      <c r="E5342" t="s">
        <v>9001</v>
      </c>
      <c r="F5342" s="557" t="s">
        <v>12077</v>
      </c>
    </row>
    <row r="5343" spans="1:7">
      <c r="A5343" s="105" t="s">
        <v>11586</v>
      </c>
      <c r="B5343" s="103" t="s">
        <v>11602</v>
      </c>
      <c r="C5343" s="4" t="s">
        <v>839</v>
      </c>
      <c r="D5343" s="5" t="s">
        <v>1245</v>
      </c>
      <c r="E5343" s="5" t="s">
        <v>1246</v>
      </c>
      <c r="F5343" s="557" t="s">
        <v>12077</v>
      </c>
    </row>
    <row r="5344" spans="1:7">
      <c r="A5344" s="105" t="s">
        <v>11586</v>
      </c>
      <c r="B5344" s="103" t="s">
        <v>11602</v>
      </c>
      <c r="C5344" s="4" t="s">
        <v>839</v>
      </c>
      <c r="D5344" s="5" t="s">
        <v>950</v>
      </c>
      <c r="E5344" s="5" t="s">
        <v>3504</v>
      </c>
      <c r="F5344" s="557" t="s">
        <v>12077</v>
      </c>
    </row>
    <row r="5345" spans="1:7">
      <c r="A5345" s="87">
        <v>41352</v>
      </c>
      <c r="B5345" s="102">
        <f>YEAR(A5345)</f>
        <v>2013</v>
      </c>
      <c r="C5345" s="2" t="s">
        <v>171</v>
      </c>
      <c r="D5345" t="s">
        <v>4004</v>
      </c>
      <c r="E5345" t="s">
        <v>11202</v>
      </c>
      <c r="F5345" t="s">
        <v>12077</v>
      </c>
      <c r="G5345" t="s">
        <v>4228</v>
      </c>
    </row>
    <row r="5346" spans="1:7">
      <c r="A5346" s="105" t="s">
        <v>11586</v>
      </c>
      <c r="B5346" s="103" t="s">
        <v>11602</v>
      </c>
      <c r="C5346" s="4" t="s">
        <v>949</v>
      </c>
      <c r="D5346" s="5" t="s">
        <v>4004</v>
      </c>
      <c r="E5346" s="5" t="s">
        <v>4334</v>
      </c>
      <c r="F5346" s="558" t="s">
        <v>12576</v>
      </c>
    </row>
    <row r="5347" spans="1:7">
      <c r="A5347" s="105" t="s">
        <v>11586</v>
      </c>
      <c r="B5347" s="103" t="s">
        <v>11602</v>
      </c>
      <c r="C5347" s="4" t="s">
        <v>949</v>
      </c>
      <c r="D5347" s="5" t="s">
        <v>473</v>
      </c>
      <c r="E5347" s="5" t="s">
        <v>7664</v>
      </c>
      <c r="F5347" s="559" t="s">
        <v>12576</v>
      </c>
    </row>
    <row r="5348" spans="1:7">
      <c r="A5348" s="87">
        <v>42342</v>
      </c>
      <c r="B5348" s="102">
        <f t="shared" ref="B5348:B5356" si="188">YEAR(A5348)</f>
        <v>2015</v>
      </c>
      <c r="C5348" s="2" t="s">
        <v>349</v>
      </c>
      <c r="D5348" t="s">
        <v>8027</v>
      </c>
      <c r="E5348" t="s">
        <v>10385</v>
      </c>
      <c r="F5348" s="560" t="s">
        <v>11961</v>
      </c>
      <c r="G5348" t="s">
        <v>897</v>
      </c>
    </row>
    <row r="5349" spans="1:7">
      <c r="A5349" s="87">
        <v>41877</v>
      </c>
      <c r="B5349" s="102">
        <f t="shared" si="188"/>
        <v>2014</v>
      </c>
      <c r="C5349" s="2" t="s">
        <v>177</v>
      </c>
      <c r="D5349" t="s">
        <v>8027</v>
      </c>
      <c r="E5349" t="s">
        <v>10385</v>
      </c>
      <c r="F5349" s="562" t="s">
        <v>11961</v>
      </c>
      <c r="G5349" t="s">
        <v>10387</v>
      </c>
    </row>
    <row r="5350" spans="1:7">
      <c r="A5350" s="104" t="s">
        <v>2762</v>
      </c>
      <c r="B5350" s="102">
        <f t="shared" si="188"/>
        <v>2015</v>
      </c>
      <c r="C5350" s="2" t="s">
        <v>2763</v>
      </c>
      <c r="D5350" t="s">
        <v>8027</v>
      </c>
      <c r="E5350" t="s">
        <v>10385</v>
      </c>
      <c r="F5350" s="561" t="s">
        <v>11961</v>
      </c>
      <c r="G5350" t="s">
        <v>3867</v>
      </c>
    </row>
    <row r="5351" spans="1:7">
      <c r="A5351" s="87">
        <v>42014</v>
      </c>
      <c r="B5351" s="102">
        <f t="shared" si="188"/>
        <v>2015</v>
      </c>
      <c r="C5351" s="7" t="s">
        <v>149</v>
      </c>
      <c r="D5351" t="s">
        <v>2927</v>
      </c>
      <c r="E5351" t="s">
        <v>8678</v>
      </c>
      <c r="F5351" s="562" t="s">
        <v>12034</v>
      </c>
    </row>
    <row r="5352" spans="1:7">
      <c r="A5352" s="87">
        <v>41300</v>
      </c>
      <c r="B5352" s="102">
        <f t="shared" si="188"/>
        <v>2013</v>
      </c>
      <c r="C5352" s="2" t="s">
        <v>2861</v>
      </c>
      <c r="D5352" t="s">
        <v>2927</v>
      </c>
      <c r="E5352" t="s">
        <v>8678</v>
      </c>
      <c r="F5352" t="s">
        <v>12034</v>
      </c>
      <c r="G5352" t="s">
        <v>8680</v>
      </c>
    </row>
    <row r="5353" spans="1:7">
      <c r="A5353" s="87">
        <v>41877</v>
      </c>
      <c r="B5353" s="102">
        <f t="shared" si="188"/>
        <v>2014</v>
      </c>
      <c r="C5353" s="2" t="s">
        <v>177</v>
      </c>
      <c r="D5353" t="s">
        <v>2688</v>
      </c>
      <c r="E5353" t="s">
        <v>4434</v>
      </c>
      <c r="F5353" s="125" t="s">
        <v>4435</v>
      </c>
      <c r="G5353" t="s">
        <v>4436</v>
      </c>
    </row>
    <row r="5354" spans="1:7">
      <c r="A5354" s="87">
        <v>41353</v>
      </c>
      <c r="B5354" s="102">
        <f t="shared" si="188"/>
        <v>2013</v>
      </c>
      <c r="C5354" s="2" t="s">
        <v>203</v>
      </c>
      <c r="D5354" t="s">
        <v>8425</v>
      </c>
      <c r="E5354" t="s">
        <v>8426</v>
      </c>
      <c r="F5354" s="563" t="s">
        <v>12577</v>
      </c>
    </row>
    <row r="5355" spans="1:7">
      <c r="A5355" s="87">
        <v>41583</v>
      </c>
      <c r="B5355" s="102">
        <f t="shared" si="188"/>
        <v>2013</v>
      </c>
      <c r="C5355" s="2" t="s">
        <v>67</v>
      </c>
      <c r="D5355" t="s">
        <v>3281</v>
      </c>
      <c r="E5355" t="s">
        <v>3282</v>
      </c>
      <c r="F5355" t="s">
        <v>11942</v>
      </c>
      <c r="G5355" t="s">
        <v>1218</v>
      </c>
    </row>
    <row r="5356" spans="1:7">
      <c r="A5356" s="87">
        <v>41583</v>
      </c>
      <c r="B5356" s="102">
        <f t="shared" si="188"/>
        <v>2013</v>
      </c>
      <c r="C5356" s="2" t="s">
        <v>67</v>
      </c>
      <c r="D5356" t="s">
        <v>7411</v>
      </c>
      <c r="E5356" t="s">
        <v>7412</v>
      </c>
      <c r="F5356" t="s">
        <v>11942</v>
      </c>
      <c r="G5356" t="s">
        <v>1218</v>
      </c>
    </row>
    <row r="5357" spans="1:7">
      <c r="A5357" s="105" t="s">
        <v>11586</v>
      </c>
      <c r="B5357" s="103" t="s">
        <v>11602</v>
      </c>
      <c r="C5357" s="22" t="s">
        <v>314</v>
      </c>
      <c r="D5357" s="23" t="s">
        <v>1629</v>
      </c>
      <c r="E5357" s="23" t="s">
        <v>1708</v>
      </c>
      <c r="F5357" s="564" t="s">
        <v>11942</v>
      </c>
    </row>
    <row r="5358" spans="1:7">
      <c r="A5358" s="87">
        <v>41520</v>
      </c>
      <c r="B5358" s="102">
        <f>YEAR(A5358)</f>
        <v>2013</v>
      </c>
      <c r="C5358" s="2" t="s">
        <v>1427</v>
      </c>
      <c r="D5358" t="s">
        <v>5435</v>
      </c>
      <c r="E5358" t="s">
        <v>5434</v>
      </c>
      <c r="F5358" t="s">
        <v>11293</v>
      </c>
      <c r="G5358" t="s">
        <v>1431</v>
      </c>
    </row>
    <row r="5359" spans="1:7">
      <c r="A5359" s="87">
        <v>41520</v>
      </c>
      <c r="B5359" s="102">
        <f>YEAR(A5359)</f>
        <v>2013</v>
      </c>
      <c r="C5359" s="2" t="s">
        <v>1433</v>
      </c>
      <c r="D5359" t="s">
        <v>5437</v>
      </c>
      <c r="E5359" t="s">
        <v>5434</v>
      </c>
      <c r="F5359" t="s">
        <v>11293</v>
      </c>
      <c r="G5359" t="s">
        <v>5438</v>
      </c>
    </row>
    <row r="5360" spans="1:7" ht="15.75">
      <c r="A5360" s="108">
        <v>41953</v>
      </c>
      <c r="B5360" s="102">
        <f>YEAR(A5360)</f>
        <v>2014</v>
      </c>
      <c r="C5360" s="26" t="s">
        <v>1761</v>
      </c>
      <c r="D5360" s="26" t="s">
        <v>1621</v>
      </c>
      <c r="E5360" s="26" t="s">
        <v>1762</v>
      </c>
      <c r="F5360" s="26" t="s">
        <v>11293</v>
      </c>
      <c r="G5360" s="26" t="s">
        <v>1436</v>
      </c>
    </row>
    <row r="5361" spans="1:7">
      <c r="A5361" s="87">
        <v>42343</v>
      </c>
      <c r="B5361" s="102">
        <f>YEAR(A5361)</f>
        <v>2015</v>
      </c>
      <c r="C5361" s="2" t="s">
        <v>193</v>
      </c>
      <c r="D5361" t="s">
        <v>11292</v>
      </c>
      <c r="E5361" t="s">
        <v>1124</v>
      </c>
      <c r="F5361" t="s">
        <v>11293</v>
      </c>
    </row>
    <row r="5362" spans="1:7">
      <c r="A5362" s="87" t="s">
        <v>11586</v>
      </c>
      <c r="B5362" s="103" t="s">
        <v>11602</v>
      </c>
      <c r="C5362" s="4" t="s">
        <v>568</v>
      </c>
      <c r="D5362" s="5" t="s">
        <v>9547</v>
      </c>
      <c r="E5362" s="5" t="s">
        <v>9548</v>
      </c>
      <c r="F5362" s="565" t="s">
        <v>12578</v>
      </c>
    </row>
    <row r="5363" spans="1:7">
      <c r="A5363" s="87">
        <v>41383</v>
      </c>
      <c r="B5363" s="102">
        <f>YEAR(A5363)</f>
        <v>2013</v>
      </c>
      <c r="C5363" s="2" t="s">
        <v>60</v>
      </c>
      <c r="D5363" t="s">
        <v>426</v>
      </c>
      <c r="E5363" t="s">
        <v>4813</v>
      </c>
      <c r="F5363" t="s">
        <v>11970</v>
      </c>
    </row>
    <row r="5364" spans="1:7">
      <c r="A5364" s="87">
        <v>41383</v>
      </c>
      <c r="B5364" s="102">
        <f>YEAR(A5364)</f>
        <v>2013</v>
      </c>
      <c r="C5364" s="2" t="s">
        <v>60</v>
      </c>
      <c r="D5364" t="s">
        <v>4545</v>
      </c>
      <c r="E5364" t="s">
        <v>10630</v>
      </c>
      <c r="F5364" t="s">
        <v>11970</v>
      </c>
    </row>
    <row r="5365" spans="1:7">
      <c r="A5365" s="87">
        <v>41914</v>
      </c>
      <c r="B5365" s="102">
        <f>YEAR(A5365)</f>
        <v>2014</v>
      </c>
      <c r="C5365" s="2" t="s">
        <v>273</v>
      </c>
      <c r="D5365" t="s">
        <v>392</v>
      </c>
      <c r="E5365" t="s">
        <v>8987</v>
      </c>
      <c r="F5365" t="s">
        <v>11970</v>
      </c>
      <c r="G5365" t="s">
        <v>897</v>
      </c>
    </row>
    <row r="5366" spans="1:7">
      <c r="A5366" s="105" t="s">
        <v>11586</v>
      </c>
      <c r="B5366" s="103" t="s">
        <v>11602</v>
      </c>
      <c r="C5366" s="23" t="s">
        <v>471</v>
      </c>
      <c r="D5366" s="5" t="s">
        <v>5200</v>
      </c>
      <c r="E5366" s="5" t="s">
        <v>6139</v>
      </c>
      <c r="F5366" s="5" t="s">
        <v>12284</v>
      </c>
    </row>
    <row r="5367" spans="1:7">
      <c r="A5367" s="87">
        <v>42347</v>
      </c>
      <c r="B5367" s="102">
        <f t="shared" ref="B5367:B5380" si="189">YEAR(A5367)</f>
        <v>2015</v>
      </c>
      <c r="C5367" s="2" t="s">
        <v>1159</v>
      </c>
      <c r="D5367" t="s">
        <v>5309</v>
      </c>
      <c r="E5367" t="s">
        <v>5310</v>
      </c>
      <c r="F5367" t="s">
        <v>12579</v>
      </c>
    </row>
    <row r="5368" spans="1:7">
      <c r="A5368" s="87">
        <v>41183</v>
      </c>
      <c r="B5368" s="102">
        <f t="shared" si="189"/>
        <v>2012</v>
      </c>
      <c r="C5368" s="2" t="s">
        <v>338</v>
      </c>
      <c r="D5368" t="s">
        <v>2991</v>
      </c>
      <c r="E5368" t="s">
        <v>5498</v>
      </c>
      <c r="F5368" s="565" t="s">
        <v>12579</v>
      </c>
    </row>
    <row r="5369" spans="1:7">
      <c r="A5369" s="87">
        <v>40635</v>
      </c>
      <c r="B5369" s="102">
        <f t="shared" si="189"/>
        <v>2011</v>
      </c>
      <c r="C5369" s="2" t="s">
        <v>47</v>
      </c>
      <c r="D5369" t="s">
        <v>218</v>
      </c>
      <c r="E5369" t="s">
        <v>5557</v>
      </c>
      <c r="F5369" t="s">
        <v>11757</v>
      </c>
    </row>
    <row r="5370" spans="1:7">
      <c r="A5370" s="87">
        <v>40942</v>
      </c>
      <c r="B5370" s="102">
        <f t="shared" si="189"/>
        <v>2012</v>
      </c>
      <c r="C5370" s="2" t="s">
        <v>56</v>
      </c>
      <c r="D5370" t="s">
        <v>218</v>
      </c>
      <c r="E5370" t="s">
        <v>5557</v>
      </c>
      <c r="F5370" t="s">
        <v>11757</v>
      </c>
      <c r="G5370" t="s">
        <v>2568</v>
      </c>
    </row>
    <row r="5371" spans="1:7">
      <c r="A5371" s="87">
        <v>40943</v>
      </c>
      <c r="B5371" s="102">
        <f t="shared" si="189"/>
        <v>2012</v>
      </c>
      <c r="C5371" s="2" t="s">
        <v>59</v>
      </c>
      <c r="D5371" t="s">
        <v>218</v>
      </c>
      <c r="E5371" t="s">
        <v>5557</v>
      </c>
      <c r="F5371" t="s">
        <v>11757</v>
      </c>
      <c r="G5371" t="s">
        <v>2568</v>
      </c>
    </row>
    <row r="5372" spans="1:7">
      <c r="A5372" s="87">
        <v>41019</v>
      </c>
      <c r="B5372" s="102">
        <f t="shared" si="189"/>
        <v>2012</v>
      </c>
      <c r="C5372" s="2" t="s">
        <v>1313</v>
      </c>
      <c r="D5372" t="s">
        <v>706</v>
      </c>
      <c r="E5372" t="s">
        <v>6110</v>
      </c>
      <c r="F5372" t="s">
        <v>11757</v>
      </c>
      <c r="G5372" t="s">
        <v>3205</v>
      </c>
    </row>
    <row r="5373" spans="1:7">
      <c r="A5373" s="87">
        <v>41690</v>
      </c>
      <c r="B5373" s="102">
        <f t="shared" si="189"/>
        <v>2014</v>
      </c>
      <c r="C5373" s="2" t="s">
        <v>277</v>
      </c>
      <c r="D5373" t="s">
        <v>218</v>
      </c>
      <c r="E5373" t="s">
        <v>5557</v>
      </c>
      <c r="F5373" t="s">
        <v>11757</v>
      </c>
      <c r="G5373" t="s">
        <v>2568</v>
      </c>
    </row>
    <row r="5374" spans="1:7" ht="15.75">
      <c r="A5374" s="87">
        <v>41802</v>
      </c>
      <c r="B5374" s="102">
        <f t="shared" si="189"/>
        <v>2014</v>
      </c>
      <c r="C5374" s="2" t="s">
        <v>646</v>
      </c>
      <c r="D5374" s="26" t="s">
        <v>629</v>
      </c>
      <c r="E5374" s="26" t="s">
        <v>9363</v>
      </c>
      <c r="F5374" s="26" t="s">
        <v>11757</v>
      </c>
      <c r="G5374" s="26"/>
    </row>
    <row r="5375" spans="1:7">
      <c r="A5375" s="87">
        <v>41383</v>
      </c>
      <c r="B5375" s="102">
        <f t="shared" si="189"/>
        <v>2013</v>
      </c>
      <c r="C5375" s="2" t="s">
        <v>60</v>
      </c>
      <c r="D5375" t="s">
        <v>1119</v>
      </c>
      <c r="E5375" t="s">
        <v>8905</v>
      </c>
      <c r="F5375" t="s">
        <v>4439</v>
      </c>
    </row>
    <row r="5376" spans="1:7">
      <c r="A5376" s="104" t="s">
        <v>2762</v>
      </c>
      <c r="B5376" s="102">
        <f t="shared" si="189"/>
        <v>2015</v>
      </c>
      <c r="C5376" s="2" t="s">
        <v>2763</v>
      </c>
      <c r="D5376" t="s">
        <v>2688</v>
      </c>
      <c r="E5376" t="s">
        <v>4434</v>
      </c>
      <c r="F5376" t="s">
        <v>4439</v>
      </c>
      <c r="G5376" t="s">
        <v>4436</v>
      </c>
    </row>
    <row r="5377" spans="1:7">
      <c r="A5377" s="87">
        <v>41800</v>
      </c>
      <c r="B5377" s="102">
        <f t="shared" si="189"/>
        <v>2014</v>
      </c>
      <c r="C5377" s="2" t="s">
        <v>78</v>
      </c>
      <c r="D5377" t="s">
        <v>2190</v>
      </c>
      <c r="E5377" t="s">
        <v>9909</v>
      </c>
      <c r="F5377" t="s">
        <v>12168</v>
      </c>
      <c r="G5377" t="s">
        <v>58</v>
      </c>
    </row>
    <row r="5378" spans="1:7">
      <c r="A5378" s="87">
        <v>41515</v>
      </c>
      <c r="B5378" s="102">
        <f t="shared" si="189"/>
        <v>2013</v>
      </c>
      <c r="C5378" s="2" t="s">
        <v>1084</v>
      </c>
      <c r="D5378" t="s">
        <v>11070</v>
      </c>
      <c r="E5378" t="s">
        <v>11071</v>
      </c>
      <c r="F5378" t="s">
        <v>12073</v>
      </c>
      <c r="G5378" t="s">
        <v>11072</v>
      </c>
    </row>
    <row r="5379" spans="1:7">
      <c r="A5379" s="87">
        <v>41515</v>
      </c>
      <c r="B5379" s="102">
        <f t="shared" si="189"/>
        <v>2013</v>
      </c>
      <c r="C5379" s="2" t="s">
        <v>117</v>
      </c>
      <c r="D5379" t="s">
        <v>11070</v>
      </c>
      <c r="E5379" t="s">
        <v>11071</v>
      </c>
      <c r="F5379" t="s">
        <v>12073</v>
      </c>
      <c r="G5379" t="s">
        <v>11072</v>
      </c>
    </row>
    <row r="5380" spans="1:7" ht="15.75">
      <c r="A5380" s="87">
        <v>41802</v>
      </c>
      <c r="B5380" s="102">
        <f t="shared" si="189"/>
        <v>2014</v>
      </c>
      <c r="C5380" s="2" t="s">
        <v>646</v>
      </c>
      <c r="D5380" s="26" t="s">
        <v>5518</v>
      </c>
      <c r="E5380" s="26" t="s">
        <v>5519</v>
      </c>
      <c r="F5380" s="26" t="s">
        <v>12128</v>
      </c>
      <c r="G5380" s="26"/>
    </row>
    <row r="5381" spans="1:7">
      <c r="A5381" s="105" t="s">
        <v>11586</v>
      </c>
      <c r="B5381" s="103" t="s">
        <v>11602</v>
      </c>
      <c r="C5381" s="23" t="s">
        <v>471</v>
      </c>
      <c r="D5381" s="5" t="s">
        <v>1078</v>
      </c>
      <c r="E5381" s="5" t="s">
        <v>1077</v>
      </c>
      <c r="F5381" s="5" t="s">
        <v>12260</v>
      </c>
    </row>
    <row r="5382" spans="1:7">
      <c r="A5382" s="87">
        <v>41250</v>
      </c>
      <c r="B5382" s="102">
        <f>YEAR(A5382)</f>
        <v>2012</v>
      </c>
      <c r="C5382" s="16" t="s">
        <v>580</v>
      </c>
      <c r="D5382" t="s">
        <v>1414</v>
      </c>
      <c r="E5382" t="s">
        <v>6905</v>
      </c>
      <c r="F5382" s="5" t="s">
        <v>12260</v>
      </c>
      <c r="G5382" t="s">
        <v>554</v>
      </c>
    </row>
    <row r="5383" spans="1:7">
      <c r="A5383" s="105" t="s">
        <v>11586</v>
      </c>
      <c r="B5383" s="103" t="s">
        <v>11602</v>
      </c>
      <c r="C5383" s="4" t="s">
        <v>1694</v>
      </c>
      <c r="D5383" s="5" t="s">
        <v>1684</v>
      </c>
      <c r="E5383" s="5" t="s">
        <v>3078</v>
      </c>
      <c r="F5383" s="566" t="s">
        <v>12580</v>
      </c>
    </row>
    <row r="5384" spans="1:7">
      <c r="A5384" s="105" t="s">
        <v>11586</v>
      </c>
      <c r="B5384" s="103" t="s">
        <v>11602</v>
      </c>
      <c r="C5384" s="23" t="s">
        <v>471</v>
      </c>
      <c r="D5384" s="5" t="s">
        <v>6839</v>
      </c>
      <c r="E5384" s="5" t="s">
        <v>3630</v>
      </c>
      <c r="F5384" s="5" t="s">
        <v>6840</v>
      </c>
    </row>
    <row r="5385" spans="1:7">
      <c r="A5385" s="105" t="s">
        <v>11586</v>
      </c>
      <c r="B5385" s="103" t="s">
        <v>11602</v>
      </c>
      <c r="C5385" s="4" t="s">
        <v>471</v>
      </c>
      <c r="D5385" s="5" t="s">
        <v>6839</v>
      </c>
      <c r="E5385" s="5" t="s">
        <v>3630</v>
      </c>
      <c r="F5385" s="5" t="s">
        <v>6840</v>
      </c>
    </row>
    <row r="5386" spans="1:7">
      <c r="A5386" s="87">
        <v>41167</v>
      </c>
      <c r="B5386" s="102">
        <f t="shared" ref="B5386:B5391" si="190">YEAR(A5386)</f>
        <v>2012</v>
      </c>
      <c r="C5386" s="16" t="s">
        <v>81</v>
      </c>
      <c r="D5386" t="s">
        <v>218</v>
      </c>
      <c r="E5386" t="s">
        <v>2398</v>
      </c>
      <c r="F5386" s="566" t="s">
        <v>11890</v>
      </c>
      <c r="G5386" t="s">
        <v>310</v>
      </c>
    </row>
    <row r="5387" spans="1:7">
      <c r="A5387" s="87">
        <v>40942</v>
      </c>
      <c r="B5387" s="102">
        <f t="shared" si="190"/>
        <v>2012</v>
      </c>
      <c r="C5387" s="2" t="s">
        <v>56</v>
      </c>
      <c r="D5387" t="s">
        <v>4796</v>
      </c>
      <c r="E5387" t="s">
        <v>10624</v>
      </c>
      <c r="F5387" t="s">
        <v>11890</v>
      </c>
      <c r="G5387" t="s">
        <v>1509</v>
      </c>
    </row>
    <row r="5388" spans="1:7">
      <c r="A5388" s="87">
        <v>40943</v>
      </c>
      <c r="B5388" s="102">
        <f t="shared" si="190"/>
        <v>2012</v>
      </c>
      <c r="C5388" s="2" t="s">
        <v>59</v>
      </c>
      <c r="D5388" t="s">
        <v>4796</v>
      </c>
      <c r="E5388" t="s">
        <v>10624</v>
      </c>
      <c r="F5388" t="s">
        <v>11890</v>
      </c>
      <c r="G5388" t="s">
        <v>1509</v>
      </c>
    </row>
    <row r="5389" spans="1:7">
      <c r="A5389" s="87">
        <v>41353</v>
      </c>
      <c r="B5389" s="102">
        <f t="shared" si="190"/>
        <v>2013</v>
      </c>
      <c r="C5389" s="2" t="s">
        <v>203</v>
      </c>
      <c r="D5389" t="s">
        <v>218</v>
      </c>
      <c r="E5389" t="s">
        <v>2398</v>
      </c>
      <c r="F5389" t="s">
        <v>11890</v>
      </c>
    </row>
    <row r="5390" spans="1:7">
      <c r="A5390" s="87">
        <v>41585</v>
      </c>
      <c r="B5390" s="102">
        <f t="shared" si="190"/>
        <v>2013</v>
      </c>
      <c r="C5390" s="2" t="s">
        <v>67</v>
      </c>
      <c r="D5390" t="s">
        <v>4456</v>
      </c>
      <c r="E5390" t="s">
        <v>4457</v>
      </c>
      <c r="F5390" t="s">
        <v>11890</v>
      </c>
      <c r="G5390" t="s">
        <v>310</v>
      </c>
    </row>
    <row r="5391" spans="1:7">
      <c r="A5391" s="87">
        <v>42353</v>
      </c>
      <c r="B5391" s="102">
        <f t="shared" si="190"/>
        <v>2015</v>
      </c>
      <c r="C5391" s="2" t="s">
        <v>300</v>
      </c>
      <c r="D5391" t="s">
        <v>624</v>
      </c>
      <c r="E5391" t="s">
        <v>8305</v>
      </c>
      <c r="F5391" s="566" t="s">
        <v>11890</v>
      </c>
      <c r="G5391" t="s">
        <v>8306</v>
      </c>
    </row>
    <row r="5392" spans="1:7">
      <c r="A5392" s="105" t="s">
        <v>11586</v>
      </c>
      <c r="B5392" s="103" t="s">
        <v>11602</v>
      </c>
      <c r="C5392" s="4" t="s">
        <v>517</v>
      </c>
      <c r="D5392" s="41" t="s">
        <v>2322</v>
      </c>
      <c r="E5392" s="41" t="s">
        <v>7095</v>
      </c>
      <c r="F5392" s="566" t="s">
        <v>11890</v>
      </c>
    </row>
    <row r="5393" spans="1:7">
      <c r="A5393" s="87">
        <v>40695</v>
      </c>
      <c r="B5393" s="102">
        <f t="shared" ref="B5393:B5405" si="191">YEAR(A5393)</f>
        <v>2011</v>
      </c>
      <c r="C5393" s="2" t="s">
        <v>1849</v>
      </c>
      <c r="D5393" t="s">
        <v>2793</v>
      </c>
      <c r="E5393" t="s">
        <v>2794</v>
      </c>
      <c r="F5393" s="566" t="s">
        <v>11876</v>
      </c>
    </row>
    <row r="5394" spans="1:7">
      <c r="A5394" s="87">
        <v>40695</v>
      </c>
      <c r="B5394" s="102">
        <f t="shared" si="191"/>
        <v>2011</v>
      </c>
      <c r="C5394" s="2" t="s">
        <v>1844</v>
      </c>
      <c r="D5394" t="s">
        <v>2793</v>
      </c>
      <c r="E5394" t="s">
        <v>3262</v>
      </c>
      <c r="F5394" s="566" t="s">
        <v>11876</v>
      </c>
      <c r="G5394" t="s">
        <v>3263</v>
      </c>
    </row>
    <row r="5395" spans="1:7">
      <c r="A5395" s="87">
        <v>40695</v>
      </c>
      <c r="B5395" s="102">
        <f t="shared" si="191"/>
        <v>2011</v>
      </c>
      <c r="C5395" s="2" t="s">
        <v>1849</v>
      </c>
      <c r="D5395" t="s">
        <v>7918</v>
      </c>
      <c r="E5395" t="s">
        <v>7919</v>
      </c>
      <c r="F5395" s="566" t="s">
        <v>11876</v>
      </c>
    </row>
    <row r="5396" spans="1:7">
      <c r="A5396" s="87">
        <v>40695</v>
      </c>
      <c r="B5396" s="102">
        <f t="shared" si="191"/>
        <v>2011</v>
      </c>
      <c r="C5396" s="2" t="s">
        <v>1844</v>
      </c>
      <c r="D5396" t="s">
        <v>7918</v>
      </c>
      <c r="E5396" t="s">
        <v>7919</v>
      </c>
      <c r="F5396" s="566" t="s">
        <v>11876</v>
      </c>
      <c r="G5396" t="s">
        <v>3263</v>
      </c>
    </row>
    <row r="5397" spans="1:7">
      <c r="A5397" s="87">
        <v>41034</v>
      </c>
      <c r="B5397" s="102">
        <f t="shared" si="191"/>
        <v>2012</v>
      </c>
      <c r="C5397" s="2" t="s">
        <v>203</v>
      </c>
      <c r="D5397" t="s">
        <v>9040</v>
      </c>
      <c r="E5397" t="s">
        <v>9041</v>
      </c>
      <c r="F5397" t="s">
        <v>11876</v>
      </c>
      <c r="G5397" t="s">
        <v>807</v>
      </c>
    </row>
    <row r="5398" spans="1:7">
      <c r="A5398" s="87">
        <v>42353</v>
      </c>
      <c r="B5398" s="102">
        <f t="shared" si="191"/>
        <v>2015</v>
      </c>
      <c r="C5398" s="2" t="s">
        <v>300</v>
      </c>
      <c r="D5398" t="s">
        <v>9107</v>
      </c>
      <c r="E5398" t="s">
        <v>9108</v>
      </c>
      <c r="F5398" s="566" t="s">
        <v>11876</v>
      </c>
      <c r="G5398" t="s">
        <v>9109</v>
      </c>
    </row>
    <row r="5399" spans="1:7">
      <c r="A5399" s="87">
        <v>41373</v>
      </c>
      <c r="B5399" s="102">
        <f t="shared" si="191"/>
        <v>2013</v>
      </c>
      <c r="C5399" s="2" t="s">
        <v>210</v>
      </c>
      <c r="D5399" t="s">
        <v>848</v>
      </c>
      <c r="E5399" t="s">
        <v>849</v>
      </c>
      <c r="F5399" s="566" t="s">
        <v>11876</v>
      </c>
      <c r="G5399" t="s">
        <v>851</v>
      </c>
    </row>
    <row r="5400" spans="1:7">
      <c r="A5400" s="87">
        <v>41353</v>
      </c>
      <c r="B5400" s="102">
        <f t="shared" si="191"/>
        <v>2013</v>
      </c>
      <c r="C5400" s="2" t="s">
        <v>203</v>
      </c>
      <c r="D5400" t="s">
        <v>8794</v>
      </c>
      <c r="E5400" t="s">
        <v>8627</v>
      </c>
      <c r="F5400" s="566" t="s">
        <v>11934</v>
      </c>
    </row>
    <row r="5401" spans="1:7">
      <c r="A5401" s="87">
        <v>41373</v>
      </c>
      <c r="B5401" s="102">
        <f t="shared" si="191"/>
        <v>2013</v>
      </c>
      <c r="C5401" s="2" t="s">
        <v>210</v>
      </c>
      <c r="D5401" t="s">
        <v>8794</v>
      </c>
      <c r="E5401" t="s">
        <v>8627</v>
      </c>
      <c r="F5401" s="566" t="s">
        <v>11934</v>
      </c>
      <c r="G5401" t="s">
        <v>8798</v>
      </c>
    </row>
    <row r="5402" spans="1:7">
      <c r="A5402" s="87">
        <v>41286</v>
      </c>
      <c r="B5402" s="102">
        <f t="shared" si="191"/>
        <v>2013</v>
      </c>
      <c r="C5402" s="16" t="s">
        <v>152</v>
      </c>
      <c r="D5402" t="s">
        <v>2738</v>
      </c>
      <c r="E5402" t="s">
        <v>2739</v>
      </c>
      <c r="F5402" t="s">
        <v>11934</v>
      </c>
      <c r="G5402" s="48"/>
    </row>
    <row r="5403" spans="1:7">
      <c r="A5403" s="87">
        <v>42032</v>
      </c>
      <c r="B5403" s="102">
        <f t="shared" si="191"/>
        <v>2015</v>
      </c>
      <c r="C5403" s="2" t="s">
        <v>141</v>
      </c>
      <c r="D5403" s="12" t="s">
        <v>8635</v>
      </c>
      <c r="E5403" s="12" t="s">
        <v>8632</v>
      </c>
      <c r="F5403" s="12" t="s">
        <v>11934</v>
      </c>
      <c r="G5403" s="12" t="s">
        <v>642</v>
      </c>
    </row>
    <row r="5404" spans="1:7">
      <c r="A5404" s="87">
        <v>41286</v>
      </c>
      <c r="B5404" s="102">
        <f t="shared" si="191"/>
        <v>2013</v>
      </c>
      <c r="C5404" s="16" t="s">
        <v>152</v>
      </c>
      <c r="D5404" t="s">
        <v>868</v>
      </c>
      <c r="E5404" t="s">
        <v>7154</v>
      </c>
      <c r="F5404" t="s">
        <v>12015</v>
      </c>
      <c r="G5404" t="s">
        <v>156</v>
      </c>
    </row>
    <row r="5405" spans="1:7">
      <c r="A5405" s="87">
        <v>42244</v>
      </c>
      <c r="B5405" s="102">
        <f t="shared" si="191"/>
        <v>2015</v>
      </c>
      <c r="C5405" s="2" t="s">
        <v>539</v>
      </c>
      <c r="D5405" t="s">
        <v>678</v>
      </c>
      <c r="E5405" t="s">
        <v>679</v>
      </c>
      <c r="F5405" t="s">
        <v>12015</v>
      </c>
      <c r="G5405" t="s">
        <v>682</v>
      </c>
    </row>
    <row r="5406" spans="1:7">
      <c r="A5406" s="104" t="s">
        <v>743</v>
      </c>
      <c r="B5406" s="103">
        <v>2015</v>
      </c>
      <c r="C5406" t="s">
        <v>744</v>
      </c>
      <c r="D5406" t="s">
        <v>1243</v>
      </c>
      <c r="E5406" t="s">
        <v>7999</v>
      </c>
      <c r="F5406" t="s">
        <v>12015</v>
      </c>
      <c r="G5406" t="s">
        <v>8000</v>
      </c>
    </row>
    <row r="5407" spans="1:7">
      <c r="A5407" s="87">
        <v>42244</v>
      </c>
      <c r="B5407" s="102">
        <f t="shared" ref="B5407:B5414" si="192">YEAR(A5407)</f>
        <v>2015</v>
      </c>
      <c r="C5407" s="2" t="s">
        <v>539</v>
      </c>
      <c r="D5407" t="s">
        <v>9005</v>
      </c>
      <c r="E5407" t="s">
        <v>11122</v>
      </c>
      <c r="F5407" t="s">
        <v>12015</v>
      </c>
      <c r="G5407" t="s">
        <v>11123</v>
      </c>
    </row>
    <row r="5408" spans="1:7">
      <c r="A5408" s="87">
        <v>41577</v>
      </c>
      <c r="B5408" s="102">
        <f t="shared" si="192"/>
        <v>2013</v>
      </c>
      <c r="C5408" s="2" t="s">
        <v>1139</v>
      </c>
      <c r="D5408" t="s">
        <v>4920</v>
      </c>
      <c r="E5408" t="s">
        <v>6414</v>
      </c>
      <c r="F5408" t="s">
        <v>12581</v>
      </c>
      <c r="G5408" t="s">
        <v>6416</v>
      </c>
    </row>
    <row r="5409" spans="1:7">
      <c r="A5409" s="87">
        <v>41373</v>
      </c>
      <c r="B5409" s="102">
        <f t="shared" si="192"/>
        <v>2013</v>
      </c>
      <c r="C5409" s="2" t="s">
        <v>210</v>
      </c>
      <c r="D5409" t="s">
        <v>530</v>
      </c>
      <c r="E5409" t="s">
        <v>10770</v>
      </c>
      <c r="F5409" t="s">
        <v>12068</v>
      </c>
    </row>
    <row r="5410" spans="1:7">
      <c r="A5410" s="87">
        <v>41579</v>
      </c>
      <c r="B5410" s="102">
        <f t="shared" si="192"/>
        <v>2013</v>
      </c>
      <c r="C5410" s="2" t="s">
        <v>61</v>
      </c>
      <c r="D5410" t="s">
        <v>784</v>
      </c>
      <c r="E5410" t="s">
        <v>2750</v>
      </c>
      <c r="F5410" s="566" t="s">
        <v>12068</v>
      </c>
      <c r="G5410" t="s">
        <v>2754</v>
      </c>
    </row>
    <row r="5411" spans="1:7">
      <c r="A5411" s="87">
        <v>41373</v>
      </c>
      <c r="B5411" s="102">
        <f t="shared" si="192"/>
        <v>2013</v>
      </c>
      <c r="C5411" s="2" t="s">
        <v>210</v>
      </c>
      <c r="D5411" t="s">
        <v>1287</v>
      </c>
      <c r="E5411" t="s">
        <v>2750</v>
      </c>
      <c r="F5411" s="566" t="s">
        <v>12068</v>
      </c>
      <c r="G5411" t="s">
        <v>2752</v>
      </c>
    </row>
    <row r="5412" spans="1:7">
      <c r="A5412" s="107">
        <v>41661</v>
      </c>
      <c r="B5412" s="102">
        <f t="shared" si="192"/>
        <v>2014</v>
      </c>
      <c r="D5412" t="s">
        <v>1287</v>
      </c>
      <c r="E5412" t="s">
        <v>2750</v>
      </c>
      <c r="F5412" s="566" t="s">
        <v>12068</v>
      </c>
      <c r="G5412" t="s">
        <v>2755</v>
      </c>
    </row>
    <row r="5413" spans="1:7">
      <c r="A5413" s="87">
        <v>42070</v>
      </c>
      <c r="B5413" s="102">
        <f t="shared" si="192"/>
        <v>2015</v>
      </c>
      <c r="C5413" s="2" t="s">
        <v>280</v>
      </c>
      <c r="D5413" t="s">
        <v>364</v>
      </c>
      <c r="E5413" t="s">
        <v>7382</v>
      </c>
      <c r="F5413" s="566" t="s">
        <v>12068</v>
      </c>
      <c r="G5413" t="s">
        <v>2752</v>
      </c>
    </row>
    <row r="5414" spans="1:7">
      <c r="A5414" s="87">
        <v>40635</v>
      </c>
      <c r="B5414" s="102">
        <f t="shared" si="192"/>
        <v>2011</v>
      </c>
      <c r="C5414" s="2" t="s">
        <v>47</v>
      </c>
      <c r="D5414" t="s">
        <v>10692</v>
      </c>
      <c r="E5414" t="s">
        <v>10693</v>
      </c>
      <c r="F5414" t="s">
        <v>11797</v>
      </c>
    </row>
    <row r="5415" spans="1:7">
      <c r="A5415" s="105" t="s">
        <v>11586</v>
      </c>
      <c r="B5415" s="103" t="s">
        <v>11602</v>
      </c>
      <c r="C5415" s="5" t="s">
        <v>322</v>
      </c>
      <c r="D5415" s="41" t="s">
        <v>892</v>
      </c>
      <c r="E5415" s="41" t="s">
        <v>3754</v>
      </c>
      <c r="F5415" s="566" t="s">
        <v>11797</v>
      </c>
    </row>
    <row r="5416" spans="1:7">
      <c r="A5416" s="105" t="s">
        <v>11586</v>
      </c>
      <c r="B5416" s="103" t="s">
        <v>11602</v>
      </c>
      <c r="C5416" s="4" t="s">
        <v>1694</v>
      </c>
      <c r="D5416" s="5" t="s">
        <v>1695</v>
      </c>
      <c r="E5416" s="5" t="s">
        <v>1696</v>
      </c>
      <c r="F5416" s="5" t="s">
        <v>12263</v>
      </c>
    </row>
    <row r="5417" spans="1:7">
      <c r="A5417" s="87">
        <v>41365</v>
      </c>
      <c r="B5417" s="102">
        <f>YEAR(A5417)</f>
        <v>2013</v>
      </c>
      <c r="C5417" s="2" t="s">
        <v>1081</v>
      </c>
      <c r="D5417" t="s">
        <v>281</v>
      </c>
      <c r="E5417" t="s">
        <v>9752</v>
      </c>
      <c r="F5417" t="s">
        <v>2743</v>
      </c>
    </row>
    <row r="5418" spans="1:7">
      <c r="A5418" s="87">
        <v>41759</v>
      </c>
      <c r="B5418" s="102">
        <f>YEAR(A5418)</f>
        <v>2014</v>
      </c>
      <c r="C5418" s="2" t="s">
        <v>1480</v>
      </c>
      <c r="D5418" s="50" t="s">
        <v>2493</v>
      </c>
      <c r="E5418" s="50" t="s">
        <v>2742</v>
      </c>
      <c r="F5418" s="50" t="s">
        <v>2743</v>
      </c>
    </row>
    <row r="5419" spans="1:7">
      <c r="A5419" s="104" t="s">
        <v>2762</v>
      </c>
      <c r="B5419" s="102">
        <f>YEAR(A5419)</f>
        <v>2015</v>
      </c>
      <c r="C5419" s="2" t="s">
        <v>2763</v>
      </c>
      <c r="D5419" t="s">
        <v>2493</v>
      </c>
      <c r="E5419" t="s">
        <v>2742</v>
      </c>
      <c r="F5419" t="s">
        <v>2743</v>
      </c>
      <c r="G5419" t="s">
        <v>462</v>
      </c>
    </row>
    <row r="5420" spans="1:7">
      <c r="A5420" s="105" t="s">
        <v>11586</v>
      </c>
      <c r="B5420" s="103" t="s">
        <v>11602</v>
      </c>
      <c r="C5420" s="4" t="s">
        <v>471</v>
      </c>
      <c r="D5420" s="5" t="s">
        <v>2742</v>
      </c>
      <c r="E5420" s="5" t="s">
        <v>2493</v>
      </c>
      <c r="F5420" s="5" t="s">
        <v>2743</v>
      </c>
    </row>
    <row r="5421" spans="1:7">
      <c r="A5421" s="87">
        <v>42070</v>
      </c>
      <c r="B5421" s="102">
        <f>YEAR(A5421)</f>
        <v>2015</v>
      </c>
      <c r="C5421" s="2" t="s">
        <v>280</v>
      </c>
      <c r="D5421" t="s">
        <v>1570</v>
      </c>
      <c r="E5421" t="s">
        <v>7905</v>
      </c>
      <c r="F5421" s="5" t="s">
        <v>2743</v>
      </c>
      <c r="G5421" t="s">
        <v>672</v>
      </c>
    </row>
    <row r="5422" spans="1:7">
      <c r="A5422" s="87">
        <v>41520</v>
      </c>
      <c r="B5422" s="102">
        <f>YEAR(A5422)</f>
        <v>2013</v>
      </c>
      <c r="C5422" s="2" t="s">
        <v>1433</v>
      </c>
      <c r="D5422" t="s">
        <v>374</v>
      </c>
      <c r="E5422" t="s">
        <v>5628</v>
      </c>
      <c r="F5422" s="582" t="s">
        <v>12590</v>
      </c>
      <c r="G5422" t="s">
        <v>672</v>
      </c>
    </row>
    <row r="5423" spans="1:7">
      <c r="A5423" s="87">
        <v>42028</v>
      </c>
      <c r="B5423" s="102">
        <f>YEAR(A5423)</f>
        <v>2015</v>
      </c>
      <c r="C5423" s="2" t="s">
        <v>100</v>
      </c>
      <c r="D5423" t="s">
        <v>262</v>
      </c>
      <c r="E5423" t="s">
        <v>10300</v>
      </c>
      <c r="F5423" s="582" t="s">
        <v>12590</v>
      </c>
      <c r="G5423" t="s">
        <v>5814</v>
      </c>
    </row>
    <row r="5424" spans="1:7">
      <c r="A5424" s="104" t="s">
        <v>2762</v>
      </c>
      <c r="B5424" s="102">
        <f>YEAR(A5424)</f>
        <v>2015</v>
      </c>
      <c r="C5424" s="2" t="s">
        <v>2763</v>
      </c>
      <c r="D5424" t="s">
        <v>262</v>
      </c>
      <c r="E5424" t="s">
        <v>10300</v>
      </c>
      <c r="F5424" s="582" t="s">
        <v>12590</v>
      </c>
      <c r="G5424" t="s">
        <v>5814</v>
      </c>
    </row>
    <row r="5425" spans="1:7">
      <c r="A5425" s="87">
        <v>41520</v>
      </c>
      <c r="B5425" s="102">
        <f>YEAR(A5425)</f>
        <v>2013</v>
      </c>
      <c r="C5425" s="2" t="s">
        <v>1427</v>
      </c>
      <c r="D5425" t="s">
        <v>374</v>
      </c>
      <c r="E5425" t="s">
        <v>5628</v>
      </c>
      <c r="F5425" s="5" t="s">
        <v>2743</v>
      </c>
      <c r="G5425" t="s">
        <v>830</v>
      </c>
    </row>
    <row r="5426" spans="1:7">
      <c r="A5426" s="105" t="s">
        <v>11586</v>
      </c>
      <c r="B5426" s="103" t="s">
        <v>11602</v>
      </c>
      <c r="C5426" s="4" t="s">
        <v>558</v>
      </c>
      <c r="D5426" s="4" t="s">
        <v>7327</v>
      </c>
      <c r="E5426" s="4" t="s">
        <v>7328</v>
      </c>
      <c r="F5426" s="583" t="s">
        <v>12591</v>
      </c>
    </row>
    <row r="5427" spans="1:7">
      <c r="A5427" s="105" t="s">
        <v>11586</v>
      </c>
      <c r="B5427" s="103" t="s">
        <v>11602</v>
      </c>
      <c r="C5427" s="4" t="s">
        <v>563</v>
      </c>
      <c r="D5427" s="5" t="s">
        <v>7327</v>
      </c>
      <c r="E5427" s="5" t="s">
        <v>7328</v>
      </c>
      <c r="F5427" s="584" t="s">
        <v>12591</v>
      </c>
    </row>
    <row r="5428" spans="1:7">
      <c r="A5428" s="87">
        <v>41304</v>
      </c>
      <c r="B5428" s="102">
        <f>YEAR(A5428)</f>
        <v>2013</v>
      </c>
      <c r="C5428" s="2" t="s">
        <v>1162</v>
      </c>
      <c r="D5428" t="s">
        <v>1022</v>
      </c>
      <c r="E5428" t="s">
        <v>9962</v>
      </c>
      <c r="F5428" s="584" t="s">
        <v>7546</v>
      </c>
      <c r="G5428" t="s">
        <v>807</v>
      </c>
    </row>
    <row r="5429" spans="1:7">
      <c r="A5429" s="87">
        <v>41304</v>
      </c>
      <c r="B5429" s="102">
        <f>YEAR(A5429)</f>
        <v>2013</v>
      </c>
      <c r="C5429" s="2" t="s">
        <v>1162</v>
      </c>
      <c r="D5429" t="s">
        <v>3247</v>
      </c>
      <c r="E5429" t="s">
        <v>3245</v>
      </c>
      <c r="F5429" t="s">
        <v>7546</v>
      </c>
      <c r="G5429" t="s">
        <v>807</v>
      </c>
    </row>
    <row r="5430" spans="1:7">
      <c r="A5430" s="87">
        <v>41759</v>
      </c>
      <c r="B5430" s="102">
        <f>YEAR(A5430)</f>
        <v>2014</v>
      </c>
      <c r="C5430" s="2" t="s">
        <v>1480</v>
      </c>
      <c r="D5430" s="50" t="s">
        <v>3893</v>
      </c>
      <c r="E5430" s="50" t="s">
        <v>7544</v>
      </c>
      <c r="F5430" s="50" t="s">
        <v>7546</v>
      </c>
    </row>
    <row r="5431" spans="1:7">
      <c r="A5431" s="87">
        <v>40705</v>
      </c>
      <c r="B5431" s="102">
        <f>YEAR(A5431)</f>
        <v>2011</v>
      </c>
      <c r="C5431" s="2" t="s">
        <v>1915</v>
      </c>
      <c r="D5431" t="s">
        <v>3854</v>
      </c>
      <c r="E5431" t="s">
        <v>3855</v>
      </c>
      <c r="F5431" s="50" t="s">
        <v>7546</v>
      </c>
      <c r="G5431" t="s">
        <v>807</v>
      </c>
    </row>
    <row r="5432" spans="1:7">
      <c r="A5432" s="87">
        <v>42032</v>
      </c>
      <c r="B5432" s="102">
        <f>YEAR(A5432)</f>
        <v>2015</v>
      </c>
      <c r="C5432" s="2" t="s">
        <v>141</v>
      </c>
      <c r="D5432" s="12" t="s">
        <v>9282</v>
      </c>
      <c r="E5432" s="12" t="s">
        <v>9283</v>
      </c>
      <c r="F5432" s="12" t="s">
        <v>12240</v>
      </c>
      <c r="G5432" s="12" t="s">
        <v>2324</v>
      </c>
    </row>
    <row r="5433" spans="1:7">
      <c r="A5433" s="105" t="s">
        <v>11586</v>
      </c>
      <c r="B5433" s="103" t="s">
        <v>11602</v>
      </c>
      <c r="C5433" s="4" t="s">
        <v>1147</v>
      </c>
      <c r="D5433" s="5" t="s">
        <v>4022</v>
      </c>
      <c r="E5433" s="5" t="s">
        <v>4023</v>
      </c>
      <c r="F5433" s="585" t="s">
        <v>12592</v>
      </c>
    </row>
    <row r="5434" spans="1:7">
      <c r="A5434" s="87">
        <v>40633</v>
      </c>
      <c r="B5434" s="102">
        <f t="shared" ref="B5434:B5445" si="193">YEAR(A5434)</f>
        <v>2011</v>
      </c>
      <c r="C5434" s="2" t="s">
        <v>818</v>
      </c>
      <c r="D5434" t="s">
        <v>879</v>
      </c>
      <c r="E5434" t="s">
        <v>880</v>
      </c>
      <c r="F5434" s="586" t="s">
        <v>12593</v>
      </c>
    </row>
    <row r="5435" spans="1:7">
      <c r="A5435" s="87">
        <v>41353</v>
      </c>
      <c r="B5435" s="102">
        <f t="shared" si="193"/>
        <v>2013</v>
      </c>
      <c r="C5435" s="2" t="s">
        <v>203</v>
      </c>
      <c r="D5435" t="s">
        <v>3820</v>
      </c>
      <c r="E5435" t="s">
        <v>3821</v>
      </c>
      <c r="F5435" s="587" t="s">
        <v>12593</v>
      </c>
    </row>
    <row r="5436" spans="1:7">
      <c r="A5436" s="104" t="s">
        <v>2762</v>
      </c>
      <c r="B5436" s="102">
        <f t="shared" si="193"/>
        <v>2015</v>
      </c>
      <c r="C5436" s="2" t="s">
        <v>2763</v>
      </c>
      <c r="D5436" s="2" t="s">
        <v>786</v>
      </c>
      <c r="E5436" s="2" t="s">
        <v>8912</v>
      </c>
      <c r="F5436" s="125" t="s">
        <v>8914</v>
      </c>
      <c r="G5436" t="s">
        <v>96</v>
      </c>
    </row>
    <row r="5437" spans="1:7">
      <c r="A5437" s="107">
        <v>41915</v>
      </c>
      <c r="B5437" s="102">
        <f t="shared" si="193"/>
        <v>2014</v>
      </c>
      <c r="C5437" t="s">
        <v>919</v>
      </c>
      <c r="D5437" t="s">
        <v>892</v>
      </c>
      <c r="E5437" t="s">
        <v>920</v>
      </c>
      <c r="F5437" t="s">
        <v>12084</v>
      </c>
      <c r="G5437" t="s">
        <v>922</v>
      </c>
    </row>
    <row r="5438" spans="1:7">
      <c r="A5438" s="107">
        <v>41915</v>
      </c>
      <c r="B5438" s="102">
        <f t="shared" si="193"/>
        <v>2014</v>
      </c>
      <c r="C5438" t="s">
        <v>919</v>
      </c>
      <c r="D5438" t="s">
        <v>1428</v>
      </c>
      <c r="E5438" t="s">
        <v>5550</v>
      </c>
      <c r="F5438" t="s">
        <v>12084</v>
      </c>
      <c r="G5438" t="s">
        <v>922</v>
      </c>
    </row>
    <row r="5439" spans="1:7">
      <c r="A5439" s="107">
        <v>41915</v>
      </c>
      <c r="B5439" s="102">
        <f t="shared" si="193"/>
        <v>2014</v>
      </c>
      <c r="C5439" t="s">
        <v>919</v>
      </c>
      <c r="D5439" t="s">
        <v>1167</v>
      </c>
      <c r="E5439" t="s">
        <v>7568</v>
      </c>
      <c r="F5439" t="s">
        <v>12084</v>
      </c>
      <c r="G5439" t="s">
        <v>922</v>
      </c>
    </row>
    <row r="5440" spans="1:7">
      <c r="A5440" s="87">
        <v>42347</v>
      </c>
      <c r="B5440" s="102">
        <f t="shared" si="193"/>
        <v>2015</v>
      </c>
      <c r="C5440" s="2" t="s">
        <v>1159</v>
      </c>
      <c r="D5440" t="s">
        <v>666</v>
      </c>
      <c r="E5440" t="s">
        <v>5894</v>
      </c>
      <c r="F5440" s="588" t="s">
        <v>11847</v>
      </c>
      <c r="G5440" t="s">
        <v>371</v>
      </c>
    </row>
    <row r="5441" spans="1:7">
      <c r="A5441" s="87">
        <v>40974</v>
      </c>
      <c r="B5441" s="102">
        <f t="shared" si="193"/>
        <v>2012</v>
      </c>
      <c r="C5441" s="2" t="s">
        <v>454</v>
      </c>
      <c r="D5441" t="s">
        <v>981</v>
      </c>
      <c r="E5441" t="s">
        <v>6169</v>
      </c>
      <c r="F5441" t="s">
        <v>11847</v>
      </c>
      <c r="G5441" t="s">
        <v>512</v>
      </c>
    </row>
    <row r="5442" spans="1:7">
      <c r="A5442" s="87">
        <v>41723</v>
      </c>
      <c r="B5442" s="102">
        <f t="shared" si="193"/>
        <v>2014</v>
      </c>
      <c r="C5442" s="2" t="s">
        <v>1612</v>
      </c>
      <c r="D5442" t="s">
        <v>6928</v>
      </c>
      <c r="E5442" t="s">
        <v>6929</v>
      </c>
      <c r="F5442" s="588" t="s">
        <v>11675</v>
      </c>
      <c r="G5442" t="s">
        <v>1314</v>
      </c>
    </row>
    <row r="5443" spans="1:7">
      <c r="A5443" s="87">
        <v>40179</v>
      </c>
      <c r="B5443" s="102">
        <f t="shared" si="193"/>
        <v>2010</v>
      </c>
      <c r="C5443" s="2" t="s">
        <v>256</v>
      </c>
      <c r="D5443" t="s">
        <v>7757</v>
      </c>
      <c r="E5443" t="s">
        <v>7756</v>
      </c>
      <c r="F5443" t="s">
        <v>11675</v>
      </c>
    </row>
    <row r="5444" spans="1:7">
      <c r="A5444" s="87">
        <v>40813</v>
      </c>
      <c r="B5444" s="102">
        <f t="shared" si="193"/>
        <v>2011</v>
      </c>
      <c r="C5444" s="2" t="s">
        <v>826</v>
      </c>
      <c r="D5444" t="s">
        <v>522</v>
      </c>
      <c r="E5444" t="s">
        <v>1823</v>
      </c>
      <c r="F5444" t="s">
        <v>11675</v>
      </c>
      <c r="G5444" t="s">
        <v>1825</v>
      </c>
    </row>
    <row r="5445" spans="1:7">
      <c r="A5445" s="87">
        <v>40813</v>
      </c>
      <c r="B5445" s="102">
        <f t="shared" si="193"/>
        <v>2011</v>
      </c>
      <c r="C5445" s="2" t="s">
        <v>107</v>
      </c>
      <c r="D5445" t="s">
        <v>522</v>
      </c>
      <c r="E5445" t="s">
        <v>1823</v>
      </c>
      <c r="F5445" t="s">
        <v>11675</v>
      </c>
      <c r="G5445" t="s">
        <v>1825</v>
      </c>
    </row>
    <row r="5446" spans="1:7">
      <c r="A5446" s="105" t="s">
        <v>11586</v>
      </c>
      <c r="B5446" s="103" t="s">
        <v>11602</v>
      </c>
      <c r="C5446" s="4" t="s">
        <v>26</v>
      </c>
      <c r="D5446" s="4" t="s">
        <v>7757</v>
      </c>
      <c r="E5446" s="4" t="s">
        <v>7756</v>
      </c>
      <c r="F5446" s="588" t="s">
        <v>11675</v>
      </c>
    </row>
    <row r="5447" spans="1:7">
      <c r="A5447" s="87">
        <v>41580</v>
      </c>
      <c r="B5447" s="102">
        <f>YEAR(A5447)</f>
        <v>2013</v>
      </c>
      <c r="C5447" s="2" t="s">
        <v>587</v>
      </c>
      <c r="D5447" t="s">
        <v>1609</v>
      </c>
      <c r="E5447" t="s">
        <v>1608</v>
      </c>
      <c r="F5447" s="589" t="s">
        <v>12594</v>
      </c>
      <c r="G5447" t="s">
        <v>512</v>
      </c>
    </row>
    <row r="5448" spans="1:7">
      <c r="A5448" s="107">
        <v>41937</v>
      </c>
      <c r="B5448" s="102">
        <f>YEAR(A5448)</f>
        <v>2014</v>
      </c>
      <c r="C5448" t="s">
        <v>2043</v>
      </c>
      <c r="D5448" t="s">
        <v>950</v>
      </c>
      <c r="E5448" t="s">
        <v>5464</v>
      </c>
      <c r="F5448" s="589" t="s">
        <v>12594</v>
      </c>
      <c r="G5448" t="s">
        <v>2208</v>
      </c>
    </row>
    <row r="5449" spans="1:7">
      <c r="A5449" s="107">
        <v>41937</v>
      </c>
      <c r="B5449" s="102">
        <f>YEAR(A5449)</f>
        <v>2014</v>
      </c>
      <c r="C5449" t="s">
        <v>2207</v>
      </c>
      <c r="D5449" t="s">
        <v>5868</v>
      </c>
      <c r="E5449" t="s">
        <v>1765</v>
      </c>
      <c r="F5449" s="589" t="s">
        <v>12594</v>
      </c>
      <c r="G5449" t="s">
        <v>2208</v>
      </c>
    </row>
    <row r="5450" spans="1:7">
      <c r="A5450" s="104" t="s">
        <v>743</v>
      </c>
      <c r="B5450" s="103">
        <v>2015</v>
      </c>
      <c r="C5450" t="s">
        <v>744</v>
      </c>
      <c r="D5450" t="s">
        <v>868</v>
      </c>
      <c r="E5450" t="s">
        <v>6433</v>
      </c>
      <c r="F5450" s="589" t="s">
        <v>12594</v>
      </c>
      <c r="G5450" t="s">
        <v>399</v>
      </c>
    </row>
    <row r="5451" spans="1:7">
      <c r="A5451" s="87">
        <v>40635</v>
      </c>
      <c r="B5451" s="102">
        <f t="shared" ref="B5451:B5460" si="194">YEAR(A5451)</f>
        <v>2011</v>
      </c>
      <c r="C5451" s="2" t="s">
        <v>47</v>
      </c>
      <c r="D5451" t="s">
        <v>964</v>
      </c>
      <c r="E5451" t="s">
        <v>9432</v>
      </c>
      <c r="F5451" s="125" t="s">
        <v>3198</v>
      </c>
    </row>
    <row r="5452" spans="1:7">
      <c r="A5452" s="87">
        <v>41373</v>
      </c>
      <c r="B5452" s="102">
        <f t="shared" si="194"/>
        <v>2013</v>
      </c>
      <c r="C5452" s="2" t="s">
        <v>210</v>
      </c>
      <c r="D5452" t="s">
        <v>3196</v>
      </c>
      <c r="E5452" t="s">
        <v>3197</v>
      </c>
      <c r="F5452" s="125" t="s">
        <v>3198</v>
      </c>
      <c r="G5452" t="s">
        <v>3199</v>
      </c>
    </row>
    <row r="5453" spans="1:7">
      <c r="A5453" s="87">
        <v>41373</v>
      </c>
      <c r="B5453" s="102">
        <f t="shared" si="194"/>
        <v>2013</v>
      </c>
      <c r="C5453" s="2" t="s">
        <v>210</v>
      </c>
      <c r="D5453" t="s">
        <v>346</v>
      </c>
      <c r="E5453" t="s">
        <v>11436</v>
      </c>
      <c r="F5453" s="125" t="s">
        <v>3198</v>
      </c>
      <c r="G5453" t="s">
        <v>11437</v>
      </c>
    </row>
    <row r="5454" spans="1:7">
      <c r="A5454" s="106">
        <v>41160</v>
      </c>
      <c r="B5454" s="102">
        <f t="shared" si="194"/>
        <v>2012</v>
      </c>
      <c r="C5454" s="16" t="s">
        <v>81</v>
      </c>
      <c r="D5454" t="s">
        <v>323</v>
      </c>
      <c r="E5454" t="s">
        <v>4347</v>
      </c>
      <c r="F5454" s="125" t="s">
        <v>11829</v>
      </c>
      <c r="G5454" t="s">
        <v>4349</v>
      </c>
    </row>
    <row r="5455" spans="1:7">
      <c r="A5455" s="87">
        <v>41373</v>
      </c>
      <c r="B5455" s="102">
        <f t="shared" si="194"/>
        <v>2013</v>
      </c>
      <c r="C5455" s="2" t="s">
        <v>210</v>
      </c>
      <c r="D5455" t="s">
        <v>629</v>
      </c>
      <c r="E5455" t="s">
        <v>8279</v>
      </c>
      <c r="F5455" s="125" t="s">
        <v>12028</v>
      </c>
      <c r="G5455" t="s">
        <v>8281</v>
      </c>
    </row>
    <row r="5456" spans="1:7">
      <c r="A5456" s="87">
        <v>41304</v>
      </c>
      <c r="B5456" s="102">
        <f t="shared" si="194"/>
        <v>2013</v>
      </c>
      <c r="C5456" s="2" t="s">
        <v>1162</v>
      </c>
      <c r="D5456" t="s">
        <v>323</v>
      </c>
      <c r="E5456" t="s">
        <v>4347</v>
      </c>
      <c r="F5456" s="125" t="s">
        <v>11962</v>
      </c>
      <c r="G5456" t="s">
        <v>4352</v>
      </c>
    </row>
    <row r="5457" spans="1:7">
      <c r="A5457" s="87">
        <v>41466</v>
      </c>
      <c r="B5457" s="102">
        <f t="shared" si="194"/>
        <v>2013</v>
      </c>
      <c r="C5457" s="2" t="s">
        <v>4576</v>
      </c>
      <c r="D5457" t="s">
        <v>2683</v>
      </c>
      <c r="E5457" t="s">
        <v>5196</v>
      </c>
      <c r="F5457" s="125" t="s">
        <v>11975</v>
      </c>
      <c r="G5457" t="s">
        <v>5198</v>
      </c>
    </row>
    <row r="5458" spans="1:7">
      <c r="A5458" s="87">
        <v>41466</v>
      </c>
      <c r="B5458" s="102">
        <f t="shared" si="194"/>
        <v>2013</v>
      </c>
      <c r="C5458" s="2" t="s">
        <v>4576</v>
      </c>
      <c r="D5458" t="s">
        <v>6970</v>
      </c>
      <c r="E5458" t="s">
        <v>6971</v>
      </c>
      <c r="F5458" s="125" t="s">
        <v>11975</v>
      </c>
      <c r="G5458" t="s">
        <v>5198</v>
      </c>
    </row>
    <row r="5459" spans="1:7">
      <c r="A5459" s="87">
        <v>41373</v>
      </c>
      <c r="B5459" s="102">
        <f t="shared" si="194"/>
        <v>2013</v>
      </c>
      <c r="C5459" s="2" t="s">
        <v>210</v>
      </c>
      <c r="D5459" t="s">
        <v>357</v>
      </c>
      <c r="E5459" t="s">
        <v>8429</v>
      </c>
      <c r="F5459" s="125" t="s">
        <v>12030</v>
      </c>
      <c r="G5459" t="s">
        <v>3198</v>
      </c>
    </row>
    <row r="5460" spans="1:7">
      <c r="A5460" s="87">
        <v>41549</v>
      </c>
      <c r="B5460" s="102">
        <f t="shared" si="194"/>
        <v>2013</v>
      </c>
      <c r="C5460" s="2" t="s">
        <v>1507</v>
      </c>
      <c r="D5460" t="s">
        <v>5029</v>
      </c>
      <c r="E5460" t="s">
        <v>7599</v>
      </c>
      <c r="F5460" s="125" t="s">
        <v>12020</v>
      </c>
      <c r="G5460" t="s">
        <v>5198</v>
      </c>
    </row>
    <row r="5461" spans="1:7">
      <c r="A5461" s="105" t="s">
        <v>11586</v>
      </c>
      <c r="B5461" s="103" t="s">
        <v>11602</v>
      </c>
      <c r="C5461" s="4" t="s">
        <v>517</v>
      </c>
      <c r="D5461" s="8" t="s">
        <v>929</v>
      </c>
      <c r="E5461" s="8" t="s">
        <v>930</v>
      </c>
      <c r="F5461" s="581" t="s">
        <v>12259</v>
      </c>
    </row>
    <row r="5462" spans="1:7">
      <c r="A5462" s="105" t="s">
        <v>11586</v>
      </c>
      <c r="B5462" s="103" t="s">
        <v>11602</v>
      </c>
      <c r="C5462" s="4" t="s">
        <v>517</v>
      </c>
      <c r="D5462" s="66" t="s">
        <v>3662</v>
      </c>
      <c r="E5462" s="66" t="s">
        <v>6611</v>
      </c>
      <c r="F5462" s="126" t="s">
        <v>12259</v>
      </c>
    </row>
    <row r="5463" spans="1:7">
      <c r="A5463" s="87" t="s">
        <v>11586</v>
      </c>
      <c r="B5463" s="103" t="s">
        <v>11602</v>
      </c>
      <c r="C5463" s="4" t="s">
        <v>517</v>
      </c>
      <c r="D5463" s="8" t="s">
        <v>964</v>
      </c>
      <c r="E5463" s="8" t="s">
        <v>9432</v>
      </c>
      <c r="F5463" s="581" t="s">
        <v>12259</v>
      </c>
    </row>
    <row r="5464" spans="1:7">
      <c r="A5464" s="87">
        <v>41579</v>
      </c>
      <c r="B5464" s="102">
        <f t="shared" ref="B5464:B5476" si="195">YEAR(A5464)</f>
        <v>2013</v>
      </c>
      <c r="C5464" s="2" t="s">
        <v>61</v>
      </c>
      <c r="D5464" t="s">
        <v>926</v>
      </c>
      <c r="E5464" t="s">
        <v>2528</v>
      </c>
      <c r="F5464" s="590" t="s">
        <v>12595</v>
      </c>
      <c r="G5464" t="s">
        <v>2531</v>
      </c>
    </row>
    <row r="5465" spans="1:7">
      <c r="A5465" s="87">
        <v>41019</v>
      </c>
      <c r="B5465" s="102">
        <f t="shared" si="195"/>
        <v>2012</v>
      </c>
      <c r="C5465" s="2" t="s">
        <v>1313</v>
      </c>
      <c r="D5465" t="s">
        <v>926</v>
      </c>
      <c r="E5465" t="s">
        <v>2343</v>
      </c>
      <c r="F5465" s="590" t="s">
        <v>12595</v>
      </c>
      <c r="G5465" t="s">
        <v>2345</v>
      </c>
    </row>
    <row r="5466" spans="1:7">
      <c r="A5466" s="87">
        <v>41167</v>
      </c>
      <c r="B5466" s="102">
        <f t="shared" si="195"/>
        <v>2012</v>
      </c>
      <c r="C5466" s="2" t="s">
        <v>2527</v>
      </c>
      <c r="D5466" t="s">
        <v>926</v>
      </c>
      <c r="E5466" t="s">
        <v>2528</v>
      </c>
      <c r="F5466" s="590" t="s">
        <v>12595</v>
      </c>
    </row>
    <row r="5467" spans="1:7">
      <c r="A5467" s="87">
        <v>41167</v>
      </c>
      <c r="B5467" s="102">
        <f t="shared" si="195"/>
        <v>2012</v>
      </c>
      <c r="C5467" s="2" t="s">
        <v>2527</v>
      </c>
      <c r="D5467" t="s">
        <v>1103</v>
      </c>
      <c r="E5467" t="s">
        <v>2528</v>
      </c>
      <c r="F5467" s="590" t="s">
        <v>12595</v>
      </c>
    </row>
    <row r="5468" spans="1:7">
      <c r="A5468" s="87">
        <v>41515</v>
      </c>
      <c r="B5468" s="102">
        <f t="shared" si="195"/>
        <v>2013</v>
      </c>
      <c r="C5468" s="2" t="s">
        <v>1084</v>
      </c>
      <c r="D5468" t="s">
        <v>926</v>
      </c>
      <c r="E5468" t="s">
        <v>2528</v>
      </c>
      <c r="F5468" s="590" t="s">
        <v>12595</v>
      </c>
      <c r="G5468" t="s">
        <v>2529</v>
      </c>
    </row>
    <row r="5469" spans="1:7">
      <c r="A5469" s="87">
        <v>41515</v>
      </c>
      <c r="B5469" s="102">
        <f t="shared" si="195"/>
        <v>2013</v>
      </c>
      <c r="C5469" s="2" t="s">
        <v>117</v>
      </c>
      <c r="D5469" t="s">
        <v>926</v>
      </c>
      <c r="E5469" t="s">
        <v>2528</v>
      </c>
      <c r="F5469" s="590" t="s">
        <v>12595</v>
      </c>
      <c r="G5469" t="s">
        <v>2529</v>
      </c>
    </row>
    <row r="5470" spans="1:7">
      <c r="A5470" s="107">
        <v>41655</v>
      </c>
      <c r="B5470" s="102">
        <f t="shared" si="195"/>
        <v>2014</v>
      </c>
      <c r="D5470" t="s">
        <v>926</v>
      </c>
      <c r="E5470" t="s">
        <v>2528</v>
      </c>
      <c r="F5470" s="590" t="s">
        <v>12595</v>
      </c>
      <c r="G5470" t="s">
        <v>2533</v>
      </c>
    </row>
    <row r="5471" spans="1:7">
      <c r="A5471" s="87">
        <v>41032</v>
      </c>
      <c r="B5471" s="102">
        <f t="shared" si="195"/>
        <v>2012</v>
      </c>
      <c r="C5471" s="2" t="s">
        <v>203</v>
      </c>
      <c r="D5471" t="s">
        <v>968</v>
      </c>
      <c r="E5471" t="s">
        <v>2888</v>
      </c>
      <c r="F5471" t="s">
        <v>11819</v>
      </c>
      <c r="G5471" t="s">
        <v>2890</v>
      </c>
    </row>
    <row r="5472" spans="1:7">
      <c r="A5472" s="87">
        <v>40635</v>
      </c>
      <c r="B5472" s="102">
        <f t="shared" si="195"/>
        <v>2011</v>
      </c>
      <c r="C5472" s="2" t="s">
        <v>780</v>
      </c>
      <c r="D5472" t="s">
        <v>779</v>
      </c>
      <c r="E5472" t="s">
        <v>777</v>
      </c>
    </row>
    <row r="5473" spans="1:7" ht="15.75">
      <c r="A5473" s="87">
        <v>41802</v>
      </c>
      <c r="B5473" s="102">
        <f t="shared" si="195"/>
        <v>2014</v>
      </c>
      <c r="C5473" s="2" t="s">
        <v>646</v>
      </c>
      <c r="D5473" s="26" t="s">
        <v>6044</v>
      </c>
      <c r="E5473" s="26" t="s">
        <v>8038</v>
      </c>
      <c r="F5473" s="590" t="s">
        <v>7056</v>
      </c>
      <c r="G5473" s="26" t="s">
        <v>268</v>
      </c>
    </row>
    <row r="5474" spans="1:7">
      <c r="A5474" s="87">
        <v>40752</v>
      </c>
      <c r="B5474" s="102">
        <f t="shared" si="195"/>
        <v>2011</v>
      </c>
      <c r="C5474" s="2" t="s">
        <v>50</v>
      </c>
      <c r="D5474" t="s">
        <v>218</v>
      </c>
      <c r="E5474" t="s">
        <v>3102</v>
      </c>
      <c r="F5474" t="s">
        <v>7056</v>
      </c>
      <c r="G5474" t="s">
        <v>3111</v>
      </c>
    </row>
    <row r="5475" spans="1:7">
      <c r="A5475" s="87">
        <v>41517</v>
      </c>
      <c r="B5475" s="102">
        <f t="shared" si="195"/>
        <v>2013</v>
      </c>
      <c r="C5475" s="2" t="s">
        <v>1067</v>
      </c>
      <c r="D5475" t="s">
        <v>6044</v>
      </c>
      <c r="E5475" t="s">
        <v>8038</v>
      </c>
      <c r="F5475" t="s">
        <v>7056</v>
      </c>
    </row>
    <row r="5476" spans="1:7">
      <c r="A5476" s="104" t="s">
        <v>2762</v>
      </c>
      <c r="B5476" s="102">
        <f t="shared" si="195"/>
        <v>2015</v>
      </c>
      <c r="C5476" s="2" t="s">
        <v>2763</v>
      </c>
      <c r="D5476" t="s">
        <v>6044</v>
      </c>
      <c r="E5476" t="s">
        <v>8038</v>
      </c>
      <c r="F5476" t="s">
        <v>7056</v>
      </c>
    </row>
    <row r="5477" spans="1:7">
      <c r="A5477" s="105" t="s">
        <v>11586</v>
      </c>
      <c r="B5477" s="103" t="s">
        <v>11602</v>
      </c>
      <c r="C5477" s="4" t="s">
        <v>471</v>
      </c>
      <c r="D5477" s="5" t="s">
        <v>3102</v>
      </c>
      <c r="E5477" s="5" t="s">
        <v>218</v>
      </c>
      <c r="F5477" s="5" t="s">
        <v>7056</v>
      </c>
    </row>
    <row r="5478" spans="1:7">
      <c r="A5478" s="105" t="s">
        <v>11586</v>
      </c>
      <c r="B5478" s="103" t="s">
        <v>11602</v>
      </c>
      <c r="C5478" s="4" t="s">
        <v>517</v>
      </c>
      <c r="D5478" s="4" t="s">
        <v>218</v>
      </c>
      <c r="E5478" s="4" t="s">
        <v>3102</v>
      </c>
      <c r="F5478" s="5" t="s">
        <v>7056</v>
      </c>
    </row>
    <row r="5479" spans="1:7">
      <c r="A5479" s="87">
        <v>40179</v>
      </c>
      <c r="B5479" s="102">
        <f>YEAR(A5479)</f>
        <v>2010</v>
      </c>
      <c r="C5479" s="2" t="s">
        <v>256</v>
      </c>
      <c r="D5479" t="s">
        <v>218</v>
      </c>
      <c r="E5479" t="s">
        <v>3102</v>
      </c>
      <c r="F5479" s="5" t="s">
        <v>7056</v>
      </c>
    </row>
    <row r="5480" spans="1:7">
      <c r="A5480" s="87">
        <v>40642</v>
      </c>
      <c r="B5480" s="102">
        <f>YEAR(A5480)</f>
        <v>2011</v>
      </c>
      <c r="C5480" s="2" t="s">
        <v>48</v>
      </c>
      <c r="D5480" t="s">
        <v>218</v>
      </c>
      <c r="E5480" t="s">
        <v>3102</v>
      </c>
      <c r="F5480" s="5" t="s">
        <v>7056</v>
      </c>
    </row>
    <row r="5481" spans="1:7">
      <c r="A5481" s="87">
        <v>40695</v>
      </c>
      <c r="B5481" s="102">
        <f>YEAR(A5481)</f>
        <v>2011</v>
      </c>
      <c r="C5481" s="2" t="s">
        <v>2239</v>
      </c>
      <c r="D5481" t="s">
        <v>218</v>
      </c>
      <c r="E5481" t="s">
        <v>3102</v>
      </c>
      <c r="F5481" s="5" t="s">
        <v>7056</v>
      </c>
      <c r="G5481" t="s">
        <v>3109</v>
      </c>
    </row>
    <row r="5482" spans="1:7">
      <c r="A5482" s="87">
        <v>41870</v>
      </c>
      <c r="B5482" s="102">
        <f>YEAR(A5482)</f>
        <v>2014</v>
      </c>
      <c r="C5482" s="2" t="s">
        <v>177</v>
      </c>
      <c r="D5482" t="s">
        <v>6044</v>
      </c>
      <c r="E5482" t="s">
        <v>8038</v>
      </c>
      <c r="F5482" s="5" t="s">
        <v>7056</v>
      </c>
      <c r="G5482" t="s">
        <v>268</v>
      </c>
    </row>
    <row r="5483" spans="1:7">
      <c r="A5483" s="105" t="s">
        <v>11586</v>
      </c>
      <c r="B5483" s="103" t="s">
        <v>11602</v>
      </c>
      <c r="C5483" s="4" t="s">
        <v>471</v>
      </c>
      <c r="D5483" s="5" t="s">
        <v>1603</v>
      </c>
      <c r="E5483" s="5" t="s">
        <v>10680</v>
      </c>
      <c r="F5483" s="590" t="s">
        <v>11681</v>
      </c>
    </row>
    <row r="5484" spans="1:7">
      <c r="A5484" s="87">
        <v>41032</v>
      </c>
      <c r="B5484" s="102">
        <f t="shared" ref="B5484:B5493" si="196">YEAR(A5484)</f>
        <v>2012</v>
      </c>
      <c r="C5484" s="2" t="s">
        <v>203</v>
      </c>
      <c r="D5484" t="s">
        <v>997</v>
      </c>
      <c r="E5484" t="s">
        <v>10309</v>
      </c>
      <c r="F5484" t="s">
        <v>11886</v>
      </c>
      <c r="G5484" t="s">
        <v>266</v>
      </c>
    </row>
    <row r="5485" spans="1:7">
      <c r="A5485" s="87">
        <v>42061</v>
      </c>
      <c r="B5485" s="102">
        <f t="shared" si="196"/>
        <v>2015</v>
      </c>
      <c r="C5485" s="2" t="s">
        <v>89</v>
      </c>
      <c r="D5485" s="12" t="s">
        <v>4082</v>
      </c>
      <c r="E5485" s="12" t="s">
        <v>4083</v>
      </c>
      <c r="F5485" s="590" t="s">
        <v>11681</v>
      </c>
      <c r="G5485" s="12"/>
    </row>
    <row r="5486" spans="1:7">
      <c r="A5486" s="87">
        <v>40635</v>
      </c>
      <c r="B5486" s="102">
        <f t="shared" si="196"/>
        <v>2011</v>
      </c>
      <c r="C5486" s="2" t="s">
        <v>47</v>
      </c>
      <c r="D5486" t="s">
        <v>27</v>
      </c>
      <c r="E5486" t="s">
        <v>252</v>
      </c>
      <c r="F5486" t="s">
        <v>11681</v>
      </c>
    </row>
    <row r="5487" spans="1:7">
      <c r="A5487" s="87">
        <v>40642</v>
      </c>
      <c r="B5487" s="102">
        <f t="shared" si="196"/>
        <v>2011</v>
      </c>
      <c r="C5487" s="2" t="s">
        <v>48</v>
      </c>
      <c r="D5487" t="s">
        <v>27</v>
      </c>
      <c r="E5487" t="s">
        <v>252</v>
      </c>
      <c r="F5487" t="s">
        <v>11681</v>
      </c>
    </row>
    <row r="5488" spans="1:7">
      <c r="A5488" s="87">
        <v>40635</v>
      </c>
      <c r="B5488" s="102">
        <f t="shared" si="196"/>
        <v>2011</v>
      </c>
      <c r="C5488" s="2" t="s">
        <v>47</v>
      </c>
      <c r="D5488" t="s">
        <v>5029</v>
      </c>
      <c r="E5488" t="s">
        <v>7599</v>
      </c>
      <c r="F5488" t="s">
        <v>11681</v>
      </c>
    </row>
    <row r="5489" spans="1:7">
      <c r="A5489" s="87">
        <v>40752</v>
      </c>
      <c r="B5489" s="102">
        <f t="shared" si="196"/>
        <v>2011</v>
      </c>
      <c r="C5489" s="2" t="s">
        <v>50</v>
      </c>
      <c r="D5489" t="s">
        <v>5029</v>
      </c>
      <c r="E5489" t="s">
        <v>7599</v>
      </c>
      <c r="F5489" t="s">
        <v>11681</v>
      </c>
      <c r="G5489" t="s">
        <v>7601</v>
      </c>
    </row>
    <row r="5490" spans="1:7">
      <c r="A5490" s="87">
        <v>40942</v>
      </c>
      <c r="B5490" s="102">
        <f t="shared" si="196"/>
        <v>2012</v>
      </c>
      <c r="C5490" s="2" t="s">
        <v>56</v>
      </c>
      <c r="D5490" t="s">
        <v>27</v>
      </c>
      <c r="E5490" t="s">
        <v>252</v>
      </c>
      <c r="F5490" t="s">
        <v>11681</v>
      </c>
    </row>
    <row r="5491" spans="1:7">
      <c r="A5491" s="87">
        <v>40943</v>
      </c>
      <c r="B5491" s="102">
        <f t="shared" si="196"/>
        <v>2012</v>
      </c>
      <c r="C5491" s="2" t="s">
        <v>59</v>
      </c>
      <c r="D5491" t="s">
        <v>27</v>
      </c>
      <c r="E5491" t="s">
        <v>252</v>
      </c>
      <c r="F5491" t="s">
        <v>11681</v>
      </c>
    </row>
    <row r="5492" spans="1:7">
      <c r="A5492" s="87">
        <v>41690</v>
      </c>
      <c r="B5492" s="102">
        <f t="shared" si="196"/>
        <v>2014</v>
      </c>
      <c r="C5492" s="2" t="s">
        <v>277</v>
      </c>
      <c r="D5492" t="s">
        <v>27</v>
      </c>
      <c r="E5492" t="s">
        <v>252</v>
      </c>
      <c r="F5492" t="s">
        <v>11681</v>
      </c>
      <c r="G5492" t="s">
        <v>278</v>
      </c>
    </row>
    <row r="5493" spans="1:7">
      <c r="A5493" s="87">
        <v>41914</v>
      </c>
      <c r="B5493" s="102">
        <f t="shared" si="196"/>
        <v>2014</v>
      </c>
      <c r="C5493" s="2" t="s">
        <v>273</v>
      </c>
      <c r="D5493" t="s">
        <v>27</v>
      </c>
      <c r="E5493" t="s">
        <v>252</v>
      </c>
      <c r="F5493" t="s">
        <v>11681</v>
      </c>
      <c r="G5493" t="s">
        <v>274</v>
      </c>
    </row>
    <row r="5494" spans="1:7">
      <c r="A5494" s="104" t="s">
        <v>743</v>
      </c>
      <c r="B5494" s="103">
        <v>2015</v>
      </c>
      <c r="C5494" t="s">
        <v>744</v>
      </c>
      <c r="D5494" t="s">
        <v>2203</v>
      </c>
      <c r="E5494" t="s">
        <v>3405</v>
      </c>
      <c r="F5494" t="s">
        <v>11681</v>
      </c>
      <c r="G5494" t="s">
        <v>266</v>
      </c>
    </row>
    <row r="5495" spans="1:7">
      <c r="A5495" s="87">
        <v>41565</v>
      </c>
      <c r="B5495" s="102">
        <f t="shared" ref="B5495:B5500" si="197">YEAR(A5495)</f>
        <v>2013</v>
      </c>
      <c r="C5495" s="2" t="s">
        <v>504</v>
      </c>
      <c r="D5495" t="s">
        <v>4174</v>
      </c>
      <c r="E5495" t="s">
        <v>4175</v>
      </c>
      <c r="F5495" s="590" t="s">
        <v>11681</v>
      </c>
      <c r="G5495" t="s">
        <v>258</v>
      </c>
    </row>
    <row r="5496" spans="1:7">
      <c r="A5496" s="87">
        <v>41895</v>
      </c>
      <c r="B5496" s="102">
        <f t="shared" si="197"/>
        <v>2014</v>
      </c>
      <c r="C5496" s="2" t="s">
        <v>264</v>
      </c>
      <c r="D5496" t="s">
        <v>27</v>
      </c>
      <c r="E5496" t="s">
        <v>252</v>
      </c>
      <c r="F5496" s="590" t="s">
        <v>11681</v>
      </c>
      <c r="G5496" t="s">
        <v>266</v>
      </c>
    </row>
    <row r="5497" spans="1:7">
      <c r="A5497" s="87">
        <v>41895</v>
      </c>
      <c r="B5497" s="102">
        <f t="shared" si="197"/>
        <v>2014</v>
      </c>
      <c r="C5497" s="2" t="s">
        <v>264</v>
      </c>
      <c r="D5497" t="s">
        <v>3120</v>
      </c>
      <c r="E5497" t="s">
        <v>3405</v>
      </c>
      <c r="F5497" s="590" t="s">
        <v>11681</v>
      </c>
      <c r="G5497" t="s">
        <v>3430</v>
      </c>
    </row>
    <row r="5498" spans="1:7">
      <c r="A5498" s="87">
        <v>41895</v>
      </c>
      <c r="B5498" s="102">
        <f t="shared" si="197"/>
        <v>2014</v>
      </c>
      <c r="C5498" s="2" t="s">
        <v>264</v>
      </c>
      <c r="D5498" t="s">
        <v>2203</v>
      </c>
      <c r="E5498" t="s">
        <v>3405</v>
      </c>
      <c r="F5498" s="590" t="s">
        <v>11681</v>
      </c>
      <c r="G5498" t="s">
        <v>3430</v>
      </c>
    </row>
    <row r="5499" spans="1:7">
      <c r="A5499" s="87">
        <v>42353</v>
      </c>
      <c r="B5499" s="102">
        <f t="shared" si="197"/>
        <v>2015</v>
      </c>
      <c r="C5499" s="2" t="s">
        <v>300</v>
      </c>
      <c r="D5499" t="s">
        <v>7181</v>
      </c>
      <c r="E5499" t="s">
        <v>7182</v>
      </c>
      <c r="F5499" s="590" t="s">
        <v>12029</v>
      </c>
      <c r="G5499" t="s">
        <v>6753</v>
      </c>
    </row>
    <row r="5500" spans="1:7">
      <c r="A5500" s="87">
        <v>41289</v>
      </c>
      <c r="B5500" s="102">
        <f t="shared" si="197"/>
        <v>2013</v>
      </c>
      <c r="C5500" s="2" t="s">
        <v>2281</v>
      </c>
      <c r="D5500" t="s">
        <v>1231</v>
      </c>
      <c r="E5500" t="s">
        <v>8310</v>
      </c>
      <c r="F5500" t="s">
        <v>12029</v>
      </c>
    </row>
    <row r="5501" spans="1:7">
      <c r="A5501" s="105" t="s">
        <v>11586</v>
      </c>
      <c r="B5501" s="103" t="s">
        <v>11602</v>
      </c>
      <c r="C5501" s="4" t="s">
        <v>517</v>
      </c>
      <c r="D5501" s="8" t="s">
        <v>447</v>
      </c>
      <c r="E5501" s="8" t="s">
        <v>7782</v>
      </c>
      <c r="F5501" s="591" t="s">
        <v>7068</v>
      </c>
    </row>
    <row r="5502" spans="1:7">
      <c r="A5502" s="87">
        <v>40942</v>
      </c>
      <c r="B5502" s="102">
        <f>YEAR(A5502)</f>
        <v>2012</v>
      </c>
      <c r="C5502" s="2" t="s">
        <v>56</v>
      </c>
      <c r="D5502" t="s">
        <v>5059</v>
      </c>
      <c r="E5502" t="s">
        <v>7064</v>
      </c>
      <c r="F5502" t="s">
        <v>7068</v>
      </c>
      <c r="G5502" t="s">
        <v>70</v>
      </c>
    </row>
    <row r="5503" spans="1:7">
      <c r="A5503" s="87">
        <v>40943</v>
      </c>
      <c r="B5503" s="102">
        <f>YEAR(A5503)</f>
        <v>2012</v>
      </c>
      <c r="C5503" s="2" t="s">
        <v>59</v>
      </c>
      <c r="D5503" t="s">
        <v>5059</v>
      </c>
      <c r="E5503" t="s">
        <v>7064</v>
      </c>
      <c r="F5503" s="592" t="s">
        <v>7068</v>
      </c>
      <c r="G5503" t="s">
        <v>70</v>
      </c>
    </row>
    <row r="5504" spans="1:7">
      <c r="A5504" s="105" t="s">
        <v>11586</v>
      </c>
      <c r="B5504" s="103" t="s">
        <v>11602</v>
      </c>
      <c r="C5504" s="4" t="s">
        <v>471</v>
      </c>
      <c r="D5504" s="5" t="s">
        <v>4125</v>
      </c>
      <c r="E5504" s="5" t="s">
        <v>4126</v>
      </c>
      <c r="F5504" s="5" t="s">
        <v>4127</v>
      </c>
    </row>
    <row r="5505" spans="1:7">
      <c r="A5505" s="87">
        <v>41522</v>
      </c>
      <c r="B5505" s="102">
        <f t="shared" ref="B5505:B5511" si="198">YEAR(A5505)</f>
        <v>2013</v>
      </c>
      <c r="C5505" s="2" t="s">
        <v>117</v>
      </c>
      <c r="D5505" t="s">
        <v>4633</v>
      </c>
      <c r="E5505" t="s">
        <v>5793</v>
      </c>
      <c r="F5505" s="125" t="s">
        <v>5799</v>
      </c>
      <c r="G5505" t="s">
        <v>5800</v>
      </c>
    </row>
    <row r="5506" spans="1:7">
      <c r="A5506" s="87">
        <v>41167</v>
      </c>
      <c r="B5506" s="102">
        <f t="shared" si="198"/>
        <v>2012</v>
      </c>
      <c r="C5506" s="2" t="s">
        <v>2527</v>
      </c>
      <c r="D5506" t="s">
        <v>6553</v>
      </c>
      <c r="E5506" t="s">
        <v>6552</v>
      </c>
      <c r="F5506" s="593" t="s">
        <v>6564</v>
      </c>
      <c r="G5506" t="s">
        <v>3513</v>
      </c>
    </row>
    <row r="5507" spans="1:7">
      <c r="A5507" s="87">
        <v>41466</v>
      </c>
      <c r="B5507" s="102">
        <f t="shared" si="198"/>
        <v>2013</v>
      </c>
      <c r="C5507" s="2" t="s">
        <v>2114</v>
      </c>
      <c r="D5507" t="s">
        <v>2410</v>
      </c>
      <c r="E5507" t="s">
        <v>10969</v>
      </c>
      <c r="F5507" t="s">
        <v>12071</v>
      </c>
      <c r="G5507" t="s">
        <v>2952</v>
      </c>
    </row>
    <row r="5508" spans="1:7">
      <c r="A5508" s="107">
        <v>42321</v>
      </c>
      <c r="B5508" s="102">
        <f t="shared" si="198"/>
        <v>2015</v>
      </c>
      <c r="C5508" t="s">
        <v>1754</v>
      </c>
      <c r="D5508" t="s">
        <v>2950</v>
      </c>
      <c r="E5508" t="s">
        <v>2947</v>
      </c>
      <c r="F5508" t="s">
        <v>12071</v>
      </c>
      <c r="G5508" t="s">
        <v>2952</v>
      </c>
    </row>
    <row r="5509" spans="1:7">
      <c r="A5509" s="87">
        <v>42353</v>
      </c>
      <c r="B5509" s="102">
        <f t="shared" si="198"/>
        <v>2015</v>
      </c>
      <c r="C5509" s="2" t="s">
        <v>300</v>
      </c>
      <c r="D5509" t="s">
        <v>346</v>
      </c>
      <c r="E5509" t="s">
        <v>10630</v>
      </c>
      <c r="F5509" s="594" t="s">
        <v>12596</v>
      </c>
      <c r="G5509" t="s">
        <v>2153</v>
      </c>
    </row>
    <row r="5510" spans="1:7">
      <c r="A5510" s="87">
        <v>40752</v>
      </c>
      <c r="B5510" s="102">
        <f t="shared" si="198"/>
        <v>2011</v>
      </c>
      <c r="C5510" s="2" t="s">
        <v>50</v>
      </c>
      <c r="D5510" t="s">
        <v>2185</v>
      </c>
      <c r="E5510" t="s">
        <v>7977</v>
      </c>
      <c r="F5510" t="s">
        <v>6564</v>
      </c>
      <c r="G5510" t="s">
        <v>807</v>
      </c>
    </row>
    <row r="5511" spans="1:7">
      <c r="A5511" s="87">
        <v>40705</v>
      </c>
      <c r="B5511" s="102">
        <f t="shared" si="198"/>
        <v>2011</v>
      </c>
      <c r="C5511" s="2" t="s">
        <v>1915</v>
      </c>
      <c r="D5511" t="s">
        <v>9306</v>
      </c>
      <c r="E5511" t="s">
        <v>9185</v>
      </c>
      <c r="F5511" t="s">
        <v>6564</v>
      </c>
      <c r="G5511" t="s">
        <v>807</v>
      </c>
    </row>
    <row r="5512" spans="1:7">
      <c r="A5512" s="87" t="s">
        <v>119</v>
      </c>
      <c r="B5512" s="103">
        <v>2014</v>
      </c>
      <c r="C5512" s="2" t="s">
        <v>120</v>
      </c>
      <c r="D5512" s="14" t="s">
        <v>3518</v>
      </c>
      <c r="E5512" s="14" t="s">
        <v>6552</v>
      </c>
      <c r="F5512" s="14" t="s">
        <v>6564</v>
      </c>
    </row>
    <row r="5513" spans="1:7">
      <c r="A5513" s="87">
        <v>40330</v>
      </c>
      <c r="B5513" s="102">
        <f>YEAR(A5513)</f>
        <v>2010</v>
      </c>
      <c r="C5513" s="9" t="s">
        <v>40</v>
      </c>
      <c r="D5513" t="s">
        <v>7981</v>
      </c>
      <c r="E5513" t="s">
        <v>7977</v>
      </c>
      <c r="F5513" s="595" t="s">
        <v>6564</v>
      </c>
      <c r="G5513" t="s">
        <v>70</v>
      </c>
    </row>
    <row r="5514" spans="1:7">
      <c r="A5514" s="107">
        <v>41661</v>
      </c>
      <c r="B5514" s="102">
        <f>YEAR(A5514)</f>
        <v>2014</v>
      </c>
      <c r="D5514" t="s">
        <v>3518</v>
      </c>
      <c r="E5514" t="s">
        <v>6552</v>
      </c>
      <c r="F5514" s="596" t="s">
        <v>6564</v>
      </c>
      <c r="G5514" t="s">
        <v>6567</v>
      </c>
    </row>
    <row r="5515" spans="1:7">
      <c r="A5515" s="105" t="s">
        <v>11586</v>
      </c>
      <c r="B5515" s="103" t="s">
        <v>11602</v>
      </c>
      <c r="C5515" s="4" t="s">
        <v>517</v>
      </c>
      <c r="D5515" s="5" t="s">
        <v>3339</v>
      </c>
      <c r="E5515" s="5" t="s">
        <v>10431</v>
      </c>
      <c r="F5515" s="597" t="s">
        <v>6564</v>
      </c>
    </row>
    <row r="5516" spans="1:7">
      <c r="A5516" s="87">
        <v>42031</v>
      </c>
      <c r="B5516" s="102">
        <f>YEAR(A5516)</f>
        <v>2015</v>
      </c>
      <c r="C5516" s="2" t="s">
        <v>100</v>
      </c>
      <c r="D5516" t="s">
        <v>624</v>
      </c>
      <c r="E5516" t="s">
        <v>1555</v>
      </c>
      <c r="F5516" s="598" t="s">
        <v>6564</v>
      </c>
      <c r="G5516" t="s">
        <v>945</v>
      </c>
    </row>
    <row r="5517" spans="1:7">
      <c r="A5517" s="87">
        <v>40179</v>
      </c>
      <c r="B5517" s="102">
        <f>YEAR(A5517)</f>
        <v>2010</v>
      </c>
      <c r="C5517" s="2" t="s">
        <v>256</v>
      </c>
      <c r="D5517" t="s">
        <v>1227</v>
      </c>
      <c r="E5517" t="s">
        <v>11037</v>
      </c>
      <c r="F5517" s="599" t="s">
        <v>6564</v>
      </c>
    </row>
    <row r="5518" spans="1:7">
      <c r="A5518" s="87">
        <v>42031</v>
      </c>
      <c r="B5518" s="102">
        <f>YEAR(A5518)</f>
        <v>2015</v>
      </c>
      <c r="C5518" s="2" t="s">
        <v>100</v>
      </c>
      <c r="D5518" t="s">
        <v>1167</v>
      </c>
      <c r="E5518" t="s">
        <v>10115</v>
      </c>
      <c r="F5518" s="600" t="s">
        <v>6564</v>
      </c>
      <c r="G5518" t="s">
        <v>945</v>
      </c>
    </row>
    <row r="5519" spans="1:7">
      <c r="A5519" s="105" t="s">
        <v>11586</v>
      </c>
      <c r="B5519" s="103" t="s">
        <v>11602</v>
      </c>
      <c r="C5519" s="4" t="s">
        <v>517</v>
      </c>
      <c r="D5519" s="8" t="s">
        <v>1028</v>
      </c>
      <c r="E5519" s="8" t="s">
        <v>10689</v>
      </c>
      <c r="F5519" s="601" t="s">
        <v>6564</v>
      </c>
    </row>
    <row r="5520" spans="1:7">
      <c r="A5520" s="87">
        <v>40330</v>
      </c>
      <c r="B5520" s="102">
        <f t="shared" ref="B5520:B5530" si="199">YEAR(A5520)</f>
        <v>2010</v>
      </c>
      <c r="C5520" s="2" t="s">
        <v>102</v>
      </c>
      <c r="D5520" t="s">
        <v>103</v>
      </c>
      <c r="E5520" t="s">
        <v>99</v>
      </c>
      <c r="F5520" s="602" t="s">
        <v>12597</v>
      </c>
      <c r="G5520" t="s">
        <v>105</v>
      </c>
    </row>
    <row r="5521" spans="1:7">
      <c r="A5521" s="87">
        <v>41690</v>
      </c>
      <c r="B5521" s="102">
        <f t="shared" si="199"/>
        <v>2014</v>
      </c>
      <c r="C5521" s="2" t="s">
        <v>277</v>
      </c>
      <c r="D5521" t="s">
        <v>5443</v>
      </c>
      <c r="E5521" t="s">
        <v>6757</v>
      </c>
      <c r="F5521" s="603" t="s">
        <v>12597</v>
      </c>
      <c r="G5521" t="s">
        <v>1542</v>
      </c>
    </row>
    <row r="5522" spans="1:7">
      <c r="A5522" s="87">
        <v>41517</v>
      </c>
      <c r="B5522" s="102">
        <f t="shared" si="199"/>
        <v>2013</v>
      </c>
      <c r="C5522" s="2" t="s">
        <v>1067</v>
      </c>
      <c r="D5522" t="s">
        <v>1916</v>
      </c>
      <c r="E5522" t="s">
        <v>11374</v>
      </c>
      <c r="F5522" t="s">
        <v>12078</v>
      </c>
    </row>
    <row r="5523" spans="1:7">
      <c r="A5523" s="87">
        <v>40863</v>
      </c>
      <c r="B5523" s="102">
        <f t="shared" si="199"/>
        <v>2011</v>
      </c>
      <c r="C5523" s="2" t="s">
        <v>132</v>
      </c>
      <c r="D5523" t="s">
        <v>4765</v>
      </c>
      <c r="E5523" t="s">
        <v>4766</v>
      </c>
      <c r="F5523" s="125" t="s">
        <v>11740</v>
      </c>
    </row>
    <row r="5524" spans="1:7">
      <c r="A5524" s="87">
        <v>41565</v>
      </c>
      <c r="B5524" s="102">
        <f t="shared" si="199"/>
        <v>2013</v>
      </c>
      <c r="C5524" s="2" t="s">
        <v>504</v>
      </c>
      <c r="D5524" t="s">
        <v>573</v>
      </c>
      <c r="E5524" t="s">
        <v>6684</v>
      </c>
      <c r="F5524" s="125" t="s">
        <v>12000</v>
      </c>
      <c r="G5524" t="s">
        <v>462</v>
      </c>
    </row>
    <row r="5525" spans="1:7">
      <c r="A5525" s="87">
        <v>40635</v>
      </c>
      <c r="B5525" s="102">
        <f t="shared" si="199"/>
        <v>2011</v>
      </c>
      <c r="C5525" s="2" t="s">
        <v>780</v>
      </c>
      <c r="D5525" t="s">
        <v>647</v>
      </c>
      <c r="E5525" t="s">
        <v>1494</v>
      </c>
    </row>
    <row r="5526" spans="1:7" ht="15.75">
      <c r="A5526" s="87">
        <v>41160</v>
      </c>
      <c r="B5526" s="102">
        <f t="shared" si="199"/>
        <v>2012</v>
      </c>
      <c r="C5526" s="2" t="s">
        <v>81</v>
      </c>
      <c r="D5526" t="s">
        <v>784</v>
      </c>
      <c r="E5526" t="s">
        <v>3626</v>
      </c>
      <c r="F5526" s="26" t="s">
        <v>12157</v>
      </c>
      <c r="G5526" t="s">
        <v>856</v>
      </c>
    </row>
    <row r="5527" spans="1:7" ht="15.75">
      <c r="A5527" s="87">
        <v>41870</v>
      </c>
      <c r="B5527" s="102">
        <f t="shared" si="199"/>
        <v>2014</v>
      </c>
      <c r="C5527" s="2" t="s">
        <v>177</v>
      </c>
      <c r="D5527" t="s">
        <v>3516</v>
      </c>
      <c r="E5527" t="s">
        <v>929</v>
      </c>
      <c r="F5527" s="26" t="s">
        <v>12157</v>
      </c>
      <c r="G5527" t="s">
        <v>2430</v>
      </c>
    </row>
    <row r="5528" spans="1:7" ht="15.75">
      <c r="A5528" s="108">
        <v>41958</v>
      </c>
      <c r="B5528" s="102">
        <f t="shared" si="199"/>
        <v>2014</v>
      </c>
      <c r="C5528" s="26" t="s">
        <v>184</v>
      </c>
      <c r="D5528" s="26" t="s">
        <v>784</v>
      </c>
      <c r="E5528" s="26" t="s">
        <v>7791</v>
      </c>
      <c r="F5528" s="26" t="s">
        <v>12157</v>
      </c>
      <c r="G5528" s="26" t="s">
        <v>672</v>
      </c>
    </row>
    <row r="5529" spans="1:7">
      <c r="A5529" s="87">
        <v>42014</v>
      </c>
      <c r="B5529" s="102">
        <f t="shared" si="199"/>
        <v>2015</v>
      </c>
      <c r="C5529" s="7" t="s">
        <v>149</v>
      </c>
      <c r="D5529" t="s">
        <v>150</v>
      </c>
      <c r="E5529" t="s">
        <v>138</v>
      </c>
      <c r="F5529" s="5" t="s">
        <v>3651</v>
      </c>
    </row>
    <row r="5530" spans="1:7">
      <c r="A5530" s="87">
        <v>41388</v>
      </c>
      <c r="B5530" s="102">
        <f t="shared" si="199"/>
        <v>2013</v>
      </c>
      <c r="C5530" s="2" t="s">
        <v>508</v>
      </c>
      <c r="D5530" t="s">
        <v>2412</v>
      </c>
      <c r="E5530" t="s">
        <v>3649</v>
      </c>
      <c r="F5530" s="5" t="s">
        <v>3651</v>
      </c>
      <c r="G5530" t="s">
        <v>4614</v>
      </c>
    </row>
    <row r="5531" spans="1:7">
      <c r="A5531" s="105" t="s">
        <v>11586</v>
      </c>
      <c r="B5531" s="103" t="s">
        <v>11602</v>
      </c>
      <c r="C5531" s="4" t="s">
        <v>471</v>
      </c>
      <c r="D5531" s="5" t="s">
        <v>3649</v>
      </c>
      <c r="E5531" s="5" t="s">
        <v>2412</v>
      </c>
      <c r="F5531" s="5" t="s">
        <v>3651</v>
      </c>
    </row>
    <row r="5532" spans="1:7">
      <c r="A5532" s="105" t="s">
        <v>11586</v>
      </c>
      <c r="B5532" s="103" t="s">
        <v>11602</v>
      </c>
      <c r="C5532" s="4" t="s">
        <v>471</v>
      </c>
      <c r="D5532" s="5" t="s">
        <v>3649</v>
      </c>
      <c r="E5532" s="5" t="s">
        <v>2412</v>
      </c>
      <c r="F5532" s="5" t="s">
        <v>3651</v>
      </c>
    </row>
    <row r="5533" spans="1:7">
      <c r="A5533" s="87">
        <v>40863</v>
      </c>
      <c r="B5533" s="102">
        <f t="shared" ref="B5533:B5543" si="200">YEAR(A5533)</f>
        <v>2011</v>
      </c>
      <c r="C5533" s="2" t="s">
        <v>127</v>
      </c>
      <c r="D5533" t="s">
        <v>281</v>
      </c>
      <c r="E5533" t="s">
        <v>1628</v>
      </c>
      <c r="F5533" t="s">
        <v>11691</v>
      </c>
      <c r="G5533" t="s">
        <v>1634</v>
      </c>
    </row>
    <row r="5534" spans="1:7">
      <c r="A5534" s="87">
        <v>40863</v>
      </c>
      <c r="B5534" s="102">
        <f t="shared" si="200"/>
        <v>2011</v>
      </c>
      <c r="C5534" s="2" t="s">
        <v>132</v>
      </c>
      <c r="D5534" t="s">
        <v>296</v>
      </c>
      <c r="E5534" t="s">
        <v>1628</v>
      </c>
      <c r="F5534" t="s">
        <v>11691</v>
      </c>
      <c r="G5534" t="s">
        <v>1637</v>
      </c>
    </row>
    <row r="5535" spans="1:7">
      <c r="A5535" s="87">
        <v>41300</v>
      </c>
      <c r="B5535" s="102">
        <f t="shared" si="200"/>
        <v>2013</v>
      </c>
      <c r="C5535" s="2" t="s">
        <v>2861</v>
      </c>
      <c r="D5535" t="s">
        <v>624</v>
      </c>
      <c r="E5535" t="s">
        <v>2862</v>
      </c>
      <c r="F5535" t="s">
        <v>11691</v>
      </c>
      <c r="G5535" t="s">
        <v>1634</v>
      </c>
    </row>
    <row r="5536" spans="1:7">
      <c r="A5536" s="87">
        <v>41690</v>
      </c>
      <c r="B5536" s="102">
        <f t="shared" si="200"/>
        <v>2014</v>
      </c>
      <c r="C5536" s="2" t="s">
        <v>277</v>
      </c>
      <c r="D5536" t="s">
        <v>3518</v>
      </c>
      <c r="E5536" t="s">
        <v>3519</v>
      </c>
      <c r="F5536" t="s">
        <v>11691</v>
      </c>
      <c r="G5536" t="s">
        <v>1634</v>
      </c>
    </row>
    <row r="5537" spans="1:7">
      <c r="A5537" s="107">
        <v>41937</v>
      </c>
      <c r="B5537" s="102">
        <f t="shared" si="200"/>
        <v>2014</v>
      </c>
      <c r="C5537" t="s">
        <v>2043</v>
      </c>
      <c r="D5537" t="s">
        <v>3518</v>
      </c>
      <c r="E5537" t="s">
        <v>3519</v>
      </c>
      <c r="F5537" t="s">
        <v>11691</v>
      </c>
      <c r="G5537" t="s">
        <v>1637</v>
      </c>
    </row>
    <row r="5538" spans="1:7">
      <c r="A5538" s="87">
        <v>40179</v>
      </c>
      <c r="B5538" s="102">
        <f t="shared" si="200"/>
        <v>2010</v>
      </c>
      <c r="C5538" s="2" t="s">
        <v>256</v>
      </c>
      <c r="D5538" t="s">
        <v>3911</v>
      </c>
      <c r="E5538" t="s">
        <v>885</v>
      </c>
      <c r="F5538" t="s">
        <v>11642</v>
      </c>
    </row>
    <row r="5539" spans="1:7">
      <c r="A5539" s="87">
        <v>40942</v>
      </c>
      <c r="B5539" s="102">
        <f t="shared" si="200"/>
        <v>2012</v>
      </c>
      <c r="C5539" s="2" t="s">
        <v>56</v>
      </c>
      <c r="D5539" t="s">
        <v>2412</v>
      </c>
      <c r="E5539" t="s">
        <v>3649</v>
      </c>
      <c r="F5539" t="s">
        <v>11642</v>
      </c>
      <c r="G5539" t="s">
        <v>1634</v>
      </c>
    </row>
    <row r="5540" spans="1:7">
      <c r="A5540" s="87">
        <v>40943</v>
      </c>
      <c r="B5540" s="102">
        <f t="shared" si="200"/>
        <v>2012</v>
      </c>
      <c r="C5540" s="2" t="s">
        <v>59</v>
      </c>
      <c r="D5540" t="s">
        <v>2412</v>
      </c>
      <c r="E5540" t="s">
        <v>3649</v>
      </c>
      <c r="F5540" t="s">
        <v>11642</v>
      </c>
      <c r="G5540" t="s">
        <v>1634</v>
      </c>
    </row>
    <row r="5541" spans="1:7">
      <c r="A5541" s="87">
        <v>40943</v>
      </c>
      <c r="B5541" s="102">
        <f t="shared" si="200"/>
        <v>2012</v>
      </c>
      <c r="C5541" s="2" t="s">
        <v>59</v>
      </c>
      <c r="D5541" t="s">
        <v>281</v>
      </c>
      <c r="E5541" t="s">
        <v>3606</v>
      </c>
      <c r="F5541" s="603" t="s">
        <v>11642</v>
      </c>
      <c r="G5541" t="s">
        <v>1634</v>
      </c>
    </row>
    <row r="5542" spans="1:7">
      <c r="A5542" s="87">
        <v>40635</v>
      </c>
      <c r="B5542" s="102">
        <f t="shared" si="200"/>
        <v>2011</v>
      </c>
      <c r="C5542" s="2" t="s">
        <v>47</v>
      </c>
      <c r="D5542" t="s">
        <v>2412</v>
      </c>
      <c r="E5542" t="s">
        <v>3649</v>
      </c>
      <c r="F5542" s="603" t="s">
        <v>11642</v>
      </c>
    </row>
    <row r="5543" spans="1:7">
      <c r="A5543" s="87">
        <v>40642</v>
      </c>
      <c r="B5543" s="102">
        <f t="shared" si="200"/>
        <v>2011</v>
      </c>
      <c r="C5543" s="2" t="s">
        <v>48</v>
      </c>
      <c r="D5543" t="s">
        <v>2412</v>
      </c>
      <c r="E5543" t="s">
        <v>3649</v>
      </c>
      <c r="F5543" s="603" t="s">
        <v>11642</v>
      </c>
    </row>
    <row r="5544" spans="1:7">
      <c r="A5544" s="105" t="s">
        <v>11586</v>
      </c>
      <c r="B5544" s="103" t="s">
        <v>11602</v>
      </c>
      <c r="C5544" s="23" t="s">
        <v>471</v>
      </c>
      <c r="D5544" s="5" t="s">
        <v>3649</v>
      </c>
      <c r="E5544" s="5" t="s">
        <v>2412</v>
      </c>
      <c r="F5544" s="603" t="s">
        <v>11642</v>
      </c>
    </row>
    <row r="5545" spans="1:7">
      <c r="A5545" s="109">
        <v>42238</v>
      </c>
      <c r="B5545" s="102">
        <f>YEAR(A5545)</f>
        <v>2015</v>
      </c>
      <c r="C5545" s="2" t="s">
        <v>402</v>
      </c>
      <c r="D5545" t="s">
        <v>647</v>
      </c>
      <c r="E5545" t="s">
        <v>5306</v>
      </c>
      <c r="F5545" t="s">
        <v>12211</v>
      </c>
      <c r="G5545" t="s">
        <v>3797</v>
      </c>
    </row>
    <row r="5546" spans="1:7">
      <c r="A5546" s="105" t="s">
        <v>11586</v>
      </c>
      <c r="B5546" s="103" t="s">
        <v>11602</v>
      </c>
      <c r="C5546" s="4" t="s">
        <v>471</v>
      </c>
      <c r="D5546" s="5" t="s">
        <v>6283</v>
      </c>
      <c r="E5546" s="5" t="s">
        <v>5722</v>
      </c>
      <c r="F5546" s="5" t="s">
        <v>6285</v>
      </c>
    </row>
    <row r="5547" spans="1:7">
      <c r="A5547" s="87">
        <v>41160</v>
      </c>
      <c r="B5547" s="102">
        <f>YEAR(A5547)</f>
        <v>2012</v>
      </c>
      <c r="C5547" s="2" t="s">
        <v>81</v>
      </c>
      <c r="D5547" t="s">
        <v>2857</v>
      </c>
      <c r="E5547" t="s">
        <v>2858</v>
      </c>
      <c r="F5547" s="604" t="s">
        <v>12598</v>
      </c>
      <c r="G5547" t="s">
        <v>856</v>
      </c>
    </row>
    <row r="5548" spans="1:7">
      <c r="A5548" s="87">
        <v>41160</v>
      </c>
      <c r="B5548" s="102">
        <f>YEAR(A5548)</f>
        <v>2012</v>
      </c>
      <c r="C5548" s="2" t="s">
        <v>81</v>
      </c>
      <c r="D5548" t="s">
        <v>3286</v>
      </c>
      <c r="E5548" t="s">
        <v>5927</v>
      </c>
      <c r="F5548" s="605" t="s">
        <v>12598</v>
      </c>
      <c r="G5548" t="s">
        <v>856</v>
      </c>
    </row>
    <row r="5549" spans="1:7">
      <c r="A5549" s="105" t="s">
        <v>11586</v>
      </c>
      <c r="B5549" s="103" t="s">
        <v>11602</v>
      </c>
      <c r="C5549" s="4" t="s">
        <v>1410</v>
      </c>
      <c r="D5549" s="5" t="s">
        <v>2410</v>
      </c>
      <c r="E5549" s="5" t="s">
        <v>4336</v>
      </c>
      <c r="F5549" s="606" t="s">
        <v>12598</v>
      </c>
    </row>
    <row r="5550" spans="1:7">
      <c r="A5550" s="87">
        <v>40705</v>
      </c>
      <c r="B5550" s="102">
        <f t="shared" ref="B5550:B5577" si="201">YEAR(A5550)</f>
        <v>2011</v>
      </c>
      <c r="C5550" s="2" t="s">
        <v>1915</v>
      </c>
      <c r="D5550" t="s">
        <v>4236</v>
      </c>
      <c r="E5550" t="s">
        <v>4237</v>
      </c>
      <c r="F5550" s="607" t="s">
        <v>12599</v>
      </c>
      <c r="G5550" t="s">
        <v>4239</v>
      </c>
    </row>
    <row r="5551" spans="1:7">
      <c r="A5551" s="87">
        <v>40943</v>
      </c>
      <c r="B5551" s="102">
        <f t="shared" si="201"/>
        <v>2012</v>
      </c>
      <c r="C5551" s="2" t="s">
        <v>59</v>
      </c>
      <c r="D5551" t="s">
        <v>3893</v>
      </c>
      <c r="E5551" t="s">
        <v>11202</v>
      </c>
      <c r="F5551" s="607" t="s">
        <v>11870</v>
      </c>
      <c r="G5551" t="s">
        <v>1440</v>
      </c>
    </row>
    <row r="5552" spans="1:7">
      <c r="A5552" s="87">
        <v>41000</v>
      </c>
      <c r="B5552" s="102">
        <f t="shared" si="201"/>
        <v>2012</v>
      </c>
      <c r="C5552" s="2" t="s">
        <v>1945</v>
      </c>
      <c r="D5552" t="s">
        <v>1000</v>
      </c>
      <c r="E5552" t="s">
        <v>8011</v>
      </c>
      <c r="F5552" t="s">
        <v>11870</v>
      </c>
      <c r="G5552" t="s">
        <v>1436</v>
      </c>
    </row>
    <row r="5553" spans="1:7">
      <c r="A5553" s="87">
        <v>41520</v>
      </c>
      <c r="B5553" s="102">
        <f t="shared" si="201"/>
        <v>2013</v>
      </c>
      <c r="C5553" s="2" t="s">
        <v>1427</v>
      </c>
      <c r="D5553" t="s">
        <v>1428</v>
      </c>
      <c r="E5553" t="s">
        <v>1429</v>
      </c>
      <c r="F5553" t="s">
        <v>11870</v>
      </c>
      <c r="G5553" t="s">
        <v>1431</v>
      </c>
    </row>
    <row r="5554" spans="1:7">
      <c r="A5554" s="87">
        <v>41520</v>
      </c>
      <c r="B5554" s="102">
        <f t="shared" si="201"/>
        <v>2013</v>
      </c>
      <c r="C5554" s="2" t="s">
        <v>1433</v>
      </c>
      <c r="D5554" t="s">
        <v>1428</v>
      </c>
      <c r="E5554" t="s">
        <v>1429</v>
      </c>
      <c r="F5554" t="s">
        <v>11870</v>
      </c>
      <c r="G5554" t="s">
        <v>1434</v>
      </c>
    </row>
    <row r="5555" spans="1:7">
      <c r="A5555" s="87">
        <v>41538</v>
      </c>
      <c r="B5555" s="102">
        <f t="shared" si="201"/>
        <v>2013</v>
      </c>
      <c r="C5555" s="2" t="s">
        <v>714</v>
      </c>
      <c r="D5555" t="s">
        <v>1428</v>
      </c>
      <c r="E5555" t="s">
        <v>1429</v>
      </c>
      <c r="F5555" t="s">
        <v>11870</v>
      </c>
      <c r="G5555" t="s">
        <v>1436</v>
      </c>
    </row>
    <row r="5556" spans="1:7">
      <c r="A5556" s="87">
        <v>41538</v>
      </c>
      <c r="B5556" s="102">
        <f t="shared" si="201"/>
        <v>2013</v>
      </c>
      <c r="C5556" s="2" t="s">
        <v>718</v>
      </c>
      <c r="D5556" t="s">
        <v>1428</v>
      </c>
      <c r="E5556" t="s">
        <v>1429</v>
      </c>
      <c r="F5556" t="s">
        <v>11870</v>
      </c>
      <c r="G5556" t="s">
        <v>1436</v>
      </c>
    </row>
    <row r="5557" spans="1:7">
      <c r="A5557" s="87">
        <v>41565</v>
      </c>
      <c r="B5557" s="102">
        <f t="shared" si="201"/>
        <v>2013</v>
      </c>
      <c r="C5557" s="2" t="s">
        <v>504</v>
      </c>
      <c r="D5557" t="s">
        <v>1428</v>
      </c>
      <c r="E5557" t="s">
        <v>1429</v>
      </c>
      <c r="F5557" t="s">
        <v>11870</v>
      </c>
      <c r="G5557" t="s">
        <v>1440</v>
      </c>
    </row>
    <row r="5558" spans="1:7">
      <c r="A5558" s="87">
        <v>41690</v>
      </c>
      <c r="B5558" s="102">
        <f t="shared" si="201"/>
        <v>2014</v>
      </c>
      <c r="C5558" s="2" t="s">
        <v>277</v>
      </c>
      <c r="D5558" t="s">
        <v>1428</v>
      </c>
      <c r="E5558" t="s">
        <v>1429</v>
      </c>
      <c r="F5558" t="s">
        <v>11870</v>
      </c>
      <c r="G5558" t="s">
        <v>1434</v>
      </c>
    </row>
    <row r="5559" spans="1:7">
      <c r="A5559" s="87">
        <v>41863</v>
      </c>
      <c r="B5559" s="102">
        <f t="shared" si="201"/>
        <v>2014</v>
      </c>
      <c r="C5559" s="2" t="s">
        <v>820</v>
      </c>
      <c r="D5559" t="s">
        <v>1428</v>
      </c>
      <c r="E5559" t="s">
        <v>1429</v>
      </c>
      <c r="F5559" t="s">
        <v>11870</v>
      </c>
      <c r="G5559" t="s">
        <v>1442</v>
      </c>
    </row>
    <row r="5560" spans="1:7">
      <c r="A5560" s="87">
        <v>41914</v>
      </c>
      <c r="B5560" s="102">
        <f t="shared" si="201"/>
        <v>2014</v>
      </c>
      <c r="C5560" s="2" t="s">
        <v>273</v>
      </c>
      <c r="D5560" t="s">
        <v>1428</v>
      </c>
      <c r="E5560" t="s">
        <v>1429</v>
      </c>
      <c r="F5560" t="s">
        <v>11870</v>
      </c>
      <c r="G5560" t="s">
        <v>1439</v>
      </c>
    </row>
    <row r="5561" spans="1:7" ht="15.75">
      <c r="A5561" s="87">
        <v>41802</v>
      </c>
      <c r="B5561" s="102">
        <f t="shared" si="201"/>
        <v>2014</v>
      </c>
      <c r="C5561" s="2" t="s">
        <v>646</v>
      </c>
      <c r="D5561" s="26" t="s">
        <v>1000</v>
      </c>
      <c r="E5561" s="26" t="s">
        <v>8011</v>
      </c>
      <c r="F5561" s="26" t="s">
        <v>11870</v>
      </c>
      <c r="G5561" s="26" t="s">
        <v>650</v>
      </c>
    </row>
    <row r="5562" spans="1:7">
      <c r="A5562" s="87">
        <v>42342</v>
      </c>
      <c r="B5562" s="102">
        <f t="shared" si="201"/>
        <v>2015</v>
      </c>
      <c r="C5562" s="2" t="s">
        <v>349</v>
      </c>
      <c r="D5562" t="s">
        <v>1428</v>
      </c>
      <c r="E5562" t="s">
        <v>1429</v>
      </c>
      <c r="F5562" t="s">
        <v>11870</v>
      </c>
      <c r="G5562" t="s">
        <v>1436</v>
      </c>
    </row>
    <row r="5563" spans="1:7">
      <c r="A5563" s="87">
        <v>42104</v>
      </c>
      <c r="B5563" s="102">
        <f t="shared" si="201"/>
        <v>2015</v>
      </c>
      <c r="C5563" s="2" t="s">
        <v>1143</v>
      </c>
      <c r="D5563" t="s">
        <v>1446</v>
      </c>
      <c r="E5563" t="s">
        <v>1429</v>
      </c>
      <c r="F5563" s="607" t="s">
        <v>11870</v>
      </c>
      <c r="G5563" s="46" t="s">
        <v>1442</v>
      </c>
    </row>
    <row r="5564" spans="1:7">
      <c r="A5564" s="87">
        <v>42342</v>
      </c>
      <c r="B5564" s="102">
        <f t="shared" si="201"/>
        <v>2015</v>
      </c>
      <c r="C5564" s="2" t="s">
        <v>349</v>
      </c>
      <c r="D5564" t="s">
        <v>4070</v>
      </c>
      <c r="E5564" t="s">
        <v>8038</v>
      </c>
      <c r="F5564" s="607" t="s">
        <v>11870</v>
      </c>
      <c r="G5564" t="s">
        <v>1436</v>
      </c>
    </row>
    <row r="5565" spans="1:7">
      <c r="A5565" s="87">
        <v>41800</v>
      </c>
      <c r="B5565" s="102">
        <f t="shared" si="201"/>
        <v>2014</v>
      </c>
      <c r="C5565" s="2" t="s">
        <v>78</v>
      </c>
      <c r="D5565" t="s">
        <v>1428</v>
      </c>
      <c r="E5565" t="s">
        <v>1429</v>
      </c>
      <c r="F5565" s="607" t="s">
        <v>11870</v>
      </c>
      <c r="G5565" t="s">
        <v>1442</v>
      </c>
    </row>
    <row r="5566" spans="1:7">
      <c r="A5566" s="104" t="s">
        <v>1449</v>
      </c>
      <c r="B5566" s="102">
        <f t="shared" si="201"/>
        <v>2015</v>
      </c>
      <c r="C5566" s="2" t="s">
        <v>289</v>
      </c>
      <c r="D5566" t="s">
        <v>1428</v>
      </c>
      <c r="E5566" t="s">
        <v>1429</v>
      </c>
      <c r="F5566" s="607" t="s">
        <v>11870</v>
      </c>
      <c r="G5566" t="s">
        <v>1439</v>
      </c>
    </row>
    <row r="5567" spans="1:7">
      <c r="A5567" s="87">
        <v>40179</v>
      </c>
      <c r="B5567" s="102">
        <f t="shared" si="201"/>
        <v>2010</v>
      </c>
      <c r="C5567" s="2" t="s">
        <v>256</v>
      </c>
      <c r="D5567" t="s">
        <v>2021</v>
      </c>
      <c r="E5567" t="s">
        <v>2022</v>
      </c>
      <c r="F5567" t="s">
        <v>5064</v>
      </c>
    </row>
    <row r="5568" spans="1:7">
      <c r="A5568" s="87">
        <v>40179</v>
      </c>
      <c r="B5568" s="102">
        <f t="shared" si="201"/>
        <v>2010</v>
      </c>
      <c r="C5568" s="2" t="s">
        <v>256</v>
      </c>
      <c r="D5568" t="s">
        <v>2402</v>
      </c>
      <c r="E5568" t="s">
        <v>7152</v>
      </c>
      <c r="F5568" t="s">
        <v>5064</v>
      </c>
    </row>
    <row r="5569" spans="1:7">
      <c r="A5569" s="87">
        <v>40886</v>
      </c>
      <c r="B5569" s="102">
        <f t="shared" si="201"/>
        <v>2011</v>
      </c>
      <c r="C5569" s="2" t="s">
        <v>484</v>
      </c>
      <c r="D5569" t="s">
        <v>1063</v>
      </c>
      <c r="E5569" t="s">
        <v>1659</v>
      </c>
      <c r="F5569" t="s">
        <v>5064</v>
      </c>
      <c r="G5569" t="s">
        <v>1314</v>
      </c>
    </row>
    <row r="5570" spans="1:7">
      <c r="A5570" s="87">
        <v>40886</v>
      </c>
      <c r="B5570" s="102">
        <f t="shared" si="201"/>
        <v>2011</v>
      </c>
      <c r="C5570" s="2" t="s">
        <v>486</v>
      </c>
      <c r="D5570" t="s">
        <v>1063</v>
      </c>
      <c r="E5570" t="s">
        <v>1659</v>
      </c>
      <c r="F5570" t="s">
        <v>5064</v>
      </c>
      <c r="G5570" t="s">
        <v>512</v>
      </c>
    </row>
    <row r="5571" spans="1:7">
      <c r="A5571" s="87">
        <v>40887</v>
      </c>
      <c r="B5571" s="102">
        <f t="shared" si="201"/>
        <v>2011</v>
      </c>
      <c r="C5571" s="2" t="s">
        <v>489</v>
      </c>
      <c r="D5571" t="s">
        <v>1063</v>
      </c>
      <c r="E5571" t="s">
        <v>1659</v>
      </c>
      <c r="F5571" t="s">
        <v>5064</v>
      </c>
      <c r="G5571" t="s">
        <v>1314</v>
      </c>
    </row>
    <row r="5572" spans="1:7">
      <c r="A5572" s="87">
        <v>40894</v>
      </c>
      <c r="B5572" s="102">
        <f t="shared" si="201"/>
        <v>2011</v>
      </c>
      <c r="C5572" s="2" t="s">
        <v>490</v>
      </c>
      <c r="D5572" t="s">
        <v>1063</v>
      </c>
      <c r="E5572" t="s">
        <v>1659</v>
      </c>
      <c r="F5572" t="s">
        <v>5064</v>
      </c>
      <c r="G5572" t="s">
        <v>399</v>
      </c>
    </row>
    <row r="5573" spans="1:7">
      <c r="A5573" s="87">
        <v>40638</v>
      </c>
      <c r="B5573" s="102">
        <f t="shared" si="201"/>
        <v>2011</v>
      </c>
      <c r="C5573" s="2" t="s">
        <v>1311</v>
      </c>
      <c r="D5573" t="s">
        <v>6807</v>
      </c>
      <c r="E5573" t="s">
        <v>6806</v>
      </c>
      <c r="F5573" t="s">
        <v>5064</v>
      </c>
    </row>
    <row r="5574" spans="1:7">
      <c r="A5574" s="87">
        <v>40886</v>
      </c>
      <c r="B5574" s="102">
        <f t="shared" si="201"/>
        <v>2011</v>
      </c>
      <c r="C5574" s="2" t="s">
        <v>484</v>
      </c>
      <c r="D5574" t="s">
        <v>2402</v>
      </c>
      <c r="E5574" t="s">
        <v>6965</v>
      </c>
      <c r="F5574" t="s">
        <v>5064</v>
      </c>
      <c r="G5574" t="s">
        <v>399</v>
      </c>
    </row>
    <row r="5575" spans="1:7">
      <c r="A5575" s="87">
        <v>40633</v>
      </c>
      <c r="B5575" s="102">
        <f t="shared" si="201"/>
        <v>2011</v>
      </c>
      <c r="C5575" s="2" t="s">
        <v>818</v>
      </c>
      <c r="D5575" t="s">
        <v>9079</v>
      </c>
      <c r="E5575" t="s">
        <v>9080</v>
      </c>
      <c r="F5575" t="s">
        <v>5064</v>
      </c>
    </row>
    <row r="5576" spans="1:7">
      <c r="A5576" s="87">
        <v>41352</v>
      </c>
      <c r="B5576" s="102">
        <f t="shared" si="201"/>
        <v>2013</v>
      </c>
      <c r="C5576" s="2" t="s">
        <v>171</v>
      </c>
      <c r="D5576" t="s">
        <v>1955</v>
      </c>
      <c r="E5576" t="s">
        <v>4042</v>
      </c>
      <c r="F5576" t="s">
        <v>5064</v>
      </c>
      <c r="G5576" t="s">
        <v>175</v>
      </c>
    </row>
    <row r="5577" spans="1:7">
      <c r="A5577" s="87">
        <v>41549</v>
      </c>
      <c r="B5577" s="102">
        <f t="shared" si="201"/>
        <v>2013</v>
      </c>
      <c r="C5577" s="2" t="s">
        <v>1507</v>
      </c>
      <c r="D5577" t="s">
        <v>2402</v>
      </c>
      <c r="E5577" t="s">
        <v>6965</v>
      </c>
      <c r="F5577" t="s">
        <v>5064</v>
      </c>
      <c r="G5577" t="s">
        <v>6968</v>
      </c>
    </row>
    <row r="5578" spans="1:7">
      <c r="A5578" s="105" t="s">
        <v>11586</v>
      </c>
      <c r="B5578" s="103" t="s">
        <v>11602</v>
      </c>
      <c r="C5578" s="23" t="s">
        <v>471</v>
      </c>
      <c r="D5578" s="5" t="s">
        <v>3360</v>
      </c>
      <c r="E5578" s="5" t="s">
        <v>3359</v>
      </c>
      <c r="F5578" s="5" t="s">
        <v>5064</v>
      </c>
    </row>
    <row r="5579" spans="1:7">
      <c r="A5579" s="105" t="s">
        <v>11586</v>
      </c>
      <c r="B5579" s="103" t="s">
        <v>11602</v>
      </c>
      <c r="C5579" s="4" t="s">
        <v>471</v>
      </c>
      <c r="D5579" s="5" t="s">
        <v>3360</v>
      </c>
      <c r="E5579" s="5" t="s">
        <v>3359</v>
      </c>
      <c r="F5579" s="5" t="s">
        <v>5064</v>
      </c>
    </row>
    <row r="5580" spans="1:7">
      <c r="A5580" s="105" t="s">
        <v>11586</v>
      </c>
      <c r="B5580" s="103" t="s">
        <v>11602</v>
      </c>
      <c r="C5580" s="4" t="s">
        <v>471</v>
      </c>
      <c r="D5580" s="5" t="s">
        <v>3360</v>
      </c>
      <c r="E5580" s="5" t="s">
        <v>3359</v>
      </c>
      <c r="F5580" s="5" t="s">
        <v>5064</v>
      </c>
    </row>
    <row r="5581" spans="1:7">
      <c r="A5581" s="105" t="s">
        <v>11586</v>
      </c>
      <c r="B5581" s="103" t="s">
        <v>11602</v>
      </c>
      <c r="C5581" s="4" t="s">
        <v>471</v>
      </c>
      <c r="D5581" s="5" t="s">
        <v>3360</v>
      </c>
      <c r="E5581" s="5" t="s">
        <v>3359</v>
      </c>
      <c r="F5581" s="5" t="s">
        <v>5064</v>
      </c>
    </row>
    <row r="5582" spans="1:7">
      <c r="A5582" s="105" t="s">
        <v>11586</v>
      </c>
      <c r="B5582" s="103" t="s">
        <v>11602</v>
      </c>
      <c r="C5582" s="4" t="s">
        <v>471</v>
      </c>
      <c r="D5582" s="5" t="s">
        <v>4880</v>
      </c>
      <c r="E5582" s="5" t="s">
        <v>1500</v>
      </c>
      <c r="F5582" s="5" t="s">
        <v>5064</v>
      </c>
    </row>
    <row r="5583" spans="1:7">
      <c r="A5583" s="87">
        <v>41723</v>
      </c>
      <c r="B5583" s="102">
        <f>YEAR(A5583)</f>
        <v>2014</v>
      </c>
      <c r="C5583" s="2" t="s">
        <v>1612</v>
      </c>
      <c r="D5583" t="s">
        <v>2402</v>
      </c>
      <c r="E5583" t="s">
        <v>6973</v>
      </c>
      <c r="F5583" s="5" t="s">
        <v>5064</v>
      </c>
      <c r="G5583" t="s">
        <v>371</v>
      </c>
    </row>
    <row r="5584" spans="1:7">
      <c r="A5584" s="105">
        <v>40571</v>
      </c>
      <c r="B5584" s="102">
        <f>YEAR(A5584)</f>
        <v>2011</v>
      </c>
      <c r="C5584" s="5" t="s">
        <v>367</v>
      </c>
      <c r="D5584" s="5" t="s">
        <v>1015</v>
      </c>
      <c r="E5584" s="5" t="s">
        <v>9039</v>
      </c>
      <c r="F5584" s="608" t="s">
        <v>12600</v>
      </c>
    </row>
    <row r="5585" spans="1:7">
      <c r="A5585" s="87">
        <v>40633</v>
      </c>
      <c r="B5585" s="102">
        <f>YEAR(A5585)</f>
        <v>2011</v>
      </c>
      <c r="C5585" s="2" t="s">
        <v>818</v>
      </c>
      <c r="D5585" t="s">
        <v>1015</v>
      </c>
      <c r="E5585" t="s">
        <v>9039</v>
      </c>
      <c r="F5585" s="608" t="s">
        <v>12600</v>
      </c>
    </row>
    <row r="5586" spans="1:7">
      <c r="A5586" s="87">
        <v>41353</v>
      </c>
      <c r="B5586" s="102">
        <f>YEAR(A5586)</f>
        <v>2013</v>
      </c>
      <c r="C5586" s="2" t="s">
        <v>203</v>
      </c>
      <c r="D5586" t="s">
        <v>1167</v>
      </c>
      <c r="E5586" t="s">
        <v>4646</v>
      </c>
      <c r="F5586" s="608" t="s">
        <v>12600</v>
      </c>
    </row>
    <row r="5587" spans="1:7">
      <c r="A5587" s="105" t="s">
        <v>11586</v>
      </c>
      <c r="B5587" s="103" t="s">
        <v>11602</v>
      </c>
      <c r="C5587" s="4" t="s">
        <v>839</v>
      </c>
      <c r="D5587" s="5" t="s">
        <v>178</v>
      </c>
      <c r="E5587" s="5" t="s">
        <v>4893</v>
      </c>
      <c r="F5587" s="608" t="s">
        <v>12600</v>
      </c>
    </row>
    <row r="5588" spans="1:7">
      <c r="A5588" s="105" t="s">
        <v>11586</v>
      </c>
      <c r="B5588" s="103" t="s">
        <v>11602</v>
      </c>
      <c r="C5588" s="4" t="s">
        <v>471</v>
      </c>
      <c r="D5588" s="5" t="s">
        <v>665</v>
      </c>
      <c r="E5588" s="5" t="s">
        <v>666</v>
      </c>
      <c r="F5588" s="5" t="s">
        <v>667</v>
      </c>
    </row>
    <row r="5589" spans="1:7">
      <c r="A5589" s="87">
        <v>41352</v>
      </c>
      <c r="B5589" s="102">
        <f t="shared" ref="B5589:B5609" si="202">YEAR(A5589)</f>
        <v>2013</v>
      </c>
      <c r="C5589" s="2" t="s">
        <v>171</v>
      </c>
      <c r="D5589" t="s">
        <v>6297</v>
      </c>
      <c r="E5589" t="s">
        <v>6298</v>
      </c>
      <c r="F5589" t="s">
        <v>11993</v>
      </c>
      <c r="G5589" t="s">
        <v>837</v>
      </c>
    </row>
    <row r="5590" spans="1:7">
      <c r="A5590" s="87">
        <v>41580</v>
      </c>
      <c r="B5590" s="102">
        <f t="shared" si="202"/>
        <v>2013</v>
      </c>
      <c r="C5590" s="2" t="s">
        <v>136</v>
      </c>
      <c r="D5590" t="s">
        <v>1590</v>
      </c>
      <c r="E5590" t="s">
        <v>6988</v>
      </c>
      <c r="F5590" s="609" t="s">
        <v>6989</v>
      </c>
    </row>
    <row r="5591" spans="1:7">
      <c r="A5591" s="87">
        <v>41580</v>
      </c>
      <c r="B5591" s="102">
        <f t="shared" si="202"/>
        <v>2013</v>
      </c>
      <c r="C5591" s="2" t="s">
        <v>136</v>
      </c>
      <c r="D5591" t="s">
        <v>964</v>
      </c>
      <c r="E5591" t="s">
        <v>10015</v>
      </c>
      <c r="F5591" s="610" t="s">
        <v>6989</v>
      </c>
    </row>
    <row r="5592" spans="1:7">
      <c r="A5592" s="87">
        <v>40635</v>
      </c>
      <c r="B5592" s="102">
        <f t="shared" si="202"/>
        <v>2011</v>
      </c>
      <c r="C5592" s="2" t="s">
        <v>47</v>
      </c>
      <c r="D5592" t="s">
        <v>331</v>
      </c>
      <c r="E5592" t="s">
        <v>10639</v>
      </c>
    </row>
    <row r="5593" spans="1:7">
      <c r="A5593" s="87">
        <v>40642</v>
      </c>
      <c r="B5593" s="102">
        <f t="shared" si="202"/>
        <v>2011</v>
      </c>
      <c r="C5593" s="2" t="s">
        <v>48</v>
      </c>
      <c r="D5593" t="s">
        <v>331</v>
      </c>
      <c r="E5593" t="s">
        <v>10639</v>
      </c>
    </row>
    <row r="5594" spans="1:7">
      <c r="A5594" s="87">
        <v>40635</v>
      </c>
      <c r="B5594" s="102">
        <f t="shared" si="202"/>
        <v>2011</v>
      </c>
      <c r="C5594" s="2" t="s">
        <v>47</v>
      </c>
      <c r="D5594" t="s">
        <v>10641</v>
      </c>
      <c r="E5594" t="s">
        <v>10639</v>
      </c>
    </row>
    <row r="5595" spans="1:7">
      <c r="A5595" s="87">
        <v>40642</v>
      </c>
      <c r="B5595" s="102">
        <f t="shared" si="202"/>
        <v>2011</v>
      </c>
      <c r="C5595" s="2" t="s">
        <v>48</v>
      </c>
      <c r="D5595" t="s">
        <v>10641</v>
      </c>
      <c r="E5595" t="s">
        <v>10639</v>
      </c>
    </row>
    <row r="5596" spans="1:7">
      <c r="A5596" s="87">
        <v>41340</v>
      </c>
      <c r="B5596" s="102">
        <f t="shared" si="202"/>
        <v>2013</v>
      </c>
      <c r="C5596" s="2" t="s">
        <v>1003</v>
      </c>
      <c r="D5596" t="s">
        <v>2493</v>
      </c>
      <c r="E5596" t="s">
        <v>2494</v>
      </c>
    </row>
    <row r="5597" spans="1:7">
      <c r="A5597" s="87">
        <v>41340</v>
      </c>
      <c r="B5597" s="102">
        <f t="shared" si="202"/>
        <v>2013</v>
      </c>
      <c r="C5597" s="2" t="s">
        <v>1003</v>
      </c>
      <c r="D5597" t="s">
        <v>3398</v>
      </c>
      <c r="E5597" t="s">
        <v>3399</v>
      </c>
    </row>
    <row r="5598" spans="1:7">
      <c r="A5598" s="87">
        <v>41340</v>
      </c>
      <c r="B5598" s="102">
        <f t="shared" si="202"/>
        <v>2013</v>
      </c>
      <c r="C5598" s="2" t="s">
        <v>1003</v>
      </c>
      <c r="D5598" t="s">
        <v>4123</v>
      </c>
      <c r="E5598" t="s">
        <v>4124</v>
      </c>
    </row>
    <row r="5599" spans="1:7">
      <c r="A5599" s="87">
        <v>41340</v>
      </c>
      <c r="B5599" s="102">
        <f t="shared" si="202"/>
        <v>2013</v>
      </c>
      <c r="C5599" s="2" t="s">
        <v>1003</v>
      </c>
      <c r="D5599" t="s">
        <v>3479</v>
      </c>
      <c r="E5599" t="s">
        <v>4986</v>
      </c>
    </row>
    <row r="5600" spans="1:7">
      <c r="A5600" s="87">
        <v>41340</v>
      </c>
      <c r="B5600" s="102">
        <f t="shared" si="202"/>
        <v>2013</v>
      </c>
      <c r="C5600" s="2" t="s">
        <v>1003</v>
      </c>
      <c r="D5600" t="s">
        <v>6741</v>
      </c>
      <c r="E5600" t="s">
        <v>6742</v>
      </c>
    </row>
    <row r="5601" spans="1:7">
      <c r="A5601" s="87">
        <v>41340</v>
      </c>
      <c r="B5601" s="102">
        <f t="shared" si="202"/>
        <v>2013</v>
      </c>
      <c r="C5601" s="2" t="s">
        <v>1003</v>
      </c>
      <c r="D5601" t="s">
        <v>7248</v>
      </c>
      <c r="E5601" t="s">
        <v>7249</v>
      </c>
    </row>
    <row r="5602" spans="1:7">
      <c r="A5602" s="87">
        <v>41383</v>
      </c>
      <c r="B5602" s="102">
        <f t="shared" si="202"/>
        <v>2013</v>
      </c>
      <c r="C5602" s="2" t="s">
        <v>60</v>
      </c>
      <c r="D5602" t="s">
        <v>331</v>
      </c>
      <c r="E5602" t="s">
        <v>10639</v>
      </c>
    </row>
    <row r="5603" spans="1:7">
      <c r="A5603" s="87">
        <v>41538</v>
      </c>
      <c r="B5603" s="102">
        <f t="shared" si="202"/>
        <v>2013</v>
      </c>
      <c r="C5603" s="2" t="s">
        <v>718</v>
      </c>
      <c r="D5603" t="s">
        <v>331</v>
      </c>
      <c r="E5603" t="s">
        <v>10639</v>
      </c>
    </row>
    <row r="5604" spans="1:7">
      <c r="A5604" s="87">
        <v>41538</v>
      </c>
      <c r="B5604" s="102">
        <f t="shared" si="202"/>
        <v>2013</v>
      </c>
      <c r="C5604" s="2" t="s">
        <v>714</v>
      </c>
      <c r="D5604" t="s">
        <v>331</v>
      </c>
      <c r="E5604" t="s">
        <v>10639</v>
      </c>
    </row>
    <row r="5605" spans="1:7">
      <c r="A5605" s="87">
        <v>41383</v>
      </c>
      <c r="B5605" s="102">
        <f t="shared" si="202"/>
        <v>2013</v>
      </c>
      <c r="C5605" s="2" t="s">
        <v>60</v>
      </c>
      <c r="D5605" t="s">
        <v>10641</v>
      </c>
      <c r="E5605" t="s">
        <v>10639</v>
      </c>
    </row>
    <row r="5606" spans="1:7">
      <c r="A5606" s="87">
        <v>41538</v>
      </c>
      <c r="B5606" s="102">
        <f t="shared" si="202"/>
        <v>2013</v>
      </c>
      <c r="C5606" s="2" t="s">
        <v>718</v>
      </c>
      <c r="D5606" t="s">
        <v>10641</v>
      </c>
      <c r="E5606" t="s">
        <v>10639</v>
      </c>
    </row>
    <row r="5607" spans="1:7">
      <c r="A5607" s="87">
        <v>41538</v>
      </c>
      <c r="B5607" s="102">
        <f t="shared" si="202"/>
        <v>2013</v>
      </c>
      <c r="C5607" s="2" t="s">
        <v>714</v>
      </c>
      <c r="D5607" t="s">
        <v>10641</v>
      </c>
      <c r="E5607" t="s">
        <v>10639</v>
      </c>
    </row>
    <row r="5608" spans="1:7">
      <c r="A5608" s="87">
        <v>41387</v>
      </c>
      <c r="B5608" s="102">
        <f t="shared" si="202"/>
        <v>2013</v>
      </c>
      <c r="C5608" s="2" t="s">
        <v>2826</v>
      </c>
      <c r="D5608" t="s">
        <v>2927</v>
      </c>
      <c r="E5608" t="s">
        <v>2928</v>
      </c>
    </row>
    <row r="5609" spans="1:7">
      <c r="A5609" s="87">
        <v>41725</v>
      </c>
      <c r="B5609" s="102">
        <f t="shared" si="202"/>
        <v>2014</v>
      </c>
      <c r="C5609" s="2" t="s">
        <v>171</v>
      </c>
      <c r="D5609" t="s">
        <v>1629</v>
      </c>
      <c r="E5609" t="s">
        <v>1930</v>
      </c>
      <c r="F5609" s="611" t="s">
        <v>11765</v>
      </c>
      <c r="G5609" t="s">
        <v>371</v>
      </c>
    </row>
    <row r="5610" spans="1:7">
      <c r="A5610" s="105" t="s">
        <v>11586</v>
      </c>
      <c r="B5610" s="103" t="s">
        <v>11602</v>
      </c>
      <c r="C5610" s="4" t="s">
        <v>574</v>
      </c>
      <c r="D5610" s="5" t="s">
        <v>2850</v>
      </c>
      <c r="E5610" s="5" t="s">
        <v>2851</v>
      </c>
      <c r="F5610" s="611" t="s">
        <v>11765</v>
      </c>
    </row>
    <row r="5611" spans="1:7">
      <c r="A5611" s="105" t="s">
        <v>11586</v>
      </c>
      <c r="B5611" s="103" t="s">
        <v>11602</v>
      </c>
      <c r="C5611" s="22" t="s">
        <v>314</v>
      </c>
      <c r="D5611" s="23" t="s">
        <v>4243</v>
      </c>
      <c r="E5611" s="23" t="s">
        <v>7697</v>
      </c>
      <c r="F5611" s="611" t="s">
        <v>11765</v>
      </c>
    </row>
    <row r="5612" spans="1:7">
      <c r="A5612" s="105" t="s">
        <v>11586</v>
      </c>
      <c r="B5612" s="103" t="s">
        <v>11602</v>
      </c>
      <c r="C5612" s="4" t="s">
        <v>2876</v>
      </c>
      <c r="D5612" s="5" t="s">
        <v>4243</v>
      </c>
      <c r="E5612" s="5" t="s">
        <v>7697</v>
      </c>
      <c r="F5612" s="611" t="s">
        <v>11765</v>
      </c>
    </row>
    <row r="5613" spans="1:7">
      <c r="A5613" s="87">
        <v>40886</v>
      </c>
      <c r="B5613" s="102">
        <f t="shared" ref="B5613:B5636" si="203">YEAR(A5613)</f>
        <v>2011</v>
      </c>
      <c r="C5613" s="2" t="s">
        <v>484</v>
      </c>
      <c r="D5613" t="s">
        <v>5663</v>
      </c>
      <c r="E5613" t="s">
        <v>6732</v>
      </c>
      <c r="F5613" s="611" t="s">
        <v>11765</v>
      </c>
      <c r="G5613" t="s">
        <v>399</v>
      </c>
    </row>
    <row r="5614" spans="1:7">
      <c r="A5614" s="87">
        <v>40894</v>
      </c>
      <c r="B5614" s="102">
        <f t="shared" si="203"/>
        <v>2011</v>
      </c>
      <c r="C5614" s="2" t="s">
        <v>490</v>
      </c>
      <c r="D5614" t="s">
        <v>5663</v>
      </c>
      <c r="E5614" t="s">
        <v>6732</v>
      </c>
      <c r="F5614" s="611" t="s">
        <v>11765</v>
      </c>
      <c r="G5614" t="s">
        <v>399</v>
      </c>
    </row>
    <row r="5615" spans="1:7">
      <c r="A5615" s="87">
        <v>40943</v>
      </c>
      <c r="B5615" s="102">
        <f t="shared" si="203"/>
        <v>2012</v>
      </c>
      <c r="C5615" s="2" t="s">
        <v>59</v>
      </c>
      <c r="D5615" t="s">
        <v>5663</v>
      </c>
      <c r="E5615" t="s">
        <v>6732</v>
      </c>
      <c r="F5615" s="611" t="s">
        <v>11765</v>
      </c>
      <c r="G5615" t="s">
        <v>399</v>
      </c>
    </row>
    <row r="5616" spans="1:7">
      <c r="A5616" s="87">
        <v>41388</v>
      </c>
      <c r="B5616" s="102">
        <f t="shared" si="203"/>
        <v>2013</v>
      </c>
      <c r="C5616" s="2" t="s">
        <v>508</v>
      </c>
      <c r="D5616" t="s">
        <v>5663</v>
      </c>
      <c r="E5616" t="s">
        <v>6732</v>
      </c>
      <c r="F5616" s="611" t="s">
        <v>11765</v>
      </c>
      <c r="G5616" t="s">
        <v>399</v>
      </c>
    </row>
    <row r="5617" spans="1:7">
      <c r="A5617" s="87">
        <v>41863</v>
      </c>
      <c r="B5617" s="102">
        <f t="shared" si="203"/>
        <v>2014</v>
      </c>
      <c r="C5617" s="2" t="s">
        <v>820</v>
      </c>
      <c r="D5617" t="s">
        <v>5663</v>
      </c>
      <c r="E5617" t="s">
        <v>6732</v>
      </c>
      <c r="F5617" s="611" t="s">
        <v>11765</v>
      </c>
      <c r="G5617" t="s">
        <v>399</v>
      </c>
    </row>
    <row r="5618" spans="1:7">
      <c r="A5618" s="87">
        <v>40886</v>
      </c>
      <c r="B5618" s="102">
        <f t="shared" si="203"/>
        <v>2011</v>
      </c>
      <c r="C5618" s="2" t="s">
        <v>484</v>
      </c>
      <c r="D5618" t="s">
        <v>6538</v>
      </c>
      <c r="E5618" t="s">
        <v>10738</v>
      </c>
      <c r="F5618" s="611" t="s">
        <v>11765</v>
      </c>
      <c r="G5618" t="s">
        <v>399</v>
      </c>
    </row>
    <row r="5619" spans="1:7">
      <c r="A5619" s="87">
        <v>41723</v>
      </c>
      <c r="B5619" s="102">
        <f t="shared" si="203"/>
        <v>2014</v>
      </c>
      <c r="C5619" s="2" t="s">
        <v>1612</v>
      </c>
      <c r="D5619" t="s">
        <v>5663</v>
      </c>
      <c r="E5619" t="s">
        <v>6732</v>
      </c>
      <c r="F5619" s="611" t="s">
        <v>11765</v>
      </c>
      <c r="G5619" t="s">
        <v>371</v>
      </c>
    </row>
    <row r="5620" spans="1:7">
      <c r="A5620" s="87">
        <v>41723</v>
      </c>
      <c r="B5620" s="102">
        <f t="shared" si="203"/>
        <v>2014</v>
      </c>
      <c r="C5620" s="2" t="s">
        <v>1612</v>
      </c>
      <c r="D5620" t="s">
        <v>3862</v>
      </c>
      <c r="E5620" t="s">
        <v>7697</v>
      </c>
      <c r="F5620" s="611" t="s">
        <v>11765</v>
      </c>
      <c r="G5620" t="s">
        <v>371</v>
      </c>
    </row>
    <row r="5621" spans="1:7">
      <c r="A5621" s="87">
        <v>40635</v>
      </c>
      <c r="B5621" s="102">
        <f t="shared" si="203"/>
        <v>2011</v>
      </c>
      <c r="C5621" s="2" t="s">
        <v>780</v>
      </c>
      <c r="D5621" t="s">
        <v>5663</v>
      </c>
      <c r="E5621" t="s">
        <v>6732</v>
      </c>
      <c r="F5621" s="611" t="s">
        <v>11765</v>
      </c>
    </row>
    <row r="5622" spans="1:7">
      <c r="A5622" s="87">
        <v>40638</v>
      </c>
      <c r="B5622" s="102">
        <f t="shared" si="203"/>
        <v>2011</v>
      </c>
      <c r="C5622" s="2" t="s">
        <v>1311</v>
      </c>
      <c r="D5622" t="s">
        <v>5663</v>
      </c>
      <c r="E5622" t="s">
        <v>6732</v>
      </c>
      <c r="F5622" s="611" t="s">
        <v>11765</v>
      </c>
    </row>
    <row r="5623" spans="1:7">
      <c r="A5623" s="87">
        <v>40887</v>
      </c>
      <c r="B5623" s="102">
        <f t="shared" si="203"/>
        <v>2011</v>
      </c>
      <c r="C5623" s="2" t="s">
        <v>489</v>
      </c>
      <c r="D5623" t="s">
        <v>5663</v>
      </c>
      <c r="E5623" t="s">
        <v>6732</v>
      </c>
      <c r="F5623" s="611" t="s">
        <v>11765</v>
      </c>
      <c r="G5623" t="s">
        <v>1314</v>
      </c>
    </row>
    <row r="5624" spans="1:7">
      <c r="A5624" s="87">
        <v>40635</v>
      </c>
      <c r="B5624" s="102">
        <f t="shared" si="203"/>
        <v>2011</v>
      </c>
      <c r="C5624" s="2" t="s">
        <v>780</v>
      </c>
      <c r="D5624" t="s">
        <v>1456</v>
      </c>
      <c r="E5624" t="s">
        <v>414</v>
      </c>
      <c r="F5624" s="611" t="s">
        <v>11765</v>
      </c>
    </row>
    <row r="5625" spans="1:7">
      <c r="A5625" s="87">
        <v>40635</v>
      </c>
      <c r="B5625" s="102">
        <f t="shared" si="203"/>
        <v>2011</v>
      </c>
      <c r="C5625" s="2" t="s">
        <v>780</v>
      </c>
      <c r="D5625" t="s">
        <v>9839</v>
      </c>
      <c r="E5625" t="s">
        <v>9840</v>
      </c>
      <c r="F5625" s="611" t="s">
        <v>11765</v>
      </c>
    </row>
    <row r="5626" spans="1:7">
      <c r="A5626" s="87">
        <v>41388</v>
      </c>
      <c r="B5626" s="102">
        <f t="shared" si="203"/>
        <v>2013</v>
      </c>
      <c r="C5626" s="2" t="s">
        <v>508</v>
      </c>
      <c r="D5626" t="s">
        <v>3981</v>
      </c>
      <c r="E5626" t="s">
        <v>3982</v>
      </c>
      <c r="F5626" s="611" t="s">
        <v>11765</v>
      </c>
      <c r="G5626" t="s">
        <v>399</v>
      </c>
    </row>
    <row r="5627" spans="1:7">
      <c r="A5627" s="87">
        <v>41580</v>
      </c>
      <c r="B5627" s="102">
        <f t="shared" si="203"/>
        <v>2013</v>
      </c>
      <c r="C5627" s="2" t="s">
        <v>587</v>
      </c>
      <c r="D5627" t="s">
        <v>4243</v>
      </c>
      <c r="E5627" t="s">
        <v>7697</v>
      </c>
      <c r="F5627" s="611" t="s">
        <v>11765</v>
      </c>
      <c r="G5627" t="s">
        <v>512</v>
      </c>
    </row>
    <row r="5628" spans="1:7">
      <c r="A5628" s="87">
        <v>42353</v>
      </c>
      <c r="B5628" s="102">
        <f t="shared" si="203"/>
        <v>2015</v>
      </c>
      <c r="C5628" s="2" t="s">
        <v>300</v>
      </c>
      <c r="D5628" t="s">
        <v>3928</v>
      </c>
      <c r="E5628" t="s">
        <v>7727</v>
      </c>
      <c r="F5628" s="612" t="s">
        <v>12601</v>
      </c>
      <c r="G5628" t="s">
        <v>3477</v>
      </c>
    </row>
    <row r="5629" spans="1:7">
      <c r="A5629" s="87">
        <v>40705</v>
      </c>
      <c r="B5629" s="102">
        <f t="shared" si="203"/>
        <v>2011</v>
      </c>
      <c r="C5629" s="2" t="s">
        <v>1915</v>
      </c>
      <c r="D5629" t="s">
        <v>10152</v>
      </c>
      <c r="E5629" t="s">
        <v>10151</v>
      </c>
      <c r="F5629" s="613" t="s">
        <v>11614</v>
      </c>
      <c r="G5629" t="s">
        <v>4776</v>
      </c>
    </row>
    <row r="5630" spans="1:7">
      <c r="A5630" s="87">
        <v>41585</v>
      </c>
      <c r="B5630" s="102">
        <f t="shared" si="203"/>
        <v>2013</v>
      </c>
      <c r="C5630" s="2" t="s">
        <v>67</v>
      </c>
      <c r="D5630" t="s">
        <v>11136</v>
      </c>
      <c r="E5630" t="s">
        <v>11137</v>
      </c>
      <c r="F5630" s="614" t="s">
        <v>11614</v>
      </c>
      <c r="G5630" t="s">
        <v>1218</v>
      </c>
    </row>
    <row r="5631" spans="1:7">
      <c r="A5631" s="87">
        <v>40886</v>
      </c>
      <c r="B5631" s="102">
        <f t="shared" si="203"/>
        <v>2011</v>
      </c>
      <c r="C5631" s="2" t="s">
        <v>484</v>
      </c>
      <c r="D5631" t="s">
        <v>589</v>
      </c>
      <c r="E5631" t="s">
        <v>8275</v>
      </c>
      <c r="F5631" s="615" t="s">
        <v>12602</v>
      </c>
      <c r="G5631" t="s">
        <v>3954</v>
      </c>
    </row>
    <row r="5632" spans="1:7">
      <c r="A5632" s="87">
        <v>40942</v>
      </c>
      <c r="B5632" s="102">
        <f t="shared" si="203"/>
        <v>2012</v>
      </c>
      <c r="C5632" s="2" t="s">
        <v>56</v>
      </c>
      <c r="D5632" t="s">
        <v>589</v>
      </c>
      <c r="E5632" t="s">
        <v>8248</v>
      </c>
      <c r="F5632" s="616" t="s">
        <v>12602</v>
      </c>
    </row>
    <row r="5633" spans="1:8">
      <c r="A5633" s="87">
        <v>41725</v>
      </c>
      <c r="B5633" s="102">
        <f t="shared" si="203"/>
        <v>2014</v>
      </c>
      <c r="C5633" s="2" t="s">
        <v>171</v>
      </c>
      <c r="D5633" t="s">
        <v>3092</v>
      </c>
      <c r="E5633" t="s">
        <v>8549</v>
      </c>
      <c r="F5633" s="617" t="s">
        <v>12603</v>
      </c>
      <c r="G5633" t="s">
        <v>418</v>
      </c>
    </row>
    <row r="5634" spans="1:8" ht="15.75">
      <c r="A5634" s="87">
        <v>41725</v>
      </c>
      <c r="B5634" s="102">
        <f t="shared" si="203"/>
        <v>2014</v>
      </c>
      <c r="C5634" s="2" t="s">
        <v>3192</v>
      </c>
      <c r="D5634" t="s">
        <v>346</v>
      </c>
      <c r="E5634" t="s">
        <v>9082</v>
      </c>
      <c r="F5634" s="618" t="s">
        <v>12603</v>
      </c>
      <c r="G5634" t="s">
        <v>116</v>
      </c>
      <c r="H5634" s="26"/>
    </row>
    <row r="5635" spans="1:8">
      <c r="A5635" s="87">
        <v>41725</v>
      </c>
      <c r="B5635" s="102">
        <f t="shared" si="203"/>
        <v>2014</v>
      </c>
      <c r="C5635" s="2" t="s">
        <v>3192</v>
      </c>
      <c r="D5635" t="s">
        <v>9493</v>
      </c>
      <c r="E5635" t="s">
        <v>9494</v>
      </c>
      <c r="F5635" s="619" t="s">
        <v>12603</v>
      </c>
      <c r="G5635" t="s">
        <v>116</v>
      </c>
    </row>
    <row r="5636" spans="1:8">
      <c r="A5636" s="87">
        <v>41352</v>
      </c>
      <c r="B5636" s="102">
        <f t="shared" si="203"/>
        <v>2013</v>
      </c>
      <c r="C5636" s="2" t="s">
        <v>171</v>
      </c>
      <c r="D5636" t="s">
        <v>3165</v>
      </c>
      <c r="E5636" t="s">
        <v>8348</v>
      </c>
      <c r="F5636" s="620" t="s">
        <v>12603</v>
      </c>
      <c r="G5636" t="s">
        <v>4089</v>
      </c>
    </row>
    <row r="5637" spans="1:8">
      <c r="A5637" s="105" t="s">
        <v>11586</v>
      </c>
      <c r="B5637" s="103" t="s">
        <v>11602</v>
      </c>
      <c r="C5637" s="4" t="s">
        <v>563</v>
      </c>
      <c r="D5637" s="5" t="s">
        <v>2338</v>
      </c>
      <c r="E5637" s="5" t="s">
        <v>2339</v>
      </c>
      <c r="F5637" s="621" t="s">
        <v>11775</v>
      </c>
    </row>
    <row r="5638" spans="1:8">
      <c r="A5638" s="87">
        <v>41373</v>
      </c>
      <c r="B5638" s="102">
        <f t="shared" ref="B5638:B5646" si="204">YEAR(A5638)</f>
        <v>2013</v>
      </c>
      <c r="C5638" s="2" t="s">
        <v>210</v>
      </c>
      <c r="D5638" t="s">
        <v>4695</v>
      </c>
      <c r="E5638" t="s">
        <v>10584</v>
      </c>
      <c r="F5638" t="s">
        <v>12065</v>
      </c>
      <c r="G5638" t="s">
        <v>8320</v>
      </c>
    </row>
    <row r="5639" spans="1:8" ht="15.75">
      <c r="A5639" s="87">
        <v>41870</v>
      </c>
      <c r="B5639" s="102">
        <f t="shared" si="204"/>
        <v>2014</v>
      </c>
      <c r="C5639" s="2" t="s">
        <v>177</v>
      </c>
      <c r="D5639" t="s">
        <v>9181</v>
      </c>
      <c r="E5639" t="s">
        <v>9182</v>
      </c>
      <c r="F5639" s="621" t="s">
        <v>11652</v>
      </c>
      <c r="G5639" t="s">
        <v>945</v>
      </c>
      <c r="H5639" s="26"/>
    </row>
    <row r="5640" spans="1:8" ht="15.75">
      <c r="A5640" s="87">
        <v>42301</v>
      </c>
      <c r="B5640" s="102">
        <f t="shared" si="204"/>
        <v>2015</v>
      </c>
      <c r="C5640" s="2" t="s">
        <v>136</v>
      </c>
      <c r="D5640" s="26" t="s">
        <v>5059</v>
      </c>
      <c r="E5640" s="26" t="s">
        <v>5060</v>
      </c>
      <c r="F5640" s="621" t="s">
        <v>11652</v>
      </c>
      <c r="G5640" s="26" t="s">
        <v>945</v>
      </c>
    </row>
    <row r="5641" spans="1:8">
      <c r="A5641" s="87">
        <v>40179</v>
      </c>
      <c r="B5641" s="102">
        <f t="shared" si="204"/>
        <v>2010</v>
      </c>
      <c r="C5641" s="2" t="s">
        <v>256</v>
      </c>
      <c r="D5641" t="s">
        <v>2185</v>
      </c>
      <c r="E5641" t="s">
        <v>7977</v>
      </c>
      <c r="F5641" t="s">
        <v>11652</v>
      </c>
    </row>
    <row r="5642" spans="1:8">
      <c r="A5642" s="87">
        <v>40330</v>
      </c>
      <c r="B5642" s="102">
        <f t="shared" si="204"/>
        <v>2010</v>
      </c>
      <c r="C5642" s="2" t="s">
        <v>2321</v>
      </c>
      <c r="D5642" t="s">
        <v>10813</v>
      </c>
      <c r="E5642" t="s">
        <v>2685</v>
      </c>
      <c r="F5642" t="s">
        <v>11652</v>
      </c>
      <c r="G5642" t="s">
        <v>70</v>
      </c>
    </row>
    <row r="5643" spans="1:8">
      <c r="A5643" s="87">
        <v>40179</v>
      </c>
      <c r="B5643" s="102">
        <f t="shared" si="204"/>
        <v>2010</v>
      </c>
      <c r="C5643" s="2" t="s">
        <v>479</v>
      </c>
      <c r="D5643" t="s">
        <v>1684</v>
      </c>
      <c r="E5643" t="s">
        <v>2685</v>
      </c>
      <c r="F5643" t="s">
        <v>11652</v>
      </c>
    </row>
    <row r="5644" spans="1:8">
      <c r="A5644" s="87">
        <v>40752</v>
      </c>
      <c r="B5644" s="102">
        <f t="shared" si="204"/>
        <v>2011</v>
      </c>
      <c r="C5644" s="2" t="s">
        <v>50</v>
      </c>
      <c r="D5644" t="s">
        <v>9181</v>
      </c>
      <c r="E5644" t="s">
        <v>9182</v>
      </c>
      <c r="F5644" t="s">
        <v>11652</v>
      </c>
      <c r="G5644" t="s">
        <v>807</v>
      </c>
    </row>
    <row r="5645" spans="1:8">
      <c r="A5645" s="87">
        <v>40634</v>
      </c>
      <c r="B5645" s="102">
        <f t="shared" si="204"/>
        <v>2011</v>
      </c>
      <c r="C5645" s="2" t="s">
        <v>1942</v>
      </c>
      <c r="D5645" t="s">
        <v>7269</v>
      </c>
      <c r="E5645" t="s">
        <v>9188</v>
      </c>
      <c r="F5645" t="s">
        <v>11652</v>
      </c>
    </row>
    <row r="5646" spans="1:8">
      <c r="A5646" s="87">
        <v>41870</v>
      </c>
      <c r="B5646" s="102">
        <f t="shared" si="204"/>
        <v>2014</v>
      </c>
      <c r="C5646" s="2" t="s">
        <v>177</v>
      </c>
      <c r="D5646" t="s">
        <v>1227</v>
      </c>
      <c r="E5646" t="s">
        <v>7965</v>
      </c>
      <c r="F5646" t="s">
        <v>11652</v>
      </c>
      <c r="G5646" t="s">
        <v>945</v>
      </c>
    </row>
    <row r="5647" spans="1:8">
      <c r="A5647" s="105" t="s">
        <v>11586</v>
      </c>
      <c r="B5647" s="103" t="s">
        <v>11602</v>
      </c>
      <c r="C5647" s="5" t="s">
        <v>322</v>
      </c>
      <c r="D5647" s="41" t="s">
        <v>6446</v>
      </c>
      <c r="E5647" s="41" t="s">
        <v>6447</v>
      </c>
      <c r="F5647" s="621" t="s">
        <v>11652</v>
      </c>
    </row>
    <row r="5648" spans="1:8">
      <c r="A5648" s="105" t="s">
        <v>11586</v>
      </c>
      <c r="B5648" s="103" t="s">
        <v>11602</v>
      </c>
      <c r="C5648" s="4" t="s">
        <v>517</v>
      </c>
      <c r="D5648" s="8" t="s">
        <v>2185</v>
      </c>
      <c r="E5648" s="8" t="s">
        <v>7988</v>
      </c>
      <c r="F5648" s="621" t="s">
        <v>11652</v>
      </c>
    </row>
    <row r="5649" spans="1:7">
      <c r="A5649" s="105" t="s">
        <v>11586</v>
      </c>
      <c r="B5649" s="103" t="s">
        <v>11602</v>
      </c>
      <c r="C5649" s="4" t="s">
        <v>839</v>
      </c>
      <c r="D5649" s="5" t="s">
        <v>8005</v>
      </c>
      <c r="E5649" s="5" t="s">
        <v>8006</v>
      </c>
      <c r="F5649" s="621" t="s">
        <v>11652</v>
      </c>
    </row>
    <row r="5650" spans="1:7">
      <c r="A5650" s="105" t="s">
        <v>11586</v>
      </c>
      <c r="B5650" s="103" t="s">
        <v>11602</v>
      </c>
      <c r="C5650" s="5" t="s">
        <v>322</v>
      </c>
      <c r="D5650" s="41" t="s">
        <v>1684</v>
      </c>
      <c r="E5650" s="4" t="s">
        <v>2685</v>
      </c>
      <c r="F5650" s="621" t="s">
        <v>11652</v>
      </c>
    </row>
    <row r="5651" spans="1:7">
      <c r="A5651" s="105" t="s">
        <v>11586</v>
      </c>
      <c r="B5651" s="103" t="s">
        <v>11602</v>
      </c>
      <c r="C5651" s="4" t="s">
        <v>517</v>
      </c>
      <c r="D5651" s="84" t="s">
        <v>1684</v>
      </c>
      <c r="E5651" s="4" t="s">
        <v>2685</v>
      </c>
      <c r="F5651" s="621" t="s">
        <v>11652</v>
      </c>
    </row>
    <row r="5652" spans="1:7">
      <c r="A5652" s="87">
        <v>40330</v>
      </c>
      <c r="B5652" s="102">
        <f t="shared" ref="B5652:B5659" si="205">YEAR(A5652)</f>
        <v>2010</v>
      </c>
      <c r="C5652" s="9" t="s">
        <v>40</v>
      </c>
      <c r="D5652" t="s">
        <v>3738</v>
      </c>
      <c r="E5652" t="s">
        <v>3739</v>
      </c>
      <c r="F5652" s="622" t="s">
        <v>11730</v>
      </c>
      <c r="G5652" t="s">
        <v>3741</v>
      </c>
    </row>
    <row r="5653" spans="1:7">
      <c r="A5653" s="87">
        <v>40778</v>
      </c>
      <c r="B5653" s="102">
        <f t="shared" si="205"/>
        <v>2011</v>
      </c>
      <c r="C5653" s="2" t="s">
        <v>493</v>
      </c>
      <c r="D5653" t="s">
        <v>4004</v>
      </c>
      <c r="E5653" t="s">
        <v>4005</v>
      </c>
      <c r="F5653" t="s">
        <v>11730</v>
      </c>
      <c r="G5653" t="s">
        <v>4006</v>
      </c>
    </row>
    <row r="5654" spans="1:7">
      <c r="A5654" s="106">
        <v>41160</v>
      </c>
      <c r="B5654" s="102">
        <f t="shared" si="205"/>
        <v>2012</v>
      </c>
      <c r="C5654" s="16" t="s">
        <v>81</v>
      </c>
      <c r="D5654" t="s">
        <v>82</v>
      </c>
      <c r="E5654" t="s">
        <v>83</v>
      </c>
      <c r="F5654" t="s">
        <v>11730</v>
      </c>
      <c r="G5654" t="s">
        <v>85</v>
      </c>
    </row>
    <row r="5655" spans="1:7">
      <c r="A5655" s="87">
        <v>40820</v>
      </c>
      <c r="B5655" s="102">
        <f t="shared" si="205"/>
        <v>2011</v>
      </c>
      <c r="C5655" s="2" t="s">
        <v>519</v>
      </c>
      <c r="D5655" t="s">
        <v>1532</v>
      </c>
      <c r="E5655" t="s">
        <v>8333</v>
      </c>
      <c r="F5655" s="623" t="s">
        <v>11730</v>
      </c>
      <c r="G5655" t="s">
        <v>1573</v>
      </c>
    </row>
    <row r="5656" spans="1:7">
      <c r="A5656" s="87">
        <v>40330</v>
      </c>
      <c r="B5656" s="102">
        <f t="shared" si="205"/>
        <v>2010</v>
      </c>
      <c r="C5656" s="2" t="s">
        <v>102</v>
      </c>
      <c r="D5656" t="s">
        <v>1215</v>
      </c>
      <c r="E5656" t="s">
        <v>1216</v>
      </c>
      <c r="F5656" t="s">
        <v>11614</v>
      </c>
      <c r="G5656" t="s">
        <v>1218</v>
      </c>
    </row>
    <row r="5657" spans="1:7">
      <c r="A5657" s="87">
        <v>40330</v>
      </c>
      <c r="B5657" s="102">
        <f t="shared" si="205"/>
        <v>2010</v>
      </c>
      <c r="C5657" s="9" t="s">
        <v>40</v>
      </c>
      <c r="D5657" t="s">
        <v>10150</v>
      </c>
      <c r="E5657" t="s">
        <v>10151</v>
      </c>
      <c r="F5657" t="s">
        <v>11614</v>
      </c>
      <c r="G5657" t="s">
        <v>1218</v>
      </c>
    </row>
    <row r="5658" spans="1:7">
      <c r="A5658" s="87">
        <v>41870</v>
      </c>
      <c r="B5658" s="102">
        <f t="shared" si="205"/>
        <v>2014</v>
      </c>
      <c r="C5658" s="2" t="s">
        <v>177</v>
      </c>
      <c r="D5658" t="s">
        <v>1018</v>
      </c>
      <c r="E5658" t="s">
        <v>4302</v>
      </c>
      <c r="F5658" t="s">
        <v>11614</v>
      </c>
      <c r="G5658" t="s">
        <v>4305</v>
      </c>
    </row>
    <row r="5659" spans="1:7">
      <c r="A5659" s="87">
        <v>42342</v>
      </c>
      <c r="B5659" s="102">
        <f t="shared" si="205"/>
        <v>2015</v>
      </c>
      <c r="C5659" s="2" t="s">
        <v>349</v>
      </c>
      <c r="D5659" t="s">
        <v>6042</v>
      </c>
      <c r="E5659" t="s">
        <v>11141</v>
      </c>
      <c r="F5659" s="623" t="s">
        <v>11614</v>
      </c>
      <c r="G5659" t="s">
        <v>1234</v>
      </c>
    </row>
    <row r="5660" spans="1:7">
      <c r="A5660" s="105" t="s">
        <v>11586</v>
      </c>
      <c r="B5660" s="103" t="s">
        <v>11602</v>
      </c>
      <c r="C5660" s="4" t="s">
        <v>517</v>
      </c>
      <c r="D5660" s="66" t="s">
        <v>1007</v>
      </c>
      <c r="E5660" s="66" t="s">
        <v>4181</v>
      </c>
      <c r="F5660" s="623" t="s">
        <v>11614</v>
      </c>
    </row>
    <row r="5661" spans="1:7">
      <c r="A5661" s="87">
        <v>41800</v>
      </c>
      <c r="B5661" s="102">
        <f t="shared" ref="B5661:B5674" si="206">YEAR(A5661)</f>
        <v>2014</v>
      </c>
      <c r="C5661" s="2" t="s">
        <v>78</v>
      </c>
      <c r="D5661" t="s">
        <v>1150</v>
      </c>
      <c r="E5661" t="s">
        <v>2054</v>
      </c>
      <c r="F5661" t="s">
        <v>12093</v>
      </c>
      <c r="G5661" t="s">
        <v>642</v>
      </c>
    </row>
    <row r="5662" spans="1:7">
      <c r="A5662" s="107">
        <v>41661</v>
      </c>
      <c r="B5662" s="102">
        <f t="shared" si="206"/>
        <v>2014</v>
      </c>
      <c r="D5662" t="s">
        <v>1366</v>
      </c>
      <c r="E5662" t="s">
        <v>3538</v>
      </c>
      <c r="F5662" s="624" t="s">
        <v>12604</v>
      </c>
      <c r="G5662" t="s">
        <v>3541</v>
      </c>
    </row>
    <row r="5663" spans="1:7">
      <c r="A5663" s="107">
        <v>41661</v>
      </c>
      <c r="B5663" s="102">
        <f t="shared" si="206"/>
        <v>2014</v>
      </c>
      <c r="D5663" t="s">
        <v>1028</v>
      </c>
      <c r="E5663" t="s">
        <v>8587</v>
      </c>
      <c r="F5663" s="625" t="s">
        <v>12604</v>
      </c>
      <c r="G5663" t="s">
        <v>4305</v>
      </c>
    </row>
    <row r="5664" spans="1:7">
      <c r="A5664" s="87">
        <v>41311</v>
      </c>
      <c r="B5664" s="102">
        <f t="shared" si="206"/>
        <v>2013</v>
      </c>
      <c r="C5664" s="2" t="s">
        <v>2613</v>
      </c>
      <c r="D5664" t="s">
        <v>629</v>
      </c>
      <c r="E5664" t="s">
        <v>8761</v>
      </c>
      <c r="F5664" s="626" t="s">
        <v>12036</v>
      </c>
      <c r="G5664" t="s">
        <v>2617</v>
      </c>
    </row>
    <row r="5665" spans="1:7">
      <c r="A5665" s="87">
        <v>40330</v>
      </c>
      <c r="B5665" s="102">
        <f t="shared" si="206"/>
        <v>2010</v>
      </c>
      <c r="C5665" s="9" t="s">
        <v>40</v>
      </c>
      <c r="D5665" t="s">
        <v>5212</v>
      </c>
      <c r="E5665" t="s">
        <v>5213</v>
      </c>
      <c r="F5665" s="627" t="s">
        <v>12605</v>
      </c>
      <c r="G5665" t="s">
        <v>5215</v>
      </c>
    </row>
    <row r="5666" spans="1:7">
      <c r="A5666" s="87">
        <v>40330</v>
      </c>
      <c r="B5666" s="102">
        <f t="shared" si="206"/>
        <v>2010</v>
      </c>
      <c r="C5666" s="2" t="s">
        <v>102</v>
      </c>
      <c r="D5666" t="s">
        <v>5212</v>
      </c>
      <c r="E5666" t="s">
        <v>5213</v>
      </c>
      <c r="F5666" s="628" t="s">
        <v>12605</v>
      </c>
      <c r="G5666" t="s">
        <v>5215</v>
      </c>
    </row>
    <row r="5667" spans="1:7">
      <c r="A5667" s="87">
        <v>40330</v>
      </c>
      <c r="B5667" s="102">
        <f t="shared" si="206"/>
        <v>2010</v>
      </c>
      <c r="C5667" s="2" t="s">
        <v>2321</v>
      </c>
      <c r="D5667" t="s">
        <v>5212</v>
      </c>
      <c r="E5667" t="s">
        <v>5213</v>
      </c>
      <c r="F5667" s="629" t="s">
        <v>12605</v>
      </c>
      <c r="G5667" t="s">
        <v>5215</v>
      </c>
    </row>
    <row r="5668" spans="1:7">
      <c r="A5668" s="87">
        <v>42238</v>
      </c>
      <c r="B5668" s="102">
        <f t="shared" si="206"/>
        <v>2015</v>
      </c>
      <c r="C5668" s="2" t="s">
        <v>1855</v>
      </c>
      <c r="D5668" t="s">
        <v>589</v>
      </c>
      <c r="E5668" t="s">
        <v>7837</v>
      </c>
      <c r="F5668" s="629" t="s">
        <v>11837</v>
      </c>
      <c r="G5668" t="s">
        <v>302</v>
      </c>
    </row>
    <row r="5669" spans="1:7">
      <c r="A5669" s="87">
        <v>42353</v>
      </c>
      <c r="B5669" s="102">
        <f t="shared" si="206"/>
        <v>2015</v>
      </c>
      <c r="C5669" s="2" t="s">
        <v>300</v>
      </c>
      <c r="D5669" t="s">
        <v>589</v>
      </c>
      <c r="E5669" t="s">
        <v>7837</v>
      </c>
      <c r="F5669" s="629" t="s">
        <v>11837</v>
      </c>
      <c r="G5669" t="s">
        <v>302</v>
      </c>
    </row>
    <row r="5670" spans="1:7">
      <c r="A5670" s="87">
        <v>41167</v>
      </c>
      <c r="B5670" s="102">
        <f t="shared" si="206"/>
        <v>2012</v>
      </c>
      <c r="C5670" s="16" t="s">
        <v>81</v>
      </c>
      <c r="D5670" t="s">
        <v>5100</v>
      </c>
      <c r="E5670" t="s">
        <v>5101</v>
      </c>
      <c r="F5670" t="s">
        <v>11837</v>
      </c>
      <c r="G5670" t="s">
        <v>298</v>
      </c>
    </row>
    <row r="5671" spans="1:7">
      <c r="A5671" s="87">
        <v>41373</v>
      </c>
      <c r="B5671" s="102">
        <f t="shared" si="206"/>
        <v>2013</v>
      </c>
      <c r="C5671" s="2" t="s">
        <v>210</v>
      </c>
      <c r="D5671" t="s">
        <v>435</v>
      </c>
      <c r="E5671" t="s">
        <v>2725</v>
      </c>
      <c r="F5671" t="s">
        <v>11837</v>
      </c>
      <c r="G5671" t="s">
        <v>294</v>
      </c>
    </row>
    <row r="5672" spans="1:7">
      <c r="A5672" s="87">
        <v>41373</v>
      </c>
      <c r="B5672" s="102">
        <f t="shared" si="206"/>
        <v>2013</v>
      </c>
      <c r="C5672" s="2" t="s">
        <v>210</v>
      </c>
      <c r="D5672" t="s">
        <v>2367</v>
      </c>
      <c r="E5672" t="s">
        <v>2886</v>
      </c>
      <c r="F5672" t="s">
        <v>11837</v>
      </c>
      <c r="G5672" t="s">
        <v>294</v>
      </c>
    </row>
    <row r="5673" spans="1:7">
      <c r="A5673" s="87">
        <v>41373</v>
      </c>
      <c r="B5673" s="102">
        <f t="shared" si="206"/>
        <v>2013</v>
      </c>
      <c r="C5673" s="2" t="s">
        <v>210</v>
      </c>
      <c r="D5673" t="s">
        <v>1366</v>
      </c>
      <c r="E5673" t="s">
        <v>3326</v>
      </c>
      <c r="F5673" t="s">
        <v>11837</v>
      </c>
      <c r="G5673" t="s">
        <v>294</v>
      </c>
    </row>
    <row r="5674" spans="1:7">
      <c r="A5674" s="107">
        <v>41661</v>
      </c>
      <c r="B5674" s="102">
        <f t="shared" si="206"/>
        <v>2014</v>
      </c>
      <c r="D5674" t="s">
        <v>435</v>
      </c>
      <c r="E5674" t="s">
        <v>2725</v>
      </c>
      <c r="F5674" t="s">
        <v>11837</v>
      </c>
      <c r="G5674" t="s">
        <v>2735</v>
      </c>
    </row>
    <row r="5675" spans="1:7">
      <c r="A5675" s="105" t="s">
        <v>11586</v>
      </c>
      <c r="B5675" s="103" t="s">
        <v>11602</v>
      </c>
      <c r="C5675" s="22" t="s">
        <v>314</v>
      </c>
      <c r="D5675" s="23" t="s">
        <v>315</v>
      </c>
      <c r="E5675" s="23" t="s">
        <v>316</v>
      </c>
      <c r="F5675" s="23" t="s">
        <v>12257</v>
      </c>
    </row>
    <row r="5676" spans="1:7" ht="15.75">
      <c r="A5676" s="108">
        <v>41958</v>
      </c>
      <c r="B5676" s="102">
        <f t="shared" ref="B5676:B5694" si="207">YEAR(A5676)</f>
        <v>2014</v>
      </c>
      <c r="C5676" s="26" t="s">
        <v>184</v>
      </c>
      <c r="D5676" s="26" t="s">
        <v>4847</v>
      </c>
      <c r="E5676" s="26" t="s">
        <v>8038</v>
      </c>
      <c r="F5676" s="630" t="s">
        <v>12606</v>
      </c>
      <c r="G5676" s="26" t="s">
        <v>8049</v>
      </c>
    </row>
    <row r="5677" spans="1:7" ht="15.75">
      <c r="A5677" s="108">
        <v>41953</v>
      </c>
      <c r="B5677" s="102">
        <f t="shared" si="207"/>
        <v>2014</v>
      </c>
      <c r="C5677" s="26" t="s">
        <v>1761</v>
      </c>
      <c r="D5677" s="26" t="s">
        <v>218</v>
      </c>
      <c r="E5677" s="26" t="s">
        <v>5612</v>
      </c>
      <c r="F5677" s="631" t="s">
        <v>12606</v>
      </c>
      <c r="G5677" s="26" t="s">
        <v>4414</v>
      </c>
    </row>
    <row r="5678" spans="1:7">
      <c r="A5678" s="87">
        <v>41723</v>
      </c>
      <c r="B5678" s="102">
        <f t="shared" si="207"/>
        <v>2014</v>
      </c>
      <c r="C5678" s="2" t="s">
        <v>1612</v>
      </c>
      <c r="D5678" t="s">
        <v>11197</v>
      </c>
      <c r="E5678" t="s">
        <v>11198</v>
      </c>
      <c r="F5678" s="125" t="s">
        <v>11199</v>
      </c>
      <c r="G5678" t="s">
        <v>1314</v>
      </c>
    </row>
    <row r="5679" spans="1:7">
      <c r="A5679" s="87">
        <v>40179</v>
      </c>
      <c r="B5679" s="102">
        <f t="shared" si="207"/>
        <v>2010</v>
      </c>
      <c r="C5679" s="2" t="s">
        <v>256</v>
      </c>
      <c r="D5679" t="s">
        <v>323</v>
      </c>
      <c r="E5679" t="s">
        <v>6801</v>
      </c>
      <c r="F5679" t="s">
        <v>11800</v>
      </c>
    </row>
    <row r="5680" spans="1:7">
      <c r="A5680" s="87">
        <v>40179</v>
      </c>
      <c r="B5680" s="102">
        <f t="shared" si="207"/>
        <v>2010</v>
      </c>
      <c r="C5680" s="2" t="s">
        <v>256</v>
      </c>
      <c r="D5680" t="s">
        <v>169</v>
      </c>
      <c r="E5680" t="s">
        <v>8805</v>
      </c>
      <c r="F5680" t="s">
        <v>11800</v>
      </c>
    </row>
    <row r="5681" spans="1:7">
      <c r="A5681" s="87">
        <v>41167</v>
      </c>
      <c r="B5681" s="102">
        <f t="shared" si="207"/>
        <v>2012</v>
      </c>
      <c r="C5681" s="16" t="s">
        <v>81</v>
      </c>
      <c r="D5681" t="s">
        <v>7266</v>
      </c>
      <c r="E5681" t="s">
        <v>7267</v>
      </c>
      <c r="F5681" t="s">
        <v>11800</v>
      </c>
      <c r="G5681" t="s">
        <v>5338</v>
      </c>
    </row>
    <row r="5682" spans="1:7">
      <c r="A5682" s="105">
        <v>41205</v>
      </c>
      <c r="B5682" s="102">
        <f t="shared" si="207"/>
        <v>2012</v>
      </c>
      <c r="C5682" s="4" t="s">
        <v>574</v>
      </c>
      <c r="D5682" s="5" t="s">
        <v>169</v>
      </c>
      <c r="E5682" s="5" t="s">
        <v>8805</v>
      </c>
      <c r="F5682" s="5" t="s">
        <v>11800</v>
      </c>
    </row>
    <row r="5683" spans="1:7">
      <c r="A5683" s="87">
        <v>40330</v>
      </c>
      <c r="B5683" s="102">
        <f t="shared" si="207"/>
        <v>2010</v>
      </c>
      <c r="C5683" s="2" t="s">
        <v>661</v>
      </c>
      <c r="D5683" t="s">
        <v>7704</v>
      </c>
      <c r="E5683" t="s">
        <v>7705</v>
      </c>
      <c r="F5683" t="s">
        <v>12315</v>
      </c>
    </row>
    <row r="5684" spans="1:7">
      <c r="A5684" s="87">
        <v>41160</v>
      </c>
      <c r="B5684" s="102">
        <f t="shared" si="207"/>
        <v>2012</v>
      </c>
      <c r="C5684" s="2" t="s">
        <v>81</v>
      </c>
      <c r="D5684" t="s">
        <v>1282</v>
      </c>
      <c r="E5684" t="s">
        <v>1283</v>
      </c>
      <c r="F5684" s="631" t="s">
        <v>12315</v>
      </c>
      <c r="G5684" t="s">
        <v>856</v>
      </c>
    </row>
    <row r="5685" spans="1:7">
      <c r="A5685" s="87">
        <v>40695</v>
      </c>
      <c r="B5685" s="102">
        <f t="shared" si="207"/>
        <v>2011</v>
      </c>
      <c r="C5685" s="2" t="s">
        <v>1844</v>
      </c>
      <c r="D5685" t="s">
        <v>698</v>
      </c>
      <c r="E5685" t="s">
        <v>10830</v>
      </c>
      <c r="F5685" s="631" t="s">
        <v>12315</v>
      </c>
      <c r="G5685" t="s">
        <v>1340</v>
      </c>
    </row>
    <row r="5686" spans="1:7">
      <c r="A5686" s="87">
        <v>40695</v>
      </c>
      <c r="B5686" s="102">
        <f t="shared" si="207"/>
        <v>2011</v>
      </c>
      <c r="C5686" s="2" t="s">
        <v>1849</v>
      </c>
      <c r="D5686" t="s">
        <v>698</v>
      </c>
      <c r="E5686" t="s">
        <v>10830</v>
      </c>
      <c r="F5686" s="631" t="s">
        <v>12315</v>
      </c>
      <c r="G5686" t="s">
        <v>1340</v>
      </c>
    </row>
    <row r="5687" spans="1:7">
      <c r="A5687" s="87">
        <v>41373</v>
      </c>
      <c r="B5687" s="102">
        <f t="shared" si="207"/>
        <v>2013</v>
      </c>
      <c r="C5687" s="2" t="s">
        <v>210</v>
      </c>
      <c r="D5687" t="s">
        <v>281</v>
      </c>
      <c r="E5687" t="s">
        <v>854</v>
      </c>
      <c r="F5687" s="631" t="s">
        <v>12315</v>
      </c>
      <c r="G5687" t="s">
        <v>856</v>
      </c>
    </row>
    <row r="5688" spans="1:7">
      <c r="A5688" s="87">
        <v>41373</v>
      </c>
      <c r="B5688" s="102">
        <f t="shared" si="207"/>
        <v>2013</v>
      </c>
      <c r="C5688" s="2" t="s">
        <v>210</v>
      </c>
      <c r="D5688" t="s">
        <v>7266</v>
      </c>
      <c r="E5688" t="s">
        <v>7267</v>
      </c>
      <c r="F5688" s="631" t="s">
        <v>12315</v>
      </c>
      <c r="G5688" t="s">
        <v>2430</v>
      </c>
    </row>
    <row r="5689" spans="1:7">
      <c r="A5689" s="87">
        <v>41690</v>
      </c>
      <c r="B5689" s="102">
        <f t="shared" si="207"/>
        <v>2014</v>
      </c>
      <c r="C5689" s="2" t="s">
        <v>277</v>
      </c>
      <c r="D5689" t="s">
        <v>8805</v>
      </c>
      <c r="E5689" t="s">
        <v>169</v>
      </c>
      <c r="F5689" s="631" t="s">
        <v>12315</v>
      </c>
      <c r="G5689" t="s">
        <v>462</v>
      </c>
    </row>
    <row r="5690" spans="1:7">
      <c r="A5690" s="87">
        <v>41863</v>
      </c>
      <c r="B5690" s="102">
        <f t="shared" si="207"/>
        <v>2014</v>
      </c>
      <c r="C5690" s="2" t="s">
        <v>820</v>
      </c>
      <c r="D5690" t="s">
        <v>169</v>
      </c>
      <c r="E5690" t="s">
        <v>8805</v>
      </c>
      <c r="F5690" s="631" t="s">
        <v>12315</v>
      </c>
      <c r="G5690" t="s">
        <v>672</v>
      </c>
    </row>
    <row r="5691" spans="1:7">
      <c r="A5691" s="87">
        <v>41160</v>
      </c>
      <c r="B5691" s="102">
        <f t="shared" si="207"/>
        <v>2012</v>
      </c>
      <c r="C5691" s="2" t="s">
        <v>2527</v>
      </c>
      <c r="D5691" t="s">
        <v>4834</v>
      </c>
      <c r="E5691" t="s">
        <v>4831</v>
      </c>
      <c r="F5691" s="632" t="s">
        <v>12607</v>
      </c>
      <c r="G5691" t="s">
        <v>807</v>
      </c>
    </row>
    <row r="5692" spans="1:7">
      <c r="A5692" s="87">
        <v>41373</v>
      </c>
      <c r="B5692" s="102">
        <f t="shared" si="207"/>
        <v>2013</v>
      </c>
      <c r="C5692" s="2" t="s">
        <v>210</v>
      </c>
      <c r="D5692" t="s">
        <v>6909</v>
      </c>
      <c r="E5692" t="s">
        <v>525</v>
      </c>
      <c r="F5692" s="633" t="s">
        <v>12004</v>
      </c>
      <c r="G5692" t="s">
        <v>807</v>
      </c>
    </row>
    <row r="5693" spans="1:7">
      <c r="A5693" s="87">
        <v>42238</v>
      </c>
      <c r="B5693" s="102">
        <f t="shared" si="207"/>
        <v>2015</v>
      </c>
      <c r="C5693" s="2" t="s">
        <v>1855</v>
      </c>
      <c r="D5693" t="s">
        <v>1167</v>
      </c>
      <c r="E5693" t="s">
        <v>6438</v>
      </c>
      <c r="F5693" s="634" t="s">
        <v>12608</v>
      </c>
      <c r="G5693" t="s">
        <v>6440</v>
      </c>
    </row>
    <row r="5694" spans="1:7">
      <c r="A5694" s="87">
        <v>42353</v>
      </c>
      <c r="B5694" s="102">
        <f t="shared" si="207"/>
        <v>2015</v>
      </c>
      <c r="C5694" s="2" t="s">
        <v>300</v>
      </c>
      <c r="D5694" t="s">
        <v>1167</v>
      </c>
      <c r="E5694" t="s">
        <v>6438</v>
      </c>
      <c r="F5694" s="635" t="s">
        <v>12608</v>
      </c>
      <c r="G5694" t="s">
        <v>6440</v>
      </c>
    </row>
    <row r="5695" spans="1:7">
      <c r="A5695" s="105" t="s">
        <v>11586</v>
      </c>
      <c r="B5695" s="103" t="s">
        <v>11602</v>
      </c>
      <c r="C5695" s="4" t="s">
        <v>839</v>
      </c>
      <c r="D5695" s="5" t="s">
        <v>9715</v>
      </c>
      <c r="E5695" s="5" t="s">
        <v>9716</v>
      </c>
      <c r="F5695" s="636" t="s">
        <v>12609</v>
      </c>
    </row>
    <row r="5696" spans="1:7">
      <c r="A5696" s="87">
        <v>40330</v>
      </c>
      <c r="B5696" s="102">
        <f>YEAR(A5696)</f>
        <v>2010</v>
      </c>
      <c r="C5696" s="2" t="s">
        <v>661</v>
      </c>
      <c r="D5696" t="s">
        <v>8715</v>
      </c>
      <c r="E5696" t="s">
        <v>8714</v>
      </c>
      <c r="F5696" t="s">
        <v>11659</v>
      </c>
    </row>
    <row r="5697" spans="1:7">
      <c r="A5697" s="87">
        <v>40330</v>
      </c>
      <c r="B5697" s="102">
        <f>YEAR(A5697)</f>
        <v>2010</v>
      </c>
      <c r="C5697" s="2" t="s">
        <v>661</v>
      </c>
      <c r="D5697" t="s">
        <v>10222</v>
      </c>
      <c r="E5697" t="s">
        <v>10223</v>
      </c>
      <c r="F5697" t="s">
        <v>11659</v>
      </c>
    </row>
    <row r="5698" spans="1:7">
      <c r="A5698" s="87">
        <v>42347</v>
      </c>
      <c r="B5698" s="102">
        <f>YEAR(A5698)</f>
        <v>2015</v>
      </c>
      <c r="C5698" s="2" t="s">
        <v>1159</v>
      </c>
      <c r="D5698" t="s">
        <v>1140</v>
      </c>
      <c r="E5698" t="s">
        <v>1382</v>
      </c>
      <c r="F5698" s="637" t="s">
        <v>12610</v>
      </c>
      <c r="G5698" t="s">
        <v>552</v>
      </c>
    </row>
    <row r="5699" spans="1:7">
      <c r="A5699" s="105" t="s">
        <v>11586</v>
      </c>
      <c r="B5699" s="103" t="s">
        <v>11602</v>
      </c>
      <c r="C5699" s="4" t="s">
        <v>471</v>
      </c>
      <c r="D5699" s="5" t="s">
        <v>4755</v>
      </c>
      <c r="E5699" s="5" t="s">
        <v>2232</v>
      </c>
      <c r="F5699" s="5" t="s">
        <v>4756</v>
      </c>
    </row>
    <row r="5700" spans="1:7" ht="15.75">
      <c r="A5700" s="107">
        <v>42318</v>
      </c>
      <c r="B5700" s="102">
        <f>YEAR(A5700)</f>
        <v>2015</v>
      </c>
      <c r="C5700" t="s">
        <v>384</v>
      </c>
      <c r="D5700" t="s">
        <v>624</v>
      </c>
      <c r="E5700" t="s">
        <v>625</v>
      </c>
      <c r="F5700" s="638" t="s">
        <v>12524</v>
      </c>
      <c r="G5700" s="34" t="s">
        <v>388</v>
      </c>
    </row>
    <row r="5701" spans="1:7" ht="15.75">
      <c r="A5701" s="107">
        <v>42318</v>
      </c>
      <c r="B5701" s="102">
        <f>YEAR(A5701)</f>
        <v>2015</v>
      </c>
      <c r="C5701" t="s">
        <v>384</v>
      </c>
      <c r="D5701" t="s">
        <v>1227</v>
      </c>
      <c r="E5701" t="s">
        <v>8990</v>
      </c>
      <c r="F5701" s="639" t="s">
        <v>12524</v>
      </c>
      <c r="G5701" s="34" t="s">
        <v>388</v>
      </c>
    </row>
    <row r="5702" spans="1:7" ht="15.75">
      <c r="A5702" s="108">
        <v>41950</v>
      </c>
      <c r="B5702" s="102">
        <f>YEAR(A5702)</f>
        <v>2014</v>
      </c>
      <c r="C5702" s="26" t="s">
        <v>909</v>
      </c>
      <c r="D5702" s="26" t="s">
        <v>2070</v>
      </c>
      <c r="E5702" s="26" t="s">
        <v>7960</v>
      </c>
      <c r="F5702" s="26" t="s">
        <v>12149</v>
      </c>
      <c r="G5702" s="26" t="s">
        <v>3954</v>
      </c>
    </row>
    <row r="5703" spans="1:7">
      <c r="A5703" s="87">
        <v>41725</v>
      </c>
      <c r="B5703" s="102">
        <f>YEAR(A5703)</f>
        <v>2014</v>
      </c>
      <c r="C5703" s="2" t="s">
        <v>171</v>
      </c>
      <c r="D5703" t="s">
        <v>9408</v>
      </c>
      <c r="E5703" t="s">
        <v>9409</v>
      </c>
      <c r="F5703" s="640" t="s">
        <v>12611</v>
      </c>
      <c r="G5703" t="s">
        <v>8872</v>
      </c>
    </row>
    <row r="5704" spans="1:7">
      <c r="A5704" s="87">
        <v>42070</v>
      </c>
      <c r="B5704" s="102">
        <f>YEAR(A5704)</f>
        <v>2015</v>
      </c>
      <c r="C5704" s="2" t="s">
        <v>280</v>
      </c>
      <c r="D5704" t="s">
        <v>339</v>
      </c>
      <c r="E5704" t="s">
        <v>8733</v>
      </c>
      <c r="F5704" t="s">
        <v>7055</v>
      </c>
      <c r="G5704" t="s">
        <v>8736</v>
      </c>
    </row>
    <row r="5705" spans="1:7">
      <c r="A5705" s="105" t="s">
        <v>11586</v>
      </c>
      <c r="B5705" s="103" t="s">
        <v>11602</v>
      </c>
      <c r="C5705" s="4" t="s">
        <v>471</v>
      </c>
      <c r="D5705" s="5" t="s">
        <v>7054</v>
      </c>
      <c r="E5705" s="5" t="s">
        <v>218</v>
      </c>
      <c r="F5705" s="5" t="s">
        <v>7055</v>
      </c>
    </row>
    <row r="5706" spans="1:7">
      <c r="A5706" s="105" t="s">
        <v>11586</v>
      </c>
      <c r="B5706" s="103" t="s">
        <v>11602</v>
      </c>
      <c r="C5706" s="4" t="s">
        <v>471</v>
      </c>
      <c r="D5706" s="5" t="s">
        <v>7054</v>
      </c>
      <c r="E5706" s="5" t="s">
        <v>218</v>
      </c>
      <c r="F5706" s="5" t="s">
        <v>7055</v>
      </c>
    </row>
    <row r="5707" spans="1:7">
      <c r="A5707" s="105" t="s">
        <v>11586</v>
      </c>
      <c r="B5707" s="103" t="s">
        <v>11602</v>
      </c>
      <c r="C5707" s="23" t="s">
        <v>471</v>
      </c>
      <c r="D5707" s="5" t="s">
        <v>8733</v>
      </c>
      <c r="E5707" s="5" t="s">
        <v>339</v>
      </c>
      <c r="F5707" s="5" t="s">
        <v>7055</v>
      </c>
    </row>
    <row r="5708" spans="1:7">
      <c r="A5708" s="105" t="s">
        <v>11586</v>
      </c>
      <c r="B5708" s="103" t="s">
        <v>11602</v>
      </c>
      <c r="C5708" s="4" t="s">
        <v>471</v>
      </c>
      <c r="D5708" s="5" t="s">
        <v>8733</v>
      </c>
      <c r="E5708" s="5" t="s">
        <v>339</v>
      </c>
      <c r="F5708" s="5" t="s">
        <v>7055</v>
      </c>
    </row>
    <row r="5709" spans="1:7">
      <c r="A5709" s="105" t="s">
        <v>11586</v>
      </c>
      <c r="B5709" s="103" t="s">
        <v>11602</v>
      </c>
      <c r="C5709" s="4" t="s">
        <v>471</v>
      </c>
      <c r="D5709" s="5" t="s">
        <v>8733</v>
      </c>
      <c r="E5709" s="5" t="s">
        <v>339</v>
      </c>
      <c r="F5709" s="5" t="s">
        <v>7055</v>
      </c>
    </row>
    <row r="5710" spans="1:7">
      <c r="A5710" s="105" t="s">
        <v>11586</v>
      </c>
      <c r="B5710" s="103" t="s">
        <v>11602</v>
      </c>
      <c r="C5710" s="23" t="s">
        <v>471</v>
      </c>
      <c r="D5710" s="5" t="s">
        <v>8733</v>
      </c>
      <c r="E5710" s="5" t="s">
        <v>339</v>
      </c>
      <c r="F5710" s="5" t="s">
        <v>7055</v>
      </c>
    </row>
    <row r="5711" spans="1:7">
      <c r="A5711" s="105">
        <v>40562</v>
      </c>
      <c r="B5711" s="102">
        <f t="shared" ref="B5711:B5719" si="208">YEAR(A5711)</f>
        <v>2011</v>
      </c>
      <c r="C5711" s="5" t="s">
        <v>524</v>
      </c>
      <c r="D5711" s="5" t="s">
        <v>1028</v>
      </c>
      <c r="E5711" s="5" t="s">
        <v>3664</v>
      </c>
      <c r="F5711" s="640" t="s">
        <v>12021</v>
      </c>
    </row>
    <row r="5712" spans="1:7">
      <c r="A5712" s="87">
        <v>41575</v>
      </c>
      <c r="B5712" s="102">
        <f t="shared" si="208"/>
        <v>2013</v>
      </c>
      <c r="C5712" s="2" t="s">
        <v>223</v>
      </c>
      <c r="D5712" t="s">
        <v>7651</v>
      </c>
      <c r="E5712" t="s">
        <v>7652</v>
      </c>
      <c r="F5712" t="s">
        <v>12021</v>
      </c>
      <c r="G5712" t="s">
        <v>227</v>
      </c>
    </row>
    <row r="5713" spans="1:7">
      <c r="A5713" s="87">
        <v>41575</v>
      </c>
      <c r="B5713" s="102">
        <f t="shared" si="208"/>
        <v>2013</v>
      </c>
      <c r="C5713" s="2" t="s">
        <v>223</v>
      </c>
      <c r="D5713" t="s">
        <v>4243</v>
      </c>
      <c r="E5713" t="s">
        <v>10877</v>
      </c>
      <c r="F5713" t="s">
        <v>12021</v>
      </c>
      <c r="G5713" t="s">
        <v>227</v>
      </c>
    </row>
    <row r="5714" spans="1:7">
      <c r="A5714" s="87">
        <v>41575</v>
      </c>
      <c r="B5714" s="102">
        <f t="shared" si="208"/>
        <v>2013</v>
      </c>
      <c r="C5714" s="2" t="s">
        <v>223</v>
      </c>
      <c r="D5714" t="s">
        <v>11268</v>
      </c>
      <c r="E5714" t="s">
        <v>11269</v>
      </c>
      <c r="F5714" t="s">
        <v>12021</v>
      </c>
      <c r="G5714" t="s">
        <v>227</v>
      </c>
    </row>
    <row r="5715" spans="1:7" ht="15.75">
      <c r="A5715" s="108">
        <v>41946</v>
      </c>
      <c r="B5715" s="102">
        <f t="shared" si="208"/>
        <v>2014</v>
      </c>
      <c r="C5715" s="26" t="s">
        <v>171</v>
      </c>
      <c r="D5715" s="26" t="s">
        <v>1603</v>
      </c>
      <c r="E5715" s="26" t="s">
        <v>1604</v>
      </c>
      <c r="F5715" s="26" t="s">
        <v>12021</v>
      </c>
      <c r="G5715" s="26" t="s">
        <v>958</v>
      </c>
    </row>
    <row r="5716" spans="1:7" ht="15.75">
      <c r="A5716" s="108">
        <v>41946</v>
      </c>
      <c r="B5716" s="102">
        <f t="shared" si="208"/>
        <v>2014</v>
      </c>
      <c r="C5716" s="26" t="s">
        <v>171</v>
      </c>
      <c r="D5716" s="26" t="s">
        <v>6632</v>
      </c>
      <c r="E5716" s="26" t="s">
        <v>6633</v>
      </c>
      <c r="F5716" s="26" t="s">
        <v>12021</v>
      </c>
      <c r="G5716" s="26" t="s">
        <v>958</v>
      </c>
    </row>
    <row r="5717" spans="1:7">
      <c r="A5717" s="87">
        <v>41513</v>
      </c>
      <c r="B5717" s="102">
        <f t="shared" si="208"/>
        <v>2013</v>
      </c>
      <c r="C5717" s="2" t="s">
        <v>1471</v>
      </c>
      <c r="D5717" t="s">
        <v>8005</v>
      </c>
      <c r="E5717" t="s">
        <v>10804</v>
      </c>
      <c r="F5717" s="641" t="s">
        <v>4270</v>
      </c>
      <c r="G5717" t="s">
        <v>3179</v>
      </c>
    </row>
    <row r="5718" spans="1:7">
      <c r="A5718" s="87">
        <v>41513</v>
      </c>
      <c r="B5718" s="102">
        <f t="shared" si="208"/>
        <v>2013</v>
      </c>
      <c r="C5718" s="2" t="s">
        <v>1471</v>
      </c>
      <c r="D5718" t="s">
        <v>3456</v>
      </c>
      <c r="E5718" t="s">
        <v>4265</v>
      </c>
      <c r="F5718" t="s">
        <v>4270</v>
      </c>
      <c r="G5718" t="s">
        <v>2458</v>
      </c>
    </row>
    <row r="5719" spans="1:7">
      <c r="A5719" s="87">
        <v>41759</v>
      </c>
      <c r="B5719" s="102">
        <f t="shared" si="208"/>
        <v>2014</v>
      </c>
      <c r="C5719" s="2" t="s">
        <v>1480</v>
      </c>
      <c r="D5719" s="50" t="s">
        <v>3456</v>
      </c>
      <c r="E5719" s="50" t="s">
        <v>4265</v>
      </c>
      <c r="F5719" s="50" t="s">
        <v>4270</v>
      </c>
    </row>
    <row r="5720" spans="1:7">
      <c r="A5720" s="105" t="s">
        <v>11586</v>
      </c>
      <c r="B5720" s="103" t="s">
        <v>11602</v>
      </c>
      <c r="C5720" s="4" t="s">
        <v>1147</v>
      </c>
      <c r="D5720" s="5" t="s">
        <v>6570</v>
      </c>
      <c r="E5720" s="5" t="s">
        <v>6571</v>
      </c>
      <c r="F5720" s="642" t="s">
        <v>12612</v>
      </c>
    </row>
    <row r="5721" spans="1:7">
      <c r="A5721" s="105" t="s">
        <v>11586</v>
      </c>
      <c r="B5721" s="103" t="s">
        <v>11602</v>
      </c>
      <c r="C5721" s="4" t="s">
        <v>949</v>
      </c>
      <c r="D5721" s="5" t="s">
        <v>392</v>
      </c>
      <c r="E5721" s="5" t="s">
        <v>10839</v>
      </c>
      <c r="F5721" s="644" t="s">
        <v>12613</v>
      </c>
    </row>
    <row r="5722" spans="1:7">
      <c r="A5722" s="105" t="s">
        <v>11586</v>
      </c>
      <c r="B5722" s="103" t="s">
        <v>11602</v>
      </c>
      <c r="C5722" s="22" t="s">
        <v>314</v>
      </c>
      <c r="D5722" s="23" t="s">
        <v>1277</v>
      </c>
      <c r="E5722" s="23" t="s">
        <v>1278</v>
      </c>
      <c r="F5722" s="643" t="s">
        <v>12613</v>
      </c>
    </row>
    <row r="5723" spans="1:7">
      <c r="A5723" s="105" t="s">
        <v>11586</v>
      </c>
      <c r="B5723" s="103" t="s">
        <v>11602</v>
      </c>
      <c r="C5723" s="22" t="s">
        <v>314</v>
      </c>
      <c r="D5723" s="23" t="s">
        <v>1277</v>
      </c>
      <c r="E5723" s="23" t="s">
        <v>1278</v>
      </c>
      <c r="F5723" s="645" t="s">
        <v>12613</v>
      </c>
    </row>
    <row r="5724" spans="1:7">
      <c r="A5724" s="87">
        <v>40179</v>
      </c>
      <c r="B5724" s="102">
        <f t="shared" ref="B5724:B5731" si="209">YEAR(A5724)</f>
        <v>2010</v>
      </c>
      <c r="C5724" s="2" t="s">
        <v>256</v>
      </c>
      <c r="D5724" t="s">
        <v>218</v>
      </c>
      <c r="E5724" t="s">
        <v>2496</v>
      </c>
      <c r="F5724" t="s">
        <v>10676</v>
      </c>
    </row>
    <row r="5725" spans="1:7">
      <c r="A5725" s="87">
        <v>40179</v>
      </c>
      <c r="B5725" s="102">
        <f t="shared" si="209"/>
        <v>2010</v>
      </c>
      <c r="C5725" s="2" t="s">
        <v>256</v>
      </c>
      <c r="D5725" t="s">
        <v>1590</v>
      </c>
      <c r="E5725" t="s">
        <v>6520</v>
      </c>
      <c r="F5725" t="s">
        <v>10676</v>
      </c>
    </row>
    <row r="5726" spans="1:7">
      <c r="A5726" s="87">
        <v>40635</v>
      </c>
      <c r="B5726" s="102">
        <f t="shared" si="209"/>
        <v>2011</v>
      </c>
      <c r="C5726" s="2" t="s">
        <v>47</v>
      </c>
      <c r="D5726" t="s">
        <v>218</v>
      </c>
      <c r="E5726" t="s">
        <v>2967</v>
      </c>
      <c r="F5726" t="s">
        <v>10676</v>
      </c>
    </row>
    <row r="5727" spans="1:7">
      <c r="A5727" s="87">
        <v>40752</v>
      </c>
      <c r="B5727" s="102">
        <f t="shared" si="209"/>
        <v>2011</v>
      </c>
      <c r="C5727" s="2" t="s">
        <v>50</v>
      </c>
      <c r="D5727" t="s">
        <v>218</v>
      </c>
      <c r="E5727" t="s">
        <v>2967</v>
      </c>
      <c r="F5727" t="s">
        <v>10676</v>
      </c>
      <c r="G5727" t="s">
        <v>807</v>
      </c>
    </row>
    <row r="5728" spans="1:7">
      <c r="A5728" s="87">
        <v>40942</v>
      </c>
      <c r="B5728" s="102">
        <f t="shared" si="209"/>
        <v>2012</v>
      </c>
      <c r="C5728" s="2" t="s">
        <v>56</v>
      </c>
      <c r="D5728" t="s">
        <v>218</v>
      </c>
      <c r="E5728" t="s">
        <v>2967</v>
      </c>
      <c r="F5728" t="s">
        <v>10676</v>
      </c>
      <c r="G5728" t="s">
        <v>70</v>
      </c>
    </row>
    <row r="5729" spans="1:7">
      <c r="A5729" s="87">
        <v>40942</v>
      </c>
      <c r="B5729" s="102">
        <f t="shared" si="209"/>
        <v>2012</v>
      </c>
      <c r="C5729" s="2" t="s">
        <v>56</v>
      </c>
      <c r="D5729" t="s">
        <v>218</v>
      </c>
      <c r="E5729" t="s">
        <v>2967</v>
      </c>
      <c r="F5729" t="s">
        <v>10676</v>
      </c>
      <c r="G5729" t="s">
        <v>70</v>
      </c>
    </row>
    <row r="5730" spans="1:7">
      <c r="A5730" s="87">
        <v>41304</v>
      </c>
      <c r="B5730" s="102">
        <f t="shared" si="209"/>
        <v>2013</v>
      </c>
      <c r="C5730" s="2" t="s">
        <v>1162</v>
      </c>
      <c r="D5730" t="s">
        <v>218</v>
      </c>
      <c r="E5730" t="s">
        <v>2967</v>
      </c>
      <c r="F5730" t="s">
        <v>10676</v>
      </c>
      <c r="G5730" t="s">
        <v>807</v>
      </c>
    </row>
    <row r="5731" spans="1:7">
      <c r="A5731" s="87">
        <v>41517</v>
      </c>
      <c r="B5731" s="102">
        <f t="shared" si="209"/>
        <v>2013</v>
      </c>
      <c r="C5731" s="2" t="s">
        <v>1067</v>
      </c>
      <c r="D5731" t="s">
        <v>1167</v>
      </c>
      <c r="E5731" t="s">
        <v>532</v>
      </c>
      <c r="F5731" t="s">
        <v>10676</v>
      </c>
      <c r="G5731" t="s">
        <v>807</v>
      </c>
    </row>
    <row r="5732" spans="1:7">
      <c r="A5732" s="104" t="s">
        <v>743</v>
      </c>
      <c r="B5732" s="103">
        <v>2015</v>
      </c>
      <c r="C5732" t="s">
        <v>744</v>
      </c>
      <c r="D5732" t="s">
        <v>218</v>
      </c>
      <c r="E5732" t="s">
        <v>2967</v>
      </c>
      <c r="F5732" t="s">
        <v>10676</v>
      </c>
      <c r="G5732" t="s">
        <v>945</v>
      </c>
    </row>
    <row r="5733" spans="1:7">
      <c r="A5733" s="88" t="s">
        <v>11586</v>
      </c>
      <c r="B5733" s="103" t="s">
        <v>11602</v>
      </c>
      <c r="D5733" t="s">
        <v>218</v>
      </c>
      <c r="E5733" t="s">
        <v>2967</v>
      </c>
      <c r="F5733" t="s">
        <v>10676</v>
      </c>
      <c r="G5733" t="s">
        <v>2979</v>
      </c>
    </row>
    <row r="5734" spans="1:7">
      <c r="A5734" s="105" t="s">
        <v>11586</v>
      </c>
      <c r="B5734" s="103" t="s">
        <v>11602</v>
      </c>
      <c r="C5734" s="23" t="s">
        <v>471</v>
      </c>
      <c r="D5734" s="5" t="s">
        <v>10675</v>
      </c>
      <c r="E5734" s="5" t="s">
        <v>2038</v>
      </c>
      <c r="F5734" s="5" t="s">
        <v>10676</v>
      </c>
    </row>
    <row r="5735" spans="1:7">
      <c r="A5735" s="105" t="s">
        <v>11586</v>
      </c>
      <c r="B5735" s="103" t="s">
        <v>11602</v>
      </c>
      <c r="C5735" s="4" t="s">
        <v>471</v>
      </c>
      <c r="D5735" s="5" t="s">
        <v>10675</v>
      </c>
      <c r="E5735" s="5" t="s">
        <v>2038</v>
      </c>
      <c r="F5735" s="5" t="s">
        <v>10676</v>
      </c>
    </row>
    <row r="5736" spans="1:7">
      <c r="A5736" s="87">
        <v>40179</v>
      </c>
      <c r="B5736" s="102">
        <f>YEAR(A5736)</f>
        <v>2010</v>
      </c>
      <c r="C5736" s="2" t="s">
        <v>256</v>
      </c>
      <c r="D5736" t="s">
        <v>1028</v>
      </c>
      <c r="E5736" t="s">
        <v>8479</v>
      </c>
      <c r="F5736" t="s">
        <v>11656</v>
      </c>
    </row>
    <row r="5737" spans="1:7">
      <c r="A5737" s="87">
        <v>41032</v>
      </c>
      <c r="B5737" s="102">
        <f>YEAR(A5737)</f>
        <v>2012</v>
      </c>
      <c r="C5737" s="2" t="s">
        <v>203</v>
      </c>
      <c r="D5737" t="s">
        <v>3789</v>
      </c>
      <c r="E5737" t="s">
        <v>8479</v>
      </c>
      <c r="F5737" t="s">
        <v>11656</v>
      </c>
      <c r="G5737" t="s">
        <v>8482</v>
      </c>
    </row>
    <row r="5738" spans="1:7">
      <c r="A5738" s="105" t="s">
        <v>11586</v>
      </c>
      <c r="B5738" s="103" t="s">
        <v>11602</v>
      </c>
      <c r="C5738" s="4" t="s">
        <v>558</v>
      </c>
      <c r="D5738" s="4" t="s">
        <v>1028</v>
      </c>
      <c r="E5738" s="4" t="s">
        <v>8479</v>
      </c>
      <c r="F5738" s="645" t="s">
        <v>11656</v>
      </c>
    </row>
    <row r="5739" spans="1:7">
      <c r="A5739" s="87">
        <v>42238</v>
      </c>
      <c r="B5739" s="102">
        <f t="shared" ref="B5739:B5758" si="210">YEAR(A5739)</f>
        <v>2015</v>
      </c>
      <c r="C5739" s="2" t="s">
        <v>1855</v>
      </c>
      <c r="D5739" t="s">
        <v>624</v>
      </c>
      <c r="E5739" t="s">
        <v>3151</v>
      </c>
      <c r="F5739" t="s">
        <v>12199</v>
      </c>
      <c r="G5739" t="s">
        <v>2662</v>
      </c>
    </row>
    <row r="5740" spans="1:7">
      <c r="A5740" s="87">
        <v>42353</v>
      </c>
      <c r="B5740" s="102">
        <f t="shared" si="210"/>
        <v>2015</v>
      </c>
      <c r="C5740" s="2" t="s">
        <v>300</v>
      </c>
      <c r="D5740" t="s">
        <v>624</v>
      </c>
      <c r="E5740" t="s">
        <v>3151</v>
      </c>
      <c r="F5740" t="s">
        <v>12199</v>
      </c>
      <c r="G5740" t="s">
        <v>2662</v>
      </c>
    </row>
    <row r="5741" spans="1:7">
      <c r="A5741" s="87">
        <v>42238</v>
      </c>
      <c r="B5741" s="102">
        <f t="shared" si="210"/>
        <v>2015</v>
      </c>
      <c r="C5741" s="2" t="s">
        <v>1855</v>
      </c>
      <c r="D5741" t="s">
        <v>1258</v>
      </c>
      <c r="E5741" t="s">
        <v>5560</v>
      </c>
      <c r="F5741" t="s">
        <v>12199</v>
      </c>
      <c r="G5741" t="s">
        <v>2662</v>
      </c>
    </row>
    <row r="5742" spans="1:7">
      <c r="A5742" s="87">
        <v>42353</v>
      </c>
      <c r="B5742" s="102">
        <f t="shared" si="210"/>
        <v>2015</v>
      </c>
      <c r="C5742" s="2" t="s">
        <v>300</v>
      </c>
      <c r="D5742" t="s">
        <v>1258</v>
      </c>
      <c r="E5742" t="s">
        <v>5560</v>
      </c>
      <c r="F5742" t="s">
        <v>12199</v>
      </c>
      <c r="G5742" t="s">
        <v>2662</v>
      </c>
    </row>
    <row r="5743" spans="1:7">
      <c r="A5743" s="87">
        <v>41577</v>
      </c>
      <c r="B5743" s="102">
        <f t="shared" si="210"/>
        <v>2013</v>
      </c>
      <c r="C5743" s="2" t="s">
        <v>1139</v>
      </c>
      <c r="D5743" t="s">
        <v>2938</v>
      </c>
      <c r="E5743" t="s">
        <v>2939</v>
      </c>
      <c r="F5743" t="s">
        <v>11935</v>
      </c>
      <c r="G5743" t="s">
        <v>2941</v>
      </c>
    </row>
    <row r="5744" spans="1:7">
      <c r="A5744" s="87">
        <v>41577</v>
      </c>
      <c r="B5744" s="102">
        <f t="shared" si="210"/>
        <v>2013</v>
      </c>
      <c r="C5744" s="2" t="s">
        <v>1139</v>
      </c>
      <c r="D5744" t="s">
        <v>2303</v>
      </c>
      <c r="E5744" t="s">
        <v>3886</v>
      </c>
      <c r="F5744" t="s">
        <v>11935</v>
      </c>
      <c r="G5744" t="s">
        <v>2941</v>
      </c>
    </row>
    <row r="5745" spans="1:7">
      <c r="A5745" s="87">
        <v>42244</v>
      </c>
      <c r="B5745" s="102">
        <f t="shared" si="210"/>
        <v>2015</v>
      </c>
      <c r="C5745" s="2" t="s">
        <v>539</v>
      </c>
      <c r="D5745" t="s">
        <v>1007</v>
      </c>
      <c r="E5745" t="s">
        <v>9357</v>
      </c>
      <c r="F5745" t="s">
        <v>11935</v>
      </c>
      <c r="G5745" t="s">
        <v>156</v>
      </c>
    </row>
    <row r="5746" spans="1:7">
      <c r="A5746" s="87">
        <v>42244</v>
      </c>
      <c r="B5746" s="102">
        <f t="shared" si="210"/>
        <v>2015</v>
      </c>
      <c r="C5746" s="2" t="s">
        <v>539</v>
      </c>
      <c r="D5746" t="s">
        <v>6446</v>
      </c>
      <c r="E5746" t="s">
        <v>10485</v>
      </c>
      <c r="F5746" t="s">
        <v>12248</v>
      </c>
      <c r="G5746" t="s">
        <v>10487</v>
      </c>
    </row>
    <row r="5747" spans="1:7">
      <c r="A5747" s="87">
        <v>42244</v>
      </c>
      <c r="B5747" s="102">
        <f t="shared" si="210"/>
        <v>2015</v>
      </c>
      <c r="C5747" s="2" t="s">
        <v>539</v>
      </c>
      <c r="D5747" t="s">
        <v>653</v>
      </c>
      <c r="E5747" t="s">
        <v>10634</v>
      </c>
      <c r="F5747" t="s">
        <v>12248</v>
      </c>
      <c r="G5747" t="s">
        <v>10487</v>
      </c>
    </row>
    <row r="5748" spans="1:7">
      <c r="A5748" s="87">
        <v>42028</v>
      </c>
      <c r="B5748" s="102">
        <f t="shared" si="210"/>
        <v>2015</v>
      </c>
      <c r="C5748" s="2" t="s">
        <v>100</v>
      </c>
      <c r="D5748" t="s">
        <v>1119</v>
      </c>
      <c r="E5748" t="s">
        <v>10317</v>
      </c>
      <c r="F5748" s="645" t="s">
        <v>10337</v>
      </c>
      <c r="G5748" t="s">
        <v>10332</v>
      </c>
    </row>
    <row r="5749" spans="1:7">
      <c r="A5749" s="109">
        <v>42257</v>
      </c>
      <c r="B5749" s="102">
        <f t="shared" si="210"/>
        <v>2015</v>
      </c>
      <c r="C5749" s="2" t="s">
        <v>410</v>
      </c>
      <c r="D5749" s="36" t="s">
        <v>4895</v>
      </c>
      <c r="E5749" s="36" t="s">
        <v>4896</v>
      </c>
      <c r="F5749" s="645" t="s">
        <v>10337</v>
      </c>
      <c r="G5749" s="36" t="s">
        <v>945</v>
      </c>
    </row>
    <row r="5750" spans="1:7">
      <c r="A5750" s="87">
        <v>41383</v>
      </c>
      <c r="B5750" s="102">
        <f t="shared" si="210"/>
        <v>2013</v>
      </c>
      <c r="C5750" s="2" t="s">
        <v>60</v>
      </c>
      <c r="D5750" t="s">
        <v>1309</v>
      </c>
      <c r="E5750" t="s">
        <v>6843</v>
      </c>
      <c r="F5750" s="645" t="s">
        <v>10337</v>
      </c>
    </row>
    <row r="5751" spans="1:7">
      <c r="A5751" s="87">
        <v>40863</v>
      </c>
      <c r="B5751" s="102">
        <f t="shared" si="210"/>
        <v>2011</v>
      </c>
      <c r="C5751" s="2" t="s">
        <v>127</v>
      </c>
      <c r="D5751" t="s">
        <v>346</v>
      </c>
      <c r="E5751" t="s">
        <v>731</v>
      </c>
      <c r="F5751" t="s">
        <v>10337</v>
      </c>
      <c r="G5751" t="s">
        <v>642</v>
      </c>
    </row>
    <row r="5752" spans="1:7">
      <c r="A5752" s="87">
        <v>40792</v>
      </c>
      <c r="B5752" s="102">
        <f t="shared" si="210"/>
        <v>2011</v>
      </c>
      <c r="C5752" s="2" t="s">
        <v>107</v>
      </c>
      <c r="D5752" t="s">
        <v>6446</v>
      </c>
      <c r="E5752" t="s">
        <v>2648</v>
      </c>
      <c r="F5752" t="s">
        <v>10337</v>
      </c>
      <c r="G5752" t="s">
        <v>2057</v>
      </c>
    </row>
    <row r="5753" spans="1:7">
      <c r="A5753" s="87">
        <v>41383</v>
      </c>
      <c r="B5753" s="102">
        <f t="shared" si="210"/>
        <v>2013</v>
      </c>
      <c r="C5753" s="2" t="s">
        <v>60</v>
      </c>
      <c r="D5753" t="s">
        <v>6446</v>
      </c>
      <c r="E5753" t="s">
        <v>2648</v>
      </c>
      <c r="F5753" t="s">
        <v>10337</v>
      </c>
    </row>
    <row r="5754" spans="1:7">
      <c r="A5754" s="87">
        <v>41800</v>
      </c>
      <c r="B5754" s="102">
        <f t="shared" si="210"/>
        <v>2014</v>
      </c>
      <c r="C5754" s="2" t="s">
        <v>78</v>
      </c>
      <c r="D5754" t="s">
        <v>9373</v>
      </c>
      <c r="E5754" t="s">
        <v>9374</v>
      </c>
      <c r="F5754" t="s">
        <v>10337</v>
      </c>
      <c r="G5754" t="s">
        <v>642</v>
      </c>
    </row>
    <row r="5755" spans="1:7">
      <c r="A5755" s="104" t="s">
        <v>2762</v>
      </c>
      <c r="B5755" s="102">
        <f t="shared" si="210"/>
        <v>2015</v>
      </c>
      <c r="C5755" s="2" t="s">
        <v>2763</v>
      </c>
      <c r="D5755" t="s">
        <v>1119</v>
      </c>
      <c r="E5755" t="s">
        <v>10317</v>
      </c>
      <c r="F5755" t="s">
        <v>10337</v>
      </c>
      <c r="G5755" t="s">
        <v>96</v>
      </c>
    </row>
    <row r="5756" spans="1:7">
      <c r="A5756" s="107">
        <v>41655</v>
      </c>
      <c r="B5756" s="102">
        <f t="shared" si="210"/>
        <v>2014</v>
      </c>
      <c r="D5756" t="s">
        <v>1119</v>
      </c>
      <c r="E5756" t="s">
        <v>10317</v>
      </c>
      <c r="F5756" s="645" t="s">
        <v>10337</v>
      </c>
      <c r="G5756" t="s">
        <v>10338</v>
      </c>
    </row>
    <row r="5757" spans="1:7">
      <c r="A5757" s="87">
        <v>42070</v>
      </c>
      <c r="B5757" s="102">
        <f t="shared" si="210"/>
        <v>2015</v>
      </c>
      <c r="C5757" s="2" t="s">
        <v>280</v>
      </c>
      <c r="D5757" t="s">
        <v>1119</v>
      </c>
      <c r="E5757" t="s">
        <v>10317</v>
      </c>
      <c r="F5757" s="645" t="s">
        <v>10337</v>
      </c>
      <c r="G5757" t="s">
        <v>131</v>
      </c>
    </row>
    <row r="5758" spans="1:7">
      <c r="A5758" s="87">
        <v>42119</v>
      </c>
      <c r="B5758" s="102">
        <f t="shared" si="210"/>
        <v>2015</v>
      </c>
      <c r="C5758" s="2" t="s">
        <v>593</v>
      </c>
      <c r="D5758" t="s">
        <v>1119</v>
      </c>
      <c r="E5758" t="s">
        <v>10317</v>
      </c>
      <c r="F5758" s="645" t="s">
        <v>10337</v>
      </c>
      <c r="G5758" t="s">
        <v>2005</v>
      </c>
    </row>
    <row r="5759" spans="1:7">
      <c r="A5759" s="104" t="s">
        <v>743</v>
      </c>
      <c r="B5759" s="103">
        <v>2015</v>
      </c>
      <c r="C5759" t="s">
        <v>744</v>
      </c>
      <c r="D5759" t="s">
        <v>1119</v>
      </c>
      <c r="E5759" t="s">
        <v>10317</v>
      </c>
      <c r="F5759" s="645" t="s">
        <v>10337</v>
      </c>
      <c r="G5759" t="s">
        <v>2005</v>
      </c>
    </row>
    <row r="5760" spans="1:7">
      <c r="A5760" s="87">
        <v>40752</v>
      </c>
      <c r="B5760" s="102">
        <f>YEAR(A5760)</f>
        <v>2011</v>
      </c>
      <c r="C5760" s="2" t="s">
        <v>50</v>
      </c>
      <c r="D5760" t="s">
        <v>3621</v>
      </c>
      <c r="E5760" t="s">
        <v>8932</v>
      </c>
      <c r="F5760" t="s">
        <v>11777</v>
      </c>
      <c r="G5760" t="s">
        <v>8934</v>
      </c>
    </row>
    <row r="5761" spans="1:7">
      <c r="A5761" s="87">
        <v>40752</v>
      </c>
      <c r="B5761" s="102">
        <f>YEAR(A5761)</f>
        <v>2011</v>
      </c>
      <c r="C5761" s="2" t="s">
        <v>50</v>
      </c>
      <c r="D5761" t="s">
        <v>6250</v>
      </c>
      <c r="E5761" t="s">
        <v>9182</v>
      </c>
      <c r="F5761" t="s">
        <v>11777</v>
      </c>
      <c r="G5761" t="s">
        <v>8934</v>
      </c>
    </row>
    <row r="5762" spans="1:7">
      <c r="A5762" s="87">
        <v>41870</v>
      </c>
      <c r="B5762" s="102">
        <f>YEAR(A5762)</f>
        <v>2014</v>
      </c>
      <c r="C5762" s="2" t="s">
        <v>177</v>
      </c>
      <c r="D5762" t="s">
        <v>3621</v>
      </c>
      <c r="E5762" t="s">
        <v>8932</v>
      </c>
      <c r="F5762" t="s">
        <v>11777</v>
      </c>
      <c r="G5762" t="s">
        <v>2997</v>
      </c>
    </row>
    <row r="5763" spans="1:7">
      <c r="A5763" s="105" t="s">
        <v>11586</v>
      </c>
      <c r="B5763" s="103" t="s">
        <v>11602</v>
      </c>
      <c r="C5763" s="5" t="s">
        <v>322</v>
      </c>
      <c r="D5763" s="8" t="s">
        <v>1028</v>
      </c>
      <c r="E5763" s="8" t="s">
        <v>5351</v>
      </c>
      <c r="F5763" s="645" t="s">
        <v>11777</v>
      </c>
    </row>
    <row r="5764" spans="1:7">
      <c r="A5764" s="105" t="s">
        <v>11586</v>
      </c>
      <c r="B5764" s="103" t="s">
        <v>11602</v>
      </c>
      <c r="C5764" s="4" t="s">
        <v>563</v>
      </c>
      <c r="D5764" s="5" t="s">
        <v>10665</v>
      </c>
      <c r="E5764" s="5" t="s">
        <v>10666</v>
      </c>
      <c r="F5764" s="645" t="s">
        <v>11777</v>
      </c>
    </row>
    <row r="5765" spans="1:7">
      <c r="A5765" s="87">
        <v>41160</v>
      </c>
      <c r="B5765" s="102">
        <f t="shared" ref="B5765:B5777" si="211">YEAR(A5765)</f>
        <v>2012</v>
      </c>
      <c r="C5765" s="2" t="s">
        <v>81</v>
      </c>
      <c r="D5765" t="s">
        <v>150</v>
      </c>
      <c r="E5765" t="s">
        <v>11260</v>
      </c>
      <c r="F5765" t="s">
        <v>12614</v>
      </c>
      <c r="G5765" t="s">
        <v>298</v>
      </c>
    </row>
    <row r="5766" spans="1:7">
      <c r="A5766" s="87">
        <v>41517</v>
      </c>
      <c r="B5766" s="102">
        <f t="shared" si="211"/>
        <v>2013</v>
      </c>
      <c r="C5766" s="2" t="s">
        <v>1067</v>
      </c>
      <c r="D5766" t="s">
        <v>3976</v>
      </c>
      <c r="E5766" t="s">
        <v>532</v>
      </c>
      <c r="F5766" t="s">
        <v>12059</v>
      </c>
      <c r="G5766" t="s">
        <v>10087</v>
      </c>
    </row>
    <row r="5767" spans="1:7">
      <c r="A5767" s="87">
        <v>41579</v>
      </c>
      <c r="B5767" s="102">
        <f t="shared" si="211"/>
        <v>2013</v>
      </c>
      <c r="C5767" s="2" t="s">
        <v>61</v>
      </c>
      <c r="D5767" t="s">
        <v>589</v>
      </c>
      <c r="E5767" t="s">
        <v>8248</v>
      </c>
      <c r="F5767" s="645" t="s">
        <v>11759</v>
      </c>
      <c r="G5767" t="s">
        <v>2458</v>
      </c>
    </row>
    <row r="5768" spans="1:7">
      <c r="A5768" s="87">
        <v>40752</v>
      </c>
      <c r="B5768" s="102">
        <f t="shared" si="211"/>
        <v>2011</v>
      </c>
      <c r="C5768" s="2" t="s">
        <v>50</v>
      </c>
      <c r="D5768" t="s">
        <v>218</v>
      </c>
      <c r="E5768" t="s">
        <v>6024</v>
      </c>
      <c r="F5768" t="s">
        <v>11759</v>
      </c>
      <c r="G5768" t="s">
        <v>807</v>
      </c>
    </row>
    <row r="5769" spans="1:7">
      <c r="A5769" s="87">
        <v>40942</v>
      </c>
      <c r="B5769" s="102">
        <f t="shared" si="211"/>
        <v>2012</v>
      </c>
      <c r="C5769" s="2" t="s">
        <v>56</v>
      </c>
      <c r="D5769" t="s">
        <v>4200</v>
      </c>
      <c r="E5769" t="s">
        <v>5026</v>
      </c>
      <c r="F5769" t="s">
        <v>11759</v>
      </c>
      <c r="G5769" t="s">
        <v>807</v>
      </c>
    </row>
    <row r="5770" spans="1:7">
      <c r="A5770" s="87">
        <v>41019</v>
      </c>
      <c r="B5770" s="102">
        <f t="shared" si="211"/>
        <v>2012</v>
      </c>
      <c r="C5770" s="2" t="s">
        <v>1313</v>
      </c>
      <c r="D5770" t="s">
        <v>4200</v>
      </c>
      <c r="E5770" t="s">
        <v>5026</v>
      </c>
      <c r="F5770" t="s">
        <v>11759</v>
      </c>
      <c r="G5770" t="s">
        <v>807</v>
      </c>
    </row>
    <row r="5771" spans="1:7">
      <c r="A5771" s="87">
        <v>41034</v>
      </c>
      <c r="B5771" s="102">
        <f t="shared" si="211"/>
        <v>2012</v>
      </c>
      <c r="C5771" s="2" t="s">
        <v>203</v>
      </c>
      <c r="D5771" t="s">
        <v>4200</v>
      </c>
      <c r="E5771" t="s">
        <v>5026</v>
      </c>
      <c r="F5771" t="s">
        <v>11759</v>
      </c>
      <c r="G5771" t="s">
        <v>807</v>
      </c>
    </row>
    <row r="5772" spans="1:7">
      <c r="A5772" s="87">
        <v>40942</v>
      </c>
      <c r="B5772" s="102">
        <f t="shared" si="211"/>
        <v>2012</v>
      </c>
      <c r="C5772" s="2" t="s">
        <v>56</v>
      </c>
      <c r="D5772" t="s">
        <v>7189</v>
      </c>
      <c r="E5772" t="s">
        <v>7188</v>
      </c>
      <c r="F5772" t="s">
        <v>11759</v>
      </c>
      <c r="G5772" t="s">
        <v>70</v>
      </c>
    </row>
    <row r="5773" spans="1:7">
      <c r="A5773" s="87">
        <v>41538</v>
      </c>
      <c r="B5773" s="102">
        <f t="shared" si="211"/>
        <v>2013</v>
      </c>
      <c r="C5773" s="2" t="s">
        <v>714</v>
      </c>
      <c r="D5773" t="s">
        <v>27</v>
      </c>
      <c r="E5773" t="s">
        <v>7188</v>
      </c>
      <c r="F5773" t="s">
        <v>11759</v>
      </c>
      <c r="G5773" t="s">
        <v>70</v>
      </c>
    </row>
    <row r="5774" spans="1:7">
      <c r="A5774" s="87">
        <v>41538</v>
      </c>
      <c r="B5774" s="102">
        <f t="shared" si="211"/>
        <v>2013</v>
      </c>
      <c r="C5774" s="2" t="s">
        <v>718</v>
      </c>
      <c r="D5774" t="s">
        <v>27</v>
      </c>
      <c r="E5774" t="s">
        <v>7188</v>
      </c>
      <c r="F5774" t="s">
        <v>11759</v>
      </c>
      <c r="G5774" t="s">
        <v>70</v>
      </c>
    </row>
    <row r="5775" spans="1:7">
      <c r="A5775" s="87">
        <v>41565</v>
      </c>
      <c r="B5775" s="102">
        <f t="shared" si="211"/>
        <v>2013</v>
      </c>
      <c r="C5775" s="2" t="s">
        <v>504</v>
      </c>
      <c r="D5775" t="s">
        <v>7189</v>
      </c>
      <c r="E5775" t="s">
        <v>7188</v>
      </c>
      <c r="F5775" t="s">
        <v>11759</v>
      </c>
      <c r="G5775" t="s">
        <v>70</v>
      </c>
    </row>
    <row r="5776" spans="1:7">
      <c r="A5776" s="87">
        <v>41565</v>
      </c>
      <c r="B5776" s="102">
        <f t="shared" si="211"/>
        <v>2013</v>
      </c>
      <c r="C5776" s="2" t="s">
        <v>504</v>
      </c>
      <c r="D5776" t="s">
        <v>589</v>
      </c>
      <c r="E5776" t="s">
        <v>8248</v>
      </c>
      <c r="F5776" t="s">
        <v>11759</v>
      </c>
      <c r="G5776" t="s">
        <v>2458</v>
      </c>
    </row>
    <row r="5777" spans="1:7">
      <c r="A5777" s="87">
        <v>42353</v>
      </c>
      <c r="B5777" s="102">
        <f t="shared" si="211"/>
        <v>2015</v>
      </c>
      <c r="C5777" s="2" t="s">
        <v>300</v>
      </c>
      <c r="D5777" t="s">
        <v>281</v>
      </c>
      <c r="E5777" t="s">
        <v>6625</v>
      </c>
      <c r="F5777" s="645" t="s">
        <v>11759</v>
      </c>
      <c r="G5777" t="s">
        <v>1034</v>
      </c>
    </row>
    <row r="5778" spans="1:7">
      <c r="A5778" s="105" t="s">
        <v>11586</v>
      </c>
      <c r="B5778" s="103" t="s">
        <v>11602</v>
      </c>
      <c r="C5778" s="5" t="s">
        <v>322</v>
      </c>
      <c r="D5778" s="41" t="s">
        <v>4566</v>
      </c>
      <c r="E5778" s="41" t="s">
        <v>7642</v>
      </c>
      <c r="F5778" s="645" t="s">
        <v>11759</v>
      </c>
    </row>
    <row r="5779" spans="1:7">
      <c r="A5779" s="105" t="s">
        <v>11586</v>
      </c>
      <c r="B5779" s="103" t="s">
        <v>11602</v>
      </c>
      <c r="C5779" s="4" t="s">
        <v>839</v>
      </c>
      <c r="D5779" s="5" t="s">
        <v>1465</v>
      </c>
      <c r="E5779" s="5" t="s">
        <v>9099</v>
      </c>
      <c r="F5779" s="645" t="s">
        <v>11759</v>
      </c>
    </row>
    <row r="5780" spans="1:7">
      <c r="A5780" s="87">
        <v>41863</v>
      </c>
      <c r="B5780" s="102">
        <f>YEAR(A5780)</f>
        <v>2014</v>
      </c>
      <c r="C5780" s="2" t="s">
        <v>820</v>
      </c>
      <c r="D5780" t="s">
        <v>589</v>
      </c>
      <c r="E5780" t="s">
        <v>8248</v>
      </c>
      <c r="F5780" t="s">
        <v>12153</v>
      </c>
      <c r="G5780" t="s">
        <v>2458</v>
      </c>
    </row>
    <row r="5781" spans="1:7">
      <c r="A5781" s="109">
        <v>42238</v>
      </c>
      <c r="B5781" s="102">
        <f>YEAR(A5781)</f>
        <v>2015</v>
      </c>
      <c r="C5781" s="2" t="s">
        <v>402</v>
      </c>
      <c r="D5781" t="s">
        <v>964</v>
      </c>
      <c r="E5781" t="s">
        <v>5489</v>
      </c>
      <c r="F5781" t="s">
        <v>12214</v>
      </c>
      <c r="G5781" t="s">
        <v>2573</v>
      </c>
    </row>
    <row r="5782" spans="1:7">
      <c r="A5782" s="87">
        <v>40633</v>
      </c>
      <c r="B5782" s="102">
        <f>YEAR(A5782)</f>
        <v>2011</v>
      </c>
      <c r="C5782" s="2" t="s">
        <v>818</v>
      </c>
      <c r="D5782" t="s">
        <v>1028</v>
      </c>
      <c r="E5782" t="s">
        <v>6024</v>
      </c>
      <c r="F5782" s="675" t="s">
        <v>12626</v>
      </c>
    </row>
    <row r="5783" spans="1:7">
      <c r="A5783" s="104">
        <v>2015</v>
      </c>
      <c r="B5783" s="103">
        <v>2015</v>
      </c>
      <c r="C5783" s="2" t="s">
        <v>97</v>
      </c>
      <c r="D5783" t="s">
        <v>2338</v>
      </c>
      <c r="E5783" t="s">
        <v>6719</v>
      </c>
      <c r="F5783" s="675" t="s">
        <v>12626</v>
      </c>
      <c r="G5783" t="s">
        <v>371</v>
      </c>
    </row>
    <row r="5784" spans="1:7">
      <c r="A5784" s="105" t="s">
        <v>11586</v>
      </c>
      <c r="B5784" s="103" t="s">
        <v>11602</v>
      </c>
      <c r="C5784" s="4" t="s">
        <v>839</v>
      </c>
      <c r="D5784" s="5" t="s">
        <v>2412</v>
      </c>
      <c r="E5784" s="5" t="s">
        <v>3063</v>
      </c>
      <c r="F5784" s="675" t="s">
        <v>12626</v>
      </c>
    </row>
    <row r="5785" spans="1:7">
      <c r="A5785" s="107">
        <v>41655</v>
      </c>
      <c r="B5785" s="102">
        <f t="shared" ref="B5785:B5792" si="212">YEAR(A5785)</f>
        <v>2014</v>
      </c>
      <c r="D5785" t="s">
        <v>2764</v>
      </c>
      <c r="E5785" t="s">
        <v>2765</v>
      </c>
      <c r="F5785" t="s">
        <v>2766</v>
      </c>
      <c r="G5785" t="s">
        <v>2770</v>
      </c>
    </row>
    <row r="5786" spans="1:7">
      <c r="A5786" s="104" t="s">
        <v>2762</v>
      </c>
      <c r="B5786" s="102">
        <f t="shared" si="212"/>
        <v>2015</v>
      </c>
      <c r="C5786" s="2" t="s">
        <v>2763</v>
      </c>
      <c r="D5786" t="s">
        <v>2764</v>
      </c>
      <c r="E5786" t="s">
        <v>2765</v>
      </c>
      <c r="F5786" t="s">
        <v>2766</v>
      </c>
      <c r="G5786" t="s">
        <v>45</v>
      </c>
    </row>
    <row r="5787" spans="1:7">
      <c r="A5787" s="87">
        <v>40179</v>
      </c>
      <c r="B5787" s="102">
        <f t="shared" si="212"/>
        <v>2010</v>
      </c>
      <c r="C5787" s="2" t="s">
        <v>479</v>
      </c>
      <c r="D5787" t="s">
        <v>4070</v>
      </c>
      <c r="E5787" t="s">
        <v>4068</v>
      </c>
      <c r="F5787" t="s">
        <v>11630</v>
      </c>
    </row>
    <row r="5788" spans="1:7" ht="15.75">
      <c r="A5788" s="108">
        <v>41937</v>
      </c>
      <c r="B5788" s="102">
        <f t="shared" si="212"/>
        <v>2014</v>
      </c>
      <c r="C5788" s="26" t="s">
        <v>136</v>
      </c>
      <c r="D5788" s="26" t="s">
        <v>1674</v>
      </c>
      <c r="E5788" s="26" t="s">
        <v>7463</v>
      </c>
      <c r="F5788" s="675" t="s">
        <v>11127</v>
      </c>
      <c r="G5788" s="26"/>
    </row>
    <row r="5789" spans="1:7">
      <c r="A5789" s="87">
        <v>40752</v>
      </c>
      <c r="B5789" s="102">
        <f t="shared" si="212"/>
        <v>2011</v>
      </c>
      <c r="C5789" s="2" t="s">
        <v>50</v>
      </c>
      <c r="D5789" t="s">
        <v>1541</v>
      </c>
      <c r="E5789" t="s">
        <v>3314</v>
      </c>
      <c r="F5789" t="s">
        <v>11127</v>
      </c>
      <c r="G5789" t="s">
        <v>3316</v>
      </c>
    </row>
    <row r="5790" spans="1:7">
      <c r="A5790" s="87">
        <v>41373</v>
      </c>
      <c r="B5790" s="102">
        <f t="shared" si="212"/>
        <v>2013</v>
      </c>
      <c r="C5790" s="2" t="s">
        <v>210</v>
      </c>
      <c r="D5790" t="s">
        <v>4070</v>
      </c>
      <c r="E5790" t="s">
        <v>4068</v>
      </c>
      <c r="F5790" t="s">
        <v>11127</v>
      </c>
    </row>
    <row r="5791" spans="1:7">
      <c r="A5791" s="87">
        <v>41373</v>
      </c>
      <c r="B5791" s="102">
        <f t="shared" si="212"/>
        <v>2013</v>
      </c>
      <c r="C5791" s="2" t="s">
        <v>210</v>
      </c>
      <c r="D5791" t="s">
        <v>1119</v>
      </c>
      <c r="E5791" t="s">
        <v>5802</v>
      </c>
      <c r="F5791" t="s">
        <v>11127</v>
      </c>
    </row>
    <row r="5792" spans="1:7">
      <c r="A5792" s="107">
        <v>41661</v>
      </c>
      <c r="B5792" s="102">
        <f t="shared" si="212"/>
        <v>2014</v>
      </c>
      <c r="D5792" t="s">
        <v>3297</v>
      </c>
      <c r="E5792" t="s">
        <v>7745</v>
      </c>
      <c r="F5792" t="s">
        <v>11127</v>
      </c>
      <c r="G5792" t="s">
        <v>807</v>
      </c>
    </row>
    <row r="5793" spans="1:7">
      <c r="A5793" s="104" t="s">
        <v>743</v>
      </c>
      <c r="B5793" s="103">
        <v>2015</v>
      </c>
      <c r="C5793" t="s">
        <v>744</v>
      </c>
      <c r="D5793" t="s">
        <v>1769</v>
      </c>
      <c r="E5793" t="s">
        <v>6513</v>
      </c>
      <c r="F5793" t="s">
        <v>11127</v>
      </c>
      <c r="G5793" t="s">
        <v>6514</v>
      </c>
    </row>
    <row r="5794" spans="1:7">
      <c r="A5794" s="109">
        <v>42245</v>
      </c>
      <c r="B5794" s="102">
        <f t="shared" ref="B5794:B5801" si="213">YEAR(A5794)</f>
        <v>2015</v>
      </c>
      <c r="C5794" s="2" t="s">
        <v>177</v>
      </c>
      <c r="D5794" t="s">
        <v>7269</v>
      </c>
      <c r="E5794" t="s">
        <v>11126</v>
      </c>
      <c r="F5794" t="s">
        <v>11127</v>
      </c>
      <c r="G5794" t="s">
        <v>11128</v>
      </c>
    </row>
    <row r="5795" spans="1:7">
      <c r="A5795" s="87">
        <v>41167</v>
      </c>
      <c r="B5795" s="102">
        <f t="shared" si="213"/>
        <v>2012</v>
      </c>
      <c r="C5795" s="16" t="s">
        <v>81</v>
      </c>
      <c r="D5795" t="s">
        <v>296</v>
      </c>
      <c r="E5795" t="s">
        <v>3511</v>
      </c>
      <c r="F5795" t="s">
        <v>11823</v>
      </c>
      <c r="G5795" t="s">
        <v>3513</v>
      </c>
    </row>
    <row r="5796" spans="1:7">
      <c r="A5796" s="87">
        <v>42353</v>
      </c>
      <c r="B5796" s="102">
        <f t="shared" si="213"/>
        <v>2015</v>
      </c>
      <c r="C5796" s="2" t="s">
        <v>300</v>
      </c>
      <c r="D5796" t="s">
        <v>4070</v>
      </c>
      <c r="E5796" t="s">
        <v>4068</v>
      </c>
      <c r="F5796" s="675" t="s">
        <v>11823</v>
      </c>
      <c r="G5796" t="s">
        <v>129</v>
      </c>
    </row>
    <row r="5797" spans="1:7">
      <c r="A5797" s="87">
        <v>41353</v>
      </c>
      <c r="B5797" s="102">
        <f t="shared" si="213"/>
        <v>2013</v>
      </c>
      <c r="C5797" s="2" t="s">
        <v>203</v>
      </c>
      <c r="D5797" t="s">
        <v>2087</v>
      </c>
      <c r="E5797" t="s">
        <v>11294</v>
      </c>
      <c r="F5797" s="676" t="s">
        <v>12627</v>
      </c>
    </row>
    <row r="5798" spans="1:7">
      <c r="A5798" s="87">
        <v>40179</v>
      </c>
      <c r="B5798" s="102">
        <f t="shared" si="213"/>
        <v>2010</v>
      </c>
      <c r="C5798" s="2" t="s">
        <v>256</v>
      </c>
      <c r="D5798" t="s">
        <v>1119</v>
      </c>
      <c r="E5798" t="s">
        <v>4358</v>
      </c>
      <c r="F5798" t="s">
        <v>11632</v>
      </c>
    </row>
    <row r="5799" spans="1:7">
      <c r="A5799" s="87">
        <v>41000</v>
      </c>
      <c r="B5799" s="102">
        <f t="shared" si="213"/>
        <v>2012</v>
      </c>
      <c r="C5799" s="2" t="s">
        <v>1945</v>
      </c>
      <c r="D5799" t="s">
        <v>1119</v>
      </c>
      <c r="E5799" t="s">
        <v>4358</v>
      </c>
      <c r="F5799" t="s">
        <v>11632</v>
      </c>
      <c r="G5799" t="s">
        <v>4360</v>
      </c>
    </row>
    <row r="5800" spans="1:7">
      <c r="A5800" s="87">
        <v>41000</v>
      </c>
      <c r="B5800" s="102">
        <f t="shared" si="213"/>
        <v>2012</v>
      </c>
      <c r="C5800" s="2" t="s">
        <v>1945</v>
      </c>
      <c r="D5800" t="s">
        <v>1119</v>
      </c>
      <c r="E5800" t="s">
        <v>4358</v>
      </c>
      <c r="F5800" t="s">
        <v>11632</v>
      </c>
      <c r="G5800" t="s">
        <v>4360</v>
      </c>
    </row>
    <row r="5801" spans="1:7">
      <c r="A5801" s="87">
        <v>41383</v>
      </c>
      <c r="B5801" s="102">
        <f t="shared" si="213"/>
        <v>2013</v>
      </c>
      <c r="C5801" s="2" t="s">
        <v>60</v>
      </c>
      <c r="D5801" t="s">
        <v>1119</v>
      </c>
      <c r="E5801" t="s">
        <v>4358</v>
      </c>
      <c r="F5801" t="s">
        <v>11632</v>
      </c>
    </row>
    <row r="5802" spans="1:7">
      <c r="A5802" s="105" t="s">
        <v>11586</v>
      </c>
      <c r="B5802" s="103" t="s">
        <v>11602</v>
      </c>
      <c r="C5802" s="4" t="s">
        <v>558</v>
      </c>
      <c r="D5802" s="67" t="s">
        <v>2618</v>
      </c>
      <c r="E5802" s="4" t="s">
        <v>4358</v>
      </c>
      <c r="F5802" s="5" t="s">
        <v>11632</v>
      </c>
    </row>
    <row r="5803" spans="1:7">
      <c r="A5803" s="87">
        <v>41250</v>
      </c>
      <c r="B5803" s="102">
        <f t="shared" ref="B5803:B5817" si="214">YEAR(A5803)</f>
        <v>2012</v>
      </c>
      <c r="C5803" s="16" t="s">
        <v>580</v>
      </c>
      <c r="D5803" t="s">
        <v>3952</v>
      </c>
      <c r="E5803" t="s">
        <v>864</v>
      </c>
      <c r="F5803" s="677" t="s">
        <v>12627</v>
      </c>
      <c r="G5803" t="s">
        <v>6198</v>
      </c>
    </row>
    <row r="5804" spans="1:7">
      <c r="A5804" s="109">
        <v>42238</v>
      </c>
      <c r="B5804" s="102">
        <f t="shared" si="214"/>
        <v>2015</v>
      </c>
      <c r="C5804" s="2" t="s">
        <v>402</v>
      </c>
      <c r="D5804" t="s">
        <v>1205</v>
      </c>
      <c r="E5804" t="s">
        <v>1206</v>
      </c>
      <c r="F5804" s="678" t="s">
        <v>12628</v>
      </c>
      <c r="G5804" t="s">
        <v>945</v>
      </c>
    </row>
    <row r="5805" spans="1:7">
      <c r="A5805" s="87">
        <v>41320</v>
      </c>
      <c r="B5805" s="102">
        <f t="shared" si="214"/>
        <v>2013</v>
      </c>
      <c r="C5805" s="2" t="s">
        <v>81</v>
      </c>
      <c r="D5805" t="s">
        <v>2593</v>
      </c>
      <c r="E5805" t="s">
        <v>2594</v>
      </c>
      <c r="F5805" t="s">
        <v>11929</v>
      </c>
      <c r="G5805" t="s">
        <v>1251</v>
      </c>
    </row>
    <row r="5806" spans="1:7">
      <c r="A5806" s="87">
        <v>41320</v>
      </c>
      <c r="B5806" s="102">
        <f t="shared" si="214"/>
        <v>2013</v>
      </c>
      <c r="C5806" s="2" t="s">
        <v>81</v>
      </c>
      <c r="D5806" t="s">
        <v>392</v>
      </c>
      <c r="E5806" t="s">
        <v>4871</v>
      </c>
      <c r="F5806" t="s">
        <v>11929</v>
      </c>
      <c r="G5806" t="s">
        <v>1251</v>
      </c>
    </row>
    <row r="5807" spans="1:7">
      <c r="A5807" s="87">
        <v>41597</v>
      </c>
      <c r="B5807" s="102">
        <f t="shared" si="214"/>
        <v>2013</v>
      </c>
      <c r="C5807" s="2" t="s">
        <v>4324</v>
      </c>
      <c r="D5807" t="s">
        <v>8565</v>
      </c>
      <c r="E5807" t="s">
        <v>8564</v>
      </c>
      <c r="F5807" t="s">
        <v>11929</v>
      </c>
      <c r="G5807" t="s">
        <v>4325</v>
      </c>
    </row>
    <row r="5808" spans="1:7">
      <c r="A5808" s="87">
        <v>41549</v>
      </c>
      <c r="B5808" s="102">
        <f t="shared" si="214"/>
        <v>2013</v>
      </c>
      <c r="C5808" s="2" t="s">
        <v>1038</v>
      </c>
      <c r="D5808" t="s">
        <v>9100</v>
      </c>
      <c r="E5808" t="s">
        <v>1085</v>
      </c>
      <c r="F5808" t="s">
        <v>11929</v>
      </c>
      <c r="G5808" t="s">
        <v>4325</v>
      </c>
    </row>
    <row r="5809" spans="1:7">
      <c r="A5809" s="87">
        <v>41320</v>
      </c>
      <c r="B5809" s="102">
        <f t="shared" si="214"/>
        <v>2013</v>
      </c>
      <c r="C5809" s="2" t="s">
        <v>81</v>
      </c>
      <c r="D5809" t="s">
        <v>9103</v>
      </c>
      <c r="E5809" t="s">
        <v>9104</v>
      </c>
      <c r="F5809" t="s">
        <v>11929</v>
      </c>
      <c r="G5809" t="s">
        <v>1251</v>
      </c>
    </row>
    <row r="5810" spans="1:7">
      <c r="A5810" s="87">
        <v>41597</v>
      </c>
      <c r="B5810" s="102">
        <f t="shared" si="214"/>
        <v>2013</v>
      </c>
      <c r="C5810" s="2" t="s">
        <v>4324</v>
      </c>
      <c r="D5810" t="s">
        <v>3050</v>
      </c>
      <c r="E5810" t="s">
        <v>9141</v>
      </c>
      <c r="F5810" t="s">
        <v>11929</v>
      </c>
      <c r="G5810" t="s">
        <v>4325</v>
      </c>
    </row>
    <row r="5811" spans="1:7">
      <c r="A5811" s="87">
        <v>41597</v>
      </c>
      <c r="B5811" s="102">
        <f t="shared" si="214"/>
        <v>2013</v>
      </c>
      <c r="C5811" s="2" t="s">
        <v>4324</v>
      </c>
      <c r="D5811" t="s">
        <v>10964</v>
      </c>
      <c r="E5811" t="s">
        <v>10965</v>
      </c>
      <c r="F5811" t="s">
        <v>11929</v>
      </c>
      <c r="G5811" t="s">
        <v>4325</v>
      </c>
    </row>
    <row r="5812" spans="1:7">
      <c r="A5812" s="109">
        <v>42261</v>
      </c>
      <c r="B5812" s="102">
        <f t="shared" si="214"/>
        <v>2015</v>
      </c>
      <c r="C5812" s="2" t="s">
        <v>289</v>
      </c>
      <c r="D5812" t="s">
        <v>5313</v>
      </c>
      <c r="E5812" t="s">
        <v>7861</v>
      </c>
      <c r="F5812" s="679" t="s">
        <v>12629</v>
      </c>
      <c r="G5812" t="s">
        <v>7863</v>
      </c>
    </row>
    <row r="5813" spans="1:7">
      <c r="A5813" s="87">
        <v>42342</v>
      </c>
      <c r="B5813" s="102">
        <f t="shared" si="214"/>
        <v>2015</v>
      </c>
      <c r="C5813" s="2" t="s">
        <v>349</v>
      </c>
      <c r="D5813" t="s">
        <v>5313</v>
      </c>
      <c r="E5813" t="s">
        <v>7861</v>
      </c>
      <c r="F5813" s="680" t="s">
        <v>12629</v>
      </c>
      <c r="G5813" t="s">
        <v>7868</v>
      </c>
    </row>
    <row r="5814" spans="1:7">
      <c r="A5814" s="87">
        <v>42094</v>
      </c>
      <c r="B5814" s="102">
        <f t="shared" si="214"/>
        <v>2015</v>
      </c>
      <c r="C5814" s="2" t="s">
        <v>141</v>
      </c>
      <c r="D5814" t="s">
        <v>6764</v>
      </c>
      <c r="E5814" t="s">
        <v>6762</v>
      </c>
      <c r="F5814" s="681" t="s">
        <v>12630</v>
      </c>
    </row>
    <row r="5815" spans="1:7">
      <c r="A5815" s="87">
        <v>40642</v>
      </c>
      <c r="B5815" s="102">
        <f t="shared" si="214"/>
        <v>2011</v>
      </c>
      <c r="C5815" s="2" t="s">
        <v>48</v>
      </c>
      <c r="D5815" t="s">
        <v>1532</v>
      </c>
      <c r="E5815" t="s">
        <v>6047</v>
      </c>
      <c r="F5815" s="682" t="s">
        <v>12631</v>
      </c>
    </row>
    <row r="5816" spans="1:7">
      <c r="A5816" s="87">
        <v>40863</v>
      </c>
      <c r="B5816" s="102">
        <f t="shared" si="214"/>
        <v>2011</v>
      </c>
      <c r="C5816" s="2" t="s">
        <v>127</v>
      </c>
      <c r="D5816" t="s">
        <v>5665</v>
      </c>
      <c r="E5816" t="s">
        <v>5662</v>
      </c>
      <c r="F5816" t="s">
        <v>11751</v>
      </c>
      <c r="G5816" t="s">
        <v>1832</v>
      </c>
    </row>
    <row r="5817" spans="1:7">
      <c r="A5817" s="87">
        <v>40863</v>
      </c>
      <c r="B5817" s="102">
        <f t="shared" si="214"/>
        <v>2011</v>
      </c>
      <c r="C5817" s="2" t="s">
        <v>127</v>
      </c>
      <c r="D5817" t="s">
        <v>530</v>
      </c>
      <c r="E5817" t="s">
        <v>6721</v>
      </c>
      <c r="F5817" t="s">
        <v>11751</v>
      </c>
      <c r="G5817" t="s">
        <v>1832</v>
      </c>
    </row>
    <row r="5818" spans="1:7">
      <c r="A5818" s="105" t="s">
        <v>11586</v>
      </c>
      <c r="B5818" s="103" t="s">
        <v>11602</v>
      </c>
      <c r="C5818" s="4" t="s">
        <v>1694</v>
      </c>
      <c r="D5818" s="5" t="s">
        <v>1428</v>
      </c>
      <c r="E5818" s="5" t="s">
        <v>8396</v>
      </c>
      <c r="F5818" s="5" t="s">
        <v>11751</v>
      </c>
    </row>
    <row r="5819" spans="1:7">
      <c r="A5819" s="107">
        <v>41655</v>
      </c>
      <c r="B5819" s="102">
        <f t="shared" ref="B5819:B5826" si="215">YEAR(A5819)</f>
        <v>2014</v>
      </c>
      <c r="D5819" t="s">
        <v>1621</v>
      </c>
      <c r="E5819" t="s">
        <v>8827</v>
      </c>
      <c r="F5819" s="682" t="s">
        <v>12040</v>
      </c>
      <c r="G5819" t="s">
        <v>8830</v>
      </c>
    </row>
    <row r="5820" spans="1:7">
      <c r="A5820" s="87">
        <v>41549</v>
      </c>
      <c r="B5820" s="102">
        <f t="shared" si="215"/>
        <v>2013</v>
      </c>
      <c r="C5820" s="2" t="s">
        <v>1507</v>
      </c>
      <c r="D5820" t="s">
        <v>1621</v>
      </c>
      <c r="E5820" t="s">
        <v>8827</v>
      </c>
      <c r="F5820" t="s">
        <v>12040</v>
      </c>
      <c r="G5820" t="s">
        <v>1638</v>
      </c>
    </row>
    <row r="5821" spans="1:7">
      <c r="A5821" s="107">
        <v>41655</v>
      </c>
      <c r="B5821" s="102">
        <f t="shared" si="215"/>
        <v>2014</v>
      </c>
      <c r="D5821" t="s">
        <v>1317</v>
      </c>
      <c r="E5821" t="s">
        <v>1628</v>
      </c>
      <c r="F5821" t="s">
        <v>12040</v>
      </c>
      <c r="G5821" t="s">
        <v>1644</v>
      </c>
    </row>
    <row r="5822" spans="1:7">
      <c r="A5822" s="87">
        <v>40875</v>
      </c>
      <c r="B5822" s="102">
        <f t="shared" si="215"/>
        <v>2011</v>
      </c>
      <c r="C5822" s="16" t="s">
        <v>81</v>
      </c>
      <c r="D5822" t="s">
        <v>3045</v>
      </c>
      <c r="E5822" t="s">
        <v>3046</v>
      </c>
      <c r="F5822" t="s">
        <v>11709</v>
      </c>
      <c r="G5822" t="s">
        <v>1251</v>
      </c>
    </row>
    <row r="5823" spans="1:7">
      <c r="A5823" s="87">
        <v>40875</v>
      </c>
      <c r="B5823" s="102">
        <f t="shared" si="215"/>
        <v>2011</v>
      </c>
      <c r="C5823" s="16" t="s">
        <v>81</v>
      </c>
      <c r="D5823" t="s">
        <v>6051</v>
      </c>
      <c r="E5823" t="s">
        <v>6052</v>
      </c>
      <c r="F5823" t="s">
        <v>11758</v>
      </c>
      <c r="G5823" t="s">
        <v>1251</v>
      </c>
    </row>
    <row r="5824" spans="1:7">
      <c r="A5824" s="87">
        <v>42238</v>
      </c>
      <c r="B5824" s="102">
        <f t="shared" si="215"/>
        <v>2015</v>
      </c>
      <c r="C5824" s="2" t="s">
        <v>1855</v>
      </c>
      <c r="D5824" t="s">
        <v>2620</v>
      </c>
      <c r="E5824" t="s">
        <v>6668</v>
      </c>
      <c r="F5824" s="682" t="s">
        <v>2253</v>
      </c>
      <c r="G5824" t="s">
        <v>2662</v>
      </c>
    </row>
    <row r="5825" spans="1:7">
      <c r="A5825" s="87">
        <v>42353</v>
      </c>
      <c r="B5825" s="102">
        <f t="shared" si="215"/>
        <v>2015</v>
      </c>
      <c r="C5825" s="2" t="s">
        <v>300</v>
      </c>
      <c r="D5825" t="s">
        <v>2620</v>
      </c>
      <c r="E5825" t="s">
        <v>6668</v>
      </c>
      <c r="F5825" s="682" t="s">
        <v>2253</v>
      </c>
      <c r="G5825" t="s">
        <v>2662</v>
      </c>
    </row>
    <row r="5826" spans="1:7">
      <c r="A5826" s="87">
        <v>41183</v>
      </c>
      <c r="B5826" s="102">
        <f t="shared" si="215"/>
        <v>2012</v>
      </c>
      <c r="C5826" s="2" t="s">
        <v>338</v>
      </c>
      <c r="D5826" t="s">
        <v>2251</v>
      </c>
      <c r="E5826" t="s">
        <v>2252</v>
      </c>
      <c r="F5826" t="s">
        <v>2253</v>
      </c>
    </row>
    <row r="5827" spans="1:7">
      <c r="A5827" s="105" t="s">
        <v>11586</v>
      </c>
      <c r="B5827" s="103" t="s">
        <v>11602</v>
      </c>
      <c r="C5827" s="4" t="s">
        <v>471</v>
      </c>
      <c r="D5827" s="5" t="s">
        <v>2252</v>
      </c>
      <c r="E5827" s="5" t="s">
        <v>2251</v>
      </c>
      <c r="F5827" s="5" t="s">
        <v>2253</v>
      </c>
    </row>
    <row r="5828" spans="1:7">
      <c r="A5828" s="87">
        <v>40635</v>
      </c>
      <c r="B5828" s="102">
        <f>YEAR(A5828)</f>
        <v>2011</v>
      </c>
      <c r="C5828" s="2" t="s">
        <v>47</v>
      </c>
      <c r="D5828" t="s">
        <v>262</v>
      </c>
      <c r="E5828" t="s">
        <v>8223</v>
      </c>
      <c r="F5828" t="s">
        <v>8224</v>
      </c>
    </row>
    <row r="5829" spans="1:7">
      <c r="A5829" s="105" t="s">
        <v>11586</v>
      </c>
      <c r="B5829" s="103" t="s">
        <v>11602</v>
      </c>
      <c r="C5829" s="4" t="s">
        <v>471</v>
      </c>
      <c r="D5829" s="5" t="s">
        <v>8223</v>
      </c>
      <c r="E5829" s="5" t="s">
        <v>262</v>
      </c>
      <c r="F5829" s="5" t="s">
        <v>8224</v>
      </c>
    </row>
    <row r="5830" spans="1:7">
      <c r="A5830" s="87">
        <v>41300</v>
      </c>
      <c r="B5830" s="102">
        <f t="shared" ref="B5830:B5844" si="216">YEAR(A5830)</f>
        <v>2013</v>
      </c>
      <c r="C5830" s="2" t="s">
        <v>2861</v>
      </c>
      <c r="D5830" t="s">
        <v>2390</v>
      </c>
      <c r="E5830" t="s">
        <v>7382</v>
      </c>
      <c r="F5830" s="683" t="s">
        <v>11734</v>
      </c>
      <c r="G5830" t="s">
        <v>586</v>
      </c>
    </row>
    <row r="5831" spans="1:7">
      <c r="A5831" s="87">
        <v>40943</v>
      </c>
      <c r="B5831" s="102">
        <f t="shared" si="216"/>
        <v>2012</v>
      </c>
      <c r="C5831" s="2" t="s">
        <v>59</v>
      </c>
      <c r="D5831" t="s">
        <v>1077</v>
      </c>
      <c r="E5831" t="s">
        <v>4314</v>
      </c>
      <c r="F5831" s="683" t="s">
        <v>11734</v>
      </c>
      <c r="G5831" t="s">
        <v>144</v>
      </c>
    </row>
    <row r="5832" spans="1:7" ht="15.75">
      <c r="A5832" s="87">
        <v>41802</v>
      </c>
      <c r="B5832" s="102">
        <f t="shared" si="216"/>
        <v>2014</v>
      </c>
      <c r="C5832" s="2" t="s">
        <v>646</v>
      </c>
      <c r="D5832" s="26" t="s">
        <v>2390</v>
      </c>
      <c r="E5832" s="26" t="s">
        <v>7382</v>
      </c>
      <c r="F5832" s="683" t="s">
        <v>11734</v>
      </c>
      <c r="G5832" s="26" t="s">
        <v>586</v>
      </c>
    </row>
    <row r="5833" spans="1:7">
      <c r="A5833" s="87">
        <v>42042</v>
      </c>
      <c r="B5833" s="102">
        <f t="shared" si="216"/>
        <v>2015</v>
      </c>
      <c r="C5833" s="2" t="s">
        <v>396</v>
      </c>
      <c r="D5833" t="s">
        <v>27</v>
      </c>
      <c r="E5833" t="s">
        <v>11183</v>
      </c>
      <c r="F5833" s="683" t="s">
        <v>11734</v>
      </c>
      <c r="G5833" t="s">
        <v>2780</v>
      </c>
    </row>
    <row r="5834" spans="1:7">
      <c r="A5834" s="87">
        <v>41565</v>
      </c>
      <c r="B5834" s="102">
        <f t="shared" si="216"/>
        <v>2013</v>
      </c>
      <c r="C5834" s="2" t="s">
        <v>504</v>
      </c>
      <c r="D5834" t="s">
        <v>1077</v>
      </c>
      <c r="E5834" t="s">
        <v>4314</v>
      </c>
      <c r="F5834" s="683" t="s">
        <v>11734</v>
      </c>
      <c r="G5834" t="s">
        <v>586</v>
      </c>
    </row>
    <row r="5835" spans="1:7">
      <c r="A5835" s="87">
        <v>40179</v>
      </c>
      <c r="B5835" s="102">
        <f t="shared" si="216"/>
        <v>2010</v>
      </c>
      <c r="C5835" s="2" t="s">
        <v>256</v>
      </c>
      <c r="D5835" t="s">
        <v>992</v>
      </c>
      <c r="E5835" t="s">
        <v>991</v>
      </c>
      <c r="F5835" s="683" t="s">
        <v>11734</v>
      </c>
    </row>
    <row r="5836" spans="1:7">
      <c r="A5836" s="87">
        <v>40179</v>
      </c>
      <c r="B5836" s="102">
        <f t="shared" si="216"/>
        <v>2010</v>
      </c>
      <c r="C5836" s="2" t="s">
        <v>256</v>
      </c>
      <c r="D5836" t="s">
        <v>1077</v>
      </c>
      <c r="E5836" t="s">
        <v>4314</v>
      </c>
      <c r="F5836" s="683" t="s">
        <v>11734</v>
      </c>
    </row>
    <row r="5837" spans="1:7">
      <c r="A5837" s="87">
        <v>40179</v>
      </c>
      <c r="B5837" s="102">
        <f t="shared" si="216"/>
        <v>2010</v>
      </c>
      <c r="C5837" s="2" t="s">
        <v>256</v>
      </c>
      <c r="D5837" t="s">
        <v>1077</v>
      </c>
      <c r="E5837" t="s">
        <v>4314</v>
      </c>
      <c r="F5837" s="683" t="s">
        <v>11734</v>
      </c>
    </row>
    <row r="5838" spans="1:7">
      <c r="A5838" s="87">
        <v>40179</v>
      </c>
      <c r="B5838" s="102">
        <f t="shared" si="216"/>
        <v>2010</v>
      </c>
      <c r="C5838" s="2" t="s">
        <v>256</v>
      </c>
      <c r="D5838" t="s">
        <v>1414</v>
      </c>
      <c r="E5838" t="s">
        <v>5557</v>
      </c>
      <c r="F5838" s="683" t="s">
        <v>11734</v>
      </c>
    </row>
    <row r="5839" spans="1:7">
      <c r="A5839" s="87">
        <v>40635</v>
      </c>
      <c r="B5839" s="102">
        <f t="shared" si="216"/>
        <v>2011</v>
      </c>
      <c r="C5839" s="2" t="s">
        <v>780</v>
      </c>
      <c r="D5839" t="s">
        <v>4316</v>
      </c>
      <c r="E5839" t="s">
        <v>4314</v>
      </c>
      <c r="F5839" s="683" t="s">
        <v>11734</v>
      </c>
    </row>
    <row r="5840" spans="1:7">
      <c r="A5840" s="87">
        <v>40635</v>
      </c>
      <c r="B5840" s="102">
        <f t="shared" si="216"/>
        <v>2011</v>
      </c>
      <c r="C5840" s="2" t="s">
        <v>780</v>
      </c>
      <c r="D5840" t="s">
        <v>1414</v>
      </c>
      <c r="E5840" t="s">
        <v>5557</v>
      </c>
      <c r="F5840" s="683" t="s">
        <v>11734</v>
      </c>
    </row>
    <row r="5841" spans="1:7">
      <c r="A5841" s="87">
        <v>41383</v>
      </c>
      <c r="B5841" s="102">
        <f t="shared" si="216"/>
        <v>2013</v>
      </c>
      <c r="C5841" s="2" t="s">
        <v>60</v>
      </c>
      <c r="D5841" t="s">
        <v>1077</v>
      </c>
      <c r="E5841" t="s">
        <v>4314</v>
      </c>
      <c r="F5841" s="683" t="s">
        <v>11734</v>
      </c>
    </row>
    <row r="5842" spans="1:7">
      <c r="A5842" s="87">
        <v>41596</v>
      </c>
      <c r="B5842" s="102">
        <f t="shared" si="216"/>
        <v>2013</v>
      </c>
      <c r="C5842" s="2" t="s">
        <v>141</v>
      </c>
      <c r="D5842" t="s">
        <v>414</v>
      </c>
      <c r="E5842" t="s">
        <v>9350</v>
      </c>
      <c r="F5842" s="683" t="s">
        <v>11734</v>
      </c>
      <c r="G5842" t="s">
        <v>144</v>
      </c>
    </row>
    <row r="5843" spans="1:7">
      <c r="A5843" s="87">
        <v>42317</v>
      </c>
      <c r="B5843" s="102">
        <f t="shared" si="216"/>
        <v>2015</v>
      </c>
      <c r="C5843" t="s">
        <v>928</v>
      </c>
      <c r="D5843" t="s">
        <v>5923</v>
      </c>
      <c r="E5843" t="s">
        <v>5924</v>
      </c>
      <c r="F5843" s="683" t="s">
        <v>11734</v>
      </c>
      <c r="G5843" t="s">
        <v>144</v>
      </c>
    </row>
    <row r="5844" spans="1:7">
      <c r="A5844" s="87">
        <v>42014</v>
      </c>
      <c r="B5844" s="102">
        <f t="shared" si="216"/>
        <v>2015</v>
      </c>
      <c r="C5844" s="7" t="s">
        <v>149</v>
      </c>
      <c r="D5844" t="s">
        <v>2390</v>
      </c>
      <c r="E5844" t="s">
        <v>7382</v>
      </c>
      <c r="F5844" s="683" t="s">
        <v>11734</v>
      </c>
    </row>
    <row r="5845" spans="1:7">
      <c r="A5845" s="105" t="s">
        <v>11586</v>
      </c>
      <c r="B5845" s="103" t="s">
        <v>11602</v>
      </c>
      <c r="C5845" s="4" t="s">
        <v>558</v>
      </c>
      <c r="D5845" s="4" t="s">
        <v>2020</v>
      </c>
      <c r="E5845" s="4" t="s">
        <v>4314</v>
      </c>
      <c r="F5845" s="683" t="s">
        <v>11734</v>
      </c>
    </row>
    <row r="5846" spans="1:7">
      <c r="A5846" s="87" t="s">
        <v>11586</v>
      </c>
      <c r="B5846" s="103" t="s">
        <v>11602</v>
      </c>
      <c r="C5846" s="4" t="s">
        <v>1694</v>
      </c>
      <c r="D5846" s="5" t="s">
        <v>2410</v>
      </c>
      <c r="E5846" s="5" t="s">
        <v>11537</v>
      </c>
      <c r="F5846" s="685" t="s">
        <v>12272</v>
      </c>
    </row>
    <row r="5847" spans="1:7">
      <c r="A5847" s="87">
        <v>41373</v>
      </c>
      <c r="B5847" s="102">
        <f>YEAR(A5847)</f>
        <v>2013</v>
      </c>
      <c r="C5847" s="2" t="s">
        <v>210</v>
      </c>
      <c r="D5847" t="s">
        <v>3976</v>
      </c>
      <c r="E5847" t="s">
        <v>3977</v>
      </c>
      <c r="F5847" t="s">
        <v>11954</v>
      </c>
      <c r="G5847" t="s">
        <v>2662</v>
      </c>
    </row>
    <row r="5848" spans="1:7">
      <c r="A5848" s="87">
        <v>40179</v>
      </c>
      <c r="B5848" s="102">
        <f>YEAR(A5848)</f>
        <v>2010</v>
      </c>
      <c r="C5848" s="2" t="s">
        <v>256</v>
      </c>
      <c r="D5848" t="s">
        <v>2410</v>
      </c>
      <c r="E5848" t="s">
        <v>11537</v>
      </c>
      <c r="F5848" s="684" t="s">
        <v>12272</v>
      </c>
    </row>
    <row r="5849" spans="1:7">
      <c r="A5849" s="88" t="s">
        <v>11586</v>
      </c>
      <c r="B5849" s="103" t="s">
        <v>11602</v>
      </c>
      <c r="D5849" t="s">
        <v>113</v>
      </c>
      <c r="E5849" t="s">
        <v>3933</v>
      </c>
      <c r="F5849" t="s">
        <v>12272</v>
      </c>
      <c r="G5849" t="s">
        <v>2529</v>
      </c>
    </row>
    <row r="5850" spans="1:7">
      <c r="A5850" s="105" t="s">
        <v>11586</v>
      </c>
      <c r="B5850" s="103" t="s">
        <v>11602</v>
      </c>
      <c r="C5850" s="4" t="s">
        <v>167</v>
      </c>
      <c r="D5850" s="5" t="s">
        <v>564</v>
      </c>
      <c r="E5850" s="5" t="s">
        <v>560</v>
      </c>
      <c r="F5850" s="686" t="s">
        <v>12632</v>
      </c>
    </row>
    <row r="5851" spans="1:7">
      <c r="A5851" s="105" t="s">
        <v>11586</v>
      </c>
      <c r="B5851" s="103" t="s">
        <v>11602</v>
      </c>
      <c r="C5851" s="4" t="s">
        <v>563</v>
      </c>
      <c r="D5851" s="5" t="s">
        <v>564</v>
      </c>
      <c r="E5851" s="5" t="s">
        <v>560</v>
      </c>
      <c r="F5851" s="687" t="s">
        <v>12632</v>
      </c>
    </row>
    <row r="5852" spans="1:7">
      <c r="A5852" s="87">
        <v>41754</v>
      </c>
      <c r="B5852" s="102">
        <f t="shared" ref="B5852:B5875" si="217">YEAR(A5852)</f>
        <v>2014</v>
      </c>
      <c r="C5852" s="2" t="s">
        <v>328</v>
      </c>
      <c r="D5852" s="21" t="s">
        <v>1028</v>
      </c>
      <c r="E5852" s="21" t="s">
        <v>5392</v>
      </c>
      <c r="F5852" s="687" t="s">
        <v>11670</v>
      </c>
      <c r="G5852" s="21" t="s">
        <v>945</v>
      </c>
    </row>
    <row r="5853" spans="1:7">
      <c r="A5853" s="87">
        <v>41754</v>
      </c>
      <c r="B5853" s="102">
        <f t="shared" si="217"/>
        <v>2014</v>
      </c>
      <c r="C5853" s="2" t="s">
        <v>328</v>
      </c>
      <c r="D5853" s="21" t="s">
        <v>4151</v>
      </c>
      <c r="E5853" s="21" t="s">
        <v>10636</v>
      </c>
      <c r="F5853" s="687" t="s">
        <v>11670</v>
      </c>
      <c r="G5853" s="21" t="s">
        <v>945</v>
      </c>
    </row>
    <row r="5854" spans="1:7">
      <c r="A5854" s="87">
        <v>40179</v>
      </c>
      <c r="B5854" s="102">
        <f t="shared" si="217"/>
        <v>2010</v>
      </c>
      <c r="C5854" s="2" t="s">
        <v>256</v>
      </c>
      <c r="D5854" t="s">
        <v>4151</v>
      </c>
      <c r="E5854" t="s">
        <v>10636</v>
      </c>
      <c r="F5854" t="s">
        <v>11670</v>
      </c>
    </row>
    <row r="5855" spans="1:7">
      <c r="A5855" s="87">
        <v>40752</v>
      </c>
      <c r="B5855" s="102">
        <f t="shared" si="217"/>
        <v>2011</v>
      </c>
      <c r="C5855" s="2" t="s">
        <v>50</v>
      </c>
      <c r="D5855" t="s">
        <v>3335</v>
      </c>
      <c r="E5855" t="s">
        <v>3336</v>
      </c>
      <c r="F5855" t="s">
        <v>11670</v>
      </c>
      <c r="G5855" t="s">
        <v>807</v>
      </c>
    </row>
    <row r="5856" spans="1:7">
      <c r="A5856" s="105">
        <v>40179</v>
      </c>
      <c r="B5856" s="102">
        <f t="shared" si="217"/>
        <v>2010</v>
      </c>
      <c r="C5856" s="5" t="s">
        <v>246</v>
      </c>
      <c r="D5856" s="5" t="s">
        <v>1015</v>
      </c>
      <c r="E5856" s="5" t="s">
        <v>1016</v>
      </c>
      <c r="F5856" s="5" t="s">
        <v>11809</v>
      </c>
    </row>
    <row r="5857" spans="1:7">
      <c r="A5857" s="105">
        <v>40179</v>
      </c>
      <c r="B5857" s="102">
        <f t="shared" si="217"/>
        <v>2010</v>
      </c>
      <c r="C5857" s="5" t="s">
        <v>246</v>
      </c>
      <c r="D5857" s="5" t="s">
        <v>1456</v>
      </c>
      <c r="E5857" s="5" t="s">
        <v>3582</v>
      </c>
      <c r="F5857" s="5" t="s">
        <v>11809</v>
      </c>
    </row>
    <row r="5858" spans="1:7">
      <c r="A5858" s="105">
        <v>40179</v>
      </c>
      <c r="B5858" s="102">
        <f t="shared" si="217"/>
        <v>2010</v>
      </c>
      <c r="C5858" s="5" t="s">
        <v>246</v>
      </c>
      <c r="D5858" s="5" t="s">
        <v>530</v>
      </c>
      <c r="E5858" s="5" t="s">
        <v>3782</v>
      </c>
      <c r="F5858" s="5" t="s">
        <v>11809</v>
      </c>
    </row>
    <row r="5859" spans="1:7">
      <c r="A5859" s="105">
        <v>40179</v>
      </c>
      <c r="B5859" s="102">
        <f t="shared" si="217"/>
        <v>2010</v>
      </c>
      <c r="C5859" s="5" t="s">
        <v>246</v>
      </c>
      <c r="D5859" s="5" t="s">
        <v>346</v>
      </c>
      <c r="E5859" s="5" t="s">
        <v>5052</v>
      </c>
      <c r="F5859" s="5" t="s">
        <v>11809</v>
      </c>
    </row>
    <row r="5860" spans="1:7">
      <c r="A5860" s="105">
        <v>40179</v>
      </c>
      <c r="B5860" s="102">
        <f t="shared" si="217"/>
        <v>2010</v>
      </c>
      <c r="C5860" s="5" t="s">
        <v>246</v>
      </c>
      <c r="D5860" s="5" t="s">
        <v>875</v>
      </c>
      <c r="E5860" s="5" t="s">
        <v>5481</v>
      </c>
      <c r="F5860" s="5" t="s">
        <v>11809</v>
      </c>
    </row>
    <row r="5861" spans="1:7">
      <c r="A5861" s="105">
        <v>40179</v>
      </c>
      <c r="B5861" s="102">
        <f t="shared" si="217"/>
        <v>2010</v>
      </c>
      <c r="C5861" s="5" t="s">
        <v>246</v>
      </c>
      <c r="D5861" s="5" t="s">
        <v>687</v>
      </c>
      <c r="E5861" s="5" t="s">
        <v>5788</v>
      </c>
      <c r="F5861" s="5" t="s">
        <v>11809</v>
      </c>
    </row>
    <row r="5862" spans="1:7">
      <c r="A5862" s="105">
        <v>40179</v>
      </c>
      <c r="B5862" s="102">
        <f t="shared" si="217"/>
        <v>2010</v>
      </c>
      <c r="C5862" s="5" t="s">
        <v>246</v>
      </c>
      <c r="D5862" s="5" t="s">
        <v>7239</v>
      </c>
      <c r="E5862" s="5" t="s">
        <v>7240</v>
      </c>
      <c r="F5862" s="5" t="s">
        <v>11809</v>
      </c>
    </row>
    <row r="5863" spans="1:7">
      <c r="A5863" s="105">
        <v>40179</v>
      </c>
      <c r="B5863" s="102">
        <f t="shared" si="217"/>
        <v>2010</v>
      </c>
      <c r="C5863" s="5" t="s">
        <v>246</v>
      </c>
      <c r="D5863" s="5" t="s">
        <v>2203</v>
      </c>
      <c r="E5863" s="5" t="s">
        <v>7851</v>
      </c>
      <c r="F5863" s="5" t="s">
        <v>11809</v>
      </c>
    </row>
    <row r="5864" spans="1:7">
      <c r="A5864" s="105">
        <v>40179</v>
      </c>
      <c r="B5864" s="102">
        <f t="shared" si="217"/>
        <v>2010</v>
      </c>
      <c r="C5864" s="5" t="s">
        <v>246</v>
      </c>
      <c r="D5864" s="5" t="s">
        <v>1119</v>
      </c>
      <c r="E5864" s="5" t="s">
        <v>8100</v>
      </c>
      <c r="F5864" s="5" t="s">
        <v>11809</v>
      </c>
    </row>
    <row r="5865" spans="1:7">
      <c r="A5865" s="87">
        <v>41032</v>
      </c>
      <c r="B5865" s="102">
        <f t="shared" si="217"/>
        <v>2012</v>
      </c>
      <c r="C5865" s="2" t="s">
        <v>203</v>
      </c>
      <c r="D5865" t="s">
        <v>1018</v>
      </c>
      <c r="E5865" t="s">
        <v>1016</v>
      </c>
      <c r="F5865" t="s">
        <v>11809</v>
      </c>
      <c r="G5865" t="s">
        <v>897</v>
      </c>
    </row>
    <row r="5866" spans="1:7">
      <c r="A5866" s="87">
        <v>41032</v>
      </c>
      <c r="B5866" s="102">
        <f t="shared" si="217"/>
        <v>2012</v>
      </c>
      <c r="C5866" s="2" t="s">
        <v>203</v>
      </c>
      <c r="D5866" t="s">
        <v>530</v>
      </c>
      <c r="E5866" t="s">
        <v>3782</v>
      </c>
      <c r="F5866" t="s">
        <v>11809</v>
      </c>
      <c r="G5866" t="s">
        <v>897</v>
      </c>
    </row>
    <row r="5867" spans="1:7">
      <c r="A5867" s="87">
        <v>42031</v>
      </c>
      <c r="B5867" s="102">
        <f t="shared" si="217"/>
        <v>2015</v>
      </c>
      <c r="C5867" s="2" t="s">
        <v>100</v>
      </c>
      <c r="D5867" t="s">
        <v>1231</v>
      </c>
      <c r="E5867" t="s">
        <v>4479</v>
      </c>
      <c r="F5867" t="s">
        <v>12206</v>
      </c>
      <c r="G5867" t="s">
        <v>4484</v>
      </c>
    </row>
    <row r="5868" spans="1:7">
      <c r="A5868" s="87">
        <v>42031</v>
      </c>
      <c r="B5868" s="102">
        <f t="shared" si="217"/>
        <v>2015</v>
      </c>
      <c r="C5868" s="2" t="s">
        <v>100</v>
      </c>
      <c r="D5868" t="s">
        <v>1287</v>
      </c>
      <c r="E5868" t="s">
        <v>4839</v>
      </c>
      <c r="F5868" t="s">
        <v>12206</v>
      </c>
      <c r="G5868" t="s">
        <v>4840</v>
      </c>
    </row>
    <row r="5869" spans="1:7">
      <c r="A5869" s="105">
        <v>40562</v>
      </c>
      <c r="B5869" s="102">
        <f t="shared" si="217"/>
        <v>2011</v>
      </c>
      <c r="C5869" s="5" t="s">
        <v>524</v>
      </c>
      <c r="D5869" s="5" t="s">
        <v>1814</v>
      </c>
      <c r="E5869" s="5" t="s">
        <v>1815</v>
      </c>
      <c r="F5869" s="687" t="s">
        <v>11990</v>
      </c>
    </row>
    <row r="5870" spans="1:7">
      <c r="A5870" s="87">
        <v>41575</v>
      </c>
      <c r="B5870" s="102">
        <f t="shared" si="217"/>
        <v>2013</v>
      </c>
      <c r="C5870" s="2" t="s">
        <v>223</v>
      </c>
      <c r="D5870" t="s">
        <v>331</v>
      </c>
      <c r="E5870" t="s">
        <v>6079</v>
      </c>
      <c r="F5870" t="s">
        <v>11990</v>
      </c>
      <c r="G5870" t="s">
        <v>227</v>
      </c>
    </row>
    <row r="5871" spans="1:7">
      <c r="A5871" s="87">
        <v>41575</v>
      </c>
      <c r="B5871" s="102">
        <f t="shared" si="217"/>
        <v>2013</v>
      </c>
      <c r="C5871" s="2" t="s">
        <v>223</v>
      </c>
      <c r="D5871" t="s">
        <v>1007</v>
      </c>
      <c r="E5871" t="s">
        <v>6227</v>
      </c>
      <c r="F5871" t="s">
        <v>11990</v>
      </c>
      <c r="G5871" t="s">
        <v>227</v>
      </c>
    </row>
    <row r="5872" spans="1:7" ht="15.75">
      <c r="A5872" s="108">
        <v>41958</v>
      </c>
      <c r="B5872" s="102">
        <f t="shared" si="217"/>
        <v>2014</v>
      </c>
      <c r="C5872" s="26" t="s">
        <v>184</v>
      </c>
      <c r="D5872" s="26" t="s">
        <v>1189</v>
      </c>
      <c r="E5872" s="26" t="s">
        <v>7081</v>
      </c>
      <c r="F5872" s="26"/>
      <c r="G5872" s="26"/>
    </row>
    <row r="5873" spans="1:7">
      <c r="A5873" s="87">
        <v>41690</v>
      </c>
      <c r="B5873" s="102">
        <f t="shared" si="217"/>
        <v>2014</v>
      </c>
      <c r="C5873" s="2" t="s">
        <v>277</v>
      </c>
      <c r="D5873" t="s">
        <v>4256</v>
      </c>
      <c r="E5873" t="s">
        <v>4467</v>
      </c>
      <c r="F5873" s="688" t="s">
        <v>12633</v>
      </c>
      <c r="G5873" t="s">
        <v>1388</v>
      </c>
    </row>
    <row r="5874" spans="1:7">
      <c r="A5874" s="87">
        <v>41167</v>
      </c>
      <c r="B5874" s="102">
        <f t="shared" si="217"/>
        <v>2012</v>
      </c>
      <c r="C5874" s="16" t="s">
        <v>81</v>
      </c>
      <c r="D5874" t="s">
        <v>1205</v>
      </c>
      <c r="E5874" t="s">
        <v>2077</v>
      </c>
      <c r="F5874" s="689" t="s">
        <v>12634</v>
      </c>
      <c r="G5874" t="s">
        <v>70</v>
      </c>
    </row>
    <row r="5875" spans="1:7">
      <c r="A5875" s="87">
        <v>41034</v>
      </c>
      <c r="B5875" s="102">
        <f t="shared" si="217"/>
        <v>2012</v>
      </c>
      <c r="C5875" s="2" t="s">
        <v>203</v>
      </c>
      <c r="D5875" t="s">
        <v>1205</v>
      </c>
      <c r="E5875" t="s">
        <v>2077</v>
      </c>
      <c r="F5875" s="690" t="s">
        <v>12634</v>
      </c>
      <c r="G5875" t="s">
        <v>2082</v>
      </c>
    </row>
    <row r="5876" spans="1:7">
      <c r="A5876" s="105" t="s">
        <v>11586</v>
      </c>
      <c r="B5876" s="103" t="s">
        <v>11602</v>
      </c>
      <c r="C5876" s="4" t="s">
        <v>471</v>
      </c>
      <c r="D5876" s="5" t="s">
        <v>6283</v>
      </c>
      <c r="E5876" s="5" t="s">
        <v>5722</v>
      </c>
      <c r="F5876" s="5" t="s">
        <v>6284</v>
      </c>
    </row>
    <row r="5877" spans="1:7">
      <c r="A5877" s="87">
        <v>41725</v>
      </c>
      <c r="B5877" s="102">
        <f t="shared" ref="B5877:B5883" si="218">YEAR(A5877)</f>
        <v>2014</v>
      </c>
      <c r="C5877" s="2" t="s">
        <v>3192</v>
      </c>
      <c r="D5877" t="s">
        <v>6665</v>
      </c>
      <c r="E5877" t="s">
        <v>6666</v>
      </c>
      <c r="F5877" s="691" t="s">
        <v>12256</v>
      </c>
      <c r="G5877" t="s">
        <v>131</v>
      </c>
    </row>
    <row r="5878" spans="1:7">
      <c r="A5878" s="87">
        <v>41725</v>
      </c>
      <c r="B5878" s="102">
        <f t="shared" si="218"/>
        <v>2014</v>
      </c>
      <c r="C5878" s="2" t="s">
        <v>171</v>
      </c>
      <c r="D5878" t="s">
        <v>2087</v>
      </c>
      <c r="E5878" t="s">
        <v>10744</v>
      </c>
      <c r="F5878" s="692" t="s">
        <v>12256</v>
      </c>
      <c r="G5878" t="s">
        <v>6667</v>
      </c>
    </row>
    <row r="5879" spans="1:7">
      <c r="A5879" s="87">
        <v>42094</v>
      </c>
      <c r="B5879" s="102">
        <f t="shared" si="218"/>
        <v>2015</v>
      </c>
      <c r="C5879" s="2" t="s">
        <v>141</v>
      </c>
      <c r="D5879" t="s">
        <v>653</v>
      </c>
      <c r="E5879" t="s">
        <v>11548</v>
      </c>
      <c r="F5879" s="693" t="s">
        <v>12256</v>
      </c>
    </row>
    <row r="5880" spans="1:7">
      <c r="A5880" s="87">
        <v>40179</v>
      </c>
      <c r="B5880" s="102">
        <f t="shared" si="218"/>
        <v>2010</v>
      </c>
      <c r="C5880" s="2" t="s">
        <v>479</v>
      </c>
      <c r="D5880" t="s">
        <v>1282</v>
      </c>
      <c r="E5880" t="s">
        <v>11523</v>
      </c>
      <c r="F5880" t="s">
        <v>11680</v>
      </c>
    </row>
    <row r="5881" spans="1:7">
      <c r="A5881" s="87">
        <v>41352</v>
      </c>
      <c r="B5881" s="102">
        <f t="shared" si="218"/>
        <v>2013</v>
      </c>
      <c r="C5881" s="2" t="s">
        <v>171</v>
      </c>
      <c r="D5881" t="s">
        <v>2835</v>
      </c>
      <c r="E5881" t="s">
        <v>5322</v>
      </c>
      <c r="F5881" t="s">
        <v>11680</v>
      </c>
      <c r="G5881" t="s">
        <v>837</v>
      </c>
    </row>
    <row r="5882" spans="1:7">
      <c r="A5882" s="87">
        <v>41579</v>
      </c>
      <c r="B5882" s="102">
        <f t="shared" si="218"/>
        <v>2013</v>
      </c>
      <c r="C5882" s="2" t="s">
        <v>61</v>
      </c>
      <c r="D5882" t="s">
        <v>346</v>
      </c>
      <c r="E5882" t="s">
        <v>731</v>
      </c>
      <c r="F5882" t="s">
        <v>11909</v>
      </c>
      <c r="G5882" t="s">
        <v>642</v>
      </c>
    </row>
    <row r="5883" spans="1:7">
      <c r="A5883" s="87">
        <v>41383</v>
      </c>
      <c r="B5883" s="102">
        <f t="shared" si="218"/>
        <v>2013</v>
      </c>
      <c r="C5883" s="2" t="s">
        <v>60</v>
      </c>
      <c r="D5883" t="s">
        <v>346</v>
      </c>
      <c r="E5883" t="s">
        <v>731</v>
      </c>
      <c r="F5883" s="693" t="s">
        <v>11909</v>
      </c>
    </row>
    <row r="5884" spans="1:7">
      <c r="A5884" s="105" t="s">
        <v>11586</v>
      </c>
      <c r="B5884" s="103" t="s">
        <v>11602</v>
      </c>
      <c r="C5884" s="23" t="s">
        <v>471</v>
      </c>
      <c r="D5884" s="5" t="s">
        <v>2003</v>
      </c>
      <c r="E5884" s="5" t="s">
        <v>2004</v>
      </c>
      <c r="F5884" s="693" t="s">
        <v>12182</v>
      </c>
    </row>
    <row r="5885" spans="1:7">
      <c r="A5885" s="104" t="s">
        <v>743</v>
      </c>
      <c r="B5885" s="103">
        <v>2015</v>
      </c>
      <c r="C5885" t="s">
        <v>744</v>
      </c>
      <c r="D5885" t="s">
        <v>346</v>
      </c>
      <c r="E5885" t="s">
        <v>731</v>
      </c>
      <c r="F5885" t="s">
        <v>12182</v>
      </c>
      <c r="G5885" t="s">
        <v>642</v>
      </c>
    </row>
    <row r="5886" spans="1:7">
      <c r="A5886" s="105" t="s">
        <v>11586</v>
      </c>
      <c r="B5886" s="103" t="s">
        <v>11602</v>
      </c>
      <c r="C5886" s="23" t="s">
        <v>471</v>
      </c>
      <c r="D5886" s="5" t="s">
        <v>6003</v>
      </c>
      <c r="E5886" s="5" t="s">
        <v>6004</v>
      </c>
      <c r="F5886" s="5" t="s">
        <v>12182</v>
      </c>
    </row>
    <row r="5887" spans="1:7">
      <c r="A5887" s="109">
        <v>42261</v>
      </c>
      <c r="B5887" s="102">
        <f>YEAR(A5887)</f>
        <v>2015</v>
      </c>
      <c r="C5887" s="2" t="s">
        <v>289</v>
      </c>
      <c r="D5887" t="s">
        <v>8005</v>
      </c>
      <c r="E5887" t="s">
        <v>8006</v>
      </c>
      <c r="F5887" s="694" t="s">
        <v>12229</v>
      </c>
      <c r="G5887" t="s">
        <v>6355</v>
      </c>
    </row>
    <row r="5888" spans="1:7">
      <c r="A5888" s="109">
        <v>42238</v>
      </c>
      <c r="B5888" s="102">
        <f>YEAR(A5888)</f>
        <v>2015</v>
      </c>
      <c r="C5888" s="2" t="s">
        <v>402</v>
      </c>
      <c r="D5888" t="s">
        <v>8005</v>
      </c>
      <c r="E5888" t="s">
        <v>8006</v>
      </c>
      <c r="F5888" t="s">
        <v>12229</v>
      </c>
      <c r="G5888" t="s">
        <v>2153</v>
      </c>
    </row>
    <row r="5889" spans="1:7">
      <c r="A5889" s="105" t="s">
        <v>11586</v>
      </c>
      <c r="B5889" s="103" t="s">
        <v>11602</v>
      </c>
      <c r="C5889" s="5" t="s">
        <v>322</v>
      </c>
      <c r="D5889" s="41" t="s">
        <v>2193</v>
      </c>
      <c r="E5889" s="41" t="s">
        <v>2809</v>
      </c>
      <c r="F5889" s="695" t="s">
        <v>12229</v>
      </c>
    </row>
    <row r="5890" spans="1:7">
      <c r="A5890" s="105" t="s">
        <v>11586</v>
      </c>
      <c r="B5890" s="103" t="s">
        <v>11602</v>
      </c>
      <c r="C5890" s="5" t="s">
        <v>322</v>
      </c>
      <c r="D5890" s="41" t="s">
        <v>7339</v>
      </c>
      <c r="E5890" s="41" t="s">
        <v>7340</v>
      </c>
      <c r="F5890" s="696" t="s">
        <v>12229</v>
      </c>
    </row>
    <row r="5891" spans="1:7">
      <c r="A5891" s="105">
        <v>41570</v>
      </c>
      <c r="B5891" s="102">
        <f>YEAR(A5891)</f>
        <v>2013</v>
      </c>
      <c r="C5891" s="4" t="s">
        <v>574</v>
      </c>
      <c r="D5891" s="5" t="s">
        <v>6042</v>
      </c>
      <c r="E5891" s="5" t="s">
        <v>6043</v>
      </c>
      <c r="F5891" s="696" t="s">
        <v>2691</v>
      </c>
    </row>
    <row r="5892" spans="1:7">
      <c r="A5892" s="105" t="s">
        <v>11586</v>
      </c>
      <c r="B5892" s="103" t="s">
        <v>11602</v>
      </c>
      <c r="C5892" s="4" t="s">
        <v>702</v>
      </c>
      <c r="D5892" s="5" t="s">
        <v>3276</v>
      </c>
      <c r="E5892" s="5" t="s">
        <v>3277</v>
      </c>
      <c r="F5892" s="696" t="s">
        <v>2691</v>
      </c>
    </row>
    <row r="5893" spans="1:7">
      <c r="A5893" s="87">
        <v>41183</v>
      </c>
      <c r="B5893" s="102">
        <f>YEAR(A5893)</f>
        <v>2012</v>
      </c>
      <c r="C5893" s="2" t="s">
        <v>338</v>
      </c>
      <c r="D5893" t="s">
        <v>281</v>
      </c>
      <c r="E5893" t="s">
        <v>2690</v>
      </c>
      <c r="F5893" t="s">
        <v>2691</v>
      </c>
    </row>
    <row r="5894" spans="1:7">
      <c r="A5894" s="105" t="s">
        <v>11586</v>
      </c>
      <c r="B5894" s="103" t="s">
        <v>11602</v>
      </c>
      <c r="C5894" s="4" t="s">
        <v>5831</v>
      </c>
      <c r="D5894" s="5" t="s">
        <v>1133</v>
      </c>
      <c r="E5894" s="5" t="s">
        <v>7548</v>
      </c>
      <c r="F5894" s="697" t="s">
        <v>12635</v>
      </c>
    </row>
    <row r="5895" spans="1:7">
      <c r="A5895" s="105" t="s">
        <v>11586</v>
      </c>
      <c r="B5895" s="103" t="s">
        <v>11602</v>
      </c>
      <c r="C5895" s="4" t="s">
        <v>5831</v>
      </c>
      <c r="D5895" s="5" t="s">
        <v>1156</v>
      </c>
      <c r="E5895" s="5" t="s">
        <v>10835</v>
      </c>
      <c r="F5895" s="698" t="s">
        <v>12635</v>
      </c>
    </row>
    <row r="5896" spans="1:7">
      <c r="A5896" s="88" t="s">
        <v>11586</v>
      </c>
      <c r="B5896" s="103" t="s">
        <v>11602</v>
      </c>
      <c r="D5896" t="s">
        <v>950</v>
      </c>
      <c r="E5896" t="s">
        <v>5698</v>
      </c>
      <c r="F5896" s="699" t="s">
        <v>12636</v>
      </c>
      <c r="G5896" t="s">
        <v>5700</v>
      </c>
    </row>
    <row r="5897" spans="1:7">
      <c r="A5897" s="87">
        <v>41167</v>
      </c>
      <c r="B5897" s="102">
        <f>YEAR(A5897)</f>
        <v>2012</v>
      </c>
      <c r="C5897" s="16" t="s">
        <v>81</v>
      </c>
      <c r="D5897" t="s">
        <v>7675</v>
      </c>
      <c r="E5897" t="s">
        <v>7676</v>
      </c>
      <c r="F5897" s="700" t="s">
        <v>12637</v>
      </c>
      <c r="G5897" t="s">
        <v>7678</v>
      </c>
    </row>
    <row r="5898" spans="1:7">
      <c r="A5898" s="105" t="s">
        <v>11586</v>
      </c>
      <c r="B5898" s="103" t="s">
        <v>11602</v>
      </c>
      <c r="C5898" s="22" t="s">
        <v>314</v>
      </c>
      <c r="D5898" s="23" t="s">
        <v>9343</v>
      </c>
      <c r="E5898" s="23" t="s">
        <v>9344</v>
      </c>
      <c r="F5898" s="701" t="s">
        <v>12045</v>
      </c>
    </row>
    <row r="5899" spans="1:7">
      <c r="A5899" s="87">
        <v>42343</v>
      </c>
      <c r="B5899" s="102">
        <f>YEAR(A5899)</f>
        <v>2015</v>
      </c>
      <c r="C5899" s="2" t="s">
        <v>193</v>
      </c>
      <c r="D5899" t="s">
        <v>2249</v>
      </c>
      <c r="E5899" t="s">
        <v>1353</v>
      </c>
      <c r="F5899" s="701" t="s">
        <v>12637</v>
      </c>
    </row>
    <row r="5900" spans="1:7">
      <c r="A5900" s="87">
        <v>41289</v>
      </c>
      <c r="B5900" s="102">
        <f>YEAR(A5900)</f>
        <v>2013</v>
      </c>
      <c r="C5900" s="2" t="s">
        <v>2281</v>
      </c>
      <c r="D5900" t="s">
        <v>357</v>
      </c>
      <c r="E5900" t="s">
        <v>9048</v>
      </c>
      <c r="F5900" s="702" t="s">
        <v>12638</v>
      </c>
    </row>
    <row r="5901" spans="1:7">
      <c r="A5901" s="87">
        <v>42119</v>
      </c>
      <c r="B5901" s="102">
        <f>YEAR(A5901)</f>
        <v>2015</v>
      </c>
      <c r="C5901" s="2" t="s">
        <v>593</v>
      </c>
      <c r="D5901" t="s">
        <v>165</v>
      </c>
      <c r="E5901" t="s">
        <v>2967</v>
      </c>
      <c r="F5901" t="s">
        <v>12196</v>
      </c>
      <c r="G5901" t="s">
        <v>2977</v>
      </c>
    </row>
    <row r="5902" spans="1:7">
      <c r="A5902" s="104" t="s">
        <v>743</v>
      </c>
      <c r="B5902" s="103">
        <v>2015</v>
      </c>
      <c r="C5902" t="s">
        <v>744</v>
      </c>
      <c r="D5902" t="s">
        <v>165</v>
      </c>
      <c r="E5902" t="s">
        <v>2967</v>
      </c>
      <c r="F5902" t="s">
        <v>12196</v>
      </c>
      <c r="G5902" t="s">
        <v>2977</v>
      </c>
    </row>
    <row r="5903" spans="1:7">
      <c r="A5903" s="87">
        <v>41754</v>
      </c>
      <c r="B5903" s="102">
        <f t="shared" ref="B5903:B5920" si="219">YEAR(A5903)</f>
        <v>2014</v>
      </c>
      <c r="C5903" s="2" t="s">
        <v>328</v>
      </c>
      <c r="D5903" s="21" t="s">
        <v>8842</v>
      </c>
      <c r="E5903" s="21" t="s">
        <v>8967</v>
      </c>
      <c r="F5903" s="702" t="s">
        <v>12045</v>
      </c>
      <c r="G5903" s="21" t="s">
        <v>2977</v>
      </c>
    </row>
    <row r="5904" spans="1:7">
      <c r="A5904" s="87">
        <v>42028</v>
      </c>
      <c r="B5904" s="102">
        <f t="shared" si="219"/>
        <v>2015</v>
      </c>
      <c r="C5904" s="2" t="s">
        <v>100</v>
      </c>
      <c r="D5904" t="s">
        <v>8842</v>
      </c>
      <c r="E5904" t="s">
        <v>8967</v>
      </c>
      <c r="F5904" s="702" t="s">
        <v>12045</v>
      </c>
      <c r="G5904" t="s">
        <v>8973</v>
      </c>
    </row>
    <row r="5905" spans="1:7">
      <c r="A5905" s="87">
        <v>41513</v>
      </c>
      <c r="B5905" s="102">
        <f t="shared" si="219"/>
        <v>2013</v>
      </c>
      <c r="C5905" s="2" t="s">
        <v>1471</v>
      </c>
      <c r="D5905" t="s">
        <v>9119</v>
      </c>
      <c r="E5905" t="s">
        <v>9120</v>
      </c>
      <c r="F5905" t="s">
        <v>12045</v>
      </c>
      <c r="G5905" t="s">
        <v>9055</v>
      </c>
    </row>
    <row r="5906" spans="1:7">
      <c r="A5906" s="87">
        <v>41565</v>
      </c>
      <c r="B5906" s="102">
        <f t="shared" si="219"/>
        <v>2013</v>
      </c>
      <c r="C5906" s="2" t="s">
        <v>504</v>
      </c>
      <c r="D5906" t="s">
        <v>9119</v>
      </c>
      <c r="E5906" t="s">
        <v>9120</v>
      </c>
      <c r="F5906" t="s">
        <v>12045</v>
      </c>
      <c r="G5906" t="s">
        <v>9055</v>
      </c>
    </row>
    <row r="5907" spans="1:7">
      <c r="A5907" s="87">
        <v>41289</v>
      </c>
      <c r="B5907" s="102">
        <f t="shared" si="219"/>
        <v>2013</v>
      </c>
      <c r="C5907" s="16" t="s">
        <v>81</v>
      </c>
      <c r="D5907" t="s">
        <v>9052</v>
      </c>
      <c r="E5907" t="s">
        <v>9053</v>
      </c>
      <c r="F5907" s="702" t="s">
        <v>12638</v>
      </c>
      <c r="G5907" t="s">
        <v>9055</v>
      </c>
    </row>
    <row r="5908" spans="1:7">
      <c r="A5908" s="87">
        <v>40933</v>
      </c>
      <c r="B5908" s="102">
        <f t="shared" si="219"/>
        <v>2012</v>
      </c>
      <c r="C5908" s="2" t="s">
        <v>493</v>
      </c>
      <c r="D5908" t="s">
        <v>1532</v>
      </c>
      <c r="E5908" t="s">
        <v>8780</v>
      </c>
      <c r="F5908" s="703" t="s">
        <v>11874</v>
      </c>
      <c r="G5908" t="s">
        <v>8782</v>
      </c>
    </row>
    <row r="5909" spans="1:7">
      <c r="A5909" s="87">
        <v>41352</v>
      </c>
      <c r="B5909" s="102">
        <f t="shared" si="219"/>
        <v>2013</v>
      </c>
      <c r="C5909" s="2" t="s">
        <v>171</v>
      </c>
      <c r="D5909" t="s">
        <v>835</v>
      </c>
      <c r="E5909" t="s">
        <v>833</v>
      </c>
      <c r="F5909" t="s">
        <v>11874</v>
      </c>
      <c r="G5909" t="s">
        <v>837</v>
      </c>
    </row>
    <row r="5910" spans="1:7">
      <c r="A5910" s="87">
        <v>41352</v>
      </c>
      <c r="B5910" s="102">
        <f t="shared" si="219"/>
        <v>2013</v>
      </c>
      <c r="C5910" s="2" t="s">
        <v>171</v>
      </c>
      <c r="D5910" t="s">
        <v>1937</v>
      </c>
      <c r="E5910" t="s">
        <v>1938</v>
      </c>
      <c r="F5910" t="s">
        <v>11874</v>
      </c>
      <c r="G5910" t="s">
        <v>837</v>
      </c>
    </row>
    <row r="5911" spans="1:7">
      <c r="A5911" s="87">
        <v>41352</v>
      </c>
      <c r="B5911" s="102">
        <f t="shared" si="219"/>
        <v>2013</v>
      </c>
      <c r="C5911" s="2" t="s">
        <v>171</v>
      </c>
      <c r="D5911" t="s">
        <v>7824</v>
      </c>
      <c r="E5911" t="s">
        <v>7825</v>
      </c>
      <c r="F5911" t="s">
        <v>11874</v>
      </c>
      <c r="G5911" t="s">
        <v>837</v>
      </c>
    </row>
    <row r="5912" spans="1:7">
      <c r="A5912" s="87">
        <v>41352</v>
      </c>
      <c r="B5912" s="102">
        <f t="shared" si="219"/>
        <v>2013</v>
      </c>
      <c r="C5912" s="2" t="s">
        <v>171</v>
      </c>
      <c r="D5912" t="s">
        <v>10793</v>
      </c>
      <c r="E5912" t="s">
        <v>10791</v>
      </c>
      <c r="F5912" t="s">
        <v>11874</v>
      </c>
      <c r="G5912" t="s">
        <v>837</v>
      </c>
    </row>
    <row r="5913" spans="1:7">
      <c r="A5913" s="87">
        <v>40635</v>
      </c>
      <c r="B5913" s="102">
        <f t="shared" si="219"/>
        <v>2011</v>
      </c>
      <c r="C5913" s="2" t="s">
        <v>47</v>
      </c>
      <c r="D5913" t="s">
        <v>2902</v>
      </c>
      <c r="E5913" t="s">
        <v>2903</v>
      </c>
      <c r="F5913" s="703" t="s">
        <v>12639</v>
      </c>
    </row>
    <row r="5914" spans="1:7">
      <c r="A5914" s="87">
        <v>40792</v>
      </c>
      <c r="B5914" s="102">
        <f t="shared" si="219"/>
        <v>2011</v>
      </c>
      <c r="C5914" s="2" t="s">
        <v>107</v>
      </c>
      <c r="D5914" t="s">
        <v>1532</v>
      </c>
      <c r="E5914" t="s">
        <v>6551</v>
      </c>
      <c r="F5914" s="703" t="s">
        <v>12639</v>
      </c>
      <c r="G5914" t="s">
        <v>9805</v>
      </c>
    </row>
    <row r="5915" spans="1:7">
      <c r="A5915" s="87">
        <v>40695</v>
      </c>
      <c r="B5915" s="102">
        <f t="shared" si="219"/>
        <v>2011</v>
      </c>
      <c r="C5915" s="2" t="s">
        <v>2239</v>
      </c>
      <c r="D5915" t="s">
        <v>1532</v>
      </c>
      <c r="E5915" t="s">
        <v>6551</v>
      </c>
      <c r="F5915" s="703" t="s">
        <v>12639</v>
      </c>
      <c r="G5915" t="s">
        <v>9801</v>
      </c>
    </row>
    <row r="5916" spans="1:7">
      <c r="A5916" s="87">
        <v>40792</v>
      </c>
      <c r="B5916" s="102">
        <f t="shared" si="219"/>
        <v>2011</v>
      </c>
      <c r="C5916" s="2" t="s">
        <v>826</v>
      </c>
      <c r="D5916" t="s">
        <v>1532</v>
      </c>
      <c r="E5916" t="s">
        <v>6551</v>
      </c>
      <c r="F5916" s="703" t="s">
        <v>12639</v>
      </c>
      <c r="G5916" t="s">
        <v>2573</v>
      </c>
    </row>
    <row r="5917" spans="1:7">
      <c r="A5917" s="87">
        <v>41000</v>
      </c>
      <c r="B5917" s="102">
        <f t="shared" si="219"/>
        <v>2012</v>
      </c>
      <c r="C5917" s="2" t="s">
        <v>1942</v>
      </c>
      <c r="D5917" t="s">
        <v>1532</v>
      </c>
      <c r="E5917" t="s">
        <v>6551</v>
      </c>
      <c r="F5917" s="703" t="s">
        <v>12639</v>
      </c>
    </row>
    <row r="5918" spans="1:7">
      <c r="A5918" s="87">
        <v>41365</v>
      </c>
      <c r="B5918" s="102">
        <f t="shared" si="219"/>
        <v>2013</v>
      </c>
      <c r="C5918" s="2" t="s">
        <v>878</v>
      </c>
      <c r="D5918" t="s">
        <v>1532</v>
      </c>
      <c r="E5918" t="s">
        <v>6551</v>
      </c>
      <c r="F5918" s="703" t="s">
        <v>12639</v>
      </c>
      <c r="G5918" t="s">
        <v>2573</v>
      </c>
    </row>
    <row r="5919" spans="1:7">
      <c r="A5919" s="87">
        <v>41913</v>
      </c>
      <c r="B5919" s="102">
        <f t="shared" si="219"/>
        <v>2014</v>
      </c>
      <c r="C5919" s="2" t="s">
        <v>2243</v>
      </c>
      <c r="D5919" t="s">
        <v>1532</v>
      </c>
      <c r="E5919" t="s">
        <v>6551</v>
      </c>
      <c r="F5919" s="703" t="s">
        <v>12639</v>
      </c>
      <c r="G5919" t="s">
        <v>2573</v>
      </c>
    </row>
    <row r="5920" spans="1:7">
      <c r="A5920" s="87">
        <v>42104</v>
      </c>
      <c r="B5920" s="102">
        <f t="shared" si="219"/>
        <v>2015</v>
      </c>
      <c r="C5920" s="2" t="s">
        <v>1143</v>
      </c>
      <c r="D5920" t="s">
        <v>7605</v>
      </c>
      <c r="E5920" t="s">
        <v>6551</v>
      </c>
      <c r="F5920" s="703" t="s">
        <v>12639</v>
      </c>
      <c r="G5920" s="52" t="s">
        <v>2573</v>
      </c>
    </row>
    <row r="5921" spans="1:8">
      <c r="A5921" s="104" t="s">
        <v>743</v>
      </c>
      <c r="B5921" s="103">
        <v>2015</v>
      </c>
      <c r="C5921" t="s">
        <v>744</v>
      </c>
      <c r="D5921" t="s">
        <v>1532</v>
      </c>
      <c r="E5921" t="s">
        <v>6551</v>
      </c>
      <c r="F5921" s="703" t="s">
        <v>12639</v>
      </c>
      <c r="G5921" t="s">
        <v>2573</v>
      </c>
    </row>
    <row r="5922" spans="1:8">
      <c r="A5922" s="104" t="s">
        <v>1449</v>
      </c>
      <c r="B5922" s="102">
        <f t="shared" ref="B5922:B5930" si="220">YEAR(A5922)</f>
        <v>2015</v>
      </c>
      <c r="C5922" s="2" t="s">
        <v>289</v>
      </c>
      <c r="D5922" t="s">
        <v>1532</v>
      </c>
      <c r="E5922" t="s">
        <v>6551</v>
      </c>
      <c r="F5922" s="703" t="s">
        <v>12639</v>
      </c>
      <c r="G5922" t="s">
        <v>2573</v>
      </c>
    </row>
    <row r="5923" spans="1:8">
      <c r="A5923" s="87">
        <v>40792</v>
      </c>
      <c r="B5923" s="102">
        <f t="shared" si="220"/>
        <v>2011</v>
      </c>
      <c r="C5923" s="2" t="s">
        <v>2561</v>
      </c>
      <c r="D5923" t="s">
        <v>1532</v>
      </c>
      <c r="E5923" t="s">
        <v>6551</v>
      </c>
      <c r="F5923" s="703" t="s">
        <v>12639</v>
      </c>
      <c r="G5923" t="s">
        <v>2573</v>
      </c>
    </row>
    <row r="5924" spans="1:8">
      <c r="A5924" s="87">
        <v>41167</v>
      </c>
      <c r="B5924" s="102">
        <f t="shared" si="220"/>
        <v>2012</v>
      </c>
      <c r="C5924" s="16" t="s">
        <v>81</v>
      </c>
      <c r="D5924" t="s">
        <v>3718</v>
      </c>
      <c r="E5924" t="s">
        <v>3719</v>
      </c>
      <c r="F5924" s="704" t="s">
        <v>12640</v>
      </c>
      <c r="G5924" t="s">
        <v>70</v>
      </c>
    </row>
    <row r="5925" spans="1:8">
      <c r="A5925" s="87">
        <v>41320</v>
      </c>
      <c r="B5925" s="102">
        <f t="shared" si="220"/>
        <v>2013</v>
      </c>
      <c r="C5925" s="2" t="s">
        <v>1254</v>
      </c>
      <c r="D5925" t="s">
        <v>1255</v>
      </c>
      <c r="E5925" t="s">
        <v>1249</v>
      </c>
      <c r="F5925" s="125" t="s">
        <v>1250</v>
      </c>
      <c r="G5925" t="s">
        <v>444</v>
      </c>
    </row>
    <row r="5926" spans="1:8">
      <c r="A5926" s="87">
        <v>41320</v>
      </c>
      <c r="B5926" s="102">
        <f t="shared" si="220"/>
        <v>2013</v>
      </c>
      <c r="C5926" s="2" t="s">
        <v>81</v>
      </c>
      <c r="D5926" t="s">
        <v>1248</v>
      </c>
      <c r="E5926" t="s">
        <v>1249</v>
      </c>
      <c r="F5926" s="125" t="s">
        <v>1250</v>
      </c>
      <c r="G5926" t="s">
        <v>1251</v>
      </c>
    </row>
    <row r="5927" spans="1:8">
      <c r="A5927" s="87">
        <v>40792</v>
      </c>
      <c r="B5927" s="102">
        <f t="shared" si="220"/>
        <v>2011</v>
      </c>
      <c r="C5927" s="2" t="s">
        <v>107</v>
      </c>
      <c r="D5927" t="s">
        <v>2203</v>
      </c>
      <c r="E5927" t="s">
        <v>7722</v>
      </c>
      <c r="F5927" t="s">
        <v>9431</v>
      </c>
      <c r="G5927" t="s">
        <v>830</v>
      </c>
    </row>
    <row r="5928" spans="1:8">
      <c r="A5928" s="87">
        <v>41520</v>
      </c>
      <c r="B5928" s="102">
        <f t="shared" si="220"/>
        <v>2013</v>
      </c>
      <c r="C5928" s="2" t="s">
        <v>1427</v>
      </c>
      <c r="D5928" t="s">
        <v>3072</v>
      </c>
      <c r="E5928" t="s">
        <v>3071</v>
      </c>
      <c r="F5928" t="s">
        <v>9431</v>
      </c>
      <c r="G5928" t="s">
        <v>830</v>
      </c>
    </row>
    <row r="5929" spans="1:8">
      <c r="A5929" s="87">
        <v>41565</v>
      </c>
      <c r="B5929" s="102">
        <f t="shared" si="220"/>
        <v>2013</v>
      </c>
      <c r="C5929" s="2" t="s">
        <v>504</v>
      </c>
      <c r="D5929" t="s">
        <v>2203</v>
      </c>
      <c r="E5929" t="s">
        <v>7722</v>
      </c>
      <c r="F5929" t="s">
        <v>9431</v>
      </c>
      <c r="G5929" t="s">
        <v>672</v>
      </c>
    </row>
    <row r="5930" spans="1:8" ht="15.75">
      <c r="A5930" s="108">
        <v>41953</v>
      </c>
      <c r="B5930" s="102">
        <f t="shared" si="220"/>
        <v>2014</v>
      </c>
      <c r="C5930" s="26" t="s">
        <v>1761</v>
      </c>
      <c r="D5930" s="26" t="s">
        <v>9090</v>
      </c>
      <c r="E5930" s="26" t="s">
        <v>9088</v>
      </c>
      <c r="F5930" s="26" t="s">
        <v>9431</v>
      </c>
      <c r="G5930" s="26" t="s">
        <v>672</v>
      </c>
      <c r="H5930" s="26"/>
    </row>
    <row r="5931" spans="1:8">
      <c r="A5931" s="104" t="s">
        <v>743</v>
      </c>
      <c r="B5931" s="103">
        <v>2015</v>
      </c>
      <c r="C5931" t="s">
        <v>744</v>
      </c>
      <c r="D5931" t="s">
        <v>7072</v>
      </c>
      <c r="E5931" t="s">
        <v>7073</v>
      </c>
      <c r="F5931" t="s">
        <v>9431</v>
      </c>
      <c r="G5931" t="s">
        <v>7076</v>
      </c>
    </row>
    <row r="5932" spans="1:8">
      <c r="A5932" s="87" t="s">
        <v>11586</v>
      </c>
      <c r="B5932" s="103" t="s">
        <v>11602</v>
      </c>
      <c r="C5932" s="4" t="s">
        <v>471</v>
      </c>
      <c r="D5932" s="5" t="s">
        <v>8766</v>
      </c>
      <c r="E5932" s="5" t="s">
        <v>968</v>
      </c>
      <c r="F5932" s="5" t="s">
        <v>9431</v>
      </c>
    </row>
    <row r="5933" spans="1:8">
      <c r="A5933" s="87">
        <v>42309</v>
      </c>
      <c r="B5933" s="102">
        <f>YEAR(A5933)</f>
        <v>2015</v>
      </c>
      <c r="C5933" s="2" t="s">
        <v>553</v>
      </c>
      <c r="D5933" t="s">
        <v>5086</v>
      </c>
      <c r="E5933" t="s">
        <v>10351</v>
      </c>
      <c r="F5933" t="s">
        <v>12247</v>
      </c>
      <c r="G5933" t="s">
        <v>4414</v>
      </c>
    </row>
    <row r="5934" spans="1:8">
      <c r="A5934" s="87">
        <v>42343</v>
      </c>
      <c r="B5934" s="102">
        <f>YEAR(A5934)</f>
        <v>2015</v>
      </c>
      <c r="C5934" s="2" t="s">
        <v>349</v>
      </c>
      <c r="D5934" t="s">
        <v>5086</v>
      </c>
      <c r="E5934" t="s">
        <v>10351</v>
      </c>
      <c r="F5934" t="s">
        <v>12247</v>
      </c>
      <c r="G5934" t="s">
        <v>4414</v>
      </c>
    </row>
    <row r="5935" spans="1:8">
      <c r="A5935" s="105">
        <v>40571</v>
      </c>
      <c r="B5935" s="102">
        <f>YEAR(A5935)</f>
        <v>2011</v>
      </c>
      <c r="C5935" s="5" t="s">
        <v>367</v>
      </c>
      <c r="D5935" s="5" t="s">
        <v>1150</v>
      </c>
      <c r="E5935" s="5" t="s">
        <v>11567</v>
      </c>
      <c r="F5935" s="126" t="s">
        <v>11569</v>
      </c>
    </row>
    <row r="5936" spans="1:8">
      <c r="A5936" s="87">
        <v>40645</v>
      </c>
      <c r="B5936" s="102">
        <f>YEAR(A5936)</f>
        <v>2011</v>
      </c>
      <c r="C5936" s="2" t="s">
        <v>356</v>
      </c>
      <c r="D5936" t="s">
        <v>1150</v>
      </c>
      <c r="E5936" t="s">
        <v>11567</v>
      </c>
      <c r="F5936" s="125" t="s">
        <v>11569</v>
      </c>
    </row>
    <row r="5937" spans="1:7">
      <c r="A5937" s="87">
        <v>41723</v>
      </c>
      <c r="B5937" s="102">
        <f>YEAR(A5937)</f>
        <v>2014</v>
      </c>
      <c r="C5937" s="2" t="s">
        <v>1612</v>
      </c>
      <c r="D5937" t="s">
        <v>4243</v>
      </c>
      <c r="E5937" t="s">
        <v>10883</v>
      </c>
      <c r="F5937" s="125" t="s">
        <v>11569</v>
      </c>
      <c r="G5937" t="s">
        <v>1314</v>
      </c>
    </row>
    <row r="5938" spans="1:7">
      <c r="A5938" s="87" t="s">
        <v>11586</v>
      </c>
      <c r="B5938" s="103" t="s">
        <v>11602</v>
      </c>
      <c r="C5938" s="4" t="s">
        <v>839</v>
      </c>
      <c r="D5938" s="5" t="s">
        <v>1150</v>
      </c>
      <c r="E5938" s="5" t="s">
        <v>11567</v>
      </c>
      <c r="F5938" s="126" t="s">
        <v>11569</v>
      </c>
    </row>
    <row r="5939" spans="1:7">
      <c r="A5939" s="105" t="s">
        <v>11586</v>
      </c>
      <c r="B5939" s="103" t="s">
        <v>11602</v>
      </c>
      <c r="C5939" s="22" t="s">
        <v>314</v>
      </c>
      <c r="D5939" s="23" t="s">
        <v>7608</v>
      </c>
      <c r="E5939" s="23" t="s">
        <v>7609</v>
      </c>
      <c r="F5939" s="705" t="s">
        <v>12074</v>
      </c>
    </row>
    <row r="5940" spans="1:7">
      <c r="A5940" s="87">
        <v>41549</v>
      </c>
      <c r="B5940" s="102">
        <f t="shared" ref="B5940:B5949" si="221">YEAR(A5940)</f>
        <v>2013</v>
      </c>
      <c r="C5940" s="2" t="s">
        <v>1507</v>
      </c>
      <c r="D5940" t="s">
        <v>629</v>
      </c>
      <c r="E5940" t="s">
        <v>11188</v>
      </c>
      <c r="F5940" t="s">
        <v>12074</v>
      </c>
      <c r="G5940" t="s">
        <v>2458</v>
      </c>
    </row>
    <row r="5941" spans="1:7">
      <c r="A5941" s="87">
        <v>42094</v>
      </c>
      <c r="B5941" s="102">
        <f t="shared" si="221"/>
        <v>2015</v>
      </c>
      <c r="C5941" s="2" t="s">
        <v>141</v>
      </c>
      <c r="D5941" t="s">
        <v>8364</v>
      </c>
      <c r="E5941" t="s">
        <v>8365</v>
      </c>
      <c r="F5941" s="706" t="s">
        <v>12013</v>
      </c>
    </row>
    <row r="5942" spans="1:7">
      <c r="A5942" s="107">
        <v>41915</v>
      </c>
      <c r="B5942" s="102">
        <f t="shared" si="221"/>
        <v>2014</v>
      </c>
      <c r="C5942" t="s">
        <v>919</v>
      </c>
      <c r="D5942" t="s">
        <v>8799</v>
      </c>
      <c r="E5942" t="s">
        <v>8800</v>
      </c>
      <c r="F5942" t="s">
        <v>12156</v>
      </c>
      <c r="G5942" t="s">
        <v>922</v>
      </c>
    </row>
    <row r="5943" spans="1:7">
      <c r="A5943" s="107">
        <v>41915</v>
      </c>
      <c r="B5943" s="102">
        <f t="shared" si="221"/>
        <v>2014</v>
      </c>
      <c r="C5943" t="s">
        <v>919</v>
      </c>
      <c r="D5943" t="s">
        <v>9654</v>
      </c>
      <c r="E5943" t="s">
        <v>9655</v>
      </c>
      <c r="F5943" t="s">
        <v>12156</v>
      </c>
      <c r="G5943" t="s">
        <v>922</v>
      </c>
    </row>
    <row r="5944" spans="1:7">
      <c r="A5944" s="107">
        <v>41915</v>
      </c>
      <c r="B5944" s="102">
        <f t="shared" si="221"/>
        <v>2014</v>
      </c>
      <c r="C5944" t="s">
        <v>919</v>
      </c>
      <c r="D5944" t="s">
        <v>11540</v>
      </c>
      <c r="E5944" t="s">
        <v>11541</v>
      </c>
      <c r="F5944" t="s">
        <v>12156</v>
      </c>
      <c r="G5944" t="s">
        <v>922</v>
      </c>
    </row>
    <row r="5945" spans="1:7">
      <c r="A5945" s="87">
        <v>40638</v>
      </c>
      <c r="B5945" s="102">
        <f t="shared" si="221"/>
        <v>2011</v>
      </c>
      <c r="C5945" s="2" t="s">
        <v>1311</v>
      </c>
      <c r="D5945" t="s">
        <v>1140</v>
      </c>
      <c r="E5945" t="s">
        <v>3682</v>
      </c>
      <c r="F5945" t="s">
        <v>11724</v>
      </c>
    </row>
    <row r="5946" spans="1:7">
      <c r="A5946" s="87">
        <v>40638</v>
      </c>
      <c r="B5946" s="102">
        <f t="shared" si="221"/>
        <v>2011</v>
      </c>
      <c r="C5946" s="2" t="s">
        <v>1311</v>
      </c>
      <c r="D5946" t="s">
        <v>1544</v>
      </c>
      <c r="E5946" t="s">
        <v>4204</v>
      </c>
      <c r="F5946" t="s">
        <v>11724</v>
      </c>
    </row>
    <row r="5947" spans="1:7">
      <c r="A5947" s="87">
        <v>41725</v>
      </c>
      <c r="B5947" s="102">
        <f t="shared" si="221"/>
        <v>2014</v>
      </c>
      <c r="C5947" s="2" t="s">
        <v>171</v>
      </c>
      <c r="D5947" t="s">
        <v>1243</v>
      </c>
      <c r="E5947" t="s">
        <v>3889</v>
      </c>
      <c r="F5947" s="706" t="s">
        <v>11724</v>
      </c>
      <c r="G5947" t="s">
        <v>371</v>
      </c>
    </row>
    <row r="5948" spans="1:7">
      <c r="A5948" s="87">
        <v>41725</v>
      </c>
      <c r="B5948" s="102">
        <f t="shared" si="221"/>
        <v>2014</v>
      </c>
      <c r="C5948" s="2" t="s">
        <v>171</v>
      </c>
      <c r="D5948" t="s">
        <v>2070</v>
      </c>
      <c r="E5948" t="s">
        <v>9481</v>
      </c>
      <c r="F5948" s="706" t="s">
        <v>11724</v>
      </c>
      <c r="G5948" t="s">
        <v>9482</v>
      </c>
    </row>
    <row r="5949" spans="1:7" ht="15.75">
      <c r="A5949" s="108">
        <v>41958</v>
      </c>
      <c r="B5949" s="102">
        <f t="shared" si="221"/>
        <v>2014</v>
      </c>
      <c r="C5949" s="26" t="s">
        <v>184</v>
      </c>
      <c r="D5949" s="26" t="s">
        <v>1189</v>
      </c>
      <c r="E5949" s="26" t="s">
        <v>7081</v>
      </c>
      <c r="F5949" s="26" t="s">
        <v>12141</v>
      </c>
      <c r="G5949" s="26" t="s">
        <v>7083</v>
      </c>
    </row>
    <row r="5950" spans="1:7">
      <c r="A5950" s="87" t="s">
        <v>902</v>
      </c>
      <c r="B5950" s="103">
        <v>2014</v>
      </c>
      <c r="C5950" s="7" t="s">
        <v>903</v>
      </c>
      <c r="D5950" t="s">
        <v>1386</v>
      </c>
      <c r="E5950" t="s">
        <v>1387</v>
      </c>
      <c r="F5950" s="125" t="s">
        <v>12089</v>
      </c>
      <c r="G5950" t="s">
        <v>1389</v>
      </c>
    </row>
    <row r="5951" spans="1:7">
      <c r="A5951" s="87">
        <v>42353</v>
      </c>
      <c r="B5951" s="102">
        <f t="shared" ref="B5951:B5965" si="222">YEAR(A5951)</f>
        <v>2015</v>
      </c>
      <c r="C5951" s="2" t="s">
        <v>300</v>
      </c>
      <c r="D5951" t="s">
        <v>27</v>
      </c>
      <c r="E5951" t="s">
        <v>11506</v>
      </c>
      <c r="F5951" s="707" t="s">
        <v>12641</v>
      </c>
      <c r="G5951" t="s">
        <v>302</v>
      </c>
    </row>
    <row r="5952" spans="1:7" ht="15.75">
      <c r="A5952" s="87">
        <v>41802</v>
      </c>
      <c r="B5952" s="102">
        <f t="shared" si="222"/>
        <v>2014</v>
      </c>
      <c r="C5952" s="2" t="s">
        <v>646</v>
      </c>
      <c r="D5952" s="26" t="s">
        <v>9880</v>
      </c>
      <c r="E5952" s="26" t="s">
        <v>9881</v>
      </c>
      <c r="F5952" s="706" t="s">
        <v>11683</v>
      </c>
      <c r="G5952" s="26"/>
    </row>
    <row r="5953" spans="1:7">
      <c r="A5953" s="87">
        <v>40886</v>
      </c>
      <c r="B5953" s="102">
        <f t="shared" si="222"/>
        <v>2011</v>
      </c>
      <c r="C5953" s="2" t="s">
        <v>486</v>
      </c>
      <c r="D5953" t="s">
        <v>480</v>
      </c>
      <c r="E5953" t="s">
        <v>481</v>
      </c>
      <c r="F5953" t="s">
        <v>11683</v>
      </c>
      <c r="G5953" t="s">
        <v>51</v>
      </c>
    </row>
    <row r="5954" spans="1:7">
      <c r="A5954" s="87">
        <v>40887</v>
      </c>
      <c r="B5954" s="102">
        <f t="shared" si="222"/>
        <v>2011</v>
      </c>
      <c r="C5954" s="2" t="s">
        <v>489</v>
      </c>
      <c r="D5954" t="s">
        <v>480</v>
      </c>
      <c r="E5954" t="s">
        <v>481</v>
      </c>
      <c r="F5954" t="s">
        <v>11683</v>
      </c>
      <c r="G5954" t="s">
        <v>51</v>
      </c>
    </row>
    <row r="5955" spans="1:7">
      <c r="A5955" s="87">
        <v>40894</v>
      </c>
      <c r="B5955" s="102">
        <f t="shared" si="222"/>
        <v>2011</v>
      </c>
      <c r="C5955" s="2" t="s">
        <v>490</v>
      </c>
      <c r="D5955" t="s">
        <v>480</v>
      </c>
      <c r="E5955" t="s">
        <v>481</v>
      </c>
      <c r="F5955" t="s">
        <v>11683</v>
      </c>
      <c r="G5955" t="s">
        <v>492</v>
      </c>
    </row>
    <row r="5956" spans="1:7">
      <c r="A5956" s="87">
        <v>40933</v>
      </c>
      <c r="B5956" s="102">
        <f t="shared" si="222"/>
        <v>2012</v>
      </c>
      <c r="C5956" s="2" t="s">
        <v>493</v>
      </c>
      <c r="D5956" t="s">
        <v>480</v>
      </c>
      <c r="E5956" t="s">
        <v>481</v>
      </c>
      <c r="F5956" t="s">
        <v>11683</v>
      </c>
      <c r="G5956" t="s">
        <v>51</v>
      </c>
    </row>
    <row r="5957" spans="1:7">
      <c r="A5957" s="87">
        <v>41019</v>
      </c>
      <c r="B5957" s="102">
        <f t="shared" si="222"/>
        <v>2012</v>
      </c>
      <c r="C5957" s="2" t="s">
        <v>1313</v>
      </c>
      <c r="D5957" t="s">
        <v>2080</v>
      </c>
      <c r="E5957" t="s">
        <v>2077</v>
      </c>
      <c r="F5957" t="s">
        <v>11683</v>
      </c>
      <c r="G5957" t="s">
        <v>51</v>
      </c>
    </row>
    <row r="5958" spans="1:7">
      <c r="A5958" s="87">
        <v>40933</v>
      </c>
      <c r="B5958" s="102">
        <f t="shared" si="222"/>
        <v>2012</v>
      </c>
      <c r="C5958" s="2" t="s">
        <v>493</v>
      </c>
      <c r="D5958" t="s">
        <v>813</v>
      </c>
      <c r="E5958" t="s">
        <v>7197</v>
      </c>
      <c r="F5958" t="s">
        <v>11683</v>
      </c>
      <c r="G5958" t="s">
        <v>51</v>
      </c>
    </row>
    <row r="5959" spans="1:7">
      <c r="A5959" s="87">
        <v>40933</v>
      </c>
      <c r="B5959" s="102">
        <f t="shared" si="222"/>
        <v>2012</v>
      </c>
      <c r="C5959" s="2" t="s">
        <v>493</v>
      </c>
      <c r="D5959" t="s">
        <v>9880</v>
      </c>
      <c r="E5959" t="s">
        <v>9881</v>
      </c>
      <c r="F5959" t="s">
        <v>11683</v>
      </c>
      <c r="G5959" t="s">
        <v>51</v>
      </c>
    </row>
    <row r="5960" spans="1:7">
      <c r="A5960" s="87">
        <v>41579</v>
      </c>
      <c r="B5960" s="102">
        <f t="shared" si="222"/>
        <v>2013</v>
      </c>
      <c r="C5960" s="2" t="s">
        <v>61</v>
      </c>
      <c r="D5960" t="s">
        <v>480</v>
      </c>
      <c r="E5960" t="s">
        <v>481</v>
      </c>
      <c r="F5960" t="s">
        <v>11683</v>
      </c>
      <c r="G5960" t="s">
        <v>51</v>
      </c>
    </row>
    <row r="5961" spans="1:7">
      <c r="A5961" s="87">
        <v>41580</v>
      </c>
      <c r="B5961" s="102">
        <f t="shared" si="222"/>
        <v>2013</v>
      </c>
      <c r="C5961" s="2" t="s">
        <v>587</v>
      </c>
      <c r="D5961" t="s">
        <v>2080</v>
      </c>
      <c r="E5961" t="s">
        <v>2077</v>
      </c>
      <c r="F5961" t="s">
        <v>11683</v>
      </c>
      <c r="G5961" t="s">
        <v>51</v>
      </c>
    </row>
    <row r="5962" spans="1:7">
      <c r="A5962" s="87">
        <v>41580</v>
      </c>
      <c r="B5962" s="102">
        <f t="shared" si="222"/>
        <v>2013</v>
      </c>
      <c r="C5962" s="2" t="s">
        <v>136</v>
      </c>
      <c r="D5962" t="s">
        <v>2080</v>
      </c>
      <c r="E5962" t="s">
        <v>2077</v>
      </c>
      <c r="F5962" t="s">
        <v>11683</v>
      </c>
      <c r="G5962" t="s">
        <v>51</v>
      </c>
    </row>
    <row r="5963" spans="1:7">
      <c r="A5963" s="87">
        <v>41579</v>
      </c>
      <c r="B5963" s="102">
        <f t="shared" si="222"/>
        <v>2013</v>
      </c>
      <c r="C5963" s="2" t="s">
        <v>61</v>
      </c>
      <c r="D5963" t="s">
        <v>522</v>
      </c>
      <c r="E5963" t="s">
        <v>4041</v>
      </c>
      <c r="F5963" t="s">
        <v>11683</v>
      </c>
      <c r="G5963" t="s">
        <v>51</v>
      </c>
    </row>
    <row r="5964" spans="1:7">
      <c r="A5964" s="87">
        <v>42070</v>
      </c>
      <c r="B5964" s="102">
        <f t="shared" si="222"/>
        <v>2015</v>
      </c>
      <c r="C5964" s="2" t="s">
        <v>280</v>
      </c>
      <c r="D5964" t="s">
        <v>2080</v>
      </c>
      <c r="E5964" t="s">
        <v>2077</v>
      </c>
      <c r="F5964" t="s">
        <v>11683</v>
      </c>
      <c r="G5964" t="s">
        <v>51</v>
      </c>
    </row>
    <row r="5965" spans="1:7">
      <c r="A5965" s="87">
        <v>42342</v>
      </c>
      <c r="B5965" s="102">
        <f t="shared" si="222"/>
        <v>2015</v>
      </c>
      <c r="C5965" s="2" t="s">
        <v>349</v>
      </c>
      <c r="D5965" t="s">
        <v>2080</v>
      </c>
      <c r="E5965" t="s">
        <v>2077</v>
      </c>
      <c r="F5965" t="s">
        <v>11683</v>
      </c>
      <c r="G5965" t="s">
        <v>51</v>
      </c>
    </row>
    <row r="5966" spans="1:7">
      <c r="A5966" s="104" t="s">
        <v>743</v>
      </c>
      <c r="B5966" s="103">
        <v>2015</v>
      </c>
      <c r="C5966" t="s">
        <v>744</v>
      </c>
      <c r="D5966" t="s">
        <v>9880</v>
      </c>
      <c r="E5966" t="s">
        <v>9881</v>
      </c>
      <c r="F5966" t="s">
        <v>11683</v>
      </c>
      <c r="G5966" t="s">
        <v>9883</v>
      </c>
    </row>
    <row r="5967" spans="1:7">
      <c r="A5967" s="87">
        <v>41517</v>
      </c>
      <c r="B5967" s="102">
        <f t="shared" ref="B5967:B5985" si="223">YEAR(A5967)</f>
        <v>2013</v>
      </c>
      <c r="C5967" s="2" t="s">
        <v>1067</v>
      </c>
      <c r="D5967" t="s">
        <v>397</v>
      </c>
      <c r="E5967" t="s">
        <v>1396</v>
      </c>
      <c r="F5967" s="708" t="s">
        <v>12641</v>
      </c>
      <c r="G5967" t="s">
        <v>298</v>
      </c>
    </row>
    <row r="5968" spans="1:7">
      <c r="A5968" s="87">
        <v>41870</v>
      </c>
      <c r="B5968" s="102">
        <f t="shared" si="223"/>
        <v>2014</v>
      </c>
      <c r="C5968" s="2" t="s">
        <v>177</v>
      </c>
      <c r="D5968" t="s">
        <v>27</v>
      </c>
      <c r="E5968" t="s">
        <v>11506</v>
      </c>
      <c r="F5968" s="709" t="s">
        <v>12641</v>
      </c>
      <c r="G5968" t="s">
        <v>294</v>
      </c>
    </row>
    <row r="5969" spans="1:7">
      <c r="A5969" s="87">
        <v>40863</v>
      </c>
      <c r="B5969" s="102">
        <f t="shared" si="223"/>
        <v>2011</v>
      </c>
      <c r="C5969" s="2" t="s">
        <v>132</v>
      </c>
      <c r="D5969" t="s">
        <v>346</v>
      </c>
      <c r="E5969" t="s">
        <v>731</v>
      </c>
      <c r="F5969" t="s">
        <v>11686</v>
      </c>
      <c r="G5969" t="s">
        <v>285</v>
      </c>
    </row>
    <row r="5970" spans="1:7">
      <c r="A5970" s="87">
        <v>40634</v>
      </c>
      <c r="B5970" s="102">
        <f t="shared" si="223"/>
        <v>2011</v>
      </c>
      <c r="C5970" s="2" t="s">
        <v>1942</v>
      </c>
      <c r="D5970" t="s">
        <v>2232</v>
      </c>
      <c r="E5970" t="s">
        <v>2233</v>
      </c>
      <c r="F5970" s="709" t="s">
        <v>11686</v>
      </c>
    </row>
    <row r="5971" spans="1:7">
      <c r="A5971" s="87">
        <v>40652</v>
      </c>
      <c r="B5971" s="102">
        <f t="shared" si="223"/>
        <v>2011</v>
      </c>
      <c r="C5971" s="2" t="s">
        <v>783</v>
      </c>
      <c r="D5971" t="s">
        <v>784</v>
      </c>
      <c r="E5971" t="s">
        <v>777</v>
      </c>
      <c r="F5971" t="s">
        <v>11687</v>
      </c>
    </row>
    <row r="5972" spans="1:7">
      <c r="A5972" s="87">
        <v>40652</v>
      </c>
      <c r="B5972" s="102">
        <f t="shared" si="223"/>
        <v>2011</v>
      </c>
      <c r="C5972" s="2" t="s">
        <v>783</v>
      </c>
      <c r="D5972" t="s">
        <v>827</v>
      </c>
      <c r="E5972" t="s">
        <v>2863</v>
      </c>
      <c r="F5972" t="s">
        <v>11687</v>
      </c>
    </row>
    <row r="5973" spans="1:7">
      <c r="A5973" s="87">
        <v>40652</v>
      </c>
      <c r="B5973" s="102">
        <f t="shared" si="223"/>
        <v>2011</v>
      </c>
      <c r="C5973" s="2" t="s">
        <v>783</v>
      </c>
      <c r="D5973" t="s">
        <v>4712</v>
      </c>
      <c r="E5973" t="s">
        <v>4701</v>
      </c>
      <c r="F5973" t="s">
        <v>11687</v>
      </c>
    </row>
    <row r="5974" spans="1:7">
      <c r="A5974" s="87">
        <v>40652</v>
      </c>
      <c r="B5974" s="102">
        <f t="shared" si="223"/>
        <v>2011</v>
      </c>
      <c r="C5974" s="2" t="s">
        <v>783</v>
      </c>
      <c r="D5974" t="s">
        <v>8241</v>
      </c>
      <c r="E5974" t="s">
        <v>8242</v>
      </c>
      <c r="F5974" t="s">
        <v>11687</v>
      </c>
    </row>
    <row r="5975" spans="1:7">
      <c r="A5975" s="87">
        <v>40652</v>
      </c>
      <c r="B5975" s="102">
        <f t="shared" si="223"/>
        <v>2011</v>
      </c>
      <c r="C5975" s="2" t="s">
        <v>783</v>
      </c>
      <c r="D5975" t="s">
        <v>784</v>
      </c>
      <c r="E5975" t="s">
        <v>10210</v>
      </c>
      <c r="F5975" t="s">
        <v>11687</v>
      </c>
    </row>
    <row r="5976" spans="1:7">
      <c r="A5976" s="87">
        <v>40633</v>
      </c>
      <c r="B5976" s="102">
        <f t="shared" si="223"/>
        <v>2011</v>
      </c>
      <c r="C5976" s="2" t="s">
        <v>818</v>
      </c>
      <c r="D5976" t="s">
        <v>11491</v>
      </c>
      <c r="E5976" t="s">
        <v>11492</v>
      </c>
      <c r="F5976" s="710" t="s">
        <v>12642</v>
      </c>
    </row>
    <row r="5977" spans="1:7">
      <c r="A5977" s="87">
        <v>42309</v>
      </c>
      <c r="B5977" s="102">
        <f t="shared" si="223"/>
        <v>2015</v>
      </c>
      <c r="C5977" s="2" t="s">
        <v>553</v>
      </c>
      <c r="D5977" t="s">
        <v>3402</v>
      </c>
      <c r="E5977" t="s">
        <v>10460</v>
      </c>
      <c r="F5977" s="711" t="s">
        <v>12642</v>
      </c>
      <c r="G5977" t="s">
        <v>399</v>
      </c>
    </row>
    <row r="5978" spans="1:7">
      <c r="A5978" s="87">
        <v>41167</v>
      </c>
      <c r="B5978" s="102">
        <f t="shared" si="223"/>
        <v>2012</v>
      </c>
      <c r="C5978" s="16" t="s">
        <v>81</v>
      </c>
      <c r="D5978" t="s">
        <v>9303</v>
      </c>
      <c r="E5978" t="s">
        <v>10705</v>
      </c>
      <c r="F5978" s="712" t="s">
        <v>12643</v>
      </c>
      <c r="G5978" t="s">
        <v>10708</v>
      </c>
    </row>
    <row r="5979" spans="1:7">
      <c r="A5979" s="87">
        <v>41383</v>
      </c>
      <c r="B5979" s="102">
        <f t="shared" si="223"/>
        <v>2013</v>
      </c>
      <c r="C5979" s="2" t="s">
        <v>60</v>
      </c>
      <c r="D5979" t="s">
        <v>7006</v>
      </c>
      <c r="E5979" t="s">
        <v>7003</v>
      </c>
      <c r="F5979" t="s">
        <v>12008</v>
      </c>
    </row>
    <row r="5980" spans="1:7">
      <c r="A5980" s="87">
        <v>40813</v>
      </c>
      <c r="B5980" s="102">
        <f t="shared" si="223"/>
        <v>2011</v>
      </c>
      <c r="C5980" s="2" t="s">
        <v>826</v>
      </c>
      <c r="D5980" t="s">
        <v>392</v>
      </c>
      <c r="E5980" t="s">
        <v>9378</v>
      </c>
      <c r="F5980" t="s">
        <v>11783</v>
      </c>
      <c r="G5980" t="s">
        <v>9382</v>
      </c>
    </row>
    <row r="5981" spans="1:7">
      <c r="A5981" s="87">
        <v>40886</v>
      </c>
      <c r="B5981" s="102">
        <f t="shared" si="223"/>
        <v>2011</v>
      </c>
      <c r="C5981" s="2" t="s">
        <v>484</v>
      </c>
      <c r="D5981" t="s">
        <v>392</v>
      </c>
      <c r="E5981" t="s">
        <v>9378</v>
      </c>
      <c r="F5981" t="s">
        <v>11783</v>
      </c>
      <c r="G5981" t="s">
        <v>9382</v>
      </c>
    </row>
    <row r="5982" spans="1:7">
      <c r="A5982" s="87">
        <v>40887</v>
      </c>
      <c r="B5982" s="102">
        <f t="shared" si="223"/>
        <v>2011</v>
      </c>
      <c r="C5982" s="2" t="s">
        <v>489</v>
      </c>
      <c r="D5982" t="s">
        <v>392</v>
      </c>
      <c r="E5982" t="s">
        <v>9378</v>
      </c>
      <c r="F5982" t="s">
        <v>11783</v>
      </c>
      <c r="G5982" t="s">
        <v>9382</v>
      </c>
    </row>
    <row r="5983" spans="1:7">
      <c r="A5983" s="87">
        <v>40894</v>
      </c>
      <c r="B5983" s="102">
        <f t="shared" si="223"/>
        <v>2011</v>
      </c>
      <c r="C5983" s="2" t="s">
        <v>490</v>
      </c>
      <c r="D5983" t="s">
        <v>392</v>
      </c>
      <c r="E5983" t="s">
        <v>9378</v>
      </c>
      <c r="F5983" t="s">
        <v>11783</v>
      </c>
      <c r="G5983" t="s">
        <v>9382</v>
      </c>
    </row>
    <row r="5984" spans="1:7">
      <c r="A5984" s="87">
        <v>41387</v>
      </c>
      <c r="B5984" s="102">
        <f t="shared" si="223"/>
        <v>2013</v>
      </c>
      <c r="C5984" s="2" t="s">
        <v>2826</v>
      </c>
      <c r="D5984" t="s">
        <v>392</v>
      </c>
      <c r="E5984" t="s">
        <v>9378</v>
      </c>
      <c r="F5984" t="s">
        <v>11783</v>
      </c>
      <c r="G5984" t="s">
        <v>9387</v>
      </c>
    </row>
    <row r="5985" spans="1:7">
      <c r="A5985" s="87">
        <v>40943</v>
      </c>
      <c r="B5985" s="102">
        <f t="shared" si="223"/>
        <v>2012</v>
      </c>
      <c r="C5985" s="2" t="s">
        <v>59</v>
      </c>
      <c r="D5985" t="s">
        <v>392</v>
      </c>
      <c r="E5985" t="s">
        <v>9378</v>
      </c>
      <c r="F5985" s="713" t="s">
        <v>11783</v>
      </c>
      <c r="G5985" t="s">
        <v>9382</v>
      </c>
    </row>
    <row r="5986" spans="1:7">
      <c r="A5986" s="105" t="s">
        <v>11586</v>
      </c>
      <c r="B5986" s="103" t="s">
        <v>11602</v>
      </c>
      <c r="C5986" s="4" t="s">
        <v>558</v>
      </c>
      <c r="D5986" s="4" t="s">
        <v>392</v>
      </c>
      <c r="E5986" s="4" t="s">
        <v>9378</v>
      </c>
      <c r="F5986" s="5" t="s">
        <v>12297</v>
      </c>
    </row>
    <row r="5987" spans="1:7">
      <c r="A5987" s="87">
        <v>40813</v>
      </c>
      <c r="B5987" s="102">
        <f t="shared" ref="B5987:B6003" si="224">YEAR(A5987)</f>
        <v>2011</v>
      </c>
      <c r="C5987" s="2" t="s">
        <v>107</v>
      </c>
      <c r="D5987" t="s">
        <v>392</v>
      </c>
      <c r="E5987" t="s">
        <v>9378</v>
      </c>
      <c r="F5987" t="s">
        <v>11784</v>
      </c>
      <c r="G5987" t="s">
        <v>9384</v>
      </c>
    </row>
    <row r="5988" spans="1:7">
      <c r="A5988" s="87">
        <v>41250</v>
      </c>
      <c r="B5988" s="102">
        <f t="shared" si="224"/>
        <v>2012</v>
      </c>
      <c r="C5988" s="16" t="s">
        <v>580</v>
      </c>
      <c r="D5988" t="s">
        <v>5622</v>
      </c>
      <c r="E5988" t="s">
        <v>5764</v>
      </c>
      <c r="F5988" s="713" t="s">
        <v>8332</v>
      </c>
    </row>
    <row r="5989" spans="1:7">
      <c r="A5989" s="87">
        <v>40179</v>
      </c>
      <c r="B5989" s="102">
        <f t="shared" si="224"/>
        <v>2010</v>
      </c>
      <c r="C5989" s="2" t="s">
        <v>256</v>
      </c>
      <c r="D5989" t="s">
        <v>3862</v>
      </c>
      <c r="E5989" t="s">
        <v>3863</v>
      </c>
      <c r="F5989" t="s">
        <v>8332</v>
      </c>
    </row>
    <row r="5990" spans="1:7">
      <c r="A5990" s="87">
        <v>40179</v>
      </c>
      <c r="B5990" s="102">
        <f t="shared" si="224"/>
        <v>2010</v>
      </c>
      <c r="C5990" s="2" t="s">
        <v>256</v>
      </c>
      <c r="D5990" t="s">
        <v>698</v>
      </c>
      <c r="E5990" t="s">
        <v>11425</v>
      </c>
      <c r="F5990" t="s">
        <v>8332</v>
      </c>
    </row>
    <row r="5991" spans="1:7">
      <c r="A5991" s="87">
        <v>40635</v>
      </c>
      <c r="B5991" s="102">
        <f t="shared" si="224"/>
        <v>2011</v>
      </c>
      <c r="C5991" s="2" t="s">
        <v>47</v>
      </c>
      <c r="D5991" t="s">
        <v>5313</v>
      </c>
      <c r="E5991" t="s">
        <v>10672</v>
      </c>
      <c r="F5991" t="s">
        <v>8332</v>
      </c>
    </row>
    <row r="5992" spans="1:7">
      <c r="A5992" s="87">
        <v>40642</v>
      </c>
      <c r="B5992" s="102">
        <f t="shared" si="224"/>
        <v>2011</v>
      </c>
      <c r="C5992" s="2" t="s">
        <v>48</v>
      </c>
      <c r="D5992" t="s">
        <v>5313</v>
      </c>
      <c r="E5992" t="s">
        <v>10672</v>
      </c>
      <c r="F5992" t="s">
        <v>8332</v>
      </c>
    </row>
    <row r="5993" spans="1:7">
      <c r="A5993" s="87">
        <v>40752</v>
      </c>
      <c r="B5993" s="102">
        <f t="shared" si="224"/>
        <v>2011</v>
      </c>
      <c r="C5993" s="2" t="s">
        <v>50</v>
      </c>
      <c r="D5993" t="s">
        <v>5313</v>
      </c>
      <c r="E5993" t="s">
        <v>10672</v>
      </c>
      <c r="F5993" t="s">
        <v>8332</v>
      </c>
      <c r="G5993" t="s">
        <v>2480</v>
      </c>
    </row>
    <row r="5994" spans="1:7">
      <c r="A5994" s="87">
        <v>40752</v>
      </c>
      <c r="B5994" s="102">
        <f t="shared" si="224"/>
        <v>2011</v>
      </c>
      <c r="C5994" s="2" t="s">
        <v>50</v>
      </c>
      <c r="D5994" t="s">
        <v>10931</v>
      </c>
      <c r="E5994" t="s">
        <v>10932</v>
      </c>
      <c r="F5994" t="s">
        <v>8332</v>
      </c>
      <c r="G5994" t="s">
        <v>2480</v>
      </c>
    </row>
    <row r="5995" spans="1:7">
      <c r="A5995" s="87">
        <v>41522</v>
      </c>
      <c r="B5995" s="102">
        <f t="shared" si="224"/>
        <v>2013</v>
      </c>
      <c r="C5995" s="2" t="s">
        <v>2262</v>
      </c>
      <c r="D5995" t="s">
        <v>2477</v>
      </c>
      <c r="E5995" t="s">
        <v>2478</v>
      </c>
      <c r="F5995" t="s">
        <v>8332</v>
      </c>
      <c r="G5995" t="s">
        <v>2480</v>
      </c>
    </row>
    <row r="5996" spans="1:7">
      <c r="A5996" s="87">
        <v>41517</v>
      </c>
      <c r="B5996" s="102">
        <f t="shared" si="224"/>
        <v>2013</v>
      </c>
      <c r="C5996" s="2" t="s">
        <v>1067</v>
      </c>
      <c r="D5996" t="s">
        <v>653</v>
      </c>
      <c r="E5996" t="s">
        <v>3251</v>
      </c>
      <c r="F5996" t="s">
        <v>8332</v>
      </c>
      <c r="G5996" t="s">
        <v>512</v>
      </c>
    </row>
    <row r="5997" spans="1:7">
      <c r="A5997" s="87">
        <v>41580</v>
      </c>
      <c r="B5997" s="102">
        <f t="shared" si="224"/>
        <v>2013</v>
      </c>
      <c r="C5997" s="2" t="s">
        <v>587</v>
      </c>
      <c r="D5997" t="s">
        <v>7031</v>
      </c>
      <c r="E5997" t="s">
        <v>7032</v>
      </c>
      <c r="F5997" t="s">
        <v>8332</v>
      </c>
      <c r="G5997" t="s">
        <v>512</v>
      </c>
    </row>
    <row r="5998" spans="1:7">
      <c r="A5998" s="87">
        <v>41300</v>
      </c>
      <c r="B5998" s="102">
        <f t="shared" si="224"/>
        <v>2013</v>
      </c>
      <c r="C5998" s="2" t="s">
        <v>2861</v>
      </c>
      <c r="D5998" t="s">
        <v>5313</v>
      </c>
      <c r="E5998" t="s">
        <v>10672</v>
      </c>
      <c r="F5998" t="s">
        <v>8332</v>
      </c>
      <c r="G5998" t="s">
        <v>2208</v>
      </c>
    </row>
    <row r="5999" spans="1:7">
      <c r="A5999" s="87">
        <v>42343</v>
      </c>
      <c r="B5999" s="102">
        <f t="shared" si="224"/>
        <v>2015</v>
      </c>
      <c r="C5999" s="2" t="s">
        <v>193</v>
      </c>
      <c r="D5999" t="s">
        <v>2478</v>
      </c>
      <c r="E5999" t="s">
        <v>2477</v>
      </c>
      <c r="F5999" t="s">
        <v>8332</v>
      </c>
    </row>
    <row r="6000" spans="1:7">
      <c r="A6000" s="87">
        <v>42343</v>
      </c>
      <c r="B6000" s="102">
        <f t="shared" si="224"/>
        <v>2015</v>
      </c>
      <c r="C6000" s="2" t="s">
        <v>193</v>
      </c>
      <c r="D6000" t="s">
        <v>10672</v>
      </c>
      <c r="E6000" t="s">
        <v>5313</v>
      </c>
      <c r="F6000" t="s">
        <v>8332</v>
      </c>
      <c r="G6000" t="s">
        <v>399</v>
      </c>
    </row>
    <row r="6001" spans="1:7">
      <c r="A6001" s="87">
        <v>42028</v>
      </c>
      <c r="B6001" s="102">
        <f t="shared" si="224"/>
        <v>2015</v>
      </c>
      <c r="C6001" s="2" t="s">
        <v>100</v>
      </c>
      <c r="D6001" t="s">
        <v>1241</v>
      </c>
      <c r="E6001" t="s">
        <v>11193</v>
      </c>
      <c r="F6001" t="s">
        <v>8332</v>
      </c>
      <c r="G6001" t="s">
        <v>399</v>
      </c>
    </row>
    <row r="6002" spans="1:7">
      <c r="A6002" s="87">
        <v>42042</v>
      </c>
      <c r="B6002" s="102">
        <f t="shared" si="224"/>
        <v>2015</v>
      </c>
      <c r="C6002" s="2" t="s">
        <v>396</v>
      </c>
      <c r="D6002" t="s">
        <v>1241</v>
      </c>
      <c r="E6002" t="s">
        <v>11193</v>
      </c>
      <c r="F6002" t="s">
        <v>8332</v>
      </c>
      <c r="G6002" t="s">
        <v>371</v>
      </c>
    </row>
    <row r="6003" spans="1:7">
      <c r="A6003" s="87">
        <v>41522</v>
      </c>
      <c r="B6003" s="102">
        <f t="shared" si="224"/>
        <v>2013</v>
      </c>
      <c r="C6003" s="2" t="s">
        <v>117</v>
      </c>
      <c r="D6003" t="s">
        <v>2477</v>
      </c>
      <c r="E6003" t="s">
        <v>2478</v>
      </c>
      <c r="F6003" t="s">
        <v>11928</v>
      </c>
      <c r="G6003" t="s">
        <v>512</v>
      </c>
    </row>
    <row r="6004" spans="1:7">
      <c r="A6004" s="104" t="s">
        <v>743</v>
      </c>
      <c r="B6004" s="103">
        <v>2015</v>
      </c>
      <c r="C6004" t="s">
        <v>744</v>
      </c>
      <c r="D6004" t="s">
        <v>653</v>
      </c>
      <c r="E6004" t="s">
        <v>871</v>
      </c>
      <c r="F6004" s="713" t="s">
        <v>11928</v>
      </c>
      <c r="G6004" t="s">
        <v>399</v>
      </c>
    </row>
    <row r="6005" spans="1:7">
      <c r="A6005" s="105" t="s">
        <v>11586</v>
      </c>
      <c r="B6005" s="103" t="s">
        <v>11602</v>
      </c>
      <c r="C6005" s="22" t="s">
        <v>314</v>
      </c>
      <c r="D6005" s="23" t="s">
        <v>3986</v>
      </c>
      <c r="E6005" s="23" t="s">
        <v>3987</v>
      </c>
      <c r="F6005" s="714" t="s">
        <v>12644</v>
      </c>
    </row>
    <row r="6006" spans="1:7">
      <c r="A6006" s="107">
        <v>41661</v>
      </c>
      <c r="B6006" s="102">
        <f t="shared" ref="B6006:B6021" si="225">YEAR(A6006)</f>
        <v>2014</v>
      </c>
      <c r="D6006" t="s">
        <v>976</v>
      </c>
      <c r="E6006" t="s">
        <v>4196</v>
      </c>
      <c r="F6006" t="s">
        <v>12108</v>
      </c>
      <c r="G6006" t="s">
        <v>2754</v>
      </c>
    </row>
    <row r="6007" spans="1:7">
      <c r="A6007" s="107">
        <v>41661</v>
      </c>
      <c r="B6007" s="102">
        <f t="shared" si="225"/>
        <v>2014</v>
      </c>
      <c r="D6007" t="s">
        <v>1465</v>
      </c>
      <c r="E6007" t="s">
        <v>5466</v>
      </c>
      <c r="F6007" t="s">
        <v>12108</v>
      </c>
    </row>
    <row r="6008" spans="1:7">
      <c r="A6008" s="87">
        <v>40635</v>
      </c>
      <c r="B6008" s="102">
        <f t="shared" si="225"/>
        <v>2011</v>
      </c>
      <c r="C6008" s="2" t="s">
        <v>47</v>
      </c>
      <c r="D6008" t="s">
        <v>2203</v>
      </c>
      <c r="E6008" t="s">
        <v>10693</v>
      </c>
      <c r="F6008" t="s">
        <v>11798</v>
      </c>
    </row>
    <row r="6009" spans="1:7">
      <c r="A6009" s="87">
        <v>41373</v>
      </c>
      <c r="B6009" s="102">
        <f t="shared" si="225"/>
        <v>2013</v>
      </c>
      <c r="C6009" s="2" t="s">
        <v>210</v>
      </c>
      <c r="D6009" t="s">
        <v>2830</v>
      </c>
      <c r="E6009" t="s">
        <v>9029</v>
      </c>
      <c r="F6009" t="s">
        <v>11798</v>
      </c>
      <c r="G6009" t="s">
        <v>9030</v>
      </c>
    </row>
    <row r="6010" spans="1:7">
      <c r="A6010" s="104" t="s">
        <v>1449</v>
      </c>
      <c r="B6010" s="102">
        <f t="shared" si="225"/>
        <v>2015</v>
      </c>
      <c r="C6010" s="2" t="s">
        <v>289</v>
      </c>
      <c r="D6010" t="s">
        <v>7397</v>
      </c>
      <c r="E6010" t="s">
        <v>3801</v>
      </c>
      <c r="F6010" t="s">
        <v>11798</v>
      </c>
      <c r="G6010" t="s">
        <v>7399</v>
      </c>
    </row>
    <row r="6011" spans="1:7">
      <c r="A6011" s="87">
        <v>41373</v>
      </c>
      <c r="B6011" s="102">
        <f t="shared" si="225"/>
        <v>2013</v>
      </c>
      <c r="C6011" s="2" t="s">
        <v>210</v>
      </c>
      <c r="D6011" t="s">
        <v>2203</v>
      </c>
      <c r="E6011" t="s">
        <v>10693</v>
      </c>
      <c r="F6011" s="714" t="s">
        <v>11798</v>
      </c>
      <c r="G6011" t="s">
        <v>10699</v>
      </c>
    </row>
    <row r="6012" spans="1:7">
      <c r="A6012" s="87">
        <v>41320</v>
      </c>
      <c r="B6012" s="102">
        <f t="shared" si="225"/>
        <v>2013</v>
      </c>
      <c r="C6012" s="2" t="s">
        <v>1254</v>
      </c>
      <c r="D6012" t="s">
        <v>2598</v>
      </c>
      <c r="E6012" t="s">
        <v>2594</v>
      </c>
      <c r="F6012" s="125" t="s">
        <v>2599</v>
      </c>
      <c r="G6012" t="s">
        <v>444</v>
      </c>
    </row>
    <row r="6013" spans="1:7">
      <c r="A6013" s="87">
        <v>41320</v>
      </c>
      <c r="B6013" s="102">
        <f t="shared" si="225"/>
        <v>2013</v>
      </c>
      <c r="C6013" s="2" t="s">
        <v>1254</v>
      </c>
      <c r="D6013" t="s">
        <v>392</v>
      </c>
      <c r="E6013" t="s">
        <v>4871</v>
      </c>
      <c r="F6013" s="125" t="s">
        <v>2599</v>
      </c>
      <c r="G6013" t="s">
        <v>444</v>
      </c>
    </row>
    <row r="6014" spans="1:7">
      <c r="A6014" s="87">
        <v>41320</v>
      </c>
      <c r="B6014" s="102">
        <f t="shared" si="225"/>
        <v>2013</v>
      </c>
      <c r="C6014" s="2" t="s">
        <v>1254</v>
      </c>
      <c r="D6014" t="s">
        <v>9100</v>
      </c>
      <c r="E6014" t="s">
        <v>9104</v>
      </c>
      <c r="F6014" s="125" t="s">
        <v>2599</v>
      </c>
      <c r="G6014" t="s">
        <v>444</v>
      </c>
    </row>
    <row r="6015" spans="1:7">
      <c r="A6015" s="87">
        <v>41723</v>
      </c>
      <c r="B6015" s="102">
        <f t="shared" si="225"/>
        <v>2014</v>
      </c>
      <c r="C6015" s="2" t="s">
        <v>1612</v>
      </c>
      <c r="D6015" t="s">
        <v>1609</v>
      </c>
      <c r="E6015" t="s">
        <v>1608</v>
      </c>
      <c r="F6015" s="715" t="s">
        <v>11746</v>
      </c>
      <c r="G6015" t="s">
        <v>1314</v>
      </c>
    </row>
    <row r="6016" spans="1:7">
      <c r="A6016" s="87">
        <v>41723</v>
      </c>
      <c r="B6016" s="102">
        <f t="shared" si="225"/>
        <v>2014</v>
      </c>
      <c r="C6016" s="2" t="s">
        <v>1612</v>
      </c>
      <c r="D6016" t="s">
        <v>676</v>
      </c>
      <c r="E6016" t="s">
        <v>5405</v>
      </c>
      <c r="F6016" s="715" t="s">
        <v>11746</v>
      </c>
      <c r="G6016" t="s">
        <v>1314</v>
      </c>
    </row>
    <row r="6017" spans="1:7">
      <c r="A6017" s="87">
        <v>41723</v>
      </c>
      <c r="B6017" s="102">
        <f t="shared" si="225"/>
        <v>2014</v>
      </c>
      <c r="C6017" s="2" t="s">
        <v>1612</v>
      </c>
      <c r="D6017" t="s">
        <v>2991</v>
      </c>
      <c r="E6017" t="s">
        <v>11000</v>
      </c>
      <c r="F6017" s="715" t="s">
        <v>11746</v>
      </c>
      <c r="G6017" t="s">
        <v>1314</v>
      </c>
    </row>
    <row r="6018" spans="1:7">
      <c r="A6018" s="87">
        <v>40886</v>
      </c>
      <c r="B6018" s="102">
        <f t="shared" si="225"/>
        <v>2011</v>
      </c>
      <c r="C6018" s="2" t="s">
        <v>484</v>
      </c>
      <c r="D6018" t="s">
        <v>8908</v>
      </c>
      <c r="E6018" t="s">
        <v>8909</v>
      </c>
      <c r="F6018" s="715" t="s">
        <v>11746</v>
      </c>
      <c r="G6018" t="s">
        <v>399</v>
      </c>
    </row>
    <row r="6019" spans="1:7">
      <c r="A6019" s="87">
        <v>40886</v>
      </c>
      <c r="B6019" s="102">
        <f t="shared" si="225"/>
        <v>2011</v>
      </c>
      <c r="C6019" s="2" t="s">
        <v>484</v>
      </c>
      <c r="D6019" t="s">
        <v>676</v>
      </c>
      <c r="E6019" t="s">
        <v>5405</v>
      </c>
      <c r="F6019" s="715" t="s">
        <v>11746</v>
      </c>
      <c r="G6019" t="s">
        <v>4080</v>
      </c>
    </row>
    <row r="6020" spans="1:7">
      <c r="A6020" s="87">
        <v>40894</v>
      </c>
      <c r="B6020" s="102">
        <f t="shared" si="225"/>
        <v>2011</v>
      </c>
      <c r="C6020" s="2" t="s">
        <v>490</v>
      </c>
      <c r="D6020" t="s">
        <v>676</v>
      </c>
      <c r="E6020" t="s">
        <v>5405</v>
      </c>
      <c r="F6020" s="715" t="s">
        <v>11746</v>
      </c>
      <c r="G6020" t="s">
        <v>4080</v>
      </c>
    </row>
    <row r="6021" spans="1:7">
      <c r="A6021" s="87">
        <v>41725</v>
      </c>
      <c r="B6021" s="102">
        <f t="shared" si="225"/>
        <v>2014</v>
      </c>
      <c r="C6021" s="2" t="s">
        <v>3192</v>
      </c>
      <c r="D6021" t="s">
        <v>220</v>
      </c>
      <c r="E6021" t="s">
        <v>3599</v>
      </c>
      <c r="F6021" s="715" t="s">
        <v>11746</v>
      </c>
      <c r="G6021" t="s">
        <v>371</v>
      </c>
    </row>
    <row r="6022" spans="1:7">
      <c r="A6022" s="105" t="s">
        <v>11586</v>
      </c>
      <c r="B6022" s="103" t="s">
        <v>11602</v>
      </c>
      <c r="C6022" s="4" t="s">
        <v>568</v>
      </c>
      <c r="D6022" s="5" t="s">
        <v>2331</v>
      </c>
      <c r="E6022" s="5" t="s">
        <v>4999</v>
      </c>
      <c r="F6022" s="715" t="s">
        <v>11746</v>
      </c>
    </row>
    <row r="6023" spans="1:7">
      <c r="A6023" s="87">
        <v>40887</v>
      </c>
      <c r="B6023" s="102">
        <f t="shared" ref="B6023:B6033" si="226">YEAR(A6023)</f>
        <v>2011</v>
      </c>
      <c r="C6023" s="2" t="s">
        <v>489</v>
      </c>
      <c r="D6023" t="s">
        <v>676</v>
      </c>
      <c r="E6023" t="s">
        <v>5405</v>
      </c>
      <c r="F6023" s="715" t="s">
        <v>11746</v>
      </c>
      <c r="G6023" t="s">
        <v>512</v>
      </c>
    </row>
    <row r="6024" spans="1:7">
      <c r="A6024" s="87">
        <v>41286</v>
      </c>
      <c r="B6024" s="102">
        <f t="shared" si="226"/>
        <v>2013</v>
      </c>
      <c r="C6024" s="16" t="s">
        <v>152</v>
      </c>
      <c r="D6024" t="s">
        <v>1140</v>
      </c>
      <c r="E6024" t="s">
        <v>8528</v>
      </c>
      <c r="F6024" s="125" t="s">
        <v>8529</v>
      </c>
      <c r="G6024" t="s">
        <v>156</v>
      </c>
    </row>
    <row r="6025" spans="1:7">
      <c r="A6025" s="87">
        <v>41286</v>
      </c>
      <c r="B6025" s="102">
        <f t="shared" si="226"/>
        <v>2013</v>
      </c>
      <c r="C6025" s="16" t="s">
        <v>152</v>
      </c>
      <c r="D6025" t="s">
        <v>6708</v>
      </c>
      <c r="E6025" t="s">
        <v>8989</v>
      </c>
      <c r="F6025" s="125" t="s">
        <v>8529</v>
      </c>
      <c r="G6025" t="s">
        <v>156</v>
      </c>
    </row>
    <row r="6026" spans="1:7">
      <c r="A6026" s="87">
        <v>41286</v>
      </c>
      <c r="B6026" s="102">
        <f t="shared" si="226"/>
        <v>2013</v>
      </c>
      <c r="C6026" s="16" t="s">
        <v>152</v>
      </c>
      <c r="D6026" t="s">
        <v>6446</v>
      </c>
      <c r="E6026" t="s">
        <v>10551</v>
      </c>
      <c r="F6026" s="125" t="s">
        <v>8529</v>
      </c>
      <c r="G6026" t="s">
        <v>156</v>
      </c>
    </row>
    <row r="6027" spans="1:7">
      <c r="A6027" s="87">
        <v>40792</v>
      </c>
      <c r="B6027" s="102">
        <f t="shared" si="226"/>
        <v>2011</v>
      </c>
      <c r="C6027" s="2" t="s">
        <v>826</v>
      </c>
      <c r="D6027" t="s">
        <v>5615</v>
      </c>
      <c r="E6027" t="s">
        <v>5616</v>
      </c>
      <c r="F6027" t="s">
        <v>11750</v>
      </c>
      <c r="G6027" t="s">
        <v>5618</v>
      </c>
    </row>
    <row r="6028" spans="1:7">
      <c r="A6028" s="87">
        <v>40792</v>
      </c>
      <c r="B6028" s="102">
        <f t="shared" si="226"/>
        <v>2011</v>
      </c>
      <c r="C6028" s="2" t="s">
        <v>107</v>
      </c>
      <c r="D6028" t="s">
        <v>5615</v>
      </c>
      <c r="E6028" t="s">
        <v>5616</v>
      </c>
      <c r="F6028" t="s">
        <v>11750</v>
      </c>
      <c r="G6028" t="s">
        <v>5621</v>
      </c>
    </row>
    <row r="6029" spans="1:7">
      <c r="A6029" s="87">
        <v>42031</v>
      </c>
      <c r="B6029" s="102">
        <f t="shared" si="226"/>
        <v>2015</v>
      </c>
      <c r="C6029" s="2" t="s">
        <v>100</v>
      </c>
      <c r="D6029" t="s">
        <v>942</v>
      </c>
      <c r="E6029" t="s">
        <v>943</v>
      </c>
      <c r="F6029" s="716" t="s">
        <v>12645</v>
      </c>
      <c r="G6029" t="s">
        <v>945</v>
      </c>
    </row>
    <row r="6030" spans="1:7">
      <c r="A6030" s="87">
        <v>42244</v>
      </c>
      <c r="B6030" s="102">
        <f t="shared" si="226"/>
        <v>2015</v>
      </c>
      <c r="C6030" s="2" t="s">
        <v>539</v>
      </c>
      <c r="D6030" t="s">
        <v>540</v>
      </c>
      <c r="E6030" t="s">
        <v>541</v>
      </c>
      <c r="F6030" s="716" t="s">
        <v>12242</v>
      </c>
      <c r="G6030" t="s">
        <v>544</v>
      </c>
    </row>
    <row r="6031" spans="1:7">
      <c r="A6031" s="87">
        <v>42244</v>
      </c>
      <c r="B6031" s="102">
        <f t="shared" si="226"/>
        <v>2015</v>
      </c>
      <c r="C6031" s="2" t="s">
        <v>539</v>
      </c>
      <c r="D6031" t="s">
        <v>1227</v>
      </c>
      <c r="E6031" t="s">
        <v>1621</v>
      </c>
      <c r="F6031" t="s">
        <v>12242</v>
      </c>
      <c r="G6031" t="s">
        <v>9775</v>
      </c>
    </row>
    <row r="6032" spans="1:7">
      <c r="A6032" s="87">
        <v>42244</v>
      </c>
      <c r="B6032" s="102">
        <f t="shared" si="226"/>
        <v>2015</v>
      </c>
      <c r="C6032" s="2" t="s">
        <v>539</v>
      </c>
      <c r="D6032" t="s">
        <v>3509</v>
      </c>
      <c r="E6032" t="s">
        <v>5232</v>
      </c>
      <c r="F6032" s="716" t="s">
        <v>12242</v>
      </c>
      <c r="G6032" t="s">
        <v>5234</v>
      </c>
    </row>
    <row r="6033" spans="1:8">
      <c r="A6033" s="87">
        <v>42244</v>
      </c>
      <c r="B6033" s="102">
        <f t="shared" si="226"/>
        <v>2015</v>
      </c>
      <c r="C6033" s="2" t="s">
        <v>539</v>
      </c>
      <c r="D6033" t="s">
        <v>8842</v>
      </c>
      <c r="E6033" t="s">
        <v>8967</v>
      </c>
      <c r="F6033" s="716" t="s">
        <v>12242</v>
      </c>
      <c r="G6033" t="s">
        <v>8976</v>
      </c>
    </row>
    <row r="6034" spans="1:8">
      <c r="A6034" s="105" t="s">
        <v>11586</v>
      </c>
      <c r="B6034" s="103" t="s">
        <v>11602</v>
      </c>
      <c r="C6034" s="22" t="s">
        <v>314</v>
      </c>
      <c r="D6034" s="23" t="s">
        <v>1028</v>
      </c>
      <c r="E6034" s="23" t="s">
        <v>6778</v>
      </c>
      <c r="F6034" s="127" t="s">
        <v>12288</v>
      </c>
    </row>
    <row r="6035" spans="1:8">
      <c r="A6035" s="105" t="s">
        <v>11586</v>
      </c>
      <c r="B6035" s="103" t="s">
        <v>11602</v>
      </c>
      <c r="C6035" s="23" t="s">
        <v>471</v>
      </c>
      <c r="D6035" s="4" t="s">
        <v>4676</v>
      </c>
      <c r="E6035" s="5" t="s">
        <v>4677</v>
      </c>
      <c r="F6035" s="5" t="s">
        <v>4678</v>
      </c>
    </row>
    <row r="6036" spans="1:8">
      <c r="A6036" s="105" t="s">
        <v>11586</v>
      </c>
      <c r="B6036" s="103" t="s">
        <v>11602</v>
      </c>
      <c r="C6036" s="4" t="s">
        <v>471</v>
      </c>
      <c r="D6036" s="5" t="s">
        <v>4676</v>
      </c>
      <c r="E6036" s="5" t="s">
        <v>4677</v>
      </c>
      <c r="F6036" s="5" t="s">
        <v>4678</v>
      </c>
    </row>
    <row r="6037" spans="1:8">
      <c r="A6037" s="87">
        <v>40179</v>
      </c>
      <c r="B6037" s="102">
        <f>YEAR(A6037)</f>
        <v>2010</v>
      </c>
      <c r="C6037" s="2" t="s">
        <v>479</v>
      </c>
      <c r="D6037" t="s">
        <v>8406</v>
      </c>
      <c r="E6037" t="s">
        <v>8404</v>
      </c>
      <c r="F6037" s="125" t="s">
        <v>11655</v>
      </c>
    </row>
    <row r="6038" spans="1:8">
      <c r="A6038" s="87">
        <v>41522</v>
      </c>
      <c r="B6038" s="102">
        <f>YEAR(A6038)</f>
        <v>2013</v>
      </c>
      <c r="C6038" s="2" t="s">
        <v>2262</v>
      </c>
      <c r="D6038" t="s">
        <v>6010</v>
      </c>
      <c r="E6038" t="s">
        <v>6011</v>
      </c>
      <c r="F6038" t="s">
        <v>11989</v>
      </c>
      <c r="G6038" t="s">
        <v>5800</v>
      </c>
    </row>
    <row r="6039" spans="1:8">
      <c r="A6039" s="87">
        <v>41522</v>
      </c>
      <c r="B6039" s="102">
        <f>YEAR(A6039)</f>
        <v>2013</v>
      </c>
      <c r="C6039" s="2" t="s">
        <v>117</v>
      </c>
      <c r="D6039" t="s">
        <v>6010</v>
      </c>
      <c r="E6039" t="s">
        <v>6011</v>
      </c>
      <c r="F6039" t="s">
        <v>11989</v>
      </c>
      <c r="G6039" t="s">
        <v>6013</v>
      </c>
    </row>
    <row r="6040" spans="1:8">
      <c r="A6040" s="87">
        <v>41522</v>
      </c>
      <c r="B6040" s="102">
        <f>YEAR(A6040)</f>
        <v>2013</v>
      </c>
      <c r="C6040" s="2" t="s">
        <v>2262</v>
      </c>
      <c r="D6040" t="s">
        <v>10820</v>
      </c>
      <c r="E6040" t="s">
        <v>10821</v>
      </c>
      <c r="F6040" t="s">
        <v>11989</v>
      </c>
      <c r="G6040" t="s">
        <v>5800</v>
      </c>
    </row>
    <row r="6041" spans="1:8">
      <c r="A6041" s="105" t="s">
        <v>11586</v>
      </c>
      <c r="B6041" s="103" t="s">
        <v>11602</v>
      </c>
      <c r="C6041" s="5" t="s">
        <v>322</v>
      </c>
      <c r="D6041" s="41" t="s">
        <v>1205</v>
      </c>
      <c r="E6041" s="41" t="s">
        <v>5803</v>
      </c>
      <c r="F6041" s="41" t="s">
        <v>11989</v>
      </c>
    </row>
    <row r="6042" spans="1:8">
      <c r="A6042" s="105" t="s">
        <v>11586</v>
      </c>
      <c r="B6042" s="103" t="s">
        <v>11602</v>
      </c>
      <c r="C6042" s="5" t="s">
        <v>322</v>
      </c>
      <c r="D6042" s="41" t="s">
        <v>5804</v>
      </c>
      <c r="E6042" s="41" t="s">
        <v>6049</v>
      </c>
      <c r="F6042" s="41" t="s">
        <v>11989</v>
      </c>
    </row>
    <row r="6043" spans="1:8">
      <c r="A6043" s="105" t="s">
        <v>11586</v>
      </c>
      <c r="B6043" s="103" t="s">
        <v>11602</v>
      </c>
      <c r="C6043" s="5" t="s">
        <v>322</v>
      </c>
      <c r="D6043" s="5" t="s">
        <v>6385</v>
      </c>
      <c r="E6043" t="s">
        <v>6386</v>
      </c>
      <c r="F6043" s="41" t="s">
        <v>11989</v>
      </c>
    </row>
    <row r="6044" spans="1:8">
      <c r="A6044" s="107">
        <v>41661</v>
      </c>
      <c r="B6044" s="102">
        <f t="shared" ref="B6044:B6057" si="227">YEAR(A6044)</f>
        <v>2014</v>
      </c>
      <c r="D6044" t="s">
        <v>27</v>
      </c>
      <c r="E6044" t="s">
        <v>4365</v>
      </c>
      <c r="F6044" s="717" t="s">
        <v>12646</v>
      </c>
      <c r="G6044" t="s">
        <v>4368</v>
      </c>
    </row>
    <row r="6045" spans="1:8">
      <c r="A6045" s="87">
        <v>41522</v>
      </c>
      <c r="B6045" s="102">
        <f t="shared" si="227"/>
        <v>2013</v>
      </c>
      <c r="C6045" s="2" t="s">
        <v>117</v>
      </c>
      <c r="D6045" t="s">
        <v>10820</v>
      </c>
      <c r="E6045" t="s">
        <v>10821</v>
      </c>
      <c r="F6045" s="718" t="s">
        <v>12646</v>
      </c>
      <c r="G6045" t="s">
        <v>5700</v>
      </c>
    </row>
    <row r="6046" spans="1:8">
      <c r="A6046" s="107">
        <v>41661</v>
      </c>
      <c r="B6046" s="102">
        <f t="shared" si="227"/>
        <v>2014</v>
      </c>
      <c r="D6046" t="s">
        <v>784</v>
      </c>
      <c r="E6046" t="s">
        <v>6931</v>
      </c>
      <c r="F6046" s="719" t="s">
        <v>12646</v>
      </c>
      <c r="G6046" t="s">
        <v>6933</v>
      </c>
    </row>
    <row r="6047" spans="1:8">
      <c r="A6047" s="87">
        <v>40813</v>
      </c>
      <c r="B6047" s="102">
        <f t="shared" si="227"/>
        <v>2011</v>
      </c>
      <c r="C6047" s="2" t="s">
        <v>826</v>
      </c>
      <c r="D6047" t="s">
        <v>6309</v>
      </c>
      <c r="E6047" t="s">
        <v>6310</v>
      </c>
      <c r="F6047" s="719" t="s">
        <v>533</v>
      </c>
      <c r="G6047" t="s">
        <v>672</v>
      </c>
    </row>
    <row r="6048" spans="1:8" customFormat="1">
      <c r="A6048" s="87">
        <v>40813</v>
      </c>
      <c r="B6048" s="102">
        <f t="shared" si="227"/>
        <v>2011</v>
      </c>
      <c r="C6048" s="2" t="s">
        <v>826</v>
      </c>
      <c r="D6048" t="s">
        <v>1968</v>
      </c>
      <c r="E6048" t="s">
        <v>9567</v>
      </c>
      <c r="F6048" s="719" t="s">
        <v>533</v>
      </c>
      <c r="G6048" t="s">
        <v>9568</v>
      </c>
      <c r="H6048" s="2"/>
    </row>
    <row r="6049" spans="1:8" customFormat="1">
      <c r="A6049" s="87">
        <v>40813</v>
      </c>
      <c r="B6049" s="102">
        <f t="shared" si="227"/>
        <v>2011</v>
      </c>
      <c r="C6049" s="2" t="s">
        <v>826</v>
      </c>
      <c r="D6049" t="s">
        <v>827</v>
      </c>
      <c r="E6049" t="s">
        <v>828</v>
      </c>
      <c r="F6049" t="s">
        <v>533</v>
      </c>
      <c r="G6049" t="s">
        <v>830</v>
      </c>
      <c r="H6049" s="2"/>
    </row>
    <row r="6050" spans="1:8" customFormat="1">
      <c r="A6050" s="87">
        <v>40813</v>
      </c>
      <c r="B6050" s="102">
        <f t="shared" si="227"/>
        <v>2011</v>
      </c>
      <c r="C6050" s="2" t="s">
        <v>107</v>
      </c>
      <c r="D6050" t="s">
        <v>827</v>
      </c>
      <c r="E6050" t="s">
        <v>828</v>
      </c>
      <c r="F6050" t="s">
        <v>533</v>
      </c>
      <c r="G6050" t="s">
        <v>830</v>
      </c>
      <c r="H6050" s="2"/>
    </row>
    <row r="6051" spans="1:8" customFormat="1">
      <c r="A6051" s="87">
        <v>40813</v>
      </c>
      <c r="B6051" s="102">
        <f t="shared" si="227"/>
        <v>2011</v>
      </c>
      <c r="C6051" s="2" t="s">
        <v>107</v>
      </c>
      <c r="D6051" t="s">
        <v>6309</v>
      </c>
      <c r="E6051" t="s">
        <v>6310</v>
      </c>
      <c r="F6051" t="s">
        <v>533</v>
      </c>
      <c r="G6051" t="s">
        <v>830</v>
      </c>
      <c r="H6051" s="2"/>
    </row>
    <row r="6052" spans="1:8" customFormat="1">
      <c r="A6052" s="87">
        <v>40635</v>
      </c>
      <c r="B6052" s="102">
        <f t="shared" si="227"/>
        <v>2011</v>
      </c>
      <c r="C6052" s="2" t="s">
        <v>47</v>
      </c>
      <c r="D6052" t="s">
        <v>1532</v>
      </c>
      <c r="E6052" t="s">
        <v>7827</v>
      </c>
      <c r="F6052" t="s">
        <v>533</v>
      </c>
      <c r="H6052" s="2"/>
    </row>
    <row r="6053" spans="1:8" customFormat="1">
      <c r="A6053" s="87">
        <v>40813</v>
      </c>
      <c r="B6053" s="102">
        <f t="shared" si="227"/>
        <v>2011</v>
      </c>
      <c r="C6053" s="2" t="s">
        <v>107</v>
      </c>
      <c r="D6053" t="s">
        <v>1968</v>
      </c>
      <c r="E6053" t="s">
        <v>9567</v>
      </c>
      <c r="F6053" t="s">
        <v>533</v>
      </c>
      <c r="G6053" t="s">
        <v>830</v>
      </c>
      <c r="H6053" s="2"/>
    </row>
    <row r="6054" spans="1:8" customFormat="1">
      <c r="A6054" s="87">
        <v>41365</v>
      </c>
      <c r="B6054" s="102">
        <f t="shared" si="227"/>
        <v>2013</v>
      </c>
      <c r="C6054" s="2" t="s">
        <v>878</v>
      </c>
      <c r="D6054" t="s">
        <v>1590</v>
      </c>
      <c r="E6054" t="s">
        <v>1591</v>
      </c>
      <c r="F6054" t="s">
        <v>533</v>
      </c>
      <c r="G6054" t="s">
        <v>1596</v>
      </c>
      <c r="H6054" s="2"/>
    </row>
    <row r="6055" spans="1:8" customFormat="1">
      <c r="A6055" s="87">
        <v>41311</v>
      </c>
      <c r="B6055" s="102">
        <f t="shared" si="227"/>
        <v>2013</v>
      </c>
      <c r="C6055" s="2" t="s">
        <v>2613</v>
      </c>
      <c r="D6055" t="s">
        <v>813</v>
      </c>
      <c r="E6055" t="s">
        <v>6746</v>
      </c>
      <c r="F6055" t="s">
        <v>533</v>
      </c>
      <c r="G6055" t="s">
        <v>2617</v>
      </c>
      <c r="H6055" s="2"/>
    </row>
    <row r="6056" spans="1:8" customFormat="1">
      <c r="A6056" s="87">
        <v>41352</v>
      </c>
      <c r="B6056" s="102">
        <f t="shared" si="227"/>
        <v>2013</v>
      </c>
      <c r="C6056" s="2" t="s">
        <v>171</v>
      </c>
      <c r="D6056" t="s">
        <v>10255</v>
      </c>
      <c r="E6056" t="s">
        <v>10256</v>
      </c>
      <c r="F6056" t="s">
        <v>533</v>
      </c>
      <c r="G6056" t="s">
        <v>6958</v>
      </c>
      <c r="H6056" s="2"/>
    </row>
    <row r="6057" spans="1:8" customFormat="1">
      <c r="A6057" s="87">
        <v>41311</v>
      </c>
      <c r="B6057" s="102">
        <f t="shared" si="227"/>
        <v>2013</v>
      </c>
      <c r="C6057" s="2" t="s">
        <v>2613</v>
      </c>
      <c r="D6057" t="s">
        <v>1227</v>
      </c>
      <c r="E6057" t="s">
        <v>10636</v>
      </c>
      <c r="F6057" t="s">
        <v>533</v>
      </c>
      <c r="G6057" t="s">
        <v>2617</v>
      </c>
      <c r="H6057" s="2"/>
    </row>
    <row r="6058" spans="1:8" customFormat="1">
      <c r="A6058" s="104">
        <v>2014</v>
      </c>
      <c r="B6058" s="103">
        <v>2014</v>
      </c>
      <c r="C6058" s="2" t="s">
        <v>1135</v>
      </c>
      <c r="D6058" t="s">
        <v>1590</v>
      </c>
      <c r="E6058" t="s">
        <v>1591</v>
      </c>
      <c r="F6058" t="s">
        <v>533</v>
      </c>
      <c r="G6058" t="s">
        <v>1592</v>
      </c>
      <c r="H6058" s="2"/>
    </row>
    <row r="6059" spans="1:8" customFormat="1">
      <c r="A6059" s="105" t="s">
        <v>11586</v>
      </c>
      <c r="B6059" s="103" t="s">
        <v>11602</v>
      </c>
      <c r="C6059" s="4" t="s">
        <v>471</v>
      </c>
      <c r="D6059" s="5" t="s">
        <v>532</v>
      </c>
      <c r="E6059" s="5" t="s">
        <v>530</v>
      </c>
      <c r="F6059" s="5" t="s">
        <v>533</v>
      </c>
      <c r="H6059" s="2"/>
    </row>
    <row r="6060" spans="1:8" customFormat="1">
      <c r="A6060" s="105" t="s">
        <v>11586</v>
      </c>
      <c r="B6060" s="103" t="s">
        <v>11602</v>
      </c>
      <c r="C6060" s="4" t="s">
        <v>471</v>
      </c>
      <c r="D6060" s="5" t="s">
        <v>9342</v>
      </c>
      <c r="E6060" s="5" t="s">
        <v>3065</v>
      </c>
      <c r="F6060" s="5" t="s">
        <v>533</v>
      </c>
      <c r="H6060" s="2"/>
    </row>
    <row r="6061" spans="1:8" customFormat="1">
      <c r="A6061" s="87" t="s">
        <v>11586</v>
      </c>
      <c r="B6061" s="103" t="s">
        <v>11602</v>
      </c>
      <c r="C6061" s="4" t="s">
        <v>471</v>
      </c>
      <c r="D6061" s="5" t="s">
        <v>9628</v>
      </c>
      <c r="E6061" s="5" t="s">
        <v>1167</v>
      </c>
      <c r="F6061" s="5" t="s">
        <v>533</v>
      </c>
      <c r="H6061" s="2"/>
    </row>
    <row r="6062" spans="1:8" customFormat="1">
      <c r="A6062" s="105" t="s">
        <v>11586</v>
      </c>
      <c r="B6062" s="103" t="s">
        <v>11602</v>
      </c>
      <c r="C6062" s="4" t="s">
        <v>471</v>
      </c>
      <c r="D6062" s="5" t="s">
        <v>10589</v>
      </c>
      <c r="E6062" s="5" t="s">
        <v>364</v>
      </c>
      <c r="F6062" s="5" t="s">
        <v>533</v>
      </c>
      <c r="H6062" s="2"/>
    </row>
    <row r="6063" spans="1:8" customFormat="1">
      <c r="A6063" s="105" t="s">
        <v>11586</v>
      </c>
      <c r="B6063" s="103" t="s">
        <v>11602</v>
      </c>
      <c r="C6063" s="4" t="s">
        <v>558</v>
      </c>
      <c r="D6063" s="4" t="s">
        <v>2140</v>
      </c>
      <c r="E6063" s="4" t="s">
        <v>2141</v>
      </c>
      <c r="F6063" s="720" t="s">
        <v>12647</v>
      </c>
      <c r="H6063" s="2"/>
    </row>
    <row r="6064" spans="1:8">
      <c r="A6064" s="105" t="s">
        <v>11586</v>
      </c>
      <c r="B6064" s="103" t="s">
        <v>11602</v>
      </c>
      <c r="C6064" s="4" t="s">
        <v>558</v>
      </c>
      <c r="D6064" s="4" t="s">
        <v>942</v>
      </c>
      <c r="E6064" s="4" t="s">
        <v>6654</v>
      </c>
      <c r="F6064" s="721" t="s">
        <v>12647</v>
      </c>
    </row>
    <row r="6065" spans="1:8">
      <c r="A6065" s="87">
        <v>41725</v>
      </c>
      <c r="B6065" s="102">
        <f>YEAR(A6065)</f>
        <v>2014</v>
      </c>
      <c r="C6065" s="2" t="s">
        <v>171</v>
      </c>
      <c r="D6065" t="s">
        <v>11397</v>
      </c>
      <c r="E6065" t="s">
        <v>11396</v>
      </c>
      <c r="F6065" s="722" t="s">
        <v>12648</v>
      </c>
      <c r="G6065" t="s">
        <v>111</v>
      </c>
    </row>
    <row r="6066" spans="1:8">
      <c r="A6066" s="87">
        <v>42342</v>
      </c>
      <c r="B6066" s="102">
        <f>YEAR(A6066)</f>
        <v>2015</v>
      </c>
      <c r="C6066" s="2" t="s">
        <v>349</v>
      </c>
      <c r="D6066" t="s">
        <v>1532</v>
      </c>
      <c r="E6066" t="s">
        <v>5374</v>
      </c>
      <c r="F6066" t="s">
        <v>12212</v>
      </c>
      <c r="G6066" t="s">
        <v>1832</v>
      </c>
    </row>
    <row r="6067" spans="1:8">
      <c r="A6067" s="104" t="s">
        <v>743</v>
      </c>
      <c r="B6067" s="103">
        <v>2015</v>
      </c>
      <c r="C6067" t="s">
        <v>744</v>
      </c>
      <c r="D6067" t="s">
        <v>374</v>
      </c>
      <c r="E6067" t="s">
        <v>11030</v>
      </c>
      <c r="F6067" t="s">
        <v>12212</v>
      </c>
      <c r="G6067" t="s">
        <v>1832</v>
      </c>
    </row>
    <row r="6068" spans="1:8">
      <c r="A6068" s="104" t="s">
        <v>743</v>
      </c>
      <c r="B6068" s="103">
        <v>2015</v>
      </c>
      <c r="C6068" t="s">
        <v>744</v>
      </c>
      <c r="D6068" t="s">
        <v>262</v>
      </c>
      <c r="E6068" t="s">
        <v>4423</v>
      </c>
      <c r="F6068" s="722" t="s">
        <v>12212</v>
      </c>
      <c r="G6068" t="s">
        <v>4426</v>
      </c>
    </row>
    <row r="6069" spans="1:8">
      <c r="A6069" s="87">
        <v>41725</v>
      </c>
      <c r="B6069" s="102">
        <f>YEAR(A6069)</f>
        <v>2014</v>
      </c>
      <c r="C6069" s="2" t="s">
        <v>171</v>
      </c>
      <c r="D6069" t="s">
        <v>1007</v>
      </c>
      <c r="E6069" t="s">
        <v>9638</v>
      </c>
      <c r="F6069" s="723" t="s">
        <v>12649</v>
      </c>
      <c r="G6069" t="s">
        <v>371</v>
      </c>
    </row>
    <row r="6070" spans="1:8">
      <c r="A6070" s="105" t="s">
        <v>11586</v>
      </c>
      <c r="B6070" s="103" t="s">
        <v>11602</v>
      </c>
      <c r="C6070" s="4" t="s">
        <v>839</v>
      </c>
      <c r="D6070" s="5" t="s">
        <v>473</v>
      </c>
      <c r="E6070" s="5" t="s">
        <v>10113</v>
      </c>
      <c r="F6070" s="724" t="s">
        <v>12649</v>
      </c>
    </row>
    <row r="6071" spans="1:8">
      <c r="A6071" s="105" t="s">
        <v>11586</v>
      </c>
      <c r="B6071" s="103" t="s">
        <v>11602</v>
      </c>
      <c r="C6071" s="4" t="s">
        <v>702</v>
      </c>
      <c r="D6071" s="5" t="s">
        <v>703</v>
      </c>
      <c r="E6071" s="5" t="s">
        <v>704</v>
      </c>
      <c r="F6071" s="725" t="s">
        <v>12650</v>
      </c>
    </row>
    <row r="6072" spans="1:8">
      <c r="A6072" s="105" t="s">
        <v>11586</v>
      </c>
      <c r="B6072" s="103" t="s">
        <v>11602</v>
      </c>
      <c r="C6072" s="4" t="s">
        <v>558</v>
      </c>
      <c r="D6072" s="4" t="s">
        <v>10740</v>
      </c>
      <c r="E6072" s="4" t="s">
        <v>10741</v>
      </c>
      <c r="F6072" s="722" t="s">
        <v>11672</v>
      </c>
    </row>
    <row r="6073" spans="1:8">
      <c r="A6073" s="87">
        <v>41754</v>
      </c>
      <c r="B6073" s="102">
        <f t="shared" ref="B6073:B6079" si="228">YEAR(A6073)</f>
        <v>2014</v>
      </c>
      <c r="C6073" s="2" t="s">
        <v>328</v>
      </c>
      <c r="D6073" s="21" t="s">
        <v>1043</v>
      </c>
      <c r="E6073" s="21" t="s">
        <v>1040</v>
      </c>
      <c r="F6073" s="722" t="s">
        <v>11672</v>
      </c>
      <c r="G6073" s="21" t="s">
        <v>1045</v>
      </c>
    </row>
    <row r="6074" spans="1:8">
      <c r="A6074" s="87">
        <v>41754</v>
      </c>
      <c r="B6074" s="102">
        <f t="shared" si="228"/>
        <v>2014</v>
      </c>
      <c r="C6074" s="2" t="s">
        <v>328</v>
      </c>
      <c r="D6074" s="21" t="s">
        <v>4695</v>
      </c>
      <c r="E6074" s="21" t="s">
        <v>10865</v>
      </c>
      <c r="F6074" s="722" t="s">
        <v>11672</v>
      </c>
      <c r="G6074" s="21" t="s">
        <v>1785</v>
      </c>
    </row>
    <row r="6075" spans="1:8">
      <c r="A6075" s="87">
        <v>40179</v>
      </c>
      <c r="B6075" s="102">
        <f t="shared" si="228"/>
        <v>2010</v>
      </c>
      <c r="C6075" s="2" t="s">
        <v>256</v>
      </c>
      <c r="D6075" t="s">
        <v>10743</v>
      </c>
      <c r="E6075" t="s">
        <v>10741</v>
      </c>
      <c r="F6075" t="s">
        <v>11672</v>
      </c>
    </row>
    <row r="6076" spans="1:8">
      <c r="A6076" s="87">
        <v>40635</v>
      </c>
      <c r="B6076" s="102">
        <f t="shared" si="228"/>
        <v>2011</v>
      </c>
      <c r="C6076" s="2" t="s">
        <v>780</v>
      </c>
      <c r="D6076" t="s">
        <v>1684</v>
      </c>
      <c r="E6076" t="s">
        <v>525</v>
      </c>
      <c r="F6076" t="s">
        <v>11672</v>
      </c>
    </row>
    <row r="6077" spans="1:8">
      <c r="A6077" s="87">
        <v>41549</v>
      </c>
      <c r="B6077" s="102">
        <f t="shared" si="228"/>
        <v>2013</v>
      </c>
      <c r="C6077" s="2" t="s">
        <v>1038</v>
      </c>
      <c r="D6077" t="s">
        <v>1039</v>
      </c>
      <c r="E6077" t="s">
        <v>1040</v>
      </c>
      <c r="F6077" t="s">
        <v>11672</v>
      </c>
      <c r="G6077" t="s">
        <v>554</v>
      </c>
    </row>
    <row r="6078" spans="1:8">
      <c r="A6078" s="87">
        <v>41580</v>
      </c>
      <c r="B6078" s="102">
        <f t="shared" si="228"/>
        <v>2013</v>
      </c>
      <c r="C6078" s="2" t="s">
        <v>136</v>
      </c>
      <c r="D6078" t="s">
        <v>2702</v>
      </c>
      <c r="E6078" t="s">
        <v>3656</v>
      </c>
      <c r="F6078" t="s">
        <v>11672</v>
      </c>
      <c r="G6078" t="s">
        <v>554</v>
      </c>
    </row>
    <row r="6079" spans="1:8">
      <c r="A6079" s="87">
        <v>41520</v>
      </c>
      <c r="B6079" s="102">
        <f t="shared" si="228"/>
        <v>2013</v>
      </c>
      <c r="C6079" s="2" t="s">
        <v>1433</v>
      </c>
      <c r="D6079" t="s">
        <v>3072</v>
      </c>
      <c r="E6079" t="s">
        <v>3071</v>
      </c>
      <c r="F6079" t="s">
        <v>11939</v>
      </c>
      <c r="G6079" t="s">
        <v>672</v>
      </c>
    </row>
    <row r="6080" spans="1:8" customFormat="1">
      <c r="A6080" s="105" t="s">
        <v>11586</v>
      </c>
      <c r="B6080" s="103" t="s">
        <v>11602</v>
      </c>
      <c r="C6080" s="4" t="s">
        <v>568</v>
      </c>
      <c r="D6080" s="5" t="s">
        <v>624</v>
      </c>
      <c r="E6080" s="5" t="s">
        <v>1601</v>
      </c>
      <c r="F6080" s="5" t="s">
        <v>12262</v>
      </c>
      <c r="H6080" s="2"/>
    </row>
    <row r="6081" spans="1:8" customFormat="1">
      <c r="A6081" s="105" t="s">
        <v>11586</v>
      </c>
      <c r="B6081" s="103" t="s">
        <v>11602</v>
      </c>
      <c r="C6081" s="4" t="s">
        <v>26</v>
      </c>
      <c r="D6081" s="4" t="s">
        <v>7875</v>
      </c>
      <c r="E6081" s="4" t="s">
        <v>7873</v>
      </c>
      <c r="F6081" s="726" t="s">
        <v>12651</v>
      </c>
      <c r="H6081" s="2"/>
    </row>
    <row r="6082" spans="1:8" customFormat="1">
      <c r="A6082" s="105" t="s">
        <v>11586</v>
      </c>
      <c r="B6082" s="103" t="s">
        <v>11602</v>
      </c>
      <c r="C6082" s="4" t="s">
        <v>26</v>
      </c>
      <c r="D6082" s="4" t="s">
        <v>7872</v>
      </c>
      <c r="E6082" s="4" t="s">
        <v>7873</v>
      </c>
      <c r="F6082" s="727" t="s">
        <v>12651</v>
      </c>
      <c r="H6082" s="2"/>
    </row>
    <row r="6083" spans="1:8" customFormat="1">
      <c r="A6083" s="105" t="s">
        <v>11586</v>
      </c>
      <c r="B6083" s="103" t="s">
        <v>11602</v>
      </c>
      <c r="C6083" s="4" t="s">
        <v>26</v>
      </c>
      <c r="D6083" s="4" t="s">
        <v>784</v>
      </c>
      <c r="E6083" s="4" t="s">
        <v>8278</v>
      </c>
      <c r="F6083" s="728" t="s">
        <v>12651</v>
      </c>
      <c r="H6083" s="2"/>
    </row>
    <row r="6084" spans="1:8" customFormat="1">
      <c r="A6084" s="105" t="s">
        <v>11586</v>
      </c>
      <c r="B6084" s="103" t="s">
        <v>11602</v>
      </c>
      <c r="C6084" s="4" t="s">
        <v>517</v>
      </c>
      <c r="D6084" s="8" t="s">
        <v>530</v>
      </c>
      <c r="E6084" s="8" t="s">
        <v>2432</v>
      </c>
      <c r="F6084" s="729" t="s">
        <v>12652</v>
      </c>
      <c r="H6084" s="2"/>
    </row>
    <row r="6085" spans="1:8" customFormat="1">
      <c r="A6085" s="87">
        <v>41549</v>
      </c>
      <c r="B6085" s="102">
        <f t="shared" ref="B6085:B6095" si="229">YEAR(A6085)</f>
        <v>2013</v>
      </c>
      <c r="C6085" s="2" t="s">
        <v>1507</v>
      </c>
      <c r="D6085" t="s">
        <v>10131</v>
      </c>
      <c r="E6085" t="s">
        <v>10132</v>
      </c>
      <c r="F6085" s="730" t="s">
        <v>12653</v>
      </c>
      <c r="G6085" t="s">
        <v>10134</v>
      </c>
      <c r="H6085" s="2"/>
    </row>
    <row r="6086" spans="1:8" customFormat="1" ht="15.75">
      <c r="A6086" s="87">
        <v>41802</v>
      </c>
      <c r="B6086" s="102">
        <f t="shared" si="229"/>
        <v>2014</v>
      </c>
      <c r="C6086" s="2" t="s">
        <v>646</v>
      </c>
      <c r="D6086" s="26" t="s">
        <v>7382</v>
      </c>
      <c r="E6086" s="26" t="s">
        <v>7451</v>
      </c>
      <c r="F6086" s="26" t="s">
        <v>12150</v>
      </c>
      <c r="G6086" s="26"/>
      <c r="H6086" s="2"/>
    </row>
    <row r="6087" spans="1:8" customFormat="1">
      <c r="A6087" s="87">
        <v>40974</v>
      </c>
      <c r="B6087" s="102">
        <f t="shared" si="229"/>
        <v>2012</v>
      </c>
      <c r="C6087" s="2" t="s">
        <v>454</v>
      </c>
      <c r="D6087" t="s">
        <v>6183</v>
      </c>
      <c r="E6087" t="s">
        <v>864</v>
      </c>
      <c r="F6087" t="s">
        <v>11848</v>
      </c>
      <c r="G6087" t="s">
        <v>1370</v>
      </c>
      <c r="H6087" s="2"/>
    </row>
    <row r="6088" spans="1:8" customFormat="1">
      <c r="A6088" s="87">
        <v>41019</v>
      </c>
      <c r="B6088" s="102">
        <f t="shared" si="229"/>
        <v>2012</v>
      </c>
      <c r="C6088" s="2" t="s">
        <v>1313</v>
      </c>
      <c r="D6088" t="s">
        <v>6183</v>
      </c>
      <c r="E6088" t="s">
        <v>864</v>
      </c>
      <c r="F6088" t="s">
        <v>11848</v>
      </c>
      <c r="G6088" t="s">
        <v>1370</v>
      </c>
      <c r="H6088" s="2"/>
    </row>
    <row r="6089" spans="1:8" customFormat="1">
      <c r="A6089" s="87">
        <v>42094</v>
      </c>
      <c r="B6089" s="102">
        <f t="shared" si="229"/>
        <v>2015</v>
      </c>
      <c r="C6089" s="2" t="s">
        <v>141</v>
      </c>
      <c r="D6089" t="s">
        <v>1007</v>
      </c>
      <c r="E6089" t="s">
        <v>10957</v>
      </c>
      <c r="F6089" t="s">
        <v>11848</v>
      </c>
      <c r="H6089" s="2"/>
    </row>
    <row r="6090" spans="1:8" customFormat="1">
      <c r="A6090" s="104" t="s">
        <v>2762</v>
      </c>
      <c r="B6090" s="102">
        <f t="shared" si="229"/>
        <v>2015</v>
      </c>
      <c r="C6090" s="2" t="s">
        <v>2763</v>
      </c>
      <c r="D6090" t="s">
        <v>414</v>
      </c>
      <c r="E6090" t="s">
        <v>9692</v>
      </c>
      <c r="F6090" s="730" t="s">
        <v>12124</v>
      </c>
      <c r="G6090" t="s">
        <v>2662</v>
      </c>
      <c r="H6090" s="2"/>
    </row>
    <row r="6091" spans="1:8" customFormat="1">
      <c r="A6091" s="87">
        <v>41800</v>
      </c>
      <c r="B6091" s="102">
        <f t="shared" si="229"/>
        <v>2014</v>
      </c>
      <c r="C6091" s="2" t="s">
        <v>78</v>
      </c>
      <c r="D6091" t="s">
        <v>5129</v>
      </c>
      <c r="E6091" t="s">
        <v>5280</v>
      </c>
      <c r="F6091" t="s">
        <v>12124</v>
      </c>
      <c r="G6091" t="s">
        <v>2662</v>
      </c>
      <c r="H6091" s="2"/>
    </row>
    <row r="6092" spans="1:8" customFormat="1">
      <c r="A6092" s="87">
        <v>41800</v>
      </c>
      <c r="B6092" s="102">
        <f t="shared" si="229"/>
        <v>2014</v>
      </c>
      <c r="C6092" s="2" t="s">
        <v>78</v>
      </c>
      <c r="D6092" t="s">
        <v>8551</v>
      </c>
      <c r="E6092" t="s">
        <v>8552</v>
      </c>
      <c r="F6092" t="s">
        <v>12124</v>
      </c>
      <c r="G6092" t="s">
        <v>2662</v>
      </c>
      <c r="H6092" s="2"/>
    </row>
    <row r="6093" spans="1:8" customFormat="1">
      <c r="A6093" s="87">
        <v>41800</v>
      </c>
      <c r="B6093" s="102">
        <f t="shared" si="229"/>
        <v>2014</v>
      </c>
      <c r="C6093" s="2" t="s">
        <v>78</v>
      </c>
      <c r="D6093" t="s">
        <v>1937</v>
      </c>
      <c r="E6093" t="s">
        <v>756</v>
      </c>
      <c r="F6093" s="730" t="s">
        <v>12124</v>
      </c>
      <c r="G6093" t="s">
        <v>2662</v>
      </c>
      <c r="H6093" s="2"/>
    </row>
    <row r="6094" spans="1:8" customFormat="1">
      <c r="A6094" s="87">
        <v>40330</v>
      </c>
      <c r="B6094" s="102">
        <f t="shared" si="229"/>
        <v>2010</v>
      </c>
      <c r="C6094" s="9" t="s">
        <v>40</v>
      </c>
      <c r="D6094" t="s">
        <v>2134</v>
      </c>
      <c r="E6094" t="s">
        <v>2135</v>
      </c>
      <c r="F6094" t="s">
        <v>11618</v>
      </c>
      <c r="G6094" t="s">
        <v>2137</v>
      </c>
      <c r="H6094" s="2"/>
    </row>
    <row r="6095" spans="1:8" customFormat="1">
      <c r="A6095" s="87">
        <v>41183</v>
      </c>
      <c r="B6095" s="102">
        <f t="shared" si="229"/>
        <v>2012</v>
      </c>
      <c r="C6095" s="2" t="s">
        <v>338</v>
      </c>
      <c r="D6095" t="s">
        <v>2661</v>
      </c>
      <c r="E6095" t="s">
        <v>2660</v>
      </c>
      <c r="F6095" t="s">
        <v>11356</v>
      </c>
      <c r="H6095" s="2"/>
    </row>
    <row r="6096" spans="1:8">
      <c r="A6096" s="105" t="s">
        <v>11586</v>
      </c>
      <c r="B6096" s="103" t="s">
        <v>11602</v>
      </c>
      <c r="C6096" s="4" t="s">
        <v>702</v>
      </c>
      <c r="D6096" s="5" t="s">
        <v>889</v>
      </c>
      <c r="E6096" s="5" t="s">
        <v>7278</v>
      </c>
      <c r="F6096" s="5" t="s">
        <v>12291</v>
      </c>
    </row>
    <row r="6097" spans="1:7">
      <c r="A6097" s="87">
        <v>41289</v>
      </c>
      <c r="B6097" s="102">
        <f>YEAR(A6097)</f>
        <v>2013</v>
      </c>
      <c r="C6097" s="16" t="s">
        <v>81</v>
      </c>
      <c r="D6097" t="s">
        <v>4142</v>
      </c>
      <c r="E6097" t="s">
        <v>4140</v>
      </c>
      <c r="F6097" t="s">
        <v>11960</v>
      </c>
    </row>
    <row r="6098" spans="1:7">
      <c r="A6098" s="87">
        <v>41289</v>
      </c>
      <c r="B6098" s="102">
        <f>YEAR(A6098)</f>
        <v>2013</v>
      </c>
      <c r="C6098" s="16" t="s">
        <v>81</v>
      </c>
      <c r="D6098" t="s">
        <v>6019</v>
      </c>
      <c r="E6098" t="s">
        <v>6020</v>
      </c>
      <c r="F6098" t="s">
        <v>11960</v>
      </c>
    </row>
    <row r="6099" spans="1:7">
      <c r="A6099" s="87">
        <v>41183</v>
      </c>
      <c r="B6099" s="102">
        <f>YEAR(A6099)</f>
        <v>2012</v>
      </c>
      <c r="C6099" s="2" t="s">
        <v>338</v>
      </c>
      <c r="D6099" t="s">
        <v>9535</v>
      </c>
      <c r="E6099" t="s">
        <v>2203</v>
      </c>
      <c r="F6099" s="730" t="s">
        <v>11960</v>
      </c>
      <c r="G6099" t="s">
        <v>9537</v>
      </c>
    </row>
    <row r="6100" spans="1:7">
      <c r="A6100" s="105" t="s">
        <v>11586</v>
      </c>
      <c r="B6100" s="103" t="s">
        <v>11602</v>
      </c>
      <c r="C6100" s="4" t="s">
        <v>1410</v>
      </c>
      <c r="D6100" s="5" t="s">
        <v>629</v>
      </c>
      <c r="E6100" s="5" t="s">
        <v>4701</v>
      </c>
      <c r="F6100" s="730" t="s">
        <v>1981</v>
      </c>
    </row>
    <row r="6101" spans="1:7">
      <c r="A6101" s="105" t="s">
        <v>11586</v>
      </c>
      <c r="B6101" s="103" t="s">
        <v>11602</v>
      </c>
      <c r="C6101" s="4" t="s">
        <v>1410</v>
      </c>
      <c r="D6101" s="5" t="s">
        <v>5456</v>
      </c>
      <c r="E6101" s="5" t="s">
        <v>5457</v>
      </c>
      <c r="F6101" s="730" t="s">
        <v>1981</v>
      </c>
    </row>
    <row r="6102" spans="1:7">
      <c r="A6102" s="87">
        <v>41183</v>
      </c>
      <c r="B6102" s="102">
        <f t="shared" ref="B6102:B6115" si="230">YEAR(A6102)</f>
        <v>2012</v>
      </c>
      <c r="C6102" s="2" t="s">
        <v>338</v>
      </c>
      <c r="D6102" t="s">
        <v>1979</v>
      </c>
      <c r="E6102" t="s">
        <v>1980</v>
      </c>
      <c r="F6102" t="s">
        <v>1981</v>
      </c>
    </row>
    <row r="6103" spans="1:7">
      <c r="A6103" s="87">
        <v>41183</v>
      </c>
      <c r="B6103" s="102">
        <f t="shared" si="230"/>
        <v>2012</v>
      </c>
      <c r="C6103" s="2" t="s">
        <v>338</v>
      </c>
      <c r="D6103" t="s">
        <v>2414</v>
      </c>
      <c r="E6103" t="s">
        <v>2411</v>
      </c>
      <c r="F6103" t="s">
        <v>2415</v>
      </c>
    </row>
    <row r="6104" spans="1:7">
      <c r="A6104" s="87">
        <v>41167</v>
      </c>
      <c r="B6104" s="102">
        <f t="shared" si="230"/>
        <v>2012</v>
      </c>
      <c r="C6104" s="16" t="s">
        <v>81</v>
      </c>
      <c r="D6104" t="s">
        <v>1532</v>
      </c>
      <c r="E6104" t="s">
        <v>5280</v>
      </c>
      <c r="F6104" s="730" t="s">
        <v>12124</v>
      </c>
      <c r="G6104" t="s">
        <v>5286</v>
      </c>
    </row>
    <row r="6105" spans="1:7">
      <c r="A6105" s="87">
        <v>42238</v>
      </c>
      <c r="B6105" s="102">
        <f t="shared" si="230"/>
        <v>2015</v>
      </c>
      <c r="C6105" s="2" t="s">
        <v>1855</v>
      </c>
      <c r="D6105" t="s">
        <v>1684</v>
      </c>
      <c r="E6105" t="s">
        <v>11071</v>
      </c>
      <c r="F6105" s="730" t="s">
        <v>12124</v>
      </c>
      <c r="G6105" t="s">
        <v>2662</v>
      </c>
    </row>
    <row r="6106" spans="1:7">
      <c r="A6106" s="87">
        <v>42353</v>
      </c>
      <c r="B6106" s="102">
        <f t="shared" si="230"/>
        <v>2015</v>
      </c>
      <c r="C6106" s="2" t="s">
        <v>300</v>
      </c>
      <c r="D6106" t="s">
        <v>414</v>
      </c>
      <c r="E6106" t="s">
        <v>9692</v>
      </c>
      <c r="F6106" s="730" t="s">
        <v>12124</v>
      </c>
      <c r="G6106" t="s">
        <v>129</v>
      </c>
    </row>
    <row r="6107" spans="1:7">
      <c r="A6107" s="87">
        <v>42353</v>
      </c>
      <c r="B6107" s="102">
        <f t="shared" si="230"/>
        <v>2015</v>
      </c>
      <c r="C6107" s="2" t="s">
        <v>300</v>
      </c>
      <c r="D6107" t="s">
        <v>1684</v>
      </c>
      <c r="E6107" t="s">
        <v>11071</v>
      </c>
      <c r="F6107" s="730" t="s">
        <v>12124</v>
      </c>
      <c r="G6107" t="s">
        <v>2662</v>
      </c>
    </row>
    <row r="6108" spans="1:7">
      <c r="A6108" s="87">
        <v>41800</v>
      </c>
      <c r="B6108" s="102">
        <f t="shared" si="230"/>
        <v>2014</v>
      </c>
      <c r="C6108" s="2" t="s">
        <v>78</v>
      </c>
      <c r="D6108" t="s">
        <v>698</v>
      </c>
      <c r="E6108" t="s">
        <v>7491</v>
      </c>
      <c r="F6108" s="730" t="s">
        <v>12124</v>
      </c>
      <c r="G6108" t="s">
        <v>2662</v>
      </c>
    </row>
    <row r="6109" spans="1:7">
      <c r="A6109" s="87">
        <v>41870</v>
      </c>
      <c r="B6109" s="102">
        <f t="shared" si="230"/>
        <v>2014</v>
      </c>
      <c r="C6109" s="2" t="s">
        <v>177</v>
      </c>
      <c r="D6109" t="s">
        <v>1684</v>
      </c>
      <c r="E6109" t="s">
        <v>11071</v>
      </c>
      <c r="F6109" s="730" t="s">
        <v>12124</v>
      </c>
      <c r="G6109" t="s">
        <v>9816</v>
      </c>
    </row>
    <row r="6110" spans="1:7">
      <c r="A6110" s="87">
        <v>42031</v>
      </c>
      <c r="B6110" s="102">
        <f t="shared" si="230"/>
        <v>2015</v>
      </c>
      <c r="C6110" s="2" t="s">
        <v>100</v>
      </c>
      <c r="D6110" t="s">
        <v>698</v>
      </c>
      <c r="E6110" t="s">
        <v>7491</v>
      </c>
      <c r="F6110" s="730" t="s">
        <v>12124</v>
      </c>
      <c r="G6110" t="s">
        <v>2662</v>
      </c>
    </row>
    <row r="6111" spans="1:7">
      <c r="A6111" s="87">
        <v>42031</v>
      </c>
      <c r="B6111" s="102">
        <f t="shared" si="230"/>
        <v>2015</v>
      </c>
      <c r="C6111" s="2" t="s">
        <v>100</v>
      </c>
      <c r="D6111" t="s">
        <v>1684</v>
      </c>
      <c r="E6111" t="s">
        <v>11071</v>
      </c>
      <c r="F6111" s="730" t="s">
        <v>12124</v>
      </c>
      <c r="G6111" t="s">
        <v>2662</v>
      </c>
    </row>
    <row r="6112" spans="1:7">
      <c r="A6112" s="109">
        <v>42245</v>
      </c>
      <c r="B6112" s="102">
        <f t="shared" si="230"/>
        <v>2015</v>
      </c>
      <c r="C6112" s="2" t="s">
        <v>177</v>
      </c>
      <c r="D6112" t="s">
        <v>1684</v>
      </c>
      <c r="E6112" t="s">
        <v>11071</v>
      </c>
      <c r="F6112" s="730" t="s">
        <v>12124</v>
      </c>
      <c r="G6112" t="s">
        <v>2662</v>
      </c>
    </row>
    <row r="6113" spans="1:7">
      <c r="A6113" s="87">
        <v>42031</v>
      </c>
      <c r="B6113" s="102">
        <f t="shared" si="230"/>
        <v>2015</v>
      </c>
      <c r="C6113" s="2" t="s">
        <v>100</v>
      </c>
      <c r="D6113" t="s">
        <v>414</v>
      </c>
      <c r="E6113" t="s">
        <v>9692</v>
      </c>
      <c r="F6113" s="730" t="s">
        <v>12124</v>
      </c>
      <c r="G6113" t="s">
        <v>2662</v>
      </c>
    </row>
    <row r="6114" spans="1:7">
      <c r="A6114" s="109">
        <v>42261</v>
      </c>
      <c r="B6114" s="102">
        <f t="shared" si="230"/>
        <v>2015</v>
      </c>
      <c r="C6114" s="2" t="s">
        <v>289</v>
      </c>
      <c r="D6114" t="s">
        <v>414</v>
      </c>
      <c r="E6114" t="s">
        <v>9692</v>
      </c>
      <c r="F6114" s="730" t="s">
        <v>12124</v>
      </c>
      <c r="G6114" t="s">
        <v>2662</v>
      </c>
    </row>
    <row r="6115" spans="1:7">
      <c r="A6115" s="87">
        <v>40695</v>
      </c>
      <c r="B6115" s="102">
        <f t="shared" si="230"/>
        <v>2011</v>
      </c>
      <c r="C6115" s="2" t="s">
        <v>1849</v>
      </c>
      <c r="D6115" t="s">
        <v>1916</v>
      </c>
      <c r="E6115" t="s">
        <v>7521</v>
      </c>
      <c r="F6115" s="730" t="s">
        <v>11769</v>
      </c>
      <c r="G6115" t="s">
        <v>7525</v>
      </c>
    </row>
    <row r="6116" spans="1:7">
      <c r="A6116" s="105" t="s">
        <v>11586</v>
      </c>
      <c r="B6116" s="103" t="s">
        <v>11602</v>
      </c>
      <c r="C6116" s="4" t="s">
        <v>949</v>
      </c>
      <c r="D6116" s="5" t="s">
        <v>698</v>
      </c>
      <c r="E6116" s="5" t="s">
        <v>11294</v>
      </c>
      <c r="F6116" s="730" t="s">
        <v>11769</v>
      </c>
    </row>
    <row r="6117" spans="1:7">
      <c r="A6117" s="87">
        <v>40695</v>
      </c>
      <c r="B6117" s="102">
        <f>YEAR(A6117)</f>
        <v>2011</v>
      </c>
      <c r="C6117" s="2" t="s">
        <v>1844</v>
      </c>
      <c r="D6117" t="s">
        <v>1916</v>
      </c>
      <c r="E6117" t="s">
        <v>7521</v>
      </c>
      <c r="F6117" t="s">
        <v>11769</v>
      </c>
      <c r="G6117" t="s">
        <v>7523</v>
      </c>
    </row>
    <row r="6118" spans="1:7">
      <c r="A6118" s="87">
        <v>40820</v>
      </c>
      <c r="B6118" s="102">
        <f>YEAR(A6118)</f>
        <v>2011</v>
      </c>
      <c r="C6118" s="2" t="s">
        <v>519</v>
      </c>
      <c r="D6118" t="s">
        <v>515</v>
      </c>
      <c r="E6118" t="s">
        <v>516</v>
      </c>
      <c r="F6118" s="125" t="s">
        <v>2665</v>
      </c>
    </row>
    <row r="6119" spans="1:7">
      <c r="A6119" s="87">
        <v>40820</v>
      </c>
      <c r="B6119" s="102">
        <f>YEAR(A6119)</f>
        <v>2011</v>
      </c>
      <c r="C6119" s="2" t="s">
        <v>519</v>
      </c>
      <c r="D6119" t="s">
        <v>698</v>
      </c>
      <c r="E6119" t="s">
        <v>10897</v>
      </c>
      <c r="F6119" t="s">
        <v>2665</v>
      </c>
    </row>
    <row r="6120" spans="1:7">
      <c r="A6120" s="105" t="s">
        <v>11586</v>
      </c>
      <c r="B6120" s="103" t="s">
        <v>11602</v>
      </c>
      <c r="C6120" s="23" t="s">
        <v>471</v>
      </c>
      <c r="D6120" s="4" t="s">
        <v>2660</v>
      </c>
      <c r="E6120" s="5" t="s">
        <v>2661</v>
      </c>
      <c r="F6120" s="5" t="s">
        <v>2665</v>
      </c>
    </row>
    <row r="6121" spans="1:7">
      <c r="A6121" s="105" t="s">
        <v>11586</v>
      </c>
      <c r="B6121" s="103" t="s">
        <v>11602</v>
      </c>
      <c r="C6121" s="23" t="s">
        <v>471</v>
      </c>
      <c r="D6121" s="5" t="s">
        <v>2660</v>
      </c>
      <c r="E6121" s="5" t="s">
        <v>2661</v>
      </c>
      <c r="F6121" s="5" t="s">
        <v>2665</v>
      </c>
    </row>
    <row r="6122" spans="1:7">
      <c r="A6122" s="105" t="s">
        <v>11586</v>
      </c>
      <c r="B6122" s="103" t="s">
        <v>11602</v>
      </c>
      <c r="C6122" s="23" t="s">
        <v>471</v>
      </c>
      <c r="D6122" s="5" t="s">
        <v>2660</v>
      </c>
      <c r="E6122" s="5" t="s">
        <v>2661</v>
      </c>
      <c r="F6122" s="5" t="s">
        <v>2665</v>
      </c>
    </row>
    <row r="6123" spans="1:7">
      <c r="A6123" s="105" t="s">
        <v>11586</v>
      </c>
      <c r="B6123" s="103" t="s">
        <v>11602</v>
      </c>
      <c r="C6123" s="4" t="s">
        <v>471</v>
      </c>
      <c r="D6123" s="5" t="s">
        <v>2660</v>
      </c>
      <c r="E6123" s="5" t="s">
        <v>2661</v>
      </c>
      <c r="F6123" s="5" t="s">
        <v>2665</v>
      </c>
    </row>
    <row r="6124" spans="1:7">
      <c r="A6124" s="105" t="s">
        <v>11586</v>
      </c>
      <c r="B6124" s="103" t="s">
        <v>11602</v>
      </c>
      <c r="C6124" s="4" t="s">
        <v>471</v>
      </c>
      <c r="D6124" s="5" t="s">
        <v>2660</v>
      </c>
      <c r="E6124" s="5" t="s">
        <v>2661</v>
      </c>
      <c r="F6124" s="5" t="s">
        <v>2665</v>
      </c>
    </row>
    <row r="6125" spans="1:7">
      <c r="A6125" s="105" t="s">
        <v>11586</v>
      </c>
      <c r="B6125" s="103" t="s">
        <v>11602</v>
      </c>
      <c r="C6125" s="5" t="s">
        <v>322</v>
      </c>
      <c r="D6125" s="32" t="s">
        <v>2203</v>
      </c>
      <c r="E6125" s="5" t="s">
        <v>11055</v>
      </c>
      <c r="F6125" s="731" t="s">
        <v>12654</v>
      </c>
    </row>
    <row r="6126" spans="1:7">
      <c r="A6126" s="87">
        <v>41800</v>
      </c>
      <c r="B6126" s="102">
        <f>YEAR(A6126)</f>
        <v>2014</v>
      </c>
      <c r="C6126" s="2" t="s">
        <v>78</v>
      </c>
      <c r="D6126" t="s">
        <v>5939</v>
      </c>
      <c r="E6126" t="s">
        <v>5931</v>
      </c>
      <c r="F6126" s="732" t="s">
        <v>12654</v>
      </c>
      <c r="G6126" t="s">
        <v>5941</v>
      </c>
    </row>
    <row r="6127" spans="1:7">
      <c r="A6127" s="105" t="s">
        <v>11586</v>
      </c>
      <c r="B6127" s="103" t="s">
        <v>11602</v>
      </c>
      <c r="C6127" s="5" t="s">
        <v>322</v>
      </c>
      <c r="D6127" s="41" t="s">
        <v>10076</v>
      </c>
      <c r="E6127" s="41" t="s">
        <v>532</v>
      </c>
      <c r="F6127" s="733" t="s">
        <v>12654</v>
      </c>
    </row>
    <row r="6128" spans="1:7">
      <c r="A6128" s="87">
        <v>40974</v>
      </c>
      <c r="B6128" s="102">
        <f t="shared" ref="B6128:B6138" si="231">YEAR(A6128)</f>
        <v>2012</v>
      </c>
      <c r="C6128" s="2" t="s">
        <v>454</v>
      </c>
      <c r="D6128" t="s">
        <v>455</v>
      </c>
      <c r="E6128" t="s">
        <v>453</v>
      </c>
      <c r="F6128" s="733" t="s">
        <v>12193</v>
      </c>
    </row>
    <row r="6129" spans="1:7">
      <c r="A6129" s="87">
        <v>41565</v>
      </c>
      <c r="B6129" s="102">
        <f t="shared" si="231"/>
        <v>2013</v>
      </c>
      <c r="C6129" s="2" t="s">
        <v>504</v>
      </c>
      <c r="D6129" t="s">
        <v>4139</v>
      </c>
      <c r="E6129" t="s">
        <v>4147</v>
      </c>
      <c r="F6129" s="733" t="s">
        <v>12193</v>
      </c>
      <c r="G6129" t="s">
        <v>2573</v>
      </c>
    </row>
    <row r="6130" spans="1:7">
      <c r="A6130" s="87">
        <v>41289</v>
      </c>
      <c r="B6130" s="102">
        <f t="shared" si="231"/>
        <v>2013</v>
      </c>
      <c r="C6130" s="2" t="s">
        <v>2281</v>
      </c>
      <c r="D6130" t="s">
        <v>4139</v>
      </c>
      <c r="E6130" t="s">
        <v>4140</v>
      </c>
      <c r="F6130" s="733" t="s">
        <v>12193</v>
      </c>
    </row>
    <row r="6131" spans="1:7">
      <c r="A6131" s="87">
        <v>41289</v>
      </c>
      <c r="B6131" s="102">
        <f t="shared" si="231"/>
        <v>2013</v>
      </c>
      <c r="C6131" s="2" t="s">
        <v>2281</v>
      </c>
      <c r="D6131" t="s">
        <v>6016</v>
      </c>
      <c r="E6131" t="s">
        <v>6017</v>
      </c>
      <c r="F6131" s="733" t="s">
        <v>12193</v>
      </c>
    </row>
    <row r="6132" spans="1:7">
      <c r="A6132" s="87">
        <v>42309</v>
      </c>
      <c r="B6132" s="102">
        <f t="shared" si="231"/>
        <v>2015</v>
      </c>
      <c r="C6132" s="2" t="s">
        <v>553</v>
      </c>
      <c r="D6132" t="s">
        <v>2493</v>
      </c>
      <c r="E6132" t="s">
        <v>2571</v>
      </c>
      <c r="F6132" t="s">
        <v>12193</v>
      </c>
      <c r="G6132" t="s">
        <v>2573</v>
      </c>
    </row>
    <row r="6133" spans="1:7">
      <c r="A6133" s="87">
        <v>42309</v>
      </c>
      <c r="B6133" s="102">
        <f t="shared" si="231"/>
        <v>2015</v>
      </c>
      <c r="C6133" s="2" t="s">
        <v>553</v>
      </c>
      <c r="D6133" t="s">
        <v>4139</v>
      </c>
      <c r="E6133" t="s">
        <v>4140</v>
      </c>
      <c r="F6133" t="s">
        <v>12193</v>
      </c>
      <c r="G6133" t="s">
        <v>2573</v>
      </c>
    </row>
    <row r="6134" spans="1:7">
      <c r="A6134" s="87">
        <v>42309</v>
      </c>
      <c r="B6134" s="102">
        <f t="shared" si="231"/>
        <v>2015</v>
      </c>
      <c r="C6134" s="2" t="s">
        <v>553</v>
      </c>
      <c r="D6134" t="s">
        <v>981</v>
      </c>
      <c r="E6134" t="s">
        <v>4231</v>
      </c>
      <c r="F6134" t="s">
        <v>12193</v>
      </c>
      <c r="G6134" t="s">
        <v>2573</v>
      </c>
    </row>
    <row r="6135" spans="1:7">
      <c r="A6135" s="87">
        <v>42309</v>
      </c>
      <c r="B6135" s="102">
        <f t="shared" si="231"/>
        <v>2015</v>
      </c>
      <c r="C6135" s="2" t="s">
        <v>553</v>
      </c>
      <c r="D6135" t="s">
        <v>8687</v>
      </c>
      <c r="E6135" t="s">
        <v>27</v>
      </c>
      <c r="F6135" t="s">
        <v>12193</v>
      </c>
      <c r="G6135" t="s">
        <v>2573</v>
      </c>
    </row>
    <row r="6136" spans="1:7">
      <c r="A6136" s="87">
        <v>42309</v>
      </c>
      <c r="B6136" s="102">
        <f t="shared" si="231"/>
        <v>2015</v>
      </c>
      <c r="C6136" s="2" t="s">
        <v>553</v>
      </c>
      <c r="D6136" t="s">
        <v>827</v>
      </c>
      <c r="E6136" t="s">
        <v>9514</v>
      </c>
      <c r="F6136" t="s">
        <v>12193</v>
      </c>
      <c r="G6136" t="s">
        <v>2573</v>
      </c>
    </row>
    <row r="6137" spans="1:7">
      <c r="A6137" s="87">
        <v>42238</v>
      </c>
      <c r="B6137" s="102">
        <f t="shared" si="231"/>
        <v>2015</v>
      </c>
      <c r="C6137" s="2" t="s">
        <v>1855</v>
      </c>
      <c r="D6137" t="s">
        <v>5456</v>
      </c>
      <c r="E6137" t="s">
        <v>5457</v>
      </c>
      <c r="F6137" s="5" t="s">
        <v>12282</v>
      </c>
      <c r="G6137" t="s">
        <v>129</v>
      </c>
    </row>
    <row r="6138" spans="1:7">
      <c r="A6138" s="87">
        <v>42353</v>
      </c>
      <c r="B6138" s="102">
        <f t="shared" si="231"/>
        <v>2015</v>
      </c>
      <c r="C6138" s="2" t="s">
        <v>300</v>
      </c>
      <c r="D6138" t="s">
        <v>5456</v>
      </c>
      <c r="E6138" t="s">
        <v>5457</v>
      </c>
      <c r="F6138" s="5" t="s">
        <v>12282</v>
      </c>
      <c r="G6138" t="s">
        <v>129</v>
      </c>
    </row>
    <row r="6139" spans="1:7">
      <c r="A6139" s="105" t="s">
        <v>11586</v>
      </c>
      <c r="B6139" s="103" t="s">
        <v>11602</v>
      </c>
      <c r="C6139" s="4" t="s">
        <v>1410</v>
      </c>
      <c r="D6139" s="5" t="s">
        <v>2847</v>
      </c>
      <c r="E6139" s="5" t="s">
        <v>5778</v>
      </c>
      <c r="F6139" s="5" t="s">
        <v>12282</v>
      </c>
    </row>
    <row r="6140" spans="1:7">
      <c r="A6140" s="105" t="s">
        <v>11586</v>
      </c>
      <c r="B6140" s="103" t="s">
        <v>11602</v>
      </c>
      <c r="C6140" s="4" t="s">
        <v>1694</v>
      </c>
      <c r="D6140" s="5" t="s">
        <v>323</v>
      </c>
      <c r="E6140" s="5" t="s">
        <v>7643</v>
      </c>
      <c r="F6140" s="734" t="s">
        <v>12655</v>
      </c>
    </row>
    <row r="6141" spans="1:7">
      <c r="A6141" s="107">
        <v>41661</v>
      </c>
      <c r="B6141" s="102">
        <f>YEAR(A6141)</f>
        <v>2014</v>
      </c>
      <c r="D6141" t="s">
        <v>1404</v>
      </c>
      <c r="E6141" t="s">
        <v>1399</v>
      </c>
      <c r="F6141" s="735" t="s">
        <v>12655</v>
      </c>
      <c r="G6141" t="s">
        <v>1406</v>
      </c>
    </row>
    <row r="6142" spans="1:7">
      <c r="A6142" s="105" t="s">
        <v>11586</v>
      </c>
      <c r="B6142" s="103" t="s">
        <v>11602</v>
      </c>
      <c r="C6142" s="4" t="s">
        <v>568</v>
      </c>
      <c r="D6142" s="5" t="s">
        <v>1015</v>
      </c>
      <c r="E6142" s="5" t="s">
        <v>9846</v>
      </c>
      <c r="F6142" s="736" t="s">
        <v>11693</v>
      </c>
    </row>
    <row r="6143" spans="1:7">
      <c r="A6143" s="87">
        <v>40752</v>
      </c>
      <c r="B6143" s="102">
        <f t="shared" ref="B6143:B6156" si="232">YEAR(A6143)</f>
        <v>2011</v>
      </c>
      <c r="C6143" s="2" t="s">
        <v>50</v>
      </c>
      <c r="D6143" t="s">
        <v>981</v>
      </c>
      <c r="E6143" t="s">
        <v>7003</v>
      </c>
      <c r="F6143" s="737" t="s">
        <v>11693</v>
      </c>
      <c r="G6143" t="s">
        <v>2480</v>
      </c>
    </row>
    <row r="6144" spans="1:7">
      <c r="A6144" s="87">
        <v>40638</v>
      </c>
      <c r="B6144" s="102">
        <f t="shared" si="232"/>
        <v>2011</v>
      </c>
      <c r="C6144" s="2" t="s">
        <v>1311</v>
      </c>
      <c r="D6144" t="s">
        <v>1699</v>
      </c>
      <c r="E6144" t="s">
        <v>1700</v>
      </c>
      <c r="F6144" t="s">
        <v>11693</v>
      </c>
    </row>
    <row r="6145" spans="1:7">
      <c r="A6145" s="87">
        <v>40638</v>
      </c>
      <c r="B6145" s="102">
        <f t="shared" si="232"/>
        <v>2011</v>
      </c>
      <c r="C6145" s="2" t="s">
        <v>1311</v>
      </c>
      <c r="D6145" t="s">
        <v>447</v>
      </c>
      <c r="E6145" t="s">
        <v>10364</v>
      </c>
      <c r="F6145" t="s">
        <v>11693</v>
      </c>
    </row>
    <row r="6146" spans="1:7">
      <c r="A6146" s="87">
        <v>41388</v>
      </c>
      <c r="B6146" s="102">
        <f t="shared" si="232"/>
        <v>2013</v>
      </c>
      <c r="C6146" s="2" t="s">
        <v>508</v>
      </c>
      <c r="D6146" t="s">
        <v>113</v>
      </c>
      <c r="E6146" t="s">
        <v>10258</v>
      </c>
      <c r="F6146" t="s">
        <v>11693</v>
      </c>
      <c r="G6146" t="s">
        <v>4080</v>
      </c>
    </row>
    <row r="6147" spans="1:7">
      <c r="A6147" s="87">
        <v>40635</v>
      </c>
      <c r="B6147" s="102">
        <f t="shared" si="232"/>
        <v>2011</v>
      </c>
      <c r="C6147" s="2" t="s">
        <v>780</v>
      </c>
      <c r="D6147" t="s">
        <v>218</v>
      </c>
      <c r="E6147" t="s">
        <v>7532</v>
      </c>
      <c r="F6147" s="738" t="s">
        <v>11726</v>
      </c>
    </row>
    <row r="6148" spans="1:7">
      <c r="A6148" s="87">
        <v>40635</v>
      </c>
      <c r="B6148" s="102">
        <f t="shared" si="232"/>
        <v>2011</v>
      </c>
      <c r="C6148" s="2" t="s">
        <v>780</v>
      </c>
      <c r="D6148" t="s">
        <v>7754</v>
      </c>
      <c r="E6148" t="s">
        <v>7755</v>
      </c>
      <c r="F6148" s="739" t="s">
        <v>11726</v>
      </c>
    </row>
    <row r="6149" spans="1:7">
      <c r="A6149" s="87">
        <v>40863</v>
      </c>
      <c r="B6149" s="102">
        <f t="shared" si="232"/>
        <v>2011</v>
      </c>
      <c r="C6149" s="2" t="s">
        <v>127</v>
      </c>
      <c r="D6149" t="s">
        <v>2410</v>
      </c>
      <c r="E6149" t="s">
        <v>3874</v>
      </c>
      <c r="F6149" t="s">
        <v>11726</v>
      </c>
      <c r="G6149" t="s">
        <v>144</v>
      </c>
    </row>
    <row r="6150" spans="1:7">
      <c r="A6150" s="87">
        <v>40863</v>
      </c>
      <c r="B6150" s="102">
        <f t="shared" si="232"/>
        <v>2011</v>
      </c>
      <c r="C6150" s="2" t="s">
        <v>132</v>
      </c>
      <c r="D6150" t="s">
        <v>2410</v>
      </c>
      <c r="E6150" t="s">
        <v>3874</v>
      </c>
      <c r="F6150" t="s">
        <v>11726</v>
      </c>
      <c r="G6150" t="s">
        <v>144</v>
      </c>
    </row>
    <row r="6151" spans="1:7">
      <c r="A6151" s="87">
        <v>40863</v>
      </c>
      <c r="B6151" s="102">
        <f t="shared" si="232"/>
        <v>2011</v>
      </c>
      <c r="C6151" s="2" t="s">
        <v>127</v>
      </c>
      <c r="D6151" t="s">
        <v>1372</v>
      </c>
      <c r="E6151" t="s">
        <v>7915</v>
      </c>
      <c r="F6151" t="s">
        <v>11726</v>
      </c>
      <c r="G6151" t="s">
        <v>144</v>
      </c>
    </row>
    <row r="6152" spans="1:7">
      <c r="A6152" s="87">
        <v>40863</v>
      </c>
      <c r="B6152" s="102">
        <f t="shared" si="232"/>
        <v>2011</v>
      </c>
      <c r="C6152" s="2" t="s">
        <v>132</v>
      </c>
      <c r="D6152" t="s">
        <v>1372</v>
      </c>
      <c r="E6152" t="s">
        <v>7915</v>
      </c>
      <c r="F6152" t="s">
        <v>11726</v>
      </c>
      <c r="G6152" t="s">
        <v>144</v>
      </c>
    </row>
    <row r="6153" spans="1:7">
      <c r="A6153" s="87">
        <v>41725</v>
      </c>
      <c r="B6153" s="102">
        <f t="shared" si="232"/>
        <v>2014</v>
      </c>
      <c r="C6153" s="2" t="s">
        <v>171</v>
      </c>
      <c r="D6153" t="s">
        <v>1490</v>
      </c>
      <c r="E6153" t="s">
        <v>10008</v>
      </c>
      <c r="F6153" t="s">
        <v>12171</v>
      </c>
      <c r="G6153" t="s">
        <v>53</v>
      </c>
    </row>
    <row r="6154" spans="1:7">
      <c r="A6154" s="87">
        <v>40633</v>
      </c>
      <c r="B6154" s="102">
        <f t="shared" si="232"/>
        <v>2011</v>
      </c>
      <c r="C6154" s="2" t="s">
        <v>818</v>
      </c>
      <c r="D6154" t="s">
        <v>573</v>
      </c>
      <c r="E6154" t="s">
        <v>8967</v>
      </c>
      <c r="F6154" s="740" t="s">
        <v>11877</v>
      </c>
    </row>
    <row r="6155" spans="1:7">
      <c r="A6155" s="87">
        <v>41725</v>
      </c>
      <c r="B6155" s="102">
        <f t="shared" si="232"/>
        <v>2014</v>
      </c>
      <c r="C6155" s="2" t="s">
        <v>171</v>
      </c>
      <c r="D6155" t="s">
        <v>3677</v>
      </c>
      <c r="E6155" t="s">
        <v>3678</v>
      </c>
      <c r="F6155" s="741" t="s">
        <v>11877</v>
      </c>
      <c r="G6155" t="s">
        <v>371</v>
      </c>
    </row>
    <row r="6156" spans="1:7">
      <c r="A6156" s="87">
        <v>41725</v>
      </c>
      <c r="B6156" s="102">
        <f t="shared" si="232"/>
        <v>2014</v>
      </c>
      <c r="C6156" s="2" t="s">
        <v>171</v>
      </c>
      <c r="D6156" t="s">
        <v>3402</v>
      </c>
      <c r="E6156" t="s">
        <v>4971</v>
      </c>
      <c r="F6156" s="742" t="s">
        <v>11877</v>
      </c>
      <c r="G6156" t="s">
        <v>371</v>
      </c>
    </row>
    <row r="6157" spans="1:7">
      <c r="A6157" s="105" t="s">
        <v>11586</v>
      </c>
      <c r="B6157" s="103" t="s">
        <v>11602</v>
      </c>
      <c r="C6157" s="4" t="s">
        <v>839</v>
      </c>
      <c r="D6157" s="5" t="s">
        <v>2087</v>
      </c>
      <c r="E6157" s="5" t="s">
        <v>11160</v>
      </c>
      <c r="F6157" s="743" t="s">
        <v>11877</v>
      </c>
    </row>
    <row r="6158" spans="1:7">
      <c r="A6158" s="105" t="s">
        <v>11586</v>
      </c>
      <c r="B6158" s="103" t="s">
        <v>11602</v>
      </c>
      <c r="C6158" s="4" t="s">
        <v>949</v>
      </c>
      <c r="D6158" s="5" t="s">
        <v>2087</v>
      </c>
      <c r="E6158" s="5" t="s">
        <v>7361</v>
      </c>
      <c r="F6158" s="744" t="s">
        <v>11877</v>
      </c>
    </row>
    <row r="6159" spans="1:7">
      <c r="A6159" s="87">
        <v>40974</v>
      </c>
      <c r="B6159" s="102">
        <f>YEAR(A6159)</f>
        <v>2012</v>
      </c>
      <c r="C6159" s="2" t="s">
        <v>454</v>
      </c>
      <c r="D6159" t="s">
        <v>1258</v>
      </c>
      <c r="E6159" t="s">
        <v>9545</v>
      </c>
      <c r="F6159" t="s">
        <v>11877</v>
      </c>
      <c r="G6159" t="s">
        <v>512</v>
      </c>
    </row>
    <row r="6160" spans="1:7">
      <c r="A6160" s="87">
        <v>41352</v>
      </c>
      <c r="B6160" s="102">
        <f>YEAR(A6160)</f>
        <v>2013</v>
      </c>
      <c r="C6160" s="2" t="s">
        <v>171</v>
      </c>
      <c r="D6160" t="s">
        <v>172</v>
      </c>
      <c r="E6160" t="s">
        <v>173</v>
      </c>
      <c r="F6160" t="s">
        <v>11877</v>
      </c>
      <c r="G6160" t="s">
        <v>175</v>
      </c>
    </row>
    <row r="6161" spans="1:7">
      <c r="A6161" s="87">
        <v>41352</v>
      </c>
      <c r="B6161" s="102">
        <f>YEAR(A6161)</f>
        <v>2013</v>
      </c>
      <c r="C6161" s="2" t="s">
        <v>171</v>
      </c>
      <c r="D6161" t="s">
        <v>1050</v>
      </c>
      <c r="E6161" t="s">
        <v>1051</v>
      </c>
      <c r="F6161" t="s">
        <v>11877</v>
      </c>
      <c r="G6161" t="s">
        <v>175</v>
      </c>
    </row>
    <row r="6162" spans="1:7">
      <c r="A6162" s="105" t="s">
        <v>11586</v>
      </c>
      <c r="B6162" s="103" t="s">
        <v>11602</v>
      </c>
      <c r="C6162" s="4" t="s">
        <v>1694</v>
      </c>
      <c r="D6162" s="5" t="s">
        <v>82</v>
      </c>
      <c r="E6162" s="5" t="s">
        <v>4857</v>
      </c>
      <c r="F6162" s="126" t="s">
        <v>4858</v>
      </c>
    </row>
    <row r="6163" spans="1:7">
      <c r="A6163" s="105" t="s">
        <v>11586</v>
      </c>
      <c r="B6163" s="103" t="s">
        <v>11602</v>
      </c>
      <c r="C6163" s="4" t="s">
        <v>1694</v>
      </c>
      <c r="D6163" s="5" t="s">
        <v>195</v>
      </c>
      <c r="E6163" s="5" t="s">
        <v>864</v>
      </c>
      <c r="F6163" s="126" t="s">
        <v>4858</v>
      </c>
    </row>
    <row r="6164" spans="1:7" ht="15.75">
      <c r="A6164" s="108">
        <v>41958</v>
      </c>
      <c r="B6164" s="102">
        <f t="shared" ref="B6164:B6175" si="233">YEAR(A6164)</f>
        <v>2014</v>
      </c>
      <c r="C6164" s="26" t="s">
        <v>184</v>
      </c>
      <c r="D6164" s="26" t="s">
        <v>7901</v>
      </c>
      <c r="E6164" s="26" t="s">
        <v>7873</v>
      </c>
      <c r="F6164" s="26" t="s">
        <v>12148</v>
      </c>
      <c r="G6164" s="26" t="s">
        <v>6575</v>
      </c>
    </row>
    <row r="6165" spans="1:7">
      <c r="A6165" s="87">
        <v>41538</v>
      </c>
      <c r="B6165" s="102">
        <f t="shared" si="233"/>
        <v>2013</v>
      </c>
      <c r="C6165" s="2" t="s">
        <v>714</v>
      </c>
      <c r="D6165" t="s">
        <v>2301</v>
      </c>
      <c r="E6165" t="s">
        <v>2706</v>
      </c>
    </row>
    <row r="6166" spans="1:7">
      <c r="A6166" s="87">
        <v>40179</v>
      </c>
      <c r="B6166" s="102">
        <f t="shared" si="233"/>
        <v>2010</v>
      </c>
      <c r="C6166" s="2" t="s">
        <v>256</v>
      </c>
      <c r="D6166" t="s">
        <v>281</v>
      </c>
      <c r="E6166" t="s">
        <v>6625</v>
      </c>
      <c r="F6166" s="745" t="s">
        <v>11759</v>
      </c>
    </row>
    <row r="6167" spans="1:7">
      <c r="A6167" s="87">
        <v>40645</v>
      </c>
      <c r="B6167" s="102">
        <f t="shared" si="233"/>
        <v>2011</v>
      </c>
      <c r="C6167" s="2" t="s">
        <v>356</v>
      </c>
      <c r="D6167" t="s">
        <v>27</v>
      </c>
      <c r="E6167" t="s">
        <v>6024</v>
      </c>
      <c r="F6167" t="s">
        <v>11760</v>
      </c>
    </row>
    <row r="6168" spans="1:7">
      <c r="A6168" s="87">
        <v>40645</v>
      </c>
      <c r="B6168" s="102">
        <f t="shared" si="233"/>
        <v>2011</v>
      </c>
      <c r="C6168" s="2" t="s">
        <v>356</v>
      </c>
      <c r="D6168" t="s">
        <v>6701</v>
      </c>
      <c r="E6168" t="s">
        <v>6702</v>
      </c>
      <c r="F6168" t="s">
        <v>11760</v>
      </c>
    </row>
    <row r="6169" spans="1:7">
      <c r="A6169" s="87">
        <v>40645</v>
      </c>
      <c r="B6169" s="102">
        <f t="shared" si="233"/>
        <v>2011</v>
      </c>
      <c r="C6169" s="2" t="s">
        <v>356</v>
      </c>
      <c r="D6169" t="s">
        <v>7037</v>
      </c>
      <c r="E6169" t="s">
        <v>7038</v>
      </c>
      <c r="F6169" t="s">
        <v>11760</v>
      </c>
    </row>
    <row r="6170" spans="1:7">
      <c r="A6170" s="87">
        <v>41167</v>
      </c>
      <c r="B6170" s="102">
        <f t="shared" si="233"/>
        <v>2012</v>
      </c>
      <c r="C6170" s="16" t="s">
        <v>81</v>
      </c>
      <c r="D6170" t="s">
        <v>1678</v>
      </c>
      <c r="E6170" t="s">
        <v>1679</v>
      </c>
      <c r="F6170" t="s">
        <v>11812</v>
      </c>
      <c r="G6170" t="s">
        <v>1681</v>
      </c>
    </row>
    <row r="6171" spans="1:7">
      <c r="A6171" s="87">
        <v>41353</v>
      </c>
      <c r="B6171" s="102">
        <f t="shared" si="233"/>
        <v>2013</v>
      </c>
      <c r="C6171" s="2" t="s">
        <v>203</v>
      </c>
      <c r="D6171" t="s">
        <v>976</v>
      </c>
      <c r="E6171" t="s">
        <v>10420</v>
      </c>
      <c r="F6171" t="s">
        <v>11812</v>
      </c>
    </row>
    <row r="6172" spans="1:7">
      <c r="A6172" s="87">
        <v>41725</v>
      </c>
      <c r="B6172" s="102">
        <f t="shared" si="233"/>
        <v>2014</v>
      </c>
      <c r="C6172" s="2" t="s">
        <v>171</v>
      </c>
      <c r="D6172" t="s">
        <v>8086</v>
      </c>
      <c r="E6172" t="s">
        <v>8087</v>
      </c>
      <c r="F6172" t="s">
        <v>11812</v>
      </c>
      <c r="G6172" t="s">
        <v>371</v>
      </c>
    </row>
    <row r="6173" spans="1:7">
      <c r="A6173" s="87">
        <v>42061</v>
      </c>
      <c r="B6173" s="102">
        <f t="shared" si="233"/>
        <v>2015</v>
      </c>
      <c r="C6173" s="2" t="s">
        <v>89</v>
      </c>
      <c r="D6173" s="12" t="s">
        <v>653</v>
      </c>
      <c r="E6173" s="12" t="s">
        <v>7014</v>
      </c>
      <c r="F6173" s="746" t="s">
        <v>11666</v>
      </c>
      <c r="G6173" s="12" t="s">
        <v>2045</v>
      </c>
    </row>
    <row r="6174" spans="1:7">
      <c r="A6174" s="87">
        <v>40179</v>
      </c>
      <c r="B6174" s="102">
        <f t="shared" si="233"/>
        <v>2010</v>
      </c>
      <c r="C6174" s="2" t="s">
        <v>256</v>
      </c>
      <c r="D6174" t="s">
        <v>10289</v>
      </c>
      <c r="E6174" t="s">
        <v>1407</v>
      </c>
      <c r="F6174" t="s">
        <v>11666</v>
      </c>
    </row>
    <row r="6175" spans="1:7">
      <c r="A6175" s="87">
        <v>41034</v>
      </c>
      <c r="B6175" s="102">
        <f t="shared" si="233"/>
        <v>2012</v>
      </c>
      <c r="C6175" s="2" t="s">
        <v>203</v>
      </c>
      <c r="D6175" t="s">
        <v>2402</v>
      </c>
      <c r="E6175" t="s">
        <v>2403</v>
      </c>
      <c r="F6175" s="747" t="s">
        <v>11817</v>
      </c>
      <c r="G6175" t="s">
        <v>298</v>
      </c>
    </row>
    <row r="6176" spans="1:7">
      <c r="A6176" s="104">
        <v>2015</v>
      </c>
      <c r="B6176" s="103">
        <v>2015</v>
      </c>
      <c r="C6176" s="2" t="s">
        <v>97</v>
      </c>
      <c r="D6176" t="s">
        <v>1018</v>
      </c>
      <c r="E6176" t="s">
        <v>3151</v>
      </c>
      <c r="F6176" s="747" t="s">
        <v>11666</v>
      </c>
      <c r="G6176" t="s">
        <v>3153</v>
      </c>
    </row>
    <row r="6177" spans="1:8" ht="15.75">
      <c r="A6177" s="87">
        <v>41752</v>
      </c>
      <c r="B6177" s="102">
        <f t="shared" ref="B6177:B6190" si="234">YEAR(A6177)</f>
        <v>2014</v>
      </c>
      <c r="C6177" s="2" t="s">
        <v>74</v>
      </c>
      <c r="D6177" t="s">
        <v>352</v>
      </c>
      <c r="E6177" t="s">
        <v>9114</v>
      </c>
      <c r="F6177" t="s">
        <v>12160</v>
      </c>
      <c r="G6177" t="s">
        <v>4414</v>
      </c>
      <c r="H6177" s="26"/>
    </row>
    <row r="6178" spans="1:8">
      <c r="A6178" s="87">
        <v>40635</v>
      </c>
      <c r="B6178" s="102">
        <f t="shared" si="234"/>
        <v>2011</v>
      </c>
      <c r="C6178" s="2" t="s">
        <v>780</v>
      </c>
      <c r="D6178" t="s">
        <v>7797</v>
      </c>
      <c r="E6178" t="s">
        <v>7796</v>
      </c>
      <c r="F6178" s="747" t="s">
        <v>11822</v>
      </c>
    </row>
    <row r="6179" spans="1:8">
      <c r="A6179" s="87">
        <v>41019</v>
      </c>
      <c r="B6179" s="102">
        <f t="shared" si="234"/>
        <v>2012</v>
      </c>
      <c r="C6179" s="2" t="s">
        <v>1313</v>
      </c>
      <c r="D6179" t="s">
        <v>3509</v>
      </c>
      <c r="E6179" t="s">
        <v>9563</v>
      </c>
      <c r="F6179" s="747" t="s">
        <v>11822</v>
      </c>
      <c r="G6179" t="s">
        <v>3240</v>
      </c>
    </row>
    <row r="6180" spans="1:8">
      <c r="A6180" s="87">
        <v>41019</v>
      </c>
      <c r="B6180" s="102">
        <f t="shared" si="234"/>
        <v>2012</v>
      </c>
      <c r="C6180" s="2" t="s">
        <v>1313</v>
      </c>
      <c r="D6180" t="s">
        <v>2542</v>
      </c>
      <c r="E6180" t="s">
        <v>3358</v>
      </c>
      <c r="F6180" t="s">
        <v>11822</v>
      </c>
      <c r="G6180" t="s">
        <v>1758</v>
      </c>
    </row>
    <row r="6181" spans="1:8" ht="15.75">
      <c r="A6181" s="108">
        <v>41950</v>
      </c>
      <c r="B6181" s="102">
        <f t="shared" si="234"/>
        <v>2014</v>
      </c>
      <c r="C6181" s="26" t="s">
        <v>909</v>
      </c>
      <c r="D6181" s="26" t="s">
        <v>926</v>
      </c>
      <c r="E6181" s="26" t="s">
        <v>4272</v>
      </c>
      <c r="F6181" s="26" t="s">
        <v>11822</v>
      </c>
      <c r="G6181" s="26" t="s">
        <v>4278</v>
      </c>
    </row>
    <row r="6182" spans="1:8" ht="15.75">
      <c r="A6182" s="108">
        <v>41950</v>
      </c>
      <c r="B6182" s="102">
        <f t="shared" si="234"/>
        <v>2014</v>
      </c>
      <c r="C6182" s="26" t="s">
        <v>909</v>
      </c>
      <c r="D6182" s="26" t="s">
        <v>1028</v>
      </c>
      <c r="E6182" s="26" t="s">
        <v>5185</v>
      </c>
      <c r="F6182" s="26" t="s">
        <v>11822</v>
      </c>
      <c r="G6182" s="26" t="s">
        <v>4278</v>
      </c>
    </row>
    <row r="6183" spans="1:8" ht="15.75">
      <c r="A6183" s="108">
        <v>41950</v>
      </c>
      <c r="B6183" s="102">
        <f t="shared" si="234"/>
        <v>2014</v>
      </c>
      <c r="C6183" s="26" t="s">
        <v>909</v>
      </c>
      <c r="D6183" s="26" t="s">
        <v>4989</v>
      </c>
      <c r="E6183" s="26" t="s">
        <v>7153</v>
      </c>
      <c r="F6183" s="26" t="s">
        <v>11822</v>
      </c>
      <c r="G6183" s="26" t="s">
        <v>4278</v>
      </c>
    </row>
    <row r="6184" spans="1:8" ht="15.75">
      <c r="A6184" s="108">
        <v>41950</v>
      </c>
      <c r="B6184" s="102">
        <f t="shared" si="234"/>
        <v>2014</v>
      </c>
      <c r="C6184" s="26" t="s">
        <v>909</v>
      </c>
      <c r="D6184" s="26" t="s">
        <v>4243</v>
      </c>
      <c r="E6184" s="26" t="s">
        <v>8487</v>
      </c>
      <c r="F6184" s="26" t="s">
        <v>11822</v>
      </c>
      <c r="G6184" s="26" t="s">
        <v>4278</v>
      </c>
    </row>
    <row r="6185" spans="1:8" ht="15.75">
      <c r="A6185" s="108">
        <v>41950</v>
      </c>
      <c r="B6185" s="102">
        <f t="shared" si="234"/>
        <v>2014</v>
      </c>
      <c r="C6185" s="26" t="s">
        <v>909</v>
      </c>
      <c r="D6185" s="26" t="s">
        <v>9561</v>
      </c>
      <c r="E6185" s="26" t="s">
        <v>9562</v>
      </c>
      <c r="F6185" s="26" t="s">
        <v>11822</v>
      </c>
      <c r="G6185" s="26" t="s">
        <v>4278</v>
      </c>
    </row>
    <row r="6186" spans="1:8">
      <c r="A6186" s="107">
        <v>42321</v>
      </c>
      <c r="B6186" s="102">
        <f t="shared" si="234"/>
        <v>2015</v>
      </c>
      <c r="C6186" t="s">
        <v>1754</v>
      </c>
      <c r="D6186" t="s">
        <v>1755</v>
      </c>
      <c r="E6186" t="s">
        <v>1756</v>
      </c>
      <c r="F6186" t="s">
        <v>11822</v>
      </c>
      <c r="G6186" t="s">
        <v>1758</v>
      </c>
    </row>
    <row r="6187" spans="1:8">
      <c r="A6187" s="107">
        <v>42321</v>
      </c>
      <c r="B6187" s="102">
        <f t="shared" si="234"/>
        <v>2015</v>
      </c>
      <c r="C6187" t="s">
        <v>1754</v>
      </c>
      <c r="D6187" t="s">
        <v>4134</v>
      </c>
      <c r="E6187" t="s">
        <v>4129</v>
      </c>
      <c r="F6187" t="s">
        <v>11822</v>
      </c>
      <c r="G6187" t="s">
        <v>1758</v>
      </c>
    </row>
    <row r="6188" spans="1:8">
      <c r="A6188" s="107">
        <v>42321</v>
      </c>
      <c r="B6188" s="102">
        <f t="shared" si="234"/>
        <v>2015</v>
      </c>
      <c r="C6188" t="s">
        <v>1754</v>
      </c>
      <c r="D6188" t="s">
        <v>1952</v>
      </c>
      <c r="E6188" t="s">
        <v>5662</v>
      </c>
      <c r="F6188" t="s">
        <v>11822</v>
      </c>
      <c r="G6188" t="s">
        <v>1758</v>
      </c>
    </row>
    <row r="6189" spans="1:8">
      <c r="A6189" s="107">
        <v>42321</v>
      </c>
      <c r="B6189" s="102">
        <f t="shared" si="234"/>
        <v>2015</v>
      </c>
      <c r="C6189" t="s">
        <v>1754</v>
      </c>
      <c r="D6189" t="s">
        <v>473</v>
      </c>
      <c r="E6189" t="s">
        <v>8941</v>
      </c>
      <c r="F6189" t="s">
        <v>11822</v>
      </c>
      <c r="G6189" t="s">
        <v>1758</v>
      </c>
    </row>
    <row r="6190" spans="1:8">
      <c r="A6190" s="87">
        <v>41167</v>
      </c>
      <c r="B6190" s="102">
        <f t="shared" si="234"/>
        <v>2012</v>
      </c>
      <c r="C6190" s="16" t="s">
        <v>81</v>
      </c>
      <c r="D6190" t="s">
        <v>296</v>
      </c>
      <c r="E6190" t="s">
        <v>282</v>
      </c>
      <c r="F6190" s="748" t="s">
        <v>3397</v>
      </c>
      <c r="G6190" t="s">
        <v>298</v>
      </c>
    </row>
    <row r="6191" spans="1:8">
      <c r="A6191" s="105" t="s">
        <v>11586</v>
      </c>
      <c r="B6191" s="103" t="s">
        <v>11602</v>
      </c>
      <c r="C6191" s="23" t="s">
        <v>471</v>
      </c>
      <c r="D6191" s="5" t="s">
        <v>4753</v>
      </c>
      <c r="E6191" s="5" t="s">
        <v>2232</v>
      </c>
      <c r="F6191" s="749" t="s">
        <v>3397</v>
      </c>
    </row>
    <row r="6192" spans="1:8">
      <c r="A6192" s="105" t="s">
        <v>11586</v>
      </c>
      <c r="B6192" s="103" t="s">
        <v>11602</v>
      </c>
      <c r="C6192" s="5" t="s">
        <v>322</v>
      </c>
      <c r="D6192" s="32" t="s">
        <v>10944</v>
      </c>
      <c r="E6192" s="8" t="s">
        <v>10940</v>
      </c>
      <c r="F6192" s="749" t="s">
        <v>3397</v>
      </c>
    </row>
    <row r="6193" spans="1:7">
      <c r="A6193" s="87">
        <v>42070</v>
      </c>
      <c r="B6193" s="102">
        <f t="shared" ref="B6193:B6205" si="235">YEAR(A6193)</f>
        <v>2015</v>
      </c>
      <c r="C6193" s="2" t="s">
        <v>280</v>
      </c>
      <c r="D6193" t="s">
        <v>281</v>
      </c>
      <c r="E6193" t="s">
        <v>282</v>
      </c>
      <c r="F6193" s="749" t="s">
        <v>3397</v>
      </c>
      <c r="G6193" t="s">
        <v>285</v>
      </c>
    </row>
    <row r="6194" spans="1:7">
      <c r="A6194" s="109">
        <v>42261</v>
      </c>
      <c r="B6194" s="102">
        <f t="shared" si="235"/>
        <v>2015</v>
      </c>
      <c r="C6194" s="2" t="s">
        <v>289</v>
      </c>
      <c r="D6194" t="s">
        <v>281</v>
      </c>
      <c r="E6194" t="s">
        <v>282</v>
      </c>
      <c r="F6194" s="749" t="s">
        <v>3397</v>
      </c>
      <c r="G6194" t="s">
        <v>285</v>
      </c>
    </row>
    <row r="6195" spans="1:7">
      <c r="A6195" s="87">
        <v>40179</v>
      </c>
      <c r="B6195" s="102">
        <f t="shared" si="235"/>
        <v>2010</v>
      </c>
      <c r="C6195" s="2" t="s">
        <v>256</v>
      </c>
      <c r="D6195" t="s">
        <v>281</v>
      </c>
      <c r="E6195" t="s">
        <v>282</v>
      </c>
      <c r="F6195" t="s">
        <v>3397</v>
      </c>
    </row>
    <row r="6196" spans="1:7">
      <c r="A6196" s="87">
        <v>40752</v>
      </c>
      <c r="B6196" s="102">
        <f t="shared" si="235"/>
        <v>2011</v>
      </c>
      <c r="C6196" s="2" t="s">
        <v>50</v>
      </c>
      <c r="D6196" t="s">
        <v>281</v>
      </c>
      <c r="E6196" t="s">
        <v>282</v>
      </c>
      <c r="F6196" t="s">
        <v>3397</v>
      </c>
      <c r="G6196" t="s">
        <v>294</v>
      </c>
    </row>
    <row r="6197" spans="1:7">
      <c r="A6197" s="87">
        <v>40635</v>
      </c>
      <c r="B6197" s="102">
        <f t="shared" si="235"/>
        <v>2011</v>
      </c>
      <c r="C6197" s="2" t="s">
        <v>47</v>
      </c>
      <c r="D6197" t="s">
        <v>10284</v>
      </c>
      <c r="E6197" t="s">
        <v>10285</v>
      </c>
      <c r="F6197" t="s">
        <v>3397</v>
      </c>
    </row>
    <row r="6198" spans="1:7">
      <c r="A6198" s="87">
        <v>40942</v>
      </c>
      <c r="B6198" s="102">
        <f t="shared" si="235"/>
        <v>2012</v>
      </c>
      <c r="C6198" s="2" t="s">
        <v>56</v>
      </c>
      <c r="D6198" t="s">
        <v>10284</v>
      </c>
      <c r="E6198" t="s">
        <v>10285</v>
      </c>
      <c r="F6198" t="s">
        <v>3397</v>
      </c>
      <c r="G6198" t="s">
        <v>294</v>
      </c>
    </row>
    <row r="6199" spans="1:7">
      <c r="A6199" s="87">
        <v>41373</v>
      </c>
      <c r="B6199" s="102">
        <f t="shared" si="235"/>
        <v>2013</v>
      </c>
      <c r="C6199" s="2" t="s">
        <v>210</v>
      </c>
      <c r="D6199" t="s">
        <v>281</v>
      </c>
      <c r="E6199" t="s">
        <v>282</v>
      </c>
      <c r="F6199" t="s">
        <v>3397</v>
      </c>
      <c r="G6199" t="s">
        <v>294</v>
      </c>
    </row>
    <row r="6200" spans="1:7">
      <c r="A6200" s="87">
        <v>41517</v>
      </c>
      <c r="B6200" s="102">
        <f t="shared" si="235"/>
        <v>2013</v>
      </c>
      <c r="C6200" s="2" t="s">
        <v>1067</v>
      </c>
      <c r="D6200" t="s">
        <v>1668</v>
      </c>
      <c r="E6200" t="s">
        <v>1659</v>
      </c>
      <c r="F6200" t="s">
        <v>3397</v>
      </c>
      <c r="G6200" t="s">
        <v>298</v>
      </c>
    </row>
    <row r="6201" spans="1:7">
      <c r="A6201" s="87">
        <v>41388</v>
      </c>
      <c r="B6201" s="102">
        <f t="shared" si="235"/>
        <v>2013</v>
      </c>
      <c r="C6201" s="2" t="s">
        <v>508</v>
      </c>
      <c r="D6201" t="s">
        <v>10284</v>
      </c>
      <c r="E6201" t="s">
        <v>10285</v>
      </c>
      <c r="F6201" t="s">
        <v>3397</v>
      </c>
      <c r="G6201" t="s">
        <v>3420</v>
      </c>
    </row>
    <row r="6202" spans="1:7">
      <c r="A6202" s="87">
        <v>41579</v>
      </c>
      <c r="B6202" s="102">
        <f t="shared" si="235"/>
        <v>2013</v>
      </c>
      <c r="C6202" s="2" t="s">
        <v>61</v>
      </c>
      <c r="D6202" t="s">
        <v>10284</v>
      </c>
      <c r="E6202" t="s">
        <v>10285</v>
      </c>
      <c r="F6202" t="s">
        <v>3397</v>
      </c>
      <c r="G6202" t="s">
        <v>298</v>
      </c>
    </row>
    <row r="6203" spans="1:7">
      <c r="A6203" s="87">
        <v>42353</v>
      </c>
      <c r="B6203" s="102">
        <f t="shared" si="235"/>
        <v>2015</v>
      </c>
      <c r="C6203" s="2" t="s">
        <v>300</v>
      </c>
      <c r="D6203" t="s">
        <v>1169</v>
      </c>
      <c r="E6203" t="s">
        <v>1164</v>
      </c>
      <c r="F6203" t="s">
        <v>3397</v>
      </c>
      <c r="G6203" t="s">
        <v>1170</v>
      </c>
    </row>
    <row r="6204" spans="1:7">
      <c r="A6204" s="87">
        <v>42070</v>
      </c>
      <c r="B6204" s="102">
        <f t="shared" si="235"/>
        <v>2015</v>
      </c>
      <c r="C6204" s="2" t="s">
        <v>280</v>
      </c>
      <c r="D6204" t="s">
        <v>364</v>
      </c>
      <c r="E6204" t="s">
        <v>1552</v>
      </c>
      <c r="F6204" t="s">
        <v>3397</v>
      </c>
      <c r="G6204" t="s">
        <v>1553</v>
      </c>
    </row>
    <row r="6205" spans="1:7">
      <c r="A6205" s="109">
        <v>42261</v>
      </c>
      <c r="B6205" s="102">
        <f t="shared" si="235"/>
        <v>2015</v>
      </c>
      <c r="C6205" s="2" t="s">
        <v>289</v>
      </c>
      <c r="D6205" t="s">
        <v>1424</v>
      </c>
      <c r="E6205" t="s">
        <v>3361</v>
      </c>
      <c r="F6205" t="s">
        <v>3397</v>
      </c>
      <c r="G6205" t="s">
        <v>294</v>
      </c>
    </row>
    <row r="6206" spans="1:7">
      <c r="A6206" s="105" t="s">
        <v>11586</v>
      </c>
      <c r="B6206" s="103" t="s">
        <v>11602</v>
      </c>
      <c r="C6206" s="23" t="s">
        <v>471</v>
      </c>
      <c r="D6206" s="5" t="s">
        <v>282</v>
      </c>
      <c r="E6206" s="5" t="s">
        <v>281</v>
      </c>
      <c r="F6206" s="5" t="s">
        <v>3397</v>
      </c>
    </row>
    <row r="6207" spans="1:7">
      <c r="A6207" s="105" t="s">
        <v>11586</v>
      </c>
      <c r="B6207" s="103" t="s">
        <v>11602</v>
      </c>
      <c r="C6207" s="23" t="s">
        <v>471</v>
      </c>
      <c r="D6207" s="5" t="s">
        <v>282</v>
      </c>
      <c r="E6207" s="5" t="s">
        <v>281</v>
      </c>
      <c r="F6207" s="5" t="s">
        <v>3397</v>
      </c>
    </row>
    <row r="6208" spans="1:7">
      <c r="A6208" s="105" t="s">
        <v>11586</v>
      </c>
      <c r="B6208" s="103" t="s">
        <v>11602</v>
      </c>
      <c r="C6208" s="4" t="s">
        <v>471</v>
      </c>
      <c r="D6208" s="5" t="s">
        <v>991</v>
      </c>
      <c r="E6208" s="5" t="s">
        <v>990</v>
      </c>
      <c r="F6208" s="5" t="s">
        <v>3397</v>
      </c>
    </row>
    <row r="6209" spans="1:7">
      <c r="A6209" s="87">
        <v>42353</v>
      </c>
      <c r="B6209" s="102">
        <f>YEAR(A6209)</f>
        <v>2015</v>
      </c>
      <c r="C6209" s="2" t="s">
        <v>300</v>
      </c>
      <c r="D6209" t="s">
        <v>281</v>
      </c>
      <c r="E6209" t="s">
        <v>282</v>
      </c>
      <c r="F6209" s="5" t="s">
        <v>3397</v>
      </c>
      <c r="G6209" t="s">
        <v>302</v>
      </c>
    </row>
    <row r="6210" spans="1:7">
      <c r="A6210" s="87">
        <v>42238</v>
      </c>
      <c r="B6210" s="102">
        <f>YEAR(A6210)</f>
        <v>2015</v>
      </c>
      <c r="C6210" s="2" t="s">
        <v>1855</v>
      </c>
      <c r="D6210" t="s">
        <v>10380</v>
      </c>
      <c r="E6210" t="s">
        <v>10379</v>
      </c>
      <c r="F6210" s="5" t="s">
        <v>3397</v>
      </c>
      <c r="G6210" t="s">
        <v>302</v>
      </c>
    </row>
    <row r="6211" spans="1:7">
      <c r="A6211" s="87">
        <v>42353</v>
      </c>
      <c r="B6211" s="102">
        <f>YEAR(A6211)</f>
        <v>2015</v>
      </c>
      <c r="C6211" s="2" t="s">
        <v>300</v>
      </c>
      <c r="D6211" t="s">
        <v>10380</v>
      </c>
      <c r="E6211" t="s">
        <v>10379</v>
      </c>
      <c r="F6211" s="5" t="s">
        <v>3397</v>
      </c>
      <c r="G6211" t="s">
        <v>302</v>
      </c>
    </row>
    <row r="6212" spans="1:7">
      <c r="A6212" s="87">
        <v>41373</v>
      </c>
      <c r="B6212" s="102">
        <f>YEAR(A6212)</f>
        <v>2013</v>
      </c>
      <c r="C6212" s="2" t="s">
        <v>210</v>
      </c>
      <c r="D6212" t="s">
        <v>364</v>
      </c>
      <c r="E6212" t="s">
        <v>3405</v>
      </c>
      <c r="F6212" t="s">
        <v>11944</v>
      </c>
      <c r="G6212" t="s">
        <v>294</v>
      </c>
    </row>
    <row r="6213" spans="1:7">
      <c r="A6213" s="105" t="s">
        <v>11586</v>
      </c>
      <c r="B6213" s="103" t="s">
        <v>11602</v>
      </c>
      <c r="C6213" s="23" t="s">
        <v>471</v>
      </c>
      <c r="D6213" s="5" t="s">
        <v>4753</v>
      </c>
      <c r="E6213" s="5" t="s">
        <v>2232</v>
      </c>
      <c r="F6213" s="5" t="s">
        <v>12280</v>
      </c>
    </row>
    <row r="6214" spans="1:7">
      <c r="A6214" s="105" t="s">
        <v>11586</v>
      </c>
      <c r="B6214" s="103" t="s">
        <v>11602</v>
      </c>
      <c r="C6214" s="4" t="s">
        <v>563</v>
      </c>
      <c r="D6214" s="5" t="s">
        <v>3893</v>
      </c>
      <c r="E6214" s="5" t="s">
        <v>7544</v>
      </c>
      <c r="F6214" s="750" t="s">
        <v>12656</v>
      </c>
    </row>
    <row r="6215" spans="1:7">
      <c r="A6215" s="87">
        <v>41520</v>
      </c>
      <c r="B6215" s="102">
        <f t="shared" ref="B6215:B6228" si="236">YEAR(A6215)</f>
        <v>2013</v>
      </c>
      <c r="C6215" s="2" t="s">
        <v>1433</v>
      </c>
      <c r="D6215" t="s">
        <v>1287</v>
      </c>
      <c r="E6215" t="s">
        <v>527</v>
      </c>
      <c r="F6215" s="750" t="s">
        <v>11943</v>
      </c>
      <c r="G6215" t="s">
        <v>3179</v>
      </c>
    </row>
    <row r="6216" spans="1:7">
      <c r="A6216" s="87">
        <v>41520</v>
      </c>
      <c r="B6216" s="102">
        <f t="shared" si="236"/>
        <v>2013</v>
      </c>
      <c r="C6216" s="2" t="s">
        <v>1427</v>
      </c>
      <c r="D6216" t="s">
        <v>629</v>
      </c>
      <c r="E6216" t="s">
        <v>85</v>
      </c>
      <c r="F6216" s="750" t="s">
        <v>11943</v>
      </c>
      <c r="G6216" t="s">
        <v>2458</v>
      </c>
    </row>
    <row r="6217" spans="1:7">
      <c r="A6217" s="87">
        <v>41520</v>
      </c>
      <c r="B6217" s="102">
        <f t="shared" si="236"/>
        <v>2013</v>
      </c>
      <c r="C6217" s="2" t="s">
        <v>1433</v>
      </c>
      <c r="D6217" t="s">
        <v>4920</v>
      </c>
      <c r="E6217" t="s">
        <v>85</v>
      </c>
      <c r="F6217" s="750" t="s">
        <v>11943</v>
      </c>
      <c r="G6217" t="s">
        <v>3179</v>
      </c>
    </row>
    <row r="6218" spans="1:7">
      <c r="A6218" s="87">
        <v>41520</v>
      </c>
      <c r="B6218" s="102">
        <f t="shared" si="236"/>
        <v>2013</v>
      </c>
      <c r="C6218" s="2" t="s">
        <v>1427</v>
      </c>
      <c r="D6218" t="s">
        <v>1287</v>
      </c>
      <c r="E6218" t="s">
        <v>527</v>
      </c>
      <c r="F6218" t="s">
        <v>11943</v>
      </c>
      <c r="G6218" t="s">
        <v>2602</v>
      </c>
    </row>
    <row r="6219" spans="1:7">
      <c r="A6219" s="87">
        <v>40179</v>
      </c>
      <c r="B6219" s="102">
        <f t="shared" si="236"/>
        <v>2010</v>
      </c>
      <c r="C6219" s="2" t="s">
        <v>256</v>
      </c>
      <c r="D6219" t="s">
        <v>1303</v>
      </c>
      <c r="E6219" t="s">
        <v>7835</v>
      </c>
      <c r="F6219" t="s">
        <v>5326</v>
      </c>
    </row>
    <row r="6220" spans="1:7">
      <c r="A6220" s="87">
        <v>41513</v>
      </c>
      <c r="B6220" s="102">
        <f t="shared" si="236"/>
        <v>2013</v>
      </c>
      <c r="C6220" s="2" t="s">
        <v>1471</v>
      </c>
      <c r="D6220" t="s">
        <v>1532</v>
      </c>
      <c r="E6220" t="s">
        <v>5136</v>
      </c>
      <c r="F6220" t="s">
        <v>5326</v>
      </c>
      <c r="G6220" t="s">
        <v>3471</v>
      </c>
    </row>
    <row r="6221" spans="1:7">
      <c r="A6221" s="104" t="s">
        <v>2762</v>
      </c>
      <c r="B6221" s="102">
        <f t="shared" si="236"/>
        <v>2015</v>
      </c>
      <c r="C6221" s="2" t="s">
        <v>2763</v>
      </c>
      <c r="D6221" t="s">
        <v>2410</v>
      </c>
      <c r="E6221" t="s">
        <v>5325</v>
      </c>
      <c r="F6221" t="s">
        <v>5326</v>
      </c>
      <c r="G6221" t="s">
        <v>3471</v>
      </c>
    </row>
    <row r="6222" spans="1:7">
      <c r="A6222" s="109">
        <v>42238</v>
      </c>
      <c r="B6222" s="102">
        <f t="shared" si="236"/>
        <v>2015</v>
      </c>
      <c r="C6222" s="2" t="s">
        <v>402</v>
      </c>
      <c r="D6222" t="s">
        <v>426</v>
      </c>
      <c r="E6222" t="s">
        <v>9344</v>
      </c>
      <c r="F6222" t="s">
        <v>5326</v>
      </c>
      <c r="G6222" t="s">
        <v>3471</v>
      </c>
    </row>
    <row r="6223" spans="1:7">
      <c r="A6223" s="87">
        <v>41513</v>
      </c>
      <c r="B6223" s="102">
        <f t="shared" si="236"/>
        <v>2013</v>
      </c>
      <c r="C6223" s="2" t="s">
        <v>1471</v>
      </c>
      <c r="D6223" t="s">
        <v>6632</v>
      </c>
      <c r="E6223" t="s">
        <v>10670</v>
      </c>
      <c r="F6223" s="750" t="s">
        <v>11943</v>
      </c>
      <c r="G6223" t="s">
        <v>2458</v>
      </c>
    </row>
    <row r="6224" spans="1:7">
      <c r="A6224" s="105">
        <v>40571</v>
      </c>
      <c r="B6224" s="102">
        <f t="shared" si="236"/>
        <v>2011</v>
      </c>
      <c r="C6224" s="5" t="s">
        <v>367</v>
      </c>
      <c r="D6224" s="5" t="s">
        <v>879</v>
      </c>
      <c r="E6224" s="5" t="s">
        <v>880</v>
      </c>
      <c r="F6224" s="751" t="s">
        <v>12657</v>
      </c>
    </row>
    <row r="6225" spans="1:7">
      <c r="A6225" s="105">
        <v>40571</v>
      </c>
      <c r="B6225" s="102">
        <f t="shared" si="236"/>
        <v>2011</v>
      </c>
      <c r="C6225" s="5" t="s">
        <v>367</v>
      </c>
      <c r="D6225" s="5" t="s">
        <v>559</v>
      </c>
      <c r="E6225" s="5" t="s">
        <v>6923</v>
      </c>
      <c r="F6225" s="752" t="s">
        <v>12657</v>
      </c>
    </row>
    <row r="6226" spans="1:7">
      <c r="A6226" s="87">
        <v>41596</v>
      </c>
      <c r="B6226" s="102">
        <f t="shared" si="236"/>
        <v>2013</v>
      </c>
      <c r="C6226" s="2" t="s">
        <v>141</v>
      </c>
      <c r="D6226" t="s">
        <v>6691</v>
      </c>
      <c r="E6226" t="s">
        <v>6684</v>
      </c>
      <c r="F6226" t="s">
        <v>11228</v>
      </c>
      <c r="G6226" t="s">
        <v>1436</v>
      </c>
    </row>
    <row r="6227" spans="1:7">
      <c r="A6227" s="87">
        <v>41596</v>
      </c>
      <c r="B6227" s="102">
        <f t="shared" si="236"/>
        <v>2013</v>
      </c>
      <c r="C6227" s="2" t="s">
        <v>141</v>
      </c>
      <c r="D6227" t="s">
        <v>2414</v>
      </c>
      <c r="E6227" t="s">
        <v>7730</v>
      </c>
      <c r="F6227" t="s">
        <v>11228</v>
      </c>
      <c r="G6227" t="s">
        <v>1436</v>
      </c>
    </row>
    <row r="6228" spans="1:7">
      <c r="A6228" s="87">
        <v>42317</v>
      </c>
      <c r="B6228" s="102">
        <f t="shared" si="236"/>
        <v>2015</v>
      </c>
      <c r="C6228" t="s">
        <v>928</v>
      </c>
      <c r="D6228" t="s">
        <v>281</v>
      </c>
      <c r="E6228" t="s">
        <v>4949</v>
      </c>
      <c r="F6228" t="s">
        <v>11228</v>
      </c>
      <c r="G6228" t="s">
        <v>1436</v>
      </c>
    </row>
    <row r="6229" spans="1:7">
      <c r="A6229" s="87" t="s">
        <v>11586</v>
      </c>
      <c r="B6229" s="103" t="s">
        <v>11602</v>
      </c>
      <c r="C6229" s="2" t="s">
        <v>1480</v>
      </c>
      <c r="D6229" s="50" t="s">
        <v>629</v>
      </c>
      <c r="E6229" s="50" t="s">
        <v>11202</v>
      </c>
      <c r="F6229" s="50" t="s">
        <v>11228</v>
      </c>
    </row>
    <row r="6230" spans="1:7">
      <c r="A6230" s="105" t="s">
        <v>11586</v>
      </c>
      <c r="B6230" s="103" t="s">
        <v>11602</v>
      </c>
      <c r="C6230" s="22" t="s">
        <v>314</v>
      </c>
      <c r="D6230" s="23" t="s">
        <v>1015</v>
      </c>
      <c r="E6230" s="23" t="s">
        <v>1736</v>
      </c>
      <c r="F6230" s="753" t="s">
        <v>12658</v>
      </c>
    </row>
    <row r="6231" spans="1:7" ht="15.75">
      <c r="A6231" s="108">
        <v>42012</v>
      </c>
      <c r="B6231" s="102">
        <f t="shared" ref="B6231:B6239" si="237">YEAR(A6231)</f>
        <v>2015</v>
      </c>
      <c r="C6231" s="26" t="s">
        <v>460</v>
      </c>
      <c r="D6231" s="26" t="s">
        <v>764</v>
      </c>
      <c r="E6231" s="26" t="s">
        <v>765</v>
      </c>
      <c r="F6231" s="754" t="s">
        <v>12658</v>
      </c>
      <c r="G6231" s="37" t="s">
        <v>462</v>
      </c>
    </row>
    <row r="6232" spans="1:7" ht="15.75">
      <c r="A6232" s="87">
        <v>42017</v>
      </c>
      <c r="B6232" s="102">
        <f t="shared" si="237"/>
        <v>2015</v>
      </c>
      <c r="C6232" s="38" t="s">
        <v>460</v>
      </c>
      <c r="D6232" t="s">
        <v>3762</v>
      </c>
      <c r="E6232" t="s">
        <v>3791</v>
      </c>
      <c r="F6232" s="754" t="s">
        <v>12658</v>
      </c>
      <c r="G6232" t="s">
        <v>462</v>
      </c>
    </row>
    <row r="6233" spans="1:7" ht="15.75">
      <c r="A6233" s="87">
        <v>42017</v>
      </c>
      <c r="B6233" s="102">
        <f t="shared" si="237"/>
        <v>2015</v>
      </c>
      <c r="C6233" s="38" t="s">
        <v>460</v>
      </c>
      <c r="D6233" t="s">
        <v>2412</v>
      </c>
      <c r="E6233" t="s">
        <v>4373</v>
      </c>
      <c r="F6233" s="754" t="s">
        <v>12658</v>
      </c>
      <c r="G6233" t="s">
        <v>462</v>
      </c>
    </row>
    <row r="6234" spans="1:7" ht="15.75">
      <c r="A6234" s="87">
        <v>42017</v>
      </c>
      <c r="B6234" s="102">
        <f t="shared" si="237"/>
        <v>2015</v>
      </c>
      <c r="C6234" s="38" t="s">
        <v>460</v>
      </c>
      <c r="D6234" t="s">
        <v>281</v>
      </c>
      <c r="E6234" t="s">
        <v>4546</v>
      </c>
      <c r="F6234" s="754" t="s">
        <v>12658</v>
      </c>
      <c r="G6234" t="s">
        <v>462</v>
      </c>
    </row>
    <row r="6235" spans="1:7" ht="15.75">
      <c r="A6235" s="87">
        <v>42017</v>
      </c>
      <c r="B6235" s="102">
        <f t="shared" si="237"/>
        <v>2015</v>
      </c>
      <c r="C6235" s="38" t="s">
        <v>460</v>
      </c>
      <c r="D6235" t="s">
        <v>5129</v>
      </c>
      <c r="E6235" t="s">
        <v>5130</v>
      </c>
      <c r="F6235" s="754" t="s">
        <v>12658</v>
      </c>
      <c r="G6235" t="s">
        <v>462</v>
      </c>
    </row>
    <row r="6236" spans="1:7" ht="15.75">
      <c r="A6236" s="108">
        <v>42012</v>
      </c>
      <c r="B6236" s="102">
        <f t="shared" si="237"/>
        <v>2015</v>
      </c>
      <c r="C6236" s="26" t="s">
        <v>460</v>
      </c>
      <c r="D6236" s="26" t="s">
        <v>6313</v>
      </c>
      <c r="E6236" s="26" t="s">
        <v>6314</v>
      </c>
      <c r="F6236" s="754" t="s">
        <v>12658</v>
      </c>
      <c r="G6236" s="37" t="s">
        <v>462</v>
      </c>
    </row>
    <row r="6237" spans="1:7" ht="15.75">
      <c r="A6237" s="87">
        <v>42017</v>
      </c>
      <c r="B6237" s="102">
        <f t="shared" si="237"/>
        <v>2015</v>
      </c>
      <c r="C6237" s="38" t="s">
        <v>460</v>
      </c>
      <c r="D6237" t="s">
        <v>2338</v>
      </c>
      <c r="E6237" t="s">
        <v>7171</v>
      </c>
      <c r="F6237" s="754" t="s">
        <v>12658</v>
      </c>
      <c r="G6237" t="s">
        <v>462</v>
      </c>
    </row>
    <row r="6238" spans="1:7" ht="15.75">
      <c r="A6238" s="87">
        <v>42017</v>
      </c>
      <c r="B6238" s="102">
        <f t="shared" si="237"/>
        <v>2015</v>
      </c>
      <c r="C6238" s="38" t="s">
        <v>460</v>
      </c>
      <c r="D6238" t="s">
        <v>4847</v>
      </c>
      <c r="E6238" t="s">
        <v>8757</v>
      </c>
      <c r="F6238" s="754" t="s">
        <v>12658</v>
      </c>
      <c r="G6238" t="s">
        <v>462</v>
      </c>
    </row>
    <row r="6239" spans="1:7" ht="15.75">
      <c r="A6239" s="87">
        <v>42017</v>
      </c>
      <c r="B6239" s="102">
        <f t="shared" si="237"/>
        <v>2015</v>
      </c>
      <c r="C6239" s="38" t="s">
        <v>460</v>
      </c>
      <c r="D6239" t="s">
        <v>942</v>
      </c>
      <c r="E6239" t="s">
        <v>10780</v>
      </c>
      <c r="F6239" s="754" t="s">
        <v>12658</v>
      </c>
      <c r="G6239" t="s">
        <v>462</v>
      </c>
    </row>
    <row r="6240" spans="1:7">
      <c r="A6240" s="105" t="s">
        <v>11586</v>
      </c>
      <c r="B6240" s="103" t="s">
        <v>11602</v>
      </c>
      <c r="C6240" s="22" t="s">
        <v>314</v>
      </c>
      <c r="D6240" s="23" t="s">
        <v>981</v>
      </c>
      <c r="E6240" s="23" t="s">
        <v>5206</v>
      </c>
      <c r="F6240" s="754" t="s">
        <v>12658</v>
      </c>
    </row>
    <row r="6241" spans="1:8">
      <c r="A6241" s="105" t="s">
        <v>11586</v>
      </c>
      <c r="B6241" s="103" t="s">
        <v>11602</v>
      </c>
      <c r="C6241" s="4" t="s">
        <v>568</v>
      </c>
      <c r="D6241" s="5" t="s">
        <v>981</v>
      </c>
      <c r="E6241" s="5" t="s">
        <v>5206</v>
      </c>
      <c r="F6241" s="754" t="s">
        <v>12658</v>
      </c>
    </row>
    <row r="6242" spans="1:8" ht="15.75">
      <c r="A6242" s="108">
        <v>42012</v>
      </c>
      <c r="B6242" s="102">
        <f t="shared" ref="B6242:B6248" si="238">YEAR(A6242)</f>
        <v>2015</v>
      </c>
      <c r="C6242" s="26" t="s">
        <v>460</v>
      </c>
      <c r="D6242" s="26" t="s">
        <v>1303</v>
      </c>
      <c r="E6242" s="26" t="s">
        <v>6609</v>
      </c>
      <c r="F6242" s="754" t="s">
        <v>12658</v>
      </c>
      <c r="G6242" s="37" t="s">
        <v>462</v>
      </c>
    </row>
    <row r="6243" spans="1:8">
      <c r="A6243" s="87">
        <v>41289</v>
      </c>
      <c r="B6243" s="102">
        <f t="shared" si="238"/>
        <v>2013</v>
      </c>
      <c r="C6243" s="16" t="s">
        <v>81</v>
      </c>
      <c r="D6243" t="s">
        <v>9211</v>
      </c>
      <c r="E6243" t="s">
        <v>9208</v>
      </c>
      <c r="F6243" s="754" t="s">
        <v>12047</v>
      </c>
      <c r="G6243" t="s">
        <v>9213</v>
      </c>
    </row>
    <row r="6244" spans="1:8">
      <c r="A6244" s="87">
        <v>41289</v>
      </c>
      <c r="B6244" s="102">
        <f t="shared" si="238"/>
        <v>2013</v>
      </c>
      <c r="C6244" s="2" t="s">
        <v>2281</v>
      </c>
      <c r="D6244" t="s">
        <v>9207</v>
      </c>
      <c r="E6244" t="s">
        <v>9208</v>
      </c>
      <c r="F6244" t="s">
        <v>12047</v>
      </c>
    </row>
    <row r="6245" spans="1:8">
      <c r="A6245" s="87">
        <v>41311</v>
      </c>
      <c r="B6245" s="102">
        <f t="shared" si="238"/>
        <v>2013</v>
      </c>
      <c r="C6245" s="2" t="s">
        <v>2613</v>
      </c>
      <c r="D6245" t="s">
        <v>2614</v>
      </c>
      <c r="E6245" t="s">
        <v>2615</v>
      </c>
      <c r="F6245" s="755" t="s">
        <v>12659</v>
      </c>
      <c r="G6245" t="s">
        <v>2617</v>
      </c>
    </row>
    <row r="6246" spans="1:8">
      <c r="A6246" s="87">
        <v>41176</v>
      </c>
      <c r="B6246" s="102">
        <f t="shared" si="238"/>
        <v>2012</v>
      </c>
      <c r="C6246" s="16" t="s">
        <v>81</v>
      </c>
      <c r="D6246" t="s">
        <v>981</v>
      </c>
      <c r="E6246" t="s">
        <v>1733</v>
      </c>
      <c r="F6246" s="756" t="s">
        <v>12659</v>
      </c>
    </row>
    <row r="6247" spans="1:8">
      <c r="A6247" s="87">
        <v>41176</v>
      </c>
      <c r="B6247" s="102">
        <f t="shared" si="238"/>
        <v>2012</v>
      </c>
      <c r="C6247" s="16" t="s">
        <v>81</v>
      </c>
      <c r="D6247" t="s">
        <v>5340</v>
      </c>
      <c r="E6247" t="s">
        <v>7849</v>
      </c>
      <c r="F6247" s="757" t="s">
        <v>12659</v>
      </c>
      <c r="G6247" t="s">
        <v>7850</v>
      </c>
    </row>
    <row r="6248" spans="1:8">
      <c r="A6248" s="87">
        <v>42032</v>
      </c>
      <c r="B6248" s="102">
        <f t="shared" si="238"/>
        <v>2015</v>
      </c>
      <c r="C6248" s="2" t="s">
        <v>141</v>
      </c>
      <c r="D6248" s="12" t="s">
        <v>473</v>
      </c>
      <c r="E6248" s="12" t="s">
        <v>8900</v>
      </c>
      <c r="F6248" s="12" t="s">
        <v>12238</v>
      </c>
      <c r="G6248" s="12" t="s">
        <v>1898</v>
      </c>
    </row>
    <row r="6249" spans="1:8">
      <c r="A6249" s="105" t="s">
        <v>11586</v>
      </c>
      <c r="B6249" s="103" t="s">
        <v>11602</v>
      </c>
      <c r="C6249" s="22" t="s">
        <v>314</v>
      </c>
      <c r="D6249" s="23" t="s">
        <v>964</v>
      </c>
      <c r="E6249" s="23" t="s">
        <v>10053</v>
      </c>
      <c r="F6249" s="127" t="s">
        <v>12303</v>
      </c>
    </row>
    <row r="6250" spans="1:8" ht="15.75">
      <c r="A6250" s="87">
        <v>41725</v>
      </c>
      <c r="B6250" s="102">
        <f t="shared" ref="B6250:B6256" si="239">YEAR(A6250)</f>
        <v>2014</v>
      </c>
      <c r="C6250" s="2" t="s">
        <v>3192</v>
      </c>
      <c r="D6250" t="s">
        <v>9303</v>
      </c>
      <c r="E6250" t="s">
        <v>6876</v>
      </c>
      <c r="F6250" s="758" t="s">
        <v>11807</v>
      </c>
      <c r="G6250" t="s">
        <v>131</v>
      </c>
      <c r="H6250" s="26"/>
    </row>
    <row r="6251" spans="1:8">
      <c r="A6251" s="87">
        <v>41725</v>
      </c>
      <c r="B6251" s="102">
        <f t="shared" si="239"/>
        <v>2014</v>
      </c>
      <c r="C6251" s="2" t="s">
        <v>3192</v>
      </c>
      <c r="D6251" t="s">
        <v>11090</v>
      </c>
      <c r="E6251" t="s">
        <v>11091</v>
      </c>
      <c r="F6251" s="759" t="s">
        <v>11807</v>
      </c>
      <c r="G6251" t="s">
        <v>131</v>
      </c>
    </row>
    <row r="6252" spans="1:8">
      <c r="A6252" s="87">
        <v>40635</v>
      </c>
      <c r="B6252" s="102">
        <f t="shared" si="239"/>
        <v>2011</v>
      </c>
      <c r="C6252" s="2" t="s">
        <v>47</v>
      </c>
      <c r="D6252" t="s">
        <v>11522</v>
      </c>
      <c r="E6252" t="s">
        <v>11523</v>
      </c>
      <c r="F6252" t="s">
        <v>11807</v>
      </c>
    </row>
    <row r="6253" spans="1:8">
      <c r="A6253" s="87">
        <v>40642</v>
      </c>
      <c r="B6253" s="102">
        <f t="shared" si="239"/>
        <v>2011</v>
      </c>
      <c r="C6253" s="2" t="s">
        <v>48</v>
      </c>
      <c r="D6253" t="s">
        <v>11522</v>
      </c>
      <c r="E6253" t="s">
        <v>11523</v>
      </c>
      <c r="F6253" t="s">
        <v>11807</v>
      </c>
    </row>
    <row r="6254" spans="1:8">
      <c r="A6254" s="87">
        <v>40705</v>
      </c>
      <c r="B6254" s="102">
        <f t="shared" si="239"/>
        <v>2011</v>
      </c>
      <c r="C6254" s="2" t="s">
        <v>1915</v>
      </c>
      <c r="D6254" t="s">
        <v>11522</v>
      </c>
      <c r="E6254" t="s">
        <v>11523</v>
      </c>
      <c r="F6254" t="s">
        <v>11807</v>
      </c>
      <c r="G6254" t="s">
        <v>642</v>
      </c>
    </row>
    <row r="6255" spans="1:8">
      <c r="A6255" s="87">
        <v>41025</v>
      </c>
      <c r="B6255" s="102">
        <f t="shared" si="239"/>
        <v>2012</v>
      </c>
      <c r="C6255" s="2" t="s">
        <v>305</v>
      </c>
      <c r="D6255" t="s">
        <v>1282</v>
      </c>
      <c r="E6255" t="s">
        <v>11523</v>
      </c>
      <c r="F6255" t="s">
        <v>11807</v>
      </c>
      <c r="G6255" t="s">
        <v>2057</v>
      </c>
    </row>
    <row r="6256" spans="1:8">
      <c r="A6256" s="87">
        <v>40943</v>
      </c>
      <c r="B6256" s="102">
        <f t="shared" si="239"/>
        <v>2012</v>
      </c>
      <c r="C6256" s="2" t="s">
        <v>59</v>
      </c>
      <c r="D6256" t="s">
        <v>11522</v>
      </c>
      <c r="E6256" t="s">
        <v>11523</v>
      </c>
      <c r="F6256" t="s">
        <v>11807</v>
      </c>
      <c r="G6256" t="s">
        <v>642</v>
      </c>
    </row>
    <row r="6257" spans="1:8">
      <c r="A6257" s="105" t="s">
        <v>11586</v>
      </c>
      <c r="B6257" s="103" t="s">
        <v>11602</v>
      </c>
      <c r="C6257" s="4" t="s">
        <v>563</v>
      </c>
      <c r="D6257" s="5" t="s">
        <v>5777</v>
      </c>
      <c r="E6257" s="5" t="s">
        <v>5778</v>
      </c>
      <c r="F6257" s="5" t="s">
        <v>11807</v>
      </c>
    </row>
    <row r="6258" spans="1:8">
      <c r="A6258" s="87">
        <v>40635</v>
      </c>
      <c r="B6258" s="102">
        <f>YEAR(A6258)</f>
        <v>2011</v>
      </c>
      <c r="C6258" s="2" t="s">
        <v>47</v>
      </c>
      <c r="D6258" t="s">
        <v>6255</v>
      </c>
      <c r="E6258" t="s">
        <v>6256</v>
      </c>
      <c r="F6258" s="759" t="s">
        <v>11851</v>
      </c>
    </row>
    <row r="6259" spans="1:8">
      <c r="A6259" s="87">
        <v>41019</v>
      </c>
      <c r="B6259" s="102">
        <f>YEAR(A6259)</f>
        <v>2012</v>
      </c>
      <c r="C6259" s="2" t="s">
        <v>1313</v>
      </c>
      <c r="D6259" t="s">
        <v>6255</v>
      </c>
      <c r="E6259" t="s">
        <v>6256</v>
      </c>
      <c r="F6259" t="s">
        <v>11851</v>
      </c>
      <c r="G6259" t="s">
        <v>1869</v>
      </c>
    </row>
    <row r="6260" spans="1:8">
      <c r="A6260" s="87">
        <v>41019</v>
      </c>
      <c r="B6260" s="102">
        <f>YEAR(A6260)</f>
        <v>2012</v>
      </c>
      <c r="C6260" s="2" t="s">
        <v>1313</v>
      </c>
      <c r="D6260" t="s">
        <v>6255</v>
      </c>
      <c r="E6260" t="s">
        <v>6256</v>
      </c>
      <c r="F6260" t="s">
        <v>11851</v>
      </c>
      <c r="G6260" t="s">
        <v>1869</v>
      </c>
    </row>
    <row r="6261" spans="1:8" ht="15.75">
      <c r="A6261" s="87">
        <v>41802</v>
      </c>
      <c r="B6261" s="102">
        <f>YEAR(A6261)</f>
        <v>2014</v>
      </c>
      <c r="C6261" s="2" t="s">
        <v>646</v>
      </c>
      <c r="D6261" s="26" t="s">
        <v>9244</v>
      </c>
      <c r="E6261" s="26" t="s">
        <v>6471</v>
      </c>
      <c r="F6261" s="26" t="s">
        <v>11851</v>
      </c>
      <c r="G6261" s="26" t="s">
        <v>9245</v>
      </c>
      <c r="H6261" s="26"/>
    </row>
    <row r="6262" spans="1:8" ht="15.75">
      <c r="A6262" s="105" t="s">
        <v>11586</v>
      </c>
      <c r="B6262" s="103" t="s">
        <v>11602</v>
      </c>
      <c r="C6262" s="4" t="s">
        <v>26</v>
      </c>
      <c r="D6262" s="4" t="s">
        <v>6255</v>
      </c>
      <c r="E6262" s="4" t="s">
        <v>6256</v>
      </c>
      <c r="F6262" s="26" t="s">
        <v>11851</v>
      </c>
    </row>
    <row r="6263" spans="1:8">
      <c r="A6263" s="87">
        <v>40943</v>
      </c>
      <c r="B6263" s="102">
        <f t="shared" ref="B6263:B6271" si="240">YEAR(A6263)</f>
        <v>2012</v>
      </c>
      <c r="C6263" s="2" t="s">
        <v>59</v>
      </c>
      <c r="D6263" t="s">
        <v>1532</v>
      </c>
      <c r="E6263" t="s">
        <v>1865</v>
      </c>
      <c r="F6263" s="760" t="s">
        <v>11697</v>
      </c>
      <c r="G6263" t="s">
        <v>1874</v>
      </c>
    </row>
    <row r="6264" spans="1:8">
      <c r="A6264" s="87">
        <v>40813</v>
      </c>
      <c r="B6264" s="102">
        <f t="shared" si="240"/>
        <v>2011</v>
      </c>
      <c r="C6264" s="2" t="s">
        <v>107</v>
      </c>
      <c r="D6264" t="s">
        <v>1532</v>
      </c>
      <c r="E6264" t="s">
        <v>1865</v>
      </c>
      <c r="F6264" t="s">
        <v>11697</v>
      </c>
      <c r="G6264" t="s">
        <v>1869</v>
      </c>
    </row>
    <row r="6265" spans="1:8">
      <c r="A6265" s="87">
        <v>40813</v>
      </c>
      <c r="B6265" s="102">
        <f t="shared" si="240"/>
        <v>2011</v>
      </c>
      <c r="C6265" s="2" t="s">
        <v>107</v>
      </c>
      <c r="D6265" t="s">
        <v>6255</v>
      </c>
      <c r="E6265" t="s">
        <v>6256</v>
      </c>
      <c r="F6265" t="s">
        <v>11697</v>
      </c>
      <c r="G6265" t="s">
        <v>1869</v>
      </c>
    </row>
    <row r="6266" spans="1:8">
      <c r="A6266" s="87">
        <v>41388</v>
      </c>
      <c r="B6266" s="102">
        <f t="shared" si="240"/>
        <v>2013</v>
      </c>
      <c r="C6266" s="2" t="s">
        <v>508</v>
      </c>
      <c r="D6266" t="s">
        <v>3919</v>
      </c>
      <c r="E6266" t="s">
        <v>9308</v>
      </c>
      <c r="F6266" t="s">
        <v>12048</v>
      </c>
      <c r="G6266" t="s">
        <v>1314</v>
      </c>
    </row>
    <row r="6267" spans="1:8">
      <c r="A6267" s="87">
        <v>41515</v>
      </c>
      <c r="B6267" s="102">
        <f t="shared" si="240"/>
        <v>2013</v>
      </c>
      <c r="C6267" s="2" t="s">
        <v>1084</v>
      </c>
      <c r="D6267" t="s">
        <v>6446</v>
      </c>
      <c r="E6267" t="s">
        <v>6785</v>
      </c>
      <c r="F6267" t="s">
        <v>12002</v>
      </c>
      <c r="G6267" t="s">
        <v>6788</v>
      </c>
    </row>
    <row r="6268" spans="1:8">
      <c r="A6268" s="87">
        <v>41515</v>
      </c>
      <c r="B6268" s="102">
        <f t="shared" si="240"/>
        <v>2013</v>
      </c>
      <c r="C6268" s="2" t="s">
        <v>117</v>
      </c>
      <c r="D6268" t="s">
        <v>6446</v>
      </c>
      <c r="E6268" t="s">
        <v>6785</v>
      </c>
      <c r="F6268" t="s">
        <v>12002</v>
      </c>
      <c r="G6268" t="s">
        <v>6788</v>
      </c>
    </row>
    <row r="6269" spans="1:8">
      <c r="A6269" s="87">
        <v>41515</v>
      </c>
      <c r="B6269" s="102">
        <f t="shared" si="240"/>
        <v>2013</v>
      </c>
      <c r="C6269" s="2" t="s">
        <v>1084</v>
      </c>
      <c r="D6269" t="s">
        <v>1119</v>
      </c>
      <c r="E6269" t="s">
        <v>7090</v>
      </c>
      <c r="F6269" t="s">
        <v>12002</v>
      </c>
      <c r="G6269" t="s">
        <v>6788</v>
      </c>
    </row>
    <row r="6270" spans="1:8">
      <c r="A6270" s="87">
        <v>41515</v>
      </c>
      <c r="B6270" s="102">
        <f t="shared" si="240"/>
        <v>2013</v>
      </c>
      <c r="C6270" s="2" t="s">
        <v>117</v>
      </c>
      <c r="D6270" t="s">
        <v>1119</v>
      </c>
      <c r="E6270" t="s">
        <v>7090</v>
      </c>
      <c r="F6270" t="s">
        <v>12002</v>
      </c>
      <c r="G6270" t="s">
        <v>6788</v>
      </c>
    </row>
    <row r="6271" spans="1:8">
      <c r="A6271" s="87">
        <v>40179</v>
      </c>
      <c r="B6271" s="102">
        <f t="shared" si="240"/>
        <v>2010</v>
      </c>
      <c r="C6271" s="2" t="s">
        <v>256</v>
      </c>
      <c r="D6271" t="s">
        <v>1227</v>
      </c>
      <c r="E6271" t="s">
        <v>7575</v>
      </c>
      <c r="F6271" s="760" t="s">
        <v>12660</v>
      </c>
    </row>
    <row r="6272" spans="1:8">
      <c r="A6272" s="105" t="s">
        <v>11586</v>
      </c>
      <c r="B6272" s="103" t="s">
        <v>11602</v>
      </c>
      <c r="C6272" s="23" t="s">
        <v>471</v>
      </c>
      <c r="D6272" s="5" t="s">
        <v>10271</v>
      </c>
      <c r="E6272" s="5" t="s">
        <v>1154</v>
      </c>
      <c r="F6272" s="760" t="s">
        <v>12660</v>
      </c>
    </row>
    <row r="6273" spans="1:7">
      <c r="A6273" s="87">
        <v>42031</v>
      </c>
      <c r="B6273" s="102">
        <f t="shared" ref="B6273:B6281" si="241">YEAR(A6273)</f>
        <v>2015</v>
      </c>
      <c r="C6273" s="2" t="s">
        <v>100</v>
      </c>
      <c r="D6273" t="s">
        <v>364</v>
      </c>
      <c r="E6273" t="s">
        <v>3405</v>
      </c>
      <c r="F6273" t="s">
        <v>12660</v>
      </c>
      <c r="G6273" t="s">
        <v>3438</v>
      </c>
    </row>
    <row r="6274" spans="1:7">
      <c r="A6274" s="87">
        <v>41754</v>
      </c>
      <c r="B6274" s="102">
        <f t="shared" si="241"/>
        <v>2014</v>
      </c>
      <c r="C6274" s="2" t="s">
        <v>328</v>
      </c>
      <c r="D6274" s="21" t="s">
        <v>6489</v>
      </c>
      <c r="E6274" s="21" t="s">
        <v>532</v>
      </c>
      <c r="F6274" s="129" t="s">
        <v>10092</v>
      </c>
      <c r="G6274" s="21" t="s">
        <v>413</v>
      </c>
    </row>
    <row r="6275" spans="1:7">
      <c r="A6275" s="87">
        <v>41019</v>
      </c>
      <c r="B6275" s="102">
        <f t="shared" si="241"/>
        <v>2012</v>
      </c>
      <c r="C6275" s="2" t="s">
        <v>1313</v>
      </c>
      <c r="D6275" t="s">
        <v>6860</v>
      </c>
      <c r="E6275" t="s">
        <v>6859</v>
      </c>
      <c r="F6275" s="761" t="s">
        <v>4003</v>
      </c>
      <c r="G6275" t="s">
        <v>3179</v>
      </c>
    </row>
    <row r="6276" spans="1:7">
      <c r="A6276" s="87">
        <v>41513</v>
      </c>
      <c r="B6276" s="102">
        <f t="shared" si="241"/>
        <v>2013</v>
      </c>
      <c r="C6276" s="2" t="s">
        <v>1471</v>
      </c>
      <c r="D6276" t="s">
        <v>6860</v>
      </c>
      <c r="E6276" t="s">
        <v>6859</v>
      </c>
      <c r="F6276" s="761" t="s">
        <v>4003</v>
      </c>
      <c r="G6276" t="s">
        <v>8229</v>
      </c>
    </row>
    <row r="6277" spans="1:7">
      <c r="A6277" s="87">
        <v>41365</v>
      </c>
      <c r="B6277" s="102">
        <f t="shared" si="241"/>
        <v>2013</v>
      </c>
      <c r="C6277" s="2" t="s">
        <v>1081</v>
      </c>
      <c r="D6277" t="s">
        <v>4545</v>
      </c>
      <c r="E6277" t="s">
        <v>4546</v>
      </c>
      <c r="F6277" s="761" t="s">
        <v>4003</v>
      </c>
    </row>
    <row r="6278" spans="1:7">
      <c r="A6278" s="87">
        <v>41183</v>
      </c>
      <c r="B6278" s="102">
        <f t="shared" si="241"/>
        <v>2012</v>
      </c>
      <c r="C6278" s="2" t="s">
        <v>338</v>
      </c>
      <c r="D6278" t="s">
        <v>6860</v>
      </c>
      <c r="E6278" t="s">
        <v>6859</v>
      </c>
      <c r="F6278" t="s">
        <v>4003</v>
      </c>
      <c r="G6278" t="s">
        <v>2458</v>
      </c>
    </row>
    <row r="6279" spans="1:7">
      <c r="A6279" s="87">
        <v>41183</v>
      </c>
      <c r="B6279" s="102">
        <f t="shared" si="241"/>
        <v>2012</v>
      </c>
      <c r="C6279" s="2" t="s">
        <v>338</v>
      </c>
      <c r="D6279" t="s">
        <v>6860</v>
      </c>
      <c r="E6279" t="s">
        <v>6859</v>
      </c>
      <c r="F6279" t="s">
        <v>4003</v>
      </c>
      <c r="G6279" t="s">
        <v>2458</v>
      </c>
    </row>
    <row r="6280" spans="1:7">
      <c r="A6280" s="104" t="s">
        <v>2762</v>
      </c>
      <c r="B6280" s="102">
        <f t="shared" si="241"/>
        <v>2015</v>
      </c>
      <c r="C6280" s="2" t="s">
        <v>2763</v>
      </c>
      <c r="D6280" t="s">
        <v>4002</v>
      </c>
      <c r="E6280" t="s">
        <v>457</v>
      </c>
      <c r="F6280" t="s">
        <v>4003</v>
      </c>
      <c r="G6280" t="s">
        <v>45</v>
      </c>
    </row>
    <row r="6281" spans="1:7">
      <c r="A6281" s="87">
        <v>42343</v>
      </c>
      <c r="B6281" s="102">
        <f t="shared" si="241"/>
        <v>2015</v>
      </c>
      <c r="C6281" s="2" t="s">
        <v>193</v>
      </c>
      <c r="D6281" t="s">
        <v>457</v>
      </c>
      <c r="E6281" t="s">
        <v>4002</v>
      </c>
      <c r="F6281" t="s">
        <v>4003</v>
      </c>
      <c r="G6281" t="s">
        <v>45</v>
      </c>
    </row>
    <row r="6282" spans="1:7">
      <c r="A6282" s="105" t="s">
        <v>11586</v>
      </c>
      <c r="B6282" s="103" t="s">
        <v>11602</v>
      </c>
      <c r="C6282" s="4" t="s">
        <v>471</v>
      </c>
      <c r="D6282" s="5" t="s">
        <v>6859</v>
      </c>
      <c r="E6282" s="5" t="s">
        <v>6860</v>
      </c>
      <c r="F6282" s="5" t="s">
        <v>4003</v>
      </c>
    </row>
    <row r="6283" spans="1:7">
      <c r="A6283" s="105">
        <v>40571</v>
      </c>
      <c r="B6283" s="102">
        <f t="shared" ref="B6283:B6288" si="242">YEAR(A6283)</f>
        <v>2011</v>
      </c>
      <c r="C6283" s="5" t="s">
        <v>367</v>
      </c>
      <c r="D6283" s="5" t="s">
        <v>3537</v>
      </c>
      <c r="E6283" s="5" t="s">
        <v>3538</v>
      </c>
      <c r="F6283" s="762" t="s">
        <v>12661</v>
      </c>
    </row>
    <row r="6284" spans="1:7">
      <c r="A6284" s="87">
        <v>40633</v>
      </c>
      <c r="B6284" s="102">
        <f t="shared" si="242"/>
        <v>2011</v>
      </c>
      <c r="C6284" s="2" t="s">
        <v>818</v>
      </c>
      <c r="D6284" t="s">
        <v>1386</v>
      </c>
      <c r="E6284" t="s">
        <v>6510</v>
      </c>
      <c r="F6284" s="762" t="s">
        <v>12661</v>
      </c>
    </row>
    <row r="6285" spans="1:7">
      <c r="A6285" s="105">
        <v>40571</v>
      </c>
      <c r="B6285" s="102">
        <f t="shared" si="242"/>
        <v>2011</v>
      </c>
      <c r="C6285" s="5" t="s">
        <v>367</v>
      </c>
      <c r="D6285" s="5" t="s">
        <v>573</v>
      </c>
      <c r="E6285" s="5" t="s">
        <v>6579</v>
      </c>
      <c r="F6285" s="762" t="s">
        <v>12661</v>
      </c>
    </row>
    <row r="6286" spans="1:7">
      <c r="A6286" s="105">
        <v>40571</v>
      </c>
      <c r="B6286" s="102">
        <f t="shared" si="242"/>
        <v>2011</v>
      </c>
      <c r="C6286" s="5" t="s">
        <v>367</v>
      </c>
      <c r="D6286" s="5" t="s">
        <v>6661</v>
      </c>
      <c r="E6286" s="5" t="s">
        <v>525</v>
      </c>
      <c r="F6286" s="762" t="s">
        <v>12661</v>
      </c>
    </row>
    <row r="6287" spans="1:7">
      <c r="A6287" s="105">
        <v>40571</v>
      </c>
      <c r="B6287" s="102">
        <f t="shared" si="242"/>
        <v>2011</v>
      </c>
      <c r="C6287" s="5" t="s">
        <v>367</v>
      </c>
      <c r="D6287" s="5" t="s">
        <v>10516</v>
      </c>
      <c r="E6287" s="5" t="s">
        <v>10517</v>
      </c>
      <c r="F6287" s="762" t="s">
        <v>12661</v>
      </c>
    </row>
    <row r="6288" spans="1:7">
      <c r="A6288" s="87">
        <v>41353</v>
      </c>
      <c r="B6288" s="102">
        <f t="shared" si="242"/>
        <v>2013</v>
      </c>
      <c r="C6288" s="2" t="s">
        <v>203</v>
      </c>
      <c r="D6288" t="s">
        <v>4134</v>
      </c>
      <c r="E6288" t="s">
        <v>9637</v>
      </c>
      <c r="F6288" s="762" t="s">
        <v>12661</v>
      </c>
    </row>
    <row r="6289" spans="1:7">
      <c r="A6289" s="105" t="s">
        <v>11586</v>
      </c>
      <c r="B6289" s="103" t="s">
        <v>11602</v>
      </c>
      <c r="C6289" s="4" t="s">
        <v>839</v>
      </c>
      <c r="D6289" s="5" t="s">
        <v>2390</v>
      </c>
      <c r="E6289" s="5" t="s">
        <v>2391</v>
      </c>
      <c r="F6289" s="762" t="s">
        <v>12661</v>
      </c>
    </row>
    <row r="6290" spans="1:7">
      <c r="A6290" s="105" t="s">
        <v>11586</v>
      </c>
      <c r="B6290" s="103" t="s">
        <v>11602</v>
      </c>
      <c r="C6290" s="4" t="s">
        <v>839</v>
      </c>
      <c r="D6290" s="5" t="s">
        <v>1386</v>
      </c>
      <c r="E6290" s="5" t="s">
        <v>6509</v>
      </c>
      <c r="F6290" s="762" t="s">
        <v>12661</v>
      </c>
    </row>
    <row r="6291" spans="1:7">
      <c r="A6291" s="87">
        <v>41353</v>
      </c>
      <c r="B6291" s="102">
        <f t="shared" ref="B6291:B6297" si="243">YEAR(A6291)</f>
        <v>2013</v>
      </c>
      <c r="C6291" s="2" t="s">
        <v>203</v>
      </c>
      <c r="D6291" t="s">
        <v>1386</v>
      </c>
      <c r="E6291" t="s">
        <v>6510</v>
      </c>
      <c r="F6291" s="762" t="s">
        <v>12661</v>
      </c>
    </row>
    <row r="6292" spans="1:7">
      <c r="A6292" s="87">
        <v>41870</v>
      </c>
      <c r="B6292" s="102">
        <f t="shared" si="243"/>
        <v>2014</v>
      </c>
      <c r="C6292" s="2" t="s">
        <v>177</v>
      </c>
      <c r="D6292" t="s">
        <v>4923</v>
      </c>
      <c r="E6292" t="s">
        <v>6345</v>
      </c>
      <c r="F6292" t="s">
        <v>6350</v>
      </c>
      <c r="G6292" t="s">
        <v>5479</v>
      </c>
    </row>
    <row r="6293" spans="1:7">
      <c r="A6293" s="104" t="s">
        <v>2762</v>
      </c>
      <c r="B6293" s="102">
        <f t="shared" si="243"/>
        <v>2015</v>
      </c>
      <c r="C6293" s="2" t="s">
        <v>2763</v>
      </c>
      <c r="D6293" t="s">
        <v>4923</v>
      </c>
      <c r="E6293" t="s">
        <v>6345</v>
      </c>
      <c r="F6293" t="s">
        <v>6350</v>
      </c>
      <c r="G6293" t="s">
        <v>284</v>
      </c>
    </row>
    <row r="6294" spans="1:7">
      <c r="A6294" s="87">
        <v>40179</v>
      </c>
      <c r="B6294" s="102">
        <f t="shared" si="243"/>
        <v>2010</v>
      </c>
      <c r="C6294" s="2" t="s">
        <v>256</v>
      </c>
      <c r="D6294" t="s">
        <v>323</v>
      </c>
      <c r="E6294" t="s">
        <v>324</v>
      </c>
      <c r="F6294" t="s">
        <v>11610</v>
      </c>
    </row>
    <row r="6295" spans="1:7">
      <c r="A6295" s="87">
        <v>40179</v>
      </c>
      <c r="B6295" s="102">
        <f t="shared" si="243"/>
        <v>2010</v>
      </c>
      <c r="C6295" s="2" t="s">
        <v>479</v>
      </c>
      <c r="D6295" t="s">
        <v>414</v>
      </c>
      <c r="E6295" t="s">
        <v>6387</v>
      </c>
      <c r="F6295" t="s">
        <v>11610</v>
      </c>
    </row>
    <row r="6296" spans="1:7">
      <c r="A6296" s="87">
        <v>41870</v>
      </c>
      <c r="B6296" s="102">
        <f t="shared" si="243"/>
        <v>2014</v>
      </c>
      <c r="C6296" s="2" t="s">
        <v>177</v>
      </c>
      <c r="D6296" t="s">
        <v>926</v>
      </c>
      <c r="E6296" t="s">
        <v>5478</v>
      </c>
      <c r="F6296" t="s">
        <v>11610</v>
      </c>
      <c r="G6296" t="s">
        <v>5479</v>
      </c>
    </row>
    <row r="6297" spans="1:7">
      <c r="A6297" s="87">
        <v>41754</v>
      </c>
      <c r="B6297" s="102">
        <f t="shared" si="243"/>
        <v>2014</v>
      </c>
      <c r="C6297" s="2" t="s">
        <v>328</v>
      </c>
      <c r="D6297" s="21" t="s">
        <v>323</v>
      </c>
      <c r="E6297" s="21" t="s">
        <v>324</v>
      </c>
      <c r="F6297" s="762" t="s">
        <v>11610</v>
      </c>
      <c r="G6297" s="21" t="s">
        <v>329</v>
      </c>
    </row>
    <row r="6298" spans="1:7">
      <c r="A6298" s="105" t="s">
        <v>11586</v>
      </c>
      <c r="B6298" s="103" t="s">
        <v>11602</v>
      </c>
      <c r="C6298" s="5" t="s">
        <v>322</v>
      </c>
      <c r="D6298" s="32" t="s">
        <v>323</v>
      </c>
      <c r="E6298" s="32" t="s">
        <v>324</v>
      </c>
      <c r="F6298" s="762" t="s">
        <v>11610</v>
      </c>
    </row>
    <row r="6299" spans="1:7">
      <c r="A6299" s="105" t="s">
        <v>11586</v>
      </c>
      <c r="B6299" s="103" t="s">
        <v>11602</v>
      </c>
      <c r="C6299" s="4" t="s">
        <v>563</v>
      </c>
      <c r="D6299" s="5" t="s">
        <v>10543</v>
      </c>
      <c r="E6299" s="5" t="s">
        <v>1951</v>
      </c>
      <c r="F6299" s="763" t="s">
        <v>12662</v>
      </c>
    </row>
    <row r="6300" spans="1:7">
      <c r="A6300" s="87">
        <v>41183</v>
      </c>
      <c r="B6300" s="102">
        <f t="shared" ref="B6300:B6314" si="244">YEAR(A6300)</f>
        <v>2012</v>
      </c>
      <c r="C6300" s="2" t="s">
        <v>338</v>
      </c>
      <c r="D6300" t="s">
        <v>629</v>
      </c>
      <c r="E6300" t="s">
        <v>2203</v>
      </c>
      <c r="F6300" s="764" t="s">
        <v>12662</v>
      </c>
      <c r="G6300" t="s">
        <v>9533</v>
      </c>
    </row>
    <row r="6301" spans="1:7">
      <c r="A6301" s="87">
        <v>41725</v>
      </c>
      <c r="B6301" s="102">
        <f t="shared" si="244"/>
        <v>2014</v>
      </c>
      <c r="C6301" s="2" t="s">
        <v>3192</v>
      </c>
      <c r="D6301" t="s">
        <v>2927</v>
      </c>
      <c r="E6301" t="s">
        <v>7338</v>
      </c>
      <c r="F6301" s="765" t="s">
        <v>12663</v>
      </c>
      <c r="G6301" t="s">
        <v>116</v>
      </c>
    </row>
    <row r="6302" spans="1:7">
      <c r="A6302" s="87">
        <v>42094</v>
      </c>
      <c r="B6302" s="102">
        <f t="shared" si="244"/>
        <v>2015</v>
      </c>
      <c r="C6302" s="2" t="s">
        <v>141</v>
      </c>
      <c r="D6302" t="s">
        <v>1007</v>
      </c>
      <c r="E6302" t="s">
        <v>4887</v>
      </c>
      <c r="F6302" s="766" t="s">
        <v>12663</v>
      </c>
    </row>
    <row r="6303" spans="1:7">
      <c r="A6303" s="87">
        <v>42042</v>
      </c>
      <c r="B6303" s="102">
        <f t="shared" si="244"/>
        <v>2015</v>
      </c>
      <c r="C6303" s="2" t="s">
        <v>396</v>
      </c>
      <c r="D6303" t="s">
        <v>2303</v>
      </c>
      <c r="E6303" t="s">
        <v>8397</v>
      </c>
      <c r="F6303" s="767" t="s">
        <v>11706</v>
      </c>
      <c r="G6303" t="s">
        <v>399</v>
      </c>
    </row>
    <row r="6304" spans="1:7">
      <c r="A6304" s="87">
        <v>41723</v>
      </c>
      <c r="B6304" s="102">
        <f t="shared" si="244"/>
        <v>2014</v>
      </c>
      <c r="C6304" s="2" t="s">
        <v>1612</v>
      </c>
      <c r="D6304" t="s">
        <v>346</v>
      </c>
      <c r="E6304" t="s">
        <v>116</v>
      </c>
      <c r="F6304" s="768" t="s">
        <v>11706</v>
      </c>
      <c r="G6304" t="s">
        <v>1314</v>
      </c>
    </row>
    <row r="6305" spans="1:7">
      <c r="A6305" s="87">
        <v>41723</v>
      </c>
      <c r="B6305" s="102">
        <f t="shared" si="244"/>
        <v>2014</v>
      </c>
      <c r="C6305" s="2" t="s">
        <v>1612</v>
      </c>
      <c r="D6305" t="s">
        <v>1303</v>
      </c>
      <c r="E6305" t="s">
        <v>3405</v>
      </c>
      <c r="F6305" s="769" t="s">
        <v>11706</v>
      </c>
      <c r="G6305" t="s">
        <v>1314</v>
      </c>
    </row>
    <row r="6306" spans="1:7">
      <c r="A6306" s="87">
        <v>41723</v>
      </c>
      <c r="B6306" s="102">
        <f t="shared" si="244"/>
        <v>2014</v>
      </c>
      <c r="C6306" s="2" t="s">
        <v>1612</v>
      </c>
      <c r="D6306" t="s">
        <v>473</v>
      </c>
      <c r="E6306" t="s">
        <v>6631</v>
      </c>
      <c r="F6306" s="771" t="s">
        <v>11706</v>
      </c>
      <c r="G6306" t="s">
        <v>1314</v>
      </c>
    </row>
    <row r="6307" spans="1:7">
      <c r="A6307" s="87">
        <v>41723</v>
      </c>
      <c r="B6307" s="102">
        <f t="shared" si="244"/>
        <v>2014</v>
      </c>
      <c r="C6307" s="2" t="s">
        <v>1612</v>
      </c>
      <c r="D6307" t="s">
        <v>1287</v>
      </c>
      <c r="E6307" t="s">
        <v>7838</v>
      </c>
      <c r="F6307" s="770" t="s">
        <v>11706</v>
      </c>
      <c r="G6307" t="s">
        <v>1314</v>
      </c>
    </row>
    <row r="6308" spans="1:7">
      <c r="A6308" s="87">
        <v>42070</v>
      </c>
      <c r="B6308" s="102">
        <f t="shared" si="244"/>
        <v>2015</v>
      </c>
      <c r="C6308" s="2" t="s">
        <v>280</v>
      </c>
      <c r="D6308" t="s">
        <v>2303</v>
      </c>
      <c r="E6308" t="s">
        <v>8397</v>
      </c>
      <c r="F6308" s="772" t="s">
        <v>11706</v>
      </c>
      <c r="G6308" t="s">
        <v>399</v>
      </c>
    </row>
    <row r="6309" spans="1:7">
      <c r="A6309" s="87">
        <v>40638</v>
      </c>
      <c r="B6309" s="102">
        <f t="shared" si="244"/>
        <v>2011</v>
      </c>
      <c r="C6309" s="2" t="s">
        <v>1311</v>
      </c>
      <c r="D6309" t="s">
        <v>346</v>
      </c>
      <c r="E6309" t="s">
        <v>116</v>
      </c>
      <c r="F6309" t="s">
        <v>11706</v>
      </c>
    </row>
    <row r="6310" spans="1:7">
      <c r="A6310" s="87">
        <v>40638</v>
      </c>
      <c r="B6310" s="102">
        <f t="shared" si="244"/>
        <v>2011</v>
      </c>
      <c r="C6310" s="2" t="s">
        <v>1311</v>
      </c>
      <c r="D6310" t="s">
        <v>964</v>
      </c>
      <c r="E6310" t="s">
        <v>9199</v>
      </c>
      <c r="F6310" t="s">
        <v>11706</v>
      </c>
    </row>
    <row r="6311" spans="1:7" ht="15.75">
      <c r="A6311" s="87">
        <v>41802</v>
      </c>
      <c r="B6311" s="102">
        <f t="shared" si="244"/>
        <v>2014</v>
      </c>
      <c r="C6311" s="2" t="s">
        <v>646</v>
      </c>
      <c r="D6311" s="26" t="s">
        <v>1000</v>
      </c>
      <c r="E6311" s="26" t="s">
        <v>1001</v>
      </c>
      <c r="F6311" s="130" t="s">
        <v>975</v>
      </c>
      <c r="G6311" s="26" t="s">
        <v>111</v>
      </c>
    </row>
    <row r="6312" spans="1:7">
      <c r="A6312" s="87">
        <v>40179</v>
      </c>
      <c r="B6312" s="102">
        <f t="shared" si="244"/>
        <v>2010</v>
      </c>
      <c r="C6312" s="2" t="s">
        <v>256</v>
      </c>
      <c r="D6312" t="s">
        <v>2927</v>
      </c>
      <c r="E6312" t="s">
        <v>4701</v>
      </c>
      <c r="F6312" s="125" t="s">
        <v>4707</v>
      </c>
    </row>
    <row r="6313" spans="1:7">
      <c r="A6313" s="87">
        <v>42031</v>
      </c>
      <c r="B6313" s="102">
        <f t="shared" si="244"/>
        <v>2015</v>
      </c>
      <c r="C6313" s="2" t="s">
        <v>100</v>
      </c>
      <c r="D6313" t="s">
        <v>1028</v>
      </c>
      <c r="E6313" t="s">
        <v>11060</v>
      </c>
      <c r="G6313" t="s">
        <v>11062</v>
      </c>
    </row>
    <row r="6314" spans="1:7">
      <c r="A6314" s="109">
        <v>42261</v>
      </c>
      <c r="B6314" s="102">
        <f t="shared" si="244"/>
        <v>2015</v>
      </c>
      <c r="C6314" s="2" t="s">
        <v>289</v>
      </c>
      <c r="D6314" t="s">
        <v>1028</v>
      </c>
      <c r="E6314" t="s">
        <v>11060</v>
      </c>
      <c r="G6314" t="s">
        <v>4602</v>
      </c>
    </row>
    <row r="6315" spans="1:7">
      <c r="A6315" s="104" t="s">
        <v>743</v>
      </c>
      <c r="B6315" s="103">
        <v>2015</v>
      </c>
      <c r="C6315" t="s">
        <v>744</v>
      </c>
      <c r="D6315" t="s">
        <v>1028</v>
      </c>
      <c r="E6315" t="s">
        <v>11060</v>
      </c>
      <c r="G6315" t="s">
        <v>11066</v>
      </c>
    </row>
    <row r="6316" spans="1:7">
      <c r="A6316" s="87">
        <v>40752</v>
      </c>
      <c r="B6316" s="102">
        <f>YEAR(A6316)</f>
        <v>2011</v>
      </c>
      <c r="C6316" s="2" t="s">
        <v>50</v>
      </c>
      <c r="D6316" t="s">
        <v>5997</v>
      </c>
      <c r="E6316" t="s">
        <v>5995</v>
      </c>
      <c r="F6316" s="773" t="s">
        <v>12664</v>
      </c>
      <c r="G6316" t="s">
        <v>807</v>
      </c>
    </row>
    <row r="6317" spans="1:7">
      <c r="A6317" s="105" t="s">
        <v>11586</v>
      </c>
      <c r="B6317" s="103" t="s">
        <v>11602</v>
      </c>
      <c r="C6317" s="5" t="s">
        <v>322</v>
      </c>
      <c r="D6317" s="32" t="s">
        <v>2255</v>
      </c>
      <c r="E6317" s="32" t="s">
        <v>5995</v>
      </c>
      <c r="F6317" s="774" t="s">
        <v>12664</v>
      </c>
    </row>
    <row r="6318" spans="1:7">
      <c r="A6318" s="87">
        <v>41754</v>
      </c>
      <c r="B6318" s="102">
        <f>YEAR(A6318)</f>
        <v>2014</v>
      </c>
      <c r="C6318" s="2" t="s">
        <v>328</v>
      </c>
      <c r="D6318" s="21" t="s">
        <v>1189</v>
      </c>
      <c r="E6318" s="21" t="s">
        <v>10015</v>
      </c>
      <c r="F6318" s="775" t="s">
        <v>12172</v>
      </c>
      <c r="G6318" t="s">
        <v>10017</v>
      </c>
    </row>
    <row r="6319" spans="1:7">
      <c r="A6319" s="87">
        <v>42061</v>
      </c>
      <c r="B6319" s="102">
        <f>YEAR(A6319)</f>
        <v>2015</v>
      </c>
      <c r="C6319" s="2" t="s">
        <v>89</v>
      </c>
      <c r="D6319" s="12" t="s">
        <v>1163</v>
      </c>
      <c r="E6319" s="12" t="s">
        <v>10015</v>
      </c>
      <c r="F6319" s="776" t="s">
        <v>12172</v>
      </c>
      <c r="G6319" s="12"/>
    </row>
    <row r="6320" spans="1:7">
      <c r="A6320" s="87">
        <v>40179</v>
      </c>
      <c r="B6320" s="102">
        <f>YEAR(A6320)</f>
        <v>2010</v>
      </c>
      <c r="C6320" s="2" t="s">
        <v>256</v>
      </c>
      <c r="D6320" t="s">
        <v>6767</v>
      </c>
      <c r="E6320" t="s">
        <v>6768</v>
      </c>
      <c r="F6320" s="777" t="s">
        <v>12665</v>
      </c>
    </row>
    <row r="6321" spans="1:7" ht="15.75">
      <c r="A6321" s="87">
        <v>41802</v>
      </c>
      <c r="B6321" s="102">
        <f>YEAR(A6321)</f>
        <v>2014</v>
      </c>
      <c r="C6321" s="2" t="s">
        <v>646</v>
      </c>
      <c r="D6321" s="26" t="s">
        <v>1414</v>
      </c>
      <c r="E6321" s="26" t="s">
        <v>1415</v>
      </c>
      <c r="F6321" s="26" t="s">
        <v>12090</v>
      </c>
      <c r="G6321" s="26"/>
    </row>
    <row r="6322" spans="1:7">
      <c r="A6322" s="104" t="s">
        <v>743</v>
      </c>
      <c r="B6322" s="103">
        <v>2015</v>
      </c>
      <c r="C6322" t="s">
        <v>744</v>
      </c>
      <c r="D6322" t="s">
        <v>3272</v>
      </c>
      <c r="E6322" t="s">
        <v>3273</v>
      </c>
      <c r="F6322" t="s">
        <v>12090</v>
      </c>
      <c r="G6322" t="s">
        <v>877</v>
      </c>
    </row>
    <row r="6323" spans="1:7">
      <c r="A6323" s="87">
        <v>40813</v>
      </c>
      <c r="B6323" s="102">
        <f t="shared" ref="B6323:B6330" si="245">YEAR(A6323)</f>
        <v>2011</v>
      </c>
      <c r="C6323" s="2" t="s">
        <v>826</v>
      </c>
      <c r="D6323" t="s">
        <v>435</v>
      </c>
      <c r="E6323" t="s">
        <v>5447</v>
      </c>
      <c r="F6323" t="s">
        <v>11748</v>
      </c>
      <c r="G6323" t="s">
        <v>792</v>
      </c>
    </row>
    <row r="6324" spans="1:7">
      <c r="A6324" s="87">
        <v>40813</v>
      </c>
      <c r="B6324" s="102">
        <f t="shared" si="245"/>
        <v>2011</v>
      </c>
      <c r="C6324" s="2" t="s">
        <v>107</v>
      </c>
      <c r="D6324" t="s">
        <v>435</v>
      </c>
      <c r="E6324" t="s">
        <v>5447</v>
      </c>
      <c r="F6324" t="s">
        <v>11748</v>
      </c>
      <c r="G6324" t="s">
        <v>788</v>
      </c>
    </row>
    <row r="6325" spans="1:7">
      <c r="A6325" s="87">
        <v>40974</v>
      </c>
      <c r="B6325" s="102">
        <f t="shared" si="245"/>
        <v>2012</v>
      </c>
      <c r="C6325" s="2" t="s">
        <v>1792</v>
      </c>
      <c r="D6325" t="s">
        <v>473</v>
      </c>
      <c r="E6325" t="s">
        <v>3183</v>
      </c>
      <c r="F6325" t="s">
        <v>11748</v>
      </c>
      <c r="G6325" t="s">
        <v>788</v>
      </c>
    </row>
    <row r="6326" spans="1:7">
      <c r="A6326" s="87">
        <v>40942</v>
      </c>
      <c r="B6326" s="102">
        <f t="shared" si="245"/>
        <v>2012</v>
      </c>
      <c r="C6326" s="2" t="s">
        <v>56</v>
      </c>
      <c r="D6326" t="s">
        <v>435</v>
      </c>
      <c r="E6326" t="s">
        <v>5447</v>
      </c>
      <c r="F6326" t="s">
        <v>11748</v>
      </c>
      <c r="G6326" t="s">
        <v>788</v>
      </c>
    </row>
    <row r="6327" spans="1:7">
      <c r="A6327" s="87">
        <v>41019</v>
      </c>
      <c r="B6327" s="102">
        <f t="shared" si="245"/>
        <v>2012</v>
      </c>
      <c r="C6327" s="2" t="s">
        <v>1313</v>
      </c>
      <c r="D6327" t="s">
        <v>435</v>
      </c>
      <c r="E6327" t="s">
        <v>5447</v>
      </c>
      <c r="F6327" t="s">
        <v>11748</v>
      </c>
      <c r="G6327" t="s">
        <v>788</v>
      </c>
    </row>
    <row r="6328" spans="1:7">
      <c r="A6328" s="87">
        <v>42028</v>
      </c>
      <c r="B6328" s="102">
        <f t="shared" si="245"/>
        <v>2015</v>
      </c>
      <c r="C6328" s="2" t="s">
        <v>100</v>
      </c>
      <c r="D6328" t="s">
        <v>435</v>
      </c>
      <c r="E6328" t="s">
        <v>5447</v>
      </c>
      <c r="F6328" t="s">
        <v>11748</v>
      </c>
      <c r="G6328" t="s">
        <v>788</v>
      </c>
    </row>
    <row r="6329" spans="1:7">
      <c r="A6329" s="104" t="s">
        <v>1449</v>
      </c>
      <c r="B6329" s="102">
        <f t="shared" si="245"/>
        <v>2015</v>
      </c>
      <c r="C6329" s="2" t="s">
        <v>289</v>
      </c>
      <c r="D6329" t="s">
        <v>1353</v>
      </c>
      <c r="E6329" t="s">
        <v>9267</v>
      </c>
      <c r="F6329" s="777" t="s">
        <v>11748</v>
      </c>
      <c r="G6329" t="s">
        <v>9276</v>
      </c>
    </row>
    <row r="6330" spans="1:7">
      <c r="A6330" s="87">
        <v>42342</v>
      </c>
      <c r="B6330" s="102">
        <f t="shared" si="245"/>
        <v>2015</v>
      </c>
      <c r="C6330" s="2" t="s">
        <v>349</v>
      </c>
      <c r="D6330" t="s">
        <v>1353</v>
      </c>
      <c r="E6330" t="s">
        <v>9267</v>
      </c>
      <c r="F6330" s="777" t="s">
        <v>11748</v>
      </c>
      <c r="G6330" t="s">
        <v>9270</v>
      </c>
    </row>
    <row r="6331" spans="1:7">
      <c r="A6331" s="104" t="s">
        <v>743</v>
      </c>
      <c r="B6331" s="103">
        <v>2015</v>
      </c>
      <c r="C6331" t="s">
        <v>744</v>
      </c>
      <c r="D6331" t="s">
        <v>1353</v>
      </c>
      <c r="E6331" t="s">
        <v>9267</v>
      </c>
      <c r="F6331" s="777" t="s">
        <v>11748</v>
      </c>
      <c r="G6331" t="s">
        <v>9272</v>
      </c>
    </row>
    <row r="6332" spans="1:7">
      <c r="A6332" s="105">
        <v>40562</v>
      </c>
      <c r="B6332" s="102">
        <f>YEAR(A6332)</f>
        <v>2011</v>
      </c>
      <c r="C6332" s="5" t="s">
        <v>524</v>
      </c>
      <c r="D6332" s="5" t="s">
        <v>1386</v>
      </c>
      <c r="E6332" s="5" t="s">
        <v>7614</v>
      </c>
      <c r="F6332" s="777" t="s">
        <v>11748</v>
      </c>
    </row>
    <row r="6333" spans="1:7">
      <c r="A6333" s="87">
        <v>40642</v>
      </c>
      <c r="B6333" s="102">
        <f>YEAR(A6333)</f>
        <v>2011</v>
      </c>
      <c r="C6333" s="2" t="s">
        <v>48</v>
      </c>
      <c r="D6333" t="s">
        <v>964</v>
      </c>
      <c r="E6333" t="s">
        <v>3208</v>
      </c>
      <c r="F6333" t="s">
        <v>11713</v>
      </c>
    </row>
    <row r="6334" spans="1:7" ht="15.75">
      <c r="A6334" s="87">
        <v>41802</v>
      </c>
      <c r="B6334" s="102">
        <f>YEAR(A6334)</f>
        <v>2014</v>
      </c>
      <c r="C6334" s="2" t="s">
        <v>646</v>
      </c>
      <c r="D6334" s="26" t="s">
        <v>1156</v>
      </c>
      <c r="E6334" s="26" t="s">
        <v>4174</v>
      </c>
      <c r="F6334" s="130" t="s">
        <v>5543</v>
      </c>
      <c r="G6334" s="26" t="s">
        <v>650</v>
      </c>
    </row>
    <row r="6335" spans="1:7">
      <c r="A6335" s="105" t="s">
        <v>11586</v>
      </c>
      <c r="B6335" s="103" t="s">
        <v>11602</v>
      </c>
      <c r="C6335" s="22" t="s">
        <v>314</v>
      </c>
      <c r="D6335" s="23" t="s">
        <v>1907</v>
      </c>
      <c r="E6335" s="23" t="s">
        <v>5539</v>
      </c>
      <c r="F6335" s="777" t="s">
        <v>11903</v>
      </c>
    </row>
    <row r="6336" spans="1:7">
      <c r="A6336" s="87">
        <v>41373</v>
      </c>
      <c r="B6336" s="102">
        <f t="shared" ref="B6336:B6349" si="246">YEAR(A6336)</f>
        <v>2013</v>
      </c>
      <c r="C6336" s="2" t="s">
        <v>210</v>
      </c>
      <c r="D6336" t="s">
        <v>420</v>
      </c>
      <c r="E6336" t="s">
        <v>421</v>
      </c>
      <c r="F6336" t="s">
        <v>11903</v>
      </c>
      <c r="G6336" t="s">
        <v>423</v>
      </c>
    </row>
    <row r="6337" spans="1:7">
      <c r="A6337" s="87">
        <v>41577</v>
      </c>
      <c r="B6337" s="102">
        <f t="shared" si="246"/>
        <v>2013</v>
      </c>
      <c r="C6337" s="2" t="s">
        <v>431</v>
      </c>
      <c r="D6337" t="s">
        <v>420</v>
      </c>
      <c r="E6337" t="s">
        <v>421</v>
      </c>
      <c r="F6337" t="s">
        <v>11903</v>
      </c>
      <c r="G6337" t="s">
        <v>432</v>
      </c>
    </row>
    <row r="6338" spans="1:7">
      <c r="A6338" s="87">
        <v>41577</v>
      </c>
      <c r="B6338" s="102">
        <f t="shared" si="246"/>
        <v>2013</v>
      </c>
      <c r="C6338" s="2" t="s">
        <v>431</v>
      </c>
      <c r="D6338" t="s">
        <v>1802</v>
      </c>
      <c r="E6338" t="s">
        <v>1803</v>
      </c>
      <c r="F6338" t="s">
        <v>11903</v>
      </c>
      <c r="G6338" t="s">
        <v>432</v>
      </c>
    </row>
    <row r="6339" spans="1:7">
      <c r="A6339" s="87">
        <v>41577</v>
      </c>
      <c r="B6339" s="102">
        <f t="shared" si="246"/>
        <v>2013</v>
      </c>
      <c r="C6339" s="2" t="s">
        <v>431</v>
      </c>
      <c r="D6339" t="s">
        <v>1907</v>
      </c>
      <c r="E6339" t="s">
        <v>3579</v>
      </c>
      <c r="F6339" t="s">
        <v>11903</v>
      </c>
      <c r="G6339" t="s">
        <v>432</v>
      </c>
    </row>
    <row r="6340" spans="1:7">
      <c r="A6340" s="87">
        <v>41577</v>
      </c>
      <c r="B6340" s="102">
        <f t="shared" si="246"/>
        <v>2013</v>
      </c>
      <c r="C6340" s="2" t="s">
        <v>431</v>
      </c>
      <c r="D6340" t="s">
        <v>4357</v>
      </c>
      <c r="E6340" t="s">
        <v>4355</v>
      </c>
      <c r="F6340" t="s">
        <v>11903</v>
      </c>
      <c r="G6340" t="s">
        <v>432</v>
      </c>
    </row>
    <row r="6341" spans="1:7">
      <c r="A6341" s="87">
        <v>41577</v>
      </c>
      <c r="B6341" s="102">
        <f t="shared" si="246"/>
        <v>2013</v>
      </c>
      <c r="C6341" s="2" t="s">
        <v>431</v>
      </c>
      <c r="D6341" t="s">
        <v>4861</v>
      </c>
      <c r="E6341" t="s">
        <v>4862</v>
      </c>
      <c r="F6341" t="s">
        <v>11903</v>
      </c>
      <c r="G6341" t="s">
        <v>432</v>
      </c>
    </row>
    <row r="6342" spans="1:7">
      <c r="A6342" s="87">
        <v>41577</v>
      </c>
      <c r="B6342" s="102">
        <f t="shared" si="246"/>
        <v>2013</v>
      </c>
      <c r="C6342" s="2" t="s">
        <v>431</v>
      </c>
      <c r="D6342" t="s">
        <v>698</v>
      </c>
      <c r="E6342" t="s">
        <v>8793</v>
      </c>
      <c r="F6342" t="s">
        <v>11903</v>
      </c>
      <c r="G6342" t="s">
        <v>432</v>
      </c>
    </row>
    <row r="6343" spans="1:7">
      <c r="A6343" s="87">
        <v>41577</v>
      </c>
      <c r="B6343" s="102">
        <f t="shared" si="246"/>
        <v>2013</v>
      </c>
      <c r="C6343" s="2" t="s">
        <v>431</v>
      </c>
      <c r="D6343" t="s">
        <v>698</v>
      </c>
      <c r="E6343" t="s">
        <v>9758</v>
      </c>
      <c r="F6343" t="s">
        <v>11903</v>
      </c>
      <c r="G6343" t="s">
        <v>432</v>
      </c>
    </row>
    <row r="6344" spans="1:7">
      <c r="A6344" s="87">
        <v>42244</v>
      </c>
      <c r="B6344" s="102">
        <f t="shared" si="246"/>
        <v>2015</v>
      </c>
      <c r="C6344" s="2" t="s">
        <v>539</v>
      </c>
      <c r="D6344" t="s">
        <v>1907</v>
      </c>
      <c r="E6344" t="s">
        <v>5539</v>
      </c>
      <c r="F6344" t="s">
        <v>11903</v>
      </c>
      <c r="G6344" t="s">
        <v>6982</v>
      </c>
    </row>
    <row r="6345" spans="1:7">
      <c r="A6345" s="87">
        <v>41517</v>
      </c>
      <c r="B6345" s="102">
        <f t="shared" si="246"/>
        <v>2013</v>
      </c>
      <c r="C6345" s="2" t="s">
        <v>1067</v>
      </c>
      <c r="D6345" t="s">
        <v>4972</v>
      </c>
      <c r="E6345" t="s">
        <v>4973</v>
      </c>
      <c r="F6345" t="s">
        <v>11973</v>
      </c>
      <c r="G6345" t="s">
        <v>432</v>
      </c>
    </row>
    <row r="6346" spans="1:7">
      <c r="A6346" s="87">
        <v>41577</v>
      </c>
      <c r="B6346" s="102">
        <f t="shared" si="246"/>
        <v>2013</v>
      </c>
      <c r="C6346" s="2" t="s">
        <v>431</v>
      </c>
      <c r="D6346" t="s">
        <v>678</v>
      </c>
      <c r="E6346" t="s">
        <v>679</v>
      </c>
      <c r="F6346" t="s">
        <v>11907</v>
      </c>
      <c r="G6346" t="s">
        <v>432</v>
      </c>
    </row>
    <row r="6347" spans="1:7">
      <c r="A6347" s="87">
        <v>41577</v>
      </c>
      <c r="B6347" s="102">
        <f t="shared" si="246"/>
        <v>2013</v>
      </c>
      <c r="C6347" s="2" t="s">
        <v>1139</v>
      </c>
      <c r="D6347" t="s">
        <v>2909</v>
      </c>
      <c r="E6347" t="s">
        <v>5298</v>
      </c>
      <c r="F6347" t="s">
        <v>11907</v>
      </c>
      <c r="G6347" t="s">
        <v>432</v>
      </c>
    </row>
    <row r="6348" spans="1:7">
      <c r="A6348" s="87">
        <v>41577</v>
      </c>
      <c r="B6348" s="102">
        <f t="shared" si="246"/>
        <v>2013</v>
      </c>
      <c r="C6348" s="2" t="s">
        <v>1139</v>
      </c>
      <c r="D6348" t="s">
        <v>1258</v>
      </c>
      <c r="E6348" t="s">
        <v>7780</v>
      </c>
      <c r="F6348" t="s">
        <v>11907</v>
      </c>
      <c r="G6348" t="s">
        <v>432</v>
      </c>
    </row>
    <row r="6349" spans="1:7">
      <c r="A6349" s="87">
        <v>42244</v>
      </c>
      <c r="B6349" s="102">
        <f t="shared" si="246"/>
        <v>2015</v>
      </c>
      <c r="C6349" s="2" t="s">
        <v>539</v>
      </c>
      <c r="D6349" t="s">
        <v>2367</v>
      </c>
      <c r="E6349" t="s">
        <v>532</v>
      </c>
      <c r="F6349" s="777" t="s">
        <v>11907</v>
      </c>
      <c r="G6349" t="s">
        <v>425</v>
      </c>
    </row>
    <row r="6350" spans="1:7">
      <c r="A6350" s="105" t="s">
        <v>11586</v>
      </c>
      <c r="B6350" s="103" t="s">
        <v>11602</v>
      </c>
      <c r="C6350" s="4" t="s">
        <v>568</v>
      </c>
      <c r="D6350" s="5" t="s">
        <v>1483</v>
      </c>
      <c r="E6350" s="5" t="s">
        <v>1484</v>
      </c>
      <c r="F6350" s="126" t="s">
        <v>12261</v>
      </c>
    </row>
    <row r="6351" spans="1:7">
      <c r="A6351" s="105" t="s">
        <v>11586</v>
      </c>
      <c r="B6351" s="103" t="s">
        <v>11602</v>
      </c>
      <c r="C6351" s="4" t="s">
        <v>568</v>
      </c>
      <c r="D6351" s="5" t="s">
        <v>2981</v>
      </c>
      <c r="E6351" s="5" t="s">
        <v>7853</v>
      </c>
      <c r="F6351" s="126" t="s">
        <v>12261</v>
      </c>
    </row>
    <row r="6352" spans="1:7">
      <c r="A6352" s="87">
        <v>40179</v>
      </c>
      <c r="B6352" s="102">
        <f>YEAR(A6352)</f>
        <v>2010</v>
      </c>
      <c r="C6352" s="2" t="s">
        <v>256</v>
      </c>
      <c r="D6352" t="s">
        <v>522</v>
      </c>
      <c r="E6352" t="s">
        <v>2994</v>
      </c>
      <c r="F6352" s="125" t="s">
        <v>11625</v>
      </c>
    </row>
    <row r="6353" spans="1:7">
      <c r="A6353" s="109">
        <v>42245</v>
      </c>
      <c r="B6353" s="102">
        <f>YEAR(A6353)</f>
        <v>2015</v>
      </c>
      <c r="C6353" s="2" t="s">
        <v>177</v>
      </c>
      <c r="D6353" t="s">
        <v>786</v>
      </c>
      <c r="E6353" t="s">
        <v>11464</v>
      </c>
      <c r="F6353" s="125" t="s">
        <v>12255</v>
      </c>
      <c r="G6353" t="s">
        <v>337</v>
      </c>
    </row>
    <row r="6354" spans="1:7">
      <c r="A6354" s="87">
        <v>41032</v>
      </c>
      <c r="B6354" s="102">
        <f>YEAR(A6354)</f>
        <v>2012</v>
      </c>
      <c r="C6354" s="2" t="s">
        <v>203</v>
      </c>
      <c r="D6354" t="s">
        <v>8163</v>
      </c>
      <c r="E6354" t="s">
        <v>8162</v>
      </c>
      <c r="F6354" s="125" t="s">
        <v>11872</v>
      </c>
      <c r="G6354" t="s">
        <v>6514</v>
      </c>
    </row>
    <row r="6355" spans="1:7">
      <c r="A6355" s="87">
        <v>41032</v>
      </c>
      <c r="B6355" s="102">
        <f>YEAR(A6355)</f>
        <v>2012</v>
      </c>
      <c r="C6355" s="2" t="s">
        <v>203</v>
      </c>
      <c r="D6355" t="s">
        <v>1227</v>
      </c>
      <c r="E6355" t="s">
        <v>8162</v>
      </c>
      <c r="F6355" s="125" t="s">
        <v>11872</v>
      </c>
      <c r="G6355" t="s">
        <v>8166</v>
      </c>
    </row>
    <row r="6356" spans="1:7">
      <c r="A6356" s="87">
        <v>41902</v>
      </c>
      <c r="B6356" s="102">
        <f>YEAR(A6356)</f>
        <v>2014</v>
      </c>
      <c r="C6356" s="2" t="s">
        <v>237</v>
      </c>
      <c r="D6356" t="s">
        <v>1180</v>
      </c>
      <c r="E6356" t="s">
        <v>1181</v>
      </c>
      <c r="F6356" s="125" t="s">
        <v>12087</v>
      </c>
      <c r="G6356" t="s">
        <v>1113</v>
      </c>
    </row>
    <row r="6357" spans="1:7">
      <c r="A6357" s="105" t="s">
        <v>11586</v>
      </c>
      <c r="B6357" s="103" t="s">
        <v>11602</v>
      </c>
      <c r="C6357" s="23" t="s">
        <v>471</v>
      </c>
      <c r="D6357" s="5" t="s">
        <v>6094</v>
      </c>
      <c r="E6357" s="5" t="s">
        <v>6093</v>
      </c>
      <c r="F6357" s="5" t="s">
        <v>12618</v>
      </c>
    </row>
    <row r="6358" spans="1:7">
      <c r="A6358" s="105" t="s">
        <v>11586</v>
      </c>
      <c r="B6358" s="103" t="s">
        <v>11602</v>
      </c>
      <c r="C6358" s="4" t="s">
        <v>471</v>
      </c>
      <c r="D6358" s="5" t="s">
        <v>6094</v>
      </c>
      <c r="E6358" s="5" t="s">
        <v>6093</v>
      </c>
      <c r="F6358" s="5" t="s">
        <v>12618</v>
      </c>
    </row>
    <row r="6359" spans="1:7">
      <c r="A6359" s="87">
        <v>42042</v>
      </c>
      <c r="B6359" s="102">
        <f>YEAR(A6359)</f>
        <v>2015</v>
      </c>
      <c r="C6359" s="2" t="s">
        <v>396</v>
      </c>
      <c r="D6359" t="s">
        <v>7776</v>
      </c>
      <c r="E6359" t="s">
        <v>7771</v>
      </c>
      <c r="F6359" t="s">
        <v>12227</v>
      </c>
      <c r="G6359" t="s">
        <v>7778</v>
      </c>
    </row>
    <row r="6360" spans="1:7">
      <c r="A6360" s="104">
        <v>2015</v>
      </c>
      <c r="B6360" s="103">
        <v>2015</v>
      </c>
      <c r="C6360" s="2" t="s">
        <v>97</v>
      </c>
      <c r="D6360" t="s">
        <v>701</v>
      </c>
      <c r="E6360" t="s">
        <v>10662</v>
      </c>
      <c r="F6360" s="778" t="s">
        <v>12666</v>
      </c>
      <c r="G6360" t="s">
        <v>3153</v>
      </c>
    </row>
    <row r="6361" spans="1:7">
      <c r="A6361" s="87">
        <v>40635</v>
      </c>
      <c r="B6361" s="102">
        <f t="shared" ref="B6361:B6379" si="247">YEAR(A6361)</f>
        <v>2011</v>
      </c>
      <c r="C6361" s="2" t="s">
        <v>47</v>
      </c>
      <c r="D6361" t="s">
        <v>802</v>
      </c>
      <c r="E6361" t="s">
        <v>9337</v>
      </c>
    </row>
    <row r="6362" spans="1:7">
      <c r="A6362" s="87">
        <v>40635</v>
      </c>
      <c r="B6362" s="102">
        <f t="shared" si="247"/>
        <v>2011</v>
      </c>
      <c r="C6362" s="2" t="s">
        <v>47</v>
      </c>
      <c r="D6362" t="s">
        <v>875</v>
      </c>
      <c r="E6362" t="s">
        <v>9574</v>
      </c>
    </row>
    <row r="6363" spans="1:7">
      <c r="A6363" s="87">
        <v>40695</v>
      </c>
      <c r="B6363" s="102">
        <f t="shared" si="247"/>
        <v>2011</v>
      </c>
      <c r="C6363" s="2" t="s">
        <v>1844</v>
      </c>
      <c r="D6363" t="s">
        <v>573</v>
      </c>
      <c r="E6363" t="s">
        <v>1409</v>
      </c>
      <c r="F6363" t="s">
        <v>11806</v>
      </c>
      <c r="G6363" t="s">
        <v>1340</v>
      </c>
    </row>
    <row r="6364" spans="1:7">
      <c r="A6364" s="87">
        <v>40695</v>
      </c>
      <c r="B6364" s="102">
        <f t="shared" si="247"/>
        <v>2011</v>
      </c>
      <c r="C6364" s="2" t="s">
        <v>1849</v>
      </c>
      <c r="D6364" t="s">
        <v>573</v>
      </c>
      <c r="E6364" t="s">
        <v>1409</v>
      </c>
      <c r="F6364" t="s">
        <v>11806</v>
      </c>
      <c r="G6364" t="s">
        <v>1340</v>
      </c>
    </row>
    <row r="6365" spans="1:7">
      <c r="A6365" s="87">
        <v>40179</v>
      </c>
      <c r="B6365" s="102">
        <f t="shared" si="247"/>
        <v>2010</v>
      </c>
      <c r="C6365" s="2" t="s">
        <v>256</v>
      </c>
      <c r="D6365" t="s">
        <v>892</v>
      </c>
      <c r="E6365" t="s">
        <v>4513</v>
      </c>
      <c r="F6365" t="s">
        <v>11633</v>
      </c>
    </row>
    <row r="6366" spans="1:7">
      <c r="A6366" s="87">
        <v>40179</v>
      </c>
      <c r="B6366" s="102">
        <f t="shared" si="247"/>
        <v>2010</v>
      </c>
      <c r="C6366" s="2" t="s">
        <v>256</v>
      </c>
      <c r="D6366" t="s">
        <v>892</v>
      </c>
      <c r="E6366" t="s">
        <v>4513</v>
      </c>
      <c r="F6366" t="s">
        <v>11633</v>
      </c>
    </row>
    <row r="6367" spans="1:7">
      <c r="A6367" s="87">
        <v>40179</v>
      </c>
      <c r="B6367" s="102">
        <f t="shared" si="247"/>
        <v>2010</v>
      </c>
      <c r="C6367" s="2" t="s">
        <v>256</v>
      </c>
      <c r="D6367" t="s">
        <v>11372</v>
      </c>
      <c r="E6367" t="s">
        <v>11373</v>
      </c>
      <c r="F6367" t="s">
        <v>11633</v>
      </c>
    </row>
    <row r="6368" spans="1:7">
      <c r="A6368" s="87">
        <v>40960</v>
      </c>
      <c r="B6368" s="102">
        <f t="shared" si="247"/>
        <v>2012</v>
      </c>
      <c r="C6368" s="2" t="s">
        <v>1198</v>
      </c>
      <c r="D6368" t="s">
        <v>892</v>
      </c>
      <c r="E6368" t="s">
        <v>11552</v>
      </c>
      <c r="F6368" t="s">
        <v>11633</v>
      </c>
      <c r="G6368" t="s">
        <v>3471</v>
      </c>
    </row>
    <row r="6369" spans="1:7" ht="15.75">
      <c r="A6369" s="108">
        <v>41937</v>
      </c>
      <c r="B6369" s="102">
        <f t="shared" si="247"/>
        <v>2014</v>
      </c>
      <c r="C6369" s="26" t="s">
        <v>136</v>
      </c>
      <c r="D6369" s="26" t="s">
        <v>2917</v>
      </c>
      <c r="E6369" s="26" t="s">
        <v>8941</v>
      </c>
      <c r="F6369" s="26" t="s">
        <v>12158</v>
      </c>
      <c r="G6369" s="26" t="s">
        <v>8943</v>
      </c>
    </row>
    <row r="6370" spans="1:7">
      <c r="A6370" s="87">
        <v>40330</v>
      </c>
      <c r="B6370" s="102">
        <f t="shared" si="247"/>
        <v>2010</v>
      </c>
      <c r="C6370" s="2" t="s">
        <v>661</v>
      </c>
      <c r="D6370" t="s">
        <v>8763</v>
      </c>
      <c r="E6370" t="s">
        <v>8764</v>
      </c>
      <c r="F6370" s="125" t="s">
        <v>11661</v>
      </c>
    </row>
    <row r="6371" spans="1:7">
      <c r="A6371" s="87">
        <v>41538</v>
      </c>
      <c r="B6371" s="102">
        <f t="shared" si="247"/>
        <v>2013</v>
      </c>
      <c r="C6371" s="2" t="s">
        <v>718</v>
      </c>
      <c r="D6371" t="s">
        <v>7034</v>
      </c>
      <c r="E6371" t="s">
        <v>7035</v>
      </c>
      <c r="F6371" s="125" t="s">
        <v>12010</v>
      </c>
    </row>
    <row r="6372" spans="1:7">
      <c r="A6372" s="87">
        <v>41538</v>
      </c>
      <c r="B6372" s="102">
        <f t="shared" si="247"/>
        <v>2013</v>
      </c>
      <c r="C6372" s="2" t="s">
        <v>714</v>
      </c>
      <c r="D6372" t="s">
        <v>7034</v>
      </c>
      <c r="E6372" t="s">
        <v>7035</v>
      </c>
      <c r="F6372" s="125" t="s">
        <v>12010</v>
      </c>
    </row>
    <row r="6373" spans="1:7">
      <c r="A6373" s="87">
        <v>40635</v>
      </c>
      <c r="B6373" s="102">
        <f t="shared" si="247"/>
        <v>2011</v>
      </c>
      <c r="C6373" s="2" t="s">
        <v>47</v>
      </c>
      <c r="D6373" t="s">
        <v>2193</v>
      </c>
      <c r="E6373" t="s">
        <v>11241</v>
      </c>
      <c r="F6373" s="674" t="s">
        <v>11677</v>
      </c>
    </row>
    <row r="6374" spans="1:7">
      <c r="A6374" s="87">
        <v>41611</v>
      </c>
      <c r="B6374" s="102">
        <f t="shared" si="247"/>
        <v>2013</v>
      </c>
      <c r="C6374" s="2" t="s">
        <v>67</v>
      </c>
      <c r="D6374" t="s">
        <v>68</v>
      </c>
      <c r="E6374" t="s">
        <v>28</v>
      </c>
      <c r="F6374" s="673" t="s">
        <v>11677</v>
      </c>
      <c r="G6374" t="s">
        <v>70</v>
      </c>
    </row>
    <row r="6375" spans="1:7">
      <c r="A6375" s="87">
        <v>41611</v>
      </c>
      <c r="B6375" s="102">
        <f t="shared" si="247"/>
        <v>2013</v>
      </c>
      <c r="C6375" s="2" t="s">
        <v>67</v>
      </c>
      <c r="D6375" t="s">
        <v>6850</v>
      </c>
      <c r="E6375" t="s">
        <v>6851</v>
      </c>
      <c r="F6375" s="672" t="s">
        <v>11677</v>
      </c>
      <c r="G6375" t="s">
        <v>70</v>
      </c>
    </row>
    <row r="6376" spans="1:7">
      <c r="A6376" s="87">
        <v>40330</v>
      </c>
      <c r="B6376" s="102">
        <f t="shared" si="247"/>
        <v>2010</v>
      </c>
      <c r="C6376" s="9" t="s">
        <v>40</v>
      </c>
      <c r="D6376" t="s">
        <v>11242</v>
      </c>
      <c r="E6376" t="s">
        <v>11241</v>
      </c>
      <c r="F6376" t="s">
        <v>11677</v>
      </c>
      <c r="G6376" t="s">
        <v>43</v>
      </c>
    </row>
    <row r="6377" spans="1:7">
      <c r="A6377" s="87">
        <v>40330</v>
      </c>
      <c r="B6377" s="102">
        <f t="shared" si="247"/>
        <v>2010</v>
      </c>
      <c r="C6377" s="2" t="s">
        <v>102</v>
      </c>
      <c r="D6377" t="s">
        <v>11242</v>
      </c>
      <c r="E6377" t="s">
        <v>11241</v>
      </c>
      <c r="F6377" t="s">
        <v>11677</v>
      </c>
      <c r="G6377" t="s">
        <v>43</v>
      </c>
    </row>
    <row r="6378" spans="1:7">
      <c r="A6378" s="87">
        <v>40330</v>
      </c>
      <c r="B6378" s="102">
        <f t="shared" si="247"/>
        <v>2010</v>
      </c>
      <c r="C6378" s="2" t="s">
        <v>2321</v>
      </c>
      <c r="D6378" t="s">
        <v>11242</v>
      </c>
      <c r="E6378" t="s">
        <v>11241</v>
      </c>
      <c r="F6378" t="s">
        <v>11677</v>
      </c>
      <c r="G6378" t="s">
        <v>43</v>
      </c>
    </row>
    <row r="6379" spans="1:7">
      <c r="A6379" s="87">
        <v>41877</v>
      </c>
      <c r="B6379" s="102">
        <f t="shared" si="247"/>
        <v>2014</v>
      </c>
      <c r="C6379" s="2" t="s">
        <v>177</v>
      </c>
      <c r="D6379" t="s">
        <v>3777</v>
      </c>
      <c r="E6379" t="s">
        <v>3778</v>
      </c>
      <c r="F6379" t="s">
        <v>11677</v>
      </c>
      <c r="G6379" t="s">
        <v>51</v>
      </c>
    </row>
    <row r="6380" spans="1:7">
      <c r="A6380" s="104" t="s">
        <v>743</v>
      </c>
      <c r="B6380" s="103">
        <v>2015</v>
      </c>
      <c r="C6380" t="s">
        <v>744</v>
      </c>
      <c r="D6380" t="s">
        <v>10121</v>
      </c>
      <c r="E6380" t="s">
        <v>10122</v>
      </c>
      <c r="F6380" t="s">
        <v>11677</v>
      </c>
      <c r="G6380" t="s">
        <v>51</v>
      </c>
    </row>
    <row r="6381" spans="1:7">
      <c r="A6381" s="87">
        <v>40179</v>
      </c>
      <c r="B6381" s="102">
        <f>YEAR(A6381)</f>
        <v>2010</v>
      </c>
      <c r="C6381" s="2" t="s">
        <v>256</v>
      </c>
      <c r="D6381" t="s">
        <v>2038</v>
      </c>
      <c r="E6381" t="s">
        <v>2173</v>
      </c>
      <c r="F6381" t="s">
        <v>11619</v>
      </c>
    </row>
    <row r="6382" spans="1:7">
      <c r="A6382" s="109">
        <v>42245</v>
      </c>
      <c r="B6382" s="102">
        <f>YEAR(A6382)</f>
        <v>2015</v>
      </c>
      <c r="C6382" s="2" t="s">
        <v>177</v>
      </c>
      <c r="D6382" t="s">
        <v>2038</v>
      </c>
      <c r="E6382" t="s">
        <v>2173</v>
      </c>
      <c r="F6382" s="670" t="s">
        <v>11619</v>
      </c>
      <c r="G6382" t="s">
        <v>2180</v>
      </c>
    </row>
    <row r="6383" spans="1:7">
      <c r="A6383" s="105" t="s">
        <v>11586</v>
      </c>
      <c r="B6383" s="103" t="s">
        <v>11602</v>
      </c>
      <c r="C6383" s="4" t="s">
        <v>517</v>
      </c>
      <c r="D6383" s="8" t="s">
        <v>2038</v>
      </c>
      <c r="E6383" s="8" t="s">
        <v>2173</v>
      </c>
      <c r="F6383" s="670" t="s">
        <v>11619</v>
      </c>
    </row>
    <row r="6384" spans="1:7">
      <c r="A6384" s="105" t="s">
        <v>11586</v>
      </c>
      <c r="B6384" s="103" t="s">
        <v>11602</v>
      </c>
      <c r="C6384" s="4" t="s">
        <v>517</v>
      </c>
      <c r="D6384" s="66" t="s">
        <v>1189</v>
      </c>
      <c r="E6384" s="66" t="s">
        <v>5054</v>
      </c>
      <c r="F6384" s="670" t="s">
        <v>11619</v>
      </c>
    </row>
    <row r="6385" spans="1:7">
      <c r="A6385" s="87">
        <v>42094</v>
      </c>
      <c r="B6385" s="102">
        <f t="shared" ref="B6385:B6390" si="248">YEAR(A6385)</f>
        <v>2015</v>
      </c>
      <c r="C6385" s="2" t="s">
        <v>141</v>
      </c>
      <c r="D6385" t="s">
        <v>385</v>
      </c>
      <c r="E6385" t="s">
        <v>10818</v>
      </c>
      <c r="F6385" s="671" t="s">
        <v>12625</v>
      </c>
    </row>
    <row r="6386" spans="1:7">
      <c r="A6386" s="87">
        <v>42238</v>
      </c>
      <c r="B6386" s="102">
        <f t="shared" si="248"/>
        <v>2015</v>
      </c>
      <c r="C6386" s="2" t="s">
        <v>1855</v>
      </c>
      <c r="D6386" t="s">
        <v>784</v>
      </c>
      <c r="E6386" t="s">
        <v>9891</v>
      </c>
      <c r="F6386" s="670" t="s">
        <v>6362</v>
      </c>
      <c r="G6386" t="s">
        <v>7264</v>
      </c>
    </row>
    <row r="6387" spans="1:7">
      <c r="A6387" s="87">
        <v>41034</v>
      </c>
      <c r="B6387" s="102">
        <f t="shared" si="248"/>
        <v>2012</v>
      </c>
      <c r="C6387" s="2" t="s">
        <v>203</v>
      </c>
      <c r="D6387" t="s">
        <v>1063</v>
      </c>
      <c r="E6387" t="s">
        <v>3405</v>
      </c>
      <c r="F6387" t="s">
        <v>6362</v>
      </c>
      <c r="G6387" t="s">
        <v>1340</v>
      </c>
    </row>
    <row r="6388" spans="1:7">
      <c r="A6388" s="106">
        <v>41160</v>
      </c>
      <c r="B6388" s="102">
        <f t="shared" si="248"/>
        <v>2012</v>
      </c>
      <c r="C6388" s="16" t="s">
        <v>81</v>
      </c>
      <c r="D6388" t="s">
        <v>1063</v>
      </c>
      <c r="E6388" t="s">
        <v>3405</v>
      </c>
      <c r="F6388" t="s">
        <v>6362</v>
      </c>
      <c r="G6388" t="s">
        <v>856</v>
      </c>
    </row>
    <row r="6389" spans="1:7">
      <c r="A6389" s="87">
        <v>41373</v>
      </c>
      <c r="B6389" s="102">
        <f t="shared" si="248"/>
        <v>2013</v>
      </c>
      <c r="C6389" s="2" t="s">
        <v>210</v>
      </c>
      <c r="D6389" t="s">
        <v>1063</v>
      </c>
      <c r="E6389" t="s">
        <v>3405</v>
      </c>
      <c r="F6389" t="s">
        <v>6362</v>
      </c>
      <c r="G6389" t="s">
        <v>2430</v>
      </c>
    </row>
    <row r="6390" spans="1:7">
      <c r="A6390" s="87">
        <v>41870</v>
      </c>
      <c r="B6390" s="102">
        <f t="shared" si="248"/>
        <v>2014</v>
      </c>
      <c r="C6390" s="2" t="s">
        <v>177</v>
      </c>
      <c r="D6390" t="s">
        <v>784</v>
      </c>
      <c r="E6390" t="s">
        <v>9891</v>
      </c>
      <c r="F6390" t="s">
        <v>6362</v>
      </c>
      <c r="G6390" t="s">
        <v>2430</v>
      </c>
    </row>
    <row r="6391" spans="1:7">
      <c r="A6391" s="105" t="s">
        <v>11586</v>
      </c>
      <c r="B6391" s="103" t="s">
        <v>11602</v>
      </c>
      <c r="C6391" s="23" t="s">
        <v>471</v>
      </c>
      <c r="D6391" s="5" t="s">
        <v>699</v>
      </c>
      <c r="E6391" s="5" t="s">
        <v>698</v>
      </c>
      <c r="F6391" s="5" t="s">
        <v>6362</v>
      </c>
    </row>
    <row r="6392" spans="1:7">
      <c r="A6392" s="87">
        <v>42353</v>
      </c>
      <c r="B6392" s="102">
        <f>YEAR(A6392)</f>
        <v>2015</v>
      </c>
      <c r="C6392" s="2" t="s">
        <v>300</v>
      </c>
      <c r="D6392" t="s">
        <v>784</v>
      </c>
      <c r="E6392" t="s">
        <v>9891</v>
      </c>
      <c r="F6392" s="5" t="s">
        <v>6362</v>
      </c>
      <c r="G6392" t="s">
        <v>7264</v>
      </c>
    </row>
    <row r="6393" spans="1:7">
      <c r="A6393" s="87">
        <v>42353</v>
      </c>
      <c r="B6393" s="102">
        <f>YEAR(A6393)</f>
        <v>2015</v>
      </c>
      <c r="C6393" s="2" t="s">
        <v>300</v>
      </c>
      <c r="D6393" t="s">
        <v>10037</v>
      </c>
      <c r="E6393" t="s">
        <v>10038</v>
      </c>
      <c r="F6393" s="5" t="s">
        <v>6362</v>
      </c>
      <c r="G6393" t="s">
        <v>7264</v>
      </c>
    </row>
    <row r="6394" spans="1:7">
      <c r="A6394" s="105" t="s">
        <v>11586</v>
      </c>
      <c r="B6394" s="103" t="s">
        <v>11602</v>
      </c>
      <c r="C6394" s="4" t="s">
        <v>517</v>
      </c>
      <c r="D6394" s="8" t="s">
        <v>2634</v>
      </c>
      <c r="E6394" s="8" t="s">
        <v>9267</v>
      </c>
      <c r="F6394" s="5" t="s">
        <v>6362</v>
      </c>
    </row>
    <row r="6395" spans="1:7">
      <c r="A6395" s="87">
        <v>41034</v>
      </c>
      <c r="B6395" s="102">
        <f t="shared" ref="B6395:B6402" si="249">YEAR(A6395)</f>
        <v>2012</v>
      </c>
      <c r="C6395" s="2" t="s">
        <v>203</v>
      </c>
      <c r="D6395" t="s">
        <v>1524</v>
      </c>
      <c r="E6395" t="s">
        <v>4679</v>
      </c>
      <c r="F6395" t="s">
        <v>11831</v>
      </c>
      <c r="G6395" t="s">
        <v>4681</v>
      </c>
    </row>
    <row r="6396" spans="1:7">
      <c r="A6396" s="87">
        <v>41466</v>
      </c>
      <c r="B6396" s="102">
        <f t="shared" si="249"/>
        <v>2013</v>
      </c>
      <c r="C6396" s="2" t="s">
        <v>2114</v>
      </c>
      <c r="D6396" t="s">
        <v>1916</v>
      </c>
      <c r="E6396" t="s">
        <v>7873</v>
      </c>
      <c r="F6396" t="s">
        <v>11831</v>
      </c>
      <c r="G6396" t="s">
        <v>2952</v>
      </c>
    </row>
    <row r="6397" spans="1:7">
      <c r="A6397" s="87">
        <v>41466</v>
      </c>
      <c r="B6397" s="102">
        <f t="shared" si="249"/>
        <v>2013</v>
      </c>
      <c r="C6397" s="2" t="s">
        <v>2114</v>
      </c>
      <c r="D6397" t="s">
        <v>1695</v>
      </c>
      <c r="E6397" t="s">
        <v>8096</v>
      </c>
      <c r="F6397" t="s">
        <v>11831</v>
      </c>
      <c r="G6397" t="s">
        <v>2952</v>
      </c>
    </row>
    <row r="6398" spans="1:7">
      <c r="A6398" s="87">
        <v>41517</v>
      </c>
      <c r="B6398" s="102">
        <f t="shared" si="249"/>
        <v>2013</v>
      </c>
      <c r="C6398" s="2" t="s">
        <v>2553</v>
      </c>
      <c r="D6398" t="s">
        <v>4923</v>
      </c>
      <c r="E6398" t="s">
        <v>9205</v>
      </c>
      <c r="F6398" t="s">
        <v>11831</v>
      </c>
      <c r="G6398" t="s">
        <v>2540</v>
      </c>
    </row>
    <row r="6399" spans="1:7">
      <c r="A6399" s="87">
        <v>41373</v>
      </c>
      <c r="B6399" s="102">
        <f t="shared" si="249"/>
        <v>2013</v>
      </c>
      <c r="C6399" s="2" t="s">
        <v>210</v>
      </c>
      <c r="D6399" t="s">
        <v>2537</v>
      </c>
      <c r="E6399" t="s">
        <v>2535</v>
      </c>
      <c r="F6399" s="670" t="s">
        <v>11831</v>
      </c>
      <c r="G6399" t="s">
        <v>2540</v>
      </c>
    </row>
    <row r="6400" spans="1:7">
      <c r="A6400" s="109">
        <v>42245</v>
      </c>
      <c r="B6400" s="102">
        <f t="shared" si="249"/>
        <v>2015</v>
      </c>
      <c r="C6400" s="2" t="s">
        <v>177</v>
      </c>
      <c r="D6400" t="s">
        <v>629</v>
      </c>
      <c r="E6400" t="s">
        <v>10396</v>
      </c>
      <c r="F6400" s="669" t="s">
        <v>11831</v>
      </c>
      <c r="G6400" t="s">
        <v>2711</v>
      </c>
    </row>
    <row r="6401" spans="1:7">
      <c r="A6401" s="87">
        <v>40942</v>
      </c>
      <c r="B6401" s="102">
        <f t="shared" si="249"/>
        <v>2012</v>
      </c>
      <c r="C6401" s="2" t="s">
        <v>56</v>
      </c>
      <c r="D6401" t="s">
        <v>9142</v>
      </c>
      <c r="E6401" t="s">
        <v>9143</v>
      </c>
      <c r="F6401" s="668" t="s">
        <v>12624</v>
      </c>
      <c r="G6401" t="s">
        <v>70</v>
      </c>
    </row>
    <row r="6402" spans="1:7">
      <c r="A6402" s="87">
        <v>40943</v>
      </c>
      <c r="B6402" s="102">
        <f t="shared" si="249"/>
        <v>2012</v>
      </c>
      <c r="C6402" s="2" t="s">
        <v>59</v>
      </c>
      <c r="D6402" t="s">
        <v>9142</v>
      </c>
      <c r="E6402" t="s">
        <v>9143</v>
      </c>
      <c r="F6402" s="668" t="s">
        <v>12624</v>
      </c>
      <c r="G6402" t="s">
        <v>70</v>
      </c>
    </row>
    <row r="6403" spans="1:7">
      <c r="A6403" s="105" t="s">
        <v>11586</v>
      </c>
      <c r="B6403" s="103" t="s">
        <v>11602</v>
      </c>
      <c r="C6403" s="4" t="s">
        <v>517</v>
      </c>
      <c r="D6403" s="27" t="s">
        <v>4861</v>
      </c>
      <c r="E6403" s="4" t="s">
        <v>2685</v>
      </c>
      <c r="F6403" s="668" t="s">
        <v>12624</v>
      </c>
    </row>
    <row r="6404" spans="1:7">
      <c r="A6404" s="107">
        <v>41661</v>
      </c>
      <c r="B6404" s="102">
        <f t="shared" ref="B6404:B6410" si="250">YEAR(A6404)</f>
        <v>2014</v>
      </c>
      <c r="D6404" t="s">
        <v>802</v>
      </c>
      <c r="E6404" t="s">
        <v>11294</v>
      </c>
      <c r="F6404" s="125" t="s">
        <v>11308</v>
      </c>
      <c r="G6404" t="s">
        <v>11309</v>
      </c>
    </row>
    <row r="6405" spans="1:7">
      <c r="A6405" s="87">
        <v>40179</v>
      </c>
      <c r="B6405" s="102">
        <f t="shared" si="250"/>
        <v>2010</v>
      </c>
      <c r="C6405" s="2" t="s">
        <v>256</v>
      </c>
      <c r="D6405" t="s">
        <v>5331</v>
      </c>
      <c r="E6405" t="s">
        <v>5328</v>
      </c>
      <c r="F6405" t="s">
        <v>11291</v>
      </c>
    </row>
    <row r="6406" spans="1:7">
      <c r="A6406" s="87">
        <v>40179</v>
      </c>
      <c r="B6406" s="102">
        <f t="shared" si="250"/>
        <v>2010</v>
      </c>
      <c r="C6406" s="2" t="s">
        <v>256</v>
      </c>
      <c r="D6406" t="s">
        <v>9198</v>
      </c>
      <c r="E6406" t="s">
        <v>9197</v>
      </c>
      <c r="F6406" t="s">
        <v>11291</v>
      </c>
    </row>
    <row r="6407" spans="1:7">
      <c r="A6407" s="87">
        <v>40179</v>
      </c>
      <c r="B6407" s="102">
        <f t="shared" si="250"/>
        <v>2010</v>
      </c>
      <c r="C6407" s="2" t="s">
        <v>256</v>
      </c>
      <c r="D6407" t="s">
        <v>7934</v>
      </c>
      <c r="E6407" t="s">
        <v>9528</v>
      </c>
      <c r="F6407" t="s">
        <v>11291</v>
      </c>
    </row>
    <row r="6408" spans="1:7">
      <c r="A6408" s="87">
        <v>40179</v>
      </c>
      <c r="B6408" s="102">
        <f t="shared" si="250"/>
        <v>2010</v>
      </c>
      <c r="C6408" s="2" t="s">
        <v>256</v>
      </c>
      <c r="D6408" t="s">
        <v>4603</v>
      </c>
      <c r="E6408" t="s">
        <v>10989</v>
      </c>
      <c r="F6408" t="s">
        <v>11291</v>
      </c>
    </row>
    <row r="6409" spans="1:7">
      <c r="A6409" s="87">
        <v>41019</v>
      </c>
      <c r="B6409" s="102">
        <f t="shared" si="250"/>
        <v>2012</v>
      </c>
      <c r="C6409" s="2" t="s">
        <v>1313</v>
      </c>
      <c r="D6409" t="s">
        <v>4603</v>
      </c>
      <c r="E6409" t="s">
        <v>10989</v>
      </c>
      <c r="F6409" t="s">
        <v>11291</v>
      </c>
      <c r="G6409" t="s">
        <v>1785</v>
      </c>
    </row>
    <row r="6410" spans="1:7">
      <c r="A6410" s="87">
        <v>41690</v>
      </c>
      <c r="B6410" s="102">
        <f t="shared" si="250"/>
        <v>2014</v>
      </c>
      <c r="C6410" s="2" t="s">
        <v>277</v>
      </c>
      <c r="D6410" t="s">
        <v>10217</v>
      </c>
      <c r="E6410" t="s">
        <v>10218</v>
      </c>
      <c r="F6410" t="s">
        <v>11291</v>
      </c>
      <c r="G6410" t="s">
        <v>554</v>
      </c>
    </row>
    <row r="6411" spans="1:7">
      <c r="A6411" s="105" t="s">
        <v>11586</v>
      </c>
      <c r="B6411" s="103" t="s">
        <v>11602</v>
      </c>
      <c r="C6411" s="4" t="s">
        <v>558</v>
      </c>
      <c r="D6411" s="4" t="s">
        <v>5327</v>
      </c>
      <c r="E6411" s="4" t="s">
        <v>5328</v>
      </c>
      <c r="F6411" s="5" t="s">
        <v>11291</v>
      </c>
    </row>
    <row r="6412" spans="1:7">
      <c r="A6412" s="105" t="s">
        <v>11586</v>
      </c>
      <c r="B6412" s="103" t="s">
        <v>11602</v>
      </c>
      <c r="C6412" s="4" t="s">
        <v>558</v>
      </c>
      <c r="D6412" s="4" t="s">
        <v>9196</v>
      </c>
      <c r="E6412" s="4" t="s">
        <v>9197</v>
      </c>
      <c r="F6412" s="5" t="s">
        <v>11291</v>
      </c>
    </row>
    <row r="6413" spans="1:7">
      <c r="A6413" s="87" t="s">
        <v>11586</v>
      </c>
      <c r="B6413" s="103" t="s">
        <v>11602</v>
      </c>
      <c r="C6413" s="4" t="s">
        <v>558</v>
      </c>
      <c r="D6413" s="4" t="s">
        <v>9527</v>
      </c>
      <c r="E6413" s="4" t="s">
        <v>9528</v>
      </c>
      <c r="F6413" s="5" t="s">
        <v>11291</v>
      </c>
    </row>
    <row r="6414" spans="1:7">
      <c r="A6414" s="105" t="s">
        <v>11586</v>
      </c>
      <c r="B6414" s="103" t="s">
        <v>11602</v>
      </c>
      <c r="C6414" s="4" t="s">
        <v>558</v>
      </c>
      <c r="D6414" s="4" t="s">
        <v>10988</v>
      </c>
      <c r="E6414" s="4" t="s">
        <v>10989</v>
      </c>
      <c r="F6414" s="5" t="s">
        <v>11291</v>
      </c>
    </row>
    <row r="6415" spans="1:7">
      <c r="A6415" s="87">
        <v>41387</v>
      </c>
      <c r="B6415" s="102">
        <f>YEAR(A6415)</f>
        <v>2013</v>
      </c>
      <c r="C6415" s="2" t="s">
        <v>2826</v>
      </c>
      <c r="D6415" t="s">
        <v>827</v>
      </c>
      <c r="E6415" t="s">
        <v>4493</v>
      </c>
      <c r="F6415" s="667" t="s">
        <v>11291</v>
      </c>
      <c r="G6415" t="s">
        <v>4497</v>
      </c>
    </row>
    <row r="6416" spans="1:7">
      <c r="A6416" s="87">
        <v>41580</v>
      </c>
      <c r="B6416" s="102">
        <f>YEAR(A6416)</f>
        <v>2013</v>
      </c>
      <c r="C6416" s="2" t="s">
        <v>136</v>
      </c>
      <c r="D6416" t="s">
        <v>813</v>
      </c>
      <c r="E6416" t="s">
        <v>8847</v>
      </c>
      <c r="F6416" s="667" t="s">
        <v>11291</v>
      </c>
      <c r="G6416" t="s">
        <v>554</v>
      </c>
    </row>
    <row r="6417" spans="1:7">
      <c r="A6417" s="87">
        <v>41580</v>
      </c>
      <c r="B6417" s="102">
        <f>YEAR(A6417)</f>
        <v>2013</v>
      </c>
      <c r="C6417" s="2" t="s">
        <v>587</v>
      </c>
      <c r="D6417" t="s">
        <v>813</v>
      </c>
      <c r="E6417" t="s">
        <v>8849</v>
      </c>
      <c r="F6417" s="667" t="s">
        <v>11291</v>
      </c>
      <c r="G6417" t="s">
        <v>554</v>
      </c>
    </row>
    <row r="6418" spans="1:7">
      <c r="A6418" s="109">
        <v>42238</v>
      </c>
      <c r="B6418" s="102">
        <f>YEAR(A6418)</f>
        <v>2015</v>
      </c>
      <c r="C6418" s="2" t="s">
        <v>402</v>
      </c>
      <c r="D6418" t="s">
        <v>1156</v>
      </c>
      <c r="E6418" t="s">
        <v>4174</v>
      </c>
      <c r="F6418" s="667" t="s">
        <v>11291</v>
      </c>
      <c r="G6418" t="s">
        <v>550</v>
      </c>
    </row>
    <row r="6419" spans="1:7">
      <c r="A6419" s="105" t="s">
        <v>11586</v>
      </c>
      <c r="B6419" s="103" t="s">
        <v>11602</v>
      </c>
      <c r="C6419" s="4" t="s">
        <v>471</v>
      </c>
      <c r="D6419" s="5" t="s">
        <v>9197</v>
      </c>
      <c r="E6419" s="5" t="s">
        <v>1124</v>
      </c>
      <c r="F6419" s="667" t="s">
        <v>11291</v>
      </c>
    </row>
    <row r="6420" spans="1:7">
      <c r="A6420" s="87">
        <v>40894</v>
      </c>
      <c r="B6420" s="102">
        <f>YEAR(A6420)</f>
        <v>2011</v>
      </c>
      <c r="C6420" s="2" t="s">
        <v>490</v>
      </c>
      <c r="D6420" t="s">
        <v>10217</v>
      </c>
      <c r="E6420" t="s">
        <v>10218</v>
      </c>
      <c r="F6420" s="667" t="s">
        <v>11291</v>
      </c>
      <c r="G6420" t="s">
        <v>554</v>
      </c>
    </row>
    <row r="6421" spans="1:7">
      <c r="A6421" s="87">
        <v>40886</v>
      </c>
      <c r="B6421" s="102">
        <f>YEAR(A6421)</f>
        <v>2011</v>
      </c>
      <c r="C6421" s="2" t="s">
        <v>484</v>
      </c>
      <c r="D6421" t="s">
        <v>10217</v>
      </c>
      <c r="E6421" t="s">
        <v>10218</v>
      </c>
      <c r="F6421" s="667" t="s">
        <v>11291</v>
      </c>
      <c r="G6421" t="s">
        <v>554</v>
      </c>
    </row>
    <row r="6422" spans="1:7">
      <c r="A6422" s="104" t="s">
        <v>743</v>
      </c>
      <c r="B6422" s="103">
        <v>2015</v>
      </c>
      <c r="C6422" t="s">
        <v>744</v>
      </c>
      <c r="D6422" t="s">
        <v>1156</v>
      </c>
      <c r="E6422" t="s">
        <v>4174</v>
      </c>
      <c r="F6422" s="667" t="s">
        <v>11291</v>
      </c>
      <c r="G6422" t="s">
        <v>550</v>
      </c>
    </row>
    <row r="6423" spans="1:7">
      <c r="A6423" s="87">
        <v>41019</v>
      </c>
      <c r="B6423" s="102">
        <f>YEAR(A6423)</f>
        <v>2012</v>
      </c>
      <c r="C6423" s="2" t="s">
        <v>1313</v>
      </c>
      <c r="D6423" t="s">
        <v>4909</v>
      </c>
      <c r="E6423" t="s">
        <v>4910</v>
      </c>
      <c r="F6423" s="667" t="s">
        <v>11291</v>
      </c>
      <c r="G6423" t="s">
        <v>554</v>
      </c>
    </row>
    <row r="6424" spans="1:7">
      <c r="A6424" s="87">
        <v>42028</v>
      </c>
      <c r="B6424" s="102">
        <f>YEAR(A6424)</f>
        <v>2015</v>
      </c>
      <c r="C6424" s="2" t="s">
        <v>100</v>
      </c>
      <c r="D6424" t="s">
        <v>1156</v>
      </c>
      <c r="E6424" t="s">
        <v>4174</v>
      </c>
      <c r="F6424" s="667" t="s">
        <v>11291</v>
      </c>
      <c r="G6424" t="s">
        <v>554</v>
      </c>
    </row>
    <row r="6425" spans="1:7">
      <c r="A6425" s="87">
        <v>42309</v>
      </c>
      <c r="B6425" s="102">
        <f>YEAR(A6425)</f>
        <v>2015</v>
      </c>
      <c r="C6425" s="2" t="s">
        <v>553</v>
      </c>
      <c r="D6425" t="s">
        <v>10217</v>
      </c>
      <c r="E6425" t="s">
        <v>10218</v>
      </c>
      <c r="F6425" s="667" t="s">
        <v>11291</v>
      </c>
      <c r="G6425" t="s">
        <v>554</v>
      </c>
    </row>
    <row r="6426" spans="1:7">
      <c r="A6426" s="87">
        <v>42244</v>
      </c>
      <c r="B6426" s="102">
        <f>YEAR(A6426)</f>
        <v>2015</v>
      </c>
      <c r="C6426" s="2" t="s">
        <v>539</v>
      </c>
      <c r="D6426" t="s">
        <v>6582</v>
      </c>
      <c r="E6426" t="s">
        <v>8521</v>
      </c>
      <c r="F6426" s="666" t="s">
        <v>12623</v>
      </c>
      <c r="G6426" t="s">
        <v>268</v>
      </c>
    </row>
    <row r="6427" spans="1:7">
      <c r="A6427" s="87">
        <v>41549</v>
      </c>
      <c r="B6427" s="102">
        <f>YEAR(A6427)</f>
        <v>2013</v>
      </c>
      <c r="C6427" s="2" t="s">
        <v>1507</v>
      </c>
      <c r="D6427" t="s">
        <v>5884</v>
      </c>
      <c r="E6427" t="s">
        <v>5885</v>
      </c>
      <c r="F6427" t="s">
        <v>11986</v>
      </c>
      <c r="G6427" t="s">
        <v>5887</v>
      </c>
    </row>
    <row r="6428" spans="1:7">
      <c r="A6428" s="105" t="s">
        <v>11586</v>
      </c>
      <c r="B6428" s="103" t="s">
        <v>11602</v>
      </c>
      <c r="C6428" s="4" t="s">
        <v>517</v>
      </c>
      <c r="D6428" s="8" t="s">
        <v>1119</v>
      </c>
      <c r="E6428" s="8" t="s">
        <v>1120</v>
      </c>
      <c r="F6428" s="665" t="s">
        <v>12622</v>
      </c>
    </row>
    <row r="6429" spans="1:7">
      <c r="A6429" s="87">
        <v>40820</v>
      </c>
      <c r="B6429" s="102">
        <f>YEAR(A6429)</f>
        <v>2011</v>
      </c>
      <c r="C6429" s="2" t="s">
        <v>519</v>
      </c>
      <c r="D6429" t="s">
        <v>9681</v>
      </c>
      <c r="E6429" t="s">
        <v>9682</v>
      </c>
      <c r="F6429" t="s">
        <v>11787</v>
      </c>
    </row>
    <row r="6430" spans="1:7">
      <c r="A6430" s="87">
        <v>40705</v>
      </c>
      <c r="B6430" s="102">
        <f>YEAR(A6430)</f>
        <v>2011</v>
      </c>
      <c r="C6430" s="2" t="s">
        <v>1915</v>
      </c>
      <c r="D6430" t="s">
        <v>1366</v>
      </c>
      <c r="E6430" t="s">
        <v>7119</v>
      </c>
      <c r="F6430" t="s">
        <v>11768</v>
      </c>
      <c r="G6430" t="s">
        <v>7121</v>
      </c>
    </row>
    <row r="6431" spans="1:7">
      <c r="A6431" s="87">
        <v>41373</v>
      </c>
      <c r="B6431" s="102">
        <f>YEAR(A6431)</f>
        <v>2013</v>
      </c>
      <c r="C6431" s="2" t="s">
        <v>210</v>
      </c>
      <c r="D6431" t="s">
        <v>2991</v>
      </c>
      <c r="E6431" t="s">
        <v>864</v>
      </c>
      <c r="F6431" t="s">
        <v>11768</v>
      </c>
    </row>
    <row r="6432" spans="1:7">
      <c r="A6432" s="87">
        <v>41549</v>
      </c>
      <c r="B6432" s="102">
        <f>YEAR(A6432)</f>
        <v>2013</v>
      </c>
      <c r="C6432" s="2" t="s">
        <v>1507</v>
      </c>
      <c r="D6432" t="s">
        <v>1303</v>
      </c>
      <c r="E6432" t="s">
        <v>11202</v>
      </c>
      <c r="F6432" t="s">
        <v>11768</v>
      </c>
      <c r="G6432" t="s">
        <v>1149</v>
      </c>
    </row>
    <row r="6433" spans="1:7">
      <c r="A6433" s="105" t="s">
        <v>11586</v>
      </c>
      <c r="B6433" s="103" t="s">
        <v>11602</v>
      </c>
      <c r="C6433" s="4" t="s">
        <v>1147</v>
      </c>
      <c r="D6433" s="5" t="s">
        <v>1022</v>
      </c>
      <c r="E6433" s="5" t="s">
        <v>1148</v>
      </c>
      <c r="F6433" s="5" t="s">
        <v>11768</v>
      </c>
    </row>
    <row r="6434" spans="1:7">
      <c r="A6434" s="87">
        <v>40179</v>
      </c>
      <c r="B6434" s="102">
        <f t="shared" ref="B6434:B6440" si="251">YEAR(A6434)</f>
        <v>2010</v>
      </c>
      <c r="C6434" s="2" t="s">
        <v>479</v>
      </c>
      <c r="D6434" t="s">
        <v>950</v>
      </c>
      <c r="E6434" t="s">
        <v>5385</v>
      </c>
      <c r="F6434" s="664" t="s">
        <v>4084</v>
      </c>
    </row>
    <row r="6435" spans="1:7">
      <c r="A6435" s="87">
        <v>40179</v>
      </c>
      <c r="B6435" s="102">
        <f t="shared" si="251"/>
        <v>2010</v>
      </c>
      <c r="C6435" s="2" t="s">
        <v>256</v>
      </c>
      <c r="D6435" t="s">
        <v>950</v>
      </c>
      <c r="E6435" t="s">
        <v>5385</v>
      </c>
      <c r="F6435" s="664" t="s">
        <v>4084</v>
      </c>
    </row>
    <row r="6436" spans="1:7">
      <c r="A6436" s="87">
        <v>40179</v>
      </c>
      <c r="B6436" s="102">
        <f t="shared" si="251"/>
        <v>2010</v>
      </c>
      <c r="C6436" s="2" t="s">
        <v>479</v>
      </c>
      <c r="D6436" t="s">
        <v>323</v>
      </c>
      <c r="E6436" t="s">
        <v>6001</v>
      </c>
      <c r="F6436" s="664" t="s">
        <v>4084</v>
      </c>
    </row>
    <row r="6437" spans="1:7">
      <c r="A6437" s="87">
        <v>41754</v>
      </c>
      <c r="B6437" s="102">
        <f t="shared" si="251"/>
        <v>2014</v>
      </c>
      <c r="C6437" s="2" t="s">
        <v>328</v>
      </c>
      <c r="D6437" s="21" t="s">
        <v>1456</v>
      </c>
      <c r="E6437" s="21" t="s">
        <v>1457</v>
      </c>
      <c r="F6437" s="664" t="s">
        <v>4084</v>
      </c>
      <c r="G6437" s="21" t="s">
        <v>945</v>
      </c>
    </row>
    <row r="6438" spans="1:7">
      <c r="A6438" s="109">
        <v>42245</v>
      </c>
      <c r="B6438" s="102">
        <f t="shared" si="251"/>
        <v>2015</v>
      </c>
      <c r="C6438" s="2" t="s">
        <v>177</v>
      </c>
      <c r="D6438" t="s">
        <v>8540</v>
      </c>
      <c r="E6438" t="s">
        <v>8541</v>
      </c>
      <c r="F6438" s="664" t="s">
        <v>4084</v>
      </c>
      <c r="G6438" t="s">
        <v>807</v>
      </c>
    </row>
    <row r="6439" spans="1:7">
      <c r="A6439" s="87">
        <v>42031</v>
      </c>
      <c r="B6439" s="102">
        <f t="shared" si="251"/>
        <v>2015</v>
      </c>
      <c r="C6439" s="2" t="s">
        <v>100</v>
      </c>
      <c r="D6439" t="s">
        <v>8835</v>
      </c>
      <c r="E6439" t="s">
        <v>8836</v>
      </c>
      <c r="F6439" s="664" t="s">
        <v>4084</v>
      </c>
      <c r="G6439" t="s">
        <v>945</v>
      </c>
    </row>
    <row r="6440" spans="1:7">
      <c r="A6440" s="109">
        <v>42238</v>
      </c>
      <c r="B6440" s="102">
        <f t="shared" si="251"/>
        <v>2015</v>
      </c>
      <c r="C6440" s="2" t="s">
        <v>402</v>
      </c>
      <c r="D6440" t="s">
        <v>7968</v>
      </c>
      <c r="E6440" t="s">
        <v>9236</v>
      </c>
      <c r="F6440" s="664" t="s">
        <v>4084</v>
      </c>
      <c r="G6440" t="s">
        <v>945</v>
      </c>
    </row>
    <row r="6441" spans="1:7">
      <c r="A6441" s="105" t="s">
        <v>11586</v>
      </c>
      <c r="B6441" s="103" t="s">
        <v>11602</v>
      </c>
      <c r="C6441" s="4" t="s">
        <v>558</v>
      </c>
      <c r="D6441" s="4" t="s">
        <v>950</v>
      </c>
      <c r="E6441" s="4" t="s">
        <v>5385</v>
      </c>
      <c r="F6441" s="664" t="s">
        <v>4084</v>
      </c>
    </row>
    <row r="6442" spans="1:7">
      <c r="A6442" s="87">
        <v>41895</v>
      </c>
      <c r="B6442" s="102">
        <f>YEAR(A6442)</f>
        <v>2014</v>
      </c>
      <c r="C6442" s="2" t="s">
        <v>264</v>
      </c>
      <c r="D6442" t="s">
        <v>2255</v>
      </c>
      <c r="E6442" t="s">
        <v>9856</v>
      </c>
      <c r="F6442" s="663" t="s">
        <v>4084</v>
      </c>
      <c r="G6442" t="s">
        <v>945</v>
      </c>
    </row>
    <row r="6443" spans="1:7">
      <c r="A6443" s="104">
        <v>2015</v>
      </c>
      <c r="B6443" s="103">
        <v>2015</v>
      </c>
      <c r="C6443" s="2" t="s">
        <v>97</v>
      </c>
      <c r="D6443" t="s">
        <v>2255</v>
      </c>
      <c r="E6443" t="s">
        <v>9856</v>
      </c>
      <c r="F6443" s="663" t="s">
        <v>4084</v>
      </c>
      <c r="G6443" t="s">
        <v>945</v>
      </c>
    </row>
    <row r="6444" spans="1:7">
      <c r="A6444" s="109">
        <v>42261</v>
      </c>
      <c r="B6444" s="102">
        <f>YEAR(A6444)</f>
        <v>2015</v>
      </c>
      <c r="C6444" s="2" t="s">
        <v>289</v>
      </c>
      <c r="D6444" t="s">
        <v>2255</v>
      </c>
      <c r="E6444" t="s">
        <v>9856</v>
      </c>
      <c r="F6444" s="663" t="s">
        <v>4084</v>
      </c>
      <c r="G6444" t="s">
        <v>9872</v>
      </c>
    </row>
    <row r="6445" spans="1:7">
      <c r="A6445" s="87">
        <v>40752</v>
      </c>
      <c r="B6445" s="102">
        <f>YEAR(A6445)</f>
        <v>2011</v>
      </c>
      <c r="C6445" s="2" t="s">
        <v>50</v>
      </c>
      <c r="D6445" t="s">
        <v>9520</v>
      </c>
      <c r="E6445" t="s">
        <v>9521</v>
      </c>
      <c r="F6445" s="663" t="s">
        <v>4084</v>
      </c>
      <c r="G6445" t="s">
        <v>807</v>
      </c>
    </row>
    <row r="6446" spans="1:7">
      <c r="A6446" s="87">
        <v>41373</v>
      </c>
      <c r="B6446" s="102">
        <f>YEAR(A6446)</f>
        <v>2013</v>
      </c>
      <c r="C6446" s="2" t="s">
        <v>210</v>
      </c>
      <c r="D6446" t="s">
        <v>1456</v>
      </c>
      <c r="E6446" t="s">
        <v>1457</v>
      </c>
      <c r="F6446" s="663" t="s">
        <v>4084</v>
      </c>
      <c r="G6446" t="s">
        <v>807</v>
      </c>
    </row>
    <row r="6447" spans="1:7">
      <c r="A6447" s="87">
        <v>42031</v>
      </c>
      <c r="B6447" s="102">
        <f>YEAR(A6447)</f>
        <v>2015</v>
      </c>
      <c r="C6447" s="2" t="s">
        <v>100</v>
      </c>
      <c r="D6447" t="s">
        <v>1456</v>
      </c>
      <c r="E6447" t="s">
        <v>1457</v>
      </c>
      <c r="F6447" s="663" t="s">
        <v>4084</v>
      </c>
      <c r="G6447" t="s">
        <v>945</v>
      </c>
    </row>
    <row r="6448" spans="1:7">
      <c r="A6448" s="87">
        <v>42031</v>
      </c>
      <c r="B6448" s="102">
        <f>YEAR(A6448)</f>
        <v>2015</v>
      </c>
      <c r="C6448" s="2" t="s">
        <v>100</v>
      </c>
      <c r="D6448" t="s">
        <v>9520</v>
      </c>
      <c r="E6448" t="s">
        <v>9521</v>
      </c>
      <c r="F6448" s="663" t="s">
        <v>4084</v>
      </c>
      <c r="G6448" t="s">
        <v>807</v>
      </c>
    </row>
    <row r="6449" spans="1:7">
      <c r="A6449" s="105" t="s">
        <v>11586</v>
      </c>
      <c r="B6449" s="103" t="s">
        <v>11602</v>
      </c>
      <c r="C6449" s="5" t="s">
        <v>322</v>
      </c>
      <c r="D6449" s="41" t="s">
        <v>759</v>
      </c>
      <c r="E6449" s="41" t="s">
        <v>760</v>
      </c>
      <c r="F6449" s="663" t="s">
        <v>4084</v>
      </c>
    </row>
    <row r="6450" spans="1:7">
      <c r="A6450" s="105" t="s">
        <v>11586</v>
      </c>
      <c r="B6450" s="103" t="s">
        <v>11602</v>
      </c>
      <c r="C6450" s="5" t="s">
        <v>322</v>
      </c>
      <c r="D6450" s="41" t="s">
        <v>976</v>
      </c>
      <c r="E6450" s="41" t="s">
        <v>977</v>
      </c>
      <c r="F6450" s="663" t="s">
        <v>4084</v>
      </c>
    </row>
    <row r="6451" spans="1:7">
      <c r="A6451" s="107">
        <v>41661</v>
      </c>
      <c r="B6451" s="102">
        <f t="shared" ref="B6451:B6457" si="252">YEAR(A6451)</f>
        <v>2014</v>
      </c>
      <c r="D6451" t="s">
        <v>7269</v>
      </c>
      <c r="E6451" t="s">
        <v>7267</v>
      </c>
      <c r="F6451" s="664" t="s">
        <v>12621</v>
      </c>
      <c r="G6451" t="s">
        <v>1825</v>
      </c>
    </row>
    <row r="6452" spans="1:7">
      <c r="A6452" s="87">
        <v>40179</v>
      </c>
      <c r="B6452" s="102">
        <f t="shared" si="252"/>
        <v>2010</v>
      </c>
      <c r="C6452" s="2" t="s">
        <v>256</v>
      </c>
      <c r="D6452" t="s">
        <v>323</v>
      </c>
      <c r="E6452" t="s">
        <v>6001</v>
      </c>
      <c r="F6452" t="s">
        <v>4084</v>
      </c>
    </row>
    <row r="6453" spans="1:7">
      <c r="A6453" s="87">
        <v>40942</v>
      </c>
      <c r="B6453" s="102">
        <f t="shared" si="252"/>
        <v>2012</v>
      </c>
      <c r="C6453" s="2" t="s">
        <v>56</v>
      </c>
      <c r="D6453" t="s">
        <v>889</v>
      </c>
      <c r="E6453" t="s">
        <v>8608</v>
      </c>
      <c r="F6453" t="s">
        <v>4084</v>
      </c>
      <c r="G6453" t="s">
        <v>70</v>
      </c>
    </row>
    <row r="6454" spans="1:7">
      <c r="A6454" s="87">
        <v>40943</v>
      </c>
      <c r="B6454" s="102">
        <f t="shared" si="252"/>
        <v>2012</v>
      </c>
      <c r="C6454" s="2" t="s">
        <v>59</v>
      </c>
      <c r="D6454" t="s">
        <v>889</v>
      </c>
      <c r="E6454" t="s">
        <v>8608</v>
      </c>
      <c r="F6454" t="s">
        <v>4084</v>
      </c>
      <c r="G6454" t="s">
        <v>70</v>
      </c>
    </row>
    <row r="6455" spans="1:7">
      <c r="A6455" s="87">
        <v>41373</v>
      </c>
      <c r="B6455" s="102">
        <f t="shared" si="252"/>
        <v>2013</v>
      </c>
      <c r="C6455" s="2" t="s">
        <v>210</v>
      </c>
      <c r="D6455" t="s">
        <v>2981</v>
      </c>
      <c r="E6455" t="s">
        <v>7629</v>
      </c>
      <c r="F6455" t="s">
        <v>4084</v>
      </c>
      <c r="G6455" t="s">
        <v>807</v>
      </c>
    </row>
    <row r="6456" spans="1:7">
      <c r="A6456" s="87">
        <v>41373</v>
      </c>
      <c r="B6456" s="102">
        <f t="shared" si="252"/>
        <v>2013</v>
      </c>
      <c r="C6456" s="2" t="s">
        <v>210</v>
      </c>
      <c r="D6456" t="s">
        <v>7635</v>
      </c>
      <c r="E6456" t="s">
        <v>7629</v>
      </c>
      <c r="F6456" t="s">
        <v>4084</v>
      </c>
      <c r="G6456" t="s">
        <v>807</v>
      </c>
    </row>
    <row r="6457" spans="1:7">
      <c r="A6457" s="104" t="s">
        <v>2762</v>
      </c>
      <c r="B6457" s="102">
        <f t="shared" si="252"/>
        <v>2015</v>
      </c>
      <c r="C6457" s="2" t="s">
        <v>2763</v>
      </c>
      <c r="D6457" t="s">
        <v>9520</v>
      </c>
      <c r="E6457" t="s">
        <v>9521</v>
      </c>
      <c r="F6457" t="s">
        <v>4084</v>
      </c>
    </row>
    <row r="6458" spans="1:7">
      <c r="A6458" s="105" t="s">
        <v>11586</v>
      </c>
      <c r="B6458" s="103" t="s">
        <v>11602</v>
      </c>
      <c r="C6458" s="23" t="s">
        <v>471</v>
      </c>
      <c r="D6458" s="5" t="s">
        <v>1317</v>
      </c>
      <c r="E6458" s="5" t="s">
        <v>2909</v>
      </c>
      <c r="F6458" s="5" t="s">
        <v>4084</v>
      </c>
    </row>
    <row r="6459" spans="1:7">
      <c r="A6459" s="105" t="s">
        <v>11586</v>
      </c>
      <c r="B6459" s="103" t="s">
        <v>11602</v>
      </c>
      <c r="C6459" s="4" t="s">
        <v>517</v>
      </c>
      <c r="D6459" s="41" t="s">
        <v>950</v>
      </c>
      <c r="E6459" s="41" t="s">
        <v>5385</v>
      </c>
      <c r="F6459" s="663" t="s">
        <v>4084</v>
      </c>
    </row>
    <row r="6460" spans="1:7">
      <c r="A6460" s="87">
        <v>40330</v>
      </c>
      <c r="B6460" s="102">
        <f>YEAR(A6460)</f>
        <v>2010</v>
      </c>
      <c r="C6460" s="2" t="s">
        <v>102</v>
      </c>
      <c r="D6460" t="s">
        <v>1808</v>
      </c>
      <c r="E6460" t="s">
        <v>1809</v>
      </c>
      <c r="F6460" s="662" t="s">
        <v>12105</v>
      </c>
      <c r="G6460" t="s">
        <v>70</v>
      </c>
    </row>
    <row r="6461" spans="1:7">
      <c r="A6461" s="105" t="s">
        <v>11586</v>
      </c>
      <c r="B6461" s="103" t="s">
        <v>11602</v>
      </c>
      <c r="C6461" s="4" t="s">
        <v>839</v>
      </c>
      <c r="D6461" s="5" t="s">
        <v>698</v>
      </c>
      <c r="E6461" s="5" t="s">
        <v>8947</v>
      </c>
      <c r="F6461" s="661" t="s">
        <v>12619</v>
      </c>
    </row>
    <row r="6462" spans="1:7">
      <c r="A6462" s="104" t="s">
        <v>743</v>
      </c>
      <c r="B6462" s="103">
        <v>2015</v>
      </c>
      <c r="C6462" t="s">
        <v>744</v>
      </c>
      <c r="D6462" t="s">
        <v>1124</v>
      </c>
      <c r="E6462" t="s">
        <v>3186</v>
      </c>
      <c r="F6462" s="661" t="s">
        <v>12619</v>
      </c>
      <c r="G6462" t="s">
        <v>945</v>
      </c>
    </row>
    <row r="6463" spans="1:7">
      <c r="A6463" s="105" t="s">
        <v>11586</v>
      </c>
      <c r="B6463" s="103" t="s">
        <v>11602</v>
      </c>
      <c r="C6463" s="23" t="s">
        <v>471</v>
      </c>
      <c r="D6463" s="5" t="s">
        <v>1317</v>
      </c>
      <c r="E6463" s="5" t="s">
        <v>2909</v>
      </c>
      <c r="F6463" s="661" t="s">
        <v>12619</v>
      </c>
    </row>
    <row r="6464" spans="1:7">
      <c r="A6464" s="87">
        <v>41304</v>
      </c>
      <c r="B6464" s="102">
        <f>YEAR(A6464)</f>
        <v>2013</v>
      </c>
      <c r="C6464" s="2" t="s">
        <v>1162</v>
      </c>
      <c r="D6464" t="s">
        <v>624</v>
      </c>
      <c r="E6464" t="s">
        <v>10889</v>
      </c>
      <c r="F6464" t="s">
        <v>12069</v>
      </c>
      <c r="G6464" t="s">
        <v>807</v>
      </c>
    </row>
    <row r="6465" spans="1:7">
      <c r="A6465" s="87">
        <v>41304</v>
      </c>
      <c r="B6465" s="102">
        <f>YEAR(A6465)</f>
        <v>2013</v>
      </c>
      <c r="C6465" s="2" t="s">
        <v>1162</v>
      </c>
      <c r="D6465" t="s">
        <v>11092</v>
      </c>
      <c r="E6465" t="s">
        <v>11093</v>
      </c>
      <c r="F6465" t="s">
        <v>12069</v>
      </c>
      <c r="G6465" t="s">
        <v>807</v>
      </c>
    </row>
    <row r="6466" spans="1:7">
      <c r="A6466" s="105" t="s">
        <v>11586</v>
      </c>
      <c r="B6466" s="103" t="s">
        <v>11602</v>
      </c>
      <c r="C6466" s="22" t="s">
        <v>314</v>
      </c>
      <c r="D6466" s="23" t="s">
        <v>247</v>
      </c>
      <c r="E6466" s="23" t="s">
        <v>1821</v>
      </c>
      <c r="F6466" s="660" t="s">
        <v>12620</v>
      </c>
    </row>
    <row r="6467" spans="1:7">
      <c r="A6467" s="87">
        <v>41895</v>
      </c>
      <c r="B6467" s="102">
        <f>YEAR(A6467)</f>
        <v>2014</v>
      </c>
      <c r="C6467" s="2" t="s">
        <v>264</v>
      </c>
      <c r="D6467" t="s">
        <v>3185</v>
      </c>
      <c r="E6467" t="s">
        <v>3186</v>
      </c>
      <c r="F6467" s="659" t="s">
        <v>12619</v>
      </c>
      <c r="G6467" t="s">
        <v>945</v>
      </c>
    </row>
    <row r="6468" spans="1:7">
      <c r="A6468" s="105" t="s">
        <v>11586</v>
      </c>
      <c r="B6468" s="103" t="s">
        <v>11602</v>
      </c>
      <c r="C6468" s="4" t="s">
        <v>839</v>
      </c>
      <c r="D6468" s="5" t="s">
        <v>1907</v>
      </c>
      <c r="E6468" s="5" t="s">
        <v>5894</v>
      </c>
      <c r="F6468" s="659" t="s">
        <v>12619</v>
      </c>
    </row>
    <row r="6469" spans="1:7">
      <c r="A6469" s="105" t="s">
        <v>11586</v>
      </c>
      <c r="B6469" s="103" t="s">
        <v>11602</v>
      </c>
      <c r="C6469" s="23" t="s">
        <v>471</v>
      </c>
      <c r="D6469" s="5" t="s">
        <v>548</v>
      </c>
      <c r="E6469" s="5" t="s">
        <v>573</v>
      </c>
      <c r="F6469" s="659" t="s">
        <v>12619</v>
      </c>
    </row>
    <row r="6470" spans="1:7">
      <c r="A6470" s="105" t="s">
        <v>11586</v>
      </c>
      <c r="B6470" s="103" t="s">
        <v>11602</v>
      </c>
      <c r="C6470" s="23" t="s">
        <v>471</v>
      </c>
      <c r="D6470" s="5" t="s">
        <v>991</v>
      </c>
      <c r="E6470" s="5" t="s">
        <v>1227</v>
      </c>
      <c r="F6470" s="659" t="s">
        <v>12619</v>
      </c>
    </row>
    <row r="6471" spans="1:7">
      <c r="A6471" s="105" t="s">
        <v>11586</v>
      </c>
      <c r="B6471" s="103" t="s">
        <v>11602</v>
      </c>
      <c r="C6471" s="4" t="s">
        <v>1410</v>
      </c>
      <c r="D6471" s="5" t="s">
        <v>2917</v>
      </c>
      <c r="E6471" s="5" t="s">
        <v>8991</v>
      </c>
      <c r="F6471" s="659" t="s">
        <v>12619</v>
      </c>
    </row>
    <row r="6472" spans="1:7">
      <c r="A6472" s="87">
        <v>42031</v>
      </c>
      <c r="B6472" s="102">
        <f>YEAR(A6472)</f>
        <v>2015</v>
      </c>
      <c r="C6472" s="2" t="s">
        <v>100</v>
      </c>
      <c r="D6472" t="s">
        <v>1968</v>
      </c>
      <c r="E6472" t="s">
        <v>3492</v>
      </c>
      <c r="F6472" s="658" t="s">
        <v>12619</v>
      </c>
      <c r="G6472" t="s">
        <v>945</v>
      </c>
    </row>
    <row r="6473" spans="1:7">
      <c r="A6473" s="105" t="s">
        <v>11586</v>
      </c>
      <c r="B6473" s="103" t="s">
        <v>11602</v>
      </c>
      <c r="C6473" s="4" t="s">
        <v>517</v>
      </c>
      <c r="D6473" s="8" t="s">
        <v>218</v>
      </c>
      <c r="E6473" s="8" t="s">
        <v>2967</v>
      </c>
      <c r="F6473" s="657" t="s">
        <v>12619</v>
      </c>
    </row>
    <row r="6474" spans="1:7">
      <c r="A6474" s="87">
        <v>41580</v>
      </c>
      <c r="B6474" s="102">
        <f t="shared" ref="B6474:B6487" si="253">YEAR(A6474)</f>
        <v>2013</v>
      </c>
      <c r="C6474" s="2" t="s">
        <v>136</v>
      </c>
      <c r="D6474" t="s">
        <v>1951</v>
      </c>
      <c r="E6474" t="s">
        <v>2994</v>
      </c>
      <c r="F6474" t="s">
        <v>12564</v>
      </c>
      <c r="G6474" t="s">
        <v>87</v>
      </c>
    </row>
    <row r="6475" spans="1:7">
      <c r="A6475" s="87">
        <v>41580</v>
      </c>
      <c r="B6475" s="102">
        <f t="shared" si="253"/>
        <v>2013</v>
      </c>
      <c r="C6475" s="2" t="s">
        <v>587</v>
      </c>
      <c r="D6475" t="s">
        <v>530</v>
      </c>
      <c r="E6475" t="s">
        <v>4301</v>
      </c>
      <c r="F6475" s="656" t="s">
        <v>12564</v>
      </c>
      <c r="G6475" t="s">
        <v>1740</v>
      </c>
    </row>
    <row r="6476" spans="1:7">
      <c r="A6476" s="87">
        <v>41580</v>
      </c>
      <c r="B6476" s="102">
        <f t="shared" si="253"/>
        <v>2013</v>
      </c>
      <c r="C6476" s="2" t="s">
        <v>136</v>
      </c>
      <c r="D6476" t="s">
        <v>4684</v>
      </c>
      <c r="E6476" t="s">
        <v>4685</v>
      </c>
      <c r="F6476" s="656" t="s">
        <v>12564</v>
      </c>
    </row>
    <row r="6477" spans="1:7">
      <c r="A6477" s="87">
        <v>41580</v>
      </c>
      <c r="B6477" s="102">
        <f t="shared" si="253"/>
        <v>2013</v>
      </c>
      <c r="C6477" s="2" t="s">
        <v>587</v>
      </c>
      <c r="D6477" t="s">
        <v>7450</v>
      </c>
      <c r="E6477" t="s">
        <v>7443</v>
      </c>
      <c r="F6477" s="656" t="s">
        <v>12564</v>
      </c>
      <c r="G6477" t="s">
        <v>1740</v>
      </c>
    </row>
    <row r="6478" spans="1:7">
      <c r="A6478" s="87">
        <v>41580</v>
      </c>
      <c r="B6478" s="102">
        <f t="shared" si="253"/>
        <v>2013</v>
      </c>
      <c r="C6478" s="2" t="s">
        <v>136</v>
      </c>
      <c r="D6478" t="s">
        <v>9220</v>
      </c>
      <c r="E6478" t="s">
        <v>9221</v>
      </c>
      <c r="F6478" s="656" t="s">
        <v>12564</v>
      </c>
    </row>
    <row r="6479" spans="1:7">
      <c r="A6479" s="87">
        <v>41580</v>
      </c>
      <c r="B6479" s="102">
        <f t="shared" si="253"/>
        <v>2013</v>
      </c>
      <c r="C6479" s="2" t="s">
        <v>587</v>
      </c>
      <c r="D6479" t="s">
        <v>9222</v>
      </c>
      <c r="E6479" t="s">
        <v>9221</v>
      </c>
      <c r="F6479" s="656" t="s">
        <v>12564</v>
      </c>
      <c r="G6479" t="s">
        <v>1740</v>
      </c>
    </row>
    <row r="6480" spans="1:7">
      <c r="A6480" s="87">
        <v>41902</v>
      </c>
      <c r="B6480" s="102">
        <f t="shared" si="253"/>
        <v>2014</v>
      </c>
      <c r="C6480" s="2" t="s">
        <v>237</v>
      </c>
      <c r="D6480" t="s">
        <v>4092</v>
      </c>
      <c r="E6480" t="s">
        <v>4093</v>
      </c>
      <c r="F6480" s="656" t="s">
        <v>12564</v>
      </c>
      <c r="G6480" t="s">
        <v>1113</v>
      </c>
    </row>
    <row r="6481" spans="1:7" ht="15.75">
      <c r="A6481" s="108">
        <v>41958</v>
      </c>
      <c r="B6481" s="102">
        <f t="shared" si="253"/>
        <v>2014</v>
      </c>
      <c r="C6481" s="26" t="s">
        <v>184</v>
      </c>
      <c r="D6481" s="26" t="s">
        <v>1797</v>
      </c>
      <c r="E6481" s="26" t="s">
        <v>1798</v>
      </c>
      <c r="F6481" s="130" t="s">
        <v>12092</v>
      </c>
      <c r="G6481" s="26"/>
    </row>
    <row r="6482" spans="1:7" ht="15.75">
      <c r="A6482" s="108">
        <v>41958</v>
      </c>
      <c r="B6482" s="102">
        <f t="shared" si="253"/>
        <v>2014</v>
      </c>
      <c r="C6482" s="26" t="s">
        <v>184</v>
      </c>
      <c r="D6482" s="26" t="s">
        <v>3926</v>
      </c>
      <c r="E6482" s="26" t="s">
        <v>3927</v>
      </c>
      <c r="F6482" s="130" t="s">
        <v>12092</v>
      </c>
      <c r="G6482" s="26"/>
    </row>
    <row r="6483" spans="1:7">
      <c r="A6483" s="87">
        <v>41752</v>
      </c>
      <c r="B6483" s="102">
        <f t="shared" si="253"/>
        <v>2014</v>
      </c>
      <c r="C6483" s="2" t="s">
        <v>74</v>
      </c>
      <c r="D6483" t="s">
        <v>435</v>
      </c>
      <c r="E6483" t="s">
        <v>10512</v>
      </c>
      <c r="F6483" t="s">
        <v>12175</v>
      </c>
      <c r="G6483" t="s">
        <v>336</v>
      </c>
    </row>
    <row r="6484" spans="1:7">
      <c r="A6484" s="87">
        <v>41611</v>
      </c>
      <c r="B6484" s="102">
        <f t="shared" si="253"/>
        <v>2013</v>
      </c>
      <c r="C6484" s="2" t="s">
        <v>67</v>
      </c>
      <c r="D6484" t="s">
        <v>1916</v>
      </c>
      <c r="E6484" t="s">
        <v>7614</v>
      </c>
      <c r="F6484" s="656" t="s">
        <v>5007</v>
      </c>
      <c r="G6484" t="s">
        <v>43</v>
      </c>
    </row>
    <row r="6485" spans="1:7">
      <c r="A6485" s="87">
        <v>40634</v>
      </c>
      <c r="B6485" s="102">
        <f t="shared" si="253"/>
        <v>2011</v>
      </c>
      <c r="C6485" s="2" t="s">
        <v>1942</v>
      </c>
      <c r="D6485" t="s">
        <v>1077</v>
      </c>
      <c r="E6485" t="s">
        <v>5001</v>
      </c>
      <c r="F6485" s="656" t="s">
        <v>5007</v>
      </c>
    </row>
    <row r="6486" spans="1:7">
      <c r="A6486" s="87">
        <v>40635</v>
      </c>
      <c r="B6486" s="102">
        <f t="shared" si="253"/>
        <v>2011</v>
      </c>
      <c r="C6486" s="2" t="s">
        <v>47</v>
      </c>
      <c r="D6486" t="s">
        <v>1077</v>
      </c>
      <c r="E6486" t="s">
        <v>5001</v>
      </c>
      <c r="F6486" s="656" t="s">
        <v>5007</v>
      </c>
    </row>
    <row r="6487" spans="1:7">
      <c r="A6487" s="87">
        <v>41373</v>
      </c>
      <c r="B6487" s="102">
        <f t="shared" si="253"/>
        <v>2013</v>
      </c>
      <c r="C6487" s="2" t="s">
        <v>210</v>
      </c>
      <c r="D6487" t="s">
        <v>1077</v>
      </c>
      <c r="E6487" t="s">
        <v>5001</v>
      </c>
      <c r="F6487" s="656" t="s">
        <v>5007</v>
      </c>
      <c r="G6487" t="s">
        <v>807</v>
      </c>
    </row>
    <row r="6488" spans="1:7">
      <c r="A6488" s="104">
        <v>2015</v>
      </c>
      <c r="B6488" s="103">
        <v>2015</v>
      </c>
      <c r="C6488" s="2" t="s">
        <v>97</v>
      </c>
      <c r="D6488" t="s">
        <v>2185</v>
      </c>
      <c r="E6488" t="s">
        <v>7977</v>
      </c>
      <c r="F6488" s="656" t="s">
        <v>5007</v>
      </c>
      <c r="G6488" t="s">
        <v>945</v>
      </c>
    </row>
    <row r="6489" spans="1:7">
      <c r="A6489" s="109">
        <v>42261</v>
      </c>
      <c r="B6489" s="102">
        <f t="shared" ref="B6489:B6505" si="254">YEAR(A6489)</f>
        <v>2015</v>
      </c>
      <c r="C6489" s="2" t="s">
        <v>289</v>
      </c>
      <c r="D6489" t="s">
        <v>2185</v>
      </c>
      <c r="E6489" t="s">
        <v>7977</v>
      </c>
      <c r="F6489" s="656" t="s">
        <v>5007</v>
      </c>
      <c r="G6489" t="s">
        <v>7987</v>
      </c>
    </row>
    <row r="6490" spans="1:7">
      <c r="A6490" s="87">
        <v>40179</v>
      </c>
      <c r="B6490" s="102">
        <f t="shared" si="254"/>
        <v>2010</v>
      </c>
      <c r="C6490" s="2" t="s">
        <v>479</v>
      </c>
      <c r="D6490" t="s">
        <v>4316</v>
      </c>
      <c r="E6490" t="s">
        <v>5001</v>
      </c>
      <c r="F6490" t="s">
        <v>5007</v>
      </c>
    </row>
    <row r="6491" spans="1:7">
      <c r="A6491" s="87">
        <v>40695</v>
      </c>
      <c r="B6491" s="102">
        <f t="shared" si="254"/>
        <v>2011</v>
      </c>
      <c r="C6491" s="2" t="s">
        <v>2239</v>
      </c>
      <c r="D6491" t="s">
        <v>1077</v>
      </c>
      <c r="E6491" t="s">
        <v>5001</v>
      </c>
      <c r="F6491" t="s">
        <v>5007</v>
      </c>
      <c r="G6491" t="s">
        <v>807</v>
      </c>
    </row>
    <row r="6492" spans="1:7">
      <c r="A6492" s="87">
        <v>40695</v>
      </c>
      <c r="B6492" s="102">
        <f t="shared" si="254"/>
        <v>2011</v>
      </c>
      <c r="C6492" s="2" t="s">
        <v>2239</v>
      </c>
      <c r="D6492" t="s">
        <v>2185</v>
      </c>
      <c r="E6492" t="s">
        <v>7977</v>
      </c>
      <c r="F6492" t="s">
        <v>5007</v>
      </c>
      <c r="G6492" t="s">
        <v>807</v>
      </c>
    </row>
    <row r="6493" spans="1:7">
      <c r="A6493" s="87">
        <v>40942</v>
      </c>
      <c r="B6493" s="102">
        <f t="shared" si="254"/>
        <v>2012</v>
      </c>
      <c r="C6493" s="2" t="s">
        <v>56</v>
      </c>
      <c r="D6493" t="s">
        <v>1077</v>
      </c>
      <c r="E6493" t="s">
        <v>5001</v>
      </c>
      <c r="F6493" t="s">
        <v>5007</v>
      </c>
      <c r="G6493" t="s">
        <v>807</v>
      </c>
    </row>
    <row r="6494" spans="1:7">
      <c r="A6494" s="87">
        <v>40943</v>
      </c>
      <c r="B6494" s="102">
        <f t="shared" si="254"/>
        <v>2012</v>
      </c>
      <c r="C6494" s="2" t="s">
        <v>59</v>
      </c>
      <c r="D6494" t="s">
        <v>1077</v>
      </c>
      <c r="E6494" t="s">
        <v>5001</v>
      </c>
      <c r="F6494" t="s">
        <v>5007</v>
      </c>
      <c r="G6494" t="s">
        <v>807</v>
      </c>
    </row>
    <row r="6495" spans="1:7">
      <c r="A6495" s="87">
        <v>41000</v>
      </c>
      <c r="B6495" s="102">
        <f t="shared" si="254"/>
        <v>2012</v>
      </c>
      <c r="C6495" s="2" t="s">
        <v>1942</v>
      </c>
      <c r="D6495" t="s">
        <v>1077</v>
      </c>
      <c r="E6495" t="s">
        <v>5001</v>
      </c>
      <c r="F6495" t="s">
        <v>5007</v>
      </c>
    </row>
    <row r="6496" spans="1:7">
      <c r="A6496" s="87">
        <v>41167</v>
      </c>
      <c r="B6496" s="102">
        <f t="shared" si="254"/>
        <v>2012</v>
      </c>
      <c r="C6496" s="16" t="s">
        <v>81</v>
      </c>
      <c r="D6496" t="s">
        <v>1077</v>
      </c>
      <c r="E6496" t="s">
        <v>5001</v>
      </c>
      <c r="F6496" t="s">
        <v>5007</v>
      </c>
      <c r="G6496" t="s">
        <v>70</v>
      </c>
    </row>
    <row r="6497" spans="1:7">
      <c r="A6497" s="87">
        <v>41183</v>
      </c>
      <c r="B6497" s="102">
        <f t="shared" si="254"/>
        <v>2012</v>
      </c>
      <c r="C6497" s="2" t="s">
        <v>338</v>
      </c>
      <c r="D6497" t="s">
        <v>1077</v>
      </c>
      <c r="E6497" t="s">
        <v>5001</v>
      </c>
      <c r="F6497" t="s">
        <v>5007</v>
      </c>
      <c r="G6497" t="s">
        <v>70</v>
      </c>
    </row>
    <row r="6498" spans="1:7">
      <c r="A6498" s="87">
        <v>40942</v>
      </c>
      <c r="B6498" s="102">
        <f t="shared" si="254"/>
        <v>2012</v>
      </c>
      <c r="C6498" s="2" t="s">
        <v>56</v>
      </c>
      <c r="D6498" t="s">
        <v>2185</v>
      </c>
      <c r="E6498" t="s">
        <v>7977</v>
      </c>
      <c r="F6498" t="s">
        <v>5007</v>
      </c>
      <c r="G6498" t="s">
        <v>70</v>
      </c>
    </row>
    <row r="6499" spans="1:7">
      <c r="A6499" s="87">
        <v>40943</v>
      </c>
      <c r="B6499" s="102">
        <f t="shared" si="254"/>
        <v>2012</v>
      </c>
      <c r="C6499" s="2" t="s">
        <v>59</v>
      </c>
      <c r="D6499" t="s">
        <v>2185</v>
      </c>
      <c r="E6499" t="s">
        <v>7977</v>
      </c>
      <c r="F6499" t="s">
        <v>5007</v>
      </c>
      <c r="G6499" t="s">
        <v>70</v>
      </c>
    </row>
    <row r="6500" spans="1:7">
      <c r="A6500" s="87">
        <v>41000</v>
      </c>
      <c r="B6500" s="102">
        <f t="shared" si="254"/>
        <v>2012</v>
      </c>
      <c r="C6500" s="2" t="s">
        <v>1942</v>
      </c>
      <c r="D6500" t="s">
        <v>2185</v>
      </c>
      <c r="E6500" t="s">
        <v>7977</v>
      </c>
      <c r="F6500" t="s">
        <v>5007</v>
      </c>
    </row>
    <row r="6501" spans="1:7">
      <c r="A6501" s="87">
        <v>41365</v>
      </c>
      <c r="B6501" s="102">
        <f t="shared" si="254"/>
        <v>2013</v>
      </c>
      <c r="C6501" s="2" t="s">
        <v>878</v>
      </c>
      <c r="D6501" t="s">
        <v>1136</v>
      </c>
      <c r="E6501" t="s">
        <v>1137</v>
      </c>
      <c r="F6501" t="s">
        <v>5007</v>
      </c>
      <c r="G6501" t="s">
        <v>70</v>
      </c>
    </row>
    <row r="6502" spans="1:7">
      <c r="A6502" s="87">
        <v>41275</v>
      </c>
      <c r="B6502" s="102">
        <f t="shared" si="254"/>
        <v>2013</v>
      </c>
      <c r="C6502" s="2" t="s">
        <v>874</v>
      </c>
      <c r="D6502" t="s">
        <v>1077</v>
      </c>
      <c r="E6502" t="s">
        <v>5001</v>
      </c>
      <c r="F6502" t="s">
        <v>5007</v>
      </c>
      <c r="G6502" t="s">
        <v>807</v>
      </c>
    </row>
    <row r="6503" spans="1:7">
      <c r="A6503" s="87">
        <v>41365</v>
      </c>
      <c r="B6503" s="102">
        <f t="shared" si="254"/>
        <v>2013</v>
      </c>
      <c r="C6503" s="2" t="s">
        <v>878</v>
      </c>
      <c r="D6503" t="s">
        <v>1077</v>
      </c>
      <c r="E6503" t="s">
        <v>5001</v>
      </c>
      <c r="F6503" t="s">
        <v>5007</v>
      </c>
      <c r="G6503" t="s">
        <v>807</v>
      </c>
    </row>
    <row r="6504" spans="1:7">
      <c r="A6504" s="87">
        <v>41365</v>
      </c>
      <c r="B6504" s="102">
        <f t="shared" si="254"/>
        <v>2013</v>
      </c>
      <c r="C6504" s="2" t="s">
        <v>878</v>
      </c>
      <c r="D6504" t="s">
        <v>2185</v>
      </c>
      <c r="E6504" t="s">
        <v>7977</v>
      </c>
      <c r="F6504" t="s">
        <v>5007</v>
      </c>
      <c r="G6504" t="s">
        <v>70</v>
      </c>
    </row>
    <row r="6505" spans="1:7">
      <c r="A6505" s="87">
        <v>41579</v>
      </c>
      <c r="B6505" s="102">
        <f t="shared" si="254"/>
        <v>2013</v>
      </c>
      <c r="C6505" s="2" t="s">
        <v>61</v>
      </c>
      <c r="D6505" t="s">
        <v>2185</v>
      </c>
      <c r="E6505" t="s">
        <v>7977</v>
      </c>
      <c r="F6505" t="s">
        <v>5007</v>
      </c>
      <c r="G6505" t="s">
        <v>945</v>
      </c>
    </row>
    <row r="6506" spans="1:7">
      <c r="A6506" s="104">
        <v>2014</v>
      </c>
      <c r="B6506" s="103">
        <v>2014</v>
      </c>
      <c r="C6506" s="2" t="s">
        <v>1135</v>
      </c>
      <c r="D6506" t="s">
        <v>1136</v>
      </c>
      <c r="E6506" t="s">
        <v>1137</v>
      </c>
      <c r="F6506" t="s">
        <v>5007</v>
      </c>
      <c r="G6506" t="s">
        <v>807</v>
      </c>
    </row>
    <row r="6507" spans="1:7">
      <c r="A6507" s="87">
        <v>41913</v>
      </c>
      <c r="B6507" s="102">
        <f>YEAR(A6507)</f>
        <v>2014</v>
      </c>
      <c r="C6507" s="2" t="s">
        <v>2243</v>
      </c>
      <c r="D6507" t="s">
        <v>1077</v>
      </c>
      <c r="E6507" t="s">
        <v>5001</v>
      </c>
      <c r="F6507" t="s">
        <v>5007</v>
      </c>
      <c r="G6507" t="s">
        <v>807</v>
      </c>
    </row>
    <row r="6508" spans="1:7">
      <c r="A6508" s="87">
        <v>41895</v>
      </c>
      <c r="B6508" s="102">
        <f>YEAR(A6508)</f>
        <v>2014</v>
      </c>
      <c r="C6508" s="2" t="s">
        <v>264</v>
      </c>
      <c r="D6508" t="s">
        <v>1916</v>
      </c>
      <c r="E6508" t="s">
        <v>7614</v>
      </c>
      <c r="F6508" t="s">
        <v>5007</v>
      </c>
      <c r="G6508" t="s">
        <v>51</v>
      </c>
    </row>
    <row r="6509" spans="1:7">
      <c r="A6509" s="87">
        <v>41913</v>
      </c>
      <c r="B6509" s="102">
        <f>YEAR(A6509)</f>
        <v>2014</v>
      </c>
      <c r="C6509" s="2" t="s">
        <v>2243</v>
      </c>
      <c r="D6509" t="s">
        <v>2185</v>
      </c>
      <c r="E6509" t="s">
        <v>7977</v>
      </c>
      <c r="F6509" t="s">
        <v>5007</v>
      </c>
      <c r="G6509" t="s">
        <v>807</v>
      </c>
    </row>
    <row r="6510" spans="1:7">
      <c r="A6510" s="87">
        <v>42104</v>
      </c>
      <c r="B6510" s="102">
        <f>YEAR(A6510)</f>
        <v>2015</v>
      </c>
      <c r="C6510" s="2" t="s">
        <v>1143</v>
      </c>
      <c r="D6510" s="44" t="s">
        <v>7981</v>
      </c>
      <c r="E6510" s="44" t="s">
        <v>7977</v>
      </c>
      <c r="F6510" s="656" t="s">
        <v>5007</v>
      </c>
      <c r="G6510" s="46" t="s">
        <v>807</v>
      </c>
    </row>
    <row r="6511" spans="1:7">
      <c r="A6511" s="105" t="s">
        <v>11586</v>
      </c>
      <c r="B6511" s="103" t="s">
        <v>11602</v>
      </c>
      <c r="C6511" s="2" t="s">
        <v>1704</v>
      </c>
      <c r="D6511" t="s">
        <v>1077</v>
      </c>
      <c r="E6511" t="s">
        <v>5001</v>
      </c>
      <c r="F6511" s="656" t="s">
        <v>5007</v>
      </c>
    </row>
    <row r="6512" spans="1:7">
      <c r="A6512" s="87">
        <v>40942</v>
      </c>
      <c r="B6512" s="102">
        <f>YEAR(A6512)</f>
        <v>2012</v>
      </c>
      <c r="C6512" s="2" t="s">
        <v>56</v>
      </c>
      <c r="D6512" t="s">
        <v>4386</v>
      </c>
      <c r="E6512" t="s">
        <v>11131</v>
      </c>
      <c r="F6512" s="656" t="s">
        <v>12564</v>
      </c>
    </row>
    <row r="6513" spans="1:7">
      <c r="A6513" s="87">
        <v>40943</v>
      </c>
      <c r="B6513" s="102">
        <f>YEAR(A6513)</f>
        <v>2012</v>
      </c>
      <c r="C6513" s="2" t="s">
        <v>59</v>
      </c>
      <c r="D6513" t="s">
        <v>4386</v>
      </c>
      <c r="E6513" t="s">
        <v>11131</v>
      </c>
      <c r="F6513" s="656" t="s">
        <v>12564</v>
      </c>
    </row>
    <row r="6514" spans="1:7">
      <c r="A6514" s="107">
        <v>41937</v>
      </c>
      <c r="B6514" s="102">
        <f>YEAR(A6514)</f>
        <v>2014</v>
      </c>
      <c r="C6514" t="s">
        <v>2207</v>
      </c>
      <c r="D6514" t="s">
        <v>868</v>
      </c>
      <c r="E6514" t="s">
        <v>2764</v>
      </c>
      <c r="F6514" s="656" t="s">
        <v>12564</v>
      </c>
    </row>
    <row r="6515" spans="1:7">
      <c r="A6515" s="107">
        <v>41937</v>
      </c>
      <c r="B6515" s="102">
        <f>YEAR(A6515)</f>
        <v>2014</v>
      </c>
      <c r="C6515" t="s">
        <v>2207</v>
      </c>
      <c r="D6515" t="s">
        <v>868</v>
      </c>
      <c r="E6515" t="s">
        <v>9362</v>
      </c>
      <c r="F6515" s="656" t="s">
        <v>12564</v>
      </c>
    </row>
    <row r="6516" spans="1:7">
      <c r="A6516" s="107">
        <v>41937</v>
      </c>
      <c r="B6516" s="102">
        <f>YEAR(A6516)</f>
        <v>2014</v>
      </c>
      <c r="C6516" t="s">
        <v>2207</v>
      </c>
      <c r="D6516" t="s">
        <v>8285</v>
      </c>
      <c r="E6516" t="s">
        <v>11287</v>
      </c>
      <c r="F6516" s="656" t="s">
        <v>12564</v>
      </c>
    </row>
    <row r="6517" spans="1:7">
      <c r="A6517" s="87" t="s">
        <v>902</v>
      </c>
      <c r="B6517" s="103">
        <v>2014</v>
      </c>
      <c r="C6517" s="7" t="s">
        <v>903</v>
      </c>
      <c r="D6517" t="s">
        <v>875</v>
      </c>
      <c r="E6517" t="s">
        <v>9574</v>
      </c>
      <c r="F6517" t="s">
        <v>12564</v>
      </c>
      <c r="G6517" t="s">
        <v>9584</v>
      </c>
    </row>
    <row r="6518" spans="1:7">
      <c r="A6518" s="87">
        <v>41800</v>
      </c>
      <c r="B6518" s="102">
        <f>YEAR(A6518)</f>
        <v>2014</v>
      </c>
      <c r="C6518" s="2" t="s">
        <v>78</v>
      </c>
      <c r="D6518" t="s">
        <v>2322</v>
      </c>
      <c r="E6518" t="s">
        <v>3238</v>
      </c>
      <c r="F6518" s="125" t="s">
        <v>12100</v>
      </c>
      <c r="G6518" t="s">
        <v>3240</v>
      </c>
    </row>
    <row r="6519" spans="1:7">
      <c r="A6519" s="107">
        <v>41661</v>
      </c>
      <c r="B6519" s="102">
        <f>YEAR(A6519)</f>
        <v>2014</v>
      </c>
      <c r="D6519" t="s">
        <v>1621</v>
      </c>
      <c r="E6519" t="s">
        <v>10611</v>
      </c>
      <c r="F6519" s="656" t="s">
        <v>12190</v>
      </c>
      <c r="G6519" t="s">
        <v>2662</v>
      </c>
    </row>
    <row r="6520" spans="1:7">
      <c r="A6520" s="87" t="s">
        <v>902</v>
      </c>
      <c r="B6520" s="103">
        <v>2014</v>
      </c>
      <c r="C6520" s="7" t="s">
        <v>903</v>
      </c>
      <c r="D6520" t="s">
        <v>1621</v>
      </c>
      <c r="E6520" t="s">
        <v>10611</v>
      </c>
      <c r="F6520" s="656" t="s">
        <v>12190</v>
      </c>
      <c r="G6520" t="s">
        <v>5684</v>
      </c>
    </row>
    <row r="6521" spans="1:7">
      <c r="A6521" s="87">
        <v>42031</v>
      </c>
      <c r="B6521" s="102">
        <f>YEAR(A6521)</f>
        <v>2015</v>
      </c>
      <c r="C6521" s="2" t="s">
        <v>100</v>
      </c>
      <c r="D6521" t="s">
        <v>1163</v>
      </c>
      <c r="E6521" t="s">
        <v>864</v>
      </c>
      <c r="F6521" s="656" t="s">
        <v>12190</v>
      </c>
      <c r="G6521" t="s">
        <v>807</v>
      </c>
    </row>
    <row r="6522" spans="1:7">
      <c r="A6522" s="109">
        <v>42245</v>
      </c>
      <c r="B6522" s="102">
        <f>YEAR(A6522)</f>
        <v>2015</v>
      </c>
      <c r="C6522" s="2" t="s">
        <v>177</v>
      </c>
      <c r="D6522" t="s">
        <v>624</v>
      </c>
      <c r="E6522" t="s">
        <v>1659</v>
      </c>
      <c r="F6522" s="656" t="s">
        <v>12190</v>
      </c>
      <c r="G6522" t="s">
        <v>945</v>
      </c>
    </row>
    <row r="6523" spans="1:7">
      <c r="A6523" s="105" t="s">
        <v>11586</v>
      </c>
      <c r="B6523" s="103" t="s">
        <v>11602</v>
      </c>
      <c r="C6523" s="4" t="s">
        <v>1410</v>
      </c>
      <c r="D6523" s="5" t="s">
        <v>827</v>
      </c>
      <c r="E6523" s="5" t="s">
        <v>11427</v>
      </c>
      <c r="F6523" s="656" t="s">
        <v>12190</v>
      </c>
    </row>
    <row r="6524" spans="1:7">
      <c r="A6524" s="87">
        <v>41549</v>
      </c>
      <c r="B6524" s="102">
        <f>YEAR(A6524)</f>
        <v>2013</v>
      </c>
      <c r="C6524" s="2" t="s">
        <v>1507</v>
      </c>
      <c r="D6524" t="s">
        <v>3952</v>
      </c>
      <c r="E6524" t="s">
        <v>3950</v>
      </c>
      <c r="F6524" t="s">
        <v>11953</v>
      </c>
      <c r="G6524" t="s">
        <v>3954</v>
      </c>
    </row>
    <row r="6525" spans="1:7">
      <c r="A6525" s="87">
        <v>42032</v>
      </c>
      <c r="B6525" s="102">
        <f>YEAR(A6525)</f>
        <v>2015</v>
      </c>
      <c r="C6525" s="2" t="s">
        <v>141</v>
      </c>
      <c r="D6525" s="12" t="s">
        <v>4695</v>
      </c>
      <c r="E6525" s="12" t="s">
        <v>532</v>
      </c>
      <c r="F6525" s="12" t="s">
        <v>11953</v>
      </c>
      <c r="G6525" s="12" t="s">
        <v>3954</v>
      </c>
    </row>
    <row r="6526" spans="1:7">
      <c r="A6526" s="87">
        <v>40820</v>
      </c>
      <c r="B6526" s="102">
        <f>YEAR(A6526)</f>
        <v>2011</v>
      </c>
      <c r="C6526" s="2" t="s">
        <v>519</v>
      </c>
      <c r="D6526" t="s">
        <v>1156</v>
      </c>
      <c r="E6526" t="s">
        <v>532</v>
      </c>
      <c r="F6526" s="655" t="s">
        <v>11793</v>
      </c>
      <c r="G6526" t="s">
        <v>1573</v>
      </c>
    </row>
    <row r="6527" spans="1:7">
      <c r="A6527" s="109">
        <v>42261</v>
      </c>
      <c r="B6527" s="102">
        <f>YEAR(A6527)</f>
        <v>2015</v>
      </c>
      <c r="C6527" s="2" t="s">
        <v>289</v>
      </c>
      <c r="D6527" t="s">
        <v>647</v>
      </c>
      <c r="E6527" t="s">
        <v>4017</v>
      </c>
      <c r="F6527" s="654" t="s">
        <v>11793</v>
      </c>
      <c r="G6527" t="s">
        <v>85</v>
      </c>
    </row>
    <row r="6528" spans="1:7">
      <c r="A6528" s="87">
        <v>41167</v>
      </c>
      <c r="B6528" s="102">
        <f>YEAR(A6528)</f>
        <v>2012</v>
      </c>
      <c r="C6528" s="16" t="s">
        <v>81</v>
      </c>
      <c r="D6528" t="s">
        <v>7227</v>
      </c>
      <c r="E6528" t="s">
        <v>7228</v>
      </c>
      <c r="F6528" s="653" t="s">
        <v>11793</v>
      </c>
      <c r="G6528" t="s">
        <v>4551</v>
      </c>
    </row>
    <row r="6529" spans="1:7">
      <c r="A6529" s="105" t="s">
        <v>11586</v>
      </c>
      <c r="B6529" s="103" t="s">
        <v>11602</v>
      </c>
      <c r="C6529" s="4" t="s">
        <v>517</v>
      </c>
      <c r="D6529" s="8" t="s">
        <v>8473</v>
      </c>
      <c r="E6529" s="8" t="s">
        <v>8474</v>
      </c>
      <c r="F6529" s="652" t="s">
        <v>12618</v>
      </c>
    </row>
    <row r="6530" spans="1:7">
      <c r="A6530" s="105" t="s">
        <v>11586</v>
      </c>
      <c r="B6530" s="103" t="s">
        <v>11602</v>
      </c>
      <c r="C6530" s="4" t="s">
        <v>517</v>
      </c>
      <c r="D6530" s="8" t="s">
        <v>9215</v>
      </c>
      <c r="E6530" s="8" t="s">
        <v>9216</v>
      </c>
      <c r="F6530" s="651" t="s">
        <v>12618</v>
      </c>
    </row>
    <row r="6531" spans="1:7">
      <c r="A6531" s="87">
        <v>40974</v>
      </c>
      <c r="B6531" s="102">
        <f t="shared" ref="B6531:B6540" si="255">YEAR(A6531)</f>
        <v>2012</v>
      </c>
      <c r="C6531" s="2" t="s">
        <v>454</v>
      </c>
      <c r="D6531" t="s">
        <v>7207</v>
      </c>
      <c r="E6531" t="s">
        <v>7208</v>
      </c>
      <c r="F6531" t="s">
        <v>11857</v>
      </c>
      <c r="G6531" t="s">
        <v>1370</v>
      </c>
    </row>
    <row r="6532" spans="1:7">
      <c r="A6532" s="87">
        <v>40330</v>
      </c>
      <c r="B6532" s="102">
        <f t="shared" si="255"/>
        <v>2010</v>
      </c>
      <c r="C6532" s="2" t="s">
        <v>661</v>
      </c>
      <c r="D6532" t="s">
        <v>9424</v>
      </c>
      <c r="E6532" t="s">
        <v>9423</v>
      </c>
      <c r="F6532" t="s">
        <v>11663</v>
      </c>
    </row>
    <row r="6533" spans="1:7">
      <c r="A6533" s="87">
        <v>40695</v>
      </c>
      <c r="B6533" s="102">
        <f t="shared" si="255"/>
        <v>2011</v>
      </c>
      <c r="C6533" s="2" t="s">
        <v>1844</v>
      </c>
      <c r="D6533" t="s">
        <v>5108</v>
      </c>
      <c r="E6533" t="s">
        <v>10510</v>
      </c>
      <c r="F6533" t="s">
        <v>11663</v>
      </c>
      <c r="G6533" t="s">
        <v>70</v>
      </c>
    </row>
    <row r="6534" spans="1:7">
      <c r="A6534" s="87">
        <v>40695</v>
      </c>
      <c r="B6534" s="102">
        <f t="shared" si="255"/>
        <v>2011</v>
      </c>
      <c r="C6534" s="2" t="s">
        <v>1849</v>
      </c>
      <c r="D6534" t="s">
        <v>5108</v>
      </c>
      <c r="E6534" t="s">
        <v>10510</v>
      </c>
      <c r="F6534" t="s">
        <v>11663</v>
      </c>
      <c r="G6534" t="s">
        <v>70</v>
      </c>
    </row>
    <row r="6535" spans="1:7">
      <c r="A6535" s="87">
        <v>41019</v>
      </c>
      <c r="B6535" s="102">
        <f t="shared" si="255"/>
        <v>2012</v>
      </c>
      <c r="C6535" s="2" t="s">
        <v>1313</v>
      </c>
      <c r="D6535" t="s">
        <v>1028</v>
      </c>
      <c r="E6535" t="s">
        <v>9423</v>
      </c>
      <c r="F6535" t="s">
        <v>11663</v>
      </c>
      <c r="G6535" t="s">
        <v>807</v>
      </c>
    </row>
    <row r="6536" spans="1:7">
      <c r="A6536" s="87">
        <v>41034</v>
      </c>
      <c r="B6536" s="102">
        <f t="shared" si="255"/>
        <v>2012</v>
      </c>
      <c r="C6536" s="2" t="s">
        <v>203</v>
      </c>
      <c r="D6536" t="s">
        <v>1028</v>
      </c>
      <c r="E6536" t="s">
        <v>9423</v>
      </c>
      <c r="F6536" t="s">
        <v>11663</v>
      </c>
      <c r="G6536" t="s">
        <v>807</v>
      </c>
    </row>
    <row r="6537" spans="1:7">
      <c r="A6537" s="87">
        <v>41579</v>
      </c>
      <c r="B6537" s="102">
        <f t="shared" si="255"/>
        <v>2013</v>
      </c>
      <c r="C6537" s="2" t="s">
        <v>61</v>
      </c>
      <c r="D6537" t="s">
        <v>1028</v>
      </c>
      <c r="E6537" t="s">
        <v>1029</v>
      </c>
      <c r="F6537" t="s">
        <v>11663</v>
      </c>
      <c r="G6537" t="s">
        <v>807</v>
      </c>
    </row>
    <row r="6538" spans="1:7">
      <c r="A6538" s="87">
        <v>41580</v>
      </c>
      <c r="B6538" s="102">
        <f t="shared" si="255"/>
        <v>2013</v>
      </c>
      <c r="C6538" s="2" t="s">
        <v>136</v>
      </c>
      <c r="D6538" t="s">
        <v>1028</v>
      </c>
      <c r="E6538" t="s">
        <v>1029</v>
      </c>
      <c r="F6538" t="s">
        <v>11663</v>
      </c>
      <c r="G6538" t="s">
        <v>70</v>
      </c>
    </row>
    <row r="6539" spans="1:7">
      <c r="A6539" s="87">
        <v>42353</v>
      </c>
      <c r="B6539" s="102">
        <f t="shared" si="255"/>
        <v>2015</v>
      </c>
      <c r="C6539" s="2" t="s">
        <v>300</v>
      </c>
      <c r="D6539" t="s">
        <v>1028</v>
      </c>
      <c r="E6539" t="s">
        <v>1029</v>
      </c>
      <c r="F6539" s="650" t="s">
        <v>11663</v>
      </c>
      <c r="G6539" t="s">
        <v>1034</v>
      </c>
    </row>
    <row r="6540" spans="1:7">
      <c r="A6540" s="87">
        <v>40652</v>
      </c>
      <c r="B6540" s="102">
        <f t="shared" si="255"/>
        <v>2011</v>
      </c>
      <c r="C6540" s="2" t="s">
        <v>783</v>
      </c>
      <c r="D6540" t="s">
        <v>843</v>
      </c>
      <c r="E6540" t="s">
        <v>9321</v>
      </c>
      <c r="F6540" t="s">
        <v>11782</v>
      </c>
    </row>
    <row r="6541" spans="1:7">
      <c r="A6541" s="105" t="s">
        <v>11586</v>
      </c>
      <c r="B6541" s="103" t="s">
        <v>11602</v>
      </c>
      <c r="C6541" s="4" t="s">
        <v>1147</v>
      </c>
      <c r="D6541" s="5" t="s">
        <v>6658</v>
      </c>
      <c r="E6541" s="5" t="s">
        <v>6659</v>
      </c>
      <c r="F6541" s="5" t="s">
        <v>12287</v>
      </c>
    </row>
    <row r="6542" spans="1:7">
      <c r="A6542" s="105" t="s">
        <v>11586</v>
      </c>
      <c r="B6542" s="103" t="s">
        <v>11602</v>
      </c>
      <c r="C6542" s="4" t="s">
        <v>1147</v>
      </c>
      <c r="D6542" s="5" t="s">
        <v>1656</v>
      </c>
      <c r="E6542" s="5" t="s">
        <v>6883</v>
      </c>
      <c r="F6542" s="5" t="s">
        <v>12287</v>
      </c>
    </row>
    <row r="6543" spans="1:7">
      <c r="A6543" s="105" t="s">
        <v>11586</v>
      </c>
      <c r="B6543" s="103" t="s">
        <v>11602</v>
      </c>
      <c r="C6543" s="4" t="s">
        <v>1147</v>
      </c>
      <c r="D6543" s="5" t="s">
        <v>10075</v>
      </c>
      <c r="E6543" s="5" t="s">
        <v>532</v>
      </c>
      <c r="F6543" s="5" t="s">
        <v>12287</v>
      </c>
    </row>
    <row r="6544" spans="1:7">
      <c r="A6544" s="87">
        <v>41167</v>
      </c>
      <c r="B6544" s="102">
        <f t="shared" ref="B6544:B6551" si="256">YEAR(A6544)</f>
        <v>2012</v>
      </c>
      <c r="C6544" s="16" t="s">
        <v>81</v>
      </c>
      <c r="D6544" t="s">
        <v>7792</v>
      </c>
      <c r="E6544" t="s">
        <v>8917</v>
      </c>
      <c r="F6544" t="s">
        <v>11875</v>
      </c>
    </row>
    <row r="6545" spans="1:7" ht="15.75">
      <c r="A6545" s="108">
        <v>41958</v>
      </c>
      <c r="B6545" s="102">
        <f t="shared" si="256"/>
        <v>2014</v>
      </c>
      <c r="C6545" s="26" t="s">
        <v>184</v>
      </c>
      <c r="D6545" s="26" t="s">
        <v>204</v>
      </c>
      <c r="E6545" s="26" t="s">
        <v>7352</v>
      </c>
      <c r="F6545" s="650" t="s">
        <v>12617</v>
      </c>
      <c r="G6545" s="26" t="s">
        <v>2521</v>
      </c>
    </row>
    <row r="6546" spans="1:7" ht="15.75">
      <c r="A6546" s="107">
        <v>42321</v>
      </c>
      <c r="B6546" s="102">
        <f t="shared" si="256"/>
        <v>2015</v>
      </c>
      <c r="C6546" t="s">
        <v>1754</v>
      </c>
      <c r="D6546" t="s">
        <v>2518</v>
      </c>
      <c r="E6546" t="s">
        <v>2519</v>
      </c>
      <c r="F6546" s="650" t="s">
        <v>12617</v>
      </c>
      <c r="G6546" s="34" t="s">
        <v>2521</v>
      </c>
    </row>
    <row r="6547" spans="1:7" ht="15.75">
      <c r="A6547" s="107">
        <v>42321</v>
      </c>
      <c r="B6547" s="102">
        <f t="shared" si="256"/>
        <v>2015</v>
      </c>
      <c r="C6547" t="s">
        <v>1754</v>
      </c>
      <c r="D6547" t="s">
        <v>4243</v>
      </c>
      <c r="E6547" t="s">
        <v>5111</v>
      </c>
      <c r="F6547" s="650" t="s">
        <v>12617</v>
      </c>
      <c r="G6547" s="34" t="s">
        <v>2521</v>
      </c>
    </row>
    <row r="6548" spans="1:7" ht="15.75">
      <c r="A6548" s="107">
        <v>42321</v>
      </c>
      <c r="B6548" s="102">
        <f t="shared" si="256"/>
        <v>2015</v>
      </c>
      <c r="C6548" t="s">
        <v>1754</v>
      </c>
      <c r="D6548" t="s">
        <v>6282</v>
      </c>
      <c r="E6548" t="s">
        <v>6278</v>
      </c>
      <c r="F6548" s="650" t="s">
        <v>12617</v>
      </c>
      <c r="G6548" s="34" t="s">
        <v>2521</v>
      </c>
    </row>
    <row r="6549" spans="1:7" ht="15.75">
      <c r="A6549" s="107">
        <v>42321</v>
      </c>
      <c r="B6549" s="102">
        <f t="shared" si="256"/>
        <v>2015</v>
      </c>
      <c r="C6549" t="s">
        <v>1754</v>
      </c>
      <c r="D6549" t="s">
        <v>5735</v>
      </c>
      <c r="E6549" t="s">
        <v>7869</v>
      </c>
      <c r="F6549" s="650" t="s">
        <v>12617</v>
      </c>
      <c r="G6549" s="34" t="s">
        <v>2521</v>
      </c>
    </row>
    <row r="6550" spans="1:7" ht="15.75">
      <c r="A6550" s="107">
        <v>42321</v>
      </c>
      <c r="B6550" s="102">
        <f t="shared" si="256"/>
        <v>2015</v>
      </c>
      <c r="C6550" t="s">
        <v>1754</v>
      </c>
      <c r="D6550" t="s">
        <v>9265</v>
      </c>
      <c r="E6550" t="s">
        <v>10684</v>
      </c>
      <c r="F6550" s="650" t="s">
        <v>12617</v>
      </c>
      <c r="G6550" s="34" t="s">
        <v>2521</v>
      </c>
    </row>
    <row r="6551" spans="1:7">
      <c r="A6551" s="109">
        <v>42245</v>
      </c>
      <c r="B6551" s="102">
        <f t="shared" si="256"/>
        <v>2015</v>
      </c>
      <c r="C6551" s="2" t="s">
        <v>177</v>
      </c>
      <c r="D6551" t="s">
        <v>11172</v>
      </c>
      <c r="E6551" t="s">
        <v>11173</v>
      </c>
      <c r="F6551" s="649" t="s">
        <v>12208</v>
      </c>
      <c r="G6551" t="s">
        <v>2372</v>
      </c>
    </row>
    <row r="6552" spans="1:7">
      <c r="A6552" s="105" t="s">
        <v>11586</v>
      </c>
      <c r="B6552" s="103" t="s">
        <v>11602</v>
      </c>
      <c r="C6552" s="4" t="s">
        <v>949</v>
      </c>
      <c r="D6552" s="5" t="s">
        <v>218</v>
      </c>
      <c r="E6552" s="5" t="s">
        <v>7335</v>
      </c>
      <c r="F6552" s="649" t="s">
        <v>12208</v>
      </c>
    </row>
    <row r="6553" spans="1:7">
      <c r="A6553" s="109">
        <v>42245</v>
      </c>
      <c r="B6553" s="102">
        <f>YEAR(A6553)</f>
        <v>2015</v>
      </c>
      <c r="C6553" s="2" t="s">
        <v>177</v>
      </c>
      <c r="D6553" t="s">
        <v>5622</v>
      </c>
      <c r="E6553" t="s">
        <v>5623</v>
      </c>
      <c r="F6553" s="649" t="s">
        <v>12208</v>
      </c>
      <c r="G6553" t="s">
        <v>2372</v>
      </c>
    </row>
    <row r="6554" spans="1:7">
      <c r="A6554" s="87">
        <v>42309</v>
      </c>
      <c r="B6554" s="102">
        <f>YEAR(A6554)</f>
        <v>2015</v>
      </c>
      <c r="C6554" s="2" t="s">
        <v>553</v>
      </c>
      <c r="D6554" t="s">
        <v>4243</v>
      </c>
      <c r="E6554" t="s">
        <v>5111</v>
      </c>
      <c r="F6554" t="s">
        <v>12208</v>
      </c>
      <c r="G6554" t="s">
        <v>3954</v>
      </c>
    </row>
    <row r="6555" spans="1:7">
      <c r="A6555" s="87">
        <v>42317</v>
      </c>
      <c r="B6555" s="102">
        <f>YEAR(A6555)</f>
        <v>2015</v>
      </c>
      <c r="C6555" t="s">
        <v>928</v>
      </c>
      <c r="D6555" t="s">
        <v>414</v>
      </c>
      <c r="E6555" t="s">
        <v>3795</v>
      </c>
      <c r="F6555" t="s">
        <v>3510</v>
      </c>
      <c r="G6555" t="s">
        <v>3797</v>
      </c>
    </row>
    <row r="6556" spans="1:7">
      <c r="A6556" s="105" t="s">
        <v>11586</v>
      </c>
      <c r="B6556" s="103" t="s">
        <v>11602</v>
      </c>
      <c r="C6556" s="4" t="s">
        <v>471</v>
      </c>
      <c r="D6556" s="5" t="s">
        <v>3508</v>
      </c>
      <c r="E6556" s="5" t="s">
        <v>3509</v>
      </c>
      <c r="F6556" s="5" t="s">
        <v>3510</v>
      </c>
    </row>
    <row r="6557" spans="1:7">
      <c r="A6557" s="105" t="s">
        <v>11586</v>
      </c>
      <c r="B6557" s="103" t="s">
        <v>11602</v>
      </c>
      <c r="C6557" s="4" t="s">
        <v>471</v>
      </c>
      <c r="D6557" s="5" t="s">
        <v>5503</v>
      </c>
      <c r="E6557" s="5" t="s">
        <v>9038</v>
      </c>
      <c r="F6557" s="5" t="s">
        <v>3510</v>
      </c>
    </row>
    <row r="6558" spans="1:7">
      <c r="A6558" s="107">
        <v>41653</v>
      </c>
      <c r="B6558" s="102">
        <f>YEAR(A6558)</f>
        <v>2014</v>
      </c>
      <c r="D6558" t="s">
        <v>1231</v>
      </c>
      <c r="E6558" t="s">
        <v>8498</v>
      </c>
      <c r="F6558" s="649" t="s">
        <v>12616</v>
      </c>
      <c r="G6558" t="s">
        <v>4305</v>
      </c>
    </row>
    <row r="6559" spans="1:7">
      <c r="A6559" s="87">
        <v>41895</v>
      </c>
      <c r="B6559" s="102">
        <f>YEAR(A6559)</f>
        <v>2014</v>
      </c>
      <c r="C6559" s="2" t="s">
        <v>264</v>
      </c>
      <c r="D6559" t="s">
        <v>4533</v>
      </c>
      <c r="E6559" t="s">
        <v>4528</v>
      </c>
      <c r="F6559" s="648" t="s">
        <v>12616</v>
      </c>
      <c r="G6559" t="s">
        <v>4535</v>
      </c>
    </row>
    <row r="6560" spans="1:7">
      <c r="A6560" s="107">
        <v>41661</v>
      </c>
      <c r="B6560" s="102">
        <f>YEAR(A6560)</f>
        <v>2014</v>
      </c>
      <c r="D6560" t="s">
        <v>637</v>
      </c>
      <c r="E6560" t="s">
        <v>5026</v>
      </c>
      <c r="F6560" s="647" t="s">
        <v>12615</v>
      </c>
      <c r="G6560" t="s">
        <v>3567</v>
      </c>
    </row>
    <row r="6561" spans="1:7">
      <c r="A6561" s="107">
        <v>41661</v>
      </c>
      <c r="B6561" s="102">
        <f>YEAR(A6561)</f>
        <v>2014</v>
      </c>
      <c r="D6561" t="s">
        <v>1317</v>
      </c>
      <c r="E6561" t="s">
        <v>5026</v>
      </c>
      <c r="F6561" s="646" t="s">
        <v>12615</v>
      </c>
      <c r="G6561" t="s">
        <v>3768</v>
      </c>
    </row>
    <row r="6562" spans="1:7">
      <c r="A6562" s="105" t="s">
        <v>11586</v>
      </c>
      <c r="B6562" s="103" t="s">
        <v>11602</v>
      </c>
      <c r="C6562" s="4" t="s">
        <v>471</v>
      </c>
      <c r="D6562" s="5" t="s">
        <v>6283</v>
      </c>
      <c r="E6562" s="5" t="s">
        <v>5722</v>
      </c>
      <c r="F6562" s="12" t="s">
        <v>12200</v>
      </c>
    </row>
    <row r="6563" spans="1:7">
      <c r="A6563" s="87">
        <v>42032</v>
      </c>
      <c r="B6563" s="102">
        <f>YEAR(A6563)</f>
        <v>2015</v>
      </c>
      <c r="C6563" s="2" t="s">
        <v>141</v>
      </c>
      <c r="D6563" s="12" t="s">
        <v>3165</v>
      </c>
      <c r="E6563" s="12" t="s">
        <v>3166</v>
      </c>
      <c r="F6563" s="12" t="s">
        <v>12200</v>
      </c>
      <c r="G6563" s="12" t="s">
        <v>2898</v>
      </c>
    </row>
    <row r="6564" spans="1:7">
      <c r="A6564" s="87">
        <v>42317</v>
      </c>
      <c r="B6564" s="102">
        <f>YEAR(A6564)</f>
        <v>2015</v>
      </c>
      <c r="C6564" t="s">
        <v>928</v>
      </c>
      <c r="D6564" t="s">
        <v>813</v>
      </c>
      <c r="E6564" t="s">
        <v>8139</v>
      </c>
      <c r="F6564" t="s">
        <v>12232</v>
      </c>
      <c r="G6564" t="s">
        <v>8148</v>
      </c>
    </row>
    <row r="6565" spans="1:7" ht="15.75">
      <c r="A6565" s="87">
        <v>42301</v>
      </c>
      <c r="B6565" s="102">
        <f>YEAR(A6565)</f>
        <v>2015</v>
      </c>
      <c r="C6565" s="2" t="s">
        <v>136</v>
      </c>
      <c r="D6565" s="26" t="s">
        <v>8146</v>
      </c>
      <c r="E6565" s="26" t="s">
        <v>8139</v>
      </c>
      <c r="F6565" s="26" t="s">
        <v>12232</v>
      </c>
      <c r="G6565" s="26" t="s">
        <v>3507</v>
      </c>
    </row>
    <row r="6566" spans="1:7">
      <c r="A6566" s="104" t="s">
        <v>743</v>
      </c>
      <c r="B6566" s="103">
        <v>2015</v>
      </c>
      <c r="C6566" t="s">
        <v>744</v>
      </c>
      <c r="D6566" t="s">
        <v>331</v>
      </c>
      <c r="E6566" t="s">
        <v>10923</v>
      </c>
      <c r="F6566" t="s">
        <v>12232</v>
      </c>
      <c r="G6566" t="s">
        <v>8148</v>
      </c>
    </row>
    <row r="6567" spans="1:7">
      <c r="A6567" s="87">
        <v>40635</v>
      </c>
      <c r="B6567" s="102">
        <f>YEAR(A6567)</f>
        <v>2011</v>
      </c>
      <c r="C6567" s="2" t="s">
        <v>47</v>
      </c>
      <c r="D6567" t="s">
        <v>1150</v>
      </c>
      <c r="E6567" t="s">
        <v>11202</v>
      </c>
      <c r="F6567" s="579" t="s">
        <v>11701</v>
      </c>
    </row>
    <row r="6568" spans="1:7">
      <c r="A6568" s="87">
        <v>40642</v>
      </c>
      <c r="B6568" s="102">
        <f>YEAR(A6568)</f>
        <v>2011</v>
      </c>
      <c r="C6568" s="2" t="s">
        <v>48</v>
      </c>
      <c r="D6568" t="s">
        <v>1150</v>
      </c>
      <c r="E6568" t="s">
        <v>11202</v>
      </c>
      <c r="F6568" s="580" t="s">
        <v>11701</v>
      </c>
    </row>
    <row r="6569" spans="1:7">
      <c r="A6569" s="87">
        <v>40894</v>
      </c>
      <c r="B6569" s="102">
        <f>YEAR(A6569)</f>
        <v>2011</v>
      </c>
      <c r="C6569" s="2" t="s">
        <v>490</v>
      </c>
      <c r="D6569" t="s">
        <v>2100</v>
      </c>
      <c r="E6569" t="s">
        <v>2092</v>
      </c>
      <c r="F6569" t="s">
        <v>11701</v>
      </c>
      <c r="G6569" t="s">
        <v>2101</v>
      </c>
    </row>
    <row r="6570" spans="1:7">
      <c r="A6570" s="87">
        <v>40933</v>
      </c>
      <c r="B6570" s="102">
        <f>YEAR(A6570)</f>
        <v>2012</v>
      </c>
      <c r="C6570" s="2" t="s">
        <v>493</v>
      </c>
      <c r="D6570" t="s">
        <v>2100</v>
      </c>
      <c r="E6570" t="s">
        <v>2092</v>
      </c>
      <c r="F6570" t="s">
        <v>11701</v>
      </c>
    </row>
    <row r="6571" spans="1:7">
      <c r="A6571" s="87">
        <v>41466</v>
      </c>
      <c r="B6571" s="102">
        <f>YEAR(A6571)</f>
        <v>2013</v>
      </c>
      <c r="C6571" s="2" t="s">
        <v>2114</v>
      </c>
      <c r="D6571" t="s">
        <v>8602</v>
      </c>
      <c r="E6571" t="s">
        <v>8603</v>
      </c>
      <c r="F6571" s="578" t="s">
        <v>11977</v>
      </c>
      <c r="G6571" t="s">
        <v>2952</v>
      </c>
    </row>
    <row r="6572" spans="1:7">
      <c r="A6572" s="105" t="s">
        <v>11586</v>
      </c>
      <c r="B6572" s="103" t="s">
        <v>11602</v>
      </c>
      <c r="C6572" s="4" t="s">
        <v>949</v>
      </c>
      <c r="D6572" s="5" t="s">
        <v>7710</v>
      </c>
      <c r="E6572" s="5" t="s">
        <v>7711</v>
      </c>
      <c r="F6572" s="578" t="s">
        <v>11977</v>
      </c>
    </row>
    <row r="6573" spans="1:7">
      <c r="A6573" s="105" t="s">
        <v>11586</v>
      </c>
      <c r="B6573" s="103" t="s">
        <v>11602</v>
      </c>
      <c r="C6573" s="4" t="s">
        <v>949</v>
      </c>
      <c r="D6573" s="5" t="s">
        <v>10493</v>
      </c>
      <c r="E6573" s="5" t="s">
        <v>10494</v>
      </c>
      <c r="F6573" s="578" t="s">
        <v>11977</v>
      </c>
    </row>
    <row r="6574" spans="1:7">
      <c r="A6574" s="87">
        <v>41517</v>
      </c>
      <c r="B6574" s="102">
        <f>YEAR(A6574)</f>
        <v>2013</v>
      </c>
      <c r="C6574" s="2" t="s">
        <v>2553</v>
      </c>
      <c r="D6574" t="s">
        <v>3385</v>
      </c>
      <c r="E6574" t="s">
        <v>5258</v>
      </c>
      <c r="F6574" t="s">
        <v>11977</v>
      </c>
      <c r="G6574" t="s">
        <v>2540</v>
      </c>
    </row>
    <row r="6575" spans="1:7">
      <c r="A6575" s="87">
        <v>41517</v>
      </c>
      <c r="B6575" s="102">
        <f>YEAR(A6575)</f>
        <v>2013</v>
      </c>
      <c r="C6575" s="2" t="s">
        <v>2553</v>
      </c>
      <c r="D6575" t="s">
        <v>6034</v>
      </c>
      <c r="E6575" t="s">
        <v>5557</v>
      </c>
      <c r="F6575" t="s">
        <v>11977</v>
      </c>
      <c r="G6575" t="s">
        <v>2540</v>
      </c>
    </row>
    <row r="6576" spans="1:7">
      <c r="A6576" s="87">
        <v>41517</v>
      </c>
      <c r="B6576" s="102">
        <f>YEAR(A6576)</f>
        <v>2013</v>
      </c>
      <c r="C6576" s="2" t="s">
        <v>2553</v>
      </c>
      <c r="D6576" t="s">
        <v>1124</v>
      </c>
      <c r="E6576" t="s">
        <v>8603</v>
      </c>
      <c r="F6576" t="s">
        <v>11977</v>
      </c>
      <c r="G6576" t="s">
        <v>2540</v>
      </c>
    </row>
    <row r="6577" spans="1:7">
      <c r="A6577" s="105" t="s">
        <v>11586</v>
      </c>
      <c r="B6577" s="103" t="s">
        <v>11602</v>
      </c>
      <c r="C6577" s="23" t="s">
        <v>471</v>
      </c>
      <c r="D6577" s="4" t="s">
        <v>10711</v>
      </c>
      <c r="E6577" s="5" t="s">
        <v>7528</v>
      </c>
      <c r="F6577" s="5" t="s">
        <v>10712</v>
      </c>
    </row>
    <row r="6578" spans="1:7">
      <c r="A6578" s="105" t="s">
        <v>11586</v>
      </c>
      <c r="B6578" s="103" t="s">
        <v>11602</v>
      </c>
      <c r="C6578" s="4" t="s">
        <v>471</v>
      </c>
      <c r="D6578" s="5" t="s">
        <v>10711</v>
      </c>
      <c r="E6578" s="5" t="s">
        <v>7528</v>
      </c>
      <c r="F6578" s="5" t="s">
        <v>10712</v>
      </c>
    </row>
    <row r="6579" spans="1:7">
      <c r="A6579" s="87">
        <v>40942</v>
      </c>
      <c r="B6579" s="102">
        <f t="shared" ref="B6579:B6586" si="257">YEAR(A6579)</f>
        <v>2012</v>
      </c>
      <c r="C6579" s="2" t="s">
        <v>56</v>
      </c>
      <c r="D6579" t="s">
        <v>10193</v>
      </c>
      <c r="E6579" t="s">
        <v>10190</v>
      </c>
      <c r="F6579" s="578" t="s">
        <v>11884</v>
      </c>
    </row>
    <row r="6580" spans="1:7">
      <c r="A6580" s="87">
        <v>40942</v>
      </c>
      <c r="B6580" s="102">
        <f t="shared" si="257"/>
        <v>2012</v>
      </c>
      <c r="C6580" s="2" t="s">
        <v>56</v>
      </c>
      <c r="D6580" t="s">
        <v>10189</v>
      </c>
      <c r="E6580" t="s">
        <v>10190</v>
      </c>
      <c r="F6580" t="s">
        <v>11884</v>
      </c>
    </row>
    <row r="6581" spans="1:7">
      <c r="A6581" s="87">
        <v>40943</v>
      </c>
      <c r="B6581" s="102">
        <f t="shared" si="257"/>
        <v>2012</v>
      </c>
      <c r="C6581" s="2" t="s">
        <v>59</v>
      </c>
      <c r="D6581" t="s">
        <v>10193</v>
      </c>
      <c r="E6581" t="s">
        <v>10190</v>
      </c>
      <c r="F6581" t="s">
        <v>11884</v>
      </c>
    </row>
    <row r="6582" spans="1:7">
      <c r="A6582" s="87">
        <v>41032</v>
      </c>
      <c r="B6582" s="102">
        <f t="shared" si="257"/>
        <v>2012</v>
      </c>
      <c r="C6582" s="2" t="s">
        <v>203</v>
      </c>
      <c r="D6582" t="s">
        <v>1309</v>
      </c>
      <c r="E6582" t="s">
        <v>7922</v>
      </c>
    </row>
    <row r="6583" spans="1:7">
      <c r="A6583" s="87">
        <v>40875</v>
      </c>
      <c r="B6583" s="102">
        <f t="shared" si="257"/>
        <v>2011</v>
      </c>
      <c r="C6583" s="16" t="s">
        <v>4327</v>
      </c>
      <c r="D6583" t="s">
        <v>8476</v>
      </c>
      <c r="E6583" t="s">
        <v>8477</v>
      </c>
      <c r="F6583" t="s">
        <v>11776</v>
      </c>
      <c r="G6583" t="s">
        <v>1251</v>
      </c>
    </row>
    <row r="6584" spans="1:7">
      <c r="A6584" s="87">
        <v>41597</v>
      </c>
      <c r="B6584" s="102">
        <f t="shared" si="257"/>
        <v>2013</v>
      </c>
      <c r="C6584" s="2" t="s">
        <v>4324</v>
      </c>
      <c r="D6584" t="s">
        <v>4715</v>
      </c>
      <c r="E6584" t="s">
        <v>4701</v>
      </c>
      <c r="F6584" t="s">
        <v>11776</v>
      </c>
      <c r="G6584" t="s">
        <v>4325</v>
      </c>
    </row>
    <row r="6585" spans="1:7">
      <c r="A6585" s="87">
        <v>41597</v>
      </c>
      <c r="B6585" s="102">
        <f t="shared" si="257"/>
        <v>2013</v>
      </c>
      <c r="C6585" s="2" t="s">
        <v>4324</v>
      </c>
      <c r="D6585" t="s">
        <v>281</v>
      </c>
      <c r="E6585" t="s">
        <v>9363</v>
      </c>
      <c r="F6585" t="s">
        <v>11776</v>
      </c>
      <c r="G6585" t="s">
        <v>4325</v>
      </c>
    </row>
    <row r="6586" spans="1:7">
      <c r="A6586" s="87">
        <v>41754</v>
      </c>
      <c r="B6586" s="102">
        <f t="shared" si="257"/>
        <v>2014</v>
      </c>
      <c r="C6586" s="2" t="s">
        <v>328</v>
      </c>
      <c r="D6586" s="21" t="s">
        <v>4807</v>
      </c>
      <c r="E6586" s="21" t="s">
        <v>9018</v>
      </c>
      <c r="F6586" s="21" t="s">
        <v>12589</v>
      </c>
      <c r="G6586" s="21" t="s">
        <v>9020</v>
      </c>
    </row>
    <row r="6587" spans="1:7">
      <c r="A6587" s="105" t="s">
        <v>11586</v>
      </c>
      <c r="B6587" s="103" t="s">
        <v>11602</v>
      </c>
      <c r="C6587" s="4" t="s">
        <v>563</v>
      </c>
      <c r="D6587" s="5" t="s">
        <v>1916</v>
      </c>
      <c r="E6587" s="5" t="s">
        <v>2092</v>
      </c>
      <c r="F6587" s="578" t="s">
        <v>11826</v>
      </c>
    </row>
    <row r="6588" spans="1:7">
      <c r="A6588" s="87">
        <v>41019</v>
      </c>
      <c r="B6588" s="102">
        <f t="shared" ref="B6588:B6598" si="258">YEAR(A6588)</f>
        <v>2012</v>
      </c>
      <c r="C6588" s="2" t="s">
        <v>1313</v>
      </c>
      <c r="D6588" t="s">
        <v>3989</v>
      </c>
      <c r="E6588" t="s">
        <v>3990</v>
      </c>
      <c r="F6588" t="s">
        <v>11826</v>
      </c>
      <c r="G6588" t="s">
        <v>672</v>
      </c>
    </row>
    <row r="6589" spans="1:7">
      <c r="A6589" s="87">
        <v>41513</v>
      </c>
      <c r="B6589" s="102">
        <f t="shared" si="258"/>
        <v>2013</v>
      </c>
      <c r="C6589" s="2" t="s">
        <v>1471</v>
      </c>
      <c r="D6589" t="s">
        <v>813</v>
      </c>
      <c r="E6589" t="s">
        <v>3749</v>
      </c>
      <c r="F6589" t="s">
        <v>11826</v>
      </c>
      <c r="G6589" t="s">
        <v>672</v>
      </c>
    </row>
    <row r="6590" spans="1:7">
      <c r="A6590" s="87">
        <v>41538</v>
      </c>
      <c r="B6590" s="102">
        <f t="shared" si="258"/>
        <v>2013</v>
      </c>
      <c r="C6590" s="2" t="s">
        <v>714</v>
      </c>
      <c r="D6590" t="s">
        <v>1515</v>
      </c>
      <c r="E6590" t="s">
        <v>9721</v>
      </c>
      <c r="F6590" t="s">
        <v>12053</v>
      </c>
      <c r="G6590" t="s">
        <v>9723</v>
      </c>
    </row>
    <row r="6591" spans="1:7">
      <c r="A6591" s="87">
        <v>41538</v>
      </c>
      <c r="B6591" s="102">
        <f t="shared" si="258"/>
        <v>2013</v>
      </c>
      <c r="C6591" s="2" t="s">
        <v>718</v>
      </c>
      <c r="D6591" t="s">
        <v>1515</v>
      </c>
      <c r="E6591" t="s">
        <v>9721</v>
      </c>
      <c r="F6591" t="s">
        <v>12053</v>
      </c>
      <c r="G6591" t="s">
        <v>9723</v>
      </c>
    </row>
    <row r="6592" spans="1:7">
      <c r="A6592" s="109">
        <v>42238</v>
      </c>
      <c r="B6592" s="102">
        <f t="shared" si="258"/>
        <v>2015</v>
      </c>
      <c r="C6592" s="2" t="s">
        <v>402</v>
      </c>
      <c r="D6592" t="s">
        <v>1515</v>
      </c>
      <c r="E6592" t="s">
        <v>9721</v>
      </c>
      <c r="F6592" s="578" t="s">
        <v>12053</v>
      </c>
      <c r="G6592" t="s">
        <v>9728</v>
      </c>
    </row>
    <row r="6593" spans="1:7">
      <c r="A6593" s="87">
        <v>41538</v>
      </c>
      <c r="B6593" s="102">
        <f t="shared" si="258"/>
        <v>2013</v>
      </c>
      <c r="C6593" s="2" t="s">
        <v>718</v>
      </c>
      <c r="D6593" t="s">
        <v>701</v>
      </c>
      <c r="E6593" t="s">
        <v>11560</v>
      </c>
      <c r="F6593" s="125" t="s">
        <v>12080</v>
      </c>
    </row>
    <row r="6594" spans="1:7">
      <c r="A6594" s="106">
        <v>41160</v>
      </c>
      <c r="B6594" s="102">
        <f t="shared" si="258"/>
        <v>2012</v>
      </c>
      <c r="C6594" s="16" t="s">
        <v>81</v>
      </c>
      <c r="D6594" t="s">
        <v>2981</v>
      </c>
      <c r="E6594" t="s">
        <v>5280</v>
      </c>
      <c r="F6594" t="s">
        <v>11838</v>
      </c>
      <c r="G6594" t="s">
        <v>5283</v>
      </c>
    </row>
    <row r="6595" spans="1:7">
      <c r="A6595" s="87">
        <v>42094</v>
      </c>
      <c r="B6595" s="102">
        <f t="shared" si="258"/>
        <v>2015</v>
      </c>
      <c r="C6595" s="2" t="s">
        <v>141</v>
      </c>
      <c r="D6595" t="s">
        <v>352</v>
      </c>
      <c r="E6595" t="s">
        <v>9790</v>
      </c>
      <c r="F6595" s="578" t="s">
        <v>12588</v>
      </c>
    </row>
    <row r="6596" spans="1:7">
      <c r="A6596" s="87">
        <v>41373</v>
      </c>
      <c r="B6596" s="102">
        <f t="shared" si="258"/>
        <v>2013</v>
      </c>
      <c r="C6596" s="2" t="s">
        <v>210</v>
      </c>
      <c r="D6596" t="s">
        <v>7130</v>
      </c>
      <c r="E6596" t="s">
        <v>7564</v>
      </c>
      <c r="F6596" t="s">
        <v>12019</v>
      </c>
      <c r="G6596" t="s">
        <v>807</v>
      </c>
    </row>
    <row r="6597" spans="1:7">
      <c r="A6597" s="109">
        <v>42238</v>
      </c>
      <c r="B6597" s="102">
        <f t="shared" si="258"/>
        <v>2015</v>
      </c>
      <c r="C6597" s="2" t="s">
        <v>402</v>
      </c>
      <c r="D6597" t="s">
        <v>6708</v>
      </c>
      <c r="E6597" t="s">
        <v>6677</v>
      </c>
      <c r="F6597" t="s">
        <v>7242</v>
      </c>
      <c r="G6597" t="s">
        <v>1825</v>
      </c>
    </row>
    <row r="6598" spans="1:7">
      <c r="A6598" s="87">
        <v>42343</v>
      </c>
      <c r="B6598" s="102">
        <f t="shared" si="258"/>
        <v>2015</v>
      </c>
      <c r="C6598" s="2" t="s">
        <v>193</v>
      </c>
      <c r="D6598" t="s">
        <v>6677</v>
      </c>
      <c r="E6598" t="s">
        <v>6708</v>
      </c>
      <c r="F6598" t="s">
        <v>7242</v>
      </c>
      <c r="G6598" t="s">
        <v>7243</v>
      </c>
    </row>
    <row r="6599" spans="1:7">
      <c r="A6599" s="105" t="s">
        <v>11586</v>
      </c>
      <c r="B6599" s="103" t="s">
        <v>11602</v>
      </c>
      <c r="C6599" s="4" t="s">
        <v>1410</v>
      </c>
      <c r="D6599" s="5" t="s">
        <v>784</v>
      </c>
      <c r="E6599" s="5" t="s">
        <v>194</v>
      </c>
      <c r="F6599" s="577" t="s">
        <v>12586</v>
      </c>
    </row>
    <row r="6600" spans="1:7">
      <c r="A6600" s="87">
        <v>42353</v>
      </c>
      <c r="B6600" s="102">
        <f>YEAR(A6600)</f>
        <v>2015</v>
      </c>
      <c r="C6600" s="2" t="s">
        <v>300</v>
      </c>
      <c r="D6600" t="s">
        <v>4004</v>
      </c>
      <c r="E6600" t="s">
        <v>6751</v>
      </c>
      <c r="F6600" s="577" t="s">
        <v>12587</v>
      </c>
      <c r="G6600" t="s">
        <v>6753</v>
      </c>
    </row>
    <row r="6601" spans="1:7">
      <c r="A6601" s="105" t="s">
        <v>11586</v>
      </c>
      <c r="B6601" s="103" t="s">
        <v>11602</v>
      </c>
      <c r="C6601" s="4" t="s">
        <v>702</v>
      </c>
      <c r="D6601" s="5" t="s">
        <v>1587</v>
      </c>
      <c r="E6601" s="5" t="s">
        <v>1588</v>
      </c>
      <c r="F6601" s="577" t="s">
        <v>12152</v>
      </c>
    </row>
    <row r="6602" spans="1:7">
      <c r="A6602" s="87">
        <v>41752</v>
      </c>
      <c r="B6602" s="102">
        <f t="shared" ref="B6602:B6633" si="259">YEAR(A6602)</f>
        <v>2014</v>
      </c>
      <c r="C6602" s="2" t="s">
        <v>74</v>
      </c>
      <c r="D6602" t="s">
        <v>4636</v>
      </c>
      <c r="E6602" t="s">
        <v>4637</v>
      </c>
      <c r="F6602" s="577" t="s">
        <v>12152</v>
      </c>
      <c r="G6602" t="s">
        <v>4638</v>
      </c>
    </row>
    <row r="6603" spans="1:7">
      <c r="A6603" s="87">
        <v>41690</v>
      </c>
      <c r="B6603" s="102">
        <f t="shared" si="259"/>
        <v>2014</v>
      </c>
      <c r="C6603" s="2" t="s">
        <v>277</v>
      </c>
      <c r="D6603" t="s">
        <v>4940</v>
      </c>
      <c r="E6603" t="s">
        <v>8200</v>
      </c>
      <c r="F6603" s="577" t="s">
        <v>12152</v>
      </c>
      <c r="G6603" t="s">
        <v>8211</v>
      </c>
    </row>
    <row r="6604" spans="1:7">
      <c r="A6604" s="87">
        <v>41895</v>
      </c>
      <c r="B6604" s="102">
        <f t="shared" si="259"/>
        <v>2014</v>
      </c>
      <c r="C6604" s="2" t="s">
        <v>264</v>
      </c>
      <c r="D6604" t="s">
        <v>4940</v>
      </c>
      <c r="E6604" t="s">
        <v>8200</v>
      </c>
      <c r="F6604" s="577" t="s">
        <v>12152</v>
      </c>
      <c r="G6604" t="s">
        <v>8208</v>
      </c>
    </row>
    <row r="6605" spans="1:7">
      <c r="A6605" s="87">
        <v>42119</v>
      </c>
      <c r="B6605" s="102">
        <f t="shared" si="259"/>
        <v>2015</v>
      </c>
      <c r="C6605" s="2" t="s">
        <v>593</v>
      </c>
      <c r="D6605" t="s">
        <v>599</v>
      </c>
      <c r="E6605" t="s">
        <v>560</v>
      </c>
      <c r="F6605" s="577" t="s">
        <v>12152</v>
      </c>
      <c r="G6605" t="s">
        <v>602</v>
      </c>
    </row>
    <row r="6606" spans="1:7">
      <c r="A6606" s="109">
        <v>42245</v>
      </c>
      <c r="B6606" s="102">
        <f t="shared" si="259"/>
        <v>2015</v>
      </c>
      <c r="C6606" s="2" t="s">
        <v>177</v>
      </c>
      <c r="D6606" t="s">
        <v>599</v>
      </c>
      <c r="E6606" t="s">
        <v>560</v>
      </c>
      <c r="F6606" s="577" t="s">
        <v>12152</v>
      </c>
      <c r="G6606" t="s">
        <v>602</v>
      </c>
    </row>
    <row r="6607" spans="1:7">
      <c r="A6607" s="87">
        <v>42119</v>
      </c>
      <c r="B6607" s="102">
        <f t="shared" si="259"/>
        <v>2015</v>
      </c>
      <c r="C6607" s="2" t="s">
        <v>593</v>
      </c>
      <c r="D6607" t="s">
        <v>4940</v>
      </c>
      <c r="E6607" t="s">
        <v>8200</v>
      </c>
      <c r="F6607" s="577" t="s">
        <v>12152</v>
      </c>
      <c r="G6607" t="s">
        <v>8211</v>
      </c>
    </row>
    <row r="6608" spans="1:7">
      <c r="A6608" s="87">
        <v>41800</v>
      </c>
      <c r="B6608" s="102">
        <f t="shared" si="259"/>
        <v>2014</v>
      </c>
      <c r="C6608" s="2" t="s">
        <v>78</v>
      </c>
      <c r="D6608" t="s">
        <v>4940</v>
      </c>
      <c r="E6608" t="s">
        <v>8200</v>
      </c>
      <c r="F6608" t="s">
        <v>12152</v>
      </c>
      <c r="G6608" t="s">
        <v>602</v>
      </c>
    </row>
    <row r="6609" spans="1:7">
      <c r="A6609" s="87">
        <v>42343</v>
      </c>
      <c r="B6609" s="102">
        <f t="shared" si="259"/>
        <v>2015</v>
      </c>
      <c r="C6609" s="2" t="s">
        <v>193</v>
      </c>
      <c r="D6609" t="s">
        <v>560</v>
      </c>
      <c r="E6609" t="s">
        <v>599</v>
      </c>
      <c r="F6609" s="577" t="s">
        <v>6354</v>
      </c>
      <c r="G6609" t="s">
        <v>6355</v>
      </c>
    </row>
    <row r="6610" spans="1:7">
      <c r="A6610" s="87">
        <v>41466</v>
      </c>
      <c r="B6610" s="102">
        <f t="shared" si="259"/>
        <v>2013</v>
      </c>
      <c r="C6610" s="2" t="s">
        <v>4576</v>
      </c>
      <c r="D6610" t="s">
        <v>4940</v>
      </c>
      <c r="E6610" t="s">
        <v>5271</v>
      </c>
      <c r="F6610" s="577" t="s">
        <v>6354</v>
      </c>
      <c r="G6610" t="s">
        <v>6129</v>
      </c>
    </row>
    <row r="6611" spans="1:7">
      <c r="A6611" s="105">
        <v>40569</v>
      </c>
      <c r="B6611" s="102">
        <f t="shared" si="259"/>
        <v>2011</v>
      </c>
      <c r="C6611" s="5" t="s">
        <v>1528</v>
      </c>
      <c r="D6611" s="5" t="s">
        <v>1366</v>
      </c>
      <c r="E6611" s="5" t="s">
        <v>11551</v>
      </c>
      <c r="F6611" s="5" t="s">
        <v>1531</v>
      </c>
    </row>
    <row r="6612" spans="1:7">
      <c r="A6612" s="87">
        <v>40927</v>
      </c>
      <c r="B6612" s="102">
        <f t="shared" si="259"/>
        <v>2012</v>
      </c>
      <c r="C6612" s="2" t="s">
        <v>318</v>
      </c>
      <c r="D6612" t="s">
        <v>889</v>
      </c>
      <c r="E6612" t="s">
        <v>890</v>
      </c>
      <c r="F6612" t="s">
        <v>1531</v>
      </c>
      <c r="G6612" t="s">
        <v>227</v>
      </c>
    </row>
    <row r="6613" spans="1:7">
      <c r="A6613" s="87">
        <v>40942</v>
      </c>
      <c r="B6613" s="102">
        <f t="shared" si="259"/>
        <v>2012</v>
      </c>
      <c r="C6613" s="2" t="s">
        <v>1219</v>
      </c>
      <c r="D6613" t="s">
        <v>964</v>
      </c>
      <c r="E6613" t="s">
        <v>1220</v>
      </c>
      <c r="F6613" t="s">
        <v>1531</v>
      </c>
      <c r="G6613" t="s">
        <v>227</v>
      </c>
    </row>
    <row r="6614" spans="1:7">
      <c r="A6614" s="87">
        <v>40942</v>
      </c>
      <c r="B6614" s="102">
        <f t="shared" si="259"/>
        <v>2012</v>
      </c>
      <c r="C6614" s="2" t="s">
        <v>1219</v>
      </c>
      <c r="D6614" t="s">
        <v>1330</v>
      </c>
      <c r="E6614" t="s">
        <v>1331</v>
      </c>
      <c r="F6614" t="s">
        <v>1531</v>
      </c>
      <c r="G6614" t="s">
        <v>227</v>
      </c>
    </row>
    <row r="6615" spans="1:7">
      <c r="A6615" s="87">
        <v>40927</v>
      </c>
      <c r="B6615" s="102">
        <f t="shared" si="259"/>
        <v>2012</v>
      </c>
      <c r="C6615" s="2" t="s">
        <v>318</v>
      </c>
      <c r="D6615" t="s">
        <v>1358</v>
      </c>
      <c r="E6615" t="s">
        <v>1359</v>
      </c>
      <c r="F6615" t="s">
        <v>1531</v>
      </c>
      <c r="G6615" t="s">
        <v>227</v>
      </c>
    </row>
    <row r="6616" spans="1:7">
      <c r="A6616" s="87">
        <v>40927</v>
      </c>
      <c r="B6616" s="102">
        <f t="shared" si="259"/>
        <v>2012</v>
      </c>
      <c r="C6616" s="2" t="s">
        <v>318</v>
      </c>
      <c r="D6616" t="s">
        <v>1154</v>
      </c>
      <c r="E6616" t="s">
        <v>1417</v>
      </c>
      <c r="F6616" t="s">
        <v>1531</v>
      </c>
      <c r="G6616" t="s">
        <v>227</v>
      </c>
    </row>
    <row r="6617" spans="1:7">
      <c r="A6617" s="87">
        <v>40927</v>
      </c>
      <c r="B6617" s="102">
        <f t="shared" si="259"/>
        <v>2012</v>
      </c>
      <c r="C6617" s="2" t="s">
        <v>318</v>
      </c>
      <c r="D6617" t="s">
        <v>1613</v>
      </c>
      <c r="E6617" t="s">
        <v>1614</v>
      </c>
      <c r="F6617" t="s">
        <v>1531</v>
      </c>
      <c r="G6617" t="s">
        <v>227</v>
      </c>
    </row>
    <row r="6618" spans="1:7">
      <c r="A6618" s="87">
        <v>40927</v>
      </c>
      <c r="B6618" s="102">
        <f t="shared" si="259"/>
        <v>2012</v>
      </c>
      <c r="C6618" s="2" t="s">
        <v>318</v>
      </c>
      <c r="D6618" t="s">
        <v>1258</v>
      </c>
      <c r="E6618" t="s">
        <v>2302</v>
      </c>
      <c r="F6618" t="s">
        <v>1531</v>
      </c>
      <c r="G6618" t="s">
        <v>227</v>
      </c>
    </row>
    <row r="6619" spans="1:7">
      <c r="A6619" s="87">
        <v>40927</v>
      </c>
      <c r="B6619" s="102">
        <f t="shared" si="259"/>
        <v>2012</v>
      </c>
      <c r="C6619" s="2" t="s">
        <v>318</v>
      </c>
      <c r="D6619" t="s">
        <v>2303</v>
      </c>
      <c r="E6619" t="s">
        <v>2302</v>
      </c>
      <c r="F6619" t="s">
        <v>1531</v>
      </c>
      <c r="G6619" t="s">
        <v>227</v>
      </c>
    </row>
    <row r="6620" spans="1:7">
      <c r="A6620" s="87">
        <v>40927</v>
      </c>
      <c r="B6620" s="102">
        <f t="shared" si="259"/>
        <v>2012</v>
      </c>
      <c r="C6620" s="2" t="s">
        <v>318</v>
      </c>
      <c r="D6620" t="s">
        <v>573</v>
      </c>
      <c r="E6620" t="s">
        <v>3163</v>
      </c>
      <c r="F6620" t="s">
        <v>1531</v>
      </c>
      <c r="G6620" t="s">
        <v>227</v>
      </c>
    </row>
    <row r="6621" spans="1:7">
      <c r="A6621" s="87">
        <v>40927</v>
      </c>
      <c r="B6621" s="102">
        <f t="shared" si="259"/>
        <v>2012</v>
      </c>
      <c r="C6621" s="2" t="s">
        <v>318</v>
      </c>
      <c r="D6621" t="s">
        <v>3655</v>
      </c>
      <c r="E6621" t="s">
        <v>3656</v>
      </c>
      <c r="F6621" t="s">
        <v>1531</v>
      </c>
      <c r="G6621" t="s">
        <v>227</v>
      </c>
    </row>
    <row r="6622" spans="1:7">
      <c r="A6622" s="87">
        <v>40942</v>
      </c>
      <c r="B6622" s="102">
        <f t="shared" si="259"/>
        <v>2012</v>
      </c>
      <c r="C6622" s="2" t="s">
        <v>1219</v>
      </c>
      <c r="D6622" t="s">
        <v>4200</v>
      </c>
      <c r="E6622" t="s">
        <v>4201</v>
      </c>
      <c r="F6622" t="s">
        <v>1531</v>
      </c>
      <c r="G6622" t="s">
        <v>227</v>
      </c>
    </row>
    <row r="6623" spans="1:7">
      <c r="A6623" s="87">
        <v>40942</v>
      </c>
      <c r="B6623" s="102">
        <f t="shared" si="259"/>
        <v>2012</v>
      </c>
      <c r="C6623" s="2" t="s">
        <v>1219</v>
      </c>
      <c r="D6623" t="s">
        <v>647</v>
      </c>
      <c r="E6623" t="s">
        <v>4246</v>
      </c>
      <c r="F6623" t="s">
        <v>1531</v>
      </c>
      <c r="G6623" t="s">
        <v>227</v>
      </c>
    </row>
    <row r="6624" spans="1:7">
      <c r="A6624" s="87">
        <v>40942</v>
      </c>
      <c r="B6624" s="102">
        <f t="shared" si="259"/>
        <v>2012</v>
      </c>
      <c r="C6624" s="2" t="s">
        <v>1219</v>
      </c>
      <c r="D6624" t="s">
        <v>1309</v>
      </c>
      <c r="E6624" t="s">
        <v>543</v>
      </c>
      <c r="F6624" t="s">
        <v>1531</v>
      </c>
      <c r="G6624" t="s">
        <v>227</v>
      </c>
    </row>
    <row r="6625" spans="1:7">
      <c r="A6625" s="87">
        <v>40942</v>
      </c>
      <c r="B6625" s="102">
        <f t="shared" si="259"/>
        <v>2012</v>
      </c>
      <c r="C6625" s="2" t="s">
        <v>1219</v>
      </c>
      <c r="D6625" t="s">
        <v>3456</v>
      </c>
      <c r="E6625" t="s">
        <v>5066</v>
      </c>
      <c r="F6625" t="s">
        <v>1531</v>
      </c>
      <c r="G6625" t="s">
        <v>227</v>
      </c>
    </row>
    <row r="6626" spans="1:7">
      <c r="A6626" s="87">
        <v>40942</v>
      </c>
      <c r="B6626" s="102">
        <f t="shared" si="259"/>
        <v>2012</v>
      </c>
      <c r="C6626" s="2" t="s">
        <v>1219</v>
      </c>
      <c r="D6626" t="s">
        <v>6181</v>
      </c>
      <c r="E6626" t="s">
        <v>864</v>
      </c>
      <c r="F6626" t="s">
        <v>1531</v>
      </c>
      <c r="G6626" t="s">
        <v>227</v>
      </c>
    </row>
    <row r="6627" spans="1:7">
      <c r="A6627" s="87">
        <v>40927</v>
      </c>
      <c r="B6627" s="102">
        <f t="shared" si="259"/>
        <v>2012</v>
      </c>
      <c r="C6627" s="2" t="s">
        <v>318</v>
      </c>
      <c r="D6627" t="s">
        <v>6333</v>
      </c>
      <c r="E6627" t="s">
        <v>6334</v>
      </c>
      <c r="F6627" t="s">
        <v>1531</v>
      </c>
      <c r="G6627" t="s">
        <v>227</v>
      </c>
    </row>
    <row r="6628" spans="1:7">
      <c r="A6628" s="87">
        <v>40927</v>
      </c>
      <c r="B6628" s="102">
        <f t="shared" si="259"/>
        <v>2012</v>
      </c>
      <c r="C6628" s="2" t="s">
        <v>318</v>
      </c>
      <c r="D6628" t="s">
        <v>1303</v>
      </c>
      <c r="E6628" t="s">
        <v>6334</v>
      </c>
      <c r="F6628" t="s">
        <v>1531</v>
      </c>
      <c r="G6628" t="s">
        <v>227</v>
      </c>
    </row>
    <row r="6629" spans="1:7">
      <c r="A6629" s="87">
        <v>40927</v>
      </c>
      <c r="B6629" s="102">
        <f t="shared" si="259"/>
        <v>2012</v>
      </c>
      <c r="C6629" s="2" t="s">
        <v>318</v>
      </c>
      <c r="D6629" t="s">
        <v>6343</v>
      </c>
      <c r="E6629" t="s">
        <v>6344</v>
      </c>
      <c r="F6629" t="s">
        <v>1531</v>
      </c>
      <c r="G6629" t="s">
        <v>227</v>
      </c>
    </row>
    <row r="6630" spans="1:7">
      <c r="A6630" s="87">
        <v>40942</v>
      </c>
      <c r="B6630" s="102">
        <f t="shared" si="259"/>
        <v>2012</v>
      </c>
      <c r="C6630" s="2" t="s">
        <v>1219</v>
      </c>
      <c r="D6630" t="s">
        <v>6841</v>
      </c>
      <c r="E6630" t="s">
        <v>6842</v>
      </c>
      <c r="F6630" t="s">
        <v>1531</v>
      </c>
      <c r="G6630" t="s">
        <v>227</v>
      </c>
    </row>
    <row r="6631" spans="1:7">
      <c r="A6631" s="87">
        <v>40942</v>
      </c>
      <c r="B6631" s="102">
        <f t="shared" si="259"/>
        <v>2012</v>
      </c>
      <c r="C6631" s="2" t="s">
        <v>1219</v>
      </c>
      <c r="D6631" t="s">
        <v>473</v>
      </c>
      <c r="E6631" t="s">
        <v>7100</v>
      </c>
      <c r="F6631" t="s">
        <v>1531</v>
      </c>
      <c r="G6631" t="s">
        <v>227</v>
      </c>
    </row>
    <row r="6632" spans="1:7">
      <c r="A6632" s="87">
        <v>40927</v>
      </c>
      <c r="B6632" s="102">
        <f t="shared" si="259"/>
        <v>2012</v>
      </c>
      <c r="C6632" s="2" t="s">
        <v>318</v>
      </c>
      <c r="D6632" t="s">
        <v>2367</v>
      </c>
      <c r="E6632" t="s">
        <v>7250</v>
      </c>
      <c r="F6632" t="s">
        <v>1531</v>
      </c>
      <c r="G6632" t="s">
        <v>227</v>
      </c>
    </row>
    <row r="6633" spans="1:7">
      <c r="A6633" s="87">
        <v>40942</v>
      </c>
      <c r="B6633" s="102">
        <f t="shared" si="259"/>
        <v>2012</v>
      </c>
      <c r="C6633" s="2" t="s">
        <v>1219</v>
      </c>
      <c r="D6633" t="s">
        <v>473</v>
      </c>
      <c r="E6633" t="s">
        <v>7280</v>
      </c>
      <c r="F6633" t="s">
        <v>1531</v>
      </c>
      <c r="G6633" t="s">
        <v>227</v>
      </c>
    </row>
    <row r="6634" spans="1:7">
      <c r="A6634" s="87">
        <v>40927</v>
      </c>
      <c r="B6634" s="102">
        <f t="shared" ref="B6634:B6664" si="260">YEAR(A6634)</f>
        <v>2012</v>
      </c>
      <c r="C6634" s="2" t="s">
        <v>318</v>
      </c>
      <c r="D6634" t="s">
        <v>7456</v>
      </c>
      <c r="E6634" t="s">
        <v>7455</v>
      </c>
      <c r="F6634" t="s">
        <v>1531</v>
      </c>
      <c r="G6634" t="s">
        <v>227</v>
      </c>
    </row>
    <row r="6635" spans="1:7">
      <c r="A6635" s="87">
        <v>40927</v>
      </c>
      <c r="B6635" s="102">
        <f t="shared" si="260"/>
        <v>2012</v>
      </c>
      <c r="C6635" s="2" t="s">
        <v>318</v>
      </c>
      <c r="D6635" t="s">
        <v>392</v>
      </c>
      <c r="E6635" t="s">
        <v>7455</v>
      </c>
      <c r="F6635" t="s">
        <v>1531</v>
      </c>
      <c r="G6635" t="s">
        <v>227</v>
      </c>
    </row>
    <row r="6636" spans="1:7">
      <c r="A6636" s="87">
        <v>40927</v>
      </c>
      <c r="B6636" s="102">
        <f t="shared" si="260"/>
        <v>2012</v>
      </c>
      <c r="C6636" s="2" t="s">
        <v>318</v>
      </c>
      <c r="D6636" t="s">
        <v>530</v>
      </c>
      <c r="E6636" t="s">
        <v>7917</v>
      </c>
      <c r="F6636" t="s">
        <v>1531</v>
      </c>
      <c r="G6636" t="s">
        <v>227</v>
      </c>
    </row>
    <row r="6637" spans="1:7">
      <c r="A6637" s="87">
        <v>40942</v>
      </c>
      <c r="B6637" s="102">
        <f t="shared" si="260"/>
        <v>2012</v>
      </c>
      <c r="C6637" s="2" t="s">
        <v>1219</v>
      </c>
      <c r="D6637" t="s">
        <v>8283</v>
      </c>
      <c r="E6637" t="s">
        <v>8284</v>
      </c>
      <c r="F6637" t="s">
        <v>1531</v>
      </c>
      <c r="G6637" t="s">
        <v>227</v>
      </c>
    </row>
    <row r="6638" spans="1:7">
      <c r="A6638" s="87">
        <v>40927</v>
      </c>
      <c r="B6638" s="102">
        <f t="shared" si="260"/>
        <v>2012</v>
      </c>
      <c r="C6638" s="2" t="s">
        <v>318</v>
      </c>
      <c r="D6638" t="s">
        <v>8341</v>
      </c>
      <c r="E6638" t="s">
        <v>8342</v>
      </c>
      <c r="F6638" t="s">
        <v>1531</v>
      </c>
      <c r="G6638" t="s">
        <v>227</v>
      </c>
    </row>
    <row r="6639" spans="1:7">
      <c r="A6639" s="87">
        <v>40927</v>
      </c>
      <c r="B6639" s="102">
        <f t="shared" si="260"/>
        <v>2012</v>
      </c>
      <c r="C6639" s="2" t="s">
        <v>318</v>
      </c>
      <c r="D6639" t="s">
        <v>2143</v>
      </c>
      <c r="E6639" t="s">
        <v>5062</v>
      </c>
      <c r="F6639" t="s">
        <v>1531</v>
      </c>
      <c r="G6639" t="s">
        <v>227</v>
      </c>
    </row>
    <row r="6640" spans="1:7">
      <c r="A6640" s="87">
        <v>40942</v>
      </c>
      <c r="B6640" s="102">
        <f t="shared" si="260"/>
        <v>2012</v>
      </c>
      <c r="C6640" s="2" t="s">
        <v>1219</v>
      </c>
      <c r="D6640" t="s">
        <v>2412</v>
      </c>
      <c r="E6640" t="s">
        <v>8967</v>
      </c>
      <c r="F6640" t="s">
        <v>1531</v>
      </c>
      <c r="G6640" t="s">
        <v>227</v>
      </c>
    </row>
    <row r="6641" spans="1:7">
      <c r="A6641" s="87">
        <v>40927</v>
      </c>
      <c r="B6641" s="102">
        <f t="shared" si="260"/>
        <v>2012</v>
      </c>
      <c r="C6641" s="2" t="s">
        <v>318</v>
      </c>
      <c r="D6641" t="s">
        <v>3516</v>
      </c>
      <c r="E6641" t="s">
        <v>6283</v>
      </c>
      <c r="F6641" t="s">
        <v>1531</v>
      </c>
      <c r="G6641" t="s">
        <v>227</v>
      </c>
    </row>
    <row r="6642" spans="1:7">
      <c r="A6642" s="87">
        <v>40927</v>
      </c>
      <c r="B6642" s="102">
        <f t="shared" si="260"/>
        <v>2012</v>
      </c>
      <c r="C6642" s="2" t="s">
        <v>318</v>
      </c>
      <c r="D6642" t="s">
        <v>9539</v>
      </c>
      <c r="E6642" t="s">
        <v>9540</v>
      </c>
      <c r="F6642" t="s">
        <v>1531</v>
      </c>
      <c r="G6642" t="s">
        <v>227</v>
      </c>
    </row>
    <row r="6643" spans="1:7">
      <c r="A6643" s="87">
        <v>40927</v>
      </c>
      <c r="B6643" s="102">
        <f t="shared" si="260"/>
        <v>2012</v>
      </c>
      <c r="C6643" s="2" t="s">
        <v>318</v>
      </c>
      <c r="D6643" t="s">
        <v>2038</v>
      </c>
      <c r="E6643" t="s">
        <v>9843</v>
      </c>
      <c r="F6643" t="s">
        <v>1531</v>
      </c>
      <c r="G6643" t="s">
        <v>227</v>
      </c>
    </row>
    <row r="6644" spans="1:7">
      <c r="A6644" s="87">
        <v>40942</v>
      </c>
      <c r="B6644" s="102">
        <f t="shared" si="260"/>
        <v>2012</v>
      </c>
      <c r="C6644" s="2" t="s">
        <v>1219</v>
      </c>
      <c r="D6644" t="s">
        <v>10435</v>
      </c>
      <c r="E6644" t="s">
        <v>10436</v>
      </c>
      <c r="F6644" t="s">
        <v>1531</v>
      </c>
      <c r="G6644" t="s">
        <v>227</v>
      </c>
    </row>
    <row r="6645" spans="1:7">
      <c r="A6645" s="87">
        <v>40942</v>
      </c>
      <c r="B6645" s="102">
        <f t="shared" si="260"/>
        <v>2012</v>
      </c>
      <c r="C6645" s="2" t="s">
        <v>1219</v>
      </c>
      <c r="D6645" t="s">
        <v>10453</v>
      </c>
      <c r="E6645" t="s">
        <v>10454</v>
      </c>
      <c r="F6645" t="s">
        <v>1531</v>
      </c>
      <c r="G6645" t="s">
        <v>227</v>
      </c>
    </row>
    <row r="6646" spans="1:7">
      <c r="A6646" s="87">
        <v>40927</v>
      </c>
      <c r="B6646" s="102">
        <f t="shared" si="260"/>
        <v>2012</v>
      </c>
      <c r="C6646" s="2" t="s">
        <v>318</v>
      </c>
      <c r="D6646" t="s">
        <v>653</v>
      </c>
      <c r="E6646" t="s">
        <v>10588</v>
      </c>
      <c r="F6646" t="s">
        <v>1531</v>
      </c>
      <c r="G6646" t="s">
        <v>227</v>
      </c>
    </row>
    <row r="6647" spans="1:7">
      <c r="A6647" s="87">
        <v>40927</v>
      </c>
      <c r="B6647" s="102">
        <f t="shared" si="260"/>
        <v>2012</v>
      </c>
      <c r="C6647" s="2" t="s">
        <v>318</v>
      </c>
      <c r="D6647" t="s">
        <v>218</v>
      </c>
      <c r="E6647" t="s">
        <v>10609</v>
      </c>
      <c r="F6647" t="s">
        <v>1531</v>
      </c>
      <c r="G6647" t="s">
        <v>227</v>
      </c>
    </row>
    <row r="6648" spans="1:7">
      <c r="A6648" s="87">
        <v>40927</v>
      </c>
      <c r="B6648" s="102">
        <f t="shared" si="260"/>
        <v>2012</v>
      </c>
      <c r="C6648" s="2" t="s">
        <v>318</v>
      </c>
      <c r="D6648" t="s">
        <v>530</v>
      </c>
      <c r="E6648" t="s">
        <v>10682</v>
      </c>
      <c r="F6648" t="s">
        <v>1531</v>
      </c>
      <c r="G6648" t="s">
        <v>227</v>
      </c>
    </row>
    <row r="6649" spans="1:7">
      <c r="A6649" s="87">
        <v>40927</v>
      </c>
      <c r="B6649" s="102">
        <f t="shared" si="260"/>
        <v>2012</v>
      </c>
      <c r="C6649" s="2" t="s">
        <v>318</v>
      </c>
      <c r="D6649" t="s">
        <v>8686</v>
      </c>
      <c r="E6649" t="s">
        <v>10682</v>
      </c>
      <c r="F6649" t="s">
        <v>1531</v>
      </c>
      <c r="G6649" t="s">
        <v>227</v>
      </c>
    </row>
    <row r="6650" spans="1:7">
      <c r="A6650" s="87">
        <v>40942</v>
      </c>
      <c r="B6650" s="102">
        <f t="shared" si="260"/>
        <v>2012</v>
      </c>
      <c r="C6650" s="2" t="s">
        <v>1219</v>
      </c>
      <c r="D6650" t="s">
        <v>1258</v>
      </c>
      <c r="E6650" t="s">
        <v>10898</v>
      </c>
      <c r="F6650" t="s">
        <v>1531</v>
      </c>
      <c r="G6650" t="s">
        <v>227</v>
      </c>
    </row>
    <row r="6651" spans="1:7">
      <c r="A6651" s="87">
        <v>40927</v>
      </c>
      <c r="B6651" s="102">
        <f t="shared" si="260"/>
        <v>2012</v>
      </c>
      <c r="C6651" s="2" t="s">
        <v>318</v>
      </c>
      <c r="D6651" t="s">
        <v>10962</v>
      </c>
      <c r="E6651" t="s">
        <v>10963</v>
      </c>
      <c r="F6651" t="s">
        <v>1531</v>
      </c>
      <c r="G6651" t="s">
        <v>227</v>
      </c>
    </row>
    <row r="6652" spans="1:7">
      <c r="A6652" s="87">
        <v>40927</v>
      </c>
      <c r="B6652" s="102">
        <f t="shared" si="260"/>
        <v>2012</v>
      </c>
      <c r="C6652" s="2" t="s">
        <v>318</v>
      </c>
      <c r="D6652" t="s">
        <v>1154</v>
      </c>
      <c r="E6652" t="s">
        <v>11055</v>
      </c>
      <c r="F6652" t="s">
        <v>1531</v>
      </c>
      <c r="G6652" t="s">
        <v>227</v>
      </c>
    </row>
    <row r="6653" spans="1:7">
      <c r="A6653" s="87">
        <v>40942</v>
      </c>
      <c r="B6653" s="102">
        <f t="shared" si="260"/>
        <v>2012</v>
      </c>
      <c r="C6653" s="2" t="s">
        <v>1219</v>
      </c>
      <c r="D6653" t="s">
        <v>1515</v>
      </c>
      <c r="E6653" t="s">
        <v>11059</v>
      </c>
      <c r="F6653" t="s">
        <v>1531</v>
      </c>
      <c r="G6653" t="s">
        <v>227</v>
      </c>
    </row>
    <row r="6654" spans="1:7">
      <c r="A6654" s="87">
        <v>40942</v>
      </c>
      <c r="B6654" s="102">
        <f t="shared" si="260"/>
        <v>2012</v>
      </c>
      <c r="C6654" s="2" t="s">
        <v>1219</v>
      </c>
      <c r="D6654" t="s">
        <v>687</v>
      </c>
      <c r="E6654" t="s">
        <v>11170</v>
      </c>
      <c r="F6654" t="s">
        <v>1531</v>
      </c>
      <c r="G6654" t="s">
        <v>227</v>
      </c>
    </row>
    <row r="6655" spans="1:7">
      <c r="A6655" s="87">
        <v>40927</v>
      </c>
      <c r="B6655" s="102">
        <f t="shared" si="260"/>
        <v>2012</v>
      </c>
      <c r="C6655" s="2" t="s">
        <v>318</v>
      </c>
      <c r="D6655" t="s">
        <v>11439</v>
      </c>
      <c r="E6655" t="s">
        <v>11440</v>
      </c>
      <c r="F6655" t="s">
        <v>1531</v>
      </c>
      <c r="G6655" t="s">
        <v>227</v>
      </c>
    </row>
    <row r="6656" spans="1:7">
      <c r="A6656" s="87">
        <v>40942</v>
      </c>
      <c r="B6656" s="102">
        <f t="shared" si="260"/>
        <v>2012</v>
      </c>
      <c r="C6656" s="2" t="s">
        <v>1219</v>
      </c>
      <c r="D6656" t="s">
        <v>3092</v>
      </c>
      <c r="E6656" t="s">
        <v>11444</v>
      </c>
      <c r="F6656" t="s">
        <v>1531</v>
      </c>
      <c r="G6656" t="s">
        <v>227</v>
      </c>
    </row>
    <row r="6657" spans="1:7">
      <c r="A6657" s="87">
        <v>40942</v>
      </c>
      <c r="B6657" s="102">
        <f t="shared" si="260"/>
        <v>2012</v>
      </c>
      <c r="C6657" s="2" t="s">
        <v>1219</v>
      </c>
      <c r="D6657" t="s">
        <v>1366</v>
      </c>
      <c r="E6657" t="s">
        <v>11551</v>
      </c>
      <c r="F6657" t="s">
        <v>1531</v>
      </c>
      <c r="G6657" t="s">
        <v>227</v>
      </c>
    </row>
    <row r="6658" spans="1:7">
      <c r="A6658" s="87">
        <v>41575</v>
      </c>
      <c r="B6658" s="102">
        <f t="shared" si="260"/>
        <v>2013</v>
      </c>
      <c r="C6658" s="2" t="s">
        <v>223</v>
      </c>
      <c r="D6658" t="s">
        <v>352</v>
      </c>
      <c r="E6658" t="s">
        <v>560</v>
      </c>
      <c r="F6658" t="s">
        <v>1531</v>
      </c>
      <c r="G6658" t="s">
        <v>227</v>
      </c>
    </row>
    <row r="6659" spans="1:7">
      <c r="A6659" s="87">
        <v>41275</v>
      </c>
      <c r="B6659" s="102">
        <f t="shared" si="260"/>
        <v>2013</v>
      </c>
      <c r="C6659" s="2" t="s">
        <v>874</v>
      </c>
      <c r="D6659" t="s">
        <v>875</v>
      </c>
      <c r="E6659" t="s">
        <v>876</v>
      </c>
      <c r="F6659" t="s">
        <v>1531</v>
      </c>
      <c r="G6659" t="s">
        <v>877</v>
      </c>
    </row>
    <row r="6660" spans="1:7">
      <c r="A6660" s="87">
        <v>41365</v>
      </c>
      <c r="B6660" s="102">
        <f t="shared" si="260"/>
        <v>2013</v>
      </c>
      <c r="C6660" s="2" t="s">
        <v>878</v>
      </c>
      <c r="D6660" t="s">
        <v>875</v>
      </c>
      <c r="E6660" t="s">
        <v>876</v>
      </c>
      <c r="F6660" t="s">
        <v>1531</v>
      </c>
      <c r="G6660" t="s">
        <v>877</v>
      </c>
    </row>
    <row r="6661" spans="1:7">
      <c r="A6661" s="87">
        <v>41580</v>
      </c>
      <c r="B6661" s="102">
        <f t="shared" si="260"/>
        <v>2013</v>
      </c>
      <c r="C6661" s="2" t="s">
        <v>587</v>
      </c>
      <c r="D6661" t="s">
        <v>346</v>
      </c>
      <c r="E6661" t="s">
        <v>1529</v>
      </c>
      <c r="F6661" t="s">
        <v>1531</v>
      </c>
      <c r="G6661" t="s">
        <v>227</v>
      </c>
    </row>
    <row r="6662" spans="1:7" ht="15.75">
      <c r="A6662" s="108">
        <v>41946</v>
      </c>
      <c r="B6662" s="102">
        <f t="shared" si="260"/>
        <v>2014</v>
      </c>
      <c r="C6662" s="26" t="s">
        <v>171</v>
      </c>
      <c r="D6662" s="26" t="s">
        <v>6021</v>
      </c>
      <c r="E6662" s="26" t="s">
        <v>6022</v>
      </c>
      <c r="F6662" s="26" t="s">
        <v>1531</v>
      </c>
      <c r="G6662" s="26" t="s">
        <v>958</v>
      </c>
    </row>
    <row r="6663" spans="1:7" ht="15.75">
      <c r="A6663" s="108">
        <v>41946</v>
      </c>
      <c r="B6663" s="102">
        <f t="shared" si="260"/>
        <v>2014</v>
      </c>
      <c r="C6663" s="26" t="s">
        <v>171</v>
      </c>
      <c r="D6663" s="26" t="s">
        <v>10093</v>
      </c>
      <c r="E6663" s="26" t="s">
        <v>532</v>
      </c>
      <c r="F6663" s="26" t="s">
        <v>1531</v>
      </c>
      <c r="G6663" s="26" t="s">
        <v>958</v>
      </c>
    </row>
    <row r="6664" spans="1:7">
      <c r="A6664" s="87">
        <v>40695</v>
      </c>
      <c r="B6664" s="102">
        <f t="shared" si="260"/>
        <v>2011</v>
      </c>
      <c r="C6664" s="2" t="s">
        <v>1849</v>
      </c>
      <c r="D6664" t="s">
        <v>1845</v>
      </c>
      <c r="E6664" t="s">
        <v>1846</v>
      </c>
      <c r="F6664" s="125" t="s">
        <v>11696</v>
      </c>
      <c r="G6664" t="s">
        <v>70</v>
      </c>
    </row>
    <row r="6665" spans="1:7">
      <c r="A6665" s="105" t="s">
        <v>11586</v>
      </c>
      <c r="B6665" s="103" t="s">
        <v>11602</v>
      </c>
      <c r="C6665" s="23" t="s">
        <v>471</v>
      </c>
      <c r="D6665" s="5" t="s">
        <v>4158</v>
      </c>
      <c r="E6665" s="5" t="s">
        <v>2678</v>
      </c>
      <c r="F6665" s="576" t="s">
        <v>12585</v>
      </c>
    </row>
    <row r="6666" spans="1:7">
      <c r="A6666" s="87">
        <v>40633</v>
      </c>
      <c r="B6666" s="102">
        <f>YEAR(A6666)</f>
        <v>2011</v>
      </c>
      <c r="C6666" s="2" t="s">
        <v>818</v>
      </c>
      <c r="D6666" t="s">
        <v>1699</v>
      </c>
      <c r="E6666" t="s">
        <v>3177</v>
      </c>
      <c r="F6666" s="576" t="s">
        <v>12585</v>
      </c>
    </row>
    <row r="6667" spans="1:7">
      <c r="A6667" s="87">
        <v>40633</v>
      </c>
      <c r="B6667" s="102">
        <f>YEAR(A6667)</f>
        <v>2011</v>
      </c>
      <c r="C6667" s="2" t="s">
        <v>818</v>
      </c>
      <c r="D6667" t="s">
        <v>5946</v>
      </c>
      <c r="E6667" t="s">
        <v>5945</v>
      </c>
      <c r="F6667" s="576" t="s">
        <v>12585</v>
      </c>
    </row>
    <row r="6668" spans="1:7">
      <c r="A6668" s="87">
        <v>40633</v>
      </c>
      <c r="B6668" s="102">
        <f>YEAR(A6668)</f>
        <v>2011</v>
      </c>
      <c r="C6668" s="2" t="s">
        <v>818</v>
      </c>
      <c r="D6668" t="s">
        <v>7870</v>
      </c>
      <c r="E6668" t="s">
        <v>2203</v>
      </c>
      <c r="F6668" s="576" t="s">
        <v>12585</v>
      </c>
    </row>
    <row r="6669" spans="1:7">
      <c r="A6669" s="87">
        <v>42347</v>
      </c>
      <c r="B6669" s="102">
        <f>YEAR(A6669)</f>
        <v>2015</v>
      </c>
      <c r="C6669" s="2" t="s">
        <v>1159</v>
      </c>
      <c r="D6669" t="s">
        <v>1515</v>
      </c>
      <c r="E6669" t="s">
        <v>8501</v>
      </c>
      <c r="F6669" s="576" t="s">
        <v>12585</v>
      </c>
      <c r="G6669" t="s">
        <v>4213</v>
      </c>
    </row>
    <row r="6670" spans="1:7">
      <c r="A6670" s="105" t="s">
        <v>11586</v>
      </c>
      <c r="B6670" s="103" t="s">
        <v>11602</v>
      </c>
      <c r="C6670" s="23" t="s">
        <v>471</v>
      </c>
      <c r="D6670" s="5" t="s">
        <v>6859</v>
      </c>
      <c r="E6670" s="5" t="s">
        <v>6860</v>
      </c>
      <c r="F6670" s="576" t="s">
        <v>12585</v>
      </c>
    </row>
    <row r="6671" spans="1:7">
      <c r="A6671" s="87">
        <v>40179</v>
      </c>
      <c r="B6671" s="102">
        <f t="shared" ref="B6671:B6677" si="261">YEAR(A6671)</f>
        <v>2010</v>
      </c>
      <c r="C6671" s="2" t="s">
        <v>256</v>
      </c>
      <c r="D6671" t="s">
        <v>1353</v>
      </c>
      <c r="E6671" t="s">
        <v>8688</v>
      </c>
      <c r="F6671" t="s">
        <v>11658</v>
      </c>
    </row>
    <row r="6672" spans="1:7">
      <c r="A6672" s="87">
        <v>41513</v>
      </c>
      <c r="B6672" s="102">
        <f t="shared" si="261"/>
        <v>2013</v>
      </c>
      <c r="C6672" s="2" t="s">
        <v>1471</v>
      </c>
      <c r="D6672" t="s">
        <v>2322</v>
      </c>
      <c r="E6672" t="s">
        <v>4701</v>
      </c>
      <c r="F6672" t="s">
        <v>11658</v>
      </c>
      <c r="G6672" t="s">
        <v>2467</v>
      </c>
    </row>
    <row r="6673" spans="1:7">
      <c r="A6673" s="87">
        <v>42317</v>
      </c>
      <c r="B6673" s="102">
        <f t="shared" si="261"/>
        <v>2015</v>
      </c>
      <c r="C6673" t="s">
        <v>928</v>
      </c>
      <c r="D6673" t="s">
        <v>885</v>
      </c>
      <c r="E6673" t="s">
        <v>2464</v>
      </c>
      <c r="F6673" t="s">
        <v>11658</v>
      </c>
      <c r="G6673" t="s">
        <v>2467</v>
      </c>
    </row>
    <row r="6674" spans="1:7">
      <c r="A6674" s="105">
        <v>40571</v>
      </c>
      <c r="B6674" s="102">
        <f t="shared" si="261"/>
        <v>2011</v>
      </c>
      <c r="C6674" s="5" t="s">
        <v>367</v>
      </c>
      <c r="D6674" s="5" t="s">
        <v>1227</v>
      </c>
      <c r="E6674" s="5" t="s">
        <v>6479</v>
      </c>
      <c r="F6674" s="575" t="s">
        <v>11689</v>
      </c>
    </row>
    <row r="6675" spans="1:7">
      <c r="A6675" s="87">
        <v>40645</v>
      </c>
      <c r="B6675" s="102">
        <f t="shared" si="261"/>
        <v>2011</v>
      </c>
      <c r="C6675" s="2" t="s">
        <v>356</v>
      </c>
      <c r="D6675" t="s">
        <v>1227</v>
      </c>
      <c r="E6675" t="s">
        <v>6479</v>
      </c>
      <c r="F6675" s="575" t="s">
        <v>11689</v>
      </c>
    </row>
    <row r="6676" spans="1:7">
      <c r="A6676" s="87">
        <v>41725</v>
      </c>
      <c r="B6676" s="102">
        <f t="shared" si="261"/>
        <v>2014</v>
      </c>
      <c r="C6676" s="2" t="s">
        <v>171</v>
      </c>
      <c r="D6676" t="s">
        <v>3952</v>
      </c>
      <c r="E6676" t="s">
        <v>6783</v>
      </c>
      <c r="F6676" s="575" t="s">
        <v>11689</v>
      </c>
      <c r="G6676" t="s">
        <v>371</v>
      </c>
    </row>
    <row r="6677" spans="1:7">
      <c r="A6677" s="87">
        <v>41725</v>
      </c>
      <c r="B6677" s="102">
        <f t="shared" si="261"/>
        <v>2014</v>
      </c>
      <c r="C6677" s="2" t="s">
        <v>171</v>
      </c>
      <c r="D6677" t="s">
        <v>4243</v>
      </c>
      <c r="E6677" t="s">
        <v>11554</v>
      </c>
      <c r="F6677" s="575" t="s">
        <v>11689</v>
      </c>
      <c r="G6677" t="s">
        <v>371</v>
      </c>
    </row>
    <row r="6678" spans="1:7">
      <c r="A6678" s="105" t="s">
        <v>11586</v>
      </c>
      <c r="B6678" s="103" t="s">
        <v>11602</v>
      </c>
      <c r="C6678" s="4" t="s">
        <v>839</v>
      </c>
      <c r="D6678" s="5" t="s">
        <v>1298</v>
      </c>
      <c r="E6678" s="5" t="s">
        <v>1299</v>
      </c>
      <c r="F6678" s="575" t="s">
        <v>11689</v>
      </c>
    </row>
    <row r="6679" spans="1:7">
      <c r="A6679" s="105" t="s">
        <v>11586</v>
      </c>
      <c r="B6679" s="103" t="s">
        <v>11602</v>
      </c>
      <c r="C6679" s="4" t="s">
        <v>839</v>
      </c>
      <c r="D6679" s="5" t="s">
        <v>119</v>
      </c>
      <c r="E6679" s="5" t="s">
        <v>2189</v>
      </c>
      <c r="F6679" s="575" t="s">
        <v>11689</v>
      </c>
    </row>
    <row r="6680" spans="1:7">
      <c r="A6680" s="87">
        <v>40645</v>
      </c>
      <c r="B6680" s="102">
        <f>YEAR(A6680)</f>
        <v>2011</v>
      </c>
      <c r="C6680" s="2" t="s">
        <v>356</v>
      </c>
      <c r="D6680" t="s">
        <v>522</v>
      </c>
      <c r="E6680" t="s">
        <v>1299</v>
      </c>
      <c r="F6680" t="s">
        <v>11689</v>
      </c>
    </row>
    <row r="6681" spans="1:7">
      <c r="A6681" s="87">
        <v>41583</v>
      </c>
      <c r="B6681" s="102">
        <f>YEAR(A6681)</f>
        <v>2013</v>
      </c>
      <c r="C6681" s="2" t="s">
        <v>67</v>
      </c>
      <c r="D6681" t="s">
        <v>7010</v>
      </c>
      <c r="E6681" t="s">
        <v>7011</v>
      </c>
      <c r="F6681" t="s">
        <v>12009</v>
      </c>
      <c r="G6681" t="s">
        <v>310</v>
      </c>
    </row>
    <row r="6682" spans="1:7">
      <c r="A6682" s="87">
        <v>41583</v>
      </c>
      <c r="B6682" s="102">
        <f>YEAR(A6682)</f>
        <v>2013</v>
      </c>
      <c r="C6682" s="2" t="s">
        <v>67</v>
      </c>
      <c r="D6682" t="s">
        <v>9471</v>
      </c>
      <c r="E6682" t="s">
        <v>9472</v>
      </c>
      <c r="F6682" t="s">
        <v>12009</v>
      </c>
      <c r="G6682" t="s">
        <v>310</v>
      </c>
    </row>
    <row r="6683" spans="1:7">
      <c r="A6683" s="105" t="s">
        <v>11586</v>
      </c>
      <c r="B6683" s="103" t="s">
        <v>11602</v>
      </c>
      <c r="C6683" s="22" t="s">
        <v>314</v>
      </c>
      <c r="D6683" s="23" t="s">
        <v>6171</v>
      </c>
      <c r="E6683" s="23" t="s">
        <v>864</v>
      </c>
      <c r="F6683" s="127" t="s">
        <v>6172</v>
      </c>
    </row>
    <row r="6684" spans="1:7">
      <c r="A6684" s="105" t="s">
        <v>11586</v>
      </c>
      <c r="B6684" s="103" t="s">
        <v>11602</v>
      </c>
      <c r="C6684" s="4" t="s">
        <v>471</v>
      </c>
      <c r="D6684" s="5" t="s">
        <v>474</v>
      </c>
      <c r="E6684" s="5" t="s">
        <v>473</v>
      </c>
      <c r="F6684" s="5" t="s">
        <v>475</v>
      </c>
    </row>
    <row r="6685" spans="1:7" ht="15.75">
      <c r="A6685" s="108">
        <v>41958</v>
      </c>
      <c r="B6685" s="102">
        <f t="shared" ref="B6685:B6690" si="262">YEAR(A6685)</f>
        <v>2014</v>
      </c>
      <c r="C6685" s="26" t="s">
        <v>184</v>
      </c>
      <c r="D6685" s="26" t="s">
        <v>10207</v>
      </c>
      <c r="E6685" s="26" t="s">
        <v>10201</v>
      </c>
      <c r="F6685" s="26" t="s">
        <v>12173</v>
      </c>
      <c r="G6685" s="26" t="s">
        <v>188</v>
      </c>
    </row>
    <row r="6686" spans="1:7">
      <c r="A6686" s="87">
        <v>42094</v>
      </c>
      <c r="B6686" s="102">
        <f t="shared" si="262"/>
        <v>2015</v>
      </c>
      <c r="C6686" s="2" t="s">
        <v>141</v>
      </c>
      <c r="D6686" t="s">
        <v>5593</v>
      </c>
      <c r="E6686" t="s">
        <v>5582</v>
      </c>
      <c r="F6686" s="575" t="s">
        <v>12584</v>
      </c>
    </row>
    <row r="6687" spans="1:7">
      <c r="A6687" s="87">
        <v>41000</v>
      </c>
      <c r="B6687" s="102">
        <f t="shared" si="262"/>
        <v>2012</v>
      </c>
      <c r="C6687" s="2" t="s">
        <v>1945</v>
      </c>
      <c r="D6687" t="s">
        <v>1916</v>
      </c>
      <c r="E6687" t="s">
        <v>5525</v>
      </c>
      <c r="F6687" t="s">
        <v>11841</v>
      </c>
      <c r="G6687" t="s">
        <v>51</v>
      </c>
    </row>
    <row r="6688" spans="1:7">
      <c r="A6688" s="87">
        <v>41000</v>
      </c>
      <c r="B6688" s="102">
        <f t="shared" si="262"/>
        <v>2012</v>
      </c>
      <c r="C6688" s="2" t="s">
        <v>1945</v>
      </c>
      <c r="D6688" t="s">
        <v>1916</v>
      </c>
      <c r="E6688" t="s">
        <v>5525</v>
      </c>
      <c r="F6688" t="s">
        <v>11841</v>
      </c>
      <c r="G6688" t="s">
        <v>51</v>
      </c>
    </row>
    <row r="6689" spans="1:7">
      <c r="A6689" s="87">
        <v>41000</v>
      </c>
      <c r="B6689" s="102">
        <f t="shared" si="262"/>
        <v>2012</v>
      </c>
      <c r="C6689" s="2" t="s">
        <v>1945</v>
      </c>
      <c r="D6689" t="s">
        <v>1916</v>
      </c>
      <c r="E6689" t="s">
        <v>5525</v>
      </c>
      <c r="F6689" t="s">
        <v>11841</v>
      </c>
      <c r="G6689" t="s">
        <v>51</v>
      </c>
    </row>
    <row r="6690" spans="1:7">
      <c r="A6690" s="87">
        <v>41611</v>
      </c>
      <c r="B6690" s="102">
        <f t="shared" si="262"/>
        <v>2013</v>
      </c>
      <c r="C6690" s="2" t="s">
        <v>67</v>
      </c>
      <c r="D6690" t="s">
        <v>6275</v>
      </c>
      <c r="E6690" t="s">
        <v>6276</v>
      </c>
      <c r="F6690" t="s">
        <v>11841</v>
      </c>
      <c r="G6690" t="s">
        <v>70</v>
      </c>
    </row>
    <row r="6691" spans="1:7">
      <c r="A6691" s="105" t="s">
        <v>11586</v>
      </c>
      <c r="B6691" s="103" t="s">
        <v>11602</v>
      </c>
      <c r="C6691" s="22" t="s">
        <v>314</v>
      </c>
      <c r="D6691" s="23" t="s">
        <v>573</v>
      </c>
      <c r="E6691" s="23" t="s">
        <v>7771</v>
      </c>
      <c r="F6691" s="574" t="s">
        <v>11841</v>
      </c>
    </row>
    <row r="6692" spans="1:7">
      <c r="A6692" s="105" t="s">
        <v>11586</v>
      </c>
      <c r="B6692" s="103" t="s">
        <v>11602</v>
      </c>
      <c r="C6692" s="4" t="s">
        <v>558</v>
      </c>
      <c r="D6692" s="4" t="s">
        <v>414</v>
      </c>
      <c r="E6692" s="4" t="s">
        <v>1818</v>
      </c>
      <c r="F6692" s="574" t="s">
        <v>12312</v>
      </c>
    </row>
    <row r="6693" spans="1:7">
      <c r="A6693" s="87">
        <v>40179</v>
      </c>
      <c r="B6693" s="102">
        <f>YEAR(A6693)</f>
        <v>2010</v>
      </c>
      <c r="C6693" s="2" t="s">
        <v>256</v>
      </c>
      <c r="D6693" t="s">
        <v>414</v>
      </c>
      <c r="E6693" t="s">
        <v>1818</v>
      </c>
      <c r="F6693" t="s">
        <v>12312</v>
      </c>
    </row>
    <row r="6694" spans="1:7">
      <c r="A6694" s="87">
        <v>41863</v>
      </c>
      <c r="B6694" s="102">
        <f>YEAR(A6694)</f>
        <v>2014</v>
      </c>
      <c r="C6694" s="2" t="s">
        <v>820</v>
      </c>
      <c r="D6694" t="s">
        <v>2641</v>
      </c>
      <c r="E6694" t="s">
        <v>6827</v>
      </c>
      <c r="F6694" s="574" t="s">
        <v>3640</v>
      </c>
      <c r="G6694" t="s">
        <v>4080</v>
      </c>
    </row>
    <row r="6695" spans="1:7">
      <c r="A6695" s="87">
        <v>42070</v>
      </c>
      <c r="B6695" s="102">
        <f>YEAR(A6695)</f>
        <v>2015</v>
      </c>
      <c r="C6695" s="2" t="s">
        <v>280</v>
      </c>
      <c r="D6695" t="s">
        <v>3962</v>
      </c>
      <c r="E6695" t="s">
        <v>9498</v>
      </c>
      <c r="F6695" s="574" t="s">
        <v>3640</v>
      </c>
      <c r="G6695" t="s">
        <v>4080</v>
      </c>
    </row>
    <row r="6696" spans="1:7">
      <c r="A6696" s="87">
        <v>40886</v>
      </c>
      <c r="B6696" s="102">
        <f>YEAR(A6696)</f>
        <v>2011</v>
      </c>
      <c r="C6696" s="2" t="s">
        <v>484</v>
      </c>
      <c r="D6696" t="s">
        <v>1955</v>
      </c>
      <c r="E6696" t="s">
        <v>5974</v>
      </c>
      <c r="F6696" s="574" t="s">
        <v>3640</v>
      </c>
      <c r="G6696" t="s">
        <v>5976</v>
      </c>
    </row>
    <row r="6697" spans="1:7">
      <c r="A6697" s="87">
        <v>41895</v>
      </c>
      <c r="B6697" s="102">
        <f>YEAR(A6697)</f>
        <v>2014</v>
      </c>
      <c r="C6697" s="2" t="s">
        <v>264</v>
      </c>
      <c r="D6697" t="s">
        <v>2641</v>
      </c>
      <c r="E6697" t="s">
        <v>6827</v>
      </c>
      <c r="F6697" s="574" t="s">
        <v>3640</v>
      </c>
      <c r="G6697" t="s">
        <v>371</v>
      </c>
    </row>
    <row r="6698" spans="1:7">
      <c r="A6698" s="105" t="s">
        <v>11586</v>
      </c>
      <c r="B6698" s="103" t="s">
        <v>11602</v>
      </c>
      <c r="C6698" s="4" t="s">
        <v>558</v>
      </c>
      <c r="D6698" s="4" t="s">
        <v>1028</v>
      </c>
      <c r="E6698" s="4" t="s">
        <v>1719</v>
      </c>
      <c r="F6698" s="574" t="s">
        <v>3640</v>
      </c>
    </row>
    <row r="6699" spans="1:7">
      <c r="A6699" s="87">
        <v>40179</v>
      </c>
      <c r="B6699" s="102">
        <f t="shared" ref="B6699:B6708" si="263">YEAR(A6699)</f>
        <v>2010</v>
      </c>
      <c r="C6699" s="2" t="s">
        <v>479</v>
      </c>
      <c r="D6699" t="s">
        <v>1621</v>
      </c>
      <c r="E6699" t="s">
        <v>1619</v>
      </c>
      <c r="F6699" t="s">
        <v>3640</v>
      </c>
    </row>
    <row r="6700" spans="1:7">
      <c r="A6700" s="87">
        <v>40179</v>
      </c>
      <c r="B6700" s="102">
        <f t="shared" si="263"/>
        <v>2010</v>
      </c>
      <c r="C6700" s="2" t="s">
        <v>256</v>
      </c>
      <c r="D6700" t="s">
        <v>1618</v>
      </c>
      <c r="E6700" t="s">
        <v>1619</v>
      </c>
      <c r="F6700" t="s">
        <v>3640</v>
      </c>
    </row>
    <row r="6701" spans="1:7">
      <c r="A6701" s="87">
        <v>40638</v>
      </c>
      <c r="B6701" s="102">
        <f t="shared" si="263"/>
        <v>2011</v>
      </c>
      <c r="C6701" s="2" t="s">
        <v>1311</v>
      </c>
      <c r="D6701" t="s">
        <v>4332</v>
      </c>
      <c r="E6701" t="s">
        <v>4333</v>
      </c>
      <c r="F6701" t="s">
        <v>3640</v>
      </c>
    </row>
    <row r="6702" spans="1:7">
      <c r="A6702" s="87">
        <v>40752</v>
      </c>
      <c r="B6702" s="102">
        <f t="shared" si="263"/>
        <v>2011</v>
      </c>
      <c r="C6702" s="2" t="s">
        <v>50</v>
      </c>
      <c r="D6702" t="s">
        <v>3509</v>
      </c>
      <c r="E6702" t="s">
        <v>4338</v>
      </c>
      <c r="F6702" t="s">
        <v>3640</v>
      </c>
      <c r="G6702" t="s">
        <v>2480</v>
      </c>
    </row>
    <row r="6703" spans="1:7">
      <c r="A6703" s="87">
        <v>41538</v>
      </c>
      <c r="B6703" s="102">
        <f t="shared" si="263"/>
        <v>2013</v>
      </c>
      <c r="C6703" s="2" t="s">
        <v>714</v>
      </c>
      <c r="D6703" t="s">
        <v>2641</v>
      </c>
      <c r="E6703" t="s">
        <v>6827</v>
      </c>
      <c r="F6703" t="s">
        <v>3640</v>
      </c>
      <c r="G6703" t="s">
        <v>512</v>
      </c>
    </row>
    <row r="6704" spans="1:7">
      <c r="A6704" s="87">
        <v>41538</v>
      </c>
      <c r="B6704" s="102">
        <f t="shared" si="263"/>
        <v>2013</v>
      </c>
      <c r="C6704" s="2" t="s">
        <v>718</v>
      </c>
      <c r="D6704" t="s">
        <v>2641</v>
      </c>
      <c r="E6704" t="s">
        <v>6827</v>
      </c>
      <c r="F6704" t="s">
        <v>3640</v>
      </c>
      <c r="G6704" t="s">
        <v>512</v>
      </c>
    </row>
    <row r="6705" spans="1:7">
      <c r="A6705" s="87">
        <v>41549</v>
      </c>
      <c r="B6705" s="102">
        <f t="shared" si="263"/>
        <v>2013</v>
      </c>
      <c r="C6705" s="2" t="s">
        <v>1507</v>
      </c>
      <c r="D6705" t="s">
        <v>2641</v>
      </c>
      <c r="E6705" t="s">
        <v>6827</v>
      </c>
      <c r="F6705" t="s">
        <v>3640</v>
      </c>
      <c r="G6705" t="s">
        <v>512</v>
      </c>
    </row>
    <row r="6706" spans="1:7">
      <c r="A6706" s="104" t="s">
        <v>2762</v>
      </c>
      <c r="B6706" s="102">
        <f t="shared" si="263"/>
        <v>2015</v>
      </c>
      <c r="C6706" s="2" t="s">
        <v>2763</v>
      </c>
      <c r="D6706" t="s">
        <v>3630</v>
      </c>
      <c r="E6706" t="s">
        <v>3631</v>
      </c>
      <c r="F6706" t="s">
        <v>3640</v>
      </c>
      <c r="G6706" t="s">
        <v>399</v>
      </c>
    </row>
    <row r="6707" spans="1:7">
      <c r="A6707" s="109">
        <v>42238</v>
      </c>
      <c r="B6707" s="102">
        <f t="shared" si="263"/>
        <v>2015</v>
      </c>
      <c r="C6707" s="2" t="s">
        <v>402</v>
      </c>
      <c r="D6707" t="s">
        <v>3630</v>
      </c>
      <c r="E6707" t="s">
        <v>3631</v>
      </c>
      <c r="F6707" t="s">
        <v>3640</v>
      </c>
      <c r="G6707" t="s">
        <v>399</v>
      </c>
    </row>
    <row r="6708" spans="1:7">
      <c r="A6708" s="87">
        <v>42342</v>
      </c>
      <c r="B6708" s="102">
        <f t="shared" si="263"/>
        <v>2015</v>
      </c>
      <c r="C6708" s="2" t="s">
        <v>349</v>
      </c>
      <c r="D6708" t="s">
        <v>3630</v>
      </c>
      <c r="E6708" t="s">
        <v>3631</v>
      </c>
      <c r="F6708" t="s">
        <v>3640</v>
      </c>
      <c r="G6708" t="s">
        <v>399</v>
      </c>
    </row>
    <row r="6709" spans="1:7">
      <c r="A6709" s="104" t="s">
        <v>743</v>
      </c>
      <c r="B6709" s="103">
        <v>2015</v>
      </c>
      <c r="C6709" t="s">
        <v>744</v>
      </c>
      <c r="D6709" t="s">
        <v>3630</v>
      </c>
      <c r="E6709" t="s">
        <v>3631</v>
      </c>
      <c r="F6709" t="s">
        <v>3640</v>
      </c>
      <c r="G6709" t="s">
        <v>399</v>
      </c>
    </row>
    <row r="6710" spans="1:7">
      <c r="A6710" s="87">
        <v>42342</v>
      </c>
      <c r="B6710" s="102">
        <f>YEAR(A6710)</f>
        <v>2015</v>
      </c>
      <c r="C6710" s="2" t="s">
        <v>349</v>
      </c>
      <c r="D6710" t="s">
        <v>2641</v>
      </c>
      <c r="E6710" t="s">
        <v>6827</v>
      </c>
      <c r="F6710" t="s">
        <v>3640</v>
      </c>
      <c r="G6710" t="s">
        <v>371</v>
      </c>
    </row>
    <row r="6711" spans="1:7">
      <c r="A6711" s="87">
        <v>42342</v>
      </c>
      <c r="B6711" s="102">
        <f>YEAR(A6711)</f>
        <v>2015</v>
      </c>
      <c r="C6711" s="2" t="s">
        <v>349</v>
      </c>
      <c r="D6711" t="s">
        <v>5189</v>
      </c>
      <c r="E6711" t="s">
        <v>8885</v>
      </c>
      <c r="F6711" t="s">
        <v>3640</v>
      </c>
      <c r="G6711" t="s">
        <v>371</v>
      </c>
    </row>
    <row r="6712" spans="1:7">
      <c r="A6712" s="105" t="s">
        <v>11586</v>
      </c>
      <c r="B6712" s="103" t="s">
        <v>11602</v>
      </c>
      <c r="C6712" s="4" t="s">
        <v>471</v>
      </c>
      <c r="D6712" s="5" t="s">
        <v>4788</v>
      </c>
      <c r="E6712" s="5" t="s">
        <v>4789</v>
      </c>
      <c r="F6712" s="5" t="s">
        <v>3640</v>
      </c>
    </row>
    <row r="6713" spans="1:7">
      <c r="A6713" s="105" t="s">
        <v>11586</v>
      </c>
      <c r="B6713" s="103" t="s">
        <v>11602</v>
      </c>
      <c r="C6713" s="4" t="s">
        <v>471</v>
      </c>
      <c r="D6713" s="5" t="s">
        <v>1719</v>
      </c>
      <c r="E6713" s="5" t="s">
        <v>1028</v>
      </c>
      <c r="F6713" s="5" t="s">
        <v>3640</v>
      </c>
    </row>
    <row r="6714" spans="1:7">
      <c r="A6714" s="105" t="s">
        <v>11586</v>
      </c>
      <c r="B6714" s="103" t="s">
        <v>11602</v>
      </c>
      <c r="C6714" s="4" t="s">
        <v>471</v>
      </c>
      <c r="D6714" s="5" t="s">
        <v>1719</v>
      </c>
      <c r="E6714" s="5" t="s">
        <v>1028</v>
      </c>
      <c r="F6714" s="5" t="s">
        <v>3640</v>
      </c>
    </row>
    <row r="6715" spans="1:7">
      <c r="A6715" s="105" t="s">
        <v>11586</v>
      </c>
      <c r="B6715" s="103" t="s">
        <v>11602</v>
      </c>
      <c r="C6715" s="7" t="s">
        <v>149</v>
      </c>
      <c r="D6715" t="s">
        <v>1366</v>
      </c>
      <c r="E6715" t="s">
        <v>10597</v>
      </c>
      <c r="F6715" t="s">
        <v>3640</v>
      </c>
    </row>
    <row r="6716" spans="1:7">
      <c r="A6716" s="87">
        <v>42031</v>
      </c>
      <c r="B6716" s="102">
        <f>YEAR(A6716)</f>
        <v>2015</v>
      </c>
      <c r="C6716" s="2" t="s">
        <v>100</v>
      </c>
      <c r="D6716" t="s">
        <v>9005</v>
      </c>
      <c r="E6716" t="s">
        <v>9006</v>
      </c>
      <c r="F6716" s="125" t="s">
        <v>12239</v>
      </c>
      <c r="G6716" t="s">
        <v>9010</v>
      </c>
    </row>
    <row r="6717" spans="1:7">
      <c r="A6717" s="105" t="s">
        <v>11586</v>
      </c>
      <c r="B6717" s="103" t="s">
        <v>11602</v>
      </c>
      <c r="C6717" s="4" t="s">
        <v>1410</v>
      </c>
      <c r="D6717" s="5" t="s">
        <v>4760</v>
      </c>
      <c r="E6717" s="5" t="s">
        <v>10901</v>
      </c>
      <c r="F6717" s="574" t="s">
        <v>11648</v>
      </c>
    </row>
    <row r="6718" spans="1:7">
      <c r="A6718" s="105" t="s">
        <v>11586</v>
      </c>
      <c r="B6718" s="103" t="s">
        <v>11602</v>
      </c>
      <c r="C6718" s="4" t="s">
        <v>1410</v>
      </c>
      <c r="D6718" s="5" t="s">
        <v>629</v>
      </c>
      <c r="E6718" s="5" t="s">
        <v>11294</v>
      </c>
      <c r="F6718" s="574" t="s">
        <v>11648</v>
      </c>
    </row>
    <row r="6719" spans="1:7">
      <c r="A6719" s="87">
        <v>40330</v>
      </c>
      <c r="B6719" s="102">
        <f t="shared" ref="B6719:B6728" si="264">YEAR(A6719)</f>
        <v>2010</v>
      </c>
      <c r="C6719" s="2" t="s">
        <v>661</v>
      </c>
      <c r="D6719" t="s">
        <v>7605</v>
      </c>
      <c r="E6719" t="s">
        <v>7606</v>
      </c>
      <c r="F6719" t="s">
        <v>11648</v>
      </c>
    </row>
    <row r="6720" spans="1:7">
      <c r="A6720" s="87">
        <v>40330</v>
      </c>
      <c r="B6720" s="102">
        <f t="shared" si="264"/>
        <v>2010</v>
      </c>
      <c r="C6720" s="2" t="s">
        <v>661</v>
      </c>
      <c r="D6720" t="s">
        <v>8344</v>
      </c>
      <c r="E6720" t="s">
        <v>8345</v>
      </c>
      <c r="F6720" t="s">
        <v>11648</v>
      </c>
    </row>
    <row r="6721" spans="1:7">
      <c r="A6721" s="87">
        <v>40330</v>
      </c>
      <c r="B6721" s="102">
        <f t="shared" si="264"/>
        <v>2010</v>
      </c>
      <c r="C6721" s="2" t="s">
        <v>661</v>
      </c>
      <c r="D6721" t="s">
        <v>8722</v>
      </c>
      <c r="E6721" t="s">
        <v>11294</v>
      </c>
      <c r="F6721" t="s">
        <v>11678</v>
      </c>
    </row>
    <row r="6722" spans="1:7">
      <c r="A6722" s="87">
        <v>41160</v>
      </c>
      <c r="B6722" s="102">
        <f t="shared" si="264"/>
        <v>2012</v>
      </c>
      <c r="C6722" s="2" t="s">
        <v>81</v>
      </c>
      <c r="D6722" t="s">
        <v>4923</v>
      </c>
      <c r="E6722" t="s">
        <v>5783</v>
      </c>
      <c r="F6722" s="574" t="s">
        <v>12479</v>
      </c>
      <c r="G6722" t="s">
        <v>807</v>
      </c>
    </row>
    <row r="6723" spans="1:7" ht="15.75">
      <c r="A6723" s="87">
        <v>42301</v>
      </c>
      <c r="B6723" s="102">
        <f t="shared" si="264"/>
        <v>2015</v>
      </c>
      <c r="C6723" s="2" t="s">
        <v>136</v>
      </c>
      <c r="D6723" s="26" t="s">
        <v>1103</v>
      </c>
      <c r="E6723" s="26" t="s">
        <v>1104</v>
      </c>
      <c r="F6723" s="573" t="s">
        <v>12583</v>
      </c>
      <c r="G6723" s="26" t="s">
        <v>1106</v>
      </c>
    </row>
    <row r="6724" spans="1:7">
      <c r="A6724" s="105">
        <v>40571</v>
      </c>
      <c r="B6724" s="102">
        <f t="shared" si="264"/>
        <v>2011</v>
      </c>
      <c r="C6724" s="5" t="s">
        <v>367</v>
      </c>
      <c r="D6724" s="5" t="s">
        <v>2804</v>
      </c>
      <c r="E6724" s="5" t="s">
        <v>2805</v>
      </c>
      <c r="F6724" s="572" t="s">
        <v>12583</v>
      </c>
    </row>
    <row r="6725" spans="1:7">
      <c r="A6725" s="87">
        <v>41725</v>
      </c>
      <c r="B6725" s="102">
        <f t="shared" si="264"/>
        <v>2014</v>
      </c>
      <c r="C6725" s="2" t="s">
        <v>171</v>
      </c>
      <c r="D6725" t="s">
        <v>6143</v>
      </c>
      <c r="E6725" t="s">
        <v>6144</v>
      </c>
      <c r="F6725" s="571" t="s">
        <v>11879</v>
      </c>
      <c r="G6725" t="s">
        <v>371</v>
      </c>
    </row>
    <row r="6726" spans="1:7">
      <c r="A6726" s="105">
        <v>40571</v>
      </c>
      <c r="B6726" s="102">
        <f t="shared" si="264"/>
        <v>2011</v>
      </c>
      <c r="C6726" s="5" t="s">
        <v>367</v>
      </c>
      <c r="D6726" s="5" t="s">
        <v>1699</v>
      </c>
      <c r="E6726" s="5" t="s">
        <v>3177</v>
      </c>
      <c r="F6726" s="571" t="s">
        <v>11879</v>
      </c>
    </row>
    <row r="6727" spans="1:7">
      <c r="A6727" s="87">
        <v>40943</v>
      </c>
      <c r="B6727" s="102">
        <f t="shared" si="264"/>
        <v>2012</v>
      </c>
      <c r="C6727" s="2" t="s">
        <v>59</v>
      </c>
      <c r="D6727" t="s">
        <v>2038</v>
      </c>
      <c r="E6727" t="s">
        <v>9795</v>
      </c>
      <c r="F6727" s="570" t="s">
        <v>11879</v>
      </c>
      <c r="G6727" t="s">
        <v>5399</v>
      </c>
    </row>
    <row r="6728" spans="1:7" ht="15.75">
      <c r="A6728" s="108">
        <v>41953</v>
      </c>
      <c r="B6728" s="102">
        <f t="shared" si="264"/>
        <v>2014</v>
      </c>
      <c r="C6728" s="26" t="s">
        <v>1761</v>
      </c>
      <c r="D6728" s="26" t="s">
        <v>10727</v>
      </c>
      <c r="E6728" s="26" t="s">
        <v>10728</v>
      </c>
      <c r="F6728" s="26" t="s">
        <v>12177</v>
      </c>
      <c r="G6728" s="26" t="s">
        <v>10730</v>
      </c>
    </row>
    <row r="6729" spans="1:7">
      <c r="A6729" s="105" t="s">
        <v>11586</v>
      </c>
      <c r="B6729" s="103" t="s">
        <v>11602</v>
      </c>
      <c r="C6729" s="4" t="s">
        <v>949</v>
      </c>
      <c r="D6729" s="5" t="s">
        <v>2412</v>
      </c>
      <c r="E6729" s="5" t="s">
        <v>3947</v>
      </c>
      <c r="F6729" s="569" t="s">
        <v>12098</v>
      </c>
    </row>
    <row r="6730" spans="1:7">
      <c r="A6730" s="87">
        <v>40635</v>
      </c>
      <c r="B6730" s="102">
        <f t="shared" ref="B6730:B6744" si="265">YEAR(A6730)</f>
        <v>2011</v>
      </c>
      <c r="C6730" s="2" t="s">
        <v>780</v>
      </c>
      <c r="D6730" t="s">
        <v>496</v>
      </c>
      <c r="E6730" t="s">
        <v>9644</v>
      </c>
      <c r="F6730" s="568" t="s">
        <v>12582</v>
      </c>
    </row>
    <row r="6731" spans="1:7">
      <c r="A6731" s="104" t="s">
        <v>2762</v>
      </c>
      <c r="B6731" s="102">
        <f t="shared" si="265"/>
        <v>2015</v>
      </c>
      <c r="C6731" s="2" t="s">
        <v>2763</v>
      </c>
      <c r="D6731" t="s">
        <v>4878</v>
      </c>
      <c r="E6731" t="s">
        <v>3801</v>
      </c>
      <c r="F6731" t="s">
        <v>7396</v>
      </c>
      <c r="G6731" t="s">
        <v>462</v>
      </c>
    </row>
    <row r="6732" spans="1:7">
      <c r="A6732" s="105">
        <v>40179</v>
      </c>
      <c r="B6732" s="102">
        <f t="shared" si="265"/>
        <v>2010</v>
      </c>
      <c r="C6732" s="5" t="s">
        <v>246</v>
      </c>
      <c r="D6732" s="5" t="s">
        <v>1916</v>
      </c>
      <c r="E6732" s="5" t="s">
        <v>10239</v>
      </c>
      <c r="F6732" s="5" t="s">
        <v>12318</v>
      </c>
    </row>
    <row r="6733" spans="1:7">
      <c r="A6733" s="87">
        <v>40639</v>
      </c>
      <c r="B6733" s="102">
        <f t="shared" si="265"/>
        <v>2011</v>
      </c>
      <c r="C6733" s="2" t="s">
        <v>795</v>
      </c>
      <c r="D6733" t="s">
        <v>1328</v>
      </c>
      <c r="E6733" t="s">
        <v>8303</v>
      </c>
      <c r="F6733" s="567" t="s">
        <v>12318</v>
      </c>
    </row>
    <row r="6734" spans="1:7">
      <c r="A6734" s="87">
        <v>40639</v>
      </c>
      <c r="B6734" s="102">
        <f t="shared" si="265"/>
        <v>2011</v>
      </c>
      <c r="C6734" s="2" t="s">
        <v>795</v>
      </c>
      <c r="D6734" t="s">
        <v>796</v>
      </c>
      <c r="E6734" t="s">
        <v>797</v>
      </c>
      <c r="F6734" s="567" t="s">
        <v>12318</v>
      </c>
    </row>
    <row r="6735" spans="1:7">
      <c r="A6735" s="87">
        <v>40639</v>
      </c>
      <c r="B6735" s="102">
        <f t="shared" si="265"/>
        <v>2011</v>
      </c>
      <c r="C6735" s="2" t="s">
        <v>795</v>
      </c>
      <c r="D6735" t="s">
        <v>647</v>
      </c>
      <c r="E6735" t="s">
        <v>6428</v>
      </c>
      <c r="F6735" s="567" t="s">
        <v>12318</v>
      </c>
    </row>
    <row r="6736" spans="1:7">
      <c r="A6736" s="87">
        <v>40635</v>
      </c>
      <c r="B6736" s="102">
        <f t="shared" si="265"/>
        <v>2011</v>
      </c>
      <c r="C6736" s="2" t="s">
        <v>47</v>
      </c>
      <c r="D6736" t="s">
        <v>2412</v>
      </c>
      <c r="E6736" t="s">
        <v>3947</v>
      </c>
      <c r="F6736" t="s">
        <v>11729</v>
      </c>
    </row>
    <row r="6737" spans="1:8">
      <c r="A6737" s="87">
        <v>41466</v>
      </c>
      <c r="B6737" s="102">
        <f t="shared" si="265"/>
        <v>2013</v>
      </c>
      <c r="C6737" s="2" t="s">
        <v>2114</v>
      </c>
      <c r="D6737" t="s">
        <v>2115</v>
      </c>
      <c r="E6737" t="s">
        <v>2092</v>
      </c>
      <c r="F6737" t="s">
        <v>11729</v>
      </c>
      <c r="G6737" t="s">
        <v>2117</v>
      </c>
    </row>
    <row r="6738" spans="1:8">
      <c r="A6738" s="87">
        <v>41466</v>
      </c>
      <c r="B6738" s="102">
        <f t="shared" si="265"/>
        <v>2013</v>
      </c>
      <c r="C6738" s="2" t="s">
        <v>2114</v>
      </c>
      <c r="D6738" t="s">
        <v>2424</v>
      </c>
      <c r="E6738" t="s">
        <v>4500</v>
      </c>
      <c r="F6738" t="s">
        <v>11729</v>
      </c>
      <c r="G6738" t="s">
        <v>2117</v>
      </c>
    </row>
    <row r="6739" spans="1:8">
      <c r="A6739" s="87">
        <v>41466</v>
      </c>
      <c r="B6739" s="102">
        <f t="shared" si="265"/>
        <v>2013</v>
      </c>
      <c r="C6739" s="2" t="s">
        <v>2114</v>
      </c>
      <c r="D6739" t="s">
        <v>1167</v>
      </c>
      <c r="E6739" t="s">
        <v>6730</v>
      </c>
      <c r="F6739" t="s">
        <v>11729</v>
      </c>
      <c r="G6739" t="s">
        <v>2117</v>
      </c>
    </row>
    <row r="6740" spans="1:8">
      <c r="A6740" s="87">
        <v>41466</v>
      </c>
      <c r="B6740" s="102">
        <f t="shared" si="265"/>
        <v>2013</v>
      </c>
      <c r="C6740" s="2" t="s">
        <v>2114</v>
      </c>
      <c r="D6740" t="s">
        <v>8346</v>
      </c>
      <c r="E6740" t="s">
        <v>8347</v>
      </c>
      <c r="F6740" t="s">
        <v>11729</v>
      </c>
      <c r="G6740" t="s">
        <v>2117</v>
      </c>
    </row>
    <row r="6741" spans="1:8" ht="15.75">
      <c r="A6741" s="87">
        <v>41902</v>
      </c>
      <c r="B6741" s="102">
        <f t="shared" si="265"/>
        <v>2014</v>
      </c>
      <c r="C6741" s="2" t="s">
        <v>237</v>
      </c>
      <c r="D6741" t="s">
        <v>9290</v>
      </c>
      <c r="E6741" t="s">
        <v>9291</v>
      </c>
      <c r="F6741" t="s">
        <v>12163</v>
      </c>
      <c r="G6741" t="s">
        <v>4957</v>
      </c>
      <c r="H6741" s="26"/>
    </row>
    <row r="6742" spans="1:8">
      <c r="A6742" s="87">
        <v>42070</v>
      </c>
      <c r="B6742" s="102">
        <f t="shared" si="265"/>
        <v>2015</v>
      </c>
      <c r="C6742" s="2" t="s">
        <v>280</v>
      </c>
      <c r="D6742" t="s">
        <v>4863</v>
      </c>
      <c r="E6742" t="s">
        <v>4864</v>
      </c>
      <c r="F6742" t="s">
        <v>12163</v>
      </c>
      <c r="G6742" t="s">
        <v>4866</v>
      </c>
    </row>
    <row r="6743" spans="1:8">
      <c r="A6743" s="87">
        <v>41902</v>
      </c>
      <c r="B6743" s="102">
        <f t="shared" si="265"/>
        <v>2014</v>
      </c>
      <c r="C6743" s="2" t="s">
        <v>237</v>
      </c>
      <c r="D6743" t="s">
        <v>3004</v>
      </c>
      <c r="E6743" t="s">
        <v>3005</v>
      </c>
      <c r="F6743" t="s">
        <v>12098</v>
      </c>
      <c r="G6743" t="s">
        <v>2119</v>
      </c>
    </row>
    <row r="6744" spans="1:8">
      <c r="A6744" s="87">
        <v>41902</v>
      </c>
      <c r="B6744" s="102">
        <f t="shared" si="265"/>
        <v>2014</v>
      </c>
      <c r="C6744" s="2" t="s">
        <v>237</v>
      </c>
      <c r="D6744" t="s">
        <v>4955</v>
      </c>
      <c r="E6744" t="s">
        <v>4956</v>
      </c>
      <c r="F6744" t="s">
        <v>12098</v>
      </c>
      <c r="G6744" t="s">
        <v>4957</v>
      </c>
    </row>
    <row r="6745" spans="1:8">
      <c r="A6745" s="105" t="s">
        <v>11586</v>
      </c>
      <c r="B6745" s="103" t="s">
        <v>11602</v>
      </c>
      <c r="C6745" s="4" t="s">
        <v>568</v>
      </c>
      <c r="D6745" s="5" t="s">
        <v>82</v>
      </c>
      <c r="E6745" s="5" t="s">
        <v>8460</v>
      </c>
      <c r="F6745" s="566" t="s">
        <v>12041</v>
      </c>
    </row>
    <row r="6746" spans="1:8">
      <c r="A6746" s="87">
        <v>42014</v>
      </c>
      <c r="B6746" s="102">
        <f>YEAR(A6746)</f>
        <v>2015</v>
      </c>
      <c r="C6746" s="7" t="s">
        <v>149</v>
      </c>
      <c r="D6746" t="s">
        <v>119</v>
      </c>
      <c r="E6746" t="s">
        <v>5899</v>
      </c>
      <c r="F6746" s="566" t="s">
        <v>12041</v>
      </c>
    </row>
    <row r="6747" spans="1:8">
      <c r="A6747" s="87">
        <v>41300</v>
      </c>
      <c r="B6747" s="102">
        <f>YEAR(A6747)</f>
        <v>2013</v>
      </c>
      <c r="C6747" s="2" t="s">
        <v>2861</v>
      </c>
      <c r="D6747" t="s">
        <v>119</v>
      </c>
      <c r="E6747" t="s">
        <v>5899</v>
      </c>
      <c r="F6747" t="s">
        <v>12041</v>
      </c>
      <c r="G6747" t="s">
        <v>3759</v>
      </c>
    </row>
    <row r="6748" spans="1:8">
      <c r="A6748" s="109">
        <v>42257</v>
      </c>
      <c r="B6748" s="102">
        <f>YEAR(A6748)</f>
        <v>2015</v>
      </c>
      <c r="C6748" s="2" t="s">
        <v>410</v>
      </c>
      <c r="D6748" s="36" t="s">
        <v>9263</v>
      </c>
      <c r="E6748" s="36" t="s">
        <v>9257</v>
      </c>
      <c r="F6748" s="36" t="s">
        <v>12041</v>
      </c>
      <c r="G6748" s="36" t="s">
        <v>3760</v>
      </c>
    </row>
    <row r="6749" spans="1:8">
      <c r="A6749" s="87">
        <v>41352</v>
      </c>
      <c r="B6749" s="102">
        <f>YEAR(A6749)</f>
        <v>2013</v>
      </c>
      <c r="C6749" s="2" t="s">
        <v>171</v>
      </c>
      <c r="D6749" t="s">
        <v>4225</v>
      </c>
      <c r="E6749" t="s">
        <v>4226</v>
      </c>
      <c r="F6749" t="s">
        <v>11961</v>
      </c>
      <c r="G6749" t="s">
        <v>4228</v>
      </c>
    </row>
    <row r="6750" spans="1:8">
      <c r="A6750" s="105" t="s">
        <v>11586</v>
      </c>
      <c r="B6750" s="103" t="s">
        <v>11602</v>
      </c>
      <c r="C6750" s="4" t="s">
        <v>839</v>
      </c>
      <c r="D6750" s="5" t="s">
        <v>364</v>
      </c>
      <c r="E6750" s="5" t="s">
        <v>1408</v>
      </c>
      <c r="F6750" s="461" t="s">
        <v>12519</v>
      </c>
    </row>
    <row r="6751" spans="1:8">
      <c r="A6751" s="105" t="s">
        <v>11586</v>
      </c>
      <c r="B6751" s="103" t="s">
        <v>11602</v>
      </c>
      <c r="C6751" s="4" t="s">
        <v>1410</v>
      </c>
      <c r="D6751" s="5" t="s">
        <v>4374</v>
      </c>
      <c r="E6751" s="5" t="s">
        <v>4790</v>
      </c>
      <c r="F6751" s="461" t="s">
        <v>12519</v>
      </c>
    </row>
    <row r="6752" spans="1:8">
      <c r="A6752" s="105" t="s">
        <v>11586</v>
      </c>
      <c r="B6752" s="103" t="s">
        <v>11602</v>
      </c>
      <c r="C6752" s="4" t="s">
        <v>839</v>
      </c>
      <c r="D6752" s="5" t="s">
        <v>1167</v>
      </c>
      <c r="E6752" s="5" t="s">
        <v>6389</v>
      </c>
      <c r="F6752" s="461" t="s">
        <v>12519</v>
      </c>
    </row>
    <row r="6753" spans="1:7">
      <c r="A6753" s="87" t="s">
        <v>11586</v>
      </c>
      <c r="B6753" s="103" t="s">
        <v>11602</v>
      </c>
      <c r="C6753" s="4" t="s">
        <v>839</v>
      </c>
      <c r="D6753" s="5" t="s">
        <v>3466</v>
      </c>
      <c r="E6753" s="5" t="s">
        <v>9587</v>
      </c>
      <c r="F6753" s="461" t="s">
        <v>12519</v>
      </c>
    </row>
    <row r="6754" spans="1:7">
      <c r="A6754" s="87">
        <v>41870</v>
      </c>
      <c r="B6754" s="102">
        <f>YEAR(A6754)</f>
        <v>2014</v>
      </c>
      <c r="C6754" s="2" t="s">
        <v>177</v>
      </c>
      <c r="D6754" t="s">
        <v>1243</v>
      </c>
      <c r="E6754" t="s">
        <v>2283</v>
      </c>
      <c r="F6754" s="461" t="s">
        <v>12519</v>
      </c>
      <c r="G6754" t="s">
        <v>2285</v>
      </c>
    </row>
    <row r="6755" spans="1:7">
      <c r="A6755" s="104" t="s">
        <v>2762</v>
      </c>
      <c r="B6755" s="102">
        <f>YEAR(A6755)</f>
        <v>2015</v>
      </c>
      <c r="C6755" s="2" t="s">
        <v>2763</v>
      </c>
      <c r="D6755" t="s">
        <v>1532</v>
      </c>
      <c r="E6755" t="s">
        <v>7467</v>
      </c>
      <c r="F6755" s="461" t="s">
        <v>12519</v>
      </c>
      <c r="G6755" t="s">
        <v>7469</v>
      </c>
    </row>
    <row r="6756" spans="1:7">
      <c r="A6756" s="105" t="s">
        <v>11586</v>
      </c>
      <c r="B6756" s="103" t="s">
        <v>11602</v>
      </c>
      <c r="C6756" s="5" t="s">
        <v>322</v>
      </c>
      <c r="D6756" s="41" t="s">
        <v>1532</v>
      </c>
      <c r="E6756" s="41" t="s">
        <v>7467</v>
      </c>
      <c r="F6756" s="461" t="s">
        <v>12519</v>
      </c>
    </row>
    <row r="6757" spans="1:7">
      <c r="A6757" s="105" t="s">
        <v>11586</v>
      </c>
      <c r="B6757" s="103" t="s">
        <v>11602</v>
      </c>
      <c r="C6757" s="22" t="s">
        <v>314</v>
      </c>
      <c r="D6757" s="23" t="s">
        <v>5577</v>
      </c>
      <c r="E6757" s="23" t="s">
        <v>5578</v>
      </c>
      <c r="F6757" s="23" t="s">
        <v>12520</v>
      </c>
    </row>
    <row r="6758" spans="1:7">
      <c r="A6758" s="87">
        <v>40960</v>
      </c>
      <c r="B6758" s="102">
        <f>YEAR(A6758)</f>
        <v>2012</v>
      </c>
      <c r="C6758" s="2" t="s">
        <v>1198</v>
      </c>
      <c r="D6758" t="s">
        <v>2774</v>
      </c>
      <c r="E6758" t="s">
        <v>4820</v>
      </c>
      <c r="F6758" t="s">
        <v>11833</v>
      </c>
      <c r="G6758" t="s">
        <v>4822</v>
      </c>
    </row>
    <row r="6759" spans="1:7">
      <c r="A6759" s="87">
        <v>41725</v>
      </c>
      <c r="B6759" s="102">
        <f>YEAR(A6759)</f>
        <v>2014</v>
      </c>
      <c r="C6759" s="2" t="s">
        <v>3192</v>
      </c>
      <c r="D6759" t="s">
        <v>6132</v>
      </c>
      <c r="E6759" t="s">
        <v>5271</v>
      </c>
      <c r="F6759" s="125" t="s">
        <v>12133</v>
      </c>
      <c r="G6759" t="s">
        <v>413</v>
      </c>
    </row>
    <row r="6760" spans="1:7">
      <c r="A6760" s="87">
        <v>40813</v>
      </c>
      <c r="B6760" s="102">
        <f>YEAR(A6760)</f>
        <v>2011</v>
      </c>
      <c r="C6760" s="2" t="s">
        <v>107</v>
      </c>
      <c r="D6760" t="s">
        <v>1317</v>
      </c>
      <c r="E6760" t="s">
        <v>1986</v>
      </c>
      <c r="F6760" t="s">
        <v>11699</v>
      </c>
      <c r="G6760" t="s">
        <v>1988</v>
      </c>
    </row>
    <row r="6761" spans="1:7">
      <c r="A6761" s="87">
        <v>41800</v>
      </c>
      <c r="B6761" s="102">
        <f>YEAR(A6761)</f>
        <v>2014</v>
      </c>
      <c r="C6761" s="2" t="s">
        <v>78</v>
      </c>
      <c r="D6761" t="s">
        <v>1955</v>
      </c>
      <c r="E6761" t="s">
        <v>1621</v>
      </c>
      <c r="F6761" t="s">
        <v>11699</v>
      </c>
      <c r="G6761" t="s">
        <v>9764</v>
      </c>
    </row>
    <row r="6762" spans="1:7">
      <c r="A6762" s="105" t="s">
        <v>11586</v>
      </c>
      <c r="B6762" s="103" t="s">
        <v>11602</v>
      </c>
      <c r="C6762" s="4" t="s">
        <v>568</v>
      </c>
      <c r="D6762" s="5" t="s">
        <v>4603</v>
      </c>
      <c r="E6762" s="5" t="s">
        <v>5651</v>
      </c>
      <c r="F6762" s="460" t="s">
        <v>12518</v>
      </c>
    </row>
    <row r="6763" spans="1:7">
      <c r="A6763" s="105">
        <v>40562</v>
      </c>
      <c r="B6763" s="102">
        <f>YEAR(A6763)</f>
        <v>2011</v>
      </c>
      <c r="C6763" s="5" t="s">
        <v>524</v>
      </c>
      <c r="D6763" s="5" t="s">
        <v>2070</v>
      </c>
      <c r="E6763" s="5" t="s">
        <v>2071</v>
      </c>
      <c r="F6763" s="126" t="s">
        <v>11700</v>
      </c>
    </row>
    <row r="6764" spans="1:7">
      <c r="A6764" s="105" t="s">
        <v>11586</v>
      </c>
      <c r="B6764" s="103" t="s">
        <v>11602</v>
      </c>
      <c r="C6764" s="22" t="s">
        <v>314</v>
      </c>
      <c r="D6764" s="23" t="s">
        <v>323</v>
      </c>
      <c r="E6764" s="23" t="s">
        <v>8896</v>
      </c>
      <c r="F6764" s="459" t="s">
        <v>12517</v>
      </c>
    </row>
    <row r="6765" spans="1:7">
      <c r="A6765" s="87">
        <v>41183</v>
      </c>
      <c r="B6765" s="102">
        <f>YEAR(A6765)</f>
        <v>2012</v>
      </c>
      <c r="C6765" s="2" t="s">
        <v>338</v>
      </c>
      <c r="D6765" t="s">
        <v>339</v>
      </c>
      <c r="E6765" t="s">
        <v>340</v>
      </c>
      <c r="F6765" t="s">
        <v>341</v>
      </c>
    </row>
    <row r="6766" spans="1:7">
      <c r="A6766" s="105" t="s">
        <v>11586</v>
      </c>
      <c r="B6766" s="103" t="s">
        <v>11602</v>
      </c>
      <c r="C6766" s="5" t="s">
        <v>322</v>
      </c>
      <c r="D6766" s="41" t="s">
        <v>9279</v>
      </c>
      <c r="E6766" s="41" t="s">
        <v>9278</v>
      </c>
      <c r="F6766" s="458" t="s">
        <v>12516</v>
      </c>
    </row>
    <row r="6767" spans="1:7">
      <c r="A6767" s="87">
        <v>42094</v>
      </c>
      <c r="B6767" s="102">
        <f t="shared" ref="B6767:B6794" si="266">YEAR(A6767)</f>
        <v>2015</v>
      </c>
      <c r="C6767" s="2" t="s">
        <v>141</v>
      </c>
      <c r="D6767" t="s">
        <v>3964</v>
      </c>
      <c r="E6767" t="s">
        <v>3961</v>
      </c>
      <c r="F6767" s="457" t="s">
        <v>12515</v>
      </c>
    </row>
    <row r="6768" spans="1:7">
      <c r="A6768" s="87">
        <v>41725</v>
      </c>
      <c r="B6768" s="102">
        <f t="shared" si="266"/>
        <v>2014</v>
      </c>
      <c r="C6768" s="2" t="s">
        <v>3192</v>
      </c>
      <c r="D6768" t="s">
        <v>8146</v>
      </c>
      <c r="E6768" t="s">
        <v>8851</v>
      </c>
      <c r="F6768" s="457" t="s">
        <v>12515</v>
      </c>
      <c r="G6768" t="s">
        <v>131</v>
      </c>
    </row>
    <row r="6769" spans="1:7" ht="15.75">
      <c r="A6769" s="108">
        <v>41958</v>
      </c>
      <c r="B6769" s="102">
        <f t="shared" si="266"/>
        <v>2014</v>
      </c>
      <c r="C6769" s="26" t="s">
        <v>184</v>
      </c>
      <c r="D6769" s="26" t="s">
        <v>4757</v>
      </c>
      <c r="E6769" s="26" t="s">
        <v>4758</v>
      </c>
      <c r="F6769" s="130" t="s">
        <v>4759</v>
      </c>
      <c r="G6769" s="26"/>
    </row>
    <row r="6770" spans="1:7">
      <c r="A6770" s="87">
        <v>41580</v>
      </c>
      <c r="B6770" s="102">
        <f t="shared" si="266"/>
        <v>2013</v>
      </c>
      <c r="C6770" s="2" t="s">
        <v>136</v>
      </c>
      <c r="D6770" t="s">
        <v>2303</v>
      </c>
      <c r="E6770" t="s">
        <v>11071</v>
      </c>
      <c r="F6770" t="s">
        <v>2841</v>
      </c>
      <c r="G6770" t="s">
        <v>6135</v>
      </c>
    </row>
    <row r="6771" spans="1:7">
      <c r="A6771" s="87">
        <v>41596</v>
      </c>
      <c r="B6771" s="102">
        <f t="shared" si="266"/>
        <v>2013</v>
      </c>
      <c r="C6771" s="2" t="s">
        <v>141</v>
      </c>
      <c r="D6771" t="s">
        <v>2303</v>
      </c>
      <c r="E6771" t="s">
        <v>11071</v>
      </c>
      <c r="F6771" t="s">
        <v>2841</v>
      </c>
      <c r="G6771" t="s">
        <v>6135</v>
      </c>
    </row>
    <row r="6772" spans="1:7">
      <c r="A6772" s="87">
        <v>42343</v>
      </c>
      <c r="B6772" s="102">
        <f t="shared" si="266"/>
        <v>2015</v>
      </c>
      <c r="C6772" s="2" t="s">
        <v>193</v>
      </c>
      <c r="D6772" t="s">
        <v>2840</v>
      </c>
      <c r="E6772" t="s">
        <v>1133</v>
      </c>
      <c r="F6772" t="s">
        <v>2841</v>
      </c>
      <c r="G6772" t="s">
        <v>2842</v>
      </c>
    </row>
    <row r="6773" spans="1:7">
      <c r="A6773" s="87">
        <v>42028</v>
      </c>
      <c r="B6773" s="102">
        <f t="shared" si="266"/>
        <v>2015</v>
      </c>
      <c r="C6773" s="2" t="s">
        <v>100</v>
      </c>
      <c r="D6773" t="s">
        <v>1133</v>
      </c>
      <c r="E6773" t="s">
        <v>2840</v>
      </c>
      <c r="F6773" t="s">
        <v>2841</v>
      </c>
      <c r="G6773" t="s">
        <v>6135</v>
      </c>
    </row>
    <row r="6774" spans="1:7">
      <c r="A6774" s="87">
        <v>42042</v>
      </c>
      <c r="B6774" s="102">
        <f t="shared" si="266"/>
        <v>2015</v>
      </c>
      <c r="C6774" s="2" t="s">
        <v>396</v>
      </c>
      <c r="D6774" t="s">
        <v>1133</v>
      </c>
      <c r="E6774" t="s">
        <v>2840</v>
      </c>
      <c r="F6774" t="s">
        <v>2841</v>
      </c>
      <c r="G6774" t="s">
        <v>6135</v>
      </c>
    </row>
    <row r="6775" spans="1:7">
      <c r="A6775" s="87">
        <v>42070</v>
      </c>
      <c r="B6775" s="102">
        <f t="shared" si="266"/>
        <v>2015</v>
      </c>
      <c r="C6775" s="2" t="s">
        <v>280</v>
      </c>
      <c r="D6775" t="s">
        <v>1133</v>
      </c>
      <c r="E6775" t="s">
        <v>2840</v>
      </c>
      <c r="F6775" t="s">
        <v>2841</v>
      </c>
      <c r="G6775" t="s">
        <v>6135</v>
      </c>
    </row>
    <row r="6776" spans="1:7">
      <c r="A6776" s="104" t="s">
        <v>2762</v>
      </c>
      <c r="B6776" s="102">
        <f t="shared" si="266"/>
        <v>2015</v>
      </c>
      <c r="C6776" s="2" t="s">
        <v>2763</v>
      </c>
      <c r="D6776" t="s">
        <v>1133</v>
      </c>
      <c r="E6776" t="s">
        <v>2840</v>
      </c>
      <c r="F6776" t="s">
        <v>2841</v>
      </c>
      <c r="G6776" t="s">
        <v>6135</v>
      </c>
    </row>
    <row r="6777" spans="1:7">
      <c r="A6777" s="109">
        <v>42257</v>
      </c>
      <c r="B6777" s="102">
        <f t="shared" si="266"/>
        <v>2015</v>
      </c>
      <c r="C6777" s="2" t="s">
        <v>410</v>
      </c>
      <c r="D6777" s="36" t="s">
        <v>1939</v>
      </c>
      <c r="E6777" s="36" t="s">
        <v>7733</v>
      </c>
      <c r="F6777" s="456" t="s">
        <v>11735</v>
      </c>
      <c r="G6777" s="36" t="s">
        <v>6372</v>
      </c>
    </row>
    <row r="6778" spans="1:7">
      <c r="A6778" s="87">
        <v>40875</v>
      </c>
      <c r="B6778" s="102">
        <f t="shared" si="266"/>
        <v>2011</v>
      </c>
      <c r="C6778" s="16" t="s">
        <v>4327</v>
      </c>
      <c r="D6778" t="s">
        <v>4322</v>
      </c>
      <c r="E6778" t="s">
        <v>4328</v>
      </c>
      <c r="F6778" t="s">
        <v>11735</v>
      </c>
      <c r="G6778" t="s">
        <v>1251</v>
      </c>
    </row>
    <row r="6779" spans="1:7">
      <c r="A6779" s="87">
        <v>40635</v>
      </c>
      <c r="B6779" s="102">
        <f t="shared" si="266"/>
        <v>2011</v>
      </c>
      <c r="C6779" s="2" t="s">
        <v>47</v>
      </c>
      <c r="D6779" t="s">
        <v>1277</v>
      </c>
      <c r="E6779" t="s">
        <v>8598</v>
      </c>
      <c r="F6779" t="s">
        <v>11735</v>
      </c>
    </row>
    <row r="6780" spans="1:7">
      <c r="A6780" s="87">
        <v>40642</v>
      </c>
      <c r="B6780" s="102">
        <f t="shared" si="266"/>
        <v>2011</v>
      </c>
      <c r="C6780" s="2" t="s">
        <v>48</v>
      </c>
      <c r="D6780" t="s">
        <v>1277</v>
      </c>
      <c r="E6780" t="s">
        <v>8598</v>
      </c>
      <c r="F6780" t="s">
        <v>11735</v>
      </c>
    </row>
    <row r="6781" spans="1:7">
      <c r="A6781" s="87">
        <v>40943</v>
      </c>
      <c r="B6781" s="102">
        <f t="shared" si="266"/>
        <v>2012</v>
      </c>
      <c r="C6781" s="2" t="s">
        <v>59</v>
      </c>
      <c r="D6781" t="s">
        <v>1277</v>
      </c>
      <c r="E6781" t="s">
        <v>8598</v>
      </c>
      <c r="F6781" t="s">
        <v>11735</v>
      </c>
      <c r="G6781" t="s">
        <v>6372</v>
      </c>
    </row>
    <row r="6782" spans="1:7">
      <c r="A6782" s="87">
        <v>41025</v>
      </c>
      <c r="B6782" s="102">
        <f t="shared" si="266"/>
        <v>2012</v>
      </c>
      <c r="C6782" s="2" t="s">
        <v>305</v>
      </c>
      <c r="D6782" t="s">
        <v>1277</v>
      </c>
      <c r="E6782" t="s">
        <v>8598</v>
      </c>
      <c r="F6782" t="s">
        <v>11735</v>
      </c>
      <c r="G6782" t="s">
        <v>1251</v>
      </c>
    </row>
    <row r="6783" spans="1:7">
      <c r="A6783" s="87">
        <v>41320</v>
      </c>
      <c r="B6783" s="102">
        <f t="shared" si="266"/>
        <v>2013</v>
      </c>
      <c r="C6783" s="2" t="s">
        <v>1254</v>
      </c>
      <c r="D6783" t="s">
        <v>2678</v>
      </c>
      <c r="E6783" t="s">
        <v>2675</v>
      </c>
      <c r="F6783" t="s">
        <v>11735</v>
      </c>
      <c r="G6783" t="s">
        <v>444</v>
      </c>
    </row>
    <row r="6784" spans="1:7">
      <c r="A6784" s="87">
        <v>41320</v>
      </c>
      <c r="B6784" s="102">
        <f t="shared" si="266"/>
        <v>2013</v>
      </c>
      <c r="C6784" s="2" t="s">
        <v>81</v>
      </c>
      <c r="D6784" t="s">
        <v>2674</v>
      </c>
      <c r="E6784" t="s">
        <v>2675</v>
      </c>
      <c r="F6784" t="s">
        <v>11735</v>
      </c>
      <c r="G6784" t="s">
        <v>1251</v>
      </c>
    </row>
    <row r="6785" spans="1:8">
      <c r="A6785" s="87">
        <v>41597</v>
      </c>
      <c r="B6785" s="102">
        <f t="shared" si="266"/>
        <v>2013</v>
      </c>
      <c r="C6785" s="2" t="s">
        <v>4324</v>
      </c>
      <c r="D6785" t="s">
        <v>4322</v>
      </c>
      <c r="E6785" t="s">
        <v>4323</v>
      </c>
      <c r="F6785" t="s">
        <v>11735</v>
      </c>
      <c r="G6785" t="s">
        <v>4325</v>
      </c>
    </row>
    <row r="6786" spans="1:8">
      <c r="A6786" s="87">
        <v>41320</v>
      </c>
      <c r="B6786" s="102">
        <f t="shared" si="266"/>
        <v>2013</v>
      </c>
      <c r="C6786" s="2" t="s">
        <v>1254</v>
      </c>
      <c r="D6786" t="s">
        <v>5840</v>
      </c>
      <c r="E6786" t="s">
        <v>5841</v>
      </c>
      <c r="F6786" t="s">
        <v>11735</v>
      </c>
      <c r="G6786" t="s">
        <v>444</v>
      </c>
    </row>
    <row r="6787" spans="1:8">
      <c r="A6787" s="87">
        <v>41320</v>
      </c>
      <c r="B6787" s="102">
        <f t="shared" si="266"/>
        <v>2013</v>
      </c>
      <c r="C6787" s="2" t="s">
        <v>81</v>
      </c>
      <c r="D6787" t="s">
        <v>5442</v>
      </c>
      <c r="E6787" t="s">
        <v>5842</v>
      </c>
      <c r="F6787" t="s">
        <v>11735</v>
      </c>
      <c r="G6787" t="s">
        <v>1251</v>
      </c>
    </row>
    <row r="6788" spans="1:8">
      <c r="A6788" s="87">
        <v>41320</v>
      </c>
      <c r="B6788" s="102">
        <f t="shared" si="266"/>
        <v>2013</v>
      </c>
      <c r="C6788" s="2" t="s">
        <v>1254</v>
      </c>
      <c r="D6788" t="s">
        <v>1277</v>
      </c>
      <c r="E6788" t="s">
        <v>8548</v>
      </c>
      <c r="F6788" t="s">
        <v>11735</v>
      </c>
      <c r="G6788" t="s">
        <v>444</v>
      </c>
    </row>
    <row r="6789" spans="1:8">
      <c r="A6789" s="87">
        <v>41320</v>
      </c>
      <c r="B6789" s="102">
        <f t="shared" si="266"/>
        <v>2013</v>
      </c>
      <c r="C6789" s="2" t="s">
        <v>81</v>
      </c>
      <c r="D6789" t="s">
        <v>8547</v>
      </c>
      <c r="E6789" t="s">
        <v>8548</v>
      </c>
      <c r="F6789" t="s">
        <v>11735</v>
      </c>
      <c r="G6789" t="s">
        <v>1251</v>
      </c>
    </row>
    <row r="6790" spans="1:8">
      <c r="A6790" s="87">
        <v>41597</v>
      </c>
      <c r="B6790" s="102">
        <f t="shared" si="266"/>
        <v>2013</v>
      </c>
      <c r="C6790" s="2" t="s">
        <v>4324</v>
      </c>
      <c r="D6790" t="s">
        <v>1277</v>
      </c>
      <c r="E6790" t="s">
        <v>8598</v>
      </c>
      <c r="F6790" t="s">
        <v>11735</v>
      </c>
      <c r="G6790" t="s">
        <v>4325</v>
      </c>
    </row>
    <row r="6791" spans="1:8">
      <c r="A6791" s="87">
        <v>41597</v>
      </c>
      <c r="B6791" s="102">
        <f t="shared" si="266"/>
        <v>2013</v>
      </c>
      <c r="C6791" s="2" t="s">
        <v>4324</v>
      </c>
      <c r="D6791" t="s">
        <v>125</v>
      </c>
      <c r="E6791" t="s">
        <v>8846</v>
      </c>
      <c r="F6791" t="s">
        <v>11735</v>
      </c>
      <c r="G6791" t="s">
        <v>4325</v>
      </c>
    </row>
    <row r="6792" spans="1:8">
      <c r="A6792" s="87">
        <v>41320</v>
      </c>
      <c r="B6792" s="102">
        <f t="shared" si="266"/>
        <v>2013</v>
      </c>
      <c r="C6792" s="2" t="s">
        <v>1254</v>
      </c>
      <c r="D6792" t="s">
        <v>7979</v>
      </c>
      <c r="E6792" t="s">
        <v>11389</v>
      </c>
      <c r="F6792" t="s">
        <v>11735</v>
      </c>
      <c r="G6792" t="s">
        <v>444</v>
      </c>
    </row>
    <row r="6793" spans="1:8">
      <c r="A6793" s="87">
        <v>41320</v>
      </c>
      <c r="B6793" s="102">
        <f t="shared" si="266"/>
        <v>2013</v>
      </c>
      <c r="C6793" s="2" t="s">
        <v>81</v>
      </c>
      <c r="D6793" t="s">
        <v>11390</v>
      </c>
      <c r="E6793" t="s">
        <v>11391</v>
      </c>
      <c r="F6793" t="s">
        <v>11735</v>
      </c>
      <c r="G6793" t="s">
        <v>1251</v>
      </c>
    </row>
    <row r="6794" spans="1:8">
      <c r="A6794" s="87">
        <v>40633</v>
      </c>
      <c r="B6794" s="102">
        <f t="shared" si="266"/>
        <v>2011</v>
      </c>
      <c r="C6794" s="2" t="s">
        <v>818</v>
      </c>
      <c r="D6794" t="s">
        <v>323</v>
      </c>
      <c r="E6794" t="s">
        <v>1621</v>
      </c>
      <c r="F6794" s="456" t="s">
        <v>12514</v>
      </c>
    </row>
    <row r="6795" spans="1:8">
      <c r="A6795" s="105" t="s">
        <v>11586</v>
      </c>
      <c r="B6795" s="103" t="s">
        <v>11602</v>
      </c>
      <c r="C6795" s="4" t="s">
        <v>568</v>
      </c>
      <c r="D6795" s="5" t="s">
        <v>4927</v>
      </c>
      <c r="E6795" s="5" t="s">
        <v>4926</v>
      </c>
      <c r="F6795" s="455" t="s">
        <v>12513</v>
      </c>
    </row>
    <row r="6796" spans="1:8">
      <c r="A6796" s="105" t="s">
        <v>11586</v>
      </c>
      <c r="B6796" s="103" t="s">
        <v>11602</v>
      </c>
      <c r="C6796" s="4" t="s">
        <v>702</v>
      </c>
      <c r="D6796" s="5" t="s">
        <v>892</v>
      </c>
      <c r="E6796" s="5" t="s">
        <v>10361</v>
      </c>
      <c r="F6796" s="454" t="s">
        <v>12512</v>
      </c>
    </row>
    <row r="6797" spans="1:8" ht="15" customHeight="1">
      <c r="A6797" s="98"/>
      <c r="B6797" s="101"/>
      <c r="C6797" s="100"/>
      <c r="D6797" s="100"/>
      <c r="E6797" s="100"/>
      <c r="F6797" s="100"/>
      <c r="G6797" s="100"/>
      <c r="H6797" s="100"/>
    </row>
    <row r="6798" spans="1:8">
      <c r="A6798" s="87" t="s">
        <v>11586</v>
      </c>
      <c r="B6798" s="103" t="s">
        <v>11602</v>
      </c>
      <c r="C6798" s="7" t="s">
        <v>11577</v>
      </c>
      <c r="D6798" s="5" t="s">
        <v>3050</v>
      </c>
    </row>
  </sheetData>
  <sortState ref="A2:H6798">
    <sortCondition ref="F2:F6798"/>
  </sortState>
  <dataValidations disablePrompts="1" count="1">
    <dataValidation type="list" errorStyle="warning" allowBlank="1" showDropDown="1" showErrorMessage="1" error="Please input a &quot;1&quot; for YES; &quot;0&quot; or blank for NO." sqref="G1110:G1124 G1188:G1191 G1194:G1228 G2797:G2808 G2975:G3034">
      <formula1>"1, 0"</formula1>
    </dataValidation>
  </dataValidations>
  <hyperlinks>
    <hyperlink ref="F1756" r:id="rId1" display="er@cox.net"/>
  </hyperlinks>
  <pageMargins left="0.7" right="0.7" top="0.75" bottom="0.75" header="0.3" footer="0.3"/>
  <pageSetup orientation="portrait"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2:T31"/>
  <sheetViews>
    <sheetView showGridLines="0" tabSelected="1" workbookViewId="0">
      <selection activeCell="L25" sqref="L25"/>
    </sheetView>
  </sheetViews>
  <sheetFormatPr defaultRowHeight="15"/>
  <cols>
    <col min="5" max="5" width="11.140625" customWidth="1"/>
    <col min="6" max="6" width="16.140625" customWidth="1"/>
    <col min="7" max="8" width="11.7109375" customWidth="1"/>
    <col min="10" max="10" width="12" customWidth="1"/>
    <col min="11" max="11" width="15.5703125" customWidth="1"/>
    <col min="12" max="12" width="11.85546875" customWidth="1"/>
    <col min="13" max="13" width="13.5703125" customWidth="1"/>
  </cols>
  <sheetData>
    <row r="2" spans="4:20" ht="27.75" customHeight="1">
      <c r="E2" s="124" t="s">
        <v>11607</v>
      </c>
    </row>
    <row r="4" spans="4:20" ht="15.75" thickBot="1"/>
    <row r="5" spans="4:20" ht="18.75">
      <c r="E5" s="115"/>
      <c r="F5" s="116" t="s">
        <v>11603</v>
      </c>
      <c r="G5" s="116" t="s">
        <v>11605</v>
      </c>
      <c r="H5" s="117" t="s">
        <v>11606</v>
      </c>
      <c r="J5" s="115"/>
      <c r="K5" s="116" t="s">
        <v>14015</v>
      </c>
      <c r="L5" s="116" t="s">
        <v>11605</v>
      </c>
      <c r="M5" s="117" t="s">
        <v>11606</v>
      </c>
    </row>
    <row r="6" spans="4:20" ht="18.75">
      <c r="E6" s="118"/>
      <c r="F6" s="119" t="s">
        <v>11604</v>
      </c>
      <c r="G6" s="119" t="s">
        <v>11603</v>
      </c>
      <c r="H6" s="120" t="s">
        <v>11605</v>
      </c>
      <c r="J6" s="118"/>
      <c r="K6" s="119" t="s">
        <v>14013</v>
      </c>
      <c r="L6" s="119" t="s">
        <v>14015</v>
      </c>
      <c r="M6" s="120" t="s">
        <v>11605</v>
      </c>
    </row>
    <row r="7" spans="4:20" ht="18.75">
      <c r="E7" s="121" t="s">
        <v>11602</v>
      </c>
      <c r="F7" s="112">
        <v>1260</v>
      </c>
      <c r="G7" s="112">
        <v>1260</v>
      </c>
      <c r="H7" s="113">
        <f>G7/F7</f>
        <v>1</v>
      </c>
      <c r="J7" s="121" t="s">
        <v>11602</v>
      </c>
      <c r="K7" s="823">
        <v>67</v>
      </c>
      <c r="L7" s="823">
        <v>67</v>
      </c>
      <c r="M7" s="824">
        <f>L7/K7</f>
        <v>1</v>
      </c>
      <c r="S7" s="823"/>
      <c r="T7" s="823"/>
    </row>
    <row r="8" spans="4:20" ht="18.75">
      <c r="E8" s="122">
        <v>2010</v>
      </c>
      <c r="F8" s="112">
        <v>338</v>
      </c>
      <c r="G8" s="112">
        <v>194</v>
      </c>
      <c r="H8" s="113">
        <f t="shared" ref="H8:H13" si="0">G8/F8</f>
        <v>0.57396449704142016</v>
      </c>
      <c r="J8" s="122">
        <v>2010</v>
      </c>
      <c r="K8" s="823">
        <v>34</v>
      </c>
      <c r="L8" s="823">
        <v>3</v>
      </c>
      <c r="M8" s="825">
        <f t="shared" ref="M8:M14" si="1">L8/K8</f>
        <v>8.8235294117647065E-2</v>
      </c>
      <c r="N8" s="800"/>
      <c r="S8" s="823"/>
      <c r="T8" s="823"/>
    </row>
    <row r="9" spans="4:20" ht="18.75">
      <c r="E9" s="122">
        <v>2011</v>
      </c>
      <c r="F9" s="112">
        <v>623</v>
      </c>
      <c r="G9" s="112">
        <v>499</v>
      </c>
      <c r="H9" s="113">
        <f t="shared" si="0"/>
        <v>0.8009630818619583</v>
      </c>
      <c r="J9" s="122">
        <v>2011</v>
      </c>
      <c r="K9" s="823">
        <v>56</v>
      </c>
      <c r="L9" s="823">
        <v>14</v>
      </c>
      <c r="M9" s="825">
        <f t="shared" si="1"/>
        <v>0.25</v>
      </c>
      <c r="N9" s="800"/>
      <c r="S9" s="823"/>
      <c r="T9" s="823"/>
    </row>
    <row r="10" spans="4:20" ht="18.75">
      <c r="E10" s="122">
        <v>2012</v>
      </c>
      <c r="F10" s="112">
        <v>601</v>
      </c>
      <c r="G10" s="112">
        <v>420</v>
      </c>
      <c r="H10" s="113">
        <f t="shared" si="0"/>
        <v>0.69883527454242933</v>
      </c>
      <c r="J10" s="122">
        <v>2012</v>
      </c>
      <c r="K10" s="823">
        <v>63</v>
      </c>
      <c r="L10" s="823">
        <v>14</v>
      </c>
      <c r="M10" s="825">
        <f t="shared" si="1"/>
        <v>0.22222222222222221</v>
      </c>
      <c r="N10" s="800"/>
      <c r="S10" s="823"/>
      <c r="T10" s="823"/>
    </row>
    <row r="11" spans="4:20" ht="18.75">
      <c r="E11" s="122">
        <v>2013</v>
      </c>
      <c r="F11" s="112">
        <v>901</v>
      </c>
      <c r="G11" s="112">
        <v>734</v>
      </c>
      <c r="H11" s="113">
        <f t="shared" si="0"/>
        <v>0.81465038845726967</v>
      </c>
      <c r="J11" s="122">
        <v>2013</v>
      </c>
      <c r="K11" s="823">
        <v>68</v>
      </c>
      <c r="L11" s="823">
        <v>23</v>
      </c>
      <c r="M11" s="825">
        <f t="shared" si="1"/>
        <v>0.33823529411764708</v>
      </c>
      <c r="N11" s="800"/>
      <c r="S11" s="823"/>
      <c r="T11" s="823"/>
    </row>
    <row r="12" spans="4:20" ht="18.75">
      <c r="E12" s="122">
        <v>2014</v>
      </c>
      <c r="F12" s="112">
        <v>629</v>
      </c>
      <c r="G12" s="112">
        <v>486</v>
      </c>
      <c r="H12" s="113">
        <f t="shared" si="0"/>
        <v>0.77265500794912556</v>
      </c>
      <c r="J12" s="122">
        <v>2014</v>
      </c>
      <c r="K12" s="823">
        <v>50</v>
      </c>
      <c r="L12" s="823">
        <v>3</v>
      </c>
      <c r="M12" s="825">
        <f t="shared" si="1"/>
        <v>0.06</v>
      </c>
      <c r="N12" s="800"/>
      <c r="S12" s="823"/>
      <c r="T12" s="823"/>
    </row>
    <row r="13" spans="4:20" ht="18.75">
      <c r="E13" s="122">
        <v>2015</v>
      </c>
      <c r="F13" s="112">
        <v>859</v>
      </c>
      <c r="G13" s="112">
        <v>669</v>
      </c>
      <c r="H13" s="113">
        <f t="shared" si="0"/>
        <v>0.77881257275902216</v>
      </c>
      <c r="J13" s="122">
        <v>2015</v>
      </c>
      <c r="K13" s="823">
        <v>70</v>
      </c>
      <c r="L13" s="823">
        <v>8</v>
      </c>
      <c r="M13" s="825">
        <f t="shared" si="1"/>
        <v>0.11428571428571428</v>
      </c>
      <c r="N13" s="800"/>
      <c r="S13" s="823"/>
      <c r="T13" s="823"/>
    </row>
    <row r="14" spans="4:20" ht="19.5" thickBot="1">
      <c r="D14" s="809"/>
      <c r="E14" s="123">
        <v>2016</v>
      </c>
      <c r="F14" s="114">
        <v>750</v>
      </c>
      <c r="G14" s="114">
        <v>508</v>
      </c>
      <c r="H14" s="808">
        <f>G14/F14</f>
        <v>0.67733333333333334</v>
      </c>
      <c r="J14" s="123">
        <v>2016</v>
      </c>
      <c r="K14" s="826">
        <v>80</v>
      </c>
      <c r="L14" s="114">
        <v>14</v>
      </c>
      <c r="M14" s="827">
        <f t="shared" si="1"/>
        <v>0.17499999999999999</v>
      </c>
      <c r="N14" s="800"/>
      <c r="S14" s="823"/>
      <c r="T14" s="823"/>
    </row>
    <row r="16" spans="4:20">
      <c r="E16" s="819" t="s">
        <v>14014</v>
      </c>
      <c r="F16" s="778"/>
      <c r="G16" s="778">
        <f>SUM(G7:G14)</f>
        <v>4770</v>
      </c>
      <c r="J16" s="819" t="s">
        <v>14011</v>
      </c>
      <c r="L16">
        <f>SUM(L7:L14)</f>
        <v>146</v>
      </c>
    </row>
    <row r="19" spans="5:16" ht="15.75" thickBot="1"/>
    <row r="20" spans="5:16" ht="18.75">
      <c r="E20" s="115"/>
      <c r="F20" s="116" t="s">
        <v>14012</v>
      </c>
      <c r="G20" s="116" t="s">
        <v>11605</v>
      </c>
      <c r="H20" s="117" t="s">
        <v>11606</v>
      </c>
    </row>
    <row r="21" spans="5:16" ht="18.75">
      <c r="E21" s="118"/>
      <c r="F21" s="119" t="s">
        <v>14013</v>
      </c>
      <c r="G21" s="119" t="s">
        <v>14012</v>
      </c>
      <c r="H21" s="120" t="s">
        <v>11605</v>
      </c>
    </row>
    <row r="22" spans="5:16" ht="18.75">
      <c r="E22" s="121" t="s">
        <v>11602</v>
      </c>
      <c r="F22" s="823">
        <v>483</v>
      </c>
      <c r="G22" s="823">
        <v>483</v>
      </c>
      <c r="H22" s="824">
        <f>G22/F22</f>
        <v>1</v>
      </c>
      <c r="O22" s="823"/>
      <c r="P22" s="823"/>
    </row>
    <row r="23" spans="5:16" ht="18.75">
      <c r="E23" s="122">
        <v>2010</v>
      </c>
      <c r="F23" s="823">
        <v>148</v>
      </c>
      <c r="G23" s="823">
        <v>115</v>
      </c>
      <c r="H23" s="825">
        <f t="shared" ref="H23:H29" si="2">G23/F23</f>
        <v>0.77702702702702697</v>
      </c>
      <c r="O23" s="823"/>
      <c r="P23" s="823"/>
    </row>
    <row r="24" spans="5:16" ht="18.75">
      <c r="E24" s="122">
        <v>2011</v>
      </c>
      <c r="F24" s="823">
        <v>379</v>
      </c>
      <c r="G24" s="823">
        <v>286</v>
      </c>
      <c r="H24" s="825">
        <f t="shared" si="2"/>
        <v>0.75461741424802109</v>
      </c>
      <c r="O24" s="823"/>
      <c r="P24" s="823"/>
    </row>
    <row r="25" spans="5:16" ht="18.75">
      <c r="E25" s="122">
        <v>2012</v>
      </c>
      <c r="F25" s="823">
        <v>331</v>
      </c>
      <c r="G25" s="823">
        <v>214</v>
      </c>
      <c r="H25" s="825">
        <f t="shared" si="2"/>
        <v>0.6465256797583081</v>
      </c>
      <c r="O25" s="823"/>
      <c r="P25" s="823"/>
    </row>
    <row r="26" spans="5:16" ht="18.75">
      <c r="E26" s="122">
        <v>2013</v>
      </c>
      <c r="F26" s="823">
        <v>522</v>
      </c>
      <c r="G26" s="823">
        <v>361</v>
      </c>
      <c r="H26" s="825">
        <f t="shared" si="2"/>
        <v>0.69157088122605359</v>
      </c>
      <c r="O26" s="823"/>
      <c r="P26" s="823"/>
    </row>
    <row r="27" spans="5:16" ht="18.75">
      <c r="E27" s="122">
        <v>2014</v>
      </c>
      <c r="F27" s="823">
        <v>438</v>
      </c>
      <c r="G27" s="823">
        <v>281</v>
      </c>
      <c r="H27" s="825">
        <f t="shared" si="2"/>
        <v>0.64155251141552516</v>
      </c>
      <c r="O27" s="823"/>
      <c r="P27" s="823"/>
    </row>
    <row r="28" spans="5:16" ht="18.75">
      <c r="E28" s="122">
        <v>2015</v>
      </c>
      <c r="F28" s="112">
        <v>564</v>
      </c>
      <c r="G28" s="112">
        <v>337</v>
      </c>
      <c r="H28" s="825">
        <f t="shared" si="2"/>
        <v>0.59751773049645385</v>
      </c>
      <c r="O28" s="112"/>
      <c r="P28" s="112"/>
    </row>
    <row r="29" spans="5:16" ht="19.5" thickBot="1">
      <c r="E29" s="123">
        <v>2016</v>
      </c>
      <c r="F29" s="826">
        <v>430</v>
      </c>
      <c r="G29" s="114">
        <v>208</v>
      </c>
      <c r="H29" s="827">
        <f t="shared" si="2"/>
        <v>0.48372093023255813</v>
      </c>
      <c r="O29" s="112"/>
      <c r="P29" s="112"/>
    </row>
    <row r="30" spans="5:16">
      <c r="E30" s="778"/>
      <c r="F30" s="778"/>
      <c r="G30" s="778"/>
      <c r="H30" s="778"/>
    </row>
    <row r="31" spans="5:16">
      <c r="E31" s="819" t="s">
        <v>14016</v>
      </c>
      <c r="F31" s="778"/>
      <c r="G31" s="778">
        <f>SUM(G22:G29)</f>
        <v>2285</v>
      </c>
      <c r="H31" s="778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3"/>
  <sheetViews>
    <sheetView workbookViewId="0">
      <selection activeCell="K4" sqref="K4"/>
    </sheetView>
  </sheetViews>
  <sheetFormatPr defaultRowHeight="15"/>
  <cols>
    <col min="1" max="1" width="14.42578125" bestFit="1" customWidth="1"/>
    <col min="2" max="2" width="15.7109375" bestFit="1" customWidth="1"/>
    <col min="3" max="3" width="15.5703125" bestFit="1" customWidth="1"/>
    <col min="4" max="4" width="17.28515625" bestFit="1" customWidth="1"/>
    <col min="5" max="5" width="15.5703125" bestFit="1" customWidth="1"/>
    <col min="6" max="6" width="18.5703125" bestFit="1" customWidth="1"/>
    <col min="7" max="7" width="15.5703125" bestFit="1" customWidth="1"/>
    <col min="8" max="8" width="14.42578125" bestFit="1" customWidth="1"/>
    <col min="10" max="10" width="14.42578125" bestFit="1" customWidth="1"/>
    <col min="11" max="11" width="12.28515625" bestFit="1" customWidth="1"/>
    <col min="12" max="12" width="14.7109375" bestFit="1" customWidth="1"/>
    <col min="13" max="13" width="15.5703125" bestFit="1" customWidth="1"/>
    <col min="14" max="14" width="11.85546875" bestFit="1" customWidth="1"/>
    <col min="15" max="15" width="9.28515625" bestFit="1" customWidth="1"/>
    <col min="16" max="16" width="13.5703125" bestFit="1" customWidth="1"/>
    <col min="17" max="17" width="14" bestFit="1" customWidth="1"/>
  </cols>
  <sheetData>
    <row r="1" spans="1:18" ht="30" customHeight="1">
      <c r="A1" s="837" t="s">
        <v>17920</v>
      </c>
      <c r="B1" s="836"/>
      <c r="C1" s="836"/>
      <c r="D1" s="836"/>
      <c r="E1" s="836"/>
      <c r="F1" s="836"/>
      <c r="G1" s="836"/>
      <c r="H1" s="836"/>
      <c r="J1" s="837" t="s">
        <v>17930</v>
      </c>
      <c r="K1" s="837"/>
      <c r="L1" s="837"/>
      <c r="M1" s="837"/>
      <c r="N1" s="837"/>
      <c r="O1" s="837"/>
      <c r="P1" s="837"/>
      <c r="Q1" s="837"/>
    </row>
    <row r="2" spans="1:18" s="778" customFormat="1" ht="15.75" thickBot="1"/>
    <row r="3" spans="1:18" s="778" customFormat="1" ht="15.75" thickBot="1">
      <c r="A3" s="868" t="s">
        <v>11602</v>
      </c>
      <c r="B3" s="868">
        <v>2010</v>
      </c>
      <c r="C3" s="839">
        <v>2011</v>
      </c>
      <c r="D3" s="868">
        <v>2012</v>
      </c>
      <c r="E3" s="868">
        <v>2013</v>
      </c>
      <c r="F3" s="839">
        <v>2014</v>
      </c>
      <c r="G3" s="838">
        <v>2015</v>
      </c>
      <c r="H3" s="868">
        <v>2016</v>
      </c>
      <c r="J3" s="868" t="s">
        <v>11602</v>
      </c>
      <c r="K3" s="868">
        <v>2010</v>
      </c>
      <c r="L3" s="839">
        <v>2011</v>
      </c>
      <c r="M3" s="868">
        <v>2012</v>
      </c>
      <c r="N3" s="868">
        <v>2013</v>
      </c>
      <c r="O3" s="839">
        <v>2014</v>
      </c>
      <c r="P3" s="838">
        <v>2015</v>
      </c>
      <c r="Q3" s="868">
        <v>2016</v>
      </c>
    </row>
    <row r="4" spans="1:18">
      <c r="A4" s="840" t="s">
        <v>146</v>
      </c>
      <c r="B4" s="854" t="s">
        <v>8178</v>
      </c>
      <c r="C4" s="800" t="s">
        <v>146</v>
      </c>
      <c r="D4" s="854" t="s">
        <v>146</v>
      </c>
      <c r="E4" s="841" t="s">
        <v>146</v>
      </c>
      <c r="F4" s="854" t="s">
        <v>146</v>
      </c>
      <c r="G4" s="856" t="s">
        <v>146</v>
      </c>
      <c r="H4" s="842" t="s">
        <v>13780</v>
      </c>
      <c r="J4" s="876" t="s">
        <v>146</v>
      </c>
      <c r="K4" s="881" t="s">
        <v>8178</v>
      </c>
      <c r="L4" s="881" t="s">
        <v>1921</v>
      </c>
      <c r="M4" s="881" t="s">
        <v>5015</v>
      </c>
      <c r="N4" s="881" t="s">
        <v>7531</v>
      </c>
      <c r="O4" s="881" t="s">
        <v>2308</v>
      </c>
      <c r="P4" s="881" t="s">
        <v>5474</v>
      </c>
      <c r="Q4" s="875" t="s">
        <v>13780</v>
      </c>
    </row>
    <row r="5" spans="1:18">
      <c r="A5" s="843" t="s">
        <v>72</v>
      </c>
      <c r="B5" s="854" t="s">
        <v>146</v>
      </c>
      <c r="C5" s="800" t="s">
        <v>72</v>
      </c>
      <c r="D5" s="854" t="s">
        <v>5015</v>
      </c>
      <c r="E5" s="800" t="s">
        <v>5015</v>
      </c>
      <c r="F5" s="854" t="s">
        <v>5015</v>
      </c>
      <c r="G5" s="859" t="s">
        <v>5015</v>
      </c>
      <c r="H5" s="845" t="s">
        <v>13775</v>
      </c>
      <c r="J5" s="873" t="s">
        <v>72</v>
      </c>
      <c r="K5" s="854" t="s">
        <v>4708</v>
      </c>
      <c r="L5" s="854" t="s">
        <v>7882</v>
      </c>
      <c r="M5" s="854" t="s">
        <v>17925</v>
      </c>
      <c r="N5" s="854" t="s">
        <v>1846</v>
      </c>
      <c r="O5" s="854" t="s">
        <v>2771</v>
      </c>
      <c r="P5" s="854" t="s">
        <v>5321</v>
      </c>
      <c r="Q5" s="809" t="s">
        <v>13775</v>
      </c>
      <c r="R5" s="778"/>
    </row>
    <row r="6" spans="1:18">
      <c r="A6" s="843" t="s">
        <v>4542</v>
      </c>
      <c r="B6" s="855" t="s">
        <v>72</v>
      </c>
      <c r="C6" s="800" t="s">
        <v>4542</v>
      </c>
      <c r="D6" s="854" t="s">
        <v>72</v>
      </c>
      <c r="E6" s="800" t="s">
        <v>7531</v>
      </c>
      <c r="F6" s="854" t="s">
        <v>72</v>
      </c>
      <c r="G6" s="856" t="s">
        <v>72</v>
      </c>
      <c r="H6" s="846" t="s">
        <v>139</v>
      </c>
      <c r="J6" s="873" t="s">
        <v>4542</v>
      </c>
      <c r="K6" s="854" t="s">
        <v>4290</v>
      </c>
      <c r="L6" s="854" t="s">
        <v>7042</v>
      </c>
      <c r="M6" s="854" t="s">
        <v>4824</v>
      </c>
      <c r="N6" s="854" t="s">
        <v>6980</v>
      </c>
      <c r="O6" s="854" t="s">
        <v>17927</v>
      </c>
      <c r="P6" s="854" t="s">
        <v>17928</v>
      </c>
      <c r="Q6" s="809" t="s">
        <v>139</v>
      </c>
      <c r="R6" s="778"/>
    </row>
    <row r="7" spans="1:18">
      <c r="A7" s="843" t="s">
        <v>1581</v>
      </c>
      <c r="B7" s="854" t="s">
        <v>1581</v>
      </c>
      <c r="C7" s="800" t="s">
        <v>1581</v>
      </c>
      <c r="D7" s="854" t="s">
        <v>11115</v>
      </c>
      <c r="E7" s="800" t="s">
        <v>72</v>
      </c>
      <c r="F7" s="854" t="s">
        <v>1581</v>
      </c>
      <c r="G7" s="856" t="s">
        <v>4542</v>
      </c>
      <c r="H7" s="809" t="s">
        <v>72</v>
      </c>
      <c r="J7" s="873" t="s">
        <v>1581</v>
      </c>
      <c r="K7" s="854"/>
      <c r="L7" s="854" t="s">
        <v>4595</v>
      </c>
      <c r="M7" s="854" t="s">
        <v>1876</v>
      </c>
      <c r="N7" s="854" t="s">
        <v>216</v>
      </c>
      <c r="O7" s="854"/>
      <c r="P7" s="854" t="s">
        <v>5096</v>
      </c>
      <c r="Q7" s="809" t="s">
        <v>601</v>
      </c>
      <c r="R7" s="778"/>
    </row>
    <row r="8" spans="1:18">
      <c r="A8" s="843" t="s">
        <v>190</v>
      </c>
      <c r="B8" s="854" t="s">
        <v>5216</v>
      </c>
      <c r="C8" s="800" t="s">
        <v>1921</v>
      </c>
      <c r="D8" s="854" t="s">
        <v>1581</v>
      </c>
      <c r="E8" s="800" t="s">
        <v>4542</v>
      </c>
      <c r="F8" s="854" t="s">
        <v>1921</v>
      </c>
      <c r="G8" s="860" t="s">
        <v>1581</v>
      </c>
      <c r="H8" s="809" t="s">
        <v>4542</v>
      </c>
      <c r="J8" s="873" t="s">
        <v>190</v>
      </c>
      <c r="K8" s="854"/>
      <c r="L8" s="854" t="s">
        <v>17921</v>
      </c>
      <c r="M8" s="854" t="s">
        <v>8353</v>
      </c>
      <c r="N8" s="854" t="s">
        <v>5860</v>
      </c>
      <c r="O8" s="854"/>
      <c r="P8" s="854" t="s">
        <v>7865</v>
      </c>
      <c r="Q8" s="809" t="s">
        <v>17929</v>
      </c>
      <c r="R8" s="778"/>
    </row>
    <row r="9" spans="1:18" ht="15.75">
      <c r="A9" s="843" t="s">
        <v>2591</v>
      </c>
      <c r="B9" s="854" t="s">
        <v>1732</v>
      </c>
      <c r="C9" s="800" t="s">
        <v>7882</v>
      </c>
      <c r="D9" s="854" t="s">
        <v>1921</v>
      </c>
      <c r="E9" s="800" t="s">
        <v>1581</v>
      </c>
      <c r="F9" s="857" t="s">
        <v>190</v>
      </c>
      <c r="G9" s="856" t="s">
        <v>190</v>
      </c>
      <c r="H9" s="809" t="s">
        <v>10170</v>
      </c>
      <c r="J9" s="873" t="s">
        <v>2591</v>
      </c>
      <c r="K9" s="854"/>
      <c r="L9" s="854" t="s">
        <v>5031</v>
      </c>
      <c r="M9" s="854" t="s">
        <v>10143</v>
      </c>
      <c r="N9" s="854" t="s">
        <v>3855</v>
      </c>
      <c r="O9" s="854"/>
      <c r="P9" s="854" t="s">
        <v>542</v>
      </c>
      <c r="Q9" s="809" t="s">
        <v>13072</v>
      </c>
      <c r="R9" s="778"/>
    </row>
    <row r="10" spans="1:18">
      <c r="A10" s="843" t="s">
        <v>1732</v>
      </c>
      <c r="B10" s="854" t="s">
        <v>10574</v>
      </c>
      <c r="C10" s="800" t="s">
        <v>1732</v>
      </c>
      <c r="D10" s="854" t="s">
        <v>6138</v>
      </c>
      <c r="E10" s="800" t="s">
        <v>1921</v>
      </c>
      <c r="F10" s="854" t="s">
        <v>116</v>
      </c>
      <c r="G10" s="856" t="s">
        <v>4173</v>
      </c>
      <c r="H10" s="809" t="s">
        <v>13424</v>
      </c>
      <c r="J10" s="873" t="s">
        <v>1732</v>
      </c>
      <c r="K10" s="854"/>
      <c r="L10" s="854" t="s">
        <v>1272</v>
      </c>
      <c r="M10" s="854" t="s">
        <v>2900</v>
      </c>
      <c r="N10" s="854" t="s">
        <v>9062</v>
      </c>
      <c r="O10" s="854"/>
      <c r="P10" s="854" t="s">
        <v>8737</v>
      </c>
      <c r="Q10" s="809" t="s">
        <v>13337</v>
      </c>
      <c r="R10" s="778"/>
    </row>
    <row r="11" spans="1:18">
      <c r="A11" s="843" t="s">
        <v>938</v>
      </c>
      <c r="B11" s="856" t="s">
        <v>116</v>
      </c>
      <c r="C11" s="800" t="s">
        <v>938</v>
      </c>
      <c r="D11" s="854" t="s">
        <v>4173</v>
      </c>
      <c r="E11" s="800" t="s">
        <v>6033</v>
      </c>
      <c r="F11" s="854" t="s">
        <v>3773</v>
      </c>
      <c r="G11" s="856" t="s">
        <v>5474</v>
      </c>
      <c r="H11" s="845" t="s">
        <v>190</v>
      </c>
      <c r="J11" s="873" t="s">
        <v>938</v>
      </c>
      <c r="K11" s="854"/>
      <c r="L11" s="854" t="s">
        <v>10768</v>
      </c>
      <c r="M11" s="854" t="s">
        <v>8509</v>
      </c>
      <c r="N11" s="854" t="s">
        <v>5031</v>
      </c>
      <c r="O11" s="854"/>
      <c r="P11" s="854" t="s">
        <v>1107</v>
      </c>
      <c r="Q11" s="809" t="s">
        <v>12683</v>
      </c>
      <c r="R11" s="778"/>
    </row>
    <row r="12" spans="1:18">
      <c r="A12" s="843" t="s">
        <v>116</v>
      </c>
      <c r="B12" s="854" t="s">
        <v>3773</v>
      </c>
      <c r="C12" s="800" t="s">
        <v>116</v>
      </c>
      <c r="D12" s="854" t="s">
        <v>7882</v>
      </c>
      <c r="E12" s="800" t="s">
        <v>190</v>
      </c>
      <c r="F12" s="854" t="s">
        <v>165</v>
      </c>
      <c r="G12" s="856" t="s">
        <v>938</v>
      </c>
      <c r="H12" s="809" t="s">
        <v>4173</v>
      </c>
      <c r="J12" s="873" t="s">
        <v>116</v>
      </c>
      <c r="K12" s="854"/>
      <c r="L12" s="854" t="s">
        <v>17923</v>
      </c>
      <c r="M12" s="854" t="s">
        <v>11484</v>
      </c>
      <c r="N12" s="854" t="s">
        <v>1505</v>
      </c>
      <c r="O12" s="854"/>
      <c r="P12" s="854"/>
      <c r="Q12" s="809" t="s">
        <v>7532</v>
      </c>
      <c r="R12" s="778"/>
    </row>
    <row r="13" spans="1:18" ht="15.75">
      <c r="A13" s="843" t="s">
        <v>963</v>
      </c>
      <c r="B13" s="854" t="s">
        <v>165</v>
      </c>
      <c r="C13" s="800" t="s">
        <v>3376</v>
      </c>
      <c r="D13" s="854" t="s">
        <v>1732</v>
      </c>
      <c r="E13" s="800" t="s">
        <v>10299</v>
      </c>
      <c r="F13" s="857" t="s">
        <v>438</v>
      </c>
      <c r="G13" s="856" t="s">
        <v>116</v>
      </c>
      <c r="H13" s="809" t="s">
        <v>5474</v>
      </c>
      <c r="J13" s="873" t="s">
        <v>963</v>
      </c>
      <c r="K13" s="854"/>
      <c r="L13" s="854" t="s">
        <v>6340</v>
      </c>
      <c r="M13" s="854" t="s">
        <v>2626</v>
      </c>
      <c r="N13" s="854" t="s">
        <v>3140</v>
      </c>
      <c r="O13" s="854"/>
      <c r="P13" s="854"/>
      <c r="Q13" s="809" t="s">
        <v>13779</v>
      </c>
      <c r="R13" s="778"/>
    </row>
    <row r="14" spans="1:18">
      <c r="A14" s="843" t="s">
        <v>3773</v>
      </c>
      <c r="B14" s="854" t="s">
        <v>10569</v>
      </c>
      <c r="C14" s="800" t="s">
        <v>3773</v>
      </c>
      <c r="D14" s="854" t="s">
        <v>938</v>
      </c>
      <c r="E14" s="800" t="s">
        <v>216</v>
      </c>
      <c r="F14" s="854" t="s">
        <v>2789</v>
      </c>
      <c r="G14" s="862" t="s">
        <v>5321</v>
      </c>
      <c r="H14" s="809" t="s">
        <v>1732</v>
      </c>
      <c r="J14" s="873" t="s">
        <v>3773</v>
      </c>
      <c r="K14" s="854"/>
      <c r="L14" s="854" t="s">
        <v>5620</v>
      </c>
      <c r="M14" s="854" t="s">
        <v>11133</v>
      </c>
      <c r="N14" s="854" t="s">
        <v>2372</v>
      </c>
      <c r="O14" s="854"/>
      <c r="P14" s="854"/>
      <c r="Q14" s="809" t="s">
        <v>13425</v>
      </c>
      <c r="R14" s="778"/>
    </row>
    <row r="15" spans="1:18" ht="15.75">
      <c r="A15" s="843" t="s">
        <v>7550</v>
      </c>
      <c r="B15" s="854" t="s">
        <v>1624</v>
      </c>
      <c r="C15" s="800" t="s">
        <v>165</v>
      </c>
      <c r="D15" s="854" t="s">
        <v>418</v>
      </c>
      <c r="E15" s="800" t="s">
        <v>116</v>
      </c>
      <c r="F15" s="857" t="s">
        <v>621</v>
      </c>
      <c r="G15" s="856" t="s">
        <v>3773</v>
      </c>
      <c r="H15" s="809" t="s">
        <v>938</v>
      </c>
      <c r="J15" s="873" t="s">
        <v>7550</v>
      </c>
      <c r="K15" s="854"/>
      <c r="L15" s="854" t="s">
        <v>17924</v>
      </c>
      <c r="M15" s="854" t="s">
        <v>9490</v>
      </c>
      <c r="N15" s="854" t="s">
        <v>7442</v>
      </c>
      <c r="O15" s="854"/>
      <c r="P15" s="854"/>
      <c r="Q15" s="809" t="s">
        <v>285</v>
      </c>
      <c r="R15" s="778"/>
    </row>
    <row r="16" spans="1:18">
      <c r="A16" s="843" t="s">
        <v>165</v>
      </c>
      <c r="B16" s="854" t="s">
        <v>53</v>
      </c>
      <c r="C16" s="844" t="s">
        <v>438</v>
      </c>
      <c r="D16" s="854" t="s">
        <v>11574</v>
      </c>
      <c r="E16" s="800" t="s">
        <v>3379</v>
      </c>
      <c r="F16" s="854" t="s">
        <v>3937</v>
      </c>
      <c r="G16" s="856" t="s">
        <v>165</v>
      </c>
      <c r="H16" s="809" t="s">
        <v>116</v>
      </c>
      <c r="J16" s="873" t="s">
        <v>165</v>
      </c>
      <c r="K16" s="854"/>
      <c r="L16" s="854" t="s">
        <v>2119</v>
      </c>
      <c r="M16" s="854" t="s">
        <v>10626</v>
      </c>
      <c r="N16" s="854" t="s">
        <v>284</v>
      </c>
      <c r="O16" s="854"/>
      <c r="P16" s="854"/>
      <c r="Q16" s="809" t="s">
        <v>1951</v>
      </c>
      <c r="R16" s="778"/>
    </row>
    <row r="17" spans="1:18">
      <c r="A17" s="843" t="s">
        <v>6543</v>
      </c>
      <c r="B17" s="855" t="s">
        <v>259</v>
      </c>
      <c r="C17" s="800" t="s">
        <v>2789</v>
      </c>
      <c r="D17" s="854" t="s">
        <v>165</v>
      </c>
      <c r="E17" s="800" t="s">
        <v>5860</v>
      </c>
      <c r="F17" s="854" t="s">
        <v>413</v>
      </c>
      <c r="G17" s="859" t="s">
        <v>3855</v>
      </c>
      <c r="H17" s="809" t="s">
        <v>963</v>
      </c>
      <c r="J17" s="873" t="s">
        <v>6543</v>
      </c>
      <c r="K17" s="854"/>
      <c r="L17" s="854" t="s">
        <v>1990</v>
      </c>
      <c r="M17" s="854" t="s">
        <v>6383</v>
      </c>
      <c r="N17" s="854" t="s">
        <v>17926</v>
      </c>
      <c r="O17" s="854"/>
      <c r="P17" s="854"/>
      <c r="Q17" s="809" t="s">
        <v>13778</v>
      </c>
      <c r="R17" s="778"/>
    </row>
    <row r="18" spans="1:18">
      <c r="A18" s="843" t="s">
        <v>2550</v>
      </c>
      <c r="B18" s="854" t="s">
        <v>4708</v>
      </c>
      <c r="C18" s="800" t="s">
        <v>408</v>
      </c>
      <c r="D18" s="854" t="s">
        <v>8920</v>
      </c>
      <c r="E18" s="869" t="s">
        <v>3773</v>
      </c>
      <c r="F18" s="854" t="s">
        <v>30</v>
      </c>
      <c r="G18" s="860" t="s">
        <v>438</v>
      </c>
      <c r="H18" s="809" t="s">
        <v>601</v>
      </c>
      <c r="J18" s="873" t="s">
        <v>2550</v>
      </c>
      <c r="K18" s="854"/>
      <c r="L18" s="854"/>
      <c r="M18" s="854"/>
      <c r="N18" s="854" t="s">
        <v>3423</v>
      </c>
      <c r="O18" s="854"/>
      <c r="P18" s="854"/>
      <c r="Q18" s="809"/>
      <c r="R18" s="778"/>
    </row>
    <row r="19" spans="1:18">
      <c r="A19" s="843" t="s">
        <v>2789</v>
      </c>
      <c r="B19" s="854" t="s">
        <v>2945</v>
      </c>
      <c r="C19" s="800" t="s">
        <v>7042</v>
      </c>
      <c r="D19" s="854" t="s">
        <v>621</v>
      </c>
      <c r="E19" s="800" t="s">
        <v>165</v>
      </c>
      <c r="F19" s="854" t="s">
        <v>5627</v>
      </c>
      <c r="G19" s="856" t="s">
        <v>2128</v>
      </c>
      <c r="H19" s="809" t="s">
        <v>3773</v>
      </c>
      <c r="J19" s="873" t="s">
        <v>2789</v>
      </c>
      <c r="K19" s="854"/>
      <c r="L19" s="854"/>
      <c r="M19" s="854"/>
      <c r="N19" s="854" t="s">
        <v>11473</v>
      </c>
      <c r="O19" s="854"/>
      <c r="P19" s="854"/>
      <c r="Q19" s="809"/>
      <c r="R19" s="778"/>
    </row>
    <row r="20" spans="1:18">
      <c r="A20" s="843" t="s">
        <v>621</v>
      </c>
      <c r="B20" s="854" t="s">
        <v>4290</v>
      </c>
      <c r="C20" s="800" t="s">
        <v>413</v>
      </c>
      <c r="D20" s="854" t="s">
        <v>4824</v>
      </c>
      <c r="E20" s="800" t="s">
        <v>363</v>
      </c>
      <c r="F20" s="854" t="s">
        <v>259</v>
      </c>
      <c r="G20" s="856" t="s">
        <v>2550</v>
      </c>
      <c r="H20" s="809" t="s">
        <v>165</v>
      </c>
      <c r="J20" s="873" t="s">
        <v>621</v>
      </c>
      <c r="K20" s="854"/>
      <c r="L20" s="854"/>
      <c r="M20" s="854"/>
      <c r="N20" s="854" t="s">
        <v>208</v>
      </c>
      <c r="O20" s="854"/>
      <c r="P20" s="854"/>
      <c r="Q20" s="809"/>
      <c r="R20" s="778"/>
    </row>
    <row r="21" spans="1:18">
      <c r="A21" s="843" t="s">
        <v>408</v>
      </c>
      <c r="B21" s="854" t="s">
        <v>2429</v>
      </c>
      <c r="C21" s="800" t="s">
        <v>53</v>
      </c>
      <c r="D21" s="854" t="s">
        <v>7042</v>
      </c>
      <c r="E21" s="800" t="s">
        <v>2550</v>
      </c>
      <c r="F21" s="854" t="s">
        <v>2378</v>
      </c>
      <c r="G21" s="856" t="s">
        <v>2789</v>
      </c>
      <c r="H21" s="809" t="s">
        <v>438</v>
      </c>
      <c r="J21" s="873" t="s">
        <v>408</v>
      </c>
      <c r="K21" s="854"/>
      <c r="L21" s="854"/>
      <c r="M21" s="854"/>
      <c r="N21" s="854" t="s">
        <v>8567</v>
      </c>
      <c r="O21" s="854"/>
      <c r="P21" s="854"/>
      <c r="Q21" s="809"/>
      <c r="R21" s="778"/>
    </row>
    <row r="22" spans="1:18">
      <c r="A22" s="843" t="s">
        <v>2822</v>
      </c>
      <c r="B22" s="854" t="s">
        <v>371</v>
      </c>
      <c r="C22" s="800" t="s">
        <v>259</v>
      </c>
      <c r="D22" s="854" t="s">
        <v>1624</v>
      </c>
      <c r="E22" s="800" t="s">
        <v>2789</v>
      </c>
      <c r="F22" s="858" t="s">
        <v>8196</v>
      </c>
      <c r="G22" s="856" t="s">
        <v>621</v>
      </c>
      <c r="H22" s="809" t="s">
        <v>621</v>
      </c>
      <c r="J22" s="873" t="s">
        <v>2822</v>
      </c>
      <c r="K22" s="854"/>
      <c r="L22" s="854"/>
      <c r="M22" s="854"/>
      <c r="N22" s="854" t="s">
        <v>5535</v>
      </c>
      <c r="O22" s="854"/>
      <c r="P22" s="854"/>
      <c r="Q22" s="809"/>
      <c r="R22" s="778"/>
    </row>
    <row r="23" spans="1:18">
      <c r="A23" s="843" t="s">
        <v>4597</v>
      </c>
      <c r="B23" s="854" t="s">
        <v>3172</v>
      </c>
      <c r="C23" s="800" t="s">
        <v>4595</v>
      </c>
      <c r="D23" s="854" t="s">
        <v>30</v>
      </c>
      <c r="E23" s="800" t="s">
        <v>621</v>
      </c>
      <c r="F23" s="854" t="s">
        <v>2945</v>
      </c>
      <c r="G23" s="856" t="s">
        <v>408</v>
      </c>
      <c r="H23" s="809" t="s">
        <v>5096</v>
      </c>
      <c r="J23" s="873" t="s">
        <v>4597</v>
      </c>
      <c r="K23" s="854"/>
      <c r="L23" s="854"/>
      <c r="M23" s="854"/>
      <c r="N23" s="854" t="s">
        <v>425</v>
      </c>
      <c r="O23" s="854"/>
      <c r="P23" s="854"/>
      <c r="Q23" s="809"/>
      <c r="R23" s="778"/>
    </row>
    <row r="24" spans="1:18">
      <c r="A24" s="843" t="s">
        <v>3937</v>
      </c>
      <c r="B24" s="854" t="s">
        <v>1439</v>
      </c>
      <c r="C24" s="800" t="s">
        <v>2707</v>
      </c>
      <c r="D24" s="854" t="s">
        <v>1876</v>
      </c>
      <c r="E24" s="800" t="s">
        <v>1830</v>
      </c>
      <c r="F24" s="858" t="s">
        <v>4294</v>
      </c>
      <c r="G24" s="859" t="s">
        <v>5096</v>
      </c>
      <c r="H24" s="845" t="s">
        <v>13776</v>
      </c>
      <c r="J24" s="873" t="s">
        <v>3937</v>
      </c>
      <c r="K24" s="854"/>
      <c r="L24" s="854"/>
      <c r="M24" s="854"/>
      <c r="N24" s="854" t="s">
        <v>4876</v>
      </c>
      <c r="O24" s="854"/>
      <c r="P24" s="854"/>
      <c r="Q24" s="809"/>
      <c r="R24" s="778"/>
    </row>
    <row r="25" spans="1:18">
      <c r="A25" s="843" t="s">
        <v>413</v>
      </c>
      <c r="B25" s="854" t="s">
        <v>58</v>
      </c>
      <c r="C25" s="800" t="s">
        <v>4241</v>
      </c>
      <c r="D25" s="854" t="s">
        <v>259</v>
      </c>
      <c r="E25" s="800" t="s">
        <v>9062</v>
      </c>
      <c r="F25" s="854" t="s">
        <v>552</v>
      </c>
      <c r="G25" s="856" t="s">
        <v>2822</v>
      </c>
      <c r="H25" s="809" t="s">
        <v>4597</v>
      </c>
      <c r="J25" s="873" t="s">
        <v>413</v>
      </c>
      <c r="K25" s="854"/>
      <c r="L25" s="854"/>
      <c r="M25" s="854"/>
      <c r="N25" s="854" t="s">
        <v>8792</v>
      </c>
      <c r="O25" s="854"/>
      <c r="P25" s="854"/>
      <c r="Q25" s="809"/>
      <c r="R25" s="778"/>
    </row>
    <row r="26" spans="1:18">
      <c r="A26" s="848" t="s">
        <v>30</v>
      </c>
      <c r="B26" s="854" t="s">
        <v>151</v>
      </c>
      <c r="C26" s="800" t="s">
        <v>2945</v>
      </c>
      <c r="D26" s="854" t="s">
        <v>4764</v>
      </c>
      <c r="E26" s="800" t="s">
        <v>7042</v>
      </c>
      <c r="F26" s="854" t="s">
        <v>2900</v>
      </c>
      <c r="G26" s="856" t="s">
        <v>4597</v>
      </c>
      <c r="H26" s="809" t="s">
        <v>413</v>
      </c>
      <c r="J26" s="877" t="s">
        <v>30</v>
      </c>
      <c r="K26" s="854"/>
      <c r="L26" s="854"/>
      <c r="M26" s="854"/>
      <c r="N26" s="854" t="s">
        <v>9725</v>
      </c>
      <c r="O26" s="854"/>
      <c r="P26" s="854"/>
      <c r="Q26" s="809"/>
      <c r="R26" s="778"/>
    </row>
    <row r="27" spans="1:18">
      <c r="A27" s="843" t="s">
        <v>5627</v>
      </c>
      <c r="B27" s="854" t="s">
        <v>2577</v>
      </c>
      <c r="C27" s="800" t="s">
        <v>5031</v>
      </c>
      <c r="D27" s="854" t="s">
        <v>8353</v>
      </c>
      <c r="E27" s="800" t="s">
        <v>8530</v>
      </c>
      <c r="F27" s="854" t="s">
        <v>371</v>
      </c>
      <c r="G27" s="856" t="s">
        <v>3937</v>
      </c>
      <c r="H27" s="809" t="s">
        <v>7765</v>
      </c>
      <c r="J27" s="873" t="s">
        <v>5627</v>
      </c>
      <c r="K27" s="854"/>
      <c r="L27" s="854"/>
      <c r="M27" s="854"/>
      <c r="N27" s="854"/>
      <c r="O27" s="854"/>
      <c r="P27" s="854"/>
      <c r="Q27" s="809"/>
      <c r="R27" s="778"/>
    </row>
    <row r="28" spans="1:18">
      <c r="A28" s="843" t="s">
        <v>259</v>
      </c>
      <c r="B28" s="854" t="s">
        <v>4537</v>
      </c>
      <c r="C28" s="800" t="s">
        <v>552</v>
      </c>
      <c r="D28" s="854" t="s">
        <v>10143</v>
      </c>
      <c r="E28" s="800" t="s">
        <v>413</v>
      </c>
      <c r="F28" s="854" t="s">
        <v>1237</v>
      </c>
      <c r="G28" s="856" t="s">
        <v>413</v>
      </c>
      <c r="H28" s="809" t="s">
        <v>5627</v>
      </c>
      <c r="J28" s="873" t="s">
        <v>259</v>
      </c>
      <c r="K28" s="854"/>
      <c r="L28" s="854"/>
      <c r="M28" s="854"/>
      <c r="N28" s="854"/>
      <c r="O28" s="854"/>
      <c r="P28" s="854"/>
      <c r="Q28" s="809"/>
      <c r="R28" s="778"/>
    </row>
    <row r="29" spans="1:18" ht="15.75">
      <c r="A29" s="843" t="s">
        <v>2378</v>
      </c>
      <c r="B29" s="854" t="s">
        <v>11100</v>
      </c>
      <c r="C29" s="800" t="s">
        <v>1286</v>
      </c>
      <c r="D29" s="854" t="s">
        <v>2945</v>
      </c>
      <c r="E29" s="800" t="s">
        <v>30</v>
      </c>
      <c r="F29" s="854" t="s">
        <v>753</v>
      </c>
      <c r="G29" s="863" t="s">
        <v>30</v>
      </c>
      <c r="H29" s="809" t="s">
        <v>259</v>
      </c>
      <c r="J29" s="873" t="s">
        <v>2378</v>
      </c>
      <c r="K29" s="854"/>
      <c r="L29" s="854"/>
      <c r="M29" s="854"/>
      <c r="N29" s="854"/>
      <c r="O29" s="854"/>
      <c r="P29" s="854"/>
      <c r="Q29" s="809"/>
      <c r="R29" s="778"/>
    </row>
    <row r="30" spans="1:18">
      <c r="A30" s="843" t="s">
        <v>2707</v>
      </c>
      <c r="B30" s="854" t="s">
        <v>1645</v>
      </c>
      <c r="C30" s="844" t="s">
        <v>371</v>
      </c>
      <c r="D30" s="854" t="s">
        <v>5031</v>
      </c>
      <c r="E30" s="800" t="s">
        <v>5627</v>
      </c>
      <c r="F30" s="854" t="s">
        <v>815</v>
      </c>
      <c r="G30" s="856" t="s">
        <v>5627</v>
      </c>
      <c r="H30" s="845" t="s">
        <v>2378</v>
      </c>
      <c r="J30" s="873" t="s">
        <v>2707</v>
      </c>
      <c r="K30" s="854"/>
      <c r="L30" s="854"/>
      <c r="M30" s="854"/>
      <c r="N30" s="854"/>
      <c r="O30" s="854"/>
      <c r="P30" s="854"/>
      <c r="Q30" s="809"/>
      <c r="R30" s="778"/>
    </row>
    <row r="31" spans="1:18">
      <c r="A31" s="843" t="s">
        <v>2945</v>
      </c>
      <c r="B31" s="854" t="s">
        <v>131</v>
      </c>
      <c r="C31" s="800" t="s">
        <v>753</v>
      </c>
      <c r="D31" s="854" t="s">
        <v>2900</v>
      </c>
      <c r="E31" s="800" t="s">
        <v>259</v>
      </c>
      <c r="F31" s="854" t="s">
        <v>1439</v>
      </c>
      <c r="G31" s="856" t="s">
        <v>259</v>
      </c>
      <c r="H31" s="809" t="s">
        <v>13072</v>
      </c>
      <c r="J31" s="873" t="s">
        <v>2945</v>
      </c>
      <c r="K31" s="854"/>
      <c r="L31" s="854"/>
      <c r="M31" s="854"/>
      <c r="N31" s="854"/>
      <c r="O31" s="854"/>
      <c r="P31" s="854"/>
      <c r="Q31" s="809"/>
      <c r="R31" s="778"/>
    </row>
    <row r="32" spans="1:18">
      <c r="A32" s="843" t="s">
        <v>552</v>
      </c>
      <c r="B32" s="854" t="s">
        <v>2138</v>
      </c>
      <c r="C32" s="800" t="s">
        <v>1272</v>
      </c>
      <c r="D32" s="854" t="s">
        <v>1286</v>
      </c>
      <c r="E32" s="800" t="s">
        <v>4595</v>
      </c>
      <c r="F32" s="854" t="s">
        <v>58</v>
      </c>
      <c r="G32" s="856" t="s">
        <v>2378</v>
      </c>
      <c r="H32" s="809" t="s">
        <v>8196</v>
      </c>
      <c r="J32" s="873" t="s">
        <v>552</v>
      </c>
      <c r="K32" s="854"/>
      <c r="L32" s="854"/>
      <c r="M32" s="854"/>
      <c r="N32" s="854"/>
      <c r="O32" s="854"/>
      <c r="P32" s="854"/>
      <c r="Q32" s="809"/>
      <c r="R32" s="778"/>
    </row>
    <row r="33" spans="1:18">
      <c r="A33" s="849" t="s">
        <v>1286</v>
      </c>
      <c r="B33" s="854" t="s">
        <v>111</v>
      </c>
      <c r="C33" s="800" t="s">
        <v>1439</v>
      </c>
      <c r="D33" s="854" t="s">
        <v>93</v>
      </c>
      <c r="E33" s="800" t="s">
        <v>2945</v>
      </c>
      <c r="F33" s="854" t="s">
        <v>5649</v>
      </c>
      <c r="G33" s="856" t="s">
        <v>2707</v>
      </c>
      <c r="H33" s="809" t="s">
        <v>13337</v>
      </c>
      <c r="J33" s="874" t="s">
        <v>1286</v>
      </c>
      <c r="K33" s="854"/>
      <c r="L33" s="854"/>
      <c r="M33" s="854"/>
      <c r="N33" s="854"/>
      <c r="O33" s="854"/>
      <c r="P33" s="854"/>
      <c r="Q33" s="809"/>
      <c r="R33" s="778"/>
    </row>
    <row r="34" spans="1:18">
      <c r="A34" s="843" t="s">
        <v>93</v>
      </c>
      <c r="B34" s="854" t="s">
        <v>44</v>
      </c>
      <c r="C34" s="844" t="s">
        <v>58</v>
      </c>
      <c r="D34" s="854" t="s">
        <v>371</v>
      </c>
      <c r="E34" s="800" t="s">
        <v>1089</v>
      </c>
      <c r="F34" s="854" t="s">
        <v>151</v>
      </c>
      <c r="G34" s="864" t="s">
        <v>2816</v>
      </c>
      <c r="H34" s="809" t="s">
        <v>10143</v>
      </c>
      <c r="J34" s="873" t="s">
        <v>93</v>
      </c>
      <c r="K34" s="854"/>
      <c r="L34" s="854"/>
      <c r="M34" s="854"/>
      <c r="N34" s="854"/>
      <c r="O34" s="854"/>
      <c r="P34" s="854"/>
      <c r="Q34" s="809"/>
      <c r="R34" s="778"/>
    </row>
    <row r="35" spans="1:18">
      <c r="A35" s="843" t="s">
        <v>371</v>
      </c>
      <c r="B35" s="854" t="s">
        <v>604</v>
      </c>
      <c r="C35" s="800" t="s">
        <v>2015</v>
      </c>
      <c r="D35" s="854" t="s">
        <v>8509</v>
      </c>
      <c r="E35" s="800" t="s">
        <v>552</v>
      </c>
      <c r="F35" s="854" t="s">
        <v>1568</v>
      </c>
      <c r="G35" s="856" t="s">
        <v>2945</v>
      </c>
      <c r="H35" s="809" t="s">
        <v>12683</v>
      </c>
      <c r="J35" s="873" t="s">
        <v>371</v>
      </c>
      <c r="K35" s="854"/>
      <c r="L35" s="854"/>
      <c r="M35" s="854"/>
      <c r="N35" s="854"/>
      <c r="O35" s="854"/>
      <c r="P35" s="854"/>
      <c r="Q35" s="809"/>
      <c r="R35" s="778"/>
    </row>
    <row r="36" spans="1:18">
      <c r="A36" s="843" t="s">
        <v>8416</v>
      </c>
      <c r="B36" s="854" t="s">
        <v>7447</v>
      </c>
      <c r="C36" s="800" t="s">
        <v>657</v>
      </c>
      <c r="D36" s="854" t="s">
        <v>11484</v>
      </c>
      <c r="E36" s="800" t="s">
        <v>1505</v>
      </c>
      <c r="F36" s="854" t="s">
        <v>2308</v>
      </c>
      <c r="G36" s="859" t="s">
        <v>4749</v>
      </c>
      <c r="H36" s="845" t="s">
        <v>2945</v>
      </c>
      <c r="J36" s="873" t="s">
        <v>8416</v>
      </c>
      <c r="K36" s="854"/>
      <c r="L36" s="854"/>
      <c r="M36" s="854"/>
      <c r="N36" s="854"/>
      <c r="O36" s="854"/>
      <c r="P36" s="854"/>
      <c r="Q36" s="809"/>
      <c r="R36" s="778"/>
    </row>
    <row r="37" spans="1:18">
      <c r="A37" s="843" t="s">
        <v>8030</v>
      </c>
      <c r="B37" s="854" t="s">
        <v>85</v>
      </c>
      <c r="C37" s="800" t="s">
        <v>151</v>
      </c>
      <c r="D37" s="854" t="s">
        <v>1237</v>
      </c>
      <c r="E37" s="800" t="s">
        <v>93</v>
      </c>
      <c r="F37" s="854" t="s">
        <v>4537</v>
      </c>
      <c r="G37" s="856" t="s">
        <v>5031</v>
      </c>
      <c r="H37" s="845" t="s">
        <v>5031</v>
      </c>
      <c r="J37" s="873" t="s">
        <v>8030</v>
      </c>
      <c r="K37" s="854"/>
      <c r="L37" s="854"/>
      <c r="M37" s="854"/>
      <c r="N37" s="854"/>
      <c r="O37" s="854"/>
      <c r="P37" s="854"/>
      <c r="Q37" s="809"/>
      <c r="R37" s="778"/>
    </row>
    <row r="38" spans="1:18">
      <c r="A38" s="873" t="s">
        <v>1237</v>
      </c>
      <c r="B38" s="870"/>
      <c r="C38" s="800" t="s">
        <v>1568</v>
      </c>
      <c r="D38" s="854" t="s">
        <v>2626</v>
      </c>
      <c r="E38" s="800" t="s">
        <v>371</v>
      </c>
      <c r="F38" s="854" t="s">
        <v>2997</v>
      </c>
      <c r="G38" s="856" t="s">
        <v>552</v>
      </c>
      <c r="H38" s="809" t="s">
        <v>552</v>
      </c>
      <c r="J38" s="873" t="s">
        <v>1237</v>
      </c>
      <c r="K38" s="854"/>
      <c r="L38" s="854"/>
      <c r="M38" s="854"/>
      <c r="N38" s="854"/>
      <c r="O38" s="854"/>
      <c r="P38" s="854"/>
      <c r="Q38" s="809"/>
      <c r="R38" s="778"/>
    </row>
    <row r="39" spans="1:18">
      <c r="A39" s="873" t="s">
        <v>753</v>
      </c>
      <c r="B39" s="870"/>
      <c r="C39" s="800" t="s">
        <v>2997</v>
      </c>
      <c r="D39" s="854" t="s">
        <v>11133</v>
      </c>
      <c r="E39" s="800" t="s">
        <v>158</v>
      </c>
      <c r="F39" s="854" t="s">
        <v>2771</v>
      </c>
      <c r="G39" s="861" t="s">
        <v>2900</v>
      </c>
      <c r="H39" s="809" t="s">
        <v>1286</v>
      </c>
      <c r="J39" s="873" t="s">
        <v>753</v>
      </c>
      <c r="K39" s="854"/>
      <c r="L39" s="854"/>
      <c r="M39" s="854"/>
      <c r="N39" s="854"/>
      <c r="O39" s="854"/>
      <c r="P39" s="854"/>
      <c r="Q39" s="809"/>
      <c r="R39" s="778"/>
    </row>
    <row r="40" spans="1:18">
      <c r="A40" s="874" t="s">
        <v>1892</v>
      </c>
      <c r="B40" s="870"/>
      <c r="C40" s="800" t="s">
        <v>1645</v>
      </c>
      <c r="D40" s="854" t="s">
        <v>753</v>
      </c>
      <c r="E40" s="800" t="s">
        <v>1237</v>
      </c>
      <c r="F40" s="854" t="s">
        <v>1645</v>
      </c>
      <c r="G40" s="856" t="s">
        <v>93</v>
      </c>
      <c r="H40" s="809" t="s">
        <v>93</v>
      </c>
      <c r="J40" s="874" t="s">
        <v>1892</v>
      </c>
      <c r="K40" s="854"/>
      <c r="L40" s="854"/>
      <c r="M40" s="854"/>
      <c r="N40" s="854"/>
      <c r="O40" s="854"/>
      <c r="P40" s="854"/>
      <c r="Q40" s="809"/>
      <c r="R40" s="778"/>
    </row>
    <row r="41" spans="1:18">
      <c r="A41" s="873" t="s">
        <v>815</v>
      </c>
      <c r="B41" s="870"/>
      <c r="C41" s="800" t="s">
        <v>10768</v>
      </c>
      <c r="D41" s="854" t="s">
        <v>3625</v>
      </c>
      <c r="E41" s="800" t="s">
        <v>753</v>
      </c>
      <c r="F41" s="854" t="s">
        <v>131</v>
      </c>
      <c r="G41" s="856" t="s">
        <v>371</v>
      </c>
      <c r="H41" s="809" t="s">
        <v>7532</v>
      </c>
      <c r="J41" s="873" t="s">
        <v>815</v>
      </c>
      <c r="K41" s="854"/>
      <c r="L41" s="854"/>
      <c r="M41" s="854"/>
      <c r="N41" s="854"/>
      <c r="O41" s="854"/>
      <c r="P41" s="854"/>
      <c r="Q41" s="809"/>
      <c r="R41" s="778"/>
    </row>
    <row r="42" spans="1:18">
      <c r="A42" s="873" t="s">
        <v>1439</v>
      </c>
      <c r="B42" s="870"/>
      <c r="C42" s="800" t="s">
        <v>3049</v>
      </c>
      <c r="D42" s="854" t="s">
        <v>1892</v>
      </c>
      <c r="E42" s="800" t="s">
        <v>2372</v>
      </c>
      <c r="F42" s="854" t="s">
        <v>5045</v>
      </c>
      <c r="G42" s="856" t="s">
        <v>3140</v>
      </c>
      <c r="H42" s="845" t="s">
        <v>13779</v>
      </c>
      <c r="J42" s="873" t="s">
        <v>1439</v>
      </c>
      <c r="K42" s="854"/>
      <c r="L42" s="854"/>
      <c r="M42" s="854"/>
      <c r="N42" s="854"/>
      <c r="O42" s="854"/>
      <c r="P42" s="854"/>
      <c r="Q42" s="809"/>
      <c r="R42" s="778"/>
    </row>
    <row r="43" spans="1:18">
      <c r="A43" s="873" t="s">
        <v>58</v>
      </c>
      <c r="B43" s="870"/>
      <c r="C43" s="800" t="s">
        <v>131</v>
      </c>
      <c r="D43" s="854" t="s">
        <v>1439</v>
      </c>
      <c r="E43" s="800" t="s">
        <v>7442</v>
      </c>
      <c r="F43" s="854" t="s">
        <v>1113</v>
      </c>
      <c r="G43" s="856" t="s">
        <v>1237</v>
      </c>
      <c r="H43" s="809" t="s">
        <v>371</v>
      </c>
      <c r="J43" s="873" t="s">
        <v>58</v>
      </c>
      <c r="K43" s="854"/>
      <c r="L43" s="854"/>
      <c r="M43" s="854"/>
      <c r="N43" s="854"/>
      <c r="O43" s="854"/>
      <c r="P43" s="854"/>
      <c r="Q43" s="809"/>
      <c r="R43" s="778"/>
    </row>
    <row r="44" spans="1:18">
      <c r="A44" s="843" t="s">
        <v>7330</v>
      </c>
      <c r="B44" s="854"/>
      <c r="C44" s="800" t="s">
        <v>6340</v>
      </c>
      <c r="D44" s="854" t="s">
        <v>58</v>
      </c>
      <c r="E44" s="800" t="s">
        <v>1439</v>
      </c>
      <c r="F44" s="854" t="s">
        <v>5943</v>
      </c>
      <c r="G44" s="856" t="s">
        <v>753</v>
      </c>
      <c r="H44" s="809" t="s">
        <v>8509</v>
      </c>
      <c r="J44" s="873" t="s">
        <v>7330</v>
      </c>
      <c r="K44" s="854"/>
      <c r="L44" s="854"/>
      <c r="M44" s="854"/>
      <c r="N44" s="854"/>
      <c r="O44" s="854"/>
      <c r="P44" s="854"/>
      <c r="Q44" s="809"/>
      <c r="R44" s="778"/>
    </row>
    <row r="45" spans="1:18" ht="15.75">
      <c r="A45" s="847" t="s">
        <v>2015</v>
      </c>
      <c r="B45" s="854"/>
      <c r="C45" s="800" t="s">
        <v>5045</v>
      </c>
      <c r="D45" s="854" t="s">
        <v>2019</v>
      </c>
      <c r="E45" s="800" t="s">
        <v>58</v>
      </c>
      <c r="F45" s="854" t="s">
        <v>1407</v>
      </c>
      <c r="G45" s="865" t="s">
        <v>9490</v>
      </c>
      <c r="H45" s="809" t="s">
        <v>1237</v>
      </c>
      <c r="J45" s="878" t="s">
        <v>2015</v>
      </c>
      <c r="K45" s="854"/>
      <c r="L45" s="854"/>
      <c r="M45" s="854"/>
      <c r="N45" s="854"/>
      <c r="O45" s="854"/>
      <c r="P45" s="854"/>
      <c r="Q45" s="809"/>
      <c r="R45" s="778"/>
    </row>
    <row r="46" spans="1:18">
      <c r="A46" s="847" t="s">
        <v>657</v>
      </c>
      <c r="B46" s="854"/>
      <c r="C46" s="800" t="s">
        <v>1113</v>
      </c>
      <c r="D46" s="854" t="s">
        <v>657</v>
      </c>
      <c r="E46" s="800" t="s">
        <v>1153</v>
      </c>
      <c r="F46" s="854" t="s">
        <v>577</v>
      </c>
      <c r="G46" s="860" t="s">
        <v>1272</v>
      </c>
      <c r="H46" s="809" t="s">
        <v>753</v>
      </c>
      <c r="J46" s="878" t="s">
        <v>657</v>
      </c>
      <c r="K46" s="854"/>
      <c r="L46" s="854"/>
      <c r="M46" s="854"/>
      <c r="N46" s="854"/>
      <c r="O46" s="854"/>
      <c r="P46" s="854"/>
      <c r="Q46" s="809"/>
      <c r="R46" s="778"/>
    </row>
    <row r="47" spans="1:18">
      <c r="A47" s="843" t="s">
        <v>151</v>
      </c>
      <c r="B47" s="854"/>
      <c r="C47" s="800" t="s">
        <v>5620</v>
      </c>
      <c r="D47" s="854" t="s">
        <v>151</v>
      </c>
      <c r="E47" s="800" t="s">
        <v>6508</v>
      </c>
      <c r="F47" s="854" t="s">
        <v>111</v>
      </c>
      <c r="G47" s="856" t="s">
        <v>8916</v>
      </c>
      <c r="H47" s="845" t="s">
        <v>9490</v>
      </c>
      <c r="J47" s="873" t="s">
        <v>151</v>
      </c>
      <c r="K47" s="854"/>
      <c r="L47" s="854"/>
      <c r="M47" s="854"/>
      <c r="N47" s="854"/>
      <c r="O47" s="854"/>
      <c r="P47" s="854"/>
      <c r="Q47" s="809"/>
      <c r="R47" s="778"/>
    </row>
    <row r="48" spans="1:18">
      <c r="A48" s="847" t="s">
        <v>1568</v>
      </c>
      <c r="B48" s="854"/>
      <c r="C48" s="800" t="s">
        <v>9832</v>
      </c>
      <c r="D48" s="854" t="s">
        <v>1568</v>
      </c>
      <c r="E48" s="800" t="s">
        <v>151</v>
      </c>
      <c r="F48" s="854" t="s">
        <v>75</v>
      </c>
      <c r="G48" s="866" t="s">
        <v>1439</v>
      </c>
      <c r="H48" s="809" t="s">
        <v>815</v>
      </c>
      <c r="J48" s="878" t="s">
        <v>1568</v>
      </c>
      <c r="K48" s="854"/>
      <c r="L48" s="854"/>
      <c r="M48" s="854"/>
      <c r="N48" s="854"/>
      <c r="O48" s="854"/>
      <c r="P48" s="854"/>
      <c r="Q48" s="809"/>
      <c r="R48" s="778"/>
    </row>
    <row r="49" spans="1:18">
      <c r="A49" s="843" t="s">
        <v>4537</v>
      </c>
      <c r="B49" s="854"/>
      <c r="C49" s="800" t="s">
        <v>7525</v>
      </c>
      <c r="D49" s="854" t="s">
        <v>4537</v>
      </c>
      <c r="E49" s="800" t="s">
        <v>3423</v>
      </c>
      <c r="F49" s="854" t="s">
        <v>604</v>
      </c>
      <c r="G49" s="856" t="s">
        <v>58</v>
      </c>
      <c r="H49" s="809" t="s">
        <v>11230</v>
      </c>
      <c r="J49" s="873" t="s">
        <v>4537</v>
      </c>
      <c r="K49" s="854"/>
      <c r="L49" s="854"/>
      <c r="M49" s="854"/>
      <c r="N49" s="854"/>
      <c r="O49" s="854"/>
      <c r="P49" s="854"/>
      <c r="Q49" s="809"/>
      <c r="R49" s="778"/>
    </row>
    <row r="50" spans="1:18">
      <c r="A50" s="843" t="s">
        <v>208</v>
      </c>
      <c r="B50" s="854"/>
      <c r="C50" s="800" t="s">
        <v>10363</v>
      </c>
      <c r="D50" s="854" t="s">
        <v>2997</v>
      </c>
      <c r="E50" s="800" t="s">
        <v>11473</v>
      </c>
      <c r="F50" s="854" t="s">
        <v>87</v>
      </c>
      <c r="G50" s="856" t="s">
        <v>284</v>
      </c>
      <c r="H50" s="809" t="s">
        <v>58</v>
      </c>
      <c r="J50" s="873" t="s">
        <v>208</v>
      </c>
      <c r="K50" s="854"/>
      <c r="L50" s="854"/>
      <c r="M50" s="854"/>
      <c r="N50" s="854"/>
      <c r="O50" s="854"/>
      <c r="P50" s="854"/>
      <c r="Q50" s="809"/>
      <c r="R50" s="778"/>
    </row>
    <row r="51" spans="1:18" ht="15.75">
      <c r="A51" s="843" t="s">
        <v>2997</v>
      </c>
      <c r="B51" s="854"/>
      <c r="C51" s="800" t="s">
        <v>1871</v>
      </c>
      <c r="D51" s="854" t="s">
        <v>1645</v>
      </c>
      <c r="E51" s="800" t="s">
        <v>1568</v>
      </c>
      <c r="F51" s="857" t="s">
        <v>6383</v>
      </c>
      <c r="G51" s="866" t="s">
        <v>2015</v>
      </c>
      <c r="H51" s="809" t="s">
        <v>284</v>
      </c>
      <c r="J51" s="873" t="s">
        <v>2997</v>
      </c>
      <c r="K51" s="854"/>
      <c r="L51" s="854"/>
      <c r="M51" s="854"/>
      <c r="N51" s="854"/>
      <c r="O51" s="854"/>
      <c r="P51" s="854"/>
      <c r="Q51" s="809"/>
      <c r="R51" s="778"/>
    </row>
    <row r="52" spans="1:18">
      <c r="A52" s="843" t="s">
        <v>1617</v>
      </c>
      <c r="B52" s="854"/>
      <c r="C52" s="800" t="s">
        <v>577</v>
      </c>
      <c r="D52" s="854" t="s">
        <v>131</v>
      </c>
      <c r="E52" s="800" t="s">
        <v>3888</v>
      </c>
      <c r="F52" s="854" t="s">
        <v>2119</v>
      </c>
      <c r="G52" s="856" t="s">
        <v>151</v>
      </c>
      <c r="H52" s="809" t="s">
        <v>2019</v>
      </c>
      <c r="J52" s="873" t="s">
        <v>1617</v>
      </c>
      <c r="K52" s="854"/>
      <c r="L52" s="854"/>
      <c r="M52" s="854"/>
      <c r="N52" s="854"/>
      <c r="O52" s="854"/>
      <c r="P52" s="854"/>
      <c r="Q52" s="809"/>
      <c r="R52" s="778"/>
    </row>
    <row r="53" spans="1:18">
      <c r="A53" s="843" t="s">
        <v>1645</v>
      </c>
      <c r="B53" s="854"/>
      <c r="C53" s="844" t="s">
        <v>111</v>
      </c>
      <c r="D53" s="854" t="s">
        <v>2693</v>
      </c>
      <c r="E53" s="800" t="s">
        <v>2997</v>
      </c>
      <c r="F53" s="854" t="s">
        <v>1990</v>
      </c>
      <c r="G53" s="856" t="s">
        <v>1568</v>
      </c>
      <c r="H53" s="809" t="s">
        <v>657</v>
      </c>
      <c r="J53" s="873" t="s">
        <v>1645</v>
      </c>
      <c r="K53" s="854"/>
      <c r="L53" s="854"/>
      <c r="M53" s="854"/>
      <c r="N53" s="854"/>
      <c r="O53" s="854"/>
      <c r="P53" s="854"/>
      <c r="Q53" s="809"/>
      <c r="R53" s="778"/>
    </row>
    <row r="54" spans="1:18">
      <c r="A54" s="843" t="s">
        <v>131</v>
      </c>
      <c r="B54" s="854"/>
      <c r="C54" s="800" t="s">
        <v>604</v>
      </c>
      <c r="D54" s="854" t="s">
        <v>6340</v>
      </c>
      <c r="E54" s="870" t="s">
        <v>8567</v>
      </c>
      <c r="G54" s="856" t="s">
        <v>208</v>
      </c>
      <c r="H54" s="809" t="s">
        <v>151</v>
      </c>
      <c r="J54" s="873" t="s">
        <v>131</v>
      </c>
      <c r="K54" s="854"/>
      <c r="L54" s="854"/>
      <c r="M54" s="854"/>
      <c r="N54" s="854"/>
      <c r="O54" s="854"/>
      <c r="P54" s="854"/>
      <c r="Q54" s="809"/>
      <c r="R54" s="778"/>
    </row>
    <row r="55" spans="1:18">
      <c r="A55" s="843" t="s">
        <v>3278</v>
      </c>
      <c r="B55" s="854"/>
      <c r="C55" s="800" t="s">
        <v>87</v>
      </c>
      <c r="D55" s="854" t="s">
        <v>1113</v>
      </c>
      <c r="E55" s="870" t="s">
        <v>1645</v>
      </c>
      <c r="G55" s="856" t="s">
        <v>2768</v>
      </c>
      <c r="H55" s="809" t="s">
        <v>1568</v>
      </c>
      <c r="J55" s="873" t="s">
        <v>3278</v>
      </c>
      <c r="K55" s="854"/>
      <c r="L55" s="854"/>
      <c r="M55" s="854"/>
      <c r="N55" s="854"/>
      <c r="O55" s="854"/>
      <c r="P55" s="854"/>
      <c r="Q55" s="809"/>
      <c r="R55" s="778"/>
    </row>
    <row r="56" spans="1:18">
      <c r="A56" s="843" t="s">
        <v>17922</v>
      </c>
      <c r="B56" s="854"/>
      <c r="C56" s="800" t="s">
        <v>85</v>
      </c>
      <c r="D56" s="854" t="s">
        <v>10363</v>
      </c>
      <c r="E56" s="870" t="s">
        <v>131</v>
      </c>
      <c r="G56" s="856" t="s">
        <v>7865</v>
      </c>
      <c r="H56" s="809" t="s">
        <v>2997</v>
      </c>
      <c r="J56" s="873" t="s">
        <v>7595</v>
      </c>
      <c r="K56" s="854"/>
      <c r="L56" s="854"/>
      <c r="M56" s="854"/>
      <c r="N56" s="854"/>
      <c r="O56" s="854"/>
      <c r="P56" s="854"/>
      <c r="Q56" s="809"/>
      <c r="R56" s="778"/>
    </row>
    <row r="57" spans="1:18">
      <c r="A57" s="843" t="s">
        <v>1113</v>
      </c>
      <c r="B57" s="854"/>
      <c r="C57" s="800" t="s">
        <v>2119</v>
      </c>
      <c r="D57" s="854" t="s">
        <v>1871</v>
      </c>
      <c r="E57" s="872" t="s">
        <v>3278</v>
      </c>
      <c r="G57" s="856" t="s">
        <v>1645</v>
      </c>
      <c r="H57" s="845" t="s">
        <v>8567</v>
      </c>
      <c r="J57" s="873" t="s">
        <v>1113</v>
      </c>
      <c r="K57" s="854"/>
      <c r="L57" s="854"/>
      <c r="M57" s="854"/>
      <c r="N57" s="854"/>
      <c r="O57" s="854"/>
      <c r="P57" s="854"/>
      <c r="Q57" s="809"/>
      <c r="R57" s="778"/>
    </row>
    <row r="58" spans="1:18">
      <c r="A58" s="843" t="s">
        <v>7525</v>
      </c>
      <c r="B58" s="854"/>
      <c r="C58" s="800" t="s">
        <v>1990</v>
      </c>
      <c r="D58" s="854" t="s">
        <v>577</v>
      </c>
      <c r="E58" s="870" t="s">
        <v>1113</v>
      </c>
      <c r="G58" s="856" t="s">
        <v>131</v>
      </c>
      <c r="H58" s="809" t="s">
        <v>7865</v>
      </c>
      <c r="J58" s="873" t="s">
        <v>7525</v>
      </c>
      <c r="K58" s="854"/>
      <c r="L58" s="854"/>
      <c r="M58" s="854"/>
      <c r="N58" s="854"/>
      <c r="O58" s="854"/>
      <c r="P58" s="854"/>
      <c r="Q58" s="809"/>
      <c r="R58" s="778"/>
    </row>
    <row r="59" spans="1:18">
      <c r="A59" s="843" t="s">
        <v>1407</v>
      </c>
      <c r="B59" s="854"/>
      <c r="C59" s="800" t="s">
        <v>446</v>
      </c>
      <c r="D59" s="854" t="s">
        <v>111</v>
      </c>
      <c r="E59" s="870" t="s">
        <v>111</v>
      </c>
      <c r="G59" s="856" t="s">
        <v>6340</v>
      </c>
      <c r="H59" s="809" t="s">
        <v>13425</v>
      </c>
      <c r="J59" s="873" t="s">
        <v>1407</v>
      </c>
      <c r="K59" s="854"/>
      <c r="L59" s="854"/>
      <c r="M59" s="854"/>
      <c r="N59" s="854"/>
      <c r="O59" s="854"/>
      <c r="P59" s="854"/>
      <c r="Q59" s="809"/>
      <c r="R59" s="778"/>
    </row>
    <row r="60" spans="1:18">
      <c r="A60" s="843" t="s">
        <v>10363</v>
      </c>
      <c r="B60" s="854"/>
      <c r="D60" s="854" t="s">
        <v>75</v>
      </c>
      <c r="E60" s="870" t="s">
        <v>5535</v>
      </c>
      <c r="G60" s="856" t="s">
        <v>1113</v>
      </c>
      <c r="H60" s="809" t="s">
        <v>1645</v>
      </c>
      <c r="J60" s="873" t="s">
        <v>10363</v>
      </c>
      <c r="K60" s="854"/>
      <c r="L60" s="854"/>
      <c r="M60" s="854"/>
      <c r="N60" s="854"/>
      <c r="O60" s="854"/>
      <c r="P60" s="854"/>
      <c r="Q60" s="809"/>
      <c r="R60" s="778"/>
    </row>
    <row r="61" spans="1:18">
      <c r="A61" s="843" t="s">
        <v>1871</v>
      </c>
      <c r="B61" s="854"/>
      <c r="D61" s="854" t="s">
        <v>604</v>
      </c>
      <c r="E61" s="870" t="s">
        <v>425</v>
      </c>
      <c r="G61" s="856" t="s">
        <v>542</v>
      </c>
      <c r="H61" s="809" t="s">
        <v>131</v>
      </c>
      <c r="J61" s="873" t="s">
        <v>1871</v>
      </c>
      <c r="K61" s="854"/>
      <c r="L61" s="854"/>
      <c r="M61" s="854"/>
      <c r="N61" s="854"/>
      <c r="O61" s="854"/>
      <c r="P61" s="854"/>
      <c r="Q61" s="809"/>
      <c r="R61" s="778"/>
    </row>
    <row r="62" spans="1:18">
      <c r="A62" s="843" t="s">
        <v>577</v>
      </c>
      <c r="B62" s="854"/>
      <c r="C62" s="800"/>
      <c r="D62" s="854" t="s">
        <v>10626</v>
      </c>
      <c r="E62" s="870" t="s">
        <v>75</v>
      </c>
      <c r="G62" s="856" t="s">
        <v>8737</v>
      </c>
      <c r="H62" s="845" t="s">
        <v>6340</v>
      </c>
      <c r="J62" s="873" t="s">
        <v>577</v>
      </c>
      <c r="K62" s="854"/>
      <c r="L62" s="854"/>
      <c r="M62" s="854"/>
      <c r="N62" s="854"/>
      <c r="O62" s="854"/>
      <c r="P62" s="854"/>
      <c r="Q62" s="809"/>
      <c r="R62" s="778"/>
    </row>
    <row r="63" spans="1:18">
      <c r="A63" s="843" t="s">
        <v>111</v>
      </c>
      <c r="B63" s="854"/>
      <c r="C63" s="800"/>
      <c r="D63" s="854" t="s">
        <v>87</v>
      </c>
      <c r="E63" s="870" t="s">
        <v>604</v>
      </c>
      <c r="G63" s="856" t="s">
        <v>577</v>
      </c>
      <c r="H63" s="809" t="s">
        <v>5045</v>
      </c>
      <c r="J63" s="873" t="s">
        <v>111</v>
      </c>
      <c r="K63" s="854"/>
      <c r="L63" s="854"/>
      <c r="M63" s="854"/>
      <c r="N63" s="854"/>
      <c r="O63" s="854"/>
      <c r="P63" s="854"/>
      <c r="Q63" s="809"/>
      <c r="R63" s="778"/>
    </row>
    <row r="64" spans="1:18">
      <c r="A64" s="843" t="s">
        <v>75</v>
      </c>
      <c r="B64" s="854"/>
      <c r="C64" s="800"/>
      <c r="D64" s="854" t="s">
        <v>85</v>
      </c>
      <c r="E64" s="870" t="s">
        <v>2451</v>
      </c>
      <c r="G64" s="856" t="s">
        <v>111</v>
      </c>
      <c r="H64" s="809" t="s">
        <v>1113</v>
      </c>
      <c r="J64" s="873" t="s">
        <v>75</v>
      </c>
      <c r="K64" s="854"/>
      <c r="L64" s="854"/>
      <c r="M64" s="854"/>
      <c r="N64" s="854"/>
      <c r="O64" s="854"/>
      <c r="P64" s="854"/>
      <c r="Q64" s="809"/>
      <c r="R64" s="778"/>
    </row>
    <row r="65" spans="1:18">
      <c r="A65" s="843" t="s">
        <v>604</v>
      </c>
      <c r="B65" s="854"/>
      <c r="C65" s="800"/>
      <c r="D65" s="854" t="s">
        <v>6383</v>
      </c>
      <c r="E65" s="870" t="s">
        <v>87</v>
      </c>
      <c r="G65" s="856" t="s">
        <v>425</v>
      </c>
      <c r="H65" s="809" t="s">
        <v>5620</v>
      </c>
      <c r="J65" s="873" t="s">
        <v>604</v>
      </c>
      <c r="K65" s="854"/>
      <c r="L65" s="854"/>
      <c r="M65" s="854"/>
      <c r="N65" s="854"/>
      <c r="O65" s="854"/>
      <c r="P65" s="854"/>
      <c r="Q65" s="809"/>
      <c r="R65" s="778"/>
    </row>
    <row r="66" spans="1:18">
      <c r="A66" s="843" t="s">
        <v>7597</v>
      </c>
      <c r="B66" s="854"/>
      <c r="C66" s="800"/>
      <c r="D66" s="854" t="s">
        <v>446</v>
      </c>
      <c r="E66" s="870" t="s">
        <v>4876</v>
      </c>
      <c r="G66" s="856" t="s">
        <v>7986</v>
      </c>
      <c r="H66" s="845" t="s">
        <v>8737</v>
      </c>
      <c r="J66" s="873" t="s">
        <v>7597</v>
      </c>
      <c r="K66" s="854"/>
      <c r="L66" s="854"/>
      <c r="M66" s="854"/>
      <c r="N66" s="854"/>
      <c r="O66" s="854"/>
      <c r="P66" s="854"/>
      <c r="Q66" s="809"/>
      <c r="R66" s="778"/>
    </row>
    <row r="67" spans="1:18">
      <c r="A67" s="851" t="s">
        <v>87</v>
      </c>
      <c r="B67" s="854"/>
      <c r="C67" s="854"/>
      <c r="D67" s="870"/>
      <c r="E67" s="870" t="s">
        <v>8792</v>
      </c>
      <c r="G67" s="856" t="s">
        <v>604</v>
      </c>
      <c r="H67" s="809" t="s">
        <v>7525</v>
      </c>
      <c r="J67" s="879" t="s">
        <v>87</v>
      </c>
      <c r="K67" s="854"/>
      <c r="L67" s="854"/>
      <c r="M67" s="854"/>
      <c r="N67" s="854"/>
      <c r="O67" s="854"/>
      <c r="P67" s="854"/>
      <c r="Q67" s="809"/>
      <c r="R67" s="778"/>
    </row>
    <row r="68" spans="1:18">
      <c r="A68" s="851" t="s">
        <v>85</v>
      </c>
      <c r="B68" s="854"/>
      <c r="C68" s="854"/>
      <c r="D68" s="870"/>
      <c r="E68" s="800" t="s">
        <v>6505</v>
      </c>
      <c r="F68" s="854"/>
      <c r="G68" s="856" t="s">
        <v>87</v>
      </c>
      <c r="H68" s="850" t="s">
        <v>10363</v>
      </c>
      <c r="J68" s="879" t="s">
        <v>85</v>
      </c>
      <c r="K68" s="854"/>
      <c r="L68" s="854"/>
      <c r="M68" s="854"/>
      <c r="N68" s="854"/>
      <c r="O68" s="854"/>
      <c r="P68" s="854"/>
      <c r="Q68" s="809"/>
      <c r="R68" s="778"/>
    </row>
    <row r="69" spans="1:18">
      <c r="A69" s="843" t="s">
        <v>376</v>
      </c>
      <c r="B69" s="854"/>
      <c r="C69" s="854"/>
      <c r="D69" s="870"/>
      <c r="E69" s="800" t="s">
        <v>9725</v>
      </c>
      <c r="F69" s="854"/>
      <c r="G69" s="856" t="s">
        <v>85</v>
      </c>
      <c r="H69" s="809" t="s">
        <v>1871</v>
      </c>
      <c r="J69" s="873" t="s">
        <v>376</v>
      </c>
      <c r="K69" s="854"/>
      <c r="L69" s="854"/>
      <c r="M69" s="854"/>
      <c r="N69" s="854"/>
      <c r="O69" s="854"/>
      <c r="P69" s="854"/>
      <c r="Q69" s="809"/>
      <c r="R69" s="778"/>
    </row>
    <row r="70" spans="1:18" ht="15.75" thickBot="1">
      <c r="A70" s="843" t="s">
        <v>446</v>
      </c>
      <c r="B70" s="854"/>
      <c r="C70" s="854"/>
      <c r="D70" s="870"/>
      <c r="E70" s="800" t="s">
        <v>2119</v>
      </c>
      <c r="F70" s="854"/>
      <c r="G70" s="856" t="s">
        <v>9725</v>
      </c>
      <c r="H70" s="809" t="s">
        <v>577</v>
      </c>
      <c r="J70" s="880" t="s">
        <v>446</v>
      </c>
      <c r="K70" s="867"/>
      <c r="L70" s="867"/>
      <c r="M70" s="867"/>
      <c r="N70" s="867"/>
      <c r="O70" s="867"/>
      <c r="P70" s="867"/>
      <c r="Q70" s="822"/>
      <c r="R70" s="778"/>
    </row>
    <row r="71" spans="1:18">
      <c r="B71" s="854"/>
      <c r="C71" s="854"/>
      <c r="D71" s="870"/>
      <c r="E71" s="800" t="s">
        <v>446</v>
      </c>
      <c r="F71" s="854"/>
      <c r="G71" s="856" t="s">
        <v>2119</v>
      </c>
      <c r="H71" s="809" t="s">
        <v>285</v>
      </c>
      <c r="R71" s="778"/>
    </row>
    <row r="72" spans="1:18">
      <c r="B72" s="854"/>
      <c r="C72" s="854"/>
      <c r="D72" s="870"/>
      <c r="F72" s="854"/>
      <c r="G72" s="856" t="s">
        <v>1107</v>
      </c>
      <c r="H72" s="845" t="s">
        <v>1951</v>
      </c>
      <c r="R72" s="778"/>
    </row>
    <row r="73" spans="1:18">
      <c r="B73" s="854"/>
      <c r="C73" s="854"/>
      <c r="D73" s="870"/>
      <c r="F73" s="854"/>
      <c r="G73" s="862" t="s">
        <v>446</v>
      </c>
      <c r="H73" s="809" t="s">
        <v>4691</v>
      </c>
      <c r="R73" s="778"/>
    </row>
    <row r="74" spans="1:18">
      <c r="B74" s="854"/>
      <c r="C74" s="854"/>
      <c r="D74" s="870"/>
      <c r="F74" s="854"/>
      <c r="G74" s="854"/>
      <c r="H74" s="809" t="s">
        <v>425</v>
      </c>
      <c r="R74" s="778"/>
    </row>
    <row r="75" spans="1:18">
      <c r="B75" s="854"/>
      <c r="C75" s="854"/>
      <c r="D75" s="870"/>
      <c r="F75" s="854"/>
      <c r="G75" s="854"/>
      <c r="H75" s="809" t="s">
        <v>604</v>
      </c>
      <c r="R75" s="778"/>
    </row>
    <row r="76" spans="1:18">
      <c r="B76" s="854"/>
      <c r="C76" s="854"/>
      <c r="D76" s="870"/>
      <c r="F76" s="854"/>
      <c r="G76" s="854"/>
      <c r="H76" s="852" t="s">
        <v>13778</v>
      </c>
      <c r="R76" s="778"/>
    </row>
    <row r="77" spans="1:18">
      <c r="B77" s="854"/>
      <c r="C77" s="800"/>
      <c r="D77" s="854"/>
      <c r="F77" s="854"/>
      <c r="G77" s="854"/>
      <c r="H77" s="809" t="s">
        <v>7597</v>
      </c>
      <c r="R77" s="778"/>
    </row>
    <row r="78" spans="1:18">
      <c r="A78" s="847"/>
      <c r="B78" s="854"/>
      <c r="C78" s="800"/>
      <c r="D78" s="854"/>
      <c r="F78" s="854"/>
      <c r="G78" s="854"/>
      <c r="H78" s="809" t="s">
        <v>10626</v>
      </c>
      <c r="R78" s="778"/>
    </row>
    <row r="79" spans="1:18">
      <c r="A79" s="847"/>
      <c r="B79" s="854"/>
      <c r="C79" s="800"/>
      <c r="D79" s="854"/>
      <c r="F79" s="854"/>
      <c r="G79" s="854"/>
      <c r="H79" s="809" t="s">
        <v>87</v>
      </c>
      <c r="R79" s="778"/>
    </row>
    <row r="80" spans="1:18">
      <c r="A80" s="847"/>
      <c r="B80" s="854"/>
      <c r="C80" s="800"/>
      <c r="D80" s="854"/>
      <c r="F80" s="854"/>
      <c r="G80" s="854"/>
      <c r="H80" s="845" t="s">
        <v>85</v>
      </c>
      <c r="R80" s="778"/>
    </row>
    <row r="81" spans="1:18">
      <c r="A81" s="847"/>
      <c r="B81" s="854"/>
      <c r="C81" s="800"/>
      <c r="D81" s="854"/>
      <c r="F81" s="854"/>
      <c r="G81" s="854"/>
      <c r="H81" s="809" t="s">
        <v>6383</v>
      </c>
      <c r="R81" s="778"/>
    </row>
    <row r="82" spans="1:18">
      <c r="A82" s="847"/>
      <c r="B82" s="854"/>
      <c r="C82" s="800"/>
      <c r="D82" s="854"/>
      <c r="F82" s="854"/>
      <c r="G82" s="854"/>
      <c r="H82" s="809" t="s">
        <v>1990</v>
      </c>
      <c r="R82" s="778"/>
    </row>
    <row r="83" spans="1:18" ht="15.75" thickBot="1">
      <c r="A83" s="821"/>
      <c r="B83" s="867"/>
      <c r="C83" s="820"/>
      <c r="D83" s="867"/>
      <c r="E83" s="807"/>
      <c r="F83" s="867"/>
      <c r="G83" s="867"/>
      <c r="H83" s="853" t="s">
        <v>446</v>
      </c>
      <c r="R83" s="778"/>
    </row>
    <row r="84" spans="1:18">
      <c r="A84" s="871"/>
      <c r="B84" s="841"/>
      <c r="C84" s="800"/>
      <c r="D84" s="800"/>
      <c r="E84" s="800"/>
      <c r="F84" s="800"/>
      <c r="G84" s="800"/>
      <c r="H84" s="800"/>
    </row>
    <row r="85" spans="1:18">
      <c r="A85" s="847"/>
      <c r="B85" s="800"/>
      <c r="C85" s="800"/>
      <c r="D85" s="800"/>
      <c r="E85" s="800"/>
      <c r="F85" s="800"/>
      <c r="G85" s="800"/>
      <c r="H85" s="800"/>
    </row>
    <row r="86" spans="1:18">
      <c r="A86" s="847"/>
      <c r="B86" s="800"/>
      <c r="C86" s="800"/>
      <c r="D86" s="800"/>
      <c r="E86" s="800"/>
      <c r="F86" s="800"/>
      <c r="G86" s="800"/>
      <c r="H86" s="800"/>
    </row>
    <row r="87" spans="1:18">
      <c r="A87" s="847"/>
      <c r="B87" s="800"/>
      <c r="C87" s="800"/>
      <c r="D87" s="800"/>
      <c r="E87" s="800"/>
      <c r="F87" s="800"/>
      <c r="G87" s="800"/>
      <c r="H87" s="800"/>
    </row>
    <row r="88" spans="1:18">
      <c r="A88" s="847"/>
      <c r="B88" s="800"/>
      <c r="C88" s="800"/>
      <c r="D88" s="800"/>
      <c r="E88" s="800"/>
      <c r="F88" s="800"/>
      <c r="G88" s="800"/>
      <c r="H88" s="800"/>
    </row>
    <row r="89" spans="1:18">
      <c r="A89" s="847"/>
      <c r="B89" s="800"/>
      <c r="C89" s="800"/>
      <c r="D89" s="800"/>
      <c r="E89" s="800"/>
      <c r="F89" s="800"/>
      <c r="G89" s="800"/>
      <c r="H89" s="800"/>
    </row>
    <row r="90" spans="1:18">
      <c r="A90" s="847"/>
      <c r="B90" s="800"/>
      <c r="C90" s="800"/>
      <c r="D90" s="800"/>
      <c r="E90" s="800"/>
      <c r="F90" s="800"/>
      <c r="G90" s="800"/>
      <c r="H90" s="800"/>
    </row>
    <row r="91" spans="1:18">
      <c r="A91" s="847"/>
      <c r="B91" s="800"/>
      <c r="C91" s="800"/>
      <c r="D91" s="800"/>
      <c r="E91" s="800"/>
      <c r="F91" s="800"/>
      <c r="G91" s="800"/>
      <c r="H91" s="800"/>
    </row>
    <row r="92" spans="1:18">
      <c r="A92" s="800"/>
      <c r="B92" s="800"/>
      <c r="C92" s="800"/>
      <c r="D92" s="800"/>
      <c r="E92" s="800"/>
      <c r="F92" s="800"/>
      <c r="G92" s="800"/>
      <c r="H92" s="800"/>
    </row>
    <row r="93" spans="1:18">
      <c r="B93" s="800"/>
      <c r="C93" s="800"/>
      <c r="D93" s="800"/>
      <c r="E93" s="800"/>
      <c r="F93" s="800"/>
      <c r="G93" s="800"/>
      <c r="H93" s="800"/>
    </row>
  </sheetData>
  <autoFilter ref="A6:A1754"/>
  <sortState ref="H4:H92">
    <sortCondition ref="H4"/>
  </sortState>
  <mergeCells count="2">
    <mergeCell ref="A1:H1"/>
    <mergeCell ref="J1:Q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5963"/>
  <sheetViews>
    <sheetView showGridLines="0" workbookViewId="0">
      <pane xSplit="1" ySplit="2" topLeftCell="B4682" activePane="bottomRight" state="frozen"/>
      <selection pane="topRight" activeCell="B1" sqref="B1"/>
      <selection pane="bottomLeft" activeCell="A3" sqref="A3"/>
      <selection pane="bottomRight" activeCell="E4713" sqref="E4713"/>
    </sheetView>
  </sheetViews>
  <sheetFormatPr defaultColWidth="8.85546875" defaultRowHeight="15"/>
  <cols>
    <col min="1" max="1" width="25.28515625" style="87" customWidth="1"/>
    <col min="2" max="2" width="9.140625" style="99" customWidth="1"/>
    <col min="3" max="3" width="16.28515625" customWidth="1"/>
    <col min="4" max="4" width="15.5703125" customWidth="1"/>
    <col min="5" max="5" width="30.42578125" customWidth="1"/>
    <col min="6" max="6" width="32.140625" customWidth="1"/>
    <col min="7" max="16384" width="8.85546875" style="2"/>
  </cols>
  <sheetData>
    <row r="1" spans="1:6" s="100" customFormat="1" ht="19.5">
      <c r="A1" s="98"/>
      <c r="B1" s="101" t="s">
        <v>11596</v>
      </c>
      <c r="C1" s="100" t="s">
        <v>3698</v>
      </c>
      <c r="D1" s="100" t="s">
        <v>11594</v>
      </c>
      <c r="E1" s="100" t="s">
        <v>11597</v>
      </c>
      <c r="F1" s="100" t="s">
        <v>11595</v>
      </c>
    </row>
    <row r="2" spans="1:6" s="100" customFormat="1" ht="19.5">
      <c r="A2" s="98"/>
      <c r="B2" s="101"/>
    </row>
    <row r="3" spans="1:6">
      <c r="B3" s="102">
        <v>2010</v>
      </c>
      <c r="C3" t="s">
        <v>41</v>
      </c>
      <c r="D3" t="s">
        <v>28</v>
      </c>
      <c r="E3" t="s">
        <v>42</v>
      </c>
      <c r="F3" t="s">
        <v>43</v>
      </c>
    </row>
    <row r="4" spans="1:6">
      <c r="B4" s="102">
        <v>2010</v>
      </c>
      <c r="C4" t="s">
        <v>103</v>
      </c>
      <c r="D4" t="s">
        <v>99</v>
      </c>
      <c r="E4" t="s">
        <v>104</v>
      </c>
      <c r="F4" t="s">
        <v>105</v>
      </c>
    </row>
    <row r="5" spans="1:6">
      <c r="A5" s="105"/>
      <c r="B5" s="102">
        <v>2010</v>
      </c>
      <c r="C5" s="5" t="s">
        <v>247</v>
      </c>
      <c r="D5" s="5" t="s">
        <v>248</v>
      </c>
      <c r="E5" s="5" t="s">
        <v>139</v>
      </c>
    </row>
    <row r="6" spans="1:6">
      <c r="B6" s="102">
        <v>2010</v>
      </c>
      <c r="C6" t="s">
        <v>27</v>
      </c>
      <c r="D6" t="s">
        <v>252</v>
      </c>
    </row>
    <row r="7" spans="1:6">
      <c r="B7" s="102">
        <v>2010</v>
      </c>
      <c r="C7" t="s">
        <v>281</v>
      </c>
      <c r="D7" t="s">
        <v>282</v>
      </c>
      <c r="E7" t="s">
        <v>292</v>
      </c>
    </row>
    <row r="8" spans="1:6">
      <c r="B8" s="102">
        <v>2010</v>
      </c>
      <c r="C8" t="s">
        <v>323</v>
      </c>
      <c r="D8" t="s">
        <v>324</v>
      </c>
      <c r="E8" t="s">
        <v>327</v>
      </c>
    </row>
    <row r="9" spans="1:6">
      <c r="B9" s="102">
        <v>2010</v>
      </c>
      <c r="C9" t="s">
        <v>379</v>
      </c>
      <c r="D9" t="s">
        <v>380</v>
      </c>
      <c r="E9" t="s">
        <v>382</v>
      </c>
    </row>
    <row r="10" spans="1:6">
      <c r="B10" s="102">
        <v>2010</v>
      </c>
      <c r="C10" t="s">
        <v>468</v>
      </c>
      <c r="D10" t="s">
        <v>469</v>
      </c>
      <c r="E10" t="s">
        <v>470</v>
      </c>
    </row>
    <row r="11" spans="1:6">
      <c r="B11" s="102">
        <v>2010</v>
      </c>
      <c r="C11" t="s">
        <v>480</v>
      </c>
      <c r="D11" t="s">
        <v>481</v>
      </c>
      <c r="E11" t="s">
        <v>482</v>
      </c>
    </row>
    <row r="12" spans="1:6">
      <c r="B12" s="102">
        <v>2010</v>
      </c>
      <c r="C12" t="s">
        <v>559</v>
      </c>
      <c r="D12" t="s">
        <v>560</v>
      </c>
      <c r="E12" t="s">
        <v>571</v>
      </c>
    </row>
    <row r="13" spans="1:6">
      <c r="A13" s="105"/>
      <c r="B13" s="102">
        <v>2010</v>
      </c>
      <c r="C13" s="5" t="s">
        <v>573</v>
      </c>
      <c r="D13" s="5" t="s">
        <v>560</v>
      </c>
      <c r="E13" s="4"/>
    </row>
    <row r="14" spans="1:6">
      <c r="B14" s="102">
        <v>2010</v>
      </c>
      <c r="C14" t="s">
        <v>569</v>
      </c>
      <c r="D14" t="s">
        <v>560</v>
      </c>
      <c r="E14" t="s">
        <v>570</v>
      </c>
    </row>
    <row r="15" spans="1:6">
      <c r="B15" s="102">
        <v>2010</v>
      </c>
      <c r="C15" t="s">
        <v>11599</v>
      </c>
      <c r="D15" t="s">
        <v>660</v>
      </c>
      <c r="E15" t="s">
        <v>663</v>
      </c>
    </row>
    <row r="16" spans="1:6">
      <c r="B16" s="102">
        <v>2010</v>
      </c>
      <c r="C16" t="s">
        <v>346</v>
      </c>
      <c r="D16" t="s">
        <v>746</v>
      </c>
      <c r="E16" t="s">
        <v>748</v>
      </c>
    </row>
    <row r="17" spans="1:6">
      <c r="B17" s="102">
        <v>2010</v>
      </c>
      <c r="C17" t="s">
        <v>863</v>
      </c>
      <c r="D17" t="s">
        <v>861</v>
      </c>
      <c r="E17" t="s">
        <v>570</v>
      </c>
    </row>
    <row r="18" spans="1:6">
      <c r="B18" s="102">
        <v>2010</v>
      </c>
      <c r="C18" t="s">
        <v>992</v>
      </c>
      <c r="D18" t="s">
        <v>991</v>
      </c>
      <c r="E18" t="s">
        <v>993</v>
      </c>
    </row>
    <row r="19" spans="1:6">
      <c r="A19" s="105"/>
      <c r="B19" s="102">
        <v>2010</v>
      </c>
      <c r="C19" s="5" t="s">
        <v>1015</v>
      </c>
      <c r="D19" s="5" t="s">
        <v>1016</v>
      </c>
      <c r="E19" s="5" t="s">
        <v>1017</v>
      </c>
    </row>
    <row r="20" spans="1:6">
      <c r="B20" s="102">
        <v>2010</v>
      </c>
      <c r="C20" t="s">
        <v>1189</v>
      </c>
      <c r="D20" t="s">
        <v>1188</v>
      </c>
      <c r="E20" t="s">
        <v>143</v>
      </c>
    </row>
    <row r="21" spans="1:6">
      <c r="B21" s="102">
        <v>2010</v>
      </c>
      <c r="C21" t="s">
        <v>6425</v>
      </c>
      <c r="D21" t="s">
        <v>1216</v>
      </c>
      <c r="E21" t="s">
        <v>1217</v>
      </c>
      <c r="F21" t="s">
        <v>1218</v>
      </c>
    </row>
    <row r="22" spans="1:6">
      <c r="B22" s="102">
        <v>2010</v>
      </c>
      <c r="C22" t="s">
        <v>813</v>
      </c>
      <c r="D22" t="s">
        <v>1223</v>
      </c>
    </row>
    <row r="23" spans="1:6">
      <c r="A23" s="105"/>
      <c r="B23" s="102">
        <v>2010</v>
      </c>
      <c r="C23" s="5" t="s">
        <v>1310</v>
      </c>
      <c r="D23" s="5" t="s">
        <v>1308</v>
      </c>
      <c r="E23" s="4"/>
    </row>
    <row r="24" spans="1:6">
      <c r="A24" s="105"/>
      <c r="B24" s="102">
        <v>2010</v>
      </c>
      <c r="C24" s="4" t="s">
        <v>1365</v>
      </c>
      <c r="D24" s="5" t="s">
        <v>1361</v>
      </c>
      <c r="E24" s="4"/>
    </row>
    <row r="25" spans="1:6">
      <c r="B25" s="102">
        <v>2010</v>
      </c>
      <c r="C25" t="s">
        <v>1360</v>
      </c>
      <c r="D25" t="s">
        <v>1361</v>
      </c>
      <c r="E25" t="s">
        <v>1363</v>
      </c>
    </row>
    <row r="26" spans="1:6">
      <c r="A26" s="105"/>
      <c r="B26" s="102">
        <v>2010</v>
      </c>
      <c r="C26" s="5" t="s">
        <v>1465</v>
      </c>
      <c r="D26" s="5" t="s">
        <v>1466</v>
      </c>
      <c r="E26" s="4"/>
    </row>
    <row r="27" spans="1:6">
      <c r="B27" s="102">
        <v>2010</v>
      </c>
      <c r="C27" t="s">
        <v>82</v>
      </c>
      <c r="D27" t="s">
        <v>1543</v>
      </c>
      <c r="E27" t="s">
        <v>42</v>
      </c>
    </row>
    <row r="28" spans="1:6">
      <c r="B28" s="102">
        <v>2010</v>
      </c>
      <c r="C28" t="s">
        <v>1544</v>
      </c>
      <c r="D28" t="s">
        <v>1545</v>
      </c>
      <c r="E28" t="s">
        <v>1547</v>
      </c>
    </row>
    <row r="29" spans="1:6">
      <c r="B29" s="102">
        <v>2010</v>
      </c>
      <c r="C29" t="s">
        <v>2322</v>
      </c>
      <c r="D29" t="s">
        <v>1549</v>
      </c>
      <c r="E29" t="s">
        <v>1550</v>
      </c>
      <c r="F29" t="s">
        <v>1370</v>
      </c>
    </row>
    <row r="30" spans="1:6">
      <c r="B30" s="102">
        <v>2010</v>
      </c>
      <c r="C30" t="s">
        <v>27</v>
      </c>
      <c r="D30" t="s">
        <v>1591</v>
      </c>
      <c r="E30" t="s">
        <v>1595</v>
      </c>
    </row>
    <row r="31" spans="1:6">
      <c r="B31" s="102">
        <v>2010</v>
      </c>
      <c r="C31" t="s">
        <v>1621</v>
      </c>
      <c r="D31" t="s">
        <v>1619</v>
      </c>
      <c r="E31" t="s">
        <v>1622</v>
      </c>
    </row>
    <row r="32" spans="1:6">
      <c r="B32" s="102">
        <v>2010</v>
      </c>
      <c r="C32" t="s">
        <v>1686</v>
      </c>
      <c r="D32" t="s">
        <v>1687</v>
      </c>
    </row>
    <row r="33" spans="1:6">
      <c r="B33" s="102">
        <v>2010</v>
      </c>
      <c r="C33" t="s">
        <v>1699</v>
      </c>
      <c r="D33" t="s">
        <v>1700</v>
      </c>
    </row>
    <row r="34" spans="1:6">
      <c r="A34" s="105"/>
      <c r="B34" s="102">
        <v>2010</v>
      </c>
      <c r="C34" s="4" t="s">
        <v>1028</v>
      </c>
      <c r="D34" s="4" t="s">
        <v>1719</v>
      </c>
      <c r="E34" s="5"/>
    </row>
    <row r="35" spans="1:6">
      <c r="B35" s="102">
        <v>2010</v>
      </c>
      <c r="C35" t="s">
        <v>1808</v>
      </c>
      <c r="D35" t="s">
        <v>1809</v>
      </c>
      <c r="E35" t="s">
        <v>1810</v>
      </c>
      <c r="F35" t="s">
        <v>70</v>
      </c>
    </row>
    <row r="36" spans="1:6">
      <c r="A36" s="105"/>
      <c r="B36" s="102">
        <v>2010</v>
      </c>
      <c r="C36" s="5" t="s">
        <v>1812</v>
      </c>
      <c r="D36" s="5" t="s">
        <v>1813</v>
      </c>
      <c r="E36" s="5" t="s">
        <v>139</v>
      </c>
    </row>
    <row r="37" spans="1:6">
      <c r="B37" s="102">
        <v>2010</v>
      </c>
      <c r="C37" t="s">
        <v>414</v>
      </c>
      <c r="D37" t="s">
        <v>1818</v>
      </c>
      <c r="E37" t="s">
        <v>1819</v>
      </c>
    </row>
    <row r="38" spans="1:6">
      <c r="B38" s="102">
        <v>2010</v>
      </c>
      <c r="C38" t="s">
        <v>218</v>
      </c>
      <c r="D38" t="s">
        <v>1843</v>
      </c>
    </row>
    <row r="39" spans="1:6">
      <c r="B39" s="102">
        <v>2010</v>
      </c>
      <c r="C39" t="s">
        <v>687</v>
      </c>
      <c r="D39" t="s">
        <v>1912</v>
      </c>
      <c r="E39" t="s">
        <v>791</v>
      </c>
    </row>
    <row r="40" spans="1:6">
      <c r="B40" s="102">
        <v>2010</v>
      </c>
      <c r="C40" t="s">
        <v>1939</v>
      </c>
      <c r="D40" t="s">
        <v>1940</v>
      </c>
    </row>
    <row r="41" spans="1:6">
      <c r="B41" s="102">
        <v>2010</v>
      </c>
      <c r="C41" t="s">
        <v>352</v>
      </c>
      <c r="D41" t="s">
        <v>1984</v>
      </c>
    </row>
    <row r="42" spans="1:6">
      <c r="B42" s="102">
        <v>2010</v>
      </c>
      <c r="C42" t="s">
        <v>2021</v>
      </c>
      <c r="D42" t="s">
        <v>2022</v>
      </c>
      <c r="E42" t="s">
        <v>1660</v>
      </c>
    </row>
    <row r="43" spans="1:6">
      <c r="A43" s="105"/>
      <c r="B43" s="102">
        <v>2010</v>
      </c>
      <c r="C43" s="5" t="s">
        <v>2032</v>
      </c>
      <c r="D43" s="5" t="s">
        <v>2033</v>
      </c>
      <c r="E43" s="5" t="s">
        <v>139</v>
      </c>
    </row>
    <row r="44" spans="1:6">
      <c r="A44" s="105"/>
      <c r="B44" s="102">
        <v>2010</v>
      </c>
      <c r="C44" s="5" t="s">
        <v>2047</v>
      </c>
      <c r="D44" s="5" t="s">
        <v>2048</v>
      </c>
      <c r="E44" s="4"/>
    </row>
    <row r="45" spans="1:6">
      <c r="B45" s="102">
        <v>2010</v>
      </c>
      <c r="C45" t="s">
        <v>1150</v>
      </c>
      <c r="D45" t="s">
        <v>2054</v>
      </c>
      <c r="E45" t="s">
        <v>2055</v>
      </c>
    </row>
    <row r="46" spans="1:6">
      <c r="A46" s="105"/>
      <c r="B46" s="102">
        <v>2010</v>
      </c>
      <c r="C46" s="5" t="s">
        <v>2079</v>
      </c>
      <c r="D46" s="5" t="s">
        <v>2077</v>
      </c>
      <c r="E46" s="5" t="s">
        <v>139</v>
      </c>
    </row>
    <row r="47" spans="1:6">
      <c r="A47" s="105"/>
      <c r="B47" s="102">
        <v>2010</v>
      </c>
      <c r="C47" s="5" t="s">
        <v>2097</v>
      </c>
      <c r="D47" s="5" t="s">
        <v>2092</v>
      </c>
      <c r="E47" s="5" t="s">
        <v>139</v>
      </c>
    </row>
    <row r="48" spans="1:6">
      <c r="B48" s="102">
        <v>2010</v>
      </c>
      <c r="C48" t="s">
        <v>2134</v>
      </c>
      <c r="D48" t="s">
        <v>2135</v>
      </c>
      <c r="E48" t="s">
        <v>2136</v>
      </c>
      <c r="F48" t="s">
        <v>2137</v>
      </c>
    </row>
    <row r="49" spans="1:6">
      <c r="A49" s="105"/>
      <c r="B49" s="102">
        <v>2010</v>
      </c>
      <c r="C49" s="5" t="s">
        <v>473</v>
      </c>
      <c r="D49" s="5" t="s">
        <v>2162</v>
      </c>
      <c r="E49" s="5" t="s">
        <v>139</v>
      </c>
    </row>
    <row r="50" spans="1:6">
      <c r="B50" s="102">
        <v>2010</v>
      </c>
      <c r="C50" t="s">
        <v>2038</v>
      </c>
      <c r="D50" t="s">
        <v>2173</v>
      </c>
      <c r="E50" t="s">
        <v>2177</v>
      </c>
    </row>
    <row r="51" spans="1:6">
      <c r="A51" s="105"/>
      <c r="B51" s="102">
        <v>2010</v>
      </c>
      <c r="C51" s="5" t="s">
        <v>2248</v>
      </c>
      <c r="D51" s="5" t="s">
        <v>2249</v>
      </c>
      <c r="E51" s="5" t="s">
        <v>2250</v>
      </c>
    </row>
    <row r="52" spans="1:6">
      <c r="B52" s="102">
        <v>2010</v>
      </c>
      <c r="C52" t="s">
        <v>1548</v>
      </c>
      <c r="D52" t="s">
        <v>2319</v>
      </c>
      <c r="E52" t="s">
        <v>1550</v>
      </c>
      <c r="F52" t="s">
        <v>1370</v>
      </c>
    </row>
    <row r="53" spans="1:6">
      <c r="A53" s="105"/>
      <c r="B53" s="102">
        <v>2010</v>
      </c>
      <c r="C53" s="5" t="s">
        <v>875</v>
      </c>
      <c r="D53" s="5" t="s">
        <v>2341</v>
      </c>
      <c r="E53" s="5" t="s">
        <v>2342</v>
      </c>
    </row>
    <row r="54" spans="1:6">
      <c r="B54" s="102">
        <v>2010</v>
      </c>
      <c r="C54" t="s">
        <v>2427</v>
      </c>
      <c r="D54" t="s">
        <v>2428</v>
      </c>
      <c r="E54" t="s">
        <v>1312</v>
      </c>
      <c r="F54" t="s">
        <v>1340</v>
      </c>
    </row>
    <row r="55" spans="1:6">
      <c r="B55" s="102">
        <v>2010</v>
      </c>
      <c r="C55" t="s">
        <v>2461</v>
      </c>
      <c r="D55" t="s">
        <v>2462</v>
      </c>
      <c r="E55" t="s">
        <v>2463</v>
      </c>
    </row>
    <row r="56" spans="1:6">
      <c r="B56" s="102">
        <v>2010</v>
      </c>
      <c r="C56" t="s">
        <v>218</v>
      </c>
      <c r="D56" t="s">
        <v>2496</v>
      </c>
      <c r="E56" t="s">
        <v>2497</v>
      </c>
    </row>
    <row r="57" spans="1:6">
      <c r="B57" s="102">
        <v>2010</v>
      </c>
      <c r="C57" t="s">
        <v>2645</v>
      </c>
      <c r="D57" t="s">
        <v>2646</v>
      </c>
      <c r="E57" t="s">
        <v>2647</v>
      </c>
    </row>
    <row r="58" spans="1:6">
      <c r="B58" s="102">
        <v>2010</v>
      </c>
      <c r="C58" t="s">
        <v>2651</v>
      </c>
      <c r="D58" t="s">
        <v>2652</v>
      </c>
    </row>
    <row r="59" spans="1:6">
      <c r="B59" s="102">
        <v>2010</v>
      </c>
      <c r="C59" t="s">
        <v>2729</v>
      </c>
      <c r="D59" t="s">
        <v>2725</v>
      </c>
      <c r="E59" t="s">
        <v>2730</v>
      </c>
    </row>
    <row r="60" spans="1:6">
      <c r="B60" s="102">
        <v>2010</v>
      </c>
      <c r="C60" t="s">
        <v>2969</v>
      </c>
      <c r="D60" t="s">
        <v>2967</v>
      </c>
      <c r="F60" t="s">
        <v>70</v>
      </c>
    </row>
    <row r="61" spans="1:6">
      <c r="B61" s="102">
        <v>2010</v>
      </c>
      <c r="C61" t="s">
        <v>522</v>
      </c>
      <c r="D61" t="s">
        <v>2994</v>
      </c>
      <c r="E61" t="s">
        <v>2999</v>
      </c>
    </row>
    <row r="62" spans="1:6">
      <c r="B62" s="102">
        <v>2010</v>
      </c>
      <c r="C62" t="s">
        <v>3010</v>
      </c>
      <c r="D62" t="s">
        <v>3011</v>
      </c>
    </row>
    <row r="63" spans="1:6">
      <c r="B63" s="102">
        <v>2010</v>
      </c>
      <c r="C63" t="s">
        <v>3065</v>
      </c>
      <c r="D63" t="s">
        <v>3063</v>
      </c>
    </row>
    <row r="64" spans="1:6">
      <c r="A64" s="105"/>
      <c r="B64" s="102">
        <v>2010</v>
      </c>
      <c r="C64" s="4" t="s">
        <v>2424</v>
      </c>
      <c r="D64" s="4" t="s">
        <v>3071</v>
      </c>
      <c r="E64" s="4"/>
    </row>
    <row r="65" spans="1:5">
      <c r="B65" s="102">
        <v>2010</v>
      </c>
      <c r="C65" t="s">
        <v>3092</v>
      </c>
      <c r="D65" t="s">
        <v>3093</v>
      </c>
      <c r="E65" t="s">
        <v>3094</v>
      </c>
    </row>
    <row r="66" spans="1:5">
      <c r="A66" s="105"/>
      <c r="B66" s="102">
        <v>2010</v>
      </c>
      <c r="C66" s="5" t="s">
        <v>3101</v>
      </c>
      <c r="D66" s="5" t="s">
        <v>1319</v>
      </c>
      <c r="E66" s="5" t="s">
        <v>139</v>
      </c>
    </row>
    <row r="67" spans="1:5">
      <c r="B67" s="102">
        <v>2010</v>
      </c>
      <c r="C67" t="s">
        <v>218</v>
      </c>
      <c r="D67" t="s">
        <v>3102</v>
      </c>
      <c r="E67" t="s">
        <v>3105</v>
      </c>
    </row>
    <row r="68" spans="1:5">
      <c r="B68" s="102">
        <v>2010</v>
      </c>
      <c r="C68" t="s">
        <v>3113</v>
      </c>
      <c r="D68" t="s">
        <v>3114</v>
      </c>
      <c r="E68" t="s">
        <v>3117</v>
      </c>
    </row>
    <row r="69" spans="1:5">
      <c r="B69" s="102">
        <v>2010</v>
      </c>
      <c r="C69" t="s">
        <v>1767</v>
      </c>
      <c r="D69" t="s">
        <v>3158</v>
      </c>
      <c r="E69" t="s">
        <v>2636</v>
      </c>
    </row>
    <row r="70" spans="1:5">
      <c r="B70" s="102">
        <v>2010</v>
      </c>
      <c r="C70" t="s">
        <v>2134</v>
      </c>
      <c r="D70" t="s">
        <v>3169</v>
      </c>
      <c r="E70" t="s">
        <v>3171</v>
      </c>
    </row>
    <row r="71" spans="1:5">
      <c r="A71" s="105"/>
      <c r="B71" s="102">
        <v>2010</v>
      </c>
      <c r="C71" s="4" t="s">
        <v>647</v>
      </c>
      <c r="D71" s="4" t="s">
        <v>3182</v>
      </c>
      <c r="E71" s="4"/>
    </row>
    <row r="72" spans="1:5">
      <c r="A72" s="105"/>
      <c r="B72" s="102">
        <v>2010</v>
      </c>
      <c r="C72" s="5" t="s">
        <v>2793</v>
      </c>
      <c r="D72" s="5" t="s">
        <v>3232</v>
      </c>
      <c r="E72" s="4"/>
    </row>
    <row r="73" spans="1:5">
      <c r="B73" s="102">
        <v>2010</v>
      </c>
      <c r="C73" t="s">
        <v>3231</v>
      </c>
      <c r="D73" t="s">
        <v>3232</v>
      </c>
      <c r="E73" t="s">
        <v>1293</v>
      </c>
    </row>
    <row r="74" spans="1:5">
      <c r="A74" s="105"/>
      <c r="B74" s="102">
        <v>2010</v>
      </c>
      <c r="C74" s="5" t="s">
        <v>647</v>
      </c>
      <c r="D74" s="5" t="s">
        <v>3405</v>
      </c>
      <c r="E74" s="5" t="s">
        <v>139</v>
      </c>
    </row>
    <row r="75" spans="1:5">
      <c r="A75" s="105"/>
      <c r="B75" s="102">
        <v>2010</v>
      </c>
      <c r="C75" s="4" t="s">
        <v>1695</v>
      </c>
      <c r="D75" s="4" t="s">
        <v>3405</v>
      </c>
      <c r="E75" s="4"/>
    </row>
    <row r="76" spans="1:5">
      <c r="B76" s="102">
        <v>2010</v>
      </c>
      <c r="C76" t="s">
        <v>346</v>
      </c>
      <c r="D76" t="s">
        <v>3483</v>
      </c>
      <c r="E76" t="s">
        <v>3484</v>
      </c>
    </row>
    <row r="77" spans="1:5">
      <c r="A77" s="105"/>
      <c r="B77" s="102">
        <v>2010</v>
      </c>
      <c r="C77" s="5" t="s">
        <v>997</v>
      </c>
      <c r="D77" s="5" t="s">
        <v>3570</v>
      </c>
      <c r="E77" s="4"/>
    </row>
    <row r="78" spans="1:5">
      <c r="A78" s="105"/>
      <c r="B78" s="102">
        <v>2010</v>
      </c>
      <c r="C78" s="5" t="s">
        <v>3580</v>
      </c>
      <c r="D78" s="5" t="s">
        <v>3581</v>
      </c>
      <c r="E78" s="5" t="s">
        <v>139</v>
      </c>
    </row>
    <row r="79" spans="1:5">
      <c r="A79" s="105"/>
      <c r="B79" s="102">
        <v>2010</v>
      </c>
      <c r="C79" s="5" t="s">
        <v>1456</v>
      </c>
      <c r="D79" s="5" t="s">
        <v>3582</v>
      </c>
      <c r="E79" s="5" t="s">
        <v>1017</v>
      </c>
    </row>
    <row r="80" spans="1:5">
      <c r="B80" s="102">
        <v>2010</v>
      </c>
      <c r="C80" t="s">
        <v>3584</v>
      </c>
      <c r="D80" t="s">
        <v>3585</v>
      </c>
      <c r="E80" t="s">
        <v>3586</v>
      </c>
    </row>
    <row r="81" spans="1:6">
      <c r="A81" s="105"/>
      <c r="B81" s="102">
        <v>2010</v>
      </c>
      <c r="C81" s="5" t="s">
        <v>352</v>
      </c>
      <c r="D81" s="5" t="s">
        <v>3610</v>
      </c>
      <c r="E81" s="5" t="s">
        <v>139</v>
      </c>
    </row>
    <row r="82" spans="1:6">
      <c r="B82" s="102">
        <v>2010</v>
      </c>
      <c r="C82" t="s">
        <v>2103</v>
      </c>
      <c r="D82" t="s">
        <v>3666</v>
      </c>
      <c r="E82" t="s">
        <v>3667</v>
      </c>
    </row>
    <row r="83" spans="1:6">
      <c r="B83" s="102">
        <v>2010</v>
      </c>
      <c r="C83" t="s">
        <v>3724</v>
      </c>
      <c r="D83" t="s">
        <v>3725</v>
      </c>
    </row>
    <row r="84" spans="1:6">
      <c r="B84" s="102">
        <v>2010</v>
      </c>
      <c r="C84" t="s">
        <v>3738</v>
      </c>
      <c r="D84" t="s">
        <v>3739</v>
      </c>
      <c r="E84" t="s">
        <v>3740</v>
      </c>
      <c r="F84" t="s">
        <v>3741</v>
      </c>
    </row>
    <row r="85" spans="1:6">
      <c r="A85" s="105"/>
      <c r="B85" s="102">
        <v>2010</v>
      </c>
      <c r="C85" s="4" t="s">
        <v>1317</v>
      </c>
      <c r="D85" s="4" t="s">
        <v>3752</v>
      </c>
      <c r="E85" s="4"/>
    </row>
    <row r="86" spans="1:6">
      <c r="A86" s="105"/>
      <c r="B86" s="102">
        <v>2010</v>
      </c>
      <c r="C86" s="5" t="s">
        <v>530</v>
      </c>
      <c r="D86" s="5" t="s">
        <v>3782</v>
      </c>
      <c r="E86" s="5" t="s">
        <v>1017</v>
      </c>
    </row>
    <row r="87" spans="1:6">
      <c r="B87" s="102">
        <v>2010</v>
      </c>
      <c r="C87" t="s">
        <v>3859</v>
      </c>
      <c r="D87" t="s">
        <v>3860</v>
      </c>
      <c r="E87" t="s">
        <v>3861</v>
      </c>
    </row>
    <row r="88" spans="1:6">
      <c r="B88" s="102">
        <v>2010</v>
      </c>
      <c r="C88" t="s">
        <v>3862</v>
      </c>
      <c r="D88" t="s">
        <v>3863</v>
      </c>
      <c r="E88" t="s">
        <v>2479</v>
      </c>
    </row>
    <row r="89" spans="1:6">
      <c r="B89" s="102">
        <v>2010</v>
      </c>
      <c r="C89" t="s">
        <v>346</v>
      </c>
      <c r="D89" t="s">
        <v>3931</v>
      </c>
      <c r="E89" t="s">
        <v>3932</v>
      </c>
    </row>
    <row r="90" spans="1:6">
      <c r="A90" s="105"/>
      <c r="B90" s="102">
        <v>2010</v>
      </c>
      <c r="C90" s="5" t="s">
        <v>2412</v>
      </c>
      <c r="D90" s="5" t="s">
        <v>3947</v>
      </c>
      <c r="E90" s="4"/>
    </row>
    <row r="91" spans="1:6">
      <c r="B91" s="102">
        <v>2010</v>
      </c>
      <c r="C91" t="s">
        <v>4070</v>
      </c>
      <c r="D91" t="s">
        <v>4068</v>
      </c>
      <c r="E91" t="s">
        <v>4071</v>
      </c>
    </row>
    <row r="92" spans="1:6">
      <c r="A92" s="105"/>
      <c r="B92" s="102">
        <v>2010</v>
      </c>
      <c r="C92" s="5" t="s">
        <v>374</v>
      </c>
      <c r="D92" s="5" t="s">
        <v>4077</v>
      </c>
      <c r="E92" s="4"/>
    </row>
    <row r="93" spans="1:6">
      <c r="A93" s="105"/>
      <c r="B93" s="102">
        <v>2010</v>
      </c>
      <c r="C93" s="5" t="s">
        <v>1022</v>
      </c>
      <c r="D93" s="5" t="s">
        <v>4102</v>
      </c>
      <c r="E93" s="5" t="s">
        <v>139</v>
      </c>
    </row>
    <row r="94" spans="1:6">
      <c r="B94" s="102">
        <v>2010</v>
      </c>
      <c r="C94" t="s">
        <v>1544</v>
      </c>
      <c r="D94" t="s">
        <v>4204</v>
      </c>
    </row>
    <row r="95" spans="1:6">
      <c r="A95" s="105"/>
      <c r="B95" s="102">
        <v>2010</v>
      </c>
      <c r="C95" s="5" t="s">
        <v>4277</v>
      </c>
      <c r="D95" s="5" t="s">
        <v>4272</v>
      </c>
      <c r="E95" s="5" t="s">
        <v>139</v>
      </c>
    </row>
    <row r="96" spans="1:6">
      <c r="B96" s="102">
        <v>2010</v>
      </c>
      <c r="C96" t="s">
        <v>2402</v>
      </c>
      <c r="D96" t="s">
        <v>4288</v>
      </c>
      <c r="E96" t="s">
        <v>4289</v>
      </c>
    </row>
    <row r="97" spans="1:5">
      <c r="B97" s="102">
        <v>2010</v>
      </c>
      <c r="C97" t="s">
        <v>1077</v>
      </c>
      <c r="D97" t="s">
        <v>4314</v>
      </c>
      <c r="E97" t="s">
        <v>993</v>
      </c>
    </row>
    <row r="98" spans="1:5">
      <c r="B98" s="102">
        <v>2010</v>
      </c>
      <c r="C98" t="s">
        <v>3509</v>
      </c>
      <c r="D98" t="s">
        <v>4338</v>
      </c>
    </row>
    <row r="99" spans="1:5">
      <c r="B99" s="102">
        <v>2010</v>
      </c>
      <c r="C99" t="s">
        <v>1119</v>
      </c>
      <c r="D99" t="s">
        <v>4358</v>
      </c>
      <c r="E99" t="s">
        <v>4359</v>
      </c>
    </row>
    <row r="100" spans="1:5">
      <c r="B100" s="102">
        <v>2010</v>
      </c>
      <c r="C100" t="s">
        <v>1767</v>
      </c>
      <c r="D100" t="s">
        <v>4448</v>
      </c>
      <c r="E100" t="s">
        <v>3729</v>
      </c>
    </row>
    <row r="101" spans="1:5">
      <c r="A101" s="105"/>
      <c r="B101" s="102">
        <v>2010</v>
      </c>
      <c r="C101" s="5" t="s">
        <v>892</v>
      </c>
      <c r="D101" s="5" t="s">
        <v>4466</v>
      </c>
      <c r="E101" s="5" t="s">
        <v>139</v>
      </c>
    </row>
    <row r="102" spans="1:5">
      <c r="A102" s="105"/>
      <c r="B102" s="102">
        <v>2010</v>
      </c>
      <c r="C102" s="5" t="s">
        <v>4510</v>
      </c>
      <c r="D102" s="5" t="s">
        <v>4511</v>
      </c>
      <c r="E102" s="4"/>
    </row>
    <row r="103" spans="1:5">
      <c r="B103" s="102">
        <v>2010</v>
      </c>
      <c r="C103" t="s">
        <v>892</v>
      </c>
      <c r="D103" t="s">
        <v>4513</v>
      </c>
      <c r="E103" t="s">
        <v>4515</v>
      </c>
    </row>
    <row r="104" spans="1:5">
      <c r="A104" s="105"/>
      <c r="B104" s="102">
        <v>2010</v>
      </c>
      <c r="C104" s="5" t="s">
        <v>2702</v>
      </c>
      <c r="D104" s="5" t="s">
        <v>4554</v>
      </c>
      <c r="E104" s="4"/>
    </row>
    <row r="105" spans="1:5">
      <c r="A105" s="105"/>
      <c r="B105" s="102">
        <v>2010</v>
      </c>
      <c r="C105" s="5" t="s">
        <v>2412</v>
      </c>
      <c r="D105" s="5" t="s">
        <v>3649</v>
      </c>
      <c r="E105" s="4"/>
    </row>
    <row r="106" spans="1:5">
      <c r="A106" s="105"/>
      <c r="B106" s="102">
        <v>2010</v>
      </c>
      <c r="C106" s="5" t="s">
        <v>637</v>
      </c>
      <c r="D106" s="5" t="s">
        <v>4645</v>
      </c>
      <c r="E106" s="5" t="s">
        <v>139</v>
      </c>
    </row>
    <row r="107" spans="1:5">
      <c r="A107" s="105"/>
      <c r="B107" s="102">
        <v>2010</v>
      </c>
      <c r="C107" s="5" t="s">
        <v>2303</v>
      </c>
      <c r="D107" s="5" t="s">
        <v>4649</v>
      </c>
      <c r="E107" s="5" t="s">
        <v>4650</v>
      </c>
    </row>
    <row r="108" spans="1:5">
      <c r="A108" s="105"/>
      <c r="B108" s="102">
        <v>2010</v>
      </c>
      <c r="C108" s="5" t="s">
        <v>281</v>
      </c>
      <c r="D108" s="5" t="s">
        <v>4674</v>
      </c>
      <c r="E108" s="4"/>
    </row>
    <row r="109" spans="1:5">
      <c r="B109" s="102">
        <v>2010</v>
      </c>
      <c r="C109" t="s">
        <v>2927</v>
      </c>
      <c r="D109" t="s">
        <v>4701</v>
      </c>
      <c r="E109" t="s">
        <v>4707</v>
      </c>
    </row>
    <row r="110" spans="1:5">
      <c r="A110" s="105"/>
      <c r="B110" s="102">
        <v>2010</v>
      </c>
      <c r="C110" s="4" t="s">
        <v>4722</v>
      </c>
      <c r="D110" s="4" t="s">
        <v>4723</v>
      </c>
      <c r="E110" s="4"/>
    </row>
    <row r="111" spans="1:5">
      <c r="B111" s="102">
        <v>2010</v>
      </c>
      <c r="C111" t="s">
        <v>4747</v>
      </c>
      <c r="D111" t="s">
        <v>4082</v>
      </c>
    </row>
    <row r="112" spans="1:5">
      <c r="B112" s="102">
        <v>2010</v>
      </c>
      <c r="C112" t="s">
        <v>701</v>
      </c>
      <c r="D112" t="s">
        <v>4780</v>
      </c>
    </row>
    <row r="113" spans="1:6">
      <c r="A113" s="105"/>
      <c r="B113" s="102">
        <v>2010</v>
      </c>
      <c r="C113" s="5" t="s">
        <v>414</v>
      </c>
      <c r="D113" s="5" t="s">
        <v>4811</v>
      </c>
      <c r="E113" s="4"/>
    </row>
    <row r="114" spans="1:6">
      <c r="B114" s="102">
        <v>2010</v>
      </c>
      <c r="C114" t="s">
        <v>2087</v>
      </c>
      <c r="D114" t="s">
        <v>4959</v>
      </c>
      <c r="E114" t="s">
        <v>4961</v>
      </c>
    </row>
    <row r="115" spans="1:6">
      <c r="A115" s="105"/>
      <c r="B115" s="102">
        <v>2010</v>
      </c>
      <c r="C115" s="5" t="s">
        <v>3165</v>
      </c>
      <c r="D115" s="5" t="s">
        <v>4968</v>
      </c>
      <c r="E115" s="5" t="s">
        <v>139</v>
      </c>
    </row>
    <row r="116" spans="1:6">
      <c r="A116" s="105"/>
      <c r="B116" s="102">
        <v>2010</v>
      </c>
      <c r="C116" s="5" t="s">
        <v>4374</v>
      </c>
      <c r="D116" s="5" t="s">
        <v>4993</v>
      </c>
      <c r="E116" s="5" t="s">
        <v>139</v>
      </c>
    </row>
    <row r="117" spans="1:6">
      <c r="B117" s="102">
        <v>2010</v>
      </c>
      <c r="C117" t="s">
        <v>4316</v>
      </c>
      <c r="D117" t="s">
        <v>5001</v>
      </c>
      <c r="E117" t="s">
        <v>1138</v>
      </c>
    </row>
    <row r="118" spans="1:6">
      <c r="B118" s="102">
        <v>2010</v>
      </c>
      <c r="C118" t="s">
        <v>5025</v>
      </c>
      <c r="D118" t="s">
        <v>5026</v>
      </c>
      <c r="E118" t="s">
        <v>5027</v>
      </c>
    </row>
    <row r="119" spans="1:6">
      <c r="A119" s="105"/>
      <c r="B119" s="102">
        <v>2010</v>
      </c>
      <c r="C119" s="5" t="s">
        <v>5028</v>
      </c>
      <c r="D119" s="5" t="s">
        <v>5026</v>
      </c>
      <c r="E119" s="5" t="s">
        <v>139</v>
      </c>
    </row>
    <row r="120" spans="1:6">
      <c r="A120" s="105"/>
      <c r="B120" s="102">
        <v>2010</v>
      </c>
      <c r="C120" s="5" t="s">
        <v>368</v>
      </c>
      <c r="D120" s="5" t="s">
        <v>5026</v>
      </c>
      <c r="E120" s="4"/>
    </row>
    <row r="121" spans="1:6">
      <c r="A121" s="105"/>
      <c r="B121" s="102">
        <v>2010</v>
      </c>
      <c r="C121" s="5" t="s">
        <v>346</v>
      </c>
      <c r="D121" s="5" t="s">
        <v>5052</v>
      </c>
      <c r="E121" s="5" t="s">
        <v>1017</v>
      </c>
    </row>
    <row r="122" spans="1:6">
      <c r="B122" s="102">
        <v>2010</v>
      </c>
      <c r="C122" t="s">
        <v>4796</v>
      </c>
      <c r="D122" t="s">
        <v>5067</v>
      </c>
      <c r="E122" t="s">
        <v>4506</v>
      </c>
    </row>
    <row r="123" spans="1:6">
      <c r="B123" s="102">
        <v>2010</v>
      </c>
      <c r="C123" t="s">
        <v>1684</v>
      </c>
      <c r="D123" t="s">
        <v>5068</v>
      </c>
    </row>
    <row r="124" spans="1:6">
      <c r="B124" s="102">
        <v>2010</v>
      </c>
      <c r="C124" t="s">
        <v>5076</v>
      </c>
      <c r="D124" t="s">
        <v>5074</v>
      </c>
      <c r="E124" t="s">
        <v>5077</v>
      </c>
    </row>
    <row r="125" spans="1:6">
      <c r="A125" s="105"/>
      <c r="B125" s="102">
        <v>2010</v>
      </c>
      <c r="C125" s="5" t="s">
        <v>5117</v>
      </c>
      <c r="D125" s="5" t="s">
        <v>5115</v>
      </c>
      <c r="E125" s="5"/>
    </row>
    <row r="126" spans="1:6">
      <c r="B126" s="102">
        <v>2010</v>
      </c>
      <c r="C126" t="s">
        <v>1140</v>
      </c>
      <c r="D126" t="s">
        <v>5153</v>
      </c>
    </row>
    <row r="127" spans="1:6">
      <c r="A127" s="105"/>
      <c r="B127" s="102">
        <v>2010</v>
      </c>
      <c r="C127" s="5" t="s">
        <v>1621</v>
      </c>
      <c r="D127" s="5" t="s">
        <v>5194</v>
      </c>
      <c r="E127" s="4"/>
    </row>
    <row r="128" spans="1:6">
      <c r="B128" s="102">
        <v>2010</v>
      </c>
      <c r="C128" t="s">
        <v>11600</v>
      </c>
      <c r="D128" t="s">
        <v>5213</v>
      </c>
      <c r="E128" t="s">
        <v>5214</v>
      </c>
      <c r="F128" t="s">
        <v>5215</v>
      </c>
    </row>
    <row r="129" spans="1:6">
      <c r="B129" s="102">
        <v>2010</v>
      </c>
      <c r="C129" t="s">
        <v>2010</v>
      </c>
      <c r="D129" t="s">
        <v>2009</v>
      </c>
      <c r="E129" t="s">
        <v>1293</v>
      </c>
    </row>
    <row r="130" spans="1:6">
      <c r="B130" s="102">
        <v>2010</v>
      </c>
      <c r="C130" t="s">
        <v>784</v>
      </c>
      <c r="D130" t="s">
        <v>5255</v>
      </c>
      <c r="E130" t="s">
        <v>2234</v>
      </c>
    </row>
    <row r="131" spans="1:6">
      <c r="A131" s="105"/>
      <c r="B131" s="102">
        <v>2010</v>
      </c>
      <c r="C131" s="4" t="s">
        <v>5273</v>
      </c>
      <c r="D131" s="4" t="s">
        <v>2414</v>
      </c>
      <c r="E131" s="4"/>
    </row>
    <row r="132" spans="1:6">
      <c r="B132" s="102">
        <v>2010</v>
      </c>
      <c r="C132" t="s">
        <v>5331</v>
      </c>
      <c r="D132" t="s">
        <v>5328</v>
      </c>
      <c r="E132" t="s">
        <v>5329</v>
      </c>
    </row>
    <row r="133" spans="1:6">
      <c r="A133" s="105"/>
      <c r="B133" s="102">
        <v>2010</v>
      </c>
      <c r="C133" s="4" t="s">
        <v>5330</v>
      </c>
      <c r="D133" s="4" t="s">
        <v>5328</v>
      </c>
      <c r="E133" s="4"/>
    </row>
    <row r="134" spans="1:6">
      <c r="A134" s="105"/>
      <c r="B134" s="102">
        <v>2010</v>
      </c>
      <c r="C134" s="4" t="s">
        <v>1532</v>
      </c>
      <c r="D134" s="5" t="s">
        <v>5374</v>
      </c>
      <c r="E134" s="4"/>
    </row>
    <row r="135" spans="1:6">
      <c r="B135" s="102">
        <v>2010</v>
      </c>
      <c r="C135" t="s">
        <v>950</v>
      </c>
      <c r="D135" t="s">
        <v>5385</v>
      </c>
      <c r="E135" t="s">
        <v>5388</v>
      </c>
    </row>
    <row r="136" spans="1:6">
      <c r="B136" s="102">
        <v>2010</v>
      </c>
      <c r="C136" t="s">
        <v>981</v>
      </c>
      <c r="D136" t="s">
        <v>5440</v>
      </c>
      <c r="E136" t="s">
        <v>2636</v>
      </c>
    </row>
    <row r="137" spans="1:6">
      <c r="A137" s="105"/>
      <c r="B137" s="102">
        <v>2010</v>
      </c>
      <c r="C137" s="5" t="s">
        <v>875</v>
      </c>
      <c r="D137" s="5" t="s">
        <v>5481</v>
      </c>
      <c r="E137" s="5" t="s">
        <v>1017</v>
      </c>
    </row>
    <row r="138" spans="1:6">
      <c r="B138" s="102">
        <v>2010</v>
      </c>
      <c r="C138" t="s">
        <v>5561</v>
      </c>
      <c r="D138" t="s">
        <v>5562</v>
      </c>
      <c r="E138" t="s">
        <v>5563</v>
      </c>
      <c r="F138" t="s">
        <v>5564</v>
      </c>
    </row>
    <row r="139" spans="1:6">
      <c r="B139" s="102">
        <v>2010</v>
      </c>
      <c r="C139" t="s">
        <v>5584</v>
      </c>
      <c r="D139" t="s">
        <v>5582</v>
      </c>
    </row>
    <row r="140" spans="1:6">
      <c r="A140" s="105"/>
      <c r="B140" s="102">
        <v>2010</v>
      </c>
      <c r="C140" s="4" t="s">
        <v>4316</v>
      </c>
      <c r="D140" s="5" t="s">
        <v>5609</v>
      </c>
      <c r="E140" s="4"/>
    </row>
    <row r="141" spans="1:6">
      <c r="B141" s="102">
        <v>2010</v>
      </c>
      <c r="C141" t="s">
        <v>3065</v>
      </c>
      <c r="D141" t="s">
        <v>5662</v>
      </c>
      <c r="E141" t="s">
        <v>5664</v>
      </c>
    </row>
    <row r="142" spans="1:6">
      <c r="A142" s="105"/>
      <c r="B142" s="102">
        <v>2010</v>
      </c>
      <c r="C142" s="5" t="s">
        <v>5696</v>
      </c>
      <c r="D142" s="5" t="s">
        <v>5697</v>
      </c>
      <c r="E142" s="5" t="s">
        <v>139</v>
      </c>
    </row>
    <row r="143" spans="1:6">
      <c r="B143" s="102">
        <v>2010</v>
      </c>
      <c r="C143" t="s">
        <v>1979</v>
      </c>
      <c r="D143" t="s">
        <v>5721</v>
      </c>
      <c r="E143" t="s">
        <v>2040</v>
      </c>
    </row>
    <row r="144" spans="1:6">
      <c r="A144" s="105"/>
      <c r="B144" s="102">
        <v>2010</v>
      </c>
      <c r="C144" s="5" t="s">
        <v>5735</v>
      </c>
      <c r="D144" s="5" t="s">
        <v>5736</v>
      </c>
      <c r="E144" s="5" t="s">
        <v>139</v>
      </c>
    </row>
    <row r="145" spans="1:6">
      <c r="B145" s="102">
        <v>2010</v>
      </c>
      <c r="C145" t="s">
        <v>392</v>
      </c>
      <c r="D145" t="s">
        <v>5746</v>
      </c>
      <c r="E145" t="s">
        <v>1363</v>
      </c>
    </row>
    <row r="146" spans="1:6">
      <c r="A146" s="105"/>
      <c r="B146" s="102">
        <v>2010</v>
      </c>
      <c r="C146" s="5" t="s">
        <v>647</v>
      </c>
      <c r="D146" s="5" t="s">
        <v>5778</v>
      </c>
      <c r="E146" s="5" t="s">
        <v>139</v>
      </c>
    </row>
    <row r="147" spans="1:6">
      <c r="A147" s="105"/>
      <c r="B147" s="102">
        <v>2010</v>
      </c>
      <c r="C147" s="5" t="s">
        <v>5781</v>
      </c>
      <c r="D147" s="5" t="s">
        <v>5782</v>
      </c>
      <c r="E147" s="5" t="s">
        <v>139</v>
      </c>
    </row>
    <row r="148" spans="1:6">
      <c r="B148" s="102">
        <v>2010</v>
      </c>
      <c r="C148" t="s">
        <v>1979</v>
      </c>
      <c r="D148" t="s">
        <v>5824</v>
      </c>
      <c r="E148" t="s">
        <v>4506</v>
      </c>
      <c r="F148" t="s">
        <v>3867</v>
      </c>
    </row>
    <row r="149" spans="1:6">
      <c r="B149" s="102">
        <v>2010</v>
      </c>
      <c r="C149" t="s">
        <v>5873</v>
      </c>
      <c r="D149" t="s">
        <v>5872</v>
      </c>
      <c r="E149" t="s">
        <v>5874</v>
      </c>
    </row>
    <row r="150" spans="1:6">
      <c r="B150" s="102">
        <v>2010</v>
      </c>
      <c r="C150" t="s">
        <v>3286</v>
      </c>
      <c r="D150" t="s">
        <v>5876</v>
      </c>
      <c r="E150" t="s">
        <v>4506</v>
      </c>
    </row>
    <row r="151" spans="1:6">
      <c r="B151" s="102">
        <v>2010</v>
      </c>
      <c r="C151" t="s">
        <v>5880</v>
      </c>
      <c r="D151" t="s">
        <v>5881</v>
      </c>
      <c r="E151" t="s">
        <v>5882</v>
      </c>
    </row>
    <row r="152" spans="1:6">
      <c r="B152" s="102">
        <v>2010</v>
      </c>
      <c r="C152" t="s">
        <v>1167</v>
      </c>
      <c r="D152" t="s">
        <v>5912</v>
      </c>
      <c r="E152" t="s">
        <v>4289</v>
      </c>
    </row>
    <row r="153" spans="1:6">
      <c r="A153" s="105"/>
      <c r="B153" s="102">
        <v>2010</v>
      </c>
      <c r="C153" s="4" t="s">
        <v>981</v>
      </c>
      <c r="D153" s="5" t="s">
        <v>5951</v>
      </c>
      <c r="E153" s="4"/>
    </row>
    <row r="154" spans="1:6">
      <c r="B154" s="102">
        <v>2010</v>
      </c>
      <c r="C154" t="s">
        <v>3050</v>
      </c>
      <c r="D154" t="s">
        <v>5957</v>
      </c>
      <c r="E154" t="s">
        <v>4179</v>
      </c>
    </row>
    <row r="155" spans="1:6">
      <c r="A155" s="105"/>
      <c r="B155" s="102">
        <v>2010</v>
      </c>
      <c r="C155" s="5" t="s">
        <v>3952</v>
      </c>
      <c r="D155" s="5" t="s">
        <v>5987</v>
      </c>
      <c r="E155" s="5" t="s">
        <v>5988</v>
      </c>
    </row>
    <row r="156" spans="1:6">
      <c r="B156" s="102">
        <v>2010</v>
      </c>
      <c r="C156" t="s">
        <v>323</v>
      </c>
      <c r="D156" t="s">
        <v>6001</v>
      </c>
      <c r="E156" t="s">
        <v>5388</v>
      </c>
    </row>
    <row r="157" spans="1:6">
      <c r="B157" s="102">
        <v>2010</v>
      </c>
      <c r="C157" t="s">
        <v>1414</v>
      </c>
      <c r="D157" t="s">
        <v>5557</v>
      </c>
      <c r="E157" t="s">
        <v>993</v>
      </c>
    </row>
    <row r="158" spans="1:6">
      <c r="A158" s="105"/>
      <c r="B158" s="102">
        <v>2010</v>
      </c>
      <c r="C158" s="4" t="s">
        <v>2966</v>
      </c>
      <c r="D158" s="5" t="s">
        <v>5557</v>
      </c>
      <c r="E158" s="4"/>
    </row>
    <row r="159" spans="1:6">
      <c r="B159" s="102">
        <v>2010</v>
      </c>
      <c r="C159" t="s">
        <v>2412</v>
      </c>
      <c r="D159" t="s">
        <v>5852</v>
      </c>
    </row>
    <row r="160" spans="1:6">
      <c r="A160" s="105"/>
      <c r="B160" s="102">
        <v>2010</v>
      </c>
      <c r="C160" s="4" t="s">
        <v>6111</v>
      </c>
      <c r="D160" s="5" t="s">
        <v>6110</v>
      </c>
      <c r="E160" s="4"/>
    </row>
    <row r="161" spans="1:5">
      <c r="B161" s="102">
        <v>2010</v>
      </c>
      <c r="C161" t="s">
        <v>6173</v>
      </c>
      <c r="D161" t="s">
        <v>864</v>
      </c>
    </row>
    <row r="162" spans="1:5">
      <c r="B162" s="102">
        <v>2010</v>
      </c>
      <c r="C162" t="s">
        <v>2850</v>
      </c>
      <c r="D162" t="s">
        <v>864</v>
      </c>
      <c r="E162" t="s">
        <v>6176</v>
      </c>
    </row>
    <row r="163" spans="1:5">
      <c r="A163" s="105"/>
      <c r="B163" s="102">
        <v>2010</v>
      </c>
      <c r="C163" s="4" t="s">
        <v>113</v>
      </c>
      <c r="D163" s="5" t="s">
        <v>6227</v>
      </c>
      <c r="E163" s="4"/>
    </row>
    <row r="164" spans="1:5">
      <c r="B164" s="102">
        <v>2010</v>
      </c>
      <c r="C164" t="s">
        <v>3092</v>
      </c>
      <c r="D164" t="s">
        <v>6265</v>
      </c>
      <c r="E164" t="s">
        <v>6266</v>
      </c>
    </row>
    <row r="165" spans="1:5">
      <c r="B165" s="102">
        <v>2010</v>
      </c>
      <c r="C165" t="s">
        <v>6364</v>
      </c>
      <c r="D165" t="s">
        <v>6365</v>
      </c>
    </row>
    <row r="166" spans="1:5">
      <c r="B166" s="102">
        <v>2010</v>
      </c>
      <c r="C166" t="s">
        <v>414</v>
      </c>
      <c r="D166" t="s">
        <v>6387</v>
      </c>
      <c r="E166" t="s">
        <v>327</v>
      </c>
    </row>
    <row r="167" spans="1:5">
      <c r="B167" s="102">
        <v>2010</v>
      </c>
      <c r="C167" t="s">
        <v>3911</v>
      </c>
      <c r="D167" t="s">
        <v>885</v>
      </c>
      <c r="E167" t="s">
        <v>4611</v>
      </c>
    </row>
    <row r="168" spans="1:5">
      <c r="A168" s="105"/>
      <c r="B168" s="102">
        <v>2010</v>
      </c>
      <c r="C168" s="5" t="s">
        <v>3467</v>
      </c>
      <c r="D168" s="5" t="s">
        <v>6418</v>
      </c>
      <c r="E168" s="5" t="s">
        <v>5988</v>
      </c>
    </row>
    <row r="169" spans="1:5">
      <c r="B169" s="102">
        <v>2010</v>
      </c>
      <c r="C169" t="s">
        <v>1590</v>
      </c>
      <c r="D169" t="s">
        <v>6520</v>
      </c>
      <c r="E169" t="s">
        <v>2497</v>
      </c>
    </row>
    <row r="170" spans="1:5">
      <c r="B170" s="102">
        <v>2010</v>
      </c>
      <c r="C170" t="s">
        <v>6087</v>
      </c>
      <c r="D170" t="s">
        <v>6086</v>
      </c>
      <c r="E170" t="s">
        <v>143</v>
      </c>
    </row>
    <row r="171" spans="1:5">
      <c r="B171" s="102">
        <v>2010</v>
      </c>
      <c r="C171" t="s">
        <v>281</v>
      </c>
      <c r="D171" t="s">
        <v>6625</v>
      </c>
      <c r="E171" t="s">
        <v>6626</v>
      </c>
    </row>
    <row r="172" spans="1:5">
      <c r="A172" s="105"/>
      <c r="B172" s="102">
        <v>2010</v>
      </c>
      <c r="C172" s="5" t="s">
        <v>687</v>
      </c>
      <c r="D172" s="5" t="s">
        <v>5788</v>
      </c>
      <c r="E172" s="5" t="s">
        <v>1017</v>
      </c>
    </row>
    <row r="173" spans="1:5">
      <c r="B173" s="102">
        <v>2010</v>
      </c>
      <c r="C173" t="s">
        <v>3297</v>
      </c>
      <c r="D173" t="s">
        <v>6724</v>
      </c>
      <c r="E173" t="s">
        <v>2040</v>
      </c>
    </row>
    <row r="174" spans="1:5">
      <c r="B174" s="102">
        <v>2010</v>
      </c>
      <c r="C174" t="s">
        <v>6767</v>
      </c>
      <c r="D174" t="s">
        <v>6768</v>
      </c>
      <c r="E174" t="s">
        <v>6769</v>
      </c>
    </row>
    <row r="175" spans="1:5">
      <c r="B175" s="102">
        <v>2010</v>
      </c>
      <c r="C175" t="s">
        <v>323</v>
      </c>
      <c r="D175" t="s">
        <v>6801</v>
      </c>
      <c r="E175" t="s">
        <v>6803</v>
      </c>
    </row>
    <row r="176" spans="1:5">
      <c r="B176" s="102">
        <v>2010</v>
      </c>
      <c r="C176" t="s">
        <v>6815</v>
      </c>
      <c r="D176" t="s">
        <v>6816</v>
      </c>
      <c r="E176" t="s">
        <v>6817</v>
      </c>
    </row>
    <row r="177" spans="1:6">
      <c r="A177" s="105"/>
      <c r="B177" s="102">
        <v>2010</v>
      </c>
      <c r="C177" s="4" t="s">
        <v>5997</v>
      </c>
      <c r="D177" s="5" t="s">
        <v>6846</v>
      </c>
      <c r="E177" s="4"/>
    </row>
    <row r="178" spans="1:6">
      <c r="A178" s="105"/>
      <c r="B178" s="102">
        <v>2010</v>
      </c>
      <c r="C178" s="4" t="s">
        <v>6862</v>
      </c>
      <c r="D178" s="5" t="s">
        <v>6863</v>
      </c>
      <c r="E178" s="4"/>
    </row>
    <row r="179" spans="1:6">
      <c r="A179" s="105"/>
      <c r="B179" s="102">
        <v>2010</v>
      </c>
      <c r="C179" s="5" t="s">
        <v>6867</v>
      </c>
      <c r="D179" s="5" t="s">
        <v>2688</v>
      </c>
      <c r="E179" s="5" t="s">
        <v>139</v>
      </c>
    </row>
    <row r="180" spans="1:6">
      <c r="B180" s="102">
        <v>2010</v>
      </c>
      <c r="C180" t="s">
        <v>339</v>
      </c>
      <c r="D180" t="s">
        <v>6869</v>
      </c>
      <c r="E180" t="s">
        <v>2730</v>
      </c>
    </row>
    <row r="181" spans="1:6">
      <c r="B181" s="102">
        <v>2010</v>
      </c>
      <c r="C181" t="s">
        <v>346</v>
      </c>
      <c r="D181" t="s">
        <v>6972</v>
      </c>
    </row>
    <row r="182" spans="1:6">
      <c r="B182" s="102">
        <v>2010</v>
      </c>
      <c r="C182" t="s">
        <v>981</v>
      </c>
      <c r="D182" t="s">
        <v>7003</v>
      </c>
    </row>
    <row r="183" spans="1:6">
      <c r="A183" s="105"/>
      <c r="B183" s="102">
        <v>2010</v>
      </c>
      <c r="C183" s="4" t="s">
        <v>7101</v>
      </c>
      <c r="D183" s="5" t="s">
        <v>2147</v>
      </c>
      <c r="E183" s="4"/>
    </row>
    <row r="184" spans="1:6">
      <c r="B184" s="102">
        <v>2010</v>
      </c>
      <c r="C184" t="s">
        <v>7116</v>
      </c>
      <c r="D184" t="s">
        <v>7117</v>
      </c>
      <c r="E184" t="s">
        <v>1312</v>
      </c>
      <c r="F184" t="s">
        <v>1340</v>
      </c>
    </row>
    <row r="185" spans="1:6">
      <c r="B185" s="102">
        <v>2010</v>
      </c>
      <c r="C185" t="s">
        <v>7118</v>
      </c>
      <c r="D185" t="s">
        <v>7119</v>
      </c>
      <c r="E185" t="s">
        <v>570</v>
      </c>
    </row>
    <row r="186" spans="1:6">
      <c r="B186" s="102">
        <v>2010</v>
      </c>
      <c r="C186" s="8" t="s">
        <v>7139</v>
      </c>
      <c r="D186" t="s">
        <v>7140</v>
      </c>
      <c r="E186" t="s">
        <v>7104</v>
      </c>
    </row>
    <row r="187" spans="1:6">
      <c r="A187" s="105"/>
      <c r="B187" s="102">
        <v>2010</v>
      </c>
      <c r="C187" s="4" t="s">
        <v>868</v>
      </c>
      <c r="D187" s="5" t="s">
        <v>7148</v>
      </c>
      <c r="E187" s="4"/>
    </row>
    <row r="188" spans="1:6">
      <c r="B188" s="102">
        <v>2010</v>
      </c>
      <c r="C188" t="s">
        <v>2402</v>
      </c>
      <c r="D188" t="s">
        <v>7152</v>
      </c>
      <c r="E188" t="s">
        <v>1660</v>
      </c>
    </row>
    <row r="189" spans="1:6">
      <c r="B189" s="102">
        <v>2010</v>
      </c>
      <c r="C189" t="s">
        <v>2038</v>
      </c>
      <c r="D189" t="s">
        <v>7214</v>
      </c>
      <c r="E189" t="s">
        <v>6450</v>
      </c>
      <c r="F189" t="s">
        <v>70</v>
      </c>
    </row>
    <row r="190" spans="1:6">
      <c r="A190" s="105"/>
      <c r="B190" s="102">
        <v>2010</v>
      </c>
      <c r="C190" s="4" t="s">
        <v>1317</v>
      </c>
      <c r="D190" s="4" t="s">
        <v>7214</v>
      </c>
      <c r="E190" s="4"/>
    </row>
    <row r="191" spans="1:6">
      <c r="A191" s="105"/>
      <c r="B191" s="102">
        <v>2010</v>
      </c>
      <c r="C191" s="5" t="s">
        <v>7239</v>
      </c>
      <c r="D191" s="5" t="s">
        <v>7240</v>
      </c>
      <c r="E191" s="5" t="s">
        <v>1017</v>
      </c>
    </row>
    <row r="192" spans="1:6">
      <c r="A192" s="105"/>
      <c r="B192" s="102">
        <v>2010</v>
      </c>
      <c r="C192" s="4" t="s">
        <v>5029</v>
      </c>
      <c r="D192" s="5" t="s">
        <v>7282</v>
      </c>
      <c r="E192" s="4"/>
    </row>
    <row r="193" spans="1:6">
      <c r="A193" s="105"/>
      <c r="B193" s="102">
        <v>2010</v>
      </c>
      <c r="C193" s="5" t="s">
        <v>647</v>
      </c>
      <c r="D193" s="5" t="s">
        <v>7291</v>
      </c>
      <c r="E193" s="5" t="s">
        <v>139</v>
      </c>
    </row>
    <row r="194" spans="1:6">
      <c r="B194" s="102">
        <v>2010</v>
      </c>
      <c r="C194" t="s">
        <v>2774</v>
      </c>
      <c r="D194" t="s">
        <v>7312</v>
      </c>
      <c r="E194" t="s">
        <v>7314</v>
      </c>
    </row>
    <row r="195" spans="1:6">
      <c r="B195" s="102">
        <v>2010</v>
      </c>
      <c r="C195" t="s">
        <v>7319</v>
      </c>
      <c r="D195" t="s">
        <v>7320</v>
      </c>
    </row>
    <row r="196" spans="1:6">
      <c r="A196" s="105"/>
      <c r="B196" s="102">
        <v>2010</v>
      </c>
      <c r="C196" s="5" t="s">
        <v>7333</v>
      </c>
      <c r="D196" s="5" t="s">
        <v>7334</v>
      </c>
      <c r="E196" s="5" t="s">
        <v>139</v>
      </c>
    </row>
    <row r="197" spans="1:6">
      <c r="A197" s="105"/>
      <c r="B197" s="102">
        <v>2010</v>
      </c>
      <c r="C197" s="5" t="s">
        <v>7343</v>
      </c>
      <c r="D197" s="5" t="s">
        <v>7344</v>
      </c>
      <c r="E197" s="5" t="s">
        <v>139</v>
      </c>
    </row>
    <row r="198" spans="1:6">
      <c r="B198" s="102">
        <v>2010</v>
      </c>
      <c r="C198" t="s">
        <v>817</v>
      </c>
      <c r="D198" t="s">
        <v>7365</v>
      </c>
      <c r="E198" t="s">
        <v>1630</v>
      </c>
    </row>
    <row r="199" spans="1:6">
      <c r="A199" s="105"/>
      <c r="B199" s="102">
        <v>2010</v>
      </c>
      <c r="C199" s="4" t="s">
        <v>1840</v>
      </c>
      <c r="D199" s="5" t="s">
        <v>3801</v>
      </c>
      <c r="E199" s="4"/>
    </row>
    <row r="200" spans="1:6">
      <c r="B200" s="102">
        <v>2010</v>
      </c>
      <c r="C200" t="s">
        <v>7445</v>
      </c>
      <c r="D200" t="s">
        <v>7443</v>
      </c>
      <c r="E200" t="s">
        <v>7446</v>
      </c>
      <c r="F200" t="s">
        <v>70</v>
      </c>
    </row>
    <row r="201" spans="1:6">
      <c r="B201" s="102">
        <v>2010</v>
      </c>
      <c r="C201" t="s">
        <v>7475</v>
      </c>
      <c r="D201" t="s">
        <v>7478</v>
      </c>
      <c r="E201" t="s">
        <v>7479</v>
      </c>
    </row>
    <row r="202" spans="1:6">
      <c r="B202" s="102">
        <v>2010</v>
      </c>
      <c r="C202" t="s">
        <v>701</v>
      </c>
      <c r="D202" t="s">
        <v>700</v>
      </c>
      <c r="E202" t="s">
        <v>1547</v>
      </c>
    </row>
    <row r="203" spans="1:6">
      <c r="A203" s="105"/>
      <c r="B203" s="102">
        <v>2010</v>
      </c>
      <c r="C203" s="5" t="s">
        <v>6632</v>
      </c>
      <c r="D203" s="5" t="s">
        <v>7513</v>
      </c>
      <c r="E203" s="5" t="s">
        <v>7514</v>
      </c>
    </row>
    <row r="204" spans="1:6">
      <c r="A204" s="105"/>
      <c r="B204" s="102">
        <v>2010</v>
      </c>
      <c r="C204" s="5" t="s">
        <v>4345</v>
      </c>
      <c r="D204" s="5" t="s">
        <v>7575</v>
      </c>
      <c r="E204" s="5" t="s">
        <v>139</v>
      </c>
    </row>
    <row r="205" spans="1:6">
      <c r="B205" s="102">
        <v>2010</v>
      </c>
      <c r="C205" t="s">
        <v>1227</v>
      </c>
      <c r="D205" t="s">
        <v>7575</v>
      </c>
      <c r="E205" t="s">
        <v>285</v>
      </c>
    </row>
    <row r="206" spans="1:6">
      <c r="B206" s="102">
        <v>2010</v>
      </c>
      <c r="C206" t="s">
        <v>7605</v>
      </c>
      <c r="D206" t="s">
        <v>7606</v>
      </c>
      <c r="E206" t="s">
        <v>7607</v>
      </c>
    </row>
    <row r="207" spans="1:6">
      <c r="B207" s="102">
        <v>2010</v>
      </c>
      <c r="C207" t="s">
        <v>7667</v>
      </c>
      <c r="D207" t="s">
        <v>7666</v>
      </c>
      <c r="E207" t="s">
        <v>791</v>
      </c>
      <c r="F207" t="s">
        <v>1743</v>
      </c>
    </row>
    <row r="208" spans="1:6">
      <c r="B208" s="102">
        <v>2010</v>
      </c>
      <c r="C208" t="s">
        <v>374</v>
      </c>
      <c r="D208" t="s">
        <v>7672</v>
      </c>
    </row>
    <row r="209" spans="1:6">
      <c r="A209" s="105"/>
      <c r="B209" s="102">
        <v>2010</v>
      </c>
      <c r="C209" s="5" t="s">
        <v>5331</v>
      </c>
      <c r="D209" s="5" t="s">
        <v>7683</v>
      </c>
      <c r="E209" s="5" t="s">
        <v>139</v>
      </c>
    </row>
    <row r="210" spans="1:6">
      <c r="B210" s="102">
        <v>2010</v>
      </c>
      <c r="C210" t="s">
        <v>6477</v>
      </c>
      <c r="D210" t="s">
        <v>7690</v>
      </c>
    </row>
    <row r="211" spans="1:6">
      <c r="B211" s="102">
        <v>2010</v>
      </c>
      <c r="C211" t="s">
        <v>7704</v>
      </c>
      <c r="D211" t="s">
        <v>7705</v>
      </c>
      <c r="E211" t="s">
        <v>7706</v>
      </c>
    </row>
    <row r="212" spans="1:6">
      <c r="B212" s="102">
        <v>2010</v>
      </c>
      <c r="C212" t="s">
        <v>6093</v>
      </c>
      <c r="D212" t="s">
        <v>7713</v>
      </c>
    </row>
    <row r="213" spans="1:6">
      <c r="A213" s="105"/>
      <c r="B213" s="102">
        <v>2010</v>
      </c>
      <c r="C213" s="5" t="s">
        <v>1022</v>
      </c>
      <c r="D213" s="5" t="s">
        <v>7730</v>
      </c>
      <c r="E213" s="5" t="s">
        <v>139</v>
      </c>
    </row>
    <row r="214" spans="1:6">
      <c r="B214" s="102">
        <v>2010</v>
      </c>
      <c r="C214" t="s">
        <v>7786</v>
      </c>
      <c r="D214" t="s">
        <v>7782</v>
      </c>
      <c r="E214" t="s">
        <v>7787</v>
      </c>
      <c r="F214" t="s">
        <v>70</v>
      </c>
    </row>
    <row r="215" spans="1:6">
      <c r="B215" s="102">
        <v>2010</v>
      </c>
      <c r="C215" t="s">
        <v>1303</v>
      </c>
      <c r="D215" t="s">
        <v>7835</v>
      </c>
      <c r="E215" t="s">
        <v>5137</v>
      </c>
    </row>
    <row r="216" spans="1:6">
      <c r="A216" s="105"/>
      <c r="B216" s="102">
        <v>2010</v>
      </c>
      <c r="C216" s="5" t="s">
        <v>2203</v>
      </c>
      <c r="D216" s="5" t="s">
        <v>7851</v>
      </c>
      <c r="E216" s="5" t="s">
        <v>1017</v>
      </c>
    </row>
    <row r="217" spans="1:6">
      <c r="A217" s="105"/>
      <c r="B217" s="102">
        <v>2010</v>
      </c>
      <c r="C217" s="5" t="s">
        <v>875</v>
      </c>
      <c r="D217" s="5" t="s">
        <v>7852</v>
      </c>
      <c r="E217" s="5" t="s">
        <v>139</v>
      </c>
    </row>
    <row r="218" spans="1:6">
      <c r="A218" s="105"/>
      <c r="B218" s="102">
        <v>2010</v>
      </c>
      <c r="C218" s="4" t="s">
        <v>7930</v>
      </c>
      <c r="D218" s="5" t="s">
        <v>7931</v>
      </c>
      <c r="E218" s="4"/>
    </row>
    <row r="219" spans="1:6">
      <c r="B219" s="102">
        <v>2010</v>
      </c>
      <c r="C219" t="s">
        <v>7936</v>
      </c>
      <c r="D219" t="s">
        <v>7934</v>
      </c>
      <c r="E219" t="s">
        <v>7937</v>
      </c>
    </row>
    <row r="220" spans="1:6">
      <c r="B220" s="102">
        <v>2010</v>
      </c>
      <c r="C220" t="s">
        <v>1916</v>
      </c>
      <c r="D220" t="s">
        <v>7967</v>
      </c>
      <c r="E220" t="s">
        <v>162</v>
      </c>
    </row>
    <row r="221" spans="1:6">
      <c r="B221" s="102">
        <v>2010</v>
      </c>
      <c r="C221" t="s">
        <v>892</v>
      </c>
      <c r="D221" t="s">
        <v>7969</v>
      </c>
      <c r="E221" t="s">
        <v>4550</v>
      </c>
    </row>
    <row r="222" spans="1:6">
      <c r="B222" s="102">
        <v>2010</v>
      </c>
      <c r="C222" t="s">
        <v>2185</v>
      </c>
      <c r="D222" t="s">
        <v>7977</v>
      </c>
      <c r="E222" t="s">
        <v>6566</v>
      </c>
      <c r="F222" t="s">
        <v>70</v>
      </c>
    </row>
    <row r="223" spans="1:6">
      <c r="A223" s="105"/>
      <c r="B223" s="102">
        <v>2010</v>
      </c>
      <c r="C223" s="5" t="s">
        <v>8036</v>
      </c>
      <c r="D223" s="5" t="s">
        <v>8037</v>
      </c>
      <c r="E223" s="5" t="s">
        <v>139</v>
      </c>
    </row>
    <row r="224" spans="1:6">
      <c r="A224" s="105"/>
      <c r="B224" s="102">
        <v>2010</v>
      </c>
      <c r="C224" s="5" t="s">
        <v>1119</v>
      </c>
      <c r="D224" s="5" t="s">
        <v>8100</v>
      </c>
      <c r="E224" s="5" t="s">
        <v>1017</v>
      </c>
    </row>
    <row r="225" spans="1:6">
      <c r="B225" s="102">
        <v>2010</v>
      </c>
      <c r="C225" t="s">
        <v>447</v>
      </c>
      <c r="D225" t="s">
        <v>8128</v>
      </c>
    </row>
    <row r="226" spans="1:6">
      <c r="B226" s="102">
        <v>2010</v>
      </c>
      <c r="C226" t="s">
        <v>6477</v>
      </c>
      <c r="D226" t="s">
        <v>8137</v>
      </c>
      <c r="E226" t="s">
        <v>8138</v>
      </c>
    </row>
    <row r="227" spans="1:6">
      <c r="A227" s="105"/>
      <c r="B227" s="102">
        <v>2010</v>
      </c>
      <c r="C227" s="4" t="s">
        <v>6862</v>
      </c>
      <c r="D227" s="4" t="s">
        <v>8150</v>
      </c>
      <c r="E227" s="4"/>
    </row>
    <row r="228" spans="1:6">
      <c r="A228" s="105"/>
      <c r="B228" s="102">
        <v>2010</v>
      </c>
      <c r="C228" s="4" t="s">
        <v>1907</v>
      </c>
      <c r="D228" s="5" t="s">
        <v>8162</v>
      </c>
      <c r="E228" s="4"/>
    </row>
    <row r="229" spans="1:6">
      <c r="B229" s="102">
        <v>2010</v>
      </c>
      <c r="C229" t="s">
        <v>281</v>
      </c>
      <c r="D229" t="s">
        <v>8177</v>
      </c>
      <c r="E229" t="s">
        <v>2730</v>
      </c>
    </row>
    <row r="230" spans="1:6">
      <c r="A230" s="105"/>
      <c r="B230" s="102">
        <v>2010</v>
      </c>
      <c r="C230" s="4" t="s">
        <v>8186</v>
      </c>
      <c r="D230" s="5" t="s">
        <v>8187</v>
      </c>
      <c r="E230" s="4"/>
    </row>
    <row r="231" spans="1:6">
      <c r="B231" s="102">
        <v>2010</v>
      </c>
      <c r="C231" t="s">
        <v>8202</v>
      </c>
      <c r="D231" t="s">
        <v>8200</v>
      </c>
      <c r="E231" t="s">
        <v>2369</v>
      </c>
      <c r="F231" t="s">
        <v>8204</v>
      </c>
    </row>
    <row r="232" spans="1:6">
      <c r="B232" s="102">
        <v>2010</v>
      </c>
      <c r="C232" t="s">
        <v>8249</v>
      </c>
      <c r="D232" t="s">
        <v>8248</v>
      </c>
      <c r="E232" t="s">
        <v>8250</v>
      </c>
    </row>
    <row r="233" spans="1:6">
      <c r="B233" s="102">
        <v>2010</v>
      </c>
      <c r="C233" t="s">
        <v>8344</v>
      </c>
      <c r="D233" t="s">
        <v>8345</v>
      </c>
      <c r="E233" t="s">
        <v>7607</v>
      </c>
    </row>
    <row r="234" spans="1:6">
      <c r="B234" s="102">
        <v>2010</v>
      </c>
      <c r="C234" t="s">
        <v>392</v>
      </c>
      <c r="D234" t="s">
        <v>8360</v>
      </c>
      <c r="E234" t="s">
        <v>3217</v>
      </c>
    </row>
    <row r="235" spans="1:6">
      <c r="A235" s="105"/>
      <c r="B235" s="102">
        <v>2010</v>
      </c>
      <c r="C235" s="4" t="s">
        <v>8373</v>
      </c>
      <c r="D235" s="4" t="s">
        <v>8374</v>
      </c>
      <c r="E235" s="4"/>
    </row>
    <row r="236" spans="1:6">
      <c r="B236" s="102">
        <v>2010</v>
      </c>
      <c r="C236" t="s">
        <v>8406</v>
      </c>
      <c r="D236" t="s">
        <v>8404</v>
      </c>
      <c r="E236" t="s">
        <v>8407</v>
      </c>
    </row>
    <row r="237" spans="1:6">
      <c r="A237" s="105"/>
      <c r="B237" s="102">
        <v>2010</v>
      </c>
      <c r="C237" s="5" t="s">
        <v>397</v>
      </c>
      <c r="D237" s="5" t="s">
        <v>8429</v>
      </c>
      <c r="E237" s="5" t="s">
        <v>139</v>
      </c>
    </row>
    <row r="238" spans="1:6">
      <c r="B238" s="102">
        <v>2010</v>
      </c>
      <c r="C238" t="s">
        <v>1028</v>
      </c>
      <c r="D238" t="s">
        <v>8479</v>
      </c>
      <c r="E238" t="s">
        <v>8481</v>
      </c>
    </row>
    <row r="239" spans="1:6">
      <c r="B239" s="102">
        <v>2010</v>
      </c>
      <c r="C239" t="s">
        <v>5029</v>
      </c>
      <c r="D239" t="s">
        <v>8526</v>
      </c>
      <c r="E239" t="s">
        <v>1958</v>
      </c>
    </row>
    <row r="240" spans="1:6">
      <c r="A240" s="105"/>
      <c r="B240" s="102">
        <v>2010</v>
      </c>
      <c r="C240" s="5" t="s">
        <v>8571</v>
      </c>
      <c r="D240" s="5" t="s">
        <v>8572</v>
      </c>
      <c r="E240" s="5" t="s">
        <v>139</v>
      </c>
    </row>
    <row r="241" spans="1:6">
      <c r="A241" s="105"/>
      <c r="B241" s="102">
        <v>2010</v>
      </c>
      <c r="C241" s="4" t="s">
        <v>8599</v>
      </c>
      <c r="D241" s="4" t="s">
        <v>8598</v>
      </c>
      <c r="E241" s="4"/>
    </row>
    <row r="242" spans="1:6">
      <c r="B242" s="102">
        <v>2010</v>
      </c>
      <c r="C242" t="s">
        <v>178</v>
      </c>
      <c r="D242" t="s">
        <v>8628</v>
      </c>
      <c r="E242" t="s">
        <v>8629</v>
      </c>
    </row>
    <row r="243" spans="1:6">
      <c r="B243" s="102">
        <v>2010</v>
      </c>
      <c r="C243" t="s">
        <v>1353</v>
      </c>
      <c r="D243" t="s">
        <v>8688</v>
      </c>
      <c r="E243" t="s">
        <v>2466</v>
      </c>
    </row>
    <row r="244" spans="1:6">
      <c r="B244" s="102">
        <v>2010</v>
      </c>
      <c r="C244" t="s">
        <v>4566</v>
      </c>
      <c r="D244" t="s">
        <v>8704</v>
      </c>
      <c r="E244" t="s">
        <v>3094</v>
      </c>
    </row>
    <row r="245" spans="1:6">
      <c r="B245" s="102">
        <v>2010</v>
      </c>
      <c r="C245" t="s">
        <v>784</v>
      </c>
      <c r="D245" t="s">
        <v>8714</v>
      </c>
      <c r="E245" t="s">
        <v>8716</v>
      </c>
    </row>
    <row r="246" spans="1:6">
      <c r="A246" s="105"/>
      <c r="B246" s="102">
        <v>2010</v>
      </c>
      <c r="C246" s="5" t="s">
        <v>7648</v>
      </c>
      <c r="D246" s="5" t="s">
        <v>8714</v>
      </c>
      <c r="E246" s="5" t="s">
        <v>1367</v>
      </c>
    </row>
    <row r="247" spans="1:6">
      <c r="B247" s="102">
        <v>2010</v>
      </c>
      <c r="C247" t="s">
        <v>1124</v>
      </c>
      <c r="D247" t="s">
        <v>8741</v>
      </c>
      <c r="E247" t="s">
        <v>3667</v>
      </c>
    </row>
    <row r="248" spans="1:6">
      <c r="B248" s="102">
        <v>2010</v>
      </c>
      <c r="C248" t="s">
        <v>8758</v>
      </c>
      <c r="D248" t="s">
        <v>8759</v>
      </c>
      <c r="E248" t="s">
        <v>8760</v>
      </c>
    </row>
    <row r="249" spans="1:6">
      <c r="B249" s="102">
        <v>2010</v>
      </c>
      <c r="C249" t="s">
        <v>8763</v>
      </c>
      <c r="D249" t="s">
        <v>8764</v>
      </c>
      <c r="E249" t="s">
        <v>8765</v>
      </c>
    </row>
    <row r="250" spans="1:6">
      <c r="B250" s="102">
        <v>2010</v>
      </c>
      <c r="C250" t="s">
        <v>1119</v>
      </c>
      <c r="D250" t="s">
        <v>8804</v>
      </c>
      <c r="E250" t="s">
        <v>133</v>
      </c>
    </row>
    <row r="251" spans="1:6">
      <c r="B251" s="102">
        <v>2010</v>
      </c>
      <c r="C251" t="s">
        <v>8908</v>
      </c>
      <c r="D251" t="s">
        <v>8909</v>
      </c>
    </row>
    <row r="252" spans="1:6">
      <c r="B252" s="102">
        <v>2010</v>
      </c>
      <c r="C252" t="s">
        <v>2143</v>
      </c>
      <c r="D252" t="s">
        <v>5062</v>
      </c>
      <c r="E252" t="s">
        <v>1958</v>
      </c>
    </row>
    <row r="253" spans="1:6">
      <c r="A253" s="105"/>
      <c r="B253" s="102">
        <v>2010</v>
      </c>
      <c r="C253" s="5" t="s">
        <v>885</v>
      </c>
      <c r="D253" s="5" t="s">
        <v>9037</v>
      </c>
      <c r="E253" s="5" t="s">
        <v>139</v>
      </c>
    </row>
    <row r="254" spans="1:6">
      <c r="A254" s="105"/>
      <c r="B254" s="102">
        <v>2010</v>
      </c>
      <c r="C254" s="4" t="s">
        <v>8005</v>
      </c>
      <c r="D254" s="5" t="s">
        <v>9045</v>
      </c>
      <c r="E254" s="4"/>
    </row>
    <row r="255" spans="1:6">
      <c r="B255" s="102">
        <v>2010</v>
      </c>
      <c r="C255" t="s">
        <v>9154</v>
      </c>
      <c r="D255" t="s">
        <v>9151</v>
      </c>
      <c r="E255" t="s">
        <v>2234</v>
      </c>
      <c r="F255" t="s">
        <v>2952</v>
      </c>
    </row>
    <row r="256" spans="1:6">
      <c r="B256" s="102">
        <v>2010</v>
      </c>
      <c r="C256" t="s">
        <v>9198</v>
      </c>
      <c r="D256" t="s">
        <v>9197</v>
      </c>
      <c r="E256" t="s">
        <v>5329</v>
      </c>
    </row>
    <row r="257" spans="1:5">
      <c r="B257" s="102">
        <v>2010</v>
      </c>
      <c r="C257" t="s">
        <v>964</v>
      </c>
      <c r="D257" t="s">
        <v>9199</v>
      </c>
      <c r="E257" t="s">
        <v>398</v>
      </c>
    </row>
    <row r="258" spans="1:5">
      <c r="A258" s="105"/>
      <c r="B258" s="102">
        <v>2010</v>
      </c>
      <c r="C258" s="5" t="s">
        <v>9223</v>
      </c>
      <c r="D258" s="5" t="s">
        <v>9224</v>
      </c>
      <c r="E258" s="5" t="s">
        <v>139</v>
      </c>
    </row>
    <row r="259" spans="1:5">
      <c r="B259" s="102">
        <v>2010</v>
      </c>
      <c r="C259" t="s">
        <v>3998</v>
      </c>
      <c r="D259" t="s">
        <v>9246</v>
      </c>
      <c r="E259" t="s">
        <v>904</v>
      </c>
    </row>
    <row r="260" spans="1:5">
      <c r="B260" s="102">
        <v>2010</v>
      </c>
      <c r="C260" t="s">
        <v>262</v>
      </c>
      <c r="D260" t="s">
        <v>9337</v>
      </c>
      <c r="E260" t="s">
        <v>3815</v>
      </c>
    </row>
    <row r="261" spans="1:5">
      <c r="A261" s="105"/>
      <c r="B261" s="102">
        <v>2010</v>
      </c>
      <c r="C261" s="4" t="s">
        <v>802</v>
      </c>
      <c r="D261" s="5" t="s">
        <v>9337</v>
      </c>
      <c r="E261" s="4"/>
    </row>
    <row r="262" spans="1:5">
      <c r="A262" s="105"/>
      <c r="B262" s="102">
        <v>2010</v>
      </c>
      <c r="C262" s="5" t="s">
        <v>3952</v>
      </c>
      <c r="D262" s="5" t="s">
        <v>9357</v>
      </c>
      <c r="E262" s="5" t="s">
        <v>139</v>
      </c>
    </row>
    <row r="263" spans="1:5">
      <c r="B263" s="102">
        <v>2010</v>
      </c>
      <c r="C263" t="s">
        <v>9424</v>
      </c>
      <c r="D263" t="s">
        <v>9423</v>
      </c>
      <c r="E263" t="s">
        <v>1030</v>
      </c>
    </row>
    <row r="264" spans="1:5">
      <c r="B264" s="102">
        <v>2010</v>
      </c>
      <c r="C264" t="s">
        <v>2634</v>
      </c>
      <c r="D264" t="s">
        <v>9473</v>
      </c>
    </row>
    <row r="265" spans="1:5">
      <c r="A265" s="105"/>
      <c r="B265" s="102">
        <v>2010</v>
      </c>
      <c r="C265" s="5" t="s">
        <v>224</v>
      </c>
      <c r="D265" s="5" t="s">
        <v>9525</v>
      </c>
      <c r="E265" s="5" t="s">
        <v>139</v>
      </c>
    </row>
    <row r="266" spans="1:5">
      <c r="B266" s="102">
        <v>2010</v>
      </c>
      <c r="C266" t="s">
        <v>7934</v>
      </c>
      <c r="D266" t="s">
        <v>9528</v>
      </c>
      <c r="E266" t="s">
        <v>5329</v>
      </c>
    </row>
    <row r="267" spans="1:5">
      <c r="B267" s="102">
        <v>2010</v>
      </c>
      <c r="C267" t="s">
        <v>4316</v>
      </c>
      <c r="D267" t="s">
        <v>9541</v>
      </c>
      <c r="E267" t="s">
        <v>9543</v>
      </c>
    </row>
    <row r="268" spans="1:5">
      <c r="B268" s="102">
        <v>2010</v>
      </c>
      <c r="C268" t="s">
        <v>2193</v>
      </c>
      <c r="D268" t="s">
        <v>9642</v>
      </c>
      <c r="E268" t="s">
        <v>6456</v>
      </c>
    </row>
    <row r="269" spans="1:5">
      <c r="B269" s="102">
        <v>2010</v>
      </c>
      <c r="C269" t="s">
        <v>218</v>
      </c>
      <c r="D269" t="s">
        <v>9744</v>
      </c>
      <c r="E269" t="s">
        <v>4506</v>
      </c>
    </row>
    <row r="270" spans="1:5">
      <c r="A270" s="105"/>
      <c r="B270" s="102">
        <v>2010</v>
      </c>
      <c r="C270" s="5" t="s">
        <v>9835</v>
      </c>
      <c r="D270" s="5" t="s">
        <v>9836</v>
      </c>
      <c r="E270" s="5" t="s">
        <v>139</v>
      </c>
    </row>
    <row r="271" spans="1:5">
      <c r="A271" s="105"/>
      <c r="B271" s="102">
        <v>2010</v>
      </c>
      <c r="C271" s="5" t="s">
        <v>2111</v>
      </c>
      <c r="D271" s="5" t="s">
        <v>9837</v>
      </c>
      <c r="E271" s="5" t="s">
        <v>9838</v>
      </c>
    </row>
    <row r="272" spans="1:5">
      <c r="B272" s="102">
        <v>2010</v>
      </c>
      <c r="C272" t="s">
        <v>942</v>
      </c>
      <c r="D272" t="s">
        <v>9879</v>
      </c>
      <c r="E272" t="s">
        <v>1550</v>
      </c>
    </row>
    <row r="273" spans="1:6">
      <c r="B273" s="102">
        <v>2010</v>
      </c>
      <c r="C273" t="s">
        <v>9949</v>
      </c>
      <c r="D273" t="s">
        <v>9950</v>
      </c>
    </row>
    <row r="274" spans="1:6">
      <c r="B274" s="102">
        <v>2010</v>
      </c>
      <c r="C274" t="s">
        <v>926</v>
      </c>
      <c r="D274" t="s">
        <v>9957</v>
      </c>
    </row>
    <row r="275" spans="1:6">
      <c r="A275" s="105"/>
      <c r="B275" s="102">
        <v>2010</v>
      </c>
      <c r="C275" s="4" t="s">
        <v>981</v>
      </c>
      <c r="D275" s="5" t="s">
        <v>6469</v>
      </c>
      <c r="E275" s="4"/>
    </row>
    <row r="276" spans="1:6">
      <c r="B276" s="102">
        <v>2010</v>
      </c>
      <c r="C276" t="s">
        <v>169</v>
      </c>
      <c r="D276" t="s">
        <v>8805</v>
      </c>
      <c r="E276" t="s">
        <v>6803</v>
      </c>
    </row>
    <row r="277" spans="1:6">
      <c r="A277" s="105"/>
      <c r="B277" s="102">
        <v>2010</v>
      </c>
      <c r="C277" s="4" t="s">
        <v>5722</v>
      </c>
      <c r="D277" s="4" t="s">
        <v>10021</v>
      </c>
      <c r="E277" s="5"/>
    </row>
    <row r="278" spans="1:6">
      <c r="A278" s="105"/>
      <c r="B278" s="102">
        <v>2010</v>
      </c>
      <c r="C278" s="5" t="s">
        <v>784</v>
      </c>
      <c r="D278" s="5" t="s">
        <v>532</v>
      </c>
      <c r="E278" s="5" t="s">
        <v>139</v>
      </c>
    </row>
    <row r="279" spans="1:6">
      <c r="B279" s="102">
        <v>2010</v>
      </c>
      <c r="C279" t="s">
        <v>10150</v>
      </c>
      <c r="D279" t="s">
        <v>10151</v>
      </c>
      <c r="E279" t="s">
        <v>1217</v>
      </c>
      <c r="F279" t="s">
        <v>1218</v>
      </c>
    </row>
    <row r="280" spans="1:6">
      <c r="B280" s="102">
        <v>2010</v>
      </c>
      <c r="C280" t="s">
        <v>3756</v>
      </c>
      <c r="D280" t="s">
        <v>7436</v>
      </c>
      <c r="E280" t="s">
        <v>1083</v>
      </c>
      <c r="F280" t="s">
        <v>9391</v>
      </c>
    </row>
    <row r="281" spans="1:6">
      <c r="B281" s="102">
        <v>2010</v>
      </c>
      <c r="C281" t="s">
        <v>10222</v>
      </c>
      <c r="D281" t="s">
        <v>10223</v>
      </c>
      <c r="E281" t="s">
        <v>8716</v>
      </c>
    </row>
    <row r="282" spans="1:6">
      <c r="A282" s="105"/>
      <c r="B282" s="102">
        <v>2010</v>
      </c>
      <c r="C282" s="5" t="s">
        <v>1916</v>
      </c>
      <c r="D282" s="5" t="s">
        <v>10239</v>
      </c>
      <c r="E282" s="5" t="s">
        <v>10240</v>
      </c>
    </row>
    <row r="283" spans="1:6">
      <c r="A283" s="105"/>
      <c r="B283" s="102">
        <v>2010</v>
      </c>
      <c r="C283" s="4" t="s">
        <v>10284</v>
      </c>
      <c r="D283" s="4" t="s">
        <v>10285</v>
      </c>
      <c r="E283" s="4"/>
    </row>
    <row r="284" spans="1:6">
      <c r="B284" s="102">
        <v>2010</v>
      </c>
      <c r="C284" t="s">
        <v>10289</v>
      </c>
      <c r="D284" t="s">
        <v>1407</v>
      </c>
      <c r="E284" t="s">
        <v>10290</v>
      </c>
    </row>
    <row r="285" spans="1:6">
      <c r="A285" s="105"/>
      <c r="B285" s="102">
        <v>2010</v>
      </c>
      <c r="C285" s="4" t="s">
        <v>1119</v>
      </c>
      <c r="D285" s="4" t="s">
        <v>10317</v>
      </c>
      <c r="E285" s="4"/>
    </row>
    <row r="286" spans="1:6">
      <c r="A286" s="105"/>
      <c r="B286" s="102">
        <v>2010</v>
      </c>
      <c r="C286" s="4" t="s">
        <v>10319</v>
      </c>
      <c r="D286" s="4" t="s">
        <v>10317</v>
      </c>
      <c r="E286" s="4"/>
    </row>
    <row r="287" spans="1:6">
      <c r="B287" s="102">
        <v>2010</v>
      </c>
      <c r="C287" t="s">
        <v>10415</v>
      </c>
      <c r="D287" t="s">
        <v>10416</v>
      </c>
      <c r="E287" t="s">
        <v>2636</v>
      </c>
    </row>
    <row r="288" spans="1:6">
      <c r="A288" s="105"/>
      <c r="B288" s="102">
        <v>2010</v>
      </c>
      <c r="C288" s="4" t="s">
        <v>6538</v>
      </c>
      <c r="D288" s="4" t="s">
        <v>10469</v>
      </c>
      <c r="E288" s="4"/>
    </row>
    <row r="289" spans="1:6">
      <c r="B289" s="102">
        <v>2010</v>
      </c>
      <c r="C289" t="s">
        <v>3297</v>
      </c>
      <c r="D289" t="s">
        <v>10473</v>
      </c>
      <c r="E289" t="s">
        <v>6456</v>
      </c>
    </row>
    <row r="290" spans="1:6">
      <c r="A290" s="105"/>
      <c r="B290" s="102">
        <v>2010</v>
      </c>
      <c r="C290" s="5" t="s">
        <v>10501</v>
      </c>
      <c r="D290" s="5" t="s">
        <v>10502</v>
      </c>
      <c r="E290" s="5" t="s">
        <v>139</v>
      </c>
    </row>
    <row r="291" spans="1:6">
      <c r="B291" s="102">
        <v>2010</v>
      </c>
      <c r="C291" t="s">
        <v>10534</v>
      </c>
      <c r="D291" t="s">
        <v>3384</v>
      </c>
      <c r="E291" t="s">
        <v>10535</v>
      </c>
      <c r="F291" t="s">
        <v>70</v>
      </c>
    </row>
    <row r="292" spans="1:6">
      <c r="B292" s="102">
        <v>2010</v>
      </c>
      <c r="C292" t="s">
        <v>3385</v>
      </c>
      <c r="D292" t="s">
        <v>3384</v>
      </c>
      <c r="E292" t="s">
        <v>4506</v>
      </c>
    </row>
    <row r="293" spans="1:6">
      <c r="B293" s="102">
        <v>2010</v>
      </c>
      <c r="C293" t="s">
        <v>10566</v>
      </c>
      <c r="D293" t="s">
        <v>10567</v>
      </c>
      <c r="E293" t="s">
        <v>2786</v>
      </c>
    </row>
    <row r="294" spans="1:6">
      <c r="B294" s="102">
        <v>2010</v>
      </c>
      <c r="C294" t="s">
        <v>4282</v>
      </c>
      <c r="D294" t="s">
        <v>10571</v>
      </c>
      <c r="E294" t="s">
        <v>9771</v>
      </c>
    </row>
    <row r="295" spans="1:6">
      <c r="A295" s="105"/>
      <c r="B295" s="102">
        <v>2010</v>
      </c>
      <c r="C295" s="5" t="s">
        <v>1258</v>
      </c>
      <c r="D295" s="5" t="s">
        <v>10611</v>
      </c>
      <c r="E295" s="5" t="s">
        <v>139</v>
      </c>
    </row>
    <row r="296" spans="1:6">
      <c r="B296" s="102">
        <v>2010</v>
      </c>
      <c r="C296" t="s">
        <v>3092</v>
      </c>
      <c r="D296" t="s">
        <v>10611</v>
      </c>
      <c r="E296" t="s">
        <v>1377</v>
      </c>
    </row>
    <row r="297" spans="1:6">
      <c r="B297" s="102">
        <v>2010</v>
      </c>
      <c r="C297" t="s">
        <v>4151</v>
      </c>
      <c r="D297" t="s">
        <v>10636</v>
      </c>
      <c r="E297" t="s">
        <v>3337</v>
      </c>
    </row>
    <row r="298" spans="1:6">
      <c r="B298" s="102">
        <v>2010</v>
      </c>
      <c r="C298" t="s">
        <v>331</v>
      </c>
      <c r="D298" t="s">
        <v>10639</v>
      </c>
      <c r="E298" t="s">
        <v>10642</v>
      </c>
    </row>
    <row r="299" spans="1:6">
      <c r="B299" s="102">
        <v>2010</v>
      </c>
      <c r="C299" t="s">
        <v>10641</v>
      </c>
      <c r="D299" t="s">
        <v>10639</v>
      </c>
    </row>
    <row r="300" spans="1:6">
      <c r="A300" s="105"/>
      <c r="B300" s="102">
        <v>2010</v>
      </c>
      <c r="C300" s="4" t="s">
        <v>3402</v>
      </c>
      <c r="D300" s="5" t="s">
        <v>10717</v>
      </c>
      <c r="E300" s="4"/>
    </row>
    <row r="301" spans="1:6">
      <c r="B301" s="102">
        <v>2010</v>
      </c>
      <c r="C301" t="s">
        <v>10743</v>
      </c>
      <c r="D301" t="s">
        <v>10741</v>
      </c>
      <c r="E301" t="s">
        <v>1041</v>
      </c>
    </row>
    <row r="302" spans="1:6">
      <c r="B302" s="102">
        <v>2010</v>
      </c>
      <c r="C302" t="s">
        <v>1684</v>
      </c>
      <c r="D302" t="s">
        <v>2685</v>
      </c>
      <c r="E302" t="s">
        <v>10811</v>
      </c>
    </row>
    <row r="303" spans="1:6">
      <c r="B303" s="102">
        <v>2010</v>
      </c>
      <c r="C303" t="s">
        <v>9514</v>
      </c>
      <c r="D303" t="s">
        <v>10829</v>
      </c>
    </row>
    <row r="304" spans="1:6">
      <c r="B304" s="102">
        <v>2010</v>
      </c>
      <c r="C304" t="s">
        <v>11589</v>
      </c>
      <c r="D304" t="s">
        <v>10832</v>
      </c>
      <c r="E304" t="s">
        <v>10833</v>
      </c>
    </row>
    <row r="305" spans="1:6">
      <c r="A305" s="105"/>
      <c r="B305" s="102">
        <v>2010</v>
      </c>
      <c r="C305" s="4" t="s">
        <v>392</v>
      </c>
      <c r="D305" s="4" t="s">
        <v>10842</v>
      </c>
      <c r="E305" s="5"/>
    </row>
    <row r="306" spans="1:6">
      <c r="A306" s="105"/>
      <c r="B306" s="102">
        <v>2010</v>
      </c>
      <c r="C306" s="5" t="s">
        <v>2203</v>
      </c>
      <c r="D306" s="5" t="s">
        <v>10918</v>
      </c>
      <c r="E306" s="5" t="s">
        <v>4710</v>
      </c>
    </row>
    <row r="307" spans="1:6">
      <c r="A307" s="105"/>
      <c r="B307" s="102">
        <v>2010</v>
      </c>
      <c r="C307" s="4" t="s">
        <v>10945</v>
      </c>
      <c r="D307" s="5" t="s">
        <v>10940</v>
      </c>
      <c r="E307" s="4"/>
    </row>
    <row r="308" spans="1:6">
      <c r="A308" s="105"/>
      <c r="B308" s="102">
        <v>2010</v>
      </c>
      <c r="C308" s="4" t="s">
        <v>10939</v>
      </c>
      <c r="D308" s="5" t="s">
        <v>10940</v>
      </c>
      <c r="E308" s="5"/>
    </row>
    <row r="309" spans="1:6">
      <c r="B309" s="102">
        <v>2010</v>
      </c>
      <c r="C309" t="s">
        <v>7757</v>
      </c>
      <c r="D309" t="s">
        <v>7756</v>
      </c>
      <c r="E309" t="s">
        <v>1824</v>
      </c>
    </row>
    <row r="310" spans="1:6">
      <c r="A310" s="105"/>
      <c r="B310" s="102">
        <v>2010</v>
      </c>
      <c r="C310" s="4" t="s">
        <v>813</v>
      </c>
      <c r="D310" s="4" t="s">
        <v>10958</v>
      </c>
      <c r="E310" s="4"/>
    </row>
    <row r="311" spans="1:6">
      <c r="A311" s="105"/>
      <c r="B311" s="102">
        <v>2010</v>
      </c>
      <c r="C311" s="5" t="s">
        <v>915</v>
      </c>
      <c r="D311" s="5" t="s">
        <v>10961</v>
      </c>
      <c r="E311" s="5" t="s">
        <v>139</v>
      </c>
    </row>
    <row r="312" spans="1:6">
      <c r="B312" s="102">
        <v>2010</v>
      </c>
      <c r="C312" t="s">
        <v>4603</v>
      </c>
      <c r="D312" t="s">
        <v>10989</v>
      </c>
      <c r="E312" t="s">
        <v>5329</v>
      </c>
    </row>
    <row r="313" spans="1:6">
      <c r="B313" s="102">
        <v>2010</v>
      </c>
      <c r="C313" t="s">
        <v>875</v>
      </c>
      <c r="D313" t="s">
        <v>11012</v>
      </c>
      <c r="E313" t="s">
        <v>11013</v>
      </c>
    </row>
    <row r="314" spans="1:6">
      <c r="B314" s="102">
        <v>2010</v>
      </c>
      <c r="C314" t="s">
        <v>1227</v>
      </c>
      <c r="D314" t="s">
        <v>11037</v>
      </c>
      <c r="E314" t="s">
        <v>10119</v>
      </c>
    </row>
    <row r="315" spans="1:6">
      <c r="B315" s="102">
        <v>2010</v>
      </c>
      <c r="C315" t="s">
        <v>1590</v>
      </c>
      <c r="D315" t="s">
        <v>11098</v>
      </c>
      <c r="F315" t="s">
        <v>10087</v>
      </c>
    </row>
    <row r="316" spans="1:6">
      <c r="A316" s="105"/>
      <c r="B316" s="102">
        <v>2010</v>
      </c>
      <c r="C316" s="5" t="s">
        <v>2412</v>
      </c>
      <c r="D316" s="5" t="s">
        <v>11112</v>
      </c>
      <c r="E316" s="5" t="s">
        <v>5988</v>
      </c>
    </row>
    <row r="317" spans="1:6">
      <c r="B317" s="102">
        <v>2010</v>
      </c>
      <c r="C317" t="s">
        <v>11149</v>
      </c>
      <c r="D317" t="s">
        <v>11148</v>
      </c>
      <c r="E317" t="s">
        <v>11151</v>
      </c>
      <c r="F317" t="s">
        <v>70</v>
      </c>
    </row>
    <row r="318" spans="1:6">
      <c r="B318" s="102">
        <v>2010</v>
      </c>
      <c r="C318" t="s">
        <v>5029</v>
      </c>
      <c r="D318" t="s">
        <v>11162</v>
      </c>
      <c r="E318" t="s">
        <v>7625</v>
      </c>
    </row>
    <row r="319" spans="1:6">
      <c r="B319" s="102">
        <v>2010</v>
      </c>
      <c r="C319" t="s">
        <v>368</v>
      </c>
      <c r="D319" t="s">
        <v>11169</v>
      </c>
    </row>
    <row r="320" spans="1:6">
      <c r="A320" s="105"/>
      <c r="B320" s="102">
        <v>2010</v>
      </c>
      <c r="C320" s="4" t="s">
        <v>1587</v>
      </c>
      <c r="D320" s="4" t="s">
        <v>11170</v>
      </c>
      <c r="E320" s="4"/>
    </row>
    <row r="321" spans="1:6">
      <c r="A321" s="105"/>
      <c r="B321" s="102">
        <v>2010</v>
      </c>
      <c r="C321" s="5" t="s">
        <v>3662</v>
      </c>
      <c r="D321" s="5" t="s">
        <v>11176</v>
      </c>
      <c r="E321" s="5" t="s">
        <v>139</v>
      </c>
    </row>
    <row r="322" spans="1:6">
      <c r="A322" s="105"/>
      <c r="B322" s="102">
        <v>2010</v>
      </c>
      <c r="C322" s="4" t="s">
        <v>1150</v>
      </c>
      <c r="D322" s="5" t="s">
        <v>11202</v>
      </c>
      <c r="E322" s="4"/>
    </row>
    <row r="323" spans="1:6">
      <c r="B323" s="102">
        <v>2010</v>
      </c>
      <c r="C323" t="s">
        <v>11242</v>
      </c>
      <c r="D323" t="s">
        <v>11241</v>
      </c>
      <c r="E323" t="s">
        <v>3779</v>
      </c>
      <c r="F323" t="s">
        <v>43</v>
      </c>
    </row>
    <row r="324" spans="1:6">
      <c r="A324" s="105"/>
      <c r="B324" s="102">
        <v>2010</v>
      </c>
      <c r="C324" s="5" t="s">
        <v>11276</v>
      </c>
      <c r="D324" s="5" t="s">
        <v>8908</v>
      </c>
      <c r="E324" s="5" t="s">
        <v>139</v>
      </c>
    </row>
    <row r="325" spans="1:6">
      <c r="B325" s="102">
        <v>2010</v>
      </c>
      <c r="C325" t="s">
        <v>8722</v>
      </c>
      <c r="D325" t="s">
        <v>11294</v>
      </c>
      <c r="E325" t="s">
        <v>11295</v>
      </c>
    </row>
    <row r="326" spans="1:6">
      <c r="B326" s="102">
        <v>2010</v>
      </c>
      <c r="C326" t="s">
        <v>2134</v>
      </c>
      <c r="D326" t="s">
        <v>1409</v>
      </c>
      <c r="E326" t="s">
        <v>2786</v>
      </c>
    </row>
    <row r="327" spans="1:6">
      <c r="A327" s="105"/>
      <c r="B327" s="102">
        <v>2010</v>
      </c>
      <c r="C327" s="5" t="s">
        <v>893</v>
      </c>
      <c r="D327" s="5" t="s">
        <v>1409</v>
      </c>
      <c r="E327" s="5" t="s">
        <v>139</v>
      </c>
    </row>
    <row r="328" spans="1:6">
      <c r="A328" s="105"/>
      <c r="B328" s="102">
        <v>2010</v>
      </c>
      <c r="C328" s="4" t="s">
        <v>2902</v>
      </c>
      <c r="D328" s="5" t="s">
        <v>1409</v>
      </c>
      <c r="E328" s="4"/>
    </row>
    <row r="329" spans="1:6">
      <c r="A329" s="105"/>
      <c r="B329" s="102">
        <v>2010</v>
      </c>
      <c r="C329" s="5" t="s">
        <v>3962</v>
      </c>
      <c r="D329" s="5" t="s">
        <v>11347</v>
      </c>
      <c r="E329" s="5" t="s">
        <v>139</v>
      </c>
    </row>
    <row r="330" spans="1:6">
      <c r="B330" s="102">
        <v>2010</v>
      </c>
      <c r="C330" t="s">
        <v>11372</v>
      </c>
      <c r="D330" t="s">
        <v>11373</v>
      </c>
      <c r="E330" t="s">
        <v>4515</v>
      </c>
    </row>
    <row r="331" spans="1:6">
      <c r="B331" s="102">
        <v>2010</v>
      </c>
      <c r="C331" t="s">
        <v>11421</v>
      </c>
      <c r="D331" t="s">
        <v>11422</v>
      </c>
      <c r="E331" t="s">
        <v>2647</v>
      </c>
    </row>
    <row r="332" spans="1:6">
      <c r="B332" s="102">
        <v>2010</v>
      </c>
      <c r="C332" t="s">
        <v>698</v>
      </c>
      <c r="D332" t="s">
        <v>11425</v>
      </c>
      <c r="E332" t="s">
        <v>2479</v>
      </c>
    </row>
    <row r="333" spans="1:6">
      <c r="A333" s="105"/>
      <c r="B333" s="102">
        <v>2010</v>
      </c>
      <c r="C333" s="5" t="s">
        <v>3402</v>
      </c>
      <c r="D333" s="5" t="s">
        <v>11449</v>
      </c>
      <c r="E333" s="4"/>
    </row>
    <row r="334" spans="1:6">
      <c r="A334" s="105"/>
      <c r="B334" s="102">
        <v>2010</v>
      </c>
      <c r="C334" s="5" t="s">
        <v>11465</v>
      </c>
      <c r="D334" s="5" t="s">
        <v>11464</v>
      </c>
      <c r="E334" s="4"/>
    </row>
    <row r="335" spans="1:6">
      <c r="A335" s="105"/>
      <c r="B335" s="102">
        <v>2010</v>
      </c>
      <c r="C335" s="5" t="s">
        <v>3962</v>
      </c>
      <c r="D335" s="5" t="s">
        <v>11464</v>
      </c>
      <c r="E335" s="5" t="s">
        <v>139</v>
      </c>
    </row>
    <row r="336" spans="1:6">
      <c r="B336" s="102">
        <v>2010</v>
      </c>
      <c r="C336" t="s">
        <v>11500</v>
      </c>
      <c r="D336" t="s">
        <v>11501</v>
      </c>
      <c r="E336" t="s">
        <v>11503</v>
      </c>
    </row>
    <row r="337" spans="1:6">
      <c r="B337" s="102">
        <v>2010</v>
      </c>
      <c r="C337" t="s">
        <v>816</v>
      </c>
      <c r="D337" t="s">
        <v>11519</v>
      </c>
      <c r="F337" t="s">
        <v>70</v>
      </c>
    </row>
    <row r="338" spans="1:6">
      <c r="B338" s="102">
        <v>2010</v>
      </c>
      <c r="C338" t="s">
        <v>1282</v>
      </c>
      <c r="D338" t="s">
        <v>11523</v>
      </c>
      <c r="E338" t="s">
        <v>11525</v>
      </c>
    </row>
    <row r="339" spans="1:6">
      <c r="B339" s="102">
        <v>2010</v>
      </c>
      <c r="C339" t="s">
        <v>2410</v>
      </c>
      <c r="D339" t="s">
        <v>11537</v>
      </c>
      <c r="E339" t="s">
        <v>11538</v>
      </c>
    </row>
    <row r="340" spans="1:6">
      <c r="B340" s="102">
        <v>2010</v>
      </c>
      <c r="C340" t="s">
        <v>1353</v>
      </c>
      <c r="D340" t="s">
        <v>11546</v>
      </c>
    </row>
    <row r="341" spans="1:6">
      <c r="B341" s="102">
        <v>2011</v>
      </c>
      <c r="C341" t="s">
        <v>27</v>
      </c>
      <c r="D341" t="s">
        <v>28</v>
      </c>
      <c r="E341" t="s">
        <v>42</v>
      </c>
      <c r="F341" t="s">
        <v>51</v>
      </c>
    </row>
    <row r="342" spans="1:6">
      <c r="B342" s="102">
        <v>2011</v>
      </c>
      <c r="C342" t="s">
        <v>98</v>
      </c>
      <c r="D342" t="s">
        <v>99</v>
      </c>
      <c r="E342" t="s">
        <v>108</v>
      </c>
      <c r="F342" t="s">
        <v>109</v>
      </c>
    </row>
    <row r="343" spans="1:6">
      <c r="B343" s="102">
        <v>2011</v>
      </c>
      <c r="C343" t="s">
        <v>125</v>
      </c>
      <c r="D343" t="s">
        <v>126</v>
      </c>
      <c r="E343" t="s">
        <v>133</v>
      </c>
    </row>
    <row r="344" spans="1:6">
      <c r="B344" s="102">
        <v>2011</v>
      </c>
      <c r="C344" t="s">
        <v>169</v>
      </c>
      <c r="D344" t="s">
        <v>170</v>
      </c>
    </row>
    <row r="345" spans="1:6">
      <c r="B345" s="102">
        <v>2011</v>
      </c>
      <c r="C345" t="s">
        <v>27</v>
      </c>
      <c r="D345" t="s">
        <v>252</v>
      </c>
      <c r="E345" t="s">
        <v>258</v>
      </c>
    </row>
    <row r="346" spans="1:6">
      <c r="B346" s="102">
        <v>2011</v>
      </c>
      <c r="C346" t="s">
        <v>281</v>
      </c>
      <c r="D346" t="s">
        <v>282</v>
      </c>
      <c r="E346" t="s">
        <v>292</v>
      </c>
      <c r="F346" t="s">
        <v>294</v>
      </c>
    </row>
    <row r="347" spans="1:6">
      <c r="B347" s="102">
        <v>2011</v>
      </c>
      <c r="C347" t="s">
        <v>352</v>
      </c>
      <c r="D347" t="s">
        <v>353</v>
      </c>
    </row>
    <row r="348" spans="1:6">
      <c r="B348" s="102">
        <v>2011</v>
      </c>
      <c r="C348" t="s">
        <v>357</v>
      </c>
      <c r="D348" t="s">
        <v>354</v>
      </c>
      <c r="E348" t="s">
        <v>358</v>
      </c>
    </row>
    <row r="349" spans="1:6">
      <c r="A349" s="105"/>
      <c r="B349" s="102">
        <v>2011</v>
      </c>
      <c r="C349" s="5" t="s">
        <v>368</v>
      </c>
      <c r="D349" s="5" t="s">
        <v>369</v>
      </c>
      <c r="E349" s="5" t="s">
        <v>370</v>
      </c>
    </row>
    <row r="350" spans="1:6">
      <c r="A350" s="105"/>
      <c r="B350" s="102">
        <v>2011</v>
      </c>
      <c r="C350" s="5" t="s">
        <v>435</v>
      </c>
      <c r="D350" s="5" t="s">
        <v>436</v>
      </c>
      <c r="E350" s="5" t="s">
        <v>437</v>
      </c>
    </row>
    <row r="351" spans="1:6">
      <c r="B351" s="102">
        <v>2011</v>
      </c>
      <c r="C351" t="s">
        <v>480</v>
      </c>
      <c r="D351" t="s">
        <v>481</v>
      </c>
      <c r="E351" t="s">
        <v>487</v>
      </c>
      <c r="F351" t="s">
        <v>51</v>
      </c>
    </row>
    <row r="352" spans="1:6">
      <c r="B352" s="102">
        <v>2011</v>
      </c>
      <c r="C352" t="s">
        <v>515</v>
      </c>
      <c r="D352" t="s">
        <v>516</v>
      </c>
      <c r="E352" t="s">
        <v>520</v>
      </c>
    </row>
    <row r="353" spans="1:6">
      <c r="A353" s="105"/>
      <c r="B353" s="102">
        <v>2011</v>
      </c>
      <c r="C353" s="5" t="s">
        <v>525</v>
      </c>
      <c r="D353" s="5" t="s">
        <v>526</v>
      </c>
      <c r="E353" s="5" t="s">
        <v>527</v>
      </c>
    </row>
    <row r="354" spans="1:6">
      <c r="B354" s="102">
        <v>2011</v>
      </c>
      <c r="C354" t="s">
        <v>578</v>
      </c>
      <c r="D354" t="s">
        <v>560</v>
      </c>
    </row>
    <row r="355" spans="1:6">
      <c r="B355" s="102">
        <v>2011</v>
      </c>
      <c r="C355" t="s">
        <v>547</v>
      </c>
      <c r="D355" t="s">
        <v>560</v>
      </c>
      <c r="E355" t="s">
        <v>579</v>
      </c>
      <c r="F355" t="s">
        <v>554</v>
      </c>
    </row>
    <row r="356" spans="1:6">
      <c r="B356" s="102">
        <v>2011</v>
      </c>
      <c r="C356" t="s">
        <v>569</v>
      </c>
      <c r="D356" t="s">
        <v>560</v>
      </c>
      <c r="E356" t="s">
        <v>570</v>
      </c>
    </row>
    <row r="357" spans="1:6">
      <c r="B357" s="102">
        <v>2011</v>
      </c>
      <c r="C357" t="s">
        <v>629</v>
      </c>
      <c r="D357" t="s">
        <v>630</v>
      </c>
    </row>
    <row r="358" spans="1:6">
      <c r="B358" s="102">
        <v>2011</v>
      </c>
      <c r="C358" t="s">
        <v>637</v>
      </c>
      <c r="D358" t="s">
        <v>638</v>
      </c>
      <c r="E358" t="s">
        <v>641</v>
      </c>
      <c r="F358" t="s">
        <v>642</v>
      </c>
    </row>
    <row r="359" spans="1:6">
      <c r="B359" s="102">
        <v>2011</v>
      </c>
      <c r="C359" t="s">
        <v>668</v>
      </c>
      <c r="D359" t="s">
        <v>669</v>
      </c>
      <c r="E359" t="s">
        <v>670</v>
      </c>
    </row>
    <row r="360" spans="1:6">
      <c r="A360" s="105"/>
      <c r="B360" s="102">
        <v>2011</v>
      </c>
      <c r="C360" s="5" t="s">
        <v>706</v>
      </c>
      <c r="D360" s="5" t="s">
        <v>707</v>
      </c>
      <c r="E360" s="5" t="s">
        <v>708</v>
      </c>
    </row>
    <row r="361" spans="1:6">
      <c r="B361" s="102">
        <v>2011</v>
      </c>
      <c r="C361" t="s">
        <v>346</v>
      </c>
      <c r="D361" t="s">
        <v>731</v>
      </c>
      <c r="E361" t="s">
        <v>732</v>
      </c>
      <c r="F361" t="s">
        <v>642</v>
      </c>
    </row>
    <row r="362" spans="1:6">
      <c r="B362" s="102">
        <v>2011</v>
      </c>
      <c r="C362" t="s">
        <v>784</v>
      </c>
      <c r="D362" t="s">
        <v>777</v>
      </c>
      <c r="E362" t="s">
        <v>785</v>
      </c>
    </row>
    <row r="363" spans="1:6">
      <c r="B363" s="102">
        <v>2011</v>
      </c>
      <c r="C363" t="s">
        <v>779</v>
      </c>
      <c r="D363" t="s">
        <v>777</v>
      </c>
      <c r="E363" t="s">
        <v>781</v>
      </c>
    </row>
    <row r="364" spans="1:6">
      <c r="B364" s="102">
        <v>2011</v>
      </c>
      <c r="C364" t="s">
        <v>796</v>
      </c>
      <c r="D364" t="s">
        <v>797</v>
      </c>
      <c r="E364" t="s">
        <v>798</v>
      </c>
    </row>
    <row r="365" spans="1:6">
      <c r="A365" s="105"/>
      <c r="B365" s="102">
        <v>2011</v>
      </c>
      <c r="C365" s="5" t="s">
        <v>817</v>
      </c>
      <c r="D365" s="5" t="s">
        <v>814</v>
      </c>
      <c r="E365" s="5" t="s">
        <v>437</v>
      </c>
    </row>
    <row r="366" spans="1:6">
      <c r="B366" s="102">
        <v>2011</v>
      </c>
      <c r="C366" t="s">
        <v>368</v>
      </c>
      <c r="D366" t="s">
        <v>814</v>
      </c>
      <c r="E366" t="s">
        <v>819</v>
      </c>
    </row>
    <row r="367" spans="1:6">
      <c r="B367" s="102">
        <v>2011</v>
      </c>
      <c r="C367" t="s">
        <v>827</v>
      </c>
      <c r="D367" t="s">
        <v>828</v>
      </c>
      <c r="E367" t="s">
        <v>829</v>
      </c>
      <c r="F367" t="s">
        <v>830</v>
      </c>
    </row>
    <row r="368" spans="1:6">
      <c r="B368" s="102">
        <v>2011</v>
      </c>
      <c r="C368" t="s">
        <v>879</v>
      </c>
      <c r="D368" t="s">
        <v>880</v>
      </c>
      <c r="E368" t="s">
        <v>882</v>
      </c>
    </row>
    <row r="369" spans="1:6">
      <c r="B369" s="102">
        <v>2011</v>
      </c>
      <c r="C369" t="s">
        <v>992</v>
      </c>
      <c r="D369" t="s">
        <v>991</v>
      </c>
    </row>
    <row r="370" spans="1:6">
      <c r="B370" s="102">
        <v>2011</v>
      </c>
      <c r="C370" t="s">
        <v>997</v>
      </c>
      <c r="D370" t="s">
        <v>998</v>
      </c>
      <c r="E370" t="s">
        <v>999</v>
      </c>
    </row>
    <row r="371" spans="1:6">
      <c r="B371" s="102">
        <v>2011</v>
      </c>
      <c r="C371" t="s">
        <v>1124</v>
      </c>
      <c r="D371" t="s">
        <v>1125</v>
      </c>
      <c r="E371" t="s">
        <v>654</v>
      </c>
      <c r="F371" t="s">
        <v>655</v>
      </c>
    </row>
    <row r="372" spans="1:6">
      <c r="B372" s="102">
        <v>2011</v>
      </c>
      <c r="C372" t="s">
        <v>1189</v>
      </c>
      <c r="D372" t="s">
        <v>1188</v>
      </c>
      <c r="E372" t="s">
        <v>143</v>
      </c>
    </row>
    <row r="373" spans="1:6">
      <c r="B373" s="102">
        <v>2011</v>
      </c>
      <c r="C373" t="s">
        <v>1227</v>
      </c>
      <c r="D373" t="s">
        <v>1228</v>
      </c>
      <c r="E373" t="s">
        <v>1229</v>
      </c>
      <c r="F373" t="s">
        <v>70</v>
      </c>
    </row>
    <row r="374" spans="1:6">
      <c r="B374" s="102">
        <v>2011</v>
      </c>
      <c r="C374" t="s">
        <v>1258</v>
      </c>
      <c r="D374" t="s">
        <v>1259</v>
      </c>
      <c r="E374" t="s">
        <v>1260</v>
      </c>
    </row>
    <row r="375" spans="1:6">
      <c r="B375" s="102">
        <v>2011</v>
      </c>
      <c r="C375" t="s">
        <v>522</v>
      </c>
      <c r="D375" t="s">
        <v>1299</v>
      </c>
      <c r="E375" t="s">
        <v>1301</v>
      </c>
    </row>
    <row r="376" spans="1:6">
      <c r="B376" s="102">
        <v>2011</v>
      </c>
      <c r="C376" t="s">
        <v>1231</v>
      </c>
      <c r="D376" t="s">
        <v>1308</v>
      </c>
      <c r="E376" t="s">
        <v>1312</v>
      </c>
    </row>
    <row r="377" spans="1:6">
      <c r="B377" s="102">
        <v>2011</v>
      </c>
      <c r="C377" t="s">
        <v>1353</v>
      </c>
      <c r="D377" t="s">
        <v>1354</v>
      </c>
      <c r="E377" t="s">
        <v>1355</v>
      </c>
      <c r="F377" t="s">
        <v>1356</v>
      </c>
    </row>
    <row r="378" spans="1:6">
      <c r="B378" s="102">
        <v>2011</v>
      </c>
      <c r="C378" t="s">
        <v>1360</v>
      </c>
      <c r="D378" t="s">
        <v>1361</v>
      </c>
      <c r="E378" t="s">
        <v>1363</v>
      </c>
    </row>
    <row r="379" spans="1:6">
      <c r="B379" s="102">
        <v>2011</v>
      </c>
      <c r="C379" t="s">
        <v>1366</v>
      </c>
      <c r="D379" t="s">
        <v>1361</v>
      </c>
      <c r="E379" t="s">
        <v>1367</v>
      </c>
    </row>
    <row r="380" spans="1:6">
      <c r="B380" s="102">
        <v>2011</v>
      </c>
      <c r="C380" t="s">
        <v>1456</v>
      </c>
      <c r="D380" t="s">
        <v>1457</v>
      </c>
      <c r="E380" t="s">
        <v>1458</v>
      </c>
    </row>
    <row r="381" spans="1:6">
      <c r="B381" s="102">
        <v>2011</v>
      </c>
      <c r="C381" t="s">
        <v>1465</v>
      </c>
      <c r="D381" t="s">
        <v>1466</v>
      </c>
    </row>
    <row r="382" spans="1:6">
      <c r="B382" s="102">
        <v>2011</v>
      </c>
      <c r="C382" t="s">
        <v>647</v>
      </c>
      <c r="D382" t="s">
        <v>1494</v>
      </c>
      <c r="E382" t="s">
        <v>1495</v>
      </c>
    </row>
    <row r="383" spans="1:6">
      <c r="B383" s="102">
        <v>2011</v>
      </c>
      <c r="C383" t="s">
        <v>1521</v>
      </c>
      <c r="D383" t="s">
        <v>1522</v>
      </c>
      <c r="E383" t="s">
        <v>1523</v>
      </c>
    </row>
    <row r="384" spans="1:6">
      <c r="A384" s="105"/>
      <c r="B384" s="102">
        <v>2011</v>
      </c>
      <c r="C384" t="s">
        <v>1524</v>
      </c>
      <c r="D384" t="s">
        <v>1525</v>
      </c>
      <c r="E384" t="s">
        <v>819</v>
      </c>
    </row>
    <row r="385" spans="2:6">
      <c r="B385" s="102">
        <v>2011</v>
      </c>
      <c r="C385" s="5" t="s">
        <v>346</v>
      </c>
      <c r="D385" s="5" t="s">
        <v>1529</v>
      </c>
      <c r="E385" s="5" t="s">
        <v>1530</v>
      </c>
    </row>
    <row r="386" spans="2:6">
      <c r="B386" s="102">
        <v>2011</v>
      </c>
      <c r="C386" t="s">
        <v>1538</v>
      </c>
      <c r="D386" t="s">
        <v>1539</v>
      </c>
    </row>
    <row r="387" spans="2:6">
      <c r="B387" s="102">
        <v>2011</v>
      </c>
      <c r="C387" t="s">
        <v>27</v>
      </c>
      <c r="D387" t="s">
        <v>1591</v>
      </c>
      <c r="E387" t="s">
        <v>1595</v>
      </c>
    </row>
    <row r="388" spans="2:6">
      <c r="B388" s="102">
        <v>2011</v>
      </c>
      <c r="C388" t="s">
        <v>1627</v>
      </c>
      <c r="D388" t="s">
        <v>1628</v>
      </c>
    </row>
    <row r="389" spans="2:6">
      <c r="B389" s="102">
        <v>2011</v>
      </c>
      <c r="C389" t="s">
        <v>281</v>
      </c>
      <c r="D389" t="s">
        <v>1628</v>
      </c>
      <c r="E389" t="s">
        <v>1630</v>
      </c>
    </row>
    <row r="390" spans="2:6">
      <c r="B390" s="102">
        <v>2011</v>
      </c>
      <c r="C390" t="s">
        <v>1629</v>
      </c>
      <c r="D390" t="s">
        <v>1628</v>
      </c>
    </row>
    <row r="391" spans="2:6">
      <c r="B391" s="102">
        <v>2011</v>
      </c>
      <c r="C391" t="s">
        <v>1646</v>
      </c>
      <c r="D391" t="s">
        <v>1647</v>
      </c>
      <c r="E391" t="s">
        <v>1648</v>
      </c>
    </row>
    <row r="392" spans="2:6">
      <c r="B392" s="102">
        <v>2011</v>
      </c>
      <c r="C392" t="s">
        <v>1063</v>
      </c>
      <c r="D392" t="s">
        <v>1659</v>
      </c>
      <c r="E392" t="s">
        <v>1660</v>
      </c>
      <c r="F392" t="s">
        <v>1314</v>
      </c>
    </row>
    <row r="393" spans="2:6">
      <c r="B393" s="102">
        <v>2011</v>
      </c>
      <c r="C393" t="s">
        <v>1686</v>
      </c>
      <c r="D393" t="s">
        <v>1687</v>
      </c>
      <c r="E393" t="s">
        <v>1689</v>
      </c>
      <c r="F393" t="s">
        <v>399</v>
      </c>
    </row>
    <row r="394" spans="2:6">
      <c r="B394" s="102">
        <v>2011</v>
      </c>
      <c r="C394" t="s">
        <v>1699</v>
      </c>
      <c r="D394" t="s">
        <v>1700</v>
      </c>
      <c r="E394" t="s">
        <v>1701</v>
      </c>
    </row>
    <row r="395" spans="2:6">
      <c r="B395" s="102">
        <v>2011</v>
      </c>
      <c r="C395" t="s">
        <v>1710</v>
      </c>
      <c r="D395" t="s">
        <v>1711</v>
      </c>
      <c r="E395" t="s">
        <v>1712</v>
      </c>
    </row>
    <row r="396" spans="2:6">
      <c r="B396" s="102">
        <v>2011</v>
      </c>
      <c r="C396" t="s">
        <v>1028</v>
      </c>
      <c r="D396" t="s">
        <v>1719</v>
      </c>
      <c r="E396" t="s">
        <v>1312</v>
      </c>
      <c r="F396" t="s">
        <v>1314</v>
      </c>
    </row>
    <row r="397" spans="2:6">
      <c r="B397" s="102">
        <v>2011</v>
      </c>
      <c r="C397" t="s">
        <v>1317</v>
      </c>
      <c r="D397" t="s">
        <v>1741</v>
      </c>
      <c r="E397" t="s">
        <v>1742</v>
      </c>
      <c r="F397" t="s">
        <v>1743</v>
      </c>
    </row>
    <row r="398" spans="2:6">
      <c r="B398" s="102">
        <v>2011</v>
      </c>
      <c r="C398" s="5" t="s">
        <v>1814</v>
      </c>
      <c r="D398" s="5" t="s">
        <v>1815</v>
      </c>
      <c r="E398" s="5" t="s">
        <v>1816</v>
      </c>
    </row>
    <row r="399" spans="2:6">
      <c r="B399" s="102">
        <v>2011</v>
      </c>
      <c r="C399" t="s">
        <v>522</v>
      </c>
      <c r="D399" t="s">
        <v>1823</v>
      </c>
      <c r="E399" t="s">
        <v>1824</v>
      </c>
      <c r="F399" t="s">
        <v>1825</v>
      </c>
    </row>
    <row r="400" spans="2:6">
      <c r="B400" s="102">
        <v>2011</v>
      </c>
      <c r="C400" t="s">
        <v>1845</v>
      </c>
      <c r="D400" t="s">
        <v>1846</v>
      </c>
      <c r="E400" t="s">
        <v>1847</v>
      </c>
      <c r="F400" t="s">
        <v>70</v>
      </c>
    </row>
    <row r="401" spans="1:6">
      <c r="B401" s="102">
        <v>2011</v>
      </c>
      <c r="C401" t="s">
        <v>1532</v>
      </c>
      <c r="D401" t="s">
        <v>1865</v>
      </c>
      <c r="E401" t="s">
        <v>1868</v>
      </c>
      <c r="F401" t="s">
        <v>1869</v>
      </c>
    </row>
    <row r="402" spans="1:6">
      <c r="B402" s="102">
        <v>2011</v>
      </c>
      <c r="C402" t="s">
        <v>530</v>
      </c>
      <c r="D402" t="s">
        <v>1884</v>
      </c>
      <c r="E402" t="s">
        <v>654</v>
      </c>
      <c r="F402" t="s">
        <v>655</v>
      </c>
    </row>
    <row r="403" spans="1:6">
      <c r="B403" s="102">
        <v>2011</v>
      </c>
      <c r="C403" t="s">
        <v>1905</v>
      </c>
      <c r="D403" t="s">
        <v>1904</v>
      </c>
      <c r="E403" t="s">
        <v>139</v>
      </c>
      <c r="F403" t="s">
        <v>139</v>
      </c>
    </row>
    <row r="404" spans="1:6">
      <c r="B404" s="102">
        <v>2011</v>
      </c>
      <c r="C404" t="s">
        <v>1916</v>
      </c>
      <c r="D404" t="s">
        <v>1917</v>
      </c>
      <c r="E404" t="s">
        <v>1918</v>
      </c>
      <c r="F404" t="s">
        <v>1919</v>
      </c>
    </row>
    <row r="405" spans="1:6">
      <c r="B405" s="102">
        <v>2011</v>
      </c>
      <c r="C405" t="s">
        <v>415</v>
      </c>
      <c r="D405" t="s">
        <v>1957</v>
      </c>
      <c r="E405" t="s">
        <v>1958</v>
      </c>
    </row>
    <row r="406" spans="1:6">
      <c r="B406" s="102">
        <v>2011</v>
      </c>
      <c r="C406" t="s">
        <v>1317</v>
      </c>
      <c r="D406" t="s">
        <v>1986</v>
      </c>
      <c r="E406" t="s">
        <v>1987</v>
      </c>
      <c r="F406" t="s">
        <v>1988</v>
      </c>
    </row>
    <row r="407" spans="1:6">
      <c r="B407" s="102">
        <v>2011</v>
      </c>
      <c r="C407" t="s">
        <v>1394</v>
      </c>
      <c r="D407" t="s">
        <v>1393</v>
      </c>
      <c r="E407" t="s">
        <v>2016</v>
      </c>
    </row>
    <row r="408" spans="1:6">
      <c r="B408" s="102">
        <v>2011</v>
      </c>
      <c r="C408" t="s">
        <v>2036</v>
      </c>
      <c r="D408" t="s">
        <v>2037</v>
      </c>
      <c r="E408" t="s">
        <v>1260</v>
      </c>
    </row>
    <row r="409" spans="1:6">
      <c r="A409" s="105"/>
      <c r="B409" s="102">
        <v>2011</v>
      </c>
      <c r="C409" t="s">
        <v>1150</v>
      </c>
      <c r="D409" t="s">
        <v>2054</v>
      </c>
      <c r="E409" t="s">
        <v>2055</v>
      </c>
      <c r="F409" t="s">
        <v>2057</v>
      </c>
    </row>
    <row r="410" spans="1:6">
      <c r="B410" s="102">
        <v>2011</v>
      </c>
      <c r="C410" s="5" t="s">
        <v>2070</v>
      </c>
      <c r="D410" s="5" t="s">
        <v>2071</v>
      </c>
      <c r="E410" s="5" t="s">
        <v>2072</v>
      </c>
    </row>
    <row r="411" spans="1:6">
      <c r="B411" s="102">
        <v>2011</v>
      </c>
      <c r="C411" t="s">
        <v>2100</v>
      </c>
      <c r="D411" t="s">
        <v>2092</v>
      </c>
      <c r="E411" t="s">
        <v>2101</v>
      </c>
      <c r="F411" t="s">
        <v>2101</v>
      </c>
    </row>
    <row r="412" spans="1:6">
      <c r="B412" s="102">
        <v>2011</v>
      </c>
      <c r="C412" t="s">
        <v>1154</v>
      </c>
      <c r="D412" t="s">
        <v>2092</v>
      </c>
      <c r="E412" t="s">
        <v>2098</v>
      </c>
      <c r="F412" t="s">
        <v>554</v>
      </c>
    </row>
    <row r="413" spans="1:6">
      <c r="B413" s="102">
        <v>2011</v>
      </c>
      <c r="C413" t="s">
        <v>1227</v>
      </c>
      <c r="D413" t="s">
        <v>2133</v>
      </c>
    </row>
    <row r="414" spans="1:6">
      <c r="B414" s="102">
        <v>2011</v>
      </c>
      <c r="C414" t="s">
        <v>1077</v>
      </c>
      <c r="D414" t="s">
        <v>2215</v>
      </c>
    </row>
    <row r="415" spans="1:6">
      <c r="B415" s="102">
        <v>2011</v>
      </c>
      <c r="C415" t="s">
        <v>2218</v>
      </c>
      <c r="D415" t="s">
        <v>2219</v>
      </c>
    </row>
    <row r="416" spans="1:6">
      <c r="B416" s="102">
        <v>2011</v>
      </c>
      <c r="C416" t="s">
        <v>2232</v>
      </c>
      <c r="D416" t="s">
        <v>2233</v>
      </c>
      <c r="E416" t="s">
        <v>2234</v>
      </c>
      <c r="F416" t="s">
        <v>2235</v>
      </c>
    </row>
    <row r="417" spans="1:6">
      <c r="B417" s="102">
        <v>2011</v>
      </c>
      <c r="C417" t="s">
        <v>653</v>
      </c>
      <c r="D417" t="s">
        <v>2275</v>
      </c>
      <c r="E417" t="s">
        <v>2277</v>
      </c>
      <c r="F417" t="s">
        <v>512</v>
      </c>
    </row>
    <row r="418" spans="1:6">
      <c r="B418" s="102">
        <v>2011</v>
      </c>
      <c r="C418" t="s">
        <v>414</v>
      </c>
      <c r="D418" t="s">
        <v>2275</v>
      </c>
    </row>
    <row r="419" spans="1:6">
      <c r="B419" s="102">
        <v>2011</v>
      </c>
      <c r="C419" t="s">
        <v>2288</v>
      </c>
      <c r="D419" t="s">
        <v>2289</v>
      </c>
      <c r="E419" t="s">
        <v>2290</v>
      </c>
      <c r="F419" t="s">
        <v>2291</v>
      </c>
    </row>
    <row r="420" spans="1:6">
      <c r="B420" s="102">
        <v>2011</v>
      </c>
      <c r="C420" t="s">
        <v>666</v>
      </c>
      <c r="D420" t="s">
        <v>2311</v>
      </c>
    </row>
    <row r="421" spans="1:6">
      <c r="B421" s="102">
        <v>2011</v>
      </c>
      <c r="C421" t="s">
        <v>2322</v>
      </c>
      <c r="D421" t="s">
        <v>2319</v>
      </c>
      <c r="E421" t="s">
        <v>2323</v>
      </c>
    </row>
    <row r="422" spans="1:6">
      <c r="B422" s="102">
        <v>2011</v>
      </c>
      <c r="C422" t="s">
        <v>1028</v>
      </c>
      <c r="D422" t="s">
        <v>2354</v>
      </c>
      <c r="E422" t="s">
        <v>139</v>
      </c>
      <c r="F422" t="s">
        <v>139</v>
      </c>
    </row>
    <row r="423" spans="1:6">
      <c r="B423" s="102">
        <v>2011</v>
      </c>
      <c r="C423" t="s">
        <v>2361</v>
      </c>
      <c r="D423" t="s">
        <v>2362</v>
      </c>
      <c r="E423" t="s">
        <v>2363</v>
      </c>
    </row>
    <row r="424" spans="1:6">
      <c r="A424" s="105"/>
      <c r="B424" s="102">
        <v>2011</v>
      </c>
      <c r="C424" s="5" t="s">
        <v>2395</v>
      </c>
      <c r="D424" s="5" t="s">
        <v>2396</v>
      </c>
      <c r="E424" s="5" t="s">
        <v>2397</v>
      </c>
    </row>
    <row r="425" spans="1:6">
      <c r="B425" s="102">
        <v>2011</v>
      </c>
      <c r="C425" t="s">
        <v>2402</v>
      </c>
      <c r="D425" t="s">
        <v>2403</v>
      </c>
      <c r="E425" t="s">
        <v>2404</v>
      </c>
      <c r="F425" t="s">
        <v>129</v>
      </c>
    </row>
    <row r="426" spans="1:6">
      <c r="B426" s="102">
        <v>2011</v>
      </c>
      <c r="C426" t="s">
        <v>1532</v>
      </c>
      <c r="D426" t="s">
        <v>2435</v>
      </c>
      <c r="E426" t="s">
        <v>2436</v>
      </c>
      <c r="F426" t="s">
        <v>2291</v>
      </c>
    </row>
    <row r="427" spans="1:6">
      <c r="B427" s="102">
        <v>2011</v>
      </c>
      <c r="C427" t="s">
        <v>1277</v>
      </c>
      <c r="D427" t="s">
        <v>2485</v>
      </c>
      <c r="E427" t="s">
        <v>654</v>
      </c>
      <c r="F427" t="s">
        <v>655</v>
      </c>
    </row>
    <row r="428" spans="1:6">
      <c r="B428" s="102">
        <v>2011</v>
      </c>
      <c r="C428" t="s">
        <v>2508</v>
      </c>
      <c r="D428" t="s">
        <v>2509</v>
      </c>
      <c r="E428" t="s">
        <v>2510</v>
      </c>
      <c r="F428" t="s">
        <v>2510</v>
      </c>
    </row>
    <row r="429" spans="1:6">
      <c r="B429" s="102">
        <v>2011</v>
      </c>
      <c r="C429" t="s">
        <v>786</v>
      </c>
      <c r="D429" t="s">
        <v>2562</v>
      </c>
      <c r="E429" t="s">
        <v>1377</v>
      </c>
      <c r="F429" t="s">
        <v>1378</v>
      </c>
    </row>
    <row r="430" spans="1:6">
      <c r="B430" s="102">
        <v>2011</v>
      </c>
      <c r="C430" t="s">
        <v>346</v>
      </c>
      <c r="D430" t="s">
        <v>116</v>
      </c>
      <c r="E430" t="s">
        <v>2684</v>
      </c>
    </row>
    <row r="431" spans="1:6">
      <c r="B431" s="102">
        <v>2011</v>
      </c>
      <c r="C431" t="s">
        <v>2696</v>
      </c>
      <c r="D431" t="s">
        <v>2697</v>
      </c>
      <c r="E431" t="s">
        <v>2698</v>
      </c>
    </row>
    <row r="432" spans="1:6">
      <c r="B432" s="102">
        <v>2011</v>
      </c>
      <c r="C432" t="s">
        <v>2760</v>
      </c>
      <c r="D432" t="s">
        <v>2761</v>
      </c>
      <c r="E432" t="s">
        <v>1958</v>
      </c>
    </row>
    <row r="433" spans="1:6">
      <c r="B433" s="102">
        <v>2011</v>
      </c>
      <c r="C433" t="s">
        <v>2772</v>
      </c>
      <c r="D433" t="s">
        <v>2773</v>
      </c>
      <c r="E433" t="s">
        <v>654</v>
      </c>
      <c r="F433" t="s">
        <v>655</v>
      </c>
    </row>
    <row r="434" spans="1:6">
      <c r="B434" s="102">
        <v>2011</v>
      </c>
      <c r="C434" t="s">
        <v>2793</v>
      </c>
      <c r="D434" t="s">
        <v>2794</v>
      </c>
      <c r="E434" t="s">
        <v>2795</v>
      </c>
    </row>
    <row r="435" spans="1:6">
      <c r="B435" s="102">
        <v>2011</v>
      </c>
      <c r="C435" t="s">
        <v>1699</v>
      </c>
      <c r="D435" t="s">
        <v>2801</v>
      </c>
      <c r="E435" t="s">
        <v>2802</v>
      </c>
      <c r="F435" t="s">
        <v>2430</v>
      </c>
    </row>
    <row r="436" spans="1:6">
      <c r="A436" s="105"/>
      <c r="B436" s="102">
        <v>2011</v>
      </c>
      <c r="C436" s="5" t="s">
        <v>2804</v>
      </c>
      <c r="D436" s="5" t="s">
        <v>2805</v>
      </c>
      <c r="E436" s="5" t="s">
        <v>2806</v>
      </c>
    </row>
    <row r="437" spans="1:6">
      <c r="A437" s="105"/>
      <c r="B437" s="102">
        <v>2011</v>
      </c>
      <c r="C437" s="5" t="s">
        <v>624</v>
      </c>
      <c r="D437" s="5" t="s">
        <v>1133</v>
      </c>
      <c r="E437" s="5" t="s">
        <v>1712</v>
      </c>
    </row>
    <row r="438" spans="1:6">
      <c r="B438" s="102">
        <v>2011</v>
      </c>
      <c r="C438" t="s">
        <v>1684</v>
      </c>
      <c r="D438" t="s">
        <v>2853</v>
      </c>
      <c r="E438" t="s">
        <v>2854</v>
      </c>
    </row>
    <row r="439" spans="1:6">
      <c r="B439" s="102">
        <v>2011</v>
      </c>
      <c r="C439" t="s">
        <v>827</v>
      </c>
      <c r="D439" t="s">
        <v>2863</v>
      </c>
      <c r="E439" t="s">
        <v>785</v>
      </c>
    </row>
    <row r="440" spans="1:6">
      <c r="B440" s="102">
        <v>2011</v>
      </c>
      <c r="C440" t="s">
        <v>2864</v>
      </c>
      <c r="D440" t="s">
        <v>2865</v>
      </c>
      <c r="E440" t="s">
        <v>2866</v>
      </c>
    </row>
    <row r="441" spans="1:6">
      <c r="B441" s="102">
        <v>2011</v>
      </c>
      <c r="C441" t="s">
        <v>1119</v>
      </c>
      <c r="D441" t="s">
        <v>2875</v>
      </c>
      <c r="E441" t="s">
        <v>2879</v>
      </c>
      <c r="F441" t="s">
        <v>2880</v>
      </c>
    </row>
    <row r="442" spans="1:6">
      <c r="B442" s="102">
        <v>2011</v>
      </c>
      <c r="C442" t="s">
        <v>2902</v>
      </c>
      <c r="D442" t="s">
        <v>2903</v>
      </c>
      <c r="E442" t="s">
        <v>2904</v>
      </c>
    </row>
    <row r="443" spans="1:6">
      <c r="B443" s="102">
        <v>2011</v>
      </c>
      <c r="C443" t="s">
        <v>2917</v>
      </c>
      <c r="D443" t="s">
        <v>2918</v>
      </c>
      <c r="E443" t="s">
        <v>2802</v>
      </c>
      <c r="F443" t="s">
        <v>2919</v>
      </c>
    </row>
    <row r="444" spans="1:6">
      <c r="B444" s="102">
        <v>2011</v>
      </c>
      <c r="C444" t="s">
        <v>218</v>
      </c>
      <c r="D444" t="s">
        <v>2967</v>
      </c>
      <c r="E444" t="s">
        <v>2497</v>
      </c>
    </row>
    <row r="445" spans="1:6">
      <c r="B445" s="102">
        <v>2011</v>
      </c>
      <c r="C445" t="s">
        <v>1043</v>
      </c>
      <c r="D445" t="s">
        <v>756</v>
      </c>
      <c r="F445" t="s">
        <v>2480</v>
      </c>
    </row>
    <row r="446" spans="1:6">
      <c r="A446" s="105"/>
      <c r="B446" s="102">
        <v>2011</v>
      </c>
      <c r="C446" s="5" t="s">
        <v>3031</v>
      </c>
      <c r="D446" s="5" t="s">
        <v>3032</v>
      </c>
      <c r="E446" s="5" t="s">
        <v>437</v>
      </c>
    </row>
    <row r="447" spans="1:6">
      <c r="B447" s="102">
        <v>2011</v>
      </c>
      <c r="C447" t="s">
        <v>3045</v>
      </c>
      <c r="D447" t="s">
        <v>3046</v>
      </c>
      <c r="E447" t="s">
        <v>3047</v>
      </c>
      <c r="F447" t="s">
        <v>1251</v>
      </c>
    </row>
    <row r="448" spans="1:6">
      <c r="B448" s="102">
        <v>2011</v>
      </c>
      <c r="C448" t="s">
        <v>3050</v>
      </c>
      <c r="D448" t="s">
        <v>3051</v>
      </c>
      <c r="E448" t="s">
        <v>3052</v>
      </c>
    </row>
    <row r="449" spans="1:6">
      <c r="B449" s="102">
        <v>2011</v>
      </c>
      <c r="C449" t="s">
        <v>2973</v>
      </c>
      <c r="D449" t="s">
        <v>3058</v>
      </c>
      <c r="E449" t="s">
        <v>1958</v>
      </c>
    </row>
    <row r="450" spans="1:6">
      <c r="B450" s="102">
        <v>2011</v>
      </c>
      <c r="C450" t="s">
        <v>2424</v>
      </c>
      <c r="D450" t="s">
        <v>3071</v>
      </c>
    </row>
    <row r="451" spans="1:6">
      <c r="B451" s="102">
        <v>2011</v>
      </c>
      <c r="C451" t="s">
        <v>178</v>
      </c>
      <c r="D451" t="s">
        <v>3078</v>
      </c>
      <c r="E451" t="s">
        <v>3081</v>
      </c>
      <c r="F451" t="s">
        <v>70</v>
      </c>
    </row>
    <row r="452" spans="1:6">
      <c r="B452" s="102">
        <v>2011</v>
      </c>
      <c r="C452" t="s">
        <v>3099</v>
      </c>
      <c r="D452" t="s">
        <v>3100</v>
      </c>
      <c r="E452" t="s">
        <v>654</v>
      </c>
      <c r="F452" t="s">
        <v>655</v>
      </c>
    </row>
    <row r="453" spans="1:6">
      <c r="B453" s="102">
        <v>2011</v>
      </c>
      <c r="C453" t="s">
        <v>218</v>
      </c>
      <c r="D453" t="s">
        <v>3102</v>
      </c>
      <c r="E453" t="s">
        <v>3110</v>
      </c>
      <c r="F453" t="s">
        <v>3111</v>
      </c>
    </row>
    <row r="454" spans="1:6">
      <c r="B454" s="102">
        <v>2011</v>
      </c>
      <c r="C454" t="s">
        <v>2038</v>
      </c>
      <c r="D454" t="s">
        <v>3143</v>
      </c>
      <c r="E454" t="s">
        <v>3146</v>
      </c>
      <c r="F454" t="s">
        <v>298</v>
      </c>
    </row>
    <row r="455" spans="1:6">
      <c r="A455" s="105"/>
      <c r="B455" s="102">
        <v>2011</v>
      </c>
      <c r="C455" s="5" t="s">
        <v>1699</v>
      </c>
      <c r="D455" s="5" t="s">
        <v>3177</v>
      </c>
      <c r="E455" s="5" t="s">
        <v>3178</v>
      </c>
    </row>
    <row r="456" spans="1:6">
      <c r="B456" s="102">
        <v>2011</v>
      </c>
      <c r="C456" t="s">
        <v>3203</v>
      </c>
      <c r="D456" t="s">
        <v>3204</v>
      </c>
      <c r="E456" t="s">
        <v>1958</v>
      </c>
    </row>
    <row r="457" spans="1:6">
      <c r="B457" s="102">
        <v>2011</v>
      </c>
      <c r="C457" t="s">
        <v>964</v>
      </c>
      <c r="D457" t="s">
        <v>3208</v>
      </c>
      <c r="E457" t="s">
        <v>788</v>
      </c>
    </row>
    <row r="458" spans="1:6">
      <c r="B458" s="102">
        <v>2011</v>
      </c>
      <c r="C458" t="s">
        <v>3209</v>
      </c>
      <c r="D458" t="s">
        <v>3210</v>
      </c>
      <c r="E458" t="s">
        <v>3211</v>
      </c>
    </row>
    <row r="459" spans="1:6">
      <c r="B459" s="102">
        <v>2011</v>
      </c>
      <c r="C459" t="s">
        <v>827</v>
      </c>
      <c r="D459" t="s">
        <v>3227</v>
      </c>
      <c r="E459" t="s">
        <v>3228</v>
      </c>
      <c r="F459" t="s">
        <v>554</v>
      </c>
    </row>
    <row r="460" spans="1:6">
      <c r="B460" s="102">
        <v>2011</v>
      </c>
      <c r="C460" t="s">
        <v>3258</v>
      </c>
      <c r="D460" t="s">
        <v>3259</v>
      </c>
      <c r="E460" t="s">
        <v>3261</v>
      </c>
    </row>
    <row r="461" spans="1:6">
      <c r="B461" s="102">
        <v>2011</v>
      </c>
      <c r="C461" t="s">
        <v>2793</v>
      </c>
      <c r="D461" t="s">
        <v>3262</v>
      </c>
      <c r="E461" t="s">
        <v>2795</v>
      </c>
      <c r="F461" t="s">
        <v>3263</v>
      </c>
    </row>
    <row r="462" spans="1:6">
      <c r="B462" s="102">
        <v>2011</v>
      </c>
      <c r="C462" t="s">
        <v>942</v>
      </c>
      <c r="D462" t="s">
        <v>3301</v>
      </c>
      <c r="E462" t="s">
        <v>1712</v>
      </c>
    </row>
    <row r="463" spans="1:6">
      <c r="B463" s="102">
        <v>2011</v>
      </c>
      <c r="C463" t="s">
        <v>1541</v>
      </c>
      <c r="D463" t="s">
        <v>3314</v>
      </c>
      <c r="E463" t="s">
        <v>3315</v>
      </c>
      <c r="F463" t="s">
        <v>3316</v>
      </c>
    </row>
    <row r="464" spans="1:6">
      <c r="B464" s="102">
        <v>2011</v>
      </c>
      <c r="C464" t="s">
        <v>2200</v>
      </c>
      <c r="D464" t="s">
        <v>3329</v>
      </c>
      <c r="E464" t="s">
        <v>3330</v>
      </c>
      <c r="F464" t="s">
        <v>3331</v>
      </c>
    </row>
    <row r="465" spans="1:6">
      <c r="B465" s="102">
        <v>2011</v>
      </c>
      <c r="C465" t="s">
        <v>3335</v>
      </c>
      <c r="D465" t="s">
        <v>3336</v>
      </c>
      <c r="E465" t="s">
        <v>3337</v>
      </c>
      <c r="F465" t="s">
        <v>807</v>
      </c>
    </row>
    <row r="466" spans="1:6">
      <c r="B466" s="102">
        <v>2011</v>
      </c>
      <c r="C466" t="s">
        <v>2542</v>
      </c>
      <c r="D466" t="s">
        <v>3358</v>
      </c>
      <c r="E466" t="s">
        <v>1260</v>
      </c>
    </row>
    <row r="467" spans="1:6">
      <c r="A467" s="105"/>
      <c r="B467" s="102">
        <v>2011</v>
      </c>
      <c r="C467" t="s">
        <v>1424</v>
      </c>
      <c r="D467" t="s">
        <v>1570</v>
      </c>
      <c r="E467" t="s">
        <v>3364</v>
      </c>
      <c r="F467" t="s">
        <v>3365</v>
      </c>
    </row>
    <row r="468" spans="1:6">
      <c r="B468" s="102">
        <v>2011</v>
      </c>
      <c r="C468" s="5" t="s">
        <v>2847</v>
      </c>
      <c r="D468" s="5" t="s">
        <v>3370</v>
      </c>
      <c r="E468" s="5" t="s">
        <v>358</v>
      </c>
    </row>
    <row r="469" spans="1:6">
      <c r="B469" s="102">
        <v>2011</v>
      </c>
      <c r="C469" t="s">
        <v>27</v>
      </c>
      <c r="D469" t="s">
        <v>3371</v>
      </c>
      <c r="E469" t="s">
        <v>3373</v>
      </c>
      <c r="F469" t="s">
        <v>3374</v>
      </c>
    </row>
    <row r="470" spans="1:6">
      <c r="B470" s="102">
        <v>2011</v>
      </c>
      <c r="C470" t="s">
        <v>3409</v>
      </c>
      <c r="D470" t="s">
        <v>3405</v>
      </c>
      <c r="E470" t="s">
        <v>3410</v>
      </c>
    </row>
    <row r="471" spans="1:6">
      <c r="B471" s="102">
        <v>2011</v>
      </c>
      <c r="C471" t="s">
        <v>1353</v>
      </c>
      <c r="D471" t="s">
        <v>3405</v>
      </c>
      <c r="E471" t="s">
        <v>3408</v>
      </c>
    </row>
    <row r="472" spans="1:6">
      <c r="B472" s="102">
        <v>2011</v>
      </c>
      <c r="C472" t="s">
        <v>3459</v>
      </c>
      <c r="D472" t="s">
        <v>3460</v>
      </c>
      <c r="E472" t="s">
        <v>3461</v>
      </c>
      <c r="F472" t="s">
        <v>3462</v>
      </c>
    </row>
    <row r="473" spans="1:6">
      <c r="B473" s="102">
        <v>2011</v>
      </c>
      <c r="C473" t="s">
        <v>414</v>
      </c>
      <c r="D473" t="s">
        <v>3460</v>
      </c>
    </row>
    <row r="474" spans="1:6">
      <c r="B474" s="102">
        <v>2011</v>
      </c>
      <c r="C474" t="s">
        <v>3466</v>
      </c>
      <c r="D474" t="s">
        <v>3460</v>
      </c>
    </row>
    <row r="475" spans="1:6">
      <c r="A475" s="105"/>
      <c r="B475" s="102">
        <v>2011</v>
      </c>
      <c r="C475" t="s">
        <v>346</v>
      </c>
      <c r="D475" t="s">
        <v>3483</v>
      </c>
      <c r="E475" t="s">
        <v>3484</v>
      </c>
    </row>
    <row r="476" spans="1:6">
      <c r="B476" s="102">
        <v>2011</v>
      </c>
      <c r="C476" s="5" t="s">
        <v>3537</v>
      </c>
      <c r="D476" s="5" t="s">
        <v>3538</v>
      </c>
      <c r="E476" s="5" t="s">
        <v>2392</v>
      </c>
    </row>
    <row r="477" spans="1:6">
      <c r="B477" s="102">
        <v>2011</v>
      </c>
      <c r="C477" t="s">
        <v>27</v>
      </c>
      <c r="D477" t="s">
        <v>3548</v>
      </c>
      <c r="E477" t="s">
        <v>3550</v>
      </c>
    </row>
    <row r="478" spans="1:6">
      <c r="B478" s="102">
        <v>2011</v>
      </c>
      <c r="C478" t="s">
        <v>2190</v>
      </c>
      <c r="D478" t="s">
        <v>3553</v>
      </c>
    </row>
    <row r="479" spans="1:6">
      <c r="B479" s="102">
        <v>2011</v>
      </c>
      <c r="C479" t="s">
        <v>2038</v>
      </c>
      <c r="D479" t="s">
        <v>3553</v>
      </c>
    </row>
    <row r="480" spans="1:6">
      <c r="A480" s="105"/>
      <c r="B480" s="102">
        <v>2011</v>
      </c>
      <c r="C480" t="s">
        <v>997</v>
      </c>
      <c r="D480" t="s">
        <v>3570</v>
      </c>
    </row>
    <row r="481" spans="1:6">
      <c r="A481" s="105"/>
      <c r="B481" s="102">
        <v>2011</v>
      </c>
      <c r="C481" s="5" t="s">
        <v>889</v>
      </c>
      <c r="D481" s="5" t="s">
        <v>3591</v>
      </c>
      <c r="E481" s="5" t="s">
        <v>3592</v>
      </c>
    </row>
    <row r="482" spans="1:6">
      <c r="B482" s="102">
        <v>2011</v>
      </c>
      <c r="C482" s="5" t="s">
        <v>3596</v>
      </c>
      <c r="D482" s="5" t="s">
        <v>3597</v>
      </c>
      <c r="E482" s="5" t="s">
        <v>3598</v>
      </c>
    </row>
    <row r="483" spans="1:6">
      <c r="B483" s="102">
        <v>2011</v>
      </c>
      <c r="C483" t="s">
        <v>3604</v>
      </c>
      <c r="D483" t="s">
        <v>3605</v>
      </c>
    </row>
    <row r="484" spans="1:6">
      <c r="B484" s="102">
        <v>2011</v>
      </c>
      <c r="C484" t="s">
        <v>281</v>
      </c>
      <c r="D484" t="s">
        <v>3606</v>
      </c>
      <c r="E484" t="s">
        <v>3607</v>
      </c>
    </row>
    <row r="485" spans="1:6">
      <c r="A485" s="105"/>
      <c r="B485" s="102">
        <v>2011</v>
      </c>
      <c r="C485" t="s">
        <v>3630</v>
      </c>
      <c r="D485" t="s">
        <v>3631</v>
      </c>
      <c r="E485" t="s">
        <v>2326</v>
      </c>
    </row>
    <row r="486" spans="1:6">
      <c r="B486" s="102">
        <v>2011</v>
      </c>
      <c r="C486" s="5" t="s">
        <v>1028</v>
      </c>
      <c r="D486" s="5" t="s">
        <v>3664</v>
      </c>
      <c r="E486" s="5" t="s">
        <v>3665</v>
      </c>
    </row>
    <row r="487" spans="1:6">
      <c r="A487" s="105"/>
      <c r="B487" s="102">
        <v>2011</v>
      </c>
      <c r="C487" t="s">
        <v>1140</v>
      </c>
      <c r="D487" t="s">
        <v>3682</v>
      </c>
      <c r="E487" t="s">
        <v>3683</v>
      </c>
    </row>
    <row r="488" spans="1:6">
      <c r="B488" s="102">
        <v>2011</v>
      </c>
      <c r="C488" s="5" t="s">
        <v>530</v>
      </c>
      <c r="D488" s="5" t="s">
        <v>3692</v>
      </c>
      <c r="E488" s="5" t="s">
        <v>3693</v>
      </c>
    </row>
    <row r="489" spans="1:6">
      <c r="B489" s="102">
        <v>2011</v>
      </c>
      <c r="C489" t="s">
        <v>3762</v>
      </c>
      <c r="D489" t="s">
        <v>3763</v>
      </c>
      <c r="E489" t="s">
        <v>2381</v>
      </c>
      <c r="F489" t="s">
        <v>3764</v>
      </c>
    </row>
    <row r="490" spans="1:6">
      <c r="B490" s="102">
        <v>2011</v>
      </c>
      <c r="C490" t="s">
        <v>3837</v>
      </c>
      <c r="D490" t="s">
        <v>3838</v>
      </c>
      <c r="E490" t="s">
        <v>3839</v>
      </c>
    </row>
    <row r="491" spans="1:6">
      <c r="B491" s="102">
        <v>2011</v>
      </c>
      <c r="C491" t="s">
        <v>3854</v>
      </c>
      <c r="D491" t="s">
        <v>3855</v>
      </c>
      <c r="E491" t="s">
        <v>3856</v>
      </c>
      <c r="F491" t="s">
        <v>807</v>
      </c>
    </row>
    <row r="492" spans="1:6">
      <c r="B492" s="102">
        <v>2011</v>
      </c>
      <c r="C492" t="s">
        <v>3869</v>
      </c>
      <c r="D492" t="s">
        <v>3870</v>
      </c>
    </row>
    <row r="493" spans="1:6">
      <c r="B493" s="102">
        <v>2011</v>
      </c>
      <c r="C493" t="s">
        <v>2410</v>
      </c>
      <c r="D493" t="s">
        <v>3874</v>
      </c>
      <c r="E493" t="s">
        <v>3875</v>
      </c>
      <c r="F493" t="s">
        <v>144</v>
      </c>
    </row>
    <row r="494" spans="1:6">
      <c r="B494" s="102">
        <v>2011</v>
      </c>
      <c r="C494" t="s">
        <v>1916</v>
      </c>
      <c r="D494" t="s">
        <v>3891</v>
      </c>
      <c r="E494" t="s">
        <v>3892</v>
      </c>
    </row>
    <row r="495" spans="1:6">
      <c r="B495" s="102">
        <v>2011</v>
      </c>
      <c r="C495" t="s">
        <v>392</v>
      </c>
      <c r="D495" t="s">
        <v>3895</v>
      </c>
      <c r="E495" t="s">
        <v>3896</v>
      </c>
      <c r="F495" t="s">
        <v>1898</v>
      </c>
    </row>
    <row r="496" spans="1:6">
      <c r="B496" s="102">
        <v>2011</v>
      </c>
      <c r="C496" t="s">
        <v>1366</v>
      </c>
      <c r="D496" t="s">
        <v>3910</v>
      </c>
    </row>
    <row r="497" spans="2:6">
      <c r="B497" s="102">
        <v>2011</v>
      </c>
      <c r="C497" t="s">
        <v>2412</v>
      </c>
      <c r="D497" t="s">
        <v>3947</v>
      </c>
      <c r="E497" t="s">
        <v>2116</v>
      </c>
    </row>
    <row r="498" spans="2:6">
      <c r="B498" s="102">
        <v>2011</v>
      </c>
      <c r="C498" t="s">
        <v>3959</v>
      </c>
      <c r="D498" t="s">
        <v>3960</v>
      </c>
      <c r="E498" t="s">
        <v>1260</v>
      </c>
    </row>
    <row r="499" spans="2:6">
      <c r="B499" s="102">
        <v>2011</v>
      </c>
      <c r="C499" t="s">
        <v>3893</v>
      </c>
      <c r="D499" t="s">
        <v>3961</v>
      </c>
    </row>
    <row r="500" spans="2:6">
      <c r="B500" s="102">
        <v>2011</v>
      </c>
      <c r="C500" t="s">
        <v>3043</v>
      </c>
      <c r="D500" t="s">
        <v>3042</v>
      </c>
      <c r="E500" t="s">
        <v>3966</v>
      </c>
      <c r="F500" t="s">
        <v>596</v>
      </c>
    </row>
    <row r="501" spans="2:6">
      <c r="B501" s="102">
        <v>2011</v>
      </c>
      <c r="C501" t="s">
        <v>4004</v>
      </c>
      <c r="D501" t="s">
        <v>4005</v>
      </c>
      <c r="E501" t="s">
        <v>84</v>
      </c>
      <c r="F501" t="s">
        <v>4006</v>
      </c>
    </row>
    <row r="502" spans="2:6">
      <c r="B502" s="102">
        <v>2011</v>
      </c>
      <c r="C502" t="s">
        <v>2571</v>
      </c>
      <c r="D502" t="s">
        <v>4063</v>
      </c>
      <c r="E502" t="s">
        <v>4065</v>
      </c>
      <c r="F502" t="s">
        <v>109</v>
      </c>
    </row>
    <row r="503" spans="2:6">
      <c r="B503" s="102">
        <v>2011</v>
      </c>
      <c r="C503" t="s">
        <v>981</v>
      </c>
      <c r="D503" t="s">
        <v>4077</v>
      </c>
      <c r="E503" t="s">
        <v>4078</v>
      </c>
    </row>
    <row r="504" spans="2:6">
      <c r="B504" s="102">
        <v>2011</v>
      </c>
      <c r="C504" t="s">
        <v>4130</v>
      </c>
      <c r="D504" t="s">
        <v>4129</v>
      </c>
      <c r="E504" t="s">
        <v>4131</v>
      </c>
    </row>
    <row r="505" spans="2:6">
      <c r="B505" s="102">
        <v>2011</v>
      </c>
      <c r="C505" t="s">
        <v>4186</v>
      </c>
      <c r="D505" t="s">
        <v>4187</v>
      </c>
      <c r="E505" t="s">
        <v>4188</v>
      </c>
    </row>
    <row r="506" spans="2:6">
      <c r="B506" s="102">
        <v>2011</v>
      </c>
      <c r="C506" t="s">
        <v>1544</v>
      </c>
      <c r="D506" t="s">
        <v>4204</v>
      </c>
      <c r="E506" t="s">
        <v>3683</v>
      </c>
    </row>
    <row r="507" spans="2:6">
      <c r="B507" s="102">
        <v>2011</v>
      </c>
      <c r="C507" t="s">
        <v>2232</v>
      </c>
      <c r="D507" t="s">
        <v>4220</v>
      </c>
      <c r="E507" t="s">
        <v>4221</v>
      </c>
      <c r="F507" t="s">
        <v>144</v>
      </c>
    </row>
    <row r="508" spans="2:6">
      <c r="B508" s="102">
        <v>2011</v>
      </c>
      <c r="C508" t="s">
        <v>4236</v>
      </c>
      <c r="D508" t="s">
        <v>4237</v>
      </c>
      <c r="E508" t="s">
        <v>4238</v>
      </c>
      <c r="F508" t="s">
        <v>4239</v>
      </c>
    </row>
    <row r="509" spans="2:6">
      <c r="B509" s="102">
        <v>2011</v>
      </c>
      <c r="C509" t="s">
        <v>4264</v>
      </c>
      <c r="D509" t="s">
        <v>4265</v>
      </c>
    </row>
    <row r="510" spans="2:6">
      <c r="B510" s="102">
        <v>2011</v>
      </c>
      <c r="C510" t="s">
        <v>2508</v>
      </c>
      <c r="D510" t="s">
        <v>4280</v>
      </c>
      <c r="E510" t="s">
        <v>2510</v>
      </c>
      <c r="F510" t="s">
        <v>2510</v>
      </c>
    </row>
    <row r="511" spans="2:6">
      <c r="B511" s="102">
        <v>2011</v>
      </c>
      <c r="C511" t="s">
        <v>530</v>
      </c>
      <c r="D511" t="s">
        <v>4281</v>
      </c>
    </row>
    <row r="512" spans="2:6">
      <c r="B512" s="102">
        <v>2011</v>
      </c>
      <c r="C512" t="s">
        <v>4316</v>
      </c>
      <c r="D512" t="s">
        <v>4314</v>
      </c>
      <c r="E512" t="s">
        <v>4317</v>
      </c>
    </row>
    <row r="513" spans="1:6">
      <c r="B513" s="102">
        <v>2011</v>
      </c>
      <c r="C513" t="s">
        <v>4322</v>
      </c>
      <c r="D513" t="s">
        <v>4328</v>
      </c>
      <c r="E513" t="s">
        <v>4329</v>
      </c>
      <c r="F513" t="s">
        <v>1251</v>
      </c>
    </row>
    <row r="514" spans="1:6">
      <c r="B514" s="102">
        <v>2011</v>
      </c>
      <c r="C514" t="s">
        <v>4332</v>
      </c>
      <c r="D514" t="s">
        <v>4333</v>
      </c>
      <c r="E514" t="s">
        <v>1622</v>
      </c>
    </row>
    <row r="515" spans="1:6">
      <c r="B515" s="102">
        <v>2011</v>
      </c>
      <c r="C515" t="s">
        <v>3509</v>
      </c>
      <c r="D515" t="s">
        <v>4338</v>
      </c>
      <c r="E515" t="s">
        <v>1622</v>
      </c>
      <c r="F515" t="s">
        <v>2480</v>
      </c>
    </row>
    <row r="516" spans="1:6">
      <c r="A516" s="105"/>
      <c r="B516" s="102">
        <v>2011</v>
      </c>
      <c r="C516" t="s">
        <v>3745</v>
      </c>
      <c r="D516" t="s">
        <v>4365</v>
      </c>
      <c r="E516" t="s">
        <v>4366</v>
      </c>
    </row>
    <row r="517" spans="1:6">
      <c r="B517" s="102">
        <v>2011</v>
      </c>
      <c r="C517" s="5" t="s">
        <v>2087</v>
      </c>
      <c r="D517" s="5" t="s">
        <v>4371</v>
      </c>
      <c r="E517" s="5" t="s">
        <v>4372</v>
      </c>
    </row>
    <row r="518" spans="1:6">
      <c r="B518" s="102">
        <v>2011</v>
      </c>
      <c r="C518" t="s">
        <v>2566</v>
      </c>
      <c r="D518" t="s">
        <v>4373</v>
      </c>
      <c r="E518" t="s">
        <v>3410</v>
      </c>
    </row>
    <row r="519" spans="1:6">
      <c r="B519" s="102">
        <v>2011</v>
      </c>
      <c r="C519" t="s">
        <v>4394</v>
      </c>
      <c r="D519" t="s">
        <v>4395</v>
      </c>
      <c r="E519" t="s">
        <v>4398</v>
      </c>
      <c r="F519" t="s">
        <v>995</v>
      </c>
    </row>
    <row r="520" spans="1:6">
      <c r="B520" s="102">
        <v>2011</v>
      </c>
      <c r="C520" t="s">
        <v>4418</v>
      </c>
      <c r="D520" t="s">
        <v>4419</v>
      </c>
      <c r="E520" t="s">
        <v>4420</v>
      </c>
      <c r="F520" t="s">
        <v>1251</v>
      </c>
    </row>
    <row r="521" spans="1:6">
      <c r="B521" s="102">
        <v>2011</v>
      </c>
      <c r="C521" t="s">
        <v>2410</v>
      </c>
      <c r="D521" t="s">
        <v>4443</v>
      </c>
      <c r="E521" t="s">
        <v>1293</v>
      </c>
      <c r="F521" t="s">
        <v>2324</v>
      </c>
    </row>
    <row r="522" spans="1:6">
      <c r="B522" s="102">
        <v>2011</v>
      </c>
      <c r="C522" t="s">
        <v>1916</v>
      </c>
      <c r="D522" t="s">
        <v>4448</v>
      </c>
      <c r="E522" t="s">
        <v>3729</v>
      </c>
    </row>
    <row r="523" spans="1:6">
      <c r="B523" s="102">
        <v>2011</v>
      </c>
      <c r="C523" t="s">
        <v>4474</v>
      </c>
      <c r="D523" t="s">
        <v>4475</v>
      </c>
    </row>
    <row r="524" spans="1:6">
      <c r="B524" s="102">
        <v>2011</v>
      </c>
      <c r="C524" t="s">
        <v>1227</v>
      </c>
      <c r="D524" t="s">
        <v>4493</v>
      </c>
      <c r="E524" t="s">
        <v>4494</v>
      </c>
    </row>
    <row r="525" spans="1:6">
      <c r="B525" s="102">
        <v>2011</v>
      </c>
      <c r="C525" t="s">
        <v>4492</v>
      </c>
      <c r="D525" t="s">
        <v>4493</v>
      </c>
      <c r="E525" t="s">
        <v>4398</v>
      </c>
    </row>
    <row r="526" spans="1:6">
      <c r="B526" s="102">
        <v>2011</v>
      </c>
      <c r="C526" t="s">
        <v>4510</v>
      </c>
      <c r="D526" t="s">
        <v>4511</v>
      </c>
    </row>
    <row r="527" spans="1:6">
      <c r="B527" s="102">
        <v>2011</v>
      </c>
      <c r="C527" t="s">
        <v>392</v>
      </c>
      <c r="D527" t="s">
        <v>4528</v>
      </c>
      <c r="E527" t="s">
        <v>4530</v>
      </c>
      <c r="F527" t="s">
        <v>4531</v>
      </c>
    </row>
    <row r="528" spans="1:6">
      <c r="B528" s="102">
        <v>2011</v>
      </c>
      <c r="C528" t="s">
        <v>2702</v>
      </c>
      <c r="D528" t="s">
        <v>4554</v>
      </c>
      <c r="E528" t="s">
        <v>4556</v>
      </c>
    </row>
    <row r="529" spans="1:6">
      <c r="B529" s="102">
        <v>2011</v>
      </c>
      <c r="C529" t="s">
        <v>2907</v>
      </c>
      <c r="D529" t="s">
        <v>4554</v>
      </c>
      <c r="E529" t="s">
        <v>1293</v>
      </c>
      <c r="F529" t="s">
        <v>1370</v>
      </c>
    </row>
    <row r="530" spans="1:6">
      <c r="B530" s="102">
        <v>2011</v>
      </c>
      <c r="C530" t="s">
        <v>4590</v>
      </c>
      <c r="D530" t="s">
        <v>4591</v>
      </c>
      <c r="E530" t="s">
        <v>4592</v>
      </c>
      <c r="F530" t="s">
        <v>4593</v>
      </c>
    </row>
    <row r="531" spans="1:6">
      <c r="B531" s="102">
        <v>2011</v>
      </c>
      <c r="C531" t="s">
        <v>827</v>
      </c>
      <c r="D531" t="s">
        <v>4600</v>
      </c>
      <c r="E531" t="s">
        <v>708</v>
      </c>
    </row>
    <row r="532" spans="1:6">
      <c r="B532" s="102">
        <v>2011</v>
      </c>
      <c r="C532" t="s">
        <v>2412</v>
      </c>
      <c r="D532" t="s">
        <v>3649</v>
      </c>
      <c r="E532" t="s">
        <v>4609</v>
      </c>
    </row>
    <row r="533" spans="1:6">
      <c r="B533" s="102">
        <v>2011</v>
      </c>
      <c r="C533" t="s">
        <v>1414</v>
      </c>
      <c r="D533" t="s">
        <v>4667</v>
      </c>
      <c r="E533" t="s">
        <v>3729</v>
      </c>
      <c r="F533" t="s">
        <v>550</v>
      </c>
    </row>
    <row r="534" spans="1:6">
      <c r="B534" s="102">
        <v>2011</v>
      </c>
      <c r="C534" t="s">
        <v>281</v>
      </c>
      <c r="D534" t="s">
        <v>4674</v>
      </c>
    </row>
    <row r="535" spans="1:6">
      <c r="B535" s="102">
        <v>2011</v>
      </c>
      <c r="C535" t="s">
        <v>4709</v>
      </c>
      <c r="D535" t="s">
        <v>4701</v>
      </c>
      <c r="E535" t="s">
        <v>4710</v>
      </c>
    </row>
    <row r="536" spans="1:6">
      <c r="B536" s="102">
        <v>2011</v>
      </c>
      <c r="C536" t="s">
        <v>4712</v>
      </c>
      <c r="D536" t="s">
        <v>4701</v>
      </c>
      <c r="E536" t="s">
        <v>785</v>
      </c>
    </row>
    <row r="537" spans="1:6">
      <c r="B537" s="102">
        <v>2011</v>
      </c>
      <c r="C537" t="s">
        <v>4711</v>
      </c>
      <c r="D537" t="s">
        <v>4701</v>
      </c>
      <c r="E537" t="s">
        <v>1367</v>
      </c>
    </row>
    <row r="538" spans="1:6">
      <c r="A538" s="105"/>
      <c r="B538" s="102">
        <v>2011</v>
      </c>
      <c r="C538" t="s">
        <v>4765</v>
      </c>
      <c r="D538" t="s">
        <v>4766</v>
      </c>
      <c r="E538" t="s">
        <v>128</v>
      </c>
      <c r="F538" t="s">
        <v>830</v>
      </c>
    </row>
    <row r="539" spans="1:6">
      <c r="B539" s="102">
        <v>2011</v>
      </c>
      <c r="C539" s="5" t="s">
        <v>1814</v>
      </c>
      <c r="D539" s="5" t="s">
        <v>4799</v>
      </c>
      <c r="E539" s="5" t="s">
        <v>4599</v>
      </c>
    </row>
    <row r="540" spans="1:6">
      <c r="B540" s="102">
        <v>2011</v>
      </c>
      <c r="C540" t="s">
        <v>889</v>
      </c>
      <c r="D540" t="s">
        <v>4800</v>
      </c>
      <c r="E540" t="s">
        <v>3228</v>
      </c>
      <c r="F540" t="s">
        <v>554</v>
      </c>
    </row>
    <row r="541" spans="1:6">
      <c r="A541" s="105"/>
      <c r="B541" s="102">
        <v>2011</v>
      </c>
      <c r="C541" t="s">
        <v>4807</v>
      </c>
      <c r="D541" t="s">
        <v>4808</v>
      </c>
      <c r="E541" t="s">
        <v>4809</v>
      </c>
      <c r="F541" t="s">
        <v>70</v>
      </c>
    </row>
    <row r="542" spans="1:6">
      <c r="B542" s="102">
        <v>2011</v>
      </c>
      <c r="C542" s="5" t="s">
        <v>2410</v>
      </c>
      <c r="D542" s="5" t="s">
        <v>4926</v>
      </c>
      <c r="E542" s="5" t="s">
        <v>527</v>
      </c>
    </row>
    <row r="543" spans="1:6">
      <c r="A543" s="105"/>
      <c r="B543" s="102">
        <v>2011</v>
      </c>
      <c r="C543" t="s">
        <v>1456</v>
      </c>
      <c r="D543" t="s">
        <v>4935</v>
      </c>
      <c r="E543" t="s">
        <v>3410</v>
      </c>
    </row>
    <row r="544" spans="1:6">
      <c r="B544" s="102">
        <v>2011</v>
      </c>
      <c r="C544" s="5" t="s">
        <v>397</v>
      </c>
      <c r="D544" s="5" t="s">
        <v>4947</v>
      </c>
      <c r="E544" s="5" t="s">
        <v>4948</v>
      </c>
    </row>
    <row r="545" spans="2:6">
      <c r="B545" s="102">
        <v>2011</v>
      </c>
      <c r="C545" t="s">
        <v>2087</v>
      </c>
      <c r="D545" t="s">
        <v>4964</v>
      </c>
      <c r="E545" t="s">
        <v>4961</v>
      </c>
      <c r="F545" t="s">
        <v>4965</v>
      </c>
    </row>
    <row r="546" spans="2:6">
      <c r="B546" s="102">
        <v>2011</v>
      </c>
      <c r="C546" t="s">
        <v>1907</v>
      </c>
      <c r="D546" t="s">
        <v>4976</v>
      </c>
      <c r="E546" t="s">
        <v>4506</v>
      </c>
      <c r="F546" t="s">
        <v>897</v>
      </c>
    </row>
    <row r="547" spans="2:6">
      <c r="B547" s="102">
        <v>2011</v>
      </c>
      <c r="C547" t="s">
        <v>1077</v>
      </c>
      <c r="D547" t="s">
        <v>4983</v>
      </c>
      <c r="E547" t="s">
        <v>4984</v>
      </c>
    </row>
    <row r="548" spans="2:6">
      <c r="B548" s="102">
        <v>2011</v>
      </c>
      <c r="C548" t="s">
        <v>1077</v>
      </c>
      <c r="D548" t="s">
        <v>5001</v>
      </c>
      <c r="E548" t="s">
        <v>1138</v>
      </c>
      <c r="F548" t="s">
        <v>807</v>
      </c>
    </row>
    <row r="549" spans="2:6">
      <c r="B549" s="102">
        <v>2011</v>
      </c>
      <c r="C549" t="s">
        <v>997</v>
      </c>
      <c r="D549" t="s">
        <v>5026</v>
      </c>
    </row>
    <row r="550" spans="2:6">
      <c r="B550" s="102">
        <v>2011</v>
      </c>
      <c r="C550" t="s">
        <v>5029</v>
      </c>
      <c r="D550" t="s">
        <v>5026</v>
      </c>
      <c r="E550" t="s">
        <v>954</v>
      </c>
    </row>
    <row r="551" spans="2:6">
      <c r="B551" s="102">
        <v>2011</v>
      </c>
      <c r="C551" t="s">
        <v>3546</v>
      </c>
      <c r="D551" t="s">
        <v>5026</v>
      </c>
    </row>
    <row r="552" spans="2:6">
      <c r="B552" s="102">
        <v>2011</v>
      </c>
      <c r="C552" t="s">
        <v>368</v>
      </c>
      <c r="D552" t="s">
        <v>5026</v>
      </c>
      <c r="E552" t="s">
        <v>5030</v>
      </c>
    </row>
    <row r="553" spans="2:6">
      <c r="B553" s="102">
        <v>2011</v>
      </c>
      <c r="C553" t="s">
        <v>1684</v>
      </c>
      <c r="D553" t="s">
        <v>5068</v>
      </c>
    </row>
    <row r="554" spans="2:6">
      <c r="B554" s="102">
        <v>2011</v>
      </c>
      <c r="C554" t="s">
        <v>5078</v>
      </c>
      <c r="D554" t="s">
        <v>5074</v>
      </c>
      <c r="E554" t="s">
        <v>5079</v>
      </c>
      <c r="F554" t="s">
        <v>1919</v>
      </c>
    </row>
    <row r="555" spans="2:6">
      <c r="B555" s="102">
        <v>2011</v>
      </c>
      <c r="C555" t="s">
        <v>2367</v>
      </c>
      <c r="D555" t="s">
        <v>5165</v>
      </c>
      <c r="E555" t="s">
        <v>4809</v>
      </c>
      <c r="F555" t="s">
        <v>807</v>
      </c>
    </row>
    <row r="556" spans="2:6">
      <c r="B556" s="102">
        <v>2011</v>
      </c>
      <c r="C556" t="s">
        <v>5180</v>
      </c>
      <c r="D556" t="s">
        <v>5179</v>
      </c>
      <c r="E556" t="s">
        <v>5027</v>
      </c>
      <c r="F556" t="s">
        <v>586</v>
      </c>
    </row>
    <row r="557" spans="2:6">
      <c r="B557" s="102">
        <v>2011</v>
      </c>
      <c r="C557" t="s">
        <v>5191</v>
      </c>
      <c r="D557" t="s">
        <v>5192</v>
      </c>
    </row>
    <row r="558" spans="2:6">
      <c r="B558" s="102">
        <v>2011</v>
      </c>
      <c r="C558" t="s">
        <v>5193</v>
      </c>
      <c r="D558" t="s">
        <v>5192</v>
      </c>
    </row>
    <row r="559" spans="2:6">
      <c r="B559" s="102">
        <v>2011</v>
      </c>
      <c r="C559" t="s">
        <v>1621</v>
      </c>
      <c r="D559" t="s">
        <v>5194</v>
      </c>
      <c r="E559" t="s">
        <v>1958</v>
      </c>
    </row>
    <row r="560" spans="2:6">
      <c r="B560" s="102">
        <v>2011</v>
      </c>
      <c r="C560" t="s">
        <v>698</v>
      </c>
      <c r="D560" t="s">
        <v>5196</v>
      </c>
    </row>
    <row r="561" spans="1:6">
      <c r="B561" s="102">
        <v>2011</v>
      </c>
      <c r="C561" t="s">
        <v>339</v>
      </c>
      <c r="D561" t="s">
        <v>5238</v>
      </c>
    </row>
    <row r="562" spans="1:6">
      <c r="B562" s="102">
        <v>2011</v>
      </c>
      <c r="C562" t="s">
        <v>2010</v>
      </c>
      <c r="D562" t="s">
        <v>2009</v>
      </c>
      <c r="E562" t="s">
        <v>1293</v>
      </c>
    </row>
    <row r="563" spans="1:6">
      <c r="B563" s="102">
        <v>2011</v>
      </c>
      <c r="C563" t="s">
        <v>5251</v>
      </c>
      <c r="D563" t="s">
        <v>5252</v>
      </c>
      <c r="E563" t="s">
        <v>205</v>
      </c>
    </row>
    <row r="564" spans="1:6">
      <c r="B564" s="102">
        <v>2011</v>
      </c>
      <c r="C564" t="s">
        <v>647</v>
      </c>
      <c r="D564" t="s">
        <v>5261</v>
      </c>
    </row>
    <row r="565" spans="1:6">
      <c r="B565" s="102">
        <v>2011</v>
      </c>
      <c r="C565" t="s">
        <v>5273</v>
      </c>
      <c r="D565" t="s">
        <v>2414</v>
      </c>
      <c r="E565" t="s">
        <v>5277</v>
      </c>
    </row>
    <row r="566" spans="1:6">
      <c r="B566" s="102">
        <v>2011</v>
      </c>
      <c r="C566" t="s">
        <v>868</v>
      </c>
      <c r="D566" t="s">
        <v>5280</v>
      </c>
      <c r="E566" t="s">
        <v>5281</v>
      </c>
    </row>
    <row r="567" spans="1:6">
      <c r="B567" s="102">
        <v>2011</v>
      </c>
      <c r="C567" t="s">
        <v>589</v>
      </c>
      <c r="D567" t="s">
        <v>5363</v>
      </c>
      <c r="E567" t="s">
        <v>654</v>
      </c>
      <c r="F567" t="s">
        <v>655</v>
      </c>
    </row>
    <row r="568" spans="1:6">
      <c r="B568" s="102">
        <v>2011</v>
      </c>
      <c r="C568" t="s">
        <v>281</v>
      </c>
      <c r="D568" t="s">
        <v>5391</v>
      </c>
    </row>
    <row r="569" spans="1:6">
      <c r="B569" s="102">
        <v>2011</v>
      </c>
      <c r="C569" t="s">
        <v>676</v>
      </c>
      <c r="D569" t="s">
        <v>5405</v>
      </c>
      <c r="E569" t="s">
        <v>5407</v>
      </c>
      <c r="F569" t="s">
        <v>512</v>
      </c>
    </row>
    <row r="570" spans="1:6">
      <c r="A570" s="105"/>
      <c r="B570" s="102">
        <v>2011</v>
      </c>
      <c r="C570" t="s">
        <v>784</v>
      </c>
      <c r="D570" t="s">
        <v>5415</v>
      </c>
      <c r="E570" t="s">
        <v>5416</v>
      </c>
    </row>
    <row r="571" spans="1:6">
      <c r="B571" s="102">
        <v>2011</v>
      </c>
      <c r="C571" s="5" t="s">
        <v>832</v>
      </c>
      <c r="D571" s="5" t="s">
        <v>5419</v>
      </c>
      <c r="E571" s="5" t="s">
        <v>5420</v>
      </c>
    </row>
    <row r="572" spans="1:6">
      <c r="B572" s="102">
        <v>2011</v>
      </c>
      <c r="C572" t="s">
        <v>435</v>
      </c>
      <c r="D572" t="s">
        <v>5447</v>
      </c>
      <c r="E572" t="s">
        <v>3184</v>
      </c>
      <c r="F572" t="s">
        <v>792</v>
      </c>
    </row>
    <row r="573" spans="1:6">
      <c r="A573" s="105"/>
      <c r="B573" s="102">
        <v>2011</v>
      </c>
      <c r="C573" t="s">
        <v>2620</v>
      </c>
      <c r="D573" t="s">
        <v>5501</v>
      </c>
      <c r="E573" t="s">
        <v>654</v>
      </c>
    </row>
    <row r="574" spans="1:6">
      <c r="B574" s="102">
        <v>2011</v>
      </c>
      <c r="C574" s="5" t="s">
        <v>2424</v>
      </c>
      <c r="D574" s="5" t="s">
        <v>5521</v>
      </c>
      <c r="E574" s="5" t="s">
        <v>5522</v>
      </c>
    </row>
    <row r="575" spans="1:6">
      <c r="B575" s="102">
        <v>2011</v>
      </c>
      <c r="C575" t="s">
        <v>827</v>
      </c>
      <c r="D575" t="s">
        <v>5527</v>
      </c>
      <c r="E575" t="s">
        <v>5528</v>
      </c>
    </row>
    <row r="576" spans="1:6">
      <c r="B576" s="102">
        <v>2011</v>
      </c>
      <c r="C576" t="s">
        <v>5529</v>
      </c>
      <c r="D576" t="s">
        <v>5527</v>
      </c>
    </row>
    <row r="577" spans="1:6">
      <c r="B577" s="102">
        <v>2011</v>
      </c>
      <c r="C577" t="s">
        <v>5586</v>
      </c>
      <c r="D577" t="s">
        <v>5582</v>
      </c>
      <c r="E577" t="s">
        <v>5587</v>
      </c>
    </row>
    <row r="578" spans="1:6">
      <c r="B578" s="102">
        <v>2011</v>
      </c>
      <c r="C578" t="s">
        <v>1077</v>
      </c>
      <c r="D578" t="s">
        <v>5609</v>
      </c>
      <c r="E578" t="s">
        <v>5610</v>
      </c>
    </row>
    <row r="579" spans="1:6">
      <c r="B579" s="102">
        <v>2011</v>
      </c>
      <c r="C579" t="s">
        <v>5615</v>
      </c>
      <c r="D579" t="s">
        <v>5616</v>
      </c>
      <c r="E579" t="s">
        <v>5617</v>
      </c>
      <c r="F579" t="s">
        <v>5618</v>
      </c>
    </row>
    <row r="580" spans="1:6">
      <c r="B580" s="102">
        <v>2011</v>
      </c>
      <c r="C580" t="s">
        <v>1124</v>
      </c>
      <c r="D580" t="s">
        <v>5641</v>
      </c>
    </row>
    <row r="581" spans="1:6">
      <c r="B581" s="102">
        <v>2011</v>
      </c>
      <c r="C581" t="s">
        <v>5665</v>
      </c>
      <c r="D581" t="s">
        <v>5662</v>
      </c>
      <c r="E581" t="s">
        <v>5666</v>
      </c>
      <c r="F581" t="s">
        <v>1832</v>
      </c>
    </row>
    <row r="582" spans="1:6">
      <c r="B582" s="102">
        <v>2011</v>
      </c>
      <c r="C582" t="s">
        <v>2111</v>
      </c>
      <c r="D582" t="s">
        <v>5704</v>
      </c>
      <c r="E582" t="s">
        <v>5705</v>
      </c>
    </row>
    <row r="583" spans="1:6">
      <c r="B583" s="102">
        <v>2011</v>
      </c>
      <c r="C583" t="s">
        <v>5742</v>
      </c>
      <c r="D583" t="s">
        <v>5738</v>
      </c>
      <c r="E583" t="s">
        <v>5741</v>
      </c>
      <c r="F583" t="s">
        <v>5739</v>
      </c>
    </row>
    <row r="584" spans="1:6">
      <c r="B584" s="102">
        <v>2011</v>
      </c>
      <c r="C584" t="s">
        <v>5435</v>
      </c>
      <c r="D584" t="s">
        <v>5746</v>
      </c>
      <c r="E584" t="s">
        <v>1363</v>
      </c>
      <c r="F584" t="s">
        <v>1370</v>
      </c>
    </row>
    <row r="585" spans="1:6">
      <c r="B585" s="102">
        <v>2011</v>
      </c>
      <c r="C585" t="s">
        <v>5806</v>
      </c>
      <c r="D585" t="s">
        <v>5807</v>
      </c>
      <c r="E585" t="s">
        <v>5808</v>
      </c>
      <c r="F585" t="s">
        <v>1251</v>
      </c>
    </row>
    <row r="586" spans="1:6">
      <c r="B586" s="102">
        <v>2011</v>
      </c>
      <c r="C586" t="s">
        <v>5722</v>
      </c>
      <c r="D586" t="s">
        <v>5824</v>
      </c>
      <c r="E586" t="s">
        <v>4506</v>
      </c>
      <c r="F586" t="s">
        <v>4507</v>
      </c>
    </row>
    <row r="587" spans="1:6">
      <c r="A587" s="105"/>
      <c r="B587" s="102">
        <v>2011</v>
      </c>
      <c r="C587" s="5" t="s">
        <v>1303</v>
      </c>
      <c r="D587" s="5" t="s">
        <v>1765</v>
      </c>
      <c r="E587" s="5" t="s">
        <v>5857</v>
      </c>
    </row>
    <row r="588" spans="1:6">
      <c r="B588" s="102">
        <v>2011</v>
      </c>
      <c r="C588" t="s">
        <v>3286</v>
      </c>
      <c r="D588" t="s">
        <v>5876</v>
      </c>
      <c r="E588" t="s">
        <v>4506</v>
      </c>
      <c r="F588" t="s">
        <v>4507</v>
      </c>
    </row>
    <row r="589" spans="1:6">
      <c r="B589" s="102">
        <v>2011</v>
      </c>
      <c r="C589" s="5" t="s">
        <v>1656</v>
      </c>
      <c r="D589" s="5" t="s">
        <v>5912</v>
      </c>
      <c r="E589" s="5" t="s">
        <v>5913</v>
      </c>
    </row>
    <row r="590" spans="1:6">
      <c r="B590" s="102">
        <v>2011</v>
      </c>
      <c r="C590" t="s">
        <v>5946</v>
      </c>
      <c r="D590" t="s">
        <v>5945</v>
      </c>
      <c r="E590" t="s">
        <v>3179</v>
      </c>
    </row>
    <row r="591" spans="1:6">
      <c r="B591" s="102">
        <v>2011</v>
      </c>
      <c r="C591" t="s">
        <v>827</v>
      </c>
      <c r="D591" t="s">
        <v>5947</v>
      </c>
      <c r="E591" t="s">
        <v>4366</v>
      </c>
    </row>
    <row r="592" spans="1:6">
      <c r="B592" s="102">
        <v>2011</v>
      </c>
      <c r="C592" t="s">
        <v>5954</v>
      </c>
      <c r="D592" t="s">
        <v>5951</v>
      </c>
      <c r="E592" t="s">
        <v>139</v>
      </c>
      <c r="F592" t="s">
        <v>139</v>
      </c>
    </row>
    <row r="593" spans="2:6">
      <c r="B593" s="102">
        <v>2011</v>
      </c>
      <c r="C593" t="s">
        <v>1955</v>
      </c>
      <c r="D593" t="s">
        <v>5974</v>
      </c>
      <c r="E593" t="s">
        <v>5975</v>
      </c>
      <c r="F593" t="s">
        <v>5976</v>
      </c>
    </row>
    <row r="594" spans="2:6">
      <c r="B594" s="102">
        <v>2011</v>
      </c>
      <c r="C594" t="s">
        <v>5978</v>
      </c>
      <c r="D594" t="s">
        <v>5979</v>
      </c>
      <c r="E594" t="s">
        <v>5980</v>
      </c>
      <c r="F594" t="s">
        <v>399</v>
      </c>
    </row>
    <row r="595" spans="2:6">
      <c r="B595" s="102">
        <v>2011</v>
      </c>
      <c r="C595" t="s">
        <v>5997</v>
      </c>
      <c r="D595" t="s">
        <v>5995</v>
      </c>
      <c r="E595" t="s">
        <v>5998</v>
      </c>
      <c r="F595" t="s">
        <v>807</v>
      </c>
    </row>
    <row r="596" spans="2:6">
      <c r="B596" s="102">
        <v>2011</v>
      </c>
      <c r="C596" t="s">
        <v>1414</v>
      </c>
      <c r="D596" t="s">
        <v>5557</v>
      </c>
      <c r="E596" t="s">
        <v>4317</v>
      </c>
    </row>
    <row r="597" spans="2:6">
      <c r="B597" s="102">
        <v>2011</v>
      </c>
      <c r="C597" t="s">
        <v>218</v>
      </c>
      <c r="D597" t="s">
        <v>5557</v>
      </c>
      <c r="E597" t="s">
        <v>4436</v>
      </c>
    </row>
    <row r="598" spans="2:6">
      <c r="B598" s="102">
        <v>2011</v>
      </c>
      <c r="C598" t="s">
        <v>1532</v>
      </c>
      <c r="D598" t="s">
        <v>6047</v>
      </c>
      <c r="E598" t="s">
        <v>6048</v>
      </c>
    </row>
    <row r="599" spans="2:6">
      <c r="B599" s="102">
        <v>2011</v>
      </c>
      <c r="C599" t="s">
        <v>2140</v>
      </c>
      <c r="D599" t="s">
        <v>6050</v>
      </c>
      <c r="E599" t="s">
        <v>5416</v>
      </c>
    </row>
    <row r="600" spans="2:6">
      <c r="B600" s="102">
        <v>2011</v>
      </c>
      <c r="C600" t="s">
        <v>6051</v>
      </c>
      <c r="D600" t="s">
        <v>6052</v>
      </c>
      <c r="E600" t="s">
        <v>6053</v>
      </c>
      <c r="F600" t="s">
        <v>1251</v>
      </c>
    </row>
    <row r="601" spans="2:6">
      <c r="B601" s="102">
        <v>2011</v>
      </c>
      <c r="C601" t="s">
        <v>1243</v>
      </c>
      <c r="D601" t="s">
        <v>4474</v>
      </c>
      <c r="E601" t="s">
        <v>5610</v>
      </c>
      <c r="F601" t="s">
        <v>105</v>
      </c>
    </row>
    <row r="602" spans="2:6">
      <c r="B602" s="102">
        <v>2011</v>
      </c>
      <c r="C602" t="s">
        <v>624</v>
      </c>
      <c r="D602" t="s">
        <v>6067</v>
      </c>
      <c r="E602" t="s">
        <v>6068</v>
      </c>
    </row>
    <row r="603" spans="2:6">
      <c r="B603" s="102">
        <v>2011</v>
      </c>
      <c r="C603" t="s">
        <v>414</v>
      </c>
      <c r="D603" t="s">
        <v>6069</v>
      </c>
    </row>
    <row r="604" spans="2:6">
      <c r="B604" s="102">
        <v>2011</v>
      </c>
      <c r="C604" t="s">
        <v>2895</v>
      </c>
      <c r="D604" t="s">
        <v>6070</v>
      </c>
      <c r="E604" t="s">
        <v>6071</v>
      </c>
    </row>
    <row r="605" spans="2:6">
      <c r="B605" s="102">
        <v>2011</v>
      </c>
      <c r="C605" t="s">
        <v>6106</v>
      </c>
      <c r="D605" t="s">
        <v>6107</v>
      </c>
      <c r="E605" t="s">
        <v>6108</v>
      </c>
    </row>
    <row r="606" spans="2:6">
      <c r="B606" s="102">
        <v>2011</v>
      </c>
      <c r="C606" t="s">
        <v>4357</v>
      </c>
      <c r="D606" t="s">
        <v>392</v>
      </c>
      <c r="E606" t="s">
        <v>6168</v>
      </c>
    </row>
    <row r="607" spans="2:6">
      <c r="B607" s="102">
        <v>2011</v>
      </c>
      <c r="C607" t="s">
        <v>6178</v>
      </c>
      <c r="D607" t="s">
        <v>864</v>
      </c>
    </row>
    <row r="608" spans="2:6">
      <c r="B608" s="102">
        <v>2011</v>
      </c>
      <c r="C608" t="s">
        <v>2850</v>
      </c>
      <c r="D608" t="s">
        <v>864</v>
      </c>
    </row>
    <row r="609" spans="1:6">
      <c r="B609" s="102">
        <v>2011</v>
      </c>
      <c r="C609" t="s">
        <v>1028</v>
      </c>
      <c r="D609" t="s">
        <v>6024</v>
      </c>
      <c r="E609" t="s">
        <v>6232</v>
      </c>
    </row>
    <row r="610" spans="1:6">
      <c r="B610" s="102">
        <v>2011</v>
      </c>
      <c r="C610" t="s">
        <v>218</v>
      </c>
      <c r="D610" t="s">
        <v>6024</v>
      </c>
      <c r="E610" t="s">
        <v>5035</v>
      </c>
      <c r="F610" t="s">
        <v>807</v>
      </c>
    </row>
    <row r="611" spans="1:6">
      <c r="B611" s="102">
        <v>2011</v>
      </c>
      <c r="C611" t="s">
        <v>27</v>
      </c>
      <c r="D611" t="s">
        <v>6024</v>
      </c>
      <c r="E611" t="s">
        <v>6233</v>
      </c>
    </row>
    <row r="612" spans="1:6">
      <c r="A612" s="105"/>
      <c r="B612" s="102">
        <v>2011</v>
      </c>
      <c r="C612" t="s">
        <v>624</v>
      </c>
      <c r="D612" t="s">
        <v>6251</v>
      </c>
      <c r="E612" t="s">
        <v>2643</v>
      </c>
      <c r="F612" t="s">
        <v>298</v>
      </c>
    </row>
    <row r="613" spans="1:6">
      <c r="B613" s="102">
        <v>2011</v>
      </c>
      <c r="C613" t="s">
        <v>6255</v>
      </c>
      <c r="D613" t="s">
        <v>6256</v>
      </c>
      <c r="E613" t="s">
        <v>1868</v>
      </c>
      <c r="F613" t="s">
        <v>1869</v>
      </c>
    </row>
    <row r="614" spans="1:6">
      <c r="B614" s="102">
        <v>2011</v>
      </c>
      <c r="C614" s="5" t="s">
        <v>1156</v>
      </c>
      <c r="D614" s="5" t="s">
        <v>6290</v>
      </c>
      <c r="E614" s="5" t="s">
        <v>6291</v>
      </c>
    </row>
    <row r="615" spans="1:6">
      <c r="B615" s="102">
        <v>2011</v>
      </c>
      <c r="C615" t="s">
        <v>2493</v>
      </c>
      <c r="D615" t="s">
        <v>6301</v>
      </c>
      <c r="E615" t="s">
        <v>398</v>
      </c>
      <c r="F615" t="s">
        <v>371</v>
      </c>
    </row>
    <row r="616" spans="1:6">
      <c r="B616" s="102">
        <v>2011</v>
      </c>
      <c r="C616" t="s">
        <v>6309</v>
      </c>
      <c r="D616" t="s">
        <v>6310</v>
      </c>
      <c r="E616" t="s">
        <v>829</v>
      </c>
      <c r="F616" t="s">
        <v>830</v>
      </c>
    </row>
    <row r="617" spans="1:6">
      <c r="B617" s="102">
        <v>2011</v>
      </c>
      <c r="C617" t="s">
        <v>218</v>
      </c>
      <c r="D617" t="s">
        <v>6336</v>
      </c>
      <c r="E617" t="s">
        <v>6337</v>
      </c>
      <c r="F617" t="s">
        <v>6338</v>
      </c>
    </row>
    <row r="618" spans="1:6">
      <c r="B618" s="102">
        <v>2011</v>
      </c>
      <c r="C618" t="s">
        <v>3818</v>
      </c>
      <c r="D618" t="s">
        <v>6368</v>
      </c>
      <c r="E618" t="s">
        <v>5808</v>
      </c>
      <c r="F618" t="s">
        <v>1251</v>
      </c>
    </row>
    <row r="619" spans="1:6">
      <c r="B619" s="102">
        <v>2011</v>
      </c>
      <c r="C619" t="s">
        <v>414</v>
      </c>
      <c r="D619" t="s">
        <v>6387</v>
      </c>
    </row>
    <row r="620" spans="1:6">
      <c r="B620" s="102">
        <v>2011</v>
      </c>
      <c r="C620" t="s">
        <v>392</v>
      </c>
      <c r="D620" t="s">
        <v>6390</v>
      </c>
      <c r="E620" t="s">
        <v>2290</v>
      </c>
      <c r="F620" t="s">
        <v>2291</v>
      </c>
    </row>
    <row r="621" spans="1:6">
      <c r="B621" s="102">
        <v>2011</v>
      </c>
      <c r="C621" t="s">
        <v>1366</v>
      </c>
      <c r="D621" t="s">
        <v>819</v>
      </c>
      <c r="E621" t="s">
        <v>654</v>
      </c>
      <c r="F621" t="s">
        <v>655</v>
      </c>
    </row>
    <row r="622" spans="1:6">
      <c r="B622" s="102">
        <v>2011</v>
      </c>
      <c r="C622" t="s">
        <v>473</v>
      </c>
      <c r="D622" t="s">
        <v>929</v>
      </c>
    </row>
    <row r="623" spans="1:6">
      <c r="B623" s="102">
        <v>2011</v>
      </c>
      <c r="C623" t="s">
        <v>6393</v>
      </c>
      <c r="D623" t="s">
        <v>929</v>
      </c>
      <c r="E623" t="s">
        <v>4412</v>
      </c>
    </row>
    <row r="624" spans="1:6">
      <c r="A624" s="105"/>
      <c r="B624" s="102">
        <v>2011</v>
      </c>
      <c r="C624" t="s">
        <v>647</v>
      </c>
      <c r="D624" t="s">
        <v>6428</v>
      </c>
      <c r="E624" t="s">
        <v>798</v>
      </c>
    </row>
    <row r="625" spans="1:6">
      <c r="B625" s="102">
        <v>2011</v>
      </c>
      <c r="C625" t="s">
        <v>1483</v>
      </c>
      <c r="D625" t="s">
        <v>6461</v>
      </c>
      <c r="E625" t="s">
        <v>309</v>
      </c>
      <c r="F625" t="s">
        <v>830</v>
      </c>
    </row>
    <row r="626" spans="1:6">
      <c r="A626" s="105"/>
      <c r="B626" s="102">
        <v>2011</v>
      </c>
      <c r="C626" s="5" t="s">
        <v>1227</v>
      </c>
      <c r="D626" s="5" t="s">
        <v>6479</v>
      </c>
      <c r="E626" s="5" t="s">
        <v>6480</v>
      </c>
    </row>
    <row r="627" spans="1:6">
      <c r="A627" s="105"/>
      <c r="B627" s="102">
        <v>2011</v>
      </c>
      <c r="C627" t="s">
        <v>1386</v>
      </c>
      <c r="D627" t="s">
        <v>6510</v>
      </c>
      <c r="E627" t="s">
        <v>2392</v>
      </c>
    </row>
    <row r="628" spans="1:6">
      <c r="B628" s="102">
        <v>2011</v>
      </c>
      <c r="C628" s="5" t="s">
        <v>573</v>
      </c>
      <c r="D628" s="5" t="s">
        <v>6579</v>
      </c>
      <c r="E628" s="5" t="s">
        <v>2392</v>
      </c>
    </row>
    <row r="629" spans="1:6">
      <c r="A629" s="105"/>
      <c r="B629" s="102">
        <v>2011</v>
      </c>
      <c r="C629" s="5" t="s">
        <v>6580</v>
      </c>
      <c r="D629" s="5" t="s">
        <v>6581</v>
      </c>
      <c r="E629" s="5" t="s">
        <v>6428</v>
      </c>
    </row>
    <row r="630" spans="1:6">
      <c r="A630" s="105"/>
      <c r="B630" s="102">
        <v>2011</v>
      </c>
      <c r="C630" t="s">
        <v>5735</v>
      </c>
      <c r="D630" t="s">
        <v>6602</v>
      </c>
      <c r="E630" t="s">
        <v>5358</v>
      </c>
      <c r="F630" t="s">
        <v>2952</v>
      </c>
    </row>
    <row r="631" spans="1:6">
      <c r="B631" s="102">
        <v>2011</v>
      </c>
      <c r="C631" s="5" t="s">
        <v>1227</v>
      </c>
      <c r="D631" s="5" t="s">
        <v>6613</v>
      </c>
      <c r="E631" s="5" t="s">
        <v>6614</v>
      </c>
    </row>
    <row r="632" spans="1:6">
      <c r="B632" s="102">
        <v>2011</v>
      </c>
      <c r="C632" s="5" t="s">
        <v>6617</v>
      </c>
      <c r="D632" s="5" t="s">
        <v>6618</v>
      </c>
      <c r="E632" s="5" t="s">
        <v>1712</v>
      </c>
    </row>
    <row r="633" spans="1:6">
      <c r="B633" s="102">
        <v>2011</v>
      </c>
      <c r="C633" t="s">
        <v>6620</v>
      </c>
      <c r="D633" t="s">
        <v>6621</v>
      </c>
    </row>
    <row r="634" spans="1:6">
      <c r="B634" s="102">
        <v>2011</v>
      </c>
      <c r="C634" t="s">
        <v>573</v>
      </c>
      <c r="D634" t="s">
        <v>6684</v>
      </c>
    </row>
    <row r="635" spans="1:6">
      <c r="B635" s="102">
        <v>2011</v>
      </c>
      <c r="C635" t="s">
        <v>6701</v>
      </c>
      <c r="D635" t="s">
        <v>6702</v>
      </c>
      <c r="E635" t="s">
        <v>6233</v>
      </c>
    </row>
    <row r="636" spans="1:6">
      <c r="B636" s="102">
        <v>2011</v>
      </c>
      <c r="C636" t="s">
        <v>530</v>
      </c>
      <c r="D636" t="s">
        <v>6721</v>
      </c>
      <c r="E636" t="s">
        <v>5666</v>
      </c>
      <c r="F636" t="s">
        <v>1832</v>
      </c>
    </row>
    <row r="637" spans="1:6">
      <c r="B637" s="102">
        <v>2011</v>
      </c>
      <c r="C637" t="s">
        <v>5663</v>
      </c>
      <c r="D637" t="s">
        <v>6732</v>
      </c>
      <c r="E637" t="s">
        <v>3983</v>
      </c>
      <c r="F637" t="s">
        <v>1314</v>
      </c>
    </row>
    <row r="638" spans="1:6">
      <c r="B638" s="102">
        <v>2011</v>
      </c>
      <c r="C638" t="s">
        <v>5443</v>
      </c>
      <c r="D638" t="s">
        <v>6757</v>
      </c>
      <c r="E638" t="s">
        <v>114</v>
      </c>
      <c r="F638" t="s">
        <v>109</v>
      </c>
    </row>
    <row r="639" spans="1:6">
      <c r="A639" s="105"/>
      <c r="B639" s="102">
        <v>2011</v>
      </c>
      <c r="C639" t="s">
        <v>392</v>
      </c>
      <c r="D639" t="s">
        <v>6762</v>
      </c>
      <c r="E639" t="s">
        <v>1691</v>
      </c>
    </row>
    <row r="640" spans="1:6">
      <c r="B640" s="102">
        <v>2011</v>
      </c>
      <c r="C640" t="s">
        <v>6767</v>
      </c>
      <c r="D640" t="s">
        <v>6768</v>
      </c>
      <c r="E640" t="s">
        <v>579</v>
      </c>
      <c r="F640" t="s">
        <v>2602</v>
      </c>
    </row>
    <row r="641" spans="1:6">
      <c r="A641" s="105"/>
      <c r="B641" s="102">
        <v>2011</v>
      </c>
      <c r="C641" s="5" t="s">
        <v>1077</v>
      </c>
      <c r="D641" s="5" t="s">
        <v>4014</v>
      </c>
      <c r="E641" s="5" t="s">
        <v>708</v>
      </c>
    </row>
    <row r="642" spans="1:6">
      <c r="B642" s="102">
        <v>2011</v>
      </c>
      <c r="C642" t="s">
        <v>6807</v>
      </c>
      <c r="D642" t="s">
        <v>6806</v>
      </c>
      <c r="E642" t="s">
        <v>1660</v>
      </c>
    </row>
    <row r="643" spans="1:6">
      <c r="B643" s="102">
        <v>2011</v>
      </c>
      <c r="C643" s="5" t="s">
        <v>1189</v>
      </c>
      <c r="D643" s="5" t="s">
        <v>6810</v>
      </c>
      <c r="E643" s="5" t="s">
        <v>1712</v>
      </c>
    </row>
    <row r="644" spans="1:6">
      <c r="B644" s="102">
        <v>2011</v>
      </c>
      <c r="C644" t="s">
        <v>3323</v>
      </c>
      <c r="D644" t="s">
        <v>6819</v>
      </c>
      <c r="E644" t="s">
        <v>6820</v>
      </c>
      <c r="F644" t="s">
        <v>1573</v>
      </c>
    </row>
    <row r="645" spans="1:6">
      <c r="B645" s="102">
        <v>2011</v>
      </c>
      <c r="C645" t="s">
        <v>414</v>
      </c>
      <c r="D645" t="s">
        <v>6825</v>
      </c>
      <c r="E645" t="s">
        <v>1369</v>
      </c>
      <c r="F645" t="s">
        <v>1370</v>
      </c>
    </row>
    <row r="646" spans="1:6">
      <c r="B646" s="102">
        <v>2011</v>
      </c>
      <c r="C646" t="s">
        <v>2641</v>
      </c>
      <c r="D646" t="s">
        <v>6827</v>
      </c>
      <c r="E646" t="s">
        <v>1691</v>
      </c>
      <c r="F646" t="s">
        <v>399</v>
      </c>
    </row>
    <row r="647" spans="1:6">
      <c r="B647" s="102">
        <v>2011</v>
      </c>
      <c r="C647" t="s">
        <v>6829</v>
      </c>
      <c r="D647" t="s">
        <v>6827</v>
      </c>
      <c r="E647" t="s">
        <v>1312</v>
      </c>
    </row>
    <row r="648" spans="1:6">
      <c r="B648" s="102">
        <v>2011</v>
      </c>
      <c r="C648" t="s">
        <v>323</v>
      </c>
      <c r="D648" t="s">
        <v>6863</v>
      </c>
      <c r="E648" t="s">
        <v>1595</v>
      </c>
      <c r="F648" t="s">
        <v>512</v>
      </c>
    </row>
    <row r="649" spans="1:6">
      <c r="A649" s="105"/>
      <c r="B649" s="102">
        <v>2011</v>
      </c>
      <c r="C649" t="s">
        <v>1907</v>
      </c>
      <c r="D649" t="s">
        <v>6873</v>
      </c>
      <c r="E649" t="s">
        <v>6874</v>
      </c>
      <c r="F649" t="s">
        <v>70</v>
      </c>
    </row>
    <row r="650" spans="1:6">
      <c r="B650" s="102">
        <v>2011</v>
      </c>
      <c r="C650" t="s">
        <v>6888</v>
      </c>
      <c r="D650" t="s">
        <v>6889</v>
      </c>
      <c r="E650" t="s">
        <v>6890</v>
      </c>
      <c r="F650" t="s">
        <v>6891</v>
      </c>
    </row>
    <row r="651" spans="1:6">
      <c r="B651" s="102">
        <v>2011</v>
      </c>
      <c r="C651" s="5" t="s">
        <v>6893</v>
      </c>
      <c r="D651" s="5" t="s">
        <v>6894</v>
      </c>
      <c r="E651" s="5" t="s">
        <v>1712</v>
      </c>
    </row>
    <row r="652" spans="1:6">
      <c r="B652" s="102">
        <v>2011</v>
      </c>
      <c r="C652" t="s">
        <v>331</v>
      </c>
      <c r="D652" t="s">
        <v>6896</v>
      </c>
      <c r="E652" t="s">
        <v>2730</v>
      </c>
      <c r="F652" t="s">
        <v>788</v>
      </c>
    </row>
    <row r="653" spans="1:6">
      <c r="A653" s="105"/>
      <c r="B653" s="102">
        <v>2011</v>
      </c>
      <c r="C653" t="s">
        <v>3467</v>
      </c>
      <c r="D653" t="s">
        <v>6901</v>
      </c>
    </row>
    <row r="654" spans="1:6">
      <c r="B654" s="102">
        <v>2011</v>
      </c>
      <c r="C654" t="s">
        <v>1684</v>
      </c>
      <c r="D654" t="s">
        <v>525</v>
      </c>
      <c r="E654" t="s">
        <v>1041</v>
      </c>
    </row>
    <row r="655" spans="1:6">
      <c r="A655" s="105"/>
      <c r="B655" s="102">
        <v>2011</v>
      </c>
      <c r="C655" s="5" t="s">
        <v>6661</v>
      </c>
      <c r="D655" s="5" t="s">
        <v>525</v>
      </c>
      <c r="E655" s="5" t="s">
        <v>2392</v>
      </c>
    </row>
    <row r="656" spans="1:6">
      <c r="B656" s="102">
        <v>2011</v>
      </c>
      <c r="C656" t="s">
        <v>6570</v>
      </c>
      <c r="D656" t="s">
        <v>6913</v>
      </c>
      <c r="E656" t="s">
        <v>6914</v>
      </c>
      <c r="F656" t="s">
        <v>2057</v>
      </c>
    </row>
    <row r="657" spans="1:6">
      <c r="B657" s="102">
        <v>2011</v>
      </c>
      <c r="C657" s="5" t="s">
        <v>559</v>
      </c>
      <c r="D657" s="5" t="s">
        <v>6923</v>
      </c>
      <c r="E657" s="5" t="s">
        <v>881</v>
      </c>
    </row>
    <row r="658" spans="1:6">
      <c r="B658" s="102">
        <v>2011</v>
      </c>
      <c r="C658" t="s">
        <v>352</v>
      </c>
      <c r="D658" t="s">
        <v>6936</v>
      </c>
    </row>
    <row r="659" spans="1:6">
      <c r="B659" s="102">
        <v>2011</v>
      </c>
      <c r="C659" t="s">
        <v>2402</v>
      </c>
      <c r="D659" t="s">
        <v>6965</v>
      </c>
      <c r="E659" t="s">
        <v>1660</v>
      </c>
      <c r="F659" t="s">
        <v>399</v>
      </c>
    </row>
    <row r="660" spans="1:6">
      <c r="B660" s="102">
        <v>2011</v>
      </c>
      <c r="C660" t="s">
        <v>981</v>
      </c>
      <c r="D660" t="s">
        <v>7003</v>
      </c>
      <c r="E660" t="s">
        <v>7004</v>
      </c>
      <c r="F660" t="s">
        <v>2480</v>
      </c>
    </row>
    <row r="661" spans="1:6">
      <c r="B661" s="102">
        <v>2011</v>
      </c>
      <c r="C661" t="s">
        <v>7037</v>
      </c>
      <c r="D661" t="s">
        <v>7038</v>
      </c>
      <c r="E661" t="s">
        <v>6233</v>
      </c>
    </row>
    <row r="662" spans="1:6">
      <c r="B662" s="102">
        <v>2011</v>
      </c>
      <c r="C662" t="s">
        <v>1583</v>
      </c>
      <c r="D662" t="s">
        <v>7051</v>
      </c>
      <c r="E662" t="s">
        <v>1595</v>
      </c>
      <c r="F662" t="s">
        <v>399</v>
      </c>
    </row>
    <row r="663" spans="1:6">
      <c r="B663" s="102">
        <v>2011</v>
      </c>
      <c r="C663" t="s">
        <v>5059</v>
      </c>
      <c r="D663" t="s">
        <v>7064</v>
      </c>
      <c r="E663" t="s">
        <v>7065</v>
      </c>
    </row>
    <row r="664" spans="1:6">
      <c r="B664" s="102">
        <v>2011</v>
      </c>
      <c r="C664" t="s">
        <v>7072</v>
      </c>
      <c r="D664" t="s">
        <v>7073</v>
      </c>
      <c r="E664" t="s">
        <v>2758</v>
      </c>
      <c r="F664" t="s">
        <v>830</v>
      </c>
    </row>
    <row r="665" spans="1:6">
      <c r="B665" s="102">
        <v>2011</v>
      </c>
      <c r="C665" t="s">
        <v>1366</v>
      </c>
      <c r="D665" t="s">
        <v>7119</v>
      </c>
      <c r="E665" t="s">
        <v>1149</v>
      </c>
      <c r="F665" t="s">
        <v>7121</v>
      </c>
    </row>
    <row r="666" spans="1:6">
      <c r="B666" s="102">
        <v>2011</v>
      </c>
      <c r="C666" t="s">
        <v>7120</v>
      </c>
      <c r="D666" t="s">
        <v>7119</v>
      </c>
      <c r="E666" t="s">
        <v>3410</v>
      </c>
    </row>
    <row r="667" spans="1:6">
      <c r="B667" s="102">
        <v>2011</v>
      </c>
      <c r="C667" t="s">
        <v>352</v>
      </c>
      <c r="D667" t="s">
        <v>7153</v>
      </c>
      <c r="E667" t="s">
        <v>5587</v>
      </c>
    </row>
    <row r="668" spans="1:6">
      <c r="B668" s="102">
        <v>2011</v>
      </c>
      <c r="C668" t="s">
        <v>374</v>
      </c>
      <c r="D668" t="s">
        <v>7156</v>
      </c>
      <c r="E668" t="s">
        <v>7157</v>
      </c>
    </row>
    <row r="669" spans="1:6">
      <c r="A669" s="105"/>
      <c r="B669" s="102">
        <v>2011</v>
      </c>
      <c r="C669" t="s">
        <v>7162</v>
      </c>
      <c r="D669" t="s">
        <v>7163</v>
      </c>
      <c r="E669" t="s">
        <v>7164</v>
      </c>
    </row>
    <row r="670" spans="1:6">
      <c r="B670" s="102">
        <v>2011</v>
      </c>
      <c r="C670" t="s">
        <v>3402</v>
      </c>
      <c r="D670" t="s">
        <v>7165</v>
      </c>
    </row>
    <row r="671" spans="1:6">
      <c r="B671" s="102">
        <v>2011</v>
      </c>
      <c r="C671" s="5" t="s">
        <v>647</v>
      </c>
      <c r="D671" s="5" t="s">
        <v>6708</v>
      </c>
      <c r="E671" s="5" t="s">
        <v>437</v>
      </c>
    </row>
    <row r="672" spans="1:6">
      <c r="B672" s="102">
        <v>2011</v>
      </c>
      <c r="C672" t="s">
        <v>7273</v>
      </c>
      <c r="D672" t="s">
        <v>7274</v>
      </c>
      <c r="E672" t="s">
        <v>7275</v>
      </c>
      <c r="F672" t="s">
        <v>7276</v>
      </c>
    </row>
    <row r="673" spans="1:6">
      <c r="B673" s="102">
        <v>2011</v>
      </c>
      <c r="C673" t="s">
        <v>668</v>
      </c>
      <c r="D673" t="s">
        <v>7281</v>
      </c>
      <c r="E673" t="s">
        <v>1260</v>
      </c>
    </row>
    <row r="674" spans="1:6">
      <c r="B674" s="102">
        <v>2011</v>
      </c>
      <c r="C674" t="s">
        <v>817</v>
      </c>
      <c r="D674" t="s">
        <v>7365</v>
      </c>
      <c r="E674" t="s">
        <v>1630</v>
      </c>
      <c r="F674" t="s">
        <v>7367</v>
      </c>
    </row>
    <row r="675" spans="1:6">
      <c r="B675" s="102">
        <v>2011</v>
      </c>
      <c r="C675" t="s">
        <v>4807</v>
      </c>
      <c r="D675" t="s">
        <v>7382</v>
      </c>
      <c r="E675" t="s">
        <v>7383</v>
      </c>
    </row>
    <row r="676" spans="1:6">
      <c r="B676" s="102">
        <v>2011</v>
      </c>
      <c r="C676" t="s">
        <v>784</v>
      </c>
      <c r="D676" t="s">
        <v>7382</v>
      </c>
      <c r="E676" t="s">
        <v>7384</v>
      </c>
      <c r="F676" t="s">
        <v>2458</v>
      </c>
    </row>
    <row r="677" spans="1:6">
      <c r="B677" s="102">
        <v>2011</v>
      </c>
      <c r="C677" t="s">
        <v>7424</v>
      </c>
      <c r="D677" t="s">
        <v>7430</v>
      </c>
      <c r="E677" t="s">
        <v>1958</v>
      </c>
    </row>
    <row r="678" spans="1:6">
      <c r="B678" s="102">
        <v>2011</v>
      </c>
      <c r="C678" t="s">
        <v>1154</v>
      </c>
      <c r="D678" t="s">
        <v>7457</v>
      </c>
      <c r="E678" t="s">
        <v>1369</v>
      </c>
      <c r="F678" t="s">
        <v>1370</v>
      </c>
    </row>
    <row r="679" spans="1:6">
      <c r="B679" s="102">
        <v>2011</v>
      </c>
      <c r="C679" t="s">
        <v>3928</v>
      </c>
      <c r="D679" t="s">
        <v>7477</v>
      </c>
      <c r="E679" t="s">
        <v>4412</v>
      </c>
    </row>
    <row r="680" spans="1:6">
      <c r="B680" s="102">
        <v>2011</v>
      </c>
      <c r="C680" t="s">
        <v>1916</v>
      </c>
      <c r="D680" t="s">
        <v>7521</v>
      </c>
      <c r="E680" t="s">
        <v>7522</v>
      </c>
      <c r="F680" t="s">
        <v>7523</v>
      </c>
    </row>
    <row r="681" spans="1:6">
      <c r="B681" s="102">
        <v>2011</v>
      </c>
      <c r="C681" t="s">
        <v>218</v>
      </c>
      <c r="D681" t="s">
        <v>7532</v>
      </c>
      <c r="E681" t="s">
        <v>7533</v>
      </c>
    </row>
    <row r="682" spans="1:6">
      <c r="B682" s="102">
        <v>2011</v>
      </c>
      <c r="C682" t="s">
        <v>1227</v>
      </c>
      <c r="D682" t="s">
        <v>7575</v>
      </c>
    </row>
    <row r="683" spans="1:6">
      <c r="A683" s="105"/>
      <c r="B683" s="102">
        <v>2011</v>
      </c>
      <c r="C683" t="s">
        <v>5029</v>
      </c>
      <c r="D683" t="s">
        <v>7599</v>
      </c>
      <c r="E683" t="s">
        <v>258</v>
      </c>
      <c r="F683" t="s">
        <v>7601</v>
      </c>
    </row>
    <row r="684" spans="1:6">
      <c r="B684" s="102">
        <v>2011</v>
      </c>
      <c r="C684" s="5" t="s">
        <v>3509</v>
      </c>
      <c r="D684" s="5" t="s">
        <v>7611</v>
      </c>
      <c r="E684" s="5" t="s">
        <v>3685</v>
      </c>
    </row>
    <row r="685" spans="1:6">
      <c r="B685" s="102">
        <v>2011</v>
      </c>
      <c r="C685" t="s">
        <v>1386</v>
      </c>
      <c r="D685" t="s">
        <v>7614</v>
      </c>
      <c r="E685" t="s">
        <v>4398</v>
      </c>
      <c r="F685" t="s">
        <v>4797</v>
      </c>
    </row>
    <row r="686" spans="1:6">
      <c r="B686" s="102">
        <v>2011</v>
      </c>
      <c r="C686" t="s">
        <v>374</v>
      </c>
      <c r="D686" t="s">
        <v>7672</v>
      </c>
      <c r="E686" t="s">
        <v>1691</v>
      </c>
      <c r="F686" t="s">
        <v>512</v>
      </c>
    </row>
    <row r="687" spans="1:6">
      <c r="B687" s="102">
        <v>2011</v>
      </c>
      <c r="C687" t="s">
        <v>1583</v>
      </c>
      <c r="D687" t="s">
        <v>7700</v>
      </c>
      <c r="E687" t="s">
        <v>5264</v>
      </c>
    </row>
    <row r="688" spans="1:6">
      <c r="B688" s="102">
        <v>2011</v>
      </c>
      <c r="C688" t="s">
        <v>2193</v>
      </c>
      <c r="D688" t="s">
        <v>7707</v>
      </c>
      <c r="E688" t="s">
        <v>654</v>
      </c>
      <c r="F688" t="s">
        <v>655</v>
      </c>
    </row>
    <row r="689" spans="2:6">
      <c r="B689" s="102">
        <v>2011</v>
      </c>
      <c r="C689" t="s">
        <v>2203</v>
      </c>
      <c r="D689" t="s">
        <v>7722</v>
      </c>
      <c r="E689" t="s">
        <v>3073</v>
      </c>
      <c r="F689" t="s">
        <v>830</v>
      </c>
    </row>
    <row r="690" spans="2:6">
      <c r="B690" s="102">
        <v>2011</v>
      </c>
      <c r="C690" t="s">
        <v>7747</v>
      </c>
      <c r="D690" t="s">
        <v>7748</v>
      </c>
    </row>
    <row r="691" spans="2:6">
      <c r="B691" s="102">
        <v>2011</v>
      </c>
      <c r="C691" t="s">
        <v>7754</v>
      </c>
      <c r="D691" t="s">
        <v>7755</v>
      </c>
      <c r="E691" t="s">
        <v>7533</v>
      </c>
    </row>
    <row r="692" spans="2:6">
      <c r="B692" s="102">
        <v>2011</v>
      </c>
      <c r="C692" t="s">
        <v>1916</v>
      </c>
      <c r="D692" t="s">
        <v>7781</v>
      </c>
      <c r="E692" t="s">
        <v>3408</v>
      </c>
    </row>
    <row r="693" spans="2:6">
      <c r="B693" s="102">
        <v>2011</v>
      </c>
      <c r="C693" t="s">
        <v>7795</v>
      </c>
      <c r="D693" t="s">
        <v>7796</v>
      </c>
      <c r="E693" t="s">
        <v>1260</v>
      </c>
    </row>
    <row r="694" spans="2:6">
      <c r="B694" s="102">
        <v>2011</v>
      </c>
      <c r="C694" t="s">
        <v>7797</v>
      </c>
      <c r="D694" t="s">
        <v>7796</v>
      </c>
      <c r="E694" t="s">
        <v>7798</v>
      </c>
    </row>
    <row r="695" spans="2:6">
      <c r="B695" s="102">
        <v>2011</v>
      </c>
      <c r="C695" t="s">
        <v>7806</v>
      </c>
      <c r="D695" t="s">
        <v>7807</v>
      </c>
      <c r="E695" t="s">
        <v>7808</v>
      </c>
    </row>
    <row r="696" spans="2:6">
      <c r="B696" s="102">
        <v>2011</v>
      </c>
      <c r="C696" t="s">
        <v>7816</v>
      </c>
      <c r="D696" t="s">
        <v>7815</v>
      </c>
      <c r="E696" t="s">
        <v>5382</v>
      </c>
      <c r="F696" t="s">
        <v>298</v>
      </c>
    </row>
    <row r="697" spans="2:6">
      <c r="B697" s="102">
        <v>2011</v>
      </c>
      <c r="C697" t="s">
        <v>1532</v>
      </c>
      <c r="D697" t="s">
        <v>7827</v>
      </c>
      <c r="E697" t="s">
        <v>829</v>
      </c>
    </row>
    <row r="698" spans="2:6">
      <c r="B698" s="102">
        <v>2011</v>
      </c>
      <c r="C698" t="s">
        <v>3516</v>
      </c>
      <c r="D698" t="s">
        <v>7844</v>
      </c>
    </row>
    <row r="699" spans="2:6">
      <c r="B699" s="102">
        <v>2011</v>
      </c>
      <c r="C699" t="s">
        <v>698</v>
      </c>
      <c r="D699" t="s">
        <v>813</v>
      </c>
    </row>
    <row r="700" spans="2:6">
      <c r="B700" s="102">
        <v>2011</v>
      </c>
      <c r="C700" t="s">
        <v>6582</v>
      </c>
      <c r="D700" t="s">
        <v>7873</v>
      </c>
      <c r="E700" t="s">
        <v>7879</v>
      </c>
      <c r="F700" t="s">
        <v>7880</v>
      </c>
    </row>
    <row r="701" spans="2:6">
      <c r="B701" s="102">
        <v>2011</v>
      </c>
      <c r="C701" t="s">
        <v>7877</v>
      </c>
      <c r="D701" t="s">
        <v>7873</v>
      </c>
      <c r="E701" t="s">
        <v>7878</v>
      </c>
    </row>
    <row r="702" spans="2:6">
      <c r="B702" s="102">
        <v>2011</v>
      </c>
      <c r="C702" t="s">
        <v>411</v>
      </c>
      <c r="D702" t="s">
        <v>7873</v>
      </c>
      <c r="E702" t="s">
        <v>2323</v>
      </c>
      <c r="F702" t="s">
        <v>413</v>
      </c>
    </row>
    <row r="703" spans="2:6">
      <c r="B703" s="102">
        <v>2011</v>
      </c>
      <c r="C703" t="s">
        <v>1486</v>
      </c>
      <c r="D703" t="s">
        <v>7911</v>
      </c>
      <c r="E703" t="s">
        <v>6890</v>
      </c>
      <c r="F703" t="s">
        <v>7914</v>
      </c>
    </row>
    <row r="704" spans="2:6">
      <c r="B704" s="102">
        <v>2011</v>
      </c>
      <c r="C704" t="s">
        <v>1372</v>
      </c>
      <c r="D704" t="s">
        <v>7915</v>
      </c>
      <c r="E704" t="s">
        <v>3875</v>
      </c>
      <c r="F704" t="s">
        <v>144</v>
      </c>
    </row>
    <row r="705" spans="1:6">
      <c r="A705" s="105"/>
      <c r="B705" s="102">
        <v>2011</v>
      </c>
      <c r="C705" t="s">
        <v>7918</v>
      </c>
      <c r="D705" t="s">
        <v>7919</v>
      </c>
      <c r="E705" t="s">
        <v>7920</v>
      </c>
      <c r="F705" t="s">
        <v>3263</v>
      </c>
    </row>
    <row r="706" spans="1:6">
      <c r="B706" s="102">
        <v>2011</v>
      </c>
      <c r="C706" s="5" t="s">
        <v>1532</v>
      </c>
      <c r="D706" s="5" t="s">
        <v>7932</v>
      </c>
      <c r="E706" s="5" t="s">
        <v>3598</v>
      </c>
    </row>
    <row r="707" spans="1:6">
      <c r="B707" s="102">
        <v>2011</v>
      </c>
      <c r="C707" t="s">
        <v>3993</v>
      </c>
      <c r="D707" t="s">
        <v>7934</v>
      </c>
      <c r="E707" t="s">
        <v>7940</v>
      </c>
    </row>
    <row r="708" spans="1:6">
      <c r="A708" s="105"/>
      <c r="B708" s="102">
        <v>2011</v>
      </c>
      <c r="C708" t="s">
        <v>5132</v>
      </c>
      <c r="D708" t="s">
        <v>7934</v>
      </c>
    </row>
    <row r="709" spans="1:6">
      <c r="B709" s="102">
        <v>2011</v>
      </c>
      <c r="C709" s="5" t="s">
        <v>964</v>
      </c>
      <c r="D709" s="5" t="s">
        <v>7960</v>
      </c>
      <c r="E709" s="5" t="s">
        <v>437</v>
      </c>
    </row>
    <row r="710" spans="1:6">
      <c r="B710" s="102">
        <v>2011</v>
      </c>
      <c r="C710" t="s">
        <v>2185</v>
      </c>
      <c r="D710" t="s">
        <v>7977</v>
      </c>
      <c r="E710" t="s">
        <v>1138</v>
      </c>
      <c r="F710" t="s">
        <v>807</v>
      </c>
    </row>
    <row r="711" spans="1:6">
      <c r="B711" s="102">
        <v>2011</v>
      </c>
      <c r="C711" t="s">
        <v>8032</v>
      </c>
      <c r="D711" t="s">
        <v>8028</v>
      </c>
      <c r="E711" t="s">
        <v>8033</v>
      </c>
    </row>
    <row r="712" spans="1:6">
      <c r="B712" s="102">
        <v>2011</v>
      </c>
      <c r="C712" t="s">
        <v>5508</v>
      </c>
      <c r="D712" t="s">
        <v>8075</v>
      </c>
      <c r="E712" t="s">
        <v>4221</v>
      </c>
      <c r="F712" t="s">
        <v>144</v>
      </c>
    </row>
    <row r="713" spans="1:6">
      <c r="B713" s="102">
        <v>2011</v>
      </c>
      <c r="C713" t="s">
        <v>392</v>
      </c>
      <c r="D713" t="s">
        <v>8097</v>
      </c>
      <c r="E713" t="s">
        <v>8098</v>
      </c>
    </row>
    <row r="714" spans="1:6">
      <c r="B714" s="102">
        <v>2011</v>
      </c>
      <c r="C714" t="s">
        <v>698</v>
      </c>
      <c r="D714" t="s">
        <v>8097</v>
      </c>
    </row>
    <row r="715" spans="1:6">
      <c r="B715" s="102">
        <v>2011</v>
      </c>
      <c r="C715" t="s">
        <v>1414</v>
      </c>
      <c r="D715" t="s">
        <v>8099</v>
      </c>
    </row>
    <row r="716" spans="1:6">
      <c r="B716" s="102">
        <v>2011</v>
      </c>
      <c r="C716" t="s">
        <v>530</v>
      </c>
      <c r="D716" t="s">
        <v>8106</v>
      </c>
      <c r="E716" t="s">
        <v>3410</v>
      </c>
    </row>
    <row r="717" spans="1:6">
      <c r="B717" s="102">
        <v>2011</v>
      </c>
      <c r="C717" t="s">
        <v>346</v>
      </c>
      <c r="D717" t="s">
        <v>8114</v>
      </c>
      <c r="E717" t="s">
        <v>654</v>
      </c>
      <c r="F717" t="s">
        <v>655</v>
      </c>
    </row>
    <row r="718" spans="1:6">
      <c r="B718" s="102">
        <v>2011</v>
      </c>
      <c r="C718" t="s">
        <v>1483</v>
      </c>
      <c r="D718" t="s">
        <v>8121</v>
      </c>
    </row>
    <row r="719" spans="1:6">
      <c r="A719" s="105"/>
      <c r="B719" s="102">
        <v>2011</v>
      </c>
      <c r="C719" t="s">
        <v>8129</v>
      </c>
      <c r="D719" t="s">
        <v>8128</v>
      </c>
      <c r="E719" t="s">
        <v>6250</v>
      </c>
    </row>
    <row r="720" spans="1:6">
      <c r="B720" s="102">
        <v>2011</v>
      </c>
      <c r="C720" s="5" t="s">
        <v>346</v>
      </c>
      <c r="D720" s="5" t="s">
        <v>8139</v>
      </c>
      <c r="E720" s="5" t="s">
        <v>8140</v>
      </c>
    </row>
    <row r="721" spans="2:6">
      <c r="B721" s="102">
        <v>2011</v>
      </c>
      <c r="C721" t="s">
        <v>2410</v>
      </c>
      <c r="D721" t="s">
        <v>8150</v>
      </c>
      <c r="E721" t="s">
        <v>2250</v>
      </c>
    </row>
    <row r="722" spans="2:6">
      <c r="B722" s="102">
        <v>2011</v>
      </c>
      <c r="C722" t="s">
        <v>323</v>
      </c>
      <c r="D722" t="s">
        <v>8150</v>
      </c>
    </row>
    <row r="723" spans="2:6">
      <c r="B723" s="102">
        <v>2011</v>
      </c>
      <c r="C723" t="s">
        <v>8151</v>
      </c>
      <c r="D723" t="s">
        <v>8150</v>
      </c>
      <c r="E723" t="s">
        <v>4506</v>
      </c>
    </row>
    <row r="724" spans="2:6">
      <c r="B724" s="102">
        <v>2011</v>
      </c>
      <c r="C724" t="s">
        <v>4394</v>
      </c>
      <c r="D724" t="s">
        <v>8162</v>
      </c>
      <c r="E724" t="s">
        <v>6428</v>
      </c>
    </row>
    <row r="725" spans="2:6">
      <c r="B725" s="102">
        <v>2011</v>
      </c>
      <c r="C725" t="s">
        <v>4940</v>
      </c>
      <c r="D725" t="s">
        <v>8200</v>
      </c>
      <c r="E725" t="s">
        <v>2381</v>
      </c>
    </row>
    <row r="726" spans="2:6">
      <c r="B726" s="102">
        <v>2011</v>
      </c>
      <c r="C726" t="s">
        <v>6888</v>
      </c>
      <c r="D726" t="s">
        <v>8219</v>
      </c>
      <c r="E726" t="s">
        <v>6890</v>
      </c>
      <c r="F726" t="s">
        <v>8220</v>
      </c>
    </row>
    <row r="727" spans="2:6">
      <c r="B727" s="102">
        <v>2011</v>
      </c>
      <c r="C727" t="s">
        <v>6860</v>
      </c>
      <c r="D727" t="s">
        <v>6859</v>
      </c>
    </row>
    <row r="728" spans="2:6">
      <c r="B728" s="102">
        <v>2011</v>
      </c>
      <c r="C728" t="s">
        <v>8233</v>
      </c>
      <c r="D728" t="s">
        <v>8234</v>
      </c>
      <c r="E728" t="s">
        <v>8235</v>
      </c>
      <c r="F728" t="s">
        <v>1340</v>
      </c>
    </row>
    <row r="729" spans="2:6">
      <c r="B729" s="102">
        <v>2011</v>
      </c>
      <c r="C729" t="s">
        <v>3964</v>
      </c>
      <c r="D729" t="s">
        <v>8237</v>
      </c>
      <c r="E729" t="s">
        <v>1260</v>
      </c>
    </row>
    <row r="730" spans="2:6">
      <c r="B730" s="102">
        <v>2011</v>
      </c>
      <c r="C730" t="s">
        <v>8241</v>
      </c>
      <c r="D730" t="s">
        <v>8242</v>
      </c>
      <c r="E730" t="s">
        <v>785</v>
      </c>
    </row>
    <row r="731" spans="2:6">
      <c r="B731" s="102">
        <v>2011</v>
      </c>
      <c r="C731" t="s">
        <v>589</v>
      </c>
      <c r="D731" t="s">
        <v>8248</v>
      </c>
      <c r="E731" t="s">
        <v>8253</v>
      </c>
      <c r="F731" t="s">
        <v>3954</v>
      </c>
    </row>
    <row r="732" spans="2:6">
      <c r="B732" s="102">
        <v>2011</v>
      </c>
      <c r="C732" t="s">
        <v>8273</v>
      </c>
      <c r="D732" t="s">
        <v>8274</v>
      </c>
    </row>
    <row r="733" spans="2:6">
      <c r="B733" s="102">
        <v>2011</v>
      </c>
      <c r="C733" t="s">
        <v>1043</v>
      </c>
      <c r="D733" t="s">
        <v>2833</v>
      </c>
      <c r="E733" t="s">
        <v>8287</v>
      </c>
    </row>
    <row r="734" spans="2:6">
      <c r="B734" s="102">
        <v>2011</v>
      </c>
      <c r="C734" t="s">
        <v>1769</v>
      </c>
      <c r="D734" t="s">
        <v>2833</v>
      </c>
    </row>
    <row r="735" spans="2:6">
      <c r="B735" s="102">
        <v>2011</v>
      </c>
      <c r="C735" t="s">
        <v>3837</v>
      </c>
      <c r="D735" t="s">
        <v>2833</v>
      </c>
      <c r="E735" t="s">
        <v>8288</v>
      </c>
      <c r="F735" t="s">
        <v>1919</v>
      </c>
    </row>
    <row r="736" spans="2:6">
      <c r="B736" s="102">
        <v>2011</v>
      </c>
      <c r="C736" t="s">
        <v>1328</v>
      </c>
      <c r="D736" t="s">
        <v>8303</v>
      </c>
      <c r="E736" t="s">
        <v>8304</v>
      </c>
    </row>
    <row r="737" spans="1:6">
      <c r="B737" s="102">
        <v>2011</v>
      </c>
      <c r="C737" t="s">
        <v>1231</v>
      </c>
      <c r="D737" t="s">
        <v>8310</v>
      </c>
      <c r="E737" t="s">
        <v>2290</v>
      </c>
      <c r="F737" t="s">
        <v>2153</v>
      </c>
    </row>
    <row r="738" spans="1:6">
      <c r="B738" s="102">
        <v>2011</v>
      </c>
      <c r="C738" t="s">
        <v>8327</v>
      </c>
      <c r="D738" t="s">
        <v>8328</v>
      </c>
      <c r="E738" t="s">
        <v>1958</v>
      </c>
    </row>
    <row r="739" spans="1:6">
      <c r="B739" s="102">
        <v>2011</v>
      </c>
      <c r="C739" t="s">
        <v>1532</v>
      </c>
      <c r="D739" t="s">
        <v>8333</v>
      </c>
      <c r="E739" t="s">
        <v>8335</v>
      </c>
      <c r="F739" t="s">
        <v>1573</v>
      </c>
    </row>
    <row r="740" spans="1:6">
      <c r="B740" s="102">
        <v>2011</v>
      </c>
      <c r="C740" t="s">
        <v>8355</v>
      </c>
      <c r="D740" t="s">
        <v>8356</v>
      </c>
      <c r="E740" t="s">
        <v>6558</v>
      </c>
      <c r="F740" t="s">
        <v>6559</v>
      </c>
    </row>
    <row r="741" spans="1:6">
      <c r="B741" s="102">
        <v>2011</v>
      </c>
      <c r="C741" t="s">
        <v>813</v>
      </c>
      <c r="D741" t="s">
        <v>8372</v>
      </c>
      <c r="E741" t="s">
        <v>5980</v>
      </c>
    </row>
    <row r="742" spans="1:6">
      <c r="B742" s="102">
        <v>2011</v>
      </c>
      <c r="C742" t="s">
        <v>8373</v>
      </c>
      <c r="D742" t="s">
        <v>8374</v>
      </c>
      <c r="E742" t="s">
        <v>8375</v>
      </c>
      <c r="F742" t="s">
        <v>4325</v>
      </c>
    </row>
    <row r="743" spans="1:6">
      <c r="B743" s="102">
        <v>2011</v>
      </c>
      <c r="C743" t="s">
        <v>4236</v>
      </c>
      <c r="D743" t="s">
        <v>8384</v>
      </c>
      <c r="E743" t="s">
        <v>133</v>
      </c>
    </row>
    <row r="744" spans="1:6">
      <c r="B744" s="102">
        <v>2011</v>
      </c>
      <c r="C744" t="s">
        <v>668</v>
      </c>
      <c r="D744" t="s">
        <v>8409</v>
      </c>
      <c r="E744" t="s">
        <v>4420</v>
      </c>
      <c r="F744" t="s">
        <v>1251</v>
      </c>
    </row>
    <row r="745" spans="1:6">
      <c r="B745" s="102">
        <v>2011</v>
      </c>
      <c r="C745" t="s">
        <v>3479</v>
      </c>
      <c r="D745" t="s">
        <v>8409</v>
      </c>
      <c r="E745" t="s">
        <v>8410</v>
      </c>
      <c r="F745" t="s">
        <v>512</v>
      </c>
    </row>
    <row r="746" spans="1:6">
      <c r="A746" s="105"/>
      <c r="B746" s="102">
        <v>2011</v>
      </c>
      <c r="C746" t="s">
        <v>1797</v>
      </c>
      <c r="D746" t="s">
        <v>8418</v>
      </c>
      <c r="E746" t="s">
        <v>8419</v>
      </c>
    </row>
    <row r="747" spans="1:6">
      <c r="B747" s="102">
        <v>2011</v>
      </c>
      <c r="C747" s="5" t="s">
        <v>1414</v>
      </c>
      <c r="D747" s="5" t="s">
        <v>8439</v>
      </c>
      <c r="E747" s="5" t="s">
        <v>8140</v>
      </c>
    </row>
    <row r="748" spans="1:6">
      <c r="B748" s="102">
        <v>2011</v>
      </c>
      <c r="C748" t="s">
        <v>6671</v>
      </c>
      <c r="D748" t="s">
        <v>4494</v>
      </c>
      <c r="E748" t="s">
        <v>8458</v>
      </c>
      <c r="F748" t="s">
        <v>1294</v>
      </c>
    </row>
    <row r="749" spans="1:6">
      <c r="B749" s="102">
        <v>2011</v>
      </c>
      <c r="C749" t="s">
        <v>8476</v>
      </c>
      <c r="D749" t="s">
        <v>8477</v>
      </c>
      <c r="E749" t="s">
        <v>4716</v>
      </c>
      <c r="F749" t="s">
        <v>1251</v>
      </c>
    </row>
    <row r="750" spans="1:6">
      <c r="A750" s="105"/>
      <c r="B750" s="102">
        <v>2011</v>
      </c>
      <c r="C750" t="s">
        <v>8532</v>
      </c>
      <c r="D750" t="s">
        <v>8531</v>
      </c>
      <c r="E750" t="s">
        <v>5358</v>
      </c>
      <c r="F750" t="s">
        <v>2952</v>
      </c>
    </row>
    <row r="751" spans="1:6">
      <c r="B751" s="102">
        <v>2011</v>
      </c>
      <c r="C751" s="5" t="s">
        <v>8555</v>
      </c>
      <c r="D751" s="5" t="s">
        <v>8556</v>
      </c>
      <c r="E751" s="5" t="s">
        <v>437</v>
      </c>
    </row>
    <row r="752" spans="1:6">
      <c r="B752" s="102">
        <v>2011</v>
      </c>
      <c r="C752" t="s">
        <v>8558</v>
      </c>
      <c r="D752" t="s">
        <v>8556</v>
      </c>
      <c r="E752" t="s">
        <v>1260</v>
      </c>
    </row>
    <row r="753" spans="1:6">
      <c r="B753" s="102">
        <v>2011</v>
      </c>
      <c r="C753" t="s">
        <v>1167</v>
      </c>
      <c r="D753" t="s">
        <v>8562</v>
      </c>
      <c r="E753" t="s">
        <v>1958</v>
      </c>
    </row>
    <row r="754" spans="1:6">
      <c r="A754" s="105"/>
      <c r="B754" s="102">
        <v>2011</v>
      </c>
      <c r="C754" t="s">
        <v>942</v>
      </c>
      <c r="D754" t="s">
        <v>8587</v>
      </c>
      <c r="E754" t="s">
        <v>5358</v>
      </c>
      <c r="F754" t="s">
        <v>2952</v>
      </c>
    </row>
    <row r="755" spans="1:6">
      <c r="B755" s="102">
        <v>2011</v>
      </c>
      <c r="C755" s="5" t="s">
        <v>6106</v>
      </c>
      <c r="D755" s="5" t="s">
        <v>8589</v>
      </c>
      <c r="E755" s="5" t="s">
        <v>8590</v>
      </c>
    </row>
    <row r="756" spans="1:6">
      <c r="B756" s="102">
        <v>2011</v>
      </c>
      <c r="C756" t="s">
        <v>1277</v>
      </c>
      <c r="D756" t="s">
        <v>8598</v>
      </c>
      <c r="E756" t="s">
        <v>2676</v>
      </c>
    </row>
    <row r="757" spans="1:6">
      <c r="B757" s="102">
        <v>2011</v>
      </c>
      <c r="C757" t="s">
        <v>8606</v>
      </c>
      <c r="D757" t="s">
        <v>8607</v>
      </c>
    </row>
    <row r="758" spans="1:6">
      <c r="B758" s="102">
        <v>2011</v>
      </c>
      <c r="C758" t="s">
        <v>889</v>
      </c>
      <c r="D758" t="s">
        <v>8608</v>
      </c>
      <c r="F758" t="s">
        <v>807</v>
      </c>
    </row>
    <row r="759" spans="1:6">
      <c r="A759" s="105"/>
      <c r="B759" s="102">
        <v>2011</v>
      </c>
      <c r="C759" t="s">
        <v>968</v>
      </c>
      <c r="D759" t="s">
        <v>8624</v>
      </c>
      <c r="E759" t="s">
        <v>654</v>
      </c>
      <c r="F759" t="s">
        <v>655</v>
      </c>
    </row>
    <row r="760" spans="1:6">
      <c r="B760" s="102">
        <v>2011</v>
      </c>
      <c r="C760" s="5" t="s">
        <v>8641</v>
      </c>
      <c r="D760" s="5" t="s">
        <v>8642</v>
      </c>
      <c r="E760" s="5" t="s">
        <v>437</v>
      </c>
    </row>
    <row r="761" spans="1:6">
      <c r="B761" s="102">
        <v>2011</v>
      </c>
      <c r="C761" t="s">
        <v>964</v>
      </c>
      <c r="D761" t="s">
        <v>8783</v>
      </c>
      <c r="E761" t="s">
        <v>8784</v>
      </c>
    </row>
    <row r="762" spans="1:6">
      <c r="B762" s="102">
        <v>2011</v>
      </c>
      <c r="C762" t="s">
        <v>1007</v>
      </c>
      <c r="D762" t="s">
        <v>8627</v>
      </c>
      <c r="E762" t="s">
        <v>654</v>
      </c>
      <c r="F762" t="s">
        <v>655</v>
      </c>
    </row>
    <row r="763" spans="1:6">
      <c r="B763" s="102">
        <v>2011</v>
      </c>
      <c r="C763" t="s">
        <v>1587</v>
      </c>
      <c r="D763" t="s">
        <v>8804</v>
      </c>
    </row>
    <row r="764" spans="1:6">
      <c r="B764" s="102">
        <v>2011</v>
      </c>
      <c r="C764" t="s">
        <v>8817</v>
      </c>
      <c r="D764" t="s">
        <v>8818</v>
      </c>
      <c r="E764" t="s">
        <v>4710</v>
      </c>
    </row>
    <row r="765" spans="1:6">
      <c r="B765" s="102">
        <v>2011</v>
      </c>
      <c r="C765" t="s">
        <v>784</v>
      </c>
      <c r="D765" t="s">
        <v>8844</v>
      </c>
      <c r="E765" t="s">
        <v>8845</v>
      </c>
    </row>
    <row r="766" spans="1:6">
      <c r="B766" s="102">
        <v>2011</v>
      </c>
      <c r="C766" t="s">
        <v>8857</v>
      </c>
      <c r="D766" t="s">
        <v>8117</v>
      </c>
      <c r="E766" t="s">
        <v>2381</v>
      </c>
      <c r="F766" t="s">
        <v>3764</v>
      </c>
    </row>
    <row r="767" spans="1:6">
      <c r="B767" s="102">
        <v>2011</v>
      </c>
      <c r="C767" t="s">
        <v>3736</v>
      </c>
      <c r="D767" t="s">
        <v>8878</v>
      </c>
      <c r="E767" t="s">
        <v>3695</v>
      </c>
    </row>
    <row r="768" spans="1:6">
      <c r="B768" s="102">
        <v>2011</v>
      </c>
      <c r="C768" t="s">
        <v>6106</v>
      </c>
      <c r="D768" t="s">
        <v>8898</v>
      </c>
      <c r="E768" t="s">
        <v>8899</v>
      </c>
    </row>
    <row r="769" spans="1:6">
      <c r="B769" s="102">
        <v>2011</v>
      </c>
      <c r="C769" t="s">
        <v>8908</v>
      </c>
      <c r="D769" t="s">
        <v>8909</v>
      </c>
      <c r="E769" t="s">
        <v>8910</v>
      </c>
      <c r="F769" t="s">
        <v>399</v>
      </c>
    </row>
    <row r="770" spans="1:6">
      <c r="B770" s="102">
        <v>2011</v>
      </c>
      <c r="C770" t="s">
        <v>3621</v>
      </c>
      <c r="D770" t="s">
        <v>8932</v>
      </c>
      <c r="E770" t="s">
        <v>8933</v>
      </c>
      <c r="F770" t="s">
        <v>8934</v>
      </c>
    </row>
    <row r="771" spans="1:6">
      <c r="B771" s="102">
        <v>2011</v>
      </c>
      <c r="C771" t="s">
        <v>2143</v>
      </c>
      <c r="D771" t="s">
        <v>5062</v>
      </c>
      <c r="E771" t="s">
        <v>1958</v>
      </c>
    </row>
    <row r="772" spans="1:6">
      <c r="B772" s="102">
        <v>2011</v>
      </c>
      <c r="C772" t="s">
        <v>573</v>
      </c>
      <c r="D772" t="s">
        <v>8967</v>
      </c>
      <c r="E772" t="s">
        <v>8968</v>
      </c>
    </row>
    <row r="773" spans="1:6">
      <c r="B773" s="102">
        <v>2011</v>
      </c>
      <c r="C773" t="s">
        <v>8285</v>
      </c>
      <c r="D773" t="s">
        <v>8995</v>
      </c>
      <c r="E773" t="s">
        <v>4366</v>
      </c>
    </row>
    <row r="774" spans="1:6">
      <c r="B774" s="102">
        <v>2011</v>
      </c>
      <c r="C774" t="s">
        <v>4987</v>
      </c>
      <c r="D774" t="s">
        <v>9024</v>
      </c>
      <c r="E774" t="s">
        <v>9025</v>
      </c>
      <c r="F774" t="s">
        <v>9026</v>
      </c>
    </row>
    <row r="775" spans="1:6">
      <c r="A775" s="105"/>
      <c r="B775" s="102">
        <v>2011</v>
      </c>
      <c r="C775" t="s">
        <v>9033</v>
      </c>
      <c r="D775" t="s">
        <v>9034</v>
      </c>
      <c r="E775" t="s">
        <v>9035</v>
      </c>
      <c r="F775" t="s">
        <v>3567</v>
      </c>
    </row>
    <row r="776" spans="1:6">
      <c r="B776" s="102">
        <v>2011</v>
      </c>
      <c r="C776" s="5" t="s">
        <v>1015</v>
      </c>
      <c r="D776" s="5" t="s">
        <v>9039</v>
      </c>
      <c r="E776" s="5" t="s">
        <v>4647</v>
      </c>
    </row>
    <row r="777" spans="1:6">
      <c r="B777" s="102">
        <v>2011</v>
      </c>
      <c r="C777" t="s">
        <v>3479</v>
      </c>
      <c r="D777" t="s">
        <v>9065</v>
      </c>
      <c r="E777" t="s">
        <v>4961</v>
      </c>
      <c r="F777" t="s">
        <v>9070</v>
      </c>
    </row>
    <row r="778" spans="1:6">
      <c r="B778" s="102">
        <v>2011</v>
      </c>
      <c r="C778" t="s">
        <v>9079</v>
      </c>
      <c r="D778" t="s">
        <v>9080</v>
      </c>
      <c r="E778" t="s">
        <v>1660</v>
      </c>
    </row>
    <row r="779" spans="1:6">
      <c r="B779" s="102">
        <v>2011</v>
      </c>
      <c r="C779" t="s">
        <v>346</v>
      </c>
      <c r="D779" t="s">
        <v>9093</v>
      </c>
      <c r="E779" t="s">
        <v>654</v>
      </c>
      <c r="F779" t="s">
        <v>655</v>
      </c>
    </row>
    <row r="780" spans="1:6">
      <c r="B780" s="102">
        <v>2011</v>
      </c>
      <c r="C780" t="s">
        <v>1205</v>
      </c>
      <c r="D780" t="s">
        <v>9124</v>
      </c>
      <c r="E780" t="s">
        <v>398</v>
      </c>
    </row>
    <row r="781" spans="1:6">
      <c r="B781" s="102">
        <v>2011</v>
      </c>
      <c r="C781" t="s">
        <v>27</v>
      </c>
      <c r="D781" t="s">
        <v>9143</v>
      </c>
      <c r="E781" t="s">
        <v>5040</v>
      </c>
    </row>
    <row r="782" spans="1:6">
      <c r="B782" s="102">
        <v>2011</v>
      </c>
      <c r="C782" t="s">
        <v>968</v>
      </c>
      <c r="D782" t="s">
        <v>9151</v>
      </c>
      <c r="E782" t="s">
        <v>2234</v>
      </c>
    </row>
    <row r="783" spans="1:6">
      <c r="B783" s="102">
        <v>2011</v>
      </c>
      <c r="C783" t="s">
        <v>6250</v>
      </c>
      <c r="D783" t="s">
        <v>9182</v>
      </c>
      <c r="E783" t="s">
        <v>8933</v>
      </c>
      <c r="F783" t="s">
        <v>8934</v>
      </c>
    </row>
    <row r="784" spans="1:6">
      <c r="B784" s="102">
        <v>2011</v>
      </c>
      <c r="C784" t="s">
        <v>9181</v>
      </c>
      <c r="D784" t="s">
        <v>9182</v>
      </c>
      <c r="E784" t="s">
        <v>7980</v>
      </c>
      <c r="F784" t="s">
        <v>807</v>
      </c>
    </row>
    <row r="785" spans="2:6">
      <c r="B785" s="102">
        <v>2011</v>
      </c>
      <c r="C785" t="s">
        <v>7269</v>
      </c>
      <c r="D785" t="s">
        <v>9188</v>
      </c>
      <c r="E785" t="s">
        <v>7980</v>
      </c>
    </row>
    <row r="786" spans="2:6">
      <c r="B786" s="102">
        <v>2011</v>
      </c>
      <c r="C786" t="s">
        <v>2410</v>
      </c>
      <c r="D786" t="s">
        <v>9189</v>
      </c>
      <c r="E786" t="s">
        <v>9190</v>
      </c>
    </row>
    <row r="787" spans="2:6">
      <c r="B787" s="102">
        <v>2011</v>
      </c>
      <c r="C787" t="s">
        <v>964</v>
      </c>
      <c r="D787" t="s">
        <v>9199</v>
      </c>
      <c r="E787" t="s">
        <v>398</v>
      </c>
      <c r="F787" t="s">
        <v>512</v>
      </c>
    </row>
    <row r="788" spans="2:6">
      <c r="B788" s="102">
        <v>2011</v>
      </c>
      <c r="C788" t="s">
        <v>1077</v>
      </c>
      <c r="D788" t="s">
        <v>1078</v>
      </c>
      <c r="E788" t="s">
        <v>3228</v>
      </c>
    </row>
    <row r="789" spans="2:6">
      <c r="B789" s="102">
        <v>2011</v>
      </c>
      <c r="C789" t="s">
        <v>7210</v>
      </c>
      <c r="D789" t="s">
        <v>9225</v>
      </c>
    </row>
    <row r="790" spans="2:6">
      <c r="B790" s="102">
        <v>2011</v>
      </c>
      <c r="C790" t="s">
        <v>119</v>
      </c>
      <c r="D790" t="s">
        <v>9228</v>
      </c>
      <c r="E790" t="s">
        <v>3303</v>
      </c>
    </row>
    <row r="791" spans="2:6">
      <c r="B791" s="102">
        <v>2011</v>
      </c>
      <c r="C791" t="s">
        <v>9231</v>
      </c>
      <c r="D791" t="s">
        <v>9230</v>
      </c>
      <c r="E791" t="s">
        <v>1369</v>
      </c>
      <c r="F791" t="s">
        <v>1370</v>
      </c>
    </row>
    <row r="792" spans="2:6">
      <c r="B792" s="102">
        <v>2011</v>
      </c>
      <c r="C792" t="s">
        <v>976</v>
      </c>
      <c r="D792" t="s">
        <v>6471</v>
      </c>
      <c r="E792" t="s">
        <v>9239</v>
      </c>
    </row>
    <row r="793" spans="2:6">
      <c r="B793" s="102">
        <v>2011</v>
      </c>
      <c r="C793" t="s">
        <v>3998</v>
      </c>
      <c r="D793" t="s">
        <v>9246</v>
      </c>
      <c r="E793" t="s">
        <v>904</v>
      </c>
      <c r="F793" t="s">
        <v>897</v>
      </c>
    </row>
    <row r="794" spans="2:6">
      <c r="B794" s="102">
        <v>2011</v>
      </c>
      <c r="C794" t="s">
        <v>2193</v>
      </c>
      <c r="D794" t="s">
        <v>9252</v>
      </c>
    </row>
    <row r="795" spans="2:6">
      <c r="B795" s="102">
        <v>2011</v>
      </c>
      <c r="C795" t="s">
        <v>9253</v>
      </c>
      <c r="D795" t="s">
        <v>9252</v>
      </c>
    </row>
    <row r="796" spans="2:6">
      <c r="B796" s="102">
        <v>2011</v>
      </c>
      <c r="C796" t="s">
        <v>374</v>
      </c>
      <c r="D796" t="s">
        <v>9278</v>
      </c>
      <c r="E796" t="s">
        <v>1944</v>
      </c>
    </row>
    <row r="797" spans="2:6">
      <c r="B797" s="102">
        <v>2011</v>
      </c>
      <c r="C797" t="s">
        <v>9295</v>
      </c>
      <c r="D797" t="s">
        <v>9296</v>
      </c>
      <c r="E797" t="s">
        <v>1312</v>
      </c>
      <c r="F797" t="s">
        <v>1340</v>
      </c>
    </row>
    <row r="798" spans="2:6">
      <c r="B798" s="102">
        <v>2011</v>
      </c>
      <c r="C798" t="s">
        <v>647</v>
      </c>
      <c r="D798" t="s">
        <v>6876</v>
      </c>
    </row>
    <row r="799" spans="2:6">
      <c r="B799" s="102">
        <v>2011</v>
      </c>
      <c r="C799" t="s">
        <v>1317</v>
      </c>
      <c r="D799" t="s">
        <v>6876</v>
      </c>
    </row>
    <row r="800" spans="2:6">
      <c r="B800" s="102">
        <v>2011</v>
      </c>
      <c r="C800" t="s">
        <v>9306</v>
      </c>
      <c r="D800" t="s">
        <v>9185</v>
      </c>
      <c r="E800" t="s">
        <v>7982</v>
      </c>
      <c r="F800" t="s">
        <v>807</v>
      </c>
    </row>
    <row r="801" spans="1:6">
      <c r="B801" s="102">
        <v>2011</v>
      </c>
      <c r="C801" t="s">
        <v>647</v>
      </c>
      <c r="D801" t="s">
        <v>9185</v>
      </c>
      <c r="E801" t="s">
        <v>3410</v>
      </c>
    </row>
    <row r="802" spans="1:6">
      <c r="B802" s="102">
        <v>2011</v>
      </c>
      <c r="C802" t="s">
        <v>218</v>
      </c>
      <c r="D802" t="s">
        <v>9311</v>
      </c>
      <c r="E802" t="s">
        <v>9313</v>
      </c>
      <c r="F802" t="s">
        <v>268</v>
      </c>
    </row>
    <row r="803" spans="1:6">
      <c r="B803" s="102">
        <v>2011</v>
      </c>
      <c r="C803" t="s">
        <v>5331</v>
      </c>
      <c r="D803" t="s">
        <v>9318</v>
      </c>
      <c r="E803" t="s">
        <v>654</v>
      </c>
      <c r="F803" t="s">
        <v>655</v>
      </c>
    </row>
    <row r="804" spans="1:6">
      <c r="B804" s="102">
        <v>2011</v>
      </c>
      <c r="C804" t="s">
        <v>9319</v>
      </c>
      <c r="D804" t="s">
        <v>9320</v>
      </c>
      <c r="E804" t="s">
        <v>654</v>
      </c>
      <c r="F804" t="s">
        <v>655</v>
      </c>
    </row>
    <row r="805" spans="1:6">
      <c r="B805" s="102">
        <v>2011</v>
      </c>
      <c r="C805" t="s">
        <v>843</v>
      </c>
      <c r="D805" t="s">
        <v>9321</v>
      </c>
      <c r="E805" t="s">
        <v>9323</v>
      </c>
    </row>
    <row r="806" spans="1:6">
      <c r="B806" s="102">
        <v>2011</v>
      </c>
      <c r="C806" t="s">
        <v>1456</v>
      </c>
      <c r="D806" t="s">
        <v>414</v>
      </c>
      <c r="E806" t="s">
        <v>3983</v>
      </c>
    </row>
    <row r="807" spans="1:6">
      <c r="B807" s="102">
        <v>2011</v>
      </c>
      <c r="C807" t="s">
        <v>262</v>
      </c>
      <c r="D807" t="s">
        <v>9337</v>
      </c>
      <c r="E807" t="s">
        <v>3815</v>
      </c>
    </row>
    <row r="808" spans="1:6">
      <c r="B808" s="102">
        <v>2011</v>
      </c>
      <c r="C808" t="s">
        <v>802</v>
      </c>
      <c r="D808" t="s">
        <v>9337</v>
      </c>
      <c r="E808" t="s">
        <v>9339</v>
      </c>
    </row>
    <row r="809" spans="1:6">
      <c r="B809" s="102">
        <v>2011</v>
      </c>
      <c r="C809" t="s">
        <v>473</v>
      </c>
      <c r="D809" t="s">
        <v>9350</v>
      </c>
      <c r="E809" t="s">
        <v>9351</v>
      </c>
    </row>
    <row r="810" spans="1:6">
      <c r="B810" s="102">
        <v>2011</v>
      </c>
      <c r="C810" t="s">
        <v>9368</v>
      </c>
      <c r="D810" t="s">
        <v>9369</v>
      </c>
      <c r="E810" t="s">
        <v>5808</v>
      </c>
      <c r="F810" t="s">
        <v>1251</v>
      </c>
    </row>
    <row r="811" spans="1:6">
      <c r="A811" s="105"/>
      <c r="B811" s="102">
        <v>2011</v>
      </c>
      <c r="C811" t="s">
        <v>392</v>
      </c>
      <c r="D811" t="s">
        <v>9378</v>
      </c>
      <c r="E811" t="s">
        <v>9382</v>
      </c>
      <c r="F811" t="s">
        <v>9384</v>
      </c>
    </row>
    <row r="812" spans="1:6">
      <c r="B812" s="102">
        <v>2011</v>
      </c>
      <c r="C812" s="5" t="s">
        <v>1350</v>
      </c>
      <c r="D812" s="5" t="s">
        <v>9403</v>
      </c>
      <c r="E812" s="5" t="s">
        <v>3592</v>
      </c>
    </row>
    <row r="813" spans="1:6">
      <c r="B813" s="102">
        <v>2011</v>
      </c>
      <c r="C813" t="s">
        <v>9414</v>
      </c>
      <c r="D813" t="s">
        <v>9415</v>
      </c>
    </row>
    <row r="814" spans="1:6">
      <c r="B814" s="102">
        <v>2011</v>
      </c>
      <c r="C814" t="s">
        <v>346</v>
      </c>
      <c r="D814" t="s">
        <v>9415</v>
      </c>
    </row>
    <row r="815" spans="1:6">
      <c r="B815" s="102">
        <v>2011</v>
      </c>
      <c r="C815" t="s">
        <v>964</v>
      </c>
      <c r="D815" t="s">
        <v>9432</v>
      </c>
      <c r="E815" t="s">
        <v>3198</v>
      </c>
    </row>
    <row r="816" spans="1:6">
      <c r="B816" s="102">
        <v>2011</v>
      </c>
      <c r="C816" t="s">
        <v>9394</v>
      </c>
      <c r="D816" t="s">
        <v>6283</v>
      </c>
      <c r="E816" t="s">
        <v>5183</v>
      </c>
    </row>
    <row r="817" spans="1:6">
      <c r="B817" s="102">
        <v>2011</v>
      </c>
      <c r="C817" t="s">
        <v>676</v>
      </c>
      <c r="D817" t="s">
        <v>9514</v>
      </c>
      <c r="E817" t="s">
        <v>9515</v>
      </c>
    </row>
    <row r="818" spans="1:6">
      <c r="B818" s="102">
        <v>2011</v>
      </c>
      <c r="C818" t="s">
        <v>262</v>
      </c>
      <c r="D818" t="s">
        <v>9514</v>
      </c>
      <c r="E818" t="s">
        <v>9517</v>
      </c>
    </row>
    <row r="819" spans="1:6">
      <c r="B819" s="102">
        <v>2011</v>
      </c>
      <c r="C819" t="s">
        <v>9520</v>
      </c>
      <c r="D819" t="s">
        <v>9521</v>
      </c>
      <c r="E819" t="s">
        <v>1460</v>
      </c>
      <c r="F819" t="s">
        <v>807</v>
      </c>
    </row>
    <row r="820" spans="1:6">
      <c r="B820" s="102">
        <v>2011</v>
      </c>
      <c r="C820" t="s">
        <v>7870</v>
      </c>
      <c r="D820" t="s">
        <v>2203</v>
      </c>
      <c r="E820" t="s">
        <v>3179</v>
      </c>
    </row>
    <row r="821" spans="1:6">
      <c r="B821" s="102">
        <v>2011</v>
      </c>
      <c r="C821" t="s">
        <v>1968</v>
      </c>
      <c r="D821" t="s">
        <v>9567</v>
      </c>
      <c r="E821" t="s">
        <v>829</v>
      </c>
      <c r="F821" t="s">
        <v>830</v>
      </c>
    </row>
    <row r="822" spans="1:6">
      <c r="B822" s="102">
        <v>2011</v>
      </c>
      <c r="C822" t="s">
        <v>875</v>
      </c>
      <c r="D822" t="s">
        <v>9574</v>
      </c>
      <c r="E822" t="s">
        <v>9339</v>
      </c>
    </row>
    <row r="823" spans="1:6">
      <c r="B823" s="102">
        <v>2011</v>
      </c>
      <c r="C823" t="s">
        <v>1521</v>
      </c>
      <c r="D823" t="s">
        <v>9587</v>
      </c>
      <c r="E823" t="s">
        <v>7299</v>
      </c>
      <c r="F823" t="s">
        <v>9590</v>
      </c>
    </row>
    <row r="824" spans="1:6">
      <c r="A824" s="105"/>
      <c r="B824" s="102">
        <v>2011</v>
      </c>
      <c r="C824" t="s">
        <v>9609</v>
      </c>
      <c r="D824" t="s">
        <v>9610</v>
      </c>
    </row>
    <row r="825" spans="1:6">
      <c r="B825" s="102">
        <v>2011</v>
      </c>
      <c r="C825" s="5" t="s">
        <v>540</v>
      </c>
      <c r="D825" s="5" t="s">
        <v>9635</v>
      </c>
      <c r="E825" s="5" t="s">
        <v>9636</v>
      </c>
    </row>
    <row r="826" spans="1:6">
      <c r="B826" s="102">
        <v>2011</v>
      </c>
      <c r="C826" t="s">
        <v>496</v>
      </c>
      <c r="D826" t="s">
        <v>9644</v>
      </c>
      <c r="E826" t="s">
        <v>9645</v>
      </c>
    </row>
    <row r="827" spans="1:6">
      <c r="B827" s="102">
        <v>2011</v>
      </c>
      <c r="C827" t="s">
        <v>4807</v>
      </c>
      <c r="D827" t="s">
        <v>9661</v>
      </c>
      <c r="E827" t="s">
        <v>9174</v>
      </c>
    </row>
    <row r="828" spans="1:6">
      <c r="B828" s="102">
        <v>2011</v>
      </c>
      <c r="C828" t="s">
        <v>9681</v>
      </c>
      <c r="D828" t="s">
        <v>9682</v>
      </c>
      <c r="E828" t="s">
        <v>9683</v>
      </c>
    </row>
    <row r="829" spans="1:6">
      <c r="B829" s="102">
        <v>2011</v>
      </c>
      <c r="C829" t="s">
        <v>3456</v>
      </c>
      <c r="D829" t="s">
        <v>9687</v>
      </c>
      <c r="E829" t="s">
        <v>2040</v>
      </c>
    </row>
    <row r="830" spans="1:6">
      <c r="B830" s="102">
        <v>2011</v>
      </c>
      <c r="C830" t="s">
        <v>281</v>
      </c>
      <c r="D830" t="s">
        <v>9691</v>
      </c>
    </row>
    <row r="831" spans="1:6">
      <c r="B831" s="102">
        <v>2011</v>
      </c>
      <c r="C831" t="s">
        <v>3391</v>
      </c>
      <c r="D831" t="s">
        <v>9709</v>
      </c>
      <c r="E831" t="s">
        <v>9710</v>
      </c>
      <c r="F831" t="s">
        <v>2480</v>
      </c>
    </row>
    <row r="832" spans="1:6">
      <c r="B832" s="102">
        <v>2011</v>
      </c>
      <c r="C832" t="s">
        <v>218</v>
      </c>
      <c r="D832" t="s">
        <v>9744</v>
      </c>
      <c r="E832" t="s">
        <v>4506</v>
      </c>
      <c r="F832" t="s">
        <v>4507</v>
      </c>
    </row>
    <row r="833" spans="2:6">
      <c r="B833" s="102">
        <v>2011</v>
      </c>
      <c r="C833" t="s">
        <v>323</v>
      </c>
      <c r="D833" t="s">
        <v>1621</v>
      </c>
      <c r="E833" t="s">
        <v>9763</v>
      </c>
    </row>
    <row r="834" spans="2:6">
      <c r="B834" s="102">
        <v>2011</v>
      </c>
      <c r="C834" t="s">
        <v>2909</v>
      </c>
      <c r="D834" t="s">
        <v>9794</v>
      </c>
    </row>
    <row r="835" spans="2:6">
      <c r="B835" s="102">
        <v>2011</v>
      </c>
      <c r="C835" t="s">
        <v>1532</v>
      </c>
      <c r="D835" t="s">
        <v>6551</v>
      </c>
      <c r="E835" t="s">
        <v>9800</v>
      </c>
      <c r="F835" t="s">
        <v>9801</v>
      </c>
    </row>
    <row r="836" spans="2:6">
      <c r="B836" s="102">
        <v>2011</v>
      </c>
      <c r="C836" t="s">
        <v>9812</v>
      </c>
      <c r="D836" t="s">
        <v>9813</v>
      </c>
      <c r="E836" t="s">
        <v>1260</v>
      </c>
    </row>
    <row r="837" spans="2:6">
      <c r="B837" s="102">
        <v>2011</v>
      </c>
      <c r="C837" t="s">
        <v>9814</v>
      </c>
      <c r="D837" t="s">
        <v>9815</v>
      </c>
      <c r="E837" t="s">
        <v>2662</v>
      </c>
    </row>
    <row r="838" spans="2:6">
      <c r="B838" s="102">
        <v>2011</v>
      </c>
      <c r="C838" t="s">
        <v>892</v>
      </c>
      <c r="D838" t="s">
        <v>9829</v>
      </c>
      <c r="E838" t="s">
        <v>9830</v>
      </c>
      <c r="F838" t="s">
        <v>1251</v>
      </c>
    </row>
    <row r="839" spans="2:6">
      <c r="B839" s="102">
        <v>2011</v>
      </c>
      <c r="C839" t="s">
        <v>9839</v>
      </c>
      <c r="D839" t="s">
        <v>9840</v>
      </c>
      <c r="E839" t="s">
        <v>3983</v>
      </c>
    </row>
    <row r="840" spans="2:6">
      <c r="B840" s="102">
        <v>2011</v>
      </c>
      <c r="C840" t="s">
        <v>9842</v>
      </c>
      <c r="D840" t="s">
        <v>9843</v>
      </c>
      <c r="E840" t="s">
        <v>9844</v>
      </c>
      <c r="F840" t="s">
        <v>3179</v>
      </c>
    </row>
    <row r="841" spans="2:6">
      <c r="B841" s="102">
        <v>2011</v>
      </c>
      <c r="C841" t="s">
        <v>2255</v>
      </c>
      <c r="D841" t="s">
        <v>9856</v>
      </c>
      <c r="E841" t="s">
        <v>9857</v>
      </c>
      <c r="F841" t="s">
        <v>807</v>
      </c>
    </row>
    <row r="842" spans="2:6">
      <c r="B842" s="102">
        <v>2011</v>
      </c>
      <c r="C842" t="s">
        <v>113</v>
      </c>
      <c r="D842" t="s">
        <v>9878</v>
      </c>
    </row>
    <row r="843" spans="2:6">
      <c r="B843" s="102">
        <v>2011</v>
      </c>
      <c r="C843" t="s">
        <v>2493</v>
      </c>
      <c r="D843" t="s">
        <v>9921</v>
      </c>
      <c r="E843" t="s">
        <v>1712</v>
      </c>
    </row>
    <row r="844" spans="2:6">
      <c r="B844" s="102">
        <v>2011</v>
      </c>
      <c r="C844" t="s">
        <v>2944</v>
      </c>
      <c r="D844" t="s">
        <v>9927</v>
      </c>
    </row>
    <row r="845" spans="2:6">
      <c r="B845" s="102">
        <v>2011</v>
      </c>
      <c r="C845" t="s">
        <v>9319</v>
      </c>
      <c r="D845" t="s">
        <v>9927</v>
      </c>
      <c r="E845" t="s">
        <v>9928</v>
      </c>
      <c r="F845" t="s">
        <v>9929</v>
      </c>
    </row>
    <row r="846" spans="2:6">
      <c r="B846" s="102">
        <v>2011</v>
      </c>
      <c r="C846" t="s">
        <v>6250</v>
      </c>
      <c r="D846" t="s">
        <v>9981</v>
      </c>
      <c r="E846" t="s">
        <v>1260</v>
      </c>
    </row>
    <row r="847" spans="2:6">
      <c r="B847" s="102">
        <v>2011</v>
      </c>
      <c r="C847" t="s">
        <v>981</v>
      </c>
      <c r="D847" t="s">
        <v>6469</v>
      </c>
    </row>
    <row r="848" spans="2:6">
      <c r="B848" s="102">
        <v>2011</v>
      </c>
      <c r="C848" t="s">
        <v>6617</v>
      </c>
      <c r="D848" t="s">
        <v>10047</v>
      </c>
      <c r="E848" t="s">
        <v>5528</v>
      </c>
      <c r="F848" t="s">
        <v>5528</v>
      </c>
    </row>
    <row r="849" spans="1:6">
      <c r="B849" s="102">
        <v>2011</v>
      </c>
      <c r="C849" t="s">
        <v>339</v>
      </c>
      <c r="D849" t="s">
        <v>10047</v>
      </c>
    </row>
    <row r="850" spans="1:6">
      <c r="A850" s="105"/>
      <c r="B850" s="102">
        <v>2011</v>
      </c>
      <c r="C850" t="s">
        <v>10055</v>
      </c>
      <c r="D850" t="s">
        <v>10053</v>
      </c>
    </row>
    <row r="851" spans="1:6">
      <c r="B851" s="102">
        <v>2011</v>
      </c>
      <c r="C851" t="s">
        <v>5854</v>
      </c>
      <c r="D851" t="s">
        <v>10059</v>
      </c>
    </row>
    <row r="852" spans="1:6">
      <c r="B852" s="102">
        <v>2011</v>
      </c>
      <c r="C852" s="5" t="s">
        <v>2410</v>
      </c>
      <c r="D852" s="5" t="s">
        <v>10062</v>
      </c>
      <c r="E852" s="5" t="s">
        <v>10063</v>
      </c>
    </row>
    <row r="853" spans="1:6">
      <c r="B853" s="102">
        <v>2011</v>
      </c>
      <c r="C853" t="s">
        <v>2193</v>
      </c>
      <c r="D853" t="s">
        <v>532</v>
      </c>
    </row>
    <row r="854" spans="1:6">
      <c r="B854" s="102">
        <v>2011</v>
      </c>
      <c r="C854" t="s">
        <v>1532</v>
      </c>
      <c r="D854" t="s">
        <v>532</v>
      </c>
    </row>
    <row r="855" spans="1:6">
      <c r="B855" s="102">
        <v>2011</v>
      </c>
      <c r="C855" t="s">
        <v>1156</v>
      </c>
      <c r="D855" t="s">
        <v>532</v>
      </c>
      <c r="E855" t="s">
        <v>10080</v>
      </c>
      <c r="F855" t="s">
        <v>1573</v>
      </c>
    </row>
    <row r="856" spans="1:6">
      <c r="B856" s="102">
        <v>2011</v>
      </c>
      <c r="C856" t="s">
        <v>1119</v>
      </c>
      <c r="D856" t="s">
        <v>10110</v>
      </c>
      <c r="E856" t="s">
        <v>10111</v>
      </c>
    </row>
    <row r="857" spans="1:6">
      <c r="B857" s="102">
        <v>2011</v>
      </c>
      <c r="C857" t="s">
        <v>1358</v>
      </c>
      <c r="D857" t="s">
        <v>10136</v>
      </c>
      <c r="E857" t="s">
        <v>1260</v>
      </c>
    </row>
    <row r="858" spans="1:6">
      <c r="A858" s="105"/>
      <c r="B858" s="102">
        <v>2011</v>
      </c>
      <c r="C858" t="s">
        <v>10152</v>
      </c>
      <c r="D858" t="s">
        <v>10151</v>
      </c>
      <c r="E858" t="s">
        <v>10153</v>
      </c>
      <c r="F858" t="s">
        <v>4776</v>
      </c>
    </row>
    <row r="859" spans="1:6">
      <c r="B859" s="102">
        <v>2011</v>
      </c>
      <c r="C859" t="s">
        <v>3756</v>
      </c>
      <c r="D859" t="s">
        <v>7436</v>
      </c>
      <c r="E859" t="s">
        <v>1083</v>
      </c>
      <c r="F859" t="s">
        <v>9391</v>
      </c>
    </row>
    <row r="860" spans="1:6">
      <c r="B860" s="102">
        <v>2011</v>
      </c>
      <c r="C860" s="5" t="s">
        <v>10184</v>
      </c>
      <c r="D860" s="5" t="s">
        <v>10185</v>
      </c>
      <c r="E860" s="5" t="s">
        <v>437</v>
      </c>
    </row>
    <row r="861" spans="1:6">
      <c r="B861" s="102">
        <v>2011</v>
      </c>
      <c r="C861" t="s">
        <v>1063</v>
      </c>
      <c r="D861" t="s">
        <v>10197</v>
      </c>
      <c r="E861" t="s">
        <v>4853</v>
      </c>
    </row>
    <row r="862" spans="1:6">
      <c r="A862" s="105"/>
      <c r="B862" s="102">
        <v>2011</v>
      </c>
      <c r="C862" t="s">
        <v>784</v>
      </c>
      <c r="D862" t="s">
        <v>10210</v>
      </c>
      <c r="E862" t="s">
        <v>785</v>
      </c>
    </row>
    <row r="863" spans="1:6">
      <c r="B863" s="102">
        <v>2011</v>
      </c>
      <c r="C863" t="s">
        <v>10217</v>
      </c>
      <c r="D863" t="s">
        <v>10218</v>
      </c>
      <c r="E863" t="s">
        <v>10219</v>
      </c>
      <c r="F863" t="s">
        <v>554</v>
      </c>
    </row>
    <row r="864" spans="1:6">
      <c r="B864" s="102">
        <v>2011</v>
      </c>
      <c r="C864" s="5" t="s">
        <v>3196</v>
      </c>
      <c r="D864" s="5" t="s">
        <v>10242</v>
      </c>
      <c r="E864" s="5" t="s">
        <v>6428</v>
      </c>
    </row>
    <row r="865" spans="1:6">
      <c r="B865" s="102">
        <v>2011</v>
      </c>
      <c r="C865" t="s">
        <v>892</v>
      </c>
      <c r="D865" t="s">
        <v>10280</v>
      </c>
      <c r="E865" t="s">
        <v>10281</v>
      </c>
    </row>
    <row r="866" spans="1:6">
      <c r="B866" s="102">
        <v>2011</v>
      </c>
      <c r="C866" t="s">
        <v>10284</v>
      </c>
      <c r="D866" t="s">
        <v>10285</v>
      </c>
      <c r="E866" t="s">
        <v>292</v>
      </c>
    </row>
    <row r="867" spans="1:6">
      <c r="B867" s="102">
        <v>2011</v>
      </c>
      <c r="C867" t="s">
        <v>889</v>
      </c>
      <c r="D867" t="s">
        <v>10309</v>
      </c>
    </row>
    <row r="868" spans="1:6">
      <c r="B868" s="102">
        <v>2011</v>
      </c>
      <c r="C868" t="s">
        <v>1124</v>
      </c>
      <c r="D868" t="s">
        <v>10309</v>
      </c>
    </row>
    <row r="869" spans="1:6">
      <c r="B869" s="102">
        <v>2011</v>
      </c>
      <c r="C869" t="s">
        <v>2493</v>
      </c>
      <c r="D869" t="s">
        <v>10317</v>
      </c>
      <c r="E869" t="s">
        <v>6914</v>
      </c>
    </row>
    <row r="870" spans="1:6">
      <c r="B870" s="102">
        <v>2011</v>
      </c>
      <c r="C870" t="s">
        <v>10340</v>
      </c>
      <c r="D870" t="s">
        <v>10341</v>
      </c>
      <c r="E870" t="s">
        <v>10342</v>
      </c>
      <c r="F870" t="s">
        <v>2291</v>
      </c>
    </row>
    <row r="871" spans="1:6">
      <c r="B871" s="102">
        <v>2011</v>
      </c>
      <c r="C871" t="s">
        <v>195</v>
      </c>
      <c r="D871" t="s">
        <v>10347</v>
      </c>
      <c r="E871" t="s">
        <v>2290</v>
      </c>
      <c r="F871" t="s">
        <v>2291</v>
      </c>
    </row>
    <row r="872" spans="1:6">
      <c r="B872" s="102">
        <v>2011</v>
      </c>
      <c r="C872" t="s">
        <v>10354</v>
      </c>
      <c r="D872" t="s">
        <v>10355</v>
      </c>
      <c r="E872" t="s">
        <v>4809</v>
      </c>
      <c r="F872" t="s">
        <v>70</v>
      </c>
    </row>
    <row r="873" spans="1:6">
      <c r="A873" s="105"/>
      <c r="B873" s="102">
        <v>2011</v>
      </c>
      <c r="C873" t="s">
        <v>6446</v>
      </c>
      <c r="D873" t="s">
        <v>2648</v>
      </c>
      <c r="E873" t="s">
        <v>732</v>
      </c>
      <c r="F873" t="s">
        <v>2057</v>
      </c>
    </row>
    <row r="874" spans="1:6">
      <c r="B874" s="102">
        <v>2011</v>
      </c>
      <c r="C874" t="s">
        <v>447</v>
      </c>
      <c r="D874" t="s">
        <v>10364</v>
      </c>
      <c r="E874" t="s">
        <v>1701</v>
      </c>
    </row>
    <row r="875" spans="1:6">
      <c r="B875" s="102">
        <v>2011</v>
      </c>
      <c r="C875" s="5" t="s">
        <v>346</v>
      </c>
      <c r="D875" s="5" t="s">
        <v>10379</v>
      </c>
      <c r="E875" s="5" t="s">
        <v>1712</v>
      </c>
    </row>
    <row r="876" spans="1:6">
      <c r="B876" s="102">
        <v>2011</v>
      </c>
      <c r="C876" t="s">
        <v>885</v>
      </c>
      <c r="D876" t="s">
        <v>10379</v>
      </c>
      <c r="E876" t="s">
        <v>4398</v>
      </c>
    </row>
    <row r="877" spans="1:6">
      <c r="B877" s="102">
        <v>2011</v>
      </c>
      <c r="C877" t="s">
        <v>10380</v>
      </c>
      <c r="D877" t="s">
        <v>10379</v>
      </c>
      <c r="E877" t="s">
        <v>10381</v>
      </c>
      <c r="F877" t="s">
        <v>2291</v>
      </c>
    </row>
    <row r="878" spans="1:6">
      <c r="B878" s="102">
        <v>2011</v>
      </c>
      <c r="C878" t="s">
        <v>10400</v>
      </c>
      <c r="D878" t="s">
        <v>10401</v>
      </c>
      <c r="E878" t="s">
        <v>10402</v>
      </c>
      <c r="F878" t="s">
        <v>1251</v>
      </c>
    </row>
    <row r="879" spans="1:6">
      <c r="B879" s="102">
        <v>2011</v>
      </c>
      <c r="C879" t="s">
        <v>1227</v>
      </c>
      <c r="D879" t="s">
        <v>10418</v>
      </c>
    </row>
    <row r="880" spans="1:6">
      <c r="B880" s="102">
        <v>2011</v>
      </c>
      <c r="C880" t="s">
        <v>530</v>
      </c>
      <c r="D880" t="s">
        <v>10421</v>
      </c>
      <c r="E880" t="s">
        <v>398</v>
      </c>
      <c r="F880" t="s">
        <v>512</v>
      </c>
    </row>
    <row r="881" spans="1:6">
      <c r="B881" s="102">
        <v>2011</v>
      </c>
      <c r="C881" t="s">
        <v>10470</v>
      </c>
      <c r="D881" t="s">
        <v>10471</v>
      </c>
      <c r="E881" t="s">
        <v>954</v>
      </c>
    </row>
    <row r="882" spans="1:6">
      <c r="A882" s="105"/>
      <c r="B882" s="102">
        <v>2011</v>
      </c>
      <c r="C882" t="s">
        <v>3297</v>
      </c>
      <c r="D882" t="s">
        <v>10473</v>
      </c>
      <c r="E882" t="s">
        <v>6456</v>
      </c>
    </row>
    <row r="883" spans="1:6">
      <c r="B883" s="102">
        <v>2011</v>
      </c>
      <c r="C883" t="s">
        <v>5108</v>
      </c>
      <c r="D883" t="s">
        <v>10510</v>
      </c>
      <c r="E883" t="s">
        <v>1030</v>
      </c>
      <c r="F883" t="s">
        <v>70</v>
      </c>
    </row>
    <row r="884" spans="1:6">
      <c r="B884" s="102">
        <v>2011</v>
      </c>
      <c r="C884" s="5" t="s">
        <v>10516</v>
      </c>
      <c r="D884" s="5" t="s">
        <v>10517</v>
      </c>
      <c r="E884" s="5" t="s">
        <v>2392</v>
      </c>
    </row>
    <row r="885" spans="1:6">
      <c r="B885" s="102">
        <v>2011</v>
      </c>
      <c r="C885" t="s">
        <v>5150</v>
      </c>
      <c r="D885" t="s">
        <v>5150</v>
      </c>
    </row>
    <row r="886" spans="1:6">
      <c r="B886" s="102">
        <v>2011</v>
      </c>
      <c r="C886" t="s">
        <v>10554</v>
      </c>
      <c r="D886" t="s">
        <v>10555</v>
      </c>
      <c r="E886" t="s">
        <v>654</v>
      </c>
      <c r="F886" t="s">
        <v>655</v>
      </c>
    </row>
    <row r="887" spans="1:6">
      <c r="B887" s="102">
        <v>2011</v>
      </c>
      <c r="C887" t="s">
        <v>4282</v>
      </c>
      <c r="D887" t="s">
        <v>10571</v>
      </c>
      <c r="E887" t="s">
        <v>9771</v>
      </c>
    </row>
    <row r="888" spans="1:6">
      <c r="B888" s="102">
        <v>2011</v>
      </c>
      <c r="C888" t="s">
        <v>4920</v>
      </c>
      <c r="D888" t="s">
        <v>8701</v>
      </c>
      <c r="E888" t="s">
        <v>4506</v>
      </c>
    </row>
    <row r="889" spans="1:6">
      <c r="B889" s="102">
        <v>2011</v>
      </c>
      <c r="C889" t="s">
        <v>1767</v>
      </c>
      <c r="D889" t="s">
        <v>10595</v>
      </c>
      <c r="E889" t="s">
        <v>654</v>
      </c>
      <c r="F889" t="s">
        <v>655</v>
      </c>
    </row>
    <row r="890" spans="1:6">
      <c r="B890" s="102">
        <v>2011</v>
      </c>
      <c r="C890" t="s">
        <v>10382</v>
      </c>
      <c r="D890" t="s">
        <v>10611</v>
      </c>
      <c r="E890" t="s">
        <v>654</v>
      </c>
      <c r="F890" t="s">
        <v>655</v>
      </c>
    </row>
    <row r="891" spans="1:6">
      <c r="B891" s="102">
        <v>2011</v>
      </c>
      <c r="C891" t="s">
        <v>3092</v>
      </c>
      <c r="D891" t="s">
        <v>10611</v>
      </c>
      <c r="E891" t="s">
        <v>1377</v>
      </c>
    </row>
    <row r="892" spans="1:6">
      <c r="B892" s="102">
        <v>2011</v>
      </c>
      <c r="C892" t="s">
        <v>10637</v>
      </c>
      <c r="D892" t="s">
        <v>10638</v>
      </c>
      <c r="E892" t="s">
        <v>6071</v>
      </c>
    </row>
    <row r="893" spans="1:6">
      <c r="B893" s="102">
        <v>2011</v>
      </c>
      <c r="C893" t="s">
        <v>331</v>
      </c>
      <c r="D893" t="s">
        <v>10639</v>
      </c>
      <c r="E893" t="s">
        <v>10642</v>
      </c>
      <c r="F893" t="s">
        <v>4512</v>
      </c>
    </row>
    <row r="894" spans="1:6">
      <c r="B894" s="102">
        <v>2011</v>
      </c>
      <c r="C894" t="s">
        <v>10641</v>
      </c>
      <c r="D894" t="s">
        <v>10639</v>
      </c>
      <c r="E894" t="s">
        <v>10642</v>
      </c>
      <c r="F894" t="s">
        <v>4512</v>
      </c>
    </row>
    <row r="895" spans="1:6">
      <c r="B895" s="102">
        <v>2011</v>
      </c>
      <c r="C895" t="s">
        <v>10669</v>
      </c>
      <c r="D895" t="s">
        <v>10669</v>
      </c>
    </row>
    <row r="896" spans="1:6">
      <c r="B896" s="102">
        <v>2011</v>
      </c>
      <c r="C896" t="s">
        <v>5313</v>
      </c>
      <c r="D896" t="s">
        <v>10672</v>
      </c>
      <c r="E896" t="s">
        <v>2479</v>
      </c>
    </row>
    <row r="897" spans="2:6">
      <c r="B897" s="102">
        <v>2011</v>
      </c>
      <c r="C897" t="s">
        <v>3050</v>
      </c>
      <c r="D897" t="s">
        <v>10679</v>
      </c>
      <c r="E897" t="s">
        <v>9710</v>
      </c>
    </row>
    <row r="898" spans="2:6">
      <c r="B898" s="102">
        <v>2011</v>
      </c>
      <c r="C898" t="s">
        <v>10692</v>
      </c>
      <c r="D898" t="s">
        <v>10693</v>
      </c>
      <c r="E898" t="s">
        <v>10694</v>
      </c>
    </row>
    <row r="899" spans="2:6">
      <c r="B899" s="102">
        <v>2011</v>
      </c>
      <c r="C899" t="s">
        <v>2203</v>
      </c>
      <c r="D899" t="s">
        <v>10693</v>
      </c>
      <c r="E899" t="s">
        <v>10696</v>
      </c>
    </row>
    <row r="900" spans="2:6">
      <c r="B900" s="102">
        <v>2011</v>
      </c>
      <c r="C900" t="s">
        <v>10733</v>
      </c>
      <c r="D900" t="s">
        <v>10735</v>
      </c>
      <c r="E900" t="s">
        <v>1145</v>
      </c>
      <c r="F900" t="s">
        <v>2240</v>
      </c>
    </row>
    <row r="901" spans="2:6">
      <c r="B901" s="102">
        <v>2011</v>
      </c>
      <c r="C901" t="s">
        <v>6538</v>
      </c>
      <c r="D901" t="s">
        <v>10738</v>
      </c>
      <c r="E901" t="s">
        <v>6737</v>
      </c>
      <c r="F901" t="s">
        <v>399</v>
      </c>
    </row>
    <row r="902" spans="2:6">
      <c r="B902" s="102">
        <v>2011</v>
      </c>
      <c r="C902" t="s">
        <v>10746</v>
      </c>
      <c r="D902" t="s">
        <v>10747</v>
      </c>
      <c r="E902" t="s">
        <v>470</v>
      </c>
      <c r="F902" t="s">
        <v>642</v>
      </c>
    </row>
    <row r="903" spans="2:6">
      <c r="B903" s="102">
        <v>2011</v>
      </c>
      <c r="C903" t="s">
        <v>392</v>
      </c>
      <c r="D903" t="s">
        <v>10765</v>
      </c>
      <c r="E903" t="s">
        <v>470</v>
      </c>
      <c r="F903" t="s">
        <v>2057</v>
      </c>
    </row>
    <row r="904" spans="2:6">
      <c r="B904" s="102">
        <v>2011</v>
      </c>
      <c r="C904" t="s">
        <v>262</v>
      </c>
      <c r="D904" t="s">
        <v>8223</v>
      </c>
      <c r="E904" t="s">
        <v>10767</v>
      </c>
    </row>
    <row r="905" spans="2:6">
      <c r="B905" s="102">
        <v>2011</v>
      </c>
      <c r="C905" t="s">
        <v>530</v>
      </c>
      <c r="D905" t="s">
        <v>10770</v>
      </c>
      <c r="E905" t="s">
        <v>10774</v>
      </c>
      <c r="F905" t="s">
        <v>10774</v>
      </c>
    </row>
    <row r="906" spans="2:6">
      <c r="B906" s="102">
        <v>2011</v>
      </c>
      <c r="C906" t="s">
        <v>10786</v>
      </c>
      <c r="D906" t="s">
        <v>10787</v>
      </c>
      <c r="E906" t="s">
        <v>6109</v>
      </c>
    </row>
    <row r="907" spans="2:6">
      <c r="B907" s="102">
        <v>2011</v>
      </c>
      <c r="C907" t="s">
        <v>698</v>
      </c>
      <c r="D907" t="s">
        <v>10791</v>
      </c>
      <c r="E907" t="s">
        <v>7066</v>
      </c>
      <c r="F907" t="s">
        <v>807</v>
      </c>
    </row>
    <row r="908" spans="2:6">
      <c r="B908" s="102">
        <v>2011</v>
      </c>
      <c r="C908" t="s">
        <v>889</v>
      </c>
      <c r="D908" t="s">
        <v>10802</v>
      </c>
      <c r="E908" t="s">
        <v>6250</v>
      </c>
    </row>
    <row r="909" spans="2:6">
      <c r="B909" s="102">
        <v>2011</v>
      </c>
      <c r="C909" t="s">
        <v>10825</v>
      </c>
      <c r="D909" t="s">
        <v>10826</v>
      </c>
      <c r="E909" t="s">
        <v>2404</v>
      </c>
      <c r="F909" t="s">
        <v>10827</v>
      </c>
    </row>
    <row r="910" spans="2:6">
      <c r="B910" s="102">
        <v>2011</v>
      </c>
      <c r="C910" t="s">
        <v>698</v>
      </c>
      <c r="D910" t="s">
        <v>10830</v>
      </c>
      <c r="E910" t="s">
        <v>855</v>
      </c>
      <c r="F910" t="s">
        <v>1340</v>
      </c>
    </row>
    <row r="911" spans="2:6">
      <c r="B911" s="102">
        <v>2011</v>
      </c>
      <c r="C911" t="s">
        <v>1077</v>
      </c>
      <c r="D911" t="s">
        <v>10882</v>
      </c>
      <c r="E911" t="s">
        <v>8784</v>
      </c>
    </row>
    <row r="912" spans="2:6">
      <c r="B912" s="102">
        <v>2011</v>
      </c>
      <c r="C912" t="s">
        <v>10888</v>
      </c>
      <c r="D912" t="s">
        <v>10887</v>
      </c>
      <c r="E912" t="s">
        <v>654</v>
      </c>
      <c r="F912" t="s">
        <v>655</v>
      </c>
    </row>
    <row r="913" spans="1:6">
      <c r="B913" s="102">
        <v>2011</v>
      </c>
      <c r="C913" t="s">
        <v>698</v>
      </c>
      <c r="D913" t="s">
        <v>10897</v>
      </c>
      <c r="E913" t="s">
        <v>520</v>
      </c>
    </row>
    <row r="914" spans="1:6">
      <c r="B914" s="102">
        <v>2011</v>
      </c>
      <c r="C914" t="s">
        <v>392</v>
      </c>
      <c r="D914" t="s">
        <v>10903</v>
      </c>
      <c r="E914" t="s">
        <v>10904</v>
      </c>
      <c r="F914" t="s">
        <v>2458</v>
      </c>
    </row>
    <row r="915" spans="1:6">
      <c r="B915" s="102">
        <v>2011</v>
      </c>
      <c r="C915" t="s">
        <v>10931</v>
      </c>
      <c r="D915" t="s">
        <v>10932</v>
      </c>
      <c r="E915" t="s">
        <v>2479</v>
      </c>
      <c r="F915" t="s">
        <v>2480</v>
      </c>
    </row>
    <row r="916" spans="1:6">
      <c r="B916" s="102">
        <v>2011</v>
      </c>
      <c r="C916" t="s">
        <v>3053</v>
      </c>
      <c r="D916" t="s">
        <v>10946</v>
      </c>
      <c r="E916" t="s">
        <v>6890</v>
      </c>
      <c r="F916" t="s">
        <v>7914</v>
      </c>
    </row>
    <row r="917" spans="1:6">
      <c r="B917" s="102">
        <v>2011</v>
      </c>
      <c r="C917" t="s">
        <v>352</v>
      </c>
      <c r="D917" t="s">
        <v>10952</v>
      </c>
      <c r="E917" t="s">
        <v>1572</v>
      </c>
      <c r="F917" t="s">
        <v>1573</v>
      </c>
    </row>
    <row r="918" spans="1:6">
      <c r="A918" s="105"/>
      <c r="B918" s="102">
        <v>2011</v>
      </c>
      <c r="C918" t="s">
        <v>813</v>
      </c>
      <c r="D918" t="s">
        <v>10959</v>
      </c>
      <c r="E918" t="s">
        <v>6706</v>
      </c>
    </row>
    <row r="919" spans="1:6">
      <c r="B919" s="102">
        <v>2011</v>
      </c>
      <c r="C919" s="5" t="s">
        <v>10592</v>
      </c>
      <c r="D919" s="5" t="s">
        <v>3534</v>
      </c>
      <c r="E919" s="5" t="s">
        <v>708</v>
      </c>
    </row>
    <row r="920" spans="1:6">
      <c r="B920" s="102">
        <v>2011</v>
      </c>
      <c r="C920" t="s">
        <v>1353</v>
      </c>
      <c r="D920" t="s">
        <v>10978</v>
      </c>
      <c r="E920" t="s">
        <v>10979</v>
      </c>
      <c r="F920" t="s">
        <v>10980</v>
      </c>
    </row>
    <row r="921" spans="1:6">
      <c r="B921" s="102">
        <v>2011</v>
      </c>
      <c r="C921" t="s">
        <v>10986</v>
      </c>
      <c r="D921" t="s">
        <v>10987</v>
      </c>
    </row>
    <row r="922" spans="1:6">
      <c r="B922" s="102">
        <v>2011</v>
      </c>
      <c r="C922" t="s">
        <v>9106</v>
      </c>
      <c r="D922" t="s">
        <v>10987</v>
      </c>
    </row>
    <row r="923" spans="1:6">
      <c r="B923" s="102">
        <v>2011</v>
      </c>
      <c r="C923" t="s">
        <v>4014</v>
      </c>
      <c r="D923" t="s">
        <v>11010</v>
      </c>
      <c r="E923" t="s">
        <v>2730</v>
      </c>
      <c r="F923" t="s">
        <v>788</v>
      </c>
    </row>
    <row r="924" spans="1:6">
      <c r="B924" s="102">
        <v>2011</v>
      </c>
      <c r="C924" t="s">
        <v>1532</v>
      </c>
      <c r="D924" t="s">
        <v>11020</v>
      </c>
    </row>
    <row r="925" spans="1:6">
      <c r="B925" s="102">
        <v>2011</v>
      </c>
      <c r="C925" t="s">
        <v>6419</v>
      </c>
      <c r="D925" t="s">
        <v>11030</v>
      </c>
      <c r="E925" t="s">
        <v>8235</v>
      </c>
      <c r="F925" t="s">
        <v>1340</v>
      </c>
    </row>
    <row r="926" spans="1:6">
      <c r="B926" s="102">
        <v>2011</v>
      </c>
      <c r="C926" t="s">
        <v>1590</v>
      </c>
      <c r="D926" t="s">
        <v>11098</v>
      </c>
      <c r="E926" t="s">
        <v>8664</v>
      </c>
      <c r="F926" t="s">
        <v>11101</v>
      </c>
    </row>
    <row r="927" spans="1:6">
      <c r="B927" s="102">
        <v>2011</v>
      </c>
      <c r="C927" t="s">
        <v>997</v>
      </c>
      <c r="D927" t="s">
        <v>11143</v>
      </c>
    </row>
    <row r="928" spans="1:6">
      <c r="B928" s="102">
        <v>2011</v>
      </c>
      <c r="C928" t="s">
        <v>3479</v>
      </c>
      <c r="D928" t="s">
        <v>11143</v>
      </c>
    </row>
    <row r="929" spans="2:6">
      <c r="B929" s="102">
        <v>2011</v>
      </c>
      <c r="C929" t="s">
        <v>11149</v>
      </c>
      <c r="D929" t="s">
        <v>11148</v>
      </c>
    </row>
    <row r="930" spans="2:6">
      <c r="B930" s="102">
        <v>2011</v>
      </c>
      <c r="C930" t="s">
        <v>119</v>
      </c>
      <c r="D930" t="s">
        <v>11177</v>
      </c>
      <c r="E930" t="s">
        <v>11178</v>
      </c>
      <c r="F930" t="s">
        <v>11179</v>
      </c>
    </row>
    <row r="931" spans="2:6">
      <c r="B931" s="102">
        <v>2011</v>
      </c>
      <c r="C931" t="s">
        <v>9103</v>
      </c>
      <c r="D931" t="s">
        <v>11181</v>
      </c>
      <c r="E931" t="s">
        <v>8235</v>
      </c>
      <c r="F931" t="s">
        <v>1340</v>
      </c>
    </row>
    <row r="932" spans="2:6">
      <c r="B932" s="102">
        <v>2011</v>
      </c>
      <c r="C932" t="s">
        <v>11200</v>
      </c>
      <c r="D932" t="s">
        <v>11201</v>
      </c>
      <c r="E932" t="s">
        <v>2250</v>
      </c>
    </row>
    <row r="933" spans="2:6">
      <c r="B933" s="102">
        <v>2011</v>
      </c>
      <c r="C933" t="s">
        <v>1150</v>
      </c>
      <c r="D933" t="s">
        <v>11202</v>
      </c>
      <c r="E933" t="s">
        <v>11203</v>
      </c>
    </row>
    <row r="934" spans="2:6">
      <c r="B934" s="102">
        <v>2011</v>
      </c>
      <c r="C934" t="s">
        <v>1243</v>
      </c>
      <c r="D934" t="s">
        <v>11202</v>
      </c>
      <c r="E934" t="s">
        <v>819</v>
      </c>
    </row>
    <row r="935" spans="2:6">
      <c r="B935" s="102">
        <v>2011</v>
      </c>
      <c r="C935" t="s">
        <v>2193</v>
      </c>
      <c r="D935" t="s">
        <v>11241</v>
      </c>
      <c r="E935" t="s">
        <v>75</v>
      </c>
    </row>
    <row r="936" spans="2:6">
      <c r="B936" s="102">
        <v>2011</v>
      </c>
      <c r="C936" t="s">
        <v>1621</v>
      </c>
      <c r="D936" t="s">
        <v>11263</v>
      </c>
    </row>
    <row r="937" spans="2:6">
      <c r="B937" s="102">
        <v>2011</v>
      </c>
      <c r="C937" t="s">
        <v>1515</v>
      </c>
      <c r="D937" t="s">
        <v>11272</v>
      </c>
    </row>
    <row r="938" spans="2:6">
      <c r="B938" s="102">
        <v>2011</v>
      </c>
      <c r="C938" t="s">
        <v>3928</v>
      </c>
      <c r="D938" t="s">
        <v>11278</v>
      </c>
      <c r="E938" t="s">
        <v>11279</v>
      </c>
      <c r="F938" t="s">
        <v>807</v>
      </c>
    </row>
    <row r="939" spans="2:6">
      <c r="B939" s="102">
        <v>2011</v>
      </c>
      <c r="C939" t="s">
        <v>7870</v>
      </c>
      <c r="D939" t="s">
        <v>11294</v>
      </c>
      <c r="E939" t="s">
        <v>654</v>
      </c>
      <c r="F939" t="s">
        <v>655</v>
      </c>
    </row>
    <row r="940" spans="2:6">
      <c r="B940" s="102">
        <v>2011</v>
      </c>
      <c r="C940" t="s">
        <v>9967</v>
      </c>
      <c r="D940" t="s">
        <v>11294</v>
      </c>
      <c r="E940" t="s">
        <v>9689</v>
      </c>
    </row>
    <row r="941" spans="2:6">
      <c r="B941" s="102">
        <v>2011</v>
      </c>
      <c r="C941" t="s">
        <v>10786</v>
      </c>
      <c r="D941" t="s">
        <v>11294</v>
      </c>
      <c r="E941" t="s">
        <v>4366</v>
      </c>
    </row>
    <row r="942" spans="2:6">
      <c r="B942" s="102">
        <v>2011</v>
      </c>
      <c r="C942" t="s">
        <v>392</v>
      </c>
      <c r="D942" t="s">
        <v>11313</v>
      </c>
      <c r="E942" t="s">
        <v>2290</v>
      </c>
      <c r="F942" t="s">
        <v>2291</v>
      </c>
    </row>
    <row r="943" spans="2:6">
      <c r="B943" s="102">
        <v>2011</v>
      </c>
      <c r="C943" t="s">
        <v>11319</v>
      </c>
      <c r="D943" t="s">
        <v>11320</v>
      </c>
      <c r="E943" t="s">
        <v>4366</v>
      </c>
    </row>
    <row r="944" spans="2:6">
      <c r="B944" s="102">
        <v>2011</v>
      </c>
      <c r="C944" t="s">
        <v>573</v>
      </c>
      <c r="D944" t="s">
        <v>1409</v>
      </c>
      <c r="E944" t="s">
        <v>11327</v>
      </c>
      <c r="F944" t="s">
        <v>1340</v>
      </c>
    </row>
    <row r="945" spans="1:6">
      <c r="B945" s="102">
        <v>2011</v>
      </c>
      <c r="C945" t="s">
        <v>11338</v>
      </c>
      <c r="D945" t="s">
        <v>11339</v>
      </c>
      <c r="E945" t="s">
        <v>654</v>
      </c>
      <c r="F945" t="s">
        <v>655</v>
      </c>
    </row>
    <row r="946" spans="1:6">
      <c r="A946" s="105"/>
      <c r="B946" s="102">
        <v>2011</v>
      </c>
      <c r="C946" s="5" t="s">
        <v>530</v>
      </c>
      <c r="D946" s="5" t="s">
        <v>11369</v>
      </c>
      <c r="E946" s="5" t="s">
        <v>11370</v>
      </c>
    </row>
    <row r="947" spans="1:6">
      <c r="B947" s="102">
        <v>2011</v>
      </c>
      <c r="C947" t="s">
        <v>3031</v>
      </c>
      <c r="D947" t="s">
        <v>11396</v>
      </c>
      <c r="E947" t="s">
        <v>5587</v>
      </c>
    </row>
    <row r="948" spans="1:6">
      <c r="B948" s="102">
        <v>2011</v>
      </c>
      <c r="C948" t="s">
        <v>3286</v>
      </c>
      <c r="D948" t="s">
        <v>11411</v>
      </c>
      <c r="E948" t="s">
        <v>5027</v>
      </c>
      <c r="F948" t="s">
        <v>144</v>
      </c>
    </row>
    <row r="949" spans="1:6">
      <c r="B949" s="102">
        <v>2011</v>
      </c>
      <c r="C949" t="s">
        <v>1133</v>
      </c>
      <c r="D949" t="s">
        <v>11430</v>
      </c>
    </row>
    <row r="950" spans="1:6">
      <c r="B950" s="102">
        <v>2011</v>
      </c>
      <c r="C950" t="s">
        <v>3323</v>
      </c>
      <c r="D950" t="s">
        <v>11430</v>
      </c>
    </row>
    <row r="951" spans="1:6">
      <c r="B951" s="102">
        <v>2011</v>
      </c>
      <c r="C951" t="s">
        <v>687</v>
      </c>
      <c r="D951" t="s">
        <v>11430</v>
      </c>
    </row>
    <row r="952" spans="1:6">
      <c r="B952" s="102">
        <v>2011</v>
      </c>
      <c r="C952" t="s">
        <v>3402</v>
      </c>
      <c r="D952" t="s">
        <v>11449</v>
      </c>
      <c r="E952" t="s">
        <v>4289</v>
      </c>
      <c r="F952" t="s">
        <v>11450</v>
      </c>
    </row>
    <row r="953" spans="1:6">
      <c r="B953" s="102">
        <v>2011</v>
      </c>
      <c r="C953" t="s">
        <v>195</v>
      </c>
      <c r="D953" t="s">
        <v>11464</v>
      </c>
      <c r="E953" t="s">
        <v>2016</v>
      </c>
      <c r="F953" t="s">
        <v>11466</v>
      </c>
    </row>
    <row r="954" spans="1:6">
      <c r="B954" s="102">
        <v>2011</v>
      </c>
      <c r="C954" t="s">
        <v>11491</v>
      </c>
      <c r="D954" t="s">
        <v>11492</v>
      </c>
      <c r="E954" t="s">
        <v>11493</v>
      </c>
    </row>
    <row r="955" spans="1:6">
      <c r="B955" s="102">
        <v>2011</v>
      </c>
      <c r="C955" t="s">
        <v>6158</v>
      </c>
      <c r="D955" t="s">
        <v>11494</v>
      </c>
      <c r="E955" t="s">
        <v>9313</v>
      </c>
      <c r="F955" t="s">
        <v>9313</v>
      </c>
    </row>
    <row r="956" spans="1:6">
      <c r="B956" s="102">
        <v>2011</v>
      </c>
      <c r="C956" t="s">
        <v>3165</v>
      </c>
      <c r="D956" t="s">
        <v>11511</v>
      </c>
      <c r="E956" t="s">
        <v>11512</v>
      </c>
    </row>
    <row r="957" spans="1:6">
      <c r="B957" s="102">
        <v>2011</v>
      </c>
      <c r="C957" t="s">
        <v>11522</v>
      </c>
      <c r="D957" t="s">
        <v>11523</v>
      </c>
      <c r="E957" t="s">
        <v>5779</v>
      </c>
    </row>
    <row r="958" spans="1:6">
      <c r="A958" s="105"/>
      <c r="B958" s="102">
        <v>2011</v>
      </c>
      <c r="C958" s="5" t="s">
        <v>573</v>
      </c>
      <c r="D958" s="5" t="s">
        <v>11547</v>
      </c>
      <c r="E958" s="5" t="s">
        <v>370</v>
      </c>
    </row>
    <row r="959" spans="1:6">
      <c r="B959" s="102">
        <v>2011</v>
      </c>
      <c r="C959" t="s">
        <v>1955</v>
      </c>
      <c r="D959" t="s">
        <v>11550</v>
      </c>
    </row>
    <row r="960" spans="1:6">
      <c r="A960" s="105"/>
      <c r="B960" s="102">
        <v>2011</v>
      </c>
      <c r="C960" s="5" t="s">
        <v>1366</v>
      </c>
      <c r="D960" s="5" t="s">
        <v>11551</v>
      </c>
      <c r="E960" s="5" t="s">
        <v>582</v>
      </c>
    </row>
    <row r="961" spans="1:6">
      <c r="B961" s="102">
        <v>2011</v>
      </c>
      <c r="C961" t="s">
        <v>3402</v>
      </c>
      <c r="D961" t="s">
        <v>11565</v>
      </c>
      <c r="E961" t="s">
        <v>7808</v>
      </c>
    </row>
    <row r="962" spans="1:6">
      <c r="A962" s="105"/>
      <c r="B962" s="102">
        <v>2011</v>
      </c>
      <c r="C962" s="5" t="s">
        <v>1150</v>
      </c>
      <c r="D962" s="5" t="s">
        <v>11567</v>
      </c>
      <c r="E962" s="5" t="s">
        <v>9843</v>
      </c>
    </row>
    <row r="963" spans="1:6">
      <c r="B963" s="102">
        <v>2011</v>
      </c>
    </row>
    <row r="964" spans="1:6">
      <c r="B964" s="102">
        <v>2012</v>
      </c>
      <c r="C964" t="s">
        <v>27</v>
      </c>
      <c r="D964" t="s">
        <v>28</v>
      </c>
      <c r="E964" t="s">
        <v>42</v>
      </c>
      <c r="F964" t="s">
        <v>51</v>
      </c>
    </row>
    <row r="965" spans="1:6">
      <c r="A965" s="106"/>
      <c r="B965" s="102">
        <v>2012</v>
      </c>
      <c r="C965" t="s">
        <v>82</v>
      </c>
      <c r="D965" t="s">
        <v>83</v>
      </c>
      <c r="E965" t="s">
        <v>84</v>
      </c>
      <c r="F965" t="s">
        <v>85</v>
      </c>
    </row>
    <row r="966" spans="1:6">
      <c r="B966" s="102">
        <v>2012</v>
      </c>
      <c r="C966" t="s">
        <v>98</v>
      </c>
      <c r="D966" t="s">
        <v>99</v>
      </c>
      <c r="E966" t="s">
        <v>114</v>
      </c>
      <c r="F966" t="s">
        <v>109</v>
      </c>
    </row>
    <row r="967" spans="1:6">
      <c r="B967" s="102">
        <v>2012</v>
      </c>
      <c r="C967" t="s">
        <v>113</v>
      </c>
      <c r="D967" t="s">
        <v>99</v>
      </c>
    </row>
    <row r="968" spans="1:6">
      <c r="B968" s="102">
        <v>2012</v>
      </c>
      <c r="C968" t="s">
        <v>262</v>
      </c>
      <c r="D968" t="s">
        <v>252</v>
      </c>
    </row>
    <row r="969" spans="1:6">
      <c r="B969" s="102">
        <v>2012</v>
      </c>
      <c r="C969" t="s">
        <v>27</v>
      </c>
      <c r="D969" t="s">
        <v>252</v>
      </c>
      <c r="E969" t="s">
        <v>258</v>
      </c>
    </row>
    <row r="970" spans="1:6">
      <c r="B970" s="102">
        <v>2012</v>
      </c>
      <c r="C970" t="s">
        <v>296</v>
      </c>
      <c r="D970" t="s">
        <v>282</v>
      </c>
      <c r="E970" t="s">
        <v>297</v>
      </c>
      <c r="F970" t="s">
        <v>298</v>
      </c>
    </row>
    <row r="971" spans="1:6">
      <c r="B971" s="102">
        <v>2012</v>
      </c>
      <c r="C971" t="s">
        <v>319</v>
      </c>
      <c r="D971" t="s">
        <v>320</v>
      </c>
    </row>
    <row r="972" spans="1:6">
      <c r="B972" s="102">
        <v>2012</v>
      </c>
      <c r="C972" t="s">
        <v>331</v>
      </c>
      <c r="D972" t="s">
        <v>332</v>
      </c>
    </row>
    <row r="973" spans="1:6">
      <c r="B973" s="102">
        <v>2012</v>
      </c>
      <c r="C973" t="s">
        <v>339</v>
      </c>
      <c r="D973" t="s">
        <v>340</v>
      </c>
      <c r="E973" t="s">
        <v>341</v>
      </c>
    </row>
    <row r="974" spans="1:6">
      <c r="B974" s="102">
        <v>2012</v>
      </c>
      <c r="C974" t="s">
        <v>364</v>
      </c>
      <c r="D974" t="s">
        <v>365</v>
      </c>
    </row>
    <row r="975" spans="1:6">
      <c r="B975" s="102">
        <v>2012</v>
      </c>
      <c r="C975" t="s">
        <v>455</v>
      </c>
      <c r="D975" t="s">
        <v>453</v>
      </c>
      <c r="E975" t="s">
        <v>456</v>
      </c>
    </row>
    <row r="976" spans="1:6">
      <c r="B976" s="102">
        <v>2012</v>
      </c>
      <c r="C976" t="s">
        <v>480</v>
      </c>
      <c r="D976" t="s">
        <v>481</v>
      </c>
      <c r="E976" t="s">
        <v>487</v>
      </c>
      <c r="F976" t="s">
        <v>51</v>
      </c>
    </row>
    <row r="977" spans="1:6">
      <c r="B977" s="102">
        <v>2012</v>
      </c>
      <c r="C977" t="s">
        <v>499</v>
      </c>
      <c r="D977" t="s">
        <v>500</v>
      </c>
      <c r="E977" t="s">
        <v>501</v>
      </c>
      <c r="F977" t="s">
        <v>94</v>
      </c>
    </row>
    <row r="978" spans="1:6">
      <c r="B978" s="102">
        <v>2012</v>
      </c>
      <c r="C978" t="s">
        <v>522</v>
      </c>
      <c r="D978" t="s">
        <v>523</v>
      </c>
    </row>
    <row r="979" spans="1:6">
      <c r="B979" s="102">
        <v>2012</v>
      </c>
      <c r="C979" t="s">
        <v>578</v>
      </c>
      <c r="D979" t="s">
        <v>560</v>
      </c>
      <c r="E979" t="s">
        <v>581</v>
      </c>
    </row>
    <row r="980" spans="1:6">
      <c r="B980" s="102">
        <v>2012</v>
      </c>
      <c r="C980" t="s">
        <v>668</v>
      </c>
      <c r="D980" t="s">
        <v>669</v>
      </c>
      <c r="F980" t="s">
        <v>672</v>
      </c>
    </row>
    <row r="981" spans="1:6">
      <c r="B981" s="102">
        <v>2012</v>
      </c>
      <c r="C981" t="s">
        <v>802</v>
      </c>
      <c r="D981" t="s">
        <v>803</v>
      </c>
      <c r="E981" t="s">
        <v>804</v>
      </c>
      <c r="F981" t="s">
        <v>70</v>
      </c>
    </row>
    <row r="982" spans="1:6">
      <c r="A982" s="106"/>
      <c r="B982" s="102">
        <v>2012</v>
      </c>
      <c r="C982" t="s">
        <v>885</v>
      </c>
      <c r="D982" t="s">
        <v>886</v>
      </c>
      <c r="E982" t="s">
        <v>887</v>
      </c>
      <c r="F982" t="s">
        <v>294</v>
      </c>
    </row>
    <row r="983" spans="1:6">
      <c r="B983" s="102">
        <v>2012</v>
      </c>
      <c r="C983" t="s">
        <v>889</v>
      </c>
      <c r="D983" t="s">
        <v>890</v>
      </c>
      <c r="E983" t="s">
        <v>582</v>
      </c>
      <c r="F983" t="s">
        <v>227</v>
      </c>
    </row>
    <row r="984" spans="1:6">
      <c r="B984" s="102">
        <v>2012</v>
      </c>
      <c r="C984" t="s">
        <v>895</v>
      </c>
      <c r="D984" t="s">
        <v>893</v>
      </c>
      <c r="E984" t="s">
        <v>896</v>
      </c>
      <c r="F984" t="s">
        <v>897</v>
      </c>
    </row>
    <row r="985" spans="1:6">
      <c r="B985" s="102">
        <v>2012</v>
      </c>
      <c r="C985" t="s">
        <v>915</v>
      </c>
      <c r="D985" t="s">
        <v>916</v>
      </c>
      <c r="E985" t="s">
        <v>887</v>
      </c>
      <c r="F985" t="s">
        <v>298</v>
      </c>
    </row>
    <row r="986" spans="1:6">
      <c r="B986" s="102">
        <v>2012</v>
      </c>
      <c r="C986" t="s">
        <v>414</v>
      </c>
      <c r="D986" t="s">
        <v>985</v>
      </c>
      <c r="E986" t="s">
        <v>986</v>
      </c>
    </row>
    <row r="987" spans="1:6">
      <c r="B987" s="102">
        <v>2012</v>
      </c>
      <c r="C987" t="s">
        <v>1018</v>
      </c>
      <c r="D987" t="s">
        <v>1016</v>
      </c>
      <c r="E987" t="s">
        <v>1019</v>
      </c>
      <c r="F987" t="s">
        <v>897</v>
      </c>
    </row>
    <row r="988" spans="1:6">
      <c r="B988" s="102">
        <v>2012</v>
      </c>
      <c r="C988" t="s">
        <v>392</v>
      </c>
      <c r="D988" t="s">
        <v>1027</v>
      </c>
    </row>
    <row r="989" spans="1:6">
      <c r="B989" s="102">
        <v>2012</v>
      </c>
      <c r="C989" t="s">
        <v>1098</v>
      </c>
      <c r="D989" t="s">
        <v>1099</v>
      </c>
      <c r="E989" t="s">
        <v>1100</v>
      </c>
      <c r="F989" t="s">
        <v>298</v>
      </c>
    </row>
    <row r="990" spans="1:6">
      <c r="B990" s="102">
        <v>2012</v>
      </c>
      <c r="C990" t="s">
        <v>1189</v>
      </c>
      <c r="D990" t="s">
        <v>1188</v>
      </c>
      <c r="E990" t="s">
        <v>143</v>
      </c>
      <c r="F990" t="s">
        <v>586</v>
      </c>
    </row>
    <row r="991" spans="1:6">
      <c r="B991" s="102">
        <v>2012</v>
      </c>
      <c r="C991" t="s">
        <v>784</v>
      </c>
      <c r="D991" t="s">
        <v>1212</v>
      </c>
      <c r="E991" t="s">
        <v>1213</v>
      </c>
      <c r="F991" t="s">
        <v>227</v>
      </c>
    </row>
    <row r="992" spans="1:6">
      <c r="B992" s="102">
        <v>2012</v>
      </c>
      <c r="C992" t="s">
        <v>964</v>
      </c>
      <c r="D992" t="s">
        <v>1220</v>
      </c>
      <c r="E992" t="s">
        <v>582</v>
      </c>
      <c r="F992" t="s">
        <v>227</v>
      </c>
    </row>
    <row r="993" spans="2:6">
      <c r="B993" s="102">
        <v>2012</v>
      </c>
      <c r="C993" t="s">
        <v>1282</v>
      </c>
      <c r="D993" t="s">
        <v>1283</v>
      </c>
      <c r="E993" t="s">
        <v>1284</v>
      </c>
      <c r="F993" t="s">
        <v>856</v>
      </c>
    </row>
    <row r="994" spans="2:6">
      <c r="B994" s="102">
        <v>2012</v>
      </c>
      <c r="C994" t="s">
        <v>1231</v>
      </c>
      <c r="D994" t="s">
        <v>1308</v>
      </c>
      <c r="E994" t="s">
        <v>398</v>
      </c>
      <c r="F994" t="s">
        <v>1314</v>
      </c>
    </row>
    <row r="995" spans="2:6">
      <c r="B995" s="102">
        <v>2012</v>
      </c>
      <c r="C995" t="s">
        <v>1317</v>
      </c>
      <c r="D995" t="s">
        <v>1308</v>
      </c>
    </row>
    <row r="996" spans="2:6">
      <c r="B996" s="102">
        <v>2012</v>
      </c>
      <c r="C996" t="s">
        <v>1330</v>
      </c>
      <c r="D996" t="s">
        <v>1331</v>
      </c>
      <c r="E996" t="s">
        <v>582</v>
      </c>
      <c r="F996" t="s">
        <v>227</v>
      </c>
    </row>
    <row r="997" spans="2:6">
      <c r="B997" s="102">
        <v>2012</v>
      </c>
      <c r="C997" t="s">
        <v>1358</v>
      </c>
      <c r="D997" t="s">
        <v>1359</v>
      </c>
      <c r="E997" t="s">
        <v>582</v>
      </c>
      <c r="F997" t="s">
        <v>227</v>
      </c>
    </row>
    <row r="998" spans="2:6">
      <c r="B998" s="102">
        <v>2012</v>
      </c>
      <c r="C998" t="s">
        <v>1154</v>
      </c>
      <c r="D998" t="s">
        <v>1417</v>
      </c>
      <c r="E998" t="s">
        <v>582</v>
      </c>
      <c r="F998" t="s">
        <v>227</v>
      </c>
    </row>
    <row r="999" spans="2:6">
      <c r="B999" s="102">
        <v>2012</v>
      </c>
      <c r="C999" t="s">
        <v>1465</v>
      </c>
      <c r="D999" t="s">
        <v>1466</v>
      </c>
    </row>
    <row r="1000" spans="2:6">
      <c r="B1000" s="102">
        <v>2012</v>
      </c>
      <c r="C1000" t="s">
        <v>1500</v>
      </c>
      <c r="D1000" t="s">
        <v>1501</v>
      </c>
    </row>
    <row r="1001" spans="2:6">
      <c r="B1001" s="102">
        <v>2012</v>
      </c>
      <c r="C1001" t="s">
        <v>1570</v>
      </c>
      <c r="D1001" t="s">
        <v>1571</v>
      </c>
      <c r="E1001" t="s">
        <v>1572</v>
      </c>
      <c r="F1001" t="s">
        <v>1573</v>
      </c>
    </row>
    <row r="1002" spans="2:6">
      <c r="B1002" s="102">
        <v>2012</v>
      </c>
      <c r="C1002" t="s">
        <v>1613</v>
      </c>
      <c r="D1002" t="s">
        <v>1614</v>
      </c>
      <c r="E1002" t="s">
        <v>582</v>
      </c>
      <c r="F1002" t="s">
        <v>227</v>
      </c>
    </row>
    <row r="1003" spans="2:6">
      <c r="B1003" s="102">
        <v>2012</v>
      </c>
      <c r="C1003" t="s">
        <v>281</v>
      </c>
      <c r="D1003" t="s">
        <v>1628</v>
      </c>
      <c r="E1003" t="s">
        <v>1630</v>
      </c>
      <c r="F1003" t="s">
        <v>1638</v>
      </c>
    </row>
    <row r="1004" spans="2:6">
      <c r="B1004" s="102">
        <v>2012</v>
      </c>
      <c r="C1004" t="s">
        <v>1650</v>
      </c>
      <c r="D1004" t="s">
        <v>1651</v>
      </c>
      <c r="E1004" t="s">
        <v>1652</v>
      </c>
      <c r="F1004" t="s">
        <v>856</v>
      </c>
    </row>
    <row r="1005" spans="2:6">
      <c r="B1005" s="102">
        <v>2012</v>
      </c>
      <c r="C1005" t="s">
        <v>1678</v>
      </c>
      <c r="D1005" t="s">
        <v>1679</v>
      </c>
      <c r="E1005" t="s">
        <v>1680</v>
      </c>
      <c r="F1005" t="s">
        <v>1681</v>
      </c>
    </row>
    <row r="1006" spans="2:6">
      <c r="B1006" s="102">
        <v>2012</v>
      </c>
      <c r="C1006" t="s">
        <v>1699</v>
      </c>
      <c r="D1006" t="s">
        <v>1700</v>
      </c>
      <c r="E1006" t="s">
        <v>1703</v>
      </c>
      <c r="F1006" t="s">
        <v>399</v>
      </c>
    </row>
    <row r="1007" spans="2:6">
      <c r="B1007" s="102">
        <v>2012</v>
      </c>
      <c r="C1007" t="s">
        <v>1684</v>
      </c>
      <c r="D1007" t="s">
        <v>1713</v>
      </c>
      <c r="E1007" t="s">
        <v>1717</v>
      </c>
      <c r="F1007" t="s">
        <v>70</v>
      </c>
    </row>
    <row r="1008" spans="2:6">
      <c r="B1008" s="102">
        <v>2012</v>
      </c>
      <c r="C1008" t="s">
        <v>1028</v>
      </c>
      <c r="D1008" t="s">
        <v>1719</v>
      </c>
      <c r="E1008" t="s">
        <v>1312</v>
      </c>
      <c r="F1008" t="s">
        <v>1314</v>
      </c>
    </row>
    <row r="1009" spans="2:6">
      <c r="B1009" s="102">
        <v>2012</v>
      </c>
      <c r="C1009" t="s">
        <v>27</v>
      </c>
      <c r="D1009" t="s">
        <v>1719</v>
      </c>
    </row>
    <row r="1010" spans="2:6">
      <c r="B1010" s="102">
        <v>2012</v>
      </c>
      <c r="C1010" t="s">
        <v>981</v>
      </c>
      <c r="D1010" t="s">
        <v>1733</v>
      </c>
      <c r="E1010" t="s">
        <v>1734</v>
      </c>
    </row>
    <row r="1011" spans="2:6">
      <c r="B1011" s="102">
        <v>2012</v>
      </c>
      <c r="C1011" t="s">
        <v>1317</v>
      </c>
      <c r="D1011" t="s">
        <v>1741</v>
      </c>
      <c r="E1011" t="s">
        <v>1746</v>
      </c>
      <c r="F1011" t="s">
        <v>788</v>
      </c>
    </row>
    <row r="1012" spans="2:6">
      <c r="B1012" s="102">
        <v>2012</v>
      </c>
      <c r="C1012" t="s">
        <v>1650</v>
      </c>
      <c r="D1012" t="s">
        <v>1793</v>
      </c>
    </row>
    <row r="1013" spans="2:6">
      <c r="B1013" s="102">
        <v>2012</v>
      </c>
      <c r="C1013" t="s">
        <v>1532</v>
      </c>
      <c r="D1013" t="s">
        <v>1865</v>
      </c>
      <c r="E1013" t="s">
        <v>1873</v>
      </c>
      <c r="F1013" t="s">
        <v>1874</v>
      </c>
    </row>
    <row r="1014" spans="2:6">
      <c r="B1014" s="102">
        <v>2012</v>
      </c>
      <c r="C1014" t="s">
        <v>1154</v>
      </c>
      <c r="D1014" t="s">
        <v>1896</v>
      </c>
      <c r="E1014" t="s">
        <v>1897</v>
      </c>
      <c r="F1014" t="s">
        <v>1898</v>
      </c>
    </row>
    <row r="1015" spans="2:6">
      <c r="B1015" s="102">
        <v>2012</v>
      </c>
      <c r="C1015" t="s">
        <v>784</v>
      </c>
      <c r="D1015" t="s">
        <v>1917</v>
      </c>
      <c r="E1015" t="s">
        <v>1925</v>
      </c>
    </row>
    <row r="1016" spans="2:6">
      <c r="B1016" s="102">
        <v>2012</v>
      </c>
      <c r="C1016" t="s">
        <v>1916</v>
      </c>
      <c r="D1016" t="s">
        <v>1917</v>
      </c>
      <c r="E1016" t="s">
        <v>1923</v>
      </c>
      <c r="F1016" t="s">
        <v>1919</v>
      </c>
    </row>
    <row r="1017" spans="2:6">
      <c r="B1017" s="102">
        <v>2012</v>
      </c>
      <c r="C1017" t="s">
        <v>1231</v>
      </c>
      <c r="D1017" t="s">
        <v>1943</v>
      </c>
      <c r="E1017" t="s">
        <v>1944</v>
      </c>
    </row>
    <row r="1018" spans="2:6">
      <c r="B1018" s="102">
        <v>2012</v>
      </c>
      <c r="C1018" t="s">
        <v>1979</v>
      </c>
      <c r="D1018" t="s">
        <v>1980</v>
      </c>
      <c r="E1018" t="s">
        <v>1981</v>
      </c>
    </row>
    <row r="1019" spans="2:6">
      <c r="B1019" s="102">
        <v>2012</v>
      </c>
      <c r="C1019" t="s">
        <v>1394</v>
      </c>
      <c r="D1019" t="s">
        <v>1393</v>
      </c>
      <c r="E1019" t="s">
        <v>1395</v>
      </c>
    </row>
    <row r="1020" spans="2:6">
      <c r="B1020" s="102">
        <v>2012</v>
      </c>
      <c r="C1020" t="s">
        <v>1150</v>
      </c>
      <c r="D1020" t="s">
        <v>2054</v>
      </c>
      <c r="E1020" t="s">
        <v>2055</v>
      </c>
      <c r="F1020" t="s">
        <v>2057</v>
      </c>
    </row>
    <row r="1021" spans="2:6">
      <c r="B1021" s="102">
        <v>2012</v>
      </c>
      <c r="C1021" t="s">
        <v>2080</v>
      </c>
      <c r="D1021" t="s">
        <v>2077</v>
      </c>
      <c r="E1021" t="s">
        <v>487</v>
      </c>
      <c r="F1021" t="s">
        <v>51</v>
      </c>
    </row>
    <row r="1022" spans="2:6">
      <c r="B1022" s="102">
        <v>2012</v>
      </c>
      <c r="C1022" t="s">
        <v>1205</v>
      </c>
      <c r="D1022" t="s">
        <v>2077</v>
      </c>
      <c r="E1022" t="s">
        <v>2081</v>
      </c>
      <c r="F1022" t="s">
        <v>2082</v>
      </c>
    </row>
    <row r="1023" spans="2:6">
      <c r="B1023" s="102">
        <v>2012</v>
      </c>
      <c r="C1023" t="s">
        <v>2103</v>
      </c>
      <c r="D1023" t="s">
        <v>2092</v>
      </c>
      <c r="E1023" t="s">
        <v>2104</v>
      </c>
      <c r="F1023" t="s">
        <v>2104</v>
      </c>
    </row>
    <row r="1024" spans="2:6">
      <c r="B1024" s="102">
        <v>2012</v>
      </c>
      <c r="C1024" t="s">
        <v>624</v>
      </c>
      <c r="D1024" t="s">
        <v>2092</v>
      </c>
      <c r="E1024" t="s">
        <v>2105</v>
      </c>
      <c r="F1024" t="s">
        <v>298</v>
      </c>
    </row>
    <row r="1025" spans="2:6">
      <c r="B1025" s="102">
        <v>2012</v>
      </c>
      <c r="C1025" t="s">
        <v>2100</v>
      </c>
      <c r="D1025" t="s">
        <v>2092</v>
      </c>
      <c r="E1025" t="s">
        <v>2101</v>
      </c>
    </row>
    <row r="1026" spans="2:6">
      <c r="B1026" s="102">
        <v>2012</v>
      </c>
      <c r="C1026" t="s">
        <v>1227</v>
      </c>
      <c r="D1026" t="s">
        <v>2133</v>
      </c>
    </row>
    <row r="1027" spans="2:6">
      <c r="B1027" s="102">
        <v>2012</v>
      </c>
      <c r="C1027" t="s">
        <v>2166</v>
      </c>
      <c r="D1027" t="s">
        <v>2162</v>
      </c>
      <c r="E1027" t="s">
        <v>2167</v>
      </c>
      <c r="F1027" t="s">
        <v>807</v>
      </c>
    </row>
    <row r="1028" spans="2:6">
      <c r="B1028" s="102">
        <v>2012</v>
      </c>
      <c r="C1028" t="s">
        <v>2191</v>
      </c>
      <c r="D1028" t="s">
        <v>2189</v>
      </c>
      <c r="E1028" t="s">
        <v>1595</v>
      </c>
      <c r="F1028" t="s">
        <v>512</v>
      </c>
    </row>
    <row r="1029" spans="2:6">
      <c r="B1029" s="102">
        <v>2012</v>
      </c>
      <c r="C1029" t="s">
        <v>1077</v>
      </c>
      <c r="D1029" t="s">
        <v>2215</v>
      </c>
    </row>
    <row r="1030" spans="2:6">
      <c r="B1030" s="102">
        <v>2012</v>
      </c>
      <c r="C1030" t="s">
        <v>2232</v>
      </c>
      <c r="D1030" t="s">
        <v>2233</v>
      </c>
      <c r="E1030" t="s">
        <v>2234</v>
      </c>
    </row>
    <row r="1031" spans="2:6">
      <c r="B1031" s="102">
        <v>2012</v>
      </c>
      <c r="C1031" t="s">
        <v>2251</v>
      </c>
      <c r="D1031" t="s">
        <v>2252</v>
      </c>
      <c r="E1031" t="s">
        <v>2253</v>
      </c>
    </row>
    <row r="1032" spans="2:6">
      <c r="B1032" s="102">
        <v>2012</v>
      </c>
      <c r="C1032" t="s">
        <v>653</v>
      </c>
      <c r="D1032" t="s">
        <v>2275</v>
      </c>
    </row>
    <row r="1033" spans="2:6">
      <c r="B1033" s="102">
        <v>2012</v>
      </c>
      <c r="C1033" t="s">
        <v>414</v>
      </c>
      <c r="D1033" t="s">
        <v>2275</v>
      </c>
    </row>
    <row r="1034" spans="2:6">
      <c r="B1034" s="102">
        <v>2012</v>
      </c>
      <c r="C1034" t="s">
        <v>1258</v>
      </c>
      <c r="D1034" t="s">
        <v>2302</v>
      </c>
      <c r="E1034" t="s">
        <v>582</v>
      </c>
      <c r="F1034" t="s">
        <v>227</v>
      </c>
    </row>
    <row r="1035" spans="2:6">
      <c r="B1035" s="102">
        <v>2012</v>
      </c>
      <c r="C1035" t="s">
        <v>2303</v>
      </c>
      <c r="D1035" t="s">
        <v>2302</v>
      </c>
      <c r="E1035" t="s">
        <v>582</v>
      </c>
      <c r="F1035" t="s">
        <v>227</v>
      </c>
    </row>
    <row r="1036" spans="2:6">
      <c r="B1036" s="102">
        <v>2012</v>
      </c>
      <c r="C1036" t="s">
        <v>2322</v>
      </c>
      <c r="D1036" t="s">
        <v>2319</v>
      </c>
      <c r="E1036" t="s">
        <v>2326</v>
      </c>
      <c r="F1036" t="s">
        <v>2324</v>
      </c>
    </row>
    <row r="1037" spans="2:6">
      <c r="B1037" s="102">
        <v>2012</v>
      </c>
      <c r="C1037" t="s">
        <v>426</v>
      </c>
      <c r="D1037" t="s">
        <v>2319</v>
      </c>
    </row>
    <row r="1038" spans="2:6">
      <c r="B1038" s="102">
        <v>2012</v>
      </c>
      <c r="C1038" t="s">
        <v>926</v>
      </c>
      <c r="D1038" t="s">
        <v>2343</v>
      </c>
      <c r="E1038" t="s">
        <v>2344</v>
      </c>
      <c r="F1038" t="s">
        <v>2345</v>
      </c>
    </row>
    <row r="1039" spans="2:6">
      <c r="B1039" s="102">
        <v>2012</v>
      </c>
      <c r="C1039" t="s">
        <v>1028</v>
      </c>
      <c r="D1039" t="s">
        <v>2354</v>
      </c>
    </row>
    <row r="1040" spans="2:6">
      <c r="B1040" s="102">
        <v>2012</v>
      </c>
      <c r="C1040" t="s">
        <v>218</v>
      </c>
      <c r="D1040" t="s">
        <v>2398</v>
      </c>
      <c r="E1040" t="s">
        <v>2399</v>
      </c>
      <c r="F1040" t="s">
        <v>310</v>
      </c>
    </row>
    <row r="1041" spans="1:6">
      <c r="B1041" s="102">
        <v>2012</v>
      </c>
      <c r="C1041" t="s">
        <v>2402</v>
      </c>
      <c r="D1041" t="s">
        <v>2403</v>
      </c>
      <c r="E1041" t="s">
        <v>2406</v>
      </c>
      <c r="F1041" t="s">
        <v>298</v>
      </c>
    </row>
    <row r="1042" spans="1:6">
      <c r="B1042" s="102">
        <v>2012</v>
      </c>
      <c r="C1042" t="s">
        <v>2414</v>
      </c>
      <c r="D1042" t="s">
        <v>2411</v>
      </c>
      <c r="E1042" t="s">
        <v>2415</v>
      </c>
    </row>
    <row r="1043" spans="1:6">
      <c r="B1043" s="102">
        <v>2012</v>
      </c>
      <c r="C1043" t="s">
        <v>926</v>
      </c>
      <c r="D1043" t="s">
        <v>2528</v>
      </c>
      <c r="E1043" t="s">
        <v>2344</v>
      </c>
    </row>
    <row r="1044" spans="1:6">
      <c r="B1044" s="102">
        <v>2012</v>
      </c>
      <c r="C1044" t="s">
        <v>392</v>
      </c>
      <c r="D1044" t="s">
        <v>2535</v>
      </c>
    </row>
    <row r="1045" spans="1:6">
      <c r="B1045" s="102">
        <v>2012</v>
      </c>
      <c r="C1045" t="s">
        <v>1119</v>
      </c>
      <c r="D1045" t="s">
        <v>2560</v>
      </c>
    </row>
    <row r="1046" spans="1:6">
      <c r="B1046" s="102">
        <v>2012</v>
      </c>
      <c r="C1046" t="s">
        <v>1255</v>
      </c>
      <c r="D1046" t="s">
        <v>2581</v>
      </c>
    </row>
    <row r="1047" spans="1:6">
      <c r="B1047" s="102">
        <v>2012</v>
      </c>
      <c r="C1047" t="s">
        <v>1255</v>
      </c>
      <c r="D1047" t="s">
        <v>2582</v>
      </c>
      <c r="E1047" t="s">
        <v>2585</v>
      </c>
      <c r="F1047" t="s">
        <v>2586</v>
      </c>
    </row>
    <row r="1048" spans="1:6">
      <c r="B1048" s="102">
        <v>2012</v>
      </c>
      <c r="C1048" t="s">
        <v>98</v>
      </c>
      <c r="D1048" t="s">
        <v>2622</v>
      </c>
      <c r="E1048" t="s">
        <v>2623</v>
      </c>
      <c r="F1048" t="s">
        <v>2624</v>
      </c>
    </row>
    <row r="1049" spans="1:6">
      <c r="B1049" s="102">
        <v>2012</v>
      </c>
      <c r="C1049" t="s">
        <v>1456</v>
      </c>
      <c r="D1049" t="s">
        <v>2627</v>
      </c>
      <c r="E1049" t="s">
        <v>2628</v>
      </c>
      <c r="F1049" t="s">
        <v>1370</v>
      </c>
    </row>
    <row r="1050" spans="1:6">
      <c r="B1050" s="102">
        <v>2012</v>
      </c>
      <c r="C1050" t="s">
        <v>2639</v>
      </c>
      <c r="D1050" t="s">
        <v>2640</v>
      </c>
    </row>
    <row r="1051" spans="1:6">
      <c r="B1051" s="102">
        <v>2012</v>
      </c>
      <c r="C1051" t="s">
        <v>281</v>
      </c>
      <c r="D1051" t="s">
        <v>2690</v>
      </c>
      <c r="E1051" t="s">
        <v>2691</v>
      </c>
    </row>
    <row r="1052" spans="1:6">
      <c r="B1052" s="102">
        <v>2012</v>
      </c>
      <c r="C1052" t="s">
        <v>2301</v>
      </c>
      <c r="D1052" t="s">
        <v>2706</v>
      </c>
      <c r="E1052" t="s">
        <v>2234</v>
      </c>
      <c r="F1052" t="s">
        <v>2709</v>
      </c>
    </row>
    <row r="1053" spans="1:6">
      <c r="B1053" s="102">
        <v>2012</v>
      </c>
      <c r="C1053" t="s">
        <v>2756</v>
      </c>
      <c r="D1053" t="s">
        <v>2757</v>
      </c>
      <c r="E1053" t="s">
        <v>2758</v>
      </c>
      <c r="F1053" t="s">
        <v>672</v>
      </c>
    </row>
    <row r="1054" spans="1:6">
      <c r="A1054" s="106"/>
      <c r="B1054" s="102">
        <v>2012</v>
      </c>
      <c r="C1054" t="s">
        <v>2797</v>
      </c>
      <c r="D1054" t="s">
        <v>2798</v>
      </c>
      <c r="E1054" t="s">
        <v>2799</v>
      </c>
    </row>
    <row r="1055" spans="1:6">
      <c r="B1055" s="102">
        <v>2012</v>
      </c>
      <c r="C1055" t="s">
        <v>2857</v>
      </c>
      <c r="D1055" t="s">
        <v>2858</v>
      </c>
      <c r="E1055" t="s">
        <v>2859</v>
      </c>
      <c r="F1055" t="s">
        <v>856</v>
      </c>
    </row>
    <row r="1056" spans="1:6">
      <c r="B1056" s="102">
        <v>2012</v>
      </c>
      <c r="C1056" t="s">
        <v>968</v>
      </c>
      <c r="D1056" t="s">
        <v>2888</v>
      </c>
      <c r="E1056" t="s">
        <v>2889</v>
      </c>
      <c r="F1056" t="s">
        <v>2890</v>
      </c>
    </row>
    <row r="1057" spans="1:6">
      <c r="B1057" s="102">
        <v>2012</v>
      </c>
      <c r="C1057" t="s">
        <v>2927</v>
      </c>
      <c r="D1057" t="s">
        <v>2928</v>
      </c>
    </row>
    <row r="1058" spans="1:6">
      <c r="B1058" s="102">
        <v>2012</v>
      </c>
      <c r="C1058" t="s">
        <v>218</v>
      </c>
      <c r="D1058" t="s">
        <v>2967</v>
      </c>
      <c r="E1058" t="s">
        <v>2497</v>
      </c>
      <c r="F1058" t="s">
        <v>70</v>
      </c>
    </row>
    <row r="1059" spans="1:6">
      <c r="B1059" s="102">
        <v>2012</v>
      </c>
      <c r="C1059" t="s">
        <v>119</v>
      </c>
      <c r="D1059" t="s">
        <v>756</v>
      </c>
    </row>
    <row r="1060" spans="1:6">
      <c r="B1060" s="102">
        <v>2012</v>
      </c>
      <c r="C1060" t="s">
        <v>1043</v>
      </c>
      <c r="D1060" t="s">
        <v>756</v>
      </c>
    </row>
    <row r="1061" spans="1:6">
      <c r="B1061" s="102">
        <v>2012</v>
      </c>
      <c r="C1061" t="s">
        <v>2973</v>
      </c>
      <c r="D1061" t="s">
        <v>3058</v>
      </c>
    </row>
    <row r="1062" spans="1:6">
      <c r="B1062" s="102">
        <v>2012</v>
      </c>
      <c r="C1062" t="s">
        <v>2424</v>
      </c>
      <c r="D1062" t="s">
        <v>3071</v>
      </c>
    </row>
    <row r="1063" spans="1:6">
      <c r="B1063" s="102">
        <v>2012</v>
      </c>
      <c r="C1063" t="s">
        <v>2558</v>
      </c>
      <c r="D1063" t="s">
        <v>3071</v>
      </c>
    </row>
    <row r="1064" spans="1:6">
      <c r="B1064" s="102">
        <v>2012</v>
      </c>
      <c r="C1064" t="s">
        <v>3092</v>
      </c>
      <c r="D1064" t="s">
        <v>3093</v>
      </c>
      <c r="E1064" t="s">
        <v>3095</v>
      </c>
      <c r="F1064" t="s">
        <v>3096</v>
      </c>
    </row>
    <row r="1065" spans="1:6">
      <c r="B1065" s="102">
        <v>2012</v>
      </c>
      <c r="C1065" t="s">
        <v>262</v>
      </c>
      <c r="D1065" t="s">
        <v>3124</v>
      </c>
      <c r="E1065" t="s">
        <v>3126</v>
      </c>
      <c r="F1065" t="s">
        <v>3127</v>
      </c>
    </row>
    <row r="1066" spans="1:6">
      <c r="B1066" s="102">
        <v>2012</v>
      </c>
      <c r="C1066" t="s">
        <v>2991</v>
      </c>
      <c r="D1066" t="s">
        <v>3143</v>
      </c>
      <c r="E1066" t="s">
        <v>1213</v>
      </c>
      <c r="F1066" t="s">
        <v>227</v>
      </c>
    </row>
    <row r="1067" spans="1:6">
      <c r="A1067" s="106"/>
      <c r="B1067" s="102">
        <v>2012</v>
      </c>
      <c r="C1067" t="s">
        <v>1916</v>
      </c>
      <c r="D1067" t="s">
        <v>3158</v>
      </c>
    </row>
    <row r="1068" spans="1:6">
      <c r="B1068" s="102">
        <v>2012</v>
      </c>
      <c r="C1068" t="s">
        <v>1456</v>
      </c>
      <c r="D1068" t="s">
        <v>3161</v>
      </c>
    </row>
    <row r="1069" spans="1:6">
      <c r="B1069" s="102">
        <v>2012</v>
      </c>
      <c r="C1069" t="s">
        <v>573</v>
      </c>
      <c r="D1069" t="s">
        <v>3163</v>
      </c>
      <c r="E1069" t="s">
        <v>582</v>
      </c>
      <c r="F1069" t="s">
        <v>227</v>
      </c>
    </row>
    <row r="1070" spans="1:6">
      <c r="B1070" s="102">
        <v>2012</v>
      </c>
      <c r="C1070" t="s">
        <v>3164</v>
      </c>
      <c r="D1070" t="s">
        <v>3163</v>
      </c>
    </row>
    <row r="1071" spans="1:6">
      <c r="B1071" s="102">
        <v>2012</v>
      </c>
      <c r="C1071" t="s">
        <v>2685</v>
      </c>
      <c r="D1071" t="s">
        <v>3180</v>
      </c>
    </row>
    <row r="1072" spans="1:6">
      <c r="B1072" s="102">
        <v>2012</v>
      </c>
      <c r="C1072" t="s">
        <v>473</v>
      </c>
      <c r="D1072" t="s">
        <v>3183</v>
      </c>
      <c r="E1072" t="s">
        <v>3184</v>
      </c>
      <c r="F1072" t="s">
        <v>788</v>
      </c>
    </row>
    <row r="1073" spans="2:6">
      <c r="B1073" s="102">
        <v>2012</v>
      </c>
      <c r="C1073" t="s">
        <v>2453</v>
      </c>
      <c r="D1073" t="s">
        <v>3204</v>
      </c>
      <c r="E1073" t="s">
        <v>1958</v>
      </c>
      <c r="F1073" t="s">
        <v>3205</v>
      </c>
    </row>
    <row r="1074" spans="2:6">
      <c r="B1074" s="102">
        <v>2012</v>
      </c>
      <c r="C1074" t="s">
        <v>3231</v>
      </c>
      <c r="D1074" t="s">
        <v>3243</v>
      </c>
      <c r="E1074" t="s">
        <v>581</v>
      </c>
    </row>
    <row r="1075" spans="2:6">
      <c r="B1075" s="102">
        <v>2012</v>
      </c>
      <c r="C1075" t="s">
        <v>2793</v>
      </c>
      <c r="D1075" t="s">
        <v>3262</v>
      </c>
      <c r="E1075" t="s">
        <v>3264</v>
      </c>
      <c r="F1075" t="s">
        <v>1832</v>
      </c>
    </row>
    <row r="1076" spans="2:6">
      <c r="B1076" s="102">
        <v>2012</v>
      </c>
      <c r="C1076" t="s">
        <v>3305</v>
      </c>
      <c r="D1076" t="s">
        <v>3306</v>
      </c>
      <c r="E1076" t="s">
        <v>3307</v>
      </c>
      <c r="F1076" t="s">
        <v>3308</v>
      </c>
    </row>
    <row r="1077" spans="2:6">
      <c r="B1077" s="102">
        <v>2012</v>
      </c>
      <c r="C1077" t="s">
        <v>3318</v>
      </c>
      <c r="D1077" t="s">
        <v>3319</v>
      </c>
    </row>
    <row r="1078" spans="2:6">
      <c r="B1078" s="102">
        <v>2012</v>
      </c>
      <c r="C1078" t="s">
        <v>2542</v>
      </c>
      <c r="D1078" t="s">
        <v>3358</v>
      </c>
      <c r="E1078" t="s">
        <v>1757</v>
      </c>
      <c r="F1078" t="s">
        <v>1758</v>
      </c>
    </row>
    <row r="1079" spans="2:6">
      <c r="B1079" s="102">
        <v>2012</v>
      </c>
      <c r="C1079" t="s">
        <v>1043</v>
      </c>
      <c r="D1079" t="s">
        <v>3405</v>
      </c>
    </row>
    <row r="1080" spans="2:6">
      <c r="B1080" s="102">
        <v>2012</v>
      </c>
      <c r="C1080" t="s">
        <v>1353</v>
      </c>
      <c r="D1080" t="s">
        <v>3405</v>
      </c>
      <c r="E1080" t="s">
        <v>3414</v>
      </c>
      <c r="F1080" t="s">
        <v>3415</v>
      </c>
    </row>
    <row r="1081" spans="2:6">
      <c r="B1081" s="102">
        <v>2012</v>
      </c>
      <c r="C1081" t="s">
        <v>1063</v>
      </c>
      <c r="D1081" t="s">
        <v>3405</v>
      </c>
      <c r="E1081" t="s">
        <v>3411</v>
      </c>
      <c r="F1081" t="s">
        <v>1340</v>
      </c>
    </row>
    <row r="1082" spans="2:6">
      <c r="B1082" s="102">
        <v>2012</v>
      </c>
      <c r="C1082" t="s">
        <v>1317</v>
      </c>
      <c r="D1082" t="s">
        <v>3452</v>
      </c>
      <c r="E1082" t="s">
        <v>3354</v>
      </c>
    </row>
    <row r="1083" spans="2:6">
      <c r="B1083" s="102">
        <v>2012</v>
      </c>
      <c r="C1083" t="s">
        <v>3467</v>
      </c>
      <c r="D1083" t="s">
        <v>3468</v>
      </c>
    </row>
    <row r="1084" spans="2:6">
      <c r="B1084" s="102">
        <v>2012</v>
      </c>
      <c r="C1084" t="s">
        <v>1282</v>
      </c>
      <c r="D1084" t="s">
        <v>3488</v>
      </c>
      <c r="E1084" t="s">
        <v>3489</v>
      </c>
    </row>
    <row r="1085" spans="2:6">
      <c r="B1085" s="102">
        <v>2012</v>
      </c>
      <c r="C1085" t="s">
        <v>296</v>
      </c>
      <c r="D1085" t="s">
        <v>3511</v>
      </c>
      <c r="E1085" t="s">
        <v>3512</v>
      </c>
      <c r="F1085" t="s">
        <v>3513</v>
      </c>
    </row>
    <row r="1086" spans="2:6">
      <c r="B1086" s="102">
        <v>2012</v>
      </c>
      <c r="C1086" t="s">
        <v>262</v>
      </c>
      <c r="D1086" t="s">
        <v>3524</v>
      </c>
      <c r="E1086" t="s">
        <v>3525</v>
      </c>
      <c r="F1086" t="s">
        <v>807</v>
      </c>
    </row>
    <row r="1087" spans="2:6">
      <c r="B1087" s="102">
        <v>2012</v>
      </c>
      <c r="C1087" t="s">
        <v>889</v>
      </c>
      <c r="D1087" t="s">
        <v>3577</v>
      </c>
      <c r="E1087" t="s">
        <v>3578</v>
      </c>
      <c r="F1087" t="s">
        <v>1638</v>
      </c>
    </row>
    <row r="1088" spans="2:6">
      <c r="B1088" s="102">
        <v>2012</v>
      </c>
      <c r="C1088" t="s">
        <v>559</v>
      </c>
      <c r="D1088" t="s">
        <v>3585</v>
      </c>
    </row>
    <row r="1089" spans="2:6">
      <c r="B1089" s="102">
        <v>2012</v>
      </c>
      <c r="C1089" t="s">
        <v>165</v>
      </c>
      <c r="D1089" t="s">
        <v>3589</v>
      </c>
    </row>
    <row r="1090" spans="2:6">
      <c r="B1090" s="102">
        <v>2012</v>
      </c>
      <c r="C1090" t="s">
        <v>3604</v>
      </c>
      <c r="D1090" t="s">
        <v>3605</v>
      </c>
    </row>
    <row r="1091" spans="2:6">
      <c r="B1091" s="102">
        <v>2012</v>
      </c>
      <c r="C1091" t="s">
        <v>281</v>
      </c>
      <c r="D1091" t="s">
        <v>3606</v>
      </c>
      <c r="E1091" t="s">
        <v>3608</v>
      </c>
      <c r="F1091" t="s">
        <v>1634</v>
      </c>
    </row>
    <row r="1092" spans="2:6">
      <c r="B1092" s="102">
        <v>2012</v>
      </c>
      <c r="C1092" t="s">
        <v>3621</v>
      </c>
      <c r="D1092" t="s">
        <v>3622</v>
      </c>
      <c r="E1092" t="s">
        <v>3623</v>
      </c>
    </row>
    <row r="1093" spans="2:6">
      <c r="B1093" s="102">
        <v>2012</v>
      </c>
      <c r="C1093" t="s">
        <v>784</v>
      </c>
      <c r="D1093" t="s">
        <v>3626</v>
      </c>
      <c r="E1093" t="s">
        <v>3627</v>
      </c>
      <c r="F1093" t="s">
        <v>856</v>
      </c>
    </row>
    <row r="1094" spans="2:6">
      <c r="B1094" s="102">
        <v>2012</v>
      </c>
      <c r="C1094" t="s">
        <v>3630</v>
      </c>
      <c r="D1094" t="s">
        <v>3631</v>
      </c>
      <c r="E1094" t="s">
        <v>2326</v>
      </c>
      <c r="F1094" t="s">
        <v>1294</v>
      </c>
    </row>
    <row r="1095" spans="2:6">
      <c r="B1095" s="102">
        <v>2012</v>
      </c>
      <c r="C1095" t="s">
        <v>3655</v>
      </c>
      <c r="D1095" t="s">
        <v>3656</v>
      </c>
      <c r="E1095" t="s">
        <v>582</v>
      </c>
      <c r="F1095" t="s">
        <v>227</v>
      </c>
    </row>
    <row r="1096" spans="2:6">
      <c r="B1096" s="102">
        <v>2012</v>
      </c>
      <c r="C1096" t="s">
        <v>1140</v>
      </c>
      <c r="D1096" t="s">
        <v>3701</v>
      </c>
      <c r="E1096" t="s">
        <v>3702</v>
      </c>
      <c r="F1096" t="s">
        <v>1314</v>
      </c>
    </row>
    <row r="1097" spans="2:6">
      <c r="B1097" s="102">
        <v>2012</v>
      </c>
      <c r="C1097" t="s">
        <v>3709</v>
      </c>
      <c r="D1097" t="s">
        <v>3710</v>
      </c>
      <c r="E1097" t="s">
        <v>3711</v>
      </c>
      <c r="F1097" t="s">
        <v>3712</v>
      </c>
    </row>
    <row r="1098" spans="2:6">
      <c r="B1098" s="102">
        <v>2012</v>
      </c>
      <c r="C1098" t="s">
        <v>3718</v>
      </c>
      <c r="D1098" t="s">
        <v>3719</v>
      </c>
      <c r="E1098" t="s">
        <v>3720</v>
      </c>
      <c r="F1098" t="s">
        <v>70</v>
      </c>
    </row>
    <row r="1099" spans="2:6">
      <c r="B1099" s="102">
        <v>2012</v>
      </c>
      <c r="C1099" t="s">
        <v>530</v>
      </c>
      <c r="D1099" t="s">
        <v>3782</v>
      </c>
      <c r="E1099" t="s">
        <v>1019</v>
      </c>
      <c r="F1099" t="s">
        <v>897</v>
      </c>
    </row>
    <row r="1100" spans="2:6">
      <c r="B1100" s="102">
        <v>2012</v>
      </c>
      <c r="C1100" t="s">
        <v>2917</v>
      </c>
      <c r="D1100" t="s">
        <v>3835</v>
      </c>
    </row>
    <row r="1101" spans="2:6">
      <c r="B1101" s="102">
        <v>2012</v>
      </c>
      <c r="C1101" t="s">
        <v>3837</v>
      </c>
      <c r="D1101" t="s">
        <v>3841</v>
      </c>
      <c r="E1101" t="s">
        <v>3711</v>
      </c>
    </row>
    <row r="1102" spans="2:6">
      <c r="B1102" s="102">
        <v>2012</v>
      </c>
      <c r="C1102" t="s">
        <v>773</v>
      </c>
      <c r="D1102" t="s">
        <v>3865</v>
      </c>
      <c r="E1102" t="s">
        <v>3866</v>
      </c>
      <c r="F1102" t="s">
        <v>3867</v>
      </c>
    </row>
    <row r="1103" spans="2:6">
      <c r="B1103" s="102">
        <v>2012</v>
      </c>
      <c r="C1103" t="s">
        <v>3871</v>
      </c>
      <c r="D1103" t="s">
        <v>3872</v>
      </c>
      <c r="E1103" t="s">
        <v>2987</v>
      </c>
      <c r="F1103" t="s">
        <v>109</v>
      </c>
    </row>
    <row r="1104" spans="2:6">
      <c r="B1104" s="102">
        <v>2012</v>
      </c>
      <c r="C1104" t="s">
        <v>1167</v>
      </c>
      <c r="D1104" t="s">
        <v>3883</v>
      </c>
      <c r="E1104" t="s">
        <v>3884</v>
      </c>
      <c r="F1104" t="s">
        <v>897</v>
      </c>
    </row>
    <row r="1105" spans="1:6">
      <c r="B1105" s="102">
        <v>2012</v>
      </c>
      <c r="C1105" t="s">
        <v>3893</v>
      </c>
      <c r="D1105" t="s">
        <v>3894</v>
      </c>
      <c r="E1105" t="s">
        <v>3354</v>
      </c>
    </row>
    <row r="1106" spans="1:6">
      <c r="B1106" s="102">
        <v>2012</v>
      </c>
      <c r="C1106" t="s">
        <v>392</v>
      </c>
      <c r="D1106" t="s">
        <v>3895</v>
      </c>
      <c r="E1106" t="s">
        <v>3896</v>
      </c>
      <c r="F1106" t="s">
        <v>1898</v>
      </c>
    </row>
    <row r="1107" spans="1:6">
      <c r="B1107" s="102">
        <v>2012</v>
      </c>
      <c r="C1107" t="s">
        <v>2825</v>
      </c>
      <c r="D1107" t="s">
        <v>3917</v>
      </c>
      <c r="E1107" t="s">
        <v>3794</v>
      </c>
      <c r="F1107" t="s">
        <v>1377</v>
      </c>
    </row>
    <row r="1108" spans="1:6">
      <c r="B1108" s="102">
        <v>2012</v>
      </c>
      <c r="C1108" t="s">
        <v>3989</v>
      </c>
      <c r="D1108" t="s">
        <v>3990</v>
      </c>
      <c r="E1108" t="s">
        <v>3991</v>
      </c>
      <c r="F1108" t="s">
        <v>672</v>
      </c>
    </row>
    <row r="1109" spans="1:6">
      <c r="B1109" s="102">
        <v>2012</v>
      </c>
      <c r="C1109" t="s">
        <v>3993</v>
      </c>
      <c r="D1109" t="s">
        <v>3994</v>
      </c>
    </row>
    <row r="1110" spans="1:6">
      <c r="B1110" s="102">
        <v>2012</v>
      </c>
      <c r="C1110" t="s">
        <v>1699</v>
      </c>
      <c r="D1110" t="s">
        <v>4052</v>
      </c>
      <c r="E1110" t="s">
        <v>4053</v>
      </c>
    </row>
    <row r="1111" spans="1:6">
      <c r="B1111" s="102">
        <v>2012</v>
      </c>
      <c r="C1111" t="s">
        <v>4061</v>
      </c>
      <c r="D1111" t="s">
        <v>4062</v>
      </c>
      <c r="E1111" t="s">
        <v>887</v>
      </c>
      <c r="F1111" t="s">
        <v>294</v>
      </c>
    </row>
    <row r="1112" spans="1:6">
      <c r="B1112" s="102">
        <v>2012</v>
      </c>
      <c r="C1112" t="s">
        <v>374</v>
      </c>
      <c r="D1112" t="s">
        <v>4077</v>
      </c>
      <c r="E1112" t="s">
        <v>3414</v>
      </c>
      <c r="F1112" t="s">
        <v>3415</v>
      </c>
    </row>
    <row r="1113" spans="1:6">
      <c r="B1113" s="102">
        <v>2012</v>
      </c>
      <c r="C1113" t="s">
        <v>4109</v>
      </c>
      <c r="D1113" t="s">
        <v>4110</v>
      </c>
      <c r="E1113" t="s">
        <v>4111</v>
      </c>
      <c r="F1113" t="s">
        <v>2521</v>
      </c>
    </row>
    <row r="1114" spans="1:6">
      <c r="B1114" s="102">
        <v>2012</v>
      </c>
      <c r="C1114" t="s">
        <v>2412</v>
      </c>
      <c r="D1114" t="s">
        <v>4113</v>
      </c>
      <c r="E1114" t="s">
        <v>4114</v>
      </c>
      <c r="F1114" t="s">
        <v>109</v>
      </c>
    </row>
    <row r="1115" spans="1:6">
      <c r="B1115" s="102">
        <v>2012</v>
      </c>
      <c r="C1115" t="s">
        <v>4130</v>
      </c>
      <c r="D1115" t="s">
        <v>4129</v>
      </c>
      <c r="E1115" t="s">
        <v>4131</v>
      </c>
      <c r="F1115" t="s">
        <v>70</v>
      </c>
    </row>
    <row r="1116" spans="1:6">
      <c r="B1116" s="102">
        <v>2012</v>
      </c>
      <c r="C1116" t="s">
        <v>4151</v>
      </c>
      <c r="D1116" t="s">
        <v>4152</v>
      </c>
      <c r="E1116" t="s">
        <v>4153</v>
      </c>
      <c r="F1116" t="s">
        <v>4154</v>
      </c>
    </row>
    <row r="1117" spans="1:6">
      <c r="B1117" s="102">
        <v>2012</v>
      </c>
      <c r="C1117" t="s">
        <v>4167</v>
      </c>
      <c r="D1117" t="s">
        <v>4168</v>
      </c>
    </row>
    <row r="1118" spans="1:6">
      <c r="B1118" s="102">
        <v>2012</v>
      </c>
      <c r="C1118" t="s">
        <v>3186</v>
      </c>
      <c r="D1118" t="s">
        <v>4169</v>
      </c>
      <c r="E1118" t="s">
        <v>4170</v>
      </c>
      <c r="F1118" t="s">
        <v>4171</v>
      </c>
    </row>
    <row r="1119" spans="1:6">
      <c r="A1119" s="106"/>
      <c r="B1119" s="102">
        <v>2012</v>
      </c>
      <c r="C1119" t="s">
        <v>4200</v>
      </c>
      <c r="D1119" t="s">
        <v>4201</v>
      </c>
      <c r="E1119" t="s">
        <v>582</v>
      </c>
      <c r="F1119" t="s">
        <v>227</v>
      </c>
    </row>
    <row r="1120" spans="1:6">
      <c r="B1120" s="102">
        <v>2012</v>
      </c>
      <c r="C1120" t="s">
        <v>1916</v>
      </c>
      <c r="D1120" t="s">
        <v>4214</v>
      </c>
      <c r="E1120" t="s">
        <v>4215</v>
      </c>
      <c r="F1120" t="s">
        <v>4216</v>
      </c>
    </row>
    <row r="1121" spans="1:6">
      <c r="B1121" s="102">
        <v>2012</v>
      </c>
      <c r="C1121" t="s">
        <v>647</v>
      </c>
      <c r="D1121" t="s">
        <v>4246</v>
      </c>
      <c r="E1121" t="s">
        <v>582</v>
      </c>
      <c r="F1121" t="s">
        <v>227</v>
      </c>
    </row>
    <row r="1122" spans="1:6">
      <c r="B1122" s="102">
        <v>2012</v>
      </c>
      <c r="C1122" t="s">
        <v>1258</v>
      </c>
      <c r="D1122" t="s">
        <v>4256</v>
      </c>
    </row>
    <row r="1123" spans="1:6">
      <c r="A1123" s="106"/>
      <c r="B1123" s="102">
        <v>2012</v>
      </c>
      <c r="C1123" t="s">
        <v>1077</v>
      </c>
      <c r="D1123" t="s">
        <v>4314</v>
      </c>
      <c r="E1123" t="s">
        <v>4318</v>
      </c>
      <c r="F1123" t="s">
        <v>144</v>
      </c>
    </row>
    <row r="1124" spans="1:6">
      <c r="B1124" s="102">
        <v>2012</v>
      </c>
      <c r="C1124" t="s">
        <v>4004</v>
      </c>
      <c r="D1124" t="s">
        <v>4344</v>
      </c>
      <c r="E1124" t="s">
        <v>2987</v>
      </c>
      <c r="F1124" t="s">
        <v>109</v>
      </c>
    </row>
    <row r="1125" spans="1:6">
      <c r="B1125" s="102">
        <v>2012</v>
      </c>
      <c r="C1125" t="s">
        <v>323</v>
      </c>
      <c r="D1125" t="s">
        <v>4347</v>
      </c>
      <c r="E1125" t="s">
        <v>4348</v>
      </c>
      <c r="F1125" t="s">
        <v>4349</v>
      </c>
    </row>
    <row r="1126" spans="1:6">
      <c r="B1126" s="102">
        <v>2012</v>
      </c>
      <c r="C1126" t="s">
        <v>1119</v>
      </c>
      <c r="D1126" t="s">
        <v>4358</v>
      </c>
      <c r="E1126" t="s">
        <v>4359</v>
      </c>
      <c r="F1126" t="s">
        <v>4360</v>
      </c>
    </row>
    <row r="1127" spans="1:6">
      <c r="B1127" s="102">
        <v>2012</v>
      </c>
      <c r="C1127" t="s">
        <v>4394</v>
      </c>
      <c r="D1127" t="s">
        <v>4395</v>
      </c>
      <c r="E1127" t="s">
        <v>4401</v>
      </c>
      <c r="F1127" t="s">
        <v>995</v>
      </c>
    </row>
    <row r="1128" spans="1:6">
      <c r="A1128" s="106"/>
      <c r="B1128" s="102">
        <v>2012</v>
      </c>
      <c r="C1128" t="s">
        <v>2410</v>
      </c>
      <c r="D1128" t="s">
        <v>4443</v>
      </c>
      <c r="E1128" t="s">
        <v>1293</v>
      </c>
      <c r="F1128" t="s">
        <v>2324</v>
      </c>
    </row>
    <row r="1129" spans="1:6">
      <c r="B1129" s="102">
        <v>2012</v>
      </c>
      <c r="C1129" t="s">
        <v>1916</v>
      </c>
      <c r="D1129" t="s">
        <v>4448</v>
      </c>
      <c r="E1129" t="s">
        <v>3729</v>
      </c>
      <c r="F1129" t="s">
        <v>554</v>
      </c>
    </row>
    <row r="1130" spans="1:6">
      <c r="B1130" s="102">
        <v>2012</v>
      </c>
      <c r="C1130" t="s">
        <v>926</v>
      </c>
      <c r="D1130" t="s">
        <v>4479</v>
      </c>
      <c r="E1130" t="s">
        <v>887</v>
      </c>
      <c r="F1130" t="s">
        <v>294</v>
      </c>
    </row>
    <row r="1131" spans="1:6">
      <c r="B1131" s="102">
        <v>2012</v>
      </c>
      <c r="C1131" t="s">
        <v>981</v>
      </c>
      <c r="D1131" t="s">
        <v>4549</v>
      </c>
      <c r="E1131" t="s">
        <v>4550</v>
      </c>
      <c r="F1131" t="s">
        <v>4551</v>
      </c>
    </row>
    <row r="1132" spans="1:6">
      <c r="B1132" s="102">
        <v>2012</v>
      </c>
      <c r="C1132" t="s">
        <v>2702</v>
      </c>
      <c r="D1132" t="s">
        <v>4554</v>
      </c>
      <c r="E1132" t="s">
        <v>4556</v>
      </c>
      <c r="F1132" t="s">
        <v>2324</v>
      </c>
    </row>
    <row r="1133" spans="1:6">
      <c r="B1133" s="102">
        <v>2012</v>
      </c>
      <c r="C1133" t="s">
        <v>2907</v>
      </c>
      <c r="D1133" t="s">
        <v>4554</v>
      </c>
      <c r="E1133" t="s">
        <v>1293</v>
      </c>
      <c r="F1133" t="s">
        <v>1370</v>
      </c>
    </row>
    <row r="1134" spans="1:6">
      <c r="B1134" s="102">
        <v>2012</v>
      </c>
      <c r="C1134" t="s">
        <v>4583</v>
      </c>
      <c r="D1134" t="s">
        <v>4584</v>
      </c>
      <c r="E1134" t="s">
        <v>4585</v>
      </c>
      <c r="F1134" t="s">
        <v>4586</v>
      </c>
    </row>
    <row r="1135" spans="1:6">
      <c r="B1135" s="102">
        <v>2012</v>
      </c>
      <c r="C1135" t="s">
        <v>2412</v>
      </c>
      <c r="D1135" t="s">
        <v>3649</v>
      </c>
      <c r="E1135" t="s">
        <v>4611</v>
      </c>
      <c r="F1135" t="s">
        <v>1634</v>
      </c>
    </row>
    <row r="1136" spans="1:6">
      <c r="B1136" s="102">
        <v>2012</v>
      </c>
      <c r="C1136" t="s">
        <v>4619</v>
      </c>
      <c r="D1136" t="s">
        <v>4620</v>
      </c>
      <c r="E1136" t="s">
        <v>887</v>
      </c>
      <c r="F1136" t="s">
        <v>294</v>
      </c>
    </row>
    <row r="1137" spans="2:6">
      <c r="B1137" s="102">
        <v>2012</v>
      </c>
      <c r="C1137" t="s">
        <v>414</v>
      </c>
      <c r="D1137" t="s">
        <v>4632</v>
      </c>
      <c r="E1137" t="s">
        <v>143</v>
      </c>
      <c r="F1137" t="s">
        <v>144</v>
      </c>
    </row>
    <row r="1138" spans="2:6">
      <c r="B1138" s="102">
        <v>2012</v>
      </c>
      <c r="C1138" t="s">
        <v>2303</v>
      </c>
      <c r="D1138" t="s">
        <v>4649</v>
      </c>
      <c r="E1138" t="s">
        <v>1547</v>
      </c>
      <c r="F1138" t="s">
        <v>109</v>
      </c>
    </row>
    <row r="1139" spans="2:6">
      <c r="B1139" s="102">
        <v>2012</v>
      </c>
      <c r="C1139" t="s">
        <v>4665</v>
      </c>
      <c r="D1139" t="s">
        <v>4666</v>
      </c>
    </row>
    <row r="1140" spans="2:6">
      <c r="B1140" s="102">
        <v>2012</v>
      </c>
      <c r="C1140" t="s">
        <v>1521</v>
      </c>
      <c r="D1140" t="s">
        <v>4669</v>
      </c>
      <c r="E1140" t="s">
        <v>3364</v>
      </c>
      <c r="F1140" t="s">
        <v>3365</v>
      </c>
    </row>
    <row r="1141" spans="2:6">
      <c r="B1141" s="102">
        <v>2012</v>
      </c>
      <c r="C1141" t="s">
        <v>1524</v>
      </c>
      <c r="D1141" t="s">
        <v>4679</v>
      </c>
      <c r="E1141" t="s">
        <v>4680</v>
      </c>
      <c r="F1141" t="s">
        <v>4681</v>
      </c>
    </row>
    <row r="1142" spans="2:6">
      <c r="B1142" s="102">
        <v>2012</v>
      </c>
      <c r="C1142" t="s">
        <v>4730</v>
      </c>
      <c r="D1142" t="s">
        <v>4734</v>
      </c>
      <c r="E1142" t="s">
        <v>506</v>
      </c>
      <c r="F1142" t="s">
        <v>3205</v>
      </c>
    </row>
    <row r="1143" spans="2:6">
      <c r="B1143" s="102">
        <v>2012</v>
      </c>
      <c r="C1143" t="s">
        <v>4736</v>
      </c>
      <c r="D1143" t="s">
        <v>4737</v>
      </c>
      <c r="E1143" t="s">
        <v>4738</v>
      </c>
      <c r="F1143" t="s">
        <v>4739</v>
      </c>
    </row>
    <row r="1144" spans="2:6">
      <c r="B1144" s="102">
        <v>2012</v>
      </c>
      <c r="C1144" t="s">
        <v>4760</v>
      </c>
      <c r="D1144" t="s">
        <v>4761</v>
      </c>
      <c r="E1144" t="s">
        <v>4762</v>
      </c>
    </row>
    <row r="1145" spans="2:6">
      <c r="B1145" s="102">
        <v>2012</v>
      </c>
      <c r="C1145" t="s">
        <v>1167</v>
      </c>
      <c r="D1145" t="s">
        <v>4792</v>
      </c>
      <c r="E1145" t="s">
        <v>4793</v>
      </c>
      <c r="F1145" t="s">
        <v>109</v>
      </c>
    </row>
    <row r="1146" spans="2:6">
      <c r="B1146" s="102">
        <v>2012</v>
      </c>
      <c r="C1146" t="s">
        <v>4795</v>
      </c>
      <c r="D1146" t="s">
        <v>4796</v>
      </c>
      <c r="E1146" t="s">
        <v>1213</v>
      </c>
      <c r="F1146" t="s">
        <v>227</v>
      </c>
    </row>
    <row r="1147" spans="2:6">
      <c r="B1147" s="102">
        <v>2012</v>
      </c>
      <c r="C1147" t="s">
        <v>414</v>
      </c>
      <c r="D1147" t="s">
        <v>4811</v>
      </c>
    </row>
    <row r="1148" spans="2:6">
      <c r="B1148" s="102">
        <v>2012</v>
      </c>
      <c r="C1148" t="s">
        <v>2537</v>
      </c>
      <c r="D1148" t="s">
        <v>4817</v>
      </c>
      <c r="E1148" t="s">
        <v>4818</v>
      </c>
    </row>
    <row r="1149" spans="2:6">
      <c r="B1149" s="102">
        <v>2012</v>
      </c>
      <c r="C1149" t="s">
        <v>2774</v>
      </c>
      <c r="D1149" t="s">
        <v>4820</v>
      </c>
      <c r="E1149" t="s">
        <v>4821</v>
      </c>
      <c r="F1149" t="s">
        <v>4822</v>
      </c>
    </row>
    <row r="1150" spans="2:6">
      <c r="B1150" s="102">
        <v>2012</v>
      </c>
      <c r="C1150" t="s">
        <v>1258</v>
      </c>
      <c r="D1150" t="s">
        <v>413</v>
      </c>
      <c r="E1150" t="s">
        <v>4825</v>
      </c>
      <c r="F1150" t="s">
        <v>371</v>
      </c>
    </row>
    <row r="1151" spans="2:6">
      <c r="B1151" s="102">
        <v>2012</v>
      </c>
      <c r="C1151" t="s">
        <v>473</v>
      </c>
      <c r="D1151" t="s">
        <v>4831</v>
      </c>
      <c r="E1151" t="s">
        <v>4832</v>
      </c>
      <c r="F1151" t="s">
        <v>807</v>
      </c>
    </row>
    <row r="1152" spans="2:6">
      <c r="B1152" s="102">
        <v>2012</v>
      </c>
      <c r="C1152" t="s">
        <v>4834</v>
      </c>
      <c r="D1152" t="s">
        <v>4831</v>
      </c>
      <c r="E1152" t="s">
        <v>4835</v>
      </c>
      <c r="F1152" t="s">
        <v>807</v>
      </c>
    </row>
    <row r="1153" spans="2:6">
      <c r="B1153" s="102">
        <v>2012</v>
      </c>
      <c r="C1153" t="s">
        <v>4837</v>
      </c>
      <c r="D1153" t="s">
        <v>4838</v>
      </c>
    </row>
    <row r="1154" spans="2:6">
      <c r="B1154" s="102">
        <v>2012</v>
      </c>
      <c r="C1154" t="s">
        <v>1227</v>
      </c>
      <c r="D1154" t="s">
        <v>4854</v>
      </c>
      <c r="E1154" t="s">
        <v>4855</v>
      </c>
      <c r="F1154" t="s">
        <v>4388</v>
      </c>
    </row>
    <row r="1155" spans="2:6">
      <c r="B1155" s="102">
        <v>2012</v>
      </c>
      <c r="C1155" t="s">
        <v>933</v>
      </c>
      <c r="D1155" t="s">
        <v>4890</v>
      </c>
      <c r="E1155" t="s">
        <v>4891</v>
      </c>
      <c r="F1155" t="s">
        <v>2458</v>
      </c>
    </row>
    <row r="1156" spans="2:6">
      <c r="B1156" s="102">
        <v>2012</v>
      </c>
      <c r="C1156" t="s">
        <v>4909</v>
      </c>
      <c r="D1156" t="s">
        <v>4910</v>
      </c>
      <c r="E1156" t="s">
        <v>4911</v>
      </c>
      <c r="F1156" t="s">
        <v>554</v>
      </c>
    </row>
    <row r="1157" spans="2:6">
      <c r="B1157" s="102">
        <v>2012</v>
      </c>
      <c r="C1157" t="s">
        <v>4923</v>
      </c>
      <c r="D1157" t="s">
        <v>4924</v>
      </c>
      <c r="E1157" t="s">
        <v>2987</v>
      </c>
      <c r="F1157" t="s">
        <v>109</v>
      </c>
    </row>
    <row r="1158" spans="2:6">
      <c r="B1158" s="102">
        <v>2012</v>
      </c>
      <c r="C1158" t="s">
        <v>4920</v>
      </c>
      <c r="D1158" t="s">
        <v>4926</v>
      </c>
      <c r="E1158" t="s">
        <v>4929</v>
      </c>
      <c r="F1158" t="s">
        <v>4035</v>
      </c>
    </row>
    <row r="1159" spans="2:6">
      <c r="B1159" s="102">
        <v>2012</v>
      </c>
      <c r="C1159" t="s">
        <v>4962</v>
      </c>
      <c r="D1159" t="s">
        <v>4959</v>
      </c>
      <c r="E1159" t="s">
        <v>2987</v>
      </c>
      <c r="F1159" t="s">
        <v>109</v>
      </c>
    </row>
    <row r="1160" spans="2:6">
      <c r="B1160" s="102">
        <v>2012</v>
      </c>
      <c r="C1160" t="s">
        <v>1309</v>
      </c>
      <c r="D1160" t="s">
        <v>543</v>
      </c>
      <c r="E1160" t="s">
        <v>582</v>
      </c>
      <c r="F1160" t="s">
        <v>227</v>
      </c>
    </row>
    <row r="1161" spans="2:6">
      <c r="B1161" s="102">
        <v>2012</v>
      </c>
      <c r="C1161" t="s">
        <v>1077</v>
      </c>
      <c r="D1161" t="s">
        <v>5001</v>
      </c>
      <c r="E1161" t="s">
        <v>1138</v>
      </c>
      <c r="F1161" t="s">
        <v>807</v>
      </c>
    </row>
    <row r="1162" spans="2:6">
      <c r="B1162" s="102">
        <v>2012</v>
      </c>
      <c r="C1162" t="s">
        <v>4200</v>
      </c>
      <c r="D1162" t="s">
        <v>5026</v>
      </c>
      <c r="E1162" t="s">
        <v>5035</v>
      </c>
      <c r="F1162" t="s">
        <v>807</v>
      </c>
    </row>
    <row r="1163" spans="2:6">
      <c r="B1163" s="102">
        <v>2012</v>
      </c>
      <c r="C1163" t="s">
        <v>368</v>
      </c>
      <c r="D1163" t="s">
        <v>5026</v>
      </c>
      <c r="E1163" t="s">
        <v>5030</v>
      </c>
      <c r="F1163" t="s">
        <v>5037</v>
      </c>
    </row>
    <row r="1164" spans="2:6">
      <c r="B1164" s="102">
        <v>2012</v>
      </c>
      <c r="C1164" t="s">
        <v>3456</v>
      </c>
      <c r="D1164" t="s">
        <v>5066</v>
      </c>
      <c r="E1164" t="s">
        <v>582</v>
      </c>
      <c r="F1164" t="s">
        <v>227</v>
      </c>
    </row>
    <row r="1165" spans="2:6">
      <c r="B1165" s="102">
        <v>2012</v>
      </c>
      <c r="C1165" t="s">
        <v>1309</v>
      </c>
      <c r="D1165" t="s">
        <v>5088</v>
      </c>
    </row>
    <row r="1166" spans="2:6">
      <c r="B1166" s="102">
        <v>2012</v>
      </c>
      <c r="C1166" t="s">
        <v>5100</v>
      </c>
      <c r="D1166" t="s">
        <v>5101</v>
      </c>
      <c r="E1166" t="s">
        <v>2732</v>
      </c>
      <c r="F1166" t="s">
        <v>298</v>
      </c>
    </row>
    <row r="1167" spans="2:6">
      <c r="B1167" s="102">
        <v>2012</v>
      </c>
      <c r="C1167" t="s">
        <v>1952</v>
      </c>
      <c r="D1167" t="s">
        <v>5110</v>
      </c>
      <c r="E1167" t="s">
        <v>114</v>
      </c>
      <c r="F1167" t="s">
        <v>109</v>
      </c>
    </row>
    <row r="1168" spans="2:6">
      <c r="B1168" s="102">
        <v>2012</v>
      </c>
      <c r="C1168" t="s">
        <v>4636</v>
      </c>
      <c r="D1168" t="s">
        <v>5140</v>
      </c>
      <c r="E1168" t="s">
        <v>5141</v>
      </c>
      <c r="F1168" t="s">
        <v>70</v>
      </c>
    </row>
    <row r="1169" spans="1:6">
      <c r="B1169" s="102">
        <v>2012</v>
      </c>
      <c r="C1169" t="s">
        <v>5149</v>
      </c>
      <c r="D1169" t="s">
        <v>5149</v>
      </c>
    </row>
    <row r="1170" spans="1:6">
      <c r="B1170" s="102">
        <v>2012</v>
      </c>
      <c r="C1170" t="s">
        <v>5150</v>
      </c>
      <c r="D1170" t="s">
        <v>5149</v>
      </c>
    </row>
    <row r="1171" spans="1:6">
      <c r="B1171" s="102">
        <v>2012</v>
      </c>
      <c r="C1171" t="s">
        <v>1098</v>
      </c>
      <c r="D1171" t="s">
        <v>5155</v>
      </c>
      <c r="E1171" t="s">
        <v>2105</v>
      </c>
      <c r="F1171" t="s">
        <v>298</v>
      </c>
    </row>
    <row r="1172" spans="1:6">
      <c r="B1172" s="102">
        <v>2012</v>
      </c>
      <c r="C1172" t="s">
        <v>832</v>
      </c>
      <c r="D1172" t="s">
        <v>5156</v>
      </c>
      <c r="E1172" t="s">
        <v>5158</v>
      </c>
    </row>
    <row r="1173" spans="1:6">
      <c r="B1173" s="102">
        <v>2012</v>
      </c>
      <c r="C1173" t="s">
        <v>2367</v>
      </c>
      <c r="D1173" t="s">
        <v>5165</v>
      </c>
      <c r="E1173" t="s">
        <v>5168</v>
      </c>
      <c r="F1173" t="s">
        <v>807</v>
      </c>
    </row>
    <row r="1174" spans="1:6">
      <c r="B1174" s="102">
        <v>2012</v>
      </c>
      <c r="C1174" t="s">
        <v>1621</v>
      </c>
      <c r="D1174" t="s">
        <v>5194</v>
      </c>
      <c r="E1174" t="s">
        <v>1958</v>
      </c>
      <c r="F1174" t="s">
        <v>4735</v>
      </c>
    </row>
    <row r="1175" spans="1:6">
      <c r="B1175" s="102">
        <v>2012</v>
      </c>
      <c r="C1175" t="s">
        <v>2010</v>
      </c>
      <c r="D1175" t="s">
        <v>2009</v>
      </c>
      <c r="E1175" t="s">
        <v>1293</v>
      </c>
      <c r="F1175" t="s">
        <v>1370</v>
      </c>
    </row>
    <row r="1176" spans="1:6">
      <c r="B1176" s="102">
        <v>2012</v>
      </c>
      <c r="C1176" t="s">
        <v>5273</v>
      </c>
      <c r="D1176" t="s">
        <v>2414</v>
      </c>
      <c r="E1176" t="s">
        <v>5277</v>
      </c>
      <c r="F1176" t="s">
        <v>1305</v>
      </c>
    </row>
    <row r="1177" spans="1:6">
      <c r="B1177" s="102">
        <v>2012</v>
      </c>
      <c r="C1177" t="s">
        <v>2981</v>
      </c>
      <c r="D1177" t="s">
        <v>5280</v>
      </c>
      <c r="E1177" t="s">
        <v>5282</v>
      </c>
      <c r="F1177" t="s">
        <v>5283</v>
      </c>
    </row>
    <row r="1178" spans="1:6">
      <c r="B1178" s="102">
        <v>2012</v>
      </c>
      <c r="C1178" t="s">
        <v>868</v>
      </c>
      <c r="D1178" t="s">
        <v>5280</v>
      </c>
      <c r="E1178" t="s">
        <v>3351</v>
      </c>
    </row>
    <row r="1179" spans="1:6">
      <c r="B1179" s="102">
        <v>2012</v>
      </c>
      <c r="C1179" t="s">
        <v>1532</v>
      </c>
      <c r="D1179" t="s">
        <v>5280</v>
      </c>
      <c r="E1179" t="s">
        <v>5285</v>
      </c>
      <c r="F1179" t="s">
        <v>5286</v>
      </c>
    </row>
    <row r="1180" spans="1:6">
      <c r="A1180" s="106"/>
      <c r="B1180" s="102">
        <v>2012</v>
      </c>
      <c r="C1180" t="s">
        <v>885</v>
      </c>
      <c r="D1180" t="s">
        <v>5298</v>
      </c>
      <c r="E1180" t="s">
        <v>2987</v>
      </c>
      <c r="F1180" t="s">
        <v>109</v>
      </c>
    </row>
    <row r="1181" spans="1:6">
      <c r="B1181" s="102">
        <v>2012</v>
      </c>
      <c r="C1181" t="s">
        <v>374</v>
      </c>
      <c r="D1181" t="s">
        <v>5328</v>
      </c>
    </row>
    <row r="1182" spans="1:6">
      <c r="B1182" s="102">
        <v>2012</v>
      </c>
      <c r="C1182" t="s">
        <v>5330</v>
      </c>
      <c r="D1182" t="s">
        <v>5328</v>
      </c>
      <c r="E1182" t="s">
        <v>2879</v>
      </c>
      <c r="F1182" t="s">
        <v>5332</v>
      </c>
    </row>
    <row r="1183" spans="1:6">
      <c r="B1183" s="102">
        <v>2012</v>
      </c>
      <c r="C1183" t="s">
        <v>2917</v>
      </c>
      <c r="D1183" t="s">
        <v>5336</v>
      </c>
      <c r="E1183" t="s">
        <v>5337</v>
      </c>
      <c r="F1183" t="s">
        <v>5338</v>
      </c>
    </row>
    <row r="1184" spans="1:6">
      <c r="B1184" s="102">
        <v>2012</v>
      </c>
      <c r="C1184" t="s">
        <v>5340</v>
      </c>
      <c r="D1184" t="s">
        <v>5341</v>
      </c>
      <c r="E1184" t="s">
        <v>3354</v>
      </c>
      <c r="F1184" t="s">
        <v>3354</v>
      </c>
    </row>
    <row r="1185" spans="1:6">
      <c r="B1185" s="102">
        <v>2012</v>
      </c>
      <c r="C1185" t="s">
        <v>813</v>
      </c>
      <c r="D1185" t="s">
        <v>5353</v>
      </c>
    </row>
    <row r="1186" spans="1:6">
      <c r="B1186" s="102">
        <v>2012</v>
      </c>
      <c r="C1186" t="s">
        <v>5356</v>
      </c>
      <c r="D1186" t="s">
        <v>5357</v>
      </c>
      <c r="E1186" t="s">
        <v>5358</v>
      </c>
      <c r="F1186" t="s">
        <v>5359</v>
      </c>
    </row>
    <row r="1187" spans="1:6">
      <c r="B1187" s="102">
        <v>2012</v>
      </c>
      <c r="C1187" t="s">
        <v>346</v>
      </c>
      <c r="D1187" t="s">
        <v>5430</v>
      </c>
      <c r="E1187" t="s">
        <v>2628</v>
      </c>
      <c r="F1187" t="s">
        <v>1370</v>
      </c>
    </row>
    <row r="1188" spans="1:6">
      <c r="B1188" s="102">
        <v>2012</v>
      </c>
      <c r="C1188" t="s">
        <v>435</v>
      </c>
      <c r="D1188" t="s">
        <v>5447</v>
      </c>
      <c r="E1188" t="s">
        <v>3184</v>
      </c>
      <c r="F1188" t="s">
        <v>788</v>
      </c>
    </row>
    <row r="1189" spans="1:6">
      <c r="A1189" s="106"/>
      <c r="B1189" s="102">
        <v>2012</v>
      </c>
      <c r="C1189" t="s">
        <v>392</v>
      </c>
      <c r="D1189" t="s">
        <v>5447</v>
      </c>
    </row>
    <row r="1190" spans="1:6">
      <c r="B1190" s="102">
        <v>2012</v>
      </c>
      <c r="C1190" t="s">
        <v>5482</v>
      </c>
      <c r="D1190" t="s">
        <v>5483</v>
      </c>
    </row>
    <row r="1191" spans="1:6">
      <c r="B1191" s="102">
        <v>2012</v>
      </c>
      <c r="C1191" t="s">
        <v>687</v>
      </c>
      <c r="D1191" t="s">
        <v>5495</v>
      </c>
      <c r="E1191" t="s">
        <v>5496</v>
      </c>
      <c r="F1191" t="s">
        <v>399</v>
      </c>
    </row>
    <row r="1192" spans="1:6">
      <c r="B1192" s="102">
        <v>2012</v>
      </c>
      <c r="C1192" t="s">
        <v>2991</v>
      </c>
      <c r="D1192" t="s">
        <v>5498</v>
      </c>
      <c r="E1192" t="s">
        <v>5499</v>
      </c>
    </row>
    <row r="1193" spans="1:6">
      <c r="B1193" s="102">
        <v>2012</v>
      </c>
      <c r="C1193" t="s">
        <v>1916</v>
      </c>
      <c r="D1193" t="s">
        <v>5525</v>
      </c>
      <c r="E1193" t="s">
        <v>5526</v>
      </c>
      <c r="F1193" t="s">
        <v>51</v>
      </c>
    </row>
    <row r="1194" spans="1:6">
      <c r="B1194" s="102">
        <v>2012</v>
      </c>
      <c r="C1194" t="s">
        <v>827</v>
      </c>
      <c r="D1194" t="s">
        <v>5527</v>
      </c>
      <c r="E1194" t="s">
        <v>2799</v>
      </c>
    </row>
    <row r="1195" spans="1:6">
      <c r="B1195" s="102">
        <v>2012</v>
      </c>
      <c r="C1195" t="s">
        <v>5529</v>
      </c>
      <c r="D1195" t="s">
        <v>5527</v>
      </c>
    </row>
    <row r="1196" spans="1:6">
      <c r="B1196" s="102">
        <v>2012</v>
      </c>
      <c r="C1196" t="s">
        <v>2895</v>
      </c>
      <c r="D1196" t="s">
        <v>4174</v>
      </c>
      <c r="E1196" t="s">
        <v>4793</v>
      </c>
      <c r="F1196" t="s">
        <v>109</v>
      </c>
    </row>
    <row r="1197" spans="1:6">
      <c r="B1197" s="102">
        <v>2012</v>
      </c>
      <c r="C1197" t="s">
        <v>5565</v>
      </c>
      <c r="D1197" t="s">
        <v>5562</v>
      </c>
      <c r="E1197" t="s">
        <v>5563</v>
      </c>
      <c r="F1197" t="s">
        <v>5566</v>
      </c>
    </row>
    <row r="1198" spans="1:6">
      <c r="B1198" s="102">
        <v>2012</v>
      </c>
      <c r="C1198" t="s">
        <v>5162</v>
      </c>
      <c r="D1198" t="s">
        <v>5576</v>
      </c>
      <c r="E1198" t="s">
        <v>3408</v>
      </c>
      <c r="F1198" t="s">
        <v>554</v>
      </c>
    </row>
    <row r="1199" spans="1:6">
      <c r="B1199" s="102">
        <v>2012</v>
      </c>
      <c r="C1199" t="s">
        <v>5575</v>
      </c>
      <c r="D1199" t="s">
        <v>5576</v>
      </c>
      <c r="E1199" t="s">
        <v>2098</v>
      </c>
      <c r="F1199" t="s">
        <v>554</v>
      </c>
    </row>
    <row r="1200" spans="1:6">
      <c r="B1200" s="102">
        <v>2012</v>
      </c>
      <c r="C1200" t="s">
        <v>2367</v>
      </c>
      <c r="D1200" t="s">
        <v>5600</v>
      </c>
      <c r="E1200" t="s">
        <v>2758</v>
      </c>
      <c r="F1200" t="s">
        <v>672</v>
      </c>
    </row>
    <row r="1201" spans="1:6">
      <c r="B1201" s="102">
        <v>2012</v>
      </c>
      <c r="C1201" t="s">
        <v>3662</v>
      </c>
      <c r="D1201" t="s">
        <v>5628</v>
      </c>
    </row>
    <row r="1202" spans="1:6">
      <c r="B1202" s="102">
        <v>2012</v>
      </c>
      <c r="C1202" t="s">
        <v>1124</v>
      </c>
      <c r="D1202" t="s">
        <v>5641</v>
      </c>
    </row>
    <row r="1203" spans="1:6">
      <c r="B1203" s="102">
        <v>2012</v>
      </c>
      <c r="C1203" t="s">
        <v>5653</v>
      </c>
      <c r="D1203" t="s">
        <v>5654</v>
      </c>
      <c r="E1203" t="s">
        <v>3896</v>
      </c>
      <c r="F1203" t="s">
        <v>70</v>
      </c>
    </row>
    <row r="1204" spans="1:6">
      <c r="B1204" s="102">
        <v>2012</v>
      </c>
      <c r="C1204" t="s">
        <v>1544</v>
      </c>
      <c r="D1204" t="s">
        <v>5695</v>
      </c>
    </row>
    <row r="1205" spans="1:6">
      <c r="B1205" s="102">
        <v>2012</v>
      </c>
      <c r="C1205" t="s">
        <v>27</v>
      </c>
      <c r="D1205" t="s">
        <v>5703</v>
      </c>
      <c r="E1205" t="s">
        <v>3354</v>
      </c>
    </row>
    <row r="1206" spans="1:6">
      <c r="A1206" s="106"/>
      <c r="B1206" s="102">
        <v>2012</v>
      </c>
      <c r="C1206" t="s">
        <v>2140</v>
      </c>
      <c r="D1206" t="s">
        <v>5711</v>
      </c>
      <c r="E1206" t="s">
        <v>5712</v>
      </c>
      <c r="F1206" t="s">
        <v>5713</v>
      </c>
    </row>
    <row r="1207" spans="1:6">
      <c r="B1207" s="102">
        <v>2012</v>
      </c>
      <c r="C1207" t="s">
        <v>2991</v>
      </c>
      <c r="D1207" t="s">
        <v>2990</v>
      </c>
      <c r="E1207" t="s">
        <v>5731</v>
      </c>
      <c r="F1207" t="s">
        <v>512</v>
      </c>
    </row>
    <row r="1208" spans="1:6">
      <c r="B1208" s="102">
        <v>2012</v>
      </c>
      <c r="C1208" t="s">
        <v>5742</v>
      </c>
      <c r="D1208" t="s">
        <v>5738</v>
      </c>
      <c r="E1208" t="s">
        <v>5741</v>
      </c>
      <c r="F1208" t="s">
        <v>5743</v>
      </c>
    </row>
    <row r="1209" spans="1:6">
      <c r="B1209" s="102">
        <v>2012</v>
      </c>
      <c r="C1209" t="s">
        <v>392</v>
      </c>
      <c r="D1209" t="s">
        <v>5746</v>
      </c>
      <c r="E1209" t="s">
        <v>5755</v>
      </c>
      <c r="F1209" t="s">
        <v>1948</v>
      </c>
    </row>
    <row r="1210" spans="1:6">
      <c r="B1210" s="102">
        <v>2012</v>
      </c>
      <c r="C1210" t="s">
        <v>5622</v>
      </c>
      <c r="D1210" t="s">
        <v>5764</v>
      </c>
      <c r="E1210" t="s">
        <v>5765</v>
      </c>
    </row>
    <row r="1211" spans="1:6">
      <c r="B1211" s="102">
        <v>2012</v>
      </c>
      <c r="C1211" t="s">
        <v>4923</v>
      </c>
      <c r="D1211" t="s">
        <v>5783</v>
      </c>
      <c r="E1211" t="s">
        <v>5784</v>
      </c>
      <c r="F1211" t="s">
        <v>807</v>
      </c>
    </row>
    <row r="1212" spans="1:6">
      <c r="B1212" s="102">
        <v>2012</v>
      </c>
      <c r="C1212" t="s">
        <v>1951</v>
      </c>
      <c r="D1212" t="s">
        <v>5786</v>
      </c>
      <c r="E1212" t="s">
        <v>5787</v>
      </c>
    </row>
    <row r="1213" spans="1:6">
      <c r="B1213" s="102">
        <v>2012</v>
      </c>
      <c r="C1213" t="s">
        <v>653</v>
      </c>
      <c r="D1213" t="s">
        <v>5793</v>
      </c>
    </row>
    <row r="1214" spans="1:6">
      <c r="B1214" s="102">
        <v>2012</v>
      </c>
      <c r="C1214" t="s">
        <v>1060</v>
      </c>
      <c r="D1214" t="s">
        <v>5793</v>
      </c>
      <c r="E1214" t="s">
        <v>887</v>
      </c>
      <c r="F1214" t="s">
        <v>294</v>
      </c>
    </row>
    <row r="1215" spans="1:6">
      <c r="B1215" s="102">
        <v>2012</v>
      </c>
      <c r="C1215" t="s">
        <v>165</v>
      </c>
      <c r="D1215" t="s">
        <v>5810</v>
      </c>
      <c r="E1215" t="s">
        <v>5811</v>
      </c>
      <c r="F1215" t="s">
        <v>830</v>
      </c>
    </row>
    <row r="1216" spans="1:6">
      <c r="B1216" s="102">
        <v>2012</v>
      </c>
      <c r="C1216" t="s">
        <v>1979</v>
      </c>
      <c r="D1216" t="s">
        <v>5824</v>
      </c>
      <c r="E1216" t="s">
        <v>4506</v>
      </c>
      <c r="F1216" t="s">
        <v>3867</v>
      </c>
    </row>
    <row r="1217" spans="2:6">
      <c r="B1217" s="102">
        <v>2012</v>
      </c>
      <c r="C1217" t="s">
        <v>3456</v>
      </c>
      <c r="D1217" t="s">
        <v>3455</v>
      </c>
      <c r="E1217" t="s">
        <v>5837</v>
      </c>
    </row>
    <row r="1218" spans="2:6">
      <c r="B1218" s="102">
        <v>2012</v>
      </c>
      <c r="C1218" t="s">
        <v>5852</v>
      </c>
      <c r="D1218" t="s">
        <v>5853</v>
      </c>
      <c r="E1218" t="s">
        <v>3351</v>
      </c>
    </row>
    <row r="1219" spans="2:6">
      <c r="B1219" s="102">
        <v>2012</v>
      </c>
      <c r="C1219" t="s">
        <v>5854</v>
      </c>
      <c r="D1219" t="s">
        <v>4708</v>
      </c>
    </row>
    <row r="1220" spans="2:6">
      <c r="B1220" s="102">
        <v>2012</v>
      </c>
      <c r="C1220" t="s">
        <v>3286</v>
      </c>
      <c r="D1220" t="s">
        <v>5927</v>
      </c>
      <c r="E1220" t="s">
        <v>2859</v>
      </c>
      <c r="F1220" t="s">
        <v>856</v>
      </c>
    </row>
    <row r="1221" spans="2:6">
      <c r="B1221" s="102">
        <v>2012</v>
      </c>
      <c r="C1221" t="s">
        <v>589</v>
      </c>
      <c r="D1221" t="s">
        <v>5931</v>
      </c>
      <c r="E1221" t="s">
        <v>5932</v>
      </c>
      <c r="F1221" t="s">
        <v>5933</v>
      </c>
    </row>
    <row r="1222" spans="2:6">
      <c r="B1222" s="102">
        <v>2012</v>
      </c>
      <c r="C1222" t="s">
        <v>178</v>
      </c>
      <c r="D1222" t="s">
        <v>5989</v>
      </c>
      <c r="E1222" t="s">
        <v>5990</v>
      </c>
      <c r="F1222" t="s">
        <v>5991</v>
      </c>
    </row>
    <row r="1223" spans="2:6">
      <c r="B1223" s="102">
        <v>2012</v>
      </c>
      <c r="C1223" t="s">
        <v>977</v>
      </c>
      <c r="D1223" t="s">
        <v>6009</v>
      </c>
      <c r="E1223" t="s">
        <v>114</v>
      </c>
      <c r="F1223" t="s">
        <v>109</v>
      </c>
    </row>
    <row r="1224" spans="2:6">
      <c r="B1224" s="102">
        <v>2012</v>
      </c>
      <c r="C1224" t="s">
        <v>2047</v>
      </c>
      <c r="D1224" t="s">
        <v>6014</v>
      </c>
      <c r="E1224" t="s">
        <v>6015</v>
      </c>
    </row>
    <row r="1225" spans="2:6">
      <c r="B1225" s="102">
        <v>2012</v>
      </c>
      <c r="C1225" t="s">
        <v>218</v>
      </c>
      <c r="D1225" t="s">
        <v>5557</v>
      </c>
      <c r="E1225" t="s">
        <v>4436</v>
      </c>
      <c r="F1225" t="s">
        <v>2568</v>
      </c>
    </row>
    <row r="1226" spans="2:6">
      <c r="B1226" s="102">
        <v>2012</v>
      </c>
      <c r="C1226" t="s">
        <v>1243</v>
      </c>
      <c r="D1226" t="s">
        <v>4474</v>
      </c>
      <c r="E1226" t="s">
        <v>6056</v>
      </c>
      <c r="F1226" t="s">
        <v>109</v>
      </c>
    </row>
    <row r="1227" spans="2:6">
      <c r="B1227" s="102">
        <v>2012</v>
      </c>
      <c r="C1227" t="s">
        <v>647</v>
      </c>
      <c r="D1227" t="s">
        <v>6060</v>
      </c>
    </row>
    <row r="1228" spans="2:6">
      <c r="B1228" s="102">
        <v>2012</v>
      </c>
      <c r="C1228" t="s">
        <v>414</v>
      </c>
      <c r="D1228" t="s">
        <v>6069</v>
      </c>
    </row>
    <row r="1229" spans="2:6">
      <c r="B1229" s="102">
        <v>2012</v>
      </c>
      <c r="C1229" t="s">
        <v>6082</v>
      </c>
      <c r="D1229" t="s">
        <v>6083</v>
      </c>
    </row>
    <row r="1230" spans="2:6">
      <c r="B1230" s="102">
        <v>2012</v>
      </c>
      <c r="C1230" t="s">
        <v>706</v>
      </c>
      <c r="D1230" t="s">
        <v>6110</v>
      </c>
      <c r="E1230" t="s">
        <v>4436</v>
      </c>
      <c r="F1230" t="s">
        <v>3205</v>
      </c>
    </row>
    <row r="1231" spans="2:6">
      <c r="B1231" s="102">
        <v>2012</v>
      </c>
      <c r="C1231" t="s">
        <v>281</v>
      </c>
      <c r="D1231" t="s">
        <v>6110</v>
      </c>
      <c r="E1231" t="s">
        <v>506</v>
      </c>
    </row>
    <row r="1232" spans="2:6">
      <c r="B1232" s="102">
        <v>2012</v>
      </c>
      <c r="C1232" t="s">
        <v>2140</v>
      </c>
      <c r="D1232" t="s">
        <v>6110</v>
      </c>
    </row>
    <row r="1233" spans="2:6">
      <c r="B1233" s="102">
        <v>2012</v>
      </c>
      <c r="C1233" t="s">
        <v>2038</v>
      </c>
      <c r="D1233" t="s">
        <v>6120</v>
      </c>
      <c r="E1233" t="s">
        <v>6121</v>
      </c>
      <c r="F1233" t="s">
        <v>6122</v>
      </c>
    </row>
    <row r="1234" spans="2:6">
      <c r="B1234" s="102">
        <v>2012</v>
      </c>
      <c r="C1234" t="s">
        <v>1465</v>
      </c>
      <c r="D1234" t="s">
        <v>6142</v>
      </c>
    </row>
    <row r="1235" spans="2:6">
      <c r="B1235" s="102">
        <v>2012</v>
      </c>
      <c r="C1235" t="s">
        <v>6158</v>
      </c>
      <c r="D1235" t="s">
        <v>6159</v>
      </c>
      <c r="E1235" t="s">
        <v>6160</v>
      </c>
      <c r="F1235" t="s">
        <v>6161</v>
      </c>
    </row>
    <row r="1236" spans="2:6">
      <c r="B1236" s="102">
        <v>2012</v>
      </c>
      <c r="C1236" t="s">
        <v>981</v>
      </c>
      <c r="D1236" t="s">
        <v>6169</v>
      </c>
      <c r="E1236" t="s">
        <v>6170</v>
      </c>
      <c r="F1236" t="s">
        <v>512</v>
      </c>
    </row>
    <row r="1237" spans="2:6">
      <c r="B1237" s="102">
        <v>2012</v>
      </c>
      <c r="C1237" t="s">
        <v>6183</v>
      </c>
      <c r="D1237" t="s">
        <v>864</v>
      </c>
      <c r="E1237" t="s">
        <v>6184</v>
      </c>
      <c r="F1237" t="s">
        <v>1370</v>
      </c>
    </row>
    <row r="1238" spans="2:6">
      <c r="B1238" s="102">
        <v>2012</v>
      </c>
      <c r="C1238" t="s">
        <v>6178</v>
      </c>
      <c r="D1238" t="s">
        <v>864</v>
      </c>
      <c r="E1238" t="s">
        <v>6179</v>
      </c>
      <c r="F1238" t="s">
        <v>3355</v>
      </c>
    </row>
    <row r="1239" spans="2:6">
      <c r="B1239" s="102">
        <v>2012</v>
      </c>
      <c r="C1239" t="s">
        <v>6185</v>
      </c>
      <c r="D1239" t="s">
        <v>864</v>
      </c>
      <c r="E1239" t="s">
        <v>1213</v>
      </c>
      <c r="F1239" t="s">
        <v>227</v>
      </c>
    </row>
    <row r="1240" spans="2:6">
      <c r="B1240" s="102">
        <v>2012</v>
      </c>
      <c r="C1240" t="s">
        <v>6181</v>
      </c>
      <c r="D1240" t="s">
        <v>864</v>
      </c>
      <c r="E1240" t="s">
        <v>582</v>
      </c>
      <c r="F1240" t="s">
        <v>227</v>
      </c>
    </row>
    <row r="1241" spans="2:6">
      <c r="B1241" s="102">
        <v>2012</v>
      </c>
      <c r="C1241" t="s">
        <v>3952</v>
      </c>
      <c r="D1241" t="s">
        <v>864</v>
      </c>
      <c r="E1241" t="s">
        <v>6197</v>
      </c>
      <c r="F1241" t="s">
        <v>6198</v>
      </c>
    </row>
    <row r="1242" spans="2:6">
      <c r="B1242" s="102">
        <v>2012</v>
      </c>
      <c r="C1242" t="s">
        <v>1916</v>
      </c>
      <c r="D1242" t="s">
        <v>864</v>
      </c>
      <c r="E1242" t="s">
        <v>6191</v>
      </c>
      <c r="F1242" t="s">
        <v>6192</v>
      </c>
    </row>
    <row r="1243" spans="2:6">
      <c r="B1243" s="102">
        <v>2012</v>
      </c>
      <c r="C1243" t="s">
        <v>2850</v>
      </c>
      <c r="D1243" t="s">
        <v>864</v>
      </c>
      <c r="E1243" t="s">
        <v>6194</v>
      </c>
      <c r="F1243" t="s">
        <v>6195</v>
      </c>
    </row>
    <row r="1244" spans="2:6">
      <c r="B1244" s="102">
        <v>2012</v>
      </c>
      <c r="C1244" t="s">
        <v>6228</v>
      </c>
      <c r="D1244" t="s">
        <v>6227</v>
      </c>
      <c r="E1244" t="s">
        <v>6229</v>
      </c>
      <c r="F1244" t="s">
        <v>4507</v>
      </c>
    </row>
    <row r="1245" spans="2:6">
      <c r="B1245" s="102">
        <v>2012</v>
      </c>
      <c r="C1245" t="s">
        <v>6255</v>
      </c>
      <c r="D1245" t="s">
        <v>6256</v>
      </c>
      <c r="E1245" t="s">
        <v>6260</v>
      </c>
      <c r="F1245" t="s">
        <v>1869</v>
      </c>
    </row>
    <row r="1246" spans="2:6">
      <c r="B1246" s="102">
        <v>2012</v>
      </c>
      <c r="C1246" t="s">
        <v>2255</v>
      </c>
      <c r="D1246" t="s">
        <v>6305</v>
      </c>
      <c r="E1246" t="s">
        <v>6306</v>
      </c>
      <c r="F1246" t="s">
        <v>5242</v>
      </c>
    </row>
    <row r="1247" spans="2:6">
      <c r="B1247" s="102">
        <v>2012</v>
      </c>
      <c r="C1247" t="s">
        <v>6004</v>
      </c>
      <c r="D1247" t="s">
        <v>6003</v>
      </c>
      <c r="E1247" t="s">
        <v>6005</v>
      </c>
      <c r="F1247" t="s">
        <v>2057</v>
      </c>
    </row>
    <row r="1248" spans="2:6">
      <c r="B1248" s="102">
        <v>2012</v>
      </c>
      <c r="C1248" t="s">
        <v>374</v>
      </c>
      <c r="D1248" t="s">
        <v>6323</v>
      </c>
      <c r="E1248" t="s">
        <v>4929</v>
      </c>
      <c r="F1248" t="s">
        <v>298</v>
      </c>
    </row>
    <row r="1249" spans="1:6">
      <c r="B1249" s="102">
        <v>2012</v>
      </c>
      <c r="C1249" t="s">
        <v>6333</v>
      </c>
      <c r="D1249" t="s">
        <v>6334</v>
      </c>
      <c r="E1249" t="s">
        <v>582</v>
      </c>
      <c r="F1249" t="s">
        <v>227</v>
      </c>
    </row>
    <row r="1250" spans="1:6">
      <c r="B1250" s="102">
        <v>2012</v>
      </c>
      <c r="C1250" t="s">
        <v>1303</v>
      </c>
      <c r="D1250" t="s">
        <v>6334</v>
      </c>
      <c r="E1250" t="s">
        <v>582</v>
      </c>
      <c r="F1250" t="s">
        <v>227</v>
      </c>
    </row>
    <row r="1251" spans="1:6">
      <c r="A1251" s="106"/>
      <c r="B1251" s="102">
        <v>2012</v>
      </c>
      <c r="C1251" t="s">
        <v>6343</v>
      </c>
      <c r="D1251" t="s">
        <v>6344</v>
      </c>
      <c r="E1251" t="s">
        <v>582</v>
      </c>
      <c r="F1251" t="s">
        <v>227</v>
      </c>
    </row>
    <row r="1252" spans="1:6">
      <c r="B1252" s="102">
        <v>2012</v>
      </c>
      <c r="C1252" t="s">
        <v>6366</v>
      </c>
      <c r="D1252" t="s">
        <v>6365</v>
      </c>
      <c r="E1252" t="s">
        <v>649</v>
      </c>
      <c r="F1252" t="s">
        <v>554</v>
      </c>
    </row>
    <row r="1253" spans="1:6">
      <c r="B1253" s="102">
        <v>2012</v>
      </c>
      <c r="C1253" t="s">
        <v>414</v>
      </c>
      <c r="D1253" t="s">
        <v>6387</v>
      </c>
    </row>
    <row r="1254" spans="1:6">
      <c r="B1254" s="102">
        <v>2012</v>
      </c>
      <c r="C1254" t="s">
        <v>1428</v>
      </c>
      <c r="D1254" t="s">
        <v>6404</v>
      </c>
      <c r="E1254" t="s">
        <v>4929</v>
      </c>
      <c r="F1254" t="s">
        <v>298</v>
      </c>
    </row>
    <row r="1255" spans="1:6">
      <c r="B1255" s="102">
        <v>2012</v>
      </c>
      <c r="C1255" t="s">
        <v>3871</v>
      </c>
      <c r="D1255" t="s">
        <v>6408</v>
      </c>
      <c r="E1255" t="s">
        <v>1145</v>
      </c>
    </row>
    <row r="1256" spans="1:6">
      <c r="B1256" s="102">
        <v>2012</v>
      </c>
      <c r="C1256" t="s">
        <v>827</v>
      </c>
      <c r="D1256" t="s">
        <v>82</v>
      </c>
      <c r="E1256" t="s">
        <v>887</v>
      </c>
      <c r="F1256" t="s">
        <v>294</v>
      </c>
    </row>
    <row r="1257" spans="1:6">
      <c r="A1257" s="106"/>
      <c r="B1257" s="102">
        <v>2012</v>
      </c>
      <c r="C1257" t="s">
        <v>6446</v>
      </c>
      <c r="D1257" t="s">
        <v>6447</v>
      </c>
      <c r="E1257" t="s">
        <v>5040</v>
      </c>
      <c r="F1257" t="s">
        <v>70</v>
      </c>
    </row>
    <row r="1258" spans="1:6">
      <c r="B1258" s="102">
        <v>2012</v>
      </c>
      <c r="C1258" t="s">
        <v>2410</v>
      </c>
      <c r="D1258" t="s">
        <v>6479</v>
      </c>
      <c r="E1258" t="s">
        <v>6482</v>
      </c>
      <c r="F1258" t="s">
        <v>4507</v>
      </c>
    </row>
    <row r="1259" spans="1:6">
      <c r="B1259" s="102">
        <v>2012</v>
      </c>
      <c r="C1259" t="s">
        <v>6483</v>
      </c>
      <c r="D1259" t="s">
        <v>6479</v>
      </c>
    </row>
    <row r="1260" spans="1:6">
      <c r="B1260" s="102">
        <v>2012</v>
      </c>
      <c r="C1260" t="s">
        <v>2424</v>
      </c>
      <c r="D1260" t="s">
        <v>6495</v>
      </c>
      <c r="E1260" t="s">
        <v>801</v>
      </c>
      <c r="F1260" t="s">
        <v>6496</v>
      </c>
    </row>
    <row r="1261" spans="1:6">
      <c r="B1261" s="102">
        <v>2012</v>
      </c>
      <c r="C1261" t="s">
        <v>6525</v>
      </c>
      <c r="D1261" t="s">
        <v>6526</v>
      </c>
      <c r="E1261" t="s">
        <v>6527</v>
      </c>
      <c r="F1261" t="s">
        <v>4388</v>
      </c>
    </row>
    <row r="1262" spans="1:6">
      <c r="B1262" s="102">
        <v>2012</v>
      </c>
      <c r="C1262" t="s">
        <v>2322</v>
      </c>
      <c r="D1262" t="s">
        <v>6529</v>
      </c>
      <c r="E1262" t="s">
        <v>887</v>
      </c>
      <c r="F1262" t="s">
        <v>294</v>
      </c>
    </row>
    <row r="1263" spans="1:6">
      <c r="B1263" s="102">
        <v>2012</v>
      </c>
      <c r="C1263" t="s">
        <v>2410</v>
      </c>
      <c r="D1263" t="s">
        <v>6530</v>
      </c>
    </row>
    <row r="1264" spans="1:6">
      <c r="B1264" s="102">
        <v>2012</v>
      </c>
      <c r="C1264" t="s">
        <v>3864</v>
      </c>
      <c r="D1264" t="s">
        <v>6544</v>
      </c>
      <c r="E1264" t="s">
        <v>5921</v>
      </c>
      <c r="F1264" t="s">
        <v>85</v>
      </c>
    </row>
    <row r="1265" spans="1:6">
      <c r="B1265" s="102">
        <v>2012</v>
      </c>
      <c r="C1265" t="s">
        <v>1532</v>
      </c>
      <c r="D1265" t="s">
        <v>6552</v>
      </c>
      <c r="E1265" t="s">
        <v>6555</v>
      </c>
      <c r="F1265" t="s">
        <v>554</v>
      </c>
    </row>
    <row r="1266" spans="1:6">
      <c r="B1266" s="102">
        <v>2012</v>
      </c>
      <c r="C1266" t="s">
        <v>964</v>
      </c>
      <c r="D1266" t="s">
        <v>6552</v>
      </c>
    </row>
    <row r="1267" spans="1:6">
      <c r="A1267" s="106"/>
      <c r="B1267" s="102">
        <v>2012</v>
      </c>
      <c r="C1267" t="s">
        <v>6553</v>
      </c>
      <c r="D1267" t="s">
        <v>6552</v>
      </c>
      <c r="E1267" t="s">
        <v>6554</v>
      </c>
      <c r="F1267" t="s">
        <v>3513</v>
      </c>
    </row>
    <row r="1268" spans="1:6">
      <c r="B1268" s="102">
        <v>2012</v>
      </c>
      <c r="C1268" t="s">
        <v>473</v>
      </c>
      <c r="D1268" t="s">
        <v>6592</v>
      </c>
    </row>
    <row r="1269" spans="1:6">
      <c r="B1269" s="102">
        <v>2012</v>
      </c>
      <c r="C1269" t="s">
        <v>1303</v>
      </c>
      <c r="D1269" t="s">
        <v>6592</v>
      </c>
    </row>
    <row r="1270" spans="1:6">
      <c r="B1270" s="102">
        <v>2012</v>
      </c>
      <c r="C1270" t="s">
        <v>1231</v>
      </c>
      <c r="D1270" t="s">
        <v>6596</v>
      </c>
      <c r="E1270" t="s">
        <v>6597</v>
      </c>
      <c r="F1270" t="s">
        <v>6598</v>
      </c>
    </row>
    <row r="1271" spans="1:6">
      <c r="B1271" s="102">
        <v>2012</v>
      </c>
      <c r="C1271" t="s">
        <v>5735</v>
      </c>
      <c r="D1271" t="s">
        <v>6602</v>
      </c>
      <c r="E1271" t="s">
        <v>5358</v>
      </c>
      <c r="F1271" t="s">
        <v>2540</v>
      </c>
    </row>
    <row r="1272" spans="1:6">
      <c r="B1272" s="102">
        <v>2012</v>
      </c>
      <c r="C1272" t="s">
        <v>4695</v>
      </c>
      <c r="D1272" t="s">
        <v>6630</v>
      </c>
      <c r="E1272" t="s">
        <v>2987</v>
      </c>
      <c r="F1272" t="s">
        <v>109</v>
      </c>
    </row>
    <row r="1273" spans="1:6">
      <c r="B1273" s="102">
        <v>2012</v>
      </c>
      <c r="C1273" t="s">
        <v>6638</v>
      </c>
      <c r="D1273" t="s">
        <v>6639</v>
      </c>
      <c r="E1273" t="s">
        <v>6640</v>
      </c>
      <c r="F1273" t="s">
        <v>6640</v>
      </c>
    </row>
    <row r="1274" spans="1:6">
      <c r="B1274" s="102">
        <v>2012</v>
      </c>
      <c r="C1274" t="s">
        <v>1309</v>
      </c>
      <c r="D1274" t="s">
        <v>6703</v>
      </c>
    </row>
    <row r="1275" spans="1:6">
      <c r="B1275" s="102">
        <v>2012</v>
      </c>
      <c r="C1275" t="s">
        <v>6708</v>
      </c>
      <c r="D1275" t="s">
        <v>6677</v>
      </c>
      <c r="E1275" t="s">
        <v>114</v>
      </c>
      <c r="F1275" t="s">
        <v>109</v>
      </c>
    </row>
    <row r="1276" spans="1:6">
      <c r="B1276" s="102">
        <v>2012</v>
      </c>
      <c r="C1276" t="s">
        <v>5663</v>
      </c>
      <c r="D1276" t="s">
        <v>6732</v>
      </c>
      <c r="E1276" t="s">
        <v>6734</v>
      </c>
      <c r="F1276" t="s">
        <v>399</v>
      </c>
    </row>
    <row r="1277" spans="1:6">
      <c r="B1277" s="102">
        <v>2012</v>
      </c>
      <c r="C1277" t="s">
        <v>5443</v>
      </c>
      <c r="D1277" t="s">
        <v>6757</v>
      </c>
      <c r="E1277" t="s">
        <v>114</v>
      </c>
      <c r="F1277" t="s">
        <v>109</v>
      </c>
    </row>
    <row r="1278" spans="1:6">
      <c r="B1278" s="102">
        <v>2012</v>
      </c>
      <c r="C1278" t="s">
        <v>1028</v>
      </c>
      <c r="D1278" t="s">
        <v>6766</v>
      </c>
    </row>
    <row r="1279" spans="1:6">
      <c r="B1279" s="102">
        <v>2012</v>
      </c>
      <c r="C1279" t="s">
        <v>6767</v>
      </c>
      <c r="D1279" t="s">
        <v>6768</v>
      </c>
      <c r="E1279" t="s">
        <v>579</v>
      </c>
      <c r="F1279" t="s">
        <v>554</v>
      </c>
    </row>
    <row r="1280" spans="1:6">
      <c r="B1280" s="102">
        <v>2012</v>
      </c>
      <c r="C1280" t="s">
        <v>6795</v>
      </c>
      <c r="D1280" t="s">
        <v>6796</v>
      </c>
      <c r="E1280" t="s">
        <v>6798</v>
      </c>
      <c r="F1280" t="s">
        <v>830</v>
      </c>
    </row>
    <row r="1281" spans="2:6">
      <c r="B1281" s="102">
        <v>2012</v>
      </c>
      <c r="C1281" t="s">
        <v>6152</v>
      </c>
      <c r="D1281" t="s">
        <v>6827</v>
      </c>
      <c r="E1281" t="s">
        <v>2987</v>
      </c>
      <c r="F1281" t="s">
        <v>109</v>
      </c>
    </row>
    <row r="1282" spans="2:6">
      <c r="B1282" s="102">
        <v>2012</v>
      </c>
      <c r="C1282" t="s">
        <v>6841</v>
      </c>
      <c r="D1282" t="s">
        <v>6842</v>
      </c>
      <c r="E1282" t="s">
        <v>582</v>
      </c>
      <c r="F1282" t="s">
        <v>227</v>
      </c>
    </row>
    <row r="1283" spans="2:6">
      <c r="B1283" s="102">
        <v>2012</v>
      </c>
      <c r="C1283" t="s">
        <v>6880</v>
      </c>
      <c r="D1283" t="s">
        <v>6881</v>
      </c>
      <c r="E1283" t="s">
        <v>887</v>
      </c>
      <c r="F1283" t="s">
        <v>294</v>
      </c>
    </row>
    <row r="1284" spans="2:6">
      <c r="B1284" s="102">
        <v>2012</v>
      </c>
      <c r="C1284" t="s">
        <v>6888</v>
      </c>
      <c r="D1284" t="s">
        <v>6889</v>
      </c>
      <c r="E1284" t="s">
        <v>6890</v>
      </c>
    </row>
    <row r="1285" spans="2:6">
      <c r="B1285" s="102">
        <v>2012</v>
      </c>
      <c r="C1285" t="s">
        <v>1414</v>
      </c>
      <c r="D1285" t="s">
        <v>6905</v>
      </c>
      <c r="E1285" t="s">
        <v>6906</v>
      </c>
      <c r="F1285" t="s">
        <v>554</v>
      </c>
    </row>
    <row r="1286" spans="2:6">
      <c r="B1286" s="102">
        <v>2012</v>
      </c>
      <c r="C1286" t="s">
        <v>6570</v>
      </c>
      <c r="D1286" t="s">
        <v>6913</v>
      </c>
    </row>
    <row r="1287" spans="2:6">
      <c r="B1287" s="102">
        <v>2012</v>
      </c>
      <c r="C1287" t="s">
        <v>1583</v>
      </c>
      <c r="D1287" t="s">
        <v>6921</v>
      </c>
      <c r="E1287" t="s">
        <v>1213</v>
      </c>
      <c r="F1287" t="s">
        <v>227</v>
      </c>
    </row>
    <row r="1288" spans="2:6">
      <c r="B1288" s="102">
        <v>2012</v>
      </c>
      <c r="C1288" t="s">
        <v>6959</v>
      </c>
      <c r="D1288" t="s">
        <v>6960</v>
      </c>
      <c r="E1288" t="s">
        <v>6961</v>
      </c>
      <c r="F1288" t="s">
        <v>1919</v>
      </c>
    </row>
    <row r="1289" spans="2:6">
      <c r="B1289" s="102">
        <v>2012</v>
      </c>
      <c r="C1289" t="s">
        <v>2140</v>
      </c>
      <c r="D1289" t="s">
        <v>6986</v>
      </c>
    </row>
    <row r="1290" spans="2:6">
      <c r="B1290" s="102">
        <v>2012</v>
      </c>
      <c r="C1290" t="s">
        <v>2944</v>
      </c>
      <c r="D1290" t="s">
        <v>7000</v>
      </c>
      <c r="E1290" t="s">
        <v>114</v>
      </c>
      <c r="F1290" t="s">
        <v>109</v>
      </c>
    </row>
    <row r="1291" spans="2:6">
      <c r="B1291" s="102">
        <v>2012</v>
      </c>
      <c r="C1291" t="s">
        <v>5939</v>
      </c>
      <c r="D1291" t="s">
        <v>1583</v>
      </c>
      <c r="E1291" t="s">
        <v>7043</v>
      </c>
      <c r="F1291" t="s">
        <v>7040</v>
      </c>
    </row>
    <row r="1292" spans="2:6">
      <c r="B1292" s="102">
        <v>2012</v>
      </c>
      <c r="C1292" t="s">
        <v>2303</v>
      </c>
      <c r="D1292" t="s">
        <v>7059</v>
      </c>
      <c r="E1292" t="s">
        <v>3866</v>
      </c>
      <c r="F1292" t="s">
        <v>4507</v>
      </c>
    </row>
    <row r="1293" spans="2:6">
      <c r="B1293" s="102">
        <v>2012</v>
      </c>
      <c r="C1293" t="s">
        <v>5059</v>
      </c>
      <c r="D1293" t="s">
        <v>7064</v>
      </c>
      <c r="E1293" t="s">
        <v>7068</v>
      </c>
      <c r="F1293" t="s">
        <v>70</v>
      </c>
    </row>
    <row r="1294" spans="2:6">
      <c r="B1294" s="102">
        <v>2012</v>
      </c>
      <c r="C1294" t="s">
        <v>7072</v>
      </c>
      <c r="D1294" t="s">
        <v>7073</v>
      </c>
      <c r="E1294" t="s">
        <v>2055</v>
      </c>
      <c r="F1294" t="s">
        <v>2057</v>
      </c>
    </row>
    <row r="1295" spans="2:6">
      <c r="B1295" s="102">
        <v>2012</v>
      </c>
      <c r="C1295" t="s">
        <v>473</v>
      </c>
      <c r="D1295" t="s">
        <v>7100</v>
      </c>
      <c r="E1295" t="s">
        <v>582</v>
      </c>
      <c r="F1295" t="s">
        <v>227</v>
      </c>
    </row>
    <row r="1296" spans="2:6">
      <c r="B1296" s="102">
        <v>2012</v>
      </c>
      <c r="C1296" t="s">
        <v>7102</v>
      </c>
      <c r="D1296" t="s">
        <v>7103</v>
      </c>
      <c r="E1296" t="s">
        <v>7104</v>
      </c>
      <c r="F1296" t="s">
        <v>3567</v>
      </c>
    </row>
    <row r="1297" spans="2:6">
      <c r="B1297" s="102">
        <v>2012</v>
      </c>
      <c r="C1297" t="s">
        <v>1199</v>
      </c>
      <c r="D1297" t="s">
        <v>7133</v>
      </c>
      <c r="E1297" t="s">
        <v>1958</v>
      </c>
    </row>
    <row r="1298" spans="2:6">
      <c r="B1298" s="102">
        <v>2012</v>
      </c>
      <c r="C1298" s="8" t="s">
        <v>7139</v>
      </c>
      <c r="D1298" t="s">
        <v>7140</v>
      </c>
      <c r="E1298" t="s">
        <v>7141</v>
      </c>
      <c r="F1298" t="s">
        <v>751</v>
      </c>
    </row>
    <row r="1299" spans="2:6">
      <c r="B1299" s="102">
        <v>2012</v>
      </c>
      <c r="C1299" t="s">
        <v>1394</v>
      </c>
      <c r="D1299" t="s">
        <v>7147</v>
      </c>
      <c r="E1299" t="s">
        <v>3623</v>
      </c>
    </row>
    <row r="1300" spans="2:6">
      <c r="B1300" s="102">
        <v>2012</v>
      </c>
      <c r="C1300" t="s">
        <v>7166</v>
      </c>
      <c r="D1300" t="s">
        <v>7167</v>
      </c>
      <c r="E1300" t="s">
        <v>7168</v>
      </c>
      <c r="F1300" t="s">
        <v>7169</v>
      </c>
    </row>
    <row r="1301" spans="2:6">
      <c r="B1301" s="102">
        <v>2012</v>
      </c>
      <c r="C1301" t="s">
        <v>1258</v>
      </c>
      <c r="D1301" t="s">
        <v>7175</v>
      </c>
      <c r="E1301" t="s">
        <v>7176</v>
      </c>
      <c r="F1301" t="s">
        <v>7177</v>
      </c>
    </row>
    <row r="1302" spans="2:6">
      <c r="B1302" s="102">
        <v>2012</v>
      </c>
      <c r="C1302" t="s">
        <v>7189</v>
      </c>
      <c r="D1302" t="s">
        <v>7188</v>
      </c>
      <c r="E1302" t="s">
        <v>5035</v>
      </c>
      <c r="F1302" t="s">
        <v>70</v>
      </c>
    </row>
    <row r="1303" spans="2:6">
      <c r="B1303" s="102">
        <v>2012</v>
      </c>
      <c r="C1303" t="s">
        <v>813</v>
      </c>
      <c r="D1303" t="s">
        <v>7197</v>
      </c>
      <c r="E1303" t="s">
        <v>487</v>
      </c>
      <c r="F1303" t="s">
        <v>51</v>
      </c>
    </row>
    <row r="1304" spans="2:6">
      <c r="B1304" s="102">
        <v>2012</v>
      </c>
      <c r="C1304" t="s">
        <v>7207</v>
      </c>
      <c r="D1304" t="s">
        <v>7208</v>
      </c>
      <c r="E1304" t="s">
        <v>7209</v>
      </c>
      <c r="F1304" t="s">
        <v>1370</v>
      </c>
    </row>
    <row r="1305" spans="2:6">
      <c r="B1305" s="102">
        <v>2012</v>
      </c>
      <c r="C1305" t="s">
        <v>7210</v>
      </c>
      <c r="D1305" t="s">
        <v>7211</v>
      </c>
    </row>
    <row r="1306" spans="2:6">
      <c r="B1306" s="102">
        <v>2012</v>
      </c>
      <c r="C1306" t="s">
        <v>3962</v>
      </c>
      <c r="D1306" t="s">
        <v>7226</v>
      </c>
      <c r="E1306" t="s">
        <v>2974</v>
      </c>
      <c r="F1306" t="s">
        <v>1436</v>
      </c>
    </row>
    <row r="1307" spans="2:6">
      <c r="B1307" s="102">
        <v>2012</v>
      </c>
      <c r="C1307" t="s">
        <v>7227</v>
      </c>
      <c r="D1307" t="s">
        <v>7228</v>
      </c>
      <c r="E1307" t="s">
        <v>7229</v>
      </c>
      <c r="F1307" t="s">
        <v>4551</v>
      </c>
    </row>
    <row r="1308" spans="2:6">
      <c r="B1308" s="102">
        <v>2012</v>
      </c>
      <c r="C1308" t="s">
        <v>7233</v>
      </c>
      <c r="D1308" t="s">
        <v>7232</v>
      </c>
    </row>
    <row r="1309" spans="2:6">
      <c r="B1309" s="102">
        <v>2012</v>
      </c>
      <c r="C1309" t="s">
        <v>5722</v>
      </c>
      <c r="D1309" t="s">
        <v>7232</v>
      </c>
    </row>
    <row r="1310" spans="2:6">
      <c r="B1310" s="102">
        <v>2012</v>
      </c>
      <c r="C1310" t="s">
        <v>3618</v>
      </c>
      <c r="D1310" t="s">
        <v>7236</v>
      </c>
      <c r="E1310" t="s">
        <v>7237</v>
      </c>
    </row>
    <row r="1311" spans="2:6">
      <c r="B1311" s="102">
        <v>2012</v>
      </c>
      <c r="C1311" t="s">
        <v>2367</v>
      </c>
      <c r="D1311" t="s">
        <v>7250</v>
      </c>
      <c r="E1311" t="s">
        <v>582</v>
      </c>
      <c r="F1311" t="s">
        <v>227</v>
      </c>
    </row>
    <row r="1312" spans="2:6">
      <c r="B1312" s="102">
        <v>2012</v>
      </c>
      <c r="C1312" t="s">
        <v>4603</v>
      </c>
      <c r="D1312" t="s">
        <v>7251</v>
      </c>
      <c r="E1312" t="s">
        <v>7252</v>
      </c>
      <c r="F1312" t="s">
        <v>1473</v>
      </c>
    </row>
    <row r="1313" spans="2:6">
      <c r="B1313" s="102">
        <v>2012</v>
      </c>
      <c r="C1313" t="s">
        <v>3297</v>
      </c>
      <c r="D1313" t="s">
        <v>7256</v>
      </c>
      <c r="E1313" t="s">
        <v>887</v>
      </c>
      <c r="F1313" t="s">
        <v>294</v>
      </c>
    </row>
    <row r="1314" spans="2:6">
      <c r="B1314" s="102">
        <v>2012</v>
      </c>
      <c r="C1314" t="s">
        <v>7266</v>
      </c>
      <c r="D1314" t="s">
        <v>7267</v>
      </c>
      <c r="E1314" t="s">
        <v>6803</v>
      </c>
      <c r="F1314" t="s">
        <v>5338</v>
      </c>
    </row>
    <row r="1315" spans="2:6">
      <c r="B1315" s="102">
        <v>2012</v>
      </c>
      <c r="C1315" t="s">
        <v>473</v>
      </c>
      <c r="D1315" t="s">
        <v>7280</v>
      </c>
      <c r="E1315" t="s">
        <v>582</v>
      </c>
      <c r="F1315" t="s">
        <v>227</v>
      </c>
    </row>
    <row r="1316" spans="2:6">
      <c r="B1316" s="102">
        <v>2012</v>
      </c>
      <c r="C1316" t="s">
        <v>7306</v>
      </c>
      <c r="D1316" t="s">
        <v>7307</v>
      </c>
      <c r="E1316" t="s">
        <v>1746</v>
      </c>
      <c r="F1316" t="s">
        <v>1743</v>
      </c>
    </row>
    <row r="1317" spans="2:6">
      <c r="B1317" s="102">
        <v>2012</v>
      </c>
      <c r="C1317" t="s">
        <v>889</v>
      </c>
      <c r="D1317" t="s">
        <v>7341</v>
      </c>
      <c r="E1317" t="s">
        <v>5075</v>
      </c>
      <c r="F1317" t="s">
        <v>5075</v>
      </c>
    </row>
    <row r="1318" spans="2:6">
      <c r="B1318" s="102">
        <v>2012</v>
      </c>
      <c r="C1318" t="s">
        <v>7269</v>
      </c>
      <c r="D1318" t="s">
        <v>7355</v>
      </c>
      <c r="E1318" t="s">
        <v>887</v>
      </c>
      <c r="F1318" t="s">
        <v>294</v>
      </c>
    </row>
    <row r="1319" spans="2:6">
      <c r="B1319" s="102">
        <v>2012</v>
      </c>
      <c r="C1319" t="s">
        <v>7369</v>
      </c>
      <c r="D1319" t="s">
        <v>7365</v>
      </c>
      <c r="E1319" t="s">
        <v>1630</v>
      </c>
    </row>
    <row r="1320" spans="2:6">
      <c r="B1320" s="102">
        <v>2012</v>
      </c>
      <c r="C1320" t="s">
        <v>7373</v>
      </c>
      <c r="D1320" t="s">
        <v>7374</v>
      </c>
    </row>
    <row r="1321" spans="2:6">
      <c r="B1321" s="102">
        <v>2012</v>
      </c>
      <c r="C1321" t="s">
        <v>7130</v>
      </c>
      <c r="D1321" t="s">
        <v>7375</v>
      </c>
      <c r="E1321" t="s">
        <v>1508</v>
      </c>
      <c r="F1321" t="s">
        <v>1509</v>
      </c>
    </row>
    <row r="1322" spans="2:6">
      <c r="B1322" s="102">
        <v>2012</v>
      </c>
      <c r="C1322" t="s">
        <v>2070</v>
      </c>
      <c r="D1322" t="s">
        <v>7379</v>
      </c>
    </row>
    <row r="1323" spans="2:6">
      <c r="B1323" s="102">
        <v>2012</v>
      </c>
      <c r="C1323" t="s">
        <v>964</v>
      </c>
      <c r="D1323" t="s">
        <v>7381</v>
      </c>
    </row>
    <row r="1324" spans="2:6">
      <c r="B1324" s="102">
        <v>2012</v>
      </c>
      <c r="C1324" t="s">
        <v>5852</v>
      </c>
      <c r="D1324" t="s">
        <v>7417</v>
      </c>
      <c r="E1324" t="s">
        <v>7418</v>
      </c>
      <c r="F1324" t="s">
        <v>7419</v>
      </c>
    </row>
    <row r="1325" spans="2:6">
      <c r="B1325" s="102">
        <v>2012</v>
      </c>
      <c r="C1325" t="s">
        <v>7424</v>
      </c>
      <c r="D1325" t="s">
        <v>7430</v>
      </c>
      <c r="E1325" t="s">
        <v>7431</v>
      </c>
      <c r="F1325" t="s">
        <v>93</v>
      </c>
    </row>
    <row r="1326" spans="2:6">
      <c r="B1326" s="102">
        <v>2012</v>
      </c>
      <c r="C1326" t="s">
        <v>7456</v>
      </c>
      <c r="D1326" t="s">
        <v>7455</v>
      </c>
      <c r="E1326" t="s">
        <v>582</v>
      </c>
      <c r="F1326" t="s">
        <v>227</v>
      </c>
    </row>
    <row r="1327" spans="2:6">
      <c r="B1327" s="102">
        <v>2012</v>
      </c>
      <c r="C1327" t="s">
        <v>392</v>
      </c>
      <c r="D1327" t="s">
        <v>7455</v>
      </c>
      <c r="E1327" t="s">
        <v>582</v>
      </c>
      <c r="F1327" t="s">
        <v>227</v>
      </c>
    </row>
    <row r="1328" spans="2:6">
      <c r="B1328" s="102">
        <v>2012</v>
      </c>
      <c r="C1328" t="s">
        <v>7475</v>
      </c>
      <c r="D1328" t="s">
        <v>7478</v>
      </c>
      <c r="E1328" t="s">
        <v>2436</v>
      </c>
      <c r="F1328" t="s">
        <v>4363</v>
      </c>
    </row>
    <row r="1329" spans="2:6">
      <c r="B1329" s="102">
        <v>2012</v>
      </c>
      <c r="C1329" t="s">
        <v>2410</v>
      </c>
      <c r="D1329" t="s">
        <v>7484</v>
      </c>
      <c r="E1329" t="s">
        <v>7485</v>
      </c>
      <c r="F1329" t="s">
        <v>70</v>
      </c>
    </row>
    <row r="1330" spans="2:6">
      <c r="B1330" s="102">
        <v>2012</v>
      </c>
      <c r="C1330" t="s">
        <v>530</v>
      </c>
      <c r="D1330" t="s">
        <v>7551</v>
      </c>
      <c r="E1330" t="s">
        <v>7552</v>
      </c>
      <c r="F1330" t="s">
        <v>937</v>
      </c>
    </row>
    <row r="1331" spans="2:6">
      <c r="B1331" s="102">
        <v>2012</v>
      </c>
      <c r="C1331" t="s">
        <v>1227</v>
      </c>
      <c r="D1331" t="s">
        <v>7575</v>
      </c>
      <c r="E1331" t="s">
        <v>2914</v>
      </c>
      <c r="F1331" t="s">
        <v>285</v>
      </c>
    </row>
    <row r="1332" spans="2:6">
      <c r="B1332" s="102">
        <v>2012</v>
      </c>
      <c r="C1332" t="s">
        <v>7628</v>
      </c>
      <c r="D1332" t="s">
        <v>7629</v>
      </c>
      <c r="E1332" t="s">
        <v>7630</v>
      </c>
      <c r="F1332" t="s">
        <v>7631</v>
      </c>
    </row>
    <row r="1333" spans="2:6">
      <c r="B1333" s="102">
        <v>2012</v>
      </c>
      <c r="C1333" t="s">
        <v>7659</v>
      </c>
      <c r="D1333" t="s">
        <v>7660</v>
      </c>
      <c r="E1333" t="s">
        <v>2987</v>
      </c>
      <c r="F1333" t="s">
        <v>109</v>
      </c>
    </row>
    <row r="1334" spans="2:6">
      <c r="B1334" s="102">
        <v>2012</v>
      </c>
      <c r="C1334" t="s">
        <v>7675</v>
      </c>
      <c r="D1334" t="s">
        <v>7676</v>
      </c>
      <c r="E1334" t="s">
        <v>7677</v>
      </c>
      <c r="F1334" t="s">
        <v>7678</v>
      </c>
    </row>
    <row r="1335" spans="2:6">
      <c r="B1335" s="102">
        <v>2012</v>
      </c>
      <c r="C1335" t="s">
        <v>6093</v>
      </c>
      <c r="D1335" t="s">
        <v>7720</v>
      </c>
      <c r="E1335" t="s">
        <v>4550</v>
      </c>
      <c r="F1335" t="s">
        <v>4551</v>
      </c>
    </row>
    <row r="1336" spans="2:6">
      <c r="B1336" s="102">
        <v>2012</v>
      </c>
      <c r="C1336" t="s">
        <v>447</v>
      </c>
      <c r="D1336" t="s">
        <v>7749</v>
      </c>
      <c r="E1336" t="s">
        <v>4296</v>
      </c>
      <c r="F1336" t="s">
        <v>554</v>
      </c>
    </row>
    <row r="1337" spans="2:6">
      <c r="B1337" s="102">
        <v>2012</v>
      </c>
      <c r="C1337" t="s">
        <v>7766</v>
      </c>
      <c r="D1337" t="s">
        <v>7767</v>
      </c>
      <c r="E1337" t="s">
        <v>7768</v>
      </c>
      <c r="F1337" t="s">
        <v>6598</v>
      </c>
    </row>
    <row r="1338" spans="2:6">
      <c r="B1338" s="102">
        <v>2012</v>
      </c>
      <c r="C1338" t="s">
        <v>964</v>
      </c>
      <c r="D1338" t="s">
        <v>7800</v>
      </c>
      <c r="E1338" t="s">
        <v>7801</v>
      </c>
    </row>
    <row r="1339" spans="2:6">
      <c r="B1339" s="102">
        <v>2012</v>
      </c>
      <c r="C1339" t="s">
        <v>1524</v>
      </c>
      <c r="D1339" t="s">
        <v>7804</v>
      </c>
      <c r="E1339" t="s">
        <v>7805</v>
      </c>
      <c r="F1339" t="s">
        <v>5713</v>
      </c>
    </row>
    <row r="1340" spans="2:6">
      <c r="B1340" s="102">
        <v>2012</v>
      </c>
      <c r="C1340" t="s">
        <v>7806</v>
      </c>
      <c r="D1340" t="s">
        <v>7807</v>
      </c>
      <c r="E1340" t="s">
        <v>7809</v>
      </c>
      <c r="F1340" t="s">
        <v>7810</v>
      </c>
    </row>
    <row r="1341" spans="2:6">
      <c r="B1341" s="102">
        <v>2012</v>
      </c>
      <c r="C1341" t="s">
        <v>5340</v>
      </c>
      <c r="D1341" t="s">
        <v>7849</v>
      </c>
      <c r="E1341" t="s">
        <v>1734</v>
      </c>
      <c r="F1341" t="s">
        <v>7850</v>
      </c>
    </row>
    <row r="1342" spans="2:6">
      <c r="B1342" s="102">
        <v>2012</v>
      </c>
      <c r="C1342" t="s">
        <v>6582</v>
      </c>
      <c r="D1342" t="s">
        <v>7873</v>
      </c>
      <c r="E1342" t="s">
        <v>7880</v>
      </c>
      <c r="F1342" t="s">
        <v>7885</v>
      </c>
    </row>
    <row r="1343" spans="2:6">
      <c r="B1343" s="102">
        <v>2012</v>
      </c>
      <c r="C1343" t="s">
        <v>530</v>
      </c>
      <c r="D1343" t="s">
        <v>7917</v>
      </c>
      <c r="E1343" t="s">
        <v>582</v>
      </c>
      <c r="F1343" t="s">
        <v>227</v>
      </c>
    </row>
    <row r="1344" spans="2:6">
      <c r="B1344" s="102">
        <v>2012</v>
      </c>
      <c r="C1344" t="s">
        <v>1309</v>
      </c>
      <c r="D1344" t="s">
        <v>7922</v>
      </c>
      <c r="E1344" t="s">
        <v>7923</v>
      </c>
      <c r="F1344" t="s">
        <v>7924</v>
      </c>
    </row>
    <row r="1345" spans="2:6">
      <c r="B1345" s="102">
        <v>2012</v>
      </c>
      <c r="C1345" t="s">
        <v>3993</v>
      </c>
      <c r="D1345" t="s">
        <v>7934</v>
      </c>
      <c r="E1345" t="s">
        <v>4809</v>
      </c>
      <c r="F1345" t="s">
        <v>807</v>
      </c>
    </row>
    <row r="1346" spans="2:6">
      <c r="B1346" s="102">
        <v>2012</v>
      </c>
      <c r="C1346" t="s">
        <v>2817</v>
      </c>
      <c r="D1346" t="s">
        <v>7970</v>
      </c>
      <c r="E1346" t="s">
        <v>1312</v>
      </c>
      <c r="F1346" t="s">
        <v>3513</v>
      </c>
    </row>
    <row r="1347" spans="2:6">
      <c r="B1347" s="102">
        <v>2012</v>
      </c>
      <c r="C1347" t="s">
        <v>2185</v>
      </c>
      <c r="D1347" t="s">
        <v>7977</v>
      </c>
      <c r="E1347" t="s">
        <v>1138</v>
      </c>
      <c r="F1347" t="s">
        <v>70</v>
      </c>
    </row>
    <row r="1348" spans="2:6">
      <c r="B1348" s="102">
        <v>2012</v>
      </c>
      <c r="C1348" t="s">
        <v>2917</v>
      </c>
      <c r="D1348" t="s">
        <v>7996</v>
      </c>
    </row>
    <row r="1349" spans="2:6">
      <c r="B1349" s="102">
        <v>2012</v>
      </c>
      <c r="C1349" t="s">
        <v>2412</v>
      </c>
      <c r="D1349" t="s">
        <v>7997</v>
      </c>
      <c r="E1349" t="s">
        <v>2105</v>
      </c>
      <c r="F1349" t="s">
        <v>298</v>
      </c>
    </row>
    <row r="1350" spans="2:6">
      <c r="B1350" s="102">
        <v>2012</v>
      </c>
      <c r="C1350" t="s">
        <v>8012</v>
      </c>
      <c r="D1350" t="s">
        <v>8011</v>
      </c>
      <c r="E1350" t="s">
        <v>8013</v>
      </c>
    </row>
    <row r="1351" spans="2:6">
      <c r="B1351" s="102">
        <v>2012</v>
      </c>
      <c r="C1351" t="s">
        <v>1000</v>
      </c>
      <c r="D1351" t="s">
        <v>8011</v>
      </c>
      <c r="E1351" t="s">
        <v>1430</v>
      </c>
      <c r="F1351" t="s">
        <v>1436</v>
      </c>
    </row>
    <row r="1352" spans="2:6">
      <c r="B1352" s="102">
        <v>2012</v>
      </c>
      <c r="C1352" t="s">
        <v>981</v>
      </c>
      <c r="D1352" t="s">
        <v>8011</v>
      </c>
    </row>
    <row r="1353" spans="2:6">
      <c r="B1353" s="102">
        <v>2012</v>
      </c>
      <c r="C1353" t="s">
        <v>637</v>
      </c>
      <c r="D1353" t="s">
        <v>8038</v>
      </c>
      <c r="E1353" t="s">
        <v>2623</v>
      </c>
      <c r="F1353" t="s">
        <v>2626</v>
      </c>
    </row>
    <row r="1354" spans="2:6">
      <c r="B1354" s="102">
        <v>2012</v>
      </c>
      <c r="C1354" t="s">
        <v>3952</v>
      </c>
      <c r="D1354" t="s">
        <v>8038</v>
      </c>
      <c r="E1354" t="s">
        <v>7176</v>
      </c>
      <c r="F1354" t="s">
        <v>7177</v>
      </c>
    </row>
    <row r="1355" spans="2:6">
      <c r="B1355" s="102">
        <v>2012</v>
      </c>
      <c r="C1355" t="s">
        <v>1456</v>
      </c>
      <c r="D1355" t="s">
        <v>1007</v>
      </c>
      <c r="E1355" t="s">
        <v>2549</v>
      </c>
      <c r="F1355" t="s">
        <v>8059</v>
      </c>
    </row>
    <row r="1356" spans="2:6">
      <c r="B1356" s="102">
        <v>2012</v>
      </c>
      <c r="C1356" t="s">
        <v>8065</v>
      </c>
      <c r="D1356" t="s">
        <v>8066</v>
      </c>
      <c r="E1356" t="s">
        <v>581</v>
      </c>
    </row>
    <row r="1357" spans="2:6">
      <c r="B1357" s="102">
        <v>2012</v>
      </c>
      <c r="C1357" t="s">
        <v>8069</v>
      </c>
      <c r="D1357" t="s">
        <v>8070</v>
      </c>
      <c r="E1357" t="s">
        <v>8071</v>
      </c>
      <c r="F1357" t="s">
        <v>554</v>
      </c>
    </row>
    <row r="1358" spans="2:6">
      <c r="B1358" s="102">
        <v>2012</v>
      </c>
      <c r="C1358" t="s">
        <v>392</v>
      </c>
      <c r="D1358" t="s">
        <v>8097</v>
      </c>
    </row>
    <row r="1359" spans="2:6">
      <c r="B1359" s="102">
        <v>2012</v>
      </c>
      <c r="C1359" t="s">
        <v>698</v>
      </c>
      <c r="D1359" t="s">
        <v>8097</v>
      </c>
    </row>
    <row r="1360" spans="2:6">
      <c r="B1360" s="102">
        <v>2012</v>
      </c>
      <c r="C1360" t="s">
        <v>8103</v>
      </c>
      <c r="D1360" t="s">
        <v>8104</v>
      </c>
      <c r="E1360" t="s">
        <v>8105</v>
      </c>
    </row>
    <row r="1361" spans="2:6">
      <c r="B1361" s="102">
        <v>2012</v>
      </c>
      <c r="C1361" t="s">
        <v>1077</v>
      </c>
      <c r="D1361" t="s">
        <v>8157</v>
      </c>
      <c r="E1361" t="s">
        <v>8158</v>
      </c>
      <c r="F1361" t="s">
        <v>8159</v>
      </c>
    </row>
    <row r="1362" spans="2:6">
      <c r="B1362" s="102">
        <v>2012</v>
      </c>
      <c r="C1362" t="s">
        <v>8163</v>
      </c>
      <c r="D1362" t="s">
        <v>8162</v>
      </c>
      <c r="E1362" t="s">
        <v>8164</v>
      </c>
      <c r="F1362" t="s">
        <v>6514</v>
      </c>
    </row>
    <row r="1363" spans="2:6">
      <c r="B1363" s="102">
        <v>2012</v>
      </c>
      <c r="C1363" t="s">
        <v>1227</v>
      </c>
      <c r="D1363" t="s">
        <v>8162</v>
      </c>
      <c r="E1363" t="s">
        <v>8164</v>
      </c>
      <c r="F1363" t="s">
        <v>8166</v>
      </c>
    </row>
    <row r="1364" spans="2:6">
      <c r="B1364" s="102">
        <v>2012</v>
      </c>
      <c r="C1364" t="s">
        <v>1414</v>
      </c>
      <c r="D1364" t="s">
        <v>8171</v>
      </c>
      <c r="E1364" t="s">
        <v>8172</v>
      </c>
      <c r="F1364" t="s">
        <v>2586</v>
      </c>
    </row>
    <row r="1365" spans="2:6">
      <c r="B1365" s="102">
        <v>2012</v>
      </c>
      <c r="C1365" t="s">
        <v>8184</v>
      </c>
      <c r="D1365" t="s">
        <v>8185</v>
      </c>
    </row>
    <row r="1366" spans="2:6">
      <c r="B1366" s="102">
        <v>2012</v>
      </c>
      <c r="C1366" t="s">
        <v>6860</v>
      </c>
      <c r="D1366" t="s">
        <v>6859</v>
      </c>
      <c r="E1366" t="s">
        <v>4003</v>
      </c>
      <c r="F1366" t="s">
        <v>2458</v>
      </c>
    </row>
    <row r="1367" spans="2:6">
      <c r="B1367" s="102">
        <v>2012</v>
      </c>
      <c r="C1367" t="s">
        <v>589</v>
      </c>
      <c r="D1367" t="s">
        <v>8248</v>
      </c>
      <c r="E1367" t="s">
        <v>8257</v>
      </c>
    </row>
    <row r="1368" spans="2:6">
      <c r="B1368" s="102">
        <v>2012</v>
      </c>
      <c r="C1368" t="s">
        <v>8283</v>
      </c>
      <c r="D1368" t="s">
        <v>8284</v>
      </c>
      <c r="E1368" t="s">
        <v>582</v>
      </c>
      <c r="F1368" t="s">
        <v>227</v>
      </c>
    </row>
    <row r="1369" spans="2:6">
      <c r="B1369" s="102">
        <v>2012</v>
      </c>
      <c r="C1369" t="s">
        <v>1231</v>
      </c>
      <c r="D1369" t="s">
        <v>2833</v>
      </c>
      <c r="E1369" t="s">
        <v>1944</v>
      </c>
      <c r="F1369" t="s">
        <v>1370</v>
      </c>
    </row>
    <row r="1370" spans="2:6">
      <c r="B1370" s="102">
        <v>2012</v>
      </c>
      <c r="C1370" t="s">
        <v>8327</v>
      </c>
      <c r="D1370" t="s">
        <v>8328</v>
      </c>
      <c r="E1370" t="s">
        <v>1958</v>
      </c>
    </row>
    <row r="1371" spans="2:6">
      <c r="B1371" s="102">
        <v>2012</v>
      </c>
      <c r="C1371" t="s">
        <v>8341</v>
      </c>
      <c r="D1371" t="s">
        <v>8342</v>
      </c>
      <c r="E1371" t="s">
        <v>582</v>
      </c>
      <c r="F1371" t="s">
        <v>227</v>
      </c>
    </row>
    <row r="1372" spans="2:6">
      <c r="B1372" s="102">
        <v>2012</v>
      </c>
      <c r="C1372" t="s">
        <v>4055</v>
      </c>
      <c r="D1372" t="s">
        <v>8350</v>
      </c>
      <c r="E1372" t="s">
        <v>8351</v>
      </c>
      <c r="F1372" t="s">
        <v>8208</v>
      </c>
    </row>
    <row r="1373" spans="2:6">
      <c r="B1373" s="102">
        <v>2012</v>
      </c>
      <c r="C1373" t="s">
        <v>8373</v>
      </c>
      <c r="D1373" t="s">
        <v>8374</v>
      </c>
      <c r="E1373" t="s">
        <v>8375</v>
      </c>
      <c r="F1373" t="s">
        <v>8377</v>
      </c>
    </row>
    <row r="1374" spans="2:6">
      <c r="B1374" s="102">
        <v>2012</v>
      </c>
      <c r="C1374" t="s">
        <v>8385</v>
      </c>
      <c r="D1374" t="s">
        <v>8391</v>
      </c>
    </row>
    <row r="1375" spans="2:6">
      <c r="B1375" s="102">
        <v>2012</v>
      </c>
      <c r="C1375" t="s">
        <v>3479</v>
      </c>
      <c r="D1375" t="s">
        <v>8409</v>
      </c>
    </row>
    <row r="1376" spans="2:6">
      <c r="B1376" s="102">
        <v>2012</v>
      </c>
      <c r="C1376" t="s">
        <v>3789</v>
      </c>
      <c r="D1376" t="s">
        <v>8479</v>
      </c>
      <c r="E1376" t="s">
        <v>8481</v>
      </c>
      <c r="F1376" t="s">
        <v>8482</v>
      </c>
    </row>
    <row r="1377" spans="1:6">
      <c r="A1377" s="106"/>
      <c r="B1377" s="102">
        <v>2012</v>
      </c>
      <c r="C1377" t="s">
        <v>113</v>
      </c>
      <c r="D1377" t="s">
        <v>8495</v>
      </c>
      <c r="E1377" t="s">
        <v>4929</v>
      </c>
      <c r="F1377" t="s">
        <v>298</v>
      </c>
    </row>
    <row r="1378" spans="1:6">
      <c r="B1378" s="102">
        <v>2012</v>
      </c>
      <c r="C1378" t="s">
        <v>933</v>
      </c>
      <c r="D1378" t="s">
        <v>8504</v>
      </c>
      <c r="E1378" t="s">
        <v>8506</v>
      </c>
      <c r="F1378" t="s">
        <v>8507</v>
      </c>
    </row>
    <row r="1379" spans="1:6">
      <c r="A1379" s="106"/>
      <c r="B1379" s="102">
        <v>2012</v>
      </c>
      <c r="C1379" t="s">
        <v>8533</v>
      </c>
      <c r="D1379" t="s">
        <v>8536</v>
      </c>
      <c r="E1379" t="s">
        <v>5808</v>
      </c>
      <c r="F1379" t="s">
        <v>8537</v>
      </c>
    </row>
    <row r="1380" spans="1:6">
      <c r="B1380" s="102">
        <v>2012</v>
      </c>
      <c r="C1380" t="s">
        <v>8563</v>
      </c>
      <c r="D1380" t="s">
        <v>8564</v>
      </c>
      <c r="E1380" t="s">
        <v>887</v>
      </c>
      <c r="F1380" t="s">
        <v>294</v>
      </c>
    </row>
    <row r="1381" spans="1:6">
      <c r="A1381" s="106"/>
      <c r="B1381" s="102">
        <v>2012</v>
      </c>
      <c r="C1381" t="s">
        <v>2087</v>
      </c>
      <c r="D1381" t="s">
        <v>8594</v>
      </c>
      <c r="E1381" t="s">
        <v>5921</v>
      </c>
      <c r="F1381" t="s">
        <v>85</v>
      </c>
    </row>
    <row r="1382" spans="1:6">
      <c r="B1382" s="102">
        <v>2012</v>
      </c>
      <c r="C1382" t="s">
        <v>1277</v>
      </c>
      <c r="D1382" t="s">
        <v>8598</v>
      </c>
      <c r="E1382" t="s">
        <v>2676</v>
      </c>
      <c r="F1382" t="s">
        <v>1251</v>
      </c>
    </row>
    <row r="1383" spans="1:6">
      <c r="B1383" s="102">
        <v>2012</v>
      </c>
      <c r="C1383" t="s">
        <v>889</v>
      </c>
      <c r="D1383" t="s">
        <v>8608</v>
      </c>
      <c r="E1383" t="s">
        <v>7633</v>
      </c>
      <c r="F1383" t="s">
        <v>70</v>
      </c>
    </row>
    <row r="1384" spans="1:6">
      <c r="B1384" s="102">
        <v>2012</v>
      </c>
      <c r="C1384" t="s">
        <v>8613</v>
      </c>
      <c r="D1384" t="s">
        <v>8614</v>
      </c>
      <c r="E1384" t="s">
        <v>887</v>
      </c>
      <c r="F1384" t="s">
        <v>294</v>
      </c>
    </row>
    <row r="1385" spans="1:6">
      <c r="B1385" s="102">
        <v>2012</v>
      </c>
      <c r="C1385" t="s">
        <v>374</v>
      </c>
      <c r="D1385" t="s">
        <v>8630</v>
      </c>
      <c r="E1385" t="s">
        <v>1958</v>
      </c>
      <c r="F1385" t="s">
        <v>5791</v>
      </c>
    </row>
    <row r="1386" spans="1:6">
      <c r="B1386" s="102">
        <v>2012</v>
      </c>
      <c r="C1386" t="s">
        <v>7908</v>
      </c>
      <c r="D1386" t="s">
        <v>8654</v>
      </c>
      <c r="E1386" t="s">
        <v>3414</v>
      </c>
      <c r="F1386" t="s">
        <v>3415</v>
      </c>
    </row>
    <row r="1387" spans="1:6">
      <c r="B1387" s="102">
        <v>2012</v>
      </c>
      <c r="C1387" t="s">
        <v>1629</v>
      </c>
      <c r="D1387" t="s">
        <v>8663</v>
      </c>
      <c r="E1387" t="s">
        <v>8664</v>
      </c>
    </row>
    <row r="1388" spans="1:6">
      <c r="B1388" s="102">
        <v>2012</v>
      </c>
      <c r="C1388" t="s">
        <v>8671</v>
      </c>
      <c r="D1388" t="s">
        <v>8672</v>
      </c>
      <c r="E1388" t="s">
        <v>1213</v>
      </c>
      <c r="F1388" t="s">
        <v>227</v>
      </c>
    </row>
    <row r="1389" spans="1:6">
      <c r="B1389" s="102">
        <v>2012</v>
      </c>
      <c r="C1389" t="s">
        <v>1532</v>
      </c>
      <c r="D1389" t="s">
        <v>8780</v>
      </c>
      <c r="E1389" t="s">
        <v>8781</v>
      </c>
      <c r="F1389" t="s">
        <v>8782</v>
      </c>
    </row>
    <row r="1390" spans="1:6">
      <c r="B1390" s="102">
        <v>2012</v>
      </c>
      <c r="C1390" t="s">
        <v>8850</v>
      </c>
      <c r="D1390" t="s">
        <v>8851</v>
      </c>
      <c r="E1390" t="s">
        <v>2987</v>
      </c>
      <c r="F1390" t="s">
        <v>109</v>
      </c>
    </row>
    <row r="1391" spans="1:6">
      <c r="B1391" s="102">
        <v>2012</v>
      </c>
      <c r="C1391" t="s">
        <v>698</v>
      </c>
      <c r="D1391" t="s">
        <v>6363</v>
      </c>
      <c r="E1391" t="s">
        <v>143</v>
      </c>
      <c r="F1391" t="s">
        <v>8886</v>
      </c>
    </row>
    <row r="1392" spans="1:6">
      <c r="B1392" s="102">
        <v>2012</v>
      </c>
      <c r="C1392" t="s">
        <v>7792</v>
      </c>
      <c r="D1392" t="s">
        <v>8917</v>
      </c>
      <c r="E1392" t="s">
        <v>8918</v>
      </c>
    </row>
    <row r="1393" spans="2:6">
      <c r="B1393" s="102">
        <v>2012</v>
      </c>
      <c r="C1393" t="s">
        <v>2143</v>
      </c>
      <c r="D1393" t="s">
        <v>5062</v>
      </c>
      <c r="E1393" t="s">
        <v>1958</v>
      </c>
      <c r="F1393" t="s">
        <v>3205</v>
      </c>
    </row>
    <row r="1394" spans="2:6">
      <c r="B1394" s="102">
        <v>2012</v>
      </c>
      <c r="C1394" t="s">
        <v>2412</v>
      </c>
      <c r="D1394" t="s">
        <v>8967</v>
      </c>
      <c r="E1394" t="s">
        <v>582</v>
      </c>
      <c r="F1394" t="s">
        <v>227</v>
      </c>
    </row>
    <row r="1395" spans="2:6">
      <c r="B1395" s="102">
        <v>2012</v>
      </c>
      <c r="C1395" t="s">
        <v>2070</v>
      </c>
      <c r="D1395" t="s">
        <v>9028</v>
      </c>
    </row>
    <row r="1396" spans="2:6">
      <c r="B1396" s="102">
        <v>2012</v>
      </c>
      <c r="C1396" t="s">
        <v>9040</v>
      </c>
      <c r="D1396" t="s">
        <v>9041</v>
      </c>
      <c r="E1396" t="s">
        <v>9042</v>
      </c>
      <c r="F1396" t="s">
        <v>807</v>
      </c>
    </row>
    <row r="1397" spans="2:6">
      <c r="B1397" s="102">
        <v>2012</v>
      </c>
      <c r="C1397" t="s">
        <v>3479</v>
      </c>
      <c r="D1397" t="s">
        <v>9065</v>
      </c>
      <c r="E1397" t="s">
        <v>4961</v>
      </c>
      <c r="F1397" t="s">
        <v>9072</v>
      </c>
    </row>
    <row r="1398" spans="2:6">
      <c r="B1398" s="102">
        <v>2012</v>
      </c>
      <c r="C1398" t="s">
        <v>666</v>
      </c>
      <c r="D1398" t="s">
        <v>4760</v>
      </c>
      <c r="E1398" t="s">
        <v>9129</v>
      </c>
    </row>
    <row r="1399" spans="2:6">
      <c r="B1399" s="102">
        <v>2012</v>
      </c>
      <c r="C1399" t="s">
        <v>9142</v>
      </c>
      <c r="D1399" t="s">
        <v>9143</v>
      </c>
      <c r="E1399" t="s">
        <v>9144</v>
      </c>
      <c r="F1399" t="s">
        <v>70</v>
      </c>
    </row>
    <row r="1400" spans="2:6">
      <c r="B1400" s="102">
        <v>2012</v>
      </c>
      <c r="C1400" t="s">
        <v>3547</v>
      </c>
      <c r="D1400" t="s">
        <v>9143</v>
      </c>
      <c r="E1400" t="s">
        <v>5183</v>
      </c>
      <c r="F1400" t="s">
        <v>70</v>
      </c>
    </row>
    <row r="1401" spans="2:6">
      <c r="B1401" s="102">
        <v>2012</v>
      </c>
      <c r="C1401" t="s">
        <v>968</v>
      </c>
      <c r="D1401" t="s">
        <v>9151</v>
      </c>
      <c r="E1401" t="s">
        <v>2234</v>
      </c>
      <c r="F1401" t="s">
        <v>2540</v>
      </c>
    </row>
    <row r="1402" spans="2:6">
      <c r="B1402" s="102">
        <v>2012</v>
      </c>
      <c r="C1402" t="s">
        <v>2902</v>
      </c>
      <c r="D1402" t="s">
        <v>9175</v>
      </c>
    </row>
    <row r="1403" spans="2:6">
      <c r="B1403" s="102">
        <v>2012</v>
      </c>
      <c r="C1403" t="s">
        <v>2038</v>
      </c>
      <c r="D1403" t="s">
        <v>9175</v>
      </c>
      <c r="E1403" t="s">
        <v>3211</v>
      </c>
      <c r="F1403" t="s">
        <v>9176</v>
      </c>
    </row>
    <row r="1404" spans="2:6">
      <c r="B1404" s="102">
        <v>2012</v>
      </c>
      <c r="C1404" t="s">
        <v>5622</v>
      </c>
      <c r="D1404" t="s">
        <v>9193</v>
      </c>
    </row>
    <row r="1405" spans="2:6">
      <c r="B1405" s="102">
        <v>2012</v>
      </c>
      <c r="C1405" t="s">
        <v>981</v>
      </c>
      <c r="D1405" t="s">
        <v>6471</v>
      </c>
      <c r="E1405" t="s">
        <v>9239</v>
      </c>
      <c r="F1405" t="s">
        <v>9243</v>
      </c>
    </row>
    <row r="1406" spans="2:6">
      <c r="B1406" s="102">
        <v>2012</v>
      </c>
      <c r="C1406" t="s">
        <v>374</v>
      </c>
      <c r="D1406" t="s">
        <v>9278</v>
      </c>
      <c r="E1406" t="s">
        <v>1944</v>
      </c>
      <c r="F1406" t="s">
        <v>2324</v>
      </c>
    </row>
    <row r="1407" spans="2:6">
      <c r="B1407" s="102">
        <v>2012</v>
      </c>
      <c r="C1407" t="s">
        <v>6158</v>
      </c>
      <c r="D1407" t="s">
        <v>9288</v>
      </c>
      <c r="E1407" t="s">
        <v>5932</v>
      </c>
      <c r="F1407" t="s">
        <v>2617</v>
      </c>
    </row>
    <row r="1408" spans="2:6">
      <c r="B1408" s="102">
        <v>2012</v>
      </c>
      <c r="C1408" t="s">
        <v>9298</v>
      </c>
      <c r="D1408" t="s">
        <v>9296</v>
      </c>
      <c r="E1408" t="s">
        <v>3414</v>
      </c>
    </row>
    <row r="1409" spans="2:6">
      <c r="B1409" s="102">
        <v>2012</v>
      </c>
      <c r="C1409" t="s">
        <v>802</v>
      </c>
      <c r="D1409" t="s">
        <v>9337</v>
      </c>
    </row>
    <row r="1410" spans="2:6">
      <c r="B1410" s="102">
        <v>2012</v>
      </c>
      <c r="C1410" t="s">
        <v>392</v>
      </c>
      <c r="D1410" t="s">
        <v>9378</v>
      </c>
      <c r="E1410" t="s">
        <v>9386</v>
      </c>
      <c r="F1410" t="s">
        <v>9382</v>
      </c>
    </row>
    <row r="1411" spans="2:6">
      <c r="B1411" s="102">
        <v>2012</v>
      </c>
      <c r="C1411" t="s">
        <v>1028</v>
      </c>
      <c r="D1411" t="s">
        <v>9423</v>
      </c>
      <c r="E1411" t="s">
        <v>1030</v>
      </c>
      <c r="F1411" t="s">
        <v>807</v>
      </c>
    </row>
    <row r="1412" spans="2:6">
      <c r="B1412" s="102">
        <v>2012</v>
      </c>
      <c r="C1412" t="s">
        <v>1199</v>
      </c>
      <c r="D1412" t="s">
        <v>9437</v>
      </c>
    </row>
    <row r="1413" spans="2:6">
      <c r="B1413" s="102">
        <v>2012</v>
      </c>
      <c r="C1413" t="s">
        <v>3516</v>
      </c>
      <c r="D1413" t="s">
        <v>6283</v>
      </c>
      <c r="E1413" t="s">
        <v>582</v>
      </c>
      <c r="F1413" t="s">
        <v>227</v>
      </c>
    </row>
    <row r="1414" spans="2:6">
      <c r="B1414" s="102">
        <v>2012</v>
      </c>
      <c r="C1414" t="s">
        <v>3621</v>
      </c>
      <c r="D1414" t="s">
        <v>6283</v>
      </c>
    </row>
    <row r="1415" spans="2:6">
      <c r="B1415" s="102">
        <v>2012</v>
      </c>
      <c r="C1415" t="s">
        <v>9465</v>
      </c>
      <c r="D1415" t="s">
        <v>9466</v>
      </c>
      <c r="E1415" t="s">
        <v>887</v>
      </c>
      <c r="F1415" t="s">
        <v>294</v>
      </c>
    </row>
    <row r="1416" spans="2:6">
      <c r="B1416" s="102">
        <v>2012</v>
      </c>
      <c r="C1416" t="s">
        <v>281</v>
      </c>
      <c r="D1416" t="s">
        <v>9473</v>
      </c>
    </row>
    <row r="1417" spans="2:6">
      <c r="B1417" s="102">
        <v>2012</v>
      </c>
      <c r="C1417" t="s">
        <v>2193</v>
      </c>
      <c r="D1417" t="s">
        <v>9477</v>
      </c>
    </row>
    <row r="1418" spans="2:6">
      <c r="B1418" s="102">
        <v>2012</v>
      </c>
      <c r="C1418" t="s">
        <v>3695</v>
      </c>
      <c r="D1418" t="s">
        <v>9506</v>
      </c>
      <c r="E1418" t="s">
        <v>2987</v>
      </c>
      <c r="F1418" t="s">
        <v>109</v>
      </c>
    </row>
    <row r="1419" spans="2:6">
      <c r="B1419" s="102">
        <v>2012</v>
      </c>
      <c r="C1419" t="s">
        <v>629</v>
      </c>
      <c r="D1419" t="s">
        <v>2203</v>
      </c>
      <c r="E1419" t="s">
        <v>9532</v>
      </c>
      <c r="F1419" t="s">
        <v>9533</v>
      </c>
    </row>
    <row r="1420" spans="2:6">
      <c r="B1420" s="102">
        <v>2012</v>
      </c>
      <c r="C1420" t="s">
        <v>9535</v>
      </c>
      <c r="D1420" t="s">
        <v>2203</v>
      </c>
      <c r="E1420" t="s">
        <v>9536</v>
      </c>
      <c r="F1420" t="s">
        <v>9537</v>
      </c>
    </row>
    <row r="1421" spans="2:6">
      <c r="B1421" s="102">
        <v>2012</v>
      </c>
      <c r="C1421" t="s">
        <v>9539</v>
      </c>
      <c r="D1421" t="s">
        <v>9540</v>
      </c>
      <c r="E1421" t="s">
        <v>582</v>
      </c>
      <c r="F1421" t="s">
        <v>227</v>
      </c>
    </row>
    <row r="1422" spans="2:6">
      <c r="B1422" s="102">
        <v>2012</v>
      </c>
      <c r="C1422" t="s">
        <v>1258</v>
      </c>
      <c r="D1422" t="s">
        <v>9545</v>
      </c>
      <c r="E1422" t="s">
        <v>174</v>
      </c>
      <c r="F1422" t="s">
        <v>512</v>
      </c>
    </row>
    <row r="1423" spans="2:6">
      <c r="B1423" s="102">
        <v>2012</v>
      </c>
      <c r="C1423" t="s">
        <v>9553</v>
      </c>
      <c r="D1423" t="s">
        <v>9554</v>
      </c>
      <c r="E1423" t="s">
        <v>4793</v>
      </c>
      <c r="F1423" t="s">
        <v>109</v>
      </c>
    </row>
    <row r="1424" spans="2:6">
      <c r="B1424" s="102">
        <v>2012</v>
      </c>
      <c r="C1424" t="s">
        <v>3509</v>
      </c>
      <c r="D1424" t="s">
        <v>9563</v>
      </c>
      <c r="E1424" t="s">
        <v>9565</v>
      </c>
      <c r="F1424" t="s">
        <v>3240</v>
      </c>
    </row>
    <row r="1425" spans="1:6">
      <c r="B1425" s="102">
        <v>2012</v>
      </c>
      <c r="C1425" t="s">
        <v>875</v>
      </c>
      <c r="D1425" t="s">
        <v>9574</v>
      </c>
      <c r="E1425" t="s">
        <v>9578</v>
      </c>
      <c r="F1425" t="s">
        <v>807</v>
      </c>
    </row>
    <row r="1426" spans="1:6">
      <c r="B1426" s="102">
        <v>2012</v>
      </c>
      <c r="C1426" t="s">
        <v>9593</v>
      </c>
      <c r="D1426" t="s">
        <v>9594</v>
      </c>
      <c r="E1426" t="s">
        <v>887</v>
      </c>
      <c r="F1426" t="s">
        <v>294</v>
      </c>
    </row>
    <row r="1427" spans="1:6">
      <c r="B1427" s="102">
        <v>2012</v>
      </c>
      <c r="C1427" t="s">
        <v>1521</v>
      </c>
      <c r="D1427" t="s">
        <v>9587</v>
      </c>
      <c r="E1427" t="s">
        <v>7299</v>
      </c>
    </row>
    <row r="1428" spans="1:6">
      <c r="B1428" s="102">
        <v>2012</v>
      </c>
      <c r="C1428" t="s">
        <v>9592</v>
      </c>
      <c r="D1428" t="s">
        <v>9587</v>
      </c>
    </row>
    <row r="1429" spans="1:6">
      <c r="B1429" s="102">
        <v>2012</v>
      </c>
      <c r="C1429" t="s">
        <v>1959</v>
      </c>
      <c r="D1429" t="s">
        <v>9634</v>
      </c>
    </row>
    <row r="1430" spans="1:6">
      <c r="A1430" s="106"/>
      <c r="B1430" s="102">
        <v>2012</v>
      </c>
      <c r="C1430" t="s">
        <v>1907</v>
      </c>
      <c r="D1430" t="s">
        <v>9646</v>
      </c>
      <c r="E1430" t="s">
        <v>4215</v>
      </c>
      <c r="F1430" t="s">
        <v>4216</v>
      </c>
    </row>
    <row r="1431" spans="1:6">
      <c r="B1431" s="102">
        <v>2012</v>
      </c>
      <c r="C1431" t="s">
        <v>1937</v>
      </c>
      <c r="D1431" t="s">
        <v>9677</v>
      </c>
      <c r="E1431" t="s">
        <v>7043</v>
      </c>
    </row>
    <row r="1432" spans="1:6">
      <c r="B1432" s="102">
        <v>2012</v>
      </c>
      <c r="C1432" t="s">
        <v>1684</v>
      </c>
      <c r="D1432" t="s">
        <v>9678</v>
      </c>
    </row>
    <row r="1433" spans="1:6">
      <c r="B1433" s="102">
        <v>2012</v>
      </c>
      <c r="C1433" t="s">
        <v>9680</v>
      </c>
      <c r="D1433" t="s">
        <v>9678</v>
      </c>
    </row>
    <row r="1434" spans="1:6">
      <c r="B1434" s="102">
        <v>2012</v>
      </c>
      <c r="C1434" t="s">
        <v>2835</v>
      </c>
      <c r="D1434" t="s">
        <v>9718</v>
      </c>
      <c r="E1434" t="s">
        <v>6306</v>
      </c>
      <c r="F1434" t="s">
        <v>1370</v>
      </c>
    </row>
    <row r="1435" spans="1:6">
      <c r="B1435" s="102">
        <v>2012</v>
      </c>
      <c r="C1435" t="s">
        <v>218</v>
      </c>
      <c r="D1435" t="s">
        <v>9746</v>
      </c>
      <c r="E1435" t="s">
        <v>1213</v>
      </c>
      <c r="F1435" t="s">
        <v>877</v>
      </c>
    </row>
    <row r="1436" spans="1:6">
      <c r="B1436" s="102">
        <v>2012</v>
      </c>
      <c r="C1436" t="s">
        <v>2038</v>
      </c>
      <c r="D1436" t="s">
        <v>9795</v>
      </c>
      <c r="E1436" t="s">
        <v>9796</v>
      </c>
      <c r="F1436" t="s">
        <v>5399</v>
      </c>
    </row>
    <row r="1437" spans="1:6">
      <c r="B1437" s="102">
        <v>2012</v>
      </c>
      <c r="C1437" t="s">
        <v>1532</v>
      </c>
      <c r="D1437" t="s">
        <v>6551</v>
      </c>
      <c r="E1437" t="s">
        <v>9800</v>
      </c>
    </row>
    <row r="1438" spans="1:6">
      <c r="B1438" s="102">
        <v>2012</v>
      </c>
      <c r="C1438" t="s">
        <v>687</v>
      </c>
      <c r="D1438" t="s">
        <v>9815</v>
      </c>
      <c r="E1438" t="s">
        <v>9816</v>
      </c>
      <c r="F1438" t="s">
        <v>9816</v>
      </c>
    </row>
    <row r="1439" spans="1:6">
      <c r="B1439" s="102">
        <v>2012</v>
      </c>
      <c r="C1439" t="s">
        <v>2038</v>
      </c>
      <c r="D1439" t="s">
        <v>9843</v>
      </c>
      <c r="E1439" t="s">
        <v>582</v>
      </c>
      <c r="F1439" t="s">
        <v>227</v>
      </c>
    </row>
    <row r="1440" spans="1:6">
      <c r="B1440" s="102">
        <v>2012</v>
      </c>
      <c r="C1440" t="s">
        <v>2255</v>
      </c>
      <c r="D1440" t="s">
        <v>9856</v>
      </c>
      <c r="E1440" t="s">
        <v>9859</v>
      </c>
      <c r="F1440" t="s">
        <v>70</v>
      </c>
    </row>
    <row r="1441" spans="1:6">
      <c r="B1441" s="102">
        <v>2012</v>
      </c>
      <c r="C1441" t="s">
        <v>9880</v>
      </c>
      <c r="D1441" t="s">
        <v>9881</v>
      </c>
      <c r="E1441" t="s">
        <v>487</v>
      </c>
      <c r="F1441" t="s">
        <v>51</v>
      </c>
    </row>
    <row r="1442" spans="1:6">
      <c r="A1442" s="106"/>
      <c r="B1442" s="102">
        <v>2012</v>
      </c>
      <c r="C1442" t="s">
        <v>1500</v>
      </c>
      <c r="D1442" t="s">
        <v>9886</v>
      </c>
      <c r="E1442" t="s">
        <v>162</v>
      </c>
      <c r="F1442" t="s">
        <v>9887</v>
      </c>
    </row>
    <row r="1443" spans="1:6">
      <c r="B1443" s="102">
        <v>2012</v>
      </c>
      <c r="C1443" t="s">
        <v>1532</v>
      </c>
      <c r="D1443" t="s">
        <v>9898</v>
      </c>
      <c r="E1443" t="s">
        <v>1213</v>
      </c>
      <c r="F1443" t="s">
        <v>227</v>
      </c>
    </row>
    <row r="1444" spans="1:6">
      <c r="B1444" s="102">
        <v>2012</v>
      </c>
      <c r="C1444" t="s">
        <v>9918</v>
      </c>
      <c r="D1444" t="s">
        <v>933</v>
      </c>
      <c r="E1444" t="s">
        <v>9919</v>
      </c>
      <c r="F1444" t="s">
        <v>9259</v>
      </c>
    </row>
    <row r="1445" spans="1:6">
      <c r="B1445" s="102">
        <v>2012</v>
      </c>
      <c r="C1445" t="s">
        <v>2944</v>
      </c>
      <c r="D1445" t="s">
        <v>9927</v>
      </c>
      <c r="E1445" t="s">
        <v>9931</v>
      </c>
    </row>
    <row r="1446" spans="1:6">
      <c r="B1446" s="102">
        <v>2012</v>
      </c>
      <c r="C1446" t="s">
        <v>1916</v>
      </c>
      <c r="D1446" t="s">
        <v>9927</v>
      </c>
    </row>
    <row r="1447" spans="1:6">
      <c r="B1447" s="102">
        <v>2012</v>
      </c>
      <c r="C1447" t="s">
        <v>1802</v>
      </c>
      <c r="D1447" t="s">
        <v>9958</v>
      </c>
      <c r="E1447" t="s">
        <v>8664</v>
      </c>
    </row>
    <row r="1448" spans="1:6">
      <c r="B1448" s="102">
        <v>2012</v>
      </c>
      <c r="C1448" t="s">
        <v>981</v>
      </c>
      <c r="D1448" t="s">
        <v>6469</v>
      </c>
      <c r="E1448" t="s">
        <v>2834</v>
      </c>
      <c r="F1448" t="s">
        <v>5243</v>
      </c>
    </row>
    <row r="1449" spans="1:6">
      <c r="A1449" s="106"/>
      <c r="B1449" s="102">
        <v>2012</v>
      </c>
      <c r="C1449" t="s">
        <v>968</v>
      </c>
      <c r="D1449" t="s">
        <v>10001</v>
      </c>
      <c r="E1449" t="s">
        <v>10002</v>
      </c>
      <c r="F1449" t="s">
        <v>6383</v>
      </c>
    </row>
    <row r="1450" spans="1:6">
      <c r="A1450" s="105"/>
      <c r="B1450" s="102">
        <v>2012</v>
      </c>
      <c r="C1450" s="5" t="s">
        <v>169</v>
      </c>
      <c r="D1450" s="5" t="s">
        <v>8805</v>
      </c>
      <c r="E1450" s="5" t="s">
        <v>6803</v>
      </c>
    </row>
    <row r="1451" spans="1:6">
      <c r="B1451" s="102">
        <v>2012</v>
      </c>
      <c r="C1451" t="s">
        <v>10041</v>
      </c>
      <c r="D1451" t="s">
        <v>10042</v>
      </c>
    </row>
    <row r="1452" spans="1:6">
      <c r="B1452" s="102">
        <v>2012</v>
      </c>
      <c r="C1452" t="s">
        <v>6617</v>
      </c>
      <c r="D1452" t="s">
        <v>10047</v>
      </c>
      <c r="E1452" t="s">
        <v>7926</v>
      </c>
    </row>
    <row r="1453" spans="1:6">
      <c r="B1453" s="102">
        <v>2012</v>
      </c>
      <c r="C1453" t="s">
        <v>339</v>
      </c>
      <c r="D1453" t="s">
        <v>10047</v>
      </c>
    </row>
    <row r="1454" spans="1:6">
      <c r="B1454" s="102">
        <v>2012</v>
      </c>
      <c r="C1454" t="s">
        <v>9414</v>
      </c>
      <c r="D1454" t="s">
        <v>10053</v>
      </c>
    </row>
    <row r="1455" spans="1:6">
      <c r="B1455" s="102">
        <v>2012</v>
      </c>
      <c r="C1455" t="s">
        <v>281</v>
      </c>
      <c r="D1455" t="s">
        <v>10064</v>
      </c>
    </row>
    <row r="1456" spans="1:6">
      <c r="B1456" s="102">
        <v>2012</v>
      </c>
      <c r="C1456" t="s">
        <v>10065</v>
      </c>
      <c r="D1456" t="s">
        <v>10066</v>
      </c>
      <c r="E1456" t="s">
        <v>4818</v>
      </c>
    </row>
    <row r="1457" spans="2:6">
      <c r="B1457" s="102">
        <v>2012</v>
      </c>
      <c r="C1457" t="s">
        <v>9700</v>
      </c>
      <c r="D1457" t="s">
        <v>10073</v>
      </c>
    </row>
    <row r="1458" spans="2:6">
      <c r="B1458" s="102">
        <v>2012</v>
      </c>
      <c r="C1458" t="s">
        <v>10082</v>
      </c>
      <c r="D1458" t="s">
        <v>532</v>
      </c>
    </row>
    <row r="1459" spans="2:6">
      <c r="B1459" s="102">
        <v>2012</v>
      </c>
      <c r="C1459" t="s">
        <v>323</v>
      </c>
      <c r="D1459" t="s">
        <v>532</v>
      </c>
      <c r="E1459" t="s">
        <v>4652</v>
      </c>
      <c r="F1459" t="s">
        <v>1542</v>
      </c>
    </row>
    <row r="1460" spans="2:6">
      <c r="B1460" s="102">
        <v>2012</v>
      </c>
      <c r="C1460" t="s">
        <v>10107</v>
      </c>
      <c r="D1460" t="s">
        <v>10108</v>
      </c>
      <c r="E1460" t="s">
        <v>10109</v>
      </c>
    </row>
    <row r="1461" spans="2:6">
      <c r="B1461" s="102">
        <v>2012</v>
      </c>
      <c r="C1461" t="s">
        <v>637</v>
      </c>
      <c r="D1461" t="s">
        <v>10137</v>
      </c>
      <c r="E1461" t="s">
        <v>10138</v>
      </c>
      <c r="F1461" t="s">
        <v>10139</v>
      </c>
    </row>
    <row r="1462" spans="2:6">
      <c r="B1462" s="102">
        <v>2012</v>
      </c>
      <c r="C1462" t="s">
        <v>5108</v>
      </c>
      <c r="D1462" t="s">
        <v>10141</v>
      </c>
      <c r="E1462" t="s">
        <v>1639</v>
      </c>
      <c r="F1462" t="s">
        <v>1640</v>
      </c>
    </row>
    <row r="1463" spans="2:6">
      <c r="B1463" s="102">
        <v>2012</v>
      </c>
      <c r="C1463" t="s">
        <v>3756</v>
      </c>
      <c r="D1463" t="s">
        <v>7436</v>
      </c>
      <c r="E1463" t="s">
        <v>1083</v>
      </c>
      <c r="F1463" t="s">
        <v>10164</v>
      </c>
    </row>
    <row r="1464" spans="2:6">
      <c r="B1464" s="102">
        <v>2012</v>
      </c>
      <c r="C1464" t="s">
        <v>10189</v>
      </c>
      <c r="D1464" t="s">
        <v>10190</v>
      </c>
      <c r="E1464" t="s">
        <v>10191</v>
      </c>
    </row>
    <row r="1465" spans="2:6">
      <c r="B1465" s="102">
        <v>2012</v>
      </c>
      <c r="C1465" t="s">
        <v>10193</v>
      </c>
      <c r="D1465" t="s">
        <v>10190</v>
      </c>
      <c r="E1465" t="s">
        <v>10194</v>
      </c>
    </row>
    <row r="1466" spans="2:6">
      <c r="B1466" s="102">
        <v>2012</v>
      </c>
      <c r="C1466" t="s">
        <v>10230</v>
      </c>
      <c r="D1466" t="s">
        <v>2100</v>
      </c>
    </row>
    <row r="1467" spans="2:6">
      <c r="B1467" s="102">
        <v>2012</v>
      </c>
      <c r="C1467" t="s">
        <v>892</v>
      </c>
      <c r="D1467" t="s">
        <v>10280</v>
      </c>
      <c r="E1467" t="s">
        <v>10282</v>
      </c>
      <c r="F1467" t="s">
        <v>512</v>
      </c>
    </row>
    <row r="1468" spans="2:6">
      <c r="B1468" s="102">
        <v>2012</v>
      </c>
      <c r="C1468" t="s">
        <v>10284</v>
      </c>
      <c r="D1468" t="s">
        <v>10285</v>
      </c>
      <c r="E1468" t="s">
        <v>292</v>
      </c>
      <c r="F1468" t="s">
        <v>294</v>
      </c>
    </row>
    <row r="1469" spans="2:6">
      <c r="B1469" s="102">
        <v>2012</v>
      </c>
      <c r="C1469" t="s">
        <v>997</v>
      </c>
      <c r="D1469" t="s">
        <v>10309</v>
      </c>
      <c r="E1469" t="s">
        <v>10310</v>
      </c>
      <c r="F1469" t="s">
        <v>266</v>
      </c>
    </row>
    <row r="1470" spans="2:6">
      <c r="B1470" s="102">
        <v>2012</v>
      </c>
      <c r="C1470" t="s">
        <v>1119</v>
      </c>
      <c r="D1470" t="s">
        <v>10317</v>
      </c>
      <c r="E1470" t="s">
        <v>10321</v>
      </c>
      <c r="F1470" t="s">
        <v>4728</v>
      </c>
    </row>
    <row r="1471" spans="2:6">
      <c r="B1471" s="102">
        <v>2012</v>
      </c>
      <c r="C1471" t="s">
        <v>3027</v>
      </c>
      <c r="D1471" t="s">
        <v>10317</v>
      </c>
      <c r="E1471" t="s">
        <v>6914</v>
      </c>
      <c r="F1471" t="s">
        <v>642</v>
      </c>
    </row>
    <row r="1472" spans="2:6">
      <c r="B1472" s="102">
        <v>2012</v>
      </c>
      <c r="C1472" t="s">
        <v>352</v>
      </c>
      <c r="D1472" t="s">
        <v>10348</v>
      </c>
      <c r="E1472" t="s">
        <v>2987</v>
      </c>
      <c r="F1472" t="s">
        <v>109</v>
      </c>
    </row>
    <row r="1473" spans="2:6">
      <c r="B1473" s="102">
        <v>2012</v>
      </c>
      <c r="C1473" t="s">
        <v>5174</v>
      </c>
      <c r="D1473" t="s">
        <v>10365</v>
      </c>
      <c r="E1473" t="s">
        <v>1648</v>
      </c>
      <c r="F1473" t="s">
        <v>10366</v>
      </c>
    </row>
    <row r="1474" spans="2:6">
      <c r="B1474" s="102">
        <v>2012</v>
      </c>
      <c r="C1474" t="s">
        <v>10407</v>
      </c>
      <c r="D1474" t="s">
        <v>10408</v>
      </c>
      <c r="E1474" t="s">
        <v>3126</v>
      </c>
      <c r="F1474" t="s">
        <v>3127</v>
      </c>
    </row>
    <row r="1475" spans="2:6">
      <c r="B1475" s="102">
        <v>2012</v>
      </c>
      <c r="C1475" t="s">
        <v>540</v>
      </c>
      <c r="D1475" t="s">
        <v>10410</v>
      </c>
      <c r="E1475" t="s">
        <v>1413</v>
      </c>
      <c r="F1475" t="s">
        <v>10411</v>
      </c>
    </row>
    <row r="1476" spans="2:6">
      <c r="B1476" s="102">
        <v>2012</v>
      </c>
      <c r="C1476" t="s">
        <v>6767</v>
      </c>
      <c r="D1476" t="s">
        <v>10423</v>
      </c>
      <c r="E1476" t="s">
        <v>10424</v>
      </c>
      <c r="F1476" t="s">
        <v>10425</v>
      </c>
    </row>
    <row r="1477" spans="2:6">
      <c r="B1477" s="102">
        <v>2012</v>
      </c>
      <c r="C1477" t="s">
        <v>10435</v>
      </c>
      <c r="D1477" t="s">
        <v>10436</v>
      </c>
      <c r="E1477" t="s">
        <v>582</v>
      </c>
      <c r="F1477" t="s">
        <v>227</v>
      </c>
    </row>
    <row r="1478" spans="2:6">
      <c r="B1478" s="102">
        <v>2012</v>
      </c>
      <c r="C1478" t="s">
        <v>1018</v>
      </c>
      <c r="D1478" t="s">
        <v>10437</v>
      </c>
      <c r="E1478" t="s">
        <v>10438</v>
      </c>
      <c r="F1478" t="s">
        <v>807</v>
      </c>
    </row>
    <row r="1479" spans="2:6">
      <c r="B1479" s="102">
        <v>2012</v>
      </c>
      <c r="C1479" t="s">
        <v>10453</v>
      </c>
      <c r="D1479" t="s">
        <v>10454</v>
      </c>
      <c r="E1479" t="s">
        <v>582</v>
      </c>
      <c r="F1479" t="s">
        <v>227</v>
      </c>
    </row>
    <row r="1480" spans="2:6">
      <c r="B1480" s="102">
        <v>2012</v>
      </c>
      <c r="C1480" t="s">
        <v>9700</v>
      </c>
      <c r="D1480" t="s">
        <v>10464</v>
      </c>
    </row>
    <row r="1481" spans="2:6">
      <c r="B1481" s="102">
        <v>2012</v>
      </c>
      <c r="C1481" t="s">
        <v>5220</v>
      </c>
      <c r="D1481" t="s">
        <v>10464</v>
      </c>
    </row>
    <row r="1482" spans="2:6">
      <c r="B1482" s="102">
        <v>2012</v>
      </c>
      <c r="C1482" t="s">
        <v>773</v>
      </c>
      <c r="D1482" t="s">
        <v>10520</v>
      </c>
      <c r="E1482" t="s">
        <v>2987</v>
      </c>
      <c r="F1482" t="s">
        <v>109</v>
      </c>
    </row>
    <row r="1483" spans="2:6">
      <c r="B1483" s="102">
        <v>2012</v>
      </c>
      <c r="C1483" t="s">
        <v>3297</v>
      </c>
      <c r="D1483" t="s">
        <v>10539</v>
      </c>
      <c r="E1483" t="s">
        <v>10540</v>
      </c>
      <c r="F1483" t="s">
        <v>10541</v>
      </c>
    </row>
    <row r="1484" spans="2:6">
      <c r="B1484" s="102">
        <v>2012</v>
      </c>
      <c r="C1484" t="s">
        <v>653</v>
      </c>
      <c r="D1484" t="s">
        <v>10588</v>
      </c>
      <c r="E1484" t="s">
        <v>582</v>
      </c>
      <c r="F1484" t="s">
        <v>227</v>
      </c>
    </row>
    <row r="1485" spans="2:6">
      <c r="B1485" s="102">
        <v>2012</v>
      </c>
      <c r="C1485" t="s">
        <v>385</v>
      </c>
      <c r="D1485" t="s">
        <v>10596</v>
      </c>
    </row>
    <row r="1486" spans="2:6">
      <c r="B1486" s="102">
        <v>2012</v>
      </c>
      <c r="C1486" t="s">
        <v>865</v>
      </c>
      <c r="D1486" t="s">
        <v>1317</v>
      </c>
      <c r="E1486" t="s">
        <v>2987</v>
      </c>
      <c r="F1486" t="s">
        <v>109</v>
      </c>
    </row>
    <row r="1487" spans="2:6">
      <c r="B1487" s="102">
        <v>2012</v>
      </c>
      <c r="C1487" t="s">
        <v>218</v>
      </c>
      <c r="D1487" t="s">
        <v>10609</v>
      </c>
      <c r="E1487" t="s">
        <v>582</v>
      </c>
      <c r="F1487" t="s">
        <v>227</v>
      </c>
    </row>
    <row r="1488" spans="2:6">
      <c r="B1488" s="102">
        <v>2012</v>
      </c>
      <c r="C1488" t="s">
        <v>4796</v>
      </c>
      <c r="D1488" t="s">
        <v>10624</v>
      </c>
      <c r="E1488" t="s">
        <v>2401</v>
      </c>
      <c r="F1488" t="s">
        <v>1509</v>
      </c>
    </row>
    <row r="1489" spans="2:6">
      <c r="B1489" s="102">
        <v>2012</v>
      </c>
      <c r="C1489" t="s">
        <v>331</v>
      </c>
      <c r="D1489" t="s">
        <v>10639</v>
      </c>
      <c r="E1489" t="s">
        <v>10642</v>
      </c>
      <c r="F1489" t="s">
        <v>10649</v>
      </c>
    </row>
    <row r="1490" spans="2:6">
      <c r="B1490" s="102">
        <v>2012</v>
      </c>
      <c r="C1490" t="s">
        <v>10641</v>
      </c>
      <c r="D1490" t="s">
        <v>10639</v>
      </c>
      <c r="E1490" t="s">
        <v>10642</v>
      </c>
    </row>
    <row r="1491" spans="2:6">
      <c r="B1491" s="102">
        <v>2012</v>
      </c>
      <c r="C1491" t="s">
        <v>530</v>
      </c>
      <c r="D1491" t="s">
        <v>10682</v>
      </c>
      <c r="E1491" t="s">
        <v>582</v>
      </c>
      <c r="F1491" t="s">
        <v>227</v>
      </c>
    </row>
    <row r="1492" spans="2:6">
      <c r="B1492" s="102">
        <v>2012</v>
      </c>
      <c r="C1492" t="s">
        <v>8686</v>
      </c>
      <c r="D1492" t="s">
        <v>10682</v>
      </c>
      <c r="E1492" t="s">
        <v>582</v>
      </c>
      <c r="F1492" t="s">
        <v>227</v>
      </c>
    </row>
    <row r="1493" spans="2:6">
      <c r="B1493" s="102">
        <v>2012</v>
      </c>
      <c r="C1493" t="s">
        <v>10692</v>
      </c>
      <c r="D1493" t="s">
        <v>10705</v>
      </c>
      <c r="E1493" t="s">
        <v>6820</v>
      </c>
      <c r="F1493" t="s">
        <v>10706</v>
      </c>
    </row>
    <row r="1494" spans="2:6">
      <c r="B1494" s="102">
        <v>2012</v>
      </c>
      <c r="C1494" t="s">
        <v>9303</v>
      </c>
      <c r="D1494" t="s">
        <v>10705</v>
      </c>
      <c r="E1494" t="s">
        <v>10707</v>
      </c>
      <c r="F1494" t="s">
        <v>10708</v>
      </c>
    </row>
    <row r="1495" spans="2:6">
      <c r="B1495" s="102">
        <v>2012</v>
      </c>
      <c r="C1495" t="s">
        <v>10733</v>
      </c>
      <c r="D1495" t="s">
        <v>10734</v>
      </c>
      <c r="E1495" t="s">
        <v>1145</v>
      </c>
    </row>
    <row r="1496" spans="2:6">
      <c r="B1496" s="102">
        <v>2012</v>
      </c>
      <c r="C1496" t="s">
        <v>10746</v>
      </c>
      <c r="D1496" t="s">
        <v>10747</v>
      </c>
      <c r="E1496" t="s">
        <v>470</v>
      </c>
      <c r="F1496" t="s">
        <v>642</v>
      </c>
    </row>
    <row r="1497" spans="2:6">
      <c r="B1497" s="102">
        <v>2012</v>
      </c>
      <c r="C1497" t="s">
        <v>392</v>
      </c>
      <c r="D1497" t="s">
        <v>10765</v>
      </c>
      <c r="E1497" t="s">
        <v>10764</v>
      </c>
      <c r="F1497" t="s">
        <v>285</v>
      </c>
    </row>
    <row r="1498" spans="2:6">
      <c r="B1498" s="102">
        <v>2012</v>
      </c>
      <c r="C1498" t="s">
        <v>530</v>
      </c>
      <c r="D1498" t="s">
        <v>10770</v>
      </c>
    </row>
    <row r="1499" spans="2:6">
      <c r="B1499" s="102">
        <v>2012</v>
      </c>
      <c r="C1499" t="s">
        <v>10776</v>
      </c>
      <c r="D1499" t="s">
        <v>10770</v>
      </c>
      <c r="E1499" t="s">
        <v>1213</v>
      </c>
      <c r="F1499" t="s">
        <v>227</v>
      </c>
    </row>
    <row r="1500" spans="2:6">
      <c r="B1500" s="102">
        <v>2012</v>
      </c>
      <c r="C1500" t="s">
        <v>1366</v>
      </c>
      <c r="D1500" t="s">
        <v>10807</v>
      </c>
      <c r="E1500" t="s">
        <v>581</v>
      </c>
    </row>
    <row r="1501" spans="2:6">
      <c r="B1501" s="102">
        <v>2012</v>
      </c>
      <c r="C1501" t="s">
        <v>1500</v>
      </c>
      <c r="D1501" t="s">
        <v>10836</v>
      </c>
      <c r="E1501" t="s">
        <v>1213</v>
      </c>
      <c r="F1501" t="s">
        <v>227</v>
      </c>
    </row>
    <row r="1502" spans="2:6">
      <c r="B1502" s="102">
        <v>2012</v>
      </c>
      <c r="C1502" t="s">
        <v>10847</v>
      </c>
      <c r="D1502" t="s">
        <v>10848</v>
      </c>
      <c r="E1502" t="s">
        <v>4809</v>
      </c>
      <c r="F1502" t="s">
        <v>70</v>
      </c>
    </row>
    <row r="1503" spans="2:6">
      <c r="B1503" s="102">
        <v>2012</v>
      </c>
      <c r="C1503" t="s">
        <v>346</v>
      </c>
      <c r="D1503" t="s">
        <v>10851</v>
      </c>
      <c r="E1503" t="s">
        <v>10852</v>
      </c>
      <c r="F1503" t="s">
        <v>294</v>
      </c>
    </row>
    <row r="1504" spans="2:6">
      <c r="B1504" s="102">
        <v>2012</v>
      </c>
      <c r="C1504" t="s">
        <v>4374</v>
      </c>
      <c r="D1504" t="s">
        <v>10855</v>
      </c>
      <c r="E1504" t="s">
        <v>1201</v>
      </c>
      <c r="F1504" t="s">
        <v>2662</v>
      </c>
    </row>
    <row r="1505" spans="2:6">
      <c r="B1505" s="102">
        <v>2012</v>
      </c>
      <c r="C1505" t="s">
        <v>1258</v>
      </c>
      <c r="D1505" t="s">
        <v>10898</v>
      </c>
      <c r="E1505" t="s">
        <v>582</v>
      </c>
      <c r="F1505" t="s">
        <v>227</v>
      </c>
    </row>
    <row r="1506" spans="2:6">
      <c r="B1506" s="102">
        <v>2012</v>
      </c>
      <c r="C1506" t="s">
        <v>10911</v>
      </c>
      <c r="D1506" t="s">
        <v>10912</v>
      </c>
      <c r="E1506" t="s">
        <v>887</v>
      </c>
      <c r="F1506" t="s">
        <v>294</v>
      </c>
    </row>
    <row r="1507" spans="2:6">
      <c r="B1507" s="102">
        <v>2012</v>
      </c>
      <c r="C1507" t="s">
        <v>10949</v>
      </c>
      <c r="D1507" t="s">
        <v>10950</v>
      </c>
      <c r="E1507" t="s">
        <v>3351</v>
      </c>
    </row>
    <row r="1508" spans="2:6">
      <c r="B1508" s="102">
        <v>2012</v>
      </c>
      <c r="C1508" t="s">
        <v>10962</v>
      </c>
      <c r="D1508" t="s">
        <v>10963</v>
      </c>
      <c r="E1508" t="s">
        <v>582</v>
      </c>
      <c r="F1508" t="s">
        <v>227</v>
      </c>
    </row>
    <row r="1509" spans="2:6">
      <c r="B1509" s="102">
        <v>2012</v>
      </c>
      <c r="C1509" t="s">
        <v>7776</v>
      </c>
      <c r="D1509" t="s">
        <v>10971</v>
      </c>
      <c r="E1509" t="s">
        <v>10972</v>
      </c>
      <c r="F1509" t="s">
        <v>1509</v>
      </c>
    </row>
    <row r="1510" spans="2:6">
      <c r="B1510" s="102">
        <v>2012</v>
      </c>
      <c r="C1510" t="s">
        <v>10983</v>
      </c>
      <c r="D1510" t="s">
        <v>10984</v>
      </c>
      <c r="E1510" t="s">
        <v>3330</v>
      </c>
      <c r="F1510" t="s">
        <v>129</v>
      </c>
    </row>
    <row r="1511" spans="2:6">
      <c r="B1511" s="102">
        <v>2012</v>
      </c>
      <c r="C1511" t="s">
        <v>4603</v>
      </c>
      <c r="D1511" t="s">
        <v>10989</v>
      </c>
      <c r="E1511" t="s">
        <v>5329</v>
      </c>
      <c r="F1511" t="s">
        <v>1785</v>
      </c>
    </row>
    <row r="1512" spans="2:6">
      <c r="B1512" s="102">
        <v>2012</v>
      </c>
      <c r="C1512" t="s">
        <v>3164</v>
      </c>
      <c r="D1512" t="s">
        <v>11012</v>
      </c>
      <c r="E1512" t="s">
        <v>3711</v>
      </c>
    </row>
    <row r="1513" spans="2:6">
      <c r="B1513" s="102">
        <v>2012</v>
      </c>
      <c r="C1513" t="s">
        <v>8602</v>
      </c>
      <c r="D1513" t="s">
        <v>11023</v>
      </c>
      <c r="E1513" t="s">
        <v>2987</v>
      </c>
      <c r="F1513" t="s">
        <v>109</v>
      </c>
    </row>
    <row r="1514" spans="2:6">
      <c r="B1514" s="102">
        <v>2012</v>
      </c>
      <c r="C1514" t="s">
        <v>1952</v>
      </c>
      <c r="D1514" t="s">
        <v>11039</v>
      </c>
      <c r="E1514" t="s">
        <v>1998</v>
      </c>
      <c r="F1514" t="s">
        <v>5243</v>
      </c>
    </row>
    <row r="1515" spans="2:6">
      <c r="B1515" s="102">
        <v>2012</v>
      </c>
      <c r="C1515" t="s">
        <v>125</v>
      </c>
      <c r="D1515" t="s">
        <v>11039</v>
      </c>
      <c r="E1515" t="s">
        <v>1289</v>
      </c>
    </row>
    <row r="1516" spans="2:6">
      <c r="B1516" s="102">
        <v>2012</v>
      </c>
      <c r="C1516" t="s">
        <v>1154</v>
      </c>
      <c r="D1516" t="s">
        <v>11055</v>
      </c>
      <c r="E1516" t="s">
        <v>582</v>
      </c>
      <c r="F1516" t="s">
        <v>227</v>
      </c>
    </row>
    <row r="1517" spans="2:6">
      <c r="B1517" s="102">
        <v>2012</v>
      </c>
      <c r="C1517" t="s">
        <v>1515</v>
      </c>
      <c r="D1517" t="s">
        <v>11059</v>
      </c>
      <c r="E1517" t="s">
        <v>582</v>
      </c>
      <c r="F1517" t="s">
        <v>227</v>
      </c>
    </row>
    <row r="1518" spans="2:6">
      <c r="B1518" s="102">
        <v>2012</v>
      </c>
      <c r="C1518" t="s">
        <v>1590</v>
      </c>
      <c r="D1518" t="s">
        <v>11098</v>
      </c>
      <c r="E1518" t="s">
        <v>8664</v>
      </c>
    </row>
    <row r="1519" spans="2:6">
      <c r="B1519" s="102">
        <v>2012</v>
      </c>
      <c r="C1519" t="s">
        <v>11103</v>
      </c>
      <c r="D1519" t="s">
        <v>11104</v>
      </c>
      <c r="E1519" t="s">
        <v>2866</v>
      </c>
      <c r="F1519" t="s">
        <v>512</v>
      </c>
    </row>
    <row r="1520" spans="2:6">
      <c r="B1520" s="102">
        <v>2012</v>
      </c>
      <c r="C1520" t="s">
        <v>2793</v>
      </c>
      <c r="D1520" t="s">
        <v>11111</v>
      </c>
    </row>
    <row r="1521" spans="2:6">
      <c r="B1521" s="102">
        <v>2012</v>
      </c>
      <c r="C1521" t="s">
        <v>1167</v>
      </c>
      <c r="D1521" t="s">
        <v>9626</v>
      </c>
      <c r="E1521" t="s">
        <v>9627</v>
      </c>
      <c r="F1521" t="s">
        <v>11113</v>
      </c>
    </row>
    <row r="1522" spans="2:6">
      <c r="B1522" s="102">
        <v>2012</v>
      </c>
      <c r="C1522" t="s">
        <v>2895</v>
      </c>
      <c r="D1522" t="s">
        <v>11116</v>
      </c>
      <c r="E1522" t="s">
        <v>2987</v>
      </c>
      <c r="F1522" t="s">
        <v>109</v>
      </c>
    </row>
    <row r="1523" spans="2:6">
      <c r="B1523" s="102">
        <v>2012</v>
      </c>
      <c r="C1523" t="s">
        <v>4386</v>
      </c>
      <c r="D1523" t="s">
        <v>11131</v>
      </c>
      <c r="E1523" t="s">
        <v>7049</v>
      </c>
    </row>
    <row r="1524" spans="2:6">
      <c r="B1524" s="102">
        <v>2012</v>
      </c>
      <c r="C1524" t="s">
        <v>4004</v>
      </c>
      <c r="D1524" t="s">
        <v>11135</v>
      </c>
    </row>
    <row r="1525" spans="2:6">
      <c r="B1525" s="102">
        <v>2012</v>
      </c>
      <c r="C1525" t="s">
        <v>2103</v>
      </c>
      <c r="D1525" t="s">
        <v>11148</v>
      </c>
    </row>
    <row r="1526" spans="2:6">
      <c r="B1526" s="102">
        <v>2012</v>
      </c>
      <c r="C1526" t="s">
        <v>11149</v>
      </c>
      <c r="D1526" t="s">
        <v>11148</v>
      </c>
      <c r="E1526" t="s">
        <v>11151</v>
      </c>
      <c r="F1526" t="s">
        <v>70</v>
      </c>
    </row>
    <row r="1527" spans="2:6">
      <c r="B1527" s="102">
        <v>2012</v>
      </c>
      <c r="C1527" t="s">
        <v>5029</v>
      </c>
      <c r="D1527" t="s">
        <v>11162</v>
      </c>
      <c r="E1527" t="s">
        <v>10109</v>
      </c>
      <c r="F1527" t="s">
        <v>4691</v>
      </c>
    </row>
    <row r="1528" spans="2:6">
      <c r="B1528" s="102">
        <v>2012</v>
      </c>
      <c r="C1528" t="s">
        <v>687</v>
      </c>
      <c r="D1528" t="s">
        <v>11170</v>
      </c>
      <c r="E1528" t="s">
        <v>582</v>
      </c>
      <c r="F1528" t="s">
        <v>227</v>
      </c>
    </row>
    <row r="1529" spans="2:6">
      <c r="B1529" s="102">
        <v>2012</v>
      </c>
      <c r="C1529" t="s">
        <v>1150</v>
      </c>
      <c r="D1529" t="s">
        <v>11202</v>
      </c>
      <c r="E1529" t="s">
        <v>11206</v>
      </c>
      <c r="F1529" t="s">
        <v>11207</v>
      </c>
    </row>
    <row r="1530" spans="2:6">
      <c r="B1530" s="102">
        <v>2012</v>
      </c>
      <c r="C1530" t="s">
        <v>3893</v>
      </c>
      <c r="D1530" t="s">
        <v>11202</v>
      </c>
      <c r="E1530" t="s">
        <v>11208</v>
      </c>
      <c r="F1530" t="s">
        <v>1440</v>
      </c>
    </row>
    <row r="1531" spans="2:6">
      <c r="B1531" s="102">
        <v>2012</v>
      </c>
      <c r="C1531" t="s">
        <v>374</v>
      </c>
      <c r="D1531" t="s">
        <v>11241</v>
      </c>
      <c r="E1531" t="s">
        <v>11244</v>
      </c>
      <c r="F1531" t="s">
        <v>51</v>
      </c>
    </row>
    <row r="1532" spans="2:6">
      <c r="B1532" s="102">
        <v>2012</v>
      </c>
      <c r="C1532" t="s">
        <v>2917</v>
      </c>
      <c r="D1532" t="s">
        <v>11254</v>
      </c>
      <c r="E1532" t="s">
        <v>11255</v>
      </c>
      <c r="F1532" t="s">
        <v>1758</v>
      </c>
    </row>
    <row r="1533" spans="2:6">
      <c r="B1533" s="102">
        <v>2012</v>
      </c>
      <c r="C1533" t="s">
        <v>150</v>
      </c>
      <c r="D1533" t="s">
        <v>11260</v>
      </c>
      <c r="E1533" t="s">
        <v>11261</v>
      </c>
      <c r="F1533" t="s">
        <v>298</v>
      </c>
    </row>
    <row r="1534" spans="2:6">
      <c r="B1534" s="102">
        <v>2012</v>
      </c>
      <c r="C1534" t="s">
        <v>7569</v>
      </c>
      <c r="D1534" t="s">
        <v>11265</v>
      </c>
      <c r="E1534" t="s">
        <v>10138</v>
      </c>
      <c r="F1534" t="s">
        <v>11266</v>
      </c>
    </row>
    <row r="1535" spans="2:6">
      <c r="B1535" s="102">
        <v>2012</v>
      </c>
      <c r="C1535" t="s">
        <v>8373</v>
      </c>
      <c r="D1535" t="s">
        <v>11288</v>
      </c>
      <c r="E1535" t="s">
        <v>11289</v>
      </c>
      <c r="F1535" t="s">
        <v>807</v>
      </c>
    </row>
    <row r="1536" spans="2:6">
      <c r="B1536" s="102">
        <v>2012</v>
      </c>
      <c r="C1536" t="s">
        <v>11319</v>
      </c>
      <c r="D1536" t="s">
        <v>11320</v>
      </c>
      <c r="E1536" t="s">
        <v>4366</v>
      </c>
      <c r="F1536" t="s">
        <v>512</v>
      </c>
    </row>
    <row r="1537" spans="1:6">
      <c r="B1537" s="102">
        <v>2012</v>
      </c>
      <c r="C1537" t="s">
        <v>9487</v>
      </c>
      <c r="D1537" t="s">
        <v>9486</v>
      </c>
      <c r="E1537" t="s">
        <v>3623</v>
      </c>
      <c r="F1537" t="s">
        <v>11322</v>
      </c>
    </row>
    <row r="1538" spans="1:6">
      <c r="B1538" s="102">
        <v>2012</v>
      </c>
      <c r="C1538" t="s">
        <v>2661</v>
      </c>
      <c r="D1538" t="s">
        <v>2660</v>
      </c>
      <c r="E1538" t="s">
        <v>11356</v>
      </c>
    </row>
    <row r="1539" spans="1:6">
      <c r="B1539" s="102">
        <v>2012</v>
      </c>
      <c r="C1539" t="s">
        <v>11365</v>
      </c>
      <c r="D1539" t="s">
        <v>11366</v>
      </c>
      <c r="E1539" t="s">
        <v>11367</v>
      </c>
      <c r="F1539" t="s">
        <v>807</v>
      </c>
    </row>
    <row r="1540" spans="1:6">
      <c r="B1540" s="102">
        <v>2012</v>
      </c>
      <c r="C1540" t="s">
        <v>2338</v>
      </c>
      <c r="D1540" t="s">
        <v>11385</v>
      </c>
      <c r="E1540" t="s">
        <v>4891</v>
      </c>
      <c r="F1540" t="s">
        <v>3179</v>
      </c>
    </row>
    <row r="1541" spans="1:6">
      <c r="A1541" s="106"/>
      <c r="B1541" s="102">
        <v>2012</v>
      </c>
      <c r="C1541" t="s">
        <v>11392</v>
      </c>
      <c r="D1541" t="s">
        <v>11393</v>
      </c>
      <c r="E1541" t="s">
        <v>5183</v>
      </c>
      <c r="F1541" t="s">
        <v>70</v>
      </c>
    </row>
    <row r="1542" spans="1:6">
      <c r="B1542" s="102">
        <v>2012</v>
      </c>
      <c r="C1542" t="s">
        <v>218</v>
      </c>
      <c r="D1542" t="s">
        <v>11395</v>
      </c>
      <c r="E1542" t="s">
        <v>2987</v>
      </c>
      <c r="F1542" t="s">
        <v>109</v>
      </c>
    </row>
    <row r="1543" spans="1:6">
      <c r="A1543" s="106"/>
      <c r="B1543" s="102">
        <v>2012</v>
      </c>
      <c r="C1543" t="s">
        <v>11404</v>
      </c>
      <c r="D1543" t="s">
        <v>11405</v>
      </c>
      <c r="E1543" t="s">
        <v>11406</v>
      </c>
      <c r="F1543" t="s">
        <v>11407</v>
      </c>
    </row>
    <row r="1544" spans="1:6">
      <c r="B1544" s="102">
        <v>2012</v>
      </c>
      <c r="C1544" t="s">
        <v>1490</v>
      </c>
      <c r="D1544" t="s">
        <v>11414</v>
      </c>
      <c r="E1544" t="s">
        <v>114</v>
      </c>
      <c r="F1544" t="s">
        <v>109</v>
      </c>
    </row>
    <row r="1545" spans="1:6">
      <c r="B1545" s="102">
        <v>2012</v>
      </c>
      <c r="C1545" t="s">
        <v>119</v>
      </c>
      <c r="D1545" t="s">
        <v>11422</v>
      </c>
      <c r="E1545" t="s">
        <v>11423</v>
      </c>
      <c r="F1545" t="s">
        <v>5338</v>
      </c>
    </row>
    <row r="1546" spans="1:6">
      <c r="B1546" s="102">
        <v>2012</v>
      </c>
      <c r="C1546" t="s">
        <v>3323</v>
      </c>
      <c r="D1546" t="s">
        <v>11430</v>
      </c>
    </row>
    <row r="1547" spans="1:6">
      <c r="B1547" s="102">
        <v>2012</v>
      </c>
      <c r="C1547" t="s">
        <v>687</v>
      </c>
      <c r="D1547" t="s">
        <v>11430</v>
      </c>
    </row>
    <row r="1548" spans="1:6">
      <c r="B1548" s="102">
        <v>2012</v>
      </c>
      <c r="C1548" t="s">
        <v>11439</v>
      </c>
      <c r="D1548" t="s">
        <v>11440</v>
      </c>
      <c r="E1548" t="s">
        <v>582</v>
      </c>
      <c r="F1548" t="s">
        <v>227</v>
      </c>
    </row>
    <row r="1549" spans="1:6">
      <c r="B1549" s="102">
        <v>2012</v>
      </c>
      <c r="C1549" t="s">
        <v>3809</v>
      </c>
      <c r="D1549" t="s">
        <v>11441</v>
      </c>
      <c r="E1549" t="s">
        <v>11442</v>
      </c>
      <c r="F1549" t="s">
        <v>298</v>
      </c>
    </row>
    <row r="1550" spans="1:6">
      <c r="B1550" s="102">
        <v>2012</v>
      </c>
      <c r="C1550" t="s">
        <v>3092</v>
      </c>
      <c r="D1550" t="s">
        <v>11444</v>
      </c>
      <c r="E1550" t="s">
        <v>582</v>
      </c>
      <c r="F1550" t="s">
        <v>227</v>
      </c>
    </row>
    <row r="1551" spans="1:6">
      <c r="B1551" s="102">
        <v>2012</v>
      </c>
      <c r="C1551" t="s">
        <v>1133</v>
      </c>
      <c r="D1551" t="s">
        <v>11453</v>
      </c>
      <c r="E1551" t="s">
        <v>11454</v>
      </c>
    </row>
    <row r="1552" spans="1:6">
      <c r="B1552" s="102">
        <v>2012</v>
      </c>
      <c r="C1552" t="s">
        <v>11455</v>
      </c>
      <c r="D1552" t="s">
        <v>11456</v>
      </c>
      <c r="E1552" t="s">
        <v>2799</v>
      </c>
    </row>
    <row r="1553" spans="2:6">
      <c r="B1553" s="102">
        <v>2012</v>
      </c>
      <c r="C1553" t="s">
        <v>473</v>
      </c>
      <c r="D1553" t="s">
        <v>11458</v>
      </c>
      <c r="E1553" t="s">
        <v>11459</v>
      </c>
      <c r="F1553" t="s">
        <v>554</v>
      </c>
    </row>
    <row r="1554" spans="2:6">
      <c r="B1554" s="102">
        <v>2012</v>
      </c>
      <c r="C1554" t="s">
        <v>113</v>
      </c>
      <c r="D1554" t="s">
        <v>11480</v>
      </c>
      <c r="E1554" t="s">
        <v>11481</v>
      </c>
      <c r="F1554" t="s">
        <v>11482</v>
      </c>
    </row>
    <row r="1555" spans="2:6">
      <c r="B1555" s="102">
        <v>2012</v>
      </c>
      <c r="C1555" t="s">
        <v>6158</v>
      </c>
      <c r="D1555" t="s">
        <v>11494</v>
      </c>
      <c r="E1555" t="s">
        <v>9313</v>
      </c>
      <c r="F1555" t="s">
        <v>7042</v>
      </c>
    </row>
    <row r="1556" spans="2:6">
      <c r="B1556" s="102">
        <v>2012</v>
      </c>
      <c r="C1556" t="s">
        <v>11504</v>
      </c>
      <c r="D1556" t="s">
        <v>11505</v>
      </c>
      <c r="E1556" t="s">
        <v>887</v>
      </c>
      <c r="F1556" t="s">
        <v>294</v>
      </c>
    </row>
    <row r="1557" spans="2:6">
      <c r="B1557" s="102">
        <v>2012</v>
      </c>
      <c r="C1557" t="s">
        <v>11522</v>
      </c>
      <c r="D1557" t="s">
        <v>11523</v>
      </c>
      <c r="E1557" t="s">
        <v>5779</v>
      </c>
      <c r="F1557" t="s">
        <v>642</v>
      </c>
    </row>
    <row r="1558" spans="2:6">
      <c r="B1558" s="102">
        <v>2012</v>
      </c>
      <c r="C1558" t="s">
        <v>800</v>
      </c>
      <c r="D1558" t="s">
        <v>799</v>
      </c>
      <c r="E1558" t="s">
        <v>9258</v>
      </c>
      <c r="F1558" t="s">
        <v>9259</v>
      </c>
    </row>
    <row r="1559" spans="2:6">
      <c r="B1559" s="102">
        <v>2012</v>
      </c>
      <c r="C1559" t="s">
        <v>1303</v>
      </c>
      <c r="D1559" t="s">
        <v>11534</v>
      </c>
      <c r="E1559" t="s">
        <v>8664</v>
      </c>
    </row>
    <row r="1560" spans="2:6">
      <c r="B1560" s="102">
        <v>2012</v>
      </c>
      <c r="C1560" t="s">
        <v>1366</v>
      </c>
      <c r="D1560" t="s">
        <v>11551</v>
      </c>
      <c r="E1560" t="s">
        <v>582</v>
      </c>
      <c r="F1560" t="s">
        <v>227</v>
      </c>
    </row>
    <row r="1561" spans="2:6">
      <c r="B1561" s="102">
        <v>2012</v>
      </c>
      <c r="C1561" t="s">
        <v>892</v>
      </c>
      <c r="D1561" t="s">
        <v>11552</v>
      </c>
      <c r="E1561" t="s">
        <v>4515</v>
      </c>
      <c r="F1561" t="s">
        <v>3471</v>
      </c>
    </row>
    <row r="1562" spans="2:6">
      <c r="B1562" s="102">
        <v>2012</v>
      </c>
      <c r="C1562" t="s">
        <v>3402</v>
      </c>
      <c r="D1562" t="s">
        <v>11565</v>
      </c>
      <c r="E1562" t="s">
        <v>7809</v>
      </c>
      <c r="F1562" t="s">
        <v>7810</v>
      </c>
    </row>
    <row r="1563" spans="2:6">
      <c r="B1563" s="102">
        <v>2012</v>
      </c>
      <c r="C1563" t="s">
        <v>1515</v>
      </c>
      <c r="D1563" t="s">
        <v>11570</v>
      </c>
      <c r="E1563" t="s">
        <v>11571</v>
      </c>
      <c r="F1563" t="s">
        <v>11572</v>
      </c>
    </row>
    <row r="1564" spans="2:6">
      <c r="B1564" s="102">
        <v>2012</v>
      </c>
    </row>
    <row r="1565" spans="2:6">
      <c r="B1565" s="102">
        <v>2013</v>
      </c>
      <c r="C1565" t="s">
        <v>27</v>
      </c>
      <c r="D1565" t="s">
        <v>28</v>
      </c>
      <c r="E1565" t="s">
        <v>42</v>
      </c>
      <c r="F1565" t="s">
        <v>51</v>
      </c>
    </row>
    <row r="1566" spans="2:6">
      <c r="B1566" s="102">
        <v>2013</v>
      </c>
      <c r="C1566" t="s">
        <v>98</v>
      </c>
      <c r="D1566" t="s">
        <v>99</v>
      </c>
      <c r="E1566" t="s">
        <v>114</v>
      </c>
      <c r="F1566" t="s">
        <v>109</v>
      </c>
    </row>
    <row r="1567" spans="2:6">
      <c r="B1567" s="102">
        <v>2013</v>
      </c>
      <c r="C1567" t="s">
        <v>142</v>
      </c>
      <c r="D1567" t="s">
        <v>138</v>
      </c>
      <c r="E1567" t="s">
        <v>143</v>
      </c>
      <c r="F1567" t="s">
        <v>144</v>
      </c>
    </row>
    <row r="1568" spans="2:6">
      <c r="B1568" s="102">
        <v>2013</v>
      </c>
      <c r="C1568" t="s">
        <v>137</v>
      </c>
      <c r="D1568" t="s">
        <v>138</v>
      </c>
      <c r="E1568" t="s">
        <v>139</v>
      </c>
    </row>
    <row r="1569" spans="2:6">
      <c r="B1569" s="102">
        <v>2013</v>
      </c>
      <c r="C1569" t="s">
        <v>153</v>
      </c>
      <c r="D1569" t="s">
        <v>154</v>
      </c>
      <c r="E1569" t="s">
        <v>155</v>
      </c>
      <c r="F1569" t="s">
        <v>156</v>
      </c>
    </row>
    <row r="1570" spans="2:6">
      <c r="B1570" s="102">
        <v>2013</v>
      </c>
      <c r="C1570" t="s">
        <v>160</v>
      </c>
      <c r="D1570" t="s">
        <v>161</v>
      </c>
      <c r="E1570" t="s">
        <v>162</v>
      </c>
      <c r="F1570" t="s">
        <v>163</v>
      </c>
    </row>
    <row r="1571" spans="2:6">
      <c r="B1571" s="102">
        <v>2013</v>
      </c>
      <c r="C1571" t="s">
        <v>172</v>
      </c>
      <c r="D1571" t="s">
        <v>173</v>
      </c>
      <c r="E1571" t="s">
        <v>174</v>
      </c>
      <c r="F1571" t="s">
        <v>175</v>
      </c>
    </row>
    <row r="1572" spans="2:6">
      <c r="B1572" s="102">
        <v>2013</v>
      </c>
      <c r="C1572" t="s">
        <v>204</v>
      </c>
      <c r="D1572" t="s">
        <v>205</v>
      </c>
      <c r="E1572" t="s">
        <v>206</v>
      </c>
    </row>
    <row r="1573" spans="2:6">
      <c r="B1573" s="102">
        <v>2013</v>
      </c>
      <c r="C1573" t="s">
        <v>212</v>
      </c>
      <c r="D1573" t="s">
        <v>205</v>
      </c>
      <c r="E1573" t="s">
        <v>213</v>
      </c>
      <c r="F1573" t="s">
        <v>214</v>
      </c>
    </row>
    <row r="1574" spans="2:6">
      <c r="B1574" s="102">
        <v>2013</v>
      </c>
      <c r="C1574" t="s">
        <v>224</v>
      </c>
      <c r="D1574" t="s">
        <v>225</v>
      </c>
      <c r="E1574" t="s">
        <v>226</v>
      </c>
      <c r="F1574" t="s">
        <v>227</v>
      </c>
    </row>
    <row r="1575" spans="2:6">
      <c r="B1575" s="102">
        <v>2013</v>
      </c>
      <c r="C1575" t="s">
        <v>281</v>
      </c>
      <c r="D1575" t="s">
        <v>282</v>
      </c>
      <c r="E1575" t="s">
        <v>292</v>
      </c>
      <c r="F1575" t="s">
        <v>294</v>
      </c>
    </row>
    <row r="1576" spans="2:6">
      <c r="B1576" s="102">
        <v>2013</v>
      </c>
      <c r="C1576" t="s">
        <v>307</v>
      </c>
      <c r="D1576" t="s">
        <v>308</v>
      </c>
      <c r="E1576" t="s">
        <v>309</v>
      </c>
      <c r="F1576" t="s">
        <v>310</v>
      </c>
    </row>
    <row r="1577" spans="2:6">
      <c r="B1577" s="102">
        <v>2013</v>
      </c>
      <c r="C1577" t="s">
        <v>359</v>
      </c>
      <c r="D1577" t="s">
        <v>360</v>
      </c>
      <c r="E1577" t="s">
        <v>361</v>
      </c>
      <c r="F1577" t="s">
        <v>156</v>
      </c>
    </row>
    <row r="1578" spans="2:6">
      <c r="B1578" s="102">
        <v>2013</v>
      </c>
      <c r="C1578" t="s">
        <v>364</v>
      </c>
      <c r="D1578" t="s">
        <v>365</v>
      </c>
    </row>
    <row r="1579" spans="2:6">
      <c r="B1579" s="102">
        <v>2013</v>
      </c>
      <c r="C1579" t="s">
        <v>420</v>
      </c>
      <c r="D1579" t="s">
        <v>421</v>
      </c>
      <c r="E1579" t="s">
        <v>422</v>
      </c>
      <c r="F1579" t="s">
        <v>423</v>
      </c>
    </row>
    <row r="1580" spans="2:6">
      <c r="B1580" s="102">
        <v>2013</v>
      </c>
      <c r="C1580" t="s">
        <v>426</v>
      </c>
      <c r="D1580" t="s">
        <v>421</v>
      </c>
      <c r="E1580" t="s">
        <v>427</v>
      </c>
      <c r="F1580" t="s">
        <v>428</v>
      </c>
    </row>
    <row r="1581" spans="2:6">
      <c r="B1581" s="102">
        <v>2013</v>
      </c>
      <c r="C1581" t="s">
        <v>441</v>
      </c>
      <c r="D1581" t="s">
        <v>442</v>
      </c>
      <c r="E1581" t="s">
        <v>443</v>
      </c>
      <c r="F1581" t="s">
        <v>444</v>
      </c>
    </row>
    <row r="1582" spans="2:6">
      <c r="B1582" s="102">
        <v>2013</v>
      </c>
      <c r="C1582" t="s">
        <v>458</v>
      </c>
      <c r="D1582" t="s">
        <v>453</v>
      </c>
      <c r="E1582" t="s">
        <v>443</v>
      </c>
      <c r="F1582" t="s">
        <v>444</v>
      </c>
    </row>
    <row r="1583" spans="2:6">
      <c r="B1583" s="102">
        <v>2013</v>
      </c>
      <c r="C1583" t="s">
        <v>480</v>
      </c>
      <c r="D1583" t="s">
        <v>481</v>
      </c>
      <c r="E1583" t="s">
        <v>487</v>
      </c>
      <c r="F1583" t="s">
        <v>51</v>
      </c>
    </row>
    <row r="1584" spans="2:6">
      <c r="B1584" s="102">
        <v>2013</v>
      </c>
      <c r="C1584" t="s">
        <v>505</v>
      </c>
      <c r="D1584" t="s">
        <v>500</v>
      </c>
      <c r="E1584" t="s">
        <v>506</v>
      </c>
    </row>
    <row r="1585" spans="2:6">
      <c r="B1585" s="102">
        <v>2013</v>
      </c>
      <c r="C1585" t="s">
        <v>509</v>
      </c>
      <c r="D1585" t="s">
        <v>510</v>
      </c>
      <c r="E1585" t="s">
        <v>511</v>
      </c>
      <c r="F1585" t="s">
        <v>512</v>
      </c>
    </row>
    <row r="1586" spans="2:6">
      <c r="B1586" s="102">
        <v>2013</v>
      </c>
      <c r="C1586" t="s">
        <v>352</v>
      </c>
      <c r="D1586" t="s">
        <v>560</v>
      </c>
      <c r="E1586" t="s">
        <v>582</v>
      </c>
      <c r="F1586" t="s">
        <v>227</v>
      </c>
    </row>
    <row r="1587" spans="2:6">
      <c r="B1587" s="102">
        <v>2013</v>
      </c>
      <c r="C1587" t="s">
        <v>569</v>
      </c>
      <c r="D1587" t="s">
        <v>560</v>
      </c>
      <c r="E1587" t="s">
        <v>570</v>
      </c>
      <c r="F1587" t="s">
        <v>144</v>
      </c>
    </row>
    <row r="1588" spans="2:6">
      <c r="B1588" s="102">
        <v>2013</v>
      </c>
      <c r="C1588" t="s">
        <v>678</v>
      </c>
      <c r="D1588" t="s">
        <v>679</v>
      </c>
      <c r="E1588" t="s">
        <v>680</v>
      </c>
      <c r="F1588" t="s">
        <v>432</v>
      </c>
    </row>
    <row r="1589" spans="2:6">
      <c r="B1589" s="102">
        <v>2013</v>
      </c>
      <c r="C1589" t="s">
        <v>447</v>
      </c>
      <c r="D1589" t="s">
        <v>694</v>
      </c>
      <c r="E1589" t="s">
        <v>206</v>
      </c>
    </row>
    <row r="1590" spans="2:6">
      <c r="B1590" s="102">
        <v>2013</v>
      </c>
      <c r="C1590" t="s">
        <v>629</v>
      </c>
      <c r="D1590" t="s">
        <v>709</v>
      </c>
      <c r="E1590" t="s">
        <v>719</v>
      </c>
      <c r="F1590" t="s">
        <v>554</v>
      </c>
    </row>
    <row r="1591" spans="2:6">
      <c r="B1591" s="102">
        <v>2013</v>
      </c>
      <c r="C1591" t="s">
        <v>346</v>
      </c>
      <c r="D1591" t="s">
        <v>731</v>
      </c>
      <c r="E1591" t="s">
        <v>738</v>
      </c>
    </row>
    <row r="1592" spans="2:6">
      <c r="B1592" s="102">
        <v>2013</v>
      </c>
      <c r="C1592" t="s">
        <v>802</v>
      </c>
      <c r="D1592" t="s">
        <v>803</v>
      </c>
      <c r="E1592" t="s">
        <v>806</v>
      </c>
      <c r="F1592" t="s">
        <v>807</v>
      </c>
    </row>
    <row r="1593" spans="2:6">
      <c r="B1593" s="102">
        <v>2013</v>
      </c>
      <c r="C1593" t="s">
        <v>835</v>
      </c>
      <c r="D1593" t="s">
        <v>833</v>
      </c>
      <c r="E1593" t="s">
        <v>836</v>
      </c>
      <c r="F1593" t="s">
        <v>837</v>
      </c>
    </row>
    <row r="1594" spans="2:6">
      <c r="B1594" s="102">
        <v>2013</v>
      </c>
      <c r="C1594" t="s">
        <v>848</v>
      </c>
      <c r="D1594" t="s">
        <v>849</v>
      </c>
      <c r="E1594" t="s">
        <v>850</v>
      </c>
      <c r="F1594" t="s">
        <v>851</v>
      </c>
    </row>
    <row r="1595" spans="2:6">
      <c r="B1595" s="102">
        <v>2013</v>
      </c>
      <c r="C1595" t="s">
        <v>281</v>
      </c>
      <c r="D1595" t="s">
        <v>854</v>
      </c>
      <c r="E1595" t="s">
        <v>855</v>
      </c>
      <c r="F1595" t="s">
        <v>856</v>
      </c>
    </row>
    <row r="1596" spans="2:6">
      <c r="B1596" s="102">
        <v>2013</v>
      </c>
      <c r="C1596" t="s">
        <v>875</v>
      </c>
      <c r="D1596" t="s">
        <v>876</v>
      </c>
      <c r="E1596" t="s">
        <v>582</v>
      </c>
      <c r="F1596" t="s">
        <v>877</v>
      </c>
    </row>
    <row r="1597" spans="2:6">
      <c r="B1597" s="102">
        <v>2013</v>
      </c>
      <c r="C1597" t="s">
        <v>940</v>
      </c>
      <c r="D1597" t="s">
        <v>941</v>
      </c>
    </row>
    <row r="1598" spans="2:6">
      <c r="B1598" s="102">
        <v>2013</v>
      </c>
      <c r="C1598" t="s">
        <v>1004</v>
      </c>
      <c r="D1598" t="s">
        <v>1005</v>
      </c>
      <c r="E1598" t="s">
        <v>1006</v>
      </c>
    </row>
    <row r="1599" spans="2:6">
      <c r="B1599" s="102">
        <v>2013</v>
      </c>
      <c r="C1599" t="s">
        <v>1022</v>
      </c>
      <c r="D1599" t="s">
        <v>1023</v>
      </c>
      <c r="E1599" t="s">
        <v>1024</v>
      </c>
    </row>
    <row r="1600" spans="2:6">
      <c r="B1600" s="102">
        <v>2013</v>
      </c>
      <c r="C1600" t="s">
        <v>1028</v>
      </c>
      <c r="D1600" t="s">
        <v>1029</v>
      </c>
      <c r="E1600" t="s">
        <v>1030</v>
      </c>
      <c r="F1600" t="s">
        <v>807</v>
      </c>
    </row>
    <row r="1601" spans="2:6">
      <c r="B1601" s="102">
        <v>2013</v>
      </c>
      <c r="C1601" t="s">
        <v>1039</v>
      </c>
      <c r="D1601" t="s">
        <v>1040</v>
      </c>
      <c r="E1601" t="s">
        <v>1041</v>
      </c>
      <c r="F1601" t="s">
        <v>554</v>
      </c>
    </row>
    <row r="1602" spans="2:6">
      <c r="B1602" s="102">
        <v>2013</v>
      </c>
      <c r="C1602" t="s">
        <v>1050</v>
      </c>
      <c r="D1602" t="s">
        <v>1051</v>
      </c>
      <c r="E1602" t="s">
        <v>174</v>
      </c>
      <c r="F1602" t="s">
        <v>175</v>
      </c>
    </row>
    <row r="1603" spans="2:6">
      <c r="B1603" s="102">
        <v>2013</v>
      </c>
      <c r="C1603" t="s">
        <v>893</v>
      </c>
      <c r="D1603" t="s">
        <v>1059</v>
      </c>
    </row>
    <row r="1604" spans="2:6">
      <c r="B1604" s="102">
        <v>2013</v>
      </c>
      <c r="C1604" t="s">
        <v>1068</v>
      </c>
      <c r="D1604" t="s">
        <v>1064</v>
      </c>
      <c r="E1604" t="s">
        <v>1069</v>
      </c>
    </row>
    <row r="1605" spans="2:6">
      <c r="B1605" s="102">
        <v>2013</v>
      </c>
      <c r="C1605" t="s">
        <v>1085</v>
      </c>
      <c r="D1605" t="s">
        <v>1082</v>
      </c>
      <c r="E1605" t="s">
        <v>1086</v>
      </c>
      <c r="F1605" t="s">
        <v>1087</v>
      </c>
    </row>
    <row r="1606" spans="2:6">
      <c r="B1606" s="102">
        <v>2013</v>
      </c>
      <c r="C1606" t="s">
        <v>968</v>
      </c>
      <c r="D1606" t="s">
        <v>1082</v>
      </c>
      <c r="E1606" t="s">
        <v>1083</v>
      </c>
    </row>
    <row r="1607" spans="2:6">
      <c r="B1607" s="102">
        <v>2013</v>
      </c>
      <c r="C1607" t="s">
        <v>1108</v>
      </c>
      <c r="D1607" t="s">
        <v>1109</v>
      </c>
      <c r="E1607" t="s">
        <v>1110</v>
      </c>
      <c r="F1607" t="s">
        <v>1111</v>
      </c>
    </row>
    <row r="1608" spans="2:6">
      <c r="B1608" s="102">
        <v>2013</v>
      </c>
      <c r="C1608" t="s">
        <v>1140</v>
      </c>
      <c r="D1608" t="s">
        <v>1137</v>
      </c>
      <c r="E1608" t="s">
        <v>688</v>
      </c>
      <c r="F1608" t="s">
        <v>1141</v>
      </c>
    </row>
    <row r="1609" spans="2:6">
      <c r="B1609" s="102">
        <v>2013</v>
      </c>
      <c r="C1609" t="s">
        <v>1136</v>
      </c>
      <c r="D1609" t="s">
        <v>1137</v>
      </c>
      <c r="E1609" t="s">
        <v>1138</v>
      </c>
      <c r="F1609" t="s">
        <v>70</v>
      </c>
    </row>
    <row r="1610" spans="2:6">
      <c r="B1610" s="102">
        <v>2013</v>
      </c>
      <c r="C1610" t="s">
        <v>1150</v>
      </c>
      <c r="D1610" t="s">
        <v>1148</v>
      </c>
      <c r="E1610" t="s">
        <v>1151</v>
      </c>
      <c r="F1610" s="48"/>
    </row>
    <row r="1611" spans="2:6">
      <c r="B1611" s="102">
        <v>2013</v>
      </c>
      <c r="C1611" t="s">
        <v>1154</v>
      </c>
      <c r="D1611" t="s">
        <v>1148</v>
      </c>
    </row>
    <row r="1612" spans="2:6">
      <c r="B1612" s="102">
        <v>2013</v>
      </c>
      <c r="C1612" t="s">
        <v>1163</v>
      </c>
      <c r="D1612" t="s">
        <v>1164</v>
      </c>
    </row>
    <row r="1613" spans="2:6">
      <c r="B1613" s="102">
        <v>2013</v>
      </c>
      <c r="C1613" t="s">
        <v>1175</v>
      </c>
      <c r="D1613" t="s">
        <v>1176</v>
      </c>
      <c r="E1613" t="s">
        <v>1177</v>
      </c>
      <c r="F1613" t="s">
        <v>1178</v>
      </c>
    </row>
    <row r="1614" spans="2:6">
      <c r="B1614" s="102">
        <v>2013</v>
      </c>
      <c r="C1614" t="s">
        <v>1167</v>
      </c>
      <c r="D1614" t="s">
        <v>1240</v>
      </c>
    </row>
    <row r="1615" spans="2:6">
      <c r="B1615" s="102">
        <v>2013</v>
      </c>
      <c r="C1615" t="s">
        <v>1241</v>
      </c>
      <c r="D1615" t="s">
        <v>1242</v>
      </c>
    </row>
    <row r="1616" spans="2:6">
      <c r="B1616" s="102">
        <v>2013</v>
      </c>
      <c r="C1616" t="s">
        <v>1243</v>
      </c>
      <c r="D1616" t="s">
        <v>1242</v>
      </c>
      <c r="E1616" t="s">
        <v>1244</v>
      </c>
    </row>
    <row r="1617" spans="2:6">
      <c r="B1617" s="102">
        <v>2013</v>
      </c>
      <c r="C1617" t="s">
        <v>1255</v>
      </c>
      <c r="D1617" t="s">
        <v>1249</v>
      </c>
      <c r="E1617" t="s">
        <v>1250</v>
      </c>
      <c r="F1617" t="s">
        <v>444</v>
      </c>
    </row>
    <row r="1618" spans="2:6">
      <c r="B1618" s="102">
        <v>2013</v>
      </c>
      <c r="C1618" t="s">
        <v>1287</v>
      </c>
      <c r="D1618" t="s">
        <v>1288</v>
      </c>
      <c r="E1618" t="s">
        <v>1289</v>
      </c>
    </row>
    <row r="1619" spans="2:6">
      <c r="B1619" s="102">
        <v>2013</v>
      </c>
      <c r="C1619" t="s">
        <v>224</v>
      </c>
      <c r="D1619" t="s">
        <v>1338</v>
      </c>
      <c r="E1619" t="s">
        <v>1339</v>
      </c>
      <c r="F1619" t="s">
        <v>1340</v>
      </c>
    </row>
    <row r="1620" spans="2:6">
      <c r="B1620" s="102">
        <v>2013</v>
      </c>
      <c r="C1620" t="s">
        <v>1372</v>
      </c>
      <c r="D1620" t="s">
        <v>1361</v>
      </c>
    </row>
    <row r="1621" spans="2:6">
      <c r="B1621" s="102">
        <v>2013</v>
      </c>
      <c r="C1621" t="s">
        <v>397</v>
      </c>
      <c r="D1621" t="s">
        <v>1396</v>
      </c>
      <c r="E1621" t="s">
        <v>1397</v>
      </c>
      <c r="F1621" t="s">
        <v>298</v>
      </c>
    </row>
    <row r="1622" spans="2:6">
      <c r="B1622" s="102">
        <v>2013</v>
      </c>
      <c r="C1622" t="s">
        <v>1424</v>
      </c>
      <c r="D1622" t="s">
        <v>1425</v>
      </c>
      <c r="E1622" t="s">
        <v>1426</v>
      </c>
    </row>
    <row r="1623" spans="2:6">
      <c r="B1623" s="102">
        <v>2013</v>
      </c>
      <c r="C1623" t="s">
        <v>1428</v>
      </c>
      <c r="D1623" t="s">
        <v>1429</v>
      </c>
      <c r="E1623" t="s">
        <v>1430</v>
      </c>
      <c r="F1623" t="s">
        <v>1431</v>
      </c>
    </row>
    <row r="1624" spans="2:6">
      <c r="B1624" s="102">
        <v>2013</v>
      </c>
      <c r="C1624" t="s">
        <v>1456</v>
      </c>
      <c r="D1624" t="s">
        <v>1457</v>
      </c>
      <c r="E1624" t="s">
        <v>1460</v>
      </c>
      <c r="F1624" t="s">
        <v>807</v>
      </c>
    </row>
    <row r="1625" spans="2:6">
      <c r="B1625" s="102">
        <v>2013</v>
      </c>
      <c r="C1625" t="s">
        <v>1465</v>
      </c>
      <c r="D1625" t="s">
        <v>1466</v>
      </c>
      <c r="E1625" t="s">
        <v>1468</v>
      </c>
      <c r="F1625" t="s">
        <v>1469</v>
      </c>
    </row>
    <row r="1626" spans="2:6">
      <c r="B1626" s="102">
        <v>2013</v>
      </c>
      <c r="C1626" t="s">
        <v>647</v>
      </c>
      <c r="D1626" t="s">
        <v>1494</v>
      </c>
      <c r="E1626" t="s">
        <v>1496</v>
      </c>
    </row>
    <row r="1627" spans="2:6">
      <c r="B1627" s="102">
        <v>2013</v>
      </c>
      <c r="C1627" t="s">
        <v>1502</v>
      </c>
      <c r="D1627" t="s">
        <v>1501</v>
      </c>
      <c r="E1627" t="s">
        <v>1508</v>
      </c>
      <c r="F1627" t="s">
        <v>1509</v>
      </c>
    </row>
    <row r="1628" spans="2:6">
      <c r="B1628" s="102">
        <v>2013</v>
      </c>
      <c r="C1628" t="s">
        <v>1515</v>
      </c>
      <c r="D1628" t="s">
        <v>1516</v>
      </c>
      <c r="E1628" t="s">
        <v>1177</v>
      </c>
      <c r="F1628" t="s">
        <v>1178</v>
      </c>
    </row>
    <row r="1629" spans="2:6">
      <c r="B1629" s="102">
        <v>2013</v>
      </c>
      <c r="C1629" t="s">
        <v>346</v>
      </c>
      <c r="D1629" t="s">
        <v>1529</v>
      </c>
      <c r="E1629" t="s">
        <v>1531</v>
      </c>
      <c r="F1629" t="s">
        <v>227</v>
      </c>
    </row>
    <row r="1630" spans="2:6">
      <c r="B1630" s="102">
        <v>2013</v>
      </c>
      <c r="C1630" t="s">
        <v>1590</v>
      </c>
      <c r="D1630" t="s">
        <v>1591</v>
      </c>
      <c r="E1630" t="s">
        <v>829</v>
      </c>
      <c r="F1630" t="s">
        <v>1596</v>
      </c>
    </row>
    <row r="1631" spans="2:6">
      <c r="B1631" s="102">
        <v>2013</v>
      </c>
      <c r="C1631" t="s">
        <v>1609</v>
      </c>
      <c r="D1631" t="s">
        <v>1608</v>
      </c>
      <c r="E1631" t="s">
        <v>1610</v>
      </c>
      <c r="F1631" t="s">
        <v>512</v>
      </c>
    </row>
    <row r="1632" spans="2:6">
      <c r="B1632" s="102">
        <v>2013</v>
      </c>
      <c r="C1632" t="s">
        <v>1668</v>
      </c>
      <c r="D1632" t="s">
        <v>1659</v>
      </c>
      <c r="E1632" t="s">
        <v>292</v>
      </c>
      <c r="F1632" t="s">
        <v>298</v>
      </c>
    </row>
    <row r="1633" spans="2:6">
      <c r="B1633" s="102">
        <v>2013</v>
      </c>
      <c r="C1633" t="s">
        <v>629</v>
      </c>
      <c r="D1633" t="s">
        <v>1672</v>
      </c>
      <c r="E1633" t="s">
        <v>1673</v>
      </c>
      <c r="F1633" t="s">
        <v>554</v>
      </c>
    </row>
    <row r="1634" spans="2:6">
      <c r="B1634" s="102">
        <v>2013</v>
      </c>
      <c r="C1634" t="s">
        <v>1692</v>
      </c>
      <c r="D1634" t="s">
        <v>1693</v>
      </c>
    </row>
    <row r="1635" spans="2:6">
      <c r="B1635" s="102">
        <v>2013</v>
      </c>
      <c r="C1635" t="s">
        <v>1028</v>
      </c>
      <c r="D1635" t="s">
        <v>1719</v>
      </c>
      <c r="E1635" t="s">
        <v>1312</v>
      </c>
      <c r="F1635" t="s">
        <v>1314</v>
      </c>
    </row>
    <row r="1636" spans="2:6">
      <c r="B1636" s="102">
        <v>2013</v>
      </c>
      <c r="C1636" t="s">
        <v>1738</v>
      </c>
      <c r="D1636" t="s">
        <v>1739</v>
      </c>
      <c r="E1636" t="s">
        <v>222</v>
      </c>
    </row>
    <row r="1637" spans="2:6">
      <c r="B1637" s="102">
        <v>2013</v>
      </c>
      <c r="C1637" t="s">
        <v>1317</v>
      </c>
      <c r="D1637" t="s">
        <v>1741</v>
      </c>
      <c r="E1637" t="s">
        <v>1742</v>
      </c>
      <c r="F1637" t="s">
        <v>788</v>
      </c>
    </row>
    <row r="1638" spans="2:6">
      <c r="B1638" s="102">
        <v>2013</v>
      </c>
      <c r="C1638" t="s">
        <v>1765</v>
      </c>
      <c r="D1638" t="s">
        <v>1766</v>
      </c>
      <c r="E1638" t="s">
        <v>1177</v>
      </c>
      <c r="F1638" t="s">
        <v>1178</v>
      </c>
    </row>
    <row r="1639" spans="2:6">
      <c r="B1639" s="102">
        <v>2013</v>
      </c>
      <c r="C1639" t="s">
        <v>1769</v>
      </c>
      <c r="D1639" t="s">
        <v>1770</v>
      </c>
      <c r="E1639" t="s">
        <v>1771</v>
      </c>
      <c r="F1639" t="s">
        <v>1772</v>
      </c>
    </row>
    <row r="1640" spans="2:6">
      <c r="B1640" s="102">
        <v>2013</v>
      </c>
      <c r="C1640" t="s">
        <v>1684</v>
      </c>
      <c r="D1640" t="s">
        <v>1787</v>
      </c>
      <c r="E1640" t="s">
        <v>1788</v>
      </c>
      <c r="F1640" t="s">
        <v>1789</v>
      </c>
    </row>
    <row r="1641" spans="2:6">
      <c r="B1641" s="102">
        <v>2013</v>
      </c>
      <c r="C1641" t="s">
        <v>1802</v>
      </c>
      <c r="D1641" t="s">
        <v>1803</v>
      </c>
      <c r="E1641" t="s">
        <v>422</v>
      </c>
      <c r="F1641" t="s">
        <v>432</v>
      </c>
    </row>
    <row r="1642" spans="2:6">
      <c r="B1642" s="102">
        <v>2013</v>
      </c>
      <c r="C1642" t="s">
        <v>522</v>
      </c>
      <c r="D1642" t="s">
        <v>1823</v>
      </c>
      <c r="E1642" t="s">
        <v>1828</v>
      </c>
      <c r="F1642" t="s">
        <v>1825</v>
      </c>
    </row>
    <row r="1643" spans="2:6">
      <c r="B1643" s="102">
        <v>2013</v>
      </c>
      <c r="C1643" t="s">
        <v>82</v>
      </c>
      <c r="D1643" t="s">
        <v>1860</v>
      </c>
      <c r="E1643" t="s">
        <v>206</v>
      </c>
    </row>
    <row r="1644" spans="2:6">
      <c r="B1644" s="102">
        <v>2013</v>
      </c>
      <c r="C1644" t="s">
        <v>1886</v>
      </c>
      <c r="D1644" t="s">
        <v>1887</v>
      </c>
      <c r="E1644" t="s">
        <v>1458</v>
      </c>
      <c r="F1644" t="s">
        <v>1888</v>
      </c>
    </row>
    <row r="1645" spans="2:6">
      <c r="B1645" s="102">
        <v>2013</v>
      </c>
      <c r="C1645" t="s">
        <v>1154</v>
      </c>
      <c r="D1645" t="s">
        <v>1896</v>
      </c>
      <c r="E1645" t="s">
        <v>1897</v>
      </c>
      <c r="F1645" t="s">
        <v>1901</v>
      </c>
    </row>
    <row r="1646" spans="2:6">
      <c r="B1646" s="102">
        <v>2013</v>
      </c>
      <c r="C1646" t="s">
        <v>1916</v>
      </c>
      <c r="D1646" t="s">
        <v>1917</v>
      </c>
      <c r="E1646" t="s">
        <v>1918</v>
      </c>
    </row>
    <row r="1647" spans="2:6">
      <c r="B1647" s="102">
        <v>2013</v>
      </c>
      <c r="C1647" t="s">
        <v>1937</v>
      </c>
      <c r="D1647" t="s">
        <v>1938</v>
      </c>
      <c r="E1647" t="s">
        <v>836</v>
      </c>
      <c r="F1647" t="s">
        <v>837</v>
      </c>
    </row>
    <row r="1648" spans="2:6">
      <c r="B1648" s="102">
        <v>2013</v>
      </c>
      <c r="C1648" t="s">
        <v>1231</v>
      </c>
      <c r="D1648" t="s">
        <v>1946</v>
      </c>
      <c r="E1648" t="s">
        <v>1944</v>
      </c>
    </row>
    <row r="1649" spans="2:6">
      <c r="B1649" s="102">
        <v>2013</v>
      </c>
      <c r="C1649" t="s">
        <v>2034</v>
      </c>
      <c r="D1649" t="s">
        <v>2035</v>
      </c>
    </row>
    <row r="1650" spans="2:6">
      <c r="B1650" s="102">
        <v>2013</v>
      </c>
      <c r="C1650" t="s">
        <v>2038</v>
      </c>
      <c r="D1650" t="s">
        <v>2039</v>
      </c>
      <c r="E1650" t="s">
        <v>2040</v>
      </c>
    </row>
    <row r="1651" spans="2:6">
      <c r="B1651" s="102">
        <v>2013</v>
      </c>
      <c r="C1651" t="s">
        <v>1077</v>
      </c>
      <c r="D1651" t="s">
        <v>2049</v>
      </c>
      <c r="E1651" t="s">
        <v>2051</v>
      </c>
    </row>
    <row r="1652" spans="2:6">
      <c r="B1652" s="102">
        <v>2013</v>
      </c>
      <c r="C1652" t="s">
        <v>2080</v>
      </c>
      <c r="D1652" t="s">
        <v>2077</v>
      </c>
      <c r="E1652" t="s">
        <v>487</v>
      </c>
      <c r="F1652" t="s">
        <v>51</v>
      </c>
    </row>
    <row r="1653" spans="2:6">
      <c r="B1653" s="102">
        <v>2013</v>
      </c>
      <c r="C1653" t="s">
        <v>2087</v>
      </c>
      <c r="D1653" t="s">
        <v>2077</v>
      </c>
      <c r="E1653" t="s">
        <v>2088</v>
      </c>
      <c r="F1653" t="s">
        <v>901</v>
      </c>
    </row>
    <row r="1654" spans="2:6">
      <c r="B1654" s="102">
        <v>2013</v>
      </c>
      <c r="C1654" t="s">
        <v>2111</v>
      </c>
      <c r="D1654" t="s">
        <v>2092</v>
      </c>
      <c r="E1654" t="s">
        <v>2112</v>
      </c>
    </row>
    <row r="1655" spans="2:6">
      <c r="B1655" s="102">
        <v>2013</v>
      </c>
      <c r="C1655" t="s">
        <v>2115</v>
      </c>
      <c r="D1655" t="s">
        <v>2092</v>
      </c>
      <c r="E1655" t="s">
        <v>2116</v>
      </c>
      <c r="F1655" t="s">
        <v>2117</v>
      </c>
    </row>
    <row r="1656" spans="2:6">
      <c r="B1656" s="102">
        <v>2013</v>
      </c>
      <c r="C1656" t="s">
        <v>2110</v>
      </c>
      <c r="D1656" t="s">
        <v>2092</v>
      </c>
    </row>
    <row r="1657" spans="2:6">
      <c r="B1657" s="102">
        <v>2013</v>
      </c>
      <c r="C1657" t="s">
        <v>2170</v>
      </c>
      <c r="D1657" t="s">
        <v>2162</v>
      </c>
      <c r="E1657" t="s">
        <v>1177</v>
      </c>
      <c r="F1657" t="s">
        <v>1178</v>
      </c>
    </row>
    <row r="1658" spans="2:6">
      <c r="B1658" s="102">
        <v>2013</v>
      </c>
      <c r="C1658" t="s">
        <v>2193</v>
      </c>
      <c r="D1658" t="s">
        <v>2189</v>
      </c>
      <c r="E1658" t="s">
        <v>2194</v>
      </c>
      <c r="F1658" t="s">
        <v>651</v>
      </c>
    </row>
    <row r="1659" spans="2:6">
      <c r="B1659" s="102">
        <v>2013</v>
      </c>
      <c r="C1659" t="s">
        <v>2200</v>
      </c>
      <c r="D1659" t="s">
        <v>2189</v>
      </c>
      <c r="E1659" t="s">
        <v>2201</v>
      </c>
      <c r="F1659" t="s">
        <v>512</v>
      </c>
    </row>
    <row r="1660" spans="2:6">
      <c r="B1660" s="102">
        <v>2013</v>
      </c>
      <c r="C1660" t="s">
        <v>1916</v>
      </c>
      <c r="D1660" t="s">
        <v>2223</v>
      </c>
      <c r="E1660" t="s">
        <v>2224</v>
      </c>
    </row>
    <row r="1661" spans="2:6">
      <c r="B1661" s="102">
        <v>2013</v>
      </c>
      <c r="C1661" t="s">
        <v>2225</v>
      </c>
      <c r="D1661" t="s">
        <v>2226</v>
      </c>
      <c r="E1661" t="s">
        <v>2227</v>
      </c>
      <c r="F1661" t="s">
        <v>2228</v>
      </c>
    </row>
    <row r="1662" spans="2:6">
      <c r="B1662" s="102">
        <v>2013</v>
      </c>
      <c r="C1662" t="s">
        <v>1043</v>
      </c>
      <c r="D1662" t="s">
        <v>2263</v>
      </c>
      <c r="E1662" t="s">
        <v>2264</v>
      </c>
      <c r="F1662" t="s">
        <v>2265</v>
      </c>
    </row>
    <row r="1663" spans="2:6">
      <c r="B1663" s="102">
        <v>2013</v>
      </c>
      <c r="C1663" t="s">
        <v>653</v>
      </c>
      <c r="D1663" t="s">
        <v>2275</v>
      </c>
      <c r="E1663" t="s">
        <v>2282</v>
      </c>
    </row>
    <row r="1664" spans="2:6">
      <c r="B1664" s="102">
        <v>2013</v>
      </c>
      <c r="C1664" t="s">
        <v>414</v>
      </c>
      <c r="D1664" t="s">
        <v>2275</v>
      </c>
    </row>
    <row r="1665" spans="2:6">
      <c r="B1665" s="102">
        <v>2013</v>
      </c>
      <c r="C1665" t="s">
        <v>2304</v>
      </c>
      <c r="D1665" t="s">
        <v>2302</v>
      </c>
    </row>
    <row r="1666" spans="2:6">
      <c r="B1666" s="102">
        <v>2013</v>
      </c>
      <c r="C1666" t="s">
        <v>2312</v>
      </c>
      <c r="D1666" t="s">
        <v>2313</v>
      </c>
      <c r="E1666" t="s">
        <v>2314</v>
      </c>
      <c r="F1666" t="s">
        <v>139</v>
      </c>
    </row>
    <row r="1667" spans="2:6">
      <c r="B1667" s="102">
        <v>2013</v>
      </c>
      <c r="C1667" t="s">
        <v>2322</v>
      </c>
      <c r="D1667" t="s">
        <v>2319</v>
      </c>
      <c r="E1667" t="s">
        <v>2326</v>
      </c>
      <c r="F1667" t="s">
        <v>1294</v>
      </c>
    </row>
    <row r="1668" spans="2:6">
      <c r="B1668" s="102">
        <v>2013</v>
      </c>
      <c r="C1668" t="s">
        <v>2331</v>
      </c>
      <c r="D1668" t="s">
        <v>2332</v>
      </c>
      <c r="E1668" t="s">
        <v>2333</v>
      </c>
    </row>
    <row r="1669" spans="2:6">
      <c r="B1669" s="102">
        <v>2013</v>
      </c>
      <c r="C1669" t="s">
        <v>1916</v>
      </c>
      <c r="D1669" t="s">
        <v>2359</v>
      </c>
      <c r="E1669" t="s">
        <v>2360</v>
      </c>
    </row>
    <row r="1670" spans="2:6">
      <c r="B1670" s="102">
        <v>2013</v>
      </c>
      <c r="C1670" t="s">
        <v>397</v>
      </c>
      <c r="D1670" t="s">
        <v>2364</v>
      </c>
      <c r="E1670" t="s">
        <v>155</v>
      </c>
      <c r="F1670" t="s">
        <v>156</v>
      </c>
    </row>
    <row r="1671" spans="2:6">
      <c r="B1671" s="102">
        <v>2013</v>
      </c>
      <c r="C1671" t="s">
        <v>2367</v>
      </c>
      <c r="D1671" t="s">
        <v>2368</v>
      </c>
      <c r="E1671" t="s">
        <v>2369</v>
      </c>
      <c r="F1671" t="s">
        <v>2370</v>
      </c>
    </row>
    <row r="1672" spans="2:6">
      <c r="B1672" s="102">
        <v>2013</v>
      </c>
      <c r="C1672" t="s">
        <v>653</v>
      </c>
      <c r="D1672" t="s">
        <v>2385</v>
      </c>
      <c r="E1672" t="s">
        <v>2386</v>
      </c>
      <c r="F1672" t="s">
        <v>444</v>
      </c>
    </row>
    <row r="1673" spans="2:6">
      <c r="B1673" s="102">
        <v>2013</v>
      </c>
      <c r="C1673" t="s">
        <v>218</v>
      </c>
      <c r="D1673" t="s">
        <v>2398</v>
      </c>
      <c r="E1673" t="s">
        <v>2401</v>
      </c>
    </row>
    <row r="1674" spans="2:6">
      <c r="B1674" s="102">
        <v>2013</v>
      </c>
      <c r="C1674" t="s">
        <v>281</v>
      </c>
      <c r="D1674" t="s">
        <v>2409</v>
      </c>
      <c r="E1674" t="s">
        <v>162</v>
      </c>
      <c r="F1674" t="s">
        <v>163</v>
      </c>
    </row>
    <row r="1675" spans="2:6">
      <c r="B1675" s="102">
        <v>2013</v>
      </c>
      <c r="C1675" t="s">
        <v>2193</v>
      </c>
      <c r="D1675" t="s">
        <v>2428</v>
      </c>
      <c r="E1675" t="s">
        <v>1312</v>
      </c>
      <c r="F1675" t="s">
        <v>2430</v>
      </c>
    </row>
    <row r="1676" spans="2:6">
      <c r="B1676" s="102">
        <v>2013</v>
      </c>
      <c r="C1676" t="s">
        <v>885</v>
      </c>
      <c r="D1676" t="s">
        <v>2439</v>
      </c>
      <c r="E1676" t="s">
        <v>206</v>
      </c>
    </row>
    <row r="1677" spans="2:6">
      <c r="B1677" s="102">
        <v>2013</v>
      </c>
      <c r="C1677" t="s">
        <v>2446</v>
      </c>
      <c r="D1677" t="s">
        <v>2447</v>
      </c>
      <c r="E1677" t="s">
        <v>2448</v>
      </c>
      <c r="F1677" t="s">
        <v>2449</v>
      </c>
    </row>
    <row r="1678" spans="2:6">
      <c r="B1678" s="102">
        <v>2013</v>
      </c>
      <c r="C1678" t="s">
        <v>2455</v>
      </c>
      <c r="D1678" t="s">
        <v>2456</v>
      </c>
      <c r="E1678" t="s">
        <v>443</v>
      </c>
      <c r="F1678" t="s">
        <v>444</v>
      </c>
    </row>
    <row r="1679" spans="2:6">
      <c r="B1679" s="102">
        <v>2013</v>
      </c>
      <c r="C1679" t="s">
        <v>1227</v>
      </c>
      <c r="D1679" t="s">
        <v>2457</v>
      </c>
      <c r="E1679" t="s">
        <v>1312</v>
      </c>
      <c r="F1679" t="s">
        <v>2458</v>
      </c>
    </row>
    <row r="1680" spans="2:6">
      <c r="B1680" s="102">
        <v>2013</v>
      </c>
      <c r="C1680" t="s">
        <v>116</v>
      </c>
      <c r="D1680" t="s">
        <v>2464</v>
      </c>
      <c r="E1680" t="s">
        <v>222</v>
      </c>
    </row>
    <row r="1681" spans="2:6">
      <c r="B1681" s="102">
        <v>2013</v>
      </c>
      <c r="C1681" t="s">
        <v>2477</v>
      </c>
      <c r="D1681" t="s">
        <v>2478</v>
      </c>
      <c r="E1681" t="s">
        <v>2479</v>
      </c>
      <c r="F1681" t="s">
        <v>2480</v>
      </c>
    </row>
    <row r="1682" spans="2:6">
      <c r="B1682" s="102">
        <v>2013</v>
      </c>
      <c r="C1682" t="s">
        <v>2493</v>
      </c>
      <c r="D1682" t="s">
        <v>2494</v>
      </c>
      <c r="E1682" t="s">
        <v>2495</v>
      </c>
    </row>
    <row r="1683" spans="2:6">
      <c r="B1683" s="102">
        <v>2013</v>
      </c>
      <c r="C1683" t="s">
        <v>802</v>
      </c>
      <c r="D1683" t="s">
        <v>2517</v>
      </c>
    </row>
    <row r="1684" spans="2:6">
      <c r="B1684" s="102">
        <v>2013</v>
      </c>
      <c r="C1684" t="s">
        <v>926</v>
      </c>
      <c r="D1684" t="s">
        <v>2528</v>
      </c>
      <c r="E1684" t="s">
        <v>2344</v>
      </c>
      <c r="F1684" t="s">
        <v>2529</v>
      </c>
    </row>
    <row r="1685" spans="2:6">
      <c r="B1685" s="102">
        <v>2013</v>
      </c>
      <c r="C1685" t="s">
        <v>2537</v>
      </c>
      <c r="D1685" t="s">
        <v>2535</v>
      </c>
      <c r="E1685" t="s">
        <v>2539</v>
      </c>
      <c r="F1685" t="s">
        <v>2540</v>
      </c>
    </row>
    <row r="1686" spans="2:6">
      <c r="B1686" s="102">
        <v>2013</v>
      </c>
      <c r="C1686" t="s">
        <v>374</v>
      </c>
      <c r="D1686" t="s">
        <v>2535</v>
      </c>
    </row>
    <row r="1687" spans="2:6">
      <c r="B1687" s="102">
        <v>2013</v>
      </c>
      <c r="C1687" t="s">
        <v>2542</v>
      </c>
      <c r="D1687" t="s">
        <v>2543</v>
      </c>
      <c r="E1687" t="s">
        <v>2544</v>
      </c>
      <c r="F1687" t="s">
        <v>131</v>
      </c>
    </row>
    <row r="1688" spans="2:6">
      <c r="B1688" s="102">
        <v>2013</v>
      </c>
      <c r="C1688" t="s">
        <v>2548</v>
      </c>
      <c r="D1688" t="s">
        <v>2547</v>
      </c>
      <c r="E1688" t="s">
        <v>2554</v>
      </c>
      <c r="F1688" t="s">
        <v>2555</v>
      </c>
    </row>
    <row r="1689" spans="2:6">
      <c r="B1689" s="102">
        <v>2013</v>
      </c>
      <c r="C1689" t="s">
        <v>2558</v>
      </c>
      <c r="D1689" t="s">
        <v>2559</v>
      </c>
      <c r="E1689" t="s">
        <v>1458</v>
      </c>
      <c r="F1689" t="s">
        <v>1888</v>
      </c>
    </row>
    <row r="1690" spans="2:6">
      <c r="B1690" s="102">
        <v>2013</v>
      </c>
      <c r="C1690" t="s">
        <v>786</v>
      </c>
      <c r="D1690" t="s">
        <v>2562</v>
      </c>
      <c r="E1690" t="s">
        <v>1377</v>
      </c>
    </row>
    <row r="1691" spans="2:6">
      <c r="B1691" s="102">
        <v>2013</v>
      </c>
      <c r="C1691" t="s">
        <v>2566</v>
      </c>
      <c r="D1691" t="s">
        <v>2567</v>
      </c>
      <c r="E1691" t="s">
        <v>506</v>
      </c>
      <c r="F1691" t="s">
        <v>2568</v>
      </c>
    </row>
    <row r="1692" spans="2:6">
      <c r="B1692" s="102">
        <v>2013</v>
      </c>
      <c r="C1692" t="s">
        <v>2493</v>
      </c>
      <c r="D1692" t="s">
        <v>2571</v>
      </c>
    </row>
    <row r="1693" spans="2:6">
      <c r="B1693" s="102">
        <v>2013</v>
      </c>
      <c r="C1693" t="s">
        <v>2574</v>
      </c>
      <c r="D1693" t="s">
        <v>2575</v>
      </c>
      <c r="F1693" t="s">
        <v>1218</v>
      </c>
    </row>
    <row r="1694" spans="2:6">
      <c r="B1694" s="102">
        <v>2013</v>
      </c>
      <c r="C1694" t="s">
        <v>2593</v>
      </c>
      <c r="D1694" t="s">
        <v>2594</v>
      </c>
      <c r="E1694" t="s">
        <v>2595</v>
      </c>
      <c r="F1694" t="s">
        <v>1251</v>
      </c>
    </row>
    <row r="1695" spans="2:6">
      <c r="B1695" s="102">
        <v>2013</v>
      </c>
      <c r="C1695" t="s">
        <v>2606</v>
      </c>
      <c r="D1695" t="s">
        <v>2607</v>
      </c>
      <c r="E1695" t="s">
        <v>2608</v>
      </c>
      <c r="F1695" t="s">
        <v>807</v>
      </c>
    </row>
    <row r="1696" spans="2:6">
      <c r="B1696" s="102">
        <v>2013</v>
      </c>
      <c r="C1696" t="s">
        <v>1424</v>
      </c>
      <c r="D1696" t="s">
        <v>2610</v>
      </c>
      <c r="E1696" t="s">
        <v>2611</v>
      </c>
      <c r="F1696" t="s">
        <v>2612</v>
      </c>
    </row>
    <row r="1697" spans="2:6">
      <c r="B1697" s="102">
        <v>2013</v>
      </c>
      <c r="C1697" t="s">
        <v>2614</v>
      </c>
      <c r="D1697" t="s">
        <v>2615</v>
      </c>
      <c r="E1697" t="s">
        <v>2616</v>
      </c>
      <c r="F1697" t="s">
        <v>2617</v>
      </c>
    </row>
    <row r="1698" spans="2:6">
      <c r="B1698" s="102">
        <v>2013</v>
      </c>
      <c r="C1698" t="s">
        <v>2634</v>
      </c>
      <c r="D1698" t="s">
        <v>2635</v>
      </c>
      <c r="E1698" t="s">
        <v>2636</v>
      </c>
      <c r="F1698" t="s">
        <v>672</v>
      </c>
    </row>
    <row r="1699" spans="2:6">
      <c r="B1699" s="102">
        <v>2013</v>
      </c>
      <c r="C1699" t="s">
        <v>2634</v>
      </c>
      <c r="D1699" t="s">
        <v>2638</v>
      </c>
      <c r="E1699" t="s">
        <v>2636</v>
      </c>
      <c r="F1699" t="s">
        <v>672</v>
      </c>
    </row>
    <row r="1700" spans="2:6">
      <c r="B1700" s="102">
        <v>2013</v>
      </c>
      <c r="C1700" t="s">
        <v>2657</v>
      </c>
      <c r="D1700" t="s">
        <v>2655</v>
      </c>
      <c r="E1700" t="s">
        <v>2658</v>
      </c>
      <c r="F1700" t="s">
        <v>227</v>
      </c>
    </row>
    <row r="1701" spans="2:6">
      <c r="B1701" s="102">
        <v>2013</v>
      </c>
      <c r="C1701" t="s">
        <v>2678</v>
      </c>
      <c r="D1701" t="s">
        <v>2675</v>
      </c>
      <c r="E1701" t="s">
        <v>2676</v>
      </c>
      <c r="F1701" t="s">
        <v>444</v>
      </c>
    </row>
    <row r="1702" spans="2:6">
      <c r="B1702" s="102">
        <v>2013</v>
      </c>
      <c r="C1702" t="s">
        <v>2688</v>
      </c>
      <c r="D1702" t="s">
        <v>116</v>
      </c>
      <c r="E1702" t="s">
        <v>2314</v>
      </c>
      <c r="F1702" t="s">
        <v>139</v>
      </c>
    </row>
    <row r="1703" spans="2:6">
      <c r="B1703" s="102">
        <v>2013</v>
      </c>
      <c r="C1703" t="s">
        <v>2685</v>
      </c>
      <c r="D1703" t="s">
        <v>116</v>
      </c>
      <c r="E1703" t="s">
        <v>2686</v>
      </c>
      <c r="F1703" t="s">
        <v>227</v>
      </c>
    </row>
    <row r="1704" spans="2:6">
      <c r="B1704" s="102">
        <v>2013</v>
      </c>
      <c r="C1704" t="s">
        <v>2301</v>
      </c>
      <c r="D1704" t="s">
        <v>2706</v>
      </c>
      <c r="E1704" t="s">
        <v>2721</v>
      </c>
      <c r="F1704" t="s">
        <v>2722</v>
      </c>
    </row>
    <row r="1705" spans="2:6">
      <c r="B1705" s="102">
        <v>2013</v>
      </c>
      <c r="C1705" t="s">
        <v>435</v>
      </c>
      <c r="D1705" t="s">
        <v>2725</v>
      </c>
      <c r="E1705" t="s">
        <v>2732</v>
      </c>
      <c r="F1705" t="s">
        <v>294</v>
      </c>
    </row>
    <row r="1706" spans="2:6">
      <c r="B1706" s="102">
        <v>2013</v>
      </c>
      <c r="C1706" t="s">
        <v>2731</v>
      </c>
      <c r="D1706" t="s">
        <v>2725</v>
      </c>
      <c r="E1706" t="s">
        <v>443</v>
      </c>
      <c r="F1706" t="s">
        <v>444</v>
      </c>
    </row>
    <row r="1707" spans="2:6">
      <c r="B1707" s="102">
        <v>2013</v>
      </c>
      <c r="C1707" t="s">
        <v>2736</v>
      </c>
      <c r="D1707" t="s">
        <v>2737</v>
      </c>
    </row>
    <row r="1708" spans="2:6">
      <c r="B1708" s="102">
        <v>2013</v>
      </c>
      <c r="C1708" t="s">
        <v>2738</v>
      </c>
      <c r="D1708" t="s">
        <v>2739</v>
      </c>
      <c r="E1708" t="s">
        <v>2740</v>
      </c>
      <c r="F1708" s="48"/>
    </row>
    <row r="1709" spans="2:6">
      <c r="B1709" s="102">
        <v>2013</v>
      </c>
      <c r="C1709" t="s">
        <v>784</v>
      </c>
      <c r="D1709" t="s">
        <v>2750</v>
      </c>
      <c r="E1709" t="s">
        <v>2751</v>
      </c>
      <c r="F1709" t="s">
        <v>2754</v>
      </c>
    </row>
    <row r="1710" spans="2:6">
      <c r="B1710" s="102">
        <v>2013</v>
      </c>
      <c r="C1710" t="s">
        <v>2824</v>
      </c>
      <c r="D1710" t="s">
        <v>2825</v>
      </c>
      <c r="E1710" t="s">
        <v>2314</v>
      </c>
      <c r="F1710" t="s">
        <v>139</v>
      </c>
    </row>
    <row r="1711" spans="2:6">
      <c r="B1711" s="102">
        <v>2013</v>
      </c>
      <c r="C1711" t="s">
        <v>2827</v>
      </c>
      <c r="D1711" t="s">
        <v>2828</v>
      </c>
    </row>
    <row r="1712" spans="2:6">
      <c r="B1712" s="102">
        <v>2013</v>
      </c>
      <c r="C1712" t="s">
        <v>2830</v>
      </c>
      <c r="D1712" t="s">
        <v>2828</v>
      </c>
    </row>
    <row r="1713" spans="2:6">
      <c r="B1713" s="102">
        <v>2013</v>
      </c>
      <c r="C1713" t="s">
        <v>2835</v>
      </c>
      <c r="D1713" t="s">
        <v>2836</v>
      </c>
      <c r="E1713" t="s">
        <v>2837</v>
      </c>
      <c r="F1713" t="s">
        <v>1948</v>
      </c>
    </row>
    <row r="1714" spans="2:6">
      <c r="B1714" s="102">
        <v>2013</v>
      </c>
      <c r="C1714" t="s">
        <v>2845</v>
      </c>
      <c r="D1714" t="s">
        <v>2846</v>
      </c>
    </row>
    <row r="1715" spans="2:6">
      <c r="B1715" s="102">
        <v>2013</v>
      </c>
      <c r="C1715" t="s">
        <v>624</v>
      </c>
      <c r="D1715" t="s">
        <v>2862</v>
      </c>
      <c r="E1715" t="s">
        <v>1633</v>
      </c>
      <c r="F1715" t="s">
        <v>1634</v>
      </c>
    </row>
    <row r="1716" spans="2:6">
      <c r="B1716" s="102">
        <v>2013</v>
      </c>
      <c r="C1716" t="s">
        <v>150</v>
      </c>
      <c r="D1716" t="s">
        <v>2872</v>
      </c>
      <c r="E1716" t="s">
        <v>427</v>
      </c>
      <c r="F1716" t="s">
        <v>428</v>
      </c>
    </row>
    <row r="1717" spans="2:6">
      <c r="B1717" s="102">
        <v>2013</v>
      </c>
      <c r="C1717" t="s">
        <v>2882</v>
      </c>
      <c r="D1717" t="s">
        <v>2875</v>
      </c>
      <c r="E1717" t="s">
        <v>2883</v>
      </c>
      <c r="F1717" t="s">
        <v>2884</v>
      </c>
    </row>
    <row r="1718" spans="2:6">
      <c r="B1718" s="102">
        <v>2013</v>
      </c>
      <c r="C1718" t="s">
        <v>2367</v>
      </c>
      <c r="D1718" t="s">
        <v>2886</v>
      </c>
      <c r="E1718" t="s">
        <v>2732</v>
      </c>
      <c r="F1718" t="s">
        <v>294</v>
      </c>
    </row>
    <row r="1719" spans="2:6">
      <c r="B1719" s="102">
        <v>2013</v>
      </c>
      <c r="C1719" t="s">
        <v>2909</v>
      </c>
      <c r="D1719" t="s">
        <v>2910</v>
      </c>
      <c r="E1719" t="s">
        <v>2911</v>
      </c>
      <c r="F1719" t="s">
        <v>2617</v>
      </c>
    </row>
    <row r="1720" spans="2:6">
      <c r="B1720" s="102">
        <v>2013</v>
      </c>
      <c r="C1720" t="s">
        <v>2927</v>
      </c>
      <c r="D1720" t="s">
        <v>2928</v>
      </c>
      <c r="E1720" t="s">
        <v>2931</v>
      </c>
    </row>
    <row r="1721" spans="2:6">
      <c r="B1721" s="102">
        <v>2013</v>
      </c>
      <c r="C1721" t="s">
        <v>2938</v>
      </c>
      <c r="D1721" t="s">
        <v>2939</v>
      </c>
      <c r="E1721" t="s">
        <v>2940</v>
      </c>
      <c r="F1721" t="s">
        <v>2941</v>
      </c>
    </row>
    <row r="1722" spans="2:6">
      <c r="B1722" s="102">
        <v>2013</v>
      </c>
      <c r="C1722" t="s">
        <v>1206</v>
      </c>
      <c r="D1722" t="s">
        <v>2947</v>
      </c>
    </row>
    <row r="1723" spans="2:6">
      <c r="B1723" s="102">
        <v>2013</v>
      </c>
      <c r="C1723" t="s">
        <v>1063</v>
      </c>
      <c r="D1723" t="s">
        <v>2947</v>
      </c>
    </row>
    <row r="1724" spans="2:6">
      <c r="B1724" s="102">
        <v>2013</v>
      </c>
      <c r="C1724" t="s">
        <v>2954</v>
      </c>
      <c r="D1724" t="s">
        <v>2955</v>
      </c>
      <c r="E1724" t="s">
        <v>2956</v>
      </c>
      <c r="F1724" t="s">
        <v>1218</v>
      </c>
    </row>
    <row r="1725" spans="2:6">
      <c r="B1725" s="102">
        <v>2013</v>
      </c>
      <c r="C1725" t="s">
        <v>1959</v>
      </c>
      <c r="D1725" t="s">
        <v>2961</v>
      </c>
      <c r="E1725" t="s">
        <v>2962</v>
      </c>
      <c r="F1725" t="s">
        <v>512</v>
      </c>
    </row>
    <row r="1726" spans="2:6">
      <c r="B1726" s="102">
        <v>2013</v>
      </c>
      <c r="C1726" t="s">
        <v>2964</v>
      </c>
      <c r="D1726" t="s">
        <v>2965</v>
      </c>
    </row>
    <row r="1727" spans="2:6">
      <c r="B1727" s="102">
        <v>2013</v>
      </c>
      <c r="C1727" t="s">
        <v>218</v>
      </c>
      <c r="D1727" t="s">
        <v>2967</v>
      </c>
      <c r="E1727" t="s">
        <v>2497</v>
      </c>
      <c r="F1727" t="s">
        <v>807</v>
      </c>
    </row>
    <row r="1728" spans="2:6">
      <c r="B1728" s="102">
        <v>2013</v>
      </c>
      <c r="C1728" t="s">
        <v>1951</v>
      </c>
      <c r="D1728" t="s">
        <v>2994</v>
      </c>
      <c r="E1728" t="s">
        <v>3000</v>
      </c>
      <c r="F1728" t="s">
        <v>87</v>
      </c>
    </row>
    <row r="1729" spans="2:6">
      <c r="B1729" s="102">
        <v>2013</v>
      </c>
      <c r="C1729" t="s">
        <v>3017</v>
      </c>
      <c r="D1729" t="s">
        <v>3018</v>
      </c>
      <c r="E1729" t="s">
        <v>3019</v>
      </c>
      <c r="F1729" t="s">
        <v>1218</v>
      </c>
    </row>
    <row r="1730" spans="2:6">
      <c r="B1730" s="102">
        <v>2013</v>
      </c>
      <c r="C1730" t="s">
        <v>2140</v>
      </c>
      <c r="D1730" t="s">
        <v>3035</v>
      </c>
      <c r="E1730" t="s">
        <v>443</v>
      </c>
      <c r="F1730" t="s">
        <v>444</v>
      </c>
    </row>
    <row r="1731" spans="2:6">
      <c r="B1731" s="102">
        <v>2013</v>
      </c>
      <c r="C1731" t="s">
        <v>3036</v>
      </c>
      <c r="D1731" t="s">
        <v>3037</v>
      </c>
      <c r="E1731" t="s">
        <v>3038</v>
      </c>
      <c r="F1731" t="s">
        <v>807</v>
      </c>
    </row>
    <row r="1732" spans="2:6">
      <c r="B1732" s="102">
        <v>2013</v>
      </c>
      <c r="C1732" t="s">
        <v>195</v>
      </c>
      <c r="D1732" t="s">
        <v>3040</v>
      </c>
      <c r="E1732" t="s">
        <v>3041</v>
      </c>
      <c r="F1732" t="s">
        <v>2617</v>
      </c>
    </row>
    <row r="1733" spans="2:6">
      <c r="B1733" s="102">
        <v>2013</v>
      </c>
      <c r="C1733" t="s">
        <v>3055</v>
      </c>
      <c r="D1733" t="s">
        <v>3056</v>
      </c>
      <c r="E1733" t="s">
        <v>2448</v>
      </c>
      <c r="F1733" t="s">
        <v>2449</v>
      </c>
    </row>
    <row r="1734" spans="2:6">
      <c r="B1734" s="102">
        <v>2013</v>
      </c>
      <c r="C1734" t="s">
        <v>1258</v>
      </c>
      <c r="D1734" t="s">
        <v>3058</v>
      </c>
      <c r="E1734" t="s">
        <v>443</v>
      </c>
      <c r="F1734" t="s">
        <v>444</v>
      </c>
    </row>
    <row r="1735" spans="2:6">
      <c r="B1735" s="102">
        <v>2013</v>
      </c>
      <c r="C1735" t="s">
        <v>3066</v>
      </c>
      <c r="D1735" t="s">
        <v>3067</v>
      </c>
      <c r="E1735" t="s">
        <v>155</v>
      </c>
      <c r="F1735" t="s">
        <v>156</v>
      </c>
    </row>
    <row r="1736" spans="2:6">
      <c r="B1736" s="102">
        <v>2013</v>
      </c>
      <c r="C1736" t="s">
        <v>3072</v>
      </c>
      <c r="D1736" t="s">
        <v>3071</v>
      </c>
      <c r="E1736" t="s">
        <v>3073</v>
      </c>
      <c r="F1736" t="s">
        <v>830</v>
      </c>
    </row>
    <row r="1737" spans="2:6">
      <c r="B1737" s="102">
        <v>2013</v>
      </c>
      <c r="C1737" t="s">
        <v>3087</v>
      </c>
      <c r="D1737" t="s">
        <v>3088</v>
      </c>
      <c r="E1737" t="s">
        <v>1508</v>
      </c>
      <c r="F1737" t="s">
        <v>310</v>
      </c>
    </row>
    <row r="1738" spans="2:6">
      <c r="B1738" s="102">
        <v>2013</v>
      </c>
      <c r="C1738" t="s">
        <v>3092</v>
      </c>
      <c r="D1738" t="s">
        <v>3093</v>
      </c>
      <c r="E1738" t="s">
        <v>3094</v>
      </c>
    </row>
    <row r="1739" spans="2:6">
      <c r="B1739" s="102">
        <v>2013</v>
      </c>
      <c r="C1739" t="s">
        <v>2685</v>
      </c>
      <c r="D1739" t="s">
        <v>3119</v>
      </c>
      <c r="E1739" t="s">
        <v>2314</v>
      </c>
      <c r="F1739" t="s">
        <v>139</v>
      </c>
    </row>
    <row r="1740" spans="2:6">
      <c r="B1740" s="102">
        <v>2013</v>
      </c>
      <c r="C1740" t="s">
        <v>3133</v>
      </c>
      <c r="D1740" t="s">
        <v>3134</v>
      </c>
    </row>
    <row r="1741" spans="2:6">
      <c r="B1741" s="102">
        <v>2013</v>
      </c>
      <c r="C1741" t="s">
        <v>1650</v>
      </c>
      <c r="D1741" t="s">
        <v>3169</v>
      </c>
      <c r="E1741" t="s">
        <v>2837</v>
      </c>
      <c r="F1741" t="s">
        <v>1948</v>
      </c>
    </row>
    <row r="1742" spans="2:6">
      <c r="B1742" s="102">
        <v>2013</v>
      </c>
      <c r="C1742" t="s">
        <v>3196</v>
      </c>
      <c r="D1742" t="s">
        <v>3197</v>
      </c>
      <c r="E1742" t="s">
        <v>3198</v>
      </c>
      <c r="F1742" t="s">
        <v>3199</v>
      </c>
    </row>
    <row r="1743" spans="2:6">
      <c r="B1743" s="102">
        <v>2013</v>
      </c>
      <c r="C1743" t="s">
        <v>2453</v>
      </c>
      <c r="D1743" t="s">
        <v>3204</v>
      </c>
    </row>
    <row r="1744" spans="2:6">
      <c r="B1744" s="102">
        <v>2013</v>
      </c>
      <c r="C1744" t="s">
        <v>2410</v>
      </c>
      <c r="D1744" t="s">
        <v>3224</v>
      </c>
      <c r="E1744" t="s">
        <v>3225</v>
      </c>
      <c r="F1744" t="s">
        <v>1948</v>
      </c>
    </row>
    <row r="1745" spans="2:6">
      <c r="B1745" s="102">
        <v>2013</v>
      </c>
      <c r="C1745" t="s">
        <v>3247</v>
      </c>
      <c r="D1745" t="s">
        <v>3245</v>
      </c>
      <c r="E1745" t="s">
        <v>3248</v>
      </c>
      <c r="F1745" t="s">
        <v>807</v>
      </c>
    </row>
    <row r="1746" spans="2:6">
      <c r="B1746" s="102">
        <v>2013</v>
      </c>
      <c r="C1746" t="s">
        <v>653</v>
      </c>
      <c r="D1746" t="s">
        <v>3251</v>
      </c>
      <c r="E1746" t="s">
        <v>2479</v>
      </c>
      <c r="F1746" t="s">
        <v>512</v>
      </c>
    </row>
    <row r="1747" spans="2:6">
      <c r="B1747" s="102">
        <v>2013</v>
      </c>
      <c r="C1747" t="s">
        <v>813</v>
      </c>
      <c r="D1747" t="s">
        <v>3277</v>
      </c>
      <c r="E1747" t="s">
        <v>3279</v>
      </c>
      <c r="F1747" t="s">
        <v>227</v>
      </c>
    </row>
    <row r="1748" spans="2:6">
      <c r="B1748" s="102">
        <v>2013</v>
      </c>
      <c r="C1748" t="s">
        <v>3281</v>
      </c>
      <c r="D1748" t="s">
        <v>3282</v>
      </c>
      <c r="E1748" t="s">
        <v>3283</v>
      </c>
      <c r="F1748" t="s">
        <v>1218</v>
      </c>
    </row>
    <row r="1749" spans="2:6">
      <c r="B1749" s="102">
        <v>2013</v>
      </c>
      <c r="C1749" t="s">
        <v>3291</v>
      </c>
      <c r="D1749" t="s">
        <v>3292</v>
      </c>
      <c r="E1749" t="s">
        <v>1177</v>
      </c>
      <c r="F1749" t="s">
        <v>1178</v>
      </c>
    </row>
    <row r="1750" spans="2:6">
      <c r="B1750" s="102">
        <v>2013</v>
      </c>
      <c r="C1750" t="s">
        <v>1287</v>
      </c>
      <c r="D1750" t="s">
        <v>527</v>
      </c>
      <c r="E1750" t="s">
        <v>3293</v>
      </c>
      <c r="F1750" t="s">
        <v>2602</v>
      </c>
    </row>
    <row r="1751" spans="2:6">
      <c r="B1751" s="102">
        <v>2013</v>
      </c>
      <c r="C1751" t="s">
        <v>3297</v>
      </c>
      <c r="D1751" t="s">
        <v>3298</v>
      </c>
      <c r="E1751" t="s">
        <v>1458</v>
      </c>
      <c r="F1751" t="s">
        <v>1888</v>
      </c>
    </row>
    <row r="1752" spans="2:6">
      <c r="B1752" s="102">
        <v>2013</v>
      </c>
      <c r="C1752" t="s">
        <v>942</v>
      </c>
      <c r="D1752" t="s">
        <v>3301</v>
      </c>
      <c r="E1752" t="s">
        <v>3303</v>
      </c>
    </row>
    <row r="1753" spans="2:6">
      <c r="B1753" s="102">
        <v>2013</v>
      </c>
      <c r="C1753" t="s">
        <v>1590</v>
      </c>
      <c r="D1753" t="s">
        <v>3312</v>
      </c>
      <c r="E1753" t="s">
        <v>2314</v>
      </c>
      <c r="F1753" t="s">
        <v>139</v>
      </c>
    </row>
    <row r="1754" spans="2:6">
      <c r="B1754" s="102">
        <v>2013</v>
      </c>
      <c r="C1754" t="s">
        <v>3321</v>
      </c>
      <c r="D1754" t="s">
        <v>3322</v>
      </c>
    </row>
    <row r="1755" spans="2:6">
      <c r="B1755" s="102">
        <v>2013</v>
      </c>
      <c r="C1755" t="s">
        <v>1366</v>
      </c>
      <c r="D1755" t="s">
        <v>3326</v>
      </c>
      <c r="E1755" t="s">
        <v>3327</v>
      </c>
      <c r="F1755" t="s">
        <v>294</v>
      </c>
    </row>
    <row r="1756" spans="2:6">
      <c r="B1756" s="102">
        <v>2013</v>
      </c>
      <c r="C1756" t="s">
        <v>3339</v>
      </c>
      <c r="D1756" t="s">
        <v>3340</v>
      </c>
    </row>
    <row r="1757" spans="2:6">
      <c r="B1757" s="102">
        <v>2013</v>
      </c>
      <c r="C1757" t="s">
        <v>3345</v>
      </c>
      <c r="D1757" t="s">
        <v>3346</v>
      </c>
      <c r="E1757" t="s">
        <v>309</v>
      </c>
      <c r="F1757" t="s">
        <v>310</v>
      </c>
    </row>
    <row r="1758" spans="2:6">
      <c r="B1758" s="102">
        <v>2013</v>
      </c>
      <c r="C1758" t="s">
        <v>27</v>
      </c>
      <c r="D1758" t="s">
        <v>3371</v>
      </c>
      <c r="E1758" t="s">
        <v>3373</v>
      </c>
      <c r="F1758" t="s">
        <v>3377</v>
      </c>
    </row>
    <row r="1759" spans="2:6">
      <c r="B1759" s="102">
        <v>2013</v>
      </c>
      <c r="C1759" t="s">
        <v>346</v>
      </c>
      <c r="D1759" t="s">
        <v>3388</v>
      </c>
      <c r="E1759" t="s">
        <v>3225</v>
      </c>
      <c r="F1759" t="s">
        <v>1948</v>
      </c>
    </row>
    <row r="1760" spans="2:6">
      <c r="B1760" s="102">
        <v>2013</v>
      </c>
      <c r="C1760" t="s">
        <v>3398</v>
      </c>
      <c r="D1760" t="s">
        <v>3399</v>
      </c>
      <c r="E1760" t="s">
        <v>2495</v>
      </c>
    </row>
    <row r="1761" spans="2:6">
      <c r="B1761" s="102">
        <v>2013</v>
      </c>
      <c r="C1761" t="s">
        <v>1840</v>
      </c>
      <c r="D1761" t="s">
        <v>3417</v>
      </c>
      <c r="E1761" t="s">
        <v>3418</v>
      </c>
      <c r="F1761" t="s">
        <v>156</v>
      </c>
    </row>
    <row r="1762" spans="2:6">
      <c r="B1762" s="102">
        <v>2013</v>
      </c>
      <c r="C1762" t="s">
        <v>364</v>
      </c>
      <c r="D1762" t="s">
        <v>3405</v>
      </c>
      <c r="E1762" t="s">
        <v>3420</v>
      </c>
      <c r="F1762" t="s">
        <v>294</v>
      </c>
    </row>
    <row r="1763" spans="2:6">
      <c r="B1763" s="102">
        <v>2013</v>
      </c>
      <c r="C1763" t="s">
        <v>1063</v>
      </c>
      <c r="D1763" t="s">
        <v>3405</v>
      </c>
      <c r="E1763" t="s">
        <v>3411</v>
      </c>
      <c r="F1763" t="s">
        <v>2430</v>
      </c>
    </row>
    <row r="1764" spans="2:6">
      <c r="B1764" s="102">
        <v>2013</v>
      </c>
      <c r="C1764" t="s">
        <v>1119</v>
      </c>
      <c r="D1764" t="s">
        <v>3468</v>
      </c>
      <c r="E1764" t="s">
        <v>3470</v>
      </c>
      <c r="F1764" t="s">
        <v>3471</v>
      </c>
    </row>
    <row r="1765" spans="2:6">
      <c r="B1765" s="102">
        <v>2013</v>
      </c>
      <c r="C1765" t="s">
        <v>3527</v>
      </c>
      <c r="D1765" t="s">
        <v>3528</v>
      </c>
      <c r="E1765" t="s">
        <v>443</v>
      </c>
      <c r="F1765" t="s">
        <v>444</v>
      </c>
    </row>
    <row r="1766" spans="2:6">
      <c r="B1766" s="102">
        <v>2013</v>
      </c>
      <c r="C1766" t="s">
        <v>1386</v>
      </c>
      <c r="D1766" t="s">
        <v>3565</v>
      </c>
      <c r="E1766" t="s">
        <v>3566</v>
      </c>
      <c r="F1766" t="s">
        <v>3567</v>
      </c>
    </row>
    <row r="1767" spans="2:6">
      <c r="B1767" s="102">
        <v>2013</v>
      </c>
      <c r="C1767" t="s">
        <v>3571</v>
      </c>
      <c r="D1767" t="s">
        <v>3572</v>
      </c>
      <c r="E1767" t="s">
        <v>3573</v>
      </c>
    </row>
    <row r="1768" spans="2:6">
      <c r="B1768" s="102">
        <v>2013</v>
      </c>
      <c r="C1768" t="s">
        <v>1907</v>
      </c>
      <c r="D1768" t="s">
        <v>3579</v>
      </c>
      <c r="E1768" t="s">
        <v>422</v>
      </c>
      <c r="F1768" t="s">
        <v>432</v>
      </c>
    </row>
    <row r="1769" spans="2:6">
      <c r="B1769" s="102">
        <v>2013</v>
      </c>
      <c r="C1769" t="s">
        <v>165</v>
      </c>
      <c r="D1769" t="s">
        <v>3589</v>
      </c>
    </row>
    <row r="1770" spans="2:6">
      <c r="B1770" s="102">
        <v>2013</v>
      </c>
      <c r="C1770" t="s">
        <v>2702</v>
      </c>
      <c r="D1770" t="s">
        <v>3656</v>
      </c>
      <c r="E1770" t="s">
        <v>1041</v>
      </c>
      <c r="F1770" t="s">
        <v>554</v>
      </c>
    </row>
    <row r="1771" spans="2:6">
      <c r="B1771" s="102">
        <v>2013</v>
      </c>
      <c r="C1771" t="s">
        <v>3660</v>
      </c>
      <c r="D1771" t="s">
        <v>3661</v>
      </c>
      <c r="E1771" t="s">
        <v>222</v>
      </c>
      <c r="F1771" t="s">
        <v>3153</v>
      </c>
    </row>
    <row r="1772" spans="2:6">
      <c r="B1772" s="102">
        <v>2013</v>
      </c>
      <c r="C1772" t="s">
        <v>3670</v>
      </c>
      <c r="D1772" t="s">
        <v>3668</v>
      </c>
    </row>
    <row r="1773" spans="2:6">
      <c r="B1773" s="102">
        <v>2013</v>
      </c>
      <c r="C1773" t="s">
        <v>615</v>
      </c>
      <c r="D1773" t="s">
        <v>3690</v>
      </c>
      <c r="E1773" t="s">
        <v>1177</v>
      </c>
      <c r="F1773" t="s">
        <v>1178</v>
      </c>
    </row>
    <row r="1774" spans="2:6">
      <c r="B1774" s="102">
        <v>2013</v>
      </c>
      <c r="C1774" t="s">
        <v>530</v>
      </c>
      <c r="D1774" t="s">
        <v>3692</v>
      </c>
      <c r="E1774" t="s">
        <v>3696</v>
      </c>
    </row>
    <row r="1775" spans="2:6">
      <c r="B1775" s="102">
        <v>2013</v>
      </c>
      <c r="C1775" t="s">
        <v>3699</v>
      </c>
      <c r="D1775" t="s">
        <v>3700</v>
      </c>
      <c r="E1775" t="s">
        <v>443</v>
      </c>
      <c r="F1775" t="s">
        <v>444</v>
      </c>
    </row>
    <row r="1776" spans="2:6">
      <c r="B1776" s="102">
        <v>2013</v>
      </c>
      <c r="C1776" t="s">
        <v>1609</v>
      </c>
      <c r="D1776" t="s">
        <v>3728</v>
      </c>
      <c r="E1776" t="s">
        <v>3729</v>
      </c>
      <c r="F1776" t="s">
        <v>554</v>
      </c>
    </row>
    <row r="1777" spans="2:6">
      <c r="B1777" s="102">
        <v>2013</v>
      </c>
      <c r="C1777" t="s">
        <v>1532</v>
      </c>
      <c r="D1777" t="s">
        <v>3732</v>
      </c>
      <c r="E1777" t="s">
        <v>3734</v>
      </c>
    </row>
    <row r="1778" spans="2:6">
      <c r="B1778" s="102">
        <v>2013</v>
      </c>
      <c r="C1778" t="s">
        <v>3747</v>
      </c>
      <c r="D1778" t="s">
        <v>3748</v>
      </c>
      <c r="E1778" t="s">
        <v>309</v>
      </c>
      <c r="F1778" t="s">
        <v>310</v>
      </c>
    </row>
    <row r="1779" spans="2:6">
      <c r="B1779" s="102">
        <v>2013</v>
      </c>
      <c r="C1779" t="s">
        <v>813</v>
      </c>
      <c r="D1779" t="s">
        <v>3749</v>
      </c>
      <c r="E1779" t="s">
        <v>3750</v>
      </c>
      <c r="F1779" t="s">
        <v>672</v>
      </c>
    </row>
    <row r="1780" spans="2:6">
      <c r="B1780" s="102">
        <v>2013</v>
      </c>
      <c r="C1780" t="s">
        <v>698</v>
      </c>
      <c r="D1780" t="s">
        <v>3758</v>
      </c>
      <c r="E1780" t="s">
        <v>1831</v>
      </c>
      <c r="F1780" t="s">
        <v>3759</v>
      </c>
    </row>
    <row r="1781" spans="2:6">
      <c r="B1781" s="102">
        <v>2013</v>
      </c>
      <c r="C1781" t="s">
        <v>3785</v>
      </c>
      <c r="D1781" t="s">
        <v>3782</v>
      </c>
      <c r="E1781" t="s">
        <v>3786</v>
      </c>
    </row>
    <row r="1782" spans="2:6">
      <c r="B1782" s="102">
        <v>2013</v>
      </c>
      <c r="C1782" t="s">
        <v>3787</v>
      </c>
      <c r="D1782" t="s">
        <v>3788</v>
      </c>
    </row>
    <row r="1783" spans="2:6">
      <c r="B1783" s="102">
        <v>2013</v>
      </c>
      <c r="C1783" t="s">
        <v>3798</v>
      </c>
      <c r="D1783" t="s">
        <v>3799</v>
      </c>
      <c r="E1783" t="s">
        <v>869</v>
      </c>
    </row>
    <row r="1784" spans="2:6">
      <c r="B1784" s="102">
        <v>2013</v>
      </c>
      <c r="C1784" t="s">
        <v>3808</v>
      </c>
      <c r="D1784" t="s">
        <v>3809</v>
      </c>
      <c r="E1784" t="s">
        <v>3810</v>
      </c>
      <c r="F1784" t="s">
        <v>3811</v>
      </c>
    </row>
    <row r="1785" spans="2:6">
      <c r="B1785" s="102">
        <v>2013</v>
      </c>
      <c r="C1785" t="s">
        <v>3813</v>
      </c>
      <c r="D1785" t="s">
        <v>3814</v>
      </c>
      <c r="E1785" t="s">
        <v>3815</v>
      </c>
    </row>
    <row r="1786" spans="2:6">
      <c r="B1786" s="102">
        <v>2013</v>
      </c>
      <c r="C1786" t="s">
        <v>3820</v>
      </c>
      <c r="D1786" t="s">
        <v>3821</v>
      </c>
      <c r="E1786" t="s">
        <v>3822</v>
      </c>
    </row>
    <row r="1787" spans="2:6">
      <c r="B1787" s="102">
        <v>2013</v>
      </c>
      <c r="C1787" t="s">
        <v>687</v>
      </c>
      <c r="D1787" t="s">
        <v>3831</v>
      </c>
      <c r="E1787" t="s">
        <v>206</v>
      </c>
    </row>
    <row r="1788" spans="2:6">
      <c r="B1788" s="102">
        <v>2013</v>
      </c>
      <c r="C1788" t="s">
        <v>3837</v>
      </c>
      <c r="D1788" t="s">
        <v>3838</v>
      </c>
      <c r="E1788" t="s">
        <v>3839</v>
      </c>
      <c r="F1788" t="s">
        <v>3839</v>
      </c>
    </row>
    <row r="1789" spans="2:6">
      <c r="B1789" s="102">
        <v>2013</v>
      </c>
      <c r="C1789" t="s">
        <v>1465</v>
      </c>
      <c r="D1789" t="s">
        <v>3847</v>
      </c>
    </row>
    <row r="1790" spans="2:6">
      <c r="B1790" s="102">
        <v>2013</v>
      </c>
      <c r="C1790" t="s">
        <v>976</v>
      </c>
      <c r="D1790" t="s">
        <v>3847</v>
      </c>
      <c r="E1790" t="s">
        <v>3848</v>
      </c>
      <c r="F1790" t="s">
        <v>3849</v>
      </c>
    </row>
    <row r="1791" spans="2:6">
      <c r="B1791" s="102">
        <v>2013</v>
      </c>
      <c r="C1791" t="s">
        <v>773</v>
      </c>
      <c r="D1791" t="s">
        <v>3865</v>
      </c>
    </row>
    <row r="1792" spans="2:6">
      <c r="B1792" s="102">
        <v>2013</v>
      </c>
      <c r="C1792" t="s">
        <v>2303</v>
      </c>
      <c r="D1792" t="s">
        <v>3886</v>
      </c>
      <c r="E1792" t="s">
        <v>2940</v>
      </c>
      <c r="F1792" t="s">
        <v>2941</v>
      </c>
    </row>
    <row r="1793" spans="2:6">
      <c r="B1793" s="102">
        <v>2013</v>
      </c>
      <c r="C1793" t="s">
        <v>392</v>
      </c>
      <c r="D1793" t="s">
        <v>3895</v>
      </c>
      <c r="E1793" t="s">
        <v>3896</v>
      </c>
      <c r="F1793" t="s">
        <v>3900</v>
      </c>
    </row>
    <row r="1794" spans="2:6">
      <c r="B1794" s="102">
        <v>2013</v>
      </c>
      <c r="C1794" t="s">
        <v>3952</v>
      </c>
      <c r="D1794" t="s">
        <v>3950</v>
      </c>
      <c r="E1794" t="s">
        <v>3953</v>
      </c>
      <c r="F1794" t="s">
        <v>3954</v>
      </c>
    </row>
    <row r="1795" spans="2:6">
      <c r="B1795" s="102">
        <v>2013</v>
      </c>
      <c r="C1795" t="s">
        <v>3976</v>
      </c>
      <c r="D1795" t="s">
        <v>3977</v>
      </c>
      <c r="E1795" t="s">
        <v>3978</v>
      </c>
      <c r="F1795" t="s">
        <v>2662</v>
      </c>
    </row>
    <row r="1796" spans="2:6">
      <c r="B1796" s="102">
        <v>2013</v>
      </c>
      <c r="C1796" t="s">
        <v>3981</v>
      </c>
      <c r="D1796" t="s">
        <v>3982</v>
      </c>
      <c r="E1796" t="s">
        <v>3983</v>
      </c>
      <c r="F1796" t="s">
        <v>399</v>
      </c>
    </row>
    <row r="1797" spans="2:6">
      <c r="B1797" s="102">
        <v>2013</v>
      </c>
      <c r="C1797" t="s">
        <v>3993</v>
      </c>
      <c r="D1797" t="s">
        <v>3994</v>
      </c>
      <c r="E1797" t="s">
        <v>3996</v>
      </c>
    </row>
    <row r="1798" spans="2:6">
      <c r="B1798" s="102">
        <v>2013</v>
      </c>
      <c r="C1798" t="s">
        <v>4032</v>
      </c>
      <c r="D1798" t="s">
        <v>4033</v>
      </c>
      <c r="E1798" t="s">
        <v>1177</v>
      </c>
      <c r="F1798" t="s">
        <v>1178</v>
      </c>
    </row>
    <row r="1799" spans="2:6">
      <c r="B1799" s="102">
        <v>2013</v>
      </c>
      <c r="C1799" t="s">
        <v>522</v>
      </c>
      <c r="D1799" t="s">
        <v>4041</v>
      </c>
      <c r="E1799" t="s">
        <v>487</v>
      </c>
      <c r="F1799" t="s">
        <v>51</v>
      </c>
    </row>
    <row r="1800" spans="2:6">
      <c r="B1800" s="102">
        <v>2013</v>
      </c>
      <c r="C1800" t="s">
        <v>1955</v>
      </c>
      <c r="D1800" t="s">
        <v>4042</v>
      </c>
      <c r="E1800" t="s">
        <v>4043</v>
      </c>
      <c r="F1800" t="s">
        <v>175</v>
      </c>
    </row>
    <row r="1801" spans="2:6">
      <c r="B1801" s="102">
        <v>2013</v>
      </c>
      <c r="C1801" t="s">
        <v>2558</v>
      </c>
      <c r="D1801" t="s">
        <v>4044</v>
      </c>
      <c r="E1801" t="s">
        <v>4045</v>
      </c>
      <c r="F1801" t="s">
        <v>4046</v>
      </c>
    </row>
    <row r="1802" spans="2:6">
      <c r="B1802" s="102">
        <v>2013</v>
      </c>
      <c r="C1802" t="s">
        <v>4055</v>
      </c>
      <c r="D1802" t="s">
        <v>4056</v>
      </c>
      <c r="E1802" t="s">
        <v>4057</v>
      </c>
    </row>
    <row r="1803" spans="2:6">
      <c r="B1803" s="102">
        <v>2013</v>
      </c>
      <c r="C1803" t="s">
        <v>4070</v>
      </c>
      <c r="D1803" t="s">
        <v>4068</v>
      </c>
      <c r="E1803" t="s">
        <v>3315</v>
      </c>
    </row>
    <row r="1804" spans="2:6">
      <c r="B1804" s="102">
        <v>2013</v>
      </c>
      <c r="C1804" t="s">
        <v>4086</v>
      </c>
      <c r="D1804" t="s">
        <v>4087</v>
      </c>
      <c r="E1804" t="s">
        <v>4088</v>
      </c>
      <c r="F1804" t="s">
        <v>4089</v>
      </c>
    </row>
    <row r="1805" spans="2:6">
      <c r="B1805" s="102">
        <v>2013</v>
      </c>
      <c r="C1805" t="s">
        <v>4090</v>
      </c>
      <c r="D1805" t="s">
        <v>4087</v>
      </c>
      <c r="E1805" t="s">
        <v>4091</v>
      </c>
      <c r="F1805" t="s">
        <v>837</v>
      </c>
    </row>
    <row r="1806" spans="2:6">
      <c r="B1806" s="102">
        <v>2013</v>
      </c>
      <c r="C1806" t="s">
        <v>3231</v>
      </c>
      <c r="D1806" t="s">
        <v>4107</v>
      </c>
      <c r="E1806" t="s">
        <v>4108</v>
      </c>
    </row>
    <row r="1807" spans="2:6">
      <c r="B1807" s="102">
        <v>2013</v>
      </c>
      <c r="C1807" t="s">
        <v>4116</v>
      </c>
      <c r="D1807" t="s">
        <v>4117</v>
      </c>
      <c r="E1807" t="s">
        <v>309</v>
      </c>
      <c r="F1807" t="s">
        <v>310</v>
      </c>
    </row>
    <row r="1808" spans="2:6">
      <c r="B1808" s="102">
        <v>2013</v>
      </c>
      <c r="C1808" t="s">
        <v>4123</v>
      </c>
      <c r="D1808" t="s">
        <v>4124</v>
      </c>
      <c r="E1808" t="s">
        <v>2495</v>
      </c>
    </row>
    <row r="1809" spans="2:6">
      <c r="B1809" s="102">
        <v>2013</v>
      </c>
      <c r="C1809" t="s">
        <v>4133</v>
      </c>
      <c r="D1809" t="s">
        <v>4129</v>
      </c>
    </row>
    <row r="1810" spans="2:6">
      <c r="B1810" s="102">
        <v>2013</v>
      </c>
      <c r="C1810" t="s">
        <v>4135</v>
      </c>
      <c r="D1810" t="s">
        <v>4136</v>
      </c>
      <c r="E1810" t="s">
        <v>1201</v>
      </c>
      <c r="F1810" t="s">
        <v>2662</v>
      </c>
    </row>
    <row r="1811" spans="2:6">
      <c r="B1811" s="102">
        <v>2013</v>
      </c>
      <c r="C1811" t="s">
        <v>4139</v>
      </c>
      <c r="D1811" t="s">
        <v>4140</v>
      </c>
      <c r="E1811" t="s">
        <v>4141</v>
      </c>
    </row>
    <row r="1812" spans="2:6">
      <c r="B1812" s="102">
        <v>2013</v>
      </c>
      <c r="C1812" t="s">
        <v>4139</v>
      </c>
      <c r="D1812" t="s">
        <v>4147</v>
      </c>
      <c r="E1812" t="s">
        <v>4148</v>
      </c>
      <c r="F1812" t="s">
        <v>2573</v>
      </c>
    </row>
    <row r="1813" spans="2:6">
      <c r="B1813" s="102">
        <v>2013</v>
      </c>
      <c r="C1813" t="s">
        <v>4161</v>
      </c>
      <c r="D1813" t="s">
        <v>4162</v>
      </c>
      <c r="E1813" t="s">
        <v>1846</v>
      </c>
      <c r="F1813" t="s">
        <v>156</v>
      </c>
    </row>
    <row r="1814" spans="2:6">
      <c r="B1814" s="102">
        <v>2013</v>
      </c>
      <c r="C1814" t="s">
        <v>4174</v>
      </c>
      <c r="D1814" t="s">
        <v>4175</v>
      </c>
      <c r="E1814" t="s">
        <v>4176</v>
      </c>
      <c r="F1814" t="s">
        <v>258</v>
      </c>
    </row>
    <row r="1815" spans="2:6">
      <c r="B1815" s="102">
        <v>2013</v>
      </c>
      <c r="C1815" t="s">
        <v>3164</v>
      </c>
      <c r="D1815" t="s">
        <v>4178</v>
      </c>
      <c r="E1815" t="s">
        <v>4179</v>
      </c>
      <c r="F1815" t="s">
        <v>3471</v>
      </c>
    </row>
    <row r="1816" spans="2:6">
      <c r="B1816" s="102">
        <v>2013</v>
      </c>
      <c r="C1816" t="s">
        <v>2534</v>
      </c>
      <c r="D1816" t="s">
        <v>4184</v>
      </c>
      <c r="E1816" t="s">
        <v>443</v>
      </c>
      <c r="F1816" t="s">
        <v>444</v>
      </c>
    </row>
    <row r="1817" spans="2:6">
      <c r="B1817" s="102">
        <v>2013</v>
      </c>
      <c r="C1817" t="s">
        <v>4205</v>
      </c>
      <c r="D1817" t="s">
        <v>4206</v>
      </c>
      <c r="E1817" t="s">
        <v>1508</v>
      </c>
      <c r="F1817" t="s">
        <v>310</v>
      </c>
    </row>
    <row r="1818" spans="2:6">
      <c r="B1818" s="102">
        <v>2013</v>
      </c>
      <c r="C1818" t="s">
        <v>4225</v>
      </c>
      <c r="D1818" t="s">
        <v>4226</v>
      </c>
      <c r="E1818" t="s">
        <v>4227</v>
      </c>
      <c r="F1818" t="s">
        <v>4228</v>
      </c>
    </row>
    <row r="1819" spans="2:6">
      <c r="B1819" s="102">
        <v>2013</v>
      </c>
      <c r="C1819" t="s">
        <v>1133</v>
      </c>
      <c r="D1819" t="s">
        <v>4265</v>
      </c>
    </row>
    <row r="1820" spans="2:6">
      <c r="B1820" s="102">
        <v>2013</v>
      </c>
      <c r="C1820" t="s">
        <v>3456</v>
      </c>
      <c r="D1820" t="s">
        <v>4265</v>
      </c>
      <c r="E1820" t="s">
        <v>4266</v>
      </c>
      <c r="F1820" t="s">
        <v>2458</v>
      </c>
    </row>
    <row r="1821" spans="2:6">
      <c r="B1821" s="102">
        <v>2013</v>
      </c>
      <c r="C1821" t="s">
        <v>4282</v>
      </c>
      <c r="D1821" t="s">
        <v>4283</v>
      </c>
      <c r="E1821" t="s">
        <v>4284</v>
      </c>
      <c r="F1821" t="s">
        <v>4285</v>
      </c>
    </row>
    <row r="1822" spans="2:6">
      <c r="B1822" s="102">
        <v>2013</v>
      </c>
      <c r="C1822" t="s">
        <v>530</v>
      </c>
      <c r="D1822" t="s">
        <v>4301</v>
      </c>
      <c r="E1822" t="s">
        <v>3000</v>
      </c>
      <c r="F1822" t="s">
        <v>1740</v>
      </c>
    </row>
    <row r="1823" spans="2:6">
      <c r="B1823" s="102">
        <v>2013</v>
      </c>
      <c r="C1823" t="s">
        <v>1077</v>
      </c>
      <c r="D1823" t="s">
        <v>4314</v>
      </c>
      <c r="E1823" t="s">
        <v>4317</v>
      </c>
    </row>
    <row r="1824" spans="2:6">
      <c r="B1824" s="102">
        <v>2013</v>
      </c>
      <c r="C1824" t="s">
        <v>4322</v>
      </c>
      <c r="D1824" t="s">
        <v>4323</v>
      </c>
      <c r="E1824" t="s">
        <v>2676</v>
      </c>
      <c r="F1824" t="s">
        <v>4325</v>
      </c>
    </row>
    <row r="1825" spans="2:6">
      <c r="B1825" s="102">
        <v>2013</v>
      </c>
      <c r="C1825" t="s">
        <v>4345</v>
      </c>
      <c r="D1825" t="s">
        <v>4346</v>
      </c>
      <c r="E1825" t="s">
        <v>139</v>
      </c>
      <c r="F1825" t="s">
        <v>111</v>
      </c>
    </row>
    <row r="1826" spans="2:6">
      <c r="B1826" s="102">
        <v>2013</v>
      </c>
      <c r="C1826" t="s">
        <v>323</v>
      </c>
      <c r="D1826" t="s">
        <v>4347</v>
      </c>
      <c r="E1826" t="s">
        <v>4351</v>
      </c>
      <c r="F1826" t="s">
        <v>4352</v>
      </c>
    </row>
    <row r="1827" spans="2:6">
      <c r="B1827" s="102">
        <v>2013</v>
      </c>
      <c r="C1827" t="s">
        <v>1353</v>
      </c>
      <c r="D1827" t="s">
        <v>4355</v>
      </c>
      <c r="E1827" t="s">
        <v>4356</v>
      </c>
    </row>
    <row r="1828" spans="2:6">
      <c r="B1828" s="102">
        <v>2013</v>
      </c>
      <c r="C1828" t="s">
        <v>4357</v>
      </c>
      <c r="D1828" t="s">
        <v>4355</v>
      </c>
      <c r="E1828" t="s">
        <v>422</v>
      </c>
      <c r="F1828" t="s">
        <v>432</v>
      </c>
    </row>
    <row r="1829" spans="2:6">
      <c r="B1829" s="102">
        <v>2013</v>
      </c>
      <c r="C1829" t="s">
        <v>1119</v>
      </c>
      <c r="D1829" t="s">
        <v>4358</v>
      </c>
      <c r="E1829" t="s">
        <v>4359</v>
      </c>
    </row>
    <row r="1830" spans="2:6">
      <c r="B1830" s="102">
        <v>2013</v>
      </c>
      <c r="C1830" t="s">
        <v>4378</v>
      </c>
      <c r="D1830" t="s">
        <v>4379</v>
      </c>
    </row>
    <row r="1831" spans="2:6">
      <c r="B1831" s="102">
        <v>2013</v>
      </c>
      <c r="C1831" t="s">
        <v>4386</v>
      </c>
      <c r="D1831" t="s">
        <v>4387</v>
      </c>
      <c r="E1831" t="s">
        <v>4215</v>
      </c>
      <c r="F1831" t="s">
        <v>4388</v>
      </c>
    </row>
    <row r="1832" spans="2:6">
      <c r="B1832" s="102">
        <v>2013</v>
      </c>
      <c r="C1832" t="s">
        <v>1686</v>
      </c>
      <c r="D1832" t="s">
        <v>4404</v>
      </c>
      <c r="E1832" t="s">
        <v>4405</v>
      </c>
      <c r="F1832" t="s">
        <v>4406</v>
      </c>
    </row>
    <row r="1833" spans="2:6">
      <c r="B1833" s="102">
        <v>2013</v>
      </c>
      <c r="C1833" t="s">
        <v>1907</v>
      </c>
      <c r="D1833" t="s">
        <v>4411</v>
      </c>
      <c r="E1833" t="s">
        <v>4413</v>
      </c>
      <c r="F1833" t="s">
        <v>4414</v>
      </c>
    </row>
    <row r="1834" spans="2:6">
      <c r="B1834" s="102">
        <v>2013</v>
      </c>
      <c r="C1834" t="s">
        <v>4422</v>
      </c>
      <c r="D1834" t="s">
        <v>4423</v>
      </c>
      <c r="E1834" t="s">
        <v>4424</v>
      </c>
    </row>
    <row r="1835" spans="2:6">
      <c r="B1835" s="102">
        <v>2013</v>
      </c>
      <c r="C1835" t="s">
        <v>4429</v>
      </c>
      <c r="D1835" t="s">
        <v>4430</v>
      </c>
      <c r="E1835" t="s">
        <v>4424</v>
      </c>
    </row>
    <row r="1836" spans="2:6">
      <c r="B1836" s="102">
        <v>2013</v>
      </c>
      <c r="C1836" t="s">
        <v>4456</v>
      </c>
      <c r="D1836" t="s">
        <v>4457</v>
      </c>
      <c r="E1836" t="s">
        <v>2401</v>
      </c>
      <c r="F1836" t="s">
        <v>310</v>
      </c>
    </row>
    <row r="1837" spans="2:6">
      <c r="B1837" s="102">
        <v>2013</v>
      </c>
      <c r="C1837" t="s">
        <v>1916</v>
      </c>
      <c r="D1837" t="s">
        <v>4448</v>
      </c>
      <c r="E1837" t="s">
        <v>3729</v>
      </c>
      <c r="F1837" t="s">
        <v>554</v>
      </c>
    </row>
    <row r="1838" spans="2:6">
      <c r="B1838" s="102">
        <v>2013</v>
      </c>
      <c r="C1838" t="s">
        <v>4476</v>
      </c>
      <c r="D1838" t="s">
        <v>4477</v>
      </c>
      <c r="E1838" t="s">
        <v>4478</v>
      </c>
    </row>
    <row r="1839" spans="2:6">
      <c r="B1839" s="102">
        <v>2013</v>
      </c>
      <c r="C1839" t="s">
        <v>1022</v>
      </c>
      <c r="D1839" t="s">
        <v>4479</v>
      </c>
      <c r="E1839" t="s">
        <v>2040</v>
      </c>
      <c r="F1839" t="s">
        <v>788</v>
      </c>
    </row>
    <row r="1840" spans="2:6">
      <c r="B1840" s="102">
        <v>2013</v>
      </c>
      <c r="C1840" t="s">
        <v>964</v>
      </c>
      <c r="D1840" t="s">
        <v>4489</v>
      </c>
      <c r="E1840" t="s">
        <v>511</v>
      </c>
      <c r="F1840" t="s">
        <v>399</v>
      </c>
    </row>
    <row r="1841" spans="2:6">
      <c r="B1841" s="102">
        <v>2013</v>
      </c>
      <c r="C1841" t="s">
        <v>4495</v>
      </c>
      <c r="D1841" t="s">
        <v>4493</v>
      </c>
      <c r="E1841" t="s">
        <v>443</v>
      </c>
      <c r="F1841" t="s">
        <v>444</v>
      </c>
    </row>
    <row r="1842" spans="2:6">
      <c r="B1842" s="102">
        <v>2013</v>
      </c>
      <c r="C1842" t="s">
        <v>827</v>
      </c>
      <c r="D1842" t="s">
        <v>4493</v>
      </c>
      <c r="E1842" t="s">
        <v>4496</v>
      </c>
      <c r="F1842" t="s">
        <v>4497</v>
      </c>
    </row>
    <row r="1843" spans="2:6">
      <c r="B1843" s="102">
        <v>2013</v>
      </c>
      <c r="C1843" t="s">
        <v>2424</v>
      </c>
      <c r="D1843" t="s">
        <v>4500</v>
      </c>
      <c r="E1843" t="s">
        <v>2116</v>
      </c>
      <c r="F1843" t="s">
        <v>2117</v>
      </c>
    </row>
    <row r="1844" spans="2:6">
      <c r="B1844" s="102">
        <v>2013</v>
      </c>
      <c r="C1844" t="s">
        <v>981</v>
      </c>
      <c r="D1844" t="s">
        <v>4505</v>
      </c>
      <c r="E1844" t="s">
        <v>4506</v>
      </c>
      <c r="F1844" t="s">
        <v>4507</v>
      </c>
    </row>
    <row r="1845" spans="2:6">
      <c r="B1845" s="102">
        <v>2013</v>
      </c>
      <c r="C1845" t="s">
        <v>4545</v>
      </c>
      <c r="D1845" t="s">
        <v>4546</v>
      </c>
      <c r="E1845" t="s">
        <v>4547</v>
      </c>
    </row>
    <row r="1846" spans="2:6">
      <c r="B1846" s="102">
        <v>2013</v>
      </c>
      <c r="C1846" t="s">
        <v>2702</v>
      </c>
      <c r="D1846" t="s">
        <v>4554</v>
      </c>
      <c r="E1846" t="s">
        <v>4556</v>
      </c>
      <c r="F1846" t="s">
        <v>1370</v>
      </c>
    </row>
    <row r="1847" spans="2:6">
      <c r="B1847" s="102">
        <v>2013</v>
      </c>
      <c r="C1847" t="s">
        <v>2907</v>
      </c>
      <c r="D1847" t="s">
        <v>4554</v>
      </c>
      <c r="E1847" t="s">
        <v>1293</v>
      </c>
      <c r="F1847" t="s">
        <v>1370</v>
      </c>
    </row>
    <row r="1848" spans="2:6">
      <c r="B1848" s="102">
        <v>2013</v>
      </c>
      <c r="C1848" t="s">
        <v>4572</v>
      </c>
      <c r="D1848" t="s">
        <v>4573</v>
      </c>
      <c r="E1848" t="s">
        <v>1177</v>
      </c>
      <c r="F1848" t="s">
        <v>1178</v>
      </c>
    </row>
    <row r="1849" spans="2:6">
      <c r="B1849" s="102">
        <v>2013</v>
      </c>
      <c r="C1849" t="s">
        <v>2255</v>
      </c>
      <c r="D1849" t="s">
        <v>4575</v>
      </c>
    </row>
    <row r="1850" spans="2:6">
      <c r="B1850" s="102">
        <v>2013</v>
      </c>
      <c r="C1850" t="s">
        <v>4577</v>
      </c>
      <c r="D1850" t="s">
        <v>4578</v>
      </c>
      <c r="E1850" t="s">
        <v>4579</v>
      </c>
      <c r="F1850" t="s">
        <v>4580</v>
      </c>
    </row>
    <row r="1851" spans="2:6">
      <c r="B1851" s="102">
        <v>2013</v>
      </c>
      <c r="C1851" t="s">
        <v>2412</v>
      </c>
      <c r="D1851" t="s">
        <v>3649</v>
      </c>
      <c r="E1851" t="s">
        <v>4614</v>
      </c>
      <c r="F1851" t="s">
        <v>4614</v>
      </c>
    </row>
    <row r="1852" spans="2:6">
      <c r="B1852" s="102">
        <v>2013</v>
      </c>
      <c r="C1852" t="s">
        <v>698</v>
      </c>
      <c r="D1852" t="s">
        <v>4621</v>
      </c>
      <c r="E1852" t="s">
        <v>4622</v>
      </c>
      <c r="F1852" t="s">
        <v>4623</v>
      </c>
    </row>
    <row r="1853" spans="2:6">
      <c r="B1853" s="102">
        <v>2013</v>
      </c>
      <c r="C1853" t="s">
        <v>4628</v>
      </c>
      <c r="D1853" t="s">
        <v>4626</v>
      </c>
      <c r="E1853" t="s">
        <v>4629</v>
      </c>
    </row>
    <row r="1854" spans="2:6">
      <c r="B1854" s="102">
        <v>2013</v>
      </c>
      <c r="C1854" t="s">
        <v>4633</v>
      </c>
      <c r="D1854" t="s">
        <v>4634</v>
      </c>
      <c r="E1854" t="s">
        <v>2326</v>
      </c>
      <c r="F1854" t="s">
        <v>1294</v>
      </c>
    </row>
    <row r="1855" spans="2:6">
      <c r="B1855" s="102">
        <v>2013</v>
      </c>
      <c r="C1855" t="s">
        <v>1167</v>
      </c>
      <c r="D1855" t="s">
        <v>4646</v>
      </c>
      <c r="E1855" t="s">
        <v>4647</v>
      </c>
    </row>
    <row r="1856" spans="2:6">
      <c r="B1856" s="102">
        <v>2013</v>
      </c>
      <c r="C1856" t="s">
        <v>2303</v>
      </c>
      <c r="D1856" t="s">
        <v>4649</v>
      </c>
      <c r="E1856" t="s">
        <v>4652</v>
      </c>
      <c r="F1856" t="s">
        <v>995</v>
      </c>
    </row>
    <row r="1857" spans="2:6">
      <c r="B1857" s="102">
        <v>2013</v>
      </c>
      <c r="C1857" t="s">
        <v>4660</v>
      </c>
      <c r="D1857" t="s">
        <v>4661</v>
      </c>
      <c r="E1857" t="s">
        <v>4662</v>
      </c>
      <c r="F1857" t="s">
        <v>2057</v>
      </c>
    </row>
    <row r="1858" spans="2:6">
      <c r="B1858" s="102">
        <v>2013</v>
      </c>
      <c r="C1858" t="s">
        <v>4684</v>
      </c>
      <c r="D1858" t="s">
        <v>4685</v>
      </c>
      <c r="E1858" t="s">
        <v>3000</v>
      </c>
    </row>
    <row r="1859" spans="2:6">
      <c r="B1859" s="102">
        <v>2013</v>
      </c>
      <c r="C1859" t="s">
        <v>218</v>
      </c>
      <c r="D1859" t="s">
        <v>4686</v>
      </c>
      <c r="E1859" t="s">
        <v>4687</v>
      </c>
      <c r="F1859" t="s">
        <v>788</v>
      </c>
    </row>
    <row r="1860" spans="2:6">
      <c r="B1860" s="102">
        <v>2013</v>
      </c>
      <c r="C1860" t="s">
        <v>4693</v>
      </c>
      <c r="D1860" t="s">
        <v>4694</v>
      </c>
      <c r="E1860" t="s">
        <v>1177</v>
      </c>
      <c r="F1860" t="s">
        <v>1178</v>
      </c>
    </row>
    <row r="1861" spans="2:6">
      <c r="B1861" s="102">
        <v>2013</v>
      </c>
      <c r="C1861" t="s">
        <v>4695</v>
      </c>
      <c r="D1861" t="s">
        <v>4696</v>
      </c>
      <c r="E1861" t="s">
        <v>4697</v>
      </c>
    </row>
    <row r="1862" spans="2:6">
      <c r="B1862" s="102">
        <v>2013</v>
      </c>
      <c r="C1862" t="s">
        <v>4699</v>
      </c>
      <c r="D1862" t="s">
        <v>4696</v>
      </c>
      <c r="E1862" t="s">
        <v>4652</v>
      </c>
      <c r="F1862" t="s">
        <v>995</v>
      </c>
    </row>
    <row r="1863" spans="2:6">
      <c r="B1863" s="102">
        <v>2013</v>
      </c>
      <c r="C1863" t="s">
        <v>4715</v>
      </c>
      <c r="D1863" t="s">
        <v>4701</v>
      </c>
      <c r="E1863" t="s">
        <v>4716</v>
      </c>
      <c r="F1863" t="s">
        <v>4325</v>
      </c>
    </row>
    <row r="1864" spans="2:6">
      <c r="B1864" s="102">
        <v>2013</v>
      </c>
      <c r="C1864" t="s">
        <v>2322</v>
      </c>
      <c r="D1864" t="s">
        <v>4701</v>
      </c>
      <c r="E1864" t="s">
        <v>2466</v>
      </c>
      <c r="F1864" t="s">
        <v>2467</v>
      </c>
    </row>
    <row r="1865" spans="2:6">
      <c r="B1865" s="102">
        <v>2013</v>
      </c>
      <c r="C1865" t="s">
        <v>4714</v>
      </c>
      <c r="D1865" t="s">
        <v>4701</v>
      </c>
    </row>
    <row r="1866" spans="2:6">
      <c r="B1866" s="102">
        <v>2013</v>
      </c>
      <c r="C1866" t="s">
        <v>4713</v>
      </c>
      <c r="D1866" t="s">
        <v>4701</v>
      </c>
    </row>
    <row r="1867" spans="2:6">
      <c r="B1867" s="102">
        <v>2013</v>
      </c>
      <c r="C1867" t="s">
        <v>4722</v>
      </c>
      <c r="D1867" t="s">
        <v>4723</v>
      </c>
      <c r="E1867" t="s">
        <v>4725</v>
      </c>
    </row>
    <row r="1868" spans="2:6">
      <c r="B1868" s="102">
        <v>2013</v>
      </c>
      <c r="C1868" t="s">
        <v>4730</v>
      </c>
      <c r="D1868" t="s">
        <v>4731</v>
      </c>
      <c r="E1868" t="s">
        <v>506</v>
      </c>
      <c r="F1868" t="s">
        <v>3205</v>
      </c>
    </row>
    <row r="1869" spans="2:6">
      <c r="B1869" s="102">
        <v>2013</v>
      </c>
      <c r="C1869" t="s">
        <v>1590</v>
      </c>
      <c r="D1869" t="s">
        <v>4744</v>
      </c>
      <c r="E1869" t="s">
        <v>4745</v>
      </c>
      <c r="F1869" t="s">
        <v>1948</v>
      </c>
    </row>
    <row r="1870" spans="2:6">
      <c r="B1870" s="102">
        <v>2013</v>
      </c>
      <c r="C1870" t="s">
        <v>1063</v>
      </c>
      <c r="D1870" t="s">
        <v>4746</v>
      </c>
      <c r="E1870" t="s">
        <v>1177</v>
      </c>
      <c r="F1870" t="s">
        <v>1178</v>
      </c>
    </row>
    <row r="1871" spans="2:6">
      <c r="B1871" s="102">
        <v>2013</v>
      </c>
      <c r="C1871" t="s">
        <v>352</v>
      </c>
      <c r="D1871" t="s">
        <v>4772</v>
      </c>
      <c r="E1871" t="s">
        <v>4773</v>
      </c>
      <c r="F1871" t="s">
        <v>227</v>
      </c>
    </row>
    <row r="1872" spans="2:6">
      <c r="B1872" s="102">
        <v>2013</v>
      </c>
      <c r="C1872" t="s">
        <v>1000</v>
      </c>
      <c r="D1872" t="s">
        <v>4781</v>
      </c>
      <c r="E1872" t="s">
        <v>4782</v>
      </c>
      <c r="F1872" t="s">
        <v>2617</v>
      </c>
    </row>
    <row r="1873" spans="2:6">
      <c r="B1873" s="102">
        <v>2013</v>
      </c>
      <c r="C1873" t="s">
        <v>981</v>
      </c>
      <c r="D1873" t="s">
        <v>4803</v>
      </c>
      <c r="E1873" t="s">
        <v>3685</v>
      </c>
    </row>
    <row r="1874" spans="2:6">
      <c r="B1874" s="102">
        <v>2013</v>
      </c>
      <c r="C1874" t="s">
        <v>426</v>
      </c>
      <c r="D1874" t="s">
        <v>4813</v>
      </c>
      <c r="E1874" t="s">
        <v>4814</v>
      </c>
    </row>
    <row r="1875" spans="2:6">
      <c r="B1875" s="102">
        <v>2013</v>
      </c>
      <c r="C1875" t="s">
        <v>3164</v>
      </c>
      <c r="D1875" t="s">
        <v>4844</v>
      </c>
      <c r="E1875" t="s">
        <v>2758</v>
      </c>
      <c r="F1875" t="s">
        <v>672</v>
      </c>
    </row>
    <row r="1876" spans="2:6">
      <c r="B1876" s="102">
        <v>2013</v>
      </c>
      <c r="C1876" t="s">
        <v>2027</v>
      </c>
      <c r="D1876" t="s">
        <v>4851</v>
      </c>
      <c r="E1876" t="s">
        <v>1177</v>
      </c>
      <c r="F1876" t="s">
        <v>1178</v>
      </c>
    </row>
    <row r="1877" spans="2:6">
      <c r="B1877" s="102">
        <v>2013</v>
      </c>
      <c r="C1877" t="s">
        <v>392</v>
      </c>
      <c r="D1877" t="s">
        <v>4859</v>
      </c>
      <c r="E1877" t="s">
        <v>2234</v>
      </c>
      <c r="F1877" t="s">
        <v>2952</v>
      </c>
    </row>
    <row r="1878" spans="2:6">
      <c r="B1878" s="102">
        <v>2013</v>
      </c>
      <c r="C1878" t="s">
        <v>4861</v>
      </c>
      <c r="D1878" t="s">
        <v>4862</v>
      </c>
      <c r="E1878" t="s">
        <v>422</v>
      </c>
      <c r="F1878" t="s">
        <v>432</v>
      </c>
    </row>
    <row r="1879" spans="2:6">
      <c r="B1879" s="102">
        <v>2013</v>
      </c>
      <c r="C1879" t="s">
        <v>392</v>
      </c>
      <c r="D1879" t="s">
        <v>4871</v>
      </c>
      <c r="E1879" t="s">
        <v>2595</v>
      </c>
      <c r="F1879" t="s">
        <v>1251</v>
      </c>
    </row>
    <row r="1880" spans="2:6">
      <c r="B1880" s="102">
        <v>2013</v>
      </c>
      <c r="C1880" t="s">
        <v>1167</v>
      </c>
      <c r="D1880" t="s">
        <v>4873</v>
      </c>
      <c r="E1880" t="s">
        <v>4874</v>
      </c>
    </row>
    <row r="1881" spans="2:6">
      <c r="B1881" s="102">
        <v>2013</v>
      </c>
      <c r="C1881" t="s">
        <v>4374</v>
      </c>
      <c r="D1881" t="s">
        <v>4884</v>
      </c>
      <c r="E1881" t="s">
        <v>139</v>
      </c>
      <c r="F1881" t="s">
        <v>111</v>
      </c>
    </row>
    <row r="1882" spans="2:6">
      <c r="B1882" s="102">
        <v>2013</v>
      </c>
      <c r="C1882" t="s">
        <v>4885</v>
      </c>
      <c r="D1882" t="s">
        <v>4886</v>
      </c>
    </row>
    <row r="1883" spans="2:6">
      <c r="B1883" s="102">
        <v>2013</v>
      </c>
      <c r="C1883" t="s">
        <v>540</v>
      </c>
      <c r="D1883" t="s">
        <v>4900</v>
      </c>
      <c r="E1883" t="s">
        <v>4901</v>
      </c>
      <c r="F1883" t="s">
        <v>807</v>
      </c>
    </row>
    <row r="1884" spans="2:6">
      <c r="B1884" s="102">
        <v>2013</v>
      </c>
      <c r="C1884" t="s">
        <v>1287</v>
      </c>
      <c r="D1884" t="s">
        <v>4908</v>
      </c>
      <c r="E1884" t="s">
        <v>1177</v>
      </c>
      <c r="F1884" t="s">
        <v>1178</v>
      </c>
    </row>
    <row r="1885" spans="2:6">
      <c r="B1885" s="102">
        <v>2013</v>
      </c>
      <c r="C1885" t="s">
        <v>4918</v>
      </c>
      <c r="D1885" t="s">
        <v>4919</v>
      </c>
      <c r="E1885" t="s">
        <v>3019</v>
      </c>
      <c r="F1885" t="s">
        <v>1218</v>
      </c>
    </row>
    <row r="1886" spans="2:6">
      <c r="B1886" s="102">
        <v>2013</v>
      </c>
      <c r="C1886" t="s">
        <v>4920</v>
      </c>
      <c r="D1886" t="s">
        <v>4926</v>
      </c>
      <c r="E1886" t="s">
        <v>4929</v>
      </c>
      <c r="F1886" t="s">
        <v>4035</v>
      </c>
    </row>
    <row r="1887" spans="2:6">
      <c r="B1887" s="102">
        <v>2013</v>
      </c>
      <c r="C1887" t="s">
        <v>4936</v>
      </c>
      <c r="D1887" t="s">
        <v>4935</v>
      </c>
      <c r="E1887" t="s">
        <v>1110</v>
      </c>
      <c r="F1887" t="s">
        <v>4937</v>
      </c>
    </row>
    <row r="1888" spans="2:6">
      <c r="B1888" s="102">
        <v>2013</v>
      </c>
      <c r="C1888" t="s">
        <v>624</v>
      </c>
      <c r="D1888" t="s">
        <v>4935</v>
      </c>
    </row>
    <row r="1889" spans="2:6">
      <c r="B1889" s="102">
        <v>2013</v>
      </c>
      <c r="C1889" t="s">
        <v>4939</v>
      </c>
      <c r="D1889" t="s">
        <v>4935</v>
      </c>
      <c r="E1889" t="s">
        <v>139</v>
      </c>
      <c r="F1889" t="s">
        <v>111</v>
      </c>
    </row>
    <row r="1890" spans="2:6">
      <c r="B1890" s="102">
        <v>2013</v>
      </c>
      <c r="C1890" t="s">
        <v>4944</v>
      </c>
      <c r="D1890" t="s">
        <v>4945</v>
      </c>
    </row>
    <row r="1891" spans="2:6">
      <c r="B1891" s="102">
        <v>2013</v>
      </c>
      <c r="C1891" t="s">
        <v>4969</v>
      </c>
      <c r="D1891" t="s">
        <v>4970</v>
      </c>
      <c r="E1891" t="s">
        <v>4289</v>
      </c>
    </row>
    <row r="1892" spans="2:6">
      <c r="B1892" s="102">
        <v>2013</v>
      </c>
      <c r="C1892" t="s">
        <v>4972</v>
      </c>
      <c r="D1892" t="s">
        <v>4973</v>
      </c>
      <c r="E1892" t="s">
        <v>4974</v>
      </c>
      <c r="F1892" t="s">
        <v>432</v>
      </c>
    </row>
    <row r="1893" spans="2:6">
      <c r="B1893" s="102">
        <v>2013</v>
      </c>
      <c r="C1893" t="s">
        <v>1077</v>
      </c>
      <c r="D1893" t="s">
        <v>4983</v>
      </c>
      <c r="E1893" t="s">
        <v>4985</v>
      </c>
    </row>
    <row r="1894" spans="2:6">
      <c r="B1894" s="102">
        <v>2013</v>
      </c>
      <c r="C1894" t="s">
        <v>3479</v>
      </c>
      <c r="D1894" t="s">
        <v>4986</v>
      </c>
      <c r="E1894" t="s">
        <v>2495</v>
      </c>
    </row>
    <row r="1895" spans="2:6">
      <c r="B1895" s="102">
        <v>2013</v>
      </c>
      <c r="C1895" t="s">
        <v>1133</v>
      </c>
      <c r="D1895" t="s">
        <v>543</v>
      </c>
    </row>
    <row r="1896" spans="2:6">
      <c r="B1896" s="102">
        <v>2013</v>
      </c>
      <c r="C1896" t="s">
        <v>875</v>
      </c>
      <c r="D1896" t="s">
        <v>4994</v>
      </c>
      <c r="E1896" t="s">
        <v>506</v>
      </c>
      <c r="F1896" t="s">
        <v>3205</v>
      </c>
    </row>
    <row r="1897" spans="2:6">
      <c r="B1897" s="102">
        <v>2013</v>
      </c>
      <c r="C1897" t="s">
        <v>1077</v>
      </c>
      <c r="D1897" t="s">
        <v>5001</v>
      </c>
      <c r="E1897" t="s">
        <v>1138</v>
      </c>
      <c r="F1897" t="s">
        <v>807</v>
      </c>
    </row>
    <row r="1898" spans="2:6">
      <c r="B1898" s="102">
        <v>2013</v>
      </c>
      <c r="C1898" t="s">
        <v>1959</v>
      </c>
      <c r="D1898" t="s">
        <v>5001</v>
      </c>
      <c r="E1898" t="s">
        <v>5009</v>
      </c>
      <c r="F1898" t="s">
        <v>5010</v>
      </c>
    </row>
    <row r="1899" spans="2:6">
      <c r="B1899" s="102">
        <v>2013</v>
      </c>
      <c r="C1899" t="s">
        <v>4200</v>
      </c>
      <c r="D1899" t="s">
        <v>5026</v>
      </c>
      <c r="E1899" t="s">
        <v>5040</v>
      </c>
      <c r="F1899" t="s">
        <v>807</v>
      </c>
    </row>
    <row r="1900" spans="2:6">
      <c r="B1900" s="102">
        <v>2013</v>
      </c>
      <c r="C1900" t="s">
        <v>5053</v>
      </c>
      <c r="D1900" t="s">
        <v>5052</v>
      </c>
      <c r="E1900" t="s">
        <v>139</v>
      </c>
    </row>
    <row r="1901" spans="2:6">
      <c r="B1901" s="102">
        <v>2013</v>
      </c>
      <c r="C1901" t="s">
        <v>5070</v>
      </c>
      <c r="D1901" t="s">
        <v>5071</v>
      </c>
      <c r="E1901" t="s">
        <v>1565</v>
      </c>
      <c r="F1901" t="s">
        <v>1218</v>
      </c>
    </row>
    <row r="1902" spans="2:6">
      <c r="B1902" s="102">
        <v>2013</v>
      </c>
      <c r="C1902" t="s">
        <v>4264</v>
      </c>
      <c r="D1902" t="s">
        <v>5074</v>
      </c>
      <c r="E1902" t="s">
        <v>162</v>
      </c>
      <c r="F1902" t="s">
        <v>163</v>
      </c>
    </row>
    <row r="1903" spans="2:6">
      <c r="B1903" s="102">
        <v>2013</v>
      </c>
      <c r="C1903" t="s">
        <v>5076</v>
      </c>
      <c r="D1903" t="s">
        <v>5074</v>
      </c>
      <c r="E1903" t="s">
        <v>162</v>
      </c>
      <c r="F1903" t="s">
        <v>163</v>
      </c>
    </row>
    <row r="1904" spans="2:6">
      <c r="B1904" s="102">
        <v>2013</v>
      </c>
      <c r="C1904" t="s">
        <v>5103</v>
      </c>
      <c r="D1904" t="s">
        <v>5101</v>
      </c>
      <c r="E1904" t="s">
        <v>5104</v>
      </c>
    </row>
    <row r="1905" spans="2:6">
      <c r="B1905" s="102">
        <v>2013</v>
      </c>
      <c r="C1905" t="s">
        <v>1119</v>
      </c>
      <c r="D1905" t="s">
        <v>5118</v>
      </c>
      <c r="E1905" t="s">
        <v>2386</v>
      </c>
      <c r="F1905" t="s">
        <v>4325</v>
      </c>
    </row>
    <row r="1906" spans="2:6">
      <c r="B1906" s="102">
        <v>2013</v>
      </c>
      <c r="C1906" t="s">
        <v>5120</v>
      </c>
      <c r="D1906" t="s">
        <v>5121</v>
      </c>
      <c r="E1906" t="s">
        <v>4782</v>
      </c>
      <c r="F1906" t="s">
        <v>2617</v>
      </c>
    </row>
    <row r="1907" spans="2:6">
      <c r="B1907" s="102">
        <v>2013</v>
      </c>
      <c r="C1907" t="s">
        <v>5123</v>
      </c>
      <c r="D1907" t="s">
        <v>5124</v>
      </c>
      <c r="E1907" t="s">
        <v>162</v>
      </c>
      <c r="F1907" t="s">
        <v>163</v>
      </c>
    </row>
    <row r="1908" spans="2:6">
      <c r="B1908" s="102">
        <v>2013</v>
      </c>
      <c r="C1908" t="s">
        <v>1245</v>
      </c>
      <c r="D1908" t="s">
        <v>5128</v>
      </c>
      <c r="E1908" t="s">
        <v>139</v>
      </c>
      <c r="F1908" t="s">
        <v>111</v>
      </c>
    </row>
    <row r="1909" spans="2:6">
      <c r="B1909" s="102">
        <v>2013</v>
      </c>
      <c r="C1909" t="s">
        <v>1532</v>
      </c>
      <c r="D1909" t="s">
        <v>5136</v>
      </c>
      <c r="E1909" t="s">
        <v>5137</v>
      </c>
      <c r="F1909" t="s">
        <v>3471</v>
      </c>
    </row>
    <row r="1910" spans="2:6">
      <c r="B1910" s="102">
        <v>2013</v>
      </c>
      <c r="C1910" t="s">
        <v>2367</v>
      </c>
      <c r="D1910" t="s">
        <v>5165</v>
      </c>
      <c r="E1910" t="s">
        <v>5168</v>
      </c>
      <c r="F1910" t="s">
        <v>807</v>
      </c>
    </row>
    <row r="1911" spans="2:6">
      <c r="B1911" s="102">
        <v>2013</v>
      </c>
      <c r="C1911" t="s">
        <v>5187</v>
      </c>
      <c r="D1911" t="s">
        <v>5188</v>
      </c>
      <c r="E1911" t="s">
        <v>443</v>
      </c>
      <c r="F1911" t="s">
        <v>444</v>
      </c>
    </row>
    <row r="1912" spans="2:6">
      <c r="B1912" s="102">
        <v>2013</v>
      </c>
      <c r="C1912" t="s">
        <v>5189</v>
      </c>
      <c r="D1912" t="s">
        <v>5190</v>
      </c>
    </row>
    <row r="1913" spans="2:6">
      <c r="B1913" s="102">
        <v>2013</v>
      </c>
      <c r="C1913" t="s">
        <v>2683</v>
      </c>
      <c r="D1913" t="s">
        <v>5196</v>
      </c>
      <c r="E1913" t="s">
        <v>5197</v>
      </c>
      <c r="F1913" t="s">
        <v>5198</v>
      </c>
    </row>
    <row r="1914" spans="2:6">
      <c r="B1914" s="102">
        <v>2013</v>
      </c>
      <c r="C1914" t="s">
        <v>892</v>
      </c>
      <c r="D1914" t="s">
        <v>5200</v>
      </c>
      <c r="E1914" t="s">
        <v>5201</v>
      </c>
      <c r="F1914" t="s">
        <v>2941</v>
      </c>
    </row>
    <row r="1915" spans="2:6">
      <c r="B1915" s="102">
        <v>2013</v>
      </c>
      <c r="C1915" t="s">
        <v>5227</v>
      </c>
      <c r="D1915" t="s">
        <v>5228</v>
      </c>
    </row>
    <row r="1916" spans="2:6">
      <c r="B1916" s="102">
        <v>2013</v>
      </c>
      <c r="C1916" t="s">
        <v>2010</v>
      </c>
      <c r="D1916" t="s">
        <v>2009</v>
      </c>
      <c r="E1916" t="s">
        <v>1293</v>
      </c>
      <c r="F1916" t="s">
        <v>1370</v>
      </c>
    </row>
    <row r="1917" spans="2:6">
      <c r="B1917" s="102">
        <v>2013</v>
      </c>
      <c r="C1917" t="s">
        <v>3385</v>
      </c>
      <c r="D1917" t="s">
        <v>5258</v>
      </c>
      <c r="E1917" t="s">
        <v>5259</v>
      </c>
      <c r="F1917" t="s">
        <v>2540</v>
      </c>
    </row>
    <row r="1918" spans="2:6">
      <c r="B1918" s="102">
        <v>2013</v>
      </c>
      <c r="C1918" t="s">
        <v>2793</v>
      </c>
      <c r="D1918" t="s">
        <v>5262</v>
      </c>
      <c r="E1918" t="s">
        <v>5263</v>
      </c>
      <c r="F1918" t="s">
        <v>156</v>
      </c>
    </row>
    <row r="1919" spans="2:6">
      <c r="B1919" s="102">
        <v>2013</v>
      </c>
      <c r="C1919" t="s">
        <v>2909</v>
      </c>
      <c r="D1919" t="s">
        <v>5298</v>
      </c>
      <c r="E1919" t="s">
        <v>680</v>
      </c>
      <c r="F1919" t="s">
        <v>432</v>
      </c>
    </row>
    <row r="1920" spans="2:6">
      <c r="B1920" s="102">
        <v>2013</v>
      </c>
      <c r="C1920" t="s">
        <v>3618</v>
      </c>
      <c r="D1920" t="s">
        <v>5315</v>
      </c>
      <c r="E1920" t="s">
        <v>719</v>
      </c>
      <c r="F1920" t="s">
        <v>554</v>
      </c>
    </row>
    <row r="1921" spans="2:6">
      <c r="B1921" s="102">
        <v>2013</v>
      </c>
      <c r="C1921" t="s">
        <v>2835</v>
      </c>
      <c r="D1921" t="s">
        <v>5322</v>
      </c>
      <c r="E1921" t="s">
        <v>5323</v>
      </c>
      <c r="F1921" t="s">
        <v>837</v>
      </c>
    </row>
    <row r="1922" spans="2:6">
      <c r="B1922" s="102">
        <v>2013</v>
      </c>
      <c r="C1922" t="s">
        <v>2566</v>
      </c>
      <c r="D1922" t="s">
        <v>5348</v>
      </c>
      <c r="E1922" t="s">
        <v>5349</v>
      </c>
      <c r="F1922" t="s">
        <v>4228</v>
      </c>
    </row>
    <row r="1923" spans="2:6">
      <c r="B1923" s="102">
        <v>2013</v>
      </c>
      <c r="C1923" t="s">
        <v>5375</v>
      </c>
      <c r="D1923" t="s">
        <v>5374</v>
      </c>
      <c r="E1923" t="s">
        <v>222</v>
      </c>
      <c r="F1923" t="s">
        <v>1740</v>
      </c>
    </row>
    <row r="1924" spans="2:6">
      <c r="B1924" s="102">
        <v>2013</v>
      </c>
      <c r="C1924" t="s">
        <v>232</v>
      </c>
      <c r="D1924" t="s">
        <v>5410</v>
      </c>
      <c r="E1924" t="s">
        <v>3866</v>
      </c>
      <c r="F1924" t="s">
        <v>4507</v>
      </c>
    </row>
    <row r="1925" spans="2:6">
      <c r="B1925" s="102">
        <v>2013</v>
      </c>
      <c r="C1925" t="s">
        <v>447</v>
      </c>
      <c r="D1925" t="s">
        <v>5412</v>
      </c>
      <c r="E1925" t="s">
        <v>5413</v>
      </c>
    </row>
    <row r="1926" spans="2:6">
      <c r="B1926" s="102">
        <v>2013</v>
      </c>
      <c r="C1926" t="s">
        <v>5417</v>
      </c>
      <c r="D1926" t="s">
        <v>11592</v>
      </c>
      <c r="E1926" t="s">
        <v>5418</v>
      </c>
      <c r="F1926" t="s">
        <v>156</v>
      </c>
    </row>
    <row r="1927" spans="2:6">
      <c r="B1927" s="102">
        <v>2013</v>
      </c>
      <c r="C1927" t="s">
        <v>3456</v>
      </c>
      <c r="D1927" t="s">
        <v>5426</v>
      </c>
    </row>
    <row r="1928" spans="2:6">
      <c r="B1928" s="102">
        <v>2013</v>
      </c>
      <c r="C1928" t="s">
        <v>1317</v>
      </c>
      <c r="D1928" t="s">
        <v>5427</v>
      </c>
      <c r="E1928" t="s">
        <v>5428</v>
      </c>
      <c r="F1928" t="s">
        <v>807</v>
      </c>
    </row>
    <row r="1929" spans="2:6">
      <c r="B1929" s="102">
        <v>2013</v>
      </c>
      <c r="C1929" t="s">
        <v>5435</v>
      </c>
      <c r="D1929" t="s">
        <v>5434</v>
      </c>
      <c r="E1929" t="s">
        <v>1763</v>
      </c>
      <c r="F1929" t="s">
        <v>1431</v>
      </c>
    </row>
    <row r="1930" spans="2:6">
      <c r="B1930" s="102">
        <v>2013</v>
      </c>
      <c r="C1930" t="s">
        <v>5443</v>
      </c>
      <c r="D1930" t="s">
        <v>5440</v>
      </c>
      <c r="E1930" t="s">
        <v>222</v>
      </c>
      <c r="F1930" t="s">
        <v>5444</v>
      </c>
    </row>
    <row r="1931" spans="2:6">
      <c r="B1931" s="102">
        <v>2013</v>
      </c>
      <c r="C1931" t="s">
        <v>5485</v>
      </c>
      <c r="D1931" t="s">
        <v>5486</v>
      </c>
      <c r="E1931" t="s">
        <v>5487</v>
      </c>
      <c r="F1931" t="s">
        <v>5488</v>
      </c>
    </row>
    <row r="1932" spans="2:6">
      <c r="B1932" s="102">
        <v>2013</v>
      </c>
      <c r="C1932" t="s">
        <v>3871</v>
      </c>
      <c r="D1932" t="s">
        <v>5507</v>
      </c>
      <c r="E1932" t="s">
        <v>139</v>
      </c>
      <c r="F1932" t="s">
        <v>58</v>
      </c>
    </row>
    <row r="1933" spans="2:6">
      <c r="B1933" s="102">
        <v>2013</v>
      </c>
      <c r="C1933" t="s">
        <v>5508</v>
      </c>
      <c r="D1933" t="s">
        <v>5509</v>
      </c>
      <c r="E1933" t="s">
        <v>5510</v>
      </c>
      <c r="F1933" t="s">
        <v>214</v>
      </c>
    </row>
    <row r="1934" spans="2:6">
      <c r="B1934" s="102">
        <v>2013</v>
      </c>
      <c r="C1934" t="s">
        <v>827</v>
      </c>
      <c r="D1934" t="s">
        <v>5527</v>
      </c>
      <c r="E1934" t="s">
        <v>1958</v>
      </c>
    </row>
    <row r="1935" spans="2:6">
      <c r="B1935" s="102">
        <v>2013</v>
      </c>
      <c r="C1935" t="s">
        <v>5529</v>
      </c>
      <c r="D1935" t="s">
        <v>5527</v>
      </c>
    </row>
    <row r="1936" spans="2:6">
      <c r="B1936" s="102">
        <v>2013</v>
      </c>
      <c r="C1936" t="s">
        <v>5542</v>
      </c>
      <c r="D1936" t="s">
        <v>4174</v>
      </c>
      <c r="E1936" t="s">
        <v>2234</v>
      </c>
      <c r="F1936" t="s">
        <v>2952</v>
      </c>
    </row>
    <row r="1937" spans="2:6">
      <c r="B1937" s="102">
        <v>2013</v>
      </c>
      <c r="C1937" t="s">
        <v>5551</v>
      </c>
      <c r="D1937" t="s">
        <v>5552</v>
      </c>
      <c r="E1937" t="s">
        <v>5553</v>
      </c>
    </row>
    <row r="1938" spans="2:6">
      <c r="B1938" s="102">
        <v>2013</v>
      </c>
      <c r="C1938" t="s">
        <v>5565</v>
      </c>
      <c r="D1938" t="s">
        <v>5562</v>
      </c>
      <c r="E1938" t="s">
        <v>2436</v>
      </c>
      <c r="F1938" t="s">
        <v>1436</v>
      </c>
    </row>
    <row r="1939" spans="2:6">
      <c r="B1939" s="102">
        <v>2013</v>
      </c>
      <c r="C1939" t="s">
        <v>5580</v>
      </c>
      <c r="D1939" t="s">
        <v>5581</v>
      </c>
      <c r="F1939" t="s">
        <v>1740</v>
      </c>
    </row>
    <row r="1940" spans="2:6">
      <c r="B1940" s="102">
        <v>2013</v>
      </c>
      <c r="C1940" t="s">
        <v>624</v>
      </c>
      <c r="D1940" t="s">
        <v>5582</v>
      </c>
      <c r="E1940" t="s">
        <v>2314</v>
      </c>
      <c r="F1940" t="s">
        <v>139</v>
      </c>
    </row>
    <row r="1941" spans="2:6">
      <c r="B1941" s="102">
        <v>2013</v>
      </c>
      <c r="C1941" t="s">
        <v>5589</v>
      </c>
      <c r="D1941" t="s">
        <v>5590</v>
      </c>
      <c r="E1941" t="s">
        <v>5591</v>
      </c>
      <c r="F1941" t="s">
        <v>310</v>
      </c>
    </row>
    <row r="1942" spans="2:6">
      <c r="B1942" s="102">
        <v>2013</v>
      </c>
      <c r="C1942" t="s">
        <v>5588</v>
      </c>
      <c r="D1942" t="s">
        <v>5582</v>
      </c>
    </row>
    <row r="1943" spans="2:6">
      <c r="B1943" s="102">
        <v>2013</v>
      </c>
      <c r="C1943" t="s">
        <v>624</v>
      </c>
      <c r="D1943" t="s">
        <v>5596</v>
      </c>
      <c r="E1943" t="s">
        <v>139</v>
      </c>
      <c r="F1943" t="s">
        <v>1740</v>
      </c>
    </row>
    <row r="1944" spans="2:6">
      <c r="B1944" s="102">
        <v>2013</v>
      </c>
      <c r="C1944" t="s">
        <v>5597</v>
      </c>
      <c r="D1944" t="s">
        <v>4702</v>
      </c>
      <c r="E1944" t="s">
        <v>226</v>
      </c>
      <c r="F1944" t="s">
        <v>227</v>
      </c>
    </row>
    <row r="1945" spans="2:6">
      <c r="B1945" s="102">
        <v>2013</v>
      </c>
      <c r="C1945" t="s">
        <v>374</v>
      </c>
      <c r="D1945" t="s">
        <v>5628</v>
      </c>
      <c r="E1945" t="s">
        <v>5629</v>
      </c>
      <c r="F1945" t="s">
        <v>830</v>
      </c>
    </row>
    <row r="1946" spans="2:6">
      <c r="B1946" s="102">
        <v>2013</v>
      </c>
      <c r="C1946" t="s">
        <v>5642</v>
      </c>
      <c r="D1946" t="s">
        <v>5643</v>
      </c>
      <c r="E1946" t="s">
        <v>5644</v>
      </c>
      <c r="F1946" t="s">
        <v>4228</v>
      </c>
    </row>
    <row r="1947" spans="2:6">
      <c r="B1947" s="102">
        <v>2013</v>
      </c>
      <c r="C1947" t="s">
        <v>968</v>
      </c>
      <c r="D1947" t="s">
        <v>5660</v>
      </c>
      <c r="E1947" t="s">
        <v>5661</v>
      </c>
      <c r="F1947" s="48"/>
    </row>
    <row r="1948" spans="2:6">
      <c r="B1948" s="102">
        <v>2013</v>
      </c>
      <c r="C1948" t="s">
        <v>374</v>
      </c>
      <c r="D1948" t="s">
        <v>5662</v>
      </c>
    </row>
    <row r="1949" spans="2:6">
      <c r="B1949" s="102">
        <v>2013</v>
      </c>
      <c r="C1949" t="s">
        <v>1287</v>
      </c>
      <c r="D1949" t="s">
        <v>5689</v>
      </c>
      <c r="E1949" t="s">
        <v>5690</v>
      </c>
    </row>
    <row r="1950" spans="2:6">
      <c r="B1950" s="102">
        <v>2013</v>
      </c>
      <c r="C1950" t="s">
        <v>1280</v>
      </c>
      <c r="D1950" t="s">
        <v>5691</v>
      </c>
      <c r="E1950" t="s">
        <v>222</v>
      </c>
      <c r="F1950" t="s">
        <v>3153</v>
      </c>
    </row>
    <row r="1951" spans="2:6">
      <c r="B1951" s="102">
        <v>2013</v>
      </c>
      <c r="C1951" t="s">
        <v>2558</v>
      </c>
      <c r="D1951" t="s">
        <v>5693</v>
      </c>
      <c r="E1951" t="s">
        <v>222</v>
      </c>
      <c r="F1951" t="s">
        <v>3153</v>
      </c>
    </row>
    <row r="1952" spans="2:6">
      <c r="B1952" s="102">
        <v>2013</v>
      </c>
      <c r="C1952" t="s">
        <v>3456</v>
      </c>
      <c r="D1952" t="s">
        <v>5706</v>
      </c>
      <c r="E1952" t="s">
        <v>5707</v>
      </c>
      <c r="F1952" t="s">
        <v>5708</v>
      </c>
    </row>
    <row r="1953" spans="2:6">
      <c r="B1953" s="102">
        <v>2013</v>
      </c>
      <c r="C1953" t="s">
        <v>392</v>
      </c>
      <c r="D1953" t="s">
        <v>5746</v>
      </c>
      <c r="E1953" t="s">
        <v>5756</v>
      </c>
    </row>
    <row r="1954" spans="2:6">
      <c r="B1954" s="102">
        <v>2013</v>
      </c>
      <c r="C1954" t="s">
        <v>3862</v>
      </c>
      <c r="D1954" t="s">
        <v>5790</v>
      </c>
      <c r="E1954" t="s">
        <v>506</v>
      </c>
      <c r="F1954" t="s">
        <v>5791</v>
      </c>
    </row>
    <row r="1955" spans="2:6">
      <c r="B1955" s="102">
        <v>2013</v>
      </c>
      <c r="C1955" t="s">
        <v>4633</v>
      </c>
      <c r="D1955" t="s">
        <v>5793</v>
      </c>
      <c r="E1955" t="s">
        <v>5796</v>
      </c>
      <c r="F1955" t="s">
        <v>5797</v>
      </c>
    </row>
    <row r="1956" spans="2:6">
      <c r="B1956" s="102">
        <v>2013</v>
      </c>
      <c r="C1956" t="s">
        <v>1119</v>
      </c>
      <c r="D1956" t="s">
        <v>5802</v>
      </c>
      <c r="E1956" t="s">
        <v>3315</v>
      </c>
    </row>
    <row r="1957" spans="2:6">
      <c r="B1957" s="102">
        <v>2013</v>
      </c>
      <c r="C1957" t="s">
        <v>5804</v>
      </c>
      <c r="D1957" t="s">
        <v>5805</v>
      </c>
      <c r="E1957" t="s">
        <v>1177</v>
      </c>
      <c r="F1957" t="s">
        <v>1178</v>
      </c>
    </row>
    <row r="1958" spans="2:6">
      <c r="B1958" s="102">
        <v>2013</v>
      </c>
      <c r="C1958" t="s">
        <v>1085</v>
      </c>
      <c r="D1958" t="s">
        <v>5818</v>
      </c>
      <c r="E1958" t="s">
        <v>5819</v>
      </c>
      <c r="F1958" t="s">
        <v>5820</v>
      </c>
    </row>
    <row r="1959" spans="2:6">
      <c r="B1959" s="102">
        <v>2013</v>
      </c>
      <c r="C1959" t="s">
        <v>5722</v>
      </c>
      <c r="D1959" t="s">
        <v>5824</v>
      </c>
      <c r="E1959" t="s">
        <v>4506</v>
      </c>
    </row>
    <row r="1960" spans="2:6">
      <c r="B1960" s="102">
        <v>2013</v>
      </c>
      <c r="C1960" t="s">
        <v>5840</v>
      </c>
      <c r="D1960" t="s">
        <v>5841</v>
      </c>
      <c r="E1960" t="s">
        <v>2676</v>
      </c>
      <c r="F1960" t="s">
        <v>444</v>
      </c>
    </row>
    <row r="1961" spans="2:6">
      <c r="B1961" s="102">
        <v>2013</v>
      </c>
      <c r="C1961" t="s">
        <v>940</v>
      </c>
      <c r="D1961" t="s">
        <v>5843</v>
      </c>
    </row>
    <row r="1962" spans="2:6">
      <c r="B1962" s="102">
        <v>2013</v>
      </c>
      <c r="C1962" t="s">
        <v>5850</v>
      </c>
      <c r="D1962" t="s">
        <v>5851</v>
      </c>
      <c r="E1962" t="s">
        <v>139</v>
      </c>
      <c r="F1962" t="s">
        <v>111</v>
      </c>
    </row>
    <row r="1963" spans="2:6">
      <c r="B1963" s="102">
        <v>2013</v>
      </c>
      <c r="C1963" t="s">
        <v>5865</v>
      </c>
      <c r="D1963" t="s">
        <v>5866</v>
      </c>
      <c r="E1963" t="s">
        <v>5867</v>
      </c>
      <c r="F1963" t="s">
        <v>2449</v>
      </c>
    </row>
    <row r="1964" spans="2:6">
      <c r="B1964" s="102">
        <v>2013</v>
      </c>
      <c r="C1964" t="s">
        <v>573</v>
      </c>
      <c r="D1964" t="s">
        <v>1765</v>
      </c>
      <c r="E1964" t="s">
        <v>5858</v>
      </c>
    </row>
    <row r="1965" spans="2:6">
      <c r="B1965" s="102">
        <v>2013</v>
      </c>
      <c r="C1965" t="s">
        <v>5884</v>
      </c>
      <c r="D1965" t="s">
        <v>5885</v>
      </c>
      <c r="E1965" t="s">
        <v>5886</v>
      </c>
      <c r="F1965" t="s">
        <v>5887</v>
      </c>
    </row>
    <row r="1966" spans="2:6">
      <c r="B1966" s="102">
        <v>2013</v>
      </c>
      <c r="C1966" t="s">
        <v>5889</v>
      </c>
      <c r="D1966" t="s">
        <v>5890</v>
      </c>
      <c r="E1966" t="s">
        <v>5891</v>
      </c>
      <c r="F1966" t="s">
        <v>1436</v>
      </c>
    </row>
    <row r="1967" spans="2:6">
      <c r="B1967" s="102">
        <v>2013</v>
      </c>
      <c r="C1967" t="s">
        <v>5914</v>
      </c>
      <c r="D1967" t="s">
        <v>5912</v>
      </c>
      <c r="E1967" t="s">
        <v>1213</v>
      </c>
      <c r="F1967" t="s">
        <v>227</v>
      </c>
    </row>
    <row r="1968" spans="2:6">
      <c r="B1968" s="102">
        <v>2013</v>
      </c>
      <c r="C1968" t="s">
        <v>1018</v>
      </c>
      <c r="D1968" t="s">
        <v>5931</v>
      </c>
      <c r="E1968" t="s">
        <v>5936</v>
      </c>
      <c r="F1968" t="s">
        <v>5937</v>
      </c>
    </row>
    <row r="1969" spans="1:6">
      <c r="B1969" s="102">
        <v>2013</v>
      </c>
      <c r="C1969" t="s">
        <v>27</v>
      </c>
      <c r="D1969" t="s">
        <v>5957</v>
      </c>
      <c r="E1969" t="s">
        <v>3354</v>
      </c>
      <c r="F1969" t="s">
        <v>3354</v>
      </c>
    </row>
    <row r="1970" spans="1:6">
      <c r="B1970" s="102">
        <v>2013</v>
      </c>
      <c r="C1970" t="s">
        <v>950</v>
      </c>
      <c r="D1970" t="s">
        <v>5970</v>
      </c>
      <c r="E1970" t="s">
        <v>5971</v>
      </c>
      <c r="F1970" t="s">
        <v>2662</v>
      </c>
    </row>
    <row r="1971" spans="1:6">
      <c r="B1971" s="102">
        <v>2013</v>
      </c>
      <c r="C1971" t="s">
        <v>3952</v>
      </c>
      <c r="D1971" t="s">
        <v>5981</v>
      </c>
      <c r="E1971" t="s">
        <v>5982</v>
      </c>
    </row>
    <row r="1972" spans="1:6">
      <c r="B1972" s="102">
        <v>2013</v>
      </c>
      <c r="C1972" t="s">
        <v>6010</v>
      </c>
      <c r="D1972" t="s">
        <v>6011</v>
      </c>
      <c r="E1972" t="s">
        <v>5700</v>
      </c>
      <c r="F1972" t="s">
        <v>5800</v>
      </c>
    </row>
    <row r="1973" spans="1:6">
      <c r="B1973" s="102">
        <v>2013</v>
      </c>
      <c r="C1973" t="s">
        <v>6016</v>
      </c>
      <c r="D1973" t="s">
        <v>6017</v>
      </c>
      <c r="E1973" t="s">
        <v>4141</v>
      </c>
    </row>
    <row r="1974" spans="1:6">
      <c r="B1974" s="102">
        <v>2013</v>
      </c>
      <c r="C1974" t="s">
        <v>6031</v>
      </c>
      <c r="D1974" t="s">
        <v>6032</v>
      </c>
      <c r="E1974" t="s">
        <v>155</v>
      </c>
      <c r="F1974" t="s">
        <v>156</v>
      </c>
    </row>
    <row r="1975" spans="1:6">
      <c r="B1975" s="102">
        <v>2013</v>
      </c>
      <c r="C1975" t="s">
        <v>6034</v>
      </c>
      <c r="D1975" t="s">
        <v>5557</v>
      </c>
      <c r="E1975" t="s">
        <v>5259</v>
      </c>
      <c r="F1975" t="s">
        <v>2540</v>
      </c>
    </row>
    <row r="1976" spans="1:6">
      <c r="B1976" s="102">
        <v>2013</v>
      </c>
      <c r="C1976" s="5" t="s">
        <v>6042</v>
      </c>
      <c r="D1976" s="5" t="s">
        <v>6043</v>
      </c>
      <c r="E1976" s="5" t="s">
        <v>3278</v>
      </c>
    </row>
    <row r="1977" spans="1:6">
      <c r="A1977" s="105"/>
      <c r="B1977" s="102">
        <v>2013</v>
      </c>
      <c r="C1977" t="s">
        <v>6058</v>
      </c>
      <c r="D1977" t="s">
        <v>6059</v>
      </c>
    </row>
    <row r="1978" spans="1:6">
      <c r="B1978" s="102">
        <v>2013</v>
      </c>
      <c r="C1978" t="s">
        <v>647</v>
      </c>
      <c r="D1978" t="s">
        <v>6060</v>
      </c>
    </row>
    <row r="1979" spans="1:6">
      <c r="B1979" s="102">
        <v>2013</v>
      </c>
      <c r="C1979" t="s">
        <v>6076</v>
      </c>
      <c r="D1979" t="s">
        <v>6077</v>
      </c>
      <c r="E1979" t="s">
        <v>2198</v>
      </c>
    </row>
    <row r="1980" spans="1:6">
      <c r="B1980" s="102">
        <v>2013</v>
      </c>
      <c r="C1980" t="s">
        <v>331</v>
      </c>
      <c r="D1980" t="s">
        <v>6079</v>
      </c>
      <c r="E1980" t="s">
        <v>6080</v>
      </c>
      <c r="F1980" t="s">
        <v>227</v>
      </c>
    </row>
    <row r="1981" spans="1:6">
      <c r="B1981" s="102">
        <v>2013</v>
      </c>
      <c r="C1981" t="s">
        <v>4940</v>
      </c>
      <c r="D1981" t="s">
        <v>5271</v>
      </c>
      <c r="E1981" t="s">
        <v>6128</v>
      </c>
      <c r="F1981" t="s">
        <v>6129</v>
      </c>
    </row>
    <row r="1982" spans="1:6">
      <c r="B1982" s="102">
        <v>2013</v>
      </c>
      <c r="C1982" t="s">
        <v>6158</v>
      </c>
      <c r="D1982" t="s">
        <v>6159</v>
      </c>
      <c r="E1982" t="s">
        <v>6161</v>
      </c>
    </row>
    <row r="1983" spans="1:6">
      <c r="B1983" s="102">
        <v>2013</v>
      </c>
      <c r="C1983" t="s">
        <v>2991</v>
      </c>
      <c r="D1983" t="s">
        <v>864</v>
      </c>
      <c r="E1983" t="s">
        <v>1149</v>
      </c>
    </row>
    <row r="1984" spans="1:6">
      <c r="B1984" s="102">
        <v>2013</v>
      </c>
      <c r="C1984" t="s">
        <v>6181</v>
      </c>
      <c r="D1984" t="s">
        <v>864</v>
      </c>
      <c r="E1984" t="s">
        <v>1177</v>
      </c>
      <c r="F1984" t="s">
        <v>1178</v>
      </c>
    </row>
    <row r="1985" spans="2:6">
      <c r="B1985" s="102">
        <v>2013</v>
      </c>
      <c r="C1985" t="s">
        <v>6072</v>
      </c>
      <c r="D1985" t="s">
        <v>864</v>
      </c>
    </row>
    <row r="1986" spans="2:6">
      <c r="B1986" s="102">
        <v>2013</v>
      </c>
      <c r="C1986" t="s">
        <v>6208</v>
      </c>
      <c r="D1986" t="s">
        <v>864</v>
      </c>
      <c r="E1986" t="s">
        <v>2198</v>
      </c>
    </row>
    <row r="1987" spans="2:6">
      <c r="B1987" s="102">
        <v>2013</v>
      </c>
      <c r="C1987" t="s">
        <v>113</v>
      </c>
      <c r="D1987" t="s">
        <v>864</v>
      </c>
      <c r="E1987" t="s">
        <v>719</v>
      </c>
      <c r="F1987" t="s">
        <v>554</v>
      </c>
    </row>
    <row r="1988" spans="2:6">
      <c r="B1988" s="102">
        <v>2013</v>
      </c>
      <c r="C1988" t="s">
        <v>1007</v>
      </c>
      <c r="D1988" t="s">
        <v>6227</v>
      </c>
      <c r="E1988" t="s">
        <v>6080</v>
      </c>
      <c r="F1988" t="s">
        <v>227</v>
      </c>
    </row>
    <row r="1989" spans="2:6">
      <c r="B1989" s="102">
        <v>2013</v>
      </c>
      <c r="C1989" t="s">
        <v>6025</v>
      </c>
      <c r="D1989" t="s">
        <v>6024</v>
      </c>
      <c r="E1989" t="s">
        <v>6236</v>
      </c>
      <c r="F1989" t="s">
        <v>6237</v>
      </c>
    </row>
    <row r="1990" spans="2:6">
      <c r="B1990" s="102">
        <v>2013</v>
      </c>
      <c r="C1990" t="s">
        <v>6235</v>
      </c>
      <c r="D1990" t="s">
        <v>6024</v>
      </c>
    </row>
    <row r="1991" spans="2:6">
      <c r="B1991" s="102">
        <v>2013</v>
      </c>
      <c r="C1991" t="s">
        <v>6275</v>
      </c>
      <c r="D1991" t="s">
        <v>6276</v>
      </c>
      <c r="E1991" t="s">
        <v>5526</v>
      </c>
      <c r="F1991" t="s">
        <v>70</v>
      </c>
    </row>
    <row r="1992" spans="2:6">
      <c r="B1992" s="102">
        <v>2013</v>
      </c>
      <c r="C1992" t="s">
        <v>6297</v>
      </c>
      <c r="D1992" t="s">
        <v>6298</v>
      </c>
      <c r="E1992" t="s">
        <v>6299</v>
      </c>
      <c r="F1992" t="s">
        <v>837</v>
      </c>
    </row>
    <row r="1993" spans="2:6">
      <c r="B1993" s="102">
        <v>2013</v>
      </c>
      <c r="C1993" t="s">
        <v>813</v>
      </c>
      <c r="D1993" t="s">
        <v>6317</v>
      </c>
      <c r="E1993" t="s">
        <v>6318</v>
      </c>
      <c r="F1993" t="s">
        <v>213</v>
      </c>
    </row>
    <row r="1994" spans="2:6">
      <c r="B1994" s="102">
        <v>2013</v>
      </c>
      <c r="C1994" t="s">
        <v>2493</v>
      </c>
      <c r="D1994" t="s">
        <v>6405</v>
      </c>
      <c r="E1994" t="s">
        <v>6406</v>
      </c>
      <c r="F1994" t="s">
        <v>2952</v>
      </c>
    </row>
    <row r="1995" spans="2:6">
      <c r="B1995" s="102">
        <v>2013</v>
      </c>
      <c r="C1995" t="s">
        <v>4920</v>
      </c>
      <c r="D1995" t="s">
        <v>6414</v>
      </c>
      <c r="E1995" t="s">
        <v>6415</v>
      </c>
      <c r="F1995" t="s">
        <v>6416</v>
      </c>
    </row>
    <row r="1996" spans="2:6">
      <c r="B1996" s="102">
        <v>2013</v>
      </c>
      <c r="C1996" t="s">
        <v>926</v>
      </c>
      <c r="D1996" t="s">
        <v>6425</v>
      </c>
      <c r="E1996" t="s">
        <v>4901</v>
      </c>
      <c r="F1996" t="s">
        <v>807</v>
      </c>
    </row>
    <row r="1997" spans="2:6">
      <c r="B1997" s="102">
        <v>2013</v>
      </c>
      <c r="C1997" t="s">
        <v>6429</v>
      </c>
      <c r="D1997" t="s">
        <v>6428</v>
      </c>
      <c r="E1997" t="s">
        <v>6430</v>
      </c>
      <c r="F1997" t="s">
        <v>6431</v>
      </c>
    </row>
    <row r="1998" spans="2:6">
      <c r="B1998" s="102">
        <v>2013</v>
      </c>
      <c r="C1998" t="s">
        <v>1000</v>
      </c>
      <c r="D1998" t="s">
        <v>6453</v>
      </c>
      <c r="E1998" t="s">
        <v>6455</v>
      </c>
      <c r="F1998" t="s">
        <v>1127</v>
      </c>
    </row>
    <row r="1999" spans="2:6">
      <c r="B1999" s="102">
        <v>2013</v>
      </c>
      <c r="C1999" t="s">
        <v>1483</v>
      </c>
      <c r="D1999" t="s">
        <v>6461</v>
      </c>
      <c r="E1999" t="s">
        <v>309</v>
      </c>
    </row>
    <row r="2000" spans="2:6">
      <c r="B2000" s="102">
        <v>2013</v>
      </c>
      <c r="C2000" t="s">
        <v>6477</v>
      </c>
      <c r="D2000" t="s">
        <v>6478</v>
      </c>
      <c r="E2000" t="s">
        <v>506</v>
      </c>
      <c r="F2000" t="s">
        <v>3205</v>
      </c>
    </row>
    <row r="2001" spans="2:6">
      <c r="B2001" s="102">
        <v>2013</v>
      </c>
      <c r="C2001" t="s">
        <v>3459</v>
      </c>
      <c r="D2001" t="s">
        <v>6501</v>
      </c>
      <c r="E2001" t="s">
        <v>6502</v>
      </c>
      <c r="F2001" t="s">
        <v>6503</v>
      </c>
    </row>
    <row r="2002" spans="2:6">
      <c r="B2002" s="102">
        <v>2013</v>
      </c>
      <c r="C2002" t="s">
        <v>1386</v>
      </c>
      <c r="D2002" t="s">
        <v>6510</v>
      </c>
      <c r="E2002" t="s">
        <v>6511</v>
      </c>
    </row>
    <row r="2003" spans="2:6">
      <c r="B2003" s="102">
        <v>2013</v>
      </c>
      <c r="C2003" t="s">
        <v>701</v>
      </c>
      <c r="D2003" t="s">
        <v>6518</v>
      </c>
      <c r="E2003" t="s">
        <v>6519</v>
      </c>
    </row>
    <row r="2004" spans="2:6">
      <c r="B2004" s="102">
        <v>2013</v>
      </c>
      <c r="C2004" t="s">
        <v>6531</v>
      </c>
      <c r="D2004" t="s">
        <v>6532</v>
      </c>
      <c r="E2004" t="s">
        <v>6533</v>
      </c>
      <c r="F2004" t="s">
        <v>807</v>
      </c>
    </row>
    <row r="2005" spans="2:6">
      <c r="B2005" s="102">
        <v>2013</v>
      </c>
      <c r="C2005" t="s">
        <v>762</v>
      </c>
      <c r="D2005" t="s">
        <v>6546</v>
      </c>
      <c r="E2005" t="s">
        <v>4405</v>
      </c>
      <c r="F2005" t="s">
        <v>2540</v>
      </c>
    </row>
    <row r="2006" spans="2:6">
      <c r="B2006" s="102">
        <v>2013</v>
      </c>
      <c r="C2006" t="s">
        <v>6582</v>
      </c>
      <c r="D2006" t="s">
        <v>6583</v>
      </c>
      <c r="E2006" t="s">
        <v>6584</v>
      </c>
    </row>
    <row r="2007" spans="2:6">
      <c r="B2007" s="102">
        <v>2013</v>
      </c>
      <c r="C2007" t="s">
        <v>6588</v>
      </c>
      <c r="D2007" t="s">
        <v>6589</v>
      </c>
      <c r="E2007" t="s">
        <v>6590</v>
      </c>
      <c r="F2007" t="s">
        <v>6590</v>
      </c>
    </row>
    <row r="2008" spans="2:6">
      <c r="B2008" s="102">
        <v>2013</v>
      </c>
      <c r="C2008" t="s">
        <v>6636</v>
      </c>
      <c r="D2008" t="s">
        <v>6637</v>
      </c>
      <c r="E2008" t="s">
        <v>1213</v>
      </c>
      <c r="F2008" t="s">
        <v>227</v>
      </c>
    </row>
    <row r="2009" spans="2:6">
      <c r="B2009" s="102">
        <v>2013</v>
      </c>
      <c r="C2009" t="s">
        <v>6661</v>
      </c>
      <c r="D2009" t="s">
        <v>6662</v>
      </c>
      <c r="E2009" t="s">
        <v>6663</v>
      </c>
    </row>
    <row r="2010" spans="2:6">
      <c r="B2010" s="102">
        <v>2013</v>
      </c>
      <c r="C2010" t="s">
        <v>6671</v>
      </c>
      <c r="D2010" t="s">
        <v>6672</v>
      </c>
      <c r="E2010" t="s">
        <v>6673</v>
      </c>
    </row>
    <row r="2011" spans="2:6">
      <c r="B2011" s="102">
        <v>2013</v>
      </c>
      <c r="C2011" t="s">
        <v>573</v>
      </c>
      <c r="D2011" t="s">
        <v>6684</v>
      </c>
      <c r="E2011" t="s">
        <v>6685</v>
      </c>
      <c r="F2011" t="s">
        <v>462</v>
      </c>
    </row>
    <row r="2012" spans="2:6">
      <c r="B2012" s="102">
        <v>2013</v>
      </c>
      <c r="C2012" t="s">
        <v>6691</v>
      </c>
      <c r="D2012" t="s">
        <v>6684</v>
      </c>
      <c r="E2012" t="s">
        <v>4950</v>
      </c>
      <c r="F2012" t="s">
        <v>1436</v>
      </c>
    </row>
    <row r="2013" spans="2:6">
      <c r="B2013" s="102">
        <v>2013</v>
      </c>
      <c r="C2013" t="s">
        <v>1167</v>
      </c>
      <c r="D2013" t="s">
        <v>6730</v>
      </c>
      <c r="E2013" t="s">
        <v>2116</v>
      </c>
      <c r="F2013" t="s">
        <v>2117</v>
      </c>
    </row>
    <row r="2014" spans="2:6">
      <c r="B2014" s="102">
        <v>2013</v>
      </c>
      <c r="C2014" t="s">
        <v>5663</v>
      </c>
      <c r="D2014" t="s">
        <v>6732</v>
      </c>
      <c r="E2014" t="s">
        <v>6734</v>
      </c>
      <c r="F2014" t="s">
        <v>399</v>
      </c>
    </row>
    <row r="2015" spans="2:6">
      <c r="B2015" s="102">
        <v>2013</v>
      </c>
      <c r="C2015" t="s">
        <v>346</v>
      </c>
      <c r="D2015" t="s">
        <v>6742</v>
      </c>
      <c r="E2015" t="s">
        <v>6743</v>
      </c>
    </row>
    <row r="2016" spans="2:6">
      <c r="B2016" s="102">
        <v>2013</v>
      </c>
      <c r="C2016" t="s">
        <v>6741</v>
      </c>
      <c r="D2016" t="s">
        <v>6742</v>
      </c>
      <c r="E2016" t="s">
        <v>2495</v>
      </c>
    </row>
    <row r="2017" spans="2:6">
      <c r="B2017" s="102">
        <v>2013</v>
      </c>
      <c r="C2017" t="s">
        <v>813</v>
      </c>
      <c r="D2017" t="s">
        <v>6746</v>
      </c>
      <c r="E2017" t="s">
        <v>829</v>
      </c>
      <c r="F2017" t="s">
        <v>2617</v>
      </c>
    </row>
    <row r="2018" spans="2:6">
      <c r="B2018" s="102">
        <v>2013</v>
      </c>
      <c r="C2018" t="s">
        <v>1907</v>
      </c>
      <c r="D2018" t="s">
        <v>6749</v>
      </c>
      <c r="E2018" t="s">
        <v>3458</v>
      </c>
      <c r="F2018" s="48"/>
    </row>
    <row r="2019" spans="2:6">
      <c r="B2019" s="102">
        <v>2013</v>
      </c>
      <c r="C2019" t="s">
        <v>5443</v>
      </c>
      <c r="D2019" t="s">
        <v>6757</v>
      </c>
      <c r="E2019" t="s">
        <v>114</v>
      </c>
      <c r="F2019" t="s">
        <v>109</v>
      </c>
    </row>
    <row r="2020" spans="2:6">
      <c r="B2020" s="102">
        <v>2013</v>
      </c>
      <c r="C2020" t="s">
        <v>950</v>
      </c>
      <c r="D2020" t="s">
        <v>6762</v>
      </c>
      <c r="E2020" t="s">
        <v>1458</v>
      </c>
      <c r="F2020" t="s">
        <v>1888</v>
      </c>
    </row>
    <row r="2021" spans="2:6">
      <c r="B2021" s="102">
        <v>2013</v>
      </c>
      <c r="C2021" t="s">
        <v>6446</v>
      </c>
      <c r="D2021" t="s">
        <v>6785</v>
      </c>
      <c r="E2021" t="s">
        <v>6787</v>
      </c>
      <c r="F2021" t="s">
        <v>6788</v>
      </c>
    </row>
    <row r="2022" spans="2:6">
      <c r="B2022" s="102">
        <v>2013</v>
      </c>
      <c r="C2022" t="s">
        <v>6808</v>
      </c>
      <c r="D2022" t="s">
        <v>6806</v>
      </c>
      <c r="E2022" t="s">
        <v>2290</v>
      </c>
      <c r="F2022" t="s">
        <v>5566</v>
      </c>
    </row>
    <row r="2023" spans="2:6">
      <c r="B2023" s="102">
        <v>2013</v>
      </c>
      <c r="C2023" t="s">
        <v>1241</v>
      </c>
      <c r="D2023" t="s">
        <v>6823</v>
      </c>
      <c r="E2023" t="s">
        <v>6824</v>
      </c>
      <c r="F2023" t="s">
        <v>4228</v>
      </c>
    </row>
    <row r="2024" spans="2:6">
      <c r="B2024" s="102">
        <v>2013</v>
      </c>
      <c r="C2024" t="s">
        <v>2641</v>
      </c>
      <c r="D2024" t="s">
        <v>6827</v>
      </c>
      <c r="E2024" t="s">
        <v>1622</v>
      </c>
      <c r="F2024" t="s">
        <v>512</v>
      </c>
    </row>
    <row r="2025" spans="2:6">
      <c r="B2025" s="102">
        <v>2013</v>
      </c>
      <c r="C2025" t="s">
        <v>1309</v>
      </c>
      <c r="D2025" t="s">
        <v>6843</v>
      </c>
      <c r="E2025" t="s">
        <v>6844</v>
      </c>
    </row>
    <row r="2026" spans="2:6">
      <c r="B2026" s="102">
        <v>2013</v>
      </c>
      <c r="C2026" t="s">
        <v>6850</v>
      </c>
      <c r="D2026" t="s">
        <v>6851</v>
      </c>
      <c r="E2026" t="s">
        <v>69</v>
      </c>
      <c r="F2026" t="s">
        <v>70</v>
      </c>
    </row>
    <row r="2027" spans="2:6">
      <c r="B2027" s="102">
        <v>2013</v>
      </c>
      <c r="C2027" t="s">
        <v>368</v>
      </c>
      <c r="D2027" t="s">
        <v>6865</v>
      </c>
      <c r="E2027" t="s">
        <v>6866</v>
      </c>
      <c r="F2027" t="s">
        <v>2617</v>
      </c>
    </row>
    <row r="2028" spans="2:6">
      <c r="B2028" s="102">
        <v>2013</v>
      </c>
      <c r="C2028" t="s">
        <v>6876</v>
      </c>
      <c r="D2028" t="s">
        <v>6877</v>
      </c>
      <c r="E2028" t="s">
        <v>6878</v>
      </c>
      <c r="F2028" t="s">
        <v>6879</v>
      </c>
    </row>
    <row r="2029" spans="2:6">
      <c r="B2029" s="102">
        <v>2013</v>
      </c>
      <c r="C2029" t="s">
        <v>473</v>
      </c>
      <c r="D2029" t="s">
        <v>6883</v>
      </c>
      <c r="E2029" t="s">
        <v>1177</v>
      </c>
      <c r="F2029" t="s">
        <v>268</v>
      </c>
    </row>
    <row r="2030" spans="2:6">
      <c r="B2030" s="102">
        <v>2013</v>
      </c>
      <c r="C2030" t="s">
        <v>6909</v>
      </c>
      <c r="D2030" t="s">
        <v>525</v>
      </c>
      <c r="E2030" t="s">
        <v>6910</v>
      </c>
      <c r="F2030" t="s">
        <v>807</v>
      </c>
    </row>
    <row r="2031" spans="2:6">
      <c r="B2031" s="102">
        <v>2013</v>
      </c>
      <c r="C2031" t="s">
        <v>224</v>
      </c>
      <c r="D2031" t="s">
        <v>6925</v>
      </c>
      <c r="E2031" t="s">
        <v>6926</v>
      </c>
      <c r="F2031" t="s">
        <v>1948</v>
      </c>
    </row>
    <row r="2032" spans="2:6">
      <c r="B2032" s="102">
        <v>2013</v>
      </c>
      <c r="C2032" t="s">
        <v>1414</v>
      </c>
      <c r="D2032" t="s">
        <v>6937</v>
      </c>
      <c r="E2032" t="s">
        <v>6938</v>
      </c>
    </row>
    <row r="2033" spans="2:6">
      <c r="B2033" s="102">
        <v>2013</v>
      </c>
      <c r="C2033" t="s">
        <v>1532</v>
      </c>
      <c r="D2033" t="s">
        <v>6947</v>
      </c>
      <c r="E2033" t="s">
        <v>5761</v>
      </c>
      <c r="F2033" t="s">
        <v>2662</v>
      </c>
    </row>
    <row r="2034" spans="2:6">
      <c r="B2034" s="102">
        <v>2013</v>
      </c>
      <c r="C2034" t="s">
        <v>1532</v>
      </c>
      <c r="D2034" t="s">
        <v>6954</v>
      </c>
      <c r="E2034" t="s">
        <v>1177</v>
      </c>
      <c r="F2034" t="s">
        <v>1178</v>
      </c>
    </row>
    <row r="2035" spans="2:6">
      <c r="B2035" s="102">
        <v>2013</v>
      </c>
      <c r="C2035" t="s">
        <v>6016</v>
      </c>
      <c r="D2035" t="s">
        <v>6956</v>
      </c>
      <c r="E2035" t="s">
        <v>6957</v>
      </c>
      <c r="F2035" t="s">
        <v>6958</v>
      </c>
    </row>
    <row r="2036" spans="2:6">
      <c r="B2036" s="102">
        <v>2013</v>
      </c>
      <c r="C2036" t="s">
        <v>2402</v>
      </c>
      <c r="D2036" t="s">
        <v>6965</v>
      </c>
      <c r="E2036" t="s">
        <v>1660</v>
      </c>
      <c r="F2036" t="s">
        <v>6968</v>
      </c>
    </row>
    <row r="2037" spans="2:6">
      <c r="B2037" s="102">
        <v>2013</v>
      </c>
      <c r="C2037" t="s">
        <v>6970</v>
      </c>
      <c r="D2037" t="s">
        <v>6971</v>
      </c>
      <c r="E2037" t="s">
        <v>5197</v>
      </c>
      <c r="F2037" t="s">
        <v>5198</v>
      </c>
    </row>
    <row r="2038" spans="2:6">
      <c r="B2038" s="102">
        <v>2013</v>
      </c>
      <c r="C2038" t="s">
        <v>2774</v>
      </c>
      <c r="D2038" t="s">
        <v>5539</v>
      </c>
      <c r="E2038" t="s">
        <v>1458</v>
      </c>
      <c r="F2038" t="s">
        <v>1888</v>
      </c>
    </row>
    <row r="2039" spans="2:6">
      <c r="B2039" s="102">
        <v>2013</v>
      </c>
      <c r="C2039" t="s">
        <v>6538</v>
      </c>
      <c r="D2039" t="s">
        <v>5539</v>
      </c>
      <c r="E2039" t="s">
        <v>6977</v>
      </c>
      <c r="F2039" t="s">
        <v>6978</v>
      </c>
    </row>
    <row r="2040" spans="2:6">
      <c r="B2040" s="102">
        <v>2013</v>
      </c>
      <c r="C2040" t="s">
        <v>1590</v>
      </c>
      <c r="D2040" t="s">
        <v>6988</v>
      </c>
      <c r="E2040" t="s">
        <v>6989</v>
      </c>
    </row>
    <row r="2041" spans="2:6">
      <c r="B2041" s="102">
        <v>2013</v>
      </c>
      <c r="C2041" t="s">
        <v>7006</v>
      </c>
      <c r="D2041" t="s">
        <v>7003</v>
      </c>
      <c r="E2041" t="s">
        <v>7007</v>
      </c>
    </row>
    <row r="2042" spans="2:6">
      <c r="B2042" s="102">
        <v>2013</v>
      </c>
      <c r="C2042" t="s">
        <v>7010</v>
      </c>
      <c r="D2042" t="s">
        <v>7011</v>
      </c>
      <c r="E2042" t="s">
        <v>7012</v>
      </c>
      <c r="F2042" t="s">
        <v>310</v>
      </c>
    </row>
    <row r="2043" spans="2:6">
      <c r="B2043" s="102">
        <v>2013</v>
      </c>
      <c r="C2043" t="s">
        <v>7017</v>
      </c>
      <c r="D2043" t="s">
        <v>7018</v>
      </c>
      <c r="E2043" t="s">
        <v>7019</v>
      </c>
    </row>
    <row r="2044" spans="2:6">
      <c r="B2044" s="102">
        <v>2013</v>
      </c>
      <c r="C2044" t="s">
        <v>7022</v>
      </c>
      <c r="D2044" t="s">
        <v>7023</v>
      </c>
      <c r="E2044" t="s">
        <v>7024</v>
      </c>
      <c r="F2044" t="s">
        <v>554</v>
      </c>
    </row>
    <row r="2045" spans="2:6">
      <c r="B2045" s="102">
        <v>2013</v>
      </c>
      <c r="C2045" t="s">
        <v>7031</v>
      </c>
      <c r="D2045" t="s">
        <v>7032</v>
      </c>
      <c r="E2045" t="s">
        <v>2479</v>
      </c>
      <c r="F2045" t="s">
        <v>512</v>
      </c>
    </row>
    <row r="2046" spans="2:6">
      <c r="B2046" s="102">
        <v>2013</v>
      </c>
      <c r="C2046" t="s">
        <v>7034</v>
      </c>
      <c r="D2046" t="s">
        <v>7035</v>
      </c>
      <c r="E2046" t="s">
        <v>7036</v>
      </c>
    </row>
    <row r="2047" spans="2:6">
      <c r="B2047" s="102">
        <v>2013</v>
      </c>
      <c r="C2047" t="s">
        <v>7044</v>
      </c>
      <c r="D2047" t="s">
        <v>7045</v>
      </c>
      <c r="E2047" t="s">
        <v>7046</v>
      </c>
      <c r="F2047" t="s">
        <v>310</v>
      </c>
    </row>
    <row r="2048" spans="2:6">
      <c r="B2048" s="102">
        <v>2013</v>
      </c>
      <c r="C2048" t="s">
        <v>2303</v>
      </c>
      <c r="D2048" t="s">
        <v>7059</v>
      </c>
      <c r="E2048" t="s">
        <v>3866</v>
      </c>
      <c r="F2048" t="s">
        <v>897</v>
      </c>
    </row>
    <row r="2049" spans="2:6">
      <c r="B2049" s="102">
        <v>2013</v>
      </c>
      <c r="C2049" t="s">
        <v>1769</v>
      </c>
      <c r="D2049" t="s">
        <v>7063</v>
      </c>
    </row>
    <row r="2050" spans="2:6">
      <c r="B2050" s="102">
        <v>2013</v>
      </c>
      <c r="C2050" t="s">
        <v>352</v>
      </c>
      <c r="D2050" t="s">
        <v>7071</v>
      </c>
    </row>
    <row r="2051" spans="2:6">
      <c r="B2051" s="102">
        <v>2013</v>
      </c>
      <c r="C2051" t="s">
        <v>27</v>
      </c>
      <c r="D2051" t="s">
        <v>7080</v>
      </c>
      <c r="E2051" t="s">
        <v>1289</v>
      </c>
    </row>
    <row r="2052" spans="2:6">
      <c r="B2052" s="102">
        <v>2013</v>
      </c>
      <c r="C2052" t="s">
        <v>1119</v>
      </c>
      <c r="D2052" t="s">
        <v>7090</v>
      </c>
      <c r="E2052" t="s">
        <v>6787</v>
      </c>
      <c r="F2052" t="s">
        <v>6788</v>
      </c>
    </row>
    <row r="2053" spans="2:6">
      <c r="B2053" s="102">
        <v>2013</v>
      </c>
      <c r="C2053" t="s">
        <v>7091</v>
      </c>
      <c r="D2053" t="s">
        <v>7092</v>
      </c>
      <c r="E2053" t="s">
        <v>7093</v>
      </c>
      <c r="F2053" t="s">
        <v>2662</v>
      </c>
    </row>
    <row r="2054" spans="2:6">
      <c r="B2054" s="102">
        <v>2013</v>
      </c>
      <c r="C2054" t="s">
        <v>7110</v>
      </c>
      <c r="D2054" t="s">
        <v>7111</v>
      </c>
      <c r="E2054" t="s">
        <v>7112</v>
      </c>
      <c r="F2054" t="s">
        <v>6879</v>
      </c>
    </row>
    <row r="2055" spans="2:6">
      <c r="B2055" s="102">
        <v>2013</v>
      </c>
      <c r="C2055" t="s">
        <v>7114</v>
      </c>
      <c r="D2055" t="s">
        <v>7115</v>
      </c>
    </row>
    <row r="2056" spans="2:6">
      <c r="B2056" s="102">
        <v>2013</v>
      </c>
      <c r="C2056" t="s">
        <v>2579</v>
      </c>
      <c r="D2056" t="s">
        <v>7123</v>
      </c>
      <c r="E2056" t="s">
        <v>7124</v>
      </c>
      <c r="F2056" t="s">
        <v>156</v>
      </c>
    </row>
    <row r="2057" spans="2:6">
      <c r="B2057" s="102">
        <v>2013</v>
      </c>
      <c r="C2057" t="s">
        <v>7126</v>
      </c>
      <c r="D2057" t="s">
        <v>7127</v>
      </c>
      <c r="E2057" t="s">
        <v>7128</v>
      </c>
      <c r="F2057" t="s">
        <v>310</v>
      </c>
    </row>
    <row r="2058" spans="2:6">
      <c r="B2058" s="102">
        <v>2013</v>
      </c>
      <c r="C2058" s="8" t="s">
        <v>7139</v>
      </c>
      <c r="D2058" t="s">
        <v>7140</v>
      </c>
      <c r="E2058" t="s">
        <v>7144</v>
      </c>
    </row>
    <row r="2059" spans="2:6">
      <c r="B2059" s="102">
        <v>2013</v>
      </c>
      <c r="C2059" t="s">
        <v>1621</v>
      </c>
      <c r="D2059" t="s">
        <v>7149</v>
      </c>
      <c r="E2059" t="s">
        <v>4662</v>
      </c>
      <c r="F2059" t="s">
        <v>642</v>
      </c>
    </row>
    <row r="2060" spans="2:6">
      <c r="B2060" s="102">
        <v>2013</v>
      </c>
      <c r="C2060" t="s">
        <v>868</v>
      </c>
      <c r="D2060" t="s">
        <v>7154</v>
      </c>
      <c r="E2060" t="s">
        <v>681</v>
      </c>
      <c r="F2060" t="s">
        <v>156</v>
      </c>
    </row>
    <row r="2061" spans="2:6">
      <c r="B2061" s="102">
        <v>2013</v>
      </c>
      <c r="C2061" t="s">
        <v>1907</v>
      </c>
      <c r="D2061" t="s">
        <v>7172</v>
      </c>
      <c r="E2061" t="s">
        <v>7173</v>
      </c>
      <c r="F2061" t="s">
        <v>807</v>
      </c>
    </row>
    <row r="2062" spans="2:6">
      <c r="B2062" s="102">
        <v>2013</v>
      </c>
      <c r="C2062" t="s">
        <v>1018</v>
      </c>
      <c r="D2062" t="s">
        <v>7186</v>
      </c>
      <c r="E2062" t="s">
        <v>155</v>
      </c>
      <c r="F2062" t="s">
        <v>156</v>
      </c>
    </row>
    <row r="2063" spans="2:6">
      <c r="B2063" s="102">
        <v>2013</v>
      </c>
      <c r="C2063" t="s">
        <v>27</v>
      </c>
      <c r="D2063" t="s">
        <v>7188</v>
      </c>
      <c r="E2063" t="s">
        <v>5035</v>
      </c>
      <c r="F2063" t="s">
        <v>70</v>
      </c>
    </row>
    <row r="2064" spans="2:6">
      <c r="B2064" s="102">
        <v>2013</v>
      </c>
      <c r="C2064" t="s">
        <v>7210</v>
      </c>
      <c r="D2064" t="s">
        <v>7211</v>
      </c>
    </row>
    <row r="2065" spans="2:6">
      <c r="B2065" s="102">
        <v>2013</v>
      </c>
      <c r="C2065" t="s">
        <v>7219</v>
      </c>
      <c r="D2065" t="s">
        <v>7214</v>
      </c>
      <c r="E2065" t="s">
        <v>7220</v>
      </c>
      <c r="F2065" t="s">
        <v>175</v>
      </c>
    </row>
    <row r="2066" spans="2:6">
      <c r="B2066" s="102">
        <v>2013</v>
      </c>
      <c r="C2066" t="s">
        <v>868</v>
      </c>
      <c r="D2066" t="s">
        <v>7244</v>
      </c>
      <c r="E2066" t="s">
        <v>7245</v>
      </c>
      <c r="F2066" t="s">
        <v>175</v>
      </c>
    </row>
    <row r="2067" spans="2:6">
      <c r="B2067" s="102">
        <v>2013</v>
      </c>
      <c r="C2067" t="s">
        <v>7248</v>
      </c>
      <c r="D2067" t="s">
        <v>7249</v>
      </c>
      <c r="E2067" t="s">
        <v>2495</v>
      </c>
    </row>
    <row r="2068" spans="2:6">
      <c r="B2068" s="102">
        <v>2013</v>
      </c>
      <c r="C2068" t="s">
        <v>7266</v>
      </c>
      <c r="D2068" t="s">
        <v>7267</v>
      </c>
      <c r="E2068" t="s">
        <v>855</v>
      </c>
      <c r="F2068" t="s">
        <v>2430</v>
      </c>
    </row>
    <row r="2069" spans="2:6">
      <c r="B2069" s="102">
        <v>2013</v>
      </c>
      <c r="C2069" t="s">
        <v>1018</v>
      </c>
      <c r="D2069" t="s">
        <v>7285</v>
      </c>
      <c r="E2069" t="s">
        <v>5936</v>
      </c>
      <c r="F2069" t="s">
        <v>5937</v>
      </c>
    </row>
    <row r="2070" spans="2:6">
      <c r="B2070" s="102">
        <v>2013</v>
      </c>
      <c r="C2070" t="s">
        <v>964</v>
      </c>
      <c r="D2070" t="s">
        <v>7292</v>
      </c>
    </row>
    <row r="2071" spans="2:6">
      <c r="B2071" s="102">
        <v>2013</v>
      </c>
      <c r="C2071" t="s">
        <v>2424</v>
      </c>
      <c r="D2071" t="s">
        <v>7328</v>
      </c>
      <c r="E2071" t="s">
        <v>1312</v>
      </c>
      <c r="F2071" t="s">
        <v>2430</v>
      </c>
    </row>
    <row r="2072" spans="2:6">
      <c r="B2072" s="102">
        <v>2013</v>
      </c>
      <c r="C2072" t="s">
        <v>2390</v>
      </c>
      <c r="D2072" t="s">
        <v>7382</v>
      </c>
      <c r="E2072" t="s">
        <v>7386</v>
      </c>
      <c r="F2072" t="s">
        <v>586</v>
      </c>
    </row>
    <row r="2073" spans="2:6">
      <c r="B2073" s="102">
        <v>2013</v>
      </c>
      <c r="C2073" t="s">
        <v>7403</v>
      </c>
      <c r="D2073" t="s">
        <v>7404</v>
      </c>
    </row>
    <row r="2074" spans="2:6">
      <c r="B2074" s="102">
        <v>2013</v>
      </c>
      <c r="C2074" t="s">
        <v>281</v>
      </c>
      <c r="D2074" t="s">
        <v>4788</v>
      </c>
      <c r="E2074" t="s">
        <v>5808</v>
      </c>
      <c r="F2074" t="s">
        <v>4325</v>
      </c>
    </row>
    <row r="2075" spans="2:6">
      <c r="B2075" s="102">
        <v>2013</v>
      </c>
      <c r="C2075" t="s">
        <v>1414</v>
      </c>
      <c r="D2075" t="s">
        <v>4788</v>
      </c>
      <c r="E2075" t="s">
        <v>7405</v>
      </c>
    </row>
    <row r="2076" spans="2:6">
      <c r="B2076" s="102">
        <v>2013</v>
      </c>
      <c r="C2076" t="s">
        <v>624</v>
      </c>
      <c r="D2076" t="s">
        <v>4788</v>
      </c>
    </row>
    <row r="2077" spans="2:6">
      <c r="B2077" s="102">
        <v>2013</v>
      </c>
      <c r="C2077" t="s">
        <v>7411</v>
      </c>
      <c r="D2077" t="s">
        <v>7412</v>
      </c>
      <c r="E2077" t="s">
        <v>3283</v>
      </c>
      <c r="F2077" t="s">
        <v>1218</v>
      </c>
    </row>
    <row r="2078" spans="2:6">
      <c r="B2078" s="102">
        <v>2013</v>
      </c>
      <c r="C2078" t="s">
        <v>910</v>
      </c>
      <c r="D2078" t="s">
        <v>7416</v>
      </c>
      <c r="E2078" t="s">
        <v>2314</v>
      </c>
      <c r="F2078" t="s">
        <v>139</v>
      </c>
    </row>
    <row r="2079" spans="2:6">
      <c r="B2079" s="102">
        <v>2013</v>
      </c>
      <c r="C2079" t="s">
        <v>7424</v>
      </c>
      <c r="D2079" t="s">
        <v>7425</v>
      </c>
      <c r="E2079" t="s">
        <v>869</v>
      </c>
    </row>
    <row r="2080" spans="2:6">
      <c r="B2080" s="102">
        <v>2013</v>
      </c>
      <c r="C2080" t="s">
        <v>7432</v>
      </c>
      <c r="D2080" t="s">
        <v>7433</v>
      </c>
      <c r="E2080" t="s">
        <v>1958</v>
      </c>
      <c r="F2080" t="s">
        <v>4735</v>
      </c>
    </row>
    <row r="2081" spans="2:6">
      <c r="B2081" s="102">
        <v>2013</v>
      </c>
      <c r="C2081" t="s">
        <v>7434</v>
      </c>
      <c r="D2081" t="s">
        <v>7433</v>
      </c>
      <c r="E2081" t="s">
        <v>1363</v>
      </c>
      <c r="F2081" t="s">
        <v>1294</v>
      </c>
    </row>
    <row r="2082" spans="2:6">
      <c r="B2082" s="102">
        <v>2013</v>
      </c>
      <c r="C2082" t="s">
        <v>5313</v>
      </c>
      <c r="D2082" t="s">
        <v>7439</v>
      </c>
      <c r="E2082" t="s">
        <v>7440</v>
      </c>
      <c r="F2082" t="s">
        <v>163</v>
      </c>
    </row>
    <row r="2083" spans="2:6">
      <c r="B2083" s="102">
        <v>2013</v>
      </c>
      <c r="C2083" t="s">
        <v>7450</v>
      </c>
      <c r="D2083" t="s">
        <v>7443</v>
      </c>
      <c r="E2083" t="s">
        <v>3000</v>
      </c>
      <c r="F2083" t="s">
        <v>1740</v>
      </c>
    </row>
    <row r="2084" spans="2:6">
      <c r="B2084" s="102">
        <v>2013</v>
      </c>
      <c r="C2084" t="s">
        <v>1154</v>
      </c>
      <c r="D2084" t="s">
        <v>7457</v>
      </c>
      <c r="E2084" t="s">
        <v>1377</v>
      </c>
    </row>
    <row r="2085" spans="2:6">
      <c r="B2085" s="102">
        <v>2013</v>
      </c>
      <c r="C2085" t="s">
        <v>346</v>
      </c>
      <c r="D2085" t="s">
        <v>7471</v>
      </c>
      <c r="E2085" t="s">
        <v>7472</v>
      </c>
      <c r="F2085" t="s">
        <v>7472</v>
      </c>
    </row>
    <row r="2086" spans="2:6">
      <c r="B2086" s="102">
        <v>2013</v>
      </c>
      <c r="C2086" t="s">
        <v>346</v>
      </c>
      <c r="D2086" t="s">
        <v>7502</v>
      </c>
      <c r="E2086" t="s">
        <v>7504</v>
      </c>
      <c r="F2086" t="s">
        <v>1473</v>
      </c>
    </row>
    <row r="2087" spans="2:6">
      <c r="B2087" s="102">
        <v>2013</v>
      </c>
      <c r="C2087" t="s">
        <v>7528</v>
      </c>
      <c r="D2087" t="s">
        <v>7529</v>
      </c>
      <c r="E2087" t="s">
        <v>4652</v>
      </c>
      <c r="F2087" t="s">
        <v>995</v>
      </c>
    </row>
    <row r="2088" spans="2:6">
      <c r="B2088" s="102">
        <v>2013</v>
      </c>
      <c r="C2088" t="s">
        <v>7130</v>
      </c>
      <c r="D2088" t="s">
        <v>7564</v>
      </c>
      <c r="E2088" t="s">
        <v>7565</v>
      </c>
      <c r="F2088" t="s">
        <v>807</v>
      </c>
    </row>
    <row r="2089" spans="2:6">
      <c r="B2089" s="102">
        <v>2013</v>
      </c>
      <c r="C2089" t="s">
        <v>7569</v>
      </c>
      <c r="D2089" t="s">
        <v>7570</v>
      </c>
      <c r="E2089" t="s">
        <v>222</v>
      </c>
    </row>
    <row r="2090" spans="2:6">
      <c r="B2090" s="102">
        <v>2013</v>
      </c>
      <c r="C2090" t="s">
        <v>1227</v>
      </c>
      <c r="D2090" t="s">
        <v>7575</v>
      </c>
      <c r="E2090" t="s">
        <v>2914</v>
      </c>
      <c r="F2090" t="s">
        <v>642</v>
      </c>
    </row>
    <row r="2091" spans="2:6">
      <c r="B2091" s="102">
        <v>2013</v>
      </c>
      <c r="C2091" t="s">
        <v>392</v>
      </c>
      <c r="D2091" t="s">
        <v>7598</v>
      </c>
      <c r="E2091" t="s">
        <v>1363</v>
      </c>
    </row>
    <row r="2092" spans="2:6">
      <c r="B2092" s="102">
        <v>2013</v>
      </c>
      <c r="C2092" t="s">
        <v>5029</v>
      </c>
      <c r="D2092" t="s">
        <v>7599</v>
      </c>
      <c r="E2092" t="s">
        <v>7602</v>
      </c>
      <c r="F2092" t="s">
        <v>5198</v>
      </c>
    </row>
    <row r="2093" spans="2:6">
      <c r="B2093" s="102">
        <v>2013</v>
      </c>
      <c r="C2093" t="s">
        <v>7604</v>
      </c>
      <c r="D2093" t="s">
        <v>7599</v>
      </c>
      <c r="E2093" t="s">
        <v>1458</v>
      </c>
      <c r="F2093" t="s">
        <v>1888</v>
      </c>
    </row>
    <row r="2094" spans="2:6">
      <c r="B2094" s="102">
        <v>2013</v>
      </c>
      <c r="C2094" t="s">
        <v>82</v>
      </c>
      <c r="D2094" t="s">
        <v>7612</v>
      </c>
      <c r="E2094" t="s">
        <v>506</v>
      </c>
      <c r="F2094" t="s">
        <v>93</v>
      </c>
    </row>
    <row r="2095" spans="2:6">
      <c r="B2095" s="102">
        <v>2013</v>
      </c>
      <c r="C2095" t="s">
        <v>1916</v>
      </c>
      <c r="D2095" t="s">
        <v>7614</v>
      </c>
      <c r="E2095" t="s">
        <v>7619</v>
      </c>
      <c r="F2095" t="s">
        <v>43</v>
      </c>
    </row>
    <row r="2096" spans="2:6">
      <c r="B2096" s="102">
        <v>2013</v>
      </c>
      <c r="C2096" t="s">
        <v>1414</v>
      </c>
      <c r="D2096" t="s">
        <v>7624</v>
      </c>
      <c r="E2096" t="s">
        <v>7625</v>
      </c>
      <c r="F2096" t="s">
        <v>788</v>
      </c>
    </row>
    <row r="2097" spans="2:6">
      <c r="B2097" s="102">
        <v>2013</v>
      </c>
      <c r="C2097" t="s">
        <v>2981</v>
      </c>
      <c r="D2097" t="s">
        <v>7629</v>
      </c>
      <c r="E2097" t="s">
        <v>7633</v>
      </c>
      <c r="F2097" t="s">
        <v>807</v>
      </c>
    </row>
    <row r="2098" spans="2:6">
      <c r="B2098" s="102">
        <v>2013</v>
      </c>
      <c r="C2098" t="s">
        <v>7628</v>
      </c>
      <c r="D2098" t="s">
        <v>7629</v>
      </c>
      <c r="E2098" t="s">
        <v>7630</v>
      </c>
      <c r="F2098" t="s">
        <v>807</v>
      </c>
    </row>
    <row r="2099" spans="2:6">
      <c r="B2099" s="102">
        <v>2013</v>
      </c>
      <c r="C2099" t="s">
        <v>2774</v>
      </c>
      <c r="D2099" t="s">
        <v>7499</v>
      </c>
      <c r="E2099" t="s">
        <v>7644</v>
      </c>
      <c r="F2099" t="s">
        <v>58</v>
      </c>
    </row>
    <row r="2100" spans="2:6">
      <c r="B2100" s="102">
        <v>2013</v>
      </c>
      <c r="C2100" t="s">
        <v>7651</v>
      </c>
      <c r="D2100" t="s">
        <v>7652</v>
      </c>
      <c r="E2100" t="s">
        <v>1605</v>
      </c>
      <c r="F2100" t="s">
        <v>227</v>
      </c>
    </row>
    <row r="2101" spans="2:6">
      <c r="B2101" s="102">
        <v>2013</v>
      </c>
      <c r="C2101" t="s">
        <v>698</v>
      </c>
      <c r="D2101" t="s">
        <v>7688</v>
      </c>
      <c r="E2101" t="s">
        <v>7689</v>
      </c>
    </row>
    <row r="2102" spans="2:6">
      <c r="B2102" s="102">
        <v>2013</v>
      </c>
      <c r="C2102" t="s">
        <v>4243</v>
      </c>
      <c r="D2102" t="s">
        <v>7697</v>
      </c>
      <c r="E2102" t="s">
        <v>3983</v>
      </c>
      <c r="F2102" t="s">
        <v>512</v>
      </c>
    </row>
    <row r="2103" spans="2:6">
      <c r="B2103" s="102">
        <v>2013</v>
      </c>
      <c r="C2103" t="s">
        <v>6093</v>
      </c>
      <c r="D2103" t="s">
        <v>6094</v>
      </c>
      <c r="E2103" t="s">
        <v>7715</v>
      </c>
      <c r="F2103" t="s">
        <v>7716</v>
      </c>
    </row>
    <row r="2104" spans="2:6">
      <c r="B2104" s="102">
        <v>2013</v>
      </c>
      <c r="C2104" t="s">
        <v>2203</v>
      </c>
      <c r="D2104" t="s">
        <v>7722</v>
      </c>
      <c r="E2104" t="s">
        <v>3073</v>
      </c>
      <c r="F2104" t="s">
        <v>672</v>
      </c>
    </row>
    <row r="2105" spans="2:6">
      <c r="B2105" s="102">
        <v>2013</v>
      </c>
      <c r="C2105" t="s">
        <v>2414</v>
      </c>
      <c r="D2105" t="s">
        <v>7730</v>
      </c>
      <c r="E2105" t="s">
        <v>4950</v>
      </c>
      <c r="F2105" t="s">
        <v>1436</v>
      </c>
    </row>
    <row r="2106" spans="2:6">
      <c r="B2106" s="102">
        <v>2013</v>
      </c>
      <c r="C2106" t="s">
        <v>1590</v>
      </c>
      <c r="D2106" t="s">
        <v>7741</v>
      </c>
      <c r="E2106" t="s">
        <v>4506</v>
      </c>
      <c r="F2106" t="s">
        <v>897</v>
      </c>
    </row>
    <row r="2107" spans="2:6">
      <c r="B2107" s="102">
        <v>2013</v>
      </c>
      <c r="C2107" t="s">
        <v>7740</v>
      </c>
      <c r="D2107" t="s">
        <v>7741</v>
      </c>
      <c r="E2107" t="s">
        <v>7742</v>
      </c>
      <c r="F2107" t="s">
        <v>807</v>
      </c>
    </row>
    <row r="2108" spans="2:6">
      <c r="B2108" s="102">
        <v>2013</v>
      </c>
      <c r="C2108" t="s">
        <v>447</v>
      </c>
      <c r="D2108" t="s">
        <v>7749</v>
      </c>
      <c r="E2108" t="s">
        <v>4296</v>
      </c>
      <c r="F2108" t="s">
        <v>554</v>
      </c>
    </row>
    <row r="2109" spans="2:6">
      <c r="B2109" s="102">
        <v>2013</v>
      </c>
      <c r="C2109" t="s">
        <v>1258</v>
      </c>
      <c r="D2109" t="s">
        <v>7780</v>
      </c>
      <c r="E2109" t="s">
        <v>680</v>
      </c>
      <c r="F2109" t="s">
        <v>432</v>
      </c>
    </row>
    <row r="2110" spans="2:6">
      <c r="B2110" s="102">
        <v>2013</v>
      </c>
      <c r="C2110" t="s">
        <v>892</v>
      </c>
      <c r="D2110" t="s">
        <v>7803</v>
      </c>
      <c r="E2110" t="s">
        <v>2314</v>
      </c>
      <c r="F2110" t="s">
        <v>139</v>
      </c>
    </row>
    <row r="2111" spans="2:6">
      <c r="B2111" s="102">
        <v>2013</v>
      </c>
      <c r="C2111" t="s">
        <v>3321</v>
      </c>
      <c r="D2111" t="s">
        <v>7813</v>
      </c>
    </row>
    <row r="2112" spans="2:6">
      <c r="B2112" s="102">
        <v>2013</v>
      </c>
      <c r="C2112" t="s">
        <v>7821</v>
      </c>
      <c r="D2112" t="s">
        <v>7822</v>
      </c>
    </row>
    <row r="2113" spans="2:6">
      <c r="B2113" s="102">
        <v>2013</v>
      </c>
      <c r="C2113" t="s">
        <v>3516</v>
      </c>
      <c r="D2113" t="s">
        <v>7822</v>
      </c>
      <c r="E2113" t="s">
        <v>1177</v>
      </c>
      <c r="F2113" t="s">
        <v>1178</v>
      </c>
    </row>
    <row r="2114" spans="2:6">
      <c r="B2114" s="102">
        <v>2013</v>
      </c>
      <c r="C2114" t="s">
        <v>7824</v>
      </c>
      <c r="D2114" t="s">
        <v>7825</v>
      </c>
      <c r="E2114" t="s">
        <v>836</v>
      </c>
      <c r="F2114" t="s">
        <v>837</v>
      </c>
    </row>
    <row r="2115" spans="2:6">
      <c r="B2115" s="102">
        <v>2013</v>
      </c>
      <c r="C2115" t="s">
        <v>976</v>
      </c>
      <c r="D2115" t="s">
        <v>7844</v>
      </c>
      <c r="E2115" t="s">
        <v>114</v>
      </c>
      <c r="F2115" t="s">
        <v>109</v>
      </c>
    </row>
    <row r="2116" spans="2:6">
      <c r="B2116" s="102">
        <v>2013</v>
      </c>
      <c r="C2116" t="s">
        <v>5340</v>
      </c>
      <c r="D2116" t="s">
        <v>7859</v>
      </c>
      <c r="E2116" t="s">
        <v>7860</v>
      </c>
      <c r="F2116" t="s">
        <v>2617</v>
      </c>
    </row>
    <row r="2117" spans="2:6">
      <c r="B2117" s="102">
        <v>2013</v>
      </c>
      <c r="C2117" t="s">
        <v>796</v>
      </c>
      <c r="D2117" t="s">
        <v>7873</v>
      </c>
      <c r="E2117" t="s">
        <v>2314</v>
      </c>
      <c r="F2117" t="s">
        <v>139</v>
      </c>
    </row>
    <row r="2118" spans="2:6">
      <c r="B2118" s="102">
        <v>2013</v>
      </c>
      <c r="C2118" t="s">
        <v>1258</v>
      </c>
      <c r="D2118" t="s">
        <v>7873</v>
      </c>
      <c r="E2118" t="s">
        <v>139</v>
      </c>
    </row>
    <row r="2119" spans="2:6">
      <c r="B2119" s="102">
        <v>2013</v>
      </c>
      <c r="C2119" t="s">
        <v>7890</v>
      </c>
      <c r="D2119" t="s">
        <v>7891</v>
      </c>
      <c r="E2119" t="s">
        <v>7892</v>
      </c>
      <c r="F2119" t="s">
        <v>310</v>
      </c>
    </row>
    <row r="2120" spans="2:6">
      <c r="B2120" s="102">
        <v>2013</v>
      </c>
      <c r="C2120" t="s">
        <v>1366</v>
      </c>
      <c r="D2120" t="s">
        <v>7873</v>
      </c>
      <c r="E2120" t="s">
        <v>6558</v>
      </c>
      <c r="F2120" t="s">
        <v>7888</v>
      </c>
    </row>
    <row r="2121" spans="2:6">
      <c r="B2121" s="102">
        <v>2013</v>
      </c>
      <c r="C2121" t="s">
        <v>1916</v>
      </c>
      <c r="D2121" t="s">
        <v>7873</v>
      </c>
      <c r="E2121" t="s">
        <v>4680</v>
      </c>
      <c r="F2121" t="s">
        <v>2952</v>
      </c>
    </row>
    <row r="2122" spans="2:6">
      <c r="B2122" s="102">
        <v>2013</v>
      </c>
      <c r="C2122" t="s">
        <v>1309</v>
      </c>
      <c r="D2122" t="s">
        <v>7922</v>
      </c>
      <c r="E2122" t="s">
        <v>7926</v>
      </c>
    </row>
    <row r="2123" spans="2:6">
      <c r="B2123" s="102">
        <v>2013</v>
      </c>
      <c r="C2123" t="s">
        <v>3053</v>
      </c>
      <c r="D2123" t="s">
        <v>7927</v>
      </c>
      <c r="E2123" t="s">
        <v>7928</v>
      </c>
      <c r="F2123" t="s">
        <v>807</v>
      </c>
    </row>
    <row r="2124" spans="2:6">
      <c r="B2124" s="102">
        <v>2013</v>
      </c>
      <c r="C2124" t="s">
        <v>3993</v>
      </c>
      <c r="D2124" t="s">
        <v>7934</v>
      </c>
      <c r="E2124" t="s">
        <v>7943</v>
      </c>
      <c r="F2124" t="s">
        <v>807</v>
      </c>
    </row>
    <row r="2125" spans="2:6">
      <c r="B2125" s="102">
        <v>2013</v>
      </c>
      <c r="C2125" t="s">
        <v>7968</v>
      </c>
      <c r="D2125" t="s">
        <v>7967</v>
      </c>
    </row>
    <row r="2126" spans="2:6">
      <c r="B2126" s="102">
        <v>2013</v>
      </c>
      <c r="C2126" t="s">
        <v>2185</v>
      </c>
      <c r="D2126" t="s">
        <v>7977</v>
      </c>
      <c r="E2126" t="s">
        <v>1138</v>
      </c>
      <c r="F2126" t="s">
        <v>70</v>
      </c>
    </row>
    <row r="2127" spans="2:6">
      <c r="B2127" s="102">
        <v>2013</v>
      </c>
      <c r="C2127" t="s">
        <v>7998</v>
      </c>
      <c r="D2127" t="s">
        <v>7999</v>
      </c>
      <c r="E2127" t="s">
        <v>1458</v>
      </c>
      <c r="F2127" t="s">
        <v>1888</v>
      </c>
    </row>
    <row r="2128" spans="2:6">
      <c r="B2128" s="102">
        <v>2013</v>
      </c>
      <c r="C2128" t="s">
        <v>1000</v>
      </c>
      <c r="D2128" t="s">
        <v>8011</v>
      </c>
      <c r="E2128" t="s">
        <v>8014</v>
      </c>
      <c r="F2128" t="s">
        <v>8015</v>
      </c>
    </row>
    <row r="2129" spans="2:6">
      <c r="B2129" s="102">
        <v>2013</v>
      </c>
      <c r="C2129" t="s">
        <v>3862</v>
      </c>
      <c r="D2129" t="s">
        <v>8011</v>
      </c>
      <c r="E2129" t="s">
        <v>4119</v>
      </c>
      <c r="F2129" t="s">
        <v>1305</v>
      </c>
    </row>
    <row r="2130" spans="2:6">
      <c r="B2130" s="102">
        <v>2013</v>
      </c>
      <c r="C2130" t="s">
        <v>6051</v>
      </c>
      <c r="D2130" t="s">
        <v>6125</v>
      </c>
      <c r="E2130" t="s">
        <v>8025</v>
      </c>
    </row>
    <row r="2131" spans="2:6">
      <c r="B2131" s="102">
        <v>2013</v>
      </c>
      <c r="C2131" t="s">
        <v>8034</v>
      </c>
      <c r="D2131" t="s">
        <v>8028</v>
      </c>
      <c r="E2131" t="s">
        <v>337</v>
      </c>
    </row>
    <row r="2132" spans="2:6">
      <c r="B2132" s="102">
        <v>2013</v>
      </c>
      <c r="C2132" t="s">
        <v>2203</v>
      </c>
      <c r="D2132" t="s">
        <v>8028</v>
      </c>
      <c r="E2132" t="s">
        <v>1458</v>
      </c>
      <c r="F2132" t="s">
        <v>1888</v>
      </c>
    </row>
    <row r="2133" spans="2:6">
      <c r="B2133" s="102">
        <v>2013</v>
      </c>
      <c r="C2133" t="s">
        <v>6044</v>
      </c>
      <c r="D2133" t="s">
        <v>8038</v>
      </c>
      <c r="E2133" t="s">
        <v>3110</v>
      </c>
    </row>
    <row r="2134" spans="2:6">
      <c r="B2134" s="102">
        <v>2013</v>
      </c>
      <c r="C2134" t="s">
        <v>892</v>
      </c>
      <c r="D2134" t="s">
        <v>8067</v>
      </c>
    </row>
    <row r="2135" spans="2:6">
      <c r="B2135" s="102">
        <v>2013</v>
      </c>
      <c r="C2135" t="s">
        <v>5508</v>
      </c>
      <c r="D2135" t="s">
        <v>8075</v>
      </c>
      <c r="E2135" t="s">
        <v>8076</v>
      </c>
      <c r="F2135" t="s">
        <v>8077</v>
      </c>
    </row>
    <row r="2136" spans="2:6">
      <c r="B2136" s="102">
        <v>2013</v>
      </c>
      <c r="C2136" t="s">
        <v>1695</v>
      </c>
      <c r="D2136" t="s">
        <v>8096</v>
      </c>
      <c r="E2136" t="s">
        <v>4680</v>
      </c>
      <c r="F2136" t="s">
        <v>2952</v>
      </c>
    </row>
    <row r="2137" spans="2:6">
      <c r="B2137" s="102">
        <v>2013</v>
      </c>
      <c r="C2137" t="s">
        <v>392</v>
      </c>
      <c r="D2137" t="s">
        <v>8097</v>
      </c>
    </row>
    <row r="2138" spans="2:6">
      <c r="B2138" s="102">
        <v>2013</v>
      </c>
      <c r="C2138" t="s">
        <v>698</v>
      </c>
      <c r="D2138" t="s">
        <v>8097</v>
      </c>
    </row>
    <row r="2139" spans="2:6">
      <c r="B2139" s="102">
        <v>2013</v>
      </c>
      <c r="C2139" t="s">
        <v>8101</v>
      </c>
      <c r="D2139" t="s">
        <v>8102</v>
      </c>
      <c r="E2139" t="s">
        <v>443</v>
      </c>
      <c r="F2139" t="s">
        <v>444</v>
      </c>
    </row>
    <row r="2140" spans="2:6">
      <c r="B2140" s="102">
        <v>2013</v>
      </c>
      <c r="C2140" t="s">
        <v>1483</v>
      </c>
      <c r="D2140" t="s">
        <v>8121</v>
      </c>
      <c r="E2140" t="s">
        <v>8123</v>
      </c>
    </row>
    <row r="2141" spans="2:6">
      <c r="B2141" s="102">
        <v>2013</v>
      </c>
      <c r="C2141" t="s">
        <v>8132</v>
      </c>
      <c r="D2141" t="s">
        <v>8133</v>
      </c>
      <c r="E2141" t="s">
        <v>309</v>
      </c>
      <c r="F2141" t="s">
        <v>310</v>
      </c>
    </row>
    <row r="2142" spans="2:6">
      <c r="B2142" s="102">
        <v>2013</v>
      </c>
      <c r="C2142" t="s">
        <v>1167</v>
      </c>
      <c r="D2142" t="s">
        <v>8150</v>
      </c>
      <c r="E2142" t="s">
        <v>8152</v>
      </c>
      <c r="F2142" t="s">
        <v>4228</v>
      </c>
    </row>
    <row r="2143" spans="2:6">
      <c r="B2143" s="102">
        <v>2013</v>
      </c>
      <c r="C2143" t="s">
        <v>8151</v>
      </c>
      <c r="D2143" t="s">
        <v>8150</v>
      </c>
      <c r="E2143" t="s">
        <v>4506</v>
      </c>
    </row>
    <row r="2144" spans="2:6">
      <c r="B2144" s="102">
        <v>2013</v>
      </c>
      <c r="C2144" t="s">
        <v>1456</v>
      </c>
      <c r="D2144" t="s">
        <v>8197</v>
      </c>
      <c r="E2144" t="s">
        <v>3696</v>
      </c>
    </row>
    <row r="2145" spans="2:6">
      <c r="B2145" s="102">
        <v>2013</v>
      </c>
      <c r="C2145" t="s">
        <v>6860</v>
      </c>
      <c r="D2145" t="s">
        <v>6859</v>
      </c>
      <c r="E2145" t="s">
        <v>8228</v>
      </c>
      <c r="F2145" t="s">
        <v>8229</v>
      </c>
    </row>
    <row r="2146" spans="2:6">
      <c r="B2146" s="102">
        <v>2013</v>
      </c>
      <c r="C2146" t="s">
        <v>589</v>
      </c>
      <c r="D2146" t="s">
        <v>8248</v>
      </c>
      <c r="E2146" t="s">
        <v>8168</v>
      </c>
    </row>
    <row r="2147" spans="2:6">
      <c r="B2147" s="102">
        <v>2013</v>
      </c>
      <c r="C2147" t="s">
        <v>629</v>
      </c>
      <c r="D2147" t="s">
        <v>8279</v>
      </c>
      <c r="E2147" t="s">
        <v>8280</v>
      </c>
      <c r="F2147" t="s">
        <v>8281</v>
      </c>
    </row>
    <row r="2148" spans="2:6">
      <c r="B2148" s="102">
        <v>2013</v>
      </c>
      <c r="C2148" t="s">
        <v>8296</v>
      </c>
      <c r="D2148" t="s">
        <v>2833</v>
      </c>
      <c r="E2148" t="s">
        <v>139</v>
      </c>
      <c r="F2148" t="s">
        <v>1542</v>
      </c>
    </row>
    <row r="2149" spans="2:6">
      <c r="B2149" s="102">
        <v>2013</v>
      </c>
      <c r="C2149" t="s">
        <v>1133</v>
      </c>
      <c r="D2149" t="s">
        <v>2833</v>
      </c>
      <c r="E2149" t="s">
        <v>3646</v>
      </c>
    </row>
    <row r="2150" spans="2:6">
      <c r="B2150" s="102">
        <v>2013</v>
      </c>
      <c r="C2150" t="s">
        <v>8285</v>
      </c>
      <c r="D2150" t="s">
        <v>2833</v>
      </c>
      <c r="E2150" t="s">
        <v>8293</v>
      </c>
      <c r="F2150" t="s">
        <v>8294</v>
      </c>
    </row>
    <row r="2151" spans="2:6">
      <c r="B2151" s="102">
        <v>2013</v>
      </c>
      <c r="C2151" t="s">
        <v>8297</v>
      </c>
      <c r="D2151" t="s">
        <v>2833</v>
      </c>
      <c r="E2151" t="s">
        <v>4179</v>
      </c>
      <c r="F2151" t="s">
        <v>3471</v>
      </c>
    </row>
    <row r="2152" spans="2:6">
      <c r="B2152" s="102">
        <v>2013</v>
      </c>
      <c r="C2152" t="s">
        <v>1231</v>
      </c>
      <c r="D2152" t="s">
        <v>8310</v>
      </c>
      <c r="E2152" t="s">
        <v>8315</v>
      </c>
    </row>
    <row r="2153" spans="2:6">
      <c r="B2153" s="102">
        <v>2013</v>
      </c>
      <c r="C2153" t="s">
        <v>2793</v>
      </c>
      <c r="D2153" t="s">
        <v>8333</v>
      </c>
      <c r="E2153" t="s">
        <v>8337</v>
      </c>
      <c r="F2153" t="s">
        <v>294</v>
      </c>
    </row>
    <row r="2154" spans="2:6">
      <c r="B2154" s="102">
        <v>2013</v>
      </c>
      <c r="C2154" t="s">
        <v>8346</v>
      </c>
      <c r="D2154" t="s">
        <v>8347</v>
      </c>
      <c r="E2154" t="s">
        <v>2116</v>
      </c>
      <c r="F2154" t="s">
        <v>2117</v>
      </c>
    </row>
    <row r="2155" spans="2:6">
      <c r="B2155" s="102">
        <v>2013</v>
      </c>
      <c r="C2155" t="s">
        <v>3165</v>
      </c>
      <c r="D2155" t="s">
        <v>8348</v>
      </c>
      <c r="E2155" t="s">
        <v>8349</v>
      </c>
      <c r="F2155" t="s">
        <v>4089</v>
      </c>
    </row>
    <row r="2156" spans="2:6">
      <c r="B2156" s="102">
        <v>2013</v>
      </c>
      <c r="C2156" t="s">
        <v>8357</v>
      </c>
      <c r="D2156" t="s">
        <v>8358</v>
      </c>
      <c r="E2156" t="s">
        <v>8359</v>
      </c>
      <c r="F2156" t="s">
        <v>175</v>
      </c>
    </row>
    <row r="2157" spans="2:6">
      <c r="B2157" s="102">
        <v>2013</v>
      </c>
      <c r="C2157" t="s">
        <v>624</v>
      </c>
      <c r="D2157" t="s">
        <v>8368</v>
      </c>
      <c r="E2157" t="s">
        <v>8369</v>
      </c>
    </row>
    <row r="2158" spans="2:6">
      <c r="B2158" s="102">
        <v>2013</v>
      </c>
      <c r="C2158" t="s">
        <v>8373</v>
      </c>
      <c r="D2158" t="s">
        <v>8374</v>
      </c>
    </row>
    <row r="2159" spans="2:6">
      <c r="B2159" s="102">
        <v>2013</v>
      </c>
      <c r="C2159" t="s">
        <v>8385</v>
      </c>
      <c r="D2159" t="s">
        <v>8384</v>
      </c>
      <c r="E2159" t="s">
        <v>8386</v>
      </c>
      <c r="F2159" t="s">
        <v>8387</v>
      </c>
    </row>
    <row r="2160" spans="2:6">
      <c r="B2160" s="102">
        <v>2013</v>
      </c>
      <c r="C2160" t="s">
        <v>892</v>
      </c>
      <c r="D2160" t="s">
        <v>8393</v>
      </c>
      <c r="E2160" t="s">
        <v>4057</v>
      </c>
    </row>
    <row r="2161" spans="2:6">
      <c r="B2161" s="102">
        <v>2013</v>
      </c>
      <c r="C2161" t="s">
        <v>447</v>
      </c>
      <c r="D2161" t="s">
        <v>8404</v>
      </c>
      <c r="E2161" t="s">
        <v>3041</v>
      </c>
      <c r="F2161" t="s">
        <v>2617</v>
      </c>
    </row>
    <row r="2162" spans="2:6">
      <c r="B2162" s="102">
        <v>2013</v>
      </c>
      <c r="C2162" t="s">
        <v>3509</v>
      </c>
      <c r="D2162" t="s">
        <v>8420</v>
      </c>
      <c r="E2162" t="s">
        <v>2436</v>
      </c>
      <c r="F2162" t="s">
        <v>5566</v>
      </c>
    </row>
    <row r="2163" spans="2:6">
      <c r="B2163" s="102">
        <v>2013</v>
      </c>
      <c r="C2163" t="s">
        <v>8425</v>
      </c>
      <c r="D2163" t="s">
        <v>8426</v>
      </c>
      <c r="E2163" t="s">
        <v>8427</v>
      </c>
    </row>
    <row r="2164" spans="2:6">
      <c r="B2164" s="102">
        <v>2013</v>
      </c>
      <c r="C2164" t="s">
        <v>357</v>
      </c>
      <c r="D2164" t="s">
        <v>8429</v>
      </c>
      <c r="E2164" t="s">
        <v>8430</v>
      </c>
      <c r="F2164" t="s">
        <v>3198</v>
      </c>
    </row>
    <row r="2165" spans="2:6">
      <c r="B2165" s="102">
        <v>2013</v>
      </c>
      <c r="C2165" t="s">
        <v>346</v>
      </c>
      <c r="D2165" t="s">
        <v>8442</v>
      </c>
      <c r="E2165" t="s">
        <v>7563</v>
      </c>
      <c r="F2165" t="s">
        <v>1314</v>
      </c>
    </row>
    <row r="2166" spans="2:6">
      <c r="B2166" s="102">
        <v>2013</v>
      </c>
      <c r="C2166" t="s">
        <v>8445</v>
      </c>
      <c r="D2166" t="s">
        <v>8442</v>
      </c>
      <c r="E2166" t="s">
        <v>8446</v>
      </c>
      <c r="F2166" t="s">
        <v>8447</v>
      </c>
    </row>
    <row r="2167" spans="2:6">
      <c r="B2167" s="102">
        <v>2013</v>
      </c>
      <c r="C2167" t="s">
        <v>8462</v>
      </c>
      <c r="D2167" t="s">
        <v>8463</v>
      </c>
      <c r="E2167" t="s">
        <v>8464</v>
      </c>
      <c r="F2167" t="s">
        <v>175</v>
      </c>
    </row>
    <row r="2168" spans="2:6">
      <c r="B2168" s="102">
        <v>2013</v>
      </c>
      <c r="C2168" t="s">
        <v>933</v>
      </c>
      <c r="D2168" t="s">
        <v>8504</v>
      </c>
      <c r="E2168" t="s">
        <v>8506</v>
      </c>
      <c r="F2168" t="s">
        <v>8510</v>
      </c>
    </row>
    <row r="2169" spans="2:6">
      <c r="B2169" s="102">
        <v>2013</v>
      </c>
      <c r="C2169" t="s">
        <v>1140</v>
      </c>
      <c r="D2169" t="s">
        <v>8528</v>
      </c>
      <c r="E2169" t="s">
        <v>8529</v>
      </c>
      <c r="F2169" t="s">
        <v>156</v>
      </c>
    </row>
    <row r="2170" spans="2:6">
      <c r="B2170" s="102">
        <v>2013</v>
      </c>
      <c r="C2170" t="s">
        <v>8533</v>
      </c>
      <c r="D2170" t="s">
        <v>8536</v>
      </c>
      <c r="E2170" t="s">
        <v>5808</v>
      </c>
    </row>
    <row r="2171" spans="2:6">
      <c r="B2171" s="102">
        <v>2013</v>
      </c>
      <c r="C2171" t="s">
        <v>1277</v>
      </c>
      <c r="D2171" t="s">
        <v>8548</v>
      </c>
      <c r="E2171" t="s">
        <v>2676</v>
      </c>
      <c r="F2171" t="s">
        <v>444</v>
      </c>
    </row>
    <row r="2172" spans="2:6">
      <c r="B2172" s="102">
        <v>2013</v>
      </c>
      <c r="C2172" t="s">
        <v>784</v>
      </c>
      <c r="D2172" t="s">
        <v>8554</v>
      </c>
      <c r="E2172" t="s">
        <v>443</v>
      </c>
      <c r="F2172" t="s">
        <v>444</v>
      </c>
    </row>
    <row r="2173" spans="2:6">
      <c r="B2173" s="102">
        <v>2013</v>
      </c>
      <c r="C2173" t="s">
        <v>8559</v>
      </c>
      <c r="D2173" t="s">
        <v>8560</v>
      </c>
      <c r="E2173" t="s">
        <v>5591</v>
      </c>
      <c r="F2173" t="s">
        <v>310</v>
      </c>
    </row>
    <row r="2174" spans="2:6">
      <c r="B2174" s="102">
        <v>2013</v>
      </c>
      <c r="C2174" t="s">
        <v>8565</v>
      </c>
      <c r="D2174" t="s">
        <v>8564</v>
      </c>
      <c r="E2174" t="s">
        <v>2595</v>
      </c>
      <c r="F2174" t="s">
        <v>4325</v>
      </c>
    </row>
    <row r="2175" spans="2:6">
      <c r="B2175" s="102">
        <v>2013</v>
      </c>
      <c r="C2175" t="s">
        <v>8573</v>
      </c>
      <c r="D2175" t="s">
        <v>8572</v>
      </c>
      <c r="E2175" t="s">
        <v>2314</v>
      </c>
      <c r="F2175" t="s">
        <v>139</v>
      </c>
    </row>
    <row r="2176" spans="2:6">
      <c r="B2176" s="102">
        <v>2013</v>
      </c>
      <c r="C2176" t="s">
        <v>8580</v>
      </c>
      <c r="D2176" t="s">
        <v>8579</v>
      </c>
      <c r="E2176" t="s">
        <v>8375</v>
      </c>
      <c r="F2176" t="s">
        <v>444</v>
      </c>
    </row>
    <row r="2177" spans="2:6">
      <c r="B2177" s="102">
        <v>2013</v>
      </c>
      <c r="C2177" t="s">
        <v>2817</v>
      </c>
      <c r="D2177" t="s">
        <v>8591</v>
      </c>
      <c r="E2177" t="s">
        <v>8592</v>
      </c>
      <c r="F2177" t="s">
        <v>8593</v>
      </c>
    </row>
    <row r="2178" spans="2:6">
      <c r="B2178" s="102">
        <v>2013</v>
      </c>
      <c r="C2178" t="s">
        <v>1018</v>
      </c>
      <c r="D2178" t="s">
        <v>8595</v>
      </c>
      <c r="E2178" t="s">
        <v>1458</v>
      </c>
      <c r="F2178" t="s">
        <v>1888</v>
      </c>
    </row>
    <row r="2179" spans="2:6">
      <c r="B2179" s="102">
        <v>2013</v>
      </c>
      <c r="C2179" t="s">
        <v>1277</v>
      </c>
      <c r="D2179" t="s">
        <v>8598</v>
      </c>
      <c r="E2179" t="s">
        <v>2676</v>
      </c>
      <c r="F2179" t="s">
        <v>4325</v>
      </c>
    </row>
    <row r="2180" spans="2:6">
      <c r="B2180" s="102">
        <v>2013</v>
      </c>
      <c r="C2180" t="s">
        <v>8602</v>
      </c>
      <c r="D2180" t="s">
        <v>8603</v>
      </c>
      <c r="E2180" t="s">
        <v>8604</v>
      </c>
      <c r="F2180" t="s">
        <v>2952</v>
      </c>
    </row>
    <row r="2181" spans="2:6">
      <c r="B2181" s="102">
        <v>2013</v>
      </c>
      <c r="C2181" t="s">
        <v>1124</v>
      </c>
      <c r="D2181" t="s">
        <v>8603</v>
      </c>
      <c r="E2181" t="s">
        <v>5259</v>
      </c>
      <c r="F2181" t="s">
        <v>2540</v>
      </c>
    </row>
    <row r="2182" spans="2:6">
      <c r="B2182" s="102">
        <v>2013</v>
      </c>
      <c r="C2182" t="s">
        <v>889</v>
      </c>
      <c r="D2182" t="s">
        <v>8608</v>
      </c>
      <c r="E2182" t="s">
        <v>8611</v>
      </c>
      <c r="F2182" t="s">
        <v>807</v>
      </c>
    </row>
    <row r="2183" spans="2:6">
      <c r="B2183" s="102">
        <v>2013</v>
      </c>
      <c r="C2183" t="s">
        <v>3065</v>
      </c>
      <c r="D2183" t="s">
        <v>8632</v>
      </c>
      <c r="E2183" t="s">
        <v>791</v>
      </c>
      <c r="F2183" t="s">
        <v>8633</v>
      </c>
    </row>
    <row r="2184" spans="2:6">
      <c r="B2184" s="102">
        <v>2013</v>
      </c>
      <c r="C2184" t="s">
        <v>3092</v>
      </c>
      <c r="D2184" t="s">
        <v>8645</v>
      </c>
      <c r="E2184" t="s">
        <v>4662</v>
      </c>
      <c r="F2184" t="s">
        <v>642</v>
      </c>
    </row>
    <row r="2185" spans="2:6">
      <c r="B2185" s="102">
        <v>2013</v>
      </c>
      <c r="C2185" t="s">
        <v>5132</v>
      </c>
      <c r="D2185" t="s">
        <v>8648</v>
      </c>
      <c r="E2185" t="s">
        <v>470</v>
      </c>
      <c r="F2185" t="s">
        <v>8649</v>
      </c>
    </row>
    <row r="2186" spans="2:6">
      <c r="B2186" s="102">
        <v>2013</v>
      </c>
      <c r="C2186" t="s">
        <v>1456</v>
      </c>
      <c r="D2186" t="s">
        <v>8669</v>
      </c>
      <c r="E2186" t="s">
        <v>8670</v>
      </c>
      <c r="F2186" t="s">
        <v>4937</v>
      </c>
    </row>
    <row r="2187" spans="2:6">
      <c r="B2187" s="102">
        <v>2013</v>
      </c>
      <c r="C2187" t="s">
        <v>6209</v>
      </c>
      <c r="D2187" t="s">
        <v>8674</v>
      </c>
      <c r="E2187" t="s">
        <v>8677</v>
      </c>
      <c r="F2187" t="s">
        <v>4433</v>
      </c>
    </row>
    <row r="2188" spans="2:6">
      <c r="B2188" s="102">
        <v>2013</v>
      </c>
      <c r="C2188" t="s">
        <v>2927</v>
      </c>
      <c r="D2188" t="s">
        <v>8678</v>
      </c>
      <c r="E2188" t="s">
        <v>8679</v>
      </c>
      <c r="F2188" t="s">
        <v>8680</v>
      </c>
    </row>
    <row r="2189" spans="2:6">
      <c r="B2189" s="102">
        <v>2013</v>
      </c>
      <c r="C2189" t="s">
        <v>6422</v>
      </c>
      <c r="D2189" t="s">
        <v>8689</v>
      </c>
      <c r="E2189" t="s">
        <v>8690</v>
      </c>
    </row>
    <row r="2190" spans="2:6">
      <c r="B2190" s="102">
        <v>2013</v>
      </c>
      <c r="C2190" t="s">
        <v>8691</v>
      </c>
      <c r="D2190" t="s">
        <v>8692</v>
      </c>
      <c r="E2190" t="s">
        <v>8693</v>
      </c>
      <c r="F2190" t="s">
        <v>227</v>
      </c>
    </row>
    <row r="2191" spans="2:6">
      <c r="B2191" s="102">
        <v>2013</v>
      </c>
      <c r="C2191" t="s">
        <v>8731</v>
      </c>
      <c r="D2191" t="s">
        <v>8732</v>
      </c>
      <c r="E2191" t="s">
        <v>222</v>
      </c>
    </row>
    <row r="2192" spans="2:6">
      <c r="B2192" s="102">
        <v>2013</v>
      </c>
      <c r="C2192" t="s">
        <v>629</v>
      </c>
      <c r="D2192" t="s">
        <v>8761</v>
      </c>
      <c r="E2192" t="s">
        <v>8762</v>
      </c>
      <c r="F2192" t="s">
        <v>2617</v>
      </c>
    </row>
    <row r="2193" spans="2:6">
      <c r="B2193" s="102">
        <v>2013</v>
      </c>
      <c r="C2193" t="s">
        <v>8767</v>
      </c>
      <c r="D2193" t="s">
        <v>8768</v>
      </c>
      <c r="E2193" t="s">
        <v>5761</v>
      </c>
    </row>
    <row r="2194" spans="2:6">
      <c r="B2194" s="102">
        <v>2013</v>
      </c>
      <c r="C2194" t="s">
        <v>2683</v>
      </c>
      <c r="D2194" t="s">
        <v>8777</v>
      </c>
      <c r="E2194" t="s">
        <v>8778</v>
      </c>
    </row>
    <row r="2195" spans="2:6">
      <c r="B2195" s="102">
        <v>2013</v>
      </c>
      <c r="C2195" t="s">
        <v>1353</v>
      </c>
      <c r="D2195" t="s">
        <v>8783</v>
      </c>
      <c r="E2195" t="s">
        <v>8789</v>
      </c>
      <c r="F2195" t="s">
        <v>8790</v>
      </c>
    </row>
    <row r="2196" spans="2:6">
      <c r="B2196" s="102">
        <v>2013</v>
      </c>
      <c r="C2196" t="s">
        <v>1291</v>
      </c>
      <c r="D2196" t="s">
        <v>8783</v>
      </c>
      <c r="E2196" t="s">
        <v>8786</v>
      </c>
      <c r="F2196" t="s">
        <v>3471</v>
      </c>
    </row>
    <row r="2197" spans="2:6">
      <c r="B2197" s="102">
        <v>2013</v>
      </c>
      <c r="C2197" t="s">
        <v>698</v>
      </c>
      <c r="D2197" t="s">
        <v>8793</v>
      </c>
      <c r="E2197" t="s">
        <v>422</v>
      </c>
      <c r="F2197" t="s">
        <v>432</v>
      </c>
    </row>
    <row r="2198" spans="2:6">
      <c r="B2198" s="102">
        <v>2013</v>
      </c>
      <c r="C2198" t="s">
        <v>8794</v>
      </c>
      <c r="D2198" t="s">
        <v>8627</v>
      </c>
      <c r="E2198" t="s">
        <v>8795</v>
      </c>
      <c r="F2198" t="s">
        <v>8798</v>
      </c>
    </row>
    <row r="2199" spans="2:6">
      <c r="B2199" s="102">
        <v>2013</v>
      </c>
      <c r="C2199" t="s">
        <v>875</v>
      </c>
      <c r="D2199" t="s">
        <v>8627</v>
      </c>
      <c r="E2199" t="s">
        <v>206</v>
      </c>
    </row>
    <row r="2200" spans="2:6">
      <c r="B2200" s="102">
        <v>2013</v>
      </c>
      <c r="C2200" t="s">
        <v>5551</v>
      </c>
      <c r="D2200" t="s">
        <v>8815</v>
      </c>
      <c r="E2200" t="s">
        <v>3734</v>
      </c>
    </row>
    <row r="2201" spans="2:6">
      <c r="B2201" s="102">
        <v>2013</v>
      </c>
      <c r="C2201" t="s">
        <v>6538</v>
      </c>
      <c r="D2201" t="s">
        <v>8820</v>
      </c>
      <c r="E2201" t="s">
        <v>2386</v>
      </c>
      <c r="F2201" t="s">
        <v>4325</v>
      </c>
    </row>
    <row r="2202" spans="2:6">
      <c r="B2202" s="102">
        <v>2013</v>
      </c>
      <c r="C2202" t="s">
        <v>1621</v>
      </c>
      <c r="D2202" t="s">
        <v>8827</v>
      </c>
      <c r="E2202" t="s">
        <v>1643</v>
      </c>
      <c r="F2202" t="s">
        <v>1638</v>
      </c>
    </row>
    <row r="2203" spans="2:6">
      <c r="B2203" s="102">
        <v>2013</v>
      </c>
      <c r="C2203" t="s">
        <v>1428</v>
      </c>
      <c r="D2203" t="s">
        <v>8839</v>
      </c>
      <c r="E2203" t="s">
        <v>2802</v>
      </c>
      <c r="F2203" t="s">
        <v>2430</v>
      </c>
    </row>
    <row r="2204" spans="2:6">
      <c r="B2204" s="102">
        <v>2013</v>
      </c>
      <c r="C2204" t="s">
        <v>125</v>
      </c>
      <c r="D2204" t="s">
        <v>8846</v>
      </c>
      <c r="E2204" t="s">
        <v>2676</v>
      </c>
      <c r="F2204" t="s">
        <v>4325</v>
      </c>
    </row>
    <row r="2205" spans="2:6">
      <c r="B2205" s="102">
        <v>2013</v>
      </c>
      <c r="C2205" t="s">
        <v>813</v>
      </c>
      <c r="D2205" t="s">
        <v>8847</v>
      </c>
      <c r="E2205" t="s">
        <v>4496</v>
      </c>
      <c r="F2205" t="s">
        <v>554</v>
      </c>
    </row>
    <row r="2206" spans="2:6">
      <c r="B2206" s="102">
        <v>2013</v>
      </c>
      <c r="C2206" t="s">
        <v>698</v>
      </c>
      <c r="D2206" t="s">
        <v>6363</v>
      </c>
      <c r="E2206" t="s">
        <v>143</v>
      </c>
      <c r="F2206" t="s">
        <v>144</v>
      </c>
    </row>
    <row r="2207" spans="2:6">
      <c r="B2207" s="102">
        <v>2013</v>
      </c>
      <c r="C2207" t="s">
        <v>1119</v>
      </c>
      <c r="D2207" t="s">
        <v>8905</v>
      </c>
      <c r="E2207" t="s">
        <v>8906</v>
      </c>
    </row>
    <row r="2208" spans="2:6">
      <c r="B2208" s="102">
        <v>2013</v>
      </c>
      <c r="C2208" t="s">
        <v>119</v>
      </c>
      <c r="D2208" t="s">
        <v>5899</v>
      </c>
      <c r="E2208" t="s">
        <v>8923</v>
      </c>
      <c r="F2208" t="s">
        <v>3759</v>
      </c>
    </row>
    <row r="2209" spans="2:6">
      <c r="B2209" s="102">
        <v>2013</v>
      </c>
      <c r="C2209" t="s">
        <v>8922</v>
      </c>
      <c r="D2209" t="s">
        <v>5899</v>
      </c>
      <c r="E2209" t="s">
        <v>2549</v>
      </c>
      <c r="F2209" t="s">
        <v>8924</v>
      </c>
    </row>
    <row r="2210" spans="2:6">
      <c r="B2210" s="102">
        <v>2013</v>
      </c>
      <c r="C2210" t="s">
        <v>2143</v>
      </c>
      <c r="D2210" t="s">
        <v>5062</v>
      </c>
      <c r="E2210" t="s">
        <v>1958</v>
      </c>
    </row>
    <row r="2211" spans="2:6">
      <c r="B2211" s="102">
        <v>2013</v>
      </c>
      <c r="C2211" t="s">
        <v>1937</v>
      </c>
      <c r="D2211" t="s">
        <v>2015</v>
      </c>
      <c r="E2211" t="s">
        <v>222</v>
      </c>
      <c r="F2211" t="s">
        <v>8957</v>
      </c>
    </row>
    <row r="2212" spans="2:6">
      <c r="B2212" s="102">
        <v>2013</v>
      </c>
      <c r="C2212" t="s">
        <v>8979</v>
      </c>
      <c r="D2212" t="s">
        <v>8980</v>
      </c>
      <c r="E2212" t="s">
        <v>139</v>
      </c>
      <c r="F2212" t="s">
        <v>6598</v>
      </c>
    </row>
    <row r="2213" spans="2:6">
      <c r="B2213" s="102">
        <v>2013</v>
      </c>
      <c r="C2213" t="s">
        <v>2367</v>
      </c>
      <c r="D2213" t="s">
        <v>8981</v>
      </c>
      <c r="E2213" t="s">
        <v>6781</v>
      </c>
    </row>
    <row r="2214" spans="2:6">
      <c r="B2214" s="102">
        <v>2013</v>
      </c>
      <c r="C2214" t="s">
        <v>2070</v>
      </c>
      <c r="D2214" t="s">
        <v>8986</v>
      </c>
      <c r="E2214" t="s">
        <v>2883</v>
      </c>
      <c r="F2214" t="s">
        <v>2884</v>
      </c>
    </row>
    <row r="2215" spans="2:6">
      <c r="B2215" s="102">
        <v>2013</v>
      </c>
      <c r="C2215" t="s">
        <v>6708</v>
      </c>
      <c r="D2215" t="s">
        <v>8989</v>
      </c>
      <c r="E2215" t="s">
        <v>8529</v>
      </c>
      <c r="F2215" t="s">
        <v>156</v>
      </c>
    </row>
    <row r="2216" spans="2:6">
      <c r="B2216" s="102">
        <v>2013</v>
      </c>
      <c r="C2216" t="s">
        <v>6250</v>
      </c>
      <c r="D2216" t="s">
        <v>9003</v>
      </c>
      <c r="E2216" t="s">
        <v>2314</v>
      </c>
      <c r="F2216" t="s">
        <v>139</v>
      </c>
    </row>
    <row r="2217" spans="2:6">
      <c r="B2217" s="102">
        <v>2013</v>
      </c>
      <c r="C2217" t="s">
        <v>9005</v>
      </c>
      <c r="D2217" t="s">
        <v>9006</v>
      </c>
      <c r="E2217" t="s">
        <v>9007</v>
      </c>
      <c r="F2217" t="s">
        <v>751</v>
      </c>
    </row>
    <row r="2218" spans="2:6">
      <c r="B2218" s="102">
        <v>2013</v>
      </c>
      <c r="C2218" t="s">
        <v>2830</v>
      </c>
      <c r="D2218" t="s">
        <v>9029</v>
      </c>
      <c r="E2218" t="s">
        <v>7398</v>
      </c>
      <c r="F2218" t="s">
        <v>9030</v>
      </c>
    </row>
    <row r="2219" spans="2:6">
      <c r="B2219" s="102">
        <v>2013</v>
      </c>
      <c r="C2219" t="s">
        <v>385</v>
      </c>
      <c r="D2219" t="s">
        <v>9044</v>
      </c>
    </row>
    <row r="2220" spans="2:6">
      <c r="B2220" s="102">
        <v>2013</v>
      </c>
      <c r="C2220" t="s">
        <v>968</v>
      </c>
      <c r="D2220" t="s">
        <v>9046</v>
      </c>
    </row>
    <row r="2221" spans="2:6">
      <c r="B2221" s="102">
        <v>2013</v>
      </c>
      <c r="C2221" t="s">
        <v>1077</v>
      </c>
      <c r="D2221" t="s">
        <v>9047</v>
      </c>
    </row>
    <row r="2222" spans="2:6">
      <c r="B2222" s="102">
        <v>2013</v>
      </c>
      <c r="C2222" t="s">
        <v>357</v>
      </c>
      <c r="D2222" t="s">
        <v>9048</v>
      </c>
      <c r="E2222" t="s">
        <v>9049</v>
      </c>
    </row>
    <row r="2223" spans="2:6">
      <c r="B2223" s="102">
        <v>2013</v>
      </c>
      <c r="C2223" t="s">
        <v>942</v>
      </c>
      <c r="D2223" t="s">
        <v>9059</v>
      </c>
      <c r="E2223" t="s">
        <v>9060</v>
      </c>
      <c r="F2223" t="s">
        <v>6978</v>
      </c>
    </row>
    <row r="2224" spans="2:6">
      <c r="B2224" s="102">
        <v>2013</v>
      </c>
      <c r="C2224" t="s">
        <v>1840</v>
      </c>
      <c r="D2224" t="s">
        <v>9063</v>
      </c>
      <c r="E2224" t="s">
        <v>2314</v>
      </c>
      <c r="F2224" t="s">
        <v>139</v>
      </c>
    </row>
    <row r="2225" spans="2:6">
      <c r="B2225" s="102">
        <v>2013</v>
      </c>
      <c r="C2225" t="s">
        <v>2190</v>
      </c>
      <c r="D2225" t="s">
        <v>9088</v>
      </c>
      <c r="E2225" t="s">
        <v>506</v>
      </c>
      <c r="F2225" t="s">
        <v>5534</v>
      </c>
    </row>
    <row r="2226" spans="2:6">
      <c r="B2226" s="102">
        <v>2013</v>
      </c>
      <c r="C2226" t="s">
        <v>9100</v>
      </c>
      <c r="D2226" t="s">
        <v>1085</v>
      </c>
      <c r="E2226" t="s">
        <v>2595</v>
      </c>
      <c r="F2226" t="s">
        <v>4325</v>
      </c>
    </row>
    <row r="2227" spans="2:6">
      <c r="B2227" s="102">
        <v>2013</v>
      </c>
      <c r="C2227" t="s">
        <v>1077</v>
      </c>
      <c r="D2227" t="s">
        <v>9118</v>
      </c>
    </row>
    <row r="2228" spans="2:6">
      <c r="B2228" s="102">
        <v>2013</v>
      </c>
      <c r="C2228" t="s">
        <v>9117</v>
      </c>
      <c r="D2228" t="s">
        <v>9118</v>
      </c>
    </row>
    <row r="2229" spans="2:6">
      <c r="B2229" s="102">
        <v>2013</v>
      </c>
      <c r="C2229" t="s">
        <v>2475</v>
      </c>
      <c r="D2229" t="s">
        <v>9120</v>
      </c>
    </row>
    <row r="2230" spans="2:6">
      <c r="B2230" s="102">
        <v>2013</v>
      </c>
      <c r="C2230" t="s">
        <v>9119</v>
      </c>
      <c r="D2230" t="s">
        <v>9120</v>
      </c>
      <c r="E2230" t="s">
        <v>9121</v>
      </c>
      <c r="F2230" t="s">
        <v>9055</v>
      </c>
    </row>
    <row r="2231" spans="2:6">
      <c r="B2231" s="102">
        <v>2013</v>
      </c>
      <c r="C2231" t="s">
        <v>9125</v>
      </c>
      <c r="D2231" t="s">
        <v>9126</v>
      </c>
      <c r="E2231" t="s">
        <v>443</v>
      </c>
      <c r="F2231" t="s">
        <v>444</v>
      </c>
    </row>
    <row r="2232" spans="2:6">
      <c r="B2232" s="102">
        <v>2013</v>
      </c>
      <c r="C2232" t="s">
        <v>1916</v>
      </c>
      <c r="D2232" t="s">
        <v>4760</v>
      </c>
      <c r="E2232" t="s">
        <v>2234</v>
      </c>
      <c r="F2232" t="s">
        <v>2711</v>
      </c>
    </row>
    <row r="2233" spans="2:6">
      <c r="B2233" s="102">
        <v>2013</v>
      </c>
      <c r="C2233" t="s">
        <v>3050</v>
      </c>
      <c r="D2233" t="s">
        <v>9141</v>
      </c>
      <c r="E2233" t="s">
        <v>2595</v>
      </c>
      <c r="F2233" t="s">
        <v>4325</v>
      </c>
    </row>
    <row r="2234" spans="2:6">
      <c r="B2234" s="102">
        <v>2013</v>
      </c>
      <c r="C2234" t="s">
        <v>3952</v>
      </c>
      <c r="D2234" t="s">
        <v>9167</v>
      </c>
      <c r="E2234" t="s">
        <v>9168</v>
      </c>
      <c r="F2234" t="s">
        <v>227</v>
      </c>
    </row>
    <row r="2235" spans="2:6">
      <c r="B2235" s="102">
        <v>2013</v>
      </c>
      <c r="C2235" t="s">
        <v>9170</v>
      </c>
      <c r="D2235" t="s">
        <v>9171</v>
      </c>
    </row>
    <row r="2236" spans="2:6">
      <c r="B2236" s="102">
        <v>2013</v>
      </c>
      <c r="C2236" t="s">
        <v>3736</v>
      </c>
      <c r="D2236" t="s">
        <v>9203</v>
      </c>
      <c r="E2236" t="s">
        <v>904</v>
      </c>
      <c r="F2236" t="s">
        <v>4507</v>
      </c>
    </row>
    <row r="2237" spans="2:6">
      <c r="B2237" s="102">
        <v>2013</v>
      </c>
      <c r="C2237" t="s">
        <v>4923</v>
      </c>
      <c r="D2237" t="s">
        <v>9205</v>
      </c>
      <c r="E2237" t="s">
        <v>4680</v>
      </c>
      <c r="F2237" t="s">
        <v>2540</v>
      </c>
    </row>
    <row r="2238" spans="2:6">
      <c r="B2238" s="102">
        <v>2013</v>
      </c>
      <c r="C2238" t="s">
        <v>9207</v>
      </c>
      <c r="D2238" t="s">
        <v>9208</v>
      </c>
      <c r="E2238" t="s">
        <v>9209</v>
      </c>
    </row>
    <row r="2239" spans="2:6">
      <c r="B2239" s="102">
        <v>2013</v>
      </c>
      <c r="C2239" t="s">
        <v>9211</v>
      </c>
      <c r="D2239" t="s">
        <v>9208</v>
      </c>
      <c r="E2239" t="s">
        <v>9212</v>
      </c>
      <c r="F2239" t="s">
        <v>9213</v>
      </c>
    </row>
    <row r="2240" spans="2:6">
      <c r="B2240" s="102">
        <v>2013</v>
      </c>
      <c r="C2240" t="s">
        <v>9100</v>
      </c>
      <c r="D2240" t="s">
        <v>9218</v>
      </c>
      <c r="E2240" t="s">
        <v>222</v>
      </c>
      <c r="F2240" t="s">
        <v>1740</v>
      </c>
    </row>
    <row r="2241" spans="2:6">
      <c r="B2241" s="102">
        <v>2013</v>
      </c>
      <c r="C2241" t="s">
        <v>9222</v>
      </c>
      <c r="D2241" t="s">
        <v>9221</v>
      </c>
      <c r="E2241" t="s">
        <v>3000</v>
      </c>
      <c r="F2241" t="s">
        <v>1740</v>
      </c>
    </row>
    <row r="2242" spans="2:6">
      <c r="B2242" s="102">
        <v>2013</v>
      </c>
      <c r="C2242" t="s">
        <v>522</v>
      </c>
      <c r="D2242" t="s">
        <v>9229</v>
      </c>
      <c r="E2242" t="s">
        <v>139</v>
      </c>
    </row>
    <row r="2243" spans="2:6">
      <c r="B2243" s="102">
        <v>2013</v>
      </c>
      <c r="C2243" t="s">
        <v>2958</v>
      </c>
      <c r="D2243" t="s">
        <v>9257</v>
      </c>
      <c r="E2243" t="s">
        <v>9258</v>
      </c>
      <c r="F2243" t="s">
        <v>9259</v>
      </c>
    </row>
    <row r="2244" spans="2:6">
      <c r="B2244" s="102">
        <v>2013</v>
      </c>
      <c r="C2244" t="s">
        <v>9299</v>
      </c>
      <c r="D2244" t="s">
        <v>6876</v>
      </c>
      <c r="E2244" t="s">
        <v>9300</v>
      </c>
      <c r="F2244" t="s">
        <v>807</v>
      </c>
    </row>
    <row r="2245" spans="2:6">
      <c r="B2245" s="102">
        <v>2013</v>
      </c>
      <c r="C2245" t="s">
        <v>3919</v>
      </c>
      <c r="D2245" t="s">
        <v>9308</v>
      </c>
      <c r="E2245" t="s">
        <v>9309</v>
      </c>
      <c r="F2245" t="s">
        <v>1314</v>
      </c>
    </row>
    <row r="2246" spans="2:6">
      <c r="B2246" s="102">
        <v>2013</v>
      </c>
      <c r="C2246" t="s">
        <v>9324</v>
      </c>
      <c r="D2246" t="s">
        <v>7838</v>
      </c>
      <c r="E2246" t="s">
        <v>7093</v>
      </c>
      <c r="F2246" t="s">
        <v>9325</v>
      </c>
    </row>
    <row r="2247" spans="2:6">
      <c r="B2247" s="102">
        <v>2013</v>
      </c>
      <c r="C2247" t="s">
        <v>9330</v>
      </c>
      <c r="D2247" t="s">
        <v>9331</v>
      </c>
      <c r="E2247" t="s">
        <v>9332</v>
      </c>
      <c r="F2247" t="s">
        <v>9333</v>
      </c>
    </row>
    <row r="2248" spans="2:6">
      <c r="B2248" s="102">
        <v>2013</v>
      </c>
      <c r="C2248" t="s">
        <v>3952</v>
      </c>
      <c r="D2248" t="s">
        <v>9334</v>
      </c>
      <c r="E2248" t="s">
        <v>2314</v>
      </c>
      <c r="F2248" t="s">
        <v>139</v>
      </c>
    </row>
    <row r="2249" spans="2:6">
      <c r="B2249" s="102">
        <v>2013</v>
      </c>
      <c r="C2249" t="s">
        <v>3736</v>
      </c>
      <c r="D2249" t="s">
        <v>9337</v>
      </c>
    </row>
    <row r="2250" spans="2:6">
      <c r="B2250" s="102">
        <v>2013</v>
      </c>
      <c r="C2250" t="s">
        <v>802</v>
      </c>
      <c r="D2250" t="s">
        <v>9337</v>
      </c>
    </row>
    <row r="2251" spans="2:6">
      <c r="B2251" s="102">
        <v>2013</v>
      </c>
      <c r="C2251" t="s">
        <v>262</v>
      </c>
      <c r="D2251" t="s">
        <v>9349</v>
      </c>
    </row>
    <row r="2252" spans="2:6">
      <c r="B2252" s="102">
        <v>2013</v>
      </c>
      <c r="C2252" t="s">
        <v>153</v>
      </c>
      <c r="D2252" t="s">
        <v>9350</v>
      </c>
      <c r="E2252" t="s">
        <v>9352</v>
      </c>
      <c r="F2252" t="s">
        <v>554</v>
      </c>
    </row>
    <row r="2253" spans="2:6">
      <c r="B2253" s="102">
        <v>2013</v>
      </c>
      <c r="C2253" t="s">
        <v>5103</v>
      </c>
      <c r="D2253" t="s">
        <v>9350</v>
      </c>
    </row>
    <row r="2254" spans="2:6">
      <c r="B2254" s="102">
        <v>2013</v>
      </c>
      <c r="C2254" t="s">
        <v>414</v>
      </c>
      <c r="D2254" t="s">
        <v>9350</v>
      </c>
      <c r="E2254" t="s">
        <v>4317</v>
      </c>
      <c r="F2254" t="s">
        <v>144</v>
      </c>
    </row>
    <row r="2255" spans="2:6">
      <c r="B2255" s="102">
        <v>2013</v>
      </c>
      <c r="C2255" t="s">
        <v>784</v>
      </c>
      <c r="D2255" t="s">
        <v>9360</v>
      </c>
      <c r="E2255" t="s">
        <v>1458</v>
      </c>
      <c r="F2255" t="s">
        <v>1888</v>
      </c>
    </row>
    <row r="2256" spans="2:6">
      <c r="B2256" s="102">
        <v>2013</v>
      </c>
      <c r="C2256" t="s">
        <v>768</v>
      </c>
      <c r="D2256" t="s">
        <v>9363</v>
      </c>
    </row>
    <row r="2257" spans="2:6">
      <c r="B2257" s="102">
        <v>2013</v>
      </c>
      <c r="C2257" t="s">
        <v>281</v>
      </c>
      <c r="D2257" t="s">
        <v>9363</v>
      </c>
      <c r="E2257" t="s">
        <v>4716</v>
      </c>
      <c r="F2257" t="s">
        <v>4325</v>
      </c>
    </row>
    <row r="2258" spans="2:6">
      <c r="B2258" s="102">
        <v>2013</v>
      </c>
      <c r="C2258" t="s">
        <v>392</v>
      </c>
      <c r="D2258" t="s">
        <v>9378</v>
      </c>
      <c r="E2258" t="s">
        <v>9381</v>
      </c>
      <c r="F2258" t="s">
        <v>9387</v>
      </c>
    </row>
    <row r="2259" spans="2:6">
      <c r="B2259" s="102">
        <v>2013</v>
      </c>
      <c r="C2259" t="s">
        <v>9390</v>
      </c>
      <c r="D2259" t="s">
        <v>9378</v>
      </c>
      <c r="E2259" t="s">
        <v>2879</v>
      </c>
      <c r="F2259" t="s">
        <v>9391</v>
      </c>
    </row>
    <row r="2260" spans="2:6">
      <c r="B2260" s="102">
        <v>2013</v>
      </c>
      <c r="C2260" t="s">
        <v>392</v>
      </c>
      <c r="D2260" t="s">
        <v>9398</v>
      </c>
      <c r="E2260" t="s">
        <v>791</v>
      </c>
      <c r="F2260" t="s">
        <v>788</v>
      </c>
    </row>
    <row r="2261" spans="2:6">
      <c r="B2261" s="102">
        <v>2013</v>
      </c>
      <c r="C2261" t="s">
        <v>82</v>
      </c>
      <c r="D2261" t="s">
        <v>9404</v>
      </c>
    </row>
    <row r="2262" spans="2:6">
      <c r="B2262" s="102">
        <v>2013</v>
      </c>
      <c r="C2262" t="s">
        <v>9416</v>
      </c>
      <c r="D2262" t="s">
        <v>9415</v>
      </c>
      <c r="E2262" t="s">
        <v>9417</v>
      </c>
      <c r="F2262" t="s">
        <v>2941</v>
      </c>
    </row>
    <row r="2263" spans="2:6">
      <c r="B2263" s="102">
        <v>2013</v>
      </c>
      <c r="C2263" t="s">
        <v>1502</v>
      </c>
      <c r="D2263" t="s">
        <v>9426</v>
      </c>
      <c r="E2263" t="s">
        <v>1508</v>
      </c>
      <c r="F2263" t="s">
        <v>9427</v>
      </c>
    </row>
    <row r="2264" spans="2:6">
      <c r="B2264" s="102">
        <v>2013</v>
      </c>
      <c r="C2264" t="s">
        <v>9443</v>
      </c>
      <c r="D2264" t="s">
        <v>9444</v>
      </c>
      <c r="E2264" t="s">
        <v>443</v>
      </c>
      <c r="F2264" t="s">
        <v>444</v>
      </c>
    </row>
    <row r="2265" spans="2:6">
      <c r="B2265" s="102">
        <v>2013</v>
      </c>
      <c r="C2265" t="s">
        <v>9394</v>
      </c>
      <c r="D2265" t="s">
        <v>6283</v>
      </c>
      <c r="E2265" t="s">
        <v>5183</v>
      </c>
      <c r="F2265" t="s">
        <v>807</v>
      </c>
    </row>
    <row r="2266" spans="2:6">
      <c r="B2266" s="102">
        <v>2013</v>
      </c>
      <c r="C2266" t="s">
        <v>9471</v>
      </c>
      <c r="D2266" t="s">
        <v>9472</v>
      </c>
      <c r="E2266" t="s">
        <v>7012</v>
      </c>
      <c r="F2266" t="s">
        <v>310</v>
      </c>
    </row>
    <row r="2267" spans="2:6">
      <c r="B2267" s="102">
        <v>2013</v>
      </c>
      <c r="C2267" t="s">
        <v>4757</v>
      </c>
      <c r="D2267" t="s">
        <v>9476</v>
      </c>
    </row>
    <row r="2268" spans="2:6">
      <c r="B2268" s="102">
        <v>2013</v>
      </c>
      <c r="C2268" t="s">
        <v>1328</v>
      </c>
      <c r="D2268" t="s">
        <v>9483</v>
      </c>
    </row>
    <row r="2269" spans="2:6">
      <c r="B2269" s="102">
        <v>2013</v>
      </c>
      <c r="C2269" t="s">
        <v>2453</v>
      </c>
      <c r="D2269" t="s">
        <v>9483</v>
      </c>
    </row>
    <row r="2270" spans="2:6">
      <c r="B2270" s="102">
        <v>2013</v>
      </c>
      <c r="C2270" t="s">
        <v>7528</v>
      </c>
      <c r="D2270" t="s">
        <v>9483</v>
      </c>
      <c r="E2270" t="s">
        <v>4550</v>
      </c>
      <c r="F2270" t="s">
        <v>4551</v>
      </c>
    </row>
    <row r="2271" spans="2:6">
      <c r="B2271" s="102">
        <v>2013</v>
      </c>
      <c r="C2271" t="s">
        <v>9491</v>
      </c>
      <c r="D2271" t="s">
        <v>9492</v>
      </c>
    </row>
    <row r="2272" spans="2:6">
      <c r="B2272" s="102">
        <v>2013</v>
      </c>
      <c r="C2272" t="s">
        <v>530</v>
      </c>
      <c r="D2272" t="s">
        <v>9496</v>
      </c>
      <c r="E2272" t="s">
        <v>2294</v>
      </c>
      <c r="F2272" t="s">
        <v>3179</v>
      </c>
    </row>
    <row r="2273" spans="2:6">
      <c r="B2273" s="102">
        <v>2013</v>
      </c>
      <c r="C2273" t="s">
        <v>9503</v>
      </c>
      <c r="D2273" t="s">
        <v>9504</v>
      </c>
      <c r="E2273" t="s">
        <v>155</v>
      </c>
      <c r="F2273" t="s">
        <v>156</v>
      </c>
    </row>
    <row r="2274" spans="2:6">
      <c r="B2274" s="102">
        <v>2013</v>
      </c>
      <c r="C2274" t="s">
        <v>5059</v>
      </c>
      <c r="D2274" t="s">
        <v>2203</v>
      </c>
      <c r="E2274" t="s">
        <v>8693</v>
      </c>
      <c r="F2274" t="s">
        <v>227</v>
      </c>
    </row>
    <row r="2275" spans="2:6">
      <c r="B2275" s="102">
        <v>2013</v>
      </c>
      <c r="C2275" t="s">
        <v>759</v>
      </c>
      <c r="D2275" t="s">
        <v>9556</v>
      </c>
      <c r="E2275" t="s">
        <v>3826</v>
      </c>
      <c r="F2275" t="s">
        <v>3471</v>
      </c>
    </row>
    <row r="2276" spans="2:6">
      <c r="B2276" s="102">
        <v>2013</v>
      </c>
      <c r="C2276" t="s">
        <v>447</v>
      </c>
      <c r="D2276" t="s">
        <v>9570</v>
      </c>
      <c r="E2276" t="s">
        <v>5395</v>
      </c>
    </row>
    <row r="2277" spans="2:6">
      <c r="B2277" s="102">
        <v>2013</v>
      </c>
      <c r="C2277" t="s">
        <v>875</v>
      </c>
      <c r="D2277" t="s">
        <v>9574</v>
      </c>
    </row>
    <row r="2278" spans="2:6">
      <c r="B2278" s="102">
        <v>2013</v>
      </c>
      <c r="C2278" t="s">
        <v>125</v>
      </c>
      <c r="D2278" t="s">
        <v>9586</v>
      </c>
    </row>
    <row r="2279" spans="2:6">
      <c r="B2279" s="102">
        <v>2013</v>
      </c>
      <c r="C2279" t="s">
        <v>1521</v>
      </c>
      <c r="D2279" t="s">
        <v>9587</v>
      </c>
      <c r="E2279" t="s">
        <v>7299</v>
      </c>
    </row>
    <row r="2280" spans="2:6">
      <c r="B2280" s="102">
        <v>2013</v>
      </c>
      <c r="C2280" t="s">
        <v>9595</v>
      </c>
      <c r="D2280" t="s">
        <v>9587</v>
      </c>
      <c r="E2280" t="s">
        <v>443</v>
      </c>
      <c r="F2280" t="s">
        <v>444</v>
      </c>
    </row>
    <row r="2281" spans="2:6">
      <c r="B2281" s="102">
        <v>2013</v>
      </c>
      <c r="C2281" t="s">
        <v>7554</v>
      </c>
      <c r="D2281" t="s">
        <v>9611</v>
      </c>
      <c r="E2281" t="s">
        <v>9612</v>
      </c>
      <c r="F2281" t="s">
        <v>9613</v>
      </c>
    </row>
    <row r="2282" spans="2:6">
      <c r="B2282" s="102">
        <v>2013</v>
      </c>
      <c r="C2282" t="s">
        <v>9618</v>
      </c>
      <c r="D2282" t="s">
        <v>9619</v>
      </c>
      <c r="E2282" t="s">
        <v>7128</v>
      </c>
      <c r="F2282" t="s">
        <v>310</v>
      </c>
    </row>
    <row r="2283" spans="2:6">
      <c r="B2283" s="102">
        <v>2013</v>
      </c>
      <c r="C2283" t="s">
        <v>4134</v>
      </c>
      <c r="D2283" t="s">
        <v>9637</v>
      </c>
      <c r="E2283" t="s">
        <v>2392</v>
      </c>
    </row>
    <row r="2284" spans="2:6">
      <c r="B2284" s="102">
        <v>2013</v>
      </c>
      <c r="C2284" t="s">
        <v>2410</v>
      </c>
      <c r="D2284" t="s">
        <v>9643</v>
      </c>
      <c r="E2284" t="s">
        <v>1177</v>
      </c>
      <c r="F2284" t="s">
        <v>1178</v>
      </c>
    </row>
    <row r="2285" spans="2:6">
      <c r="B2285" s="102">
        <v>2013</v>
      </c>
      <c r="C2285" t="s">
        <v>1907</v>
      </c>
      <c r="D2285" t="s">
        <v>9646</v>
      </c>
      <c r="E2285" t="s">
        <v>4215</v>
      </c>
      <c r="F2285" t="s">
        <v>9647</v>
      </c>
    </row>
    <row r="2286" spans="2:6">
      <c r="B2286" s="102">
        <v>2013</v>
      </c>
      <c r="C2286" t="s">
        <v>573</v>
      </c>
      <c r="D2286" t="s">
        <v>9656</v>
      </c>
      <c r="E2286" t="s">
        <v>9657</v>
      </c>
    </row>
    <row r="2287" spans="2:6">
      <c r="B2287" s="102">
        <v>2013</v>
      </c>
      <c r="C2287" t="s">
        <v>4807</v>
      </c>
      <c r="D2287" t="s">
        <v>9661</v>
      </c>
      <c r="E2287" t="s">
        <v>9662</v>
      </c>
    </row>
    <row r="2288" spans="2:6">
      <c r="B2288" s="102">
        <v>2013</v>
      </c>
      <c r="C2288" t="s">
        <v>9414</v>
      </c>
      <c r="D2288" t="s">
        <v>9672</v>
      </c>
    </row>
    <row r="2289" spans="2:6">
      <c r="B2289" s="102">
        <v>2013</v>
      </c>
      <c r="C2289" t="s">
        <v>964</v>
      </c>
      <c r="D2289" t="s">
        <v>9672</v>
      </c>
      <c r="E2289" t="s">
        <v>9673</v>
      </c>
      <c r="F2289" t="s">
        <v>807</v>
      </c>
    </row>
    <row r="2290" spans="2:6">
      <c r="B2290" s="102">
        <v>2013</v>
      </c>
      <c r="C2290" t="s">
        <v>3911</v>
      </c>
      <c r="D2290" t="s">
        <v>9685</v>
      </c>
      <c r="E2290" t="s">
        <v>443</v>
      </c>
      <c r="F2290" t="s">
        <v>444</v>
      </c>
    </row>
    <row r="2291" spans="2:6">
      <c r="B2291" s="102">
        <v>2013</v>
      </c>
      <c r="C2291" t="s">
        <v>9700</v>
      </c>
      <c r="D2291" t="s">
        <v>9701</v>
      </c>
      <c r="E2291" t="s">
        <v>9702</v>
      </c>
      <c r="F2291" t="s">
        <v>2662</v>
      </c>
    </row>
    <row r="2292" spans="2:6">
      <c r="B2292" s="102">
        <v>2013</v>
      </c>
      <c r="C2292" t="s">
        <v>2203</v>
      </c>
      <c r="D2292" t="s">
        <v>9712</v>
      </c>
      <c r="E2292" t="s">
        <v>9713</v>
      </c>
      <c r="F2292" t="s">
        <v>144</v>
      </c>
    </row>
    <row r="2293" spans="2:6">
      <c r="B2293" s="102">
        <v>2013</v>
      </c>
      <c r="C2293" t="s">
        <v>2835</v>
      </c>
      <c r="D2293" t="s">
        <v>9718</v>
      </c>
      <c r="E2293" t="s">
        <v>9720</v>
      </c>
    </row>
    <row r="2294" spans="2:6">
      <c r="B2294" s="102">
        <v>2013</v>
      </c>
      <c r="C2294" t="s">
        <v>1515</v>
      </c>
      <c r="D2294" t="s">
        <v>9721</v>
      </c>
      <c r="E2294" t="s">
        <v>9722</v>
      </c>
      <c r="F2294" t="s">
        <v>9723</v>
      </c>
    </row>
    <row r="2295" spans="2:6">
      <c r="B2295" s="102">
        <v>2013</v>
      </c>
      <c r="C2295" t="s">
        <v>9733</v>
      </c>
      <c r="D2295" t="s">
        <v>9734</v>
      </c>
      <c r="E2295" t="s">
        <v>7124</v>
      </c>
      <c r="F2295" s="48"/>
    </row>
    <row r="2296" spans="2:6">
      <c r="B2296" s="102">
        <v>2013</v>
      </c>
      <c r="C2296" t="s">
        <v>9739</v>
      </c>
      <c r="D2296" t="s">
        <v>2085</v>
      </c>
      <c r="E2296" t="s">
        <v>9740</v>
      </c>
      <c r="F2296" t="s">
        <v>111</v>
      </c>
    </row>
    <row r="2297" spans="2:6">
      <c r="B2297" s="102">
        <v>2013</v>
      </c>
      <c r="C2297" t="s">
        <v>2190</v>
      </c>
      <c r="D2297" t="s">
        <v>9746</v>
      </c>
    </row>
    <row r="2298" spans="2:6">
      <c r="B2298" s="102">
        <v>2013</v>
      </c>
      <c r="C2298" t="s">
        <v>281</v>
      </c>
      <c r="D2298" t="s">
        <v>9752</v>
      </c>
      <c r="E2298" t="s">
        <v>9753</v>
      </c>
    </row>
    <row r="2299" spans="2:6">
      <c r="B2299" s="102">
        <v>2013</v>
      </c>
      <c r="C2299" t="s">
        <v>7657</v>
      </c>
      <c r="D2299" t="s">
        <v>9755</v>
      </c>
      <c r="E2299" t="s">
        <v>2294</v>
      </c>
      <c r="F2299" t="s">
        <v>3179</v>
      </c>
    </row>
    <row r="2300" spans="2:6">
      <c r="B2300" s="102">
        <v>2013</v>
      </c>
      <c r="C2300" t="s">
        <v>698</v>
      </c>
      <c r="D2300" t="s">
        <v>9758</v>
      </c>
      <c r="E2300" t="s">
        <v>422</v>
      </c>
      <c r="F2300" t="s">
        <v>432</v>
      </c>
    </row>
    <row r="2301" spans="2:6">
      <c r="B2301" s="102">
        <v>2013</v>
      </c>
      <c r="C2301" t="s">
        <v>813</v>
      </c>
      <c r="D2301" t="s">
        <v>1621</v>
      </c>
    </row>
    <row r="2302" spans="2:6">
      <c r="B2302" s="102">
        <v>2013</v>
      </c>
      <c r="C2302" t="s">
        <v>1167</v>
      </c>
      <c r="D2302" t="s">
        <v>9785</v>
      </c>
      <c r="E2302" t="s">
        <v>9559</v>
      </c>
      <c r="F2302" t="s">
        <v>227</v>
      </c>
    </row>
    <row r="2303" spans="2:6">
      <c r="B2303" s="102">
        <v>2013</v>
      </c>
      <c r="C2303" t="s">
        <v>2639</v>
      </c>
      <c r="D2303" t="s">
        <v>9793</v>
      </c>
    </row>
    <row r="2304" spans="2:6">
      <c r="B2304" s="102">
        <v>2013</v>
      </c>
      <c r="C2304" t="s">
        <v>1532</v>
      </c>
      <c r="D2304" t="s">
        <v>6551</v>
      </c>
      <c r="E2304" t="s">
        <v>9800</v>
      </c>
      <c r="F2304" t="s">
        <v>2573</v>
      </c>
    </row>
    <row r="2305" spans="2:6">
      <c r="B2305" s="102">
        <v>2013</v>
      </c>
      <c r="C2305" t="s">
        <v>2255</v>
      </c>
      <c r="D2305" t="s">
        <v>9856</v>
      </c>
      <c r="E2305" t="s">
        <v>9861</v>
      </c>
      <c r="F2305" t="s">
        <v>807</v>
      </c>
    </row>
    <row r="2306" spans="2:6">
      <c r="B2306" s="102">
        <v>2013</v>
      </c>
      <c r="C2306" t="s">
        <v>9299</v>
      </c>
      <c r="D2306" t="s">
        <v>9856</v>
      </c>
      <c r="E2306" t="s">
        <v>9867</v>
      </c>
    </row>
    <row r="2307" spans="2:6">
      <c r="B2307" s="102">
        <v>2013</v>
      </c>
      <c r="C2307" t="s">
        <v>473</v>
      </c>
      <c r="D2307" t="s">
        <v>6044</v>
      </c>
      <c r="E2307" t="s">
        <v>4057</v>
      </c>
    </row>
    <row r="2308" spans="2:6">
      <c r="B2308" s="102">
        <v>2013</v>
      </c>
      <c r="C2308" t="s">
        <v>1500</v>
      </c>
      <c r="D2308" t="s">
        <v>9886</v>
      </c>
      <c r="E2308" t="s">
        <v>162</v>
      </c>
      <c r="F2308" t="s">
        <v>163</v>
      </c>
    </row>
    <row r="2309" spans="2:6">
      <c r="B2309" s="102">
        <v>2013</v>
      </c>
      <c r="C2309" t="s">
        <v>9904</v>
      </c>
      <c r="D2309" t="s">
        <v>9905</v>
      </c>
      <c r="E2309" t="s">
        <v>9906</v>
      </c>
      <c r="F2309" t="s">
        <v>650</v>
      </c>
    </row>
    <row r="2310" spans="2:6">
      <c r="B2310" s="102">
        <v>2013</v>
      </c>
      <c r="C2310" t="s">
        <v>2190</v>
      </c>
      <c r="D2310" t="s">
        <v>9909</v>
      </c>
    </row>
    <row r="2311" spans="2:6">
      <c r="B2311" s="102">
        <v>2013</v>
      </c>
      <c r="C2311" t="s">
        <v>9319</v>
      </c>
      <c r="D2311" t="s">
        <v>9927</v>
      </c>
      <c r="E2311" t="s">
        <v>9934</v>
      </c>
    </row>
    <row r="2312" spans="2:6">
      <c r="B2312" s="102">
        <v>2013</v>
      </c>
      <c r="C2312" t="s">
        <v>1916</v>
      </c>
      <c r="D2312" t="s">
        <v>9927</v>
      </c>
      <c r="E2312" t="s">
        <v>9936</v>
      </c>
      <c r="F2312" t="s">
        <v>9936</v>
      </c>
    </row>
    <row r="2313" spans="2:6">
      <c r="B2313" s="102">
        <v>2013</v>
      </c>
      <c r="C2313" t="s">
        <v>9941</v>
      </c>
      <c r="D2313" t="s">
        <v>9942</v>
      </c>
    </row>
    <row r="2314" spans="2:6">
      <c r="B2314" s="102">
        <v>2013</v>
      </c>
      <c r="C2314" t="s">
        <v>1524</v>
      </c>
      <c r="D2314" t="s">
        <v>9952</v>
      </c>
      <c r="E2314" t="s">
        <v>9953</v>
      </c>
      <c r="F2314" t="s">
        <v>4937</v>
      </c>
    </row>
    <row r="2315" spans="2:6">
      <c r="B2315" s="102">
        <v>2013</v>
      </c>
      <c r="C2315" t="s">
        <v>1022</v>
      </c>
      <c r="D2315" t="s">
        <v>9962</v>
      </c>
      <c r="E2315" t="s">
        <v>9963</v>
      </c>
      <c r="F2315" t="s">
        <v>807</v>
      </c>
    </row>
    <row r="2316" spans="2:6">
      <c r="B2316" s="102">
        <v>2013</v>
      </c>
      <c r="C2316" t="s">
        <v>1959</v>
      </c>
      <c r="D2316" t="s">
        <v>9979</v>
      </c>
      <c r="E2316" t="s">
        <v>1177</v>
      </c>
      <c r="F2316" t="s">
        <v>1178</v>
      </c>
    </row>
    <row r="2317" spans="2:6">
      <c r="B2317" s="102">
        <v>2013</v>
      </c>
      <c r="C2317" t="s">
        <v>875</v>
      </c>
      <c r="D2317" t="s">
        <v>10004</v>
      </c>
      <c r="E2317" t="s">
        <v>162</v>
      </c>
      <c r="F2317" t="s">
        <v>163</v>
      </c>
    </row>
    <row r="2318" spans="2:6">
      <c r="B2318" s="102">
        <v>2013</v>
      </c>
      <c r="C2318" t="s">
        <v>964</v>
      </c>
      <c r="D2318" t="s">
        <v>10015</v>
      </c>
      <c r="E2318" t="s">
        <v>6989</v>
      </c>
    </row>
    <row r="2319" spans="2:6">
      <c r="B2319" s="102">
        <v>2013</v>
      </c>
      <c r="C2319" t="s">
        <v>10025</v>
      </c>
      <c r="D2319" t="s">
        <v>10026</v>
      </c>
      <c r="E2319" t="s">
        <v>114</v>
      </c>
      <c r="F2319" t="s">
        <v>109</v>
      </c>
    </row>
    <row r="2320" spans="2:6">
      <c r="B2320" s="102">
        <v>2013</v>
      </c>
      <c r="C2320" t="s">
        <v>1028</v>
      </c>
      <c r="D2320" t="s">
        <v>10045</v>
      </c>
      <c r="E2320" t="s">
        <v>10046</v>
      </c>
    </row>
    <row r="2321" spans="2:6">
      <c r="B2321" s="102">
        <v>2013</v>
      </c>
      <c r="C2321" t="s">
        <v>6617</v>
      </c>
      <c r="D2321" t="s">
        <v>10047</v>
      </c>
    </row>
    <row r="2322" spans="2:6">
      <c r="B2322" s="102">
        <v>2013</v>
      </c>
      <c r="C2322" t="s">
        <v>10065</v>
      </c>
      <c r="D2322" t="s">
        <v>10066</v>
      </c>
      <c r="E2322" t="s">
        <v>4818</v>
      </c>
      <c r="F2322" t="s">
        <v>3355</v>
      </c>
    </row>
    <row r="2323" spans="2:6">
      <c r="B2323" s="102">
        <v>2013</v>
      </c>
      <c r="C2323" t="s">
        <v>6422</v>
      </c>
      <c r="D2323" t="s">
        <v>532</v>
      </c>
      <c r="E2323" t="s">
        <v>3667</v>
      </c>
      <c r="F2323" t="s">
        <v>1431</v>
      </c>
    </row>
    <row r="2324" spans="2:6">
      <c r="B2324" s="102">
        <v>2013</v>
      </c>
      <c r="C2324" t="s">
        <v>10084</v>
      </c>
      <c r="D2324" t="s">
        <v>10085</v>
      </c>
      <c r="E2324" t="s">
        <v>5418</v>
      </c>
      <c r="F2324" t="s">
        <v>156</v>
      </c>
    </row>
    <row r="2325" spans="2:6">
      <c r="B2325" s="102">
        <v>2013</v>
      </c>
      <c r="C2325" t="s">
        <v>3976</v>
      </c>
      <c r="D2325" t="s">
        <v>532</v>
      </c>
      <c r="E2325" t="s">
        <v>10086</v>
      </c>
      <c r="F2325" t="s">
        <v>10087</v>
      </c>
    </row>
    <row r="2326" spans="2:6">
      <c r="B2326" s="102">
        <v>2013</v>
      </c>
      <c r="C2326" t="s">
        <v>1167</v>
      </c>
      <c r="D2326" t="s">
        <v>532</v>
      </c>
      <c r="E2326" t="s">
        <v>2497</v>
      </c>
      <c r="F2326" t="s">
        <v>807</v>
      </c>
    </row>
    <row r="2327" spans="2:6">
      <c r="B2327" s="102">
        <v>2013</v>
      </c>
      <c r="C2327" t="s">
        <v>5804</v>
      </c>
      <c r="D2327" t="s">
        <v>10125</v>
      </c>
      <c r="E2327" t="s">
        <v>10126</v>
      </c>
      <c r="F2327" t="s">
        <v>10127</v>
      </c>
    </row>
    <row r="2328" spans="2:6">
      <c r="B2328" s="102">
        <v>2013</v>
      </c>
      <c r="C2328" t="s">
        <v>3756</v>
      </c>
      <c r="D2328" t="s">
        <v>10128</v>
      </c>
      <c r="E2328" t="s">
        <v>1083</v>
      </c>
      <c r="F2328" t="s">
        <v>5332</v>
      </c>
    </row>
    <row r="2329" spans="2:6">
      <c r="B2329" s="102">
        <v>2013</v>
      </c>
      <c r="C2329" t="s">
        <v>10131</v>
      </c>
      <c r="D2329" t="s">
        <v>10132</v>
      </c>
      <c r="E2329" t="s">
        <v>10133</v>
      </c>
      <c r="F2329" t="s">
        <v>10134</v>
      </c>
    </row>
    <row r="2330" spans="2:6">
      <c r="B2330" s="102">
        <v>2013</v>
      </c>
      <c r="C2330" t="s">
        <v>10144</v>
      </c>
      <c r="D2330" t="s">
        <v>10141</v>
      </c>
      <c r="E2330" t="s">
        <v>10145</v>
      </c>
      <c r="F2330" t="s">
        <v>10146</v>
      </c>
    </row>
    <row r="2331" spans="2:6">
      <c r="B2331" s="102">
        <v>2013</v>
      </c>
      <c r="C2331" t="s">
        <v>3756</v>
      </c>
      <c r="D2331" t="s">
        <v>7436</v>
      </c>
      <c r="E2331" t="s">
        <v>1083</v>
      </c>
      <c r="F2331" t="s">
        <v>1579</v>
      </c>
    </row>
    <row r="2332" spans="2:6">
      <c r="B2332" s="102">
        <v>2013</v>
      </c>
      <c r="C2332" t="s">
        <v>10200</v>
      </c>
      <c r="D2332" t="s">
        <v>10199</v>
      </c>
      <c r="E2332" t="s">
        <v>7504</v>
      </c>
      <c r="F2332" t="s">
        <v>1473</v>
      </c>
    </row>
    <row r="2333" spans="2:6">
      <c r="B2333" s="102">
        <v>2013</v>
      </c>
      <c r="C2333" t="s">
        <v>10202</v>
      </c>
      <c r="D2333" t="s">
        <v>10203</v>
      </c>
      <c r="E2333" t="s">
        <v>7128</v>
      </c>
      <c r="F2333" t="s">
        <v>310</v>
      </c>
    </row>
    <row r="2334" spans="2:6">
      <c r="B2334" s="102">
        <v>2013</v>
      </c>
      <c r="C2334" t="s">
        <v>9414</v>
      </c>
      <c r="D2334" t="s">
        <v>10214</v>
      </c>
      <c r="E2334" t="s">
        <v>5936</v>
      </c>
      <c r="F2334" t="s">
        <v>5936</v>
      </c>
    </row>
    <row r="2335" spans="2:6">
      <c r="B2335" s="102">
        <v>2013</v>
      </c>
      <c r="C2335" t="s">
        <v>2147</v>
      </c>
      <c r="D2335" t="s">
        <v>10223</v>
      </c>
      <c r="E2335" t="s">
        <v>7245</v>
      </c>
      <c r="F2335" t="s">
        <v>175</v>
      </c>
    </row>
    <row r="2336" spans="2:6">
      <c r="B2336" s="102">
        <v>2013</v>
      </c>
      <c r="C2336" t="s">
        <v>10226</v>
      </c>
      <c r="D2336" t="s">
        <v>10227</v>
      </c>
      <c r="E2336" t="s">
        <v>1289</v>
      </c>
    </row>
    <row r="2337" spans="2:6">
      <c r="B2337" s="102">
        <v>2013</v>
      </c>
      <c r="C2337" t="s">
        <v>589</v>
      </c>
      <c r="D2337" t="s">
        <v>2100</v>
      </c>
      <c r="E2337" t="s">
        <v>10234</v>
      </c>
      <c r="F2337" t="s">
        <v>512</v>
      </c>
    </row>
    <row r="2338" spans="2:6">
      <c r="B2338" s="102">
        <v>2013</v>
      </c>
      <c r="C2338" t="s">
        <v>6283</v>
      </c>
      <c r="D2338" t="s">
        <v>2100</v>
      </c>
      <c r="E2338" t="s">
        <v>10232</v>
      </c>
    </row>
    <row r="2339" spans="2:6">
      <c r="B2339" s="102">
        <v>2013</v>
      </c>
      <c r="C2339" t="s">
        <v>10255</v>
      </c>
      <c r="D2339" t="s">
        <v>10256</v>
      </c>
      <c r="E2339" t="s">
        <v>10257</v>
      </c>
      <c r="F2339" t="s">
        <v>6958</v>
      </c>
    </row>
    <row r="2340" spans="2:6">
      <c r="B2340" s="102">
        <v>2013</v>
      </c>
      <c r="C2340" t="s">
        <v>113</v>
      </c>
      <c r="D2340" t="s">
        <v>10258</v>
      </c>
      <c r="E2340" t="s">
        <v>1701</v>
      </c>
      <c r="F2340" t="s">
        <v>4080</v>
      </c>
    </row>
    <row r="2341" spans="2:6">
      <c r="B2341" s="102">
        <v>2013</v>
      </c>
      <c r="C2341" t="s">
        <v>10275</v>
      </c>
      <c r="D2341" t="s">
        <v>10274</v>
      </c>
      <c r="E2341" t="s">
        <v>2837</v>
      </c>
      <c r="F2341" t="s">
        <v>1948</v>
      </c>
    </row>
    <row r="2342" spans="2:6">
      <c r="B2342" s="102">
        <v>2013</v>
      </c>
      <c r="C2342" t="s">
        <v>10284</v>
      </c>
      <c r="D2342" t="s">
        <v>10285</v>
      </c>
      <c r="E2342" t="s">
        <v>292</v>
      </c>
      <c r="F2342" t="s">
        <v>298</v>
      </c>
    </row>
    <row r="2343" spans="2:6">
      <c r="B2343" s="102">
        <v>2013</v>
      </c>
      <c r="C2343" t="s">
        <v>10297</v>
      </c>
      <c r="D2343" t="s">
        <v>10298</v>
      </c>
      <c r="E2343" t="s">
        <v>155</v>
      </c>
      <c r="F2343" t="s">
        <v>156</v>
      </c>
    </row>
    <row r="2344" spans="2:6">
      <c r="B2344" s="102">
        <v>2013</v>
      </c>
      <c r="C2344" t="s">
        <v>2738</v>
      </c>
      <c r="D2344" t="s">
        <v>10313</v>
      </c>
      <c r="E2344" t="s">
        <v>3810</v>
      </c>
      <c r="F2344" t="s">
        <v>3811</v>
      </c>
    </row>
    <row r="2345" spans="2:6">
      <c r="B2345" s="102">
        <v>2013</v>
      </c>
      <c r="C2345" t="s">
        <v>1524</v>
      </c>
      <c r="D2345" t="s">
        <v>10315</v>
      </c>
      <c r="E2345" t="s">
        <v>506</v>
      </c>
      <c r="F2345" t="s">
        <v>93</v>
      </c>
    </row>
    <row r="2346" spans="2:6">
      <c r="B2346" s="102">
        <v>2013</v>
      </c>
      <c r="C2346" t="s">
        <v>3027</v>
      </c>
      <c r="D2346" t="s">
        <v>10317</v>
      </c>
      <c r="E2346" t="s">
        <v>6914</v>
      </c>
      <c r="F2346" t="s">
        <v>2057</v>
      </c>
    </row>
    <row r="2347" spans="2:6">
      <c r="B2347" s="102">
        <v>2013</v>
      </c>
      <c r="C2347" t="s">
        <v>698</v>
      </c>
      <c r="D2347" t="s">
        <v>10341</v>
      </c>
      <c r="E2347" t="s">
        <v>10344</v>
      </c>
      <c r="F2347" t="s">
        <v>5566</v>
      </c>
    </row>
    <row r="2348" spans="2:6">
      <c r="B2348" s="102">
        <v>2013</v>
      </c>
      <c r="C2348" t="s">
        <v>10354</v>
      </c>
      <c r="D2348" t="s">
        <v>10355</v>
      </c>
      <c r="E2348" t="s">
        <v>4809</v>
      </c>
      <c r="F2348" t="s">
        <v>807</v>
      </c>
    </row>
    <row r="2349" spans="2:6">
      <c r="B2349" s="102">
        <v>2013</v>
      </c>
      <c r="C2349" t="s">
        <v>6446</v>
      </c>
      <c r="D2349" t="s">
        <v>2648</v>
      </c>
      <c r="E2349" t="s">
        <v>732</v>
      </c>
    </row>
    <row r="2350" spans="2:6">
      <c r="B2350" s="102">
        <v>2013</v>
      </c>
      <c r="C2350" t="s">
        <v>1456</v>
      </c>
      <c r="D2350" t="s">
        <v>10368</v>
      </c>
      <c r="E2350" t="s">
        <v>443</v>
      </c>
      <c r="F2350" t="s">
        <v>444</v>
      </c>
    </row>
    <row r="2351" spans="2:6">
      <c r="B2351" s="102">
        <v>2013</v>
      </c>
      <c r="C2351" t="s">
        <v>540</v>
      </c>
      <c r="D2351" t="s">
        <v>10410</v>
      </c>
      <c r="E2351" t="s">
        <v>10413</v>
      </c>
      <c r="F2351" t="s">
        <v>10414</v>
      </c>
    </row>
    <row r="2352" spans="2:6">
      <c r="B2352" s="102">
        <v>2013</v>
      </c>
      <c r="C2352" t="s">
        <v>976</v>
      </c>
      <c r="D2352" t="s">
        <v>10420</v>
      </c>
      <c r="E2352" t="s">
        <v>1680</v>
      </c>
    </row>
    <row r="2353" spans="2:6">
      <c r="B2353" s="102">
        <v>2013</v>
      </c>
      <c r="C2353" t="s">
        <v>2475</v>
      </c>
      <c r="D2353" t="s">
        <v>10472</v>
      </c>
      <c r="E2353" t="s">
        <v>5936</v>
      </c>
      <c r="F2353" t="s">
        <v>5936</v>
      </c>
    </row>
    <row r="2354" spans="2:6">
      <c r="B2354" s="102">
        <v>2013</v>
      </c>
      <c r="C2354" t="s">
        <v>3297</v>
      </c>
      <c r="D2354" t="s">
        <v>10473</v>
      </c>
      <c r="E2354" t="s">
        <v>6455</v>
      </c>
      <c r="F2354" t="s">
        <v>10474</v>
      </c>
    </row>
    <row r="2355" spans="2:6">
      <c r="B2355" s="102">
        <v>2013</v>
      </c>
      <c r="C2355" t="s">
        <v>10478</v>
      </c>
      <c r="D2355" t="s">
        <v>10479</v>
      </c>
      <c r="E2355" t="s">
        <v>9168</v>
      </c>
      <c r="F2355" t="s">
        <v>227</v>
      </c>
    </row>
    <row r="2356" spans="2:6">
      <c r="B2356" s="102">
        <v>2013</v>
      </c>
      <c r="C2356" t="s">
        <v>2402</v>
      </c>
      <c r="D2356" t="s">
        <v>10480</v>
      </c>
      <c r="E2356" t="s">
        <v>162</v>
      </c>
      <c r="F2356" t="s">
        <v>163</v>
      </c>
    </row>
    <row r="2357" spans="2:6">
      <c r="B2357" s="102">
        <v>2013</v>
      </c>
      <c r="C2357" t="s">
        <v>473</v>
      </c>
      <c r="D2357" t="s">
        <v>10503</v>
      </c>
      <c r="E2357" t="s">
        <v>10504</v>
      </c>
      <c r="F2357" t="s">
        <v>807</v>
      </c>
    </row>
    <row r="2358" spans="2:6">
      <c r="B2358" s="102">
        <v>2013</v>
      </c>
      <c r="C2358" t="s">
        <v>773</v>
      </c>
      <c r="D2358" t="s">
        <v>10524</v>
      </c>
      <c r="E2358" t="s">
        <v>10525</v>
      </c>
      <c r="F2358" t="s">
        <v>10526</v>
      </c>
    </row>
    <row r="2359" spans="2:6">
      <c r="B2359" s="102">
        <v>2013</v>
      </c>
      <c r="C2359" t="s">
        <v>8490</v>
      </c>
      <c r="D2359" t="s">
        <v>3384</v>
      </c>
    </row>
    <row r="2360" spans="2:6">
      <c r="B2360" s="102">
        <v>2013</v>
      </c>
      <c r="C2360" t="s">
        <v>392</v>
      </c>
      <c r="D2360" t="s">
        <v>3384</v>
      </c>
    </row>
    <row r="2361" spans="2:6">
      <c r="B2361" s="102">
        <v>2013</v>
      </c>
      <c r="C2361" t="s">
        <v>9487</v>
      </c>
      <c r="D2361" t="s">
        <v>1951</v>
      </c>
      <c r="F2361" t="s">
        <v>2662</v>
      </c>
    </row>
    <row r="2362" spans="2:6">
      <c r="B2362" s="102">
        <v>2013</v>
      </c>
      <c r="C2362" t="s">
        <v>2917</v>
      </c>
      <c r="D2362" t="s">
        <v>1951</v>
      </c>
      <c r="E2362" t="s">
        <v>2758</v>
      </c>
      <c r="F2362" t="s">
        <v>830</v>
      </c>
    </row>
    <row r="2363" spans="2:6">
      <c r="B2363" s="102">
        <v>2013</v>
      </c>
      <c r="C2363" t="s">
        <v>6446</v>
      </c>
      <c r="D2363" t="s">
        <v>10551</v>
      </c>
      <c r="E2363" t="s">
        <v>8529</v>
      </c>
      <c r="F2363" t="s">
        <v>156</v>
      </c>
    </row>
    <row r="2364" spans="2:6">
      <c r="B2364" s="102">
        <v>2013</v>
      </c>
      <c r="C2364" t="s">
        <v>10579</v>
      </c>
      <c r="D2364" t="s">
        <v>10580</v>
      </c>
      <c r="E2364" t="s">
        <v>10581</v>
      </c>
      <c r="F2364" t="s">
        <v>10581</v>
      </c>
    </row>
    <row r="2365" spans="2:6">
      <c r="B2365" s="102">
        <v>2013</v>
      </c>
      <c r="C2365" t="s">
        <v>1258</v>
      </c>
      <c r="D2365" t="s">
        <v>10584</v>
      </c>
      <c r="E2365" t="s">
        <v>8670</v>
      </c>
      <c r="F2365" t="s">
        <v>4937</v>
      </c>
    </row>
    <row r="2366" spans="2:6">
      <c r="B2366" s="102">
        <v>2013</v>
      </c>
      <c r="C2366" t="s">
        <v>4695</v>
      </c>
      <c r="D2366" t="s">
        <v>10584</v>
      </c>
      <c r="E2366" t="s">
        <v>10585</v>
      </c>
      <c r="F2366" t="s">
        <v>8320</v>
      </c>
    </row>
    <row r="2367" spans="2:6">
      <c r="B2367" s="102">
        <v>2013</v>
      </c>
      <c r="C2367" t="s">
        <v>1674</v>
      </c>
      <c r="D2367" t="s">
        <v>10597</v>
      </c>
    </row>
    <row r="2368" spans="2:6">
      <c r="B2368" s="102">
        <v>2013</v>
      </c>
      <c r="C2368" t="s">
        <v>676</v>
      </c>
      <c r="D2368" t="s">
        <v>1317</v>
      </c>
      <c r="E2368" t="s">
        <v>8506</v>
      </c>
      <c r="F2368" t="s">
        <v>10602</v>
      </c>
    </row>
    <row r="2369" spans="2:6">
      <c r="B2369" s="102">
        <v>2013</v>
      </c>
      <c r="C2369" t="s">
        <v>827</v>
      </c>
      <c r="D2369" t="s">
        <v>1317</v>
      </c>
      <c r="E2369" t="s">
        <v>10600</v>
      </c>
      <c r="F2369" s="48"/>
    </row>
    <row r="2370" spans="2:6">
      <c r="B2370" s="102">
        <v>2013</v>
      </c>
      <c r="C2370" t="s">
        <v>981</v>
      </c>
      <c r="D2370" t="s">
        <v>1317</v>
      </c>
      <c r="E2370" t="s">
        <v>10601</v>
      </c>
      <c r="F2370" t="s">
        <v>2617</v>
      </c>
    </row>
    <row r="2371" spans="2:6">
      <c r="B2371" s="102">
        <v>2013</v>
      </c>
      <c r="C2371" t="s">
        <v>6185</v>
      </c>
      <c r="D2371" t="s">
        <v>10611</v>
      </c>
      <c r="E2371" t="s">
        <v>2314</v>
      </c>
      <c r="F2371" t="s">
        <v>139</v>
      </c>
    </row>
    <row r="2372" spans="2:6">
      <c r="B2372" s="102">
        <v>2013</v>
      </c>
      <c r="C2372" t="s">
        <v>2232</v>
      </c>
      <c r="D2372" t="s">
        <v>10611</v>
      </c>
      <c r="E2372" t="s">
        <v>1458</v>
      </c>
      <c r="F2372" t="s">
        <v>1888</v>
      </c>
    </row>
    <row r="2373" spans="2:6">
      <c r="B2373" s="102">
        <v>2013</v>
      </c>
      <c r="C2373" t="s">
        <v>4545</v>
      </c>
      <c r="D2373" t="s">
        <v>10630</v>
      </c>
      <c r="E2373" t="s">
        <v>4814</v>
      </c>
    </row>
    <row r="2374" spans="2:6">
      <c r="B2374" s="102">
        <v>2013</v>
      </c>
      <c r="C2374" t="s">
        <v>1227</v>
      </c>
      <c r="D2374" t="s">
        <v>10636</v>
      </c>
      <c r="E2374" t="s">
        <v>829</v>
      </c>
      <c r="F2374" t="s">
        <v>2617</v>
      </c>
    </row>
    <row r="2375" spans="2:6">
      <c r="B2375" s="102">
        <v>2013</v>
      </c>
      <c r="C2375" t="s">
        <v>331</v>
      </c>
      <c r="D2375" t="s">
        <v>10639</v>
      </c>
      <c r="E2375" t="s">
        <v>4512</v>
      </c>
    </row>
    <row r="2376" spans="2:6">
      <c r="B2376" s="102">
        <v>2013</v>
      </c>
      <c r="C2376" t="s">
        <v>10641</v>
      </c>
      <c r="D2376" t="s">
        <v>10639</v>
      </c>
      <c r="E2376" t="s">
        <v>4512</v>
      </c>
    </row>
    <row r="2377" spans="2:6">
      <c r="B2377" s="102">
        <v>2013</v>
      </c>
      <c r="C2377" t="s">
        <v>6632</v>
      </c>
      <c r="D2377" t="s">
        <v>10670</v>
      </c>
      <c r="E2377" t="s">
        <v>10671</v>
      </c>
      <c r="F2377" t="s">
        <v>2458</v>
      </c>
    </row>
    <row r="2378" spans="2:6">
      <c r="B2378" s="102">
        <v>2013</v>
      </c>
      <c r="C2378" t="s">
        <v>2087</v>
      </c>
      <c r="D2378" t="s">
        <v>10672</v>
      </c>
      <c r="E2378" t="s">
        <v>10674</v>
      </c>
      <c r="F2378" t="s">
        <v>175</v>
      </c>
    </row>
    <row r="2379" spans="2:6">
      <c r="B2379" s="102">
        <v>2013</v>
      </c>
      <c r="C2379" t="s">
        <v>5313</v>
      </c>
      <c r="D2379" t="s">
        <v>10672</v>
      </c>
      <c r="E2379" t="s">
        <v>2479</v>
      </c>
      <c r="F2379" t="s">
        <v>2208</v>
      </c>
    </row>
    <row r="2380" spans="2:6">
      <c r="B2380" s="102">
        <v>2013</v>
      </c>
      <c r="C2380" t="s">
        <v>8068</v>
      </c>
      <c r="D2380" t="s">
        <v>10684</v>
      </c>
      <c r="E2380" t="s">
        <v>10686</v>
      </c>
    </row>
    <row r="2381" spans="2:6">
      <c r="B2381" s="102">
        <v>2013</v>
      </c>
      <c r="C2381" t="s">
        <v>10683</v>
      </c>
      <c r="D2381" t="s">
        <v>10684</v>
      </c>
      <c r="E2381" t="s">
        <v>10685</v>
      </c>
    </row>
    <row r="2382" spans="2:6">
      <c r="B2382" s="102">
        <v>2013</v>
      </c>
      <c r="C2382" t="s">
        <v>7102</v>
      </c>
      <c r="D2382" t="s">
        <v>10684</v>
      </c>
      <c r="E2382" t="s">
        <v>139</v>
      </c>
      <c r="F2382" t="s">
        <v>111</v>
      </c>
    </row>
    <row r="2383" spans="2:6">
      <c r="B2383" s="102">
        <v>2013</v>
      </c>
      <c r="C2383" t="s">
        <v>10687</v>
      </c>
      <c r="D2383" t="s">
        <v>10684</v>
      </c>
      <c r="E2383" t="s">
        <v>3002</v>
      </c>
      <c r="F2383" t="s">
        <v>1473</v>
      </c>
    </row>
    <row r="2384" spans="2:6">
      <c r="B2384" s="102">
        <v>2013</v>
      </c>
      <c r="C2384" t="s">
        <v>2203</v>
      </c>
      <c r="D2384" t="s">
        <v>10693</v>
      </c>
      <c r="E2384" t="s">
        <v>10698</v>
      </c>
      <c r="F2384" t="s">
        <v>10699</v>
      </c>
    </row>
    <row r="2385" spans="2:6">
      <c r="B2385" s="102">
        <v>2013</v>
      </c>
      <c r="C2385" t="s">
        <v>1674</v>
      </c>
      <c r="D2385" t="s">
        <v>10718</v>
      </c>
      <c r="E2385" t="s">
        <v>1289</v>
      </c>
    </row>
    <row r="2386" spans="2:6">
      <c r="B2386" s="102">
        <v>2013</v>
      </c>
      <c r="C2386" t="s">
        <v>1518</v>
      </c>
      <c r="D2386" t="s">
        <v>10747</v>
      </c>
      <c r="E2386" t="s">
        <v>470</v>
      </c>
      <c r="F2386" t="s">
        <v>586</v>
      </c>
    </row>
    <row r="2387" spans="2:6">
      <c r="B2387" s="102">
        <v>2013</v>
      </c>
      <c r="C2387" t="s">
        <v>10746</v>
      </c>
      <c r="D2387" t="s">
        <v>10747</v>
      </c>
      <c r="E2387" t="s">
        <v>470</v>
      </c>
      <c r="F2387" t="s">
        <v>642</v>
      </c>
    </row>
    <row r="2388" spans="2:6">
      <c r="B2388" s="102">
        <v>2013</v>
      </c>
      <c r="C2388" t="s">
        <v>530</v>
      </c>
      <c r="D2388" t="s">
        <v>10770</v>
      </c>
      <c r="E2388" t="s">
        <v>10778</v>
      </c>
    </row>
    <row r="2389" spans="2:6">
      <c r="B2389" s="102">
        <v>2013</v>
      </c>
      <c r="C2389" t="s">
        <v>10793</v>
      </c>
      <c r="D2389" t="s">
        <v>10791</v>
      </c>
      <c r="E2389" t="s">
        <v>836</v>
      </c>
      <c r="F2389" t="s">
        <v>837</v>
      </c>
    </row>
    <row r="2390" spans="2:6">
      <c r="B2390" s="102">
        <v>2013</v>
      </c>
      <c r="C2390" t="s">
        <v>8005</v>
      </c>
      <c r="D2390" t="s">
        <v>10804</v>
      </c>
      <c r="E2390" t="s">
        <v>10805</v>
      </c>
      <c r="F2390" t="s">
        <v>3179</v>
      </c>
    </row>
    <row r="2391" spans="2:6">
      <c r="B2391" s="102">
        <v>2013</v>
      </c>
      <c r="C2391" t="s">
        <v>1167</v>
      </c>
      <c r="D2391" t="s">
        <v>2685</v>
      </c>
      <c r="E2391" t="s">
        <v>506</v>
      </c>
      <c r="F2391" t="s">
        <v>5534</v>
      </c>
    </row>
    <row r="2392" spans="2:6">
      <c r="B2392" s="102">
        <v>2013</v>
      </c>
      <c r="C2392" t="s">
        <v>10816</v>
      </c>
      <c r="D2392" t="s">
        <v>10817</v>
      </c>
      <c r="E2392" t="s">
        <v>1177</v>
      </c>
      <c r="F2392" t="s">
        <v>1178</v>
      </c>
    </row>
    <row r="2393" spans="2:6">
      <c r="B2393" s="102">
        <v>2013</v>
      </c>
      <c r="C2393" t="s">
        <v>10820</v>
      </c>
      <c r="D2393" t="s">
        <v>10821</v>
      </c>
      <c r="E2393" t="s">
        <v>5700</v>
      </c>
      <c r="F2393" t="s">
        <v>5800</v>
      </c>
    </row>
    <row r="2394" spans="2:6">
      <c r="B2394" s="102">
        <v>2013</v>
      </c>
      <c r="C2394" t="s">
        <v>4807</v>
      </c>
      <c r="D2394" t="s">
        <v>10832</v>
      </c>
      <c r="E2394" t="s">
        <v>10783</v>
      </c>
      <c r="F2394" t="s">
        <v>4035</v>
      </c>
    </row>
    <row r="2395" spans="2:6">
      <c r="B2395" s="102">
        <v>2013</v>
      </c>
      <c r="C2395" t="s">
        <v>4760</v>
      </c>
      <c r="D2395" t="s">
        <v>10838</v>
      </c>
      <c r="E2395" t="s">
        <v>3667</v>
      </c>
      <c r="F2395" t="s">
        <v>1436</v>
      </c>
    </row>
    <row r="2396" spans="2:6">
      <c r="B2396" s="102">
        <v>2013</v>
      </c>
      <c r="C2396" t="s">
        <v>629</v>
      </c>
      <c r="D2396" t="s">
        <v>85</v>
      </c>
      <c r="E2396" t="s">
        <v>10843</v>
      </c>
      <c r="F2396" t="s">
        <v>2458</v>
      </c>
    </row>
    <row r="2397" spans="2:6">
      <c r="B2397" s="102">
        <v>2013</v>
      </c>
      <c r="C2397" t="s">
        <v>10845</v>
      </c>
      <c r="D2397" t="s">
        <v>10846</v>
      </c>
      <c r="E2397" t="s">
        <v>162</v>
      </c>
      <c r="F2397" t="s">
        <v>163</v>
      </c>
    </row>
    <row r="2398" spans="2:6">
      <c r="B2398" s="102">
        <v>2013</v>
      </c>
      <c r="C2398" t="s">
        <v>4374</v>
      </c>
      <c r="D2398" t="s">
        <v>10855</v>
      </c>
      <c r="E2398" t="s">
        <v>7093</v>
      </c>
      <c r="F2398" t="s">
        <v>1075</v>
      </c>
    </row>
    <row r="2399" spans="2:6">
      <c r="B2399" s="102">
        <v>2013</v>
      </c>
      <c r="C2399" t="s">
        <v>10859</v>
      </c>
      <c r="D2399" t="s">
        <v>10860</v>
      </c>
      <c r="E2399" t="s">
        <v>10861</v>
      </c>
      <c r="F2399" t="s">
        <v>10862</v>
      </c>
    </row>
    <row r="2400" spans="2:6">
      <c r="B2400" s="102">
        <v>2013</v>
      </c>
      <c r="C2400" t="s">
        <v>5366</v>
      </c>
      <c r="D2400" t="s">
        <v>3706</v>
      </c>
      <c r="E2400" t="s">
        <v>10864</v>
      </c>
      <c r="F2400" t="s">
        <v>444</v>
      </c>
    </row>
    <row r="2401" spans="2:6">
      <c r="B2401" s="102">
        <v>2013</v>
      </c>
      <c r="C2401" t="s">
        <v>5366</v>
      </c>
      <c r="D2401" t="s">
        <v>10867</v>
      </c>
      <c r="E2401" t="s">
        <v>8375</v>
      </c>
      <c r="F2401" t="s">
        <v>4325</v>
      </c>
    </row>
    <row r="2402" spans="2:6">
      <c r="B2402" s="102">
        <v>2013</v>
      </c>
      <c r="C2402" t="s">
        <v>4243</v>
      </c>
      <c r="D2402" t="s">
        <v>10877</v>
      </c>
      <c r="E2402" t="s">
        <v>1605</v>
      </c>
      <c r="F2402" t="s">
        <v>227</v>
      </c>
    </row>
    <row r="2403" spans="2:6">
      <c r="B2403" s="102">
        <v>2013</v>
      </c>
      <c r="C2403" t="s">
        <v>10878</v>
      </c>
      <c r="D2403" t="s">
        <v>10879</v>
      </c>
      <c r="E2403" t="s">
        <v>8025</v>
      </c>
    </row>
    <row r="2404" spans="2:6">
      <c r="B2404" s="102">
        <v>2013</v>
      </c>
      <c r="C2404" t="s">
        <v>624</v>
      </c>
      <c r="D2404" t="s">
        <v>10889</v>
      </c>
      <c r="E2404" t="s">
        <v>10890</v>
      </c>
      <c r="F2404" t="s">
        <v>807</v>
      </c>
    </row>
    <row r="2405" spans="2:6">
      <c r="B2405" s="102">
        <v>2013</v>
      </c>
      <c r="C2405" t="s">
        <v>331</v>
      </c>
      <c r="D2405" t="s">
        <v>10923</v>
      </c>
      <c r="E2405" t="s">
        <v>10924</v>
      </c>
      <c r="F2405" t="s">
        <v>2617</v>
      </c>
    </row>
    <row r="2406" spans="2:6">
      <c r="B2406" s="102">
        <v>2013</v>
      </c>
      <c r="C2406" t="s">
        <v>10931</v>
      </c>
      <c r="D2406" t="s">
        <v>10932</v>
      </c>
      <c r="E2406" t="s">
        <v>1312</v>
      </c>
      <c r="F2406" t="s">
        <v>2208</v>
      </c>
    </row>
    <row r="2407" spans="2:6">
      <c r="B2407" s="102">
        <v>2013</v>
      </c>
      <c r="C2407" t="s">
        <v>10964</v>
      </c>
      <c r="D2407" t="s">
        <v>10965</v>
      </c>
      <c r="E2407" t="s">
        <v>2595</v>
      </c>
      <c r="F2407" t="s">
        <v>4325</v>
      </c>
    </row>
    <row r="2408" spans="2:6">
      <c r="B2408" s="102">
        <v>2013</v>
      </c>
      <c r="C2408" t="s">
        <v>2410</v>
      </c>
      <c r="D2408" t="s">
        <v>10969</v>
      </c>
      <c r="E2408" t="s">
        <v>2951</v>
      </c>
      <c r="F2408" t="s">
        <v>2952</v>
      </c>
    </row>
    <row r="2409" spans="2:6">
      <c r="B2409" s="102">
        <v>2013</v>
      </c>
      <c r="C2409" t="s">
        <v>3297</v>
      </c>
      <c r="D2409" t="s">
        <v>10970</v>
      </c>
      <c r="E2409" t="s">
        <v>1177</v>
      </c>
      <c r="F2409" t="s">
        <v>1178</v>
      </c>
    </row>
    <row r="2410" spans="2:6">
      <c r="B2410" s="102">
        <v>2013</v>
      </c>
      <c r="C2410" t="s">
        <v>10973</v>
      </c>
      <c r="D2410" t="s">
        <v>10974</v>
      </c>
      <c r="E2410" t="s">
        <v>309</v>
      </c>
      <c r="F2410" t="s">
        <v>310</v>
      </c>
    </row>
    <row r="2411" spans="2:6">
      <c r="B2411" s="102">
        <v>2013</v>
      </c>
      <c r="C2411" t="s">
        <v>11027</v>
      </c>
      <c r="D2411" t="s">
        <v>11028</v>
      </c>
      <c r="E2411" t="s">
        <v>1177</v>
      </c>
      <c r="F2411" t="s">
        <v>1178</v>
      </c>
    </row>
    <row r="2412" spans="2:6">
      <c r="B2412" s="102">
        <v>2013</v>
      </c>
      <c r="C2412" t="s">
        <v>1952</v>
      </c>
      <c r="D2412" t="s">
        <v>11039</v>
      </c>
      <c r="E2412" t="s">
        <v>1363</v>
      </c>
    </row>
    <row r="2413" spans="2:6">
      <c r="B2413" s="102">
        <v>2013</v>
      </c>
      <c r="C2413" t="s">
        <v>11057</v>
      </c>
      <c r="D2413" t="s">
        <v>8151</v>
      </c>
      <c r="E2413" t="s">
        <v>11058</v>
      </c>
      <c r="F2413" t="s">
        <v>837</v>
      </c>
    </row>
    <row r="2414" spans="2:6">
      <c r="B2414" s="102">
        <v>2013</v>
      </c>
      <c r="C2414" t="s">
        <v>11070</v>
      </c>
      <c r="D2414" t="s">
        <v>11071</v>
      </c>
      <c r="E2414" t="s">
        <v>11072</v>
      </c>
      <c r="F2414" t="s">
        <v>11072</v>
      </c>
    </row>
    <row r="2415" spans="2:6">
      <c r="B2415" s="102">
        <v>2013</v>
      </c>
      <c r="C2415" t="s">
        <v>2303</v>
      </c>
      <c r="D2415" t="s">
        <v>11071</v>
      </c>
      <c r="E2415" t="s">
        <v>6134</v>
      </c>
      <c r="F2415" t="s">
        <v>6135</v>
      </c>
    </row>
    <row r="2416" spans="2:6">
      <c r="B2416" s="102">
        <v>2013</v>
      </c>
      <c r="C2416" t="s">
        <v>11092</v>
      </c>
      <c r="D2416" t="s">
        <v>11093</v>
      </c>
      <c r="E2416" t="s">
        <v>10890</v>
      </c>
      <c r="F2416" t="s">
        <v>807</v>
      </c>
    </row>
    <row r="2417" spans="2:6">
      <c r="B2417" s="102">
        <v>2013</v>
      </c>
      <c r="C2417" t="s">
        <v>2303</v>
      </c>
      <c r="D2417" t="s">
        <v>11097</v>
      </c>
      <c r="E2417" t="s">
        <v>139</v>
      </c>
    </row>
    <row r="2418" spans="2:6">
      <c r="B2418" s="102">
        <v>2013</v>
      </c>
      <c r="C2418" t="s">
        <v>82</v>
      </c>
      <c r="D2418" t="s">
        <v>11107</v>
      </c>
      <c r="E2418" t="s">
        <v>11108</v>
      </c>
      <c r="F2418" t="s">
        <v>11109</v>
      </c>
    </row>
    <row r="2419" spans="2:6">
      <c r="B2419" s="102">
        <v>2013</v>
      </c>
      <c r="C2419" t="s">
        <v>9132</v>
      </c>
      <c r="D2419" t="s">
        <v>11119</v>
      </c>
      <c r="E2419" t="s">
        <v>2448</v>
      </c>
      <c r="F2419" t="s">
        <v>2449</v>
      </c>
    </row>
    <row r="2420" spans="2:6">
      <c r="B2420" s="102">
        <v>2013</v>
      </c>
      <c r="C2420" t="s">
        <v>11120</v>
      </c>
      <c r="D2420" t="s">
        <v>11121</v>
      </c>
      <c r="E2420" t="s">
        <v>5418</v>
      </c>
      <c r="F2420" t="s">
        <v>156</v>
      </c>
    </row>
    <row r="2421" spans="2:6">
      <c r="B2421" s="102">
        <v>2013</v>
      </c>
      <c r="C2421" t="s">
        <v>11136</v>
      </c>
      <c r="D2421" t="s">
        <v>11137</v>
      </c>
      <c r="E2421" t="s">
        <v>10153</v>
      </c>
      <c r="F2421" t="s">
        <v>1218</v>
      </c>
    </row>
    <row r="2422" spans="2:6">
      <c r="B2422" s="102">
        <v>2013</v>
      </c>
      <c r="C2422" t="s">
        <v>3911</v>
      </c>
      <c r="D2422" t="s">
        <v>11139</v>
      </c>
    </row>
    <row r="2423" spans="2:6">
      <c r="B2423" s="102">
        <v>2013</v>
      </c>
      <c r="C2423" t="s">
        <v>11155</v>
      </c>
      <c r="D2423" t="s">
        <v>11156</v>
      </c>
      <c r="E2423" t="s">
        <v>399</v>
      </c>
      <c r="F2423" t="s">
        <v>512</v>
      </c>
    </row>
    <row r="2424" spans="2:6">
      <c r="B2424" s="102">
        <v>2013</v>
      </c>
      <c r="C2424" t="s">
        <v>5029</v>
      </c>
      <c r="D2424" t="s">
        <v>11162</v>
      </c>
      <c r="E2424" t="s">
        <v>7625</v>
      </c>
    </row>
    <row r="2425" spans="2:6">
      <c r="B2425" s="102">
        <v>2013</v>
      </c>
      <c r="C2425" t="s">
        <v>6652</v>
      </c>
      <c r="D2425" t="s">
        <v>11182</v>
      </c>
      <c r="E2425" t="s">
        <v>2314</v>
      </c>
      <c r="F2425" t="s">
        <v>139</v>
      </c>
    </row>
    <row r="2426" spans="2:6">
      <c r="B2426" s="102">
        <v>2013</v>
      </c>
      <c r="C2426" t="s">
        <v>27</v>
      </c>
      <c r="D2426" t="s">
        <v>11187</v>
      </c>
      <c r="E2426" t="s">
        <v>6558</v>
      </c>
      <c r="F2426" t="s">
        <v>7888</v>
      </c>
    </row>
    <row r="2427" spans="2:6">
      <c r="B2427" s="102">
        <v>2013</v>
      </c>
      <c r="C2427" t="s">
        <v>629</v>
      </c>
      <c r="D2427" t="s">
        <v>11188</v>
      </c>
      <c r="E2427" t="s">
        <v>11189</v>
      </c>
      <c r="F2427" t="s">
        <v>2458</v>
      </c>
    </row>
    <row r="2428" spans="2:6">
      <c r="B2428" s="102">
        <v>2013</v>
      </c>
      <c r="C2428" t="s">
        <v>868</v>
      </c>
      <c r="D2428" t="s">
        <v>11193</v>
      </c>
      <c r="E2428" t="s">
        <v>4961</v>
      </c>
      <c r="F2428" t="s">
        <v>227</v>
      </c>
    </row>
    <row r="2429" spans="2:6">
      <c r="B2429" s="102">
        <v>2013</v>
      </c>
      <c r="C2429" t="s">
        <v>1150</v>
      </c>
      <c r="D2429" t="s">
        <v>11202</v>
      </c>
      <c r="E2429" t="s">
        <v>11211</v>
      </c>
      <c r="F2429" t="s">
        <v>11212</v>
      </c>
    </row>
    <row r="2430" spans="2:6">
      <c r="B2430" s="102">
        <v>2013</v>
      </c>
      <c r="C2430" t="s">
        <v>1303</v>
      </c>
      <c r="D2430" t="s">
        <v>11202</v>
      </c>
      <c r="E2430" t="s">
        <v>1149</v>
      </c>
      <c r="F2430" t="s">
        <v>1149</v>
      </c>
    </row>
    <row r="2431" spans="2:6">
      <c r="B2431" s="102">
        <v>2013</v>
      </c>
      <c r="C2431" t="s">
        <v>4004</v>
      </c>
      <c r="D2431" t="s">
        <v>11202</v>
      </c>
      <c r="E2431" t="s">
        <v>11210</v>
      </c>
      <c r="F2431" t="s">
        <v>4228</v>
      </c>
    </row>
    <row r="2432" spans="2:6">
      <c r="B2432" s="102">
        <v>2013</v>
      </c>
      <c r="C2432" t="s">
        <v>6158</v>
      </c>
      <c r="D2432" t="s">
        <v>11202</v>
      </c>
    </row>
    <row r="2433" spans="2:6">
      <c r="B2433" s="102">
        <v>2013</v>
      </c>
      <c r="C2433" t="s">
        <v>11233</v>
      </c>
      <c r="D2433" t="s">
        <v>11234</v>
      </c>
      <c r="E2433" t="s">
        <v>11235</v>
      </c>
    </row>
    <row r="2434" spans="2:6">
      <c r="B2434" s="102">
        <v>2013</v>
      </c>
      <c r="C2434" t="s">
        <v>9117</v>
      </c>
      <c r="D2434" t="s">
        <v>11252</v>
      </c>
      <c r="E2434" t="s">
        <v>11253</v>
      </c>
      <c r="F2434" t="s">
        <v>70</v>
      </c>
    </row>
    <row r="2435" spans="2:6">
      <c r="B2435" s="102">
        <v>2013</v>
      </c>
      <c r="C2435" t="s">
        <v>653</v>
      </c>
      <c r="D2435" t="s">
        <v>11257</v>
      </c>
      <c r="E2435" t="s">
        <v>11258</v>
      </c>
    </row>
    <row r="2436" spans="2:6">
      <c r="B2436" s="102">
        <v>2013</v>
      </c>
      <c r="C2436" t="s">
        <v>11268</v>
      </c>
      <c r="D2436" t="s">
        <v>11269</v>
      </c>
      <c r="E2436" t="s">
        <v>1605</v>
      </c>
      <c r="F2436" t="s">
        <v>227</v>
      </c>
    </row>
    <row r="2437" spans="2:6">
      <c r="B2437" s="102">
        <v>2013</v>
      </c>
      <c r="C2437" t="s">
        <v>1979</v>
      </c>
      <c r="D2437" t="s">
        <v>11273</v>
      </c>
      <c r="E2437" t="s">
        <v>6068</v>
      </c>
    </row>
    <row r="2438" spans="2:6">
      <c r="B2438" s="102">
        <v>2013</v>
      </c>
      <c r="C2438" t="s">
        <v>813</v>
      </c>
      <c r="D2438" t="s">
        <v>11294</v>
      </c>
      <c r="E2438" t="s">
        <v>11298</v>
      </c>
      <c r="F2438" t="s">
        <v>11299</v>
      </c>
    </row>
    <row r="2439" spans="2:6">
      <c r="B2439" s="102">
        <v>2013</v>
      </c>
      <c r="C2439" t="s">
        <v>2087</v>
      </c>
      <c r="D2439" t="s">
        <v>11294</v>
      </c>
      <c r="E2439" t="s">
        <v>11296</v>
      </c>
    </row>
    <row r="2440" spans="2:6">
      <c r="B2440" s="102">
        <v>2013</v>
      </c>
      <c r="C2440" t="s">
        <v>1937</v>
      </c>
      <c r="D2440" t="s">
        <v>1409</v>
      </c>
      <c r="E2440" t="s">
        <v>1177</v>
      </c>
      <c r="F2440" t="s">
        <v>1178</v>
      </c>
    </row>
    <row r="2441" spans="2:6">
      <c r="B2441" s="102">
        <v>2013</v>
      </c>
      <c r="C2441" t="s">
        <v>2301</v>
      </c>
      <c r="D2441" t="s">
        <v>1409</v>
      </c>
      <c r="E2441" t="s">
        <v>3884</v>
      </c>
      <c r="F2441" t="s">
        <v>897</v>
      </c>
    </row>
    <row r="2442" spans="2:6">
      <c r="B2442" s="102">
        <v>2013</v>
      </c>
      <c r="C2442" t="s">
        <v>11358</v>
      </c>
      <c r="D2442" t="s">
        <v>11359</v>
      </c>
      <c r="E2442" t="s">
        <v>1177</v>
      </c>
      <c r="F2442" t="s">
        <v>1178</v>
      </c>
    </row>
    <row r="2443" spans="2:6">
      <c r="B2443" s="102">
        <v>2013</v>
      </c>
      <c r="C2443" t="s">
        <v>11360</v>
      </c>
      <c r="D2443" t="s">
        <v>11359</v>
      </c>
      <c r="E2443" t="s">
        <v>1177</v>
      </c>
      <c r="F2443" t="s">
        <v>1178</v>
      </c>
    </row>
    <row r="2444" spans="2:6">
      <c r="B2444" s="102">
        <v>2013</v>
      </c>
      <c r="C2444" t="s">
        <v>1916</v>
      </c>
      <c r="D2444" t="s">
        <v>11374</v>
      </c>
      <c r="E2444" t="s">
        <v>11375</v>
      </c>
    </row>
    <row r="2445" spans="2:6">
      <c r="B2445" s="102">
        <v>2013</v>
      </c>
      <c r="C2445" t="s">
        <v>11377</v>
      </c>
      <c r="D2445" t="s">
        <v>11378</v>
      </c>
      <c r="E2445" t="s">
        <v>8375</v>
      </c>
      <c r="F2445" t="s">
        <v>1251</v>
      </c>
    </row>
    <row r="2446" spans="2:6">
      <c r="B2446" s="102">
        <v>2013</v>
      </c>
      <c r="C2446" t="s">
        <v>7979</v>
      </c>
      <c r="D2446" t="s">
        <v>11389</v>
      </c>
      <c r="E2446" t="s">
        <v>2676</v>
      </c>
      <c r="F2446" t="s">
        <v>444</v>
      </c>
    </row>
    <row r="2447" spans="2:6">
      <c r="B2447" s="102">
        <v>2013</v>
      </c>
      <c r="C2447" t="s">
        <v>11416</v>
      </c>
      <c r="D2447" t="s">
        <v>11414</v>
      </c>
      <c r="E2447" t="s">
        <v>3734</v>
      </c>
    </row>
    <row r="2448" spans="2:6">
      <c r="B2448" s="102">
        <v>2013</v>
      </c>
      <c r="C2448" t="s">
        <v>668</v>
      </c>
      <c r="D2448" t="s">
        <v>11430</v>
      </c>
      <c r="E2448" t="s">
        <v>139</v>
      </c>
    </row>
    <row r="2449" spans="2:6">
      <c r="B2449" s="102">
        <v>2013</v>
      </c>
      <c r="C2449" t="s">
        <v>1911</v>
      </c>
      <c r="D2449" t="s">
        <v>11430</v>
      </c>
    </row>
    <row r="2450" spans="2:6">
      <c r="B2450" s="102">
        <v>2013</v>
      </c>
      <c r="C2450" t="s">
        <v>346</v>
      </c>
      <c r="D2450" t="s">
        <v>11436</v>
      </c>
      <c r="E2450" t="s">
        <v>11437</v>
      </c>
      <c r="F2450" t="s">
        <v>11437</v>
      </c>
    </row>
    <row r="2451" spans="2:6">
      <c r="B2451" s="102">
        <v>2013</v>
      </c>
      <c r="C2451" t="s">
        <v>2566</v>
      </c>
      <c r="D2451" t="s">
        <v>11452</v>
      </c>
    </row>
    <row r="2452" spans="2:6">
      <c r="B2452" s="102">
        <v>2013</v>
      </c>
      <c r="C2452" t="s">
        <v>473</v>
      </c>
      <c r="D2452" t="s">
        <v>11460</v>
      </c>
      <c r="E2452" t="s">
        <v>5395</v>
      </c>
      <c r="F2452" t="s">
        <v>5395</v>
      </c>
    </row>
    <row r="2453" spans="2:6">
      <c r="B2453" s="102">
        <v>2013</v>
      </c>
      <c r="C2453" t="s">
        <v>1428</v>
      </c>
      <c r="D2453" t="s">
        <v>11464</v>
      </c>
      <c r="E2453" t="s">
        <v>6406</v>
      </c>
      <c r="F2453" t="s">
        <v>2952</v>
      </c>
    </row>
    <row r="2454" spans="2:6">
      <c r="B2454" s="102">
        <v>2013</v>
      </c>
      <c r="C2454" t="s">
        <v>11469</v>
      </c>
      <c r="D2454" t="s">
        <v>11464</v>
      </c>
      <c r="E2454" t="s">
        <v>11470</v>
      </c>
      <c r="F2454" t="s">
        <v>11471</v>
      </c>
    </row>
    <row r="2455" spans="2:6">
      <c r="B2455" s="102">
        <v>2013</v>
      </c>
      <c r="C2455" t="s">
        <v>1609</v>
      </c>
      <c r="D2455" t="s">
        <v>11464</v>
      </c>
      <c r="E2455" t="s">
        <v>162</v>
      </c>
      <c r="F2455" t="s">
        <v>163</v>
      </c>
    </row>
    <row r="2456" spans="2:6">
      <c r="B2456" s="102">
        <v>2013</v>
      </c>
      <c r="C2456" t="s">
        <v>6158</v>
      </c>
      <c r="D2456" t="s">
        <v>11495</v>
      </c>
      <c r="E2456" t="s">
        <v>9313</v>
      </c>
    </row>
    <row r="2457" spans="2:6">
      <c r="B2457" s="102">
        <v>2013</v>
      </c>
      <c r="C2457" t="s">
        <v>11513</v>
      </c>
      <c r="D2457" t="s">
        <v>11514</v>
      </c>
      <c r="E2457" t="s">
        <v>2314</v>
      </c>
      <c r="F2457" t="s">
        <v>139</v>
      </c>
    </row>
    <row r="2458" spans="2:6">
      <c r="B2458" s="102">
        <v>2013</v>
      </c>
      <c r="C2458" t="s">
        <v>10121</v>
      </c>
      <c r="D2458" t="s">
        <v>11531</v>
      </c>
    </row>
    <row r="2459" spans="2:6">
      <c r="B2459" s="102">
        <v>2013</v>
      </c>
      <c r="C2459" t="s">
        <v>1303</v>
      </c>
      <c r="D2459" t="s">
        <v>11534</v>
      </c>
      <c r="E2459" t="s">
        <v>8664</v>
      </c>
      <c r="F2459" t="s">
        <v>3355</v>
      </c>
    </row>
    <row r="2460" spans="2:6">
      <c r="B2460" s="102">
        <v>2013</v>
      </c>
      <c r="C2460" t="s">
        <v>11542</v>
      </c>
      <c r="D2460" t="s">
        <v>11543</v>
      </c>
      <c r="E2460" t="s">
        <v>139</v>
      </c>
    </row>
    <row r="2461" spans="2:6">
      <c r="B2461" s="102">
        <v>2013</v>
      </c>
      <c r="C2461" t="s">
        <v>701</v>
      </c>
      <c r="D2461" t="s">
        <v>11560</v>
      </c>
      <c r="E2461" t="s">
        <v>11561</v>
      </c>
    </row>
    <row r="2462" spans="2:6">
      <c r="B2462" s="102">
        <v>2013</v>
      </c>
      <c r="C2462" t="s">
        <v>5025</v>
      </c>
      <c r="E2462" t="s">
        <v>11578</v>
      </c>
      <c r="F2462" t="s">
        <v>8320</v>
      </c>
    </row>
    <row r="2463" spans="2:6">
      <c r="B2463" s="102">
        <v>2013</v>
      </c>
      <c r="C2463" t="s">
        <v>11579</v>
      </c>
    </row>
    <row r="2464" spans="2:6">
      <c r="B2464" s="102">
        <v>2013</v>
      </c>
      <c r="C2464" t="s">
        <v>11581</v>
      </c>
    </row>
    <row r="2465" spans="1:6">
      <c r="B2465" s="102">
        <v>2013</v>
      </c>
      <c r="C2465" t="s">
        <v>11580</v>
      </c>
    </row>
    <row r="2466" spans="1:6">
      <c r="B2466" s="102">
        <v>2014</v>
      </c>
      <c r="C2466" t="s">
        <v>27</v>
      </c>
      <c r="D2466" t="s">
        <v>28</v>
      </c>
      <c r="E2466" t="s">
        <v>29</v>
      </c>
      <c r="F2466" t="s">
        <v>75</v>
      </c>
    </row>
    <row r="2467" spans="1:6">
      <c r="B2467" s="103">
        <v>2014</v>
      </c>
      <c r="C2467" s="14" t="s">
        <v>98</v>
      </c>
      <c r="D2467" s="14" t="s">
        <v>99</v>
      </c>
      <c r="E2467" s="14" t="s">
        <v>121</v>
      </c>
    </row>
    <row r="2468" spans="1:6">
      <c r="B2468" s="102">
        <v>2014</v>
      </c>
      <c r="C2468" t="s">
        <v>178</v>
      </c>
      <c r="D2468" t="s">
        <v>179</v>
      </c>
      <c r="E2468" t="s">
        <v>180</v>
      </c>
      <c r="F2468" t="s">
        <v>181</v>
      </c>
    </row>
    <row r="2469" spans="1:6" ht="15.75">
      <c r="A2469" s="108"/>
      <c r="B2469" s="102">
        <v>2014</v>
      </c>
      <c r="C2469" s="26" t="s">
        <v>185</v>
      </c>
      <c r="D2469" s="26" t="s">
        <v>186</v>
      </c>
      <c r="E2469" s="26" t="s">
        <v>187</v>
      </c>
      <c r="F2469" s="26" t="s">
        <v>188</v>
      </c>
    </row>
    <row r="2470" spans="1:6">
      <c r="B2470" s="102">
        <v>2014</v>
      </c>
      <c r="C2470" t="s">
        <v>220</v>
      </c>
      <c r="D2470" t="s">
        <v>221</v>
      </c>
      <c r="E2470" t="s">
        <v>222</v>
      </c>
    </row>
    <row r="2471" spans="1:6">
      <c r="B2471" s="102">
        <v>2014</v>
      </c>
      <c r="C2471" t="s">
        <v>232</v>
      </c>
      <c r="D2471" t="s">
        <v>233</v>
      </c>
      <c r="E2471" t="s">
        <v>234</v>
      </c>
      <c r="F2471" t="s">
        <v>235</v>
      </c>
    </row>
    <row r="2472" spans="1:6">
      <c r="B2472" s="102">
        <v>2014</v>
      </c>
      <c r="C2472" t="s">
        <v>238</v>
      </c>
      <c r="D2472" t="s">
        <v>239</v>
      </c>
      <c r="E2472" t="s">
        <v>240</v>
      </c>
      <c r="F2472" t="s">
        <v>241</v>
      </c>
    </row>
    <row r="2473" spans="1:6">
      <c r="B2473" s="102">
        <v>2014</v>
      </c>
      <c r="C2473" t="s">
        <v>27</v>
      </c>
      <c r="D2473" t="s">
        <v>252</v>
      </c>
      <c r="E2473" t="s">
        <v>258</v>
      </c>
      <c r="F2473" t="s">
        <v>278</v>
      </c>
    </row>
    <row r="2474" spans="1:6">
      <c r="B2474" s="102">
        <v>2014</v>
      </c>
      <c r="C2474" s="21" t="s">
        <v>323</v>
      </c>
      <c r="D2474" s="21" t="s">
        <v>324</v>
      </c>
      <c r="E2474" s="21" t="s">
        <v>325</v>
      </c>
      <c r="F2474" s="21" t="s">
        <v>329</v>
      </c>
    </row>
    <row r="2475" spans="1:6">
      <c r="B2475" s="102">
        <v>2014</v>
      </c>
      <c r="C2475" t="s">
        <v>333</v>
      </c>
      <c r="D2475" t="s">
        <v>334</v>
      </c>
      <c r="E2475" t="s">
        <v>335</v>
      </c>
      <c r="F2475" t="s">
        <v>116</v>
      </c>
    </row>
    <row r="2476" spans="1:6">
      <c r="B2476" s="102">
        <v>2014</v>
      </c>
      <c r="C2476" t="s">
        <v>415</v>
      </c>
      <c r="D2476" t="s">
        <v>416</v>
      </c>
      <c r="E2476" t="s">
        <v>417</v>
      </c>
      <c r="F2476" t="s">
        <v>418</v>
      </c>
    </row>
    <row r="2477" spans="1:6">
      <c r="B2477" s="102">
        <v>2014</v>
      </c>
      <c r="C2477" t="s">
        <v>569</v>
      </c>
      <c r="D2477" t="s">
        <v>560</v>
      </c>
      <c r="E2477" t="s">
        <v>611</v>
      </c>
      <c r="F2477" t="s">
        <v>612</v>
      </c>
    </row>
    <row r="2478" spans="1:6">
      <c r="A2478" s="107"/>
      <c r="B2478" s="102">
        <v>2014</v>
      </c>
      <c r="C2478" t="s">
        <v>331</v>
      </c>
      <c r="D2478" t="s">
        <v>634</v>
      </c>
      <c r="E2478" t="s">
        <v>635</v>
      </c>
      <c r="F2478" t="s">
        <v>636</v>
      </c>
    </row>
    <row r="2479" spans="1:6" ht="15.75">
      <c r="B2479" s="102">
        <v>2014</v>
      </c>
      <c r="C2479" s="26" t="s">
        <v>647</v>
      </c>
      <c r="D2479" s="26" t="s">
        <v>648</v>
      </c>
      <c r="E2479" s="26" t="s">
        <v>649</v>
      </c>
      <c r="F2479" s="26" t="s">
        <v>650</v>
      </c>
    </row>
    <row r="2480" spans="1:6">
      <c r="B2480" s="102">
        <v>2014</v>
      </c>
      <c r="C2480" t="s">
        <v>629</v>
      </c>
      <c r="D2480" t="s">
        <v>709</v>
      </c>
      <c r="E2480" t="s">
        <v>721</v>
      </c>
      <c r="F2480" t="s">
        <v>721</v>
      </c>
    </row>
    <row r="2481" spans="1:6" ht="15.75">
      <c r="A2481" s="108"/>
      <c r="B2481" s="102">
        <v>2014</v>
      </c>
      <c r="C2481" s="26" t="s">
        <v>726</v>
      </c>
      <c r="D2481" s="26" t="s">
        <v>727</v>
      </c>
      <c r="E2481" s="26" t="s">
        <v>728</v>
      </c>
      <c r="F2481" s="26" t="s">
        <v>388</v>
      </c>
    </row>
    <row r="2482" spans="1:6">
      <c r="B2482" s="102">
        <v>2014</v>
      </c>
      <c r="C2482" t="s">
        <v>113</v>
      </c>
      <c r="D2482" t="s">
        <v>749</v>
      </c>
      <c r="E2482" t="s">
        <v>750</v>
      </c>
      <c r="F2482" t="s">
        <v>751</v>
      </c>
    </row>
    <row r="2483" spans="1:6">
      <c r="B2483" s="102">
        <v>2014</v>
      </c>
      <c r="C2483" t="s">
        <v>786</v>
      </c>
      <c r="D2483" t="s">
        <v>777</v>
      </c>
      <c r="E2483" t="s">
        <v>787</v>
      </c>
      <c r="F2483" t="s">
        <v>788</v>
      </c>
    </row>
    <row r="2484" spans="1:6">
      <c r="B2484" s="102">
        <v>2014</v>
      </c>
      <c r="C2484" t="s">
        <v>802</v>
      </c>
      <c r="D2484" t="s">
        <v>803</v>
      </c>
      <c r="E2484" t="s">
        <v>810</v>
      </c>
      <c r="F2484" t="s">
        <v>807</v>
      </c>
    </row>
    <row r="2485" spans="1:6">
      <c r="B2485" s="102">
        <v>2014</v>
      </c>
      <c r="C2485" t="s">
        <v>368</v>
      </c>
      <c r="D2485" t="s">
        <v>814</v>
      </c>
      <c r="E2485" t="s">
        <v>821</v>
      </c>
      <c r="F2485" t="s">
        <v>399</v>
      </c>
    </row>
    <row r="2486" spans="1:6">
      <c r="B2486" s="102">
        <v>2014</v>
      </c>
      <c r="C2486" t="s">
        <v>843</v>
      </c>
      <c r="D2486" t="s">
        <v>844</v>
      </c>
      <c r="E2486" t="s">
        <v>845</v>
      </c>
      <c r="F2486" t="s">
        <v>371</v>
      </c>
    </row>
    <row r="2487" spans="1:6">
      <c r="B2487" s="102">
        <v>2014</v>
      </c>
      <c r="C2487" t="s">
        <v>867</v>
      </c>
      <c r="D2487" t="s">
        <v>868</v>
      </c>
      <c r="E2487" t="s">
        <v>869</v>
      </c>
      <c r="F2487" t="s">
        <v>870</v>
      </c>
    </row>
    <row r="2488" spans="1:6">
      <c r="B2488" s="103">
        <v>2014</v>
      </c>
      <c r="C2488" t="s">
        <v>892</v>
      </c>
      <c r="D2488" t="s">
        <v>893</v>
      </c>
      <c r="E2488" t="s">
        <v>904</v>
      </c>
      <c r="F2488" t="s">
        <v>897</v>
      </c>
    </row>
    <row r="2489" spans="1:6" ht="15.75">
      <c r="A2489" s="108"/>
      <c r="B2489" s="102">
        <v>2014</v>
      </c>
      <c r="C2489" s="26" t="s">
        <v>910</v>
      </c>
      <c r="D2489" s="26" t="s">
        <v>911</v>
      </c>
      <c r="E2489" s="26" t="s">
        <v>912</v>
      </c>
      <c r="F2489" s="26" t="s">
        <v>913</v>
      </c>
    </row>
    <row r="2490" spans="1:6">
      <c r="A2490" s="107"/>
      <c r="B2490" s="102">
        <v>2014</v>
      </c>
      <c r="C2490" t="s">
        <v>892</v>
      </c>
      <c r="D2490" t="s">
        <v>920</v>
      </c>
      <c r="E2490" t="s">
        <v>921</v>
      </c>
      <c r="F2490" t="s">
        <v>922</v>
      </c>
    </row>
    <row r="2491" spans="1:6" ht="15.75">
      <c r="A2491" s="108"/>
      <c r="B2491" s="102">
        <v>2014</v>
      </c>
      <c r="C2491" s="26" t="s">
        <v>955</v>
      </c>
      <c r="D2491" s="26" t="s">
        <v>956</v>
      </c>
      <c r="E2491" s="26" t="s">
        <v>957</v>
      </c>
      <c r="F2491" s="26" t="s">
        <v>958</v>
      </c>
    </row>
    <row r="2492" spans="1:6" ht="15.75">
      <c r="A2492" s="108"/>
      <c r="B2492" s="102">
        <v>2014</v>
      </c>
      <c r="C2492" s="26" t="s">
        <v>968</v>
      </c>
      <c r="D2492" s="26" t="s">
        <v>969</v>
      </c>
      <c r="E2492" s="26" t="s">
        <v>970</v>
      </c>
      <c r="F2492" s="26" t="s">
        <v>971</v>
      </c>
    </row>
    <row r="2493" spans="1:6" ht="15.75">
      <c r="A2493" s="108"/>
      <c r="B2493" s="102">
        <v>2014</v>
      </c>
      <c r="C2493" s="26" t="s">
        <v>224</v>
      </c>
      <c r="D2493" s="26" t="s">
        <v>991</v>
      </c>
      <c r="E2493" s="26" t="s">
        <v>994</v>
      </c>
      <c r="F2493" s="26" t="s">
        <v>995</v>
      </c>
    </row>
    <row r="2494" spans="1:6" ht="15.75">
      <c r="B2494" s="102">
        <v>2014</v>
      </c>
      <c r="C2494" s="26" t="s">
        <v>1000</v>
      </c>
      <c r="D2494" s="26" t="s">
        <v>1001</v>
      </c>
      <c r="E2494" s="26" t="s">
        <v>975</v>
      </c>
      <c r="F2494" s="26" t="s">
        <v>111</v>
      </c>
    </row>
    <row r="2495" spans="1:6">
      <c r="B2495" s="102">
        <v>2014</v>
      </c>
      <c r="C2495" t="s">
        <v>1007</v>
      </c>
      <c r="D2495" t="s">
        <v>1008</v>
      </c>
      <c r="E2495" t="s">
        <v>1009</v>
      </c>
      <c r="F2495" t="s">
        <v>111</v>
      </c>
    </row>
    <row r="2496" spans="1:6">
      <c r="B2496" s="102">
        <v>2014</v>
      </c>
      <c r="C2496" s="21" t="s">
        <v>178</v>
      </c>
      <c r="D2496" s="21" t="s">
        <v>1023</v>
      </c>
      <c r="E2496" s="21"/>
      <c r="F2496" s="21"/>
    </row>
    <row r="2497" spans="1:6">
      <c r="B2497" s="102">
        <v>2014</v>
      </c>
      <c r="C2497" s="21" t="s">
        <v>1043</v>
      </c>
      <c r="D2497" s="21" t="s">
        <v>1040</v>
      </c>
      <c r="E2497" s="21" t="s">
        <v>1044</v>
      </c>
      <c r="F2497" s="21" t="s">
        <v>1045</v>
      </c>
    </row>
    <row r="2498" spans="1:6" ht="15.75">
      <c r="B2498" s="102">
        <v>2014</v>
      </c>
      <c r="C2498" s="26" t="s">
        <v>1073</v>
      </c>
      <c r="D2498" s="26" t="s">
        <v>1064</v>
      </c>
      <c r="E2498" s="26" t="s">
        <v>1074</v>
      </c>
      <c r="F2498" s="26" t="s">
        <v>1075</v>
      </c>
    </row>
    <row r="2499" spans="1:6" ht="15.75">
      <c r="A2499" s="108"/>
      <c r="B2499" s="102">
        <v>2014</v>
      </c>
      <c r="C2499" s="26" t="s">
        <v>1090</v>
      </c>
      <c r="D2499" s="26" t="s">
        <v>1082</v>
      </c>
      <c r="E2499" s="26" t="s">
        <v>1091</v>
      </c>
      <c r="F2499" s="26" t="s">
        <v>995</v>
      </c>
    </row>
    <row r="2500" spans="1:6" ht="15.75">
      <c r="A2500" s="108"/>
      <c r="B2500" s="102">
        <v>2014</v>
      </c>
      <c r="C2500" s="26" t="s">
        <v>1093</v>
      </c>
      <c r="D2500" s="26" t="s">
        <v>1094</v>
      </c>
      <c r="E2500" s="26" t="s">
        <v>1095</v>
      </c>
      <c r="F2500" s="26" t="s">
        <v>913</v>
      </c>
    </row>
    <row r="2501" spans="1:6">
      <c r="B2501" s="102">
        <v>2014</v>
      </c>
      <c r="C2501" t="s">
        <v>1114</v>
      </c>
      <c r="D2501" t="s">
        <v>1115</v>
      </c>
      <c r="E2501" t="s">
        <v>1110</v>
      </c>
      <c r="F2501" t="s">
        <v>1113</v>
      </c>
    </row>
    <row r="2502" spans="1:6">
      <c r="A2502" s="104"/>
      <c r="B2502" s="103">
        <v>2014</v>
      </c>
      <c r="C2502" t="s">
        <v>1136</v>
      </c>
      <c r="D2502" t="s">
        <v>1137</v>
      </c>
      <c r="E2502" t="s">
        <v>1138</v>
      </c>
      <c r="F2502" t="s">
        <v>807</v>
      </c>
    </row>
    <row r="2503" spans="1:6" ht="15.75">
      <c r="A2503" s="108"/>
      <c r="B2503" s="102">
        <v>2014</v>
      </c>
      <c r="C2503" s="26" t="s">
        <v>1156</v>
      </c>
      <c r="D2503" s="26" t="s">
        <v>1148</v>
      </c>
      <c r="E2503" s="26" t="s">
        <v>1157</v>
      </c>
      <c r="F2503" s="26" t="s">
        <v>995</v>
      </c>
    </row>
    <row r="2504" spans="1:6">
      <c r="B2504" s="102">
        <v>2014</v>
      </c>
      <c r="C2504" t="s">
        <v>1180</v>
      </c>
      <c r="D2504" t="s">
        <v>1181</v>
      </c>
      <c r="E2504" t="s">
        <v>1182</v>
      </c>
      <c r="F2504" t="s">
        <v>1113</v>
      </c>
    </row>
    <row r="2505" spans="1:6" ht="15.75">
      <c r="A2505" s="108"/>
      <c r="B2505" s="102">
        <v>2014</v>
      </c>
      <c r="C2505" s="26" t="s">
        <v>981</v>
      </c>
      <c r="D2505" s="26" t="s">
        <v>1212</v>
      </c>
      <c r="E2505" s="26"/>
      <c r="F2505" s="26" t="s">
        <v>1214</v>
      </c>
    </row>
    <row r="2506" spans="1:6">
      <c r="B2506" s="102">
        <v>2014</v>
      </c>
      <c r="C2506" t="s">
        <v>379</v>
      </c>
      <c r="D2506" t="s">
        <v>1263</v>
      </c>
      <c r="E2506" t="s">
        <v>1264</v>
      </c>
      <c r="F2506" t="s">
        <v>672</v>
      </c>
    </row>
    <row r="2507" spans="1:6">
      <c r="B2507" s="102">
        <v>2014</v>
      </c>
      <c r="C2507" t="s">
        <v>1291</v>
      </c>
      <c r="D2507" t="s">
        <v>1292</v>
      </c>
      <c r="E2507" t="s">
        <v>1293</v>
      </c>
      <c r="F2507" t="s">
        <v>1294</v>
      </c>
    </row>
    <row r="2508" spans="1:6">
      <c r="B2508" s="102">
        <v>2014</v>
      </c>
      <c r="C2508" t="s">
        <v>1303</v>
      </c>
      <c r="D2508" t="s">
        <v>1299</v>
      </c>
      <c r="E2508" t="s">
        <v>1304</v>
      </c>
      <c r="F2508" t="s">
        <v>1305</v>
      </c>
    </row>
    <row r="2509" spans="1:6">
      <c r="B2509" s="102">
        <v>2014</v>
      </c>
      <c r="C2509" s="21" t="s">
        <v>1350</v>
      </c>
      <c r="D2509" s="21" t="s">
        <v>1351</v>
      </c>
      <c r="E2509" s="21" t="s">
        <v>1352</v>
      </c>
      <c r="F2509" s="21" t="s">
        <v>1352</v>
      </c>
    </row>
    <row r="2510" spans="1:6">
      <c r="B2510" s="102">
        <v>2014</v>
      </c>
      <c r="C2510" t="s">
        <v>1360</v>
      </c>
      <c r="D2510" t="s">
        <v>1361</v>
      </c>
      <c r="E2510" t="s">
        <v>1373</v>
      </c>
      <c r="F2510" t="s">
        <v>1374</v>
      </c>
    </row>
    <row r="2511" spans="1:6">
      <c r="B2511" s="103">
        <v>2014</v>
      </c>
      <c r="C2511" t="s">
        <v>1386</v>
      </c>
      <c r="D2511" t="s">
        <v>1387</v>
      </c>
      <c r="E2511" t="s">
        <v>1388</v>
      </c>
      <c r="F2511" t="s">
        <v>1389</v>
      </c>
    </row>
    <row r="2512" spans="1:6">
      <c r="A2512" s="107"/>
      <c r="B2512" s="102">
        <v>2014</v>
      </c>
      <c r="C2512" t="s">
        <v>1404</v>
      </c>
      <c r="D2512" t="s">
        <v>1399</v>
      </c>
      <c r="E2512" t="s">
        <v>1405</v>
      </c>
      <c r="F2512" t="s">
        <v>1406</v>
      </c>
    </row>
    <row r="2513" spans="1:6" ht="15.75">
      <c r="B2513" s="102">
        <v>2014</v>
      </c>
      <c r="C2513" s="26" t="s">
        <v>1414</v>
      </c>
      <c r="D2513" s="26" t="s">
        <v>1415</v>
      </c>
      <c r="E2513" s="26" t="s">
        <v>1416</v>
      </c>
      <c r="F2513" s="26"/>
    </row>
    <row r="2514" spans="1:6">
      <c r="A2514" s="107"/>
      <c r="B2514" s="102">
        <v>2014</v>
      </c>
      <c r="C2514" t="s">
        <v>27</v>
      </c>
      <c r="D2514" t="s">
        <v>1418</v>
      </c>
      <c r="E2514" t="s">
        <v>1419</v>
      </c>
      <c r="F2514" t="s">
        <v>1420</v>
      </c>
    </row>
    <row r="2515" spans="1:6">
      <c r="B2515" s="102">
        <v>2014</v>
      </c>
      <c r="C2515" t="s">
        <v>1428</v>
      </c>
      <c r="D2515" t="s">
        <v>1429</v>
      </c>
      <c r="E2515" t="s">
        <v>1430</v>
      </c>
      <c r="F2515" t="s">
        <v>1434</v>
      </c>
    </row>
    <row r="2516" spans="1:6">
      <c r="B2516" s="102">
        <v>2014</v>
      </c>
      <c r="C2516" s="21" t="s">
        <v>1456</v>
      </c>
      <c r="D2516" s="21" t="s">
        <v>1457</v>
      </c>
      <c r="E2516" s="21" t="s">
        <v>1462</v>
      </c>
      <c r="F2516" s="21" t="s">
        <v>945</v>
      </c>
    </row>
    <row r="2517" spans="1:6">
      <c r="B2517" s="102">
        <v>2014</v>
      </c>
      <c r="C2517" s="50" t="s">
        <v>1465</v>
      </c>
      <c r="D2517" s="50" t="s">
        <v>1466</v>
      </c>
      <c r="E2517" s="50" t="s">
        <v>1481</v>
      </c>
    </row>
    <row r="2518" spans="1:6" ht="15.75">
      <c r="A2518" s="108"/>
      <c r="B2518" s="102">
        <v>2014</v>
      </c>
      <c r="C2518" s="26" t="s">
        <v>1486</v>
      </c>
      <c r="D2518" s="26" t="s">
        <v>1487</v>
      </c>
      <c r="E2518" s="26" t="s">
        <v>1488</v>
      </c>
      <c r="F2518" s="26" t="s">
        <v>388</v>
      </c>
    </row>
    <row r="2519" spans="1:6">
      <c r="B2519" s="102">
        <v>2014</v>
      </c>
      <c r="C2519" t="s">
        <v>1575</v>
      </c>
      <c r="D2519" t="s">
        <v>1576</v>
      </c>
    </row>
    <row r="2520" spans="1:6">
      <c r="B2520" s="102">
        <v>2014</v>
      </c>
      <c r="C2520" t="s">
        <v>1577</v>
      </c>
      <c r="D2520" t="s">
        <v>1576</v>
      </c>
      <c r="E2520" t="s">
        <v>1578</v>
      </c>
      <c r="F2520" t="s">
        <v>1579</v>
      </c>
    </row>
    <row r="2521" spans="1:6">
      <c r="A2521" s="104"/>
      <c r="B2521" s="103">
        <v>2014</v>
      </c>
      <c r="C2521" t="s">
        <v>1590</v>
      </c>
      <c r="D2521" t="s">
        <v>1591</v>
      </c>
      <c r="E2521" t="s">
        <v>829</v>
      </c>
      <c r="F2521" t="s">
        <v>1592</v>
      </c>
    </row>
    <row r="2522" spans="1:6" ht="15.75">
      <c r="A2522" s="108"/>
      <c r="B2522" s="102">
        <v>2014</v>
      </c>
      <c r="C2522" s="26" t="s">
        <v>1603</v>
      </c>
      <c r="D2522" s="26" t="s">
        <v>1604</v>
      </c>
      <c r="E2522" s="26" t="s">
        <v>1605</v>
      </c>
      <c r="F2522" s="26" t="s">
        <v>958</v>
      </c>
    </row>
    <row r="2523" spans="1:6">
      <c r="B2523" s="102">
        <v>2014</v>
      </c>
      <c r="C2523" t="s">
        <v>1609</v>
      </c>
      <c r="D2523" t="s">
        <v>1608</v>
      </c>
      <c r="E2523" t="s">
        <v>532</v>
      </c>
      <c r="F2523" t="s">
        <v>1314</v>
      </c>
    </row>
    <row r="2524" spans="1:6" ht="15.75">
      <c r="B2524" s="102">
        <v>2014</v>
      </c>
      <c r="C2524" s="26" t="s">
        <v>950</v>
      </c>
      <c r="D2524" s="26" t="s">
        <v>1628</v>
      </c>
      <c r="E2524" s="26" t="s">
        <v>1639</v>
      </c>
      <c r="F2524" s="26" t="s">
        <v>1640</v>
      </c>
    </row>
    <row r="2525" spans="1:6">
      <c r="A2525" s="107"/>
      <c r="B2525" s="102">
        <v>2014</v>
      </c>
      <c r="C2525" t="s">
        <v>1317</v>
      </c>
      <c r="D2525" t="s">
        <v>1628</v>
      </c>
      <c r="E2525" t="s">
        <v>1643</v>
      </c>
      <c r="F2525" t="s">
        <v>1644</v>
      </c>
    </row>
    <row r="2526" spans="1:6" ht="15.75">
      <c r="A2526" s="108"/>
      <c r="B2526" s="102">
        <v>2014</v>
      </c>
      <c r="C2526" s="26" t="s">
        <v>116</v>
      </c>
      <c r="D2526" s="26" t="s">
        <v>1683</v>
      </c>
      <c r="E2526" s="26" t="s">
        <v>1157</v>
      </c>
      <c r="F2526" s="26" t="s">
        <v>995</v>
      </c>
    </row>
    <row r="2527" spans="1:6">
      <c r="B2527" s="102">
        <v>2014</v>
      </c>
      <c r="C2527" t="s">
        <v>1028</v>
      </c>
      <c r="D2527" t="s">
        <v>1719</v>
      </c>
      <c r="E2527" t="s">
        <v>1312</v>
      </c>
      <c r="F2527" t="s">
        <v>399</v>
      </c>
    </row>
    <row r="2528" spans="1:6">
      <c r="B2528" s="102">
        <v>2014</v>
      </c>
      <c r="C2528" t="s">
        <v>1317</v>
      </c>
      <c r="D2528" t="s">
        <v>1741</v>
      </c>
      <c r="E2528" t="s">
        <v>1746</v>
      </c>
      <c r="F2528" t="s">
        <v>788</v>
      </c>
    </row>
    <row r="2529" spans="1:6" ht="15.75">
      <c r="A2529" s="108"/>
      <c r="B2529" s="102">
        <v>2014</v>
      </c>
      <c r="C2529" s="26" t="s">
        <v>1621</v>
      </c>
      <c r="D2529" s="26" t="s">
        <v>1762</v>
      </c>
      <c r="E2529" s="26" t="s">
        <v>1763</v>
      </c>
      <c r="F2529" s="26" t="s">
        <v>1436</v>
      </c>
    </row>
    <row r="2530" spans="1:6" ht="15.75">
      <c r="A2530" s="108"/>
      <c r="B2530" s="102">
        <v>2014</v>
      </c>
      <c r="C2530" s="26" t="s">
        <v>1795</v>
      </c>
      <c r="D2530" s="26" t="s">
        <v>1796</v>
      </c>
      <c r="E2530" s="26" t="s">
        <v>728</v>
      </c>
      <c r="F2530" s="26" t="s">
        <v>388</v>
      </c>
    </row>
    <row r="2531" spans="1:6" ht="15.75">
      <c r="A2531" s="108"/>
      <c r="B2531" s="102">
        <v>2014</v>
      </c>
      <c r="C2531" s="26" t="s">
        <v>1797</v>
      </c>
      <c r="D2531" s="26" t="s">
        <v>1798</v>
      </c>
      <c r="E2531" s="26" t="s">
        <v>1799</v>
      </c>
      <c r="F2531" s="26"/>
    </row>
    <row r="2532" spans="1:6">
      <c r="B2532" s="102">
        <v>2014</v>
      </c>
      <c r="C2532" t="s">
        <v>522</v>
      </c>
      <c r="D2532" t="s">
        <v>1823</v>
      </c>
      <c r="E2532" t="s">
        <v>1831</v>
      </c>
      <c r="F2532" t="s">
        <v>1832</v>
      </c>
    </row>
    <row r="2533" spans="1:6">
      <c r="B2533" s="102">
        <v>2014</v>
      </c>
      <c r="C2533" t="s">
        <v>1845</v>
      </c>
      <c r="D2533" t="s">
        <v>1846</v>
      </c>
      <c r="E2533" t="s">
        <v>1851</v>
      </c>
      <c r="F2533" t="s">
        <v>945</v>
      </c>
    </row>
    <row r="2534" spans="1:6">
      <c r="B2534" s="103">
        <v>2014</v>
      </c>
      <c r="C2534" s="14" t="s">
        <v>1287</v>
      </c>
      <c r="D2534" s="14" t="s">
        <v>1917</v>
      </c>
      <c r="E2534" s="14" t="s">
        <v>1925</v>
      </c>
    </row>
    <row r="2535" spans="1:6">
      <c r="B2535" s="102">
        <v>2014</v>
      </c>
      <c r="C2535" t="s">
        <v>1629</v>
      </c>
      <c r="D2535" t="s">
        <v>1930</v>
      </c>
      <c r="E2535" t="s">
        <v>1931</v>
      </c>
      <c r="F2535" t="s">
        <v>371</v>
      </c>
    </row>
    <row r="2536" spans="1:6" ht="15.75">
      <c r="A2536" s="108"/>
      <c r="B2536" s="102">
        <v>2014</v>
      </c>
      <c r="C2536" s="26" t="s">
        <v>1951</v>
      </c>
      <c r="D2536" s="26" t="s">
        <v>1952</v>
      </c>
      <c r="E2536" s="26" t="s">
        <v>1953</v>
      </c>
      <c r="F2536" s="26" t="s">
        <v>995</v>
      </c>
    </row>
    <row r="2537" spans="1:6">
      <c r="A2537" s="107"/>
      <c r="B2537" s="102">
        <v>2014</v>
      </c>
      <c r="C2537" t="s">
        <v>2038</v>
      </c>
      <c r="D2537" t="s">
        <v>2039</v>
      </c>
      <c r="E2537" t="s">
        <v>2040</v>
      </c>
      <c r="F2537" t="s">
        <v>788</v>
      </c>
    </row>
    <row r="2538" spans="1:6">
      <c r="B2538" s="102">
        <v>2014</v>
      </c>
      <c r="C2538" t="s">
        <v>1150</v>
      </c>
      <c r="D2538" t="s">
        <v>2054</v>
      </c>
      <c r="E2538" t="s">
        <v>2062</v>
      </c>
      <c r="F2538" t="s">
        <v>642</v>
      </c>
    </row>
    <row r="2539" spans="1:6">
      <c r="B2539" s="102">
        <v>2014</v>
      </c>
      <c r="C2539" t="s">
        <v>2073</v>
      </c>
      <c r="D2539" t="s">
        <v>2074</v>
      </c>
      <c r="E2539" t="s">
        <v>2075</v>
      </c>
      <c r="F2539" t="s">
        <v>371</v>
      </c>
    </row>
    <row r="2540" spans="1:6">
      <c r="B2540" s="102">
        <v>2014</v>
      </c>
      <c r="C2540" t="s">
        <v>1659</v>
      </c>
      <c r="D2540" t="s">
        <v>2092</v>
      </c>
      <c r="E2540" t="s">
        <v>1272</v>
      </c>
      <c r="F2540" t="s">
        <v>93</v>
      </c>
    </row>
    <row r="2541" spans="1:6">
      <c r="B2541" s="102">
        <v>2014</v>
      </c>
      <c r="C2541" s="50" t="s">
        <v>2103</v>
      </c>
      <c r="D2541" s="50" t="s">
        <v>2092</v>
      </c>
      <c r="E2541" s="50" t="s">
        <v>2130</v>
      </c>
    </row>
    <row r="2542" spans="1:6">
      <c r="B2542" s="102">
        <v>2014</v>
      </c>
      <c r="C2542" t="s">
        <v>2120</v>
      </c>
      <c r="D2542" t="s">
        <v>2092</v>
      </c>
      <c r="E2542" t="s">
        <v>2121</v>
      </c>
      <c r="F2542" t="s">
        <v>371</v>
      </c>
    </row>
    <row r="2543" spans="1:6">
      <c r="B2543" s="102">
        <v>2014</v>
      </c>
      <c r="C2543" t="s">
        <v>2193</v>
      </c>
      <c r="D2543" t="s">
        <v>2189</v>
      </c>
      <c r="E2543" t="s">
        <v>2194</v>
      </c>
      <c r="F2543" t="s">
        <v>651</v>
      </c>
    </row>
    <row r="2544" spans="1:6">
      <c r="A2544" s="107"/>
      <c r="B2544" s="102">
        <v>2014</v>
      </c>
      <c r="C2544" t="s">
        <v>2190</v>
      </c>
      <c r="D2544" t="s">
        <v>2189</v>
      </c>
      <c r="E2544" t="s">
        <v>1595</v>
      </c>
      <c r="F2544" t="s">
        <v>2208</v>
      </c>
    </row>
    <row r="2545" spans="1:6">
      <c r="B2545" s="102">
        <v>2014</v>
      </c>
      <c r="C2545" s="21" t="s">
        <v>2203</v>
      </c>
      <c r="D2545" s="21" t="s">
        <v>2189</v>
      </c>
      <c r="E2545" s="21" t="s">
        <v>2204</v>
      </c>
      <c r="F2545" s="21" t="s">
        <v>268</v>
      </c>
    </row>
    <row r="2546" spans="1:6">
      <c r="A2546" s="104"/>
      <c r="B2546" s="103">
        <v>2014</v>
      </c>
      <c r="C2546" t="s">
        <v>2232</v>
      </c>
      <c r="D2546" t="s">
        <v>2233</v>
      </c>
      <c r="E2546" t="s">
        <v>2234</v>
      </c>
      <c r="F2546" t="s">
        <v>2235</v>
      </c>
    </row>
    <row r="2547" spans="1:6">
      <c r="B2547" s="102">
        <v>2014</v>
      </c>
      <c r="C2547" t="s">
        <v>1243</v>
      </c>
      <c r="D2547" t="s">
        <v>2283</v>
      </c>
      <c r="E2547" t="s">
        <v>2284</v>
      </c>
      <c r="F2547" t="s">
        <v>2285</v>
      </c>
    </row>
    <row r="2548" spans="1:6">
      <c r="B2548" s="102">
        <v>2014</v>
      </c>
      <c r="C2548" t="s">
        <v>473</v>
      </c>
      <c r="D2548" t="s">
        <v>2302</v>
      </c>
      <c r="E2548" t="s">
        <v>2305</v>
      </c>
      <c r="F2548" t="s">
        <v>2306</v>
      </c>
    </row>
    <row r="2549" spans="1:6">
      <c r="A2549" s="107"/>
      <c r="B2549" s="102">
        <v>2014</v>
      </c>
      <c r="C2549" t="s">
        <v>2315</v>
      </c>
      <c r="D2549" t="s">
        <v>2316</v>
      </c>
      <c r="E2549" t="s">
        <v>2317</v>
      </c>
      <c r="F2549" t="s">
        <v>2318</v>
      </c>
    </row>
    <row r="2550" spans="1:6">
      <c r="B2550" s="102">
        <v>2014</v>
      </c>
      <c r="C2550" t="s">
        <v>2373</v>
      </c>
      <c r="D2550" t="s">
        <v>2374</v>
      </c>
      <c r="E2550" t="s">
        <v>2375</v>
      </c>
      <c r="F2550" t="s">
        <v>2376</v>
      </c>
    </row>
    <row r="2551" spans="1:6" ht="15.75">
      <c r="A2551" s="108"/>
      <c r="B2551" s="102">
        <v>2014</v>
      </c>
      <c r="C2551" s="26" t="s">
        <v>2475</v>
      </c>
      <c r="D2551" s="26" t="s">
        <v>2476</v>
      </c>
      <c r="E2551" s="26"/>
      <c r="F2551" s="26"/>
    </row>
    <row r="2552" spans="1:6" ht="15.75">
      <c r="A2552" s="108"/>
      <c r="B2552" s="102">
        <v>2014</v>
      </c>
      <c r="C2552" s="26" t="s">
        <v>2515</v>
      </c>
      <c r="D2552" s="26" t="s">
        <v>2516</v>
      </c>
      <c r="E2552" s="26"/>
      <c r="F2552" s="26"/>
    </row>
    <row r="2553" spans="1:6">
      <c r="A2553" s="107"/>
      <c r="B2553" s="102">
        <v>2014</v>
      </c>
      <c r="C2553" t="s">
        <v>926</v>
      </c>
      <c r="D2553" t="s">
        <v>2528</v>
      </c>
      <c r="E2553" t="s">
        <v>2344</v>
      </c>
      <c r="F2553" t="s">
        <v>2533</v>
      </c>
    </row>
    <row r="2554" spans="1:6" ht="15.75">
      <c r="B2554" s="102">
        <v>2014</v>
      </c>
      <c r="C2554" s="26" t="s">
        <v>2600</v>
      </c>
      <c r="D2554" s="26" t="s">
        <v>2594</v>
      </c>
      <c r="E2554" s="26" t="s">
        <v>2601</v>
      </c>
      <c r="F2554" s="26" t="s">
        <v>2602</v>
      </c>
    </row>
    <row r="2555" spans="1:6" ht="15.75">
      <c r="A2555" s="108"/>
      <c r="B2555" s="102">
        <v>2014</v>
      </c>
      <c r="C2555" s="26" t="s">
        <v>2641</v>
      </c>
      <c r="D2555" s="26" t="s">
        <v>2642</v>
      </c>
      <c r="E2555" s="26" t="s">
        <v>2643</v>
      </c>
      <c r="F2555" s="26" t="s">
        <v>188</v>
      </c>
    </row>
    <row r="2556" spans="1:6">
      <c r="B2556" s="102">
        <v>2014</v>
      </c>
      <c r="C2556" t="s">
        <v>346</v>
      </c>
      <c r="D2556" t="s">
        <v>116</v>
      </c>
      <c r="E2556" t="s">
        <v>2689</v>
      </c>
      <c r="F2556" t="s">
        <v>1314</v>
      </c>
    </row>
    <row r="2557" spans="1:6">
      <c r="B2557" s="102">
        <v>2014</v>
      </c>
      <c r="C2557" t="s">
        <v>296</v>
      </c>
      <c r="D2557" t="s">
        <v>2690</v>
      </c>
      <c r="E2557" t="s">
        <v>1145</v>
      </c>
      <c r="F2557" t="s">
        <v>2694</v>
      </c>
    </row>
    <row r="2558" spans="1:6">
      <c r="A2558" s="107"/>
      <c r="B2558" s="102">
        <v>2014</v>
      </c>
      <c r="C2558" t="s">
        <v>435</v>
      </c>
      <c r="D2558" t="s">
        <v>2725</v>
      </c>
      <c r="E2558" t="s">
        <v>2732</v>
      </c>
      <c r="F2558" t="s">
        <v>2735</v>
      </c>
    </row>
    <row r="2559" spans="1:6">
      <c r="A2559" s="107"/>
      <c r="B2559" s="102">
        <v>2014</v>
      </c>
      <c r="C2559" t="s">
        <v>1287</v>
      </c>
      <c r="D2559" t="s">
        <v>2750</v>
      </c>
      <c r="E2559" t="s">
        <v>2751</v>
      </c>
      <c r="F2559" t="s">
        <v>2755</v>
      </c>
    </row>
    <row r="2560" spans="1:6">
      <c r="A2560" s="107"/>
      <c r="B2560" s="102">
        <v>2014</v>
      </c>
      <c r="C2560" t="s">
        <v>2764</v>
      </c>
      <c r="D2560" t="s">
        <v>2765</v>
      </c>
      <c r="E2560" t="s">
        <v>2769</v>
      </c>
      <c r="F2560" t="s">
        <v>2770</v>
      </c>
    </row>
    <row r="2561" spans="1:6">
      <c r="B2561" s="102">
        <v>2014</v>
      </c>
      <c r="C2561" t="s">
        <v>2784</v>
      </c>
      <c r="D2561" t="s">
        <v>2785</v>
      </c>
      <c r="E2561" t="s">
        <v>2786</v>
      </c>
      <c r="F2561" t="s">
        <v>2787</v>
      </c>
    </row>
    <row r="2562" spans="1:6">
      <c r="B2562" s="102">
        <v>2014</v>
      </c>
      <c r="C2562" t="s">
        <v>2843</v>
      </c>
      <c r="D2562" t="s">
        <v>2844</v>
      </c>
      <c r="E2562" t="s">
        <v>1145</v>
      </c>
      <c r="F2562" t="s">
        <v>2694</v>
      </c>
    </row>
    <row r="2563" spans="1:6">
      <c r="B2563" s="102">
        <v>2014</v>
      </c>
      <c r="C2563" s="21" t="s">
        <v>1394</v>
      </c>
      <c r="D2563" s="21" t="s">
        <v>2947</v>
      </c>
      <c r="E2563" s="21" t="s">
        <v>2948</v>
      </c>
      <c r="F2563" s="21" t="s">
        <v>682</v>
      </c>
    </row>
    <row r="2564" spans="1:6">
      <c r="A2564" s="107"/>
      <c r="B2564" s="102">
        <v>2014</v>
      </c>
      <c r="C2564" t="s">
        <v>2973</v>
      </c>
      <c r="D2564" t="s">
        <v>2967</v>
      </c>
      <c r="E2564" t="s">
        <v>2974</v>
      </c>
      <c r="F2564" t="s">
        <v>1436</v>
      </c>
    </row>
    <row r="2565" spans="1:6">
      <c r="B2565" s="102">
        <v>2014</v>
      </c>
      <c r="C2565" t="s">
        <v>1937</v>
      </c>
      <c r="D2565" t="s">
        <v>756</v>
      </c>
      <c r="E2565" t="s">
        <v>2984</v>
      </c>
      <c r="F2565" t="s">
        <v>2662</v>
      </c>
    </row>
    <row r="2566" spans="1:6">
      <c r="B2566" s="102">
        <v>2014</v>
      </c>
      <c r="C2566" t="s">
        <v>3001</v>
      </c>
      <c r="D2566" t="s">
        <v>2994</v>
      </c>
      <c r="E2566" t="s">
        <v>3002</v>
      </c>
      <c r="F2566" t="s">
        <v>3003</v>
      </c>
    </row>
    <row r="2567" spans="1:6">
      <c r="B2567" s="102">
        <v>2014</v>
      </c>
      <c r="C2567" t="s">
        <v>3004</v>
      </c>
      <c r="D2567" t="s">
        <v>3005</v>
      </c>
      <c r="E2567" t="s">
        <v>3006</v>
      </c>
      <c r="F2567" t="s">
        <v>2119</v>
      </c>
    </row>
    <row r="2568" spans="1:6">
      <c r="A2568" s="107"/>
      <c r="B2568" s="102">
        <v>2014</v>
      </c>
      <c r="C2568" t="s">
        <v>3021</v>
      </c>
      <c r="D2568" t="s">
        <v>3022</v>
      </c>
      <c r="E2568" t="s">
        <v>3019</v>
      </c>
      <c r="F2568" t="s">
        <v>3023</v>
      </c>
    </row>
    <row r="2569" spans="1:6" ht="15.75">
      <c r="B2569" s="102">
        <v>2014</v>
      </c>
      <c r="C2569" s="26" t="s">
        <v>3029</v>
      </c>
      <c r="D2569" s="26" t="s">
        <v>3028</v>
      </c>
      <c r="E2569" s="26" t="s">
        <v>1377</v>
      </c>
      <c r="F2569" s="26" t="s">
        <v>1370</v>
      </c>
    </row>
    <row r="2570" spans="1:6">
      <c r="A2570" s="107"/>
      <c r="B2570" s="102">
        <v>2014</v>
      </c>
      <c r="C2570" t="s">
        <v>3092</v>
      </c>
      <c r="D2570" t="s">
        <v>3093</v>
      </c>
      <c r="E2570" t="s">
        <v>2040</v>
      </c>
      <c r="F2570" t="s">
        <v>788</v>
      </c>
    </row>
    <row r="2571" spans="1:6" ht="15.75">
      <c r="A2571" s="108"/>
      <c r="B2571" s="102">
        <v>2014</v>
      </c>
      <c r="C2571" s="26" t="s">
        <v>3120</v>
      </c>
      <c r="D2571" s="26" t="s">
        <v>3121</v>
      </c>
      <c r="E2571" s="26" t="s">
        <v>3122</v>
      </c>
      <c r="F2571" s="26"/>
    </row>
    <row r="2572" spans="1:6">
      <c r="A2572" s="107"/>
      <c r="B2572" s="102">
        <v>2014</v>
      </c>
      <c r="C2572" t="s">
        <v>1621</v>
      </c>
      <c r="D2572" t="s">
        <v>3130</v>
      </c>
      <c r="E2572" t="s">
        <v>3131</v>
      </c>
      <c r="F2572" t="s">
        <v>807</v>
      </c>
    </row>
    <row r="2573" spans="1:6">
      <c r="B2573" s="102">
        <v>2014</v>
      </c>
      <c r="C2573" t="s">
        <v>3185</v>
      </c>
      <c r="D2573" t="s">
        <v>3186</v>
      </c>
      <c r="E2573" t="s">
        <v>945</v>
      </c>
      <c r="F2573" t="s">
        <v>945</v>
      </c>
    </row>
    <row r="2574" spans="1:6">
      <c r="B2574" s="102">
        <v>2014</v>
      </c>
      <c r="C2574" t="s">
        <v>3193</v>
      </c>
      <c r="D2574" t="s">
        <v>3194</v>
      </c>
      <c r="E2574" t="s">
        <v>3195</v>
      </c>
      <c r="F2574" t="s">
        <v>93</v>
      </c>
    </row>
    <row r="2575" spans="1:6">
      <c r="B2575" s="102">
        <v>2014</v>
      </c>
      <c r="C2575" t="s">
        <v>1590</v>
      </c>
      <c r="D2575" t="s">
        <v>3221</v>
      </c>
      <c r="E2575" t="s">
        <v>845</v>
      </c>
      <c r="F2575" t="s">
        <v>371</v>
      </c>
    </row>
    <row r="2576" spans="1:6">
      <c r="B2576" s="102">
        <v>2014</v>
      </c>
      <c r="C2576" t="s">
        <v>2322</v>
      </c>
      <c r="D2576" t="s">
        <v>3238</v>
      </c>
      <c r="E2576" t="s">
        <v>3239</v>
      </c>
      <c r="F2576" t="s">
        <v>3240</v>
      </c>
    </row>
    <row r="2577" spans="1:6">
      <c r="A2577" s="107"/>
      <c r="B2577" s="102">
        <v>2014</v>
      </c>
      <c r="C2577" t="s">
        <v>950</v>
      </c>
      <c r="D2577" t="s">
        <v>3245</v>
      </c>
      <c r="E2577" t="s">
        <v>1312</v>
      </c>
      <c r="F2577" t="s">
        <v>2208</v>
      </c>
    </row>
    <row r="2578" spans="1:6" ht="15.75">
      <c r="A2578" s="108"/>
      <c r="B2578" s="102">
        <v>2014</v>
      </c>
      <c r="C2578" s="26" t="s">
        <v>1258</v>
      </c>
      <c r="D2578" s="26" t="s">
        <v>3255</v>
      </c>
      <c r="E2578" s="26" t="s">
        <v>3256</v>
      </c>
      <c r="F2578" s="26" t="s">
        <v>913</v>
      </c>
    </row>
    <row r="2579" spans="1:6">
      <c r="A2579" s="107"/>
      <c r="B2579" s="102">
        <v>2014</v>
      </c>
      <c r="C2579" t="s">
        <v>3266</v>
      </c>
      <c r="D2579" t="s">
        <v>3267</v>
      </c>
      <c r="E2579" t="s">
        <v>3268</v>
      </c>
      <c r="F2579" t="s">
        <v>3269</v>
      </c>
    </row>
    <row r="2580" spans="1:6" ht="15.75">
      <c r="A2580" s="108"/>
      <c r="B2580" s="102">
        <v>2014</v>
      </c>
      <c r="C2580" s="26" t="s">
        <v>2745</v>
      </c>
      <c r="D2580" s="26" t="s">
        <v>3313</v>
      </c>
      <c r="E2580" s="26" t="s">
        <v>3235</v>
      </c>
      <c r="F2580" s="26" t="s">
        <v>388</v>
      </c>
    </row>
    <row r="2581" spans="1:6">
      <c r="A2581" s="104"/>
      <c r="B2581" s="103">
        <v>2014</v>
      </c>
      <c r="C2581" t="s">
        <v>3349</v>
      </c>
      <c r="D2581" t="s">
        <v>3350</v>
      </c>
      <c r="E2581" t="s">
        <v>3351</v>
      </c>
    </row>
    <row r="2582" spans="1:6">
      <c r="B2582" s="102">
        <v>2014</v>
      </c>
      <c r="C2582" t="s">
        <v>3398</v>
      </c>
      <c r="D2582" t="s">
        <v>3399</v>
      </c>
      <c r="E2582" t="s">
        <v>336</v>
      </c>
      <c r="F2582" t="s">
        <v>336</v>
      </c>
    </row>
    <row r="2583" spans="1:6">
      <c r="A2583" s="107"/>
      <c r="B2583" s="102">
        <v>2014</v>
      </c>
      <c r="C2583" t="s">
        <v>3402</v>
      </c>
      <c r="D2583" t="s">
        <v>3399</v>
      </c>
      <c r="E2583" t="s">
        <v>3403</v>
      </c>
      <c r="F2583" t="s">
        <v>945</v>
      </c>
    </row>
    <row r="2584" spans="1:6">
      <c r="B2584" s="102">
        <v>2014</v>
      </c>
      <c r="C2584" t="s">
        <v>1303</v>
      </c>
      <c r="D2584" t="s">
        <v>3405</v>
      </c>
      <c r="E2584" t="s">
        <v>2689</v>
      </c>
      <c r="F2584" t="s">
        <v>1314</v>
      </c>
    </row>
    <row r="2585" spans="1:6" ht="15.75">
      <c r="B2585" s="102">
        <v>2014</v>
      </c>
      <c r="C2585" s="26" t="s">
        <v>3428</v>
      </c>
      <c r="D2585" s="26" t="s">
        <v>3405</v>
      </c>
      <c r="E2585" s="26" t="s">
        <v>3429</v>
      </c>
      <c r="F2585" s="26" t="s">
        <v>751</v>
      </c>
    </row>
    <row r="2586" spans="1:6">
      <c r="B2586" s="102">
        <v>2014</v>
      </c>
      <c r="C2586" s="21" t="s">
        <v>3425</v>
      </c>
      <c r="D2586" s="21" t="s">
        <v>3405</v>
      </c>
      <c r="E2586" s="21" t="s">
        <v>3426</v>
      </c>
      <c r="F2586" s="21" t="s">
        <v>462</v>
      </c>
    </row>
    <row r="2587" spans="1:6">
      <c r="B2587" s="102">
        <v>2014</v>
      </c>
      <c r="C2587" t="s">
        <v>3120</v>
      </c>
      <c r="D2587" t="s">
        <v>3405</v>
      </c>
      <c r="E2587" t="s">
        <v>3430</v>
      </c>
      <c r="F2587" t="s">
        <v>3430</v>
      </c>
    </row>
    <row r="2588" spans="1:6">
      <c r="B2588" s="102">
        <v>2014</v>
      </c>
      <c r="C2588" t="s">
        <v>2203</v>
      </c>
      <c r="D2588" t="s">
        <v>3405</v>
      </c>
      <c r="E2588" t="s">
        <v>3430</v>
      </c>
      <c r="F2588" t="s">
        <v>3430</v>
      </c>
    </row>
    <row r="2589" spans="1:6" ht="15.75">
      <c r="A2589" s="108"/>
      <c r="B2589" s="102">
        <v>2014</v>
      </c>
      <c r="C2589" s="26" t="s">
        <v>3434</v>
      </c>
      <c r="D2589" s="26" t="s">
        <v>3405</v>
      </c>
      <c r="E2589" s="26" t="s">
        <v>3435</v>
      </c>
      <c r="F2589" s="26" t="s">
        <v>586</v>
      </c>
    </row>
    <row r="2590" spans="1:6">
      <c r="B2590" s="102">
        <v>2014</v>
      </c>
      <c r="C2590" t="s">
        <v>3496</v>
      </c>
      <c r="D2590" t="s">
        <v>3497</v>
      </c>
      <c r="E2590" t="s">
        <v>2510</v>
      </c>
      <c r="F2590" t="s">
        <v>2787</v>
      </c>
    </row>
    <row r="2591" spans="1:6">
      <c r="B2591" s="102">
        <v>2014</v>
      </c>
      <c r="C2591" t="s">
        <v>3518</v>
      </c>
      <c r="D2591" t="s">
        <v>3519</v>
      </c>
      <c r="E2591" t="s">
        <v>1633</v>
      </c>
      <c r="F2591" t="s">
        <v>1634</v>
      </c>
    </row>
    <row r="2592" spans="1:6">
      <c r="A2592" s="107"/>
      <c r="B2592" s="102">
        <v>2014</v>
      </c>
      <c r="C2592" t="s">
        <v>1366</v>
      </c>
      <c r="D2592" t="s">
        <v>3538</v>
      </c>
      <c r="E2592" t="s">
        <v>3540</v>
      </c>
      <c r="F2592" t="s">
        <v>3541</v>
      </c>
    </row>
    <row r="2593" spans="1:6" ht="15.75">
      <c r="A2593" s="108"/>
      <c r="B2593" s="102">
        <v>2014</v>
      </c>
      <c r="C2593" s="26" t="s">
        <v>3560</v>
      </c>
      <c r="D2593" s="26" t="s">
        <v>3561</v>
      </c>
      <c r="E2593" s="26" t="s">
        <v>1213</v>
      </c>
      <c r="F2593" s="26" t="s">
        <v>958</v>
      </c>
    </row>
    <row r="2594" spans="1:6">
      <c r="B2594" s="102">
        <v>2014</v>
      </c>
      <c r="C2594" t="s">
        <v>220</v>
      </c>
      <c r="D2594" t="s">
        <v>3599</v>
      </c>
      <c r="E2594" t="s">
        <v>3600</v>
      </c>
      <c r="F2594" t="s">
        <v>371</v>
      </c>
    </row>
    <row r="2595" spans="1:6" ht="15.75">
      <c r="A2595" s="108"/>
      <c r="B2595" s="102">
        <v>2014</v>
      </c>
      <c r="C2595" s="26" t="s">
        <v>2193</v>
      </c>
      <c r="D2595" s="26" t="s">
        <v>3601</v>
      </c>
      <c r="E2595" s="26" t="s">
        <v>3602</v>
      </c>
      <c r="F2595" s="26" t="s">
        <v>388</v>
      </c>
    </row>
    <row r="2596" spans="1:6">
      <c r="A2596" s="104"/>
      <c r="B2596" s="103">
        <v>2014</v>
      </c>
      <c r="C2596" t="s">
        <v>3644</v>
      </c>
      <c r="D2596" t="s">
        <v>3645</v>
      </c>
      <c r="E2596" t="s">
        <v>3646</v>
      </c>
      <c r="F2596" t="s">
        <v>3647</v>
      </c>
    </row>
    <row r="2597" spans="1:6">
      <c r="B2597" s="102">
        <v>2014</v>
      </c>
      <c r="C2597" t="s">
        <v>3677</v>
      </c>
      <c r="D2597" t="s">
        <v>3678</v>
      </c>
      <c r="E2597" t="s">
        <v>3679</v>
      </c>
      <c r="F2597" t="s">
        <v>371</v>
      </c>
    </row>
    <row r="2598" spans="1:6">
      <c r="B2598" s="102">
        <v>2014</v>
      </c>
      <c r="C2598" t="s">
        <v>3704</v>
      </c>
      <c r="D2598" t="s">
        <v>3701</v>
      </c>
      <c r="E2598" t="s">
        <v>3705</v>
      </c>
      <c r="F2598" t="s">
        <v>371</v>
      </c>
    </row>
    <row r="2599" spans="1:6">
      <c r="B2599" s="102">
        <v>2014</v>
      </c>
      <c r="C2599" t="s">
        <v>1532</v>
      </c>
      <c r="D2599" t="s">
        <v>3732</v>
      </c>
      <c r="E2599" t="s">
        <v>869</v>
      </c>
      <c r="F2599" t="s">
        <v>1272</v>
      </c>
    </row>
    <row r="2600" spans="1:6">
      <c r="B2600" s="102">
        <v>2014</v>
      </c>
      <c r="C2600" t="s">
        <v>2251</v>
      </c>
      <c r="D2600" t="s">
        <v>3766</v>
      </c>
      <c r="E2600" t="s">
        <v>3767</v>
      </c>
      <c r="F2600" t="s">
        <v>3768</v>
      </c>
    </row>
    <row r="2601" spans="1:6">
      <c r="B2601" s="102">
        <v>2014</v>
      </c>
      <c r="C2601" t="s">
        <v>3777</v>
      </c>
      <c r="D2601" t="s">
        <v>3778</v>
      </c>
      <c r="E2601" t="s">
        <v>3779</v>
      </c>
      <c r="F2601" t="s">
        <v>51</v>
      </c>
    </row>
    <row r="2602" spans="1:6" ht="15.75">
      <c r="A2602" s="108"/>
      <c r="B2602" s="102">
        <v>2014</v>
      </c>
      <c r="C2602" s="26" t="s">
        <v>3816</v>
      </c>
      <c r="D2602" s="26" t="s">
        <v>3817</v>
      </c>
      <c r="E2602" s="26" t="s">
        <v>3602</v>
      </c>
      <c r="F2602" s="26" t="s">
        <v>388</v>
      </c>
    </row>
    <row r="2603" spans="1:6" ht="15.75">
      <c r="A2603" s="108"/>
      <c r="B2603" s="102">
        <v>2014</v>
      </c>
      <c r="C2603" s="26" t="s">
        <v>2661</v>
      </c>
      <c r="D2603" s="26" t="s">
        <v>3825</v>
      </c>
      <c r="E2603" s="26" t="s">
        <v>3826</v>
      </c>
      <c r="F2603" s="26" t="s">
        <v>3471</v>
      </c>
    </row>
    <row r="2604" spans="1:6">
      <c r="A2604" s="104"/>
      <c r="B2604" s="103">
        <v>2014</v>
      </c>
      <c r="C2604" t="s">
        <v>3837</v>
      </c>
      <c r="D2604" t="s">
        <v>3838</v>
      </c>
      <c r="E2604" t="s">
        <v>3839</v>
      </c>
      <c r="F2604" t="s">
        <v>3839</v>
      </c>
    </row>
    <row r="2605" spans="1:6">
      <c r="B2605" s="102">
        <v>2014</v>
      </c>
      <c r="C2605" t="s">
        <v>2303</v>
      </c>
      <c r="D2605" t="s">
        <v>3847</v>
      </c>
      <c r="E2605" t="s">
        <v>3851</v>
      </c>
      <c r="F2605" t="s">
        <v>1294</v>
      </c>
    </row>
    <row r="2606" spans="1:6">
      <c r="B2606" s="102">
        <v>2014</v>
      </c>
      <c r="C2606" t="s">
        <v>1243</v>
      </c>
      <c r="D2606" t="s">
        <v>3889</v>
      </c>
      <c r="E2606" t="s">
        <v>3890</v>
      </c>
      <c r="F2606" t="s">
        <v>371</v>
      </c>
    </row>
    <row r="2607" spans="1:6">
      <c r="B2607" s="102">
        <v>2014</v>
      </c>
      <c r="C2607" t="s">
        <v>2087</v>
      </c>
      <c r="D2607" t="s">
        <v>3908</v>
      </c>
      <c r="E2607" t="s">
        <v>1009</v>
      </c>
      <c r="F2607" t="s">
        <v>2465</v>
      </c>
    </row>
    <row r="2608" spans="1:6" ht="15.75">
      <c r="A2608" s="108"/>
      <c r="B2608" s="102">
        <v>2014</v>
      </c>
      <c r="C2608" s="26" t="s">
        <v>3926</v>
      </c>
      <c r="D2608" s="26" t="s">
        <v>3927</v>
      </c>
      <c r="E2608" s="26" t="s">
        <v>1799</v>
      </c>
      <c r="F2608" s="26"/>
    </row>
    <row r="2609" spans="1:6">
      <c r="B2609" s="102">
        <v>2014</v>
      </c>
      <c r="C2609" t="s">
        <v>113</v>
      </c>
      <c r="D2609" t="s">
        <v>3933</v>
      </c>
      <c r="E2609" t="s">
        <v>3934</v>
      </c>
      <c r="F2609" t="s">
        <v>3935</v>
      </c>
    </row>
    <row r="2610" spans="1:6" ht="15.75">
      <c r="B2610" s="102">
        <v>2014</v>
      </c>
      <c r="C2610" s="26" t="s">
        <v>3962</v>
      </c>
      <c r="D2610" s="26" t="s">
        <v>3961</v>
      </c>
      <c r="E2610" s="26" t="s">
        <v>3408</v>
      </c>
      <c r="F2610" s="26" t="s">
        <v>2602</v>
      </c>
    </row>
    <row r="2611" spans="1:6">
      <c r="B2611" s="102">
        <v>2014</v>
      </c>
      <c r="C2611" t="s">
        <v>3043</v>
      </c>
      <c r="D2611" t="s">
        <v>3042</v>
      </c>
      <c r="E2611" t="s">
        <v>3968</v>
      </c>
      <c r="F2611" t="s">
        <v>3969</v>
      </c>
    </row>
    <row r="2612" spans="1:6" ht="15.75">
      <c r="A2612" s="108"/>
      <c r="B2612" s="102">
        <v>2014</v>
      </c>
      <c r="C2612" s="26" t="s">
        <v>4008</v>
      </c>
      <c r="D2612" s="26" t="s">
        <v>4009</v>
      </c>
      <c r="E2612" s="26" t="s">
        <v>641</v>
      </c>
      <c r="F2612" s="26" t="s">
        <v>642</v>
      </c>
    </row>
    <row r="2613" spans="1:6" ht="15.75">
      <c r="A2613" s="108"/>
      <c r="B2613" s="102">
        <v>2014</v>
      </c>
      <c r="C2613" s="26" t="s">
        <v>2620</v>
      </c>
      <c r="D2613" s="26" t="s">
        <v>4025</v>
      </c>
      <c r="E2613" s="26" t="s">
        <v>4026</v>
      </c>
      <c r="F2613" s="26" t="s">
        <v>399</v>
      </c>
    </row>
    <row r="2614" spans="1:6">
      <c r="B2614" s="102">
        <v>2014</v>
      </c>
      <c r="C2614" t="s">
        <v>4059</v>
      </c>
      <c r="D2614" t="s">
        <v>4060</v>
      </c>
      <c r="E2614" t="s">
        <v>222</v>
      </c>
    </row>
    <row r="2615" spans="1:6">
      <c r="B2615" s="102">
        <v>2014</v>
      </c>
      <c r="C2615" t="s">
        <v>4092</v>
      </c>
      <c r="D2615" t="s">
        <v>4093</v>
      </c>
      <c r="E2615" t="s">
        <v>4094</v>
      </c>
      <c r="F2615" t="s">
        <v>1113</v>
      </c>
    </row>
    <row r="2616" spans="1:6">
      <c r="B2616" s="102">
        <v>2014</v>
      </c>
      <c r="C2616" t="s">
        <v>4103</v>
      </c>
      <c r="D2616" t="s">
        <v>4104</v>
      </c>
      <c r="E2616" t="s">
        <v>4105</v>
      </c>
      <c r="F2616" t="s">
        <v>111</v>
      </c>
    </row>
    <row r="2617" spans="1:6">
      <c r="A2617" s="107"/>
      <c r="B2617" s="102">
        <v>2014</v>
      </c>
      <c r="C2617" t="s">
        <v>976</v>
      </c>
      <c r="D2617" t="s">
        <v>4196</v>
      </c>
      <c r="E2617" t="s">
        <v>4197</v>
      </c>
      <c r="F2617" t="s">
        <v>2754</v>
      </c>
    </row>
    <row r="2618" spans="1:6">
      <c r="B2618" s="103">
        <v>2014</v>
      </c>
      <c r="C2618" t="s">
        <v>262</v>
      </c>
      <c r="D2618" t="s">
        <v>4208</v>
      </c>
      <c r="E2618" t="s">
        <v>1508</v>
      </c>
      <c r="F2618" t="s">
        <v>1509</v>
      </c>
    </row>
    <row r="2619" spans="1:6" ht="15.75">
      <c r="A2619" s="108"/>
      <c r="B2619" s="102">
        <v>2014</v>
      </c>
      <c r="C2619" s="26" t="s">
        <v>473</v>
      </c>
      <c r="D2619" s="26" t="s">
        <v>4247</v>
      </c>
      <c r="E2619" s="26" t="s">
        <v>1091</v>
      </c>
      <c r="F2619" s="26" t="s">
        <v>995</v>
      </c>
    </row>
    <row r="2620" spans="1:6">
      <c r="B2620" s="102">
        <v>2014</v>
      </c>
      <c r="C2620" t="s">
        <v>4248</v>
      </c>
      <c r="D2620" t="s">
        <v>4249</v>
      </c>
      <c r="E2620" t="s">
        <v>2000</v>
      </c>
      <c r="F2620" t="s">
        <v>1542</v>
      </c>
    </row>
    <row r="2621" spans="1:6">
      <c r="A2621" s="107"/>
      <c r="B2621" s="102">
        <v>2014</v>
      </c>
      <c r="C2621" t="s">
        <v>2696</v>
      </c>
      <c r="D2621" t="s">
        <v>4256</v>
      </c>
      <c r="E2621" t="s">
        <v>4258</v>
      </c>
      <c r="F2621" t="s">
        <v>922</v>
      </c>
    </row>
    <row r="2622" spans="1:6">
      <c r="B2622" s="102">
        <v>2014</v>
      </c>
      <c r="C2622" s="50" t="s">
        <v>3456</v>
      </c>
      <c r="D2622" s="50" t="s">
        <v>4265</v>
      </c>
      <c r="E2622" s="50" t="s">
        <v>4270</v>
      </c>
    </row>
    <row r="2623" spans="1:6" ht="15.75">
      <c r="A2623" s="108"/>
      <c r="B2623" s="102">
        <v>2014</v>
      </c>
      <c r="C2623" s="26" t="s">
        <v>926</v>
      </c>
      <c r="D2623" s="26" t="s">
        <v>4272</v>
      </c>
      <c r="E2623" s="26" t="s">
        <v>1757</v>
      </c>
      <c r="F2623" s="26" t="s">
        <v>4278</v>
      </c>
    </row>
    <row r="2624" spans="1:6">
      <c r="B2624" s="102">
        <v>2014</v>
      </c>
      <c r="C2624" s="50" t="s">
        <v>2402</v>
      </c>
      <c r="D2624" s="50" t="s">
        <v>4288</v>
      </c>
      <c r="E2624" s="50" t="s">
        <v>4292</v>
      </c>
    </row>
    <row r="2625" spans="1:6" ht="15.75">
      <c r="A2625" s="108"/>
      <c r="B2625" s="102">
        <v>2014</v>
      </c>
      <c r="C2625" s="26" t="s">
        <v>813</v>
      </c>
      <c r="D2625" s="26" t="s">
        <v>4295</v>
      </c>
      <c r="E2625" s="26" t="s">
        <v>4296</v>
      </c>
      <c r="F2625" s="26" t="s">
        <v>554</v>
      </c>
    </row>
    <row r="2626" spans="1:6">
      <c r="B2626" s="102">
        <v>2014</v>
      </c>
      <c r="C2626" t="s">
        <v>4309</v>
      </c>
      <c r="D2626" t="s">
        <v>4310</v>
      </c>
      <c r="E2626" t="s">
        <v>4311</v>
      </c>
      <c r="F2626" t="s">
        <v>165</v>
      </c>
    </row>
    <row r="2627" spans="1:6">
      <c r="B2627" s="102">
        <v>2014</v>
      </c>
      <c r="C2627" t="s">
        <v>1303</v>
      </c>
      <c r="D2627" t="s">
        <v>4302</v>
      </c>
    </row>
    <row r="2628" spans="1:6">
      <c r="B2628" s="102">
        <v>2014</v>
      </c>
      <c r="C2628" t="s">
        <v>624</v>
      </c>
      <c r="D2628" t="s">
        <v>4302</v>
      </c>
      <c r="E2628" t="s">
        <v>4303</v>
      </c>
      <c r="F2628" t="s">
        <v>807</v>
      </c>
    </row>
    <row r="2629" spans="1:6">
      <c r="B2629" s="102">
        <v>2014</v>
      </c>
      <c r="C2629" t="s">
        <v>1018</v>
      </c>
      <c r="D2629" t="s">
        <v>4302</v>
      </c>
      <c r="E2629" t="s">
        <v>1217</v>
      </c>
      <c r="F2629" t="s">
        <v>4305</v>
      </c>
    </row>
    <row r="2630" spans="1:6">
      <c r="A2630" s="107"/>
      <c r="B2630" s="102">
        <v>2014</v>
      </c>
      <c r="C2630" t="s">
        <v>27</v>
      </c>
      <c r="D2630" t="s">
        <v>4365</v>
      </c>
      <c r="E2630" t="s">
        <v>4367</v>
      </c>
      <c r="F2630" t="s">
        <v>4368</v>
      </c>
    </row>
    <row r="2631" spans="1:6" ht="15.75">
      <c r="A2631" s="108"/>
      <c r="B2631" s="102">
        <v>2014</v>
      </c>
      <c r="C2631" s="26" t="s">
        <v>2981</v>
      </c>
      <c r="D2631" s="26" t="s">
        <v>4373</v>
      </c>
      <c r="E2631" s="26" t="s">
        <v>4376</v>
      </c>
      <c r="F2631" s="26"/>
    </row>
    <row r="2632" spans="1:6" ht="15.75">
      <c r="A2632" s="108"/>
      <c r="B2632" s="102">
        <v>2014</v>
      </c>
      <c r="C2632" s="26" t="s">
        <v>4374</v>
      </c>
      <c r="D2632" s="26" t="s">
        <v>4373</v>
      </c>
      <c r="E2632" s="26" t="s">
        <v>4375</v>
      </c>
      <c r="F2632" s="26" t="s">
        <v>388</v>
      </c>
    </row>
    <row r="2633" spans="1:6" ht="15.75">
      <c r="A2633" s="108"/>
      <c r="B2633" s="102">
        <v>2014</v>
      </c>
      <c r="C2633" s="26" t="s">
        <v>589</v>
      </c>
      <c r="D2633" s="26" t="s">
        <v>4382</v>
      </c>
      <c r="E2633" s="26" t="s">
        <v>4383</v>
      </c>
      <c r="F2633" s="26" t="s">
        <v>1436</v>
      </c>
    </row>
    <row r="2634" spans="1:6">
      <c r="B2634" s="102">
        <v>2014</v>
      </c>
      <c r="C2634" t="s">
        <v>4394</v>
      </c>
      <c r="D2634" t="s">
        <v>4395</v>
      </c>
      <c r="E2634" t="s">
        <v>4401</v>
      </c>
      <c r="F2634" t="s">
        <v>995</v>
      </c>
    </row>
    <row r="2635" spans="1:6">
      <c r="B2635" s="102">
        <v>2014</v>
      </c>
      <c r="C2635" t="s">
        <v>2688</v>
      </c>
      <c r="D2635" t="s">
        <v>4434</v>
      </c>
      <c r="E2635" t="s">
        <v>4435</v>
      </c>
      <c r="F2635" t="s">
        <v>4436</v>
      </c>
    </row>
    <row r="2636" spans="1:6">
      <c r="B2636" s="102">
        <v>2014</v>
      </c>
      <c r="C2636" s="50" t="s">
        <v>1916</v>
      </c>
      <c r="D2636" s="50" t="s">
        <v>4448</v>
      </c>
      <c r="E2636" s="50" t="s">
        <v>4464</v>
      </c>
    </row>
    <row r="2637" spans="1:6">
      <c r="B2637" s="102">
        <v>2014</v>
      </c>
      <c r="C2637" t="s">
        <v>4256</v>
      </c>
      <c r="D2637" t="s">
        <v>4467</v>
      </c>
      <c r="E2637" t="s">
        <v>4468</v>
      </c>
      <c r="F2637" t="s">
        <v>1388</v>
      </c>
    </row>
    <row r="2638" spans="1:6" ht="15.75">
      <c r="A2638" s="108"/>
      <c r="B2638" s="102">
        <v>2014</v>
      </c>
      <c r="C2638" s="26" t="s">
        <v>315</v>
      </c>
      <c r="D2638" s="26" t="s">
        <v>4517</v>
      </c>
      <c r="E2638" s="26" t="s">
        <v>4518</v>
      </c>
      <c r="F2638" s="26" t="s">
        <v>3954</v>
      </c>
    </row>
    <row r="2639" spans="1:6">
      <c r="B2639" s="102">
        <v>2014</v>
      </c>
      <c r="C2639" t="s">
        <v>4533</v>
      </c>
      <c r="D2639" t="s">
        <v>4528</v>
      </c>
      <c r="E2639" t="s">
        <v>4534</v>
      </c>
      <c r="F2639" t="s">
        <v>4535</v>
      </c>
    </row>
    <row r="2640" spans="1:6" ht="15.75">
      <c r="A2640" s="108"/>
      <c r="B2640" s="102">
        <v>2014</v>
      </c>
      <c r="C2640" s="26" t="s">
        <v>1621</v>
      </c>
      <c r="D2640" s="26" t="s">
        <v>4569</v>
      </c>
      <c r="E2640" s="26" t="s">
        <v>1213</v>
      </c>
      <c r="F2640" s="26" t="s">
        <v>958</v>
      </c>
    </row>
    <row r="2641" spans="1:6">
      <c r="B2641" s="102">
        <v>2014</v>
      </c>
      <c r="C2641" t="s">
        <v>3695</v>
      </c>
      <c r="D2641" t="s">
        <v>4570</v>
      </c>
      <c r="E2641" t="s">
        <v>845</v>
      </c>
      <c r="F2641" t="s">
        <v>371</v>
      </c>
    </row>
    <row r="2642" spans="1:6">
      <c r="B2642" s="102">
        <v>2014</v>
      </c>
      <c r="C2642" t="s">
        <v>1951</v>
      </c>
      <c r="D2642" t="s">
        <v>4601</v>
      </c>
      <c r="E2642" t="s">
        <v>335</v>
      </c>
      <c r="F2642" t="s">
        <v>4602</v>
      </c>
    </row>
    <row r="2643" spans="1:6">
      <c r="A2643" s="107"/>
      <c r="B2643" s="102">
        <v>2014</v>
      </c>
      <c r="C2643" t="s">
        <v>4603</v>
      </c>
      <c r="D2643" t="s">
        <v>4604</v>
      </c>
      <c r="E2643" t="s">
        <v>1717</v>
      </c>
      <c r="F2643" t="s">
        <v>945</v>
      </c>
    </row>
    <row r="2644" spans="1:6">
      <c r="B2644" s="102">
        <v>2014</v>
      </c>
      <c r="C2644" t="s">
        <v>2895</v>
      </c>
      <c r="D2644" t="s">
        <v>4617</v>
      </c>
      <c r="E2644" t="s">
        <v>4618</v>
      </c>
      <c r="F2644" t="s">
        <v>1439</v>
      </c>
    </row>
    <row r="2645" spans="1:6">
      <c r="B2645" s="103">
        <v>2014</v>
      </c>
      <c r="C2645" t="s">
        <v>392</v>
      </c>
      <c r="D2645" t="s">
        <v>4637</v>
      </c>
      <c r="E2645" t="s">
        <v>4640</v>
      </c>
      <c r="F2645" t="s">
        <v>4641</v>
      </c>
    </row>
    <row r="2646" spans="1:6">
      <c r="B2646" s="102">
        <v>2014</v>
      </c>
      <c r="C2646" t="s">
        <v>4636</v>
      </c>
      <c r="D2646" t="s">
        <v>4637</v>
      </c>
      <c r="E2646" t="s">
        <v>600</v>
      </c>
      <c r="F2646" t="s">
        <v>4638</v>
      </c>
    </row>
    <row r="2647" spans="1:6" ht="15.75">
      <c r="A2647" s="108"/>
      <c r="B2647" s="102">
        <v>2014</v>
      </c>
      <c r="C2647" s="26" t="s">
        <v>509</v>
      </c>
      <c r="D2647" s="26" t="s">
        <v>4683</v>
      </c>
      <c r="E2647" s="26" t="s">
        <v>994</v>
      </c>
      <c r="F2647" s="26" t="s">
        <v>995</v>
      </c>
    </row>
    <row r="2648" spans="1:6" ht="15.75">
      <c r="A2648" s="108"/>
      <c r="B2648" s="102">
        <v>2014</v>
      </c>
      <c r="C2648" s="26" t="s">
        <v>846</v>
      </c>
      <c r="D2648" s="26" t="s">
        <v>4701</v>
      </c>
      <c r="E2648" s="26" t="s">
        <v>4719</v>
      </c>
      <c r="F2648" s="26" t="s">
        <v>958</v>
      </c>
    </row>
    <row r="2649" spans="1:6" ht="15.75">
      <c r="A2649" s="108"/>
      <c r="B2649" s="102">
        <v>2014</v>
      </c>
      <c r="C2649" s="26" t="s">
        <v>1968</v>
      </c>
      <c r="D2649" s="26" t="s">
        <v>4701</v>
      </c>
      <c r="E2649" s="26"/>
      <c r="F2649" s="26"/>
    </row>
    <row r="2650" spans="1:6" ht="15.75">
      <c r="A2650" s="108"/>
      <c r="B2650" s="102">
        <v>2014</v>
      </c>
      <c r="C2650" s="26" t="s">
        <v>784</v>
      </c>
      <c r="D2650" s="26" t="s">
        <v>4701</v>
      </c>
      <c r="E2650" s="26" t="s">
        <v>3602</v>
      </c>
      <c r="F2650" s="26" t="s">
        <v>388</v>
      </c>
    </row>
    <row r="2651" spans="1:6">
      <c r="B2651" s="102">
        <v>2014</v>
      </c>
      <c r="C2651" s="21" t="s">
        <v>4712</v>
      </c>
      <c r="D2651" s="21" t="s">
        <v>4701</v>
      </c>
      <c r="E2651" s="21" t="s">
        <v>4718</v>
      </c>
      <c r="F2651" s="21"/>
    </row>
    <row r="2652" spans="1:6">
      <c r="B2652" s="102">
        <v>2014</v>
      </c>
      <c r="C2652" t="s">
        <v>4741</v>
      </c>
      <c r="D2652" t="s">
        <v>4742</v>
      </c>
    </row>
    <row r="2653" spans="1:6" ht="15.75">
      <c r="A2653" s="108"/>
      <c r="B2653" s="102">
        <v>2014</v>
      </c>
      <c r="C2653" s="26" t="s">
        <v>2504</v>
      </c>
      <c r="D2653" s="26" t="s">
        <v>4746</v>
      </c>
      <c r="E2653" s="26" t="s">
        <v>1091</v>
      </c>
      <c r="F2653" s="26" t="s">
        <v>995</v>
      </c>
    </row>
    <row r="2654" spans="1:6" ht="15.75">
      <c r="B2654" s="102">
        <v>2014</v>
      </c>
      <c r="C2654" s="26" t="s">
        <v>346</v>
      </c>
      <c r="D2654" s="26" t="s">
        <v>4750</v>
      </c>
      <c r="E2654" s="26" t="s">
        <v>4751</v>
      </c>
      <c r="F2654" s="26" t="s">
        <v>4752</v>
      </c>
    </row>
    <row r="2655" spans="1:6" ht="15.75">
      <c r="A2655" s="108"/>
      <c r="B2655" s="102">
        <v>2014</v>
      </c>
      <c r="C2655" s="26" t="s">
        <v>4757</v>
      </c>
      <c r="D2655" s="26" t="s">
        <v>4758</v>
      </c>
      <c r="E2655" s="26" t="s">
        <v>4759</v>
      </c>
      <c r="F2655" s="26"/>
    </row>
    <row r="2656" spans="1:6">
      <c r="A2656" s="107"/>
      <c r="B2656" s="102">
        <v>2014</v>
      </c>
      <c r="C2656" t="s">
        <v>3043</v>
      </c>
      <c r="D2656" t="s">
        <v>4775</v>
      </c>
      <c r="E2656" t="s">
        <v>2234</v>
      </c>
      <c r="F2656" t="s">
        <v>4776</v>
      </c>
    </row>
    <row r="2657" spans="1:6">
      <c r="B2657" s="102">
        <v>2014</v>
      </c>
      <c r="C2657" t="s">
        <v>1303</v>
      </c>
      <c r="D2657" t="s">
        <v>4783</v>
      </c>
      <c r="E2657" t="s">
        <v>4784</v>
      </c>
      <c r="F2657" t="s">
        <v>85</v>
      </c>
    </row>
    <row r="2658" spans="1:6" ht="15.75">
      <c r="A2658" s="108"/>
      <c r="B2658" s="102">
        <v>2014</v>
      </c>
      <c r="C2658" s="26" t="s">
        <v>4827</v>
      </c>
      <c r="D2658" s="26" t="s">
        <v>4828</v>
      </c>
      <c r="E2658" s="26" t="s">
        <v>4829</v>
      </c>
      <c r="F2658" s="26" t="s">
        <v>913</v>
      </c>
    </row>
    <row r="2659" spans="1:6">
      <c r="B2659" s="102">
        <v>2014</v>
      </c>
      <c r="C2659" t="s">
        <v>1500</v>
      </c>
      <c r="D2659" t="s">
        <v>4880</v>
      </c>
      <c r="E2659" t="s">
        <v>4881</v>
      </c>
      <c r="F2659" t="s">
        <v>4882</v>
      </c>
    </row>
    <row r="2660" spans="1:6">
      <c r="B2660" s="102">
        <v>2014</v>
      </c>
      <c r="C2660" t="s">
        <v>868</v>
      </c>
      <c r="D2660" t="s">
        <v>4913</v>
      </c>
      <c r="E2660" t="s">
        <v>4914</v>
      </c>
      <c r="F2660" t="s">
        <v>116</v>
      </c>
    </row>
    <row r="2661" spans="1:6" ht="15.75">
      <c r="A2661" s="108"/>
      <c r="B2661" s="102">
        <v>2014</v>
      </c>
      <c r="C2661" s="26" t="s">
        <v>3801</v>
      </c>
      <c r="D2661" s="26" t="s">
        <v>4926</v>
      </c>
      <c r="E2661" s="26"/>
      <c r="F2661" s="26"/>
    </row>
    <row r="2662" spans="1:6">
      <c r="B2662" s="102">
        <v>2014</v>
      </c>
      <c r="C2662" t="s">
        <v>4955</v>
      </c>
      <c r="D2662" t="s">
        <v>4956</v>
      </c>
      <c r="E2662" t="s">
        <v>3006</v>
      </c>
      <c r="F2662" t="s">
        <v>4957</v>
      </c>
    </row>
    <row r="2663" spans="1:6">
      <c r="B2663" s="102">
        <v>2014</v>
      </c>
      <c r="C2663" t="s">
        <v>3402</v>
      </c>
      <c r="D2663" t="s">
        <v>4971</v>
      </c>
      <c r="E2663" t="s">
        <v>3679</v>
      </c>
      <c r="F2663" t="s">
        <v>371</v>
      </c>
    </row>
    <row r="2664" spans="1:6">
      <c r="B2664" s="102">
        <v>2014</v>
      </c>
      <c r="C2664" s="21" t="s">
        <v>1590</v>
      </c>
      <c r="D2664" s="21" t="s">
        <v>4976</v>
      </c>
      <c r="E2664" s="21" t="s">
        <v>4980</v>
      </c>
      <c r="F2664" s="21" t="s">
        <v>3760</v>
      </c>
    </row>
    <row r="2665" spans="1:6">
      <c r="B2665" s="102">
        <v>2014</v>
      </c>
      <c r="C2665" t="s">
        <v>977</v>
      </c>
      <c r="D2665" t="s">
        <v>4981</v>
      </c>
      <c r="E2665" t="s">
        <v>4982</v>
      </c>
      <c r="F2665" t="s">
        <v>151</v>
      </c>
    </row>
    <row r="2666" spans="1:6">
      <c r="B2666" s="102">
        <v>2014</v>
      </c>
      <c r="C2666" t="s">
        <v>1077</v>
      </c>
      <c r="D2666" t="s">
        <v>5001</v>
      </c>
      <c r="E2666" t="s">
        <v>1138</v>
      </c>
      <c r="F2666" t="s">
        <v>807</v>
      </c>
    </row>
    <row r="2667" spans="1:6">
      <c r="A2667" s="107"/>
      <c r="B2667" s="102">
        <v>2014</v>
      </c>
      <c r="C2667" t="s">
        <v>637</v>
      </c>
      <c r="D2667" t="s">
        <v>5026</v>
      </c>
      <c r="E2667" t="s">
        <v>5047</v>
      </c>
      <c r="F2667" t="s">
        <v>3567</v>
      </c>
    </row>
    <row r="2668" spans="1:6">
      <c r="A2668" s="107"/>
      <c r="B2668" s="102">
        <v>2014</v>
      </c>
      <c r="C2668" t="s">
        <v>368</v>
      </c>
      <c r="D2668" t="s">
        <v>5026</v>
      </c>
      <c r="E2668" t="s">
        <v>5043</v>
      </c>
    </row>
    <row r="2669" spans="1:6">
      <c r="A2669" s="107"/>
      <c r="B2669" s="102">
        <v>2014</v>
      </c>
      <c r="C2669" t="s">
        <v>1317</v>
      </c>
      <c r="D2669" t="s">
        <v>5026</v>
      </c>
      <c r="E2669" t="s">
        <v>5049</v>
      </c>
      <c r="F2669" t="s">
        <v>3768</v>
      </c>
    </row>
    <row r="2670" spans="1:6">
      <c r="A2670" s="107"/>
      <c r="B2670" s="102">
        <v>2014</v>
      </c>
      <c r="C2670" t="s">
        <v>385</v>
      </c>
      <c r="D2670" t="s">
        <v>5055</v>
      </c>
      <c r="E2670" t="s">
        <v>5056</v>
      </c>
      <c r="F2670" t="s">
        <v>751</v>
      </c>
    </row>
    <row r="2671" spans="1:6" ht="15.75">
      <c r="B2671" s="102">
        <v>2014</v>
      </c>
      <c r="C2671" s="26" t="s">
        <v>2493</v>
      </c>
      <c r="D2671" s="26" t="s">
        <v>5105</v>
      </c>
      <c r="E2671" s="26" t="s">
        <v>5106</v>
      </c>
      <c r="F2671" s="26" t="s">
        <v>650</v>
      </c>
    </row>
    <row r="2672" spans="1:6">
      <c r="A2672" s="107"/>
      <c r="B2672" s="102">
        <v>2014</v>
      </c>
      <c r="C2672" t="s">
        <v>1532</v>
      </c>
      <c r="D2672" t="s">
        <v>5148</v>
      </c>
      <c r="E2672" t="s">
        <v>139</v>
      </c>
      <c r="F2672" t="s">
        <v>139</v>
      </c>
    </row>
    <row r="2673" spans="1:6">
      <c r="B2673" s="102">
        <v>2014</v>
      </c>
      <c r="C2673" t="s">
        <v>3801</v>
      </c>
      <c r="D2673" t="s">
        <v>5148</v>
      </c>
      <c r="E2673" t="s">
        <v>337</v>
      </c>
      <c r="F2673" t="s">
        <v>337</v>
      </c>
    </row>
    <row r="2674" spans="1:6">
      <c r="A2674" s="104"/>
      <c r="B2674" s="103">
        <v>2014</v>
      </c>
      <c r="C2674" t="s">
        <v>885</v>
      </c>
      <c r="D2674" t="s">
        <v>5156</v>
      </c>
      <c r="E2674" t="s">
        <v>5157</v>
      </c>
      <c r="F2674" t="s">
        <v>129</v>
      </c>
    </row>
    <row r="2675" spans="1:6" ht="15.75">
      <c r="A2675" s="108"/>
      <c r="B2675" s="102">
        <v>2014</v>
      </c>
      <c r="C2675" s="26" t="s">
        <v>573</v>
      </c>
      <c r="D2675" s="26" t="s">
        <v>5177</v>
      </c>
      <c r="E2675" s="26"/>
      <c r="F2675" s="26"/>
    </row>
    <row r="2676" spans="1:6" ht="15.75">
      <c r="A2676" s="108"/>
      <c r="B2676" s="102">
        <v>2014</v>
      </c>
      <c r="C2676" s="26" t="s">
        <v>1028</v>
      </c>
      <c r="D2676" s="26" t="s">
        <v>5185</v>
      </c>
      <c r="E2676" s="26" t="s">
        <v>1757</v>
      </c>
      <c r="F2676" s="26" t="s">
        <v>4278</v>
      </c>
    </row>
    <row r="2677" spans="1:6">
      <c r="B2677" s="102">
        <v>2014</v>
      </c>
      <c r="C2677" t="s">
        <v>5209</v>
      </c>
      <c r="D2677" t="s">
        <v>5210</v>
      </c>
      <c r="E2677" t="s">
        <v>5211</v>
      </c>
      <c r="F2677" t="s">
        <v>1314</v>
      </c>
    </row>
    <row r="2678" spans="1:6">
      <c r="B2678" s="102">
        <v>2014</v>
      </c>
      <c r="C2678" t="s">
        <v>5221</v>
      </c>
      <c r="D2678" t="s">
        <v>5222</v>
      </c>
      <c r="E2678" t="s">
        <v>5223</v>
      </c>
      <c r="F2678" t="s">
        <v>1542</v>
      </c>
    </row>
    <row r="2679" spans="1:6" ht="15.75">
      <c r="B2679" s="102">
        <v>2014</v>
      </c>
      <c r="C2679" s="26" t="s">
        <v>5224</v>
      </c>
      <c r="D2679" s="26" t="s">
        <v>5225</v>
      </c>
      <c r="E2679" s="26" t="s">
        <v>904</v>
      </c>
      <c r="F2679" s="26" t="s">
        <v>3867</v>
      </c>
    </row>
    <row r="2680" spans="1:6" ht="15.75">
      <c r="A2680" s="108"/>
      <c r="B2680" s="102">
        <v>2014</v>
      </c>
      <c r="C2680" s="26" t="s">
        <v>5240</v>
      </c>
      <c r="D2680" s="26" t="s">
        <v>5241</v>
      </c>
      <c r="E2680" s="26"/>
      <c r="F2680" s="26"/>
    </row>
    <row r="2681" spans="1:6">
      <c r="B2681" s="102">
        <v>2014</v>
      </c>
      <c r="C2681" t="s">
        <v>2010</v>
      </c>
      <c r="D2681" t="s">
        <v>2009</v>
      </c>
      <c r="E2681" t="s">
        <v>1293</v>
      </c>
      <c r="F2681" t="s">
        <v>413</v>
      </c>
    </row>
    <row r="2682" spans="1:6">
      <c r="B2682" s="102">
        <v>2014</v>
      </c>
      <c r="C2682" t="s">
        <v>5129</v>
      </c>
      <c r="D2682" t="s">
        <v>5280</v>
      </c>
      <c r="E2682" t="s">
        <v>5288</v>
      </c>
      <c r="F2682" t="s">
        <v>2662</v>
      </c>
    </row>
    <row r="2683" spans="1:6">
      <c r="B2683" s="102">
        <v>2014</v>
      </c>
      <c r="C2683" t="s">
        <v>5293</v>
      </c>
      <c r="D2683" t="s">
        <v>5294</v>
      </c>
      <c r="E2683" t="s">
        <v>240</v>
      </c>
      <c r="F2683" t="s">
        <v>241</v>
      </c>
    </row>
    <row r="2684" spans="1:6">
      <c r="B2684" s="102">
        <v>2014</v>
      </c>
      <c r="C2684" t="s">
        <v>5302</v>
      </c>
      <c r="D2684" t="s">
        <v>5303</v>
      </c>
      <c r="E2684" t="s">
        <v>5304</v>
      </c>
      <c r="F2684" t="s">
        <v>5305</v>
      </c>
    </row>
    <row r="2685" spans="1:6" ht="15.75">
      <c r="A2685" s="108"/>
      <c r="B2685" s="102">
        <v>2014</v>
      </c>
      <c r="C2685" s="26" t="s">
        <v>3964</v>
      </c>
      <c r="D2685" s="26" t="s">
        <v>5306</v>
      </c>
      <c r="E2685" s="26" t="s">
        <v>1091</v>
      </c>
      <c r="F2685" s="26" t="s">
        <v>995</v>
      </c>
    </row>
    <row r="2686" spans="1:6">
      <c r="B2686" s="102">
        <v>2014</v>
      </c>
      <c r="C2686" t="s">
        <v>3193</v>
      </c>
      <c r="D2686" t="s">
        <v>5354</v>
      </c>
      <c r="E2686" t="s">
        <v>5355</v>
      </c>
      <c r="F2686" t="s">
        <v>116</v>
      </c>
    </row>
    <row r="2687" spans="1:6">
      <c r="B2687" s="102">
        <v>2014</v>
      </c>
      <c r="C2687" t="s">
        <v>5356</v>
      </c>
      <c r="D2687" t="s">
        <v>5357</v>
      </c>
      <c r="E2687" t="s">
        <v>5358</v>
      </c>
      <c r="F2687" t="s">
        <v>5361</v>
      </c>
    </row>
    <row r="2688" spans="1:6" ht="15.75">
      <c r="A2688" s="108"/>
      <c r="B2688" s="102">
        <v>2014</v>
      </c>
      <c r="C2688" s="26" t="s">
        <v>5366</v>
      </c>
      <c r="D2688" s="26" t="s">
        <v>5367</v>
      </c>
      <c r="E2688" s="26" t="s">
        <v>5368</v>
      </c>
      <c r="F2688" s="26" t="s">
        <v>586</v>
      </c>
    </row>
    <row r="2689" spans="1:6" ht="15.75">
      <c r="A2689" s="108"/>
      <c r="B2689" s="102">
        <v>2014</v>
      </c>
      <c r="C2689" s="26" t="s">
        <v>1133</v>
      </c>
      <c r="D2689" s="26" t="s">
        <v>3650</v>
      </c>
      <c r="E2689" s="26" t="s">
        <v>5382</v>
      </c>
      <c r="F2689" s="26" t="s">
        <v>294</v>
      </c>
    </row>
    <row r="2690" spans="1:6">
      <c r="B2690" s="102">
        <v>2014</v>
      </c>
      <c r="C2690" s="21" t="s">
        <v>5059</v>
      </c>
      <c r="D2690" s="21" t="s">
        <v>3650</v>
      </c>
      <c r="E2690" s="21" t="s">
        <v>5379</v>
      </c>
      <c r="F2690" s="21" t="s">
        <v>5380</v>
      </c>
    </row>
    <row r="2691" spans="1:6" ht="15.75">
      <c r="A2691" s="108"/>
      <c r="B2691" s="102">
        <v>2014</v>
      </c>
      <c r="C2691" s="26" t="s">
        <v>4151</v>
      </c>
      <c r="D2691" s="26" t="s">
        <v>3650</v>
      </c>
      <c r="E2691" s="26" t="s">
        <v>139</v>
      </c>
      <c r="F2691" s="26"/>
    </row>
    <row r="2692" spans="1:6">
      <c r="B2692" s="102">
        <v>2014</v>
      </c>
      <c r="C2692" s="21" t="s">
        <v>1028</v>
      </c>
      <c r="D2692" s="21" t="s">
        <v>5392</v>
      </c>
      <c r="E2692" s="21" t="s">
        <v>5393</v>
      </c>
      <c r="F2692" s="21" t="s">
        <v>945</v>
      </c>
    </row>
    <row r="2693" spans="1:6">
      <c r="B2693" s="102">
        <v>2014</v>
      </c>
      <c r="C2693" t="s">
        <v>676</v>
      </c>
      <c r="D2693" t="s">
        <v>5405</v>
      </c>
      <c r="E2693" t="s">
        <v>532</v>
      </c>
      <c r="F2693" t="s">
        <v>1314</v>
      </c>
    </row>
    <row r="2694" spans="1:6">
      <c r="B2694" s="102">
        <v>2014</v>
      </c>
      <c r="C2694" s="21" t="s">
        <v>178</v>
      </c>
      <c r="D2694" s="21" t="s">
        <v>5408</v>
      </c>
      <c r="E2694" s="21" t="s">
        <v>5409</v>
      </c>
      <c r="F2694" s="21" t="s">
        <v>1352</v>
      </c>
    </row>
    <row r="2695" spans="1:6" ht="15.75">
      <c r="A2695" s="108"/>
      <c r="B2695" s="102">
        <v>2014</v>
      </c>
      <c r="C2695" s="26" t="s">
        <v>5424</v>
      </c>
      <c r="D2695" s="26" t="s">
        <v>5425</v>
      </c>
      <c r="E2695" s="26" t="s">
        <v>1157</v>
      </c>
      <c r="F2695" s="26" t="s">
        <v>995</v>
      </c>
    </row>
    <row r="2696" spans="1:6" ht="15.75">
      <c r="A2696" s="108"/>
      <c r="B2696" s="102">
        <v>2014</v>
      </c>
      <c r="C2696" s="26" t="s">
        <v>5432</v>
      </c>
      <c r="D2696" s="26" t="s">
        <v>5430</v>
      </c>
      <c r="E2696" s="26" t="s">
        <v>2647</v>
      </c>
      <c r="F2696" s="26" t="s">
        <v>2430</v>
      </c>
    </row>
    <row r="2697" spans="1:6">
      <c r="B2697" s="102">
        <v>2014</v>
      </c>
      <c r="C2697" t="s">
        <v>976</v>
      </c>
      <c r="D2697" t="s">
        <v>5440</v>
      </c>
      <c r="E2697" t="s">
        <v>2636</v>
      </c>
      <c r="F2697" t="s">
        <v>672</v>
      </c>
    </row>
    <row r="2698" spans="1:6">
      <c r="A2698" s="107"/>
      <c r="B2698" s="102">
        <v>2014</v>
      </c>
      <c r="C2698" t="s">
        <v>950</v>
      </c>
      <c r="D2698" t="s">
        <v>5464</v>
      </c>
      <c r="E2698" t="s">
        <v>1610</v>
      </c>
      <c r="F2698" t="s">
        <v>2208</v>
      </c>
    </row>
    <row r="2699" spans="1:6">
      <c r="A2699" s="107"/>
      <c r="B2699" s="102">
        <v>2014</v>
      </c>
      <c r="C2699" t="s">
        <v>1465</v>
      </c>
      <c r="D2699" t="s">
        <v>5466</v>
      </c>
      <c r="E2699" t="s">
        <v>4197</v>
      </c>
    </row>
    <row r="2700" spans="1:6">
      <c r="B2700" s="102">
        <v>2014</v>
      </c>
      <c r="C2700" s="21" t="s">
        <v>784</v>
      </c>
      <c r="D2700" s="21" t="s">
        <v>5476</v>
      </c>
      <c r="E2700" s="21" t="s">
        <v>5477</v>
      </c>
      <c r="F2700" s="21" t="s">
        <v>1542</v>
      </c>
    </row>
    <row r="2701" spans="1:6">
      <c r="B2701" s="102">
        <v>2014</v>
      </c>
      <c r="C2701" t="s">
        <v>926</v>
      </c>
      <c r="D2701" t="s">
        <v>5478</v>
      </c>
      <c r="E2701" t="s">
        <v>327</v>
      </c>
      <c r="F2701" t="s">
        <v>5479</v>
      </c>
    </row>
    <row r="2702" spans="1:6">
      <c r="B2702" s="102">
        <v>2014</v>
      </c>
      <c r="C2702" t="s">
        <v>1797</v>
      </c>
      <c r="D2702" t="s">
        <v>5504</v>
      </c>
      <c r="E2702" t="s">
        <v>5505</v>
      </c>
      <c r="F2702" t="s">
        <v>5506</v>
      </c>
    </row>
    <row r="2703" spans="1:6" ht="15.75">
      <c r="B2703" s="102">
        <v>2014</v>
      </c>
      <c r="C2703" s="26" t="s">
        <v>5518</v>
      </c>
      <c r="D2703" s="26" t="s">
        <v>5519</v>
      </c>
      <c r="E2703" s="26" t="s">
        <v>5520</v>
      </c>
      <c r="F2703" s="26"/>
    </row>
    <row r="2704" spans="1:6">
      <c r="B2704" s="102">
        <v>2014</v>
      </c>
      <c r="C2704" t="s">
        <v>5375</v>
      </c>
      <c r="D2704" t="s">
        <v>5523</v>
      </c>
      <c r="E2704" t="s">
        <v>5524</v>
      </c>
      <c r="F2704" t="s">
        <v>3240</v>
      </c>
    </row>
    <row r="2705" spans="1:6">
      <c r="B2705" s="102">
        <v>2014</v>
      </c>
      <c r="C2705" t="s">
        <v>827</v>
      </c>
      <c r="D2705" t="s">
        <v>5527</v>
      </c>
      <c r="E2705" t="s">
        <v>1958</v>
      </c>
      <c r="F2705" t="s">
        <v>1958</v>
      </c>
    </row>
    <row r="2706" spans="1:6" ht="15.75">
      <c r="B2706" s="102">
        <v>2014</v>
      </c>
      <c r="C2706" s="26" t="s">
        <v>981</v>
      </c>
      <c r="D2706" s="26" t="s">
        <v>5538</v>
      </c>
      <c r="E2706" s="26" t="s">
        <v>5539</v>
      </c>
      <c r="F2706" s="26" t="s">
        <v>5540</v>
      </c>
    </row>
    <row r="2707" spans="1:6" ht="15.75">
      <c r="B2707" s="102">
        <v>2014</v>
      </c>
      <c r="C2707" s="26" t="s">
        <v>1156</v>
      </c>
      <c r="D2707" s="26" t="s">
        <v>4174</v>
      </c>
      <c r="E2707" s="26" t="s">
        <v>5543</v>
      </c>
      <c r="F2707" s="26" t="s">
        <v>650</v>
      </c>
    </row>
    <row r="2708" spans="1:6">
      <c r="A2708" s="107"/>
      <c r="B2708" s="102">
        <v>2014</v>
      </c>
      <c r="C2708" t="s">
        <v>1428</v>
      </c>
      <c r="D2708" t="s">
        <v>5550</v>
      </c>
      <c r="E2708" t="s">
        <v>921</v>
      </c>
      <c r="F2708" t="s">
        <v>922</v>
      </c>
    </row>
    <row r="2709" spans="1:6" ht="15.75">
      <c r="A2709" s="108"/>
      <c r="B2709" s="102">
        <v>2014</v>
      </c>
      <c r="C2709" s="26" t="s">
        <v>218</v>
      </c>
      <c r="D2709" s="26" t="s">
        <v>5612</v>
      </c>
      <c r="E2709" s="26" t="s">
        <v>5613</v>
      </c>
      <c r="F2709" s="26" t="s">
        <v>4414</v>
      </c>
    </row>
    <row r="2710" spans="1:6">
      <c r="B2710" s="102">
        <v>2014</v>
      </c>
      <c r="C2710" t="s">
        <v>4847</v>
      </c>
      <c r="D2710" t="s">
        <v>5646</v>
      </c>
      <c r="E2710" t="s">
        <v>5605</v>
      </c>
      <c r="F2710" t="s">
        <v>5605</v>
      </c>
    </row>
    <row r="2711" spans="1:6">
      <c r="B2711" s="102">
        <v>2014</v>
      </c>
      <c r="C2711" t="s">
        <v>5656</v>
      </c>
      <c r="D2711" t="s">
        <v>5657</v>
      </c>
      <c r="E2711" t="s">
        <v>527</v>
      </c>
      <c r="F2711" t="s">
        <v>111</v>
      </c>
    </row>
    <row r="2712" spans="1:6">
      <c r="B2712" s="102">
        <v>2014</v>
      </c>
      <c r="C2712" t="s">
        <v>5658</v>
      </c>
      <c r="D2712" t="s">
        <v>5659</v>
      </c>
      <c r="E2712" t="s">
        <v>5505</v>
      </c>
      <c r="F2712" t="s">
        <v>5506</v>
      </c>
    </row>
    <row r="2713" spans="1:6" ht="15.75">
      <c r="A2713" s="108"/>
      <c r="B2713" s="102">
        <v>2014</v>
      </c>
      <c r="C2713" s="26" t="s">
        <v>5670</v>
      </c>
      <c r="D2713" s="26" t="s">
        <v>5662</v>
      </c>
      <c r="E2713" s="26" t="s">
        <v>4961</v>
      </c>
      <c r="F2713" s="26" t="s">
        <v>877</v>
      </c>
    </row>
    <row r="2714" spans="1:6">
      <c r="B2714" s="103">
        <v>2014</v>
      </c>
      <c r="C2714" t="s">
        <v>3297</v>
      </c>
      <c r="D2714" t="s">
        <v>5662</v>
      </c>
      <c r="E2714" t="s">
        <v>5673</v>
      </c>
      <c r="F2714" t="s">
        <v>5674</v>
      </c>
    </row>
    <row r="2715" spans="1:6">
      <c r="B2715" s="102">
        <v>2014</v>
      </c>
      <c r="C2715" t="s">
        <v>5677</v>
      </c>
      <c r="D2715" t="s">
        <v>5678</v>
      </c>
      <c r="E2715" t="s">
        <v>5680</v>
      </c>
      <c r="F2715" t="s">
        <v>807</v>
      </c>
    </row>
    <row r="2716" spans="1:6" ht="15.75">
      <c r="A2716" s="108"/>
      <c r="B2716" s="102">
        <v>2014</v>
      </c>
      <c r="C2716" s="26" t="s">
        <v>5375</v>
      </c>
      <c r="D2716" s="26" t="s">
        <v>5715</v>
      </c>
      <c r="E2716" s="26" t="s">
        <v>5716</v>
      </c>
      <c r="F2716" s="26" t="s">
        <v>958</v>
      </c>
    </row>
    <row r="2717" spans="1:6">
      <c r="B2717" s="102">
        <v>2014</v>
      </c>
      <c r="C2717" s="21"/>
      <c r="D2717" s="21" t="s">
        <v>5718</v>
      </c>
      <c r="E2717" s="21" t="s">
        <v>5719</v>
      </c>
      <c r="F2717" s="21" t="s">
        <v>5719</v>
      </c>
    </row>
    <row r="2718" spans="1:6" ht="15.75">
      <c r="A2718" s="108"/>
      <c r="B2718" s="102">
        <v>2014</v>
      </c>
      <c r="C2718" s="26" t="s">
        <v>5745</v>
      </c>
      <c r="D2718" s="26" t="s">
        <v>5744</v>
      </c>
      <c r="E2718" s="26" t="s">
        <v>4375</v>
      </c>
      <c r="F2718" s="26" t="s">
        <v>388</v>
      </c>
    </row>
    <row r="2719" spans="1:6">
      <c r="A2719" s="107"/>
      <c r="B2719" s="102">
        <v>2014</v>
      </c>
      <c r="C2719" t="s">
        <v>5539</v>
      </c>
      <c r="D2719" t="s">
        <v>5767</v>
      </c>
      <c r="E2719" t="s">
        <v>5772</v>
      </c>
      <c r="F2719" t="s">
        <v>5773</v>
      </c>
    </row>
    <row r="2720" spans="1:6">
      <c r="B2720" s="102">
        <v>2014</v>
      </c>
      <c r="C2720" t="s">
        <v>5845</v>
      </c>
      <c r="D2720" t="s">
        <v>5846</v>
      </c>
      <c r="E2720" t="s">
        <v>2436</v>
      </c>
      <c r="F2720" t="s">
        <v>2291</v>
      </c>
    </row>
    <row r="2721" spans="1:6">
      <c r="A2721" s="107"/>
      <c r="B2721" s="102">
        <v>2014</v>
      </c>
      <c r="C2721" t="s">
        <v>5868</v>
      </c>
      <c r="D2721" t="s">
        <v>1765</v>
      </c>
      <c r="E2721" t="s">
        <v>1610</v>
      </c>
      <c r="F2721" t="s">
        <v>2208</v>
      </c>
    </row>
    <row r="2722" spans="1:6" ht="15.75">
      <c r="A2722" s="108"/>
      <c r="B2722" s="102">
        <v>2014</v>
      </c>
      <c r="C2722" s="26" t="s">
        <v>5915</v>
      </c>
      <c r="D2722" s="26" t="s">
        <v>5912</v>
      </c>
      <c r="E2722" s="26" t="s">
        <v>226</v>
      </c>
      <c r="F2722" s="26" t="s">
        <v>958</v>
      </c>
    </row>
    <row r="2723" spans="1:6" ht="15.75">
      <c r="A2723" s="108"/>
      <c r="B2723" s="102">
        <v>2014</v>
      </c>
      <c r="C2723" s="26" t="s">
        <v>5735</v>
      </c>
      <c r="D2723" s="26" t="s">
        <v>5912</v>
      </c>
      <c r="E2723" s="26" t="s">
        <v>1091</v>
      </c>
      <c r="F2723" s="26" t="s">
        <v>995</v>
      </c>
    </row>
    <row r="2724" spans="1:6">
      <c r="B2724" s="102">
        <v>2014</v>
      </c>
      <c r="C2724" t="s">
        <v>5939</v>
      </c>
      <c r="D2724" t="s">
        <v>5931</v>
      </c>
      <c r="E2724" t="s">
        <v>5940</v>
      </c>
      <c r="F2724" t="s">
        <v>5941</v>
      </c>
    </row>
    <row r="2725" spans="1:6">
      <c r="A2725" s="104"/>
      <c r="B2725" s="103">
        <v>2014</v>
      </c>
      <c r="C2725" t="s">
        <v>27</v>
      </c>
      <c r="D2725" t="s">
        <v>5957</v>
      </c>
      <c r="E2725" t="s">
        <v>3354</v>
      </c>
      <c r="F2725" t="s">
        <v>3354</v>
      </c>
    </row>
    <row r="2726" spans="1:6">
      <c r="A2726" s="107"/>
      <c r="B2726" s="102">
        <v>2014</v>
      </c>
      <c r="C2726" t="s">
        <v>1979</v>
      </c>
      <c r="D2726" t="s">
        <v>5961</v>
      </c>
      <c r="E2726" t="s">
        <v>1565</v>
      </c>
      <c r="F2726" t="s">
        <v>5966</v>
      </c>
    </row>
    <row r="2727" spans="1:6" ht="15.75">
      <c r="A2727" s="108"/>
      <c r="B2727" s="102">
        <v>2014</v>
      </c>
      <c r="C2727" s="26" t="s">
        <v>6021</v>
      </c>
      <c r="D2727" s="26" t="s">
        <v>6022</v>
      </c>
      <c r="E2727" s="26" t="s">
        <v>582</v>
      </c>
      <c r="F2727" s="26" t="s">
        <v>958</v>
      </c>
    </row>
    <row r="2728" spans="1:6" ht="15.75">
      <c r="A2728" s="108"/>
      <c r="B2728" s="102">
        <v>2014</v>
      </c>
      <c r="C2728" s="26" t="s">
        <v>1077</v>
      </c>
      <c r="D2728" s="26" t="s">
        <v>1465</v>
      </c>
      <c r="E2728" s="26" t="s">
        <v>4375</v>
      </c>
      <c r="F2728" s="26" t="s">
        <v>388</v>
      </c>
    </row>
    <row r="2729" spans="1:6">
      <c r="B2729" s="102">
        <v>2014</v>
      </c>
      <c r="C2729" s="21" t="s">
        <v>885</v>
      </c>
      <c r="D2729" s="21" t="s">
        <v>5557</v>
      </c>
      <c r="E2729" s="21" t="s">
        <v>6035</v>
      </c>
      <c r="F2729" s="21" t="s">
        <v>2506</v>
      </c>
    </row>
    <row r="2730" spans="1:6">
      <c r="B2730" s="102">
        <v>2014</v>
      </c>
      <c r="C2730" t="s">
        <v>218</v>
      </c>
      <c r="D2730" t="s">
        <v>5557</v>
      </c>
      <c r="E2730" t="s">
        <v>4436</v>
      </c>
      <c r="F2730" t="s">
        <v>2568</v>
      </c>
    </row>
    <row r="2731" spans="1:6" ht="15.75">
      <c r="A2731" s="108"/>
      <c r="B2731" s="102">
        <v>2014</v>
      </c>
      <c r="C2731" s="26" t="s">
        <v>1189</v>
      </c>
      <c r="D2731" s="26" t="s">
        <v>5557</v>
      </c>
      <c r="E2731" s="26"/>
      <c r="F2731" s="26"/>
    </row>
    <row r="2732" spans="1:6">
      <c r="B2732" s="102">
        <v>2014</v>
      </c>
      <c r="C2732" t="s">
        <v>647</v>
      </c>
      <c r="D2732" t="s">
        <v>6060</v>
      </c>
      <c r="E2732" t="s">
        <v>6061</v>
      </c>
      <c r="F2732" t="s">
        <v>6062</v>
      </c>
    </row>
    <row r="2733" spans="1:6">
      <c r="B2733" s="102">
        <v>2014</v>
      </c>
      <c r="C2733" t="s">
        <v>6089</v>
      </c>
      <c r="D2733" t="s">
        <v>6090</v>
      </c>
      <c r="E2733" t="s">
        <v>6091</v>
      </c>
      <c r="F2733" t="s">
        <v>1542</v>
      </c>
    </row>
    <row r="2734" spans="1:6" ht="15.75">
      <c r="B2734" s="102">
        <v>2014</v>
      </c>
      <c r="C2734" s="26" t="s">
        <v>1140</v>
      </c>
      <c r="D2734" s="26" t="s">
        <v>6093</v>
      </c>
      <c r="E2734" s="26" t="s">
        <v>6096</v>
      </c>
      <c r="F2734" s="26" t="s">
        <v>6097</v>
      </c>
    </row>
    <row r="2735" spans="1:6">
      <c r="B2735" s="102">
        <v>2014</v>
      </c>
      <c r="C2735" t="s">
        <v>6132</v>
      </c>
      <c r="D2735" t="s">
        <v>5271</v>
      </c>
      <c r="E2735" t="s">
        <v>6133</v>
      </c>
      <c r="F2735" t="s">
        <v>413</v>
      </c>
    </row>
    <row r="2736" spans="1:6">
      <c r="B2736" s="102">
        <v>2014</v>
      </c>
      <c r="C2736" t="s">
        <v>6143</v>
      </c>
      <c r="D2736" t="s">
        <v>6144</v>
      </c>
      <c r="E2736" t="s">
        <v>6145</v>
      </c>
      <c r="F2736" t="s">
        <v>371</v>
      </c>
    </row>
    <row r="2737" spans="1:6" ht="15.75">
      <c r="A2737" s="108"/>
      <c r="B2737" s="102">
        <v>2014</v>
      </c>
      <c r="C2737" s="26" t="s">
        <v>976</v>
      </c>
      <c r="D2737" s="26" t="s">
        <v>2193</v>
      </c>
      <c r="E2737" s="26" t="s">
        <v>1213</v>
      </c>
      <c r="F2737" s="26" t="s">
        <v>958</v>
      </c>
    </row>
    <row r="2738" spans="1:6" ht="15.75">
      <c r="A2738" s="108"/>
      <c r="B2738" s="102">
        <v>2014</v>
      </c>
      <c r="C2738" s="26" t="s">
        <v>6152</v>
      </c>
      <c r="D2738" s="26" t="s">
        <v>6153</v>
      </c>
      <c r="E2738" s="26"/>
      <c r="F2738" s="26"/>
    </row>
    <row r="2739" spans="1:6" ht="15.75">
      <c r="A2739" s="108"/>
      <c r="B2739" s="102">
        <v>2014</v>
      </c>
      <c r="C2739" s="26" t="s">
        <v>4243</v>
      </c>
      <c r="D2739" s="26" t="s">
        <v>6157</v>
      </c>
      <c r="E2739" s="26" t="s">
        <v>2747</v>
      </c>
      <c r="F2739" s="26" t="s">
        <v>995</v>
      </c>
    </row>
    <row r="2740" spans="1:6">
      <c r="B2740" s="102">
        <v>2014</v>
      </c>
      <c r="C2740" t="s">
        <v>6209</v>
      </c>
      <c r="D2740" t="s">
        <v>864</v>
      </c>
      <c r="E2740" t="s">
        <v>6210</v>
      </c>
      <c r="F2740" t="s">
        <v>788</v>
      </c>
    </row>
    <row r="2741" spans="1:6">
      <c r="B2741" s="102">
        <v>2014</v>
      </c>
      <c r="C2741" t="s">
        <v>1656</v>
      </c>
      <c r="D2741" t="s">
        <v>6269</v>
      </c>
      <c r="E2741" t="s">
        <v>6270</v>
      </c>
      <c r="F2741" t="s">
        <v>371</v>
      </c>
    </row>
    <row r="2742" spans="1:6">
      <c r="B2742" s="102">
        <v>2014</v>
      </c>
      <c r="C2742" t="s">
        <v>392</v>
      </c>
      <c r="D2742" t="s">
        <v>6290</v>
      </c>
      <c r="E2742" t="s">
        <v>3673</v>
      </c>
      <c r="F2742" t="s">
        <v>399</v>
      </c>
    </row>
    <row r="2743" spans="1:6">
      <c r="B2743" s="102">
        <v>2014</v>
      </c>
      <c r="C2743" t="s">
        <v>6326</v>
      </c>
      <c r="D2743" t="s">
        <v>6327</v>
      </c>
      <c r="E2743" t="s">
        <v>222</v>
      </c>
    </row>
    <row r="2744" spans="1:6">
      <c r="B2744" s="102">
        <v>2014</v>
      </c>
      <c r="C2744" t="s">
        <v>4923</v>
      </c>
      <c r="D2744" t="s">
        <v>6345</v>
      </c>
      <c r="E2744" t="s">
        <v>6346</v>
      </c>
      <c r="F2744" t="s">
        <v>5479</v>
      </c>
    </row>
    <row r="2745" spans="1:6" ht="15.75">
      <c r="B2745" s="102">
        <v>2014</v>
      </c>
      <c r="C2745" s="26" t="s">
        <v>6379</v>
      </c>
      <c r="D2745" s="26" t="s">
        <v>6380</v>
      </c>
      <c r="E2745" s="26" t="s">
        <v>6381</v>
      </c>
      <c r="F2745" s="26"/>
    </row>
    <row r="2746" spans="1:6" ht="15.75">
      <c r="A2746" s="108"/>
      <c r="B2746" s="102">
        <v>2014</v>
      </c>
      <c r="C2746" s="26" t="s">
        <v>6379</v>
      </c>
      <c r="D2746" s="26" t="s">
        <v>6384</v>
      </c>
      <c r="E2746" s="26"/>
      <c r="F2746" s="26"/>
    </row>
    <row r="2747" spans="1:6" ht="15.75">
      <c r="A2747" s="108"/>
      <c r="B2747" s="102">
        <v>2014</v>
      </c>
      <c r="C2747" t="s">
        <v>9306</v>
      </c>
      <c r="D2747" t="s">
        <v>11588</v>
      </c>
      <c r="E2747" t="s">
        <v>222</v>
      </c>
    </row>
    <row r="2748" spans="1:6">
      <c r="B2748" s="102">
        <v>2014</v>
      </c>
      <c r="C2748" t="s">
        <v>3516</v>
      </c>
      <c r="D2748" t="s">
        <v>929</v>
      </c>
      <c r="E2748" t="s">
        <v>6394</v>
      </c>
      <c r="F2748" t="s">
        <v>2430</v>
      </c>
    </row>
    <row r="2749" spans="1:6">
      <c r="B2749" s="102">
        <v>2014</v>
      </c>
      <c r="C2749" t="s">
        <v>3286</v>
      </c>
      <c r="D2749" t="s">
        <v>885</v>
      </c>
      <c r="E2749" t="s">
        <v>6401</v>
      </c>
      <c r="F2749" t="s">
        <v>1294</v>
      </c>
    </row>
    <row r="2750" spans="1:6">
      <c r="B2750" s="102">
        <v>2014</v>
      </c>
      <c r="C2750" s="21" t="s">
        <v>1119</v>
      </c>
      <c r="D2750" s="21" t="s">
        <v>6409</v>
      </c>
      <c r="E2750" s="21" t="s">
        <v>6410</v>
      </c>
      <c r="F2750" s="21" t="s">
        <v>2506</v>
      </c>
    </row>
    <row r="2751" spans="1:6">
      <c r="B2751" s="102">
        <v>2014</v>
      </c>
      <c r="C2751" t="s">
        <v>1483</v>
      </c>
      <c r="D2751" t="s">
        <v>6457</v>
      </c>
      <c r="E2751" t="s">
        <v>6459</v>
      </c>
      <c r="F2751" t="s">
        <v>1272</v>
      </c>
    </row>
    <row r="2752" spans="1:6">
      <c r="B2752" s="103">
        <v>2014</v>
      </c>
      <c r="C2752" t="s">
        <v>1483</v>
      </c>
      <c r="D2752" t="s">
        <v>6461</v>
      </c>
      <c r="E2752" t="s">
        <v>6459</v>
      </c>
      <c r="F2752" t="s">
        <v>1272</v>
      </c>
    </row>
    <row r="2753" spans="1:6" ht="15.75">
      <c r="B2753" s="102">
        <v>2014</v>
      </c>
      <c r="C2753" s="38" t="s">
        <v>4549</v>
      </c>
      <c r="D2753" s="38" t="s">
        <v>981</v>
      </c>
    </row>
    <row r="2754" spans="1:6">
      <c r="B2754" s="102">
        <v>2014</v>
      </c>
      <c r="C2754" t="s">
        <v>889</v>
      </c>
      <c r="D2754" t="s">
        <v>6474</v>
      </c>
      <c r="E2754" t="s">
        <v>6475</v>
      </c>
      <c r="F2754" t="s">
        <v>4363</v>
      </c>
    </row>
    <row r="2755" spans="1:6">
      <c r="B2755" s="102">
        <v>2014</v>
      </c>
      <c r="C2755" t="s">
        <v>1590</v>
      </c>
      <c r="D2755" t="s">
        <v>6520</v>
      </c>
      <c r="E2755" t="s">
        <v>1458</v>
      </c>
      <c r="F2755" t="s">
        <v>4388</v>
      </c>
    </row>
    <row r="2756" spans="1:6">
      <c r="B2756" s="103">
        <v>2014</v>
      </c>
      <c r="C2756" s="14" t="s">
        <v>3518</v>
      </c>
      <c r="D2756" s="14" t="s">
        <v>6552</v>
      </c>
      <c r="E2756" s="14" t="s">
        <v>6564</v>
      </c>
    </row>
    <row r="2757" spans="1:6" ht="15.75">
      <c r="B2757" s="102">
        <v>2014</v>
      </c>
      <c r="C2757" s="26" t="s">
        <v>892</v>
      </c>
      <c r="D2757" s="26" t="s">
        <v>6574</v>
      </c>
      <c r="E2757" s="26"/>
      <c r="F2757" s="26" t="s">
        <v>6575</v>
      </c>
    </row>
    <row r="2758" spans="1:6" ht="15.75">
      <c r="A2758" s="108"/>
      <c r="B2758" s="102">
        <v>2014</v>
      </c>
      <c r="C2758" t="s">
        <v>6605</v>
      </c>
      <c r="D2758" t="s">
        <v>6606</v>
      </c>
      <c r="E2758" t="s">
        <v>6607</v>
      </c>
      <c r="F2758" t="s">
        <v>1113</v>
      </c>
    </row>
    <row r="2759" spans="1:6" ht="15.75">
      <c r="B2759" s="102">
        <v>2014</v>
      </c>
      <c r="C2759" s="26" t="s">
        <v>224</v>
      </c>
      <c r="D2759" s="26" t="s">
        <v>6619</v>
      </c>
      <c r="E2759" s="26" t="s">
        <v>2747</v>
      </c>
      <c r="F2759" s="26" t="s">
        <v>995</v>
      </c>
    </row>
    <row r="2760" spans="1:6" ht="15.75">
      <c r="A2760" s="108"/>
      <c r="B2760" s="102">
        <v>2014</v>
      </c>
      <c r="C2760" t="s">
        <v>473</v>
      </c>
      <c r="D2760" t="s">
        <v>6631</v>
      </c>
      <c r="E2760" t="s">
        <v>2689</v>
      </c>
      <c r="F2760" t="s">
        <v>1314</v>
      </c>
    </row>
    <row r="2761" spans="1:6" ht="15.75">
      <c r="B2761" s="102">
        <v>2014</v>
      </c>
      <c r="C2761" s="26" t="s">
        <v>6632</v>
      </c>
      <c r="D2761" s="26" t="s">
        <v>6633</v>
      </c>
      <c r="E2761" s="26" t="s">
        <v>1605</v>
      </c>
      <c r="F2761" s="26" t="s">
        <v>958</v>
      </c>
    </row>
    <row r="2762" spans="1:6" ht="15.75">
      <c r="A2762" s="108"/>
      <c r="B2762" s="102">
        <v>2014</v>
      </c>
      <c r="C2762" t="s">
        <v>6665</v>
      </c>
      <c r="D2762" t="s">
        <v>6666</v>
      </c>
      <c r="E2762" t="s">
        <v>6667</v>
      </c>
      <c r="F2762" t="s">
        <v>131</v>
      </c>
    </row>
    <row r="2763" spans="1:6">
      <c r="B2763" s="102">
        <v>2014</v>
      </c>
      <c r="C2763" t="s">
        <v>6680</v>
      </c>
      <c r="D2763" t="s">
        <v>6681</v>
      </c>
      <c r="E2763" t="s">
        <v>6682</v>
      </c>
      <c r="F2763" t="s">
        <v>6682</v>
      </c>
    </row>
    <row r="2764" spans="1:6">
      <c r="B2764" s="102">
        <v>2014</v>
      </c>
      <c r="C2764" t="s">
        <v>1414</v>
      </c>
      <c r="D2764" t="s">
        <v>6692</v>
      </c>
      <c r="E2764" t="s">
        <v>6694</v>
      </c>
      <c r="F2764" t="s">
        <v>413</v>
      </c>
    </row>
    <row r="2765" spans="1:6">
      <c r="B2765" s="102">
        <v>2014</v>
      </c>
      <c r="C2765" t="s">
        <v>1328</v>
      </c>
      <c r="D2765" t="s">
        <v>6725</v>
      </c>
      <c r="E2765" t="s">
        <v>6726</v>
      </c>
      <c r="F2765" t="s">
        <v>2898</v>
      </c>
    </row>
    <row r="2766" spans="1:6">
      <c r="A2766" s="107"/>
      <c r="B2766" s="102">
        <v>2014</v>
      </c>
      <c r="C2766" t="s">
        <v>784</v>
      </c>
      <c r="D2766" t="s">
        <v>6728</v>
      </c>
      <c r="E2766" t="s">
        <v>1565</v>
      </c>
    </row>
    <row r="2767" spans="1:6">
      <c r="A2767" s="107"/>
      <c r="B2767" s="102">
        <v>2014</v>
      </c>
      <c r="C2767" t="s">
        <v>5663</v>
      </c>
      <c r="D2767" t="s">
        <v>6732</v>
      </c>
      <c r="E2767" t="s">
        <v>6734</v>
      </c>
      <c r="F2767" t="s">
        <v>399</v>
      </c>
    </row>
    <row r="2768" spans="1:6">
      <c r="B2768" s="102">
        <v>2014</v>
      </c>
      <c r="C2768" t="s">
        <v>5443</v>
      </c>
      <c r="D2768" t="s">
        <v>6757</v>
      </c>
      <c r="E2768" t="s">
        <v>104</v>
      </c>
      <c r="F2768" t="s">
        <v>1542</v>
      </c>
    </row>
    <row r="2769" spans="1:6">
      <c r="B2769" s="102">
        <v>2014</v>
      </c>
      <c r="C2769" t="s">
        <v>6767</v>
      </c>
      <c r="D2769" t="s">
        <v>6768</v>
      </c>
      <c r="E2769" t="s">
        <v>5203</v>
      </c>
      <c r="F2769" t="s">
        <v>6772</v>
      </c>
    </row>
    <row r="2770" spans="1:6">
      <c r="B2770" s="102">
        <v>2014</v>
      </c>
      <c r="C2770" s="21" t="s">
        <v>4619</v>
      </c>
      <c r="D2770" s="21" t="s">
        <v>6778</v>
      </c>
      <c r="E2770" s="21" t="s">
        <v>6780</v>
      </c>
      <c r="F2770" t="s">
        <v>6781</v>
      </c>
    </row>
    <row r="2771" spans="1:6">
      <c r="B2771" s="102">
        <v>2014</v>
      </c>
      <c r="C2771" t="s">
        <v>3952</v>
      </c>
      <c r="D2771" t="s">
        <v>6783</v>
      </c>
      <c r="E2771" t="s">
        <v>6784</v>
      </c>
      <c r="F2771" t="s">
        <v>371</v>
      </c>
    </row>
    <row r="2772" spans="1:6">
      <c r="B2772" s="102">
        <v>2014</v>
      </c>
      <c r="C2772" t="s">
        <v>3952</v>
      </c>
      <c r="D2772" t="s">
        <v>6801</v>
      </c>
      <c r="E2772" t="s">
        <v>6805</v>
      </c>
      <c r="F2772" t="s">
        <v>371</v>
      </c>
    </row>
    <row r="2773" spans="1:6">
      <c r="B2773" s="102">
        <v>2014</v>
      </c>
      <c r="C2773" t="s">
        <v>2641</v>
      </c>
      <c r="D2773" t="s">
        <v>6827</v>
      </c>
      <c r="E2773" t="s">
        <v>6836</v>
      </c>
      <c r="F2773" t="s">
        <v>4080</v>
      </c>
    </row>
    <row r="2774" spans="1:6" ht="15.75">
      <c r="B2774" s="102">
        <v>2014</v>
      </c>
      <c r="C2774" s="26" t="s">
        <v>6855</v>
      </c>
      <c r="D2774" s="26" t="s">
        <v>3952</v>
      </c>
      <c r="E2774" s="26" t="s">
        <v>139</v>
      </c>
      <c r="F2774" s="26"/>
    </row>
    <row r="2775" spans="1:6" ht="15.75">
      <c r="A2775" s="108"/>
      <c r="B2775" s="102">
        <v>2014</v>
      </c>
      <c r="C2775" t="s">
        <v>6856</v>
      </c>
      <c r="D2775" t="s">
        <v>6857</v>
      </c>
      <c r="E2775" t="s">
        <v>6858</v>
      </c>
      <c r="F2775" t="s">
        <v>6667</v>
      </c>
    </row>
    <row r="2776" spans="1:6">
      <c r="B2776" s="102">
        <v>2014</v>
      </c>
      <c r="C2776" t="s">
        <v>455</v>
      </c>
      <c r="D2776" t="s">
        <v>6869</v>
      </c>
      <c r="E2776" t="s">
        <v>2974</v>
      </c>
      <c r="F2776" t="s">
        <v>1436</v>
      </c>
    </row>
    <row r="2777" spans="1:6" ht="15.75">
      <c r="A2777" s="107"/>
      <c r="B2777" s="102">
        <v>2014</v>
      </c>
      <c r="C2777" s="26" t="s">
        <v>647</v>
      </c>
      <c r="D2777" s="26" t="s">
        <v>6902</v>
      </c>
      <c r="E2777" s="26" t="s">
        <v>6903</v>
      </c>
      <c r="F2777" s="26" t="s">
        <v>6904</v>
      </c>
    </row>
    <row r="2778" spans="1:6" ht="15.75">
      <c r="B2778" s="102">
        <v>2014</v>
      </c>
      <c r="C2778" s="26" t="s">
        <v>2414</v>
      </c>
      <c r="D2778" s="26" t="s">
        <v>525</v>
      </c>
      <c r="E2778" s="26" t="s">
        <v>912</v>
      </c>
      <c r="F2778" s="26" t="s">
        <v>913</v>
      </c>
    </row>
    <row r="2779" spans="1:6" ht="15.75">
      <c r="A2779" s="108"/>
      <c r="B2779" s="102">
        <v>2014</v>
      </c>
      <c r="C2779" s="26" t="s">
        <v>624</v>
      </c>
      <c r="D2779" s="26" t="s">
        <v>525</v>
      </c>
      <c r="E2779" s="26" t="s">
        <v>139</v>
      </c>
      <c r="F2779" s="26"/>
    </row>
    <row r="2780" spans="1:6" ht="15.75">
      <c r="A2780" s="108"/>
      <c r="B2780" s="102">
        <v>2014</v>
      </c>
      <c r="C2780" t="s">
        <v>6928</v>
      </c>
      <c r="D2780" t="s">
        <v>6929</v>
      </c>
      <c r="E2780" t="s">
        <v>6930</v>
      </c>
      <c r="F2780" t="s">
        <v>1314</v>
      </c>
    </row>
    <row r="2781" spans="1:6">
      <c r="B2781" s="102">
        <v>2014</v>
      </c>
      <c r="C2781" t="s">
        <v>784</v>
      </c>
      <c r="D2781" t="s">
        <v>6931</v>
      </c>
      <c r="E2781" t="s">
        <v>6932</v>
      </c>
      <c r="F2781" t="s">
        <v>6933</v>
      </c>
    </row>
    <row r="2782" spans="1:6">
      <c r="A2782" s="107"/>
      <c r="B2782" s="102">
        <v>2014</v>
      </c>
      <c r="C2782" t="s">
        <v>1414</v>
      </c>
      <c r="D2782" t="s">
        <v>6937</v>
      </c>
      <c r="E2782" t="s">
        <v>6940</v>
      </c>
    </row>
    <row r="2783" spans="1:6">
      <c r="A2783" s="107"/>
      <c r="B2783" s="102">
        <v>2014</v>
      </c>
      <c r="C2783" t="s">
        <v>1255</v>
      </c>
      <c r="D2783" t="s">
        <v>6949</v>
      </c>
      <c r="E2783" t="s">
        <v>6950</v>
      </c>
      <c r="F2783" t="s">
        <v>1785</v>
      </c>
    </row>
    <row r="2784" spans="1:6">
      <c r="B2784" s="102">
        <v>2014</v>
      </c>
      <c r="C2784" t="s">
        <v>2402</v>
      </c>
      <c r="D2784" t="s">
        <v>6973</v>
      </c>
      <c r="E2784" t="s">
        <v>6974</v>
      </c>
      <c r="F2784" t="s">
        <v>371</v>
      </c>
    </row>
    <row r="2785" spans="1:6" ht="15.75">
      <c r="B2785" s="102">
        <v>2014</v>
      </c>
      <c r="C2785" s="26" t="s">
        <v>2410</v>
      </c>
      <c r="D2785" s="26" t="s">
        <v>7026</v>
      </c>
      <c r="E2785" s="26" t="s">
        <v>1157</v>
      </c>
      <c r="F2785" s="26" t="s">
        <v>995</v>
      </c>
    </row>
    <row r="2786" spans="1:6" ht="15.75">
      <c r="A2786" s="108"/>
      <c r="B2786" s="102">
        <v>2014</v>
      </c>
      <c r="C2786" t="s">
        <v>868</v>
      </c>
      <c r="D2786" t="s">
        <v>2764</v>
      </c>
      <c r="E2786" t="s">
        <v>7049</v>
      </c>
    </row>
    <row r="2787" spans="1:6" ht="15.75">
      <c r="A2787" s="107"/>
      <c r="B2787" s="102">
        <v>2014</v>
      </c>
      <c r="C2787" s="26" t="s">
        <v>1189</v>
      </c>
      <c r="D2787" s="26" t="s">
        <v>7081</v>
      </c>
      <c r="E2787" s="26" t="s">
        <v>7082</v>
      </c>
      <c r="F2787" s="26" t="s">
        <v>7083</v>
      </c>
    </row>
    <row r="2788" spans="1:6" ht="15.75">
      <c r="A2788" s="108"/>
      <c r="B2788" s="102">
        <v>2014</v>
      </c>
      <c r="C2788" s="26" t="s">
        <v>7086</v>
      </c>
      <c r="D2788" s="26" t="s">
        <v>7087</v>
      </c>
      <c r="E2788" s="26"/>
      <c r="F2788" s="26"/>
    </row>
    <row r="2789" spans="1:6" ht="15.75">
      <c r="A2789" s="108"/>
      <c r="B2789" s="102">
        <v>2014</v>
      </c>
      <c r="C2789" s="26" t="s">
        <v>7106</v>
      </c>
      <c r="D2789" s="26" t="s">
        <v>7107</v>
      </c>
      <c r="E2789" s="26" t="s">
        <v>398</v>
      </c>
      <c r="F2789" s="26" t="s">
        <v>93</v>
      </c>
    </row>
    <row r="2790" spans="1:6" ht="15.75">
      <c r="B2790" s="102">
        <v>2014</v>
      </c>
      <c r="C2790" s="26" t="s">
        <v>5309</v>
      </c>
      <c r="D2790" s="26" t="s">
        <v>5587</v>
      </c>
      <c r="E2790" s="26" t="s">
        <v>226</v>
      </c>
      <c r="F2790" s="26" t="s">
        <v>958</v>
      </c>
    </row>
    <row r="2791" spans="1:6" ht="15.75">
      <c r="A2791" s="108"/>
      <c r="B2791" s="102">
        <v>2014</v>
      </c>
      <c r="C2791" s="26" t="s">
        <v>4989</v>
      </c>
      <c r="D2791" s="26" t="s">
        <v>7153</v>
      </c>
      <c r="E2791" s="26" t="s">
        <v>1757</v>
      </c>
      <c r="F2791" s="26" t="s">
        <v>4278</v>
      </c>
    </row>
    <row r="2792" spans="1:6" ht="15.75">
      <c r="A2792" s="108"/>
      <c r="B2792" s="102">
        <v>2014</v>
      </c>
      <c r="C2792" t="s">
        <v>889</v>
      </c>
      <c r="D2792" t="s">
        <v>7194</v>
      </c>
      <c r="E2792" t="s">
        <v>581</v>
      </c>
      <c r="F2792" t="s">
        <v>413</v>
      </c>
    </row>
    <row r="2793" spans="1:6">
      <c r="B2793" s="102">
        <v>2014</v>
      </c>
      <c r="C2793" s="21" t="s">
        <v>1287</v>
      </c>
      <c r="D2793" s="21" t="s">
        <v>7214</v>
      </c>
      <c r="E2793" s="21" t="s">
        <v>7222</v>
      </c>
      <c r="F2793" s="21" t="s">
        <v>7223</v>
      </c>
    </row>
    <row r="2794" spans="1:6">
      <c r="B2794" s="102">
        <v>2014</v>
      </c>
      <c r="C2794" t="s">
        <v>1007</v>
      </c>
      <c r="D2794" t="s">
        <v>7235</v>
      </c>
      <c r="E2794" t="s">
        <v>4258</v>
      </c>
      <c r="F2794" t="s">
        <v>922</v>
      </c>
    </row>
    <row r="2795" spans="1:6">
      <c r="A2795" s="107"/>
      <c r="B2795" s="102">
        <v>2014</v>
      </c>
      <c r="C2795" t="s">
        <v>7269</v>
      </c>
      <c r="D2795" t="s">
        <v>7267</v>
      </c>
      <c r="E2795" t="s">
        <v>7270</v>
      </c>
      <c r="F2795" t="s">
        <v>1825</v>
      </c>
    </row>
    <row r="2796" spans="1:6">
      <c r="A2796" s="107"/>
      <c r="B2796" s="102">
        <v>2014</v>
      </c>
      <c r="C2796" t="s">
        <v>2203</v>
      </c>
      <c r="D2796" t="s">
        <v>7286</v>
      </c>
      <c r="E2796" t="s">
        <v>7287</v>
      </c>
      <c r="F2796" t="s">
        <v>788</v>
      </c>
    </row>
    <row r="2797" spans="1:6">
      <c r="A2797" s="107"/>
      <c r="B2797" s="102">
        <v>2014</v>
      </c>
      <c r="C2797" s="21" t="s">
        <v>323</v>
      </c>
      <c r="D2797" s="21" t="s">
        <v>7298</v>
      </c>
      <c r="E2797" s="21" t="s">
        <v>7299</v>
      </c>
      <c r="F2797" s="21" t="s">
        <v>7300</v>
      </c>
    </row>
    <row r="2798" spans="1:6" ht="15.75">
      <c r="A2798" s="107"/>
      <c r="B2798" s="102">
        <v>2014</v>
      </c>
      <c r="C2798" s="26" t="s">
        <v>2070</v>
      </c>
      <c r="D2798" s="26" t="s">
        <v>7305</v>
      </c>
      <c r="E2798" s="26" t="s">
        <v>994</v>
      </c>
      <c r="F2798" s="26" t="s">
        <v>995</v>
      </c>
    </row>
    <row r="2799" spans="1:6">
      <c r="B2799" s="102">
        <v>2014</v>
      </c>
      <c r="C2799" t="s">
        <v>7306</v>
      </c>
      <c r="D2799" t="s">
        <v>7307</v>
      </c>
      <c r="E2799" t="s">
        <v>7287</v>
      </c>
      <c r="F2799" t="s">
        <v>6211</v>
      </c>
    </row>
    <row r="2800" spans="1:6" ht="15.75">
      <c r="A2800" s="108"/>
      <c r="B2800" s="102">
        <v>2014</v>
      </c>
      <c r="C2800" s="26" t="s">
        <v>7319</v>
      </c>
      <c r="D2800" s="26" t="s">
        <v>7320</v>
      </c>
      <c r="E2800" s="26" t="s">
        <v>2730</v>
      </c>
      <c r="F2800" s="26" t="s">
        <v>7321</v>
      </c>
    </row>
    <row r="2801" spans="1:6">
      <c r="B2801" s="102">
        <v>2014</v>
      </c>
      <c r="C2801" t="s">
        <v>2927</v>
      </c>
      <c r="D2801" t="s">
        <v>7338</v>
      </c>
      <c r="E2801" t="s">
        <v>4888</v>
      </c>
      <c r="F2801" t="s">
        <v>116</v>
      </c>
    </row>
    <row r="2802" spans="1:6">
      <c r="B2802" s="102">
        <v>2014</v>
      </c>
      <c r="C2802" t="s">
        <v>2493</v>
      </c>
      <c r="D2802" t="s">
        <v>7348</v>
      </c>
      <c r="E2802" t="s">
        <v>7349</v>
      </c>
      <c r="F2802" t="s">
        <v>2458</v>
      </c>
    </row>
    <row r="2803" spans="1:6" ht="15.75">
      <c r="B2803" s="102">
        <v>2014</v>
      </c>
      <c r="C2803" s="26" t="s">
        <v>204</v>
      </c>
      <c r="D2803" s="26" t="s">
        <v>7352</v>
      </c>
      <c r="E2803" s="26" t="s">
        <v>2520</v>
      </c>
      <c r="F2803" s="26" t="s">
        <v>2521</v>
      </c>
    </row>
    <row r="2804" spans="1:6" ht="15.75">
      <c r="B2804" s="102">
        <v>2014</v>
      </c>
      <c r="C2804" s="26" t="s">
        <v>1684</v>
      </c>
      <c r="D2804" s="26" t="s">
        <v>7355</v>
      </c>
      <c r="E2804" s="26" t="s">
        <v>7358</v>
      </c>
      <c r="F2804" s="26" t="s">
        <v>3954</v>
      </c>
    </row>
    <row r="2805" spans="1:6" ht="15.75">
      <c r="A2805" s="108"/>
      <c r="B2805" s="102">
        <v>2014</v>
      </c>
      <c r="C2805" s="26" t="s">
        <v>224</v>
      </c>
      <c r="D2805" s="26" t="s">
        <v>7355</v>
      </c>
      <c r="E2805" s="26" t="s">
        <v>7356</v>
      </c>
      <c r="F2805" s="26" t="s">
        <v>3954</v>
      </c>
    </row>
    <row r="2806" spans="1:6" ht="15.75">
      <c r="A2806" s="108"/>
      <c r="B2806" s="102">
        <v>2014</v>
      </c>
      <c r="C2806" t="s">
        <v>817</v>
      </c>
      <c r="D2806" t="s">
        <v>7365</v>
      </c>
      <c r="E2806" t="s">
        <v>1630</v>
      </c>
      <c r="F2806" t="s">
        <v>4526</v>
      </c>
    </row>
    <row r="2807" spans="1:6" ht="15.75">
      <c r="A2807" s="108"/>
      <c r="B2807" s="102">
        <v>2014</v>
      </c>
      <c r="C2807" t="s">
        <v>7387</v>
      </c>
      <c r="D2807" t="s">
        <v>7382</v>
      </c>
      <c r="E2807" t="s">
        <v>7388</v>
      </c>
      <c r="F2807" t="s">
        <v>1542</v>
      </c>
    </row>
    <row r="2808" spans="1:6" ht="15.75">
      <c r="B2808" s="102">
        <v>2014</v>
      </c>
      <c r="C2808" s="26" t="s">
        <v>2390</v>
      </c>
      <c r="D2808" s="26" t="s">
        <v>7382</v>
      </c>
      <c r="E2808" s="26" t="s">
        <v>4318</v>
      </c>
      <c r="F2808" s="26" t="s">
        <v>586</v>
      </c>
    </row>
    <row r="2809" spans="1:6">
      <c r="B2809" s="102">
        <v>2014</v>
      </c>
      <c r="C2809" t="s">
        <v>1154</v>
      </c>
      <c r="D2809" t="s">
        <v>7457</v>
      </c>
      <c r="E2809" t="s">
        <v>7460</v>
      </c>
      <c r="F2809" t="s">
        <v>413</v>
      </c>
    </row>
    <row r="2810" spans="1:6" ht="15.75">
      <c r="B2810" s="102">
        <v>2014</v>
      </c>
      <c r="C2810" s="26" t="s">
        <v>1674</v>
      </c>
      <c r="D2810" s="26" t="s">
        <v>7463</v>
      </c>
      <c r="E2810" s="26" t="s">
        <v>7464</v>
      </c>
      <c r="F2810" s="26"/>
    </row>
    <row r="2811" spans="1:6">
      <c r="B2811" s="102">
        <v>2014</v>
      </c>
      <c r="C2811" t="s">
        <v>698</v>
      </c>
      <c r="D2811" t="s">
        <v>7491</v>
      </c>
      <c r="E2811" t="s">
        <v>7492</v>
      </c>
      <c r="F2811" t="s">
        <v>2662</v>
      </c>
    </row>
    <row r="2812" spans="1:6" ht="15.75">
      <c r="A2812" s="108"/>
      <c r="B2812" s="102">
        <v>2014</v>
      </c>
      <c r="C2812" t="s">
        <v>4174</v>
      </c>
      <c r="D2812" t="s">
        <v>7502</v>
      </c>
      <c r="E2812" t="s">
        <v>6682</v>
      </c>
      <c r="F2812" t="s">
        <v>6682</v>
      </c>
    </row>
    <row r="2813" spans="1:6" ht="15.75">
      <c r="B2813" s="102">
        <v>2014</v>
      </c>
      <c r="C2813" s="26" t="s">
        <v>1167</v>
      </c>
      <c r="D2813" s="26" t="s">
        <v>7512</v>
      </c>
      <c r="E2813" s="26" t="s">
        <v>2730</v>
      </c>
      <c r="F2813" s="26" t="s">
        <v>7321</v>
      </c>
    </row>
    <row r="2814" spans="1:6">
      <c r="B2814" s="102">
        <v>2014</v>
      </c>
      <c r="C2814" t="s">
        <v>7517</v>
      </c>
      <c r="D2814" t="s">
        <v>7518</v>
      </c>
      <c r="E2814" t="s">
        <v>7519</v>
      </c>
      <c r="F2814" t="s">
        <v>7520</v>
      </c>
    </row>
    <row r="2815" spans="1:6" ht="15.75">
      <c r="B2815" s="102">
        <v>2014</v>
      </c>
      <c r="C2815" s="26" t="s">
        <v>7534</v>
      </c>
      <c r="D2815" s="26" t="s">
        <v>7532</v>
      </c>
      <c r="E2815" s="26" t="s">
        <v>4296</v>
      </c>
      <c r="F2815" s="26" t="s">
        <v>554</v>
      </c>
    </row>
    <row r="2816" spans="1:6" ht="15.75">
      <c r="A2816" s="108"/>
      <c r="B2816" s="102">
        <v>2014</v>
      </c>
      <c r="C2816" s="50" t="s">
        <v>3893</v>
      </c>
      <c r="D2816" s="50" t="s">
        <v>7544</v>
      </c>
      <c r="E2816" s="50" t="s">
        <v>7546</v>
      </c>
    </row>
    <row r="2817" spans="1:6">
      <c r="B2817" s="102">
        <v>2014</v>
      </c>
      <c r="C2817" t="s">
        <v>7561</v>
      </c>
      <c r="D2817" t="s">
        <v>7562</v>
      </c>
      <c r="E2817" t="s">
        <v>7563</v>
      </c>
      <c r="F2817" t="s">
        <v>371</v>
      </c>
    </row>
    <row r="2818" spans="1:6">
      <c r="B2818" s="102">
        <v>2014</v>
      </c>
      <c r="C2818" t="s">
        <v>1167</v>
      </c>
      <c r="D2818" t="s">
        <v>7568</v>
      </c>
      <c r="E2818" t="s">
        <v>921</v>
      </c>
      <c r="F2818" t="s">
        <v>922</v>
      </c>
    </row>
    <row r="2819" spans="1:6" ht="15.75">
      <c r="A2819" s="107"/>
      <c r="B2819" s="102">
        <v>2014</v>
      </c>
      <c r="C2819" s="26" t="s">
        <v>964</v>
      </c>
      <c r="D2819" s="26" t="s">
        <v>7571</v>
      </c>
      <c r="E2819" s="26" t="s">
        <v>7572</v>
      </c>
      <c r="F2819" s="26" t="s">
        <v>1436</v>
      </c>
    </row>
    <row r="2820" spans="1:6" ht="15.75">
      <c r="A2820" s="108"/>
      <c r="B2820" s="102">
        <v>2014</v>
      </c>
      <c r="C2820" s="26" t="s">
        <v>1886</v>
      </c>
      <c r="D2820" s="26" t="s">
        <v>7574</v>
      </c>
      <c r="E2820" s="26" t="s">
        <v>1547</v>
      </c>
      <c r="F2820" s="26" t="s">
        <v>995</v>
      </c>
    </row>
    <row r="2821" spans="1:6" ht="15.75">
      <c r="A2821" s="108"/>
      <c r="B2821" s="102">
        <v>2014</v>
      </c>
      <c r="C2821" t="s">
        <v>1227</v>
      </c>
      <c r="D2821" t="s">
        <v>7575</v>
      </c>
      <c r="E2821" t="s">
        <v>5319</v>
      </c>
      <c r="F2821" t="s">
        <v>285</v>
      </c>
    </row>
    <row r="2822" spans="1:6">
      <c r="B2822" s="102">
        <v>2014</v>
      </c>
      <c r="C2822" t="s">
        <v>1916</v>
      </c>
      <c r="D2822" t="s">
        <v>7614</v>
      </c>
      <c r="E2822" t="s">
        <v>1138</v>
      </c>
      <c r="F2822" t="s">
        <v>51</v>
      </c>
    </row>
    <row r="2823" spans="1:6">
      <c r="B2823" s="103">
        <v>2014</v>
      </c>
      <c r="C2823" t="s">
        <v>2774</v>
      </c>
      <c r="D2823" t="s">
        <v>7499</v>
      </c>
      <c r="E2823" t="s">
        <v>7644</v>
      </c>
      <c r="F2823" t="s">
        <v>58</v>
      </c>
    </row>
    <row r="2824" spans="1:6" ht="15.75">
      <c r="A2824" s="104"/>
      <c r="B2824" s="102">
        <v>2014</v>
      </c>
      <c r="C2824" s="26" t="s">
        <v>784</v>
      </c>
      <c r="D2824" s="26" t="s">
        <v>7660</v>
      </c>
      <c r="E2824" s="26" t="s">
        <v>139</v>
      </c>
      <c r="F2824" s="26"/>
    </row>
    <row r="2825" spans="1:6" ht="15.75">
      <c r="A2825" s="108"/>
      <c r="B2825" s="102">
        <v>2014</v>
      </c>
      <c r="C2825" t="s">
        <v>1245</v>
      </c>
      <c r="D2825" t="s">
        <v>7660</v>
      </c>
      <c r="E2825" t="s">
        <v>3228</v>
      </c>
      <c r="F2825" t="s">
        <v>1778</v>
      </c>
    </row>
    <row r="2826" spans="1:6">
      <c r="B2826" s="102">
        <v>2014</v>
      </c>
      <c r="C2826" t="s">
        <v>7691</v>
      </c>
      <c r="D2826" t="s">
        <v>7690</v>
      </c>
      <c r="E2826" t="s">
        <v>7692</v>
      </c>
    </row>
    <row r="2827" spans="1:6">
      <c r="B2827" s="102">
        <v>2014</v>
      </c>
      <c r="C2827" t="s">
        <v>3862</v>
      </c>
      <c r="D2827" t="s">
        <v>7697</v>
      </c>
      <c r="E2827" t="s">
        <v>6737</v>
      </c>
      <c r="F2827" t="s">
        <v>371</v>
      </c>
    </row>
    <row r="2828" spans="1:6" ht="15.75">
      <c r="B2828" s="102">
        <v>2014</v>
      </c>
      <c r="C2828" s="26" t="s">
        <v>3871</v>
      </c>
      <c r="D2828" s="26" t="s">
        <v>7724</v>
      </c>
      <c r="E2828" s="26" t="s">
        <v>7725</v>
      </c>
      <c r="F2828" s="26"/>
    </row>
    <row r="2829" spans="1:6">
      <c r="B2829" s="102">
        <v>2014</v>
      </c>
      <c r="C2829" t="s">
        <v>6582</v>
      </c>
      <c r="D2829" t="s">
        <v>7736</v>
      </c>
      <c r="E2829" t="s">
        <v>7737</v>
      </c>
      <c r="F2829" t="s">
        <v>7737</v>
      </c>
    </row>
    <row r="2830" spans="1:6">
      <c r="B2830" s="102">
        <v>2014</v>
      </c>
      <c r="C2830" t="s">
        <v>3297</v>
      </c>
      <c r="D2830" t="s">
        <v>7745</v>
      </c>
      <c r="E2830" t="s">
        <v>3315</v>
      </c>
      <c r="F2830" t="s">
        <v>807</v>
      </c>
    </row>
    <row r="2831" spans="1:6">
      <c r="A2831" s="107"/>
      <c r="B2831" s="102">
        <v>2014</v>
      </c>
      <c r="C2831" t="s">
        <v>447</v>
      </c>
      <c r="D2831" t="s">
        <v>7749</v>
      </c>
      <c r="E2831" t="s">
        <v>4296</v>
      </c>
      <c r="F2831" t="s">
        <v>7752</v>
      </c>
    </row>
    <row r="2832" spans="1:6">
      <c r="B2832" s="102">
        <v>2014</v>
      </c>
      <c r="C2832" t="s">
        <v>2410</v>
      </c>
      <c r="D2832" t="s">
        <v>7771</v>
      </c>
      <c r="E2832" t="s">
        <v>7773</v>
      </c>
      <c r="F2832" t="s">
        <v>7774</v>
      </c>
    </row>
    <row r="2833" spans="1:6">
      <c r="B2833" s="102">
        <v>2014</v>
      </c>
      <c r="C2833" t="s">
        <v>6052</v>
      </c>
      <c r="D2833" t="s">
        <v>7828</v>
      </c>
      <c r="E2833" t="s">
        <v>7829</v>
      </c>
      <c r="F2833" t="s">
        <v>6598</v>
      </c>
    </row>
    <row r="2834" spans="1:6" ht="15.75">
      <c r="B2834" s="102">
        <v>2014</v>
      </c>
      <c r="C2834" s="26" t="s">
        <v>2087</v>
      </c>
      <c r="D2834" s="26" t="s">
        <v>7830</v>
      </c>
      <c r="E2834" s="26" t="s">
        <v>4375</v>
      </c>
      <c r="F2834" s="26" t="s">
        <v>388</v>
      </c>
    </row>
    <row r="2835" spans="1:6" ht="15.75">
      <c r="A2835" s="108"/>
      <c r="B2835" s="103">
        <v>2014</v>
      </c>
      <c r="C2835" s="14" t="s">
        <v>976</v>
      </c>
      <c r="D2835" s="14" t="s">
        <v>7844</v>
      </c>
      <c r="E2835" s="14" t="s">
        <v>121</v>
      </c>
    </row>
    <row r="2836" spans="1:6">
      <c r="B2836" s="102">
        <v>2014</v>
      </c>
      <c r="C2836" t="s">
        <v>668</v>
      </c>
      <c r="D2836" t="s">
        <v>7858</v>
      </c>
      <c r="E2836" t="s">
        <v>7563</v>
      </c>
      <c r="F2836" t="s">
        <v>538</v>
      </c>
    </row>
    <row r="2837" spans="1:6" ht="15.75">
      <c r="B2837" s="102">
        <v>2014</v>
      </c>
      <c r="C2837" s="26" t="s">
        <v>2534</v>
      </c>
      <c r="D2837" s="26" t="s">
        <v>7873</v>
      </c>
      <c r="E2837" s="26" t="s">
        <v>7898</v>
      </c>
      <c r="F2837" s="26" t="s">
        <v>897</v>
      </c>
    </row>
    <row r="2838" spans="1:6" ht="15.75">
      <c r="A2838" s="108"/>
      <c r="B2838" s="102">
        <v>2014</v>
      </c>
      <c r="C2838" s="26" t="s">
        <v>7897</v>
      </c>
      <c r="D2838" s="26" t="s">
        <v>7873</v>
      </c>
      <c r="E2838" s="26" t="s">
        <v>4719</v>
      </c>
      <c r="F2838" s="26" t="s">
        <v>958</v>
      </c>
    </row>
    <row r="2839" spans="1:6" ht="15.75">
      <c r="A2839" s="108"/>
      <c r="B2839" s="102">
        <v>2014</v>
      </c>
      <c r="C2839" t="s">
        <v>7896</v>
      </c>
      <c r="D2839" t="s">
        <v>7873</v>
      </c>
      <c r="E2839" t="s">
        <v>2930</v>
      </c>
      <c r="F2839" t="s">
        <v>2930</v>
      </c>
    </row>
    <row r="2840" spans="1:6" ht="15.75">
      <c r="B2840" s="102">
        <v>2014</v>
      </c>
      <c r="C2840" s="26" t="s">
        <v>7901</v>
      </c>
      <c r="D2840" s="26" t="s">
        <v>7873</v>
      </c>
      <c r="E2840" s="26" t="s">
        <v>7902</v>
      </c>
      <c r="F2840" s="26" t="s">
        <v>6575</v>
      </c>
    </row>
    <row r="2841" spans="1:6" ht="15.75">
      <c r="A2841" s="108"/>
      <c r="B2841" s="102">
        <v>2014</v>
      </c>
      <c r="C2841" t="s">
        <v>7933</v>
      </c>
      <c r="D2841" t="s">
        <v>7934</v>
      </c>
      <c r="E2841" t="s">
        <v>4809</v>
      </c>
      <c r="F2841" t="s">
        <v>807</v>
      </c>
    </row>
    <row r="2842" spans="1:6" ht="15.75">
      <c r="B2842" s="102">
        <v>2014</v>
      </c>
      <c r="C2842" s="26" t="s">
        <v>6042</v>
      </c>
      <c r="D2842" s="26" t="s">
        <v>7934</v>
      </c>
      <c r="E2842" s="26" t="s">
        <v>1488</v>
      </c>
      <c r="F2842" s="26" t="s">
        <v>388</v>
      </c>
    </row>
    <row r="2843" spans="1:6" ht="15.75">
      <c r="A2843" s="108"/>
      <c r="B2843" s="102">
        <v>2014</v>
      </c>
      <c r="C2843" t="s">
        <v>629</v>
      </c>
      <c r="D2843" t="s">
        <v>7934</v>
      </c>
      <c r="E2843" t="s">
        <v>7945</v>
      </c>
      <c r="F2843" t="s">
        <v>2153</v>
      </c>
    </row>
    <row r="2844" spans="1:6" ht="15.75">
      <c r="B2844" s="102">
        <v>2014</v>
      </c>
      <c r="C2844" s="26" t="s">
        <v>2070</v>
      </c>
      <c r="D2844" s="26" t="s">
        <v>7960</v>
      </c>
      <c r="E2844" s="26" t="s">
        <v>7961</v>
      </c>
      <c r="F2844" s="26" t="s">
        <v>3954</v>
      </c>
    </row>
    <row r="2845" spans="1:6" ht="15.75">
      <c r="A2845" s="108"/>
      <c r="B2845" s="102">
        <v>2014</v>
      </c>
      <c r="C2845" s="26" t="s">
        <v>2817</v>
      </c>
      <c r="D2845" s="26" t="s">
        <v>7970</v>
      </c>
      <c r="E2845" s="26" t="s">
        <v>1312</v>
      </c>
      <c r="F2845" s="26" t="s">
        <v>1340</v>
      </c>
    </row>
    <row r="2846" spans="1:6">
      <c r="B2846" s="102">
        <v>2014</v>
      </c>
      <c r="C2846" s="21" t="s">
        <v>784</v>
      </c>
      <c r="D2846" s="21" t="s">
        <v>7974</v>
      </c>
      <c r="E2846" s="21" t="s">
        <v>7975</v>
      </c>
      <c r="F2846" s="21" t="s">
        <v>7976</v>
      </c>
    </row>
    <row r="2847" spans="1:6">
      <c r="B2847" s="102">
        <v>2014</v>
      </c>
      <c r="C2847" t="s">
        <v>2185</v>
      </c>
      <c r="D2847" t="s">
        <v>7977</v>
      </c>
      <c r="E2847" t="s">
        <v>1138</v>
      </c>
      <c r="F2847" t="s">
        <v>807</v>
      </c>
    </row>
    <row r="2848" spans="1:6" ht="15.75">
      <c r="B2848" s="102">
        <v>2014</v>
      </c>
      <c r="C2848" s="26" t="s">
        <v>573</v>
      </c>
      <c r="D2848" s="26" t="s">
        <v>8004</v>
      </c>
      <c r="E2848" s="26" t="s">
        <v>5368</v>
      </c>
      <c r="F2848" s="26" t="s">
        <v>586</v>
      </c>
    </row>
    <row r="2849" spans="1:6" ht="15.75">
      <c r="A2849" s="108"/>
      <c r="B2849" s="102">
        <v>2014</v>
      </c>
      <c r="C2849" s="26" t="s">
        <v>1000</v>
      </c>
      <c r="D2849" s="26" t="s">
        <v>8011</v>
      </c>
      <c r="E2849" s="26" t="s">
        <v>1430</v>
      </c>
      <c r="F2849" s="26" t="s">
        <v>650</v>
      </c>
    </row>
    <row r="2850" spans="1:6">
      <c r="B2850" s="102">
        <v>2014</v>
      </c>
      <c r="C2850" t="s">
        <v>27</v>
      </c>
      <c r="D2850" t="s">
        <v>8011</v>
      </c>
      <c r="E2850" t="s">
        <v>3767</v>
      </c>
      <c r="F2850" t="s">
        <v>8016</v>
      </c>
    </row>
    <row r="2851" spans="1:6" ht="15.75">
      <c r="B2851" s="102">
        <v>2014</v>
      </c>
      <c r="C2851" s="26" t="s">
        <v>4847</v>
      </c>
      <c r="D2851" s="26" t="s">
        <v>8038</v>
      </c>
      <c r="E2851" s="26" t="s">
        <v>8048</v>
      </c>
      <c r="F2851" s="26" t="s">
        <v>8049</v>
      </c>
    </row>
    <row r="2852" spans="1:6" ht="15.75">
      <c r="A2852" s="108"/>
      <c r="B2852" s="102">
        <v>2014</v>
      </c>
      <c r="C2852" t="s">
        <v>1119</v>
      </c>
      <c r="D2852" t="s">
        <v>8038</v>
      </c>
      <c r="E2852" t="s">
        <v>4784</v>
      </c>
      <c r="F2852" t="s">
        <v>4551</v>
      </c>
    </row>
    <row r="2853" spans="1:6">
      <c r="B2853" s="102">
        <v>2014</v>
      </c>
      <c r="C2853" t="s">
        <v>6044</v>
      </c>
      <c r="D2853" t="s">
        <v>8038</v>
      </c>
      <c r="E2853" t="s">
        <v>3105</v>
      </c>
      <c r="F2853" t="s">
        <v>268</v>
      </c>
    </row>
    <row r="2854" spans="1:6" ht="15.75">
      <c r="B2854" s="102">
        <v>2014</v>
      </c>
      <c r="C2854" s="26" t="s">
        <v>7382</v>
      </c>
      <c r="D2854" s="26" t="s">
        <v>7451</v>
      </c>
      <c r="E2854" s="26" t="s">
        <v>8073</v>
      </c>
      <c r="F2854" s="26"/>
    </row>
    <row r="2855" spans="1:6">
      <c r="B2855" s="102">
        <v>2014</v>
      </c>
      <c r="C2855" t="s">
        <v>8086</v>
      </c>
      <c r="D2855" t="s">
        <v>8087</v>
      </c>
      <c r="E2855" t="s">
        <v>1680</v>
      </c>
      <c r="F2855" t="s">
        <v>371</v>
      </c>
    </row>
    <row r="2856" spans="1:6">
      <c r="B2856" s="102">
        <v>2014</v>
      </c>
      <c r="C2856" t="s">
        <v>1951</v>
      </c>
      <c r="D2856" t="s">
        <v>8134</v>
      </c>
      <c r="E2856" t="s">
        <v>8135</v>
      </c>
      <c r="F2856" t="s">
        <v>938</v>
      </c>
    </row>
    <row r="2857" spans="1:6" ht="15.75">
      <c r="B2857" s="102">
        <v>2014</v>
      </c>
      <c r="C2857" s="26" t="s">
        <v>8154</v>
      </c>
      <c r="D2857" s="26" t="s">
        <v>8155</v>
      </c>
      <c r="E2857" s="26"/>
      <c r="F2857" s="26"/>
    </row>
    <row r="2858" spans="1:6" ht="15.75">
      <c r="A2858" s="108"/>
      <c r="B2858" s="102">
        <v>2014</v>
      </c>
      <c r="C2858" s="26" t="s">
        <v>892</v>
      </c>
      <c r="D2858" s="26" t="s">
        <v>8162</v>
      </c>
      <c r="E2858" s="26" t="s">
        <v>7358</v>
      </c>
      <c r="F2858" s="26" t="s">
        <v>3954</v>
      </c>
    </row>
    <row r="2859" spans="1:6" ht="15.75">
      <c r="A2859" s="108"/>
      <c r="B2859" s="102">
        <v>2014</v>
      </c>
      <c r="C2859" s="26" t="s">
        <v>8167</v>
      </c>
      <c r="D2859" s="26" t="s">
        <v>8162</v>
      </c>
      <c r="E2859" s="26" t="s">
        <v>8168</v>
      </c>
      <c r="F2859" s="26" t="s">
        <v>399</v>
      </c>
    </row>
    <row r="2860" spans="1:6" ht="15.75">
      <c r="A2860" s="108"/>
      <c r="B2860" s="102">
        <v>2014</v>
      </c>
      <c r="C2860" t="s">
        <v>6316</v>
      </c>
      <c r="D2860" t="s">
        <v>6316</v>
      </c>
      <c r="E2860" t="s">
        <v>2930</v>
      </c>
      <c r="F2860" t="s">
        <v>3477</v>
      </c>
    </row>
    <row r="2861" spans="1:6">
      <c r="A2861" s="107"/>
      <c r="B2861" s="102">
        <v>2014</v>
      </c>
      <c r="C2861" t="s">
        <v>281</v>
      </c>
      <c r="D2861" t="s">
        <v>8177</v>
      </c>
      <c r="E2861" t="s">
        <v>2730</v>
      </c>
      <c r="F2861" t="s">
        <v>788</v>
      </c>
    </row>
    <row r="2862" spans="1:6">
      <c r="B2862" s="102">
        <v>2014</v>
      </c>
      <c r="C2862" s="50" t="s">
        <v>1916</v>
      </c>
      <c r="D2862" s="50" t="s">
        <v>8188</v>
      </c>
      <c r="E2862" s="50" t="s">
        <v>8194</v>
      </c>
    </row>
    <row r="2863" spans="1:6">
      <c r="B2863" s="102">
        <v>2014</v>
      </c>
      <c r="C2863" t="s">
        <v>4940</v>
      </c>
      <c r="D2863" t="s">
        <v>8200</v>
      </c>
      <c r="E2863" t="s">
        <v>600</v>
      </c>
      <c r="F2863" t="s">
        <v>8211</v>
      </c>
    </row>
    <row r="2864" spans="1:6">
      <c r="B2864" s="102">
        <v>2014</v>
      </c>
      <c r="C2864" t="s">
        <v>589</v>
      </c>
      <c r="D2864" t="s">
        <v>8248</v>
      </c>
      <c r="E2864" t="s">
        <v>8271</v>
      </c>
      <c r="F2864" t="s">
        <v>2458</v>
      </c>
    </row>
    <row r="2865" spans="1:6" ht="15.75">
      <c r="B2865" s="102">
        <v>2014</v>
      </c>
      <c r="C2865" s="26" t="s">
        <v>509</v>
      </c>
      <c r="D2865" s="26" t="s">
        <v>8277</v>
      </c>
      <c r="E2865" s="26" t="s">
        <v>1953</v>
      </c>
      <c r="F2865" s="26" t="s">
        <v>995</v>
      </c>
    </row>
    <row r="2866" spans="1:6">
      <c r="B2866" s="102">
        <v>2014</v>
      </c>
      <c r="C2866" t="s">
        <v>3402</v>
      </c>
      <c r="D2866" t="s">
        <v>2833</v>
      </c>
      <c r="E2866" t="s">
        <v>8299</v>
      </c>
      <c r="F2866" t="s">
        <v>111</v>
      </c>
    </row>
    <row r="2867" spans="1:6" ht="15.75">
      <c r="A2867" s="108"/>
      <c r="B2867" s="102">
        <v>2014</v>
      </c>
      <c r="C2867" s="26" t="s">
        <v>8300</v>
      </c>
      <c r="D2867" s="26" t="s">
        <v>2833</v>
      </c>
      <c r="E2867" s="26" t="s">
        <v>4506</v>
      </c>
      <c r="F2867" s="26" t="s">
        <v>3867</v>
      </c>
    </row>
    <row r="2868" spans="1:6">
      <c r="B2868" s="102">
        <v>2014</v>
      </c>
      <c r="C2868" t="s">
        <v>1231</v>
      </c>
      <c r="D2868" t="s">
        <v>8310</v>
      </c>
      <c r="E2868" t="s">
        <v>8323</v>
      </c>
      <c r="F2868" t="s">
        <v>3567</v>
      </c>
    </row>
    <row r="2869" spans="1:6" ht="15.75">
      <c r="B2869" s="102">
        <v>2014</v>
      </c>
      <c r="C2869" s="26" t="s">
        <v>8285</v>
      </c>
      <c r="D2869" s="26" t="s">
        <v>8310</v>
      </c>
      <c r="E2869" s="26" t="s">
        <v>728</v>
      </c>
      <c r="F2869" s="26" t="s">
        <v>388</v>
      </c>
    </row>
    <row r="2870" spans="1:6">
      <c r="B2870" s="102">
        <v>2014</v>
      </c>
      <c r="C2870" t="s">
        <v>2793</v>
      </c>
      <c r="D2870" t="s">
        <v>8333</v>
      </c>
      <c r="E2870" t="s">
        <v>8337</v>
      </c>
      <c r="F2870" t="s">
        <v>3420</v>
      </c>
    </row>
    <row r="2871" spans="1:6" ht="15.75">
      <c r="A2871" s="108"/>
      <c r="B2871" s="102">
        <v>2014</v>
      </c>
      <c r="C2871" t="s">
        <v>8361</v>
      </c>
      <c r="D2871" t="s">
        <v>8362</v>
      </c>
      <c r="E2871" t="s">
        <v>240</v>
      </c>
      <c r="F2871" t="s">
        <v>241</v>
      </c>
    </row>
    <row r="2872" spans="1:6">
      <c r="B2872" s="102">
        <v>2014</v>
      </c>
      <c r="C2872" t="s">
        <v>8389</v>
      </c>
      <c r="D2872" t="s">
        <v>8384</v>
      </c>
      <c r="E2872" t="s">
        <v>133</v>
      </c>
      <c r="F2872" t="s">
        <v>129</v>
      </c>
    </row>
    <row r="2873" spans="1:6">
      <c r="B2873" s="102">
        <v>2014</v>
      </c>
      <c r="C2873" t="s">
        <v>3509</v>
      </c>
      <c r="D2873" t="s">
        <v>8420</v>
      </c>
      <c r="E2873" t="s">
        <v>8421</v>
      </c>
      <c r="F2873" t="s">
        <v>8422</v>
      </c>
    </row>
    <row r="2874" spans="1:6" ht="15.75">
      <c r="B2874" s="102">
        <v>2014</v>
      </c>
      <c r="C2874" s="26" t="s">
        <v>4243</v>
      </c>
      <c r="D2874" s="26" t="s">
        <v>8487</v>
      </c>
      <c r="E2874" s="26" t="s">
        <v>1757</v>
      </c>
      <c r="F2874" s="26" t="s">
        <v>4278</v>
      </c>
    </row>
    <row r="2875" spans="1:6">
      <c r="B2875" s="102">
        <v>2014</v>
      </c>
      <c r="C2875" t="s">
        <v>1231</v>
      </c>
      <c r="D2875" t="s">
        <v>8498</v>
      </c>
      <c r="E2875" t="s">
        <v>8499</v>
      </c>
      <c r="F2875" t="s">
        <v>4305</v>
      </c>
    </row>
    <row r="2876" spans="1:6" ht="15.75">
      <c r="A2876" s="108"/>
      <c r="B2876" s="102">
        <v>2014</v>
      </c>
      <c r="C2876" t="s">
        <v>2832</v>
      </c>
      <c r="D2876" t="s">
        <v>8503</v>
      </c>
      <c r="E2876" t="s">
        <v>222</v>
      </c>
    </row>
    <row r="2877" spans="1:6">
      <c r="A2877" s="107"/>
      <c r="B2877" s="102">
        <v>2014</v>
      </c>
      <c r="C2877" t="s">
        <v>933</v>
      </c>
      <c r="D2877" t="s">
        <v>8504</v>
      </c>
      <c r="E2877" t="s">
        <v>8506</v>
      </c>
      <c r="F2877" t="s">
        <v>8512</v>
      </c>
    </row>
    <row r="2878" spans="1:6">
      <c r="B2878" s="102">
        <v>2014</v>
      </c>
      <c r="C2878" t="s">
        <v>3092</v>
      </c>
      <c r="D2878" t="s">
        <v>8549</v>
      </c>
      <c r="E2878" t="s">
        <v>8550</v>
      </c>
      <c r="F2878" t="s">
        <v>418</v>
      </c>
    </row>
    <row r="2879" spans="1:6">
      <c r="B2879" s="102">
        <v>2014</v>
      </c>
      <c r="C2879" t="s">
        <v>8551</v>
      </c>
      <c r="D2879" t="s">
        <v>8552</v>
      </c>
      <c r="E2879" t="s">
        <v>5288</v>
      </c>
      <c r="F2879" t="s">
        <v>2662</v>
      </c>
    </row>
    <row r="2880" spans="1:6">
      <c r="B2880" s="102">
        <v>2014</v>
      </c>
      <c r="C2880" t="s">
        <v>8583</v>
      </c>
      <c r="D2880" t="s">
        <v>8584</v>
      </c>
      <c r="E2880" t="s">
        <v>8585</v>
      </c>
      <c r="F2880" t="s">
        <v>922</v>
      </c>
    </row>
    <row r="2881" spans="1:6">
      <c r="B2881" s="102">
        <v>2014</v>
      </c>
      <c r="C2881" t="s">
        <v>1028</v>
      </c>
      <c r="D2881" t="s">
        <v>8587</v>
      </c>
      <c r="E2881" t="s">
        <v>3540</v>
      </c>
      <c r="F2881" t="s">
        <v>4305</v>
      </c>
    </row>
    <row r="2882" spans="1:6">
      <c r="A2882" s="107"/>
      <c r="B2882" s="102">
        <v>2014</v>
      </c>
      <c r="C2882" t="s">
        <v>1018</v>
      </c>
      <c r="D2882" t="s">
        <v>8595</v>
      </c>
      <c r="E2882" t="s">
        <v>1458</v>
      </c>
      <c r="F2882" t="s">
        <v>4305</v>
      </c>
    </row>
    <row r="2883" spans="1:6">
      <c r="A2883" s="107"/>
      <c r="B2883" s="102">
        <v>2014</v>
      </c>
      <c r="C2883" t="s">
        <v>2745</v>
      </c>
      <c r="D2883" t="s">
        <v>8601</v>
      </c>
      <c r="E2883" t="s">
        <v>845</v>
      </c>
      <c r="F2883" t="s">
        <v>371</v>
      </c>
    </row>
    <row r="2884" spans="1:6" ht="15.75">
      <c r="A2884" s="107"/>
      <c r="B2884" s="102">
        <v>2014</v>
      </c>
      <c r="C2884" s="26" t="s">
        <v>3065</v>
      </c>
      <c r="D2884" s="26" t="s">
        <v>8632</v>
      </c>
      <c r="E2884" s="26" t="s">
        <v>791</v>
      </c>
      <c r="F2884" s="26" t="s">
        <v>8634</v>
      </c>
    </row>
    <row r="2885" spans="1:6" ht="15.75">
      <c r="B2885" s="102">
        <v>2014</v>
      </c>
      <c r="C2885" s="26" t="s">
        <v>2140</v>
      </c>
      <c r="D2885" s="26" t="s">
        <v>8647</v>
      </c>
      <c r="E2885" s="26" t="s">
        <v>7356</v>
      </c>
      <c r="F2885" s="26" t="s">
        <v>3954</v>
      </c>
    </row>
    <row r="2886" spans="1:6">
      <c r="B2886" s="102">
        <v>2014</v>
      </c>
      <c r="C2886" t="s">
        <v>218</v>
      </c>
      <c r="D2886" t="s">
        <v>8667</v>
      </c>
      <c r="E2886" t="s">
        <v>635</v>
      </c>
      <c r="F2886" t="s">
        <v>2979</v>
      </c>
    </row>
    <row r="2887" spans="1:6" ht="15.75">
      <c r="A2887" s="108"/>
      <c r="B2887" s="102">
        <v>2014</v>
      </c>
      <c r="C2887" s="26" t="s">
        <v>8695</v>
      </c>
      <c r="D2887" s="26" t="s">
        <v>8692</v>
      </c>
      <c r="E2887" s="26" t="s">
        <v>728</v>
      </c>
      <c r="F2887" s="26" t="s">
        <v>388</v>
      </c>
    </row>
    <row r="2888" spans="1:6">
      <c r="B2888" s="102">
        <v>2014</v>
      </c>
      <c r="C2888" t="s">
        <v>8717</v>
      </c>
      <c r="D2888" t="s">
        <v>8714</v>
      </c>
      <c r="E2888" t="s">
        <v>845</v>
      </c>
      <c r="F2888" t="s">
        <v>371</v>
      </c>
    </row>
    <row r="2889" spans="1:6" ht="15.75">
      <c r="A2889" s="108"/>
      <c r="B2889" s="102">
        <v>2014</v>
      </c>
      <c r="C2889" s="26" t="s">
        <v>8726</v>
      </c>
      <c r="D2889" s="26" t="s">
        <v>8727</v>
      </c>
      <c r="E2889" s="26" t="s">
        <v>8728</v>
      </c>
      <c r="F2889" s="26" t="s">
        <v>8729</v>
      </c>
    </row>
    <row r="2890" spans="1:6">
      <c r="B2890" s="102">
        <v>2014</v>
      </c>
      <c r="C2890" t="s">
        <v>397</v>
      </c>
      <c r="D2890" t="s">
        <v>8764</v>
      </c>
      <c r="E2890" t="s">
        <v>7499</v>
      </c>
      <c r="F2890" t="s">
        <v>945</v>
      </c>
    </row>
    <row r="2891" spans="1:6" ht="15.75">
      <c r="A2891" s="108"/>
      <c r="B2891" s="102">
        <v>2014</v>
      </c>
      <c r="C2891" t="s">
        <v>1227</v>
      </c>
      <c r="D2891" t="s">
        <v>7965</v>
      </c>
      <c r="E2891" t="s">
        <v>7980</v>
      </c>
      <c r="F2891" t="s">
        <v>945</v>
      </c>
    </row>
    <row r="2892" spans="1:6">
      <c r="B2892" s="102">
        <v>2014</v>
      </c>
      <c r="C2892" t="s">
        <v>8799</v>
      </c>
      <c r="D2892" t="s">
        <v>8800</v>
      </c>
      <c r="E2892" t="s">
        <v>8801</v>
      </c>
      <c r="F2892" t="s">
        <v>922</v>
      </c>
    </row>
    <row r="2893" spans="1:6">
      <c r="B2893" s="102">
        <v>2014</v>
      </c>
      <c r="C2893" t="s">
        <v>8805</v>
      </c>
      <c r="D2893" t="s">
        <v>169</v>
      </c>
      <c r="E2893" t="s">
        <v>8806</v>
      </c>
      <c r="F2893" t="s">
        <v>462</v>
      </c>
    </row>
    <row r="2894" spans="1:6" ht="15.75">
      <c r="A2894" s="107"/>
      <c r="B2894" s="102">
        <v>2014</v>
      </c>
      <c r="C2894" s="26" t="s">
        <v>784</v>
      </c>
      <c r="D2894" s="26" t="s">
        <v>7791</v>
      </c>
      <c r="E2894" s="26" t="s">
        <v>8811</v>
      </c>
      <c r="F2894" s="26" t="s">
        <v>672</v>
      </c>
    </row>
    <row r="2895" spans="1:6">
      <c r="B2895" s="102">
        <v>2014</v>
      </c>
      <c r="C2895" t="s">
        <v>1456</v>
      </c>
      <c r="D2895" t="s">
        <v>8815</v>
      </c>
      <c r="E2895" t="s">
        <v>6694</v>
      </c>
      <c r="F2895" t="s">
        <v>8816</v>
      </c>
    </row>
    <row r="2896" spans="1:6" ht="15.75">
      <c r="A2896" s="108"/>
      <c r="B2896" s="102">
        <v>2014</v>
      </c>
      <c r="C2896" t="s">
        <v>8822</v>
      </c>
      <c r="D2896" t="s">
        <v>8823</v>
      </c>
      <c r="E2896" t="s">
        <v>7829</v>
      </c>
      <c r="F2896" t="s">
        <v>6598</v>
      </c>
    </row>
    <row r="2897" spans="1:6">
      <c r="B2897" s="102">
        <v>2014</v>
      </c>
      <c r="C2897" t="s">
        <v>1621</v>
      </c>
      <c r="D2897" t="s">
        <v>8827</v>
      </c>
      <c r="E2897" t="s">
        <v>8829</v>
      </c>
      <c r="F2897" t="s">
        <v>8830</v>
      </c>
    </row>
    <row r="2898" spans="1:6">
      <c r="B2898" s="102">
        <v>2014</v>
      </c>
      <c r="C2898" t="s">
        <v>8146</v>
      </c>
      <c r="D2898" t="s">
        <v>8851</v>
      </c>
      <c r="E2898" t="s">
        <v>8852</v>
      </c>
      <c r="F2898" t="s">
        <v>131</v>
      </c>
    </row>
    <row r="2899" spans="1:6">
      <c r="A2899" s="107"/>
      <c r="B2899" s="102">
        <v>2014</v>
      </c>
      <c r="C2899" t="s">
        <v>8859</v>
      </c>
      <c r="D2899" t="s">
        <v>8860</v>
      </c>
      <c r="E2899" t="s">
        <v>8861</v>
      </c>
      <c r="F2899" t="s">
        <v>8862</v>
      </c>
    </row>
    <row r="2900" spans="1:6">
      <c r="B2900" s="102">
        <v>2014</v>
      </c>
      <c r="C2900" s="21" t="s">
        <v>8867</v>
      </c>
      <c r="D2900" s="21" t="s">
        <v>8868</v>
      </c>
      <c r="E2900" s="21" t="s">
        <v>8869</v>
      </c>
      <c r="F2900" s="21" t="s">
        <v>8869</v>
      </c>
    </row>
    <row r="2901" spans="1:6">
      <c r="B2901" s="102">
        <v>2014</v>
      </c>
      <c r="C2901" t="s">
        <v>977</v>
      </c>
      <c r="D2901" t="s">
        <v>8870</v>
      </c>
      <c r="E2901" t="s">
        <v>8871</v>
      </c>
      <c r="F2901" t="s">
        <v>8872</v>
      </c>
    </row>
    <row r="2902" spans="1:6">
      <c r="B2902" s="102">
        <v>2014</v>
      </c>
      <c r="C2902" t="s">
        <v>8873</v>
      </c>
      <c r="D2902" t="s">
        <v>8874</v>
      </c>
      <c r="E2902" t="s">
        <v>5079</v>
      </c>
      <c r="F2902" t="s">
        <v>1921</v>
      </c>
    </row>
    <row r="2903" spans="1:6">
      <c r="B2903" s="102">
        <v>2014</v>
      </c>
      <c r="C2903" t="s">
        <v>698</v>
      </c>
      <c r="D2903" t="s">
        <v>6363</v>
      </c>
      <c r="E2903" t="s">
        <v>143</v>
      </c>
      <c r="F2903" t="s">
        <v>586</v>
      </c>
    </row>
    <row r="2904" spans="1:6">
      <c r="B2904" s="102">
        <v>2014</v>
      </c>
      <c r="C2904" t="s">
        <v>1570</v>
      </c>
      <c r="D2904" t="s">
        <v>8912</v>
      </c>
      <c r="E2904" t="s">
        <v>3458</v>
      </c>
      <c r="F2904" t="s">
        <v>815</v>
      </c>
    </row>
    <row r="2905" spans="1:6">
      <c r="B2905" s="102">
        <v>2014</v>
      </c>
      <c r="C2905" t="s">
        <v>8936</v>
      </c>
      <c r="D2905" t="s">
        <v>8932</v>
      </c>
      <c r="E2905" t="s">
        <v>8937</v>
      </c>
      <c r="F2905" t="s">
        <v>2997</v>
      </c>
    </row>
    <row r="2906" spans="1:6">
      <c r="B2906" s="102">
        <v>2014</v>
      </c>
      <c r="C2906" t="s">
        <v>3621</v>
      </c>
      <c r="D2906" t="s">
        <v>8932</v>
      </c>
      <c r="E2906" t="s">
        <v>8933</v>
      </c>
      <c r="F2906" t="s">
        <v>2997</v>
      </c>
    </row>
    <row r="2907" spans="1:6" ht="15.75">
      <c r="B2907" s="102">
        <v>2014</v>
      </c>
      <c r="C2907" s="26" t="s">
        <v>2917</v>
      </c>
      <c r="D2907" s="26" t="s">
        <v>8941</v>
      </c>
      <c r="E2907" s="26" t="s">
        <v>8942</v>
      </c>
      <c r="F2907" s="26" t="s">
        <v>8943</v>
      </c>
    </row>
    <row r="2908" spans="1:6">
      <c r="B2908" s="102">
        <v>2014</v>
      </c>
      <c r="C2908" t="s">
        <v>8970</v>
      </c>
      <c r="D2908" t="s">
        <v>8967</v>
      </c>
      <c r="E2908" t="s">
        <v>8971</v>
      </c>
      <c r="F2908" t="s">
        <v>413</v>
      </c>
    </row>
    <row r="2909" spans="1:6" ht="15.75">
      <c r="A2909" s="108"/>
      <c r="B2909" s="102">
        <v>2014</v>
      </c>
      <c r="C2909" s="21" t="s">
        <v>8842</v>
      </c>
      <c r="D2909" s="21" t="s">
        <v>8967</v>
      </c>
      <c r="E2909" s="21" t="s">
        <v>8972</v>
      </c>
      <c r="F2909" s="21" t="s">
        <v>2977</v>
      </c>
    </row>
    <row r="2910" spans="1:6">
      <c r="B2910" s="102">
        <v>2014</v>
      </c>
      <c r="C2910" t="s">
        <v>392</v>
      </c>
      <c r="D2910" t="s">
        <v>8987</v>
      </c>
      <c r="E2910" t="s">
        <v>4814</v>
      </c>
      <c r="F2910" t="s">
        <v>897</v>
      </c>
    </row>
    <row r="2911" spans="1:6">
      <c r="B2911" s="102">
        <v>2014</v>
      </c>
      <c r="C2911" t="s">
        <v>8996</v>
      </c>
      <c r="D2911" t="s">
        <v>8997</v>
      </c>
      <c r="E2911" t="s">
        <v>8998</v>
      </c>
      <c r="F2911" t="s">
        <v>2458</v>
      </c>
    </row>
    <row r="2912" spans="1:6">
      <c r="B2912" s="102">
        <v>2014</v>
      </c>
      <c r="C2912" s="21" t="s">
        <v>4807</v>
      </c>
      <c r="D2912" s="21" t="s">
        <v>9018</v>
      </c>
      <c r="E2912" s="21" t="s">
        <v>9019</v>
      </c>
      <c r="F2912" s="21" t="s">
        <v>9020</v>
      </c>
    </row>
    <row r="2913" spans="1:7">
      <c r="B2913" s="102">
        <v>2014</v>
      </c>
      <c r="C2913" t="s">
        <v>3459</v>
      </c>
      <c r="D2913" t="s">
        <v>9039</v>
      </c>
      <c r="E2913" t="s">
        <v>869</v>
      </c>
      <c r="F2913" t="s">
        <v>3205</v>
      </c>
    </row>
    <row r="2914" spans="1:7">
      <c r="B2914" s="102">
        <v>2014</v>
      </c>
      <c r="C2914" t="s">
        <v>346</v>
      </c>
      <c r="D2914" t="s">
        <v>9082</v>
      </c>
      <c r="E2914" t="s">
        <v>9083</v>
      </c>
      <c r="F2914" t="s">
        <v>116</v>
      </c>
    </row>
    <row r="2915" spans="1:7" ht="15.75">
      <c r="B2915" s="102">
        <v>2014</v>
      </c>
      <c r="C2915" t="s">
        <v>6209</v>
      </c>
      <c r="D2915" t="s">
        <v>9086</v>
      </c>
      <c r="E2915" t="s">
        <v>222</v>
      </c>
      <c r="G2915" s="26"/>
    </row>
    <row r="2916" spans="1:7" ht="15.75">
      <c r="B2916" s="102">
        <v>2014</v>
      </c>
      <c r="C2916" s="26" t="s">
        <v>9090</v>
      </c>
      <c r="D2916" s="26" t="s">
        <v>9088</v>
      </c>
      <c r="E2916" s="26" t="s">
        <v>3073</v>
      </c>
      <c r="F2916" s="26" t="s">
        <v>672</v>
      </c>
      <c r="G2916" s="26"/>
    </row>
    <row r="2917" spans="1:7" ht="15.75">
      <c r="B2917" s="102">
        <v>2014</v>
      </c>
      <c r="C2917" t="s">
        <v>9094</v>
      </c>
      <c r="D2917" t="s">
        <v>9095</v>
      </c>
      <c r="E2917" t="s">
        <v>162</v>
      </c>
      <c r="F2917" t="s">
        <v>165</v>
      </c>
      <c r="G2917" s="26"/>
    </row>
    <row r="2918" spans="1:7" ht="15.75">
      <c r="A2918" s="108"/>
      <c r="B2918" s="102">
        <v>2014</v>
      </c>
      <c r="C2918" s="26" t="s">
        <v>3518</v>
      </c>
      <c r="D2918" s="26" t="s">
        <v>1085</v>
      </c>
      <c r="E2918" s="26" t="s">
        <v>8650</v>
      </c>
      <c r="F2918" s="26" t="s">
        <v>4414</v>
      </c>
      <c r="G2918" s="26"/>
    </row>
    <row r="2919" spans="1:7" ht="15.75">
      <c r="B2919" s="102">
        <v>2014</v>
      </c>
      <c r="C2919" t="s">
        <v>352</v>
      </c>
      <c r="D2919" t="s">
        <v>9114</v>
      </c>
      <c r="E2919" t="s">
        <v>9115</v>
      </c>
      <c r="F2919" t="s">
        <v>4414</v>
      </c>
      <c r="G2919" s="26"/>
    </row>
    <row r="2920" spans="1:7" ht="15.75">
      <c r="A2920" s="108"/>
      <c r="B2920" s="102">
        <v>2014</v>
      </c>
      <c r="C2920" t="s">
        <v>9132</v>
      </c>
      <c r="D2920" t="s">
        <v>9133</v>
      </c>
      <c r="E2920" t="s">
        <v>2234</v>
      </c>
      <c r="F2920" t="s">
        <v>1113</v>
      </c>
      <c r="G2920" s="26"/>
    </row>
    <row r="2921" spans="1:7" ht="15.75">
      <c r="B2921" s="102">
        <v>2014</v>
      </c>
      <c r="C2921" t="s">
        <v>9145</v>
      </c>
      <c r="D2921" t="s">
        <v>9146</v>
      </c>
      <c r="E2921" t="s">
        <v>1110</v>
      </c>
      <c r="F2921" t="s">
        <v>1113</v>
      </c>
      <c r="G2921" s="26"/>
    </row>
    <row r="2922" spans="1:7" ht="15.75">
      <c r="B2922" s="102">
        <v>2014</v>
      </c>
      <c r="C2922" t="s">
        <v>9158</v>
      </c>
      <c r="D2922" t="s">
        <v>9159</v>
      </c>
      <c r="E2922" t="s">
        <v>7559</v>
      </c>
      <c r="F2922" t="s">
        <v>1113</v>
      </c>
      <c r="G2922" s="26"/>
    </row>
    <row r="2923" spans="1:7" ht="15.75">
      <c r="B2923" s="102">
        <v>2014</v>
      </c>
      <c r="C2923" t="s">
        <v>2232</v>
      </c>
      <c r="D2923" t="s">
        <v>9173</v>
      </c>
      <c r="E2923" t="s">
        <v>9174</v>
      </c>
      <c r="F2923" t="s">
        <v>371</v>
      </c>
      <c r="G2923" s="26"/>
    </row>
    <row r="2924" spans="1:7" ht="15.75">
      <c r="B2924" s="102">
        <v>2014</v>
      </c>
      <c r="C2924" s="26" t="s">
        <v>2038</v>
      </c>
      <c r="D2924" s="26" t="s">
        <v>9175</v>
      </c>
      <c r="E2924" s="26" t="s">
        <v>9179</v>
      </c>
      <c r="F2924" s="26" t="s">
        <v>3212</v>
      </c>
      <c r="G2924" s="26"/>
    </row>
    <row r="2925" spans="1:7" ht="15.75">
      <c r="B2925" s="102">
        <v>2014</v>
      </c>
      <c r="C2925" t="s">
        <v>9181</v>
      </c>
      <c r="D2925" t="s">
        <v>9182</v>
      </c>
      <c r="E2925" t="s">
        <v>9185</v>
      </c>
      <c r="F2925" t="s">
        <v>945</v>
      </c>
      <c r="G2925" s="26"/>
    </row>
    <row r="2926" spans="1:7" ht="15.75">
      <c r="B2926" s="102">
        <v>2014</v>
      </c>
      <c r="C2926" t="s">
        <v>1629</v>
      </c>
      <c r="D2926" t="s">
        <v>9194</v>
      </c>
      <c r="E2926" t="s">
        <v>9195</v>
      </c>
      <c r="F2926" t="s">
        <v>131</v>
      </c>
      <c r="G2926" s="26"/>
    </row>
    <row r="2927" spans="1:7" ht="15.75">
      <c r="B2927" s="102">
        <v>2014</v>
      </c>
      <c r="C2927" s="26" t="s">
        <v>9232</v>
      </c>
      <c r="D2927" s="26" t="s">
        <v>9230</v>
      </c>
      <c r="E2927" s="26" t="s">
        <v>9233</v>
      </c>
      <c r="F2927" s="26" t="s">
        <v>9234</v>
      </c>
      <c r="G2927" s="26"/>
    </row>
    <row r="2928" spans="1:7" ht="15.75">
      <c r="B2928" s="102">
        <v>2014</v>
      </c>
      <c r="C2928" s="26" t="s">
        <v>9244</v>
      </c>
      <c r="D2928" s="26" t="s">
        <v>6471</v>
      </c>
      <c r="E2928" s="26" t="s">
        <v>6260</v>
      </c>
      <c r="F2928" s="26" t="s">
        <v>9245</v>
      </c>
      <c r="G2928" s="26"/>
    </row>
    <row r="2929" spans="1:7" ht="15.75">
      <c r="A2929" s="108"/>
      <c r="B2929" s="102">
        <v>2014</v>
      </c>
      <c r="C2929" t="s">
        <v>9290</v>
      </c>
      <c r="D2929" t="s">
        <v>9291</v>
      </c>
      <c r="E2929" t="s">
        <v>9292</v>
      </c>
      <c r="F2929" t="s">
        <v>4957</v>
      </c>
      <c r="G2929" s="26"/>
    </row>
    <row r="2930" spans="1:7" ht="15.75">
      <c r="B2930" s="102">
        <v>2014</v>
      </c>
      <c r="C2930" t="s">
        <v>9299</v>
      </c>
      <c r="D2930" t="s">
        <v>6876</v>
      </c>
      <c r="E2930" t="s">
        <v>9300</v>
      </c>
      <c r="F2930" t="s">
        <v>945</v>
      </c>
      <c r="G2930" s="26"/>
    </row>
    <row r="2931" spans="1:7" ht="15.75">
      <c r="B2931" s="102">
        <v>2014</v>
      </c>
      <c r="C2931" t="s">
        <v>9303</v>
      </c>
      <c r="D2931" t="s">
        <v>6876</v>
      </c>
      <c r="E2931" t="s">
        <v>9304</v>
      </c>
      <c r="F2931" t="s">
        <v>131</v>
      </c>
      <c r="G2931" s="26"/>
    </row>
    <row r="2932" spans="1:7" ht="15.75">
      <c r="A2932" s="107"/>
      <c r="B2932" s="102">
        <v>2014</v>
      </c>
      <c r="C2932" t="s">
        <v>1287</v>
      </c>
      <c r="D2932" t="s">
        <v>7838</v>
      </c>
      <c r="E2932" t="s">
        <v>2689</v>
      </c>
      <c r="F2932" t="s">
        <v>1314</v>
      </c>
      <c r="G2932" s="26"/>
    </row>
    <row r="2933" spans="1:7" ht="15.75">
      <c r="B2933" s="102">
        <v>2014</v>
      </c>
      <c r="C2933" t="s">
        <v>9324</v>
      </c>
      <c r="D2933" t="s">
        <v>7838</v>
      </c>
      <c r="E2933" t="s">
        <v>7093</v>
      </c>
      <c r="F2933" t="s">
        <v>2662</v>
      </c>
      <c r="G2933" s="26"/>
    </row>
    <row r="2934" spans="1:7">
      <c r="B2934" s="102">
        <v>2014</v>
      </c>
      <c r="C2934" t="s">
        <v>868</v>
      </c>
      <c r="D2934" t="s">
        <v>9362</v>
      </c>
      <c r="E2934" t="s">
        <v>7049</v>
      </c>
    </row>
    <row r="2935" spans="1:7">
      <c r="B2935" s="102">
        <v>2014</v>
      </c>
      <c r="C2935" t="s">
        <v>768</v>
      </c>
      <c r="D2935" t="s">
        <v>9363</v>
      </c>
      <c r="E2935" t="s">
        <v>6706</v>
      </c>
      <c r="F2935" t="s">
        <v>51</v>
      </c>
    </row>
    <row r="2936" spans="1:7" ht="15.75">
      <c r="A2936" s="107"/>
      <c r="B2936" s="102">
        <v>2014</v>
      </c>
      <c r="C2936" s="26" t="s">
        <v>629</v>
      </c>
      <c r="D2936" s="26" t="s">
        <v>9363</v>
      </c>
      <c r="E2936" s="26" t="s">
        <v>4436</v>
      </c>
      <c r="F2936" s="26"/>
    </row>
    <row r="2937" spans="1:7" ht="15.75">
      <c r="B2937" s="102">
        <v>2014</v>
      </c>
      <c r="C2937" s="26" t="s">
        <v>2140</v>
      </c>
      <c r="D2937" s="26" t="s">
        <v>9363</v>
      </c>
      <c r="E2937" s="26" t="s">
        <v>1488</v>
      </c>
      <c r="F2937" s="26" t="s">
        <v>388</v>
      </c>
    </row>
    <row r="2938" spans="1:7">
      <c r="B2938" s="102">
        <v>2014</v>
      </c>
      <c r="C2938" t="s">
        <v>9373</v>
      </c>
      <c r="D2938" t="s">
        <v>9374</v>
      </c>
      <c r="E2938" t="s">
        <v>732</v>
      </c>
      <c r="F2938" t="s">
        <v>642</v>
      </c>
    </row>
    <row r="2939" spans="1:7" ht="15.75">
      <c r="A2939" s="108"/>
      <c r="B2939" s="103">
        <v>2014</v>
      </c>
      <c r="C2939" t="s">
        <v>2200</v>
      </c>
      <c r="D2939" t="s">
        <v>9396</v>
      </c>
      <c r="E2939" t="s">
        <v>9397</v>
      </c>
      <c r="F2939" t="s">
        <v>371</v>
      </c>
    </row>
    <row r="2940" spans="1:7">
      <c r="B2940" s="103">
        <v>2014</v>
      </c>
      <c r="C2940" t="s">
        <v>1303</v>
      </c>
      <c r="D2940" t="s">
        <v>9405</v>
      </c>
      <c r="E2940" t="s">
        <v>9406</v>
      </c>
      <c r="F2940" t="s">
        <v>268</v>
      </c>
    </row>
    <row r="2941" spans="1:7">
      <c r="A2941" s="104"/>
      <c r="B2941" s="102">
        <v>2014</v>
      </c>
      <c r="C2941" t="s">
        <v>9408</v>
      </c>
      <c r="D2941" t="s">
        <v>9409</v>
      </c>
      <c r="E2941" t="s">
        <v>9410</v>
      </c>
      <c r="F2941" t="s">
        <v>8872</v>
      </c>
    </row>
    <row r="2942" spans="1:7" ht="15.75">
      <c r="A2942" s="104"/>
      <c r="B2942" s="102">
        <v>2014</v>
      </c>
      <c r="C2942" s="26" t="s">
        <v>9411</v>
      </c>
      <c r="D2942" s="26" t="s">
        <v>9409</v>
      </c>
      <c r="E2942" s="26" t="s">
        <v>9412</v>
      </c>
      <c r="F2942" s="26"/>
    </row>
    <row r="2943" spans="1:7" ht="15.75">
      <c r="B2943" s="102">
        <v>2014</v>
      </c>
      <c r="C2943" s="26" t="s">
        <v>1366</v>
      </c>
      <c r="D2943" s="26" t="s">
        <v>9409</v>
      </c>
      <c r="E2943" s="26" t="s">
        <v>2658</v>
      </c>
      <c r="F2943" s="26" t="s">
        <v>958</v>
      </c>
    </row>
    <row r="2944" spans="1:7" ht="15.75">
      <c r="B2944" s="102">
        <v>2014</v>
      </c>
      <c r="C2944" s="26" t="s">
        <v>624</v>
      </c>
      <c r="D2944" s="26" t="s">
        <v>9415</v>
      </c>
      <c r="E2944" s="26" t="s">
        <v>9420</v>
      </c>
      <c r="F2944" s="26"/>
    </row>
    <row r="2945" spans="1:6" ht="15.75">
      <c r="A2945" s="108"/>
      <c r="B2945" s="102">
        <v>2014</v>
      </c>
      <c r="C2945" t="s">
        <v>1502</v>
      </c>
      <c r="D2945" t="s">
        <v>9426</v>
      </c>
      <c r="E2945" t="s">
        <v>1508</v>
      </c>
      <c r="F2945" t="s">
        <v>1509</v>
      </c>
    </row>
    <row r="2946" spans="1:6" ht="15.75">
      <c r="A2946" s="108"/>
      <c r="B2946" s="102">
        <v>2014</v>
      </c>
      <c r="C2946" t="s">
        <v>385</v>
      </c>
      <c r="D2946" t="s">
        <v>9479</v>
      </c>
      <c r="E2946" t="s">
        <v>335</v>
      </c>
      <c r="F2946" t="s">
        <v>9480</v>
      </c>
    </row>
    <row r="2947" spans="1:6">
      <c r="B2947" s="102">
        <v>2014</v>
      </c>
      <c r="C2947" t="s">
        <v>2070</v>
      </c>
      <c r="D2947" t="s">
        <v>9481</v>
      </c>
      <c r="E2947" t="s">
        <v>3890</v>
      </c>
      <c r="F2947" t="s">
        <v>9482</v>
      </c>
    </row>
    <row r="2948" spans="1:6">
      <c r="B2948" s="102">
        <v>2014</v>
      </c>
      <c r="C2948" t="s">
        <v>9493</v>
      </c>
      <c r="D2948" t="s">
        <v>9494</v>
      </c>
      <c r="E2948" t="s">
        <v>9083</v>
      </c>
      <c r="F2948" t="s">
        <v>116</v>
      </c>
    </row>
    <row r="2949" spans="1:6">
      <c r="B2949" s="102">
        <v>2014</v>
      </c>
      <c r="C2949" t="s">
        <v>3272</v>
      </c>
      <c r="D2949" t="s">
        <v>9528</v>
      </c>
      <c r="E2949" t="s">
        <v>9529</v>
      </c>
      <c r="F2949" t="s">
        <v>462</v>
      </c>
    </row>
    <row r="2950" spans="1:6" ht="15.75">
      <c r="B2950" s="102">
        <v>2014</v>
      </c>
      <c r="C2950" s="26" t="s">
        <v>9557</v>
      </c>
      <c r="D2950" s="26" t="s">
        <v>9558</v>
      </c>
      <c r="E2950" s="26" t="s">
        <v>9559</v>
      </c>
      <c r="F2950" s="26" t="s">
        <v>958</v>
      </c>
    </row>
    <row r="2951" spans="1:6" ht="15.75">
      <c r="B2951" s="102">
        <v>2014</v>
      </c>
      <c r="C2951" s="26" t="s">
        <v>9561</v>
      </c>
      <c r="D2951" s="26" t="s">
        <v>9562</v>
      </c>
      <c r="E2951" s="26" t="s">
        <v>1757</v>
      </c>
      <c r="F2951" s="26" t="s">
        <v>4278</v>
      </c>
    </row>
    <row r="2952" spans="1:6" ht="15.75">
      <c r="A2952" s="108"/>
      <c r="B2952" s="102">
        <v>2014</v>
      </c>
      <c r="C2952" t="s">
        <v>3959</v>
      </c>
      <c r="D2952" t="s">
        <v>9572</v>
      </c>
      <c r="E2952" t="s">
        <v>9573</v>
      </c>
      <c r="F2952" t="s">
        <v>6667</v>
      </c>
    </row>
    <row r="2953" spans="1:6" ht="15.75">
      <c r="A2953" s="108"/>
      <c r="B2953" s="103">
        <v>2014</v>
      </c>
      <c r="C2953" t="s">
        <v>875</v>
      </c>
      <c r="D2953" t="s">
        <v>9574</v>
      </c>
      <c r="E2953" t="s">
        <v>9583</v>
      </c>
      <c r="F2953" t="s">
        <v>9584</v>
      </c>
    </row>
    <row r="2954" spans="1:6" ht="15.75">
      <c r="B2954" s="102">
        <v>2014</v>
      </c>
      <c r="C2954" s="26" t="s">
        <v>950</v>
      </c>
      <c r="D2954" s="26" t="s">
        <v>9587</v>
      </c>
      <c r="E2954" s="26" t="s">
        <v>2658</v>
      </c>
      <c r="F2954" s="26" t="s">
        <v>958</v>
      </c>
    </row>
    <row r="2955" spans="1:6" ht="15.75">
      <c r="B2955" s="102">
        <v>2014</v>
      </c>
      <c r="C2955" s="26" t="s">
        <v>9597</v>
      </c>
      <c r="D2955" s="26" t="s">
        <v>9587</v>
      </c>
      <c r="E2955" s="26" t="s">
        <v>3256</v>
      </c>
      <c r="F2955" s="26" t="s">
        <v>913</v>
      </c>
    </row>
    <row r="2956" spans="1:6" ht="15.75">
      <c r="A2956" s="108"/>
      <c r="B2956" s="102">
        <v>2014</v>
      </c>
      <c r="C2956" t="s">
        <v>1456</v>
      </c>
      <c r="D2956" t="s">
        <v>9599</v>
      </c>
      <c r="E2956" t="s">
        <v>9601</v>
      </c>
      <c r="F2956" t="s">
        <v>399</v>
      </c>
    </row>
    <row r="2957" spans="1:6" ht="15.75">
      <c r="A2957" s="108"/>
      <c r="B2957" s="102">
        <v>2014</v>
      </c>
      <c r="C2957" t="s">
        <v>1007</v>
      </c>
      <c r="D2957" t="s">
        <v>9638</v>
      </c>
      <c r="E2957" t="s">
        <v>9639</v>
      </c>
      <c r="F2957" t="s">
        <v>371</v>
      </c>
    </row>
    <row r="2958" spans="1:6">
      <c r="B2958" s="102">
        <v>2014</v>
      </c>
      <c r="C2958" t="s">
        <v>1366</v>
      </c>
      <c r="D2958" t="s">
        <v>9649</v>
      </c>
      <c r="E2958" t="s">
        <v>7299</v>
      </c>
      <c r="F2958" t="s">
        <v>9590</v>
      </c>
    </row>
    <row r="2959" spans="1:6">
      <c r="B2959" s="102">
        <v>2014</v>
      </c>
      <c r="C2959" t="s">
        <v>9654</v>
      </c>
      <c r="D2959" t="s">
        <v>9655</v>
      </c>
      <c r="E2959" t="s">
        <v>8801</v>
      </c>
      <c r="F2959" t="s">
        <v>922</v>
      </c>
    </row>
    <row r="2960" spans="1:6">
      <c r="B2960" s="102">
        <v>2014</v>
      </c>
      <c r="C2960" s="21" t="s">
        <v>1119</v>
      </c>
      <c r="D2960" s="21" t="s">
        <v>9658</v>
      </c>
      <c r="E2960" s="21" t="s">
        <v>9659</v>
      </c>
      <c r="F2960" s="21" t="s">
        <v>9660</v>
      </c>
    </row>
    <row r="2961" spans="1:6">
      <c r="A2961" s="107"/>
      <c r="B2961" s="102">
        <v>2014</v>
      </c>
      <c r="C2961" t="s">
        <v>9666</v>
      </c>
      <c r="D2961" t="s">
        <v>9667</v>
      </c>
      <c r="E2961" t="s">
        <v>9669</v>
      </c>
      <c r="F2961" t="s">
        <v>1566</v>
      </c>
    </row>
    <row r="2962" spans="1:6">
      <c r="B2962" s="102">
        <v>2014</v>
      </c>
      <c r="C2962" t="s">
        <v>9688</v>
      </c>
      <c r="D2962" t="s">
        <v>9687</v>
      </c>
      <c r="E2962" t="s">
        <v>9689</v>
      </c>
      <c r="F2962" t="s">
        <v>399</v>
      </c>
    </row>
    <row r="2963" spans="1:6">
      <c r="A2963" s="107"/>
      <c r="B2963" s="102">
        <v>2014</v>
      </c>
      <c r="C2963" t="s">
        <v>9741</v>
      </c>
      <c r="D2963" t="s">
        <v>9742</v>
      </c>
      <c r="E2963" t="s">
        <v>139</v>
      </c>
    </row>
    <row r="2964" spans="1:6">
      <c r="B2964" s="102">
        <v>2014</v>
      </c>
      <c r="C2964" t="s">
        <v>1955</v>
      </c>
      <c r="D2964" t="s">
        <v>1621</v>
      </c>
      <c r="E2964" t="s">
        <v>1987</v>
      </c>
      <c r="F2964" t="s">
        <v>9764</v>
      </c>
    </row>
    <row r="2965" spans="1:6" ht="15.75">
      <c r="B2965" s="102">
        <v>2014</v>
      </c>
      <c r="C2965" s="26" t="s">
        <v>4086</v>
      </c>
      <c r="D2965" s="26" t="s">
        <v>9779</v>
      </c>
      <c r="E2965" s="26" t="s">
        <v>579</v>
      </c>
      <c r="F2965" s="26" t="s">
        <v>650</v>
      </c>
    </row>
    <row r="2966" spans="1:6" ht="15.75">
      <c r="B2966" s="102">
        <v>2014</v>
      </c>
      <c r="C2966" s="26" t="s">
        <v>9781</v>
      </c>
      <c r="D2966" s="26" t="s">
        <v>9782</v>
      </c>
      <c r="E2966" s="26" t="s">
        <v>9783</v>
      </c>
      <c r="F2966" s="26" t="s">
        <v>399</v>
      </c>
    </row>
    <row r="2967" spans="1:6">
      <c r="B2967" s="102">
        <v>2014</v>
      </c>
      <c r="C2967" t="s">
        <v>1532</v>
      </c>
      <c r="D2967" t="s">
        <v>6551</v>
      </c>
      <c r="E2967" t="s">
        <v>9800</v>
      </c>
      <c r="F2967" t="s">
        <v>2573</v>
      </c>
    </row>
    <row r="2968" spans="1:6" ht="15.75">
      <c r="A2968" s="108"/>
      <c r="B2968" s="102">
        <v>2014</v>
      </c>
      <c r="C2968" s="26" t="s">
        <v>9820</v>
      </c>
      <c r="D2968" s="26" t="s">
        <v>9821</v>
      </c>
      <c r="E2968" s="26" t="s">
        <v>9822</v>
      </c>
      <c r="F2968" s="26" t="s">
        <v>9823</v>
      </c>
    </row>
    <row r="2969" spans="1:6" ht="15.75">
      <c r="B2969" s="102">
        <v>2014</v>
      </c>
      <c r="C2969" s="26" t="s">
        <v>9827</v>
      </c>
      <c r="D2969" s="26" t="s">
        <v>9828</v>
      </c>
      <c r="E2969" s="26" t="s">
        <v>4194</v>
      </c>
      <c r="F2969" s="26" t="s">
        <v>995</v>
      </c>
    </row>
    <row r="2970" spans="1:6" ht="15.75">
      <c r="A2970" s="108"/>
      <c r="B2970" s="102">
        <v>2014</v>
      </c>
      <c r="C2970" t="s">
        <v>9833</v>
      </c>
      <c r="D2970" t="s">
        <v>9834</v>
      </c>
      <c r="E2970" t="s">
        <v>222</v>
      </c>
    </row>
    <row r="2971" spans="1:6" ht="15.75">
      <c r="A2971" s="108"/>
      <c r="B2971" s="102">
        <v>2014</v>
      </c>
      <c r="C2971" s="50" t="s">
        <v>2493</v>
      </c>
      <c r="D2971" s="50" t="s">
        <v>2742</v>
      </c>
      <c r="E2971" s="50" t="s">
        <v>2743</v>
      </c>
    </row>
    <row r="2972" spans="1:6">
      <c r="B2972" s="102">
        <v>2014</v>
      </c>
      <c r="C2972" t="s">
        <v>2255</v>
      </c>
      <c r="D2972" t="s">
        <v>9856</v>
      </c>
      <c r="E2972" t="s">
        <v>9869</v>
      </c>
      <c r="F2972" t="s">
        <v>945</v>
      </c>
    </row>
    <row r="2973" spans="1:6" ht="15.75">
      <c r="B2973" s="102">
        <v>2014</v>
      </c>
      <c r="C2973" s="26" t="s">
        <v>9880</v>
      </c>
      <c r="D2973" s="26" t="s">
        <v>9881</v>
      </c>
      <c r="E2973" s="26" t="s">
        <v>9882</v>
      </c>
      <c r="F2973" s="26"/>
    </row>
    <row r="2974" spans="1:6">
      <c r="B2974" s="102">
        <v>2014</v>
      </c>
      <c r="C2974" t="s">
        <v>784</v>
      </c>
      <c r="D2974" t="s">
        <v>9891</v>
      </c>
      <c r="E2974" t="s">
        <v>3411</v>
      </c>
      <c r="F2974" t="s">
        <v>2430</v>
      </c>
    </row>
    <row r="2975" spans="1:6">
      <c r="B2975" s="102">
        <v>2014</v>
      </c>
      <c r="C2975" t="s">
        <v>2190</v>
      </c>
      <c r="D2975" t="s">
        <v>9909</v>
      </c>
      <c r="E2975" t="s">
        <v>9910</v>
      </c>
      <c r="F2975" t="s">
        <v>58</v>
      </c>
    </row>
    <row r="2976" spans="1:6">
      <c r="B2976" s="102">
        <v>2014</v>
      </c>
      <c r="C2976" t="s">
        <v>1916</v>
      </c>
      <c r="D2976" t="s">
        <v>9927</v>
      </c>
      <c r="E2976" t="s">
        <v>9937</v>
      </c>
      <c r="F2976" t="s">
        <v>937</v>
      </c>
    </row>
    <row r="2977" spans="1:6">
      <c r="B2977" s="102">
        <v>2014</v>
      </c>
      <c r="C2977" t="s">
        <v>5722</v>
      </c>
      <c r="D2977" t="s">
        <v>9944</v>
      </c>
      <c r="E2977" t="s">
        <v>9945</v>
      </c>
      <c r="F2977" t="s">
        <v>5700</v>
      </c>
    </row>
    <row r="2978" spans="1:6">
      <c r="A2978" s="107"/>
      <c r="B2978" s="102">
        <v>2014</v>
      </c>
      <c r="C2978" t="s">
        <v>9971</v>
      </c>
      <c r="D2978" t="s">
        <v>9972</v>
      </c>
      <c r="E2978" t="s">
        <v>9973</v>
      </c>
      <c r="F2978" t="s">
        <v>6667</v>
      </c>
    </row>
    <row r="2979" spans="1:6">
      <c r="B2979" s="102">
        <v>2014</v>
      </c>
      <c r="C2979" s="21" t="s">
        <v>9974</v>
      </c>
      <c r="D2979" s="21" t="s">
        <v>9975</v>
      </c>
      <c r="E2979" s="21" t="s">
        <v>9976</v>
      </c>
      <c r="F2979" s="21" t="s">
        <v>1439</v>
      </c>
    </row>
    <row r="2980" spans="1:6">
      <c r="B2980" s="102">
        <v>2014</v>
      </c>
      <c r="C2980" t="s">
        <v>1486</v>
      </c>
      <c r="D2980" t="s">
        <v>10005</v>
      </c>
      <c r="E2980" t="s">
        <v>10006</v>
      </c>
      <c r="F2980" t="s">
        <v>10007</v>
      </c>
    </row>
    <row r="2981" spans="1:6">
      <c r="B2981" s="102">
        <v>2014</v>
      </c>
      <c r="C2981" t="s">
        <v>1490</v>
      </c>
      <c r="D2981" t="s">
        <v>10008</v>
      </c>
      <c r="E2981" t="s">
        <v>10010</v>
      </c>
      <c r="F2981" t="s">
        <v>53</v>
      </c>
    </row>
    <row r="2982" spans="1:6">
      <c r="B2982" s="102">
        <v>2014</v>
      </c>
      <c r="C2982" t="s">
        <v>169</v>
      </c>
      <c r="D2982" t="s">
        <v>8805</v>
      </c>
      <c r="E2982" t="s">
        <v>8806</v>
      </c>
      <c r="F2982" t="s">
        <v>672</v>
      </c>
    </row>
    <row r="2983" spans="1:6">
      <c r="B2983" s="102">
        <v>2014</v>
      </c>
      <c r="C2983" s="21" t="s">
        <v>1189</v>
      </c>
      <c r="D2983" s="21" t="s">
        <v>10015</v>
      </c>
      <c r="E2983" s="21" t="s">
        <v>10016</v>
      </c>
      <c r="F2983" t="s">
        <v>10017</v>
      </c>
    </row>
    <row r="2984" spans="1:6">
      <c r="B2984" s="102">
        <v>2014</v>
      </c>
      <c r="C2984" t="s">
        <v>2312</v>
      </c>
      <c r="D2984" t="s">
        <v>10020</v>
      </c>
      <c r="E2984" t="s">
        <v>9573</v>
      </c>
      <c r="F2984" t="s">
        <v>131</v>
      </c>
    </row>
    <row r="2985" spans="1:6">
      <c r="B2985" s="102">
        <v>2014</v>
      </c>
      <c r="C2985" t="s">
        <v>2606</v>
      </c>
      <c r="D2985" t="s">
        <v>10060</v>
      </c>
      <c r="E2985" t="s">
        <v>10061</v>
      </c>
      <c r="F2985" t="s">
        <v>371</v>
      </c>
    </row>
    <row r="2986" spans="1:6">
      <c r="B2986" s="102">
        <v>2014</v>
      </c>
      <c r="C2986" t="s">
        <v>10065</v>
      </c>
      <c r="D2986" t="s">
        <v>10066</v>
      </c>
      <c r="E2986" t="s">
        <v>4818</v>
      </c>
      <c r="F2986" t="s">
        <v>3355</v>
      </c>
    </row>
    <row r="2987" spans="1:6" ht="15.75">
      <c r="B2987" s="102">
        <v>2014</v>
      </c>
      <c r="C2987" s="26" t="s">
        <v>8285</v>
      </c>
      <c r="D2987" s="26" t="s">
        <v>532</v>
      </c>
      <c r="E2987" s="26" t="s">
        <v>226</v>
      </c>
      <c r="F2987" s="26" t="s">
        <v>958</v>
      </c>
    </row>
    <row r="2988" spans="1:6" ht="15.75">
      <c r="A2988" s="108"/>
      <c r="B2988" s="102">
        <v>2014</v>
      </c>
      <c r="C2988" s="26" t="s">
        <v>5340</v>
      </c>
      <c r="D2988" s="26" t="s">
        <v>532</v>
      </c>
      <c r="E2988" s="26" t="s">
        <v>139</v>
      </c>
      <c r="F2988" s="26"/>
    </row>
    <row r="2989" spans="1:6" ht="15.75">
      <c r="A2989" s="108"/>
      <c r="B2989" s="102">
        <v>2014</v>
      </c>
      <c r="C2989" s="26" t="s">
        <v>1291</v>
      </c>
      <c r="D2989" s="26" t="s">
        <v>532</v>
      </c>
      <c r="E2989" s="26" t="s">
        <v>139</v>
      </c>
      <c r="F2989" s="26"/>
    </row>
    <row r="2990" spans="1:6" ht="15.75">
      <c r="A2990" s="108"/>
      <c r="B2990" s="102">
        <v>2014</v>
      </c>
      <c r="C2990" s="26" t="s">
        <v>6632</v>
      </c>
      <c r="D2990" s="26" t="s">
        <v>532</v>
      </c>
      <c r="E2990" s="26" t="s">
        <v>3602</v>
      </c>
      <c r="F2990" s="26" t="s">
        <v>388</v>
      </c>
    </row>
    <row r="2991" spans="1:6" ht="15.75">
      <c r="A2991" s="108"/>
      <c r="B2991" s="102">
        <v>2014</v>
      </c>
      <c r="C2991" t="s">
        <v>540</v>
      </c>
      <c r="D2991" t="s">
        <v>532</v>
      </c>
      <c r="E2991" t="s">
        <v>1595</v>
      </c>
      <c r="F2991" t="s">
        <v>399</v>
      </c>
    </row>
    <row r="2992" spans="1:6">
      <c r="B2992" s="102">
        <v>2014</v>
      </c>
      <c r="C2992" s="21" t="s">
        <v>6489</v>
      </c>
      <c r="D2992" s="21" t="s">
        <v>532</v>
      </c>
      <c r="E2992" s="21" t="s">
        <v>10092</v>
      </c>
      <c r="F2992" s="21" t="s">
        <v>413</v>
      </c>
    </row>
    <row r="2993" spans="1:6" ht="15.75">
      <c r="B2993" s="102">
        <v>2014</v>
      </c>
      <c r="C2993" s="26" t="s">
        <v>10093</v>
      </c>
      <c r="D2993" s="26" t="s">
        <v>532</v>
      </c>
      <c r="E2993" s="26" t="s">
        <v>582</v>
      </c>
      <c r="F2993" s="26" t="s">
        <v>958</v>
      </c>
    </row>
    <row r="2994" spans="1:6" ht="15.75">
      <c r="A2994" s="108"/>
      <c r="B2994" s="102">
        <v>2014</v>
      </c>
      <c r="C2994" t="s">
        <v>10104</v>
      </c>
      <c r="D2994" t="s">
        <v>10105</v>
      </c>
      <c r="E2994" t="s">
        <v>10106</v>
      </c>
      <c r="F2994" t="s">
        <v>418</v>
      </c>
    </row>
    <row r="2995" spans="1:6">
      <c r="B2995" s="102">
        <v>2014</v>
      </c>
      <c r="C2995" t="s">
        <v>4711</v>
      </c>
      <c r="D2995" t="s">
        <v>10115</v>
      </c>
      <c r="E2995" t="s">
        <v>9573</v>
      </c>
      <c r="F2995" t="s">
        <v>6667</v>
      </c>
    </row>
    <row r="2996" spans="1:6">
      <c r="B2996" s="102">
        <v>2014</v>
      </c>
      <c r="C2996" t="s">
        <v>10155</v>
      </c>
      <c r="D2996" t="s">
        <v>10156</v>
      </c>
      <c r="E2996" t="s">
        <v>335</v>
      </c>
      <c r="F2996" t="s">
        <v>5534</v>
      </c>
    </row>
    <row r="2997" spans="1:6">
      <c r="B2997" s="102">
        <v>2014</v>
      </c>
      <c r="C2997" t="s">
        <v>3756</v>
      </c>
      <c r="D2997" t="s">
        <v>7436</v>
      </c>
      <c r="E2997" t="s">
        <v>1083</v>
      </c>
      <c r="F2997" t="s">
        <v>10162</v>
      </c>
    </row>
    <row r="2998" spans="1:6" ht="15.75">
      <c r="B2998" s="102">
        <v>2014</v>
      </c>
      <c r="C2998" s="26" t="s">
        <v>1590</v>
      </c>
      <c r="D2998" s="26" t="s">
        <v>10181</v>
      </c>
      <c r="E2998" s="26" t="s">
        <v>449</v>
      </c>
      <c r="F2998" s="26" t="s">
        <v>388</v>
      </c>
    </row>
    <row r="2999" spans="1:6" ht="15.75">
      <c r="A2999" s="108"/>
      <c r="B2999" s="102">
        <v>2014</v>
      </c>
      <c r="C2999" s="26" t="s">
        <v>10206</v>
      </c>
      <c r="D2999" s="26" t="s">
        <v>10201</v>
      </c>
      <c r="E2999" s="26" t="s">
        <v>1547</v>
      </c>
      <c r="F2999" s="26" t="s">
        <v>995</v>
      </c>
    </row>
    <row r="3000" spans="1:6" ht="15.75">
      <c r="A3000" s="108"/>
      <c r="B3000" s="102">
        <v>2014</v>
      </c>
      <c r="C3000" s="26" t="s">
        <v>10205</v>
      </c>
      <c r="D3000" s="26" t="s">
        <v>10201</v>
      </c>
      <c r="E3000" s="26" t="s">
        <v>1213</v>
      </c>
      <c r="F3000" s="26" t="s">
        <v>958</v>
      </c>
    </row>
    <row r="3001" spans="1:6" ht="15.75">
      <c r="A3001" s="108"/>
      <c r="B3001" s="102">
        <v>2014</v>
      </c>
      <c r="C3001" t="s">
        <v>2566</v>
      </c>
      <c r="D3001" t="s">
        <v>10201</v>
      </c>
      <c r="E3001" t="s">
        <v>10204</v>
      </c>
      <c r="F3001" t="s">
        <v>418</v>
      </c>
    </row>
    <row r="3002" spans="1:6" ht="15.75">
      <c r="B3002" s="102">
        <v>2014</v>
      </c>
      <c r="C3002" s="26" t="s">
        <v>10207</v>
      </c>
      <c r="D3002" s="26" t="s">
        <v>10201</v>
      </c>
      <c r="E3002" s="26" t="s">
        <v>10208</v>
      </c>
      <c r="F3002" s="26" t="s">
        <v>188</v>
      </c>
    </row>
    <row r="3003" spans="1:6" ht="15.75">
      <c r="A3003" s="108"/>
      <c r="B3003" s="102">
        <v>2014</v>
      </c>
      <c r="C3003" t="s">
        <v>10217</v>
      </c>
      <c r="D3003" t="s">
        <v>10218</v>
      </c>
      <c r="E3003" t="s">
        <v>5329</v>
      </c>
      <c r="F3003" t="s">
        <v>554</v>
      </c>
    </row>
    <row r="3004" spans="1:6">
      <c r="B3004" s="102">
        <v>2014</v>
      </c>
      <c r="C3004" t="s">
        <v>3456</v>
      </c>
      <c r="D3004" t="s">
        <v>10243</v>
      </c>
      <c r="E3004" t="s">
        <v>10244</v>
      </c>
      <c r="F3004" t="s">
        <v>550</v>
      </c>
    </row>
    <row r="3005" spans="1:6">
      <c r="B3005" s="102">
        <v>2014</v>
      </c>
      <c r="C3005" t="s">
        <v>10250</v>
      </c>
      <c r="D3005" t="s">
        <v>10251</v>
      </c>
      <c r="E3005" t="s">
        <v>10252</v>
      </c>
      <c r="F3005" t="s">
        <v>418</v>
      </c>
    </row>
    <row r="3006" spans="1:6">
      <c r="B3006" s="102">
        <v>2014</v>
      </c>
      <c r="C3006" s="21" t="s">
        <v>346</v>
      </c>
      <c r="D3006" s="21" t="s">
        <v>10267</v>
      </c>
      <c r="E3006" s="21"/>
      <c r="F3006" s="21" t="s">
        <v>4085</v>
      </c>
    </row>
    <row r="3007" spans="1:6">
      <c r="B3007" s="102">
        <v>2014</v>
      </c>
      <c r="C3007" t="s">
        <v>9949</v>
      </c>
      <c r="D3007" t="s">
        <v>10269</v>
      </c>
      <c r="E3007" t="s">
        <v>10270</v>
      </c>
      <c r="F3007" t="s">
        <v>337</v>
      </c>
    </row>
    <row r="3008" spans="1:6">
      <c r="B3008" s="102">
        <v>2014</v>
      </c>
      <c r="C3008" t="s">
        <v>10292</v>
      </c>
      <c r="D3008" t="s">
        <v>10293</v>
      </c>
      <c r="E3008" t="s">
        <v>3826</v>
      </c>
      <c r="F3008" t="s">
        <v>3471</v>
      </c>
    </row>
    <row r="3009" spans="1:6">
      <c r="B3009" s="102">
        <v>2014</v>
      </c>
      <c r="C3009" t="s">
        <v>1119</v>
      </c>
      <c r="D3009" t="s">
        <v>10317</v>
      </c>
      <c r="E3009" t="s">
        <v>10335</v>
      </c>
      <c r="F3009" t="s">
        <v>10338</v>
      </c>
    </row>
    <row r="3010" spans="1:6">
      <c r="A3010" s="107"/>
      <c r="B3010" s="102">
        <v>2014</v>
      </c>
      <c r="C3010" t="s">
        <v>3027</v>
      </c>
      <c r="D3010" t="s">
        <v>10317</v>
      </c>
      <c r="E3010" t="s">
        <v>6914</v>
      </c>
      <c r="F3010" t="s">
        <v>642</v>
      </c>
    </row>
    <row r="3011" spans="1:6">
      <c r="B3011" s="102">
        <v>2014</v>
      </c>
      <c r="C3011" t="s">
        <v>1840</v>
      </c>
      <c r="D3011" t="s">
        <v>8968</v>
      </c>
      <c r="E3011" t="s">
        <v>10369</v>
      </c>
      <c r="F3011" t="s">
        <v>10370</v>
      </c>
    </row>
    <row r="3012" spans="1:6">
      <c r="B3012" s="102">
        <v>2014</v>
      </c>
      <c r="C3012" t="s">
        <v>8027</v>
      </c>
      <c r="D3012" t="s">
        <v>10385</v>
      </c>
      <c r="E3012" t="s">
        <v>10386</v>
      </c>
      <c r="F3012" t="s">
        <v>10387</v>
      </c>
    </row>
    <row r="3013" spans="1:6">
      <c r="B3013" s="102">
        <v>2014</v>
      </c>
      <c r="C3013" t="s">
        <v>3662</v>
      </c>
      <c r="D3013" t="s">
        <v>10404</v>
      </c>
      <c r="E3013" t="s">
        <v>6576</v>
      </c>
      <c r="F3013" t="s">
        <v>10265</v>
      </c>
    </row>
    <row r="3014" spans="1:6" ht="15.75">
      <c r="B3014" s="102">
        <v>2014</v>
      </c>
      <c r="C3014" s="26" t="s">
        <v>7273</v>
      </c>
      <c r="D3014" s="26" t="s">
        <v>10434</v>
      </c>
      <c r="E3014" s="26"/>
      <c r="F3014" s="26" t="s">
        <v>6575</v>
      </c>
    </row>
    <row r="3015" spans="1:6" ht="15.75">
      <c r="A3015" s="108"/>
      <c r="B3015" s="102">
        <v>2014</v>
      </c>
      <c r="C3015" s="21" t="s">
        <v>3402</v>
      </c>
      <c r="D3015" s="21" t="s">
        <v>10458</v>
      </c>
      <c r="E3015" s="21" t="s">
        <v>10459</v>
      </c>
      <c r="F3015" s="21" t="s">
        <v>371</v>
      </c>
    </row>
    <row r="3016" spans="1:6">
      <c r="B3016" s="102">
        <v>2014</v>
      </c>
      <c r="C3016" t="s">
        <v>2634</v>
      </c>
      <c r="D3016" t="s">
        <v>10465</v>
      </c>
      <c r="E3016" t="s">
        <v>4258</v>
      </c>
      <c r="F3016" t="s">
        <v>922</v>
      </c>
    </row>
    <row r="3017" spans="1:6">
      <c r="A3017" s="107"/>
      <c r="B3017" s="102">
        <v>2014</v>
      </c>
      <c r="C3017" t="s">
        <v>10481</v>
      </c>
      <c r="D3017" t="s">
        <v>10482</v>
      </c>
      <c r="E3017" t="s">
        <v>162</v>
      </c>
      <c r="F3017" t="s">
        <v>10483</v>
      </c>
    </row>
    <row r="3018" spans="1:6">
      <c r="B3018" s="102">
        <v>2014</v>
      </c>
      <c r="C3018" t="s">
        <v>1258</v>
      </c>
      <c r="D3018" t="s">
        <v>10491</v>
      </c>
      <c r="E3018" t="s">
        <v>10492</v>
      </c>
      <c r="F3018" t="s">
        <v>371</v>
      </c>
    </row>
    <row r="3019" spans="1:6">
      <c r="B3019" s="102">
        <v>2014</v>
      </c>
      <c r="C3019" t="s">
        <v>435</v>
      </c>
      <c r="D3019" t="s">
        <v>10512</v>
      </c>
      <c r="E3019" t="s">
        <v>10513</v>
      </c>
      <c r="F3019" t="s">
        <v>336</v>
      </c>
    </row>
    <row r="3020" spans="1:6">
      <c r="B3020" s="102">
        <v>2014</v>
      </c>
      <c r="C3020" t="s">
        <v>2414</v>
      </c>
      <c r="D3020" t="s">
        <v>1951</v>
      </c>
      <c r="E3020" t="s">
        <v>10547</v>
      </c>
      <c r="F3020" t="s">
        <v>10548</v>
      </c>
    </row>
    <row r="3021" spans="1:6">
      <c r="B3021" s="102">
        <v>2014</v>
      </c>
      <c r="C3021" t="s">
        <v>10556</v>
      </c>
      <c r="D3021" t="s">
        <v>10557</v>
      </c>
      <c r="E3021" t="s">
        <v>10558</v>
      </c>
      <c r="F3021" t="s">
        <v>418</v>
      </c>
    </row>
    <row r="3022" spans="1:6">
      <c r="B3022" s="102">
        <v>2014</v>
      </c>
      <c r="C3022" t="s">
        <v>10559</v>
      </c>
      <c r="D3022" t="s">
        <v>10560</v>
      </c>
      <c r="E3022" t="s">
        <v>10561</v>
      </c>
      <c r="F3022" t="s">
        <v>10562</v>
      </c>
    </row>
    <row r="3023" spans="1:6">
      <c r="A3023" s="107"/>
      <c r="B3023" s="103">
        <v>2014</v>
      </c>
      <c r="C3023" t="s">
        <v>1621</v>
      </c>
      <c r="D3023" t="s">
        <v>10611</v>
      </c>
      <c r="E3023" t="s">
        <v>10621</v>
      </c>
      <c r="F3023" t="s">
        <v>5684</v>
      </c>
    </row>
    <row r="3024" spans="1:6">
      <c r="B3024" s="102">
        <v>2014</v>
      </c>
      <c r="C3024" t="s">
        <v>5059</v>
      </c>
      <c r="D3024" t="s">
        <v>10630</v>
      </c>
      <c r="E3024" t="s">
        <v>1742</v>
      </c>
      <c r="F3024" t="s">
        <v>788</v>
      </c>
    </row>
    <row r="3025" spans="1:6">
      <c r="B3025" s="102">
        <v>2014</v>
      </c>
      <c r="C3025" s="21" t="s">
        <v>4151</v>
      </c>
      <c r="D3025" s="21" t="s">
        <v>10636</v>
      </c>
      <c r="E3025" s="21" t="s">
        <v>5393</v>
      </c>
      <c r="F3025" s="21" t="s">
        <v>945</v>
      </c>
    </row>
    <row r="3026" spans="1:6">
      <c r="B3026" s="102">
        <v>2014</v>
      </c>
      <c r="C3026" t="s">
        <v>331</v>
      </c>
      <c r="D3026" t="s">
        <v>10639</v>
      </c>
      <c r="E3026" t="s">
        <v>10642</v>
      </c>
      <c r="F3026" t="s">
        <v>10649</v>
      </c>
    </row>
    <row r="3027" spans="1:6">
      <c r="B3027" s="102">
        <v>2014</v>
      </c>
      <c r="C3027" t="s">
        <v>10641</v>
      </c>
      <c r="D3027" t="s">
        <v>10639</v>
      </c>
      <c r="E3027" t="s">
        <v>10642</v>
      </c>
      <c r="F3027" t="s">
        <v>10656</v>
      </c>
    </row>
    <row r="3028" spans="1:6" ht="15.75">
      <c r="B3028" s="102">
        <v>2014</v>
      </c>
      <c r="C3028" s="26" t="s">
        <v>10660</v>
      </c>
      <c r="D3028" s="26" t="s">
        <v>10661</v>
      </c>
      <c r="E3028" s="26" t="s">
        <v>7681</v>
      </c>
      <c r="F3028" s="26" t="s">
        <v>388</v>
      </c>
    </row>
    <row r="3029" spans="1:6" ht="15.75">
      <c r="A3029" s="108"/>
      <c r="B3029" s="102">
        <v>2014</v>
      </c>
      <c r="C3029" t="s">
        <v>589</v>
      </c>
      <c r="D3029" t="s">
        <v>10667</v>
      </c>
      <c r="E3029" t="s">
        <v>6694</v>
      </c>
      <c r="F3029" t="s">
        <v>8816</v>
      </c>
    </row>
    <row r="3030" spans="1:6">
      <c r="B3030" s="102">
        <v>2014</v>
      </c>
      <c r="C3030" s="21" t="s">
        <v>1674</v>
      </c>
      <c r="D3030" s="21" t="s">
        <v>10718</v>
      </c>
      <c r="E3030" s="21" t="s">
        <v>10719</v>
      </c>
      <c r="F3030" s="21" t="s">
        <v>268</v>
      </c>
    </row>
    <row r="3031" spans="1:6" ht="15.75">
      <c r="B3031" s="102">
        <v>2014</v>
      </c>
      <c r="C3031" s="26" t="s">
        <v>10727</v>
      </c>
      <c r="D3031" s="26" t="s">
        <v>10728</v>
      </c>
      <c r="E3031" s="26" t="s">
        <v>10729</v>
      </c>
      <c r="F3031" s="26" t="s">
        <v>10730</v>
      </c>
    </row>
    <row r="3032" spans="1:6" ht="15.75">
      <c r="A3032" s="108"/>
      <c r="B3032" s="102">
        <v>2014</v>
      </c>
      <c r="C3032" t="s">
        <v>2087</v>
      </c>
      <c r="D3032" t="s">
        <v>10744</v>
      </c>
      <c r="E3032" t="s">
        <v>10745</v>
      </c>
      <c r="F3032" t="s">
        <v>6667</v>
      </c>
    </row>
    <row r="3033" spans="1:6" ht="15.75">
      <c r="B3033" s="102">
        <v>2014</v>
      </c>
      <c r="C3033" s="26" t="s">
        <v>10746</v>
      </c>
      <c r="D3033" s="26" t="s">
        <v>10747</v>
      </c>
      <c r="E3033" s="26" t="s">
        <v>470</v>
      </c>
      <c r="F3033" s="26" t="s">
        <v>2057</v>
      </c>
    </row>
    <row r="3034" spans="1:6">
      <c r="B3034" s="102">
        <v>2014</v>
      </c>
      <c r="C3034" t="s">
        <v>10794</v>
      </c>
      <c r="D3034" t="s">
        <v>10791</v>
      </c>
      <c r="E3034" t="s">
        <v>10795</v>
      </c>
      <c r="F3034" t="s">
        <v>51</v>
      </c>
    </row>
    <row r="3035" spans="1:6">
      <c r="A3035" s="107"/>
      <c r="B3035" s="102">
        <v>2014</v>
      </c>
      <c r="C3035" t="s">
        <v>1303</v>
      </c>
      <c r="D3035" t="s">
        <v>10798</v>
      </c>
      <c r="E3035" t="s">
        <v>10799</v>
      </c>
      <c r="F3035" t="s">
        <v>8499</v>
      </c>
    </row>
    <row r="3036" spans="1:6" ht="15.75">
      <c r="A3036" s="107"/>
      <c r="B3036" s="102">
        <v>2014</v>
      </c>
      <c r="C3036" s="26" t="s">
        <v>4847</v>
      </c>
      <c r="D3036" s="26" t="s">
        <v>10846</v>
      </c>
      <c r="E3036" s="26" t="s">
        <v>187</v>
      </c>
      <c r="F3036" s="26" t="s">
        <v>188</v>
      </c>
    </row>
    <row r="3037" spans="1:6" ht="15.75">
      <c r="A3037" s="108"/>
      <c r="B3037" s="102">
        <v>2014</v>
      </c>
      <c r="C3037" s="21" t="s">
        <v>4695</v>
      </c>
      <c r="D3037" s="21" t="s">
        <v>10865</v>
      </c>
      <c r="E3037" s="21" t="s">
        <v>1044</v>
      </c>
      <c r="F3037" s="21" t="s">
        <v>1785</v>
      </c>
    </row>
    <row r="3038" spans="1:6" ht="15.75">
      <c r="B3038" s="102">
        <v>2014</v>
      </c>
      <c r="C3038" s="38" t="s">
        <v>5366</v>
      </c>
      <c r="D3038" s="38" t="s">
        <v>10867</v>
      </c>
    </row>
    <row r="3039" spans="1:6">
      <c r="B3039" s="102">
        <v>2014</v>
      </c>
      <c r="C3039" t="s">
        <v>4243</v>
      </c>
      <c r="D3039" t="s">
        <v>10883</v>
      </c>
      <c r="E3039" t="s">
        <v>9843</v>
      </c>
      <c r="F3039" t="s">
        <v>1314</v>
      </c>
    </row>
    <row r="3040" spans="1:6">
      <c r="B3040" s="102">
        <v>2014</v>
      </c>
      <c r="C3040" t="s">
        <v>385</v>
      </c>
      <c r="D3040" t="s">
        <v>10884</v>
      </c>
      <c r="E3040" t="s">
        <v>10885</v>
      </c>
      <c r="F3040" t="s">
        <v>131</v>
      </c>
    </row>
    <row r="3041" spans="1:6" ht="15.75">
      <c r="A3041" s="108"/>
      <c r="B3041" s="102">
        <v>2014</v>
      </c>
      <c r="C3041" s="26" t="s">
        <v>3527</v>
      </c>
      <c r="D3041" s="26" t="s">
        <v>10898</v>
      </c>
      <c r="E3041" s="26"/>
      <c r="F3041" s="26"/>
    </row>
    <row r="3042" spans="1:6">
      <c r="B3042" s="102">
        <v>2014</v>
      </c>
      <c r="C3042" t="s">
        <v>392</v>
      </c>
      <c r="D3042" t="s">
        <v>10903</v>
      </c>
      <c r="E3042" t="s">
        <v>8998</v>
      </c>
      <c r="F3042" t="s">
        <v>2458</v>
      </c>
    </row>
    <row r="3043" spans="1:6" ht="15.75">
      <c r="A3043" s="108"/>
      <c r="B3043" s="102">
        <v>2014</v>
      </c>
      <c r="C3043" s="26" t="s">
        <v>10913</v>
      </c>
      <c r="D3043" s="26" t="s">
        <v>10912</v>
      </c>
      <c r="E3043" s="26"/>
      <c r="F3043" s="26"/>
    </row>
    <row r="3044" spans="1:6" ht="15.75">
      <c r="A3044" s="108"/>
      <c r="B3044" s="102">
        <v>2014</v>
      </c>
      <c r="C3044" s="26" t="s">
        <v>1932</v>
      </c>
      <c r="D3044" s="26" t="s">
        <v>10927</v>
      </c>
      <c r="E3044" s="26" t="s">
        <v>1953</v>
      </c>
      <c r="F3044" s="26" t="s">
        <v>995</v>
      </c>
    </row>
    <row r="3045" spans="1:6" ht="15.75">
      <c r="A3045" s="108"/>
      <c r="B3045" s="102">
        <v>2014</v>
      </c>
      <c r="C3045" s="26" t="s">
        <v>1932</v>
      </c>
      <c r="D3045" s="26" t="s">
        <v>10928</v>
      </c>
      <c r="E3045" s="26"/>
      <c r="F3045" s="26"/>
    </row>
    <row r="3046" spans="1:6">
      <c r="B3046" s="102">
        <v>2014</v>
      </c>
      <c r="C3046" t="s">
        <v>10949</v>
      </c>
      <c r="D3046" t="s">
        <v>10950</v>
      </c>
      <c r="E3046" t="s">
        <v>3351</v>
      </c>
      <c r="F3046" t="s">
        <v>6179</v>
      </c>
    </row>
    <row r="3047" spans="1:6">
      <c r="B3047" s="102">
        <v>2014</v>
      </c>
      <c r="C3047" t="s">
        <v>7106</v>
      </c>
      <c r="D3047" t="s">
        <v>10951</v>
      </c>
      <c r="E3047" t="s">
        <v>222</v>
      </c>
    </row>
    <row r="3048" spans="1:6">
      <c r="B3048" s="102">
        <v>2014</v>
      </c>
      <c r="C3048" t="s">
        <v>10960</v>
      </c>
      <c r="D3048" t="s">
        <v>3231</v>
      </c>
      <c r="E3048" t="s">
        <v>9973</v>
      </c>
      <c r="F3048" t="s">
        <v>6667</v>
      </c>
    </row>
    <row r="3049" spans="1:6">
      <c r="A3049" s="107"/>
      <c r="B3049" s="102">
        <v>2014</v>
      </c>
      <c r="C3049" t="s">
        <v>262</v>
      </c>
      <c r="D3049" t="s">
        <v>10993</v>
      </c>
      <c r="E3049" t="s">
        <v>2167</v>
      </c>
      <c r="F3049" t="s">
        <v>3567</v>
      </c>
    </row>
    <row r="3050" spans="1:6" ht="15.75">
      <c r="A3050" s="108"/>
      <c r="B3050" s="102">
        <v>2014</v>
      </c>
      <c r="C3050" s="26" t="s">
        <v>10996</v>
      </c>
      <c r="D3050" s="26" t="s">
        <v>10997</v>
      </c>
      <c r="E3050" s="26" t="s">
        <v>2643</v>
      </c>
      <c r="F3050" s="26" t="s">
        <v>188</v>
      </c>
    </row>
    <row r="3051" spans="1:6">
      <c r="B3051" s="102">
        <v>2014</v>
      </c>
      <c r="C3051" t="s">
        <v>10998</v>
      </c>
      <c r="D3051" t="s">
        <v>10999</v>
      </c>
      <c r="E3051" t="s">
        <v>9573</v>
      </c>
      <c r="F3051" t="s">
        <v>6667</v>
      </c>
    </row>
    <row r="3052" spans="1:6">
      <c r="B3052" s="102">
        <v>2014</v>
      </c>
      <c r="C3052" t="s">
        <v>2991</v>
      </c>
      <c r="D3052" t="s">
        <v>11000</v>
      </c>
      <c r="E3052" t="s">
        <v>532</v>
      </c>
      <c r="F3052" t="s">
        <v>1314</v>
      </c>
    </row>
    <row r="3053" spans="1:6" ht="15.75">
      <c r="A3053" s="108"/>
      <c r="B3053" s="102">
        <v>2014</v>
      </c>
      <c r="C3053" s="26" t="s">
        <v>2203</v>
      </c>
      <c r="D3053" s="26" t="s">
        <v>11008</v>
      </c>
      <c r="E3053" s="26" t="s">
        <v>579</v>
      </c>
      <c r="F3053" s="26" t="s">
        <v>554</v>
      </c>
    </row>
    <row r="3054" spans="1:6" ht="15.75">
      <c r="B3054" s="102">
        <v>2014</v>
      </c>
      <c r="C3054" s="26" t="s">
        <v>929</v>
      </c>
      <c r="D3054" s="26" t="s">
        <v>11014</v>
      </c>
      <c r="E3054" s="26" t="s">
        <v>8650</v>
      </c>
      <c r="F3054" s="26" t="s">
        <v>3797</v>
      </c>
    </row>
    <row r="3055" spans="1:6">
      <c r="B3055" s="102">
        <v>2014</v>
      </c>
      <c r="C3055" t="s">
        <v>11033</v>
      </c>
      <c r="D3055" t="s">
        <v>11030</v>
      </c>
      <c r="E3055" t="s">
        <v>222</v>
      </c>
    </row>
    <row r="3056" spans="1:6" ht="15.75">
      <c r="A3056" s="108"/>
      <c r="B3056" s="102">
        <v>2014</v>
      </c>
      <c r="C3056" s="26" t="s">
        <v>6446</v>
      </c>
      <c r="D3056" s="26" t="s">
        <v>11037</v>
      </c>
      <c r="E3056" s="26"/>
      <c r="F3056" s="26" t="s">
        <v>4414</v>
      </c>
    </row>
    <row r="3057" spans="1:6">
      <c r="B3057" s="102">
        <v>2014</v>
      </c>
      <c r="C3057" t="s">
        <v>968</v>
      </c>
      <c r="D3057" t="s">
        <v>11039</v>
      </c>
      <c r="E3057" t="s">
        <v>6210</v>
      </c>
      <c r="F3057" t="s">
        <v>6211</v>
      </c>
    </row>
    <row r="3058" spans="1:6">
      <c r="B3058" s="102">
        <v>2014</v>
      </c>
      <c r="C3058" t="s">
        <v>1684</v>
      </c>
      <c r="D3058" t="s">
        <v>11071</v>
      </c>
      <c r="E3058" t="s">
        <v>11074</v>
      </c>
      <c r="F3058" t="s">
        <v>9816</v>
      </c>
    </row>
    <row r="3059" spans="1:6">
      <c r="B3059" s="102">
        <v>2014</v>
      </c>
      <c r="C3059" t="s">
        <v>11090</v>
      </c>
      <c r="D3059" t="s">
        <v>11091</v>
      </c>
      <c r="E3059" t="s">
        <v>9304</v>
      </c>
      <c r="F3059" t="s">
        <v>131</v>
      </c>
    </row>
    <row r="3060" spans="1:6">
      <c r="B3060" s="102">
        <v>2014</v>
      </c>
      <c r="C3060" t="s">
        <v>3911</v>
      </c>
      <c r="D3060" t="s">
        <v>11139</v>
      </c>
      <c r="E3060" t="s">
        <v>11140</v>
      </c>
      <c r="F3060" t="s">
        <v>6316</v>
      </c>
    </row>
    <row r="3061" spans="1:6" ht="15.75">
      <c r="A3061" s="108"/>
      <c r="B3061" s="102">
        <v>2014</v>
      </c>
      <c r="C3061" s="26" t="s">
        <v>346</v>
      </c>
      <c r="D3061" s="26" t="s">
        <v>11141</v>
      </c>
      <c r="E3061" s="26" t="s">
        <v>1091</v>
      </c>
      <c r="F3061" s="26" t="s">
        <v>995</v>
      </c>
    </row>
    <row r="3062" spans="1:6" ht="15.75">
      <c r="A3062" s="108"/>
      <c r="B3062" s="102">
        <v>2014</v>
      </c>
      <c r="C3062" s="26" t="s">
        <v>11145</v>
      </c>
      <c r="D3062" s="26" t="s">
        <v>11146</v>
      </c>
      <c r="E3062" s="26" t="s">
        <v>994</v>
      </c>
      <c r="F3062" s="26" t="s">
        <v>995</v>
      </c>
    </row>
    <row r="3063" spans="1:6">
      <c r="B3063" s="102">
        <v>2014</v>
      </c>
      <c r="C3063" t="s">
        <v>1483</v>
      </c>
      <c r="D3063" t="s">
        <v>11148</v>
      </c>
      <c r="E3063" t="s">
        <v>10558</v>
      </c>
      <c r="F3063" t="s">
        <v>418</v>
      </c>
    </row>
    <row r="3064" spans="1:6">
      <c r="B3064" s="102">
        <v>2014</v>
      </c>
      <c r="C3064" t="s">
        <v>11197</v>
      </c>
      <c r="D3064" t="s">
        <v>11198</v>
      </c>
      <c r="E3064" t="s">
        <v>11199</v>
      </c>
      <c r="F3064" t="s">
        <v>1314</v>
      </c>
    </row>
    <row r="3065" spans="1:6" ht="15.75">
      <c r="A3065" s="108"/>
      <c r="B3065" s="102">
        <v>2014</v>
      </c>
      <c r="C3065" s="26" t="s">
        <v>3962</v>
      </c>
      <c r="D3065" s="26" t="s">
        <v>11202</v>
      </c>
      <c r="E3065" s="26" t="s">
        <v>1157</v>
      </c>
      <c r="F3065" s="26" t="s">
        <v>995</v>
      </c>
    </row>
    <row r="3066" spans="1:6">
      <c r="B3066" s="102">
        <v>2014</v>
      </c>
      <c r="C3066" s="21" t="s">
        <v>11233</v>
      </c>
      <c r="D3066" s="21" t="s">
        <v>11234</v>
      </c>
      <c r="E3066" s="21" t="s">
        <v>11237</v>
      </c>
      <c r="F3066" s="21" t="s">
        <v>3240</v>
      </c>
    </row>
    <row r="3067" spans="1:6">
      <c r="B3067" s="102">
        <v>2014</v>
      </c>
      <c r="C3067" t="s">
        <v>374</v>
      </c>
      <c r="D3067" t="s">
        <v>11241</v>
      </c>
      <c r="E3067" t="s">
        <v>6706</v>
      </c>
      <c r="F3067" t="s">
        <v>51</v>
      </c>
    </row>
    <row r="3068" spans="1:6">
      <c r="B3068" s="102">
        <v>2014</v>
      </c>
      <c r="C3068" t="s">
        <v>224</v>
      </c>
      <c r="D3068" t="s">
        <v>11271</v>
      </c>
      <c r="E3068" t="s">
        <v>7563</v>
      </c>
      <c r="F3068" t="s">
        <v>371</v>
      </c>
    </row>
    <row r="3069" spans="1:6">
      <c r="A3069" s="107"/>
      <c r="B3069" s="102">
        <v>2014</v>
      </c>
      <c r="C3069" t="s">
        <v>8285</v>
      </c>
      <c r="D3069" t="s">
        <v>11287</v>
      </c>
      <c r="E3069" t="s">
        <v>7049</v>
      </c>
    </row>
    <row r="3070" spans="1:6">
      <c r="A3070" s="107"/>
      <c r="B3070" s="102">
        <v>2014</v>
      </c>
      <c r="C3070" t="s">
        <v>802</v>
      </c>
      <c r="D3070" t="s">
        <v>11294</v>
      </c>
      <c r="E3070" t="s">
        <v>11308</v>
      </c>
      <c r="F3070" t="s">
        <v>11309</v>
      </c>
    </row>
    <row r="3071" spans="1:6">
      <c r="A3071" s="107"/>
      <c r="B3071" s="102">
        <v>2014</v>
      </c>
      <c r="C3071" t="s">
        <v>3456</v>
      </c>
      <c r="D3071" t="s">
        <v>11316</v>
      </c>
      <c r="E3071" t="s">
        <v>4215</v>
      </c>
      <c r="F3071" t="s">
        <v>945</v>
      </c>
    </row>
    <row r="3072" spans="1:6">
      <c r="B3072" s="103">
        <v>2014</v>
      </c>
      <c r="C3072" s="14" t="s">
        <v>9487</v>
      </c>
      <c r="D3072" s="14" t="s">
        <v>9486</v>
      </c>
      <c r="E3072" s="14" t="s">
        <v>3623</v>
      </c>
    </row>
    <row r="3073" spans="1:6">
      <c r="B3073" s="102">
        <v>2014</v>
      </c>
      <c r="C3073" t="s">
        <v>2902</v>
      </c>
      <c r="D3073" t="s">
        <v>1409</v>
      </c>
    </row>
    <row r="3074" spans="1:6">
      <c r="A3074" s="107"/>
      <c r="B3074" s="102">
        <v>2014</v>
      </c>
      <c r="C3074" t="s">
        <v>11332</v>
      </c>
      <c r="D3074" t="s">
        <v>1409</v>
      </c>
      <c r="E3074" t="s">
        <v>4258</v>
      </c>
      <c r="F3074" t="s">
        <v>922</v>
      </c>
    </row>
    <row r="3075" spans="1:6">
      <c r="B3075" s="102">
        <v>2014</v>
      </c>
      <c r="C3075" t="s">
        <v>11340</v>
      </c>
      <c r="D3075" t="s">
        <v>11341</v>
      </c>
      <c r="E3075" t="s">
        <v>11342</v>
      </c>
      <c r="F3075" t="s">
        <v>2376</v>
      </c>
    </row>
    <row r="3076" spans="1:6">
      <c r="A3076" s="107"/>
      <c r="B3076" s="102">
        <v>2014</v>
      </c>
      <c r="C3076" t="s">
        <v>11351</v>
      </c>
      <c r="D3076" t="s">
        <v>11352</v>
      </c>
      <c r="E3076" t="s">
        <v>11353</v>
      </c>
      <c r="F3076" t="s">
        <v>11354</v>
      </c>
    </row>
    <row r="3077" spans="1:6">
      <c r="B3077" s="102">
        <v>2014</v>
      </c>
      <c r="C3077" t="s">
        <v>11397</v>
      </c>
      <c r="D3077" t="s">
        <v>11396</v>
      </c>
      <c r="E3077" t="s">
        <v>11398</v>
      </c>
      <c r="F3077" t="s">
        <v>111</v>
      </c>
    </row>
    <row r="3078" spans="1:6" ht="15.75">
      <c r="B3078" s="102">
        <v>2014</v>
      </c>
      <c r="C3078" s="26" t="s">
        <v>3286</v>
      </c>
      <c r="D3078" s="26" t="s">
        <v>11411</v>
      </c>
      <c r="E3078" s="26" t="s">
        <v>5027</v>
      </c>
      <c r="F3078" s="26" t="s">
        <v>586</v>
      </c>
    </row>
    <row r="3079" spans="1:6" ht="15.75">
      <c r="B3079" s="102">
        <v>2014</v>
      </c>
      <c r="C3079" s="26" t="s">
        <v>1287</v>
      </c>
      <c r="D3079" s="26" t="s">
        <v>11461</v>
      </c>
      <c r="E3079" s="26" t="s">
        <v>11462</v>
      </c>
      <c r="F3079" s="26" t="s">
        <v>11463</v>
      </c>
    </row>
    <row r="3080" spans="1:6">
      <c r="B3080" s="102">
        <v>2014</v>
      </c>
      <c r="C3080" t="s">
        <v>11474</v>
      </c>
      <c r="D3080" t="s">
        <v>11464</v>
      </c>
      <c r="E3080" t="s">
        <v>6805</v>
      </c>
      <c r="F3080" t="s">
        <v>371</v>
      </c>
    </row>
    <row r="3081" spans="1:6">
      <c r="B3081" s="102">
        <v>2014</v>
      </c>
      <c r="C3081" t="s">
        <v>11475</v>
      </c>
      <c r="D3081" t="s">
        <v>11476</v>
      </c>
      <c r="E3081" t="s">
        <v>2234</v>
      </c>
      <c r="F3081" t="s">
        <v>1113</v>
      </c>
    </row>
    <row r="3082" spans="1:6">
      <c r="B3082" s="102">
        <v>2014</v>
      </c>
      <c r="C3082" t="s">
        <v>27</v>
      </c>
      <c r="D3082" t="s">
        <v>11506</v>
      </c>
      <c r="E3082" t="s">
        <v>1397</v>
      </c>
      <c r="F3082" t="s">
        <v>294</v>
      </c>
    </row>
    <row r="3083" spans="1:6" ht="15.75">
      <c r="A3083" s="108"/>
      <c r="B3083" s="102">
        <v>2014</v>
      </c>
      <c r="C3083" s="26" t="s">
        <v>9414</v>
      </c>
      <c r="D3083" s="26" t="s">
        <v>11514</v>
      </c>
      <c r="E3083" s="26" t="s">
        <v>11515</v>
      </c>
      <c r="F3083" s="26" t="s">
        <v>11516</v>
      </c>
    </row>
    <row r="3084" spans="1:6" ht="15.75">
      <c r="A3084" s="108"/>
      <c r="B3084" s="102">
        <v>2014</v>
      </c>
      <c r="C3084" s="26" t="s">
        <v>2140</v>
      </c>
      <c r="D3084" s="26" t="s">
        <v>11529</v>
      </c>
      <c r="E3084" s="26" t="s">
        <v>7356</v>
      </c>
      <c r="F3084" s="26" t="s">
        <v>3954</v>
      </c>
    </row>
    <row r="3085" spans="1:6">
      <c r="B3085" s="103">
        <v>2014</v>
      </c>
      <c r="C3085" t="s">
        <v>10121</v>
      </c>
      <c r="D3085" t="s">
        <v>11531</v>
      </c>
      <c r="E3085" t="s">
        <v>2930</v>
      </c>
      <c r="F3085" t="s">
        <v>2930</v>
      </c>
    </row>
    <row r="3086" spans="1:6">
      <c r="A3086" s="104"/>
      <c r="B3086" s="103">
        <v>2014</v>
      </c>
      <c r="C3086" t="s">
        <v>1303</v>
      </c>
      <c r="D3086" t="s">
        <v>11534</v>
      </c>
      <c r="E3086" t="s">
        <v>8664</v>
      </c>
      <c r="F3086" t="s">
        <v>3355</v>
      </c>
    </row>
    <row r="3087" spans="1:6">
      <c r="A3087" s="107"/>
      <c r="B3087" s="102">
        <v>2014</v>
      </c>
      <c r="C3087" t="s">
        <v>11540</v>
      </c>
      <c r="D3087" t="s">
        <v>11541</v>
      </c>
      <c r="E3087" t="s">
        <v>8801</v>
      </c>
      <c r="F3087" t="s">
        <v>922</v>
      </c>
    </row>
    <row r="3088" spans="1:6">
      <c r="B3088" s="102">
        <v>2014</v>
      </c>
      <c r="C3088" t="s">
        <v>11544</v>
      </c>
      <c r="D3088" t="s">
        <v>11545</v>
      </c>
      <c r="E3088" t="s">
        <v>10558</v>
      </c>
      <c r="F3088" t="s">
        <v>418</v>
      </c>
    </row>
    <row r="3089" spans="1:6">
      <c r="B3089" s="102">
        <v>2014</v>
      </c>
      <c r="C3089" t="s">
        <v>4243</v>
      </c>
      <c r="D3089" t="s">
        <v>11554</v>
      </c>
      <c r="E3089" t="s">
        <v>6784</v>
      </c>
      <c r="F3089" t="s">
        <v>371</v>
      </c>
    </row>
    <row r="3090" spans="1:6">
      <c r="B3090" s="102">
        <v>2014</v>
      </c>
      <c r="C3090" t="s">
        <v>218</v>
      </c>
      <c r="D3090" t="s">
        <v>11555</v>
      </c>
      <c r="E3090" t="s">
        <v>11556</v>
      </c>
      <c r="F3090" t="s">
        <v>642</v>
      </c>
    </row>
    <row r="3091" spans="1:6">
      <c r="A3091" s="107"/>
      <c r="B3091" s="102">
        <v>2014</v>
      </c>
      <c r="C3091" t="s">
        <v>2696</v>
      </c>
      <c r="D3091" t="s">
        <v>11563</v>
      </c>
      <c r="E3091" t="s">
        <v>4258</v>
      </c>
      <c r="F3091" t="s">
        <v>922</v>
      </c>
    </row>
    <row r="3092" spans="1:6">
      <c r="A3092" s="107"/>
      <c r="B3092" s="102">
        <v>2014</v>
      </c>
      <c r="C3092" t="s">
        <v>4394</v>
      </c>
      <c r="D3092" t="s">
        <v>11575</v>
      </c>
      <c r="E3092" t="s">
        <v>4258</v>
      </c>
      <c r="F3092" t="s">
        <v>922</v>
      </c>
    </row>
    <row r="3093" spans="1:6" ht="15.75">
      <c r="A3093" s="108"/>
      <c r="B3093" s="102">
        <v>2014</v>
      </c>
      <c r="C3093" s="26" t="s">
        <v>11583</v>
      </c>
      <c r="D3093" s="26"/>
      <c r="E3093" s="26" t="s">
        <v>5368</v>
      </c>
      <c r="F3093" s="26" t="s">
        <v>586</v>
      </c>
    </row>
    <row r="3094" spans="1:6" ht="15.75">
      <c r="B3094" s="102">
        <v>2014</v>
      </c>
      <c r="C3094" s="26" t="s">
        <v>11582</v>
      </c>
      <c r="D3094" s="26"/>
      <c r="E3094" s="26" t="s">
        <v>904</v>
      </c>
      <c r="F3094" s="26"/>
    </row>
    <row r="3095" spans="1:6">
      <c r="B3095" s="102">
        <v>2015</v>
      </c>
      <c r="C3095" s="12" t="s">
        <v>90</v>
      </c>
      <c r="D3095" s="12" t="s">
        <v>91</v>
      </c>
      <c r="E3095" s="12" t="s">
        <v>92</v>
      </c>
      <c r="F3095" s="12" t="s">
        <v>94</v>
      </c>
    </row>
    <row r="3096" spans="1:6">
      <c r="A3096" s="104"/>
      <c r="B3096" s="103">
        <v>2015</v>
      </c>
      <c r="C3096" t="s">
        <v>98</v>
      </c>
      <c r="D3096" t="s">
        <v>99</v>
      </c>
    </row>
    <row r="3097" spans="1:6">
      <c r="B3097" s="102">
        <v>2015</v>
      </c>
      <c r="C3097" t="s">
        <v>150</v>
      </c>
      <c r="D3097" t="s">
        <v>138</v>
      </c>
      <c r="E3097" t="s">
        <v>151</v>
      </c>
    </row>
    <row r="3098" spans="1:6">
      <c r="B3098" s="102">
        <v>2015</v>
      </c>
      <c r="C3098" t="s">
        <v>194</v>
      </c>
      <c r="D3098" t="s">
        <v>195</v>
      </c>
      <c r="E3098" t="s">
        <v>196</v>
      </c>
    </row>
    <row r="3099" spans="1:6">
      <c r="B3099" s="102">
        <v>2015</v>
      </c>
      <c r="C3099" t="s">
        <v>281</v>
      </c>
      <c r="D3099" t="s">
        <v>282</v>
      </c>
      <c r="E3099" t="s">
        <v>283</v>
      </c>
      <c r="F3099" t="s">
        <v>285</v>
      </c>
    </row>
    <row r="3100" spans="1:6">
      <c r="B3100" s="102">
        <v>2015</v>
      </c>
      <c r="C3100" t="s">
        <v>346</v>
      </c>
      <c r="D3100" t="s">
        <v>347</v>
      </c>
      <c r="E3100" t="s">
        <v>348</v>
      </c>
    </row>
    <row r="3101" spans="1:6">
      <c r="B3101" s="102">
        <v>2015</v>
      </c>
      <c r="C3101" t="s">
        <v>350</v>
      </c>
      <c r="D3101" t="s">
        <v>351</v>
      </c>
    </row>
    <row r="3102" spans="1:6" ht="15.75">
      <c r="A3102" s="107"/>
      <c r="B3102" s="102">
        <v>2015</v>
      </c>
      <c r="C3102" t="s">
        <v>385</v>
      </c>
      <c r="D3102" t="s">
        <v>386</v>
      </c>
      <c r="E3102" t="s">
        <v>387</v>
      </c>
      <c r="F3102" s="34" t="s">
        <v>388</v>
      </c>
    </row>
    <row r="3103" spans="1:6">
      <c r="A3103" s="109"/>
      <c r="B3103" s="102">
        <v>2015</v>
      </c>
      <c r="C3103" t="s">
        <v>403</v>
      </c>
      <c r="D3103" t="s">
        <v>393</v>
      </c>
      <c r="E3103" t="s">
        <v>404</v>
      </c>
      <c r="F3103" t="s">
        <v>406</v>
      </c>
    </row>
    <row r="3104" spans="1:6">
      <c r="B3104" s="102">
        <v>2015</v>
      </c>
      <c r="C3104" t="s">
        <v>397</v>
      </c>
      <c r="D3104" t="s">
        <v>393</v>
      </c>
      <c r="E3104" t="s">
        <v>398</v>
      </c>
      <c r="F3104" t="s">
        <v>399</v>
      </c>
    </row>
    <row r="3105" spans="1:6">
      <c r="A3105" s="109"/>
      <c r="B3105" s="102">
        <v>2015</v>
      </c>
      <c r="C3105" s="36" t="s">
        <v>411</v>
      </c>
      <c r="D3105" s="36" t="s">
        <v>393</v>
      </c>
      <c r="E3105" s="36" t="s">
        <v>412</v>
      </c>
      <c r="F3105" s="36" t="s">
        <v>413</v>
      </c>
    </row>
    <row r="3106" spans="1:6">
      <c r="B3106" s="102">
        <v>2015</v>
      </c>
      <c r="C3106" t="s">
        <v>414</v>
      </c>
      <c r="D3106" t="s">
        <v>393</v>
      </c>
    </row>
    <row r="3107" spans="1:6" ht="15.75">
      <c r="A3107" s="107"/>
      <c r="B3107" s="102">
        <v>2015</v>
      </c>
      <c r="C3107" t="s">
        <v>447</v>
      </c>
      <c r="D3107" t="s">
        <v>448</v>
      </c>
      <c r="E3107" t="s">
        <v>449</v>
      </c>
      <c r="F3107" s="34" t="s">
        <v>388</v>
      </c>
    </row>
    <row r="3108" spans="1:6" ht="15.75">
      <c r="A3108" s="108"/>
      <c r="B3108" s="102">
        <v>2015</v>
      </c>
      <c r="C3108" s="26" t="s">
        <v>218</v>
      </c>
      <c r="D3108" s="26" t="s">
        <v>453</v>
      </c>
      <c r="E3108" s="26" t="s">
        <v>461</v>
      </c>
      <c r="F3108" s="37" t="s">
        <v>462</v>
      </c>
    </row>
    <row r="3109" spans="1:6">
      <c r="B3109" s="102">
        <v>2015</v>
      </c>
      <c r="C3109" t="s">
        <v>496</v>
      </c>
      <c r="D3109" t="s">
        <v>497</v>
      </c>
      <c r="E3109" t="s">
        <v>498</v>
      </c>
    </row>
    <row r="3110" spans="1:6">
      <c r="B3110" s="102">
        <v>2015</v>
      </c>
      <c r="C3110" t="s">
        <v>535</v>
      </c>
      <c r="D3110" t="s">
        <v>530</v>
      </c>
      <c r="E3110" t="s">
        <v>536</v>
      </c>
      <c r="F3110" t="s">
        <v>399</v>
      </c>
    </row>
    <row r="3111" spans="1:6">
      <c r="B3111" s="102">
        <v>2015</v>
      </c>
      <c r="C3111" t="s">
        <v>540</v>
      </c>
      <c r="D3111" t="s">
        <v>541</v>
      </c>
      <c r="E3111" t="s">
        <v>542</v>
      </c>
      <c r="F3111" t="s">
        <v>544</v>
      </c>
    </row>
    <row r="3112" spans="1:6">
      <c r="B3112" s="102">
        <v>2015</v>
      </c>
      <c r="C3112" t="s">
        <v>547</v>
      </c>
      <c r="D3112" t="s">
        <v>548</v>
      </c>
      <c r="E3112" t="s">
        <v>549</v>
      </c>
      <c r="F3112" t="s">
        <v>550</v>
      </c>
    </row>
    <row r="3113" spans="1:6" ht="15.75">
      <c r="A3113" s="108"/>
      <c r="B3113" s="102">
        <v>2015</v>
      </c>
      <c r="C3113" s="26" t="s">
        <v>589</v>
      </c>
      <c r="D3113" s="26" t="s">
        <v>560</v>
      </c>
      <c r="E3113" s="26" t="s">
        <v>590</v>
      </c>
      <c r="F3113" s="37" t="s">
        <v>462</v>
      </c>
    </row>
    <row r="3114" spans="1:6">
      <c r="B3114" s="102">
        <v>2015</v>
      </c>
      <c r="C3114" t="s">
        <v>599</v>
      </c>
      <c r="D3114" t="s">
        <v>560</v>
      </c>
      <c r="E3114" t="s">
        <v>600</v>
      </c>
      <c r="F3114" t="s">
        <v>602</v>
      </c>
    </row>
    <row r="3115" spans="1:6">
      <c r="B3115" s="102">
        <v>2015</v>
      </c>
      <c r="C3115" t="s">
        <v>547</v>
      </c>
      <c r="D3115" t="s">
        <v>560</v>
      </c>
      <c r="E3115" t="s">
        <v>610</v>
      </c>
    </row>
    <row r="3116" spans="1:6">
      <c r="B3116" s="102">
        <v>2015</v>
      </c>
      <c r="C3116" t="s">
        <v>594</v>
      </c>
      <c r="D3116" t="s">
        <v>560</v>
      </c>
      <c r="E3116" t="s">
        <v>595</v>
      </c>
      <c r="F3116" t="s">
        <v>596</v>
      </c>
    </row>
    <row r="3117" spans="1:6">
      <c r="A3117" s="107"/>
      <c r="B3117" s="102">
        <v>2015</v>
      </c>
      <c r="C3117" t="s">
        <v>615</v>
      </c>
      <c r="D3117" t="s">
        <v>616</v>
      </c>
      <c r="E3117" t="s">
        <v>617</v>
      </c>
      <c r="F3117" t="s">
        <v>619</v>
      </c>
    </row>
    <row r="3118" spans="1:6" ht="15.75">
      <c r="A3118" s="107"/>
      <c r="B3118" s="102">
        <v>2015</v>
      </c>
      <c r="C3118" t="s">
        <v>624</v>
      </c>
      <c r="D3118" t="s">
        <v>625</v>
      </c>
      <c r="E3118" t="s">
        <v>626</v>
      </c>
      <c r="F3118" s="34" t="s">
        <v>388</v>
      </c>
    </row>
    <row r="3119" spans="1:6">
      <c r="B3119" s="102">
        <v>2015</v>
      </c>
      <c r="C3119" t="s">
        <v>675</v>
      </c>
      <c r="D3119" t="s">
        <v>676</v>
      </c>
      <c r="E3119" t="s">
        <v>677</v>
      </c>
      <c r="F3119" t="s">
        <v>371</v>
      </c>
    </row>
    <row r="3120" spans="1:6">
      <c r="B3120" s="102">
        <v>2015</v>
      </c>
      <c r="C3120" t="s">
        <v>687</v>
      </c>
      <c r="D3120" t="s">
        <v>679</v>
      </c>
      <c r="E3120" t="s">
        <v>688</v>
      </c>
      <c r="F3120" t="s">
        <v>688</v>
      </c>
    </row>
    <row r="3121" spans="1:6">
      <c r="B3121" s="102">
        <v>2015</v>
      </c>
      <c r="C3121" t="s">
        <v>678</v>
      </c>
      <c r="D3121" t="s">
        <v>679</v>
      </c>
      <c r="E3121" t="s">
        <v>681</v>
      </c>
      <c r="F3121" t="s">
        <v>682</v>
      </c>
    </row>
    <row r="3122" spans="1:6">
      <c r="A3122" s="104"/>
      <c r="B3122" s="103">
        <v>2015</v>
      </c>
      <c r="C3122" t="s">
        <v>346</v>
      </c>
      <c r="D3122" t="s">
        <v>731</v>
      </c>
      <c r="E3122" t="s">
        <v>642</v>
      </c>
      <c r="F3122" t="s">
        <v>642</v>
      </c>
    </row>
    <row r="3123" spans="1:6" ht="15.75">
      <c r="A3123" s="108"/>
      <c r="B3123" s="102">
        <v>2015</v>
      </c>
      <c r="C3123" s="26" t="s">
        <v>764</v>
      </c>
      <c r="D3123" s="26" t="s">
        <v>765</v>
      </c>
      <c r="E3123" s="26" t="s">
        <v>766</v>
      </c>
      <c r="F3123" s="37" t="s">
        <v>462</v>
      </c>
    </row>
    <row r="3124" spans="1:6" ht="15.75">
      <c r="B3124" s="102">
        <v>2015</v>
      </c>
      <c r="C3124" t="s">
        <v>773</v>
      </c>
      <c r="D3124" t="s">
        <v>774</v>
      </c>
      <c r="E3124" s="34" t="s">
        <v>775</v>
      </c>
    </row>
    <row r="3125" spans="1:6">
      <c r="B3125" s="102">
        <v>2015</v>
      </c>
      <c r="C3125" t="s">
        <v>786</v>
      </c>
      <c r="D3125" t="s">
        <v>777</v>
      </c>
      <c r="E3125" t="s">
        <v>791</v>
      </c>
      <c r="F3125" t="s">
        <v>792</v>
      </c>
    </row>
    <row r="3126" spans="1:6">
      <c r="A3126" s="104"/>
      <c r="B3126" s="103">
        <v>2015</v>
      </c>
      <c r="C3126" t="s">
        <v>653</v>
      </c>
      <c r="D3126" t="s">
        <v>871</v>
      </c>
      <c r="E3126" t="s">
        <v>872</v>
      </c>
      <c r="F3126" t="s">
        <v>399</v>
      </c>
    </row>
    <row r="3127" spans="1:6">
      <c r="B3127" s="102">
        <v>2015</v>
      </c>
      <c r="C3127" t="s">
        <v>899</v>
      </c>
      <c r="D3127" t="s">
        <v>893</v>
      </c>
      <c r="E3127" t="s">
        <v>900</v>
      </c>
    </row>
    <row r="3128" spans="1:6">
      <c r="B3128" s="102">
        <v>2015</v>
      </c>
      <c r="C3128" t="s">
        <v>942</v>
      </c>
      <c r="D3128" t="s">
        <v>943</v>
      </c>
      <c r="E3128" t="s">
        <v>944</v>
      </c>
      <c r="F3128" t="s">
        <v>945</v>
      </c>
    </row>
    <row r="3129" spans="1:6">
      <c r="B3129" s="102">
        <v>2015</v>
      </c>
      <c r="C3129" t="s">
        <v>981</v>
      </c>
      <c r="D3129" t="s">
        <v>977</v>
      </c>
      <c r="E3129" t="s">
        <v>982</v>
      </c>
      <c r="F3129" t="s">
        <v>807</v>
      </c>
    </row>
    <row r="3130" spans="1:6">
      <c r="B3130" s="102">
        <v>2015</v>
      </c>
      <c r="C3130" t="s">
        <v>978</v>
      </c>
      <c r="D3130" t="s">
        <v>977</v>
      </c>
      <c r="E3130" t="s">
        <v>979</v>
      </c>
      <c r="F3130" t="s">
        <v>462</v>
      </c>
    </row>
    <row r="3131" spans="1:6">
      <c r="A3131" s="104"/>
      <c r="B3131" s="103">
        <v>2015</v>
      </c>
      <c r="C3131" t="s">
        <v>392</v>
      </c>
      <c r="D3131" t="s">
        <v>1010</v>
      </c>
      <c r="E3131" t="s">
        <v>1011</v>
      </c>
      <c r="F3131" t="s">
        <v>1011</v>
      </c>
    </row>
    <row r="3132" spans="1:6">
      <c r="B3132" s="102">
        <v>2015</v>
      </c>
      <c r="C3132" t="s">
        <v>1028</v>
      </c>
      <c r="D3132" t="s">
        <v>1029</v>
      </c>
      <c r="E3132" t="s">
        <v>1033</v>
      </c>
      <c r="F3132" t="s">
        <v>1034</v>
      </c>
    </row>
    <row r="3133" spans="1:6">
      <c r="A3133" s="107"/>
      <c r="B3133" s="102">
        <v>2015</v>
      </c>
      <c r="C3133" t="s">
        <v>1046</v>
      </c>
      <c r="D3133" t="s">
        <v>1047</v>
      </c>
      <c r="E3133" t="s">
        <v>617</v>
      </c>
      <c r="F3133" t="s">
        <v>619</v>
      </c>
    </row>
    <row r="3134" spans="1:6" ht="15.75">
      <c r="A3134" s="107"/>
      <c r="B3134" s="102">
        <v>2015</v>
      </c>
      <c r="C3134" t="s">
        <v>1052</v>
      </c>
      <c r="D3134" t="s">
        <v>1053</v>
      </c>
      <c r="E3134" t="s">
        <v>1054</v>
      </c>
      <c r="F3134" s="34" t="s">
        <v>388</v>
      </c>
    </row>
    <row r="3135" spans="1:6" ht="15.75">
      <c r="B3135" s="102">
        <v>2015</v>
      </c>
      <c r="C3135" s="26" t="s">
        <v>1103</v>
      </c>
      <c r="D3135" s="26" t="s">
        <v>1104</v>
      </c>
      <c r="E3135" s="26" t="s">
        <v>1105</v>
      </c>
      <c r="F3135" s="26" t="s">
        <v>1106</v>
      </c>
    </row>
    <row r="3136" spans="1:6">
      <c r="B3136" s="102">
        <v>2015</v>
      </c>
      <c r="C3136" t="s">
        <v>509</v>
      </c>
      <c r="D3136" t="s">
        <v>1126</v>
      </c>
      <c r="E3136" t="s">
        <v>570</v>
      </c>
      <c r="F3136" t="s">
        <v>1127</v>
      </c>
    </row>
    <row r="3137" spans="1:6" ht="15.75">
      <c r="A3137" s="108"/>
      <c r="B3137" s="102">
        <v>2015</v>
      </c>
      <c r="C3137" s="26" t="s">
        <v>647</v>
      </c>
      <c r="D3137" s="26" t="s">
        <v>1130</v>
      </c>
      <c r="E3137" s="26" t="s">
        <v>1131</v>
      </c>
      <c r="F3137" s="37" t="s">
        <v>462</v>
      </c>
    </row>
    <row r="3138" spans="1:6">
      <c r="B3138" s="102">
        <v>2015</v>
      </c>
      <c r="C3138" t="s">
        <v>1144</v>
      </c>
      <c r="D3138" t="s">
        <v>1137</v>
      </c>
      <c r="E3138" t="s">
        <v>1145</v>
      </c>
      <c r="F3138" s="46" t="s">
        <v>619</v>
      </c>
    </row>
    <row r="3139" spans="1:6">
      <c r="B3139" s="102">
        <v>2015</v>
      </c>
      <c r="C3139" t="s">
        <v>1160</v>
      </c>
      <c r="D3139" t="s">
        <v>1161</v>
      </c>
      <c r="E3139" t="s">
        <v>337</v>
      </c>
    </row>
    <row r="3140" spans="1:6">
      <c r="B3140" s="102">
        <v>2015</v>
      </c>
      <c r="C3140" t="s">
        <v>1169</v>
      </c>
      <c r="D3140" t="s">
        <v>1164</v>
      </c>
      <c r="E3140" t="s">
        <v>292</v>
      </c>
      <c r="F3140" t="s">
        <v>1170</v>
      </c>
    </row>
    <row r="3141" spans="1:6">
      <c r="B3141" s="102">
        <v>2015</v>
      </c>
      <c r="C3141" t="s">
        <v>1167</v>
      </c>
      <c r="D3141" t="s">
        <v>1164</v>
      </c>
      <c r="E3141" t="s">
        <v>1168</v>
      </c>
    </row>
    <row r="3142" spans="1:6">
      <c r="B3142" s="102">
        <v>2015</v>
      </c>
      <c r="C3142" t="s">
        <v>1199</v>
      </c>
      <c r="D3142" t="s">
        <v>1200</v>
      </c>
      <c r="E3142" t="s">
        <v>1201</v>
      </c>
      <c r="F3142" t="s">
        <v>1202</v>
      </c>
    </row>
    <row r="3143" spans="1:6">
      <c r="A3143" s="109"/>
      <c r="B3143" s="102">
        <v>2015</v>
      </c>
      <c r="C3143" t="s">
        <v>1205</v>
      </c>
      <c r="D3143" t="s">
        <v>1206</v>
      </c>
      <c r="E3143" t="s">
        <v>1207</v>
      </c>
      <c r="F3143" t="s">
        <v>945</v>
      </c>
    </row>
    <row r="3144" spans="1:6">
      <c r="B3144" s="102">
        <v>2015</v>
      </c>
      <c r="C3144" t="s">
        <v>352</v>
      </c>
      <c r="D3144" t="s">
        <v>1220</v>
      </c>
      <c r="E3144" t="s">
        <v>1222</v>
      </c>
    </row>
    <row r="3145" spans="1:6">
      <c r="A3145" s="109"/>
      <c r="B3145" s="102">
        <v>2015</v>
      </c>
      <c r="C3145" t="s">
        <v>1231</v>
      </c>
      <c r="D3145" t="s">
        <v>1232</v>
      </c>
      <c r="E3145" t="s">
        <v>1233</v>
      </c>
      <c r="F3145" t="s">
        <v>1235</v>
      </c>
    </row>
    <row r="3146" spans="1:6">
      <c r="A3146" s="109"/>
      <c r="B3146" s="102">
        <v>2015</v>
      </c>
      <c r="C3146" t="s">
        <v>379</v>
      </c>
      <c r="D3146" t="s">
        <v>1263</v>
      </c>
      <c r="E3146" t="s">
        <v>1271</v>
      </c>
      <c r="F3146" t="s">
        <v>1272</v>
      </c>
    </row>
    <row r="3147" spans="1:6">
      <c r="B3147" s="102">
        <v>2015</v>
      </c>
      <c r="C3147" t="s">
        <v>1318</v>
      </c>
      <c r="D3147" t="s">
        <v>1308</v>
      </c>
      <c r="E3147" t="s">
        <v>1319</v>
      </c>
      <c r="F3147" t="s">
        <v>596</v>
      </c>
    </row>
    <row r="3148" spans="1:6">
      <c r="B3148" s="102">
        <v>2015</v>
      </c>
      <c r="C3148" t="s">
        <v>1321</v>
      </c>
      <c r="D3148" t="s">
        <v>1322</v>
      </c>
      <c r="E3148" t="s">
        <v>1323</v>
      </c>
      <c r="F3148" t="s">
        <v>371</v>
      </c>
    </row>
    <row r="3149" spans="1:6">
      <c r="B3149" s="102">
        <v>2015</v>
      </c>
      <c r="C3149" t="s">
        <v>1332</v>
      </c>
      <c r="D3149" t="s">
        <v>1333</v>
      </c>
      <c r="E3149" t="s">
        <v>1334</v>
      </c>
      <c r="F3149" t="s">
        <v>1294</v>
      </c>
    </row>
    <row r="3150" spans="1:6">
      <c r="A3150" s="109"/>
      <c r="B3150" s="102">
        <v>2015</v>
      </c>
      <c r="C3150" t="s">
        <v>1342</v>
      </c>
      <c r="D3150" t="s">
        <v>1343</v>
      </c>
      <c r="E3150" t="s">
        <v>1344</v>
      </c>
      <c r="F3150" t="s">
        <v>1345</v>
      </c>
    </row>
    <row r="3151" spans="1:6">
      <c r="B3151" s="102">
        <v>2015</v>
      </c>
      <c r="C3151" t="s">
        <v>1360</v>
      </c>
      <c r="D3151" t="s">
        <v>1361</v>
      </c>
      <c r="E3151" t="s">
        <v>1377</v>
      </c>
      <c r="F3151" t="s">
        <v>1378</v>
      </c>
    </row>
    <row r="3152" spans="1:6">
      <c r="B3152" s="102">
        <v>2015</v>
      </c>
      <c r="C3152" t="s">
        <v>1140</v>
      </c>
      <c r="D3152" t="s">
        <v>1382</v>
      </c>
      <c r="E3152" t="s">
        <v>1383</v>
      </c>
      <c r="F3152" t="s">
        <v>552</v>
      </c>
    </row>
    <row r="3153" spans="1:6" ht="15.75">
      <c r="B3153" s="102">
        <v>2015</v>
      </c>
      <c r="C3153" s="26" t="s">
        <v>1400</v>
      </c>
      <c r="D3153" s="26" t="s">
        <v>1399</v>
      </c>
      <c r="E3153" s="26" t="s">
        <v>1401</v>
      </c>
      <c r="F3153" s="26"/>
    </row>
    <row r="3154" spans="1:6">
      <c r="B3154" s="102">
        <v>2015</v>
      </c>
      <c r="C3154" t="s">
        <v>1402</v>
      </c>
      <c r="D3154" t="s">
        <v>1399</v>
      </c>
      <c r="E3154" t="s">
        <v>1403</v>
      </c>
      <c r="F3154" t="s">
        <v>144</v>
      </c>
    </row>
    <row r="3155" spans="1:6">
      <c r="B3155" s="102">
        <v>2015</v>
      </c>
      <c r="C3155" s="12" t="s">
        <v>1167</v>
      </c>
      <c r="D3155" s="12" t="s">
        <v>1399</v>
      </c>
      <c r="E3155" s="12"/>
      <c r="F3155" s="12"/>
    </row>
    <row r="3156" spans="1:6">
      <c r="A3156" s="107"/>
      <c r="B3156" s="102">
        <v>2015</v>
      </c>
      <c r="C3156" t="s">
        <v>1422</v>
      </c>
      <c r="D3156" t="s">
        <v>1423</v>
      </c>
    </row>
    <row r="3157" spans="1:6">
      <c r="B3157" s="102">
        <v>2015</v>
      </c>
      <c r="C3157" t="s">
        <v>1428</v>
      </c>
      <c r="D3157" t="s">
        <v>1429</v>
      </c>
      <c r="E3157" t="s">
        <v>1430</v>
      </c>
      <c r="F3157" t="s">
        <v>1436</v>
      </c>
    </row>
    <row r="3158" spans="1:6">
      <c r="B3158" s="102">
        <v>2015</v>
      </c>
      <c r="C3158" t="s">
        <v>1456</v>
      </c>
      <c r="D3158" t="s">
        <v>1457</v>
      </c>
      <c r="E3158" t="s">
        <v>1460</v>
      </c>
      <c r="F3158" t="s">
        <v>945</v>
      </c>
    </row>
    <row r="3159" spans="1:6">
      <c r="A3159" s="104"/>
      <c r="B3159" s="103">
        <v>2015</v>
      </c>
      <c r="C3159" t="s">
        <v>1465</v>
      </c>
      <c r="D3159" t="s">
        <v>1466</v>
      </c>
      <c r="E3159" t="s">
        <v>715</v>
      </c>
      <c r="F3159" t="s">
        <v>1469</v>
      </c>
    </row>
    <row r="3160" spans="1:6">
      <c r="B3160" s="102">
        <v>2015</v>
      </c>
      <c r="C3160" t="s">
        <v>1490</v>
      </c>
      <c r="D3160" t="s">
        <v>1491</v>
      </c>
      <c r="E3160" t="s">
        <v>1492</v>
      </c>
    </row>
    <row r="3161" spans="1:6">
      <c r="B3161" s="102">
        <v>2015</v>
      </c>
      <c r="C3161" t="s">
        <v>1517</v>
      </c>
      <c r="D3161" t="s">
        <v>1518</v>
      </c>
      <c r="E3161" t="s">
        <v>1519</v>
      </c>
    </row>
    <row r="3162" spans="1:6">
      <c r="B3162" s="102">
        <v>2015</v>
      </c>
      <c r="C3162" t="s">
        <v>1532</v>
      </c>
      <c r="D3162" t="s">
        <v>1533</v>
      </c>
      <c r="E3162" t="s">
        <v>1534</v>
      </c>
      <c r="F3162" t="s">
        <v>1535</v>
      </c>
    </row>
    <row r="3163" spans="1:6">
      <c r="B3163" s="102">
        <v>2015</v>
      </c>
      <c r="C3163" t="s">
        <v>364</v>
      </c>
      <c r="D3163" t="s">
        <v>1552</v>
      </c>
      <c r="E3163" t="s">
        <v>292</v>
      </c>
      <c r="F3163" t="s">
        <v>1553</v>
      </c>
    </row>
    <row r="3164" spans="1:6">
      <c r="B3164" s="102">
        <v>2015</v>
      </c>
      <c r="C3164" t="s">
        <v>624</v>
      </c>
      <c r="D3164" t="s">
        <v>1555</v>
      </c>
      <c r="E3164" t="s">
        <v>1556</v>
      </c>
      <c r="F3164" t="s">
        <v>945</v>
      </c>
    </row>
    <row r="3165" spans="1:6" ht="15.75">
      <c r="A3165" s="108"/>
      <c r="B3165" s="102">
        <v>2015</v>
      </c>
      <c r="C3165" s="26" t="s">
        <v>1028</v>
      </c>
      <c r="D3165" s="26" t="s">
        <v>1559</v>
      </c>
      <c r="E3165" s="26" t="s">
        <v>1560</v>
      </c>
      <c r="F3165" s="37" t="s">
        <v>462</v>
      </c>
    </row>
    <row r="3166" spans="1:6">
      <c r="A3166" s="109"/>
      <c r="B3166" s="102">
        <v>2015</v>
      </c>
      <c r="C3166" t="s">
        <v>1563</v>
      </c>
      <c r="D3166" t="s">
        <v>1564</v>
      </c>
      <c r="E3166" t="s">
        <v>1565</v>
      </c>
      <c r="F3166" t="s">
        <v>1566</v>
      </c>
    </row>
    <row r="3167" spans="1:6">
      <c r="B3167" s="102">
        <v>2015</v>
      </c>
      <c r="C3167" t="s">
        <v>1590</v>
      </c>
      <c r="D3167" t="s">
        <v>1591</v>
      </c>
      <c r="E3167" t="s">
        <v>1598</v>
      </c>
      <c r="F3167" s="46" t="s">
        <v>1599</v>
      </c>
    </row>
    <row r="3168" spans="1:6">
      <c r="B3168" s="102">
        <v>2015</v>
      </c>
      <c r="C3168" t="s">
        <v>1654</v>
      </c>
      <c r="D3168" t="s">
        <v>1655</v>
      </c>
      <c r="E3168" t="s">
        <v>196</v>
      </c>
    </row>
    <row r="3169" spans="1:6">
      <c r="A3169" s="109"/>
      <c r="B3169" s="102">
        <v>2015</v>
      </c>
      <c r="C3169" t="s">
        <v>624</v>
      </c>
      <c r="D3169" t="s">
        <v>1659</v>
      </c>
      <c r="E3169" t="s">
        <v>1669</v>
      </c>
      <c r="F3169" t="s">
        <v>945</v>
      </c>
    </row>
    <row r="3170" spans="1:6">
      <c r="B3170" s="102">
        <v>2015</v>
      </c>
      <c r="C3170" t="s">
        <v>1674</v>
      </c>
      <c r="D3170" t="s">
        <v>1675</v>
      </c>
      <c r="E3170" t="s">
        <v>1676</v>
      </c>
      <c r="F3170" t="s">
        <v>1034</v>
      </c>
    </row>
    <row r="3171" spans="1:6">
      <c r="B3171" s="102">
        <v>2015</v>
      </c>
      <c r="C3171" t="s">
        <v>1028</v>
      </c>
      <c r="D3171" t="s">
        <v>1719</v>
      </c>
      <c r="E3171" t="s">
        <v>1312</v>
      </c>
      <c r="F3171" t="s">
        <v>399</v>
      </c>
    </row>
    <row r="3172" spans="1:6">
      <c r="A3172" s="107"/>
      <c r="B3172" s="102">
        <v>2015</v>
      </c>
      <c r="C3172" t="s">
        <v>1755</v>
      </c>
      <c r="D3172" t="s">
        <v>1756</v>
      </c>
      <c r="E3172" t="s">
        <v>1757</v>
      </c>
      <c r="F3172" t="s">
        <v>1758</v>
      </c>
    </row>
    <row r="3173" spans="1:6">
      <c r="B3173" s="102">
        <v>2015</v>
      </c>
      <c r="C3173" t="s">
        <v>1769</v>
      </c>
      <c r="D3173" t="s">
        <v>1770</v>
      </c>
      <c r="E3173" t="s">
        <v>1777</v>
      </c>
      <c r="F3173" t="s">
        <v>1778</v>
      </c>
    </row>
    <row r="3174" spans="1:6">
      <c r="B3174" s="102">
        <v>2015</v>
      </c>
      <c r="C3174" t="s">
        <v>1840</v>
      </c>
      <c r="D3174" t="s">
        <v>1841</v>
      </c>
      <c r="E3174" t="s">
        <v>1842</v>
      </c>
    </row>
    <row r="3175" spans="1:6">
      <c r="B3175" s="102">
        <v>2015</v>
      </c>
      <c r="C3175" t="s">
        <v>1845</v>
      </c>
      <c r="D3175" t="s">
        <v>1846</v>
      </c>
      <c r="E3175" t="s">
        <v>1856</v>
      </c>
      <c r="F3175" t="s">
        <v>1034</v>
      </c>
    </row>
    <row r="3176" spans="1:6">
      <c r="A3176" s="104"/>
      <c r="B3176" s="103">
        <v>2015</v>
      </c>
      <c r="C3176" t="s">
        <v>786</v>
      </c>
      <c r="D3176" t="s">
        <v>1865</v>
      </c>
      <c r="E3176" t="s">
        <v>1881</v>
      </c>
      <c r="F3176" t="s">
        <v>596</v>
      </c>
    </row>
    <row r="3177" spans="1:6">
      <c r="A3177" s="109"/>
      <c r="B3177" s="102">
        <v>2015</v>
      </c>
      <c r="C3177" t="s">
        <v>1890</v>
      </c>
      <c r="D3177" t="s">
        <v>1887</v>
      </c>
      <c r="E3177" t="s">
        <v>1891</v>
      </c>
      <c r="F3177" t="s">
        <v>1892</v>
      </c>
    </row>
    <row r="3178" spans="1:6">
      <c r="B3178" s="102">
        <v>2015</v>
      </c>
      <c r="C3178" t="s">
        <v>1932</v>
      </c>
      <c r="D3178" t="s">
        <v>1933</v>
      </c>
      <c r="E3178" t="s">
        <v>1934</v>
      </c>
      <c r="F3178" t="s">
        <v>85</v>
      </c>
    </row>
    <row r="3179" spans="1:6">
      <c r="A3179" s="109"/>
      <c r="B3179" s="102">
        <v>2015</v>
      </c>
      <c r="C3179" t="s">
        <v>1959</v>
      </c>
      <c r="D3179" t="s">
        <v>1960</v>
      </c>
      <c r="E3179" t="s">
        <v>1961</v>
      </c>
      <c r="F3179" t="s">
        <v>1962</v>
      </c>
    </row>
    <row r="3180" spans="1:6">
      <c r="B3180" s="102">
        <v>2015</v>
      </c>
      <c r="C3180" t="s">
        <v>1968</v>
      </c>
      <c r="D3180" t="s">
        <v>1969</v>
      </c>
      <c r="E3180" t="s">
        <v>1970</v>
      </c>
      <c r="F3180" t="s">
        <v>462</v>
      </c>
    </row>
    <row r="3181" spans="1:6">
      <c r="A3181" s="109"/>
      <c r="B3181" s="102">
        <v>2015</v>
      </c>
      <c r="C3181" t="s">
        <v>1975</v>
      </c>
      <c r="D3181" t="s">
        <v>1976</v>
      </c>
      <c r="E3181" t="s">
        <v>1977</v>
      </c>
      <c r="F3181" t="s">
        <v>1825</v>
      </c>
    </row>
    <row r="3182" spans="1:6">
      <c r="B3182" s="102">
        <v>2015</v>
      </c>
      <c r="C3182" t="s">
        <v>1992</v>
      </c>
      <c r="D3182" t="s">
        <v>1684</v>
      </c>
      <c r="E3182" t="s">
        <v>1993</v>
      </c>
    </row>
    <row r="3183" spans="1:6">
      <c r="B3183" s="102">
        <v>2015</v>
      </c>
      <c r="C3183" s="12" t="s">
        <v>1028</v>
      </c>
      <c r="D3183" s="12" t="s">
        <v>1999</v>
      </c>
      <c r="E3183" s="12" t="s">
        <v>2000</v>
      </c>
      <c r="F3183" s="12" t="s">
        <v>2001</v>
      </c>
    </row>
    <row r="3184" spans="1:6">
      <c r="B3184" s="102">
        <v>2015</v>
      </c>
      <c r="C3184" t="s">
        <v>2027</v>
      </c>
      <c r="D3184" t="s">
        <v>2024</v>
      </c>
      <c r="E3184" t="s">
        <v>2028</v>
      </c>
      <c r="F3184" t="s">
        <v>2029</v>
      </c>
    </row>
    <row r="3185" spans="1:6">
      <c r="B3185" s="102">
        <v>2015</v>
      </c>
      <c r="C3185" t="s">
        <v>2023</v>
      </c>
      <c r="D3185" t="s">
        <v>2024</v>
      </c>
      <c r="E3185" t="s">
        <v>2025</v>
      </c>
      <c r="F3185" t="s">
        <v>2026</v>
      </c>
    </row>
    <row r="3186" spans="1:6">
      <c r="B3186" s="102">
        <v>2015</v>
      </c>
      <c r="C3186" t="s">
        <v>2044</v>
      </c>
      <c r="D3186" t="s">
        <v>224</v>
      </c>
      <c r="E3186" t="s">
        <v>900</v>
      </c>
    </row>
    <row r="3187" spans="1:6">
      <c r="B3187" s="102">
        <v>2015</v>
      </c>
      <c r="C3187" t="s">
        <v>2080</v>
      </c>
      <c r="D3187" t="s">
        <v>2077</v>
      </c>
      <c r="E3187" t="s">
        <v>487</v>
      </c>
      <c r="F3187" t="s">
        <v>51</v>
      </c>
    </row>
    <row r="3188" spans="1:6" ht="15.75">
      <c r="A3188" s="108"/>
      <c r="B3188" s="102">
        <v>2015</v>
      </c>
      <c r="C3188" s="26" t="s">
        <v>653</v>
      </c>
      <c r="D3188" s="26" t="s">
        <v>2092</v>
      </c>
      <c r="E3188" s="26" t="s">
        <v>2122</v>
      </c>
      <c r="F3188" s="37" t="s">
        <v>462</v>
      </c>
    </row>
    <row r="3189" spans="1:6">
      <c r="A3189" s="109"/>
      <c r="B3189" s="102">
        <v>2015</v>
      </c>
      <c r="C3189" t="s">
        <v>1156</v>
      </c>
      <c r="D3189" t="s">
        <v>2092</v>
      </c>
      <c r="E3189" t="s">
        <v>2125</v>
      </c>
      <c r="F3189" t="s">
        <v>2126</v>
      </c>
    </row>
    <row r="3190" spans="1:6">
      <c r="A3190" s="109"/>
      <c r="B3190" s="102">
        <v>2015</v>
      </c>
      <c r="C3190" t="s">
        <v>2147</v>
      </c>
      <c r="D3190" t="s">
        <v>2148</v>
      </c>
    </row>
    <row r="3191" spans="1:6">
      <c r="B3191" s="102">
        <v>2015</v>
      </c>
      <c r="C3191" t="s">
        <v>926</v>
      </c>
      <c r="D3191" t="s">
        <v>2151</v>
      </c>
      <c r="E3191" t="s">
        <v>2152</v>
      </c>
      <c r="F3191" t="s">
        <v>2153</v>
      </c>
    </row>
    <row r="3192" spans="1:6">
      <c r="B3192" s="102">
        <v>2015</v>
      </c>
      <c r="C3192" t="s">
        <v>644</v>
      </c>
      <c r="D3192" t="s">
        <v>2157</v>
      </c>
      <c r="E3192" t="s">
        <v>2158</v>
      </c>
    </row>
    <row r="3193" spans="1:6">
      <c r="B3193" s="102">
        <v>2015</v>
      </c>
      <c r="C3193" t="s">
        <v>1629</v>
      </c>
      <c r="D3193" t="s">
        <v>2162</v>
      </c>
      <c r="E3193" t="s">
        <v>2171</v>
      </c>
    </row>
    <row r="3194" spans="1:6">
      <c r="A3194" s="109"/>
      <c r="B3194" s="102">
        <v>2015</v>
      </c>
      <c r="C3194" t="s">
        <v>2038</v>
      </c>
      <c r="D3194" t="s">
        <v>2173</v>
      </c>
      <c r="E3194" t="s">
        <v>2174</v>
      </c>
      <c r="F3194" t="s">
        <v>2180</v>
      </c>
    </row>
    <row r="3195" spans="1:6" ht="15.75">
      <c r="A3195" s="108"/>
      <c r="B3195" s="102">
        <v>2015</v>
      </c>
      <c r="C3195" s="26" t="s">
        <v>647</v>
      </c>
      <c r="D3195" s="26" t="s">
        <v>2187</v>
      </c>
      <c r="E3195" s="26" t="s">
        <v>1970</v>
      </c>
      <c r="F3195" s="37" t="s">
        <v>462</v>
      </c>
    </row>
    <row r="3196" spans="1:6">
      <c r="A3196" s="104"/>
      <c r="B3196" s="103">
        <v>2015</v>
      </c>
      <c r="C3196" t="s">
        <v>2193</v>
      </c>
      <c r="D3196" t="s">
        <v>2189</v>
      </c>
      <c r="E3196" t="s">
        <v>2194</v>
      </c>
      <c r="F3196" t="s">
        <v>2210</v>
      </c>
    </row>
    <row r="3197" spans="1:6" ht="15.75">
      <c r="B3197" s="102">
        <v>2015</v>
      </c>
      <c r="C3197" t="s">
        <v>2213</v>
      </c>
      <c r="D3197" t="s">
        <v>2214</v>
      </c>
      <c r="E3197" s="34"/>
    </row>
    <row r="3198" spans="1:6">
      <c r="B3198" s="102">
        <v>2015</v>
      </c>
      <c r="C3198" t="s">
        <v>2220</v>
      </c>
      <c r="D3198" t="s">
        <v>2221</v>
      </c>
      <c r="E3198" t="s">
        <v>2222</v>
      </c>
    </row>
    <row r="3199" spans="1:6">
      <c r="B3199" s="102">
        <v>2015</v>
      </c>
      <c r="C3199" t="s">
        <v>2245</v>
      </c>
      <c r="D3199" t="s">
        <v>2246</v>
      </c>
      <c r="E3199" s="45" t="s">
        <v>2234</v>
      </c>
      <c r="F3199" s="46" t="s">
        <v>2235</v>
      </c>
    </row>
    <row r="3200" spans="1:6">
      <c r="B3200" s="102">
        <v>2015</v>
      </c>
      <c r="C3200" t="s">
        <v>2255</v>
      </c>
      <c r="D3200" t="s">
        <v>2256</v>
      </c>
      <c r="E3200" t="s">
        <v>2257</v>
      </c>
      <c r="F3200" t="s">
        <v>268</v>
      </c>
    </row>
    <row r="3201" spans="1:6">
      <c r="B3201" s="102">
        <v>2015</v>
      </c>
      <c r="C3201" t="s">
        <v>392</v>
      </c>
      <c r="D3201" t="s">
        <v>2272</v>
      </c>
      <c r="E3201" t="s">
        <v>2273</v>
      </c>
      <c r="F3201" t="s">
        <v>751</v>
      </c>
    </row>
    <row r="3202" spans="1:6">
      <c r="B3202" s="102">
        <v>2015</v>
      </c>
      <c r="C3202" t="s">
        <v>2047</v>
      </c>
      <c r="D3202" t="s">
        <v>2293</v>
      </c>
      <c r="E3202" t="s">
        <v>2294</v>
      </c>
      <c r="F3202" t="s">
        <v>2295</v>
      </c>
    </row>
    <row r="3203" spans="1:6">
      <c r="B3203" s="102">
        <v>2015</v>
      </c>
      <c r="C3203" t="s">
        <v>2322</v>
      </c>
      <c r="D3203" t="s">
        <v>2319</v>
      </c>
      <c r="E3203" t="s">
        <v>2326</v>
      </c>
      <c r="F3203" t="s">
        <v>1294</v>
      </c>
    </row>
    <row r="3204" spans="1:6">
      <c r="B3204" s="102">
        <v>2015</v>
      </c>
      <c r="C3204" t="s">
        <v>1609</v>
      </c>
      <c r="D3204" t="s">
        <v>2349</v>
      </c>
      <c r="E3204" t="s">
        <v>2098</v>
      </c>
      <c r="F3204" t="s">
        <v>1785</v>
      </c>
    </row>
    <row r="3205" spans="1:6">
      <c r="B3205" s="102">
        <v>2015</v>
      </c>
      <c r="C3205" t="s">
        <v>2365</v>
      </c>
      <c r="D3205" t="s">
        <v>2366</v>
      </c>
      <c r="E3205" t="s">
        <v>900</v>
      </c>
    </row>
    <row r="3206" spans="1:6">
      <c r="A3206" s="109"/>
      <c r="B3206" s="102">
        <v>2015</v>
      </c>
      <c r="C3206" t="s">
        <v>2367</v>
      </c>
      <c r="D3206" t="s">
        <v>2368</v>
      </c>
      <c r="E3206" t="s">
        <v>2381</v>
      </c>
      <c r="F3206" t="s">
        <v>2382</v>
      </c>
    </row>
    <row r="3207" spans="1:6" ht="15.75">
      <c r="B3207" s="102">
        <v>2015</v>
      </c>
      <c r="C3207" t="s">
        <v>2417</v>
      </c>
      <c r="D3207" t="s">
        <v>2411</v>
      </c>
      <c r="E3207" s="34" t="s">
        <v>775</v>
      </c>
    </row>
    <row r="3208" spans="1:6">
      <c r="B3208" s="102">
        <v>2015</v>
      </c>
      <c r="C3208" t="s">
        <v>2418</v>
      </c>
      <c r="D3208" t="s">
        <v>2419</v>
      </c>
      <c r="E3208" t="s">
        <v>2420</v>
      </c>
      <c r="F3208" t="s">
        <v>2421</v>
      </c>
    </row>
    <row r="3209" spans="1:6">
      <c r="B3209" s="102">
        <v>2015</v>
      </c>
      <c r="C3209" t="s">
        <v>2471</v>
      </c>
      <c r="D3209" t="s">
        <v>2464</v>
      </c>
      <c r="E3209" t="s">
        <v>2472</v>
      </c>
      <c r="F3209" t="s">
        <v>2473</v>
      </c>
    </row>
    <row r="3210" spans="1:6">
      <c r="B3210" s="102">
        <v>2015</v>
      </c>
      <c r="C3210" t="s">
        <v>885</v>
      </c>
      <c r="D3210" t="s">
        <v>2464</v>
      </c>
      <c r="E3210" t="s">
        <v>2466</v>
      </c>
      <c r="F3210" t="s">
        <v>2467</v>
      </c>
    </row>
    <row r="3211" spans="1:6">
      <c r="A3211" s="109"/>
      <c r="B3211" s="102">
        <v>2015</v>
      </c>
      <c r="C3211" t="s">
        <v>2486</v>
      </c>
      <c r="D3211" t="s">
        <v>2487</v>
      </c>
      <c r="E3211" t="s">
        <v>2488</v>
      </c>
      <c r="F3211" t="s">
        <v>2489</v>
      </c>
    </row>
    <row r="3212" spans="1:6">
      <c r="B3212" s="102">
        <v>2015</v>
      </c>
      <c r="C3212" t="s">
        <v>2504</v>
      </c>
      <c r="D3212" t="s">
        <v>2498</v>
      </c>
      <c r="E3212" t="s">
        <v>2505</v>
      </c>
      <c r="F3212" t="s">
        <v>2506</v>
      </c>
    </row>
    <row r="3213" spans="1:6">
      <c r="A3213" s="109"/>
      <c r="B3213" s="102">
        <v>2015</v>
      </c>
      <c r="C3213" t="s">
        <v>1353</v>
      </c>
      <c r="D3213" t="s">
        <v>2498</v>
      </c>
      <c r="E3213" t="s">
        <v>470</v>
      </c>
      <c r="F3213" t="s">
        <v>642</v>
      </c>
    </row>
    <row r="3214" spans="1:6">
      <c r="B3214" s="102">
        <v>2015</v>
      </c>
      <c r="C3214" t="s">
        <v>2512</v>
      </c>
      <c r="D3214" t="s">
        <v>2513</v>
      </c>
      <c r="E3214" t="s">
        <v>2514</v>
      </c>
    </row>
    <row r="3215" spans="1:6" ht="15.75">
      <c r="A3215" s="107"/>
      <c r="B3215" s="102">
        <v>2015</v>
      </c>
      <c r="C3215" t="s">
        <v>2518</v>
      </c>
      <c r="D3215" t="s">
        <v>2519</v>
      </c>
      <c r="E3215" s="34" t="s">
        <v>2520</v>
      </c>
      <c r="F3215" s="34" t="s">
        <v>2521</v>
      </c>
    </row>
    <row r="3216" spans="1:6">
      <c r="A3216" s="109"/>
      <c r="B3216" s="102">
        <v>2015</v>
      </c>
      <c r="C3216" t="s">
        <v>725</v>
      </c>
      <c r="D3216" t="s">
        <v>2524</v>
      </c>
      <c r="E3216" t="s">
        <v>2525</v>
      </c>
      <c r="F3216" t="s">
        <v>2526</v>
      </c>
    </row>
    <row r="3217" spans="1:6">
      <c r="B3217" s="102">
        <v>2015</v>
      </c>
      <c r="C3217" t="s">
        <v>2493</v>
      </c>
      <c r="D3217" t="s">
        <v>2571</v>
      </c>
      <c r="E3217" t="s">
        <v>2572</v>
      </c>
      <c r="F3217" t="s">
        <v>2573</v>
      </c>
    </row>
    <row r="3218" spans="1:6">
      <c r="B3218" s="102">
        <v>2015</v>
      </c>
      <c r="C3218" t="s">
        <v>1255</v>
      </c>
      <c r="D3218" t="s">
        <v>2582</v>
      </c>
      <c r="E3218" t="s">
        <v>2587</v>
      </c>
      <c r="F3218" t="s">
        <v>596</v>
      </c>
    </row>
    <row r="3219" spans="1:6">
      <c r="A3219" s="109"/>
      <c r="B3219" s="102">
        <v>2015</v>
      </c>
      <c r="C3219" t="s">
        <v>784</v>
      </c>
      <c r="D3219" t="s">
        <v>2629</v>
      </c>
      <c r="E3219" t="s">
        <v>2630</v>
      </c>
      <c r="F3219" t="s">
        <v>2631</v>
      </c>
    </row>
    <row r="3220" spans="1:6">
      <c r="B3220" s="102">
        <v>2015</v>
      </c>
      <c r="C3220" t="s">
        <v>2667</v>
      </c>
      <c r="D3220" t="s">
        <v>2668</v>
      </c>
      <c r="E3220" t="s">
        <v>2669</v>
      </c>
    </row>
    <row r="3221" spans="1:6">
      <c r="B3221" s="102">
        <v>2015</v>
      </c>
      <c r="C3221" t="s">
        <v>2680</v>
      </c>
      <c r="D3221" t="s">
        <v>2681</v>
      </c>
      <c r="E3221" t="s">
        <v>1923</v>
      </c>
      <c r="F3221" t="s">
        <v>462</v>
      </c>
    </row>
    <row r="3222" spans="1:6" ht="15.75">
      <c r="B3222" s="102">
        <v>2015</v>
      </c>
      <c r="C3222" t="s">
        <v>2745</v>
      </c>
      <c r="D3222" t="s">
        <v>2746</v>
      </c>
      <c r="E3222" s="34" t="s">
        <v>2747</v>
      </c>
      <c r="F3222" s="34" t="s">
        <v>995</v>
      </c>
    </row>
    <row r="3223" spans="1:6">
      <c r="A3223" s="104"/>
      <c r="B3223" s="102">
        <v>2015</v>
      </c>
      <c r="C3223" t="s">
        <v>2764</v>
      </c>
      <c r="D3223" t="s">
        <v>2765</v>
      </c>
      <c r="E3223" t="s">
        <v>2766</v>
      </c>
      <c r="F3223" t="s">
        <v>45</v>
      </c>
    </row>
    <row r="3224" spans="1:6">
      <c r="B3224" s="102">
        <v>2015</v>
      </c>
      <c r="C3224" t="s">
        <v>2774</v>
      </c>
      <c r="D3224" t="s">
        <v>2775</v>
      </c>
      <c r="E3224" t="s">
        <v>2776</v>
      </c>
      <c r="F3224" t="s">
        <v>2153</v>
      </c>
    </row>
    <row r="3225" spans="1:6">
      <c r="B3225" s="102">
        <v>2015</v>
      </c>
      <c r="C3225" t="s">
        <v>1140</v>
      </c>
      <c r="D3225" t="s">
        <v>2778</v>
      </c>
      <c r="E3225" t="s">
        <v>2630</v>
      </c>
      <c r="F3225" t="s">
        <v>2780</v>
      </c>
    </row>
    <row r="3226" spans="1:6">
      <c r="B3226" s="102">
        <v>2015</v>
      </c>
      <c r="C3226" t="s">
        <v>2811</v>
      </c>
      <c r="D3226" t="s">
        <v>2812</v>
      </c>
      <c r="E3226" t="s">
        <v>2813</v>
      </c>
      <c r="F3226" t="s">
        <v>2814</v>
      </c>
    </row>
    <row r="3227" spans="1:6">
      <c r="B3227" s="102">
        <v>2015</v>
      </c>
      <c r="C3227" t="s">
        <v>2817</v>
      </c>
      <c r="D3227" t="s">
        <v>2818</v>
      </c>
      <c r="E3227" t="s">
        <v>2819</v>
      </c>
      <c r="F3227" t="s">
        <v>2820</v>
      </c>
    </row>
    <row r="3228" spans="1:6">
      <c r="B3228" s="102">
        <v>2015</v>
      </c>
      <c r="C3228" t="s">
        <v>2840</v>
      </c>
      <c r="D3228" t="s">
        <v>1133</v>
      </c>
      <c r="E3228" t="s">
        <v>2841</v>
      </c>
      <c r="F3228" t="s">
        <v>2842</v>
      </c>
    </row>
    <row r="3229" spans="1:6" ht="15.75">
      <c r="A3229" s="108"/>
      <c r="B3229" s="102">
        <v>2015</v>
      </c>
      <c r="C3229" s="26" t="s">
        <v>218</v>
      </c>
      <c r="D3229" s="26" t="s">
        <v>2869</v>
      </c>
      <c r="E3229" s="26" t="s">
        <v>2870</v>
      </c>
      <c r="F3229" s="37" t="s">
        <v>462</v>
      </c>
    </row>
    <row r="3230" spans="1:6" ht="15.75">
      <c r="A3230" s="108"/>
      <c r="B3230" s="102">
        <v>2015</v>
      </c>
      <c r="C3230" s="26" t="s">
        <v>1483</v>
      </c>
      <c r="D3230" s="26" t="s">
        <v>2875</v>
      </c>
      <c r="E3230" s="26" t="s">
        <v>2122</v>
      </c>
      <c r="F3230" s="37" t="s">
        <v>462</v>
      </c>
    </row>
    <row r="3231" spans="1:6">
      <c r="B3231" s="102">
        <v>2015</v>
      </c>
      <c r="C3231" s="12" t="s">
        <v>2895</v>
      </c>
      <c r="D3231" s="12" t="s">
        <v>2896</v>
      </c>
      <c r="E3231" s="12" t="s">
        <v>2897</v>
      </c>
      <c r="F3231" s="12" t="s">
        <v>2898</v>
      </c>
    </row>
    <row r="3232" spans="1:6">
      <c r="B3232" s="102">
        <v>2015</v>
      </c>
      <c r="C3232" t="s">
        <v>2907</v>
      </c>
      <c r="D3232" t="s">
        <v>2908</v>
      </c>
    </row>
    <row r="3233" spans="1:6" ht="15.75">
      <c r="B3233" s="102">
        <v>2015</v>
      </c>
      <c r="C3233" s="26" t="s">
        <v>2912</v>
      </c>
      <c r="D3233" s="26" t="s">
        <v>2913</v>
      </c>
      <c r="E3233" s="26" t="s">
        <v>2914</v>
      </c>
      <c r="F3233" s="26" t="s">
        <v>285</v>
      </c>
    </row>
    <row r="3234" spans="1:6">
      <c r="A3234" s="109"/>
      <c r="B3234" s="102">
        <v>2015</v>
      </c>
      <c r="C3234" t="s">
        <v>1018</v>
      </c>
      <c r="D3234" t="s">
        <v>2920</v>
      </c>
      <c r="E3234" t="s">
        <v>2921</v>
      </c>
      <c r="F3234" t="s">
        <v>1442</v>
      </c>
    </row>
    <row r="3235" spans="1:6">
      <c r="A3235" s="107"/>
      <c r="B3235" s="102">
        <v>2015</v>
      </c>
      <c r="C3235" t="s">
        <v>2537</v>
      </c>
      <c r="D3235" t="s">
        <v>2924</v>
      </c>
      <c r="E3235" t="s">
        <v>2925</v>
      </c>
      <c r="F3235" t="s">
        <v>913</v>
      </c>
    </row>
    <row r="3236" spans="1:6">
      <c r="B3236" s="102">
        <v>2015</v>
      </c>
      <c r="C3236" t="s">
        <v>786</v>
      </c>
      <c r="D3236" t="s">
        <v>2933</v>
      </c>
      <c r="E3236" t="s">
        <v>2934</v>
      </c>
      <c r="F3236" t="s">
        <v>462</v>
      </c>
    </row>
    <row r="3237" spans="1:6">
      <c r="A3237" s="107"/>
      <c r="B3237" s="102">
        <v>2015</v>
      </c>
      <c r="C3237" t="s">
        <v>2950</v>
      </c>
      <c r="D3237" t="s">
        <v>2947</v>
      </c>
      <c r="E3237" t="s">
        <v>2951</v>
      </c>
      <c r="F3237" t="s">
        <v>2952</v>
      </c>
    </row>
    <row r="3238" spans="1:6">
      <c r="A3238" s="104"/>
      <c r="B3238" s="102">
        <v>2015</v>
      </c>
      <c r="C3238" t="s">
        <v>2958</v>
      </c>
      <c r="D3238" t="s">
        <v>2959</v>
      </c>
      <c r="E3238" t="s">
        <v>2960</v>
      </c>
    </row>
    <row r="3239" spans="1:6">
      <c r="B3239" s="102">
        <v>2015</v>
      </c>
      <c r="C3239" t="s">
        <v>165</v>
      </c>
      <c r="D3239" t="s">
        <v>2967</v>
      </c>
      <c r="E3239" t="s">
        <v>2976</v>
      </c>
      <c r="F3239" t="s">
        <v>2977</v>
      </c>
    </row>
    <row r="3240" spans="1:6">
      <c r="A3240" s="104"/>
      <c r="B3240" s="103">
        <v>2015</v>
      </c>
      <c r="C3240" t="s">
        <v>218</v>
      </c>
      <c r="D3240" t="s">
        <v>2967</v>
      </c>
      <c r="E3240" t="s">
        <v>2497</v>
      </c>
      <c r="F3240" t="s">
        <v>945</v>
      </c>
    </row>
    <row r="3241" spans="1:6">
      <c r="B3241" s="102">
        <v>2015</v>
      </c>
      <c r="C3241" t="s">
        <v>2895</v>
      </c>
      <c r="D3241" t="s">
        <v>2986</v>
      </c>
      <c r="E3241" t="s">
        <v>2987</v>
      </c>
      <c r="F3241" t="s">
        <v>109</v>
      </c>
    </row>
    <row r="3242" spans="1:6">
      <c r="A3242" s="107"/>
      <c r="B3242" s="102">
        <v>2015</v>
      </c>
      <c r="C3242" t="s">
        <v>1686</v>
      </c>
      <c r="D3242" t="s">
        <v>2994</v>
      </c>
      <c r="E3242" t="s">
        <v>617</v>
      </c>
      <c r="F3242" t="s">
        <v>619</v>
      </c>
    </row>
    <row r="3243" spans="1:6">
      <c r="B3243" s="102">
        <v>2015</v>
      </c>
      <c r="C3243" t="s">
        <v>3013</v>
      </c>
      <c r="D3243" t="s">
        <v>3014</v>
      </c>
      <c r="E3243" t="s">
        <v>3015</v>
      </c>
      <c r="F3243" t="s">
        <v>2506</v>
      </c>
    </row>
    <row r="3244" spans="1:6">
      <c r="B3244" s="102">
        <v>2015</v>
      </c>
      <c r="C3244" t="s">
        <v>447</v>
      </c>
      <c r="D3244" t="s">
        <v>3025</v>
      </c>
      <c r="E3244" t="s">
        <v>1944</v>
      </c>
      <c r="F3244" t="s">
        <v>413</v>
      </c>
    </row>
    <row r="3245" spans="1:6">
      <c r="A3245" s="104"/>
      <c r="B3245" s="102">
        <v>2015</v>
      </c>
      <c r="C3245" t="s">
        <v>1043</v>
      </c>
      <c r="D3245" t="s">
        <v>2335</v>
      </c>
      <c r="E3245" t="s">
        <v>2337</v>
      </c>
    </row>
    <row r="3246" spans="1:6">
      <c r="B3246" s="102">
        <v>2015</v>
      </c>
      <c r="C3246" t="s">
        <v>3135</v>
      </c>
      <c r="D3246" t="s">
        <v>3134</v>
      </c>
      <c r="E3246" t="s">
        <v>3136</v>
      </c>
      <c r="F3246" t="s">
        <v>3138</v>
      </c>
    </row>
    <row r="3247" spans="1:6">
      <c r="B3247" s="102">
        <v>2015</v>
      </c>
      <c r="C3247" t="s">
        <v>624</v>
      </c>
      <c r="D3247" t="s">
        <v>3151</v>
      </c>
      <c r="E3247" t="s">
        <v>3155</v>
      </c>
      <c r="F3247" t="s">
        <v>2662</v>
      </c>
    </row>
    <row r="3248" spans="1:6">
      <c r="A3248" s="104"/>
      <c r="B3248" s="103">
        <v>2015</v>
      </c>
      <c r="C3248" t="s">
        <v>1018</v>
      </c>
      <c r="D3248" t="s">
        <v>3151</v>
      </c>
      <c r="E3248" t="s">
        <v>3152</v>
      </c>
      <c r="F3248" t="s">
        <v>3153</v>
      </c>
    </row>
    <row r="3249" spans="1:6">
      <c r="B3249" s="102">
        <v>2015</v>
      </c>
      <c r="C3249" t="s">
        <v>3162</v>
      </c>
      <c r="D3249" t="s">
        <v>1959</v>
      </c>
    </row>
    <row r="3250" spans="1:6">
      <c r="B3250" s="102">
        <v>2015</v>
      </c>
      <c r="C3250" s="12" t="s">
        <v>3165</v>
      </c>
      <c r="D3250" s="12" t="s">
        <v>3166</v>
      </c>
      <c r="E3250" s="12" t="s">
        <v>3167</v>
      </c>
      <c r="F3250" s="12" t="s">
        <v>2898</v>
      </c>
    </row>
    <row r="3251" spans="1:6">
      <c r="A3251" s="104"/>
      <c r="B3251" s="102">
        <v>2015</v>
      </c>
      <c r="C3251" t="s">
        <v>981</v>
      </c>
      <c r="D3251" t="s">
        <v>3169</v>
      </c>
      <c r="E3251" t="s">
        <v>3176</v>
      </c>
    </row>
    <row r="3252" spans="1:6">
      <c r="A3252" s="104"/>
      <c r="B3252" s="103">
        <v>2015</v>
      </c>
      <c r="C3252" t="s">
        <v>1124</v>
      </c>
      <c r="D3252" t="s">
        <v>3186</v>
      </c>
      <c r="E3252" t="s">
        <v>807</v>
      </c>
      <c r="F3252" t="s">
        <v>945</v>
      </c>
    </row>
    <row r="3253" spans="1:6">
      <c r="B3253" s="102">
        <v>2015</v>
      </c>
      <c r="C3253" t="s">
        <v>397</v>
      </c>
      <c r="D3253" t="s">
        <v>3210</v>
      </c>
      <c r="E3253" t="s">
        <v>3211</v>
      </c>
      <c r="F3253" t="s">
        <v>3212</v>
      </c>
    </row>
    <row r="3254" spans="1:6">
      <c r="A3254" s="104"/>
      <c r="B3254" s="103">
        <v>2015</v>
      </c>
      <c r="C3254" t="s">
        <v>3215</v>
      </c>
      <c r="D3254" t="s">
        <v>3216</v>
      </c>
      <c r="E3254" t="s">
        <v>3217</v>
      </c>
      <c r="F3254" t="s">
        <v>2458</v>
      </c>
    </row>
    <row r="3255" spans="1:6" ht="15.75">
      <c r="A3255" s="107"/>
      <c r="B3255" s="102">
        <v>2015</v>
      </c>
      <c r="C3255" t="s">
        <v>414</v>
      </c>
      <c r="D3255" t="s">
        <v>3234</v>
      </c>
      <c r="E3255" t="s">
        <v>3235</v>
      </c>
      <c r="F3255" s="34" t="s">
        <v>388</v>
      </c>
    </row>
    <row r="3256" spans="1:6">
      <c r="A3256" s="104"/>
      <c r="B3256" s="103">
        <v>2015</v>
      </c>
      <c r="C3256" t="s">
        <v>3272</v>
      </c>
      <c r="D3256" t="s">
        <v>3273</v>
      </c>
      <c r="E3256" t="s">
        <v>1416</v>
      </c>
      <c r="F3256" t="s">
        <v>877</v>
      </c>
    </row>
    <row r="3257" spans="1:6">
      <c r="A3257" s="109"/>
      <c r="B3257" s="102">
        <v>2015</v>
      </c>
      <c r="C3257" t="s">
        <v>3286</v>
      </c>
      <c r="D3257" t="s">
        <v>3287</v>
      </c>
      <c r="E3257" t="s">
        <v>3019</v>
      </c>
      <c r="F3257" t="s">
        <v>3288</v>
      </c>
    </row>
    <row r="3258" spans="1:6">
      <c r="A3258" s="107"/>
      <c r="B3258" s="102">
        <v>2015</v>
      </c>
      <c r="C3258" t="s">
        <v>966</v>
      </c>
      <c r="D3258" t="s">
        <v>3300</v>
      </c>
      <c r="E3258" t="s">
        <v>617</v>
      </c>
      <c r="F3258" t="s">
        <v>619</v>
      </c>
    </row>
    <row r="3259" spans="1:6">
      <c r="A3259" s="109"/>
      <c r="B3259" s="102">
        <v>2015</v>
      </c>
      <c r="C3259" t="s">
        <v>2190</v>
      </c>
      <c r="D3259" t="s">
        <v>3329</v>
      </c>
      <c r="E3259" t="s">
        <v>3330</v>
      </c>
      <c r="F3259" t="s">
        <v>129</v>
      </c>
    </row>
    <row r="3260" spans="1:6">
      <c r="A3260" s="109"/>
      <c r="B3260" s="102">
        <v>2015</v>
      </c>
      <c r="C3260" s="36" t="s">
        <v>3305</v>
      </c>
      <c r="D3260" s="36" t="s">
        <v>3341</v>
      </c>
      <c r="E3260" s="36" t="s">
        <v>3342</v>
      </c>
      <c r="F3260" s="36" t="s">
        <v>3343</v>
      </c>
    </row>
    <row r="3261" spans="1:6">
      <c r="B3261" s="102">
        <v>2015</v>
      </c>
      <c r="C3261" t="s">
        <v>3349</v>
      </c>
      <c r="D3261" t="s">
        <v>3350</v>
      </c>
      <c r="E3261" t="s">
        <v>3351</v>
      </c>
      <c r="F3261" s="46" t="s">
        <v>3351</v>
      </c>
    </row>
    <row r="3262" spans="1:6">
      <c r="A3262" s="104"/>
      <c r="B3262" s="102">
        <v>2015</v>
      </c>
      <c r="C3262" t="s">
        <v>352</v>
      </c>
      <c r="D3262" t="s">
        <v>3350</v>
      </c>
      <c r="E3262" t="s">
        <v>3354</v>
      </c>
      <c r="F3262" t="s">
        <v>3355</v>
      </c>
    </row>
    <row r="3263" spans="1:6">
      <c r="B3263" s="102">
        <v>2015</v>
      </c>
      <c r="C3263" t="s">
        <v>2778</v>
      </c>
      <c r="D3263" t="s">
        <v>1140</v>
      </c>
    </row>
    <row r="3264" spans="1:6">
      <c r="A3264" s="109"/>
      <c r="B3264" s="102">
        <v>2015</v>
      </c>
      <c r="C3264" t="s">
        <v>1424</v>
      </c>
      <c r="D3264" t="s">
        <v>3361</v>
      </c>
      <c r="E3264" t="s">
        <v>292</v>
      </c>
      <c r="F3264" t="s">
        <v>294</v>
      </c>
    </row>
    <row r="3265" spans="1:6">
      <c r="A3265" s="104"/>
      <c r="B3265" s="102">
        <v>2015</v>
      </c>
      <c r="C3265" t="s">
        <v>1063</v>
      </c>
      <c r="D3265" t="s">
        <v>3391</v>
      </c>
      <c r="E3265" t="s">
        <v>3392</v>
      </c>
      <c r="F3265" t="s">
        <v>3153</v>
      </c>
    </row>
    <row r="3266" spans="1:6">
      <c r="A3266" s="109"/>
      <c r="B3266" s="102">
        <v>2015</v>
      </c>
      <c r="C3266" t="s">
        <v>3398</v>
      </c>
      <c r="D3266" t="s">
        <v>3399</v>
      </c>
      <c r="E3266" t="s">
        <v>336</v>
      </c>
      <c r="F3266" t="s">
        <v>3400</v>
      </c>
    </row>
    <row r="3267" spans="1:6">
      <c r="B3267" s="102">
        <v>2015</v>
      </c>
      <c r="C3267" t="s">
        <v>1353</v>
      </c>
      <c r="D3267" t="s">
        <v>3405</v>
      </c>
    </row>
    <row r="3268" spans="1:6">
      <c r="A3268" s="104"/>
      <c r="B3268" s="103">
        <v>2015</v>
      </c>
      <c r="C3268" t="s">
        <v>2203</v>
      </c>
      <c r="D3268" t="s">
        <v>3405</v>
      </c>
      <c r="E3268" t="s">
        <v>3445</v>
      </c>
      <c r="F3268" t="s">
        <v>337</v>
      </c>
    </row>
    <row r="3269" spans="1:6">
      <c r="B3269" s="102">
        <v>2015</v>
      </c>
      <c r="C3269" t="s">
        <v>364</v>
      </c>
      <c r="D3269" t="s">
        <v>3405</v>
      </c>
      <c r="E3269" t="s">
        <v>3437</v>
      </c>
      <c r="F3269" t="s">
        <v>3438</v>
      </c>
    </row>
    <row r="3270" spans="1:6">
      <c r="B3270" s="102">
        <v>2015</v>
      </c>
      <c r="C3270" t="s">
        <v>3474</v>
      </c>
      <c r="D3270" t="s">
        <v>3475</v>
      </c>
      <c r="E3270" t="s">
        <v>3476</v>
      </c>
      <c r="F3270" t="s">
        <v>3477</v>
      </c>
    </row>
    <row r="3271" spans="1:6" ht="15.75">
      <c r="B3271" s="102">
        <v>2015</v>
      </c>
      <c r="C3271" t="s">
        <v>1951</v>
      </c>
      <c r="D3271" t="s">
        <v>3487</v>
      </c>
      <c r="E3271" s="34"/>
    </row>
    <row r="3272" spans="1:6">
      <c r="B3272" s="102">
        <v>2015</v>
      </c>
      <c r="C3272" t="s">
        <v>1968</v>
      </c>
      <c r="D3272" t="s">
        <v>3492</v>
      </c>
      <c r="E3272" t="s">
        <v>3493</v>
      </c>
      <c r="F3272" t="s">
        <v>945</v>
      </c>
    </row>
    <row r="3273" spans="1:6">
      <c r="A3273" s="104"/>
      <c r="B3273" s="103">
        <v>2015</v>
      </c>
      <c r="C3273" t="s">
        <v>3496</v>
      </c>
      <c r="D3273" t="s">
        <v>3497</v>
      </c>
      <c r="E3273" t="s">
        <v>3500</v>
      </c>
      <c r="F3273" t="s">
        <v>3501</v>
      </c>
    </row>
    <row r="3274" spans="1:6" ht="15.75">
      <c r="A3274" s="108"/>
      <c r="B3274" s="102">
        <v>2015</v>
      </c>
      <c r="C3274" s="26" t="s">
        <v>1424</v>
      </c>
      <c r="D3274" s="26" t="s">
        <v>3544</v>
      </c>
      <c r="E3274" s="26" t="s">
        <v>590</v>
      </c>
      <c r="F3274" s="37" t="s">
        <v>462</v>
      </c>
    </row>
    <row r="3275" spans="1:6" ht="15.75">
      <c r="A3275" s="108"/>
      <c r="B3275" s="102">
        <v>2015</v>
      </c>
      <c r="C3275" s="26" t="s">
        <v>3583</v>
      </c>
      <c r="D3275" s="26" t="s">
        <v>3582</v>
      </c>
      <c r="E3275" s="26" t="s">
        <v>2870</v>
      </c>
      <c r="F3275" s="37" t="s">
        <v>462</v>
      </c>
    </row>
    <row r="3276" spans="1:6">
      <c r="B3276" s="102">
        <v>2015</v>
      </c>
      <c r="C3276" t="s">
        <v>1353</v>
      </c>
      <c r="D3276" t="s">
        <v>3594</v>
      </c>
      <c r="E3276" t="s">
        <v>3595</v>
      </c>
    </row>
    <row r="3277" spans="1:6">
      <c r="A3277" s="109"/>
      <c r="B3277" s="102">
        <v>2015</v>
      </c>
      <c r="C3277" t="s">
        <v>3630</v>
      </c>
      <c r="D3277" t="s">
        <v>3631</v>
      </c>
      <c r="E3277" t="s">
        <v>1622</v>
      </c>
      <c r="F3277" t="s">
        <v>399</v>
      </c>
    </row>
    <row r="3278" spans="1:6">
      <c r="B3278" s="102">
        <v>2015</v>
      </c>
      <c r="C3278" t="s">
        <v>530</v>
      </c>
      <c r="D3278" t="s">
        <v>3652</v>
      </c>
      <c r="E3278" t="s">
        <v>3653</v>
      </c>
      <c r="F3278" t="s">
        <v>3477</v>
      </c>
    </row>
    <row r="3279" spans="1:6">
      <c r="B3279" s="102">
        <v>2015</v>
      </c>
      <c r="C3279" t="s">
        <v>624</v>
      </c>
      <c r="D3279" s="37" t="s">
        <v>3656</v>
      </c>
      <c r="E3279" t="s">
        <v>3658</v>
      </c>
      <c r="F3279" t="s">
        <v>462</v>
      </c>
    </row>
    <row r="3280" spans="1:6">
      <c r="A3280" s="104"/>
      <c r="B3280" s="103">
        <v>2015</v>
      </c>
      <c r="C3280" t="s">
        <v>3659</v>
      </c>
      <c r="D3280" t="s">
        <v>3656</v>
      </c>
    </row>
    <row r="3281" spans="1:6">
      <c r="B3281" s="102">
        <v>2015</v>
      </c>
      <c r="C3281" t="s">
        <v>281</v>
      </c>
      <c r="D3281" t="s">
        <v>3672</v>
      </c>
      <c r="E3281" t="s">
        <v>3673</v>
      </c>
      <c r="F3281" t="s">
        <v>399</v>
      </c>
    </row>
    <row r="3282" spans="1:6">
      <c r="B3282" s="102">
        <v>2015</v>
      </c>
      <c r="C3282" t="s">
        <v>2203</v>
      </c>
      <c r="D3282" t="s">
        <v>3686</v>
      </c>
      <c r="E3282" t="s">
        <v>3687</v>
      </c>
      <c r="F3282" t="s">
        <v>462</v>
      </c>
    </row>
    <row r="3283" spans="1:6">
      <c r="B3283" s="102">
        <v>2015</v>
      </c>
      <c r="C3283" t="s">
        <v>3706</v>
      </c>
      <c r="D3283" t="s">
        <v>3707</v>
      </c>
      <c r="E3283" t="s">
        <v>470</v>
      </c>
      <c r="F3283" t="s">
        <v>642</v>
      </c>
    </row>
    <row r="3284" spans="1:6">
      <c r="A3284" s="107"/>
      <c r="B3284" s="102">
        <v>2015</v>
      </c>
      <c r="C3284" t="s">
        <v>3518</v>
      </c>
      <c r="D3284" t="s">
        <v>3722</v>
      </c>
      <c r="E3284" t="s">
        <v>617</v>
      </c>
      <c r="F3284" t="s">
        <v>619</v>
      </c>
    </row>
    <row r="3285" spans="1:6">
      <c r="B3285" s="102">
        <v>2015</v>
      </c>
      <c r="C3285" t="s">
        <v>698</v>
      </c>
      <c r="D3285" t="s">
        <v>3758</v>
      </c>
      <c r="E3285" t="s">
        <v>3760</v>
      </c>
    </row>
    <row r="3286" spans="1:6">
      <c r="B3286" s="102">
        <v>2015</v>
      </c>
      <c r="C3286" t="s">
        <v>3762</v>
      </c>
      <c r="D3286" t="s">
        <v>3791</v>
      </c>
      <c r="E3286" t="s">
        <v>766</v>
      </c>
      <c r="F3286" t="s">
        <v>462</v>
      </c>
    </row>
    <row r="3287" spans="1:6">
      <c r="B3287" s="102">
        <v>2015</v>
      </c>
      <c r="C3287" t="s">
        <v>414</v>
      </c>
      <c r="D3287" t="s">
        <v>3795</v>
      </c>
      <c r="E3287" t="s">
        <v>3796</v>
      </c>
      <c r="F3287" t="s">
        <v>3797</v>
      </c>
    </row>
    <row r="3288" spans="1:6">
      <c r="A3288" s="107"/>
      <c r="B3288" s="102">
        <v>2015</v>
      </c>
      <c r="C3288" t="s">
        <v>3805</v>
      </c>
      <c r="D3288" t="s">
        <v>3806</v>
      </c>
      <c r="E3288" t="s">
        <v>617</v>
      </c>
      <c r="F3288" t="s">
        <v>619</v>
      </c>
    </row>
    <row r="3289" spans="1:6" ht="15.75">
      <c r="A3289" s="108"/>
      <c r="B3289" s="102">
        <v>2015</v>
      </c>
      <c r="C3289" s="26" t="s">
        <v>3818</v>
      </c>
      <c r="D3289" s="26" t="s">
        <v>3819</v>
      </c>
      <c r="E3289" s="26" t="s">
        <v>1131</v>
      </c>
      <c r="F3289" s="37" t="s">
        <v>462</v>
      </c>
    </row>
    <row r="3290" spans="1:6">
      <c r="B3290" s="102">
        <v>2015</v>
      </c>
      <c r="C3290" s="12" t="s">
        <v>2070</v>
      </c>
      <c r="D3290" s="12" t="s">
        <v>3843</v>
      </c>
      <c r="E3290" s="12" t="s">
        <v>3844</v>
      </c>
      <c r="F3290" s="12" t="s">
        <v>897</v>
      </c>
    </row>
    <row r="3291" spans="1:6" ht="15.75">
      <c r="A3291" s="108"/>
      <c r="B3291" s="102">
        <v>2015</v>
      </c>
      <c r="C3291" s="26" t="s">
        <v>3864</v>
      </c>
      <c r="D3291" s="26" t="s">
        <v>3863</v>
      </c>
      <c r="E3291" s="26" t="s">
        <v>2870</v>
      </c>
      <c r="F3291" s="37" t="s">
        <v>462</v>
      </c>
    </row>
    <row r="3292" spans="1:6">
      <c r="B3292" s="102">
        <v>2015</v>
      </c>
      <c r="C3292" t="s">
        <v>773</v>
      </c>
      <c r="D3292" t="s">
        <v>3865</v>
      </c>
      <c r="E3292" t="s">
        <v>3866</v>
      </c>
      <c r="F3292" t="s">
        <v>3386</v>
      </c>
    </row>
    <row r="3293" spans="1:6">
      <c r="B3293" s="102">
        <v>2015</v>
      </c>
      <c r="C3293" t="s">
        <v>3879</v>
      </c>
      <c r="D3293" t="s">
        <v>3880</v>
      </c>
      <c r="E3293" t="s">
        <v>3815</v>
      </c>
      <c r="F3293" t="s">
        <v>139</v>
      </c>
    </row>
    <row r="3294" spans="1:6">
      <c r="B3294" s="102">
        <v>2015</v>
      </c>
      <c r="C3294" t="s">
        <v>392</v>
      </c>
      <c r="D3294" t="s">
        <v>3895</v>
      </c>
      <c r="E3294" t="s">
        <v>3896</v>
      </c>
      <c r="F3294" t="s">
        <v>3903</v>
      </c>
    </row>
    <row r="3295" spans="1:6" ht="15.75">
      <c r="B3295" s="102">
        <v>2015</v>
      </c>
      <c r="C3295" t="s">
        <v>1167</v>
      </c>
      <c r="D3295" t="s">
        <v>3909</v>
      </c>
      <c r="E3295" s="34" t="s">
        <v>1157</v>
      </c>
      <c r="F3295" s="34" t="s">
        <v>995</v>
      </c>
    </row>
    <row r="3296" spans="1:6">
      <c r="B3296" s="102">
        <v>2015</v>
      </c>
      <c r="C3296" t="s">
        <v>3911</v>
      </c>
      <c r="D3296" t="s">
        <v>3912</v>
      </c>
      <c r="E3296" t="s">
        <v>3913</v>
      </c>
    </row>
    <row r="3297" spans="1:6">
      <c r="A3297" s="109"/>
      <c r="B3297" s="102">
        <v>2015</v>
      </c>
      <c r="C3297" s="36" t="s">
        <v>3914</v>
      </c>
      <c r="D3297" s="36" t="s">
        <v>3915</v>
      </c>
      <c r="E3297" s="36" t="s">
        <v>3916</v>
      </c>
      <c r="F3297" s="36" t="s">
        <v>3343</v>
      </c>
    </row>
    <row r="3298" spans="1:6">
      <c r="A3298" s="107"/>
      <c r="B3298" s="102">
        <v>2015</v>
      </c>
      <c r="C3298" t="s">
        <v>392</v>
      </c>
      <c r="D3298" t="s">
        <v>3922</v>
      </c>
      <c r="E3298" t="s">
        <v>222</v>
      </c>
    </row>
    <row r="3299" spans="1:6">
      <c r="B3299" s="102">
        <v>2015</v>
      </c>
      <c r="C3299" t="s">
        <v>3928</v>
      </c>
      <c r="D3299" t="s">
        <v>3927</v>
      </c>
      <c r="E3299" t="s">
        <v>3929</v>
      </c>
      <c r="F3299" t="s">
        <v>2153</v>
      </c>
    </row>
    <row r="3300" spans="1:6">
      <c r="B3300" s="102">
        <v>2015</v>
      </c>
      <c r="C3300" t="s">
        <v>113</v>
      </c>
      <c r="D3300" t="s">
        <v>3933</v>
      </c>
      <c r="E3300" t="s">
        <v>3939</v>
      </c>
      <c r="F3300" t="s">
        <v>3940</v>
      </c>
    </row>
    <row r="3301" spans="1:6">
      <c r="A3301" s="107"/>
      <c r="B3301" s="102">
        <v>2015</v>
      </c>
      <c r="C3301" t="s">
        <v>3323</v>
      </c>
      <c r="D3301" t="s">
        <v>3946</v>
      </c>
      <c r="E3301" t="s">
        <v>617</v>
      </c>
      <c r="F3301" t="s">
        <v>619</v>
      </c>
    </row>
    <row r="3302" spans="1:6" ht="15.75">
      <c r="A3302" s="108"/>
      <c r="B3302" s="102">
        <v>2015</v>
      </c>
      <c r="C3302" s="26" t="s">
        <v>3956</v>
      </c>
      <c r="D3302" s="26" t="s">
        <v>3950</v>
      </c>
      <c r="E3302" s="26" t="s">
        <v>3957</v>
      </c>
      <c r="F3302" s="37" t="s">
        <v>462</v>
      </c>
    </row>
    <row r="3303" spans="1:6">
      <c r="B3303" s="102">
        <v>2015</v>
      </c>
      <c r="C3303" t="s">
        <v>3964</v>
      </c>
      <c r="D3303" t="s">
        <v>3961</v>
      </c>
      <c r="E3303" t="s">
        <v>3965</v>
      </c>
    </row>
    <row r="3304" spans="1:6">
      <c r="B3304" s="102">
        <v>2015</v>
      </c>
      <c r="C3304" t="s">
        <v>3043</v>
      </c>
      <c r="D3304" t="s">
        <v>3042</v>
      </c>
      <c r="E3304" t="s">
        <v>3968</v>
      </c>
      <c r="F3304" t="s">
        <v>3974</v>
      </c>
    </row>
    <row r="3305" spans="1:6">
      <c r="A3305" s="104"/>
      <c r="B3305" s="102">
        <v>2015</v>
      </c>
      <c r="C3305" t="s">
        <v>4002</v>
      </c>
      <c r="D3305" t="s">
        <v>457</v>
      </c>
      <c r="E3305" t="s">
        <v>4003</v>
      </c>
      <c r="F3305" t="s">
        <v>45</v>
      </c>
    </row>
    <row r="3306" spans="1:6">
      <c r="A3306" s="109"/>
      <c r="B3306" s="102">
        <v>2015</v>
      </c>
      <c r="C3306" t="s">
        <v>647</v>
      </c>
      <c r="D3306" t="s">
        <v>4017</v>
      </c>
      <c r="E3306" t="s">
        <v>4018</v>
      </c>
      <c r="F3306" t="s">
        <v>85</v>
      </c>
    </row>
    <row r="3307" spans="1:6">
      <c r="A3307" s="107"/>
      <c r="B3307" s="102">
        <v>2015</v>
      </c>
      <c r="C3307" t="s">
        <v>4029</v>
      </c>
      <c r="D3307" t="s">
        <v>4030</v>
      </c>
      <c r="E3307" t="s">
        <v>617</v>
      </c>
      <c r="F3307" t="s">
        <v>619</v>
      </c>
    </row>
    <row r="3308" spans="1:6">
      <c r="A3308" s="104"/>
      <c r="B3308" s="103">
        <v>2015</v>
      </c>
      <c r="C3308" t="s">
        <v>3547</v>
      </c>
      <c r="D3308" t="s">
        <v>4038</v>
      </c>
      <c r="E3308" t="s">
        <v>1595</v>
      </c>
      <c r="F3308" t="s">
        <v>371</v>
      </c>
    </row>
    <row r="3309" spans="1:6">
      <c r="B3309" s="102">
        <v>2015</v>
      </c>
      <c r="C3309" t="s">
        <v>4070</v>
      </c>
      <c r="D3309" t="s">
        <v>4068</v>
      </c>
      <c r="E3309" t="s">
        <v>4075</v>
      </c>
      <c r="F3309" t="s">
        <v>129</v>
      </c>
    </row>
    <row r="3310" spans="1:6">
      <c r="A3310" s="104"/>
      <c r="B3310" s="103">
        <v>2015</v>
      </c>
      <c r="C3310" t="s">
        <v>374</v>
      </c>
      <c r="D3310" t="s">
        <v>4077</v>
      </c>
      <c r="E3310" t="s">
        <v>1312</v>
      </c>
      <c r="F3310" t="s">
        <v>4080</v>
      </c>
    </row>
    <row r="3311" spans="1:6">
      <c r="B3311" s="102">
        <v>2015</v>
      </c>
      <c r="C3311" s="12" t="s">
        <v>4082</v>
      </c>
      <c r="D3311" s="12" t="s">
        <v>4083</v>
      </c>
      <c r="E3311" s="12" t="s">
        <v>278</v>
      </c>
      <c r="F3311" s="12"/>
    </row>
    <row r="3312" spans="1:6">
      <c r="B3312" s="102">
        <v>2015</v>
      </c>
      <c r="C3312" t="s">
        <v>281</v>
      </c>
      <c r="D3312" t="s">
        <v>4118</v>
      </c>
      <c r="E3312" t="s">
        <v>4119</v>
      </c>
      <c r="F3312" t="s">
        <v>1305</v>
      </c>
    </row>
    <row r="3313" spans="1:6" ht="15.75">
      <c r="A3313" s="108"/>
      <c r="B3313" s="102">
        <v>2015</v>
      </c>
      <c r="C3313" s="26" t="s">
        <v>1227</v>
      </c>
      <c r="D3313" s="26" t="s">
        <v>1652</v>
      </c>
      <c r="E3313" s="26" t="s">
        <v>2870</v>
      </c>
      <c r="F3313" s="37" t="s">
        <v>462</v>
      </c>
    </row>
    <row r="3314" spans="1:6">
      <c r="A3314" s="107"/>
      <c r="B3314" s="102">
        <v>2015</v>
      </c>
      <c r="C3314" t="s">
        <v>4134</v>
      </c>
      <c r="D3314" t="s">
        <v>4129</v>
      </c>
      <c r="E3314" t="s">
        <v>1757</v>
      </c>
      <c r="F3314" t="s">
        <v>1758</v>
      </c>
    </row>
    <row r="3315" spans="1:6">
      <c r="B3315" s="102">
        <v>2015</v>
      </c>
      <c r="C3315" t="s">
        <v>4139</v>
      </c>
      <c r="D3315" t="s">
        <v>4140</v>
      </c>
      <c r="E3315" t="s">
        <v>2572</v>
      </c>
      <c r="F3315" t="s">
        <v>2573</v>
      </c>
    </row>
    <row r="3316" spans="1:6">
      <c r="A3316" s="109"/>
      <c r="B3316" s="102">
        <v>2015</v>
      </c>
      <c r="C3316" t="s">
        <v>4151</v>
      </c>
      <c r="D3316" t="s">
        <v>4152</v>
      </c>
      <c r="E3316" t="s">
        <v>1233</v>
      </c>
      <c r="F3316" t="s">
        <v>4156</v>
      </c>
    </row>
    <row r="3317" spans="1:6">
      <c r="B3317" s="102">
        <v>2015</v>
      </c>
      <c r="C3317" t="s">
        <v>1133</v>
      </c>
      <c r="D3317" t="s">
        <v>4160</v>
      </c>
      <c r="E3317" t="s">
        <v>904</v>
      </c>
      <c r="F3317" t="s">
        <v>897</v>
      </c>
    </row>
    <row r="3318" spans="1:6" ht="15.75">
      <c r="B3318" s="102">
        <v>2015</v>
      </c>
      <c r="C3318" t="s">
        <v>4192</v>
      </c>
      <c r="D3318" t="s">
        <v>4193</v>
      </c>
      <c r="E3318" s="34" t="s">
        <v>4194</v>
      </c>
      <c r="F3318" s="34" t="s">
        <v>995</v>
      </c>
    </row>
    <row r="3319" spans="1:6" ht="15.75">
      <c r="A3319" s="108"/>
      <c r="B3319" s="102">
        <v>2015</v>
      </c>
      <c r="C3319" s="26" t="s">
        <v>3976</v>
      </c>
      <c r="D3319" s="26" t="s">
        <v>4202</v>
      </c>
      <c r="E3319" s="26" t="s">
        <v>1131</v>
      </c>
      <c r="F3319" s="37" t="s">
        <v>462</v>
      </c>
    </row>
    <row r="3320" spans="1:6">
      <c r="A3320" s="104"/>
      <c r="B3320" s="102">
        <v>2015</v>
      </c>
      <c r="C3320" t="s">
        <v>2909</v>
      </c>
      <c r="D3320" t="s">
        <v>4211</v>
      </c>
      <c r="E3320" t="s">
        <v>4212</v>
      </c>
      <c r="F3320" t="s">
        <v>4213</v>
      </c>
    </row>
    <row r="3321" spans="1:6">
      <c r="B3321" s="102">
        <v>2015</v>
      </c>
      <c r="C3321" t="s">
        <v>981</v>
      </c>
      <c r="D3321" t="s">
        <v>4231</v>
      </c>
      <c r="E3321" t="s">
        <v>2572</v>
      </c>
      <c r="F3321" t="s">
        <v>2573</v>
      </c>
    </row>
    <row r="3322" spans="1:6">
      <c r="B3322" s="102">
        <v>2015</v>
      </c>
      <c r="C3322" t="s">
        <v>4250</v>
      </c>
      <c r="D3322" t="s">
        <v>4251</v>
      </c>
      <c r="E3322" t="s">
        <v>1344</v>
      </c>
      <c r="F3322" t="s">
        <v>129</v>
      </c>
    </row>
    <row r="3323" spans="1:6">
      <c r="B3323" s="102">
        <v>2015</v>
      </c>
      <c r="C3323" t="s">
        <v>4260</v>
      </c>
      <c r="D3323" t="s">
        <v>4261</v>
      </c>
      <c r="E3323" s="45" t="s">
        <v>4262</v>
      </c>
      <c r="F3323" s="46" t="s">
        <v>4262</v>
      </c>
    </row>
    <row r="3324" spans="1:6">
      <c r="A3324" s="109"/>
      <c r="B3324" s="102">
        <v>2015</v>
      </c>
      <c r="C3324" t="s">
        <v>629</v>
      </c>
      <c r="D3324" t="s">
        <v>4298</v>
      </c>
      <c r="E3324" t="s">
        <v>4299</v>
      </c>
      <c r="F3324" t="s">
        <v>268</v>
      </c>
    </row>
    <row r="3325" spans="1:6">
      <c r="B3325" s="102">
        <v>2015</v>
      </c>
      <c r="C3325" t="s">
        <v>3053</v>
      </c>
      <c r="D3325" t="s">
        <v>4338</v>
      </c>
      <c r="E3325" t="s">
        <v>4341</v>
      </c>
      <c r="F3325" t="s">
        <v>2153</v>
      </c>
    </row>
    <row r="3326" spans="1:6" ht="15.75">
      <c r="A3326" s="108"/>
      <c r="B3326" s="102">
        <v>2015</v>
      </c>
      <c r="C3326" s="26" t="s">
        <v>125</v>
      </c>
      <c r="D3326" s="26" t="s">
        <v>4343</v>
      </c>
      <c r="E3326" s="26" t="s">
        <v>2870</v>
      </c>
      <c r="F3326" s="37" t="s">
        <v>462</v>
      </c>
    </row>
    <row r="3327" spans="1:6">
      <c r="B3327" s="102">
        <v>2015</v>
      </c>
      <c r="C3327" t="s">
        <v>796</v>
      </c>
      <c r="D3327" t="s">
        <v>4347</v>
      </c>
      <c r="E3327" t="s">
        <v>4354</v>
      </c>
    </row>
    <row r="3328" spans="1:6">
      <c r="A3328" s="109"/>
      <c r="B3328" s="102">
        <v>2015</v>
      </c>
      <c r="C3328" t="s">
        <v>3621</v>
      </c>
      <c r="D3328" t="s">
        <v>4362</v>
      </c>
      <c r="E3328" t="s">
        <v>3566</v>
      </c>
      <c r="F3328" t="s">
        <v>4363</v>
      </c>
    </row>
    <row r="3329" spans="1:6">
      <c r="B3329" s="102">
        <v>2015</v>
      </c>
      <c r="C3329" t="s">
        <v>2412</v>
      </c>
      <c r="D3329" t="s">
        <v>4373</v>
      </c>
      <c r="E3329" t="s">
        <v>766</v>
      </c>
      <c r="F3329" t="s">
        <v>462</v>
      </c>
    </row>
    <row r="3330" spans="1:6">
      <c r="B3330" s="102">
        <v>2015</v>
      </c>
      <c r="C3330" t="s">
        <v>4386</v>
      </c>
      <c r="D3330" t="s">
        <v>4387</v>
      </c>
      <c r="E3330" t="s">
        <v>4391</v>
      </c>
      <c r="F3330" t="s">
        <v>4392</v>
      </c>
    </row>
    <row r="3331" spans="1:6" ht="15.75">
      <c r="B3331" s="102">
        <v>2015</v>
      </c>
      <c r="C3331" t="s">
        <v>2200</v>
      </c>
      <c r="D3331" t="s">
        <v>4409</v>
      </c>
      <c r="E3331" s="34" t="s">
        <v>1157</v>
      </c>
      <c r="F3331" s="34" t="s">
        <v>995</v>
      </c>
    </row>
    <row r="3332" spans="1:6">
      <c r="B3332" s="102">
        <v>2015</v>
      </c>
      <c r="C3332" t="s">
        <v>1907</v>
      </c>
      <c r="D3332" t="s">
        <v>4411</v>
      </c>
      <c r="E3332" t="s">
        <v>4415</v>
      </c>
      <c r="F3332" t="s">
        <v>4414</v>
      </c>
    </row>
    <row r="3333" spans="1:6">
      <c r="A3333" s="104"/>
      <c r="B3333" s="103">
        <v>2015</v>
      </c>
      <c r="C3333" t="s">
        <v>262</v>
      </c>
      <c r="D3333" t="s">
        <v>4423</v>
      </c>
      <c r="E3333" t="s">
        <v>4425</v>
      </c>
      <c r="F3333" t="s">
        <v>4426</v>
      </c>
    </row>
    <row r="3334" spans="1:6">
      <c r="A3334" s="104"/>
      <c r="B3334" s="102">
        <v>2015</v>
      </c>
      <c r="C3334" t="s">
        <v>2688</v>
      </c>
      <c r="D3334" t="s">
        <v>4434</v>
      </c>
      <c r="E3334" t="s">
        <v>4439</v>
      </c>
      <c r="F3334" t="s">
        <v>4436</v>
      </c>
    </row>
    <row r="3335" spans="1:6">
      <c r="A3335" s="109"/>
      <c r="B3335" s="102">
        <v>2015</v>
      </c>
      <c r="C3335" t="s">
        <v>2410</v>
      </c>
      <c r="D3335" t="s">
        <v>4443</v>
      </c>
      <c r="E3335" t="s">
        <v>1293</v>
      </c>
      <c r="F3335" t="s">
        <v>1294</v>
      </c>
    </row>
    <row r="3336" spans="1:6">
      <c r="B3336" s="102">
        <v>2015</v>
      </c>
      <c r="C3336" t="s">
        <v>1916</v>
      </c>
      <c r="D3336" t="s">
        <v>4448</v>
      </c>
      <c r="E3336" t="s">
        <v>3729</v>
      </c>
      <c r="F3336" t="s">
        <v>550</v>
      </c>
    </row>
    <row r="3337" spans="1:6">
      <c r="B3337" s="102">
        <v>2015</v>
      </c>
      <c r="C3337" t="s">
        <v>1231</v>
      </c>
      <c r="D3337" t="s">
        <v>4479</v>
      </c>
      <c r="E3337" t="s">
        <v>4483</v>
      </c>
      <c r="F3337" t="s">
        <v>4484</v>
      </c>
    </row>
    <row r="3338" spans="1:6">
      <c r="A3338" s="104"/>
      <c r="B3338" s="102">
        <v>2015</v>
      </c>
      <c r="C3338" t="s">
        <v>4487</v>
      </c>
      <c r="D3338" t="s">
        <v>4488</v>
      </c>
      <c r="E3338" t="s">
        <v>1519</v>
      </c>
      <c r="F3338" t="s">
        <v>96</v>
      </c>
    </row>
    <row r="3339" spans="1:6">
      <c r="B3339" s="102">
        <v>2015</v>
      </c>
      <c r="C3339" t="s">
        <v>981</v>
      </c>
      <c r="D3339" t="s">
        <v>4505</v>
      </c>
      <c r="E3339" t="s">
        <v>4506</v>
      </c>
    </row>
    <row r="3340" spans="1:6">
      <c r="B3340" s="102">
        <v>2015</v>
      </c>
      <c r="C3340" t="s">
        <v>773</v>
      </c>
      <c r="D3340" t="s">
        <v>4513</v>
      </c>
      <c r="E3340" t="s">
        <v>4516</v>
      </c>
    </row>
    <row r="3341" spans="1:6">
      <c r="B3341" s="102">
        <v>2015</v>
      </c>
      <c r="C3341" t="s">
        <v>889</v>
      </c>
      <c r="D3341" t="s">
        <v>2322</v>
      </c>
      <c r="E3341" t="s">
        <v>4520</v>
      </c>
      <c r="F3341" t="s">
        <v>4521</v>
      </c>
    </row>
    <row r="3342" spans="1:6">
      <c r="A3342" s="109"/>
      <c r="B3342" s="102">
        <v>2015</v>
      </c>
      <c r="C3342" t="s">
        <v>4540</v>
      </c>
      <c r="D3342" t="s">
        <v>4528</v>
      </c>
      <c r="E3342" t="s">
        <v>4188</v>
      </c>
      <c r="F3342" t="s">
        <v>4188</v>
      </c>
    </row>
    <row r="3343" spans="1:6">
      <c r="B3343" s="102">
        <v>2015</v>
      </c>
      <c r="C3343" t="s">
        <v>281</v>
      </c>
      <c r="D3343" t="s">
        <v>4546</v>
      </c>
      <c r="E3343" t="s">
        <v>766</v>
      </c>
      <c r="F3343" t="s">
        <v>462</v>
      </c>
    </row>
    <row r="3344" spans="1:6">
      <c r="A3344" s="104"/>
      <c r="B3344" s="103">
        <v>2015</v>
      </c>
      <c r="C3344" t="s">
        <v>976</v>
      </c>
      <c r="D3344" t="s">
        <v>4549</v>
      </c>
      <c r="E3344" t="s">
        <v>4550</v>
      </c>
      <c r="F3344" t="s">
        <v>4551</v>
      </c>
    </row>
    <row r="3345" spans="1:6">
      <c r="A3345" s="104"/>
      <c r="B3345" s="102">
        <v>2015</v>
      </c>
      <c r="C3345" t="s">
        <v>2907</v>
      </c>
      <c r="D3345" t="s">
        <v>4554</v>
      </c>
      <c r="E3345" t="s">
        <v>1293</v>
      </c>
      <c r="F3345" t="s">
        <v>413</v>
      </c>
    </row>
    <row r="3346" spans="1:6">
      <c r="B3346" s="102">
        <v>2015</v>
      </c>
      <c r="C3346" t="s">
        <v>3305</v>
      </c>
      <c r="D3346" t="s">
        <v>4233</v>
      </c>
      <c r="E3346" t="s">
        <v>4599</v>
      </c>
    </row>
    <row r="3347" spans="1:6">
      <c r="B3347" s="102">
        <v>2015</v>
      </c>
      <c r="C3347" t="s">
        <v>698</v>
      </c>
      <c r="D3347" t="s">
        <v>4621</v>
      </c>
      <c r="E3347" t="s">
        <v>4624</v>
      </c>
    </row>
    <row r="3348" spans="1:6">
      <c r="A3348" s="109"/>
      <c r="B3348" s="102">
        <v>2015</v>
      </c>
      <c r="C3348" t="s">
        <v>1241</v>
      </c>
      <c r="D3348" t="s">
        <v>4654</v>
      </c>
      <c r="E3348" t="s">
        <v>1377</v>
      </c>
      <c r="F3348" t="s">
        <v>1294</v>
      </c>
    </row>
    <row r="3349" spans="1:6">
      <c r="B3349" s="102">
        <v>2015</v>
      </c>
      <c r="C3349" t="s">
        <v>218</v>
      </c>
      <c r="D3349" t="s">
        <v>4686</v>
      </c>
      <c r="E3349" t="s">
        <v>4692</v>
      </c>
    </row>
    <row r="3350" spans="1:6" ht="15.75">
      <c r="B3350" s="102">
        <v>2015</v>
      </c>
      <c r="C3350" t="s">
        <v>1258</v>
      </c>
      <c r="D3350" t="s">
        <v>4743</v>
      </c>
      <c r="E3350" s="34" t="s">
        <v>775</v>
      </c>
    </row>
    <row r="3351" spans="1:6" ht="15.75">
      <c r="B3351" s="102">
        <v>2015</v>
      </c>
      <c r="C3351" t="s">
        <v>647</v>
      </c>
      <c r="D3351" t="s">
        <v>4805</v>
      </c>
      <c r="E3351" s="34" t="s">
        <v>1157</v>
      </c>
      <c r="F3351" s="34" t="s">
        <v>995</v>
      </c>
    </row>
    <row r="3352" spans="1:6">
      <c r="B3352" s="102">
        <v>2015</v>
      </c>
      <c r="C3352" t="s">
        <v>262</v>
      </c>
      <c r="D3352" t="s">
        <v>4816</v>
      </c>
      <c r="E3352" t="s">
        <v>3687</v>
      </c>
      <c r="F3352" t="s">
        <v>462</v>
      </c>
    </row>
    <row r="3353" spans="1:6">
      <c r="B3353" s="102">
        <v>2015</v>
      </c>
      <c r="C3353" t="s">
        <v>1287</v>
      </c>
      <c r="D3353" t="s">
        <v>4839</v>
      </c>
      <c r="E3353" t="s">
        <v>4483</v>
      </c>
      <c r="F3353" t="s">
        <v>4840</v>
      </c>
    </row>
    <row r="3354" spans="1:6">
      <c r="B3354" s="102">
        <v>2015</v>
      </c>
      <c r="C3354" t="s">
        <v>1386</v>
      </c>
      <c r="D3354" t="s">
        <v>4849</v>
      </c>
      <c r="E3354" t="s">
        <v>4850</v>
      </c>
      <c r="F3354" t="s">
        <v>3567</v>
      </c>
    </row>
    <row r="3355" spans="1:6">
      <c r="B3355" s="102">
        <v>2015</v>
      </c>
      <c r="C3355" t="s">
        <v>4863</v>
      </c>
      <c r="D3355" t="s">
        <v>4864</v>
      </c>
      <c r="E3355" t="s">
        <v>4865</v>
      </c>
      <c r="F3355" t="s">
        <v>4866</v>
      </c>
    </row>
    <row r="3356" spans="1:6">
      <c r="B3356" s="102">
        <v>2015</v>
      </c>
      <c r="C3356" t="s">
        <v>4151</v>
      </c>
      <c r="D3356" t="s">
        <v>4869</v>
      </c>
      <c r="E3356" t="s">
        <v>4119</v>
      </c>
      <c r="F3356" t="s">
        <v>1305</v>
      </c>
    </row>
    <row r="3357" spans="1:6">
      <c r="A3357" s="109"/>
      <c r="B3357" s="102">
        <v>2015</v>
      </c>
      <c r="C3357" t="s">
        <v>1007</v>
      </c>
      <c r="D3357" t="s">
        <v>4887</v>
      </c>
      <c r="E3357" t="s">
        <v>4888</v>
      </c>
    </row>
    <row r="3358" spans="1:6">
      <c r="B3358" s="102">
        <v>2015</v>
      </c>
      <c r="C3358" s="36" t="s">
        <v>4895</v>
      </c>
      <c r="D3358" s="36" t="s">
        <v>4896</v>
      </c>
      <c r="E3358" s="36" t="s">
        <v>4897</v>
      </c>
      <c r="F3358" s="36" t="s">
        <v>945</v>
      </c>
    </row>
    <row r="3359" spans="1:6">
      <c r="B3359" s="102">
        <v>2015</v>
      </c>
      <c r="C3359" t="s">
        <v>2100</v>
      </c>
      <c r="D3359" t="s">
        <v>4899</v>
      </c>
      <c r="E3359" t="s">
        <v>590</v>
      </c>
      <c r="F3359" t="s">
        <v>462</v>
      </c>
    </row>
    <row r="3360" spans="1:6">
      <c r="B3360" s="102">
        <v>2015</v>
      </c>
      <c r="C3360" t="s">
        <v>540</v>
      </c>
      <c r="D3360" t="s">
        <v>4900</v>
      </c>
      <c r="E3360" t="s">
        <v>4906</v>
      </c>
      <c r="F3360" t="s">
        <v>1034</v>
      </c>
    </row>
    <row r="3361" spans="1:6">
      <c r="A3361" s="107"/>
      <c r="B3361" s="102">
        <v>2015</v>
      </c>
      <c r="C3361" t="s">
        <v>1802</v>
      </c>
      <c r="D3361" t="s">
        <v>4926</v>
      </c>
      <c r="E3361" t="s">
        <v>4933</v>
      </c>
      <c r="F3361" t="s">
        <v>2153</v>
      </c>
    </row>
    <row r="3362" spans="1:6">
      <c r="B3362" s="102">
        <v>2015</v>
      </c>
      <c r="C3362" t="s">
        <v>4943</v>
      </c>
      <c r="D3362" t="s">
        <v>4935</v>
      </c>
      <c r="E3362" t="s">
        <v>2925</v>
      </c>
      <c r="F3362" t="s">
        <v>913</v>
      </c>
    </row>
    <row r="3363" spans="1:6">
      <c r="B3363" s="102">
        <v>2015</v>
      </c>
      <c r="C3363" t="s">
        <v>4940</v>
      </c>
      <c r="D3363" t="s">
        <v>4935</v>
      </c>
      <c r="E3363" t="s">
        <v>4941</v>
      </c>
      <c r="F3363" t="s">
        <v>462</v>
      </c>
    </row>
    <row r="3364" spans="1:6" ht="15.75">
      <c r="B3364" s="102">
        <v>2015</v>
      </c>
      <c r="C3364" t="s">
        <v>3272</v>
      </c>
      <c r="D3364" t="s">
        <v>4946</v>
      </c>
      <c r="E3364" s="34" t="s">
        <v>775</v>
      </c>
    </row>
    <row r="3365" spans="1:6">
      <c r="B3365" s="102">
        <v>2015</v>
      </c>
      <c r="C3365" t="s">
        <v>281</v>
      </c>
      <c r="D3365" t="s">
        <v>4949</v>
      </c>
      <c r="E3365" t="s">
        <v>4950</v>
      </c>
      <c r="F3365" t="s">
        <v>1436</v>
      </c>
    </row>
    <row r="3366" spans="1:6">
      <c r="B3366" s="102">
        <v>2015</v>
      </c>
      <c r="C3366" t="s">
        <v>1951</v>
      </c>
      <c r="D3366" t="s">
        <v>4987</v>
      </c>
      <c r="E3366" t="s">
        <v>4988</v>
      </c>
    </row>
    <row r="3367" spans="1:6" ht="15.75">
      <c r="A3367" s="108"/>
      <c r="B3367" s="102">
        <v>2015</v>
      </c>
      <c r="C3367" t="s">
        <v>4989</v>
      </c>
      <c r="D3367" t="s">
        <v>4990</v>
      </c>
      <c r="E3367" s="34" t="s">
        <v>1547</v>
      </c>
      <c r="F3367" s="34" t="s">
        <v>995</v>
      </c>
    </row>
    <row r="3368" spans="1:6" ht="15.75">
      <c r="B3368" s="102">
        <v>2015</v>
      </c>
      <c r="C3368" s="26" t="s">
        <v>1189</v>
      </c>
      <c r="D3368" s="26" t="s">
        <v>543</v>
      </c>
      <c r="E3368" s="26" t="s">
        <v>1970</v>
      </c>
      <c r="F3368" s="37" t="s">
        <v>462</v>
      </c>
    </row>
    <row r="3369" spans="1:6">
      <c r="B3369" s="102">
        <v>2015</v>
      </c>
      <c r="C3369" t="s">
        <v>4995</v>
      </c>
      <c r="D3369" t="s">
        <v>4996</v>
      </c>
      <c r="E3369" t="s">
        <v>4997</v>
      </c>
    </row>
    <row r="3370" spans="1:6">
      <c r="A3370" s="109"/>
      <c r="B3370" s="102">
        <v>2015</v>
      </c>
      <c r="C3370" t="s">
        <v>5017</v>
      </c>
      <c r="D3370" t="s">
        <v>5001</v>
      </c>
      <c r="E3370" t="s">
        <v>5018</v>
      </c>
      <c r="F3370" t="s">
        <v>5019</v>
      </c>
    </row>
    <row r="3371" spans="1:6">
      <c r="B3371" s="102">
        <v>2015</v>
      </c>
      <c r="C3371" t="s">
        <v>2493</v>
      </c>
      <c r="D3371" t="s">
        <v>5001</v>
      </c>
      <c r="E3371" t="s">
        <v>5013</v>
      </c>
      <c r="F3371" t="s">
        <v>5014</v>
      </c>
    </row>
    <row r="3372" spans="1:6" ht="15.75">
      <c r="B3372" s="102">
        <v>2015</v>
      </c>
      <c r="C3372" s="26" t="s">
        <v>5059</v>
      </c>
      <c r="D3372" s="26" t="s">
        <v>5060</v>
      </c>
      <c r="E3372" s="26" t="s">
        <v>5061</v>
      </c>
      <c r="F3372" s="26" t="s">
        <v>945</v>
      </c>
    </row>
    <row r="3373" spans="1:6">
      <c r="B3373" s="102">
        <v>2015</v>
      </c>
      <c r="C3373" t="s">
        <v>414</v>
      </c>
      <c r="D3373" t="s">
        <v>5074</v>
      </c>
      <c r="E3373" t="s">
        <v>5082</v>
      </c>
      <c r="F3373" t="s">
        <v>5083</v>
      </c>
    </row>
    <row r="3374" spans="1:6">
      <c r="A3374" s="109"/>
      <c r="B3374" s="102">
        <v>2015</v>
      </c>
      <c r="C3374" t="s">
        <v>5086</v>
      </c>
      <c r="D3374" t="s">
        <v>5074</v>
      </c>
      <c r="E3374" t="s">
        <v>2730</v>
      </c>
      <c r="F3374" t="s">
        <v>788</v>
      </c>
    </row>
    <row r="3375" spans="1:6">
      <c r="A3375" s="109"/>
      <c r="B3375" s="102">
        <v>2015</v>
      </c>
      <c r="C3375" t="s">
        <v>530</v>
      </c>
      <c r="D3375" t="s">
        <v>5089</v>
      </c>
      <c r="E3375" t="s">
        <v>5090</v>
      </c>
      <c r="F3375" t="s">
        <v>5091</v>
      </c>
    </row>
    <row r="3376" spans="1:6" ht="15.75">
      <c r="A3376" s="108"/>
      <c r="B3376" s="102">
        <v>2015</v>
      </c>
      <c r="C3376" t="s">
        <v>5095</v>
      </c>
      <c r="D3376" t="s">
        <v>5089</v>
      </c>
      <c r="E3376" t="s">
        <v>5090</v>
      </c>
    </row>
    <row r="3377" spans="1:6" ht="15.75">
      <c r="B3377" s="102">
        <v>2015</v>
      </c>
      <c r="C3377" s="26" t="s">
        <v>5108</v>
      </c>
      <c r="D3377" s="26" t="s">
        <v>5105</v>
      </c>
      <c r="E3377" s="26" t="s">
        <v>1970</v>
      </c>
      <c r="F3377" s="37" t="s">
        <v>462</v>
      </c>
    </row>
    <row r="3378" spans="1:6">
      <c r="B3378" s="102">
        <v>2015</v>
      </c>
      <c r="C3378" t="s">
        <v>4243</v>
      </c>
      <c r="D3378" t="s">
        <v>5111</v>
      </c>
      <c r="E3378" t="s">
        <v>5112</v>
      </c>
      <c r="F3378" t="s">
        <v>3954</v>
      </c>
    </row>
    <row r="3379" spans="1:6">
      <c r="A3379" s="109"/>
      <c r="B3379" s="102">
        <v>2015</v>
      </c>
      <c r="C3379" t="s">
        <v>5129</v>
      </c>
      <c r="D3379" t="s">
        <v>5130</v>
      </c>
      <c r="E3379" t="s">
        <v>766</v>
      </c>
      <c r="F3379" t="s">
        <v>462</v>
      </c>
    </row>
    <row r="3380" spans="1:6">
      <c r="B3380" s="102">
        <v>2015</v>
      </c>
      <c r="C3380" t="s">
        <v>5143</v>
      </c>
      <c r="D3380" t="s">
        <v>5140</v>
      </c>
      <c r="E3380" t="s">
        <v>5144</v>
      </c>
      <c r="F3380" t="s">
        <v>945</v>
      </c>
    </row>
    <row r="3381" spans="1:6">
      <c r="A3381" s="109"/>
      <c r="B3381" s="102">
        <v>2015</v>
      </c>
      <c r="C3381" t="s">
        <v>4807</v>
      </c>
      <c r="D3381" t="s">
        <v>5147</v>
      </c>
    </row>
    <row r="3382" spans="1:6">
      <c r="A3382" s="104"/>
      <c r="B3382" s="102">
        <v>2015</v>
      </c>
      <c r="C3382" t="s">
        <v>885</v>
      </c>
      <c r="D3382" t="s">
        <v>5156</v>
      </c>
      <c r="E3382" t="s">
        <v>5159</v>
      </c>
      <c r="F3382" t="s">
        <v>129</v>
      </c>
    </row>
    <row r="3383" spans="1:6">
      <c r="B3383" s="103">
        <v>2015</v>
      </c>
      <c r="C3383" t="s">
        <v>5182</v>
      </c>
      <c r="D3383" t="s">
        <v>5179</v>
      </c>
      <c r="E3383" t="s">
        <v>5183</v>
      </c>
      <c r="F3383" t="s">
        <v>945</v>
      </c>
    </row>
    <row r="3384" spans="1:6">
      <c r="B3384" s="102">
        <v>2015</v>
      </c>
      <c r="C3384" t="s">
        <v>2639</v>
      </c>
      <c r="D3384" t="s">
        <v>5200</v>
      </c>
      <c r="E3384" t="s">
        <v>5203</v>
      </c>
      <c r="F3384" t="s">
        <v>285</v>
      </c>
    </row>
    <row r="3385" spans="1:6">
      <c r="B3385" s="102">
        <v>2015</v>
      </c>
      <c r="C3385" s="12" t="s">
        <v>2027</v>
      </c>
      <c r="D3385" s="12" t="s">
        <v>5229</v>
      </c>
      <c r="E3385" s="12" t="s">
        <v>5230</v>
      </c>
      <c r="F3385" s="12" t="s">
        <v>94</v>
      </c>
    </row>
    <row r="3386" spans="1:6">
      <c r="A3386" s="104"/>
      <c r="B3386" s="102">
        <v>2015</v>
      </c>
      <c r="C3386" t="s">
        <v>3509</v>
      </c>
      <c r="D3386" t="s">
        <v>5232</v>
      </c>
      <c r="E3386" t="s">
        <v>5233</v>
      </c>
      <c r="F3386" t="s">
        <v>5234</v>
      </c>
    </row>
    <row r="3387" spans="1:6">
      <c r="B3387" s="103">
        <v>2015</v>
      </c>
      <c r="C3387" t="s">
        <v>1317</v>
      </c>
      <c r="D3387" t="s">
        <v>5239</v>
      </c>
      <c r="E3387" t="s">
        <v>1312</v>
      </c>
      <c r="F3387" t="s">
        <v>2480</v>
      </c>
    </row>
    <row r="3388" spans="1:6">
      <c r="B3388" s="102">
        <v>2015</v>
      </c>
      <c r="C3388" t="s">
        <v>2010</v>
      </c>
      <c r="D3388" t="s">
        <v>2009</v>
      </c>
      <c r="E3388" t="s">
        <v>1293</v>
      </c>
      <c r="F3388" t="s">
        <v>413</v>
      </c>
    </row>
    <row r="3389" spans="1:6">
      <c r="B3389" s="102">
        <v>2015</v>
      </c>
      <c r="C3389" s="12" t="s">
        <v>2793</v>
      </c>
      <c r="D3389" s="12" t="s">
        <v>5264</v>
      </c>
      <c r="E3389" s="12" t="s">
        <v>5265</v>
      </c>
      <c r="F3389" s="12" t="s">
        <v>5267</v>
      </c>
    </row>
    <row r="3390" spans="1:6">
      <c r="A3390" s="107"/>
      <c r="B3390" s="102">
        <v>2015</v>
      </c>
      <c r="C3390" t="s">
        <v>4695</v>
      </c>
      <c r="D3390" t="s">
        <v>5264</v>
      </c>
      <c r="E3390" t="s">
        <v>2234</v>
      </c>
      <c r="F3390" t="s">
        <v>5269</v>
      </c>
    </row>
    <row r="3391" spans="1:6">
      <c r="B3391" s="102">
        <v>2015</v>
      </c>
      <c r="C3391" t="s">
        <v>5297</v>
      </c>
      <c r="D3391" t="s">
        <v>5280</v>
      </c>
    </row>
    <row r="3392" spans="1:6">
      <c r="A3392" s="109"/>
      <c r="B3392" s="102">
        <v>2015</v>
      </c>
      <c r="C3392" t="s">
        <v>933</v>
      </c>
      <c r="D3392" t="s">
        <v>5280</v>
      </c>
      <c r="E3392" t="s">
        <v>979</v>
      </c>
      <c r="F3392" t="s">
        <v>462</v>
      </c>
    </row>
    <row r="3393" spans="1:6">
      <c r="B3393" s="102">
        <v>2015</v>
      </c>
      <c r="C3393" t="s">
        <v>647</v>
      </c>
      <c r="D3393" t="s">
        <v>5306</v>
      </c>
      <c r="E3393" t="s">
        <v>5307</v>
      </c>
      <c r="F3393" t="s">
        <v>3797</v>
      </c>
    </row>
    <row r="3394" spans="1:6">
      <c r="A3394" s="109"/>
      <c r="B3394" s="102">
        <v>2015</v>
      </c>
      <c r="C3394" t="s">
        <v>5309</v>
      </c>
      <c r="D3394" t="s">
        <v>5310</v>
      </c>
      <c r="E3394" t="s">
        <v>5311</v>
      </c>
    </row>
    <row r="3395" spans="1:6">
      <c r="A3395" s="104"/>
      <c r="B3395" s="102">
        <v>2015</v>
      </c>
      <c r="C3395" s="36" t="s">
        <v>5129</v>
      </c>
      <c r="D3395" s="36" t="s">
        <v>5317</v>
      </c>
      <c r="E3395" s="36" t="s">
        <v>5318</v>
      </c>
      <c r="F3395" s="36" t="s">
        <v>5319</v>
      </c>
    </row>
    <row r="3396" spans="1:6">
      <c r="B3396" s="102">
        <v>2015</v>
      </c>
      <c r="C3396" t="s">
        <v>2410</v>
      </c>
      <c r="D3396" t="s">
        <v>5325</v>
      </c>
      <c r="E3396" t="s">
        <v>5326</v>
      </c>
      <c r="F3396" t="s">
        <v>3471</v>
      </c>
    </row>
    <row r="3397" spans="1:6" ht="15.75">
      <c r="A3397" s="108"/>
      <c r="B3397" s="102">
        <v>2015</v>
      </c>
      <c r="C3397" t="s">
        <v>5335</v>
      </c>
      <c r="D3397" t="s">
        <v>5328</v>
      </c>
      <c r="E3397" s="34"/>
    </row>
    <row r="3398" spans="1:6" ht="15.75">
      <c r="A3398" s="107"/>
      <c r="B3398" s="102">
        <v>2015</v>
      </c>
      <c r="C3398" s="26" t="s">
        <v>868</v>
      </c>
      <c r="D3398" s="26" t="s">
        <v>5341</v>
      </c>
      <c r="E3398" s="26" t="s">
        <v>5344</v>
      </c>
      <c r="F3398" s="37" t="s">
        <v>462</v>
      </c>
    </row>
    <row r="3399" spans="1:6">
      <c r="B3399" s="102">
        <v>2015</v>
      </c>
      <c r="C3399" t="s">
        <v>5370</v>
      </c>
      <c r="D3399" t="s">
        <v>5371</v>
      </c>
      <c r="E3399" t="s">
        <v>5372</v>
      </c>
    </row>
    <row r="3400" spans="1:6">
      <c r="B3400" s="102">
        <v>2015</v>
      </c>
      <c r="C3400" t="s">
        <v>1532</v>
      </c>
      <c r="D3400" t="s">
        <v>5374</v>
      </c>
      <c r="E3400" t="s">
        <v>5376</v>
      </c>
      <c r="F3400" t="s">
        <v>1832</v>
      </c>
    </row>
    <row r="3401" spans="1:6">
      <c r="A3401" s="104"/>
      <c r="B3401" s="102">
        <v>2015</v>
      </c>
      <c r="C3401" t="s">
        <v>3952</v>
      </c>
      <c r="D3401" t="s">
        <v>3650</v>
      </c>
      <c r="E3401" t="s">
        <v>139</v>
      </c>
    </row>
    <row r="3402" spans="1:6">
      <c r="B3402" s="103">
        <v>2015</v>
      </c>
      <c r="C3402" t="s">
        <v>5390</v>
      </c>
      <c r="D3402" t="s">
        <v>5385</v>
      </c>
    </row>
    <row r="3403" spans="1:6">
      <c r="B3403" s="102">
        <v>2015</v>
      </c>
      <c r="C3403" t="s">
        <v>1959</v>
      </c>
      <c r="D3403" t="s">
        <v>5394</v>
      </c>
      <c r="E3403" t="s">
        <v>5395</v>
      </c>
      <c r="F3403" t="s">
        <v>5396</v>
      </c>
    </row>
    <row r="3404" spans="1:6">
      <c r="B3404" s="102">
        <v>2015</v>
      </c>
      <c r="C3404" t="s">
        <v>435</v>
      </c>
      <c r="D3404" t="s">
        <v>5447</v>
      </c>
      <c r="E3404" t="s">
        <v>3184</v>
      </c>
      <c r="F3404" t="s">
        <v>788</v>
      </c>
    </row>
    <row r="3405" spans="1:6">
      <c r="B3405" s="102">
        <v>2015</v>
      </c>
      <c r="C3405" t="s">
        <v>392</v>
      </c>
      <c r="D3405" t="s">
        <v>5447</v>
      </c>
    </row>
    <row r="3406" spans="1:6">
      <c r="A3406" s="107"/>
      <c r="B3406" s="102">
        <v>2015</v>
      </c>
      <c r="C3406" t="s">
        <v>5456</v>
      </c>
      <c r="D3406" t="s">
        <v>5457</v>
      </c>
      <c r="E3406" t="s">
        <v>5458</v>
      </c>
      <c r="F3406" t="s">
        <v>129</v>
      </c>
    </row>
    <row r="3407" spans="1:6">
      <c r="B3407" s="102">
        <v>2015</v>
      </c>
      <c r="C3407" t="s">
        <v>1524</v>
      </c>
      <c r="D3407" t="s">
        <v>5462</v>
      </c>
      <c r="E3407" t="s">
        <v>617</v>
      </c>
      <c r="F3407" t="s">
        <v>619</v>
      </c>
    </row>
    <row r="3408" spans="1:6">
      <c r="A3408" s="109"/>
      <c r="B3408" s="102">
        <v>2015</v>
      </c>
      <c r="C3408" t="s">
        <v>5468</v>
      </c>
      <c r="D3408" t="s">
        <v>5469</v>
      </c>
      <c r="E3408" t="s">
        <v>5470</v>
      </c>
      <c r="F3408" t="s">
        <v>5472</v>
      </c>
    </row>
    <row r="3409" spans="1:6">
      <c r="B3409" s="102">
        <v>2015</v>
      </c>
      <c r="C3409" t="s">
        <v>964</v>
      </c>
      <c r="D3409" t="s">
        <v>5489</v>
      </c>
      <c r="E3409" t="s">
        <v>5490</v>
      </c>
      <c r="F3409" t="s">
        <v>2573</v>
      </c>
    </row>
    <row r="3410" spans="1:6">
      <c r="A3410" s="104"/>
      <c r="B3410" s="102">
        <v>2015</v>
      </c>
      <c r="C3410" t="s">
        <v>1156</v>
      </c>
      <c r="D3410" t="s">
        <v>4174</v>
      </c>
      <c r="E3410" t="s">
        <v>4911</v>
      </c>
      <c r="F3410" t="s">
        <v>554</v>
      </c>
    </row>
    <row r="3411" spans="1:6">
      <c r="B3411" s="102">
        <v>2015</v>
      </c>
      <c r="C3411" t="s">
        <v>1258</v>
      </c>
      <c r="D3411" t="s">
        <v>5560</v>
      </c>
      <c r="E3411" t="s">
        <v>3155</v>
      </c>
      <c r="F3411" t="s">
        <v>2662</v>
      </c>
    </row>
    <row r="3412" spans="1:6">
      <c r="B3412" s="102">
        <v>2015</v>
      </c>
      <c r="C3412" t="s">
        <v>5565</v>
      </c>
      <c r="D3412" t="s">
        <v>5562</v>
      </c>
      <c r="E3412" t="s">
        <v>5570</v>
      </c>
      <c r="F3412" t="s">
        <v>751</v>
      </c>
    </row>
    <row r="3413" spans="1:6">
      <c r="B3413" s="102">
        <v>2015</v>
      </c>
      <c r="C3413" t="s">
        <v>5593</v>
      </c>
      <c r="D3413" t="s">
        <v>5582</v>
      </c>
      <c r="E3413" t="s">
        <v>5594</v>
      </c>
    </row>
    <row r="3414" spans="1:6" ht="15.75">
      <c r="B3414" s="102">
        <v>2015</v>
      </c>
      <c r="C3414" s="26" t="s">
        <v>1916</v>
      </c>
      <c r="D3414" s="26" t="s">
        <v>5598</v>
      </c>
      <c r="E3414" s="26"/>
      <c r="F3414" s="26"/>
    </row>
    <row r="3415" spans="1:6">
      <c r="A3415" s="109"/>
      <c r="B3415" s="102">
        <v>2015</v>
      </c>
      <c r="C3415" t="s">
        <v>2367</v>
      </c>
      <c r="D3415" t="s">
        <v>5600</v>
      </c>
      <c r="E3415" t="s">
        <v>5183</v>
      </c>
      <c r="F3415" t="s">
        <v>672</v>
      </c>
    </row>
    <row r="3416" spans="1:6">
      <c r="A3416" s="109"/>
      <c r="B3416" s="102">
        <v>2015</v>
      </c>
      <c r="C3416" t="s">
        <v>5622</v>
      </c>
      <c r="D3416" t="s">
        <v>5623</v>
      </c>
      <c r="E3416" t="s">
        <v>5624</v>
      </c>
      <c r="F3416" t="s">
        <v>2372</v>
      </c>
    </row>
    <row r="3417" spans="1:6">
      <c r="B3417" s="102">
        <v>2015</v>
      </c>
      <c r="C3417" t="s">
        <v>5634</v>
      </c>
      <c r="D3417" t="s">
        <v>5628</v>
      </c>
      <c r="E3417" t="s">
        <v>5635</v>
      </c>
      <c r="F3417" t="s">
        <v>5636</v>
      </c>
    </row>
    <row r="3418" spans="1:6">
      <c r="A3418" s="107"/>
      <c r="B3418" s="102">
        <v>2015</v>
      </c>
      <c r="C3418" t="s">
        <v>1952</v>
      </c>
      <c r="D3418" t="s">
        <v>5662</v>
      </c>
      <c r="E3418" t="s">
        <v>1757</v>
      </c>
      <c r="F3418" t="s">
        <v>1758</v>
      </c>
    </row>
    <row r="3419" spans="1:6">
      <c r="A3419" s="109"/>
      <c r="B3419" s="102">
        <v>2015</v>
      </c>
      <c r="C3419" t="s">
        <v>5677</v>
      </c>
      <c r="D3419" t="s">
        <v>5678</v>
      </c>
      <c r="E3419" t="s">
        <v>5683</v>
      </c>
      <c r="F3419" t="s">
        <v>5684</v>
      </c>
    </row>
    <row r="3420" spans="1:6">
      <c r="B3420" s="102">
        <v>2015</v>
      </c>
      <c r="C3420" t="s">
        <v>2087</v>
      </c>
      <c r="D3420" t="s">
        <v>5726</v>
      </c>
      <c r="E3420" t="s">
        <v>5727</v>
      </c>
      <c r="F3420" t="s">
        <v>2153</v>
      </c>
    </row>
    <row r="3421" spans="1:6">
      <c r="B3421" s="102">
        <v>2015</v>
      </c>
      <c r="C3421" t="s">
        <v>392</v>
      </c>
      <c r="D3421" t="s">
        <v>5746</v>
      </c>
      <c r="E3421" t="s">
        <v>5758</v>
      </c>
      <c r="F3421" t="s">
        <v>5752</v>
      </c>
    </row>
    <row r="3422" spans="1:6">
      <c r="B3422" s="102">
        <v>2015</v>
      </c>
      <c r="C3422" t="s">
        <v>5760</v>
      </c>
      <c r="D3422" t="s">
        <v>2707</v>
      </c>
      <c r="E3422" t="s">
        <v>5761</v>
      </c>
      <c r="F3422" t="s">
        <v>2662</v>
      </c>
    </row>
    <row r="3423" spans="1:6">
      <c r="B3423" s="102">
        <v>2015</v>
      </c>
      <c r="C3423" t="s">
        <v>262</v>
      </c>
      <c r="D3423" t="s">
        <v>5793</v>
      </c>
      <c r="E3423" t="s">
        <v>979</v>
      </c>
      <c r="F3423" t="s">
        <v>462</v>
      </c>
    </row>
    <row r="3424" spans="1:6">
      <c r="B3424" s="102">
        <v>2015</v>
      </c>
      <c r="C3424" t="s">
        <v>2973</v>
      </c>
      <c r="D3424" t="s">
        <v>5810</v>
      </c>
      <c r="E3424" t="s">
        <v>5813</v>
      </c>
      <c r="F3424" t="s">
        <v>5814</v>
      </c>
    </row>
    <row r="3425" spans="1:6" ht="15.75">
      <c r="B3425" s="102">
        <v>2015</v>
      </c>
      <c r="C3425" t="s">
        <v>3989</v>
      </c>
      <c r="D3425" t="s">
        <v>5817</v>
      </c>
      <c r="E3425" s="34"/>
    </row>
    <row r="3426" spans="1:6">
      <c r="A3426" s="109"/>
      <c r="B3426" s="102">
        <v>2015</v>
      </c>
      <c r="C3426" t="s">
        <v>1085</v>
      </c>
      <c r="D3426" t="s">
        <v>5818</v>
      </c>
    </row>
    <row r="3427" spans="1:6">
      <c r="B3427" s="102">
        <v>2015</v>
      </c>
      <c r="C3427" t="s">
        <v>5722</v>
      </c>
      <c r="D3427" t="s">
        <v>5824</v>
      </c>
      <c r="E3427" t="s">
        <v>4506</v>
      </c>
      <c r="F3427" t="s">
        <v>897</v>
      </c>
    </row>
    <row r="3428" spans="1:6">
      <c r="B3428" s="102">
        <v>2015</v>
      </c>
      <c r="C3428" t="s">
        <v>5870</v>
      </c>
      <c r="D3428" t="s">
        <v>1765</v>
      </c>
      <c r="E3428" t="s">
        <v>5030</v>
      </c>
      <c r="F3428" t="s">
        <v>5037</v>
      </c>
    </row>
    <row r="3429" spans="1:6">
      <c r="A3429" s="104"/>
      <c r="B3429" s="102">
        <v>2015</v>
      </c>
      <c r="C3429" t="s">
        <v>1063</v>
      </c>
      <c r="D3429" t="s">
        <v>5878</v>
      </c>
      <c r="E3429" t="s">
        <v>5879</v>
      </c>
      <c r="F3429" t="s">
        <v>45</v>
      </c>
    </row>
    <row r="3430" spans="1:6">
      <c r="B3430" s="102">
        <v>2015</v>
      </c>
      <c r="C3430" t="s">
        <v>666</v>
      </c>
      <c r="D3430" t="s">
        <v>5894</v>
      </c>
      <c r="E3430" t="s">
        <v>5899</v>
      </c>
      <c r="F3430" t="s">
        <v>371</v>
      </c>
    </row>
    <row r="3431" spans="1:6" ht="15.75">
      <c r="A3431" s="108"/>
      <c r="B3431" s="102">
        <v>2015</v>
      </c>
      <c r="C3431" s="26" t="s">
        <v>624</v>
      </c>
      <c r="D3431" s="26" t="s">
        <v>5894</v>
      </c>
      <c r="E3431" s="26" t="s">
        <v>5895</v>
      </c>
      <c r="F3431" s="37" t="s">
        <v>462</v>
      </c>
    </row>
    <row r="3432" spans="1:6">
      <c r="A3432" s="109"/>
      <c r="B3432" s="102">
        <v>2015</v>
      </c>
      <c r="C3432" t="s">
        <v>218</v>
      </c>
      <c r="D3432" t="s">
        <v>5903</v>
      </c>
      <c r="E3432" t="s">
        <v>2478</v>
      </c>
      <c r="F3432" t="s">
        <v>5904</v>
      </c>
    </row>
    <row r="3433" spans="1:6">
      <c r="A3433" s="104"/>
      <c r="B3433" s="102">
        <v>2015</v>
      </c>
      <c r="C3433" t="s">
        <v>3950</v>
      </c>
      <c r="D3433" t="s">
        <v>3949</v>
      </c>
      <c r="E3433" t="s">
        <v>5907</v>
      </c>
    </row>
    <row r="3434" spans="1:6">
      <c r="A3434" s="104"/>
      <c r="B3434" s="102">
        <v>2015</v>
      </c>
      <c r="C3434" t="s">
        <v>5908</v>
      </c>
      <c r="D3434" t="s">
        <v>3949</v>
      </c>
      <c r="E3434" t="s">
        <v>5909</v>
      </c>
      <c r="F3434" t="s">
        <v>268</v>
      </c>
    </row>
    <row r="3435" spans="1:6" ht="15.75">
      <c r="B3435" s="102">
        <v>2015</v>
      </c>
      <c r="C3435" s="26" t="s">
        <v>281</v>
      </c>
      <c r="D3435" s="26" t="s">
        <v>5912</v>
      </c>
      <c r="E3435" s="26" t="s">
        <v>5918</v>
      </c>
      <c r="F3435" s="46" t="s">
        <v>5919</v>
      </c>
    </row>
    <row r="3436" spans="1:6">
      <c r="A3436" s="109"/>
      <c r="B3436" s="102">
        <v>2015</v>
      </c>
      <c r="C3436" t="s">
        <v>1590</v>
      </c>
      <c r="D3436" t="s">
        <v>5912</v>
      </c>
      <c r="E3436" t="s">
        <v>5921</v>
      </c>
      <c r="F3436" t="s">
        <v>85</v>
      </c>
    </row>
    <row r="3437" spans="1:6">
      <c r="B3437" s="102">
        <v>2015</v>
      </c>
      <c r="C3437" t="s">
        <v>5923</v>
      </c>
      <c r="D3437" t="s">
        <v>5924</v>
      </c>
      <c r="E3437" t="s">
        <v>993</v>
      </c>
      <c r="F3437" t="s">
        <v>144</v>
      </c>
    </row>
    <row r="3438" spans="1:6">
      <c r="B3438" s="102">
        <v>2015</v>
      </c>
      <c r="C3438" t="s">
        <v>2410</v>
      </c>
      <c r="D3438" t="s">
        <v>5931</v>
      </c>
      <c r="E3438" t="s">
        <v>4692</v>
      </c>
    </row>
    <row r="3439" spans="1:6">
      <c r="B3439" s="102">
        <v>2015</v>
      </c>
      <c r="C3439" t="s">
        <v>5939</v>
      </c>
      <c r="D3439" t="s">
        <v>5931</v>
      </c>
      <c r="E3439" t="s">
        <v>5030</v>
      </c>
      <c r="F3439" t="s">
        <v>5037</v>
      </c>
    </row>
    <row r="3440" spans="1:6">
      <c r="B3440" s="102">
        <v>2015</v>
      </c>
      <c r="C3440" t="s">
        <v>262</v>
      </c>
      <c r="D3440" t="s">
        <v>5948</v>
      </c>
      <c r="E3440" t="s">
        <v>3687</v>
      </c>
      <c r="F3440" t="s">
        <v>462</v>
      </c>
    </row>
    <row r="3441" spans="1:6">
      <c r="B3441" s="102">
        <v>2015</v>
      </c>
      <c r="C3441" t="s">
        <v>41</v>
      </c>
      <c r="D3441" t="s">
        <v>5957</v>
      </c>
      <c r="E3441" s="45" t="s">
        <v>3354</v>
      </c>
      <c r="F3441" s="46" t="s">
        <v>3354</v>
      </c>
    </row>
    <row r="3442" spans="1:6">
      <c r="B3442" s="102">
        <v>2015</v>
      </c>
      <c r="C3442" t="s">
        <v>1979</v>
      </c>
      <c r="D3442" t="s">
        <v>5961</v>
      </c>
      <c r="E3442" t="s">
        <v>1565</v>
      </c>
      <c r="F3442" t="s">
        <v>5962</v>
      </c>
    </row>
    <row r="3443" spans="1:6">
      <c r="B3443" s="102">
        <v>2015</v>
      </c>
      <c r="C3443" t="s">
        <v>5993</v>
      </c>
      <c r="D3443" t="s">
        <v>5994</v>
      </c>
      <c r="E3443" t="s">
        <v>5727</v>
      </c>
      <c r="F3443" t="s">
        <v>2153</v>
      </c>
    </row>
    <row r="3444" spans="1:6">
      <c r="B3444" s="102">
        <v>2015</v>
      </c>
      <c r="C3444" t="s">
        <v>4899</v>
      </c>
      <c r="D3444" t="s">
        <v>232</v>
      </c>
      <c r="E3444" t="s">
        <v>6037</v>
      </c>
    </row>
    <row r="3445" spans="1:6" ht="15.75">
      <c r="A3445" s="108"/>
      <c r="B3445" s="102">
        <v>2015</v>
      </c>
      <c r="C3445" t="s">
        <v>6038</v>
      </c>
      <c r="D3445" t="s">
        <v>232</v>
      </c>
      <c r="E3445" t="s">
        <v>196</v>
      </c>
    </row>
    <row r="3446" spans="1:6" ht="15.75">
      <c r="B3446" s="102">
        <v>2015</v>
      </c>
      <c r="C3446" s="26" t="s">
        <v>6044</v>
      </c>
      <c r="D3446" s="26" t="s">
        <v>6043</v>
      </c>
      <c r="E3446" s="26" t="s">
        <v>6045</v>
      </c>
      <c r="F3446" s="37" t="s">
        <v>462</v>
      </c>
    </row>
    <row r="3447" spans="1:6" ht="15.75">
      <c r="A3447" s="108"/>
      <c r="B3447" s="102">
        <v>2015</v>
      </c>
      <c r="C3447" t="s">
        <v>2535</v>
      </c>
      <c r="D3447" t="s">
        <v>374</v>
      </c>
      <c r="E3447" t="s">
        <v>6066</v>
      </c>
    </row>
    <row r="3448" spans="1:6" ht="15.75">
      <c r="B3448" s="102">
        <v>2015</v>
      </c>
      <c r="C3448" s="26" t="s">
        <v>1916</v>
      </c>
      <c r="D3448" s="26" t="s">
        <v>374</v>
      </c>
      <c r="E3448" s="26" t="s">
        <v>590</v>
      </c>
      <c r="F3448" s="37" t="s">
        <v>462</v>
      </c>
    </row>
    <row r="3449" spans="1:6" ht="15.75">
      <c r="B3449" s="102">
        <v>2015</v>
      </c>
      <c r="C3449" t="s">
        <v>6074</v>
      </c>
      <c r="D3449" t="s">
        <v>6075</v>
      </c>
      <c r="E3449" s="34" t="s">
        <v>1157</v>
      </c>
      <c r="F3449" s="34" t="s">
        <v>995</v>
      </c>
    </row>
    <row r="3450" spans="1:6">
      <c r="A3450" s="104"/>
      <c r="B3450" s="102">
        <v>2015</v>
      </c>
      <c r="C3450" t="s">
        <v>2249</v>
      </c>
      <c r="D3450" t="s">
        <v>1353</v>
      </c>
      <c r="E3450" t="s">
        <v>6099</v>
      </c>
    </row>
    <row r="3451" spans="1:6">
      <c r="B3451" s="103">
        <v>2015</v>
      </c>
      <c r="C3451" t="s">
        <v>2927</v>
      </c>
      <c r="D3451" t="s">
        <v>6100</v>
      </c>
      <c r="E3451" t="s">
        <v>6101</v>
      </c>
      <c r="F3451" t="s">
        <v>6102</v>
      </c>
    </row>
    <row r="3452" spans="1:6">
      <c r="A3452" s="107"/>
      <c r="B3452" s="102">
        <v>2015</v>
      </c>
      <c r="C3452" t="s">
        <v>2498</v>
      </c>
      <c r="D3452" t="s">
        <v>5852</v>
      </c>
      <c r="E3452" t="s">
        <v>6105</v>
      </c>
    </row>
    <row r="3453" spans="1:6" ht="15.75">
      <c r="B3453" s="102">
        <v>2015</v>
      </c>
      <c r="C3453" t="s">
        <v>6117</v>
      </c>
      <c r="D3453" t="s">
        <v>6110</v>
      </c>
      <c r="E3453" t="s">
        <v>6118</v>
      </c>
      <c r="F3453" s="34" t="s">
        <v>388</v>
      </c>
    </row>
    <row r="3454" spans="1:6">
      <c r="B3454" s="102">
        <v>2015</v>
      </c>
      <c r="C3454" t="s">
        <v>6114</v>
      </c>
      <c r="D3454" t="s">
        <v>6110</v>
      </c>
      <c r="E3454" t="s">
        <v>6115</v>
      </c>
    </row>
    <row r="3455" spans="1:6">
      <c r="B3455" s="102">
        <v>2015</v>
      </c>
      <c r="C3455" t="s">
        <v>125</v>
      </c>
      <c r="D3455" s="37" t="s">
        <v>6127</v>
      </c>
      <c r="E3455" t="s">
        <v>3658</v>
      </c>
      <c r="F3455" t="s">
        <v>462</v>
      </c>
    </row>
    <row r="3456" spans="1:6">
      <c r="B3456" s="102">
        <v>2015</v>
      </c>
      <c r="C3456" t="s">
        <v>1133</v>
      </c>
      <c r="D3456" t="s">
        <v>2840</v>
      </c>
      <c r="E3456" t="s">
        <v>6134</v>
      </c>
      <c r="F3456" t="s">
        <v>6135</v>
      </c>
    </row>
    <row r="3457" spans="1:6">
      <c r="B3457" s="102">
        <v>2015</v>
      </c>
      <c r="C3457" s="12" t="s">
        <v>3246</v>
      </c>
      <c r="D3457" s="12" t="s">
        <v>2840</v>
      </c>
      <c r="E3457" s="12" t="s">
        <v>5540</v>
      </c>
      <c r="F3457" s="12" t="s">
        <v>5540</v>
      </c>
    </row>
    <row r="3458" spans="1:6">
      <c r="A3458" s="107"/>
      <c r="B3458" s="102">
        <v>2015</v>
      </c>
      <c r="C3458" t="s">
        <v>6146</v>
      </c>
      <c r="D3458" t="s">
        <v>2193</v>
      </c>
      <c r="E3458" t="s">
        <v>6147</v>
      </c>
      <c r="F3458" t="s">
        <v>5574</v>
      </c>
    </row>
    <row r="3459" spans="1:6" ht="15.75">
      <c r="A3459" s="109"/>
      <c r="B3459" s="102">
        <v>2015</v>
      </c>
      <c r="C3459" t="s">
        <v>6150</v>
      </c>
      <c r="D3459" t="s">
        <v>6149</v>
      </c>
      <c r="E3459" t="s">
        <v>6151</v>
      </c>
      <c r="F3459" s="34" t="s">
        <v>388</v>
      </c>
    </row>
    <row r="3460" spans="1:6">
      <c r="B3460" s="102">
        <v>2015</v>
      </c>
      <c r="C3460" t="s">
        <v>6209</v>
      </c>
      <c r="D3460" t="s">
        <v>864</v>
      </c>
      <c r="E3460" t="s">
        <v>6210</v>
      </c>
      <c r="F3460" t="s">
        <v>788</v>
      </c>
    </row>
    <row r="3461" spans="1:6">
      <c r="B3461" s="102">
        <v>2015</v>
      </c>
      <c r="C3461" t="s">
        <v>1163</v>
      </c>
      <c r="D3461" t="s">
        <v>864</v>
      </c>
      <c r="E3461" t="s">
        <v>6218</v>
      </c>
      <c r="F3461" t="s">
        <v>807</v>
      </c>
    </row>
    <row r="3462" spans="1:6">
      <c r="B3462" s="102">
        <v>2015</v>
      </c>
      <c r="C3462" s="12" t="s">
        <v>1280</v>
      </c>
      <c r="D3462" s="12" t="s">
        <v>864</v>
      </c>
      <c r="E3462" s="12" t="s">
        <v>6220</v>
      </c>
      <c r="F3462" s="12" t="s">
        <v>642</v>
      </c>
    </row>
    <row r="3463" spans="1:6">
      <c r="B3463" s="102">
        <v>2015</v>
      </c>
      <c r="C3463" t="s">
        <v>113</v>
      </c>
      <c r="D3463" t="s">
        <v>864</v>
      </c>
      <c r="E3463" t="s">
        <v>719</v>
      </c>
      <c r="F3463" t="s">
        <v>554</v>
      </c>
    </row>
    <row r="3464" spans="1:6">
      <c r="A3464" s="107"/>
      <c r="B3464" s="102">
        <v>2015</v>
      </c>
      <c r="C3464" t="s">
        <v>1077</v>
      </c>
      <c r="D3464" t="s">
        <v>6024</v>
      </c>
      <c r="E3464" t="s">
        <v>6243</v>
      </c>
      <c r="F3464" t="s">
        <v>672</v>
      </c>
    </row>
    <row r="3465" spans="1:6" ht="15.75">
      <c r="A3465" s="108"/>
      <c r="B3465" s="102">
        <v>2015</v>
      </c>
      <c r="C3465" t="s">
        <v>1951</v>
      </c>
      <c r="D3465" t="s">
        <v>6248</v>
      </c>
      <c r="E3465" s="34"/>
    </row>
    <row r="3466" spans="1:6" ht="15.75">
      <c r="B3466" s="102">
        <v>2015</v>
      </c>
      <c r="C3466" s="26" t="s">
        <v>6249</v>
      </c>
      <c r="D3466" s="26" t="s">
        <v>6250</v>
      </c>
      <c r="E3466" s="26" t="s">
        <v>1970</v>
      </c>
      <c r="F3466" s="37" t="s">
        <v>462</v>
      </c>
    </row>
    <row r="3467" spans="1:6">
      <c r="B3467" s="102">
        <v>2015</v>
      </c>
      <c r="C3467" t="s">
        <v>4654</v>
      </c>
      <c r="D3467" t="s">
        <v>1241</v>
      </c>
      <c r="E3467" t="s">
        <v>3794</v>
      </c>
      <c r="F3467" t="s">
        <v>6254</v>
      </c>
    </row>
    <row r="3468" spans="1:6">
      <c r="B3468" s="102">
        <v>2015</v>
      </c>
      <c r="C3468" t="s">
        <v>3092</v>
      </c>
      <c r="D3468" t="s">
        <v>6265</v>
      </c>
      <c r="E3468" t="s">
        <v>4602</v>
      </c>
      <c r="F3468" t="s">
        <v>4602</v>
      </c>
    </row>
    <row r="3469" spans="1:6">
      <c r="A3469" s="107"/>
      <c r="B3469" s="102">
        <v>2015</v>
      </c>
      <c r="C3469" t="s">
        <v>6273</v>
      </c>
      <c r="D3469" t="s">
        <v>6274</v>
      </c>
    </row>
    <row r="3470" spans="1:6" ht="15.75">
      <c r="A3470" s="107"/>
      <c r="B3470" s="102">
        <v>2015</v>
      </c>
      <c r="C3470" t="s">
        <v>6282</v>
      </c>
      <c r="D3470" t="s">
        <v>6278</v>
      </c>
      <c r="E3470" s="34" t="s">
        <v>2520</v>
      </c>
      <c r="F3470" s="34" t="s">
        <v>2521</v>
      </c>
    </row>
    <row r="3471" spans="1:6" ht="15.75">
      <c r="A3471" s="108"/>
      <c r="B3471" s="102">
        <v>2015</v>
      </c>
      <c r="C3471" t="s">
        <v>1167</v>
      </c>
      <c r="D3471" t="s">
        <v>6278</v>
      </c>
      <c r="E3471" t="s">
        <v>6279</v>
      </c>
      <c r="F3471" t="s">
        <v>1758</v>
      </c>
    </row>
    <row r="3472" spans="1:6" ht="15.75">
      <c r="A3472" s="109"/>
      <c r="B3472" s="102">
        <v>2015</v>
      </c>
      <c r="C3472" s="26" t="s">
        <v>6313</v>
      </c>
      <c r="D3472" s="26" t="s">
        <v>6314</v>
      </c>
      <c r="E3472" s="26" t="s">
        <v>766</v>
      </c>
      <c r="F3472" s="37" t="s">
        <v>462</v>
      </c>
    </row>
    <row r="3473" spans="1:6">
      <c r="A3473" s="104"/>
      <c r="B3473" s="102">
        <v>2015</v>
      </c>
      <c r="C3473" t="s">
        <v>6328</v>
      </c>
      <c r="D3473" t="s">
        <v>6329</v>
      </c>
      <c r="E3473" t="s">
        <v>6330</v>
      </c>
      <c r="F3473" t="s">
        <v>4305</v>
      </c>
    </row>
    <row r="3474" spans="1:6">
      <c r="B3474" s="102">
        <v>2015</v>
      </c>
      <c r="C3474" t="s">
        <v>4923</v>
      </c>
      <c r="D3474" t="s">
        <v>6345</v>
      </c>
      <c r="E3474" t="s">
        <v>6350</v>
      </c>
      <c r="F3474" t="s">
        <v>284</v>
      </c>
    </row>
    <row r="3475" spans="1:6">
      <c r="A3475" s="109"/>
      <c r="B3475" s="102">
        <v>2015</v>
      </c>
      <c r="C3475" t="s">
        <v>560</v>
      </c>
      <c r="D3475" t="s">
        <v>599</v>
      </c>
      <c r="E3475" t="s">
        <v>6354</v>
      </c>
      <c r="F3475" t="s">
        <v>6355</v>
      </c>
    </row>
    <row r="3476" spans="1:6">
      <c r="A3476" s="109"/>
      <c r="B3476" s="102">
        <v>2015</v>
      </c>
      <c r="C3476" s="36" t="s">
        <v>6370</v>
      </c>
      <c r="D3476" s="36" t="s">
        <v>6368</v>
      </c>
      <c r="E3476" s="36" t="s">
        <v>6371</v>
      </c>
      <c r="F3476" s="36" t="s">
        <v>6372</v>
      </c>
    </row>
    <row r="3477" spans="1:6">
      <c r="A3477" s="107"/>
      <c r="B3477" s="102">
        <v>2015</v>
      </c>
      <c r="C3477" t="s">
        <v>113</v>
      </c>
      <c r="D3477" t="s">
        <v>6375</v>
      </c>
      <c r="E3477" t="s">
        <v>6376</v>
      </c>
      <c r="F3477" t="s">
        <v>371</v>
      </c>
    </row>
    <row r="3478" spans="1:6">
      <c r="B3478" s="102">
        <v>2015</v>
      </c>
      <c r="C3478" t="s">
        <v>5804</v>
      </c>
      <c r="D3478" t="s">
        <v>819</v>
      </c>
      <c r="E3478" t="s">
        <v>617</v>
      </c>
      <c r="F3478" t="s">
        <v>619</v>
      </c>
    </row>
    <row r="3479" spans="1:6">
      <c r="A3479" s="104"/>
      <c r="B3479" s="102">
        <v>2015</v>
      </c>
      <c r="C3479" t="s">
        <v>6391</v>
      </c>
      <c r="D3479" t="s">
        <v>819</v>
      </c>
      <c r="E3479" t="s">
        <v>1363</v>
      </c>
      <c r="F3479" t="s">
        <v>1294</v>
      </c>
    </row>
    <row r="3480" spans="1:6" ht="15.75">
      <c r="A3480" s="108"/>
      <c r="B3480" s="103">
        <v>2015</v>
      </c>
      <c r="C3480" t="s">
        <v>4603</v>
      </c>
      <c r="D3480" t="s">
        <v>929</v>
      </c>
      <c r="E3480" t="s">
        <v>791</v>
      </c>
      <c r="F3480" t="s">
        <v>788</v>
      </c>
    </row>
    <row r="3481" spans="1:6" ht="15.75">
      <c r="A3481" s="109"/>
      <c r="B3481" s="102">
        <v>2015</v>
      </c>
      <c r="C3481" s="26" t="s">
        <v>6411</v>
      </c>
      <c r="D3481" s="26" t="s">
        <v>6412</v>
      </c>
      <c r="E3481" s="26" t="s">
        <v>2122</v>
      </c>
      <c r="F3481" s="37" t="s">
        <v>462</v>
      </c>
    </row>
    <row r="3482" spans="1:6">
      <c r="A3482" s="104"/>
      <c r="B3482" s="102">
        <v>2015</v>
      </c>
      <c r="C3482" t="s">
        <v>6419</v>
      </c>
      <c r="D3482" t="s">
        <v>6418</v>
      </c>
      <c r="E3482" t="s">
        <v>5358</v>
      </c>
      <c r="F3482" t="s">
        <v>5991</v>
      </c>
    </row>
    <row r="3483" spans="1:6">
      <c r="B3483" s="103">
        <v>2015</v>
      </c>
      <c r="C3483" t="s">
        <v>868</v>
      </c>
      <c r="D3483" t="s">
        <v>6433</v>
      </c>
      <c r="E3483" t="s">
        <v>1610</v>
      </c>
      <c r="F3483" t="s">
        <v>399</v>
      </c>
    </row>
    <row r="3484" spans="1:6">
      <c r="B3484" s="102">
        <v>2015</v>
      </c>
      <c r="C3484" t="s">
        <v>6435</v>
      </c>
      <c r="D3484" t="s">
        <v>6436</v>
      </c>
      <c r="E3484" t="s">
        <v>6243</v>
      </c>
      <c r="F3484" t="s">
        <v>672</v>
      </c>
    </row>
    <row r="3485" spans="1:6">
      <c r="B3485" s="102">
        <v>2015</v>
      </c>
      <c r="C3485" t="s">
        <v>1167</v>
      </c>
      <c r="D3485" t="s">
        <v>6438</v>
      </c>
      <c r="E3485" t="s">
        <v>6439</v>
      </c>
      <c r="F3485" t="s">
        <v>6440</v>
      </c>
    </row>
    <row r="3486" spans="1:6">
      <c r="B3486" s="102">
        <v>2015</v>
      </c>
      <c r="C3486" t="s">
        <v>1000</v>
      </c>
      <c r="D3486" t="s">
        <v>6453</v>
      </c>
      <c r="E3486" t="s">
        <v>6456</v>
      </c>
    </row>
    <row r="3487" spans="1:6">
      <c r="B3487" s="102">
        <v>2015</v>
      </c>
      <c r="C3487" t="s">
        <v>414</v>
      </c>
      <c r="D3487" t="s">
        <v>6465</v>
      </c>
      <c r="E3487" t="s">
        <v>29</v>
      </c>
      <c r="F3487" t="s">
        <v>51</v>
      </c>
    </row>
    <row r="3488" spans="1:6">
      <c r="B3488" s="102">
        <v>2015</v>
      </c>
      <c r="C3488" t="s">
        <v>473</v>
      </c>
      <c r="D3488" t="s">
        <v>976</v>
      </c>
      <c r="E3488" t="s">
        <v>1458</v>
      </c>
      <c r="F3488" t="s">
        <v>4388</v>
      </c>
    </row>
    <row r="3489" spans="1:6">
      <c r="A3489" s="104"/>
      <c r="B3489" s="102">
        <v>2015</v>
      </c>
      <c r="C3489" t="s">
        <v>6489</v>
      </c>
      <c r="D3489" t="s">
        <v>6479</v>
      </c>
      <c r="E3489" t="s">
        <v>6485</v>
      </c>
      <c r="F3489" t="s">
        <v>6490</v>
      </c>
    </row>
    <row r="3490" spans="1:6">
      <c r="A3490" s="109"/>
      <c r="B3490" s="103">
        <v>2015</v>
      </c>
      <c r="C3490" t="s">
        <v>1769</v>
      </c>
      <c r="D3490" t="s">
        <v>6513</v>
      </c>
      <c r="E3490" t="s">
        <v>3315</v>
      </c>
      <c r="F3490" t="s">
        <v>6514</v>
      </c>
    </row>
    <row r="3491" spans="1:6">
      <c r="A3491" s="107"/>
      <c r="B3491" s="102">
        <v>2015</v>
      </c>
      <c r="C3491" t="s">
        <v>1590</v>
      </c>
      <c r="D3491" t="s">
        <v>6520</v>
      </c>
    </row>
    <row r="3492" spans="1:6">
      <c r="A3492" s="109"/>
      <c r="B3492" s="102">
        <v>2015</v>
      </c>
      <c r="C3492" t="s">
        <v>6538</v>
      </c>
      <c r="D3492" t="s">
        <v>6539</v>
      </c>
      <c r="E3492" t="s">
        <v>617</v>
      </c>
      <c r="F3492" t="s">
        <v>619</v>
      </c>
    </row>
    <row r="3493" spans="1:6">
      <c r="A3493" s="109"/>
      <c r="B3493" s="102">
        <v>2015</v>
      </c>
      <c r="C3493" t="s">
        <v>1303</v>
      </c>
      <c r="D3493" t="s">
        <v>6548</v>
      </c>
      <c r="E3493" t="s">
        <v>6549</v>
      </c>
      <c r="F3493" t="s">
        <v>116</v>
      </c>
    </row>
    <row r="3494" spans="1:6">
      <c r="A3494" s="109"/>
      <c r="B3494" s="102">
        <v>2015</v>
      </c>
      <c r="C3494" t="s">
        <v>3518</v>
      </c>
      <c r="D3494" t="s">
        <v>6552</v>
      </c>
      <c r="E3494" t="s">
        <v>6558</v>
      </c>
      <c r="F3494" t="s">
        <v>6559</v>
      </c>
    </row>
    <row r="3495" spans="1:6" ht="15.75">
      <c r="A3495" s="108"/>
      <c r="B3495" s="102">
        <v>2015</v>
      </c>
      <c r="C3495" t="s">
        <v>1684</v>
      </c>
      <c r="D3495" t="s">
        <v>1992</v>
      </c>
      <c r="E3495" t="s">
        <v>6576</v>
      </c>
      <c r="F3495" t="s">
        <v>4363</v>
      </c>
    </row>
    <row r="3496" spans="1:6" ht="15.75">
      <c r="B3496" s="102">
        <v>2015</v>
      </c>
      <c r="C3496" s="26" t="s">
        <v>1303</v>
      </c>
      <c r="D3496" s="26" t="s">
        <v>6609</v>
      </c>
      <c r="E3496" s="26" t="s">
        <v>6610</v>
      </c>
      <c r="F3496" s="37" t="s">
        <v>462</v>
      </c>
    </row>
    <row r="3497" spans="1:6">
      <c r="A3497" s="109"/>
      <c r="B3497" s="102">
        <v>2015</v>
      </c>
      <c r="C3497" t="s">
        <v>281</v>
      </c>
      <c r="D3497" t="s">
        <v>6625</v>
      </c>
      <c r="E3497" t="s">
        <v>6628</v>
      </c>
      <c r="F3497" t="s">
        <v>1034</v>
      </c>
    </row>
    <row r="3498" spans="1:6">
      <c r="B3498" s="102">
        <v>2015</v>
      </c>
      <c r="C3498" t="s">
        <v>1674</v>
      </c>
      <c r="D3498" t="s">
        <v>6634</v>
      </c>
    </row>
    <row r="3499" spans="1:6" ht="15.75">
      <c r="A3499" s="108"/>
      <c r="B3499" s="102">
        <v>2015</v>
      </c>
      <c r="C3499" t="s">
        <v>2410</v>
      </c>
      <c r="D3499" t="s">
        <v>6645</v>
      </c>
      <c r="E3499" t="s">
        <v>6646</v>
      </c>
      <c r="F3499" t="s">
        <v>268</v>
      </c>
    </row>
    <row r="3500" spans="1:6" ht="15.75">
      <c r="A3500" s="104"/>
      <c r="B3500" s="102">
        <v>2015</v>
      </c>
      <c r="C3500" s="26" t="s">
        <v>6647</v>
      </c>
      <c r="D3500" s="26" t="s">
        <v>6648</v>
      </c>
      <c r="E3500" s="26" t="s">
        <v>6649</v>
      </c>
      <c r="F3500" s="37" t="s">
        <v>462</v>
      </c>
    </row>
    <row r="3501" spans="1:6">
      <c r="A3501" s="104"/>
      <c r="B3501" s="103">
        <v>2015</v>
      </c>
      <c r="C3501" t="s">
        <v>6652</v>
      </c>
      <c r="D3501" t="s">
        <v>6653</v>
      </c>
      <c r="E3501" t="s">
        <v>1595</v>
      </c>
      <c r="F3501" t="s">
        <v>399</v>
      </c>
    </row>
    <row r="3502" spans="1:6">
      <c r="B3502" s="102">
        <v>2015</v>
      </c>
      <c r="C3502" t="s">
        <v>5745</v>
      </c>
      <c r="D3502" t="s">
        <v>6655</v>
      </c>
      <c r="E3502" t="s">
        <v>6656</v>
      </c>
      <c r="F3502" t="s">
        <v>619</v>
      </c>
    </row>
    <row r="3503" spans="1:6">
      <c r="B3503" s="102">
        <v>2015</v>
      </c>
      <c r="C3503" t="s">
        <v>2620</v>
      </c>
      <c r="D3503" t="s">
        <v>6668</v>
      </c>
      <c r="E3503" t="s">
        <v>6669</v>
      </c>
      <c r="F3503" t="s">
        <v>2662</v>
      </c>
    </row>
    <row r="3504" spans="1:6">
      <c r="B3504" s="102">
        <v>2015</v>
      </c>
      <c r="C3504" t="s">
        <v>6677</v>
      </c>
      <c r="D3504" t="s">
        <v>6678</v>
      </c>
      <c r="E3504" t="s">
        <v>4598</v>
      </c>
    </row>
    <row r="3505" spans="1:6">
      <c r="B3505" s="102">
        <v>2015</v>
      </c>
      <c r="C3505" t="s">
        <v>6698</v>
      </c>
      <c r="D3505" t="s">
        <v>6692</v>
      </c>
      <c r="E3505" t="s">
        <v>6699</v>
      </c>
      <c r="F3505" t="s">
        <v>2458</v>
      </c>
    </row>
    <row r="3506" spans="1:6">
      <c r="A3506" s="104"/>
      <c r="B3506" s="102">
        <v>2015</v>
      </c>
      <c r="C3506" t="s">
        <v>354</v>
      </c>
      <c r="D3506" t="s">
        <v>6704</v>
      </c>
      <c r="E3506" t="s">
        <v>6705</v>
      </c>
    </row>
    <row r="3507" spans="1:6">
      <c r="B3507" s="103">
        <v>2015</v>
      </c>
      <c r="C3507" t="s">
        <v>178</v>
      </c>
      <c r="D3507" t="s">
        <v>3505</v>
      </c>
      <c r="E3507" t="s">
        <v>6706</v>
      </c>
      <c r="F3507" t="s">
        <v>3779</v>
      </c>
    </row>
    <row r="3508" spans="1:6">
      <c r="A3508" s="109"/>
      <c r="B3508" s="102">
        <v>2015</v>
      </c>
      <c r="C3508" t="s">
        <v>6678</v>
      </c>
      <c r="D3508" t="s">
        <v>6677</v>
      </c>
      <c r="E3508" t="s">
        <v>6711</v>
      </c>
      <c r="F3508" t="s">
        <v>6713</v>
      </c>
    </row>
    <row r="3509" spans="1:6">
      <c r="A3509" s="104"/>
      <c r="B3509" s="102">
        <v>2015</v>
      </c>
      <c r="C3509" t="s">
        <v>6708</v>
      </c>
      <c r="D3509" t="s">
        <v>6677</v>
      </c>
      <c r="E3509" t="s">
        <v>6716</v>
      </c>
      <c r="F3509" t="s">
        <v>1825</v>
      </c>
    </row>
    <row r="3510" spans="1:6">
      <c r="B3510" s="103">
        <v>2015</v>
      </c>
      <c r="C3510" t="s">
        <v>2338</v>
      </c>
      <c r="D3510" t="s">
        <v>6719</v>
      </c>
      <c r="E3510" t="s">
        <v>6232</v>
      </c>
      <c r="F3510" t="s">
        <v>371</v>
      </c>
    </row>
    <row r="3511" spans="1:6">
      <c r="B3511" s="102">
        <v>2015</v>
      </c>
      <c r="C3511" t="s">
        <v>6422</v>
      </c>
      <c r="D3511" t="s">
        <v>6729</v>
      </c>
      <c r="E3511" t="s">
        <v>904</v>
      </c>
      <c r="F3511" t="s">
        <v>897</v>
      </c>
    </row>
    <row r="3512" spans="1:6">
      <c r="B3512" s="102">
        <v>2015</v>
      </c>
      <c r="C3512" t="s">
        <v>2706</v>
      </c>
      <c r="D3512" t="s">
        <v>6731</v>
      </c>
      <c r="E3512" t="s">
        <v>4599</v>
      </c>
    </row>
    <row r="3513" spans="1:6">
      <c r="B3513" s="102">
        <v>2015</v>
      </c>
      <c r="C3513" t="s">
        <v>393</v>
      </c>
      <c r="D3513" t="s">
        <v>1955</v>
      </c>
      <c r="E3513" t="s">
        <v>900</v>
      </c>
    </row>
    <row r="3514" spans="1:6">
      <c r="B3514" s="102">
        <v>2015</v>
      </c>
      <c r="C3514" s="12" t="s">
        <v>6747</v>
      </c>
      <c r="D3514" s="12" t="s">
        <v>6748</v>
      </c>
      <c r="E3514" s="12"/>
      <c r="F3514" s="12"/>
    </row>
    <row r="3515" spans="1:6">
      <c r="A3515" s="107"/>
      <c r="B3515" s="102">
        <v>2015</v>
      </c>
      <c r="C3515" t="s">
        <v>4004</v>
      </c>
      <c r="D3515" t="s">
        <v>6751</v>
      </c>
      <c r="E3515" t="s">
        <v>6752</v>
      </c>
      <c r="F3515" t="s">
        <v>6753</v>
      </c>
    </row>
    <row r="3516" spans="1:6">
      <c r="B3516" s="102">
        <v>2015</v>
      </c>
      <c r="C3516" t="s">
        <v>2027</v>
      </c>
      <c r="D3516" t="s">
        <v>6755</v>
      </c>
      <c r="E3516" t="s">
        <v>617</v>
      </c>
      <c r="F3516" t="s">
        <v>619</v>
      </c>
    </row>
    <row r="3517" spans="1:6">
      <c r="B3517" s="102">
        <v>2015</v>
      </c>
      <c r="C3517" t="s">
        <v>6764</v>
      </c>
      <c r="D3517" t="s">
        <v>6762</v>
      </c>
      <c r="E3517" t="s">
        <v>6765</v>
      </c>
    </row>
    <row r="3518" spans="1:6">
      <c r="B3518" s="102">
        <v>2015</v>
      </c>
      <c r="C3518" t="s">
        <v>6767</v>
      </c>
      <c r="D3518" t="s">
        <v>6768</v>
      </c>
      <c r="E3518" t="s">
        <v>5203</v>
      </c>
      <c r="F3518" t="s">
        <v>550</v>
      </c>
    </row>
    <row r="3519" spans="1:6">
      <c r="B3519" s="102">
        <v>2015</v>
      </c>
      <c r="C3519" t="s">
        <v>6790</v>
      </c>
      <c r="D3519" t="s">
        <v>6791</v>
      </c>
      <c r="E3519" t="s">
        <v>6253</v>
      </c>
      <c r="F3519" t="s">
        <v>302</v>
      </c>
    </row>
    <row r="3520" spans="1:6">
      <c r="B3520" s="102">
        <v>2015</v>
      </c>
      <c r="C3520" t="s">
        <v>666</v>
      </c>
      <c r="D3520" t="s">
        <v>6811</v>
      </c>
      <c r="E3520" t="s">
        <v>3658</v>
      </c>
      <c r="F3520" t="s">
        <v>462</v>
      </c>
    </row>
    <row r="3521" spans="1:6">
      <c r="B3521" s="102">
        <v>2015</v>
      </c>
      <c r="C3521" t="s">
        <v>589</v>
      </c>
      <c r="D3521" t="s">
        <v>6814</v>
      </c>
      <c r="E3521" t="s">
        <v>4906</v>
      </c>
      <c r="F3521" t="s">
        <v>1034</v>
      </c>
    </row>
    <row r="3522" spans="1:6" ht="15.75">
      <c r="A3522" s="108"/>
      <c r="B3522" s="102">
        <v>2015</v>
      </c>
      <c r="C3522" t="s">
        <v>2641</v>
      </c>
      <c r="D3522" t="s">
        <v>6827</v>
      </c>
      <c r="E3522" t="s">
        <v>1622</v>
      </c>
      <c r="F3522" t="s">
        <v>371</v>
      </c>
    </row>
    <row r="3523" spans="1:6" ht="15.75">
      <c r="B3523" s="102">
        <v>2015</v>
      </c>
      <c r="C3523" s="26" t="s">
        <v>6848</v>
      </c>
      <c r="D3523" s="26" t="s">
        <v>6849</v>
      </c>
      <c r="E3523" s="26" t="s">
        <v>1970</v>
      </c>
      <c r="F3523" s="37" t="s">
        <v>462</v>
      </c>
    </row>
    <row r="3524" spans="1:6">
      <c r="B3524" s="102">
        <v>2015</v>
      </c>
      <c r="C3524" t="s">
        <v>6882</v>
      </c>
      <c r="D3524" t="s">
        <v>6881</v>
      </c>
      <c r="E3524" t="s">
        <v>2472</v>
      </c>
      <c r="F3524" t="s">
        <v>2153</v>
      </c>
    </row>
    <row r="3525" spans="1:6">
      <c r="B3525" s="102">
        <v>2015</v>
      </c>
      <c r="C3525" t="s">
        <v>6886</v>
      </c>
      <c r="D3525" t="s">
        <v>6887</v>
      </c>
    </row>
    <row r="3526" spans="1:6">
      <c r="B3526" s="102">
        <v>2015</v>
      </c>
      <c r="C3526" t="s">
        <v>3186</v>
      </c>
      <c r="D3526" t="s">
        <v>6900</v>
      </c>
      <c r="E3526" t="s">
        <v>336</v>
      </c>
      <c r="F3526" t="s">
        <v>336</v>
      </c>
    </row>
    <row r="3527" spans="1:6" ht="15.75">
      <c r="B3527" s="102">
        <v>2015</v>
      </c>
      <c r="C3527" t="s">
        <v>6907</v>
      </c>
      <c r="D3527" t="s">
        <v>6908</v>
      </c>
      <c r="E3527" s="34" t="s">
        <v>1157</v>
      </c>
      <c r="F3527" s="34" t="s">
        <v>995</v>
      </c>
    </row>
    <row r="3528" spans="1:6">
      <c r="A3528" s="109"/>
      <c r="B3528" s="102">
        <v>2015</v>
      </c>
      <c r="C3528" s="12" t="s">
        <v>6912</v>
      </c>
      <c r="D3528" s="12" t="s">
        <v>525</v>
      </c>
      <c r="E3528" s="12"/>
      <c r="F3528" s="12"/>
    </row>
    <row r="3529" spans="1:6">
      <c r="B3529" s="102">
        <v>2015</v>
      </c>
      <c r="C3529" t="s">
        <v>6570</v>
      </c>
      <c r="D3529" t="s">
        <v>6913</v>
      </c>
      <c r="E3529" t="s">
        <v>6914</v>
      </c>
      <c r="F3529" t="s">
        <v>642</v>
      </c>
    </row>
    <row r="3530" spans="1:6">
      <c r="B3530" s="102">
        <v>2015</v>
      </c>
      <c r="C3530" t="s">
        <v>6919</v>
      </c>
      <c r="D3530" t="s">
        <v>6920</v>
      </c>
      <c r="E3530" t="s">
        <v>2040</v>
      </c>
      <c r="F3530" t="s">
        <v>788</v>
      </c>
    </row>
    <row r="3531" spans="1:6">
      <c r="B3531" s="102">
        <v>2015</v>
      </c>
      <c r="C3531" t="s">
        <v>374</v>
      </c>
      <c r="D3531" t="s">
        <v>6944</v>
      </c>
      <c r="E3531" t="s">
        <v>6945</v>
      </c>
      <c r="F3531" t="s">
        <v>4216</v>
      </c>
    </row>
    <row r="3532" spans="1:6">
      <c r="A3532" s="104"/>
      <c r="B3532" s="102">
        <v>2015</v>
      </c>
      <c r="C3532" t="s">
        <v>1907</v>
      </c>
      <c r="D3532" t="s">
        <v>5539</v>
      </c>
      <c r="E3532" t="s">
        <v>422</v>
      </c>
      <c r="F3532" t="s">
        <v>6982</v>
      </c>
    </row>
    <row r="3533" spans="1:6">
      <c r="B3533" s="102">
        <v>2015</v>
      </c>
      <c r="C3533" t="s">
        <v>6984</v>
      </c>
      <c r="D3533" t="s">
        <v>5539</v>
      </c>
      <c r="E3533" t="s">
        <v>6985</v>
      </c>
    </row>
    <row r="3534" spans="1:6">
      <c r="B3534" s="102">
        <v>2015</v>
      </c>
      <c r="C3534" t="s">
        <v>4450</v>
      </c>
      <c r="D3534" t="s">
        <v>6993</v>
      </c>
    </row>
    <row r="3535" spans="1:6">
      <c r="B3535" s="102">
        <v>2015</v>
      </c>
      <c r="C3535" t="s">
        <v>6994</v>
      </c>
      <c r="D3535" t="s">
        <v>6995</v>
      </c>
      <c r="E3535" t="s">
        <v>6996</v>
      </c>
      <c r="F3535" t="s">
        <v>1535</v>
      </c>
    </row>
    <row r="3536" spans="1:6">
      <c r="B3536" s="102">
        <v>2015</v>
      </c>
      <c r="C3536" t="s">
        <v>6999</v>
      </c>
      <c r="D3536" t="s">
        <v>4533</v>
      </c>
      <c r="E3536" t="s">
        <v>196</v>
      </c>
    </row>
    <row r="3537" spans="1:6">
      <c r="A3537" s="107"/>
      <c r="B3537" s="102">
        <v>2015</v>
      </c>
      <c r="C3537" s="12" t="s">
        <v>653</v>
      </c>
      <c r="D3537" s="12" t="s">
        <v>7014</v>
      </c>
      <c r="E3537" s="12" t="s">
        <v>7015</v>
      </c>
      <c r="F3537" s="12" t="s">
        <v>2045</v>
      </c>
    </row>
    <row r="3538" spans="1:6" ht="15.75">
      <c r="B3538" s="102">
        <v>2015</v>
      </c>
      <c r="C3538" t="s">
        <v>1951</v>
      </c>
      <c r="D3538" t="s">
        <v>7027</v>
      </c>
      <c r="E3538" t="s">
        <v>387</v>
      </c>
      <c r="F3538" s="34" t="s">
        <v>388</v>
      </c>
    </row>
    <row r="3539" spans="1:6">
      <c r="A3539" s="104"/>
      <c r="B3539" s="102">
        <v>2015</v>
      </c>
      <c r="C3539" t="s">
        <v>4686</v>
      </c>
      <c r="D3539" t="s">
        <v>218</v>
      </c>
      <c r="E3539" t="s">
        <v>7057</v>
      </c>
    </row>
    <row r="3540" spans="1:6">
      <c r="A3540" s="109"/>
      <c r="B3540" s="102">
        <v>2015</v>
      </c>
      <c r="C3540" t="s">
        <v>2303</v>
      </c>
      <c r="D3540" t="s">
        <v>7059</v>
      </c>
      <c r="E3540" t="s">
        <v>7060</v>
      </c>
    </row>
    <row r="3541" spans="1:6">
      <c r="B3541" s="102">
        <v>2015</v>
      </c>
      <c r="C3541" t="s">
        <v>7072</v>
      </c>
      <c r="D3541" t="s">
        <v>7073</v>
      </c>
      <c r="E3541" t="s">
        <v>2601</v>
      </c>
      <c r="F3541" t="s">
        <v>1785</v>
      </c>
    </row>
    <row r="3542" spans="1:6">
      <c r="B3542" s="102">
        <v>2015</v>
      </c>
      <c r="C3542" s="12" t="s">
        <v>7078</v>
      </c>
      <c r="D3542" s="12" t="s">
        <v>7079</v>
      </c>
      <c r="E3542" s="12"/>
      <c r="F3542" s="12"/>
    </row>
    <row r="3543" spans="1:6">
      <c r="B3543" s="102">
        <v>2015</v>
      </c>
      <c r="C3543" s="12" t="s">
        <v>676</v>
      </c>
      <c r="D3543" s="12" t="s">
        <v>7088</v>
      </c>
      <c r="E3543" s="12"/>
      <c r="F3543" s="12"/>
    </row>
    <row r="3544" spans="1:6" ht="15.75">
      <c r="B3544" s="102">
        <v>2015</v>
      </c>
      <c r="C3544" t="s">
        <v>7098</v>
      </c>
      <c r="D3544" t="s">
        <v>7099</v>
      </c>
      <c r="E3544" s="34" t="s">
        <v>1157</v>
      </c>
      <c r="F3544" s="34" t="s">
        <v>995</v>
      </c>
    </row>
    <row r="3545" spans="1:6" ht="15.75">
      <c r="B3545" s="102">
        <v>2015</v>
      </c>
      <c r="C3545" t="s">
        <v>7131</v>
      </c>
      <c r="D3545" t="s">
        <v>7119</v>
      </c>
      <c r="E3545" s="34" t="s">
        <v>1157</v>
      </c>
      <c r="F3545" s="34" t="s">
        <v>995</v>
      </c>
    </row>
    <row r="3546" spans="1:6">
      <c r="B3546" s="102">
        <v>2015</v>
      </c>
      <c r="C3546" t="s">
        <v>7132</v>
      </c>
      <c r="D3546" t="s">
        <v>7119</v>
      </c>
      <c r="E3546" t="s">
        <v>337</v>
      </c>
    </row>
    <row r="3547" spans="1:6" ht="15.75">
      <c r="B3547" s="102">
        <v>2015</v>
      </c>
      <c r="C3547" t="s">
        <v>7130</v>
      </c>
      <c r="D3547" t="s">
        <v>7119</v>
      </c>
      <c r="E3547" s="34"/>
    </row>
    <row r="3548" spans="1:6">
      <c r="A3548" s="107"/>
      <c r="B3548" s="102">
        <v>2015</v>
      </c>
      <c r="C3548" t="s">
        <v>2338</v>
      </c>
      <c r="D3548" t="s">
        <v>7171</v>
      </c>
      <c r="E3548" t="s">
        <v>766</v>
      </c>
      <c r="F3548" t="s">
        <v>462</v>
      </c>
    </row>
    <row r="3549" spans="1:6">
      <c r="B3549" s="102">
        <v>2015</v>
      </c>
      <c r="C3549" t="s">
        <v>6209</v>
      </c>
      <c r="D3549" t="s">
        <v>7179</v>
      </c>
      <c r="E3549" t="s">
        <v>617</v>
      </c>
      <c r="F3549" t="s">
        <v>619</v>
      </c>
    </row>
    <row r="3550" spans="1:6">
      <c r="A3550" s="109"/>
      <c r="B3550" s="102">
        <v>2015</v>
      </c>
      <c r="C3550" t="s">
        <v>7181</v>
      </c>
      <c r="D3550" t="s">
        <v>7182</v>
      </c>
      <c r="E3550" t="s">
        <v>7183</v>
      </c>
      <c r="F3550" t="s">
        <v>6753</v>
      </c>
    </row>
    <row r="3551" spans="1:6">
      <c r="B3551" s="102">
        <v>2015</v>
      </c>
      <c r="C3551" t="s">
        <v>7198</v>
      </c>
      <c r="D3551" t="s">
        <v>7199</v>
      </c>
      <c r="E3551" t="s">
        <v>7200</v>
      </c>
      <c r="F3551" t="s">
        <v>7201</v>
      </c>
    </row>
    <row r="3552" spans="1:6">
      <c r="A3552" s="107"/>
      <c r="B3552" s="102">
        <v>2015</v>
      </c>
      <c r="C3552" t="s">
        <v>6677</v>
      </c>
      <c r="D3552" t="s">
        <v>6708</v>
      </c>
      <c r="E3552" t="s">
        <v>7242</v>
      </c>
      <c r="F3552" t="s">
        <v>7243</v>
      </c>
    </row>
    <row r="3553" spans="1:6">
      <c r="B3553" s="102">
        <v>2015</v>
      </c>
      <c r="C3553" t="s">
        <v>868</v>
      </c>
      <c r="D3553" t="s">
        <v>7246</v>
      </c>
      <c r="E3553" t="s">
        <v>617</v>
      </c>
      <c r="F3553" t="s">
        <v>619</v>
      </c>
    </row>
    <row r="3554" spans="1:6">
      <c r="B3554" s="102">
        <v>2015</v>
      </c>
      <c r="C3554" t="s">
        <v>5551</v>
      </c>
      <c r="D3554" t="s">
        <v>3695</v>
      </c>
      <c r="E3554" t="s">
        <v>6519</v>
      </c>
      <c r="F3554" t="s">
        <v>7254</v>
      </c>
    </row>
    <row r="3555" spans="1:6">
      <c r="B3555" s="102">
        <v>2015</v>
      </c>
      <c r="C3555" t="s">
        <v>2793</v>
      </c>
      <c r="D3555" t="s">
        <v>7258</v>
      </c>
      <c r="E3555" t="s">
        <v>7259</v>
      </c>
      <c r="F3555" t="s">
        <v>7260</v>
      </c>
    </row>
    <row r="3556" spans="1:6">
      <c r="A3556" s="107"/>
      <c r="B3556" s="102">
        <v>2015</v>
      </c>
      <c r="C3556" t="s">
        <v>813</v>
      </c>
      <c r="D3556" t="s">
        <v>7263</v>
      </c>
      <c r="E3556" t="s">
        <v>7206</v>
      </c>
      <c r="F3556" t="s">
        <v>7264</v>
      </c>
    </row>
    <row r="3557" spans="1:6">
      <c r="B3557" s="102">
        <v>2015</v>
      </c>
      <c r="C3557" t="s">
        <v>7283</v>
      </c>
      <c r="D3557" t="s">
        <v>7284</v>
      </c>
      <c r="E3557" t="s">
        <v>617</v>
      </c>
      <c r="F3557" t="s">
        <v>619</v>
      </c>
    </row>
    <row r="3558" spans="1:6">
      <c r="B3558" s="102">
        <v>2015</v>
      </c>
      <c r="C3558" t="s">
        <v>2203</v>
      </c>
      <c r="D3558" t="s">
        <v>7286</v>
      </c>
      <c r="E3558" t="s">
        <v>1746</v>
      </c>
      <c r="F3558" t="s">
        <v>3096</v>
      </c>
    </row>
    <row r="3559" spans="1:6">
      <c r="A3559" s="104"/>
      <c r="B3559" s="102">
        <v>2015</v>
      </c>
      <c r="C3559" t="s">
        <v>1366</v>
      </c>
      <c r="D3559" t="s">
        <v>7293</v>
      </c>
      <c r="E3559" t="s">
        <v>7294</v>
      </c>
      <c r="F3559" t="s">
        <v>7295</v>
      </c>
    </row>
    <row r="3560" spans="1:6">
      <c r="A3560" s="104"/>
      <c r="B3560" s="103">
        <v>2015</v>
      </c>
      <c r="C3560" t="s">
        <v>7302</v>
      </c>
      <c r="D3560" t="s">
        <v>7303</v>
      </c>
    </row>
    <row r="3561" spans="1:6">
      <c r="B3561" s="103">
        <v>2015</v>
      </c>
      <c r="C3561" t="s">
        <v>7306</v>
      </c>
      <c r="D3561" t="s">
        <v>7307</v>
      </c>
      <c r="E3561" t="s">
        <v>7287</v>
      </c>
      <c r="F3561" t="s">
        <v>6211</v>
      </c>
    </row>
    <row r="3562" spans="1:6">
      <c r="B3562" s="102">
        <v>2015</v>
      </c>
      <c r="C3562" t="s">
        <v>2774</v>
      </c>
      <c r="D3562" t="s">
        <v>7312</v>
      </c>
      <c r="E3562" t="s">
        <v>7315</v>
      </c>
      <c r="F3562" t="s">
        <v>7316</v>
      </c>
    </row>
    <row r="3563" spans="1:6">
      <c r="B3563" s="102">
        <v>2015</v>
      </c>
      <c r="C3563" t="s">
        <v>1570</v>
      </c>
      <c r="D3563" t="s">
        <v>7337</v>
      </c>
    </row>
    <row r="3564" spans="1:6">
      <c r="B3564" s="102">
        <v>2015</v>
      </c>
      <c r="C3564" t="s">
        <v>7345</v>
      </c>
      <c r="D3564" t="s">
        <v>7346</v>
      </c>
      <c r="E3564" t="s">
        <v>7347</v>
      </c>
    </row>
    <row r="3565" spans="1:6">
      <c r="B3565" s="102">
        <v>2015</v>
      </c>
      <c r="C3565" t="s">
        <v>817</v>
      </c>
      <c r="D3565" t="s">
        <v>7365</v>
      </c>
      <c r="E3565" t="s">
        <v>1630</v>
      </c>
      <c r="F3565" t="s">
        <v>4526</v>
      </c>
    </row>
    <row r="3566" spans="1:6">
      <c r="B3566" s="102">
        <v>2015</v>
      </c>
      <c r="C3566" t="s">
        <v>4807</v>
      </c>
      <c r="D3566" t="s">
        <v>7382</v>
      </c>
      <c r="E3566" t="s">
        <v>7383</v>
      </c>
      <c r="F3566" t="s">
        <v>268</v>
      </c>
    </row>
    <row r="3567" spans="1:6">
      <c r="B3567" s="102">
        <v>2015</v>
      </c>
      <c r="C3567" t="s">
        <v>2390</v>
      </c>
      <c r="D3567" t="s">
        <v>7382</v>
      </c>
      <c r="E3567" t="s">
        <v>993</v>
      </c>
    </row>
    <row r="3568" spans="1:6">
      <c r="A3568" s="104"/>
      <c r="B3568" s="102">
        <v>2015</v>
      </c>
      <c r="C3568" t="s">
        <v>364</v>
      </c>
      <c r="D3568" t="s">
        <v>7382</v>
      </c>
      <c r="E3568" t="s">
        <v>2751</v>
      </c>
      <c r="F3568" t="s">
        <v>2752</v>
      </c>
    </row>
    <row r="3569" spans="1:6">
      <c r="B3569" s="102">
        <v>2015</v>
      </c>
      <c r="C3569" t="s">
        <v>4878</v>
      </c>
      <c r="D3569" t="s">
        <v>3801</v>
      </c>
      <c r="E3569" t="s">
        <v>7396</v>
      </c>
      <c r="F3569" t="s">
        <v>462</v>
      </c>
    </row>
    <row r="3570" spans="1:6">
      <c r="A3570" s="104"/>
      <c r="B3570" s="102">
        <v>2015</v>
      </c>
      <c r="C3570" t="s">
        <v>1621</v>
      </c>
      <c r="D3570" t="s">
        <v>3801</v>
      </c>
      <c r="E3570" t="s">
        <v>904</v>
      </c>
    </row>
    <row r="3571" spans="1:6">
      <c r="A3571" s="107"/>
      <c r="B3571" s="102">
        <v>2015</v>
      </c>
      <c r="C3571" t="s">
        <v>7397</v>
      </c>
      <c r="D3571" t="s">
        <v>3801</v>
      </c>
      <c r="E3571" t="s">
        <v>7398</v>
      </c>
      <c r="F3571" t="s">
        <v>7399</v>
      </c>
    </row>
    <row r="3572" spans="1:6">
      <c r="A3572" s="104"/>
      <c r="B3572" s="102">
        <v>2015</v>
      </c>
      <c r="C3572" t="s">
        <v>315</v>
      </c>
      <c r="D3572" t="s">
        <v>4788</v>
      </c>
      <c r="E3572" t="s">
        <v>617</v>
      </c>
      <c r="F3572" t="s">
        <v>619</v>
      </c>
    </row>
    <row r="3573" spans="1:6">
      <c r="B3573" s="103">
        <v>2015</v>
      </c>
      <c r="C3573" t="s">
        <v>2301</v>
      </c>
      <c r="D3573" t="s">
        <v>4788</v>
      </c>
      <c r="E3573" t="s">
        <v>7414</v>
      </c>
      <c r="F3573" t="s">
        <v>2573</v>
      </c>
    </row>
    <row r="3574" spans="1:6">
      <c r="B3574" s="102">
        <v>2015</v>
      </c>
      <c r="C3574" t="s">
        <v>7421</v>
      </c>
      <c r="D3574" t="s">
        <v>7422</v>
      </c>
      <c r="E3574" t="s">
        <v>7423</v>
      </c>
    </row>
    <row r="3575" spans="1:6">
      <c r="A3575" s="104"/>
      <c r="B3575" s="102">
        <v>2015</v>
      </c>
      <c r="C3575" t="s">
        <v>7436</v>
      </c>
      <c r="D3575" t="s">
        <v>3756</v>
      </c>
      <c r="E3575" t="s">
        <v>7437</v>
      </c>
      <c r="F3575" t="s">
        <v>1581</v>
      </c>
    </row>
    <row r="3576" spans="1:6">
      <c r="A3576" s="109"/>
      <c r="B3576" s="102">
        <v>2015</v>
      </c>
      <c r="C3576" t="s">
        <v>1532</v>
      </c>
      <c r="D3576" t="s">
        <v>7467</v>
      </c>
      <c r="E3576" t="s">
        <v>7468</v>
      </c>
      <c r="F3576" t="s">
        <v>7469</v>
      </c>
    </row>
    <row r="3577" spans="1:6">
      <c r="B3577" s="102">
        <v>2015</v>
      </c>
      <c r="C3577" t="s">
        <v>7239</v>
      </c>
      <c r="D3577" t="s">
        <v>7487</v>
      </c>
    </row>
    <row r="3578" spans="1:6">
      <c r="B3578" s="102">
        <v>2015</v>
      </c>
      <c r="C3578" t="s">
        <v>698</v>
      </c>
      <c r="D3578" t="s">
        <v>7491</v>
      </c>
      <c r="E3578" t="s">
        <v>7492</v>
      </c>
      <c r="F3578" t="s">
        <v>2662</v>
      </c>
    </row>
    <row r="3579" spans="1:6">
      <c r="B3579" s="102">
        <v>2015</v>
      </c>
      <c r="C3579" t="s">
        <v>7499</v>
      </c>
      <c r="D3579" t="s">
        <v>2774</v>
      </c>
      <c r="E3579" t="s">
        <v>7500</v>
      </c>
    </row>
    <row r="3580" spans="1:6">
      <c r="B3580" s="102">
        <v>2015</v>
      </c>
      <c r="C3580" t="s">
        <v>532</v>
      </c>
      <c r="D3580" t="s">
        <v>2774</v>
      </c>
      <c r="E3580" t="s">
        <v>900</v>
      </c>
    </row>
    <row r="3581" spans="1:6">
      <c r="A3581" s="109"/>
      <c r="B3581" s="102">
        <v>2015</v>
      </c>
      <c r="C3581" t="s">
        <v>7535</v>
      </c>
      <c r="D3581" t="s">
        <v>7532</v>
      </c>
      <c r="E3581" t="s">
        <v>7536</v>
      </c>
      <c r="F3581" t="s">
        <v>7264</v>
      </c>
    </row>
    <row r="3582" spans="1:6">
      <c r="A3582" s="104"/>
      <c r="B3582" s="102">
        <v>2015</v>
      </c>
      <c r="C3582" t="s">
        <v>3050</v>
      </c>
      <c r="D3582" t="s">
        <v>7540</v>
      </c>
      <c r="E3582" t="s">
        <v>7541</v>
      </c>
      <c r="F3582" t="s">
        <v>1436</v>
      </c>
    </row>
    <row r="3583" spans="1:6">
      <c r="A3583" s="107"/>
      <c r="B3583" s="103">
        <v>2015</v>
      </c>
      <c r="C3583" t="s">
        <v>1227</v>
      </c>
      <c r="D3583" t="s">
        <v>7575</v>
      </c>
      <c r="E3583" t="s">
        <v>2914</v>
      </c>
      <c r="F3583" t="s">
        <v>285</v>
      </c>
    </row>
    <row r="3584" spans="1:6">
      <c r="B3584" s="102">
        <v>2015</v>
      </c>
      <c r="C3584" t="s">
        <v>262</v>
      </c>
      <c r="D3584" t="s">
        <v>7623</v>
      </c>
      <c r="E3584" t="s">
        <v>617</v>
      </c>
      <c r="F3584" t="s">
        <v>619</v>
      </c>
    </row>
    <row r="3585" spans="1:6">
      <c r="A3585" s="109"/>
      <c r="B3585" s="102">
        <v>2015</v>
      </c>
      <c r="C3585" t="s">
        <v>7646</v>
      </c>
      <c r="D3585" t="s">
        <v>7499</v>
      </c>
      <c r="E3585" s="45" t="s">
        <v>7644</v>
      </c>
      <c r="F3585" s="46" t="s">
        <v>7644</v>
      </c>
    </row>
    <row r="3586" spans="1:6">
      <c r="B3586" s="102">
        <v>2015</v>
      </c>
      <c r="C3586" t="s">
        <v>2812</v>
      </c>
      <c r="D3586" t="s">
        <v>2811</v>
      </c>
      <c r="E3586" t="s">
        <v>5090</v>
      </c>
      <c r="F3586" t="s">
        <v>7654</v>
      </c>
    </row>
    <row r="3587" spans="1:6">
      <c r="B3587" s="102">
        <v>2015</v>
      </c>
      <c r="C3587" s="12" t="s">
        <v>7657</v>
      </c>
      <c r="D3587" s="12" t="s">
        <v>7658</v>
      </c>
      <c r="E3587" s="12"/>
      <c r="F3587" s="12"/>
    </row>
    <row r="3588" spans="1:6">
      <c r="A3588" s="104"/>
      <c r="B3588" s="102">
        <v>2015</v>
      </c>
      <c r="C3588" t="s">
        <v>1590</v>
      </c>
      <c r="D3588" t="s">
        <v>7660</v>
      </c>
      <c r="E3588" t="s">
        <v>7663</v>
      </c>
    </row>
    <row r="3589" spans="1:6">
      <c r="A3589" s="107"/>
      <c r="B3589" s="103">
        <v>2015</v>
      </c>
      <c r="C3589" t="s">
        <v>976</v>
      </c>
      <c r="D3589" t="s">
        <v>7666</v>
      </c>
      <c r="E3589" t="s">
        <v>791</v>
      </c>
      <c r="F3589" t="s">
        <v>788</v>
      </c>
    </row>
    <row r="3590" spans="1:6" ht="15.75">
      <c r="A3590" s="109"/>
      <c r="B3590" s="102">
        <v>2015</v>
      </c>
      <c r="C3590" t="s">
        <v>1590</v>
      </c>
      <c r="D3590" t="s">
        <v>7680</v>
      </c>
      <c r="E3590" s="34" t="s">
        <v>7681</v>
      </c>
      <c r="F3590" s="34" t="s">
        <v>388</v>
      </c>
    </row>
    <row r="3591" spans="1:6" ht="15.75">
      <c r="A3591" s="108"/>
      <c r="B3591" s="102">
        <v>2015</v>
      </c>
      <c r="C3591" t="s">
        <v>2537</v>
      </c>
      <c r="D3591" t="s">
        <v>7685</v>
      </c>
      <c r="E3591" t="s">
        <v>7686</v>
      </c>
    </row>
    <row r="3592" spans="1:6" ht="15.75">
      <c r="A3592" s="108"/>
      <c r="B3592" s="102">
        <v>2015</v>
      </c>
      <c r="C3592" s="26" t="s">
        <v>3952</v>
      </c>
      <c r="D3592" s="26" t="s">
        <v>7693</v>
      </c>
      <c r="E3592" s="26" t="s">
        <v>3957</v>
      </c>
      <c r="F3592" s="37" t="s">
        <v>462</v>
      </c>
    </row>
    <row r="3593" spans="1:6" ht="15.75">
      <c r="B3593" s="102">
        <v>2015</v>
      </c>
      <c r="C3593" s="26" t="s">
        <v>2213</v>
      </c>
      <c r="D3593" s="26" t="s">
        <v>7694</v>
      </c>
      <c r="E3593" s="26" t="s">
        <v>5344</v>
      </c>
      <c r="F3593" s="37" t="s">
        <v>462</v>
      </c>
    </row>
    <row r="3594" spans="1:6">
      <c r="B3594" s="102">
        <v>2015</v>
      </c>
      <c r="C3594" t="s">
        <v>3928</v>
      </c>
      <c r="D3594" t="s">
        <v>7727</v>
      </c>
      <c r="E3594" t="s">
        <v>7728</v>
      </c>
      <c r="F3594" t="s">
        <v>3477</v>
      </c>
    </row>
    <row r="3595" spans="1:6" ht="15.75">
      <c r="A3595" s="109"/>
      <c r="B3595" s="102">
        <v>2015</v>
      </c>
      <c r="C3595" t="s">
        <v>868</v>
      </c>
      <c r="D3595" t="s">
        <v>7732</v>
      </c>
      <c r="E3595" s="34" t="s">
        <v>1091</v>
      </c>
      <c r="F3595" s="34" t="s">
        <v>995</v>
      </c>
    </row>
    <row r="3596" spans="1:6">
      <c r="B3596" s="102">
        <v>2015</v>
      </c>
      <c r="C3596" s="36" t="s">
        <v>1939</v>
      </c>
      <c r="D3596" s="36" t="s">
        <v>7733</v>
      </c>
      <c r="E3596" s="36" t="s">
        <v>7734</v>
      </c>
      <c r="F3596" s="36" t="s">
        <v>6372</v>
      </c>
    </row>
    <row r="3597" spans="1:6">
      <c r="A3597" s="104"/>
      <c r="B3597" s="102">
        <v>2015</v>
      </c>
      <c r="C3597" t="s">
        <v>447</v>
      </c>
      <c r="D3597" t="s">
        <v>7749</v>
      </c>
      <c r="E3597" t="s">
        <v>4296</v>
      </c>
      <c r="F3597" t="s">
        <v>7752</v>
      </c>
    </row>
    <row r="3598" spans="1:6">
      <c r="B3598" s="103">
        <v>2015</v>
      </c>
      <c r="C3598" t="s">
        <v>7760</v>
      </c>
      <c r="D3598" t="s">
        <v>7761</v>
      </c>
      <c r="E3598" t="s">
        <v>7762</v>
      </c>
      <c r="F3598" t="s">
        <v>7763</v>
      </c>
    </row>
    <row r="3599" spans="1:6">
      <c r="B3599" s="102">
        <v>2015</v>
      </c>
      <c r="C3599" t="s">
        <v>7776</v>
      </c>
      <c r="D3599" t="s">
        <v>7771</v>
      </c>
      <c r="E3599" t="s">
        <v>7777</v>
      </c>
      <c r="F3599" t="s">
        <v>7778</v>
      </c>
    </row>
    <row r="3600" spans="1:6">
      <c r="B3600" s="102">
        <v>2015</v>
      </c>
      <c r="C3600" t="s">
        <v>7792</v>
      </c>
      <c r="D3600" t="s">
        <v>7793</v>
      </c>
      <c r="E3600" t="s">
        <v>4179</v>
      </c>
      <c r="F3600" t="s">
        <v>3471</v>
      </c>
    </row>
    <row r="3601" spans="1:6">
      <c r="B3601" s="102">
        <v>2015</v>
      </c>
      <c r="C3601" t="s">
        <v>6106</v>
      </c>
      <c r="D3601" t="s">
        <v>7831</v>
      </c>
      <c r="E3601" t="s">
        <v>979</v>
      </c>
      <c r="F3601" t="s">
        <v>462</v>
      </c>
    </row>
    <row r="3602" spans="1:6" ht="15.75">
      <c r="B3602" s="102">
        <v>2015</v>
      </c>
      <c r="C3602" t="s">
        <v>7833</v>
      </c>
      <c r="D3602" t="s">
        <v>7834</v>
      </c>
      <c r="E3602" s="34" t="s">
        <v>1157</v>
      </c>
      <c r="F3602" s="34" t="s">
        <v>995</v>
      </c>
    </row>
    <row r="3603" spans="1:6">
      <c r="B3603" s="102">
        <v>2015</v>
      </c>
      <c r="C3603" t="s">
        <v>589</v>
      </c>
      <c r="D3603" t="s">
        <v>7837</v>
      </c>
      <c r="E3603" t="s">
        <v>7838</v>
      </c>
      <c r="F3603" t="s">
        <v>302</v>
      </c>
    </row>
    <row r="3604" spans="1:6">
      <c r="B3604" s="102">
        <v>2015</v>
      </c>
      <c r="C3604" t="s">
        <v>7842</v>
      </c>
      <c r="D3604" t="s">
        <v>7843</v>
      </c>
      <c r="E3604" t="s">
        <v>337</v>
      </c>
    </row>
    <row r="3605" spans="1:6">
      <c r="A3605" s="109"/>
      <c r="B3605" s="102">
        <v>2015</v>
      </c>
      <c r="C3605" t="s">
        <v>7854</v>
      </c>
      <c r="D3605" t="s">
        <v>964</v>
      </c>
      <c r="E3605" t="s">
        <v>7855</v>
      </c>
      <c r="F3605" t="s">
        <v>7857</v>
      </c>
    </row>
    <row r="3606" spans="1:6">
      <c r="A3606" s="107"/>
      <c r="B3606" s="102">
        <v>2015</v>
      </c>
      <c r="C3606" t="s">
        <v>5313</v>
      </c>
      <c r="D3606" t="s">
        <v>7861</v>
      </c>
      <c r="E3606" t="s">
        <v>7862</v>
      </c>
      <c r="F3606" t="s">
        <v>7863</v>
      </c>
    </row>
    <row r="3607" spans="1:6" ht="15.75">
      <c r="A3607" s="109"/>
      <c r="B3607" s="102">
        <v>2015</v>
      </c>
      <c r="C3607" t="s">
        <v>5735</v>
      </c>
      <c r="D3607" t="s">
        <v>7869</v>
      </c>
      <c r="E3607" s="34" t="s">
        <v>2520</v>
      </c>
      <c r="F3607" s="34" t="s">
        <v>2521</v>
      </c>
    </row>
    <row r="3608" spans="1:6">
      <c r="A3608" s="107"/>
      <c r="B3608" s="102">
        <v>2015</v>
      </c>
      <c r="C3608" t="s">
        <v>7870</v>
      </c>
      <c r="D3608" t="s">
        <v>7871</v>
      </c>
    </row>
    <row r="3609" spans="1:6">
      <c r="B3609" s="102">
        <v>2015</v>
      </c>
      <c r="C3609" t="s">
        <v>1532</v>
      </c>
      <c r="D3609" t="s">
        <v>7873</v>
      </c>
      <c r="E3609" t="s">
        <v>617</v>
      </c>
      <c r="F3609" t="s">
        <v>619</v>
      </c>
    </row>
    <row r="3610" spans="1:6">
      <c r="A3610" s="109"/>
      <c r="B3610" s="102">
        <v>2015</v>
      </c>
      <c r="C3610" t="s">
        <v>1570</v>
      </c>
      <c r="D3610" t="s">
        <v>7905</v>
      </c>
      <c r="E3610" t="s">
        <v>7906</v>
      </c>
      <c r="F3610" t="s">
        <v>672</v>
      </c>
    </row>
    <row r="3611" spans="1:6">
      <c r="B3611" s="102">
        <v>2015</v>
      </c>
      <c r="C3611" t="s">
        <v>165</v>
      </c>
      <c r="D3611" t="s">
        <v>7934</v>
      </c>
      <c r="E3611" t="s">
        <v>7954</v>
      </c>
      <c r="F3611" t="s">
        <v>897</v>
      </c>
    </row>
    <row r="3612" spans="1:6">
      <c r="B3612" s="102">
        <v>2015</v>
      </c>
      <c r="C3612" t="s">
        <v>7933</v>
      </c>
      <c r="D3612" t="s">
        <v>7934</v>
      </c>
      <c r="E3612" t="s">
        <v>4809</v>
      </c>
      <c r="F3612" s="52" t="s">
        <v>807</v>
      </c>
    </row>
    <row r="3613" spans="1:6">
      <c r="A3613" s="104"/>
      <c r="B3613" s="102">
        <v>2015</v>
      </c>
      <c r="C3613" t="s">
        <v>4636</v>
      </c>
      <c r="D3613" t="s">
        <v>7934</v>
      </c>
      <c r="E3613" t="s">
        <v>7950</v>
      </c>
      <c r="F3613" t="s">
        <v>1034</v>
      </c>
    </row>
    <row r="3614" spans="1:6">
      <c r="A3614" s="104"/>
      <c r="B3614" s="102">
        <v>2015</v>
      </c>
      <c r="C3614" t="s">
        <v>522</v>
      </c>
      <c r="D3614" t="s">
        <v>7957</v>
      </c>
      <c r="E3614" t="s">
        <v>1998</v>
      </c>
    </row>
    <row r="3615" spans="1:6">
      <c r="B3615" s="103">
        <v>2015</v>
      </c>
      <c r="C3615" t="s">
        <v>7965</v>
      </c>
      <c r="D3615" t="s">
        <v>7966</v>
      </c>
      <c r="E3615" t="s">
        <v>2974</v>
      </c>
      <c r="F3615" t="s">
        <v>1442</v>
      </c>
    </row>
    <row r="3616" spans="1:6" ht="15.75">
      <c r="A3616" s="109"/>
      <c r="B3616" s="102">
        <v>2015</v>
      </c>
      <c r="C3616" t="s">
        <v>7816</v>
      </c>
      <c r="D3616" t="s">
        <v>7973</v>
      </c>
      <c r="E3616" s="34"/>
    </row>
    <row r="3617" spans="1:6">
      <c r="A3617" s="104"/>
      <c r="B3617" s="102">
        <v>2015</v>
      </c>
      <c r="C3617" t="s">
        <v>2185</v>
      </c>
      <c r="D3617" t="s">
        <v>7977</v>
      </c>
      <c r="E3617" t="s">
        <v>5004</v>
      </c>
      <c r="F3617" t="s">
        <v>7987</v>
      </c>
    </row>
    <row r="3618" spans="1:6">
      <c r="A3618" s="104"/>
      <c r="B3618" s="103">
        <v>2015</v>
      </c>
      <c r="C3618" t="s">
        <v>7990</v>
      </c>
      <c r="D3618" t="s">
        <v>7991</v>
      </c>
      <c r="E3618" t="s">
        <v>7992</v>
      </c>
      <c r="F3618" t="s">
        <v>7992</v>
      </c>
    </row>
    <row r="3619" spans="1:6">
      <c r="A3619" s="109"/>
      <c r="B3619" s="103">
        <v>2015</v>
      </c>
      <c r="C3619" t="s">
        <v>1243</v>
      </c>
      <c r="D3619" t="s">
        <v>7999</v>
      </c>
      <c r="E3619" t="s">
        <v>681</v>
      </c>
      <c r="F3619" t="s">
        <v>8000</v>
      </c>
    </row>
    <row r="3620" spans="1:6">
      <c r="B3620" s="102">
        <v>2015</v>
      </c>
      <c r="C3620" t="s">
        <v>8005</v>
      </c>
      <c r="D3620" t="s">
        <v>8006</v>
      </c>
      <c r="E3620" t="s">
        <v>8007</v>
      </c>
      <c r="F3620" t="s">
        <v>2153</v>
      </c>
    </row>
    <row r="3621" spans="1:6">
      <c r="B3621" s="102">
        <v>2015</v>
      </c>
      <c r="C3621" t="s">
        <v>8020</v>
      </c>
      <c r="D3621" t="s">
        <v>8011</v>
      </c>
      <c r="E3621" s="53" t="s">
        <v>8014</v>
      </c>
      <c r="F3621" s="52" t="s">
        <v>1436</v>
      </c>
    </row>
    <row r="3622" spans="1:6">
      <c r="B3622" s="102">
        <v>2015</v>
      </c>
      <c r="C3622" t="s">
        <v>8019</v>
      </c>
      <c r="D3622" t="s">
        <v>8011</v>
      </c>
      <c r="E3622" t="s">
        <v>6914</v>
      </c>
    </row>
    <row r="3623" spans="1:6">
      <c r="B3623" s="102">
        <v>2015</v>
      </c>
      <c r="C3623" t="s">
        <v>5622</v>
      </c>
      <c r="D3623" t="s">
        <v>8011</v>
      </c>
      <c r="E3623" t="s">
        <v>590</v>
      </c>
      <c r="F3623" t="s">
        <v>462</v>
      </c>
    </row>
    <row r="3624" spans="1:6">
      <c r="B3624" s="102">
        <v>2015</v>
      </c>
      <c r="C3624" t="s">
        <v>27</v>
      </c>
      <c r="D3624" t="s">
        <v>8011</v>
      </c>
      <c r="E3624" t="s">
        <v>3768</v>
      </c>
      <c r="F3624" t="s">
        <v>268</v>
      </c>
    </row>
    <row r="3625" spans="1:6">
      <c r="B3625" s="102">
        <v>2015</v>
      </c>
      <c r="C3625" t="s">
        <v>8034</v>
      </c>
      <c r="D3625" t="s">
        <v>8028</v>
      </c>
      <c r="E3625" t="s">
        <v>937</v>
      </c>
      <c r="F3625" t="s">
        <v>3240</v>
      </c>
    </row>
    <row r="3626" spans="1:6">
      <c r="B3626" s="102">
        <v>2015</v>
      </c>
      <c r="C3626" t="s">
        <v>8054</v>
      </c>
      <c r="D3626" t="s">
        <v>8038</v>
      </c>
      <c r="E3626" t="s">
        <v>8055</v>
      </c>
      <c r="F3626" t="s">
        <v>596</v>
      </c>
    </row>
    <row r="3627" spans="1:6">
      <c r="A3627" s="104"/>
      <c r="B3627" s="102">
        <v>2015</v>
      </c>
      <c r="C3627" t="s">
        <v>4070</v>
      </c>
      <c r="D3627" t="s">
        <v>8038</v>
      </c>
      <c r="E3627" t="s">
        <v>1447</v>
      </c>
      <c r="F3627" t="s">
        <v>1436</v>
      </c>
    </row>
    <row r="3628" spans="1:6">
      <c r="B3628" s="102">
        <v>2015</v>
      </c>
      <c r="C3628" t="s">
        <v>6044</v>
      </c>
      <c r="D3628" t="s">
        <v>8038</v>
      </c>
      <c r="E3628" t="s">
        <v>7056</v>
      </c>
    </row>
    <row r="3629" spans="1:6">
      <c r="A3629" s="104"/>
      <c r="B3629" s="102">
        <v>2015</v>
      </c>
      <c r="C3629" t="s">
        <v>559</v>
      </c>
      <c r="D3629" t="s">
        <v>1007</v>
      </c>
      <c r="E3629" t="s">
        <v>1746</v>
      </c>
      <c r="F3629" t="s">
        <v>788</v>
      </c>
    </row>
    <row r="3630" spans="1:6">
      <c r="B3630" s="102">
        <v>2015</v>
      </c>
      <c r="C3630" t="s">
        <v>5508</v>
      </c>
      <c r="D3630" t="s">
        <v>8075</v>
      </c>
      <c r="E3630" t="s">
        <v>8080</v>
      </c>
      <c r="F3630" t="s">
        <v>8081</v>
      </c>
    </row>
    <row r="3631" spans="1:6">
      <c r="A3631" s="104"/>
      <c r="B3631" s="102">
        <v>2015</v>
      </c>
      <c r="C3631" s="12" t="s">
        <v>281</v>
      </c>
      <c r="D3631" s="12" t="s">
        <v>8087</v>
      </c>
      <c r="E3631" s="12" t="s">
        <v>8088</v>
      </c>
      <c r="F3631" s="12" t="s">
        <v>4414</v>
      </c>
    </row>
    <row r="3632" spans="1:6">
      <c r="A3632" s="104"/>
      <c r="B3632" s="102">
        <v>2015</v>
      </c>
      <c r="C3632" t="s">
        <v>8090</v>
      </c>
      <c r="D3632" t="s">
        <v>8091</v>
      </c>
      <c r="E3632" t="s">
        <v>8092</v>
      </c>
      <c r="F3632" t="s">
        <v>8093</v>
      </c>
    </row>
    <row r="3633" spans="1:6">
      <c r="A3633" s="104"/>
      <c r="B3633" s="103">
        <v>2015</v>
      </c>
      <c r="C3633" t="s">
        <v>8068</v>
      </c>
      <c r="D3633" t="s">
        <v>8107</v>
      </c>
      <c r="E3633" t="s">
        <v>2633</v>
      </c>
      <c r="F3633" t="s">
        <v>8110</v>
      </c>
    </row>
    <row r="3634" spans="1:6" ht="15.75">
      <c r="B3634" s="102">
        <v>2015</v>
      </c>
      <c r="C3634" t="s">
        <v>2410</v>
      </c>
      <c r="D3634" t="s">
        <v>8119</v>
      </c>
      <c r="E3634" s="34" t="s">
        <v>1091</v>
      </c>
      <c r="F3634" s="34" t="s">
        <v>995</v>
      </c>
    </row>
    <row r="3635" spans="1:6">
      <c r="A3635" s="109"/>
      <c r="B3635" s="102">
        <v>2015</v>
      </c>
      <c r="C3635" t="s">
        <v>4861</v>
      </c>
      <c r="D3635" t="s">
        <v>8125</v>
      </c>
      <c r="E3635" t="s">
        <v>8126</v>
      </c>
      <c r="F3635" t="s">
        <v>2153</v>
      </c>
    </row>
    <row r="3636" spans="1:6">
      <c r="B3636" s="102">
        <v>2015</v>
      </c>
      <c r="C3636" t="s">
        <v>813</v>
      </c>
      <c r="D3636" t="s">
        <v>8139</v>
      </c>
      <c r="E3636" t="s">
        <v>8147</v>
      </c>
      <c r="F3636" t="s">
        <v>8148</v>
      </c>
    </row>
    <row r="3637" spans="1:6">
      <c r="B3637" s="102">
        <v>2015</v>
      </c>
      <c r="C3637" t="s">
        <v>8141</v>
      </c>
      <c r="D3637" t="s">
        <v>8139</v>
      </c>
      <c r="E3637" t="s">
        <v>8142</v>
      </c>
      <c r="F3637" t="s">
        <v>8143</v>
      </c>
    </row>
    <row r="3638" spans="1:6">
      <c r="B3638" s="102">
        <v>2015</v>
      </c>
      <c r="C3638" s="12" t="s">
        <v>1366</v>
      </c>
      <c r="D3638" s="12" t="s">
        <v>8161</v>
      </c>
      <c r="E3638" s="12"/>
      <c r="F3638" s="12"/>
    </row>
    <row r="3639" spans="1:6">
      <c r="A3639" s="104"/>
      <c r="B3639" s="103">
        <v>2015</v>
      </c>
      <c r="C3639" t="s">
        <v>281</v>
      </c>
      <c r="D3639" t="s">
        <v>8177</v>
      </c>
      <c r="E3639" t="s">
        <v>2730</v>
      </c>
      <c r="F3639" t="s">
        <v>788</v>
      </c>
    </row>
    <row r="3640" spans="1:6">
      <c r="B3640" s="102">
        <v>2015</v>
      </c>
      <c r="C3640" t="s">
        <v>1916</v>
      </c>
      <c r="D3640" t="s">
        <v>8188</v>
      </c>
      <c r="E3640" t="s">
        <v>6519</v>
      </c>
      <c r="F3640" t="s">
        <v>8191</v>
      </c>
    </row>
    <row r="3641" spans="1:6">
      <c r="B3641" s="102">
        <v>2015</v>
      </c>
      <c r="C3641" t="s">
        <v>4940</v>
      </c>
      <c r="D3641" t="s">
        <v>8200</v>
      </c>
      <c r="E3641" t="s">
        <v>600</v>
      </c>
      <c r="F3641" t="s">
        <v>8211</v>
      </c>
    </row>
    <row r="3642" spans="1:6" ht="15.75">
      <c r="A3642" s="109"/>
      <c r="B3642" s="102">
        <v>2015</v>
      </c>
      <c r="C3642" t="s">
        <v>1258</v>
      </c>
      <c r="D3642" t="s">
        <v>8243</v>
      </c>
      <c r="E3642" s="40" t="s">
        <v>8245</v>
      </c>
      <c r="F3642" t="s">
        <v>1758</v>
      </c>
    </row>
    <row r="3643" spans="1:6" ht="15.75">
      <c r="A3643" s="107"/>
      <c r="B3643" s="102">
        <v>2015</v>
      </c>
      <c r="C3643" t="s">
        <v>5375</v>
      </c>
      <c r="D3643" t="s">
        <v>8243</v>
      </c>
      <c r="E3643" s="34" t="s">
        <v>3256</v>
      </c>
      <c r="F3643" s="34" t="s">
        <v>913</v>
      </c>
    </row>
    <row r="3644" spans="1:6">
      <c r="A3644" s="107"/>
      <c r="B3644" s="102">
        <v>2015</v>
      </c>
      <c r="C3644" t="s">
        <v>624</v>
      </c>
      <c r="D3644" t="s">
        <v>8305</v>
      </c>
      <c r="E3644" t="s">
        <v>7096</v>
      </c>
      <c r="F3644" t="s">
        <v>8306</v>
      </c>
    </row>
    <row r="3645" spans="1:6">
      <c r="B3645" s="102">
        <v>2015</v>
      </c>
      <c r="C3645" t="s">
        <v>573</v>
      </c>
      <c r="D3645" t="s">
        <v>8308</v>
      </c>
      <c r="E3645" t="s">
        <v>617</v>
      </c>
      <c r="F3645" t="s">
        <v>619</v>
      </c>
    </row>
    <row r="3646" spans="1:6">
      <c r="A3646" s="107"/>
      <c r="B3646" s="102">
        <v>2015</v>
      </c>
      <c r="C3646" t="s">
        <v>8325</v>
      </c>
      <c r="D3646" t="s">
        <v>8326</v>
      </c>
      <c r="E3646" t="s">
        <v>196</v>
      </c>
    </row>
    <row r="3647" spans="1:6">
      <c r="B3647" s="102">
        <v>2015</v>
      </c>
      <c r="C3647" t="s">
        <v>3398</v>
      </c>
      <c r="D3647" t="s">
        <v>8328</v>
      </c>
      <c r="E3647" t="s">
        <v>8330</v>
      </c>
    </row>
    <row r="3648" spans="1:6">
      <c r="B3648" s="102">
        <v>2015</v>
      </c>
      <c r="C3648" t="s">
        <v>2478</v>
      </c>
      <c r="D3648" t="s">
        <v>2477</v>
      </c>
      <c r="E3648" t="s">
        <v>8332</v>
      </c>
    </row>
    <row r="3649" spans="1:6">
      <c r="B3649" s="102">
        <v>2015</v>
      </c>
      <c r="C3649" t="s">
        <v>2793</v>
      </c>
      <c r="D3649" t="s">
        <v>8333</v>
      </c>
      <c r="E3649" t="s">
        <v>8337</v>
      </c>
      <c r="F3649" t="s">
        <v>4754</v>
      </c>
    </row>
    <row r="3650" spans="1:6">
      <c r="A3650" s="109"/>
      <c r="B3650" s="102">
        <v>2015</v>
      </c>
      <c r="C3650" t="s">
        <v>8364</v>
      </c>
      <c r="D3650" t="s">
        <v>8365</v>
      </c>
      <c r="E3650" t="s">
        <v>8366</v>
      </c>
    </row>
    <row r="3651" spans="1:6">
      <c r="B3651" s="102">
        <v>2015</v>
      </c>
      <c r="C3651" t="s">
        <v>8373</v>
      </c>
      <c r="D3651" t="s">
        <v>8374</v>
      </c>
    </row>
    <row r="3652" spans="1:6">
      <c r="B3652" s="102">
        <v>2015</v>
      </c>
      <c r="C3652" t="s">
        <v>368</v>
      </c>
      <c r="D3652" t="s">
        <v>8374</v>
      </c>
      <c r="E3652" t="s">
        <v>8380</v>
      </c>
      <c r="F3652" t="s">
        <v>8381</v>
      </c>
    </row>
    <row r="3653" spans="1:6">
      <c r="B3653" s="102">
        <v>2015</v>
      </c>
      <c r="C3653" t="s">
        <v>2303</v>
      </c>
      <c r="D3653" t="s">
        <v>8397</v>
      </c>
      <c r="E3653" t="s">
        <v>8401</v>
      </c>
      <c r="F3653" t="s">
        <v>399</v>
      </c>
    </row>
    <row r="3654" spans="1:6">
      <c r="B3654" s="102">
        <v>2015</v>
      </c>
      <c r="C3654" t="s">
        <v>8432</v>
      </c>
      <c r="D3654" t="s">
        <v>8429</v>
      </c>
      <c r="E3654" t="s">
        <v>8433</v>
      </c>
      <c r="F3654" t="s">
        <v>2506</v>
      </c>
    </row>
    <row r="3655" spans="1:6">
      <c r="B3655" s="102">
        <v>2015</v>
      </c>
      <c r="C3655" t="s">
        <v>629</v>
      </c>
      <c r="D3655" t="s">
        <v>8435</v>
      </c>
      <c r="E3655" t="s">
        <v>2125</v>
      </c>
      <c r="F3655" t="s">
        <v>2126</v>
      </c>
    </row>
    <row r="3656" spans="1:6">
      <c r="A3656" s="109"/>
      <c r="B3656" s="102">
        <v>2015</v>
      </c>
      <c r="C3656" t="s">
        <v>1189</v>
      </c>
      <c r="D3656" t="s">
        <v>8438</v>
      </c>
      <c r="E3656" t="s">
        <v>617</v>
      </c>
      <c r="F3656" t="s">
        <v>619</v>
      </c>
    </row>
    <row r="3657" spans="1:6" ht="15.75">
      <c r="A3657" s="107"/>
      <c r="B3657" s="102">
        <v>2015</v>
      </c>
      <c r="C3657" t="s">
        <v>8440</v>
      </c>
      <c r="D3657" t="s">
        <v>8441</v>
      </c>
      <c r="E3657" s="34"/>
    </row>
    <row r="3658" spans="1:6">
      <c r="B3658" s="102">
        <v>2015</v>
      </c>
      <c r="C3658" t="s">
        <v>4796</v>
      </c>
      <c r="D3658" t="s">
        <v>8453</v>
      </c>
      <c r="E3658" t="s">
        <v>336</v>
      </c>
      <c r="F3658" t="s">
        <v>336</v>
      </c>
    </row>
    <row r="3659" spans="1:6">
      <c r="B3659" s="102">
        <v>2015</v>
      </c>
      <c r="C3659" t="s">
        <v>6671</v>
      </c>
      <c r="D3659" t="s">
        <v>4494</v>
      </c>
      <c r="E3659" t="s">
        <v>7294</v>
      </c>
      <c r="F3659" t="s">
        <v>7295</v>
      </c>
    </row>
    <row r="3660" spans="1:6" ht="15.75">
      <c r="B3660" s="102">
        <v>2015</v>
      </c>
      <c r="C3660" t="s">
        <v>8469</v>
      </c>
      <c r="D3660" t="s">
        <v>8470</v>
      </c>
      <c r="E3660" t="s">
        <v>8471</v>
      </c>
      <c r="F3660" s="34" t="s">
        <v>388</v>
      </c>
    </row>
    <row r="3661" spans="1:6">
      <c r="A3661" s="107"/>
      <c r="B3661" s="103">
        <v>2015</v>
      </c>
      <c r="C3661" t="s">
        <v>8485</v>
      </c>
      <c r="D3661" t="s">
        <v>8479</v>
      </c>
      <c r="E3661" t="s">
        <v>2040</v>
      </c>
      <c r="F3661" t="s">
        <v>788</v>
      </c>
    </row>
    <row r="3662" spans="1:6">
      <c r="A3662" s="104"/>
      <c r="B3662" s="102">
        <v>2015</v>
      </c>
      <c r="C3662" t="s">
        <v>5340</v>
      </c>
      <c r="D3662" t="s">
        <v>8488</v>
      </c>
      <c r="E3662" t="s">
        <v>1363</v>
      </c>
      <c r="F3662" t="s">
        <v>1294</v>
      </c>
    </row>
    <row r="3663" spans="1:6">
      <c r="B3663" s="102">
        <v>2015</v>
      </c>
      <c r="C3663" t="s">
        <v>224</v>
      </c>
      <c r="D3663" t="s">
        <v>8492</v>
      </c>
      <c r="E3663" t="s">
        <v>8493</v>
      </c>
      <c r="F3663" t="s">
        <v>2421</v>
      </c>
    </row>
    <row r="3664" spans="1:6">
      <c r="B3664" s="102">
        <v>2015</v>
      </c>
      <c r="C3664" t="s">
        <v>113</v>
      </c>
      <c r="D3664" t="s">
        <v>8495</v>
      </c>
      <c r="E3664" t="s">
        <v>8496</v>
      </c>
      <c r="F3664" t="s">
        <v>302</v>
      </c>
    </row>
    <row r="3665" spans="1:6">
      <c r="A3665" s="109"/>
      <c r="B3665" s="102">
        <v>2015</v>
      </c>
      <c r="C3665" t="s">
        <v>1515</v>
      </c>
      <c r="D3665" t="s">
        <v>8501</v>
      </c>
      <c r="E3665" t="s">
        <v>3179</v>
      </c>
      <c r="F3665" t="s">
        <v>4213</v>
      </c>
    </row>
    <row r="3666" spans="1:6">
      <c r="B3666" s="102">
        <v>2015</v>
      </c>
      <c r="C3666" t="s">
        <v>6582</v>
      </c>
      <c r="D3666" t="s">
        <v>8521</v>
      </c>
      <c r="E3666" t="s">
        <v>8522</v>
      </c>
      <c r="F3666" t="s">
        <v>268</v>
      </c>
    </row>
    <row r="3667" spans="1:6" ht="15.75">
      <c r="B3667" s="102">
        <v>2015</v>
      </c>
      <c r="C3667" s="26" t="s">
        <v>698</v>
      </c>
      <c r="D3667" s="26" t="s">
        <v>8536</v>
      </c>
      <c r="E3667" s="26" t="s">
        <v>5344</v>
      </c>
      <c r="F3667" s="37" t="s">
        <v>462</v>
      </c>
    </row>
    <row r="3668" spans="1:6" ht="15.75">
      <c r="A3668" s="108"/>
      <c r="B3668" s="102">
        <v>2015</v>
      </c>
      <c r="C3668" t="s">
        <v>8540</v>
      </c>
      <c r="D3668" t="s">
        <v>8541</v>
      </c>
      <c r="E3668" t="s">
        <v>5388</v>
      </c>
      <c r="F3668" t="s">
        <v>807</v>
      </c>
    </row>
    <row r="3669" spans="1:6" ht="15.75">
      <c r="A3669" s="109"/>
      <c r="B3669" s="102">
        <v>2015</v>
      </c>
      <c r="C3669" s="26" t="s">
        <v>1414</v>
      </c>
      <c r="D3669" s="26" t="s">
        <v>8561</v>
      </c>
      <c r="E3669" s="26" t="s">
        <v>3957</v>
      </c>
      <c r="F3669" s="37" t="s">
        <v>462</v>
      </c>
    </row>
    <row r="3670" spans="1:6" ht="15.75">
      <c r="A3670" s="108"/>
      <c r="B3670" s="102">
        <v>2015</v>
      </c>
      <c r="C3670" t="s">
        <v>346</v>
      </c>
      <c r="D3670" t="s">
        <v>8564</v>
      </c>
      <c r="E3670" s="34" t="s">
        <v>3256</v>
      </c>
      <c r="F3670" s="34" t="s">
        <v>913</v>
      </c>
    </row>
    <row r="3671" spans="1:6" ht="15.75">
      <c r="A3671" s="107"/>
      <c r="B3671" s="102">
        <v>2015</v>
      </c>
      <c r="C3671" t="s">
        <v>8569</v>
      </c>
      <c r="D3671" t="s">
        <v>8564</v>
      </c>
      <c r="E3671" s="34" t="s">
        <v>1095</v>
      </c>
      <c r="F3671" s="34" t="s">
        <v>913</v>
      </c>
    </row>
    <row r="3672" spans="1:6">
      <c r="A3672" s="107"/>
      <c r="B3672" s="102">
        <v>2015</v>
      </c>
      <c r="C3672" t="s">
        <v>629</v>
      </c>
      <c r="D3672" t="s">
        <v>8572</v>
      </c>
      <c r="E3672" t="s">
        <v>8574</v>
      </c>
      <c r="F3672" t="s">
        <v>4754</v>
      </c>
    </row>
    <row r="3673" spans="1:6" ht="15.75">
      <c r="A3673" s="109"/>
      <c r="B3673" s="102">
        <v>2015</v>
      </c>
      <c r="C3673" s="26" t="s">
        <v>1532</v>
      </c>
      <c r="D3673" s="26" t="s">
        <v>8601</v>
      </c>
      <c r="E3673" s="26" t="s">
        <v>3957</v>
      </c>
      <c r="F3673" s="37" t="s">
        <v>462</v>
      </c>
    </row>
    <row r="3674" spans="1:6" ht="15.75">
      <c r="A3674" s="108"/>
      <c r="B3674" s="102">
        <v>2015</v>
      </c>
      <c r="C3674" t="s">
        <v>2742</v>
      </c>
      <c r="D3674" t="s">
        <v>8616</v>
      </c>
      <c r="E3674" t="s">
        <v>1011</v>
      </c>
      <c r="F3674" t="s">
        <v>1011</v>
      </c>
    </row>
    <row r="3675" spans="1:6">
      <c r="A3675" s="104"/>
      <c r="B3675" s="102">
        <v>2015</v>
      </c>
      <c r="C3675" s="12" t="s">
        <v>933</v>
      </c>
      <c r="D3675" s="12" t="s">
        <v>8622</v>
      </c>
      <c r="E3675" s="12" t="s">
        <v>8623</v>
      </c>
      <c r="F3675" s="12" t="s">
        <v>58</v>
      </c>
    </row>
    <row r="3676" spans="1:6">
      <c r="B3676" s="102">
        <v>2015</v>
      </c>
      <c r="C3676" s="12" t="s">
        <v>8635</v>
      </c>
      <c r="D3676" s="12" t="s">
        <v>8632</v>
      </c>
      <c r="E3676" s="12" t="s">
        <v>2740</v>
      </c>
      <c r="F3676" s="12" t="s">
        <v>642</v>
      </c>
    </row>
    <row r="3677" spans="1:6">
      <c r="B3677" s="103">
        <v>2015</v>
      </c>
      <c r="C3677" t="s">
        <v>3065</v>
      </c>
      <c r="D3677" t="s">
        <v>8632</v>
      </c>
      <c r="E3677" t="s">
        <v>791</v>
      </c>
      <c r="F3677" t="s">
        <v>788</v>
      </c>
    </row>
    <row r="3678" spans="1:6">
      <c r="A3678" s="104"/>
      <c r="B3678" s="103">
        <v>2015</v>
      </c>
      <c r="C3678" t="s">
        <v>5132</v>
      </c>
      <c r="D3678" t="s">
        <v>8648</v>
      </c>
      <c r="E3678" t="s">
        <v>8650</v>
      </c>
      <c r="F3678" t="s">
        <v>4414</v>
      </c>
    </row>
    <row r="3679" spans="1:6" ht="15.75">
      <c r="A3679" s="104"/>
      <c r="B3679" s="102">
        <v>2015</v>
      </c>
      <c r="C3679" t="s">
        <v>1603</v>
      </c>
      <c r="D3679" t="s">
        <v>8656</v>
      </c>
      <c r="E3679" s="34" t="s">
        <v>3256</v>
      </c>
      <c r="F3679" s="34" t="s">
        <v>913</v>
      </c>
    </row>
    <row r="3680" spans="1:6">
      <c r="A3680" s="107"/>
      <c r="B3680" s="102">
        <v>2015</v>
      </c>
      <c r="C3680" t="s">
        <v>218</v>
      </c>
      <c r="D3680" t="s">
        <v>8667</v>
      </c>
      <c r="E3680" t="s">
        <v>8668</v>
      </c>
      <c r="F3680" t="s">
        <v>2979</v>
      </c>
    </row>
    <row r="3681" spans="1:6">
      <c r="A3681" s="104"/>
      <c r="B3681" s="102">
        <v>2015</v>
      </c>
      <c r="C3681" t="s">
        <v>2927</v>
      </c>
      <c r="D3681" t="s">
        <v>8678</v>
      </c>
      <c r="E3681" t="s">
        <v>815</v>
      </c>
    </row>
    <row r="3682" spans="1:6">
      <c r="B3682" s="102">
        <v>2015</v>
      </c>
      <c r="C3682" t="s">
        <v>8698</v>
      </c>
      <c r="D3682" t="s">
        <v>3862</v>
      </c>
      <c r="E3682" t="s">
        <v>8699</v>
      </c>
      <c r="F3682" t="s">
        <v>4876</v>
      </c>
    </row>
    <row r="3683" spans="1:6">
      <c r="B3683" s="102">
        <v>2015</v>
      </c>
      <c r="C3683" t="s">
        <v>8702</v>
      </c>
      <c r="D3683" t="s">
        <v>8703</v>
      </c>
    </row>
    <row r="3684" spans="1:6">
      <c r="A3684" s="107"/>
      <c r="B3684" s="102">
        <v>2015</v>
      </c>
      <c r="C3684" t="s">
        <v>8707</v>
      </c>
      <c r="D3684" t="s">
        <v>8708</v>
      </c>
      <c r="E3684" t="s">
        <v>8709</v>
      </c>
    </row>
    <row r="3685" spans="1:6">
      <c r="B3685" s="102">
        <v>2015</v>
      </c>
      <c r="C3685" t="s">
        <v>1258</v>
      </c>
      <c r="D3685" t="s">
        <v>4753</v>
      </c>
      <c r="E3685" t="s">
        <v>5013</v>
      </c>
      <c r="F3685" t="s">
        <v>5014</v>
      </c>
    </row>
    <row r="3686" spans="1:6">
      <c r="A3686" s="109"/>
      <c r="B3686" s="103">
        <v>2015</v>
      </c>
      <c r="C3686" t="s">
        <v>629</v>
      </c>
      <c r="D3686" t="s">
        <v>8714</v>
      </c>
      <c r="E3686" t="s">
        <v>8718</v>
      </c>
      <c r="F3686" t="s">
        <v>268</v>
      </c>
    </row>
    <row r="3687" spans="1:6">
      <c r="A3687" s="104"/>
      <c r="B3687" s="102">
        <v>2015</v>
      </c>
      <c r="C3687" t="s">
        <v>323</v>
      </c>
      <c r="D3687" t="s">
        <v>8725</v>
      </c>
      <c r="E3687" t="s">
        <v>3658</v>
      </c>
      <c r="F3687" t="s">
        <v>462</v>
      </c>
    </row>
    <row r="3688" spans="1:6">
      <c r="B3688" s="102">
        <v>2015</v>
      </c>
      <c r="C3688" t="s">
        <v>339</v>
      </c>
      <c r="D3688" t="s">
        <v>8733</v>
      </c>
      <c r="E3688" t="s">
        <v>8735</v>
      </c>
      <c r="F3688" t="s">
        <v>8736</v>
      </c>
    </row>
    <row r="3689" spans="1:6">
      <c r="B3689" s="102">
        <v>2015</v>
      </c>
      <c r="C3689" t="s">
        <v>8747</v>
      </c>
      <c r="D3689" t="s">
        <v>8748</v>
      </c>
      <c r="E3689" s="53" t="s">
        <v>8749</v>
      </c>
      <c r="F3689" s="52" t="s">
        <v>1436</v>
      </c>
    </row>
    <row r="3690" spans="1:6">
      <c r="B3690" s="102">
        <v>2015</v>
      </c>
      <c r="C3690" t="s">
        <v>8754</v>
      </c>
      <c r="D3690" t="s">
        <v>8755</v>
      </c>
      <c r="E3690" t="s">
        <v>7950</v>
      </c>
      <c r="F3690" t="s">
        <v>1034</v>
      </c>
    </row>
    <row r="3691" spans="1:6">
      <c r="B3691" s="102">
        <v>2015</v>
      </c>
      <c r="C3691" t="s">
        <v>4847</v>
      </c>
      <c r="D3691" t="s">
        <v>8757</v>
      </c>
      <c r="E3691" t="s">
        <v>766</v>
      </c>
      <c r="F3691" t="s">
        <v>462</v>
      </c>
    </row>
    <row r="3692" spans="1:6" ht="15.75">
      <c r="B3692" s="102">
        <v>2015</v>
      </c>
      <c r="C3692" s="26" t="s">
        <v>964</v>
      </c>
      <c r="D3692" s="26" t="s">
        <v>8775</v>
      </c>
      <c r="E3692" s="26" t="s">
        <v>461</v>
      </c>
      <c r="F3692" s="37" t="s">
        <v>462</v>
      </c>
    </row>
    <row r="3693" spans="1:6" ht="15.75">
      <c r="A3693" s="108"/>
      <c r="B3693" s="102">
        <v>2015</v>
      </c>
      <c r="C3693" t="s">
        <v>966</v>
      </c>
      <c r="D3693" t="s">
        <v>8776</v>
      </c>
      <c r="E3693" t="s">
        <v>617</v>
      </c>
      <c r="F3693" t="s">
        <v>619</v>
      </c>
    </row>
    <row r="3694" spans="1:6" ht="15.75">
      <c r="A3694" s="107"/>
      <c r="B3694" s="102">
        <v>2015</v>
      </c>
      <c r="C3694" s="26" t="s">
        <v>2817</v>
      </c>
      <c r="D3694" s="26" t="s">
        <v>8813</v>
      </c>
      <c r="E3694" s="26" t="s">
        <v>461</v>
      </c>
      <c r="F3694" s="37" t="s">
        <v>462</v>
      </c>
    </row>
    <row r="3695" spans="1:6" ht="15.75">
      <c r="A3695" s="108"/>
      <c r="B3695" s="102">
        <v>2015</v>
      </c>
      <c r="C3695" t="s">
        <v>2140</v>
      </c>
      <c r="D3695" t="s">
        <v>8819</v>
      </c>
      <c r="E3695" t="s">
        <v>3658</v>
      </c>
      <c r="F3695" t="s">
        <v>462</v>
      </c>
    </row>
    <row r="3696" spans="1:6">
      <c r="B3696" s="102">
        <v>2015</v>
      </c>
      <c r="C3696" t="s">
        <v>8835</v>
      </c>
      <c r="D3696" t="s">
        <v>8836</v>
      </c>
      <c r="E3696" t="s">
        <v>5388</v>
      </c>
      <c r="F3696" t="s">
        <v>945</v>
      </c>
    </row>
    <row r="3697" spans="1:6">
      <c r="B3697" s="102">
        <v>2015</v>
      </c>
      <c r="C3697" s="12" t="s">
        <v>1167</v>
      </c>
      <c r="D3697" s="12" t="s">
        <v>8853</v>
      </c>
      <c r="E3697" s="12" t="s">
        <v>8854</v>
      </c>
      <c r="F3697" s="12" t="s">
        <v>8855</v>
      </c>
    </row>
    <row r="3698" spans="1:6">
      <c r="B3698" s="102">
        <v>2015</v>
      </c>
      <c r="C3698" t="s">
        <v>8879</v>
      </c>
      <c r="D3698" t="s">
        <v>8880</v>
      </c>
      <c r="E3698" t="s">
        <v>8881</v>
      </c>
      <c r="F3698" t="s">
        <v>8882</v>
      </c>
    </row>
    <row r="3699" spans="1:6">
      <c r="A3699" s="109"/>
      <c r="B3699" s="102">
        <v>2015</v>
      </c>
      <c r="C3699" t="s">
        <v>5189</v>
      </c>
      <c r="D3699" t="s">
        <v>8885</v>
      </c>
      <c r="E3699" t="s">
        <v>1622</v>
      </c>
      <c r="F3699" t="s">
        <v>371</v>
      </c>
    </row>
    <row r="3700" spans="1:6">
      <c r="B3700" s="102">
        <v>2015</v>
      </c>
      <c r="C3700" t="s">
        <v>698</v>
      </c>
      <c r="D3700" t="s">
        <v>6363</v>
      </c>
      <c r="E3700" t="s">
        <v>8893</v>
      </c>
      <c r="F3700" t="s">
        <v>8894</v>
      </c>
    </row>
    <row r="3701" spans="1:6">
      <c r="B3701" s="102">
        <v>2015</v>
      </c>
      <c r="C3701" s="12" t="s">
        <v>473</v>
      </c>
      <c r="D3701" s="12" t="s">
        <v>8900</v>
      </c>
      <c r="E3701" s="12" t="s">
        <v>8902</v>
      </c>
      <c r="F3701" s="12" t="s">
        <v>1898</v>
      </c>
    </row>
    <row r="3702" spans="1:6">
      <c r="B3702" s="102">
        <v>2015</v>
      </c>
      <c r="C3702" s="2" t="s">
        <v>786</v>
      </c>
      <c r="D3702" s="2" t="s">
        <v>8912</v>
      </c>
      <c r="E3702" t="s">
        <v>8914</v>
      </c>
      <c r="F3702" t="s">
        <v>96</v>
      </c>
    </row>
    <row r="3703" spans="1:6">
      <c r="A3703" s="104"/>
      <c r="B3703" s="102">
        <v>2015</v>
      </c>
      <c r="C3703" t="s">
        <v>119</v>
      </c>
      <c r="D3703" t="s">
        <v>5899</v>
      </c>
      <c r="E3703" t="s">
        <v>8930</v>
      </c>
    </row>
    <row r="3704" spans="1:6">
      <c r="B3704" s="102">
        <v>2015</v>
      </c>
      <c r="C3704" t="s">
        <v>473</v>
      </c>
      <c r="D3704" t="s">
        <v>8941</v>
      </c>
      <c r="E3704" t="s">
        <v>1757</v>
      </c>
      <c r="F3704" t="s">
        <v>1758</v>
      </c>
    </row>
    <row r="3705" spans="1:6" ht="15.75">
      <c r="A3705" s="107"/>
      <c r="B3705" s="102">
        <v>2015</v>
      </c>
      <c r="C3705" s="26" t="s">
        <v>950</v>
      </c>
      <c r="D3705" s="26" t="s">
        <v>5062</v>
      </c>
      <c r="E3705" s="26" t="s">
        <v>8956</v>
      </c>
      <c r="F3705" s="26" t="s">
        <v>651</v>
      </c>
    </row>
    <row r="3706" spans="1:6">
      <c r="B3706" s="102">
        <v>2015</v>
      </c>
      <c r="C3706" s="36" t="s">
        <v>8958</v>
      </c>
      <c r="D3706" s="36" t="s">
        <v>8959</v>
      </c>
      <c r="E3706" s="36" t="s">
        <v>8960</v>
      </c>
      <c r="F3706" s="36" t="s">
        <v>8961</v>
      </c>
    </row>
    <row r="3707" spans="1:6">
      <c r="A3707" s="109"/>
      <c r="B3707" s="102">
        <v>2015</v>
      </c>
      <c r="C3707" t="s">
        <v>5132</v>
      </c>
      <c r="D3707" t="s">
        <v>8964</v>
      </c>
      <c r="E3707" t="s">
        <v>8965</v>
      </c>
      <c r="F3707" t="s">
        <v>672</v>
      </c>
    </row>
    <row r="3708" spans="1:6">
      <c r="B3708" s="102">
        <v>2015</v>
      </c>
      <c r="C3708" t="s">
        <v>8842</v>
      </c>
      <c r="D3708" t="s">
        <v>8967</v>
      </c>
      <c r="E3708" t="s">
        <v>5233</v>
      </c>
      <c r="F3708" t="s">
        <v>8976</v>
      </c>
    </row>
    <row r="3709" spans="1:6" ht="15.75">
      <c r="B3709" s="102">
        <v>2015</v>
      </c>
      <c r="C3709" t="s">
        <v>1227</v>
      </c>
      <c r="D3709" t="s">
        <v>8990</v>
      </c>
      <c r="E3709" t="s">
        <v>626</v>
      </c>
      <c r="F3709" s="34" t="s">
        <v>388</v>
      </c>
    </row>
    <row r="3710" spans="1:6">
      <c r="A3710" s="107"/>
      <c r="B3710" s="102">
        <v>2015</v>
      </c>
      <c r="C3710" t="s">
        <v>8996</v>
      </c>
      <c r="D3710" t="s">
        <v>8997</v>
      </c>
      <c r="E3710" t="s">
        <v>4212</v>
      </c>
      <c r="F3710" t="s">
        <v>2458</v>
      </c>
    </row>
    <row r="3711" spans="1:6">
      <c r="A3711" s="104"/>
      <c r="B3711" s="102">
        <v>2015</v>
      </c>
      <c r="C3711" t="s">
        <v>9000</v>
      </c>
      <c r="D3711" t="s">
        <v>9001</v>
      </c>
      <c r="E3711" t="s">
        <v>1247</v>
      </c>
    </row>
    <row r="3712" spans="1:6">
      <c r="B3712" s="102">
        <v>2015</v>
      </c>
      <c r="C3712" t="s">
        <v>9005</v>
      </c>
      <c r="D3712" t="s">
        <v>9006</v>
      </c>
      <c r="E3712" t="s">
        <v>9009</v>
      </c>
      <c r="F3712" t="s">
        <v>9010</v>
      </c>
    </row>
    <row r="3713" spans="1:6">
      <c r="B3713" s="102">
        <v>2015</v>
      </c>
      <c r="C3713" t="s">
        <v>27</v>
      </c>
      <c r="D3713" t="s">
        <v>9014</v>
      </c>
      <c r="E3713" t="s">
        <v>9015</v>
      </c>
      <c r="F3713" t="s">
        <v>9016</v>
      </c>
    </row>
    <row r="3714" spans="1:6">
      <c r="A3714" s="109"/>
      <c r="B3714" s="102">
        <v>2015</v>
      </c>
      <c r="C3714" t="s">
        <v>3479</v>
      </c>
      <c r="D3714" t="s">
        <v>9065</v>
      </c>
      <c r="E3714" t="s">
        <v>4961</v>
      </c>
      <c r="F3714" t="s">
        <v>9075</v>
      </c>
    </row>
    <row r="3715" spans="1:6" ht="15.75">
      <c r="B3715" s="102">
        <v>2015</v>
      </c>
      <c r="C3715" s="26" t="s">
        <v>9084</v>
      </c>
      <c r="D3715" s="26" t="s">
        <v>9085</v>
      </c>
      <c r="E3715" s="26" t="s">
        <v>1923</v>
      </c>
      <c r="F3715" s="37" t="s">
        <v>462</v>
      </c>
    </row>
    <row r="3716" spans="1:6" ht="15.75">
      <c r="A3716" s="108"/>
      <c r="B3716" s="102">
        <v>2015</v>
      </c>
      <c r="C3716" t="s">
        <v>926</v>
      </c>
      <c r="D3716" t="s">
        <v>9087</v>
      </c>
      <c r="E3716" t="s">
        <v>617</v>
      </c>
      <c r="F3716" t="s">
        <v>619</v>
      </c>
    </row>
    <row r="3717" spans="1:6" ht="15.75">
      <c r="A3717" s="107"/>
      <c r="B3717" s="102">
        <v>2015</v>
      </c>
      <c r="C3717" s="26" t="s">
        <v>385</v>
      </c>
      <c r="D3717" s="26" t="s">
        <v>9088</v>
      </c>
      <c r="E3717" s="26" t="s">
        <v>9091</v>
      </c>
      <c r="F3717" s="37" t="s">
        <v>462</v>
      </c>
    </row>
    <row r="3718" spans="1:6" ht="15.75">
      <c r="A3718" s="108"/>
      <c r="B3718" s="102">
        <v>2015</v>
      </c>
      <c r="C3718" t="s">
        <v>1063</v>
      </c>
      <c r="D3718" t="s">
        <v>9088</v>
      </c>
      <c r="E3718" s="34"/>
    </row>
    <row r="3719" spans="1:6">
      <c r="B3719" s="102">
        <v>2015</v>
      </c>
      <c r="C3719" t="s">
        <v>4909</v>
      </c>
      <c r="D3719" t="s">
        <v>9097</v>
      </c>
      <c r="E3719" t="s">
        <v>6279</v>
      </c>
      <c r="F3719" t="s">
        <v>1758</v>
      </c>
    </row>
    <row r="3720" spans="1:6">
      <c r="A3720" s="107"/>
      <c r="B3720" s="102">
        <v>2015</v>
      </c>
      <c r="C3720" t="s">
        <v>9107</v>
      </c>
      <c r="D3720" t="s">
        <v>9108</v>
      </c>
      <c r="E3720" t="s">
        <v>9042</v>
      </c>
      <c r="F3720" t="s">
        <v>9109</v>
      </c>
    </row>
    <row r="3721" spans="1:6">
      <c r="B3721" s="102">
        <v>2015</v>
      </c>
      <c r="C3721" t="s">
        <v>5309</v>
      </c>
      <c r="D3721" t="s">
        <v>9127</v>
      </c>
      <c r="E3721" t="s">
        <v>9128</v>
      </c>
    </row>
    <row r="3722" spans="1:6" ht="15.75">
      <c r="B3722" s="102">
        <v>2015</v>
      </c>
      <c r="C3722" s="26" t="s">
        <v>4394</v>
      </c>
      <c r="D3722" s="26" t="s">
        <v>9137</v>
      </c>
      <c r="E3722" s="26" t="s">
        <v>2934</v>
      </c>
      <c r="F3722" s="37" t="s">
        <v>462</v>
      </c>
    </row>
    <row r="3723" spans="1:6" ht="15.75">
      <c r="A3723" s="108"/>
      <c r="B3723" s="102">
        <v>2015</v>
      </c>
      <c r="C3723" t="s">
        <v>3962</v>
      </c>
      <c r="D3723" t="s">
        <v>9138</v>
      </c>
      <c r="E3723" t="s">
        <v>617</v>
      </c>
      <c r="F3723" t="s">
        <v>619</v>
      </c>
    </row>
    <row r="3724" spans="1:6">
      <c r="A3724" s="107"/>
      <c r="B3724" s="102">
        <v>2015</v>
      </c>
      <c r="C3724" t="s">
        <v>968</v>
      </c>
      <c r="D3724" t="s">
        <v>9151</v>
      </c>
      <c r="E3724" t="s">
        <v>7559</v>
      </c>
      <c r="F3724" t="s">
        <v>9163</v>
      </c>
    </row>
    <row r="3725" spans="1:6">
      <c r="B3725" s="102">
        <v>2015</v>
      </c>
      <c r="C3725" s="12" t="s">
        <v>644</v>
      </c>
      <c r="D3725" s="12" t="s">
        <v>9191</v>
      </c>
      <c r="E3725" s="12" t="s">
        <v>1547</v>
      </c>
      <c r="F3725" s="12" t="s">
        <v>995</v>
      </c>
    </row>
    <row r="3726" spans="1:6">
      <c r="B3726" s="102">
        <v>2015</v>
      </c>
      <c r="C3726" t="s">
        <v>7968</v>
      </c>
      <c r="D3726" t="s">
        <v>9236</v>
      </c>
      <c r="E3726" t="s">
        <v>1462</v>
      </c>
      <c r="F3726" t="s">
        <v>945</v>
      </c>
    </row>
    <row r="3727" spans="1:6">
      <c r="A3727" s="109"/>
      <c r="B3727" s="102">
        <v>2015</v>
      </c>
      <c r="C3727" s="36" t="s">
        <v>9263</v>
      </c>
      <c r="D3727" s="36" t="s">
        <v>9257</v>
      </c>
      <c r="E3727" s="36" t="s">
        <v>8923</v>
      </c>
      <c r="F3727" s="36" t="s">
        <v>3760</v>
      </c>
    </row>
    <row r="3728" spans="1:6">
      <c r="A3728" s="109"/>
      <c r="B3728" s="102">
        <v>2015</v>
      </c>
      <c r="C3728" t="s">
        <v>8687</v>
      </c>
      <c r="D3728" t="s">
        <v>27</v>
      </c>
      <c r="E3728" t="s">
        <v>2572</v>
      </c>
      <c r="F3728" t="s">
        <v>2573</v>
      </c>
    </row>
    <row r="3729" spans="1:6">
      <c r="B3729" s="102">
        <v>2015</v>
      </c>
      <c r="C3729" t="s">
        <v>1353</v>
      </c>
      <c r="D3729" t="s">
        <v>9267</v>
      </c>
      <c r="E3729" t="s">
        <v>9269</v>
      </c>
      <c r="F3729" t="s">
        <v>9270</v>
      </c>
    </row>
    <row r="3730" spans="1:6">
      <c r="B3730" s="102">
        <v>2015</v>
      </c>
      <c r="C3730" t="s">
        <v>374</v>
      </c>
      <c r="D3730" t="s">
        <v>9278</v>
      </c>
      <c r="E3730" t="s">
        <v>1944</v>
      </c>
      <c r="F3730" t="s">
        <v>1294</v>
      </c>
    </row>
    <row r="3731" spans="1:6">
      <c r="B3731" s="102">
        <v>2015</v>
      </c>
      <c r="C3731" s="12" t="s">
        <v>9282</v>
      </c>
      <c r="D3731" s="12" t="s">
        <v>9283</v>
      </c>
      <c r="E3731" s="12" t="s">
        <v>9284</v>
      </c>
      <c r="F3731" s="12" t="s">
        <v>2324</v>
      </c>
    </row>
    <row r="3732" spans="1:6">
      <c r="B3732" s="102">
        <v>2015</v>
      </c>
      <c r="C3732" t="s">
        <v>1199</v>
      </c>
      <c r="D3732" t="s">
        <v>9185</v>
      </c>
      <c r="E3732" t="s">
        <v>3957</v>
      </c>
      <c r="F3732" t="s">
        <v>462</v>
      </c>
    </row>
    <row r="3733" spans="1:6">
      <c r="B3733" s="102">
        <v>2015</v>
      </c>
      <c r="C3733" t="s">
        <v>218</v>
      </c>
      <c r="D3733" t="s">
        <v>9311</v>
      </c>
      <c r="E3733" t="s">
        <v>9315</v>
      </c>
      <c r="F3733" t="s">
        <v>672</v>
      </c>
    </row>
    <row r="3734" spans="1:6">
      <c r="A3734" s="109"/>
      <c r="B3734" s="102">
        <v>2015</v>
      </c>
      <c r="C3734" t="s">
        <v>2537</v>
      </c>
      <c r="D3734" t="s">
        <v>9337</v>
      </c>
      <c r="E3734" t="s">
        <v>9341</v>
      </c>
    </row>
    <row r="3735" spans="1:6">
      <c r="A3735" s="104"/>
      <c r="B3735" s="102">
        <v>2015</v>
      </c>
      <c r="C3735" t="s">
        <v>1629</v>
      </c>
      <c r="D3735" t="s">
        <v>9344</v>
      </c>
      <c r="E3735" t="s">
        <v>9346</v>
      </c>
      <c r="F3735" t="s">
        <v>1436</v>
      </c>
    </row>
    <row r="3736" spans="1:6">
      <c r="B3736" s="102">
        <v>2015</v>
      </c>
      <c r="C3736" t="s">
        <v>426</v>
      </c>
      <c r="D3736" t="s">
        <v>9344</v>
      </c>
      <c r="E3736" t="s">
        <v>5137</v>
      </c>
      <c r="F3736" t="s">
        <v>3471</v>
      </c>
    </row>
    <row r="3737" spans="1:6">
      <c r="A3737" s="109"/>
      <c r="B3737" s="102">
        <v>2015</v>
      </c>
      <c r="C3737" t="s">
        <v>9354</v>
      </c>
      <c r="D3737" t="s">
        <v>9355</v>
      </c>
      <c r="E3737" t="s">
        <v>9356</v>
      </c>
    </row>
    <row r="3738" spans="1:6">
      <c r="B3738" s="102">
        <v>2015</v>
      </c>
      <c r="C3738" t="s">
        <v>1007</v>
      </c>
      <c r="D3738" t="s">
        <v>9357</v>
      </c>
      <c r="E3738" t="s">
        <v>2940</v>
      </c>
      <c r="F3738" t="s">
        <v>156</v>
      </c>
    </row>
    <row r="3739" spans="1:6">
      <c r="B3739" s="102">
        <v>2015</v>
      </c>
      <c r="C3739" t="s">
        <v>768</v>
      </c>
      <c r="D3739" t="s">
        <v>9363</v>
      </c>
      <c r="E3739" t="s">
        <v>6706</v>
      </c>
      <c r="F3739" t="s">
        <v>51</v>
      </c>
    </row>
    <row r="3740" spans="1:6">
      <c r="B3740" s="102">
        <v>2015</v>
      </c>
      <c r="C3740" s="12" t="s">
        <v>9393</v>
      </c>
      <c r="D3740" s="12" t="s">
        <v>9378</v>
      </c>
      <c r="E3740" s="12"/>
      <c r="F3740" s="12"/>
    </row>
    <row r="3741" spans="1:6">
      <c r="B3741" s="102">
        <v>2015</v>
      </c>
      <c r="C3741" t="s">
        <v>2981</v>
      </c>
      <c r="D3741" t="s">
        <v>9400</v>
      </c>
      <c r="E3741" t="s">
        <v>4119</v>
      </c>
      <c r="F3741" t="s">
        <v>1305</v>
      </c>
    </row>
    <row r="3742" spans="1:6">
      <c r="B3742" s="102">
        <v>2015</v>
      </c>
      <c r="C3742" t="s">
        <v>1303</v>
      </c>
      <c r="D3742" t="s">
        <v>9405</v>
      </c>
      <c r="E3742" t="s">
        <v>9406</v>
      </c>
      <c r="F3742" t="s">
        <v>268</v>
      </c>
    </row>
    <row r="3743" spans="1:6">
      <c r="A3743" s="104"/>
      <c r="B3743" s="102">
        <v>2015</v>
      </c>
      <c r="C3743" t="s">
        <v>9422</v>
      </c>
      <c r="D3743" t="s">
        <v>9415</v>
      </c>
      <c r="E3743" t="s">
        <v>139</v>
      </c>
    </row>
    <row r="3744" spans="1:6">
      <c r="B3744" s="102">
        <v>2015</v>
      </c>
      <c r="C3744" t="s">
        <v>964</v>
      </c>
      <c r="D3744" t="s">
        <v>9432</v>
      </c>
      <c r="E3744" t="s">
        <v>9434</v>
      </c>
      <c r="F3744" t="s">
        <v>302</v>
      </c>
    </row>
    <row r="3745" spans="1:6">
      <c r="B3745" s="102">
        <v>2015</v>
      </c>
      <c r="C3745" t="s">
        <v>892</v>
      </c>
      <c r="D3745" t="s">
        <v>3101</v>
      </c>
      <c r="E3745" t="s">
        <v>1923</v>
      </c>
      <c r="F3745" t="s">
        <v>462</v>
      </c>
    </row>
    <row r="3746" spans="1:6">
      <c r="B3746" s="102">
        <v>2015</v>
      </c>
      <c r="C3746" t="s">
        <v>9440</v>
      </c>
      <c r="D3746" t="s">
        <v>9441</v>
      </c>
      <c r="E3746" t="s">
        <v>9442</v>
      </c>
    </row>
    <row r="3747" spans="1:6">
      <c r="A3747" s="104"/>
      <c r="B3747" s="102">
        <v>2015</v>
      </c>
      <c r="C3747" t="s">
        <v>9449</v>
      </c>
      <c r="D3747" t="s">
        <v>6283</v>
      </c>
      <c r="E3747" t="s">
        <v>6711</v>
      </c>
      <c r="F3747" t="s">
        <v>9450</v>
      </c>
    </row>
    <row r="3748" spans="1:6">
      <c r="B3748" s="102">
        <v>2015</v>
      </c>
      <c r="C3748" t="s">
        <v>1366</v>
      </c>
      <c r="D3748" t="s">
        <v>6283</v>
      </c>
      <c r="E3748" t="s">
        <v>4516</v>
      </c>
    </row>
    <row r="3749" spans="1:6">
      <c r="B3749" s="103">
        <v>2015</v>
      </c>
      <c r="C3749" t="s">
        <v>9458</v>
      </c>
      <c r="D3749" t="s">
        <v>9459</v>
      </c>
      <c r="E3749" t="s">
        <v>9460</v>
      </c>
      <c r="F3749" t="s">
        <v>9461</v>
      </c>
    </row>
    <row r="3750" spans="1:6">
      <c r="A3750" s="104"/>
      <c r="B3750" s="102">
        <v>2015</v>
      </c>
      <c r="C3750" t="s">
        <v>2537</v>
      </c>
      <c r="D3750" t="s">
        <v>9478</v>
      </c>
      <c r="E3750" t="s">
        <v>4941</v>
      </c>
      <c r="F3750" t="s">
        <v>462</v>
      </c>
    </row>
    <row r="3751" spans="1:6">
      <c r="B3751" s="102">
        <v>2015</v>
      </c>
      <c r="C3751" t="s">
        <v>9486</v>
      </c>
      <c r="D3751" t="s">
        <v>9487</v>
      </c>
      <c r="E3751" t="s">
        <v>3623</v>
      </c>
      <c r="F3751" t="s">
        <v>9488</v>
      </c>
    </row>
    <row r="3752" spans="1:6">
      <c r="B3752" s="102">
        <v>2015</v>
      </c>
      <c r="C3752" t="s">
        <v>3962</v>
      </c>
      <c r="D3752" t="s">
        <v>9498</v>
      </c>
      <c r="E3752" t="s">
        <v>6836</v>
      </c>
      <c r="F3752" t="s">
        <v>4080</v>
      </c>
    </row>
    <row r="3753" spans="1:6">
      <c r="B3753" s="102">
        <v>2015</v>
      </c>
      <c r="C3753" t="s">
        <v>9508</v>
      </c>
      <c r="D3753" t="s">
        <v>9509</v>
      </c>
      <c r="E3753" t="s">
        <v>9510</v>
      </c>
    </row>
    <row r="3754" spans="1:6">
      <c r="B3754" s="102">
        <v>2015</v>
      </c>
      <c r="C3754" t="s">
        <v>2895</v>
      </c>
      <c r="D3754" t="s">
        <v>9512</v>
      </c>
      <c r="E3754" t="s">
        <v>2628</v>
      </c>
    </row>
    <row r="3755" spans="1:6">
      <c r="B3755" s="102">
        <v>2015</v>
      </c>
      <c r="C3755" t="s">
        <v>2991</v>
      </c>
      <c r="D3755" t="s">
        <v>9514</v>
      </c>
      <c r="E3755" t="s">
        <v>4599</v>
      </c>
    </row>
    <row r="3756" spans="1:6">
      <c r="B3756" s="102">
        <v>2015</v>
      </c>
      <c r="C3756" t="s">
        <v>827</v>
      </c>
      <c r="D3756" t="s">
        <v>9514</v>
      </c>
      <c r="E3756" t="s">
        <v>2572</v>
      </c>
      <c r="F3756" t="s">
        <v>2573</v>
      </c>
    </row>
    <row r="3757" spans="1:6">
      <c r="B3757" s="102">
        <v>2015</v>
      </c>
      <c r="C3757" t="s">
        <v>9520</v>
      </c>
      <c r="D3757" t="s">
        <v>9521</v>
      </c>
      <c r="E3757" t="s">
        <v>1460</v>
      </c>
      <c r="F3757" t="s">
        <v>807</v>
      </c>
    </row>
    <row r="3758" spans="1:6">
      <c r="B3758" s="102">
        <v>2015</v>
      </c>
      <c r="C3758" t="s">
        <v>3272</v>
      </c>
      <c r="D3758" t="s">
        <v>9528</v>
      </c>
      <c r="E3758" t="s">
        <v>9531</v>
      </c>
      <c r="F3758" t="s">
        <v>1592</v>
      </c>
    </row>
    <row r="3759" spans="1:6">
      <c r="A3759" s="104"/>
      <c r="B3759" s="102">
        <v>2015</v>
      </c>
      <c r="C3759" s="12" t="s">
        <v>346</v>
      </c>
      <c r="D3759" s="12" t="s">
        <v>9544</v>
      </c>
      <c r="E3759" s="12"/>
      <c r="F3759" s="12"/>
    </row>
    <row r="3760" spans="1:6">
      <c r="B3760" s="102">
        <v>2015</v>
      </c>
      <c r="C3760" t="s">
        <v>875</v>
      </c>
      <c r="D3760" t="s">
        <v>9574</v>
      </c>
    </row>
    <row r="3761" spans="1:6">
      <c r="A3761" s="109"/>
      <c r="B3761" s="102">
        <v>2015</v>
      </c>
      <c r="C3761" t="s">
        <v>1456</v>
      </c>
      <c r="D3761" t="s">
        <v>9599</v>
      </c>
      <c r="E3761" t="s">
        <v>9601</v>
      </c>
      <c r="F3761" t="s">
        <v>1106</v>
      </c>
    </row>
    <row r="3762" spans="1:6">
      <c r="B3762" s="102">
        <v>2015</v>
      </c>
      <c r="C3762" t="s">
        <v>262</v>
      </c>
      <c r="D3762" t="s">
        <v>9615</v>
      </c>
      <c r="E3762" t="s">
        <v>9616</v>
      </c>
      <c r="F3762" t="s">
        <v>2421</v>
      </c>
    </row>
    <row r="3763" spans="1:6">
      <c r="B3763" s="102">
        <v>2015</v>
      </c>
      <c r="C3763" t="s">
        <v>8752</v>
      </c>
      <c r="D3763" t="s">
        <v>8751</v>
      </c>
      <c r="E3763" t="s">
        <v>8753</v>
      </c>
      <c r="F3763" t="s">
        <v>2005</v>
      </c>
    </row>
    <row r="3764" spans="1:6">
      <c r="A3764" s="104"/>
      <c r="B3764" s="102">
        <v>2015</v>
      </c>
      <c r="C3764" t="s">
        <v>218</v>
      </c>
      <c r="D3764" t="s">
        <v>9632</v>
      </c>
      <c r="E3764" t="s">
        <v>4602</v>
      </c>
      <c r="F3764" t="s">
        <v>4602</v>
      </c>
    </row>
    <row r="3765" spans="1:6">
      <c r="A3765" s="109"/>
      <c r="B3765" s="102">
        <v>2015</v>
      </c>
      <c r="C3765" t="s">
        <v>7569</v>
      </c>
      <c r="D3765" t="s">
        <v>9649</v>
      </c>
      <c r="E3765" t="s">
        <v>5761</v>
      </c>
      <c r="F3765" t="s">
        <v>2662</v>
      </c>
    </row>
    <row r="3766" spans="1:6">
      <c r="B3766" s="102">
        <v>2015</v>
      </c>
      <c r="C3766" t="s">
        <v>2738</v>
      </c>
      <c r="D3766" t="s">
        <v>9663</v>
      </c>
      <c r="E3766" t="s">
        <v>9664</v>
      </c>
      <c r="F3766" t="s">
        <v>6753</v>
      </c>
    </row>
    <row r="3767" spans="1:6">
      <c r="B3767" s="102">
        <v>2015</v>
      </c>
      <c r="C3767" t="s">
        <v>9666</v>
      </c>
      <c r="D3767" t="s">
        <v>9667</v>
      </c>
      <c r="E3767" t="s">
        <v>9668</v>
      </c>
      <c r="F3767" t="s">
        <v>45</v>
      </c>
    </row>
    <row r="3768" spans="1:6">
      <c r="A3768" s="104"/>
      <c r="B3768" s="102">
        <v>2015</v>
      </c>
      <c r="C3768" t="s">
        <v>414</v>
      </c>
      <c r="D3768" t="s">
        <v>9692</v>
      </c>
      <c r="E3768" t="s">
        <v>9693</v>
      </c>
      <c r="F3768" t="s">
        <v>2662</v>
      </c>
    </row>
    <row r="3769" spans="1:6">
      <c r="B3769" s="102">
        <v>2015</v>
      </c>
      <c r="C3769" t="s">
        <v>113</v>
      </c>
      <c r="D3769" t="s">
        <v>9721</v>
      </c>
      <c r="E3769" t="s">
        <v>6210</v>
      </c>
      <c r="F3769" t="s">
        <v>3096</v>
      </c>
    </row>
    <row r="3770" spans="1:6">
      <c r="B3770" s="102">
        <v>2015</v>
      </c>
      <c r="C3770" t="s">
        <v>1515</v>
      </c>
      <c r="D3770" t="s">
        <v>9721</v>
      </c>
      <c r="E3770" t="s">
        <v>9727</v>
      </c>
      <c r="F3770" t="s">
        <v>9728</v>
      </c>
    </row>
    <row r="3771" spans="1:6">
      <c r="A3771" s="109"/>
      <c r="B3771" s="102">
        <v>2015</v>
      </c>
      <c r="C3771" t="s">
        <v>4923</v>
      </c>
      <c r="D3771" t="s">
        <v>9736</v>
      </c>
      <c r="E3771" t="s">
        <v>9737</v>
      </c>
      <c r="F3771" t="s">
        <v>2153</v>
      </c>
    </row>
    <row r="3772" spans="1:6">
      <c r="B3772" s="102">
        <v>2015</v>
      </c>
      <c r="C3772" t="s">
        <v>218</v>
      </c>
      <c r="D3772" t="s">
        <v>9748</v>
      </c>
      <c r="E3772" t="s">
        <v>9749</v>
      </c>
      <c r="F3772" t="s">
        <v>1272</v>
      </c>
    </row>
    <row r="3773" spans="1:6">
      <c r="A3773" s="109"/>
      <c r="B3773" s="102">
        <v>2015</v>
      </c>
      <c r="C3773" t="s">
        <v>2504</v>
      </c>
      <c r="D3773" t="s">
        <v>9757</v>
      </c>
      <c r="E3773" t="s">
        <v>4599</v>
      </c>
    </row>
    <row r="3774" spans="1:6">
      <c r="B3774" s="102">
        <v>2015</v>
      </c>
      <c r="C3774" t="s">
        <v>9769</v>
      </c>
      <c r="D3774" t="s">
        <v>1621</v>
      </c>
      <c r="E3774" t="s">
        <v>139</v>
      </c>
    </row>
    <row r="3775" spans="1:6">
      <c r="B3775" s="102">
        <v>2015</v>
      </c>
      <c r="C3775" t="s">
        <v>9770</v>
      </c>
      <c r="D3775" t="s">
        <v>1621</v>
      </c>
      <c r="E3775" t="s">
        <v>9771</v>
      </c>
      <c r="F3775" t="s">
        <v>9772</v>
      </c>
    </row>
    <row r="3776" spans="1:6">
      <c r="B3776" s="102">
        <v>2015</v>
      </c>
      <c r="C3776" t="s">
        <v>6250</v>
      </c>
      <c r="D3776" t="s">
        <v>1621</v>
      </c>
      <c r="E3776" t="s">
        <v>9778</v>
      </c>
    </row>
    <row r="3777" spans="1:6">
      <c r="B3777" s="102">
        <v>2015</v>
      </c>
      <c r="C3777" t="s">
        <v>1227</v>
      </c>
      <c r="D3777" t="s">
        <v>1621</v>
      </c>
      <c r="E3777" t="s">
        <v>9774</v>
      </c>
      <c r="F3777" t="s">
        <v>9775</v>
      </c>
    </row>
    <row r="3778" spans="1:6">
      <c r="B3778" s="102">
        <v>2015</v>
      </c>
      <c r="C3778" t="s">
        <v>964</v>
      </c>
      <c r="D3778" t="s">
        <v>7854</v>
      </c>
      <c r="E3778" t="s">
        <v>2554</v>
      </c>
      <c r="F3778" t="s">
        <v>9788</v>
      </c>
    </row>
    <row r="3779" spans="1:6">
      <c r="A3779" s="109"/>
      <c r="B3779" s="102">
        <v>2015</v>
      </c>
      <c r="C3779" t="s">
        <v>352</v>
      </c>
      <c r="D3779" t="s">
        <v>9790</v>
      </c>
      <c r="E3779" t="s">
        <v>9791</v>
      </c>
    </row>
    <row r="3780" spans="1:6">
      <c r="B3780" s="102">
        <v>2015</v>
      </c>
      <c r="C3780" t="s">
        <v>113</v>
      </c>
      <c r="D3780" t="s">
        <v>9798</v>
      </c>
      <c r="E3780" t="s">
        <v>2125</v>
      </c>
      <c r="F3780" t="s">
        <v>2126</v>
      </c>
    </row>
    <row r="3781" spans="1:6">
      <c r="A3781" s="109"/>
      <c r="B3781" s="102">
        <v>2015</v>
      </c>
      <c r="C3781" t="s">
        <v>1532</v>
      </c>
      <c r="D3781" t="s">
        <v>6551</v>
      </c>
      <c r="E3781" t="s">
        <v>9809</v>
      </c>
      <c r="F3781" t="s">
        <v>2573</v>
      </c>
    </row>
    <row r="3782" spans="1:6">
      <c r="A3782" s="104"/>
      <c r="B3782" s="102">
        <v>2015</v>
      </c>
      <c r="C3782" t="s">
        <v>352</v>
      </c>
      <c r="D3782" t="s">
        <v>9826</v>
      </c>
      <c r="E3782" t="s">
        <v>4933</v>
      </c>
      <c r="F3782" t="s">
        <v>2153</v>
      </c>
    </row>
    <row r="3783" spans="1:6">
      <c r="B3783" s="102">
        <v>2015</v>
      </c>
      <c r="C3783" t="s">
        <v>125</v>
      </c>
      <c r="D3783" t="s">
        <v>9841</v>
      </c>
      <c r="E3783" t="s">
        <v>3658</v>
      </c>
      <c r="F3783" t="s">
        <v>462</v>
      </c>
    </row>
    <row r="3784" spans="1:6">
      <c r="B3784" s="102">
        <v>2015</v>
      </c>
      <c r="C3784" t="s">
        <v>3456</v>
      </c>
      <c r="D3784" t="s">
        <v>9848</v>
      </c>
      <c r="E3784" t="s">
        <v>9849</v>
      </c>
      <c r="F3784" t="s">
        <v>9850</v>
      </c>
    </row>
    <row r="3785" spans="1:6">
      <c r="B3785" s="102">
        <v>2015</v>
      </c>
      <c r="C3785" t="s">
        <v>1366</v>
      </c>
      <c r="D3785" t="s">
        <v>9854</v>
      </c>
      <c r="E3785" t="s">
        <v>9737</v>
      </c>
      <c r="F3785" t="s">
        <v>2153</v>
      </c>
    </row>
    <row r="3786" spans="1:6">
      <c r="B3786" s="102">
        <v>2015</v>
      </c>
      <c r="C3786" t="s">
        <v>2493</v>
      </c>
      <c r="D3786" t="s">
        <v>2742</v>
      </c>
      <c r="E3786" t="s">
        <v>2743</v>
      </c>
      <c r="F3786" t="s">
        <v>462</v>
      </c>
    </row>
    <row r="3787" spans="1:6">
      <c r="A3787" s="104"/>
      <c r="B3787" s="103">
        <v>2015</v>
      </c>
      <c r="C3787" t="s">
        <v>2255</v>
      </c>
      <c r="D3787" t="s">
        <v>9856</v>
      </c>
      <c r="E3787" t="s">
        <v>9869</v>
      </c>
      <c r="F3787" t="s">
        <v>945</v>
      </c>
    </row>
    <row r="3788" spans="1:6">
      <c r="A3788" s="104"/>
      <c r="B3788" s="102">
        <v>2015</v>
      </c>
      <c r="C3788" t="s">
        <v>1386</v>
      </c>
      <c r="D3788" t="s">
        <v>9875</v>
      </c>
      <c r="E3788" t="s">
        <v>7314</v>
      </c>
      <c r="F3788" t="s">
        <v>3471</v>
      </c>
    </row>
    <row r="3789" spans="1:6">
      <c r="B3789" s="103">
        <v>2015</v>
      </c>
      <c r="C3789" t="s">
        <v>9880</v>
      </c>
      <c r="D3789" t="s">
        <v>9881</v>
      </c>
      <c r="E3789" t="s">
        <v>487</v>
      </c>
      <c r="F3789" t="s">
        <v>9883</v>
      </c>
    </row>
    <row r="3790" spans="1:6">
      <c r="A3790" s="104"/>
      <c r="B3790" s="102">
        <v>2015</v>
      </c>
      <c r="C3790" t="s">
        <v>1500</v>
      </c>
      <c r="D3790" t="s">
        <v>9886</v>
      </c>
      <c r="E3790" t="s">
        <v>162</v>
      </c>
      <c r="F3790" t="s">
        <v>3365</v>
      </c>
    </row>
    <row r="3791" spans="1:6">
      <c r="B3791" s="102">
        <v>2015</v>
      </c>
      <c r="C3791" t="s">
        <v>784</v>
      </c>
      <c r="D3791" t="s">
        <v>9891</v>
      </c>
      <c r="E3791" t="s">
        <v>9268</v>
      </c>
      <c r="F3791" t="s">
        <v>7264</v>
      </c>
    </row>
    <row r="3792" spans="1:6">
      <c r="B3792" s="102">
        <v>2015</v>
      </c>
      <c r="C3792" t="s">
        <v>2304</v>
      </c>
      <c r="D3792" t="s">
        <v>9896</v>
      </c>
      <c r="E3792" t="s">
        <v>8650</v>
      </c>
      <c r="F3792" t="s">
        <v>4414</v>
      </c>
    </row>
    <row r="3793" spans="1:6">
      <c r="B3793" s="103">
        <v>2015</v>
      </c>
      <c r="C3793" t="s">
        <v>784</v>
      </c>
      <c r="D3793" t="s">
        <v>9898</v>
      </c>
      <c r="E3793" t="s">
        <v>9900</v>
      </c>
      <c r="F3793" t="s">
        <v>9901</v>
      </c>
    </row>
    <row r="3794" spans="1:6">
      <c r="A3794" s="104"/>
      <c r="B3794" s="102">
        <v>2015</v>
      </c>
      <c r="C3794" t="s">
        <v>8632</v>
      </c>
      <c r="D3794" t="s">
        <v>9922</v>
      </c>
      <c r="E3794" t="s">
        <v>9923</v>
      </c>
      <c r="F3794" t="s">
        <v>9924</v>
      </c>
    </row>
    <row r="3795" spans="1:6">
      <c r="B3795" s="103">
        <v>2015</v>
      </c>
      <c r="C3795" t="s">
        <v>1916</v>
      </c>
      <c r="D3795" t="s">
        <v>9927</v>
      </c>
      <c r="E3795" t="s">
        <v>9937</v>
      </c>
      <c r="F3795" t="s">
        <v>9937</v>
      </c>
    </row>
    <row r="3796" spans="1:6">
      <c r="A3796" s="104"/>
      <c r="B3796" s="102">
        <v>2015</v>
      </c>
      <c r="C3796" t="s">
        <v>1022</v>
      </c>
      <c r="D3796" t="s">
        <v>9962</v>
      </c>
      <c r="E3796" t="s">
        <v>3372</v>
      </c>
      <c r="F3796" t="s">
        <v>9965</v>
      </c>
    </row>
    <row r="3797" spans="1:6">
      <c r="B3797" s="102">
        <v>2015</v>
      </c>
      <c r="C3797" t="s">
        <v>9967</v>
      </c>
      <c r="D3797" t="s">
        <v>9968</v>
      </c>
      <c r="E3797" t="s">
        <v>2478</v>
      </c>
      <c r="F3797" t="s">
        <v>9969</v>
      </c>
    </row>
    <row r="3798" spans="1:6">
      <c r="A3798" s="109"/>
      <c r="B3798" s="102">
        <v>2015</v>
      </c>
      <c r="C3798" t="s">
        <v>9974</v>
      </c>
      <c r="D3798" t="s">
        <v>9975</v>
      </c>
      <c r="E3798" t="s">
        <v>9977</v>
      </c>
      <c r="F3798" t="s">
        <v>1442</v>
      </c>
    </row>
    <row r="3799" spans="1:6">
      <c r="B3799" s="102">
        <v>2015</v>
      </c>
      <c r="C3799" t="s">
        <v>981</v>
      </c>
      <c r="D3799" t="s">
        <v>6469</v>
      </c>
      <c r="E3799" t="s">
        <v>2834</v>
      </c>
      <c r="F3799" t="s">
        <v>413</v>
      </c>
    </row>
    <row r="3800" spans="1:6">
      <c r="A3800" s="104"/>
      <c r="B3800" s="102">
        <v>2015</v>
      </c>
      <c r="C3800" t="s">
        <v>9688</v>
      </c>
      <c r="D3800" t="s">
        <v>9987</v>
      </c>
      <c r="E3800" t="s">
        <v>9988</v>
      </c>
      <c r="F3800" t="s">
        <v>1034</v>
      </c>
    </row>
    <row r="3801" spans="1:6">
      <c r="B3801" s="102">
        <v>2015</v>
      </c>
      <c r="C3801" t="s">
        <v>9993</v>
      </c>
      <c r="D3801" t="s">
        <v>9990</v>
      </c>
      <c r="E3801" t="s">
        <v>9128</v>
      </c>
    </row>
    <row r="3802" spans="1:6">
      <c r="B3802" s="102">
        <v>2015</v>
      </c>
      <c r="C3802" s="12" t="s">
        <v>1163</v>
      </c>
      <c r="D3802" s="12" t="s">
        <v>10015</v>
      </c>
      <c r="E3802" s="12" t="s">
        <v>10016</v>
      </c>
      <c r="F3802" s="12"/>
    </row>
    <row r="3803" spans="1:6">
      <c r="B3803" s="102">
        <v>2015</v>
      </c>
      <c r="C3803" s="36" t="s">
        <v>2560</v>
      </c>
      <c r="D3803" s="36" t="s">
        <v>10023</v>
      </c>
      <c r="E3803" s="36" t="s">
        <v>6519</v>
      </c>
      <c r="F3803" s="36"/>
    </row>
    <row r="3804" spans="1:6">
      <c r="A3804" s="109"/>
      <c r="B3804" s="102">
        <v>2015</v>
      </c>
      <c r="C3804" t="s">
        <v>1656</v>
      </c>
      <c r="D3804" t="s">
        <v>10029</v>
      </c>
      <c r="E3804" t="s">
        <v>2758</v>
      </c>
      <c r="F3804" t="s">
        <v>1272</v>
      </c>
    </row>
    <row r="3805" spans="1:6">
      <c r="A3805" s="109"/>
      <c r="B3805" s="102">
        <v>2015</v>
      </c>
      <c r="C3805" t="s">
        <v>10037</v>
      </c>
      <c r="D3805" t="s">
        <v>10038</v>
      </c>
      <c r="E3805" t="s">
        <v>9268</v>
      </c>
      <c r="F3805" t="s">
        <v>7264</v>
      </c>
    </row>
    <row r="3806" spans="1:6">
      <c r="B3806" s="102">
        <v>2015</v>
      </c>
      <c r="C3806" t="s">
        <v>6617</v>
      </c>
      <c r="D3806" t="s">
        <v>10047</v>
      </c>
      <c r="E3806" t="s">
        <v>10050</v>
      </c>
      <c r="F3806" t="s">
        <v>271</v>
      </c>
    </row>
    <row r="3807" spans="1:6">
      <c r="B3807" s="102">
        <v>2015</v>
      </c>
      <c r="C3807" t="s">
        <v>10065</v>
      </c>
      <c r="D3807" t="s">
        <v>10066</v>
      </c>
      <c r="E3807" t="s">
        <v>4818</v>
      </c>
      <c r="F3807" s="46" t="s">
        <v>10068</v>
      </c>
    </row>
    <row r="3808" spans="1:6">
      <c r="B3808" s="102">
        <v>2015</v>
      </c>
      <c r="C3808" s="12" t="s">
        <v>868</v>
      </c>
      <c r="D3808" s="12" t="s">
        <v>532</v>
      </c>
      <c r="E3808" s="12"/>
      <c r="F3808" s="12"/>
    </row>
    <row r="3809" spans="1:6">
      <c r="B3809" s="102">
        <v>2015</v>
      </c>
      <c r="C3809" t="s">
        <v>2367</v>
      </c>
      <c r="D3809" t="s">
        <v>532</v>
      </c>
      <c r="E3809" t="s">
        <v>10100</v>
      </c>
      <c r="F3809" t="s">
        <v>425</v>
      </c>
    </row>
    <row r="3810" spans="1:6">
      <c r="B3810" s="102">
        <v>2015</v>
      </c>
      <c r="C3810" t="s">
        <v>10095</v>
      </c>
      <c r="D3810" t="s">
        <v>532</v>
      </c>
      <c r="E3810" t="s">
        <v>10096</v>
      </c>
      <c r="F3810" t="s">
        <v>10097</v>
      </c>
    </row>
    <row r="3811" spans="1:6">
      <c r="B3811" s="102">
        <v>2015</v>
      </c>
      <c r="C3811" s="12" t="s">
        <v>4695</v>
      </c>
      <c r="D3811" s="12" t="s">
        <v>532</v>
      </c>
      <c r="E3811" s="12" t="s">
        <v>3953</v>
      </c>
      <c r="F3811" s="12" t="s">
        <v>3954</v>
      </c>
    </row>
    <row r="3812" spans="1:6" ht="15.75">
      <c r="B3812" s="102">
        <v>2015</v>
      </c>
      <c r="C3812" t="s">
        <v>1951</v>
      </c>
      <c r="D3812" t="s">
        <v>532</v>
      </c>
      <c r="E3812" s="34" t="s">
        <v>1157</v>
      </c>
      <c r="F3812" s="34" t="s">
        <v>995</v>
      </c>
    </row>
    <row r="3813" spans="1:6">
      <c r="B3813" s="102">
        <v>2015</v>
      </c>
      <c r="C3813" t="s">
        <v>1167</v>
      </c>
      <c r="D3813" t="s">
        <v>10115</v>
      </c>
      <c r="E3813" t="s">
        <v>10119</v>
      </c>
      <c r="F3813" t="s">
        <v>945</v>
      </c>
    </row>
    <row r="3814" spans="1:6">
      <c r="B3814" s="103">
        <v>2015</v>
      </c>
      <c r="C3814" t="s">
        <v>10121</v>
      </c>
      <c r="D3814" t="s">
        <v>10122</v>
      </c>
      <c r="E3814" t="s">
        <v>3779</v>
      </c>
      <c r="F3814" t="s">
        <v>51</v>
      </c>
    </row>
    <row r="3815" spans="1:6">
      <c r="A3815" s="104"/>
      <c r="B3815" s="102">
        <v>2015</v>
      </c>
      <c r="C3815" t="s">
        <v>5108</v>
      </c>
      <c r="D3815" t="s">
        <v>10141</v>
      </c>
      <c r="E3815" t="s">
        <v>10147</v>
      </c>
    </row>
    <row r="3816" spans="1:6">
      <c r="B3816" s="103">
        <v>2015</v>
      </c>
      <c r="C3816" t="s">
        <v>10177</v>
      </c>
      <c r="D3816" t="s">
        <v>7436</v>
      </c>
      <c r="E3816" t="s">
        <v>1083</v>
      </c>
    </row>
    <row r="3817" spans="1:6">
      <c r="A3817" s="104"/>
      <c r="B3817" s="102">
        <v>2015</v>
      </c>
      <c r="C3817" t="s">
        <v>10186</v>
      </c>
      <c r="D3817" t="s">
        <v>10187</v>
      </c>
      <c r="E3817" t="s">
        <v>10188</v>
      </c>
    </row>
    <row r="3818" spans="1:6">
      <c r="B3818" s="102">
        <v>2015</v>
      </c>
      <c r="C3818" t="s">
        <v>10193</v>
      </c>
      <c r="D3818" t="s">
        <v>10190</v>
      </c>
    </row>
    <row r="3819" spans="1:6">
      <c r="A3819" s="109"/>
      <c r="B3819" s="102">
        <v>2015</v>
      </c>
      <c r="C3819" t="s">
        <v>10217</v>
      </c>
      <c r="D3819" t="s">
        <v>10218</v>
      </c>
      <c r="E3819" t="s">
        <v>4911</v>
      </c>
      <c r="F3819" t="s">
        <v>554</v>
      </c>
    </row>
    <row r="3820" spans="1:6">
      <c r="B3820" s="102">
        <v>2015</v>
      </c>
      <c r="C3820" t="s">
        <v>10224</v>
      </c>
      <c r="D3820" t="s">
        <v>10223</v>
      </c>
      <c r="E3820" t="s">
        <v>10225</v>
      </c>
      <c r="F3820" t="s">
        <v>945</v>
      </c>
    </row>
    <row r="3821" spans="1:6">
      <c r="A3821" s="104"/>
      <c r="B3821" s="102">
        <v>2015</v>
      </c>
      <c r="C3821" t="s">
        <v>10236</v>
      </c>
      <c r="D3821" t="s">
        <v>2100</v>
      </c>
      <c r="E3821" t="s">
        <v>4556</v>
      </c>
      <c r="F3821" t="s">
        <v>1294</v>
      </c>
    </row>
    <row r="3822" spans="1:6">
      <c r="B3822" s="102">
        <v>2015</v>
      </c>
      <c r="C3822" t="s">
        <v>9107</v>
      </c>
      <c r="D3822" t="s">
        <v>6146</v>
      </c>
      <c r="E3822" t="s">
        <v>5570</v>
      </c>
      <c r="F3822" t="s">
        <v>5574</v>
      </c>
    </row>
    <row r="3823" spans="1:6">
      <c r="B3823" s="102">
        <v>2015</v>
      </c>
      <c r="C3823" t="s">
        <v>2193</v>
      </c>
      <c r="D3823" t="s">
        <v>6146</v>
      </c>
      <c r="E3823" t="s">
        <v>2436</v>
      </c>
      <c r="F3823" t="s">
        <v>10265</v>
      </c>
    </row>
    <row r="3824" spans="1:6">
      <c r="A3824" s="109"/>
      <c r="B3824" s="102">
        <v>2015</v>
      </c>
      <c r="C3824" s="12" t="s">
        <v>4807</v>
      </c>
      <c r="D3824" s="12" t="s">
        <v>10274</v>
      </c>
      <c r="E3824" s="12" t="s">
        <v>10276</v>
      </c>
      <c r="F3824" s="12" t="s">
        <v>897</v>
      </c>
    </row>
    <row r="3825" spans="1:6">
      <c r="B3825" s="102">
        <v>2015</v>
      </c>
      <c r="C3825" t="s">
        <v>262</v>
      </c>
      <c r="D3825" t="s">
        <v>10300</v>
      </c>
      <c r="E3825" t="s">
        <v>10302</v>
      </c>
      <c r="F3825" t="s">
        <v>5814</v>
      </c>
    </row>
    <row r="3826" spans="1:6">
      <c r="B3826" s="102">
        <v>2015</v>
      </c>
      <c r="C3826" t="s">
        <v>1119</v>
      </c>
      <c r="D3826" t="s">
        <v>10317</v>
      </c>
      <c r="E3826" t="s">
        <v>10335</v>
      </c>
      <c r="F3826" t="s">
        <v>131</v>
      </c>
    </row>
    <row r="3827" spans="1:6">
      <c r="B3827" s="102">
        <v>2015</v>
      </c>
      <c r="C3827" t="s">
        <v>3027</v>
      </c>
      <c r="D3827" t="s">
        <v>10317</v>
      </c>
      <c r="E3827" t="s">
        <v>6914</v>
      </c>
      <c r="F3827" t="s">
        <v>642</v>
      </c>
    </row>
    <row r="3828" spans="1:6" ht="15.75">
      <c r="B3828" s="102">
        <v>2015</v>
      </c>
      <c r="C3828" s="26" t="s">
        <v>98</v>
      </c>
      <c r="D3828" s="26" t="s">
        <v>10346</v>
      </c>
      <c r="E3828" s="26" t="s">
        <v>590</v>
      </c>
      <c r="F3828" s="37" t="s">
        <v>462</v>
      </c>
    </row>
    <row r="3829" spans="1:6" ht="15.75">
      <c r="A3829" s="108"/>
      <c r="B3829" s="102">
        <v>2015</v>
      </c>
      <c r="C3829" t="s">
        <v>1583</v>
      </c>
      <c r="D3829" t="s">
        <v>10349</v>
      </c>
      <c r="E3829" t="s">
        <v>9531</v>
      </c>
      <c r="F3829" t="s">
        <v>672</v>
      </c>
    </row>
    <row r="3830" spans="1:6">
      <c r="A3830" s="104"/>
      <c r="B3830" s="102">
        <v>2015</v>
      </c>
      <c r="C3830" t="s">
        <v>5086</v>
      </c>
      <c r="D3830" t="s">
        <v>10351</v>
      </c>
      <c r="E3830" t="s">
        <v>10352</v>
      </c>
      <c r="F3830" t="s">
        <v>4414</v>
      </c>
    </row>
    <row r="3831" spans="1:6">
      <c r="B3831" s="102">
        <v>2015</v>
      </c>
      <c r="C3831" t="s">
        <v>1840</v>
      </c>
      <c r="D3831" t="s">
        <v>8968</v>
      </c>
      <c r="E3831" t="s">
        <v>10369</v>
      </c>
      <c r="F3831" t="s">
        <v>10370</v>
      </c>
    </row>
    <row r="3832" spans="1:6">
      <c r="B3832" s="102">
        <v>2015</v>
      </c>
      <c r="C3832" t="s">
        <v>10382</v>
      </c>
      <c r="D3832" t="s">
        <v>10379</v>
      </c>
      <c r="E3832" t="s">
        <v>1923</v>
      </c>
      <c r="F3832" t="s">
        <v>462</v>
      </c>
    </row>
    <row r="3833" spans="1:6">
      <c r="B3833" s="102">
        <v>2015</v>
      </c>
      <c r="C3833" t="s">
        <v>10380</v>
      </c>
      <c r="D3833" t="s">
        <v>10379</v>
      </c>
      <c r="E3833" t="s">
        <v>301</v>
      </c>
      <c r="F3833" t="s">
        <v>302</v>
      </c>
    </row>
    <row r="3834" spans="1:6">
      <c r="B3834" s="102">
        <v>2015</v>
      </c>
      <c r="C3834" t="s">
        <v>8027</v>
      </c>
      <c r="D3834" t="s">
        <v>10385</v>
      </c>
      <c r="E3834" t="s">
        <v>10389</v>
      </c>
      <c r="F3834" t="s">
        <v>897</v>
      </c>
    </row>
    <row r="3835" spans="1:6">
      <c r="B3835" s="102">
        <v>2015</v>
      </c>
      <c r="C3835" t="s">
        <v>629</v>
      </c>
      <c r="D3835" t="s">
        <v>10396</v>
      </c>
      <c r="E3835" t="s">
        <v>10397</v>
      </c>
      <c r="F3835" t="s">
        <v>2711</v>
      </c>
    </row>
    <row r="3836" spans="1:6">
      <c r="A3836" s="109"/>
      <c r="B3836" s="102">
        <v>2015</v>
      </c>
      <c r="C3836" t="s">
        <v>2255</v>
      </c>
      <c r="D3836" t="s">
        <v>10427</v>
      </c>
      <c r="E3836" t="s">
        <v>8864</v>
      </c>
      <c r="F3836" t="s">
        <v>10428</v>
      </c>
    </row>
    <row r="3837" spans="1:6">
      <c r="A3837" s="109"/>
      <c r="B3837" s="103">
        <v>2015</v>
      </c>
      <c r="C3837" t="s">
        <v>2087</v>
      </c>
      <c r="D3837" t="s">
        <v>10443</v>
      </c>
      <c r="E3837" t="s">
        <v>10444</v>
      </c>
      <c r="F3837" t="s">
        <v>10445</v>
      </c>
    </row>
    <row r="3838" spans="1:6" ht="15.75">
      <c r="A3838" s="104"/>
      <c r="B3838" s="102">
        <v>2015</v>
      </c>
      <c r="C3838" s="26" t="s">
        <v>573</v>
      </c>
      <c r="D3838" s="26" t="s">
        <v>10447</v>
      </c>
      <c r="E3838" s="26" t="s">
        <v>2122</v>
      </c>
      <c r="F3838" s="37" t="s">
        <v>462</v>
      </c>
    </row>
    <row r="3839" spans="1:6" ht="15.75">
      <c r="A3839" s="108"/>
      <c r="B3839" s="102">
        <v>2015</v>
      </c>
      <c r="C3839" t="s">
        <v>1366</v>
      </c>
      <c r="D3839" t="s">
        <v>10449</v>
      </c>
      <c r="E3839" t="s">
        <v>2488</v>
      </c>
      <c r="F3839" t="s">
        <v>1592</v>
      </c>
    </row>
    <row r="3840" spans="1:6">
      <c r="A3840" s="109"/>
      <c r="B3840" s="102">
        <v>2015</v>
      </c>
      <c r="C3840" s="12" t="s">
        <v>10455</v>
      </c>
      <c r="D3840" s="12" t="s">
        <v>10456</v>
      </c>
      <c r="E3840" s="12" t="s">
        <v>10457</v>
      </c>
      <c r="F3840" s="12">
        <v>911</v>
      </c>
    </row>
    <row r="3841" spans="1:6">
      <c r="B3841" s="102">
        <v>2015</v>
      </c>
      <c r="C3841" t="s">
        <v>3402</v>
      </c>
      <c r="D3841" t="s">
        <v>10460</v>
      </c>
      <c r="E3841" t="s">
        <v>10461</v>
      </c>
      <c r="F3841" t="s">
        <v>399</v>
      </c>
    </row>
    <row r="3842" spans="1:6">
      <c r="B3842" s="102">
        <v>2015</v>
      </c>
      <c r="C3842" t="s">
        <v>457</v>
      </c>
      <c r="D3842" t="s">
        <v>4002</v>
      </c>
      <c r="E3842" t="s">
        <v>4003</v>
      </c>
      <c r="F3842" t="s">
        <v>45</v>
      </c>
    </row>
    <row r="3843" spans="1:6">
      <c r="B3843" s="102">
        <v>2015</v>
      </c>
      <c r="C3843" t="s">
        <v>6446</v>
      </c>
      <c r="D3843" t="s">
        <v>10485</v>
      </c>
      <c r="E3843" t="s">
        <v>10486</v>
      </c>
      <c r="F3843" t="s">
        <v>10487</v>
      </c>
    </row>
    <row r="3844" spans="1:6" ht="15.75">
      <c r="B3844" s="102">
        <v>2015</v>
      </c>
      <c r="C3844" t="s">
        <v>4943</v>
      </c>
      <c r="D3844" t="s">
        <v>10496</v>
      </c>
      <c r="E3844" t="s">
        <v>6151</v>
      </c>
      <c r="F3844" s="34" t="s">
        <v>388</v>
      </c>
    </row>
    <row r="3845" spans="1:6">
      <c r="A3845" s="107"/>
      <c r="B3845" s="102">
        <v>2015</v>
      </c>
      <c r="C3845" t="s">
        <v>1583</v>
      </c>
      <c r="D3845" t="s">
        <v>10507</v>
      </c>
      <c r="E3845" t="s">
        <v>2758</v>
      </c>
      <c r="F3845" t="s">
        <v>462</v>
      </c>
    </row>
    <row r="3846" spans="1:6">
      <c r="B3846" s="102">
        <v>2015</v>
      </c>
      <c r="C3846" t="s">
        <v>1358</v>
      </c>
      <c r="D3846" t="s">
        <v>10532</v>
      </c>
      <c r="E3846" t="s">
        <v>8055</v>
      </c>
      <c r="F3846" t="s">
        <v>596</v>
      </c>
    </row>
    <row r="3847" spans="1:6">
      <c r="B3847" s="102">
        <v>2015</v>
      </c>
      <c r="C3847" t="s">
        <v>1119</v>
      </c>
      <c r="D3847" t="s">
        <v>1951</v>
      </c>
    </row>
    <row r="3848" spans="1:6">
      <c r="B3848" s="102">
        <v>2015</v>
      </c>
      <c r="C3848" t="s">
        <v>10549</v>
      </c>
      <c r="D3848" t="s">
        <v>10550</v>
      </c>
    </row>
    <row r="3849" spans="1:6" ht="15.75">
      <c r="B3849" s="102">
        <v>2015</v>
      </c>
      <c r="C3849" s="26" t="s">
        <v>1587</v>
      </c>
      <c r="D3849" s="26" t="s">
        <v>1951</v>
      </c>
      <c r="E3849" s="26" t="s">
        <v>1970</v>
      </c>
      <c r="F3849" s="37" t="s">
        <v>462</v>
      </c>
    </row>
    <row r="3850" spans="1:6" ht="15.75">
      <c r="A3850" s="108"/>
      <c r="B3850" s="102">
        <v>2015</v>
      </c>
      <c r="C3850" t="s">
        <v>10576</v>
      </c>
      <c r="D3850" t="s">
        <v>10577</v>
      </c>
      <c r="E3850" t="s">
        <v>10578</v>
      </c>
    </row>
    <row r="3851" spans="1:6">
      <c r="B3851" s="102">
        <v>2015</v>
      </c>
      <c r="C3851" t="s">
        <v>3456</v>
      </c>
      <c r="D3851" t="s">
        <v>5182</v>
      </c>
      <c r="E3851" t="s">
        <v>2436</v>
      </c>
      <c r="F3851" t="s">
        <v>10265</v>
      </c>
    </row>
    <row r="3852" spans="1:6">
      <c r="B3852" s="102">
        <v>2015</v>
      </c>
      <c r="C3852" t="s">
        <v>2895</v>
      </c>
      <c r="D3852" t="s">
        <v>10599</v>
      </c>
      <c r="E3852" t="s">
        <v>2636</v>
      </c>
      <c r="F3852" t="s">
        <v>672</v>
      </c>
    </row>
    <row r="3853" spans="1:6">
      <c r="B3853" s="102">
        <v>2015</v>
      </c>
      <c r="C3853" t="s">
        <v>676</v>
      </c>
      <c r="D3853" t="s">
        <v>1317</v>
      </c>
      <c r="E3853" t="s">
        <v>8506</v>
      </c>
      <c r="F3853" t="s">
        <v>10602</v>
      </c>
    </row>
    <row r="3854" spans="1:6" ht="15.75">
      <c r="B3854" s="102">
        <v>2015</v>
      </c>
      <c r="C3854" s="26" t="s">
        <v>5722</v>
      </c>
      <c r="D3854" s="26" t="s">
        <v>10611</v>
      </c>
      <c r="E3854" s="26" t="s">
        <v>10613</v>
      </c>
      <c r="F3854" s="37" t="s">
        <v>462</v>
      </c>
    </row>
    <row r="3855" spans="1:6" ht="15.75">
      <c r="A3855" s="108"/>
      <c r="B3855" s="102">
        <v>2015</v>
      </c>
      <c r="C3855" t="s">
        <v>1621</v>
      </c>
      <c r="D3855" t="s">
        <v>10611</v>
      </c>
      <c r="E3855" t="s">
        <v>10619</v>
      </c>
      <c r="F3855" t="s">
        <v>1034</v>
      </c>
    </row>
    <row r="3856" spans="1:6">
      <c r="B3856" s="102">
        <v>2015</v>
      </c>
      <c r="C3856" t="s">
        <v>3092</v>
      </c>
      <c r="D3856" t="s">
        <v>10611</v>
      </c>
      <c r="E3856" t="s">
        <v>10615</v>
      </c>
      <c r="F3856" t="s">
        <v>10616</v>
      </c>
    </row>
    <row r="3857" spans="1:6">
      <c r="B3857" s="102">
        <v>2015</v>
      </c>
      <c r="C3857" t="s">
        <v>346</v>
      </c>
      <c r="D3857" t="s">
        <v>10630</v>
      </c>
      <c r="E3857" t="s">
        <v>10632</v>
      </c>
      <c r="F3857" t="s">
        <v>2153</v>
      </c>
    </row>
    <row r="3858" spans="1:6">
      <c r="B3858" s="102">
        <v>2015</v>
      </c>
      <c r="C3858" t="s">
        <v>653</v>
      </c>
      <c r="D3858" t="s">
        <v>10634</v>
      </c>
      <c r="E3858" t="s">
        <v>10486</v>
      </c>
      <c r="F3858" t="s">
        <v>10487</v>
      </c>
    </row>
    <row r="3859" spans="1:6">
      <c r="B3859" s="103">
        <v>2015</v>
      </c>
      <c r="C3859" t="s">
        <v>701</v>
      </c>
      <c r="D3859" t="s">
        <v>10662</v>
      </c>
      <c r="E3859" t="s">
        <v>10663</v>
      </c>
      <c r="F3859" t="s">
        <v>3153</v>
      </c>
    </row>
    <row r="3860" spans="1:6" ht="15.75">
      <c r="A3860" s="104"/>
      <c r="B3860" s="102">
        <v>2015</v>
      </c>
      <c r="C3860" t="s">
        <v>9265</v>
      </c>
      <c r="D3860" t="s">
        <v>10684</v>
      </c>
      <c r="E3860" s="34" t="s">
        <v>2520</v>
      </c>
      <c r="F3860" s="34" t="s">
        <v>2521</v>
      </c>
    </row>
    <row r="3861" spans="1:6">
      <c r="A3861" s="107"/>
      <c r="B3861" s="102">
        <v>2015</v>
      </c>
      <c r="C3861" t="s">
        <v>2203</v>
      </c>
      <c r="D3861" t="s">
        <v>10693</v>
      </c>
      <c r="E3861" t="s">
        <v>10701</v>
      </c>
      <c r="F3861" t="s">
        <v>10702</v>
      </c>
    </row>
    <row r="3862" spans="1:6">
      <c r="B3862" s="102">
        <v>2015</v>
      </c>
      <c r="C3862" t="s">
        <v>10720</v>
      </c>
      <c r="D3862" t="s">
        <v>2021</v>
      </c>
      <c r="E3862" t="s">
        <v>900</v>
      </c>
    </row>
    <row r="3863" spans="1:6">
      <c r="B3863" s="102">
        <v>2015</v>
      </c>
      <c r="C3863" t="s">
        <v>5029</v>
      </c>
      <c r="D3863" t="s">
        <v>10721</v>
      </c>
      <c r="E3863" t="s">
        <v>10722</v>
      </c>
      <c r="F3863" t="s">
        <v>371</v>
      </c>
    </row>
    <row r="3864" spans="1:6">
      <c r="B3864" s="102">
        <v>2015</v>
      </c>
      <c r="C3864" t="s">
        <v>4234</v>
      </c>
      <c r="D3864" t="s">
        <v>10721</v>
      </c>
      <c r="E3864" t="s">
        <v>4516</v>
      </c>
    </row>
    <row r="3865" spans="1:6" ht="15.75">
      <c r="B3865" s="102">
        <v>2015</v>
      </c>
      <c r="C3865" t="s">
        <v>1258</v>
      </c>
      <c r="D3865" t="s">
        <v>10739</v>
      </c>
      <c r="E3865" s="34" t="s">
        <v>994</v>
      </c>
      <c r="F3865" s="34" t="s">
        <v>995</v>
      </c>
    </row>
    <row r="3866" spans="1:6">
      <c r="B3866" s="102">
        <v>2015</v>
      </c>
      <c r="C3866" t="s">
        <v>10746</v>
      </c>
      <c r="D3866" t="s">
        <v>10747</v>
      </c>
      <c r="E3866" t="s">
        <v>10761</v>
      </c>
      <c r="F3866" t="s">
        <v>642</v>
      </c>
    </row>
    <row r="3867" spans="1:6">
      <c r="B3867" s="102">
        <v>2015</v>
      </c>
      <c r="C3867" t="s">
        <v>942</v>
      </c>
      <c r="D3867" t="s">
        <v>10780</v>
      </c>
      <c r="E3867" t="s">
        <v>766</v>
      </c>
      <c r="F3867" t="s">
        <v>462</v>
      </c>
    </row>
    <row r="3868" spans="1:6">
      <c r="B3868" s="102">
        <v>2015</v>
      </c>
      <c r="C3868" t="s">
        <v>1937</v>
      </c>
      <c r="D3868" t="s">
        <v>10782</v>
      </c>
      <c r="E3868" t="s">
        <v>10783</v>
      </c>
      <c r="F3868" t="s">
        <v>2421</v>
      </c>
    </row>
    <row r="3869" spans="1:6">
      <c r="B3869" s="102">
        <v>2015</v>
      </c>
      <c r="C3869" t="s">
        <v>10794</v>
      </c>
      <c r="D3869" t="s">
        <v>10791</v>
      </c>
      <c r="E3869" t="s">
        <v>42</v>
      </c>
      <c r="F3869" t="s">
        <v>51</v>
      </c>
    </row>
    <row r="3870" spans="1:6">
      <c r="B3870" s="102">
        <v>2015</v>
      </c>
      <c r="C3870" t="s">
        <v>10815</v>
      </c>
      <c r="D3870" t="s">
        <v>2685</v>
      </c>
      <c r="E3870" t="s">
        <v>900</v>
      </c>
    </row>
    <row r="3871" spans="1:6">
      <c r="B3871" s="102">
        <v>2015</v>
      </c>
      <c r="C3871" t="s">
        <v>385</v>
      </c>
      <c r="D3871" t="s">
        <v>10818</v>
      </c>
      <c r="E3871" t="s">
        <v>10819</v>
      </c>
    </row>
    <row r="3872" spans="1:6">
      <c r="B3872" s="103">
        <v>2015</v>
      </c>
      <c r="C3872" t="s">
        <v>1018</v>
      </c>
      <c r="D3872" t="s">
        <v>10849</v>
      </c>
      <c r="E3872" t="s">
        <v>7992</v>
      </c>
      <c r="F3872" t="s">
        <v>7992</v>
      </c>
    </row>
    <row r="3873" spans="1:6" ht="15.75">
      <c r="A3873" s="104"/>
      <c r="B3873" s="102">
        <v>2015</v>
      </c>
      <c r="C3873" s="26" t="s">
        <v>247</v>
      </c>
      <c r="D3873" s="26" t="s">
        <v>10863</v>
      </c>
      <c r="E3873" s="26" t="s">
        <v>461</v>
      </c>
      <c r="F3873" s="37" t="s">
        <v>462</v>
      </c>
    </row>
    <row r="3874" spans="1:6" ht="15.75">
      <c r="A3874" s="108"/>
      <c r="B3874" s="102">
        <v>2015</v>
      </c>
      <c r="C3874" t="s">
        <v>5366</v>
      </c>
      <c r="D3874" t="s">
        <v>10867</v>
      </c>
    </row>
    <row r="3875" spans="1:6" ht="15.75">
      <c r="A3875" s="109"/>
      <c r="B3875" s="102">
        <v>2015</v>
      </c>
      <c r="C3875" t="s">
        <v>773</v>
      </c>
      <c r="D3875" t="s">
        <v>10874</v>
      </c>
      <c r="E3875" s="40" t="s">
        <v>10875</v>
      </c>
      <c r="F3875" t="s">
        <v>1758</v>
      </c>
    </row>
    <row r="3876" spans="1:6">
      <c r="A3876" s="107"/>
      <c r="B3876" s="102">
        <v>2015</v>
      </c>
      <c r="C3876" t="s">
        <v>10893</v>
      </c>
      <c r="D3876" t="s">
        <v>10894</v>
      </c>
      <c r="E3876" t="s">
        <v>10895</v>
      </c>
      <c r="F3876" t="s">
        <v>1439</v>
      </c>
    </row>
    <row r="3877" spans="1:6" ht="15.75">
      <c r="B3877" s="102">
        <v>2015</v>
      </c>
      <c r="C3877" t="s">
        <v>10899</v>
      </c>
      <c r="D3877" t="s">
        <v>10900</v>
      </c>
      <c r="E3877" s="34" t="s">
        <v>1091</v>
      </c>
      <c r="F3877" s="34" t="s">
        <v>995</v>
      </c>
    </row>
    <row r="3878" spans="1:6">
      <c r="B3878" s="102">
        <v>2015</v>
      </c>
      <c r="C3878" t="s">
        <v>1028</v>
      </c>
      <c r="D3878" t="s">
        <v>10909</v>
      </c>
      <c r="E3878" t="s">
        <v>617</v>
      </c>
      <c r="F3878" t="s">
        <v>619</v>
      </c>
    </row>
    <row r="3879" spans="1:6">
      <c r="A3879" s="107"/>
      <c r="B3879" s="102">
        <v>2015</v>
      </c>
      <c r="C3879" t="s">
        <v>414</v>
      </c>
      <c r="D3879" t="s">
        <v>10912</v>
      </c>
      <c r="E3879" t="s">
        <v>10914</v>
      </c>
      <c r="F3879" t="s">
        <v>5440</v>
      </c>
    </row>
    <row r="3880" spans="1:6">
      <c r="B3880" s="103">
        <v>2015</v>
      </c>
      <c r="C3880" t="s">
        <v>331</v>
      </c>
      <c r="D3880" t="s">
        <v>10923</v>
      </c>
      <c r="E3880" t="s">
        <v>8147</v>
      </c>
      <c r="F3880" t="s">
        <v>8148</v>
      </c>
    </row>
    <row r="3881" spans="1:6">
      <c r="A3881" s="104"/>
      <c r="B3881" s="102">
        <v>2015</v>
      </c>
      <c r="C3881" s="12" t="s">
        <v>10935</v>
      </c>
      <c r="D3881" s="12" t="s">
        <v>10932</v>
      </c>
      <c r="E3881" s="12" t="s">
        <v>1323</v>
      </c>
      <c r="F3881" s="12" t="s">
        <v>10936</v>
      </c>
    </row>
    <row r="3882" spans="1:6">
      <c r="B3882" s="102">
        <v>2015</v>
      </c>
      <c r="C3882" s="12" t="s">
        <v>3962</v>
      </c>
      <c r="D3882" s="12" t="s">
        <v>10948</v>
      </c>
      <c r="E3882" s="12"/>
      <c r="F3882" s="12"/>
    </row>
    <row r="3883" spans="1:6" ht="15.75">
      <c r="B3883" s="102">
        <v>2015</v>
      </c>
      <c r="C3883" t="s">
        <v>199</v>
      </c>
      <c r="D3883" t="s">
        <v>10954</v>
      </c>
      <c r="E3883" s="34"/>
    </row>
    <row r="3884" spans="1:6">
      <c r="B3884" s="102">
        <v>2015</v>
      </c>
      <c r="C3884" t="s">
        <v>1007</v>
      </c>
      <c r="D3884" t="s">
        <v>10957</v>
      </c>
      <c r="E3884" t="s">
        <v>6184</v>
      </c>
    </row>
    <row r="3885" spans="1:6">
      <c r="B3885" s="102">
        <v>2015</v>
      </c>
      <c r="C3885" t="s">
        <v>10672</v>
      </c>
      <c r="D3885" t="s">
        <v>5313</v>
      </c>
      <c r="E3885" t="s">
        <v>8332</v>
      </c>
      <c r="F3885" t="s">
        <v>399</v>
      </c>
    </row>
    <row r="3886" spans="1:6">
      <c r="B3886" s="103">
        <v>2015</v>
      </c>
      <c r="C3886" t="s">
        <v>10967</v>
      </c>
      <c r="D3886" t="s">
        <v>10968</v>
      </c>
    </row>
    <row r="3887" spans="1:6">
      <c r="A3887" s="104"/>
      <c r="B3887" s="102">
        <v>2015</v>
      </c>
      <c r="C3887" t="s">
        <v>1769</v>
      </c>
      <c r="D3887" t="s">
        <v>11001</v>
      </c>
      <c r="E3887" t="s">
        <v>11002</v>
      </c>
      <c r="F3887" t="s">
        <v>11003</v>
      </c>
    </row>
    <row r="3888" spans="1:6" ht="15.75">
      <c r="B3888" s="102">
        <v>2015</v>
      </c>
      <c r="C3888" s="26" t="s">
        <v>11017</v>
      </c>
      <c r="D3888" s="26" t="s">
        <v>11014</v>
      </c>
      <c r="E3888" s="52" t="s">
        <v>8650</v>
      </c>
      <c r="F3888" s="52" t="s">
        <v>11018</v>
      </c>
    </row>
    <row r="3889" spans="1:6">
      <c r="B3889" s="102">
        <v>2015</v>
      </c>
      <c r="C3889" s="12" t="s">
        <v>1767</v>
      </c>
      <c r="D3889" s="12" t="s">
        <v>11026</v>
      </c>
      <c r="E3889" s="12" t="s">
        <v>5540</v>
      </c>
      <c r="F3889" s="12" t="s">
        <v>5540</v>
      </c>
    </row>
    <row r="3890" spans="1:6">
      <c r="B3890" s="103">
        <v>2015</v>
      </c>
      <c r="C3890" t="s">
        <v>374</v>
      </c>
      <c r="D3890" t="s">
        <v>11030</v>
      </c>
      <c r="E3890" t="s">
        <v>11034</v>
      </c>
      <c r="F3890" t="s">
        <v>1832</v>
      </c>
    </row>
    <row r="3891" spans="1:6">
      <c r="A3891" s="104"/>
      <c r="B3891" s="102">
        <v>2015</v>
      </c>
      <c r="C3891" t="s">
        <v>125</v>
      </c>
      <c r="D3891" t="s">
        <v>11039</v>
      </c>
      <c r="E3891" t="s">
        <v>11045</v>
      </c>
      <c r="F3891" t="s">
        <v>8617</v>
      </c>
    </row>
    <row r="3892" spans="1:6">
      <c r="B3892" s="102">
        <v>2015</v>
      </c>
      <c r="C3892" t="s">
        <v>5656</v>
      </c>
      <c r="D3892" t="s">
        <v>11059</v>
      </c>
    </row>
    <row r="3893" spans="1:6">
      <c r="B3893" s="102">
        <v>2015</v>
      </c>
      <c r="C3893" t="s">
        <v>1028</v>
      </c>
      <c r="D3893" t="s">
        <v>11060</v>
      </c>
      <c r="E3893" t="s">
        <v>11061</v>
      </c>
      <c r="F3893" t="s">
        <v>11062</v>
      </c>
    </row>
    <row r="3894" spans="1:6">
      <c r="B3894" s="102">
        <v>2015</v>
      </c>
      <c r="C3894" s="12" t="s">
        <v>11068</v>
      </c>
      <c r="D3894" s="12" t="s">
        <v>11069</v>
      </c>
      <c r="E3894" s="12"/>
      <c r="F3894" s="12"/>
    </row>
    <row r="3895" spans="1:6">
      <c r="B3895" s="102">
        <v>2015</v>
      </c>
      <c r="C3895" t="s">
        <v>1684</v>
      </c>
      <c r="D3895" t="s">
        <v>11071</v>
      </c>
      <c r="E3895" t="s">
        <v>7492</v>
      </c>
      <c r="F3895" t="s">
        <v>2662</v>
      </c>
    </row>
    <row r="3896" spans="1:6">
      <c r="B3896" s="102">
        <v>2015</v>
      </c>
      <c r="C3896" t="s">
        <v>11070</v>
      </c>
      <c r="D3896" t="s">
        <v>11071</v>
      </c>
      <c r="E3896" t="s">
        <v>9916</v>
      </c>
      <c r="F3896" t="s">
        <v>96</v>
      </c>
    </row>
    <row r="3897" spans="1:6">
      <c r="A3897" s="104"/>
      <c r="B3897" s="102">
        <v>2015</v>
      </c>
      <c r="C3897" t="s">
        <v>11081</v>
      </c>
      <c r="D3897" t="s">
        <v>11082</v>
      </c>
      <c r="E3897" t="s">
        <v>8965</v>
      </c>
      <c r="F3897" t="s">
        <v>1272</v>
      </c>
    </row>
    <row r="3898" spans="1:6">
      <c r="B3898" s="102">
        <v>2015</v>
      </c>
      <c r="C3898" t="s">
        <v>698</v>
      </c>
      <c r="D3898" t="s">
        <v>6480</v>
      </c>
      <c r="E3898" t="s">
        <v>617</v>
      </c>
      <c r="F3898" t="s">
        <v>619</v>
      </c>
    </row>
    <row r="3899" spans="1:6">
      <c r="A3899" s="107"/>
      <c r="B3899" s="102">
        <v>2015</v>
      </c>
      <c r="C3899" t="s">
        <v>9005</v>
      </c>
      <c r="D3899" t="s">
        <v>11122</v>
      </c>
      <c r="E3899" t="s">
        <v>681</v>
      </c>
      <c r="F3899" t="s">
        <v>11123</v>
      </c>
    </row>
    <row r="3900" spans="1:6">
      <c r="B3900" s="102">
        <v>2015</v>
      </c>
      <c r="C3900" t="s">
        <v>7269</v>
      </c>
      <c r="D3900" t="s">
        <v>11126</v>
      </c>
      <c r="E3900" t="s">
        <v>11127</v>
      </c>
      <c r="F3900" t="s">
        <v>11128</v>
      </c>
    </row>
    <row r="3901" spans="1:6">
      <c r="A3901" s="109"/>
      <c r="B3901" s="102">
        <v>2015</v>
      </c>
      <c r="C3901" t="s">
        <v>6042</v>
      </c>
      <c r="D3901" t="s">
        <v>11141</v>
      </c>
      <c r="E3901" t="s">
        <v>4182</v>
      </c>
      <c r="F3901" t="s">
        <v>1234</v>
      </c>
    </row>
    <row r="3902" spans="1:6">
      <c r="B3902" s="102">
        <v>2015</v>
      </c>
      <c r="C3902" t="s">
        <v>11149</v>
      </c>
      <c r="D3902" t="s">
        <v>11148</v>
      </c>
      <c r="E3902" t="s">
        <v>11153</v>
      </c>
      <c r="F3902" t="s">
        <v>9872</v>
      </c>
    </row>
    <row r="3903" spans="1:6">
      <c r="A3903" s="109"/>
      <c r="B3903" s="102">
        <v>2015</v>
      </c>
      <c r="C3903" t="s">
        <v>981</v>
      </c>
      <c r="D3903" t="s">
        <v>11156</v>
      </c>
      <c r="E3903" t="s">
        <v>11157</v>
      </c>
    </row>
    <row r="3904" spans="1:6">
      <c r="B3904" s="102">
        <v>2015</v>
      </c>
      <c r="C3904" t="s">
        <v>352</v>
      </c>
      <c r="D3904" t="s">
        <v>11159</v>
      </c>
      <c r="E3904" t="s">
        <v>617</v>
      </c>
      <c r="F3904" t="s">
        <v>619</v>
      </c>
    </row>
    <row r="3905" spans="1:6">
      <c r="A3905" s="107"/>
      <c r="B3905" s="102">
        <v>2015</v>
      </c>
      <c r="C3905" t="s">
        <v>5029</v>
      </c>
      <c r="D3905" t="s">
        <v>11162</v>
      </c>
      <c r="E3905" t="s">
        <v>7625</v>
      </c>
      <c r="F3905" t="s">
        <v>788</v>
      </c>
    </row>
    <row r="3906" spans="1:6">
      <c r="B3906" s="102">
        <v>2015</v>
      </c>
      <c r="C3906" t="s">
        <v>6435</v>
      </c>
      <c r="D3906" t="s">
        <v>11171</v>
      </c>
      <c r="E3906" t="s">
        <v>3176</v>
      </c>
      <c r="F3906" t="s">
        <v>672</v>
      </c>
    </row>
    <row r="3907" spans="1:6">
      <c r="A3907" s="104"/>
      <c r="B3907" s="102">
        <v>2015</v>
      </c>
      <c r="C3907" t="s">
        <v>11172</v>
      </c>
      <c r="D3907" t="s">
        <v>11173</v>
      </c>
      <c r="E3907" t="s">
        <v>2520</v>
      </c>
      <c r="F3907" t="s">
        <v>2372</v>
      </c>
    </row>
    <row r="3908" spans="1:6">
      <c r="A3908" s="109"/>
      <c r="B3908" s="102">
        <v>2015</v>
      </c>
      <c r="C3908" t="s">
        <v>27</v>
      </c>
      <c r="D3908" t="s">
        <v>11183</v>
      </c>
      <c r="E3908" t="s">
        <v>11184</v>
      </c>
      <c r="F3908" t="s">
        <v>2780</v>
      </c>
    </row>
    <row r="3909" spans="1:6">
      <c r="B3909" s="102">
        <v>2015</v>
      </c>
      <c r="C3909" t="s">
        <v>1241</v>
      </c>
      <c r="D3909" t="s">
        <v>11193</v>
      </c>
      <c r="E3909" t="s">
        <v>2479</v>
      </c>
      <c r="F3909" t="s">
        <v>399</v>
      </c>
    </row>
    <row r="3910" spans="1:6">
      <c r="B3910" s="102">
        <v>2015</v>
      </c>
      <c r="C3910" t="s">
        <v>1150</v>
      </c>
      <c r="D3910" t="s">
        <v>11202</v>
      </c>
      <c r="E3910" t="s">
        <v>11221</v>
      </c>
      <c r="F3910" t="s">
        <v>11222</v>
      </c>
    </row>
    <row r="3911" spans="1:6" ht="15.75">
      <c r="B3911" s="102">
        <v>2015</v>
      </c>
      <c r="C3911" s="26" t="s">
        <v>981</v>
      </c>
      <c r="D3911" s="26" t="s">
        <v>11202</v>
      </c>
      <c r="E3911" s="26" t="s">
        <v>1970</v>
      </c>
      <c r="F3911" s="37" t="s">
        <v>462</v>
      </c>
    </row>
    <row r="3912" spans="1:6" ht="15.75">
      <c r="A3912" s="108"/>
      <c r="B3912" s="102">
        <v>2015</v>
      </c>
      <c r="C3912" t="s">
        <v>374</v>
      </c>
      <c r="D3912" t="s">
        <v>11241</v>
      </c>
      <c r="E3912" t="s">
        <v>6706</v>
      </c>
      <c r="F3912" t="s">
        <v>51</v>
      </c>
    </row>
    <row r="3913" spans="1:6">
      <c r="B3913" s="102">
        <v>2015</v>
      </c>
      <c r="C3913" t="s">
        <v>1330</v>
      </c>
      <c r="D3913" t="s">
        <v>11281</v>
      </c>
      <c r="E3913" t="s">
        <v>11282</v>
      </c>
      <c r="F3913" t="s">
        <v>11283</v>
      </c>
    </row>
    <row r="3914" spans="1:6">
      <c r="B3914" s="102">
        <v>2015</v>
      </c>
      <c r="C3914" t="s">
        <v>11292</v>
      </c>
      <c r="D3914" t="s">
        <v>1124</v>
      </c>
      <c r="E3914" t="s">
        <v>11293</v>
      </c>
    </row>
    <row r="3915" spans="1:6">
      <c r="B3915" s="102">
        <v>2015</v>
      </c>
      <c r="C3915" t="s">
        <v>11306</v>
      </c>
      <c r="D3915" t="s">
        <v>11294</v>
      </c>
      <c r="F3915" t="s">
        <v>4213</v>
      </c>
    </row>
    <row r="3916" spans="1:6" ht="15.75">
      <c r="B3916" s="102">
        <v>2015</v>
      </c>
      <c r="C3916" s="26" t="s">
        <v>926</v>
      </c>
      <c r="D3916" s="26" t="s">
        <v>11294</v>
      </c>
      <c r="E3916" s="26" t="s">
        <v>1923</v>
      </c>
      <c r="F3916" s="37" t="s">
        <v>462</v>
      </c>
    </row>
    <row r="3917" spans="1:6" ht="15.75">
      <c r="A3917" s="108"/>
      <c r="B3917" s="102">
        <v>2015</v>
      </c>
      <c r="C3917" s="12" t="s">
        <v>813</v>
      </c>
      <c r="D3917" s="12" t="s">
        <v>11294</v>
      </c>
      <c r="E3917" s="12" t="s">
        <v>11302</v>
      </c>
      <c r="F3917" s="12"/>
    </row>
    <row r="3918" spans="1:6" ht="15.75">
      <c r="B3918" s="102">
        <v>2015</v>
      </c>
      <c r="C3918" s="26" t="s">
        <v>2338</v>
      </c>
      <c r="D3918" s="26" t="s">
        <v>11294</v>
      </c>
      <c r="E3918" s="26" t="s">
        <v>11300</v>
      </c>
      <c r="F3918" s="37" t="s">
        <v>462</v>
      </c>
    </row>
    <row r="3919" spans="1:6" ht="15.75">
      <c r="A3919" s="108"/>
      <c r="B3919" s="102">
        <v>2015</v>
      </c>
      <c r="C3919" t="s">
        <v>27</v>
      </c>
      <c r="D3919" t="s">
        <v>11294</v>
      </c>
      <c r="E3919" t="s">
        <v>11304</v>
      </c>
    </row>
    <row r="3920" spans="1:6" ht="15.75">
      <c r="B3920" s="102">
        <v>2015</v>
      </c>
      <c r="C3920" s="26" t="s">
        <v>5129</v>
      </c>
      <c r="D3920" s="26" t="s">
        <v>11294</v>
      </c>
      <c r="E3920" s="26" t="s">
        <v>1970</v>
      </c>
      <c r="F3920" s="37" t="s">
        <v>462</v>
      </c>
    </row>
    <row r="3921" spans="1:6" ht="15.75">
      <c r="A3921" s="108"/>
      <c r="B3921" s="102">
        <v>2015</v>
      </c>
      <c r="C3921" s="26" t="s">
        <v>11315</v>
      </c>
      <c r="D3921" s="26" t="s">
        <v>11316</v>
      </c>
      <c r="E3921" s="26" t="s">
        <v>3957</v>
      </c>
      <c r="F3921" s="37" t="s">
        <v>462</v>
      </c>
    </row>
    <row r="3922" spans="1:6" ht="15.75">
      <c r="A3922" s="108"/>
      <c r="B3922" s="102">
        <v>2015</v>
      </c>
      <c r="C3922" t="s">
        <v>9487</v>
      </c>
      <c r="D3922" t="s">
        <v>9486</v>
      </c>
      <c r="E3922" t="s">
        <v>3623</v>
      </c>
      <c r="F3922" t="s">
        <v>11323</v>
      </c>
    </row>
    <row r="3923" spans="1:6">
      <c r="A3923" s="104"/>
      <c r="B3923" s="102">
        <v>2015</v>
      </c>
      <c r="C3923" t="s">
        <v>3962</v>
      </c>
      <c r="D3923" t="s">
        <v>1409</v>
      </c>
      <c r="E3923" t="s">
        <v>617</v>
      </c>
      <c r="F3923" t="s">
        <v>619</v>
      </c>
    </row>
    <row r="3924" spans="1:6">
      <c r="A3924" s="107"/>
      <c r="B3924" s="102">
        <v>2015</v>
      </c>
      <c r="C3924" s="36" t="s">
        <v>1802</v>
      </c>
      <c r="D3924" s="36" t="s">
        <v>1409</v>
      </c>
      <c r="E3924" s="36"/>
      <c r="F3924" s="36" t="s">
        <v>11334</v>
      </c>
    </row>
    <row r="3925" spans="1:6">
      <c r="A3925" s="109"/>
      <c r="B3925" s="102">
        <v>2015</v>
      </c>
      <c r="C3925" s="12" t="s">
        <v>5442</v>
      </c>
      <c r="D3925" s="12" t="s">
        <v>11348</v>
      </c>
      <c r="E3925" s="12" t="s">
        <v>11349</v>
      </c>
      <c r="F3925" s="12"/>
    </row>
    <row r="3926" spans="1:6" ht="15.75">
      <c r="B3926" s="102">
        <v>2015</v>
      </c>
      <c r="C3926" t="s">
        <v>6282</v>
      </c>
      <c r="D3926" t="s">
        <v>11371</v>
      </c>
      <c r="E3926" s="34" t="s">
        <v>4194</v>
      </c>
      <c r="F3926" s="34" t="s">
        <v>995</v>
      </c>
    </row>
    <row r="3927" spans="1:6">
      <c r="B3927" s="102">
        <v>2015</v>
      </c>
      <c r="C3927" s="12" t="s">
        <v>8842</v>
      </c>
      <c r="D3927" s="12" t="s">
        <v>11393</v>
      </c>
      <c r="E3927" s="12"/>
      <c r="F3927" s="12"/>
    </row>
    <row r="3928" spans="1:6">
      <c r="B3928" s="102">
        <v>2015</v>
      </c>
      <c r="C3928" t="s">
        <v>11399</v>
      </c>
      <c r="D3928" t="s">
        <v>11400</v>
      </c>
      <c r="E3928" t="s">
        <v>11401</v>
      </c>
      <c r="F3928" t="s">
        <v>672</v>
      </c>
    </row>
    <row r="3929" spans="1:6">
      <c r="A3929" s="109"/>
      <c r="B3929" s="102">
        <v>2015</v>
      </c>
      <c r="C3929" t="s">
        <v>4708</v>
      </c>
      <c r="D3929" t="s">
        <v>11417</v>
      </c>
      <c r="E3929" t="s">
        <v>1403</v>
      </c>
      <c r="F3929" t="s">
        <v>144</v>
      </c>
    </row>
    <row r="3930" spans="1:6">
      <c r="B3930" s="102">
        <v>2015</v>
      </c>
      <c r="C3930" t="s">
        <v>11419</v>
      </c>
      <c r="D3930" t="s">
        <v>11420</v>
      </c>
      <c r="E3930" t="s">
        <v>617</v>
      </c>
      <c r="F3930" t="s">
        <v>619</v>
      </c>
    </row>
    <row r="3931" spans="1:6" ht="15.75">
      <c r="A3931" s="107"/>
      <c r="B3931" s="102">
        <v>2015</v>
      </c>
      <c r="C3931" s="26" t="s">
        <v>11431</v>
      </c>
      <c r="D3931" s="26" t="s">
        <v>11430</v>
      </c>
      <c r="E3931" s="26" t="s">
        <v>11432</v>
      </c>
      <c r="F3931" s="26"/>
    </row>
    <row r="3932" spans="1:6">
      <c r="B3932" s="102">
        <v>2015</v>
      </c>
      <c r="C3932" t="s">
        <v>1911</v>
      </c>
      <c r="D3932" t="s">
        <v>11430</v>
      </c>
    </row>
    <row r="3933" spans="1:6">
      <c r="B3933" s="102">
        <v>2015</v>
      </c>
      <c r="C3933" t="s">
        <v>3459</v>
      </c>
      <c r="D3933" t="s">
        <v>11434</v>
      </c>
      <c r="E3933" t="s">
        <v>2870</v>
      </c>
      <c r="F3933" t="s">
        <v>462</v>
      </c>
    </row>
    <row r="3934" spans="1:6">
      <c r="B3934" s="102">
        <v>2015</v>
      </c>
      <c r="C3934" t="s">
        <v>786</v>
      </c>
      <c r="D3934" t="s">
        <v>11464</v>
      </c>
      <c r="E3934" t="s">
        <v>11478</v>
      </c>
      <c r="F3934" t="s">
        <v>337</v>
      </c>
    </row>
    <row r="3935" spans="1:6" ht="15.75">
      <c r="A3935" s="109"/>
      <c r="B3935" s="102">
        <v>2015</v>
      </c>
      <c r="C3935" s="26" t="s">
        <v>11485</v>
      </c>
      <c r="D3935" s="26" t="s">
        <v>11486</v>
      </c>
      <c r="E3935" s="26" t="s">
        <v>11432</v>
      </c>
      <c r="F3935" s="26"/>
    </row>
    <row r="3936" spans="1:6">
      <c r="B3936" s="102">
        <v>2015</v>
      </c>
      <c r="C3936" t="s">
        <v>11487</v>
      </c>
      <c r="D3936" t="s">
        <v>11488</v>
      </c>
      <c r="E3936" t="s">
        <v>10783</v>
      </c>
      <c r="F3936" t="s">
        <v>2421</v>
      </c>
    </row>
    <row r="3937" spans="1:6">
      <c r="B3937" s="102">
        <v>2015</v>
      </c>
      <c r="C3937" t="s">
        <v>7073</v>
      </c>
      <c r="D3937" t="s">
        <v>7072</v>
      </c>
      <c r="E3937" t="s">
        <v>11489</v>
      </c>
    </row>
    <row r="3938" spans="1:6">
      <c r="B3938" s="102">
        <v>2015</v>
      </c>
      <c r="C3938" t="s">
        <v>27</v>
      </c>
      <c r="D3938" t="s">
        <v>11506</v>
      </c>
      <c r="E3938" t="s">
        <v>11508</v>
      </c>
      <c r="F3938" t="s">
        <v>302</v>
      </c>
    </row>
    <row r="3939" spans="1:6" ht="15.75">
      <c r="A3939" s="107"/>
      <c r="B3939" s="102">
        <v>2015</v>
      </c>
      <c r="C3939" t="s">
        <v>1050</v>
      </c>
      <c r="D3939" t="s">
        <v>11510</v>
      </c>
      <c r="E3939" s="34" t="s">
        <v>7356</v>
      </c>
      <c r="F3939" s="34" t="s">
        <v>3954</v>
      </c>
    </row>
    <row r="3940" spans="1:6">
      <c r="A3940" s="104"/>
      <c r="B3940" s="102">
        <v>2015</v>
      </c>
      <c r="C3940" t="s">
        <v>1282</v>
      </c>
      <c r="D3940" t="s">
        <v>11523</v>
      </c>
      <c r="E3940" t="s">
        <v>11528</v>
      </c>
      <c r="F3940" t="s">
        <v>285</v>
      </c>
    </row>
    <row r="3941" spans="1:6">
      <c r="A3941" s="109"/>
      <c r="B3941" s="102">
        <v>2015</v>
      </c>
      <c r="C3941" t="s">
        <v>10121</v>
      </c>
      <c r="D3941" t="s">
        <v>11531</v>
      </c>
    </row>
    <row r="3942" spans="1:6">
      <c r="B3942" s="102">
        <v>2015</v>
      </c>
      <c r="C3942" t="s">
        <v>573</v>
      </c>
      <c r="D3942" t="s">
        <v>11533</v>
      </c>
      <c r="E3942" t="s">
        <v>335</v>
      </c>
      <c r="F3942" t="s">
        <v>93</v>
      </c>
    </row>
    <row r="3943" spans="1:6">
      <c r="B3943" s="102">
        <v>2015</v>
      </c>
      <c r="C3943" t="s">
        <v>11535</v>
      </c>
      <c r="D3943" t="s">
        <v>11534</v>
      </c>
      <c r="E3943" s="45" t="s">
        <v>8664</v>
      </c>
      <c r="F3943" s="46" t="s">
        <v>8664</v>
      </c>
    </row>
    <row r="3944" spans="1:6">
      <c r="B3944" s="102">
        <v>2015</v>
      </c>
      <c r="C3944" t="s">
        <v>653</v>
      </c>
      <c r="D3944" t="s">
        <v>11548</v>
      </c>
      <c r="E3944" t="s">
        <v>11549</v>
      </c>
    </row>
    <row r="3945" spans="1:6">
      <c r="A3945" s="107"/>
      <c r="B3945" s="102">
        <v>2015</v>
      </c>
      <c r="C3945" t="s">
        <v>530</v>
      </c>
      <c r="D3945" t="s">
        <v>11576</v>
      </c>
      <c r="E3945" t="s">
        <v>617</v>
      </c>
      <c r="F3945" t="s">
        <v>619</v>
      </c>
    </row>
    <row r="3946" spans="1:6" ht="15.75">
      <c r="A3946" s="107"/>
      <c r="B3946" s="102">
        <v>2015</v>
      </c>
      <c r="C3946" t="s">
        <v>385</v>
      </c>
      <c r="E3946" s="34"/>
    </row>
    <row r="3947" spans="1:6" ht="15.75">
      <c r="A3947" s="107"/>
      <c r="B3947" s="102">
        <v>2015</v>
      </c>
      <c r="C3947" t="s">
        <v>647</v>
      </c>
      <c r="E3947" s="34"/>
    </row>
    <row r="3948" spans="1:6" ht="15.75">
      <c r="A3948" s="107"/>
      <c r="B3948" s="102">
        <v>2015</v>
      </c>
      <c r="C3948" t="s">
        <v>981</v>
      </c>
      <c r="E3948" s="40"/>
    </row>
    <row r="3949" spans="1:6" ht="15.75">
      <c r="A3949" s="107"/>
      <c r="B3949" s="102">
        <v>2015</v>
      </c>
      <c r="C3949" t="s">
        <v>3066</v>
      </c>
      <c r="E3949" s="34"/>
    </row>
    <row r="3950" spans="1:6" ht="15.75">
      <c r="A3950" s="107"/>
      <c r="B3950" s="102">
        <v>2015</v>
      </c>
      <c r="C3950" t="s">
        <v>11584</v>
      </c>
      <c r="E3950" s="34"/>
    </row>
    <row r="3951" spans="1:6">
      <c r="A3951" s="107"/>
      <c r="B3951" s="102">
        <v>2015</v>
      </c>
      <c r="C3951" t="s">
        <v>875</v>
      </c>
    </row>
    <row r="3952" spans="1:6" ht="15.75">
      <c r="A3952" s="107"/>
      <c r="B3952" s="102">
        <v>2015</v>
      </c>
      <c r="C3952" t="s">
        <v>11585</v>
      </c>
      <c r="E3952" s="40"/>
    </row>
    <row r="3953" spans="1:6">
      <c r="A3953" s="107"/>
      <c r="B3953" s="102">
        <v>2015</v>
      </c>
      <c r="C3953" t="s">
        <v>892</v>
      </c>
    </row>
    <row r="3954" spans="1:6">
      <c r="A3954" s="105"/>
      <c r="B3954" s="805">
        <v>2016</v>
      </c>
      <c r="C3954" s="778" t="s">
        <v>1028</v>
      </c>
      <c r="D3954" s="778" t="s">
        <v>1999</v>
      </c>
      <c r="E3954" s="778" t="s">
        <v>12407</v>
      </c>
      <c r="F3954" s="778" t="s">
        <v>2000</v>
      </c>
    </row>
    <row r="3955" spans="1:6">
      <c r="A3955" s="105"/>
      <c r="B3955" s="805">
        <v>2016</v>
      </c>
      <c r="C3955" s="778" t="s">
        <v>1282</v>
      </c>
      <c r="D3955" s="778" t="s">
        <v>12669</v>
      </c>
      <c r="E3955" s="778" t="s">
        <v>12638</v>
      </c>
      <c r="F3955" s="778" t="s">
        <v>11212</v>
      </c>
    </row>
    <row r="3956" spans="1:6">
      <c r="A3956" s="105"/>
      <c r="B3956" s="805">
        <v>2016</v>
      </c>
      <c r="C3956" s="778" t="s">
        <v>346</v>
      </c>
      <c r="D3956" s="778" t="s">
        <v>12670</v>
      </c>
      <c r="E3956" s="778" t="s">
        <v>12674</v>
      </c>
      <c r="F3956" s="778" t="s">
        <v>4239</v>
      </c>
    </row>
    <row r="3957" spans="1:6">
      <c r="A3957" s="105"/>
      <c r="B3957" s="805">
        <v>2016</v>
      </c>
      <c r="C3957" s="778" t="s">
        <v>218</v>
      </c>
      <c r="D3957" s="778" t="s">
        <v>4686</v>
      </c>
      <c r="E3957" s="778" t="s">
        <v>7057</v>
      </c>
      <c r="F3957" s="778" t="s">
        <v>788</v>
      </c>
    </row>
    <row r="3958" spans="1:6">
      <c r="A3958" s="105"/>
      <c r="B3958" s="805">
        <v>2016</v>
      </c>
      <c r="C3958" s="778" t="s">
        <v>12667</v>
      </c>
      <c r="D3958" s="778" t="s">
        <v>4947</v>
      </c>
      <c r="E3958" s="778" t="s">
        <v>12141</v>
      </c>
      <c r="F3958" s="778" t="s">
        <v>5045</v>
      </c>
    </row>
    <row r="3959" spans="1:6">
      <c r="A3959" s="105"/>
      <c r="B3959" s="805">
        <v>2016</v>
      </c>
      <c r="C3959" s="778" t="s">
        <v>5209</v>
      </c>
      <c r="D3959" s="778" t="s">
        <v>12671</v>
      </c>
      <c r="E3959" s="778" t="s">
        <v>11624</v>
      </c>
      <c r="F3959" s="778" t="s">
        <v>12676</v>
      </c>
    </row>
    <row r="3960" spans="1:6">
      <c r="A3960" s="105"/>
      <c r="B3960" s="805">
        <v>2016</v>
      </c>
      <c r="C3960" s="778" t="s">
        <v>12668</v>
      </c>
      <c r="D3960" s="778" t="s">
        <v>6869</v>
      </c>
      <c r="E3960" s="778" t="s">
        <v>11624</v>
      </c>
      <c r="F3960" s="778" t="s">
        <v>788</v>
      </c>
    </row>
    <row r="3961" spans="1:6">
      <c r="A3961" s="105"/>
      <c r="B3961" s="805">
        <v>2016</v>
      </c>
      <c r="C3961" s="778" t="s">
        <v>7319</v>
      </c>
      <c r="D3961" s="778" t="s">
        <v>7320</v>
      </c>
      <c r="E3961" s="778" t="s">
        <v>11624</v>
      </c>
      <c r="F3961" s="778" t="s">
        <v>788</v>
      </c>
    </row>
    <row r="3962" spans="1:6">
      <c r="A3962" s="105"/>
      <c r="B3962" s="805">
        <v>2016</v>
      </c>
      <c r="C3962" s="778" t="s">
        <v>1350</v>
      </c>
      <c r="D3962" s="778" t="s">
        <v>8526</v>
      </c>
      <c r="E3962" s="778" t="s">
        <v>11750</v>
      </c>
      <c r="F3962" s="778" t="s">
        <v>12677</v>
      </c>
    </row>
    <row r="3963" spans="1:6">
      <c r="A3963" s="105"/>
      <c r="B3963" s="805">
        <v>2016</v>
      </c>
      <c r="C3963" s="778" t="s">
        <v>3818</v>
      </c>
      <c r="D3963" s="778" t="s">
        <v>12672</v>
      </c>
      <c r="E3963" s="778" t="s">
        <v>11624</v>
      </c>
      <c r="F3963" s="778" t="s">
        <v>12678</v>
      </c>
    </row>
    <row r="3964" spans="1:6">
      <c r="A3964" s="105"/>
      <c r="B3964" s="805">
        <v>2016</v>
      </c>
      <c r="C3964" s="778" t="s">
        <v>2010</v>
      </c>
      <c r="D3964" s="778" t="s">
        <v>2009</v>
      </c>
      <c r="E3964" s="778"/>
      <c r="F3964" s="778"/>
    </row>
    <row r="3965" spans="1:6">
      <c r="A3965" s="105"/>
      <c r="B3965" s="805">
        <v>2016</v>
      </c>
      <c r="C3965" s="778" t="s">
        <v>644</v>
      </c>
      <c r="D3965" s="778" t="s">
        <v>12673</v>
      </c>
      <c r="E3965" s="778"/>
      <c r="F3965" s="778"/>
    </row>
    <row r="3966" spans="1:6">
      <c r="A3966" s="105"/>
      <c r="B3966" s="805">
        <v>2016</v>
      </c>
      <c r="C3966" s="778" t="s">
        <v>3801</v>
      </c>
      <c r="D3966" s="778" t="s">
        <v>5148</v>
      </c>
      <c r="E3966" s="778"/>
      <c r="F3966" s="778"/>
    </row>
    <row r="3967" spans="1:6">
      <c r="A3967" s="105"/>
      <c r="B3967" s="805">
        <v>2016</v>
      </c>
      <c r="C3967" s="778" t="s">
        <v>964</v>
      </c>
      <c r="D3967" s="778" t="s">
        <v>12694</v>
      </c>
      <c r="E3967" s="778" t="s">
        <v>11774</v>
      </c>
      <c r="F3967" s="778" t="s">
        <v>12718</v>
      </c>
    </row>
    <row r="3968" spans="1:6">
      <c r="A3968" s="105"/>
      <c r="B3968" s="805">
        <v>2016</v>
      </c>
      <c r="C3968" s="778" t="s">
        <v>1028</v>
      </c>
      <c r="D3968" s="778" t="s">
        <v>1029</v>
      </c>
      <c r="E3968" s="778" t="s">
        <v>11663</v>
      </c>
      <c r="F3968" s="778" t="s">
        <v>945</v>
      </c>
    </row>
    <row r="3969" spans="1:6">
      <c r="A3969" s="105"/>
      <c r="B3969" s="805">
        <v>2016</v>
      </c>
      <c r="C3969" s="778" t="s">
        <v>1119</v>
      </c>
      <c r="D3969" s="778" t="s">
        <v>1361</v>
      </c>
      <c r="E3969" s="778" t="s">
        <v>11772</v>
      </c>
      <c r="F3969" s="778" t="s">
        <v>2430</v>
      </c>
    </row>
    <row r="3970" spans="1:6">
      <c r="A3970" s="105"/>
      <c r="B3970" s="805">
        <v>2016</v>
      </c>
      <c r="C3970" s="778" t="s">
        <v>7754</v>
      </c>
      <c r="D3970" s="778" t="s">
        <v>12695</v>
      </c>
      <c r="E3970" s="778" t="s">
        <v>12382</v>
      </c>
      <c r="F3970" s="778" t="s">
        <v>12719</v>
      </c>
    </row>
    <row r="3971" spans="1:6">
      <c r="A3971" s="105"/>
      <c r="B3971" s="805">
        <v>2016</v>
      </c>
      <c r="C3971" s="778" t="s">
        <v>12688</v>
      </c>
      <c r="D3971" s="778" t="s">
        <v>2233</v>
      </c>
      <c r="E3971" s="778" t="s">
        <v>11637</v>
      </c>
      <c r="F3971" s="778" t="s">
        <v>1113</v>
      </c>
    </row>
    <row r="3972" spans="1:6">
      <c r="A3972" s="105"/>
      <c r="B3972" s="805">
        <v>2016</v>
      </c>
      <c r="C3972" s="778" t="s">
        <v>3297</v>
      </c>
      <c r="D3972" s="778" t="s">
        <v>12696</v>
      </c>
      <c r="E3972" s="778" t="s">
        <v>12621</v>
      </c>
      <c r="F3972" s="778" t="s">
        <v>87</v>
      </c>
    </row>
    <row r="3973" spans="1:6">
      <c r="A3973" s="105"/>
      <c r="B3973" s="805">
        <v>2016</v>
      </c>
      <c r="C3973" s="778" t="s">
        <v>1521</v>
      </c>
      <c r="D3973" s="778" t="s">
        <v>4669</v>
      </c>
      <c r="E3973" s="778" t="s">
        <v>11650</v>
      </c>
      <c r="F3973" s="778" t="s">
        <v>163</v>
      </c>
    </row>
    <row r="3974" spans="1:6">
      <c r="A3974" s="105"/>
      <c r="B3974" s="805">
        <v>2016</v>
      </c>
      <c r="C3974" s="778" t="s">
        <v>1979</v>
      </c>
      <c r="D3974" s="778" t="s">
        <v>5961</v>
      </c>
      <c r="E3974" s="778" t="s">
        <v>11665</v>
      </c>
      <c r="F3974" s="778" t="s">
        <v>12720</v>
      </c>
    </row>
    <row r="3975" spans="1:6">
      <c r="A3975" s="105"/>
      <c r="B3975" s="805">
        <v>2016</v>
      </c>
      <c r="C3975" s="778" t="s">
        <v>1258</v>
      </c>
      <c r="D3975" s="778" t="s">
        <v>12697</v>
      </c>
      <c r="E3975" s="778" t="s">
        <v>1993</v>
      </c>
      <c r="F3975" s="778" t="s">
        <v>4363</v>
      </c>
    </row>
    <row r="3976" spans="1:6">
      <c r="A3976" s="105"/>
      <c r="B3976" s="805">
        <v>2016</v>
      </c>
      <c r="C3976" s="778" t="s">
        <v>374</v>
      </c>
      <c r="D3976" s="778" t="s">
        <v>6944</v>
      </c>
      <c r="E3976" s="778" t="s">
        <v>11690</v>
      </c>
      <c r="F3976" s="778" t="s">
        <v>4388</v>
      </c>
    </row>
    <row r="3977" spans="1:6">
      <c r="A3977" s="105"/>
      <c r="B3977" s="805">
        <v>2016</v>
      </c>
      <c r="C3977" s="778" t="s">
        <v>2917</v>
      </c>
      <c r="D3977" s="778" t="s">
        <v>12698</v>
      </c>
      <c r="E3977" s="778" t="s">
        <v>12382</v>
      </c>
      <c r="F3977" s="778" t="s">
        <v>12719</v>
      </c>
    </row>
    <row r="3978" spans="1:6">
      <c r="A3978" s="105"/>
      <c r="B3978" s="805">
        <v>2016</v>
      </c>
      <c r="C3978" s="778" t="s">
        <v>1227</v>
      </c>
      <c r="D3978" s="778" t="s">
        <v>7532</v>
      </c>
      <c r="E3978" s="778" t="s">
        <v>12708</v>
      </c>
      <c r="F3978" s="778" t="s">
        <v>12721</v>
      </c>
    </row>
    <row r="3979" spans="1:6">
      <c r="A3979" s="105"/>
      <c r="B3979" s="805">
        <v>2016</v>
      </c>
      <c r="C3979" s="778" t="s">
        <v>653</v>
      </c>
      <c r="D3979" s="778" t="s">
        <v>7532</v>
      </c>
      <c r="E3979" s="778" t="s">
        <v>11637</v>
      </c>
      <c r="F3979" s="778" t="s">
        <v>2244</v>
      </c>
    </row>
    <row r="3980" spans="1:6">
      <c r="A3980" s="105"/>
      <c r="B3980" s="805">
        <v>2016</v>
      </c>
      <c r="C3980" s="778" t="s">
        <v>281</v>
      </c>
      <c r="D3980" s="778" t="s">
        <v>12699</v>
      </c>
      <c r="E3980" s="778" t="s">
        <v>12709</v>
      </c>
      <c r="F3980" s="778" t="s">
        <v>337</v>
      </c>
    </row>
    <row r="3981" spans="1:6">
      <c r="A3981" s="105"/>
      <c r="B3981" s="805">
        <v>2016</v>
      </c>
      <c r="C3981" s="778" t="s">
        <v>976</v>
      </c>
      <c r="D3981" s="778" t="s">
        <v>9344</v>
      </c>
      <c r="E3981" s="778" t="s">
        <v>11637</v>
      </c>
      <c r="F3981" s="778" t="s">
        <v>2540</v>
      </c>
    </row>
    <row r="3982" spans="1:6">
      <c r="A3982" s="105"/>
      <c r="B3982" s="805">
        <v>2016</v>
      </c>
      <c r="C3982" s="778" t="s">
        <v>2907</v>
      </c>
      <c r="D3982" s="778" t="s">
        <v>10008</v>
      </c>
      <c r="E3982" s="778" t="s">
        <v>12710</v>
      </c>
      <c r="F3982" s="778" t="s">
        <v>2722</v>
      </c>
    </row>
    <row r="3983" spans="1:6">
      <c r="A3983" s="105"/>
      <c r="B3983" s="805">
        <v>2016</v>
      </c>
      <c r="C3983" s="778" t="s">
        <v>12689</v>
      </c>
      <c r="D3983" s="778" t="s">
        <v>12700</v>
      </c>
      <c r="E3983" s="778" t="s">
        <v>12711</v>
      </c>
      <c r="F3983" s="778" t="s">
        <v>2662</v>
      </c>
    </row>
    <row r="3984" spans="1:6">
      <c r="A3984" s="105"/>
      <c r="B3984" s="805">
        <v>2016</v>
      </c>
      <c r="C3984" s="778" t="s">
        <v>2412</v>
      </c>
      <c r="D3984" s="778" t="s">
        <v>12701</v>
      </c>
      <c r="E3984" s="778" t="s">
        <v>4084</v>
      </c>
      <c r="F3984" s="778" t="s">
        <v>12722</v>
      </c>
    </row>
    <row r="3985" spans="1:6">
      <c r="A3985" s="105"/>
      <c r="B3985" s="805">
        <v>2016</v>
      </c>
      <c r="C3985" s="778" t="s">
        <v>4134</v>
      </c>
      <c r="D3985" s="778" t="s">
        <v>10684</v>
      </c>
      <c r="E3985" s="778" t="s">
        <v>12712</v>
      </c>
      <c r="F3985" s="778" t="s">
        <v>945</v>
      </c>
    </row>
    <row r="3986" spans="1:6">
      <c r="A3986" s="105"/>
      <c r="B3986" s="805">
        <v>2016</v>
      </c>
      <c r="C3986" s="778" t="s">
        <v>12690</v>
      </c>
      <c r="D3986" s="778" t="s">
        <v>12702</v>
      </c>
      <c r="E3986" s="778" t="s">
        <v>12071</v>
      </c>
      <c r="F3986" s="778" t="s">
        <v>1113</v>
      </c>
    </row>
    <row r="3987" spans="1:6">
      <c r="A3987" s="105"/>
      <c r="B3987" s="805">
        <v>2016</v>
      </c>
      <c r="C3987" s="778" t="s">
        <v>11351</v>
      </c>
      <c r="D3987" s="778" t="s">
        <v>11352</v>
      </c>
      <c r="E3987" s="778" t="s">
        <v>6191</v>
      </c>
      <c r="F3987" s="778" t="s">
        <v>12723</v>
      </c>
    </row>
    <row r="3988" spans="1:6">
      <c r="A3988" s="105"/>
      <c r="B3988" s="805">
        <v>2016</v>
      </c>
      <c r="C3988" s="778" t="s">
        <v>473</v>
      </c>
      <c r="D3988" s="778" t="s">
        <v>11383</v>
      </c>
      <c r="E3988" s="778" t="s">
        <v>12071</v>
      </c>
      <c r="F3988" s="778" t="s">
        <v>2235</v>
      </c>
    </row>
    <row r="3989" spans="1:6">
      <c r="A3989" s="105"/>
      <c r="B3989" s="805">
        <v>2016</v>
      </c>
      <c r="C3989" s="778" t="s">
        <v>1684</v>
      </c>
      <c r="D3989" s="778" t="s">
        <v>1242</v>
      </c>
      <c r="E3989" s="778" t="s">
        <v>12713</v>
      </c>
      <c r="F3989" s="778" t="s">
        <v>12724</v>
      </c>
    </row>
    <row r="3990" spans="1:6">
      <c r="A3990" s="105"/>
      <c r="B3990" s="805">
        <v>2016</v>
      </c>
      <c r="C3990" s="778" t="s">
        <v>2027</v>
      </c>
      <c r="D3990" s="778" t="s">
        <v>2024</v>
      </c>
      <c r="E3990" s="778" t="s">
        <v>12714</v>
      </c>
      <c r="F3990" s="778" t="s">
        <v>2029</v>
      </c>
    </row>
    <row r="3991" spans="1:6">
      <c r="A3991" s="105"/>
      <c r="B3991" s="805">
        <v>2016</v>
      </c>
      <c r="C3991" s="778" t="s">
        <v>1414</v>
      </c>
      <c r="D3991" s="778" t="s">
        <v>2707</v>
      </c>
      <c r="E3991" s="778" t="s">
        <v>12715</v>
      </c>
      <c r="F3991" s="778" t="s">
        <v>2662</v>
      </c>
    </row>
    <row r="3992" spans="1:6">
      <c r="A3992" s="105"/>
      <c r="B3992" s="805">
        <v>2016</v>
      </c>
      <c r="C3992" s="778" t="s">
        <v>7628</v>
      </c>
      <c r="D3992" s="778" t="s">
        <v>7629</v>
      </c>
      <c r="E3992" s="778" t="s">
        <v>11663</v>
      </c>
      <c r="F3992" s="778" t="s">
        <v>945</v>
      </c>
    </row>
    <row r="3993" spans="1:6">
      <c r="A3993" s="105"/>
      <c r="B3993" s="805">
        <v>2016</v>
      </c>
      <c r="C3993" s="778" t="s">
        <v>12691</v>
      </c>
      <c r="D3993" s="778" t="s">
        <v>12703</v>
      </c>
      <c r="E3993" s="778" t="s">
        <v>11977</v>
      </c>
      <c r="F3993" s="778" t="s">
        <v>2540</v>
      </c>
    </row>
    <row r="3994" spans="1:6">
      <c r="A3994" s="105"/>
      <c r="B3994" s="805">
        <v>2016</v>
      </c>
      <c r="C3994" s="778" t="s">
        <v>7569</v>
      </c>
      <c r="D3994" s="778" t="s">
        <v>9649</v>
      </c>
      <c r="E3994" s="778" t="s">
        <v>12715</v>
      </c>
      <c r="F3994" s="778" t="s">
        <v>2662</v>
      </c>
    </row>
    <row r="3995" spans="1:6">
      <c r="A3995" s="105"/>
      <c r="B3995" s="805">
        <v>2016</v>
      </c>
      <c r="C3995" s="778" t="s">
        <v>3621</v>
      </c>
      <c r="D3995" s="778" t="s">
        <v>3273</v>
      </c>
      <c r="E3995" s="778" t="s">
        <v>12716</v>
      </c>
      <c r="F3995" s="778" t="s">
        <v>602</v>
      </c>
    </row>
    <row r="3996" spans="1:6">
      <c r="A3996" s="105"/>
      <c r="B3996" s="805">
        <v>2016</v>
      </c>
      <c r="C3996" s="778" t="s">
        <v>2424</v>
      </c>
      <c r="D3996" s="778" t="s">
        <v>12704</v>
      </c>
      <c r="E3996" s="778" t="s">
        <v>2813</v>
      </c>
      <c r="F3996" s="778" t="s">
        <v>12725</v>
      </c>
    </row>
    <row r="3997" spans="1:6">
      <c r="A3997" s="105"/>
      <c r="B3997" s="805">
        <v>2016</v>
      </c>
      <c r="C3997" s="778" t="s">
        <v>2579</v>
      </c>
      <c r="D3997" s="778" t="s">
        <v>12705</v>
      </c>
      <c r="E3997" s="778" t="s">
        <v>11937</v>
      </c>
      <c r="F3997" s="778" t="s">
        <v>1566</v>
      </c>
    </row>
    <row r="3998" spans="1:6">
      <c r="A3998" s="105"/>
      <c r="B3998" s="805">
        <v>2016</v>
      </c>
      <c r="C3998" s="778" t="s">
        <v>9514</v>
      </c>
      <c r="D3998" s="778" t="s">
        <v>12706</v>
      </c>
      <c r="E3998" s="778" t="s">
        <v>11777</v>
      </c>
      <c r="F3998" s="778" t="s">
        <v>8934</v>
      </c>
    </row>
    <row r="3999" spans="1:6">
      <c r="A3999" s="105"/>
      <c r="B3999" s="805">
        <v>2016</v>
      </c>
      <c r="C3999" s="778" t="s">
        <v>2943</v>
      </c>
      <c r="D3999" s="778" t="s">
        <v>12707</v>
      </c>
      <c r="E3999" s="125" t="s">
        <v>12717</v>
      </c>
      <c r="F3999" s="778" t="s">
        <v>12726</v>
      </c>
    </row>
    <row r="4000" spans="1:6">
      <c r="A4000" s="105"/>
      <c r="B4000" s="805">
        <v>2016</v>
      </c>
      <c r="C4000" s="778" t="s">
        <v>1119</v>
      </c>
      <c r="D4000" s="778" t="s">
        <v>10317</v>
      </c>
      <c r="E4000" s="778" t="s">
        <v>10337</v>
      </c>
      <c r="F4000" s="778" t="s">
        <v>2005</v>
      </c>
    </row>
    <row r="4001" spans="1:6">
      <c r="A4001" s="105"/>
      <c r="B4001" s="805">
        <v>2016</v>
      </c>
      <c r="C4001" s="778" t="s">
        <v>12692</v>
      </c>
      <c r="D4001" s="778" t="s">
        <v>1917</v>
      </c>
      <c r="E4001" s="778"/>
      <c r="F4001" s="778"/>
    </row>
    <row r="4002" spans="1:6">
      <c r="A4002" s="105"/>
      <c r="B4002" s="805">
        <v>2016</v>
      </c>
      <c r="C4002" s="778" t="s">
        <v>2038</v>
      </c>
      <c r="D4002" s="778" t="s">
        <v>3296</v>
      </c>
      <c r="E4002" s="778"/>
      <c r="F4002" s="778"/>
    </row>
    <row r="4003" spans="1:6">
      <c r="A4003" s="105"/>
      <c r="B4003" s="805">
        <v>2016</v>
      </c>
      <c r="C4003" s="778" t="s">
        <v>12693</v>
      </c>
      <c r="D4003" s="778"/>
      <c r="E4003" s="778"/>
      <c r="F4003" s="778"/>
    </row>
    <row r="4004" spans="1:6">
      <c r="A4004" s="105"/>
      <c r="B4004" s="805">
        <v>2016</v>
      </c>
      <c r="C4004" s="778" t="s">
        <v>2909</v>
      </c>
      <c r="D4004" s="778" t="s">
        <v>6655</v>
      </c>
      <c r="E4004" s="778" t="s">
        <v>11609</v>
      </c>
      <c r="F4004" s="778"/>
    </row>
    <row r="4005" spans="1:6">
      <c r="A4005" s="105"/>
      <c r="B4005" s="805">
        <v>2016</v>
      </c>
      <c r="C4005" s="778" t="s">
        <v>3527</v>
      </c>
      <c r="D4005" s="778" t="s">
        <v>4935</v>
      </c>
      <c r="E4005" s="778" t="s">
        <v>12781</v>
      </c>
      <c r="F4005" s="778"/>
    </row>
    <row r="4006" spans="1:6">
      <c r="A4006" s="105"/>
      <c r="B4006" s="805">
        <v>2016</v>
      </c>
      <c r="C4006" s="778" t="s">
        <v>9641</v>
      </c>
      <c r="D4006" s="778" t="s">
        <v>7109</v>
      </c>
      <c r="E4006" s="778" t="s">
        <v>12781</v>
      </c>
      <c r="F4006" s="778" t="s">
        <v>12794</v>
      </c>
    </row>
    <row r="4007" spans="1:6">
      <c r="A4007" s="105"/>
      <c r="B4007" s="805">
        <v>2016</v>
      </c>
      <c r="C4007" s="778" t="s">
        <v>1150</v>
      </c>
      <c r="D4007" s="778" t="s">
        <v>2054</v>
      </c>
      <c r="E4007" s="778" t="s">
        <v>11966</v>
      </c>
      <c r="F4007" s="778" t="s">
        <v>2067</v>
      </c>
    </row>
    <row r="4008" spans="1:6">
      <c r="A4008" s="105"/>
      <c r="B4008" s="805">
        <v>2016</v>
      </c>
      <c r="C4008" s="778" t="s">
        <v>1802</v>
      </c>
      <c r="D4008" s="778" t="s">
        <v>12775</v>
      </c>
      <c r="E4008" s="778" t="s">
        <v>12184</v>
      </c>
      <c r="F4008" s="778" t="s">
        <v>1011</v>
      </c>
    </row>
    <row r="4009" spans="1:6">
      <c r="A4009" s="105"/>
      <c r="B4009" s="805">
        <v>2016</v>
      </c>
      <c r="C4009" s="778" t="s">
        <v>1414</v>
      </c>
      <c r="D4009" s="778" t="s">
        <v>8099</v>
      </c>
      <c r="E4009" s="125" t="s">
        <v>12782</v>
      </c>
      <c r="F4009" s="778" t="s">
        <v>12795</v>
      </c>
    </row>
    <row r="4010" spans="1:6">
      <c r="A4010" s="105"/>
      <c r="B4010" s="805">
        <v>2016</v>
      </c>
      <c r="C4010" s="778" t="s">
        <v>4695</v>
      </c>
      <c r="D4010" s="778" t="s">
        <v>5264</v>
      </c>
      <c r="E4010" s="778" t="s">
        <v>11637</v>
      </c>
      <c r="F4010" s="778" t="s">
        <v>5269</v>
      </c>
    </row>
    <row r="4011" spans="1:6">
      <c r="A4011" s="105"/>
      <c r="B4011" s="805">
        <v>2016</v>
      </c>
      <c r="C4011" s="778" t="s">
        <v>2702</v>
      </c>
      <c r="D4011" s="778" t="s">
        <v>4554</v>
      </c>
      <c r="E4011" s="778" t="s">
        <v>11739</v>
      </c>
      <c r="F4011" s="778" t="s">
        <v>1294</v>
      </c>
    </row>
    <row r="4012" spans="1:6">
      <c r="A4012" s="105"/>
      <c r="B4012" s="805">
        <v>2016</v>
      </c>
      <c r="C4012" s="778" t="s">
        <v>10236</v>
      </c>
      <c r="D4012" s="778" t="s">
        <v>2100</v>
      </c>
      <c r="E4012" s="778" t="s">
        <v>11739</v>
      </c>
      <c r="F4012" s="778" t="s">
        <v>1294</v>
      </c>
    </row>
    <row r="4013" spans="1:6">
      <c r="A4013" s="105"/>
      <c r="B4013" s="805">
        <v>2016</v>
      </c>
      <c r="C4013" s="778" t="s">
        <v>1916</v>
      </c>
      <c r="D4013" s="778" t="s">
        <v>4448</v>
      </c>
      <c r="E4013" s="778" t="s">
        <v>12783</v>
      </c>
      <c r="F4013" s="778" t="s">
        <v>554</v>
      </c>
    </row>
    <row r="4014" spans="1:6">
      <c r="A4014" s="105"/>
      <c r="B4014" s="805">
        <v>2016</v>
      </c>
      <c r="C4014" s="778" t="s">
        <v>447</v>
      </c>
      <c r="D4014" s="778" t="s">
        <v>7749</v>
      </c>
      <c r="E4014" s="778" t="s">
        <v>11865</v>
      </c>
      <c r="F4014" s="778" t="s">
        <v>7752</v>
      </c>
    </row>
    <row r="4015" spans="1:6">
      <c r="A4015" s="105"/>
      <c r="B4015" s="805">
        <v>2016</v>
      </c>
      <c r="C4015" s="778" t="s">
        <v>2367</v>
      </c>
      <c r="D4015" s="778" t="s">
        <v>5600</v>
      </c>
      <c r="E4015" s="778" t="s">
        <v>12376</v>
      </c>
      <c r="F4015" s="778" t="s">
        <v>12796</v>
      </c>
    </row>
    <row r="4016" spans="1:6">
      <c r="A4016" s="105"/>
      <c r="B4016" s="805">
        <v>2016</v>
      </c>
      <c r="C4016" s="778" t="s">
        <v>6209</v>
      </c>
      <c r="D4016" s="778" t="s">
        <v>864</v>
      </c>
      <c r="E4016" s="778" t="s">
        <v>11920</v>
      </c>
      <c r="F4016" s="778" t="s">
        <v>788</v>
      </c>
    </row>
    <row r="4017" spans="1:6">
      <c r="A4017" s="105"/>
      <c r="B4017" s="805">
        <v>2016</v>
      </c>
      <c r="C4017" s="778" t="s">
        <v>817</v>
      </c>
      <c r="D4017" s="778" t="s">
        <v>7365</v>
      </c>
      <c r="E4017" s="778" t="s">
        <v>11645</v>
      </c>
      <c r="F4017" s="778" t="s">
        <v>11309</v>
      </c>
    </row>
    <row r="4018" spans="1:6">
      <c r="A4018" s="105"/>
      <c r="B4018" s="805">
        <v>2016</v>
      </c>
      <c r="C4018" s="778" t="s">
        <v>27</v>
      </c>
      <c r="D4018" s="778" t="s">
        <v>28</v>
      </c>
      <c r="E4018" s="778" t="s">
        <v>11608</v>
      </c>
      <c r="F4018" s="778" t="s">
        <v>12797</v>
      </c>
    </row>
    <row r="4019" spans="1:6">
      <c r="A4019" s="105"/>
      <c r="B4019" s="805">
        <v>2016</v>
      </c>
      <c r="C4019" s="778" t="s">
        <v>509</v>
      </c>
      <c r="D4019" s="778" t="s">
        <v>3744</v>
      </c>
      <c r="E4019" s="778" t="s">
        <v>11613</v>
      </c>
      <c r="F4019" s="778" t="s">
        <v>586</v>
      </c>
    </row>
    <row r="4020" spans="1:6">
      <c r="A4020" s="105"/>
      <c r="B4020" s="805">
        <v>2016</v>
      </c>
      <c r="C4020" s="778" t="s">
        <v>10746</v>
      </c>
      <c r="D4020" s="778" t="s">
        <v>10747</v>
      </c>
      <c r="E4020" s="778" t="s">
        <v>6105</v>
      </c>
      <c r="F4020" s="778" t="s">
        <v>642</v>
      </c>
    </row>
    <row r="4021" spans="1:6">
      <c r="A4021" s="105"/>
      <c r="B4021" s="805">
        <v>2016</v>
      </c>
      <c r="C4021" s="778" t="s">
        <v>1241</v>
      </c>
      <c r="D4021" s="778" t="s">
        <v>4654</v>
      </c>
      <c r="E4021" s="778" t="s">
        <v>12784</v>
      </c>
      <c r="F4021" s="778" t="s">
        <v>1294</v>
      </c>
    </row>
    <row r="4022" spans="1:6">
      <c r="A4022" s="105"/>
      <c r="B4022" s="805">
        <v>2016</v>
      </c>
      <c r="C4022" s="778" t="s">
        <v>6435</v>
      </c>
      <c r="D4022" s="778" t="s">
        <v>11171</v>
      </c>
      <c r="E4022" s="778" t="s">
        <v>3176</v>
      </c>
      <c r="F4022" s="778" t="s">
        <v>672</v>
      </c>
    </row>
    <row r="4023" spans="1:6">
      <c r="A4023" s="105"/>
      <c r="B4023" s="805">
        <v>2016</v>
      </c>
      <c r="C4023" s="778" t="s">
        <v>1018</v>
      </c>
      <c r="D4023" s="778" t="s">
        <v>2920</v>
      </c>
      <c r="E4023" s="778" t="s">
        <v>12785</v>
      </c>
      <c r="F4023" s="778" t="s">
        <v>1439</v>
      </c>
    </row>
    <row r="4024" spans="1:6">
      <c r="A4024" s="105"/>
      <c r="B4024" s="805">
        <v>2016</v>
      </c>
      <c r="C4024" s="778" t="s">
        <v>473</v>
      </c>
      <c r="D4024" s="778" t="s">
        <v>9896</v>
      </c>
      <c r="E4024" s="778" t="s">
        <v>12159</v>
      </c>
      <c r="F4024" s="778" t="s">
        <v>4414</v>
      </c>
    </row>
    <row r="4025" spans="1:6">
      <c r="A4025" s="105"/>
      <c r="B4025" s="805">
        <v>2016</v>
      </c>
      <c r="C4025" s="778" t="s">
        <v>647</v>
      </c>
      <c r="D4025" s="778" t="s">
        <v>5306</v>
      </c>
      <c r="E4025" s="778" t="s">
        <v>12786</v>
      </c>
      <c r="F4025" s="778" t="s">
        <v>3797</v>
      </c>
    </row>
    <row r="4026" spans="1:6">
      <c r="A4026" s="105"/>
      <c r="B4026" s="805">
        <v>2016</v>
      </c>
      <c r="C4026" s="778" t="s">
        <v>5745</v>
      </c>
      <c r="D4026" s="778" t="s">
        <v>6655</v>
      </c>
      <c r="E4026" s="778" t="s">
        <v>6656</v>
      </c>
      <c r="F4026" s="778" t="s">
        <v>619</v>
      </c>
    </row>
    <row r="4027" spans="1:6">
      <c r="A4027" s="105"/>
      <c r="B4027" s="805">
        <v>2016</v>
      </c>
      <c r="C4027" s="778" t="s">
        <v>6678</v>
      </c>
      <c r="D4027" s="778" t="s">
        <v>6677</v>
      </c>
      <c r="E4027" s="778" t="s">
        <v>4598</v>
      </c>
      <c r="F4027" s="778" t="s">
        <v>12798</v>
      </c>
    </row>
    <row r="4028" spans="1:6">
      <c r="A4028" s="105"/>
      <c r="B4028" s="805">
        <v>2016</v>
      </c>
      <c r="C4028" s="778" t="s">
        <v>676</v>
      </c>
      <c r="D4028" s="778" t="s">
        <v>1317</v>
      </c>
      <c r="E4028" s="778" t="s">
        <v>10606</v>
      </c>
      <c r="F4028" s="778" t="s">
        <v>10602</v>
      </c>
    </row>
    <row r="4029" spans="1:6">
      <c r="A4029" s="105"/>
      <c r="B4029" s="805">
        <v>2016</v>
      </c>
      <c r="C4029" s="778" t="s">
        <v>6185</v>
      </c>
      <c r="D4029" s="778" t="s">
        <v>864</v>
      </c>
      <c r="E4029" s="778" t="s">
        <v>12787</v>
      </c>
      <c r="F4029" s="778" t="s">
        <v>8729</v>
      </c>
    </row>
    <row r="4030" spans="1:6">
      <c r="A4030" s="105"/>
      <c r="B4030" s="805">
        <v>2016</v>
      </c>
      <c r="C4030" s="778" t="s">
        <v>942</v>
      </c>
      <c r="D4030" s="778" t="s">
        <v>12776</v>
      </c>
      <c r="E4030" s="778" t="s">
        <v>12443</v>
      </c>
      <c r="F4030" s="778" t="s">
        <v>8729</v>
      </c>
    </row>
    <row r="4031" spans="1:6">
      <c r="A4031" s="105"/>
      <c r="B4031" s="805">
        <v>2016</v>
      </c>
      <c r="C4031" s="778" t="s">
        <v>4807</v>
      </c>
      <c r="D4031" s="778" t="s">
        <v>7382</v>
      </c>
      <c r="E4031" s="778" t="s">
        <v>12788</v>
      </c>
      <c r="F4031" s="778" t="s">
        <v>12799</v>
      </c>
    </row>
    <row r="4032" spans="1:6">
      <c r="A4032" s="105"/>
      <c r="B4032" s="805">
        <v>2016</v>
      </c>
      <c r="C4032" s="778" t="s">
        <v>3297</v>
      </c>
      <c r="D4032" s="778" t="s">
        <v>7119</v>
      </c>
      <c r="E4032" s="778" t="s">
        <v>11867</v>
      </c>
      <c r="F4032" s="778" t="s">
        <v>7801</v>
      </c>
    </row>
    <row r="4033" spans="1:6">
      <c r="A4033" s="105"/>
      <c r="B4033" s="805">
        <v>2016</v>
      </c>
      <c r="C4033" s="778" t="s">
        <v>950</v>
      </c>
      <c r="D4033" s="778" t="s">
        <v>11170</v>
      </c>
      <c r="E4033" s="778" t="s">
        <v>11867</v>
      </c>
      <c r="F4033" s="778" t="s">
        <v>7801</v>
      </c>
    </row>
    <row r="4034" spans="1:6">
      <c r="A4034" s="105"/>
      <c r="B4034" s="805">
        <v>2016</v>
      </c>
      <c r="C4034" s="778" t="s">
        <v>12773</v>
      </c>
      <c r="D4034" s="778" t="s">
        <v>6655</v>
      </c>
      <c r="E4034" s="778" t="s">
        <v>2834</v>
      </c>
      <c r="F4034" s="778" t="s">
        <v>413</v>
      </c>
    </row>
    <row r="4035" spans="1:6">
      <c r="A4035" s="105"/>
      <c r="B4035" s="805">
        <v>2016</v>
      </c>
      <c r="C4035" s="778" t="s">
        <v>12774</v>
      </c>
      <c r="D4035" s="778" t="s">
        <v>12777</v>
      </c>
      <c r="E4035" s="778" t="s">
        <v>12230</v>
      </c>
      <c r="F4035" s="778" t="s">
        <v>586</v>
      </c>
    </row>
    <row r="4036" spans="1:6">
      <c r="A4036" s="105"/>
      <c r="B4036" s="805">
        <v>2016</v>
      </c>
      <c r="C4036" s="778" t="s">
        <v>3276</v>
      </c>
      <c r="D4036" s="778" t="s">
        <v>12778</v>
      </c>
      <c r="E4036" s="778" t="s">
        <v>12001</v>
      </c>
      <c r="F4036" s="778" t="s">
        <v>3458</v>
      </c>
    </row>
    <row r="4037" spans="1:6">
      <c r="A4037" s="105"/>
      <c r="B4037" s="805">
        <v>2016</v>
      </c>
      <c r="C4037" s="778" t="s">
        <v>2193</v>
      </c>
      <c r="D4037" s="778" t="s">
        <v>2189</v>
      </c>
      <c r="E4037" s="778" t="s">
        <v>12789</v>
      </c>
      <c r="F4037" s="778" t="s">
        <v>651</v>
      </c>
    </row>
    <row r="4038" spans="1:6">
      <c r="A4038" s="105"/>
      <c r="B4038" s="805">
        <v>2016</v>
      </c>
      <c r="C4038" s="778" t="s">
        <v>827</v>
      </c>
      <c r="D4038" s="778" t="s">
        <v>5527</v>
      </c>
      <c r="E4038" s="778" t="s">
        <v>2799</v>
      </c>
      <c r="F4038" s="778" t="s">
        <v>5534</v>
      </c>
    </row>
    <row r="4039" spans="1:6">
      <c r="A4039" s="105"/>
      <c r="B4039" s="805">
        <v>2016</v>
      </c>
      <c r="C4039" s="778" t="s">
        <v>1291</v>
      </c>
      <c r="D4039" s="778" t="s">
        <v>1292</v>
      </c>
      <c r="E4039" s="778" t="s">
        <v>2012</v>
      </c>
      <c r="F4039" s="778" t="s">
        <v>1294</v>
      </c>
    </row>
    <row r="4040" spans="1:6">
      <c r="A4040" s="105"/>
      <c r="B4040" s="805">
        <v>2016</v>
      </c>
      <c r="C4040" s="778" t="s">
        <v>2907</v>
      </c>
      <c r="D4040" s="778" t="s">
        <v>4554</v>
      </c>
      <c r="E4040" s="778" t="s">
        <v>2012</v>
      </c>
      <c r="F4040" s="778" t="s">
        <v>12800</v>
      </c>
    </row>
    <row r="4041" spans="1:6">
      <c r="A4041" s="105"/>
      <c r="B4041" s="805">
        <v>2016</v>
      </c>
      <c r="C4041" s="778" t="s">
        <v>3286</v>
      </c>
      <c r="D4041" s="778" t="s">
        <v>11411</v>
      </c>
      <c r="E4041" s="778" t="s">
        <v>11635</v>
      </c>
      <c r="F4041" s="778" t="s">
        <v>2265</v>
      </c>
    </row>
    <row r="4042" spans="1:6">
      <c r="A4042" s="105"/>
      <c r="B4042" s="805">
        <v>2016</v>
      </c>
      <c r="C4042" s="778" t="s">
        <v>1028</v>
      </c>
      <c r="D4042" s="778" t="s">
        <v>12779</v>
      </c>
      <c r="E4042" s="778" t="s">
        <v>11626</v>
      </c>
      <c r="F4042" s="778" t="s">
        <v>1272</v>
      </c>
    </row>
    <row r="4043" spans="1:6">
      <c r="A4043" s="105"/>
      <c r="B4043" s="805">
        <v>2016</v>
      </c>
      <c r="C4043" s="778" t="s">
        <v>1428</v>
      </c>
      <c r="D4043" s="778" t="s">
        <v>1429</v>
      </c>
      <c r="E4043" s="778" t="s">
        <v>12790</v>
      </c>
      <c r="F4043" s="778" t="s">
        <v>1439</v>
      </c>
    </row>
    <row r="4044" spans="1:6">
      <c r="A4044" s="105"/>
      <c r="B4044" s="805">
        <v>2016</v>
      </c>
      <c r="C4044" s="778" t="s">
        <v>435</v>
      </c>
      <c r="D4044" s="778" t="s">
        <v>5447</v>
      </c>
      <c r="E4044" s="778" t="s">
        <v>11748</v>
      </c>
      <c r="F4044" s="778" t="s">
        <v>792</v>
      </c>
    </row>
    <row r="4045" spans="1:6">
      <c r="A4045" s="105"/>
      <c r="B4045" s="805">
        <v>2016</v>
      </c>
      <c r="C4045" s="778" t="s">
        <v>1318</v>
      </c>
      <c r="D4045" s="778" t="s">
        <v>12780</v>
      </c>
      <c r="E4045" s="778" t="s">
        <v>11713</v>
      </c>
      <c r="F4045" s="778" t="s">
        <v>788</v>
      </c>
    </row>
    <row r="4046" spans="1:6">
      <c r="A4046" s="105"/>
      <c r="B4046" s="805">
        <v>2016</v>
      </c>
      <c r="C4046" s="778" t="s">
        <v>3630</v>
      </c>
      <c r="D4046" s="778" t="s">
        <v>3631</v>
      </c>
      <c r="E4046" s="778" t="s">
        <v>3640</v>
      </c>
      <c r="F4046" s="778" t="s">
        <v>399</v>
      </c>
    </row>
    <row r="4047" spans="1:6">
      <c r="A4047" s="105"/>
      <c r="B4047" s="805">
        <v>2016</v>
      </c>
      <c r="C4047" s="778" t="s">
        <v>3092</v>
      </c>
      <c r="D4047" s="778" t="s">
        <v>6265</v>
      </c>
      <c r="E4047" s="778"/>
      <c r="F4047" s="778" t="s">
        <v>4602</v>
      </c>
    </row>
    <row r="4048" spans="1:6">
      <c r="A4048" s="105"/>
      <c r="B4048" s="805">
        <v>2016</v>
      </c>
      <c r="C4048" s="778" t="s">
        <v>2909</v>
      </c>
      <c r="D4048" s="778" t="s">
        <v>8986</v>
      </c>
      <c r="E4048" s="778"/>
      <c r="F4048" s="778" t="s">
        <v>12801</v>
      </c>
    </row>
    <row r="4049" spans="1:6">
      <c r="A4049" s="105"/>
      <c r="B4049" s="805">
        <v>2016</v>
      </c>
      <c r="C4049" s="778" t="s">
        <v>2020</v>
      </c>
      <c r="D4049" s="778" t="s">
        <v>5001</v>
      </c>
      <c r="E4049" s="778"/>
      <c r="F4049" s="778"/>
    </row>
    <row r="4050" spans="1:6">
      <c r="A4050" s="105"/>
      <c r="B4050" s="805">
        <v>2016</v>
      </c>
      <c r="C4050" s="778" t="s">
        <v>530</v>
      </c>
      <c r="D4050" s="778" t="s">
        <v>7873</v>
      </c>
      <c r="E4050" s="778" t="s">
        <v>533</v>
      </c>
      <c r="F4050" s="778" t="s">
        <v>462</v>
      </c>
    </row>
    <row r="4051" spans="1:6">
      <c r="A4051" s="105"/>
      <c r="B4051" s="805">
        <v>2016</v>
      </c>
      <c r="C4051" s="778" t="s">
        <v>12861</v>
      </c>
      <c r="D4051" s="778" t="s">
        <v>12864</v>
      </c>
      <c r="E4051" s="778" t="s">
        <v>11087</v>
      </c>
      <c r="F4051" s="778" t="s">
        <v>462</v>
      </c>
    </row>
    <row r="4052" spans="1:6">
      <c r="A4052" s="105"/>
      <c r="B4052" s="805">
        <v>2016</v>
      </c>
      <c r="C4052" s="778" t="s">
        <v>1590</v>
      </c>
      <c r="D4052" s="778" t="s">
        <v>1591</v>
      </c>
      <c r="E4052" s="778" t="s">
        <v>12189</v>
      </c>
      <c r="F4052" s="778" t="s">
        <v>462</v>
      </c>
    </row>
    <row r="4053" spans="1:6">
      <c r="A4053" s="105"/>
      <c r="B4053" s="805">
        <v>2016</v>
      </c>
      <c r="C4053" s="778" t="s">
        <v>12862</v>
      </c>
      <c r="D4053" s="778" t="s">
        <v>5903</v>
      </c>
      <c r="E4053" s="778" t="s">
        <v>11608</v>
      </c>
      <c r="F4053" s="778" t="s">
        <v>462</v>
      </c>
    </row>
    <row r="4054" spans="1:6">
      <c r="A4054" s="105"/>
      <c r="B4054" s="805">
        <v>2016</v>
      </c>
      <c r="C4054" s="778" t="s">
        <v>1767</v>
      </c>
      <c r="D4054" s="778" t="s">
        <v>12865</v>
      </c>
      <c r="E4054" s="778" t="s">
        <v>11087</v>
      </c>
      <c r="F4054" s="778" t="s">
        <v>462</v>
      </c>
    </row>
    <row r="4055" spans="1:6">
      <c r="A4055" s="105"/>
      <c r="B4055" s="805">
        <v>2016</v>
      </c>
      <c r="C4055" s="778" t="s">
        <v>1022</v>
      </c>
      <c r="D4055" s="778" t="s">
        <v>1959</v>
      </c>
      <c r="E4055" s="778" t="s">
        <v>12414</v>
      </c>
      <c r="F4055" s="778" t="s">
        <v>462</v>
      </c>
    </row>
    <row r="4056" spans="1:6">
      <c r="A4056" s="105"/>
      <c r="B4056" s="805">
        <v>2016</v>
      </c>
      <c r="C4056" s="778" t="s">
        <v>1609</v>
      </c>
      <c r="D4056" s="778" t="s">
        <v>12866</v>
      </c>
      <c r="E4056" s="778" t="s">
        <v>12413</v>
      </c>
      <c r="F4056" s="778" t="s">
        <v>462</v>
      </c>
    </row>
    <row r="4057" spans="1:6">
      <c r="A4057" s="105"/>
      <c r="B4057" s="805">
        <v>2016</v>
      </c>
      <c r="C4057" s="778" t="s">
        <v>1163</v>
      </c>
      <c r="D4057" s="778" t="s">
        <v>12867</v>
      </c>
      <c r="E4057" s="778" t="s">
        <v>12874</v>
      </c>
      <c r="F4057" s="778" t="s">
        <v>462</v>
      </c>
    </row>
    <row r="4058" spans="1:6">
      <c r="A4058" s="105"/>
      <c r="B4058" s="805">
        <v>2016</v>
      </c>
      <c r="C4058" s="778" t="s">
        <v>1163</v>
      </c>
      <c r="D4058" s="778" t="s">
        <v>12868</v>
      </c>
      <c r="E4058" s="778" t="s">
        <v>12157</v>
      </c>
      <c r="F4058" s="778" t="s">
        <v>462</v>
      </c>
    </row>
    <row r="4059" spans="1:6">
      <c r="A4059" s="105"/>
      <c r="B4059" s="805">
        <v>2016</v>
      </c>
      <c r="C4059" s="778" t="s">
        <v>178</v>
      </c>
      <c r="D4059" s="778" t="s">
        <v>205</v>
      </c>
      <c r="E4059" s="778" t="s">
        <v>12353</v>
      </c>
      <c r="F4059" s="778" t="s">
        <v>462</v>
      </c>
    </row>
    <row r="4060" spans="1:6">
      <c r="A4060" s="105"/>
      <c r="B4060" s="805">
        <v>2016</v>
      </c>
      <c r="C4060" s="778" t="s">
        <v>3956</v>
      </c>
      <c r="D4060" s="778" t="s">
        <v>9278</v>
      </c>
      <c r="E4060" s="778" t="s">
        <v>12189</v>
      </c>
      <c r="F4060" s="778" t="s">
        <v>462</v>
      </c>
    </row>
    <row r="4061" spans="1:6">
      <c r="A4061" s="105"/>
      <c r="B4061" s="805">
        <v>2016</v>
      </c>
      <c r="C4061" s="778" t="s">
        <v>2981</v>
      </c>
      <c r="D4061" s="778" t="s">
        <v>11278</v>
      </c>
      <c r="E4061" s="778" t="s">
        <v>533</v>
      </c>
      <c r="F4061" s="778" t="s">
        <v>462</v>
      </c>
    </row>
    <row r="4062" spans="1:6">
      <c r="A4062" s="105"/>
      <c r="B4062" s="805">
        <v>2016</v>
      </c>
      <c r="C4062" s="778" t="s">
        <v>12863</v>
      </c>
      <c r="D4062" s="778" t="s">
        <v>12869</v>
      </c>
      <c r="E4062" s="778" t="s">
        <v>12875</v>
      </c>
      <c r="F4062" s="778" t="s">
        <v>462</v>
      </c>
    </row>
    <row r="4063" spans="1:6">
      <c r="A4063" s="105"/>
      <c r="B4063" s="805">
        <v>2016</v>
      </c>
      <c r="C4063" s="778" t="s">
        <v>7747</v>
      </c>
      <c r="D4063" s="778" t="s">
        <v>12870</v>
      </c>
      <c r="E4063" s="125" t="s">
        <v>12876</v>
      </c>
      <c r="F4063" s="778" t="s">
        <v>462</v>
      </c>
    </row>
    <row r="4064" spans="1:6">
      <c r="A4064" s="105"/>
      <c r="B4064" s="805">
        <v>2016</v>
      </c>
      <c r="C4064" s="778" t="s">
        <v>218</v>
      </c>
      <c r="D4064" s="778" t="s">
        <v>12871</v>
      </c>
      <c r="E4064" s="778" t="s">
        <v>12241</v>
      </c>
      <c r="F4064" s="778" t="s">
        <v>462</v>
      </c>
    </row>
    <row r="4065" spans="1:6">
      <c r="A4065" s="105"/>
      <c r="B4065" s="805">
        <v>2016</v>
      </c>
      <c r="C4065" s="778" t="s">
        <v>5622</v>
      </c>
      <c r="D4065" s="778" t="s">
        <v>12872</v>
      </c>
      <c r="E4065" s="778" t="s">
        <v>11940</v>
      </c>
      <c r="F4065" s="778" t="s">
        <v>462</v>
      </c>
    </row>
    <row r="4066" spans="1:6">
      <c r="A4066" s="105"/>
      <c r="B4066" s="805">
        <v>2016</v>
      </c>
      <c r="C4066" s="778" t="s">
        <v>346</v>
      </c>
      <c r="D4066" s="778" t="s">
        <v>12873</v>
      </c>
      <c r="E4066" s="778" t="s">
        <v>11087</v>
      </c>
      <c r="F4066" s="778" t="s">
        <v>462</v>
      </c>
    </row>
    <row r="4067" spans="1:6">
      <c r="A4067" s="105"/>
      <c r="B4067" s="805">
        <v>2016</v>
      </c>
      <c r="C4067" s="778" t="s">
        <v>784</v>
      </c>
      <c r="D4067" s="778" t="s">
        <v>11082</v>
      </c>
      <c r="E4067" s="778" t="s">
        <v>11087</v>
      </c>
      <c r="F4067" s="778" t="s">
        <v>462</v>
      </c>
    </row>
    <row r="4068" spans="1:6">
      <c r="A4068" s="105"/>
      <c r="B4068" s="805">
        <v>2016</v>
      </c>
      <c r="C4068" s="778" t="s">
        <v>7870</v>
      </c>
      <c r="D4068" s="778" t="s">
        <v>12884</v>
      </c>
      <c r="E4068" s="778" t="s">
        <v>12896</v>
      </c>
      <c r="F4068" s="778" t="s">
        <v>371</v>
      </c>
    </row>
    <row r="4069" spans="1:6">
      <c r="A4069" s="105"/>
      <c r="B4069" s="805">
        <v>2016</v>
      </c>
      <c r="C4069" s="778" t="s">
        <v>1767</v>
      </c>
      <c r="D4069" s="778" t="s">
        <v>12885</v>
      </c>
      <c r="E4069" s="125" t="s">
        <v>12897</v>
      </c>
      <c r="F4069" s="778" t="s">
        <v>129</v>
      </c>
    </row>
    <row r="4070" spans="1:6">
      <c r="A4070" s="105"/>
      <c r="B4070" s="805">
        <v>2016</v>
      </c>
      <c r="C4070" s="778" t="s">
        <v>1524</v>
      </c>
      <c r="D4070" s="778" t="s">
        <v>12886</v>
      </c>
      <c r="E4070" s="778" t="s">
        <v>12898</v>
      </c>
      <c r="F4070" s="778" t="s">
        <v>12903</v>
      </c>
    </row>
    <row r="4071" spans="1:6">
      <c r="A4071" s="105"/>
      <c r="B4071" s="805">
        <v>2016</v>
      </c>
      <c r="C4071" s="778" t="s">
        <v>4139</v>
      </c>
      <c r="D4071" s="778" t="s">
        <v>4140</v>
      </c>
      <c r="E4071" s="125" t="s">
        <v>4148</v>
      </c>
      <c r="F4071" s="778" t="s">
        <v>2573</v>
      </c>
    </row>
    <row r="4072" spans="1:6">
      <c r="A4072" s="105"/>
      <c r="B4072" s="805">
        <v>2016</v>
      </c>
      <c r="C4072" s="778" t="s">
        <v>981</v>
      </c>
      <c r="D4072" s="778" t="s">
        <v>4231</v>
      </c>
      <c r="E4072" s="125" t="s">
        <v>4148</v>
      </c>
      <c r="F4072" s="778" t="s">
        <v>2573</v>
      </c>
    </row>
    <row r="4073" spans="1:6">
      <c r="A4073" s="105"/>
      <c r="B4073" s="805">
        <v>2016</v>
      </c>
      <c r="C4073" s="778" t="s">
        <v>1456</v>
      </c>
      <c r="D4073" s="778" t="s">
        <v>12887</v>
      </c>
      <c r="E4073" s="778"/>
      <c r="F4073" s="778"/>
    </row>
    <row r="4074" spans="1:6">
      <c r="A4074" s="105"/>
      <c r="B4074" s="805">
        <v>2016</v>
      </c>
      <c r="C4074" s="778" t="s">
        <v>1227</v>
      </c>
      <c r="D4074" s="778" t="s">
        <v>413</v>
      </c>
      <c r="E4074" s="778"/>
      <c r="F4074" s="778"/>
    </row>
    <row r="4075" spans="1:6">
      <c r="A4075" s="105"/>
      <c r="B4075" s="805">
        <v>2016</v>
      </c>
      <c r="C4075" s="778" t="s">
        <v>2232</v>
      </c>
      <c r="D4075" s="778" t="s">
        <v>12888</v>
      </c>
      <c r="E4075" s="778"/>
      <c r="F4075" s="778"/>
    </row>
    <row r="4076" spans="1:6">
      <c r="A4076" s="105"/>
      <c r="B4076" s="805">
        <v>2016</v>
      </c>
      <c r="C4076" s="778" t="s">
        <v>397</v>
      </c>
      <c r="D4076" s="778" t="s">
        <v>12889</v>
      </c>
      <c r="E4076" s="778" t="s">
        <v>12585</v>
      </c>
      <c r="F4076" s="778" t="s">
        <v>399</v>
      </c>
    </row>
    <row r="4077" spans="1:6">
      <c r="A4077" s="105"/>
      <c r="B4077" s="805">
        <v>2016</v>
      </c>
      <c r="C4077" s="778" t="s">
        <v>12882</v>
      </c>
      <c r="D4077" s="778" t="s">
        <v>1765</v>
      </c>
      <c r="E4077" s="778" t="s">
        <v>12547</v>
      </c>
      <c r="F4077" s="778" t="s">
        <v>12904</v>
      </c>
    </row>
    <row r="4078" spans="1:6">
      <c r="A4078" s="105"/>
      <c r="B4078" s="805">
        <v>2016</v>
      </c>
      <c r="C4078" s="778" t="s">
        <v>5946</v>
      </c>
      <c r="D4078" s="778" t="s">
        <v>5945</v>
      </c>
      <c r="E4078" s="778" t="s">
        <v>12585</v>
      </c>
      <c r="F4078" s="778" t="s">
        <v>2480</v>
      </c>
    </row>
    <row r="4079" spans="1:6">
      <c r="A4079" s="105"/>
      <c r="B4079" s="805">
        <v>2016</v>
      </c>
      <c r="C4079" s="778" t="s">
        <v>2255</v>
      </c>
      <c r="D4079" s="778" t="s">
        <v>12890</v>
      </c>
      <c r="E4079" s="778" t="s">
        <v>12899</v>
      </c>
      <c r="F4079" s="778" t="s">
        <v>12905</v>
      </c>
    </row>
    <row r="4080" spans="1:6">
      <c r="A4080" s="105"/>
      <c r="B4080" s="805">
        <v>2016</v>
      </c>
      <c r="C4080" s="778" t="s">
        <v>698</v>
      </c>
      <c r="D4080" s="778" t="s">
        <v>6479</v>
      </c>
      <c r="E4080" s="778" t="s">
        <v>12896</v>
      </c>
      <c r="F4080" s="778" t="s">
        <v>12906</v>
      </c>
    </row>
    <row r="4081" spans="1:6">
      <c r="A4081" s="105"/>
      <c r="B4081" s="805">
        <v>2016</v>
      </c>
      <c r="C4081" s="778" t="s">
        <v>346</v>
      </c>
      <c r="D4081" s="778" t="s">
        <v>6742</v>
      </c>
      <c r="E4081" s="778" t="s">
        <v>12533</v>
      </c>
      <c r="F4081" s="778" t="s">
        <v>12907</v>
      </c>
    </row>
    <row r="4082" spans="1:6">
      <c r="A4082" s="105"/>
      <c r="B4082" s="805">
        <v>2016</v>
      </c>
      <c r="C4082" s="778" t="s">
        <v>976</v>
      </c>
      <c r="D4082" s="778" t="s">
        <v>12891</v>
      </c>
      <c r="E4082" s="778" t="s">
        <v>12899</v>
      </c>
      <c r="F4082" s="778" t="s">
        <v>12905</v>
      </c>
    </row>
    <row r="4083" spans="1:6">
      <c r="A4083" s="105"/>
      <c r="B4083" s="805">
        <v>2016</v>
      </c>
      <c r="C4083" s="778" t="s">
        <v>2338</v>
      </c>
      <c r="D4083" s="778" t="s">
        <v>12892</v>
      </c>
      <c r="E4083" s="778" t="s">
        <v>12900</v>
      </c>
      <c r="F4083" s="778" t="s">
        <v>12908</v>
      </c>
    </row>
    <row r="4084" spans="1:6">
      <c r="A4084" s="105"/>
      <c r="B4084" s="805">
        <v>2016</v>
      </c>
      <c r="C4084" s="778" t="s">
        <v>12883</v>
      </c>
      <c r="D4084" s="778" t="s">
        <v>12893</v>
      </c>
      <c r="E4084" s="778"/>
      <c r="F4084" s="778"/>
    </row>
    <row r="4085" spans="1:6">
      <c r="A4085" s="105"/>
      <c r="B4085" s="805">
        <v>2016</v>
      </c>
      <c r="C4085" s="778" t="s">
        <v>4243</v>
      </c>
      <c r="D4085" s="778" t="s">
        <v>5899</v>
      </c>
      <c r="E4085" s="778" t="s">
        <v>12901</v>
      </c>
      <c r="F4085" s="778" t="s">
        <v>12909</v>
      </c>
    </row>
    <row r="4086" spans="1:6">
      <c r="A4086" s="105"/>
      <c r="B4086" s="805">
        <v>2016</v>
      </c>
      <c r="C4086" s="778" t="s">
        <v>8687</v>
      </c>
      <c r="D4086" s="778" t="s">
        <v>27</v>
      </c>
      <c r="E4086" s="125" t="s">
        <v>4148</v>
      </c>
      <c r="F4086" s="778"/>
    </row>
    <row r="4087" spans="1:6">
      <c r="A4087" s="105"/>
      <c r="B4087" s="805">
        <v>2016</v>
      </c>
      <c r="C4087" s="778" t="s">
        <v>5722</v>
      </c>
      <c r="D4087" s="778" t="s">
        <v>12894</v>
      </c>
      <c r="E4087" s="125" t="s">
        <v>12897</v>
      </c>
      <c r="F4087" s="778" t="s">
        <v>129</v>
      </c>
    </row>
    <row r="4088" spans="1:6">
      <c r="A4088" s="105"/>
      <c r="B4088" s="805">
        <v>2016</v>
      </c>
      <c r="C4088" s="778" t="s">
        <v>1277</v>
      </c>
      <c r="D4088" s="778" t="s">
        <v>12895</v>
      </c>
      <c r="E4088" s="778" t="s">
        <v>11824</v>
      </c>
      <c r="F4088" s="778" t="s">
        <v>12910</v>
      </c>
    </row>
    <row r="4089" spans="1:6">
      <c r="A4089" s="105"/>
      <c r="B4089" s="805">
        <v>2016</v>
      </c>
      <c r="C4089" s="779" t="s">
        <v>875</v>
      </c>
      <c r="D4089" s="779" t="s">
        <v>12947</v>
      </c>
      <c r="E4089" s="779" t="s">
        <v>12967</v>
      </c>
      <c r="F4089" s="780" t="s">
        <v>1436</v>
      </c>
    </row>
    <row r="4090" spans="1:6">
      <c r="A4090" s="105"/>
      <c r="B4090" s="805">
        <v>2016</v>
      </c>
      <c r="C4090" s="779" t="s">
        <v>2909</v>
      </c>
      <c r="D4090" s="779" t="s">
        <v>12948</v>
      </c>
      <c r="E4090" s="779" t="s">
        <v>12237</v>
      </c>
      <c r="F4090" s="780" t="s">
        <v>1436</v>
      </c>
    </row>
    <row r="4091" spans="1:6">
      <c r="A4091" s="105"/>
      <c r="B4091" s="805">
        <v>2016</v>
      </c>
      <c r="C4091" s="779" t="s">
        <v>346</v>
      </c>
      <c r="D4091" s="779" t="s">
        <v>5662</v>
      </c>
      <c r="E4091" s="779" t="s">
        <v>12512</v>
      </c>
      <c r="F4091" s="780" t="s">
        <v>1436</v>
      </c>
    </row>
    <row r="4092" spans="1:6">
      <c r="A4092" s="105"/>
      <c r="B4092" s="805">
        <v>2016</v>
      </c>
      <c r="C4092" s="779" t="s">
        <v>392</v>
      </c>
      <c r="D4092" s="779" t="s">
        <v>12949</v>
      </c>
      <c r="E4092" s="779" t="s">
        <v>12968</v>
      </c>
      <c r="F4092" s="780" t="s">
        <v>1436</v>
      </c>
    </row>
    <row r="4093" spans="1:6">
      <c r="A4093" s="105"/>
      <c r="B4093" s="805">
        <v>2016</v>
      </c>
      <c r="C4093" s="779" t="s">
        <v>5059</v>
      </c>
      <c r="D4093" s="779" t="s">
        <v>12950</v>
      </c>
      <c r="E4093" s="779" t="s">
        <v>11628</v>
      </c>
      <c r="F4093" s="780" t="s">
        <v>1436</v>
      </c>
    </row>
    <row r="4094" spans="1:6">
      <c r="A4094" s="105"/>
      <c r="B4094" s="805">
        <v>2016</v>
      </c>
      <c r="C4094" s="779" t="s">
        <v>12943</v>
      </c>
      <c r="D4094" s="779" t="s">
        <v>12951</v>
      </c>
      <c r="E4094" s="779" t="s">
        <v>12969</v>
      </c>
      <c r="F4094" s="780" t="s">
        <v>1436</v>
      </c>
    </row>
    <row r="4095" spans="1:6">
      <c r="A4095" s="105"/>
      <c r="B4095" s="805">
        <v>2016</v>
      </c>
      <c r="C4095" s="779" t="s">
        <v>559</v>
      </c>
      <c r="D4095" s="779" t="s">
        <v>12952</v>
      </c>
      <c r="E4095" s="779" t="s">
        <v>3086</v>
      </c>
      <c r="F4095" s="780" t="s">
        <v>1436</v>
      </c>
    </row>
    <row r="4096" spans="1:6">
      <c r="A4096" s="105"/>
      <c r="B4096" s="805">
        <v>2016</v>
      </c>
      <c r="C4096" s="779" t="s">
        <v>530</v>
      </c>
      <c r="D4096" s="779" t="s">
        <v>10553</v>
      </c>
      <c r="E4096" s="779" t="s">
        <v>12562</v>
      </c>
      <c r="F4096" s="780" t="s">
        <v>1436</v>
      </c>
    </row>
    <row r="4097" spans="1:6">
      <c r="A4097" s="105"/>
      <c r="B4097" s="805">
        <v>2016</v>
      </c>
      <c r="C4097" s="779" t="s">
        <v>12944</v>
      </c>
      <c r="D4097" s="779" t="s">
        <v>12953</v>
      </c>
      <c r="E4097" s="779" t="s">
        <v>12967</v>
      </c>
      <c r="F4097" s="780" t="s">
        <v>1436</v>
      </c>
    </row>
    <row r="4098" spans="1:6">
      <c r="A4098" s="105"/>
      <c r="B4098" s="805">
        <v>2016</v>
      </c>
      <c r="C4098" s="779" t="s">
        <v>5209</v>
      </c>
      <c r="D4098" s="779" t="s">
        <v>12954</v>
      </c>
      <c r="E4098" s="779" t="s">
        <v>12237</v>
      </c>
      <c r="F4098" s="780" t="s">
        <v>1436</v>
      </c>
    </row>
    <row r="4099" spans="1:6">
      <c r="A4099" s="105"/>
      <c r="B4099" s="805">
        <v>2016</v>
      </c>
      <c r="C4099" s="779" t="s">
        <v>1952</v>
      </c>
      <c r="D4099" s="779" t="s">
        <v>12955</v>
      </c>
      <c r="E4099" s="779" t="s">
        <v>12967</v>
      </c>
      <c r="F4099" s="780" t="s">
        <v>1436</v>
      </c>
    </row>
    <row r="4100" spans="1:6">
      <c r="A4100" s="105"/>
      <c r="B4100" s="805">
        <v>2016</v>
      </c>
      <c r="C4100" s="779" t="s">
        <v>893</v>
      </c>
      <c r="D4100" s="779" t="s">
        <v>12956</v>
      </c>
      <c r="E4100" s="779" t="s">
        <v>12225</v>
      </c>
      <c r="F4100" s="780" t="s">
        <v>1436</v>
      </c>
    </row>
    <row r="4101" spans="1:6">
      <c r="A4101" s="105"/>
      <c r="B4101" s="805">
        <v>2016</v>
      </c>
      <c r="C4101" s="779" t="s">
        <v>9974</v>
      </c>
      <c r="D4101" s="779" t="s">
        <v>12957</v>
      </c>
      <c r="E4101" s="779" t="s">
        <v>12225</v>
      </c>
      <c r="F4101" s="780" t="s">
        <v>1436</v>
      </c>
    </row>
    <row r="4102" spans="1:6">
      <c r="A4102" s="105"/>
      <c r="B4102" s="805">
        <v>2016</v>
      </c>
      <c r="C4102" s="779" t="s">
        <v>195</v>
      </c>
      <c r="D4102" s="779" t="s">
        <v>11170</v>
      </c>
      <c r="E4102" s="779" t="s">
        <v>12237</v>
      </c>
      <c r="F4102" s="780" t="s">
        <v>1436</v>
      </c>
    </row>
    <row r="4103" spans="1:6">
      <c r="A4103" s="105"/>
      <c r="B4103" s="805">
        <v>2016</v>
      </c>
      <c r="C4103" s="779" t="s">
        <v>447</v>
      </c>
      <c r="D4103" s="779" t="s">
        <v>12958</v>
      </c>
      <c r="E4103" s="779" t="s">
        <v>12237</v>
      </c>
      <c r="F4103" s="780" t="s">
        <v>1436</v>
      </c>
    </row>
    <row r="4104" spans="1:6">
      <c r="A4104" s="105"/>
      <c r="B4104" s="805">
        <v>2016</v>
      </c>
      <c r="C4104" s="779" t="s">
        <v>12945</v>
      </c>
      <c r="D4104" s="779" t="s">
        <v>12959</v>
      </c>
      <c r="E4104" s="779" t="s">
        <v>12356</v>
      </c>
      <c r="F4104" s="780" t="s">
        <v>1436</v>
      </c>
    </row>
    <row r="4105" spans="1:6">
      <c r="A4105" s="105"/>
      <c r="B4105" s="805">
        <v>2016</v>
      </c>
      <c r="C4105" s="779" t="s">
        <v>473</v>
      </c>
      <c r="D4105" s="779" t="s">
        <v>2875</v>
      </c>
      <c r="E4105" s="779" t="s">
        <v>11293</v>
      </c>
      <c r="F4105" s="780" t="s">
        <v>1436</v>
      </c>
    </row>
    <row r="4106" spans="1:6">
      <c r="A4106" s="105"/>
      <c r="B4106" s="805">
        <v>2016</v>
      </c>
      <c r="C4106" s="779" t="s">
        <v>374</v>
      </c>
      <c r="D4106" s="779" t="s">
        <v>12960</v>
      </c>
      <c r="E4106" s="779" t="s">
        <v>12484</v>
      </c>
      <c r="F4106" s="780" t="s">
        <v>1436</v>
      </c>
    </row>
    <row r="4107" spans="1:6">
      <c r="A4107" s="105"/>
      <c r="B4107" s="805">
        <v>2016</v>
      </c>
      <c r="C4107" s="779" t="s">
        <v>1629</v>
      </c>
      <c r="D4107" s="779" t="s">
        <v>12961</v>
      </c>
      <c r="E4107" s="779" t="s">
        <v>12967</v>
      </c>
      <c r="F4107" s="780" t="s">
        <v>1436</v>
      </c>
    </row>
    <row r="4108" spans="1:6">
      <c r="A4108" s="105"/>
      <c r="B4108" s="805">
        <v>2016</v>
      </c>
      <c r="C4108" s="779" t="s">
        <v>2917</v>
      </c>
      <c r="D4108" s="779" t="s">
        <v>11464</v>
      </c>
      <c r="E4108" s="779" t="s">
        <v>12967</v>
      </c>
      <c r="F4108" s="780" t="s">
        <v>1436</v>
      </c>
    </row>
    <row r="4109" spans="1:6">
      <c r="A4109" s="105"/>
      <c r="B4109" s="805">
        <v>2016</v>
      </c>
      <c r="C4109" s="779" t="s">
        <v>7965</v>
      </c>
      <c r="D4109" s="779" t="s">
        <v>7966</v>
      </c>
      <c r="E4109" s="779" t="s">
        <v>11858</v>
      </c>
      <c r="F4109" s="780" t="s">
        <v>1436</v>
      </c>
    </row>
    <row r="4110" spans="1:6">
      <c r="A4110" s="105"/>
      <c r="B4110" s="805">
        <v>2016</v>
      </c>
      <c r="C4110" s="779" t="s">
        <v>12946</v>
      </c>
      <c r="D4110" s="779" t="s">
        <v>12962</v>
      </c>
      <c r="E4110" s="779" t="s">
        <v>11228</v>
      </c>
      <c r="F4110" s="780" t="s">
        <v>1436</v>
      </c>
    </row>
    <row r="4111" spans="1:6">
      <c r="A4111" s="105"/>
      <c r="B4111" s="805">
        <v>2016</v>
      </c>
      <c r="C4111" s="779" t="s">
        <v>2817</v>
      </c>
      <c r="D4111" s="779" t="s">
        <v>12963</v>
      </c>
      <c r="E4111" s="779" t="s">
        <v>3086</v>
      </c>
      <c r="F4111" s="780" t="s">
        <v>1436</v>
      </c>
    </row>
    <row r="4112" spans="1:6">
      <c r="A4112" s="105"/>
      <c r="B4112" s="805">
        <v>2016</v>
      </c>
      <c r="C4112" s="779" t="s">
        <v>1532</v>
      </c>
      <c r="D4112" s="779" t="s">
        <v>12964</v>
      </c>
      <c r="E4112" s="779" t="s">
        <v>12970</v>
      </c>
      <c r="F4112" s="780" t="s">
        <v>1436</v>
      </c>
    </row>
    <row r="4113" spans="1:6">
      <c r="A4113" s="105"/>
      <c r="B4113" s="805">
        <v>2016</v>
      </c>
      <c r="C4113" s="779" t="s">
        <v>5209</v>
      </c>
      <c r="D4113" s="779" t="s">
        <v>12965</v>
      </c>
      <c r="E4113" s="779" t="s">
        <v>11228</v>
      </c>
      <c r="F4113" s="780" t="s">
        <v>1436</v>
      </c>
    </row>
    <row r="4114" spans="1:6">
      <c r="A4114" s="105"/>
      <c r="B4114" s="805">
        <v>2016</v>
      </c>
      <c r="C4114" s="779" t="s">
        <v>1119</v>
      </c>
      <c r="D4114" s="779" t="s">
        <v>12966</v>
      </c>
      <c r="E4114" s="779" t="s">
        <v>12225</v>
      </c>
      <c r="F4114" s="780" t="s">
        <v>1436</v>
      </c>
    </row>
    <row r="4115" spans="1:6">
      <c r="A4115" s="105"/>
      <c r="B4115" s="805">
        <v>2016</v>
      </c>
      <c r="C4115" s="778" t="s">
        <v>3993</v>
      </c>
      <c r="D4115" s="778" t="s">
        <v>7934</v>
      </c>
      <c r="E4115" s="778" t="s">
        <v>11741</v>
      </c>
      <c r="F4115" s="778" t="s">
        <v>945</v>
      </c>
    </row>
    <row r="4116" spans="1:6">
      <c r="A4116" s="105"/>
      <c r="B4116" s="805">
        <v>2016</v>
      </c>
      <c r="C4116" s="778" t="s">
        <v>629</v>
      </c>
      <c r="D4116" s="778" t="s">
        <v>8714</v>
      </c>
      <c r="E4116" s="778" t="s">
        <v>8723</v>
      </c>
      <c r="F4116" s="778" t="s">
        <v>268</v>
      </c>
    </row>
    <row r="4117" spans="1:6">
      <c r="A4117" s="105"/>
      <c r="B4117" s="805">
        <v>2016</v>
      </c>
      <c r="C4117" s="778" t="s">
        <v>2774</v>
      </c>
      <c r="D4117" s="778" t="s">
        <v>7499</v>
      </c>
      <c r="E4117" s="778" t="s">
        <v>7500</v>
      </c>
      <c r="F4117" s="778" t="s">
        <v>268</v>
      </c>
    </row>
    <row r="4118" spans="1:6">
      <c r="A4118" s="105"/>
      <c r="B4118" s="805">
        <v>2016</v>
      </c>
      <c r="C4118" s="778" t="s">
        <v>3286</v>
      </c>
      <c r="D4118" s="778" t="s">
        <v>3287</v>
      </c>
      <c r="E4118" s="778" t="s">
        <v>11937</v>
      </c>
      <c r="F4118" s="778" t="s">
        <v>13018</v>
      </c>
    </row>
    <row r="4119" spans="1:6">
      <c r="A4119" s="105"/>
      <c r="B4119" s="805">
        <v>2016</v>
      </c>
      <c r="C4119" s="778" t="s">
        <v>1028</v>
      </c>
      <c r="D4119" s="778" t="s">
        <v>12987</v>
      </c>
      <c r="E4119" s="778" t="s">
        <v>12468</v>
      </c>
      <c r="F4119" s="778" t="s">
        <v>945</v>
      </c>
    </row>
    <row r="4120" spans="1:6">
      <c r="A4120" s="105"/>
      <c r="B4120" s="805">
        <v>2016</v>
      </c>
      <c r="C4120" s="778" t="s">
        <v>331</v>
      </c>
      <c r="D4120" s="778" t="s">
        <v>3121</v>
      </c>
      <c r="E4120" s="778" t="s">
        <v>11707</v>
      </c>
      <c r="F4120" s="778" t="s">
        <v>13019</v>
      </c>
    </row>
    <row r="4121" spans="1:6">
      <c r="A4121" s="105"/>
      <c r="B4121" s="805">
        <v>2016</v>
      </c>
      <c r="C4121" s="778" t="s">
        <v>2402</v>
      </c>
      <c r="D4121" s="778" t="s">
        <v>6965</v>
      </c>
      <c r="E4121" s="778" t="s">
        <v>5064</v>
      </c>
      <c r="F4121" s="778" t="s">
        <v>10937</v>
      </c>
    </row>
    <row r="4122" spans="1:6">
      <c r="A4122" s="105"/>
      <c r="B4122" s="805">
        <v>2016</v>
      </c>
      <c r="C4122" s="778" t="s">
        <v>281</v>
      </c>
      <c r="D4122" s="778" t="s">
        <v>12988</v>
      </c>
      <c r="E4122" s="778" t="s">
        <v>11632</v>
      </c>
      <c r="F4122" s="778" t="s">
        <v>268</v>
      </c>
    </row>
    <row r="4123" spans="1:6">
      <c r="A4123" s="105"/>
      <c r="B4123" s="805">
        <v>2016</v>
      </c>
      <c r="C4123" s="778" t="s">
        <v>10939</v>
      </c>
      <c r="D4123" s="778" t="s">
        <v>12989</v>
      </c>
      <c r="E4123" s="778" t="s">
        <v>12992</v>
      </c>
      <c r="F4123" s="778" t="s">
        <v>268</v>
      </c>
    </row>
    <row r="4124" spans="1:6">
      <c r="A4124" s="105"/>
      <c r="B4124" s="805">
        <v>2016</v>
      </c>
      <c r="C4124" s="778" t="s">
        <v>1303</v>
      </c>
      <c r="D4124" s="778" t="s">
        <v>9405</v>
      </c>
      <c r="E4124" s="778" t="s">
        <v>12164</v>
      </c>
      <c r="F4124" s="778" t="s">
        <v>268</v>
      </c>
    </row>
    <row r="4125" spans="1:6">
      <c r="A4125" s="105"/>
      <c r="B4125" s="805">
        <v>2016</v>
      </c>
      <c r="C4125" s="778" t="s">
        <v>352</v>
      </c>
      <c r="D4125" s="778" t="s">
        <v>3350</v>
      </c>
      <c r="E4125" s="778" t="s">
        <v>8723</v>
      </c>
      <c r="F4125" s="778" t="s">
        <v>268</v>
      </c>
    </row>
    <row r="4126" spans="1:6">
      <c r="A4126" s="105"/>
      <c r="B4126" s="805">
        <v>2016</v>
      </c>
      <c r="C4126" s="778" t="s">
        <v>1136</v>
      </c>
      <c r="D4126" s="778" t="s">
        <v>1137</v>
      </c>
      <c r="E4126" s="778" t="s">
        <v>11799</v>
      </c>
      <c r="F4126" s="778" t="s">
        <v>268</v>
      </c>
    </row>
    <row r="4127" spans="1:6">
      <c r="A4127" s="105"/>
      <c r="B4127" s="805">
        <v>2016</v>
      </c>
      <c r="C4127" s="778" t="s">
        <v>8090</v>
      </c>
      <c r="D4127" s="778" t="s">
        <v>8091</v>
      </c>
      <c r="E4127" s="778" t="s">
        <v>12231</v>
      </c>
      <c r="F4127" s="778" t="s">
        <v>268</v>
      </c>
    </row>
    <row r="4128" spans="1:6">
      <c r="A4128" s="105"/>
      <c r="B4128" s="805">
        <v>2016</v>
      </c>
      <c r="C4128" s="778" t="s">
        <v>2395</v>
      </c>
      <c r="D4128" s="778" t="s">
        <v>4261</v>
      </c>
      <c r="E4128" s="778" t="s">
        <v>12204</v>
      </c>
      <c r="F4128" s="778" t="s">
        <v>268</v>
      </c>
    </row>
    <row r="4129" spans="1:6">
      <c r="A4129" s="105"/>
      <c r="B4129" s="805">
        <v>2016</v>
      </c>
      <c r="C4129" s="778" t="s">
        <v>281</v>
      </c>
      <c r="D4129" s="778" t="s">
        <v>5912</v>
      </c>
      <c r="E4129" s="778" t="s">
        <v>11803</v>
      </c>
      <c r="F4129" s="778" t="s">
        <v>268</v>
      </c>
    </row>
    <row r="4130" spans="1:6">
      <c r="A4130" s="105"/>
      <c r="B4130" s="805">
        <v>2016</v>
      </c>
      <c r="C4130" s="778" t="s">
        <v>522</v>
      </c>
      <c r="D4130" s="778" t="s">
        <v>12990</v>
      </c>
      <c r="E4130" s="778" t="s">
        <v>11839</v>
      </c>
      <c r="F4130" s="778" t="s">
        <v>268</v>
      </c>
    </row>
    <row r="4131" spans="1:6">
      <c r="A4131" s="105"/>
      <c r="B4131" s="805">
        <v>2016</v>
      </c>
      <c r="C4131" s="778" t="s">
        <v>875</v>
      </c>
      <c r="D4131" s="778" t="s">
        <v>12991</v>
      </c>
      <c r="E4131" s="778" t="s">
        <v>12216</v>
      </c>
      <c r="F4131" s="778" t="s">
        <v>268</v>
      </c>
    </row>
    <row r="4132" spans="1:6">
      <c r="A4132" s="105"/>
      <c r="B4132" s="805">
        <v>2016</v>
      </c>
      <c r="C4132" s="778" t="s">
        <v>10065</v>
      </c>
      <c r="D4132" s="778" t="s">
        <v>10066</v>
      </c>
      <c r="E4132" s="778" t="s">
        <v>11745</v>
      </c>
      <c r="F4132" s="778" t="s">
        <v>268</v>
      </c>
    </row>
    <row r="4133" spans="1:6">
      <c r="A4133" s="105"/>
      <c r="B4133" s="805">
        <v>2016</v>
      </c>
      <c r="C4133" s="778" t="s">
        <v>3756</v>
      </c>
      <c r="D4133" s="778" t="s">
        <v>7436</v>
      </c>
      <c r="E4133" s="778" t="s">
        <v>7437</v>
      </c>
      <c r="F4133" s="778" t="s">
        <v>13020</v>
      </c>
    </row>
    <row r="4134" spans="1:6">
      <c r="A4134" s="105"/>
      <c r="B4134" s="805">
        <v>2016</v>
      </c>
      <c r="C4134" s="778" t="s">
        <v>3518</v>
      </c>
      <c r="D4134" s="778" t="s">
        <v>6552</v>
      </c>
      <c r="E4134" s="778" t="s">
        <v>11774</v>
      </c>
      <c r="F4134" s="778" t="s">
        <v>13021</v>
      </c>
    </row>
    <row r="4135" spans="1:6">
      <c r="A4135" s="105"/>
      <c r="B4135" s="805">
        <v>2016</v>
      </c>
      <c r="C4135" s="778" t="s">
        <v>2301</v>
      </c>
      <c r="D4135" s="778" t="s">
        <v>4788</v>
      </c>
      <c r="E4135" s="778" t="s">
        <v>7414</v>
      </c>
      <c r="F4135" s="778" t="s">
        <v>2573</v>
      </c>
    </row>
    <row r="4136" spans="1:6">
      <c r="A4136" s="105"/>
      <c r="B4136" s="805">
        <v>2016</v>
      </c>
      <c r="C4136" s="778" t="s">
        <v>2493</v>
      </c>
      <c r="D4136" s="778" t="s">
        <v>2742</v>
      </c>
      <c r="E4136" s="778" t="s">
        <v>2743</v>
      </c>
      <c r="F4136" s="778" t="s">
        <v>462</v>
      </c>
    </row>
    <row r="4137" spans="1:6">
      <c r="A4137" s="105"/>
      <c r="B4137" s="805">
        <v>2016</v>
      </c>
      <c r="C4137" s="778" t="s">
        <v>1532</v>
      </c>
      <c r="D4137" s="778" t="s">
        <v>6551</v>
      </c>
      <c r="E4137" s="778" t="s">
        <v>12639</v>
      </c>
      <c r="F4137" s="778" t="s">
        <v>2573</v>
      </c>
    </row>
    <row r="4138" spans="1:6">
      <c r="A4138" s="105"/>
      <c r="B4138" s="805">
        <v>2016</v>
      </c>
      <c r="C4138" s="778" t="s">
        <v>2185</v>
      </c>
      <c r="D4138" s="778" t="s">
        <v>7977</v>
      </c>
      <c r="E4138" s="778" t="s">
        <v>1138</v>
      </c>
      <c r="F4138" s="778"/>
    </row>
    <row r="4139" spans="1:6">
      <c r="A4139" s="105"/>
      <c r="B4139" s="805">
        <v>2016</v>
      </c>
      <c r="C4139" s="778" t="s">
        <v>2303</v>
      </c>
      <c r="D4139" s="778" t="s">
        <v>7059</v>
      </c>
      <c r="E4139" s="778" t="s">
        <v>7060</v>
      </c>
      <c r="F4139" s="778" t="s">
        <v>3386</v>
      </c>
    </row>
    <row r="4140" spans="1:6">
      <c r="A4140" s="105"/>
      <c r="B4140" s="805">
        <v>2016</v>
      </c>
      <c r="C4140" s="778" t="s">
        <v>3065</v>
      </c>
      <c r="D4140" s="778" t="s">
        <v>8632</v>
      </c>
      <c r="E4140" s="778" t="s">
        <v>10360</v>
      </c>
      <c r="F4140" s="778" t="s">
        <v>3096</v>
      </c>
    </row>
    <row r="4141" spans="1:6">
      <c r="A4141" s="105"/>
      <c r="B4141" s="805">
        <v>2016</v>
      </c>
      <c r="C4141" s="778" t="s">
        <v>397</v>
      </c>
      <c r="D4141" s="778" t="s">
        <v>393</v>
      </c>
      <c r="E4141" s="778" t="s">
        <v>11662</v>
      </c>
      <c r="F4141" s="778" t="s">
        <v>399</v>
      </c>
    </row>
    <row r="4142" spans="1:6">
      <c r="A4142" s="105"/>
      <c r="B4142" s="805">
        <v>2016</v>
      </c>
      <c r="C4142" s="778" t="s">
        <v>379</v>
      </c>
      <c r="D4142" s="778" t="s">
        <v>1263</v>
      </c>
      <c r="E4142" s="778" t="s">
        <v>12088</v>
      </c>
      <c r="F4142" s="778" t="s">
        <v>672</v>
      </c>
    </row>
    <row r="4143" spans="1:6">
      <c r="A4143" s="105"/>
      <c r="B4143" s="805">
        <v>2016</v>
      </c>
      <c r="C4143" s="778" t="s">
        <v>7896</v>
      </c>
      <c r="D4143" s="778" t="s">
        <v>13026</v>
      </c>
      <c r="E4143" s="778" t="s">
        <v>12642</v>
      </c>
      <c r="F4143" s="778" t="s">
        <v>399</v>
      </c>
    </row>
    <row r="4144" spans="1:6">
      <c r="A4144" s="105"/>
      <c r="B4144" s="805">
        <v>2016</v>
      </c>
      <c r="C4144" s="778" t="s">
        <v>331</v>
      </c>
      <c r="D4144" s="778" t="s">
        <v>2349</v>
      </c>
      <c r="E4144" s="778" t="s">
        <v>11702</v>
      </c>
      <c r="F4144" s="778" t="s">
        <v>554</v>
      </c>
    </row>
    <row r="4145" spans="1:6">
      <c r="A4145" s="105"/>
      <c r="B4145" s="805">
        <v>2016</v>
      </c>
      <c r="C4145" s="778" t="s">
        <v>2486</v>
      </c>
      <c r="D4145" s="778" t="s">
        <v>2487</v>
      </c>
      <c r="E4145" s="778" t="s">
        <v>12192</v>
      </c>
      <c r="F4145" s="778" t="s">
        <v>13040</v>
      </c>
    </row>
    <row r="4146" spans="1:6">
      <c r="A4146" s="105"/>
      <c r="B4146" s="805">
        <v>2016</v>
      </c>
      <c r="C4146" s="778" t="s">
        <v>5852</v>
      </c>
      <c r="D4146" s="778" t="s">
        <v>2498</v>
      </c>
      <c r="E4146" s="778" t="s">
        <v>6105</v>
      </c>
      <c r="F4146" s="778" t="s">
        <v>2005</v>
      </c>
    </row>
    <row r="4147" spans="1:6">
      <c r="A4147" s="105"/>
      <c r="B4147" s="805">
        <v>2016</v>
      </c>
      <c r="C4147" s="778" t="s">
        <v>2493</v>
      </c>
      <c r="D4147" s="778" t="s">
        <v>2571</v>
      </c>
      <c r="E4147" s="778" t="s">
        <v>12193</v>
      </c>
      <c r="F4147" s="778" t="s">
        <v>2573</v>
      </c>
    </row>
    <row r="4148" spans="1:6">
      <c r="A4148" s="105"/>
      <c r="B4148" s="805">
        <v>2016</v>
      </c>
      <c r="C4148" s="778" t="s">
        <v>1255</v>
      </c>
      <c r="D4148" s="778" t="s">
        <v>2582</v>
      </c>
      <c r="E4148" s="778" t="s">
        <v>3966</v>
      </c>
      <c r="F4148" s="778" t="s">
        <v>596</v>
      </c>
    </row>
    <row r="4149" spans="1:6">
      <c r="A4149" s="105"/>
      <c r="B4149" s="805">
        <v>2016</v>
      </c>
      <c r="C4149" s="778" t="s">
        <v>1353</v>
      </c>
      <c r="D4149" s="778" t="s">
        <v>3405</v>
      </c>
      <c r="E4149" s="778"/>
      <c r="F4149" s="778"/>
    </row>
    <row r="4150" spans="1:6">
      <c r="A4150" s="105"/>
      <c r="B4150" s="805">
        <v>2016</v>
      </c>
      <c r="C4150" s="778" t="s">
        <v>1258</v>
      </c>
      <c r="D4150" s="778" t="s">
        <v>13027</v>
      </c>
      <c r="E4150" s="778" t="s">
        <v>139</v>
      </c>
      <c r="F4150" s="778" t="s">
        <v>58</v>
      </c>
    </row>
    <row r="4151" spans="1:6">
      <c r="A4151" s="105"/>
      <c r="B4151" s="805">
        <v>2016</v>
      </c>
      <c r="C4151" s="778" t="s">
        <v>773</v>
      </c>
      <c r="D4151" s="778" t="s">
        <v>3589</v>
      </c>
      <c r="E4151" s="778"/>
      <c r="F4151" s="778"/>
    </row>
    <row r="4152" spans="1:6">
      <c r="A4152" s="105"/>
      <c r="B4152" s="805">
        <v>2016</v>
      </c>
      <c r="C4152" s="778" t="s">
        <v>165</v>
      </c>
      <c r="D4152" s="778" t="s">
        <v>3589</v>
      </c>
      <c r="E4152" s="778"/>
      <c r="F4152" s="778"/>
    </row>
    <row r="4153" spans="1:6">
      <c r="A4153" s="105"/>
      <c r="B4153" s="805">
        <v>2016</v>
      </c>
      <c r="C4153" s="778" t="s">
        <v>232</v>
      </c>
      <c r="D4153" s="778" t="s">
        <v>3589</v>
      </c>
      <c r="E4153" s="778"/>
      <c r="F4153" s="778"/>
    </row>
    <row r="4154" spans="1:6">
      <c r="A4154" s="105"/>
      <c r="B4154" s="805">
        <v>2016</v>
      </c>
      <c r="C4154" s="778" t="s">
        <v>1258</v>
      </c>
      <c r="D4154" s="778" t="s">
        <v>4743</v>
      </c>
      <c r="E4154" s="778" t="s">
        <v>12993</v>
      </c>
      <c r="F4154" s="778" t="s">
        <v>13041</v>
      </c>
    </row>
    <row r="4155" spans="1:6">
      <c r="A4155" s="105"/>
      <c r="B4155" s="805">
        <v>2016</v>
      </c>
      <c r="C4155" s="778" t="s">
        <v>2817</v>
      </c>
      <c r="D4155" s="778" t="s">
        <v>5844</v>
      </c>
      <c r="E4155" s="778" t="s">
        <v>13033</v>
      </c>
      <c r="F4155" s="778" t="s">
        <v>12908</v>
      </c>
    </row>
    <row r="4156" spans="1:6">
      <c r="A4156" s="105"/>
      <c r="B4156" s="805">
        <v>2016</v>
      </c>
      <c r="C4156" s="778" t="s">
        <v>6016</v>
      </c>
      <c r="D4156" s="778" t="s">
        <v>6017</v>
      </c>
      <c r="E4156" s="778"/>
      <c r="F4156" s="778"/>
    </row>
    <row r="4157" spans="1:6">
      <c r="A4157" s="105"/>
      <c r="B4157" s="805">
        <v>2016</v>
      </c>
      <c r="C4157" s="778" t="s">
        <v>647</v>
      </c>
      <c r="D4157" s="778" t="s">
        <v>6060</v>
      </c>
      <c r="E4157" s="778" t="s">
        <v>13034</v>
      </c>
      <c r="F4157" s="778" t="s">
        <v>131</v>
      </c>
    </row>
    <row r="4158" spans="1:6">
      <c r="A4158" s="105"/>
      <c r="B4158" s="805">
        <v>2016</v>
      </c>
      <c r="C4158" s="778" t="s">
        <v>6158</v>
      </c>
      <c r="D4158" s="778" t="s">
        <v>6159</v>
      </c>
      <c r="E4158" s="778" t="s">
        <v>13035</v>
      </c>
      <c r="F4158" s="778" t="s">
        <v>13035</v>
      </c>
    </row>
    <row r="4159" spans="1:6">
      <c r="A4159" s="105"/>
      <c r="B4159" s="805">
        <v>2016</v>
      </c>
      <c r="C4159" s="778" t="s">
        <v>7306</v>
      </c>
      <c r="D4159" s="778" t="s">
        <v>7307</v>
      </c>
      <c r="E4159" s="778" t="s">
        <v>11694</v>
      </c>
      <c r="F4159" s="778" t="s">
        <v>6211</v>
      </c>
    </row>
    <row r="4160" spans="1:6">
      <c r="A4160" s="105"/>
      <c r="B4160" s="805">
        <v>2016</v>
      </c>
      <c r="C4160" s="778" t="s">
        <v>1590</v>
      </c>
      <c r="D4160" s="778" t="s">
        <v>7741</v>
      </c>
      <c r="E4160" s="778" t="s">
        <v>139</v>
      </c>
      <c r="F4160" s="778" t="s">
        <v>5395</v>
      </c>
    </row>
    <row r="4161" spans="1:6">
      <c r="A4161" s="105"/>
      <c r="B4161" s="805">
        <v>2016</v>
      </c>
      <c r="C4161" s="778" t="s">
        <v>5313</v>
      </c>
      <c r="D4161" s="778" t="s">
        <v>7861</v>
      </c>
      <c r="E4161" s="778" t="s">
        <v>13036</v>
      </c>
      <c r="F4161" s="778" t="s">
        <v>7863</v>
      </c>
    </row>
    <row r="4162" spans="1:6">
      <c r="A4162" s="105"/>
      <c r="B4162" s="805">
        <v>2016</v>
      </c>
      <c r="C4162" s="778" t="s">
        <v>559</v>
      </c>
      <c r="D4162" s="778" t="s">
        <v>1007</v>
      </c>
      <c r="E4162" s="778" t="s">
        <v>11694</v>
      </c>
      <c r="F4162" s="778" t="s">
        <v>788</v>
      </c>
    </row>
    <row r="4163" spans="1:6">
      <c r="A4163" s="105"/>
      <c r="B4163" s="805">
        <v>2016</v>
      </c>
      <c r="C4163" s="778" t="s">
        <v>1456</v>
      </c>
      <c r="D4163" s="778" t="s">
        <v>7791</v>
      </c>
      <c r="E4163" s="778" t="s">
        <v>13037</v>
      </c>
      <c r="F4163" s="778" t="s">
        <v>13042</v>
      </c>
    </row>
    <row r="4164" spans="1:6">
      <c r="A4164" s="105"/>
      <c r="B4164" s="805">
        <v>2016</v>
      </c>
      <c r="C4164" s="778" t="s">
        <v>2958</v>
      </c>
      <c r="D4164" s="778" t="s">
        <v>9257</v>
      </c>
      <c r="E4164" s="778" t="s">
        <v>11898</v>
      </c>
      <c r="F4164" s="778" t="s">
        <v>9259</v>
      </c>
    </row>
    <row r="4165" spans="1:6">
      <c r="A4165" s="105"/>
      <c r="B4165" s="805">
        <v>2016</v>
      </c>
      <c r="C4165" s="778" t="s">
        <v>165</v>
      </c>
      <c r="D4165" s="778" t="s">
        <v>13028</v>
      </c>
      <c r="E4165" s="778" t="s">
        <v>11732</v>
      </c>
      <c r="F4165" s="778" t="s">
        <v>13043</v>
      </c>
    </row>
    <row r="4166" spans="1:6">
      <c r="A4166" s="105"/>
      <c r="B4166" s="805">
        <v>2016</v>
      </c>
      <c r="C4166" s="778" t="s">
        <v>9449</v>
      </c>
      <c r="D4166" s="778" t="s">
        <v>6283</v>
      </c>
      <c r="E4166" s="778" t="s">
        <v>4598</v>
      </c>
      <c r="F4166" s="778" t="s">
        <v>6711</v>
      </c>
    </row>
    <row r="4167" spans="1:6">
      <c r="A4167" s="105"/>
      <c r="B4167" s="805">
        <v>2016</v>
      </c>
      <c r="C4167" s="778" t="s">
        <v>13024</v>
      </c>
      <c r="D4167" s="778" t="s">
        <v>9469</v>
      </c>
      <c r="E4167" s="778"/>
      <c r="F4167" s="778" t="s">
        <v>58</v>
      </c>
    </row>
    <row r="4168" spans="1:6">
      <c r="A4168" s="88"/>
      <c r="B4168" s="805">
        <v>2016</v>
      </c>
      <c r="C4168" s="778" t="s">
        <v>827</v>
      </c>
      <c r="D4168" s="778" t="s">
        <v>9514</v>
      </c>
      <c r="E4168" s="778" t="s">
        <v>12193</v>
      </c>
      <c r="F4168" s="778" t="s">
        <v>2573</v>
      </c>
    </row>
    <row r="4169" spans="1:6">
      <c r="A4169" s="105"/>
      <c r="B4169" s="805">
        <v>2016</v>
      </c>
      <c r="C4169" s="778" t="s">
        <v>218</v>
      </c>
      <c r="D4169" s="778" t="s">
        <v>9744</v>
      </c>
      <c r="E4169" s="778" t="s">
        <v>3387</v>
      </c>
      <c r="F4169" s="778" t="s">
        <v>3386</v>
      </c>
    </row>
    <row r="4170" spans="1:6">
      <c r="A4170" s="105"/>
      <c r="B4170" s="805">
        <v>2016</v>
      </c>
      <c r="C4170" s="778" t="s">
        <v>6617</v>
      </c>
      <c r="D4170" s="778" t="s">
        <v>10047</v>
      </c>
      <c r="E4170" s="778" t="s">
        <v>12245</v>
      </c>
      <c r="F4170" s="778" t="s">
        <v>271</v>
      </c>
    </row>
    <row r="4171" spans="1:6">
      <c r="A4171" s="105"/>
      <c r="B4171" s="805">
        <v>2016</v>
      </c>
      <c r="C4171" s="778" t="s">
        <v>82</v>
      </c>
      <c r="D4171" s="778" t="s">
        <v>13029</v>
      </c>
      <c r="E4171" s="778" t="s">
        <v>11641</v>
      </c>
      <c r="F4171" s="778" t="s">
        <v>3471</v>
      </c>
    </row>
    <row r="4172" spans="1:6">
      <c r="A4172" s="88"/>
      <c r="B4172" s="805">
        <v>2016</v>
      </c>
      <c r="C4172" s="778" t="s">
        <v>3027</v>
      </c>
      <c r="D4172" s="778" t="s">
        <v>10317</v>
      </c>
      <c r="E4172" s="778" t="s">
        <v>10273</v>
      </c>
      <c r="F4172" s="778" t="s">
        <v>642</v>
      </c>
    </row>
    <row r="4173" spans="1:6">
      <c r="A4173" s="105"/>
      <c r="B4173" s="805">
        <v>2016</v>
      </c>
      <c r="C4173" s="778" t="s">
        <v>1241</v>
      </c>
      <c r="D4173" s="778" t="s">
        <v>13030</v>
      </c>
      <c r="E4173" s="778" t="s">
        <v>11898</v>
      </c>
      <c r="F4173" s="778" t="s">
        <v>13044</v>
      </c>
    </row>
    <row r="4174" spans="1:6">
      <c r="A4174" s="105"/>
      <c r="B4174" s="805">
        <v>2016</v>
      </c>
      <c r="C4174" s="778" t="s">
        <v>3092</v>
      </c>
      <c r="D4174" s="778" t="s">
        <v>10611</v>
      </c>
      <c r="E4174" s="778" t="s">
        <v>13038</v>
      </c>
      <c r="F4174" s="778" t="s">
        <v>13045</v>
      </c>
    </row>
    <row r="4175" spans="1:6">
      <c r="A4175" s="105"/>
      <c r="B4175" s="805">
        <v>2016</v>
      </c>
      <c r="C4175" s="778" t="s">
        <v>10931</v>
      </c>
      <c r="D4175" s="778" t="s">
        <v>10932</v>
      </c>
      <c r="E4175" s="778" t="s">
        <v>11621</v>
      </c>
      <c r="F4175" s="778" t="s">
        <v>10937</v>
      </c>
    </row>
    <row r="4176" spans="1:6">
      <c r="A4176" s="105"/>
      <c r="B4176" s="805">
        <v>2016</v>
      </c>
      <c r="C4176" s="778" t="s">
        <v>4603</v>
      </c>
      <c r="D4176" s="778" t="s">
        <v>10989</v>
      </c>
      <c r="E4176" s="778"/>
      <c r="F4176" s="778" t="s">
        <v>554</v>
      </c>
    </row>
    <row r="4177" spans="1:6">
      <c r="A4177" s="105"/>
      <c r="B4177" s="805">
        <v>2016</v>
      </c>
      <c r="C4177" s="778" t="s">
        <v>3297</v>
      </c>
      <c r="D4177" s="778" t="s">
        <v>11088</v>
      </c>
      <c r="E4177" s="778" t="s">
        <v>13033</v>
      </c>
      <c r="F4177" s="778" t="s">
        <v>13046</v>
      </c>
    </row>
    <row r="4178" spans="1:6">
      <c r="A4178" s="105"/>
      <c r="B4178" s="805">
        <v>2016</v>
      </c>
      <c r="C4178" s="778" t="s">
        <v>13025</v>
      </c>
      <c r="D4178" s="778" t="s">
        <v>11294</v>
      </c>
      <c r="E4178" s="778"/>
      <c r="F4178" s="778"/>
    </row>
    <row r="4179" spans="1:6">
      <c r="A4179" s="105"/>
      <c r="B4179" s="805">
        <v>2016</v>
      </c>
      <c r="C4179" s="778" t="s">
        <v>2303</v>
      </c>
      <c r="D4179" s="778" t="s">
        <v>13108</v>
      </c>
      <c r="E4179" s="778" t="s">
        <v>12391</v>
      </c>
      <c r="F4179" s="778" t="s">
        <v>596</v>
      </c>
    </row>
    <row r="4180" spans="1:6">
      <c r="A4180" s="105"/>
      <c r="B4180" s="805">
        <v>2016</v>
      </c>
      <c r="C4180" s="778" t="s">
        <v>3193</v>
      </c>
      <c r="D4180" s="778" t="s">
        <v>1399</v>
      </c>
      <c r="E4180" s="778" t="s">
        <v>12391</v>
      </c>
      <c r="F4180" s="778" t="s">
        <v>596</v>
      </c>
    </row>
    <row r="4181" spans="1:6">
      <c r="A4181" s="105"/>
      <c r="B4181" s="805">
        <v>2016</v>
      </c>
      <c r="C4181" s="778" t="s">
        <v>346</v>
      </c>
      <c r="D4181" s="778" t="s">
        <v>4573</v>
      </c>
      <c r="E4181" s="778" t="s">
        <v>13118</v>
      </c>
      <c r="F4181" s="778" t="s">
        <v>596</v>
      </c>
    </row>
    <row r="4182" spans="1:6">
      <c r="A4182" s="105"/>
      <c r="B4182" s="805">
        <v>2016</v>
      </c>
      <c r="C4182" s="778" t="s">
        <v>2303</v>
      </c>
      <c r="D4182" s="778" t="s">
        <v>5582</v>
      </c>
      <c r="E4182" s="778" t="s">
        <v>13119</v>
      </c>
      <c r="F4182" s="778" t="s">
        <v>596</v>
      </c>
    </row>
    <row r="4183" spans="1:6">
      <c r="A4183" s="105"/>
      <c r="B4183" s="805">
        <v>2016</v>
      </c>
      <c r="C4183" s="778" t="s">
        <v>3050</v>
      </c>
      <c r="D4183" s="778" t="s">
        <v>7873</v>
      </c>
      <c r="E4183" s="778" t="s">
        <v>13118</v>
      </c>
      <c r="F4183" s="778" t="s">
        <v>596</v>
      </c>
    </row>
    <row r="4184" spans="1:6">
      <c r="A4184" s="105"/>
      <c r="B4184" s="805">
        <v>2016</v>
      </c>
      <c r="C4184" s="778" t="s">
        <v>1227</v>
      </c>
      <c r="D4184" s="778" t="s">
        <v>10611</v>
      </c>
      <c r="E4184" s="778" t="s">
        <v>13118</v>
      </c>
      <c r="F4184" s="778" t="s">
        <v>596</v>
      </c>
    </row>
    <row r="4185" spans="1:6">
      <c r="A4185" s="105"/>
      <c r="B4185" s="805">
        <v>2016</v>
      </c>
      <c r="C4185" s="778" t="s">
        <v>13105</v>
      </c>
      <c r="D4185" s="778" t="s">
        <v>9363</v>
      </c>
      <c r="E4185" s="778" t="s">
        <v>12391</v>
      </c>
      <c r="F4185" s="778" t="s">
        <v>596</v>
      </c>
    </row>
    <row r="4186" spans="1:6">
      <c r="A4186" s="105"/>
      <c r="B4186" s="805">
        <v>2016</v>
      </c>
      <c r="C4186" s="778" t="s">
        <v>13106</v>
      </c>
      <c r="D4186" s="778" t="s">
        <v>13109</v>
      </c>
      <c r="E4186" s="778" t="s">
        <v>8728</v>
      </c>
      <c r="F4186" s="778" t="s">
        <v>596</v>
      </c>
    </row>
    <row r="4187" spans="1:6">
      <c r="A4187" s="105"/>
      <c r="B4187" s="805">
        <v>2016</v>
      </c>
      <c r="C4187" s="778" t="s">
        <v>1119</v>
      </c>
      <c r="D4187" s="778" t="s">
        <v>13110</v>
      </c>
      <c r="E4187" s="778" t="s">
        <v>13120</v>
      </c>
      <c r="F4187" s="778" t="s">
        <v>596</v>
      </c>
    </row>
    <row r="4188" spans="1:6">
      <c r="A4188" s="105"/>
      <c r="B4188" s="805">
        <v>2016</v>
      </c>
      <c r="C4188" s="778" t="s">
        <v>82</v>
      </c>
      <c r="D4188" s="778" t="s">
        <v>13111</v>
      </c>
      <c r="E4188" s="778" t="s">
        <v>13120</v>
      </c>
      <c r="F4188" s="778" t="s">
        <v>596</v>
      </c>
    </row>
    <row r="4189" spans="1:6">
      <c r="A4189" s="105"/>
      <c r="B4189" s="805">
        <v>2016</v>
      </c>
      <c r="C4189" s="778" t="s">
        <v>8297</v>
      </c>
      <c r="D4189" s="778" t="s">
        <v>2833</v>
      </c>
      <c r="E4189" s="778" t="s">
        <v>13119</v>
      </c>
      <c r="F4189" s="778" t="s">
        <v>596</v>
      </c>
    </row>
    <row r="4190" spans="1:6">
      <c r="A4190" s="105"/>
      <c r="B4190" s="805">
        <v>2016</v>
      </c>
      <c r="C4190" s="778" t="s">
        <v>4861</v>
      </c>
      <c r="D4190" s="778" t="s">
        <v>7849</v>
      </c>
      <c r="E4190" s="778" t="s">
        <v>13121</v>
      </c>
      <c r="F4190" s="778" t="s">
        <v>596</v>
      </c>
    </row>
    <row r="4191" spans="1:6">
      <c r="A4191" s="105"/>
      <c r="B4191" s="805">
        <v>2016</v>
      </c>
      <c r="C4191" s="778" t="s">
        <v>1328</v>
      </c>
      <c r="D4191" s="778" t="s">
        <v>13112</v>
      </c>
      <c r="E4191" s="778" t="s">
        <v>13121</v>
      </c>
      <c r="F4191" s="778" t="s">
        <v>596</v>
      </c>
    </row>
    <row r="4192" spans="1:6">
      <c r="A4192" s="105"/>
      <c r="B4192" s="805">
        <v>2016</v>
      </c>
      <c r="C4192" s="778" t="s">
        <v>2907</v>
      </c>
      <c r="D4192" s="778" t="s">
        <v>13113</v>
      </c>
      <c r="E4192" s="778" t="s">
        <v>13121</v>
      </c>
      <c r="F4192" s="778" t="s">
        <v>596</v>
      </c>
    </row>
    <row r="4193" spans="1:6">
      <c r="A4193" s="105"/>
      <c r="B4193" s="805">
        <v>2016</v>
      </c>
      <c r="C4193" s="778" t="s">
        <v>2571</v>
      </c>
      <c r="D4193" s="778" t="s">
        <v>13114</v>
      </c>
      <c r="E4193" s="778" t="s">
        <v>13122</v>
      </c>
      <c r="F4193" s="778" t="s">
        <v>596</v>
      </c>
    </row>
    <row r="4194" spans="1:6">
      <c r="A4194" s="105"/>
      <c r="B4194" s="805">
        <v>2016</v>
      </c>
      <c r="C4194" s="778" t="s">
        <v>6364</v>
      </c>
      <c r="D4194" s="778" t="s">
        <v>13115</v>
      </c>
      <c r="E4194" s="778" t="s">
        <v>13122</v>
      </c>
      <c r="F4194" s="778" t="s">
        <v>596</v>
      </c>
    </row>
    <row r="4195" spans="1:6">
      <c r="A4195" s="105"/>
      <c r="B4195" s="805">
        <v>2016</v>
      </c>
      <c r="C4195" s="778" t="s">
        <v>1674</v>
      </c>
      <c r="D4195" s="778" t="s">
        <v>13116</v>
      </c>
      <c r="E4195" s="778" t="s">
        <v>13121</v>
      </c>
      <c r="F4195" s="778" t="s">
        <v>596</v>
      </c>
    </row>
    <row r="4196" spans="1:6">
      <c r="A4196" s="105"/>
      <c r="B4196" s="805">
        <v>2016</v>
      </c>
      <c r="C4196" s="778" t="s">
        <v>13107</v>
      </c>
      <c r="D4196" s="778" t="s">
        <v>8761</v>
      </c>
      <c r="E4196" s="778" t="s">
        <v>13123</v>
      </c>
      <c r="F4196" s="778" t="s">
        <v>596</v>
      </c>
    </row>
    <row r="4197" spans="1:6">
      <c r="A4197" s="105"/>
      <c r="B4197" s="805">
        <v>2016</v>
      </c>
      <c r="C4197" s="778" t="s">
        <v>1227</v>
      </c>
      <c r="D4197" s="778" t="s">
        <v>527</v>
      </c>
      <c r="E4197" s="778" t="s">
        <v>13123</v>
      </c>
      <c r="F4197" s="778" t="s">
        <v>596</v>
      </c>
    </row>
    <row r="4198" spans="1:6">
      <c r="A4198" s="105"/>
      <c r="B4198" s="805">
        <v>2016</v>
      </c>
      <c r="C4198" s="778" t="s">
        <v>11416</v>
      </c>
      <c r="D4198" s="778" t="s">
        <v>13117</v>
      </c>
      <c r="E4198" s="778" t="s">
        <v>13123</v>
      </c>
      <c r="F4198" s="778" t="s">
        <v>596</v>
      </c>
    </row>
    <row r="4199" spans="1:6">
      <c r="A4199" s="105"/>
      <c r="B4199" s="805">
        <v>2016</v>
      </c>
      <c r="C4199" s="778" t="s">
        <v>687</v>
      </c>
      <c r="D4199" s="778" t="s">
        <v>5303</v>
      </c>
      <c r="E4199" s="778"/>
      <c r="F4199" s="778"/>
    </row>
    <row r="4200" spans="1:6">
      <c r="A4200" s="105"/>
      <c r="B4200" s="805">
        <v>2016</v>
      </c>
      <c r="C4200" s="778" t="s">
        <v>4757</v>
      </c>
      <c r="D4200" s="778" t="s">
        <v>13144</v>
      </c>
      <c r="E4200" s="778" t="s">
        <v>11744</v>
      </c>
      <c r="F4200" s="778"/>
    </row>
    <row r="4201" spans="1:6">
      <c r="A4201" s="105"/>
      <c r="B4201" s="805">
        <v>2016</v>
      </c>
      <c r="C4201" s="778" t="s">
        <v>13138</v>
      </c>
      <c r="D4201" s="778" t="s">
        <v>13145</v>
      </c>
      <c r="E4201" s="778" t="s">
        <v>12326</v>
      </c>
      <c r="F4201" s="778"/>
    </row>
    <row r="4202" spans="1:6">
      <c r="A4202" s="105"/>
      <c r="B4202" s="805">
        <v>2016</v>
      </c>
      <c r="C4202" s="778" t="s">
        <v>10224</v>
      </c>
      <c r="D4202" s="778" t="s">
        <v>10223</v>
      </c>
      <c r="E4202" s="778" t="s">
        <v>10225</v>
      </c>
      <c r="F4202" s="778" t="s">
        <v>945</v>
      </c>
    </row>
    <row r="4203" spans="1:6">
      <c r="A4203" s="105"/>
      <c r="B4203" s="805">
        <v>2016</v>
      </c>
      <c r="C4203" s="778" t="s">
        <v>1167</v>
      </c>
      <c r="D4203" s="778" t="s">
        <v>13146</v>
      </c>
      <c r="E4203" s="778" t="s">
        <v>11856</v>
      </c>
      <c r="F4203" s="778"/>
    </row>
    <row r="4204" spans="1:6">
      <c r="A4204" s="105"/>
      <c r="B4204" s="805">
        <v>2016</v>
      </c>
      <c r="C4204" s="778" t="s">
        <v>13139</v>
      </c>
      <c r="D4204" s="778" t="s">
        <v>13147</v>
      </c>
      <c r="E4204" s="778" t="s">
        <v>9442</v>
      </c>
      <c r="F4204" s="778"/>
    </row>
    <row r="4205" spans="1:6">
      <c r="A4205" s="105"/>
      <c r="B4205" s="805">
        <v>2016</v>
      </c>
      <c r="C4205" s="778" t="s">
        <v>725</v>
      </c>
      <c r="D4205" s="778" t="s">
        <v>2524</v>
      </c>
      <c r="E4205" s="778" t="s">
        <v>1481</v>
      </c>
      <c r="F4205" s="778"/>
    </row>
    <row r="4206" spans="1:6">
      <c r="A4206" s="105"/>
      <c r="B4206" s="805">
        <v>2016</v>
      </c>
      <c r="C4206" s="778" t="s">
        <v>13140</v>
      </c>
      <c r="D4206" s="778" t="s">
        <v>13148</v>
      </c>
      <c r="E4206" s="778" t="s">
        <v>11745</v>
      </c>
      <c r="F4206" s="778"/>
    </row>
    <row r="4207" spans="1:6">
      <c r="A4207" s="105"/>
      <c r="B4207" s="805">
        <v>2016</v>
      </c>
      <c r="C4207" s="778" t="s">
        <v>530</v>
      </c>
      <c r="D4207" s="778" t="s">
        <v>535</v>
      </c>
      <c r="E4207" s="778" t="s">
        <v>11788</v>
      </c>
      <c r="F4207" s="778"/>
    </row>
    <row r="4208" spans="1:6">
      <c r="A4208" s="105"/>
      <c r="B4208" s="805">
        <v>2016</v>
      </c>
      <c r="C4208" s="778" t="s">
        <v>6994</v>
      </c>
      <c r="D4208" s="778" t="s">
        <v>2519</v>
      </c>
      <c r="E4208" s="778" t="s">
        <v>900</v>
      </c>
      <c r="F4208" s="778" t="s">
        <v>93</v>
      </c>
    </row>
    <row r="4209" spans="1:6">
      <c r="A4209" s="105"/>
      <c r="B4209" s="805">
        <v>2016</v>
      </c>
      <c r="C4209" s="778" t="s">
        <v>2706</v>
      </c>
      <c r="D4209" s="778" t="s">
        <v>13149</v>
      </c>
      <c r="E4209" s="778" t="s">
        <v>900</v>
      </c>
      <c r="F4209" s="778"/>
    </row>
    <row r="4210" spans="1:6">
      <c r="A4210" s="105"/>
      <c r="B4210" s="805">
        <v>2016</v>
      </c>
      <c r="C4210" s="778" t="s">
        <v>13141</v>
      </c>
      <c r="D4210" s="778" t="s">
        <v>13150</v>
      </c>
      <c r="E4210" s="778" t="s">
        <v>900</v>
      </c>
      <c r="F4210" s="778"/>
    </row>
    <row r="4211" spans="1:6">
      <c r="A4211" s="105"/>
      <c r="B4211" s="805">
        <v>2016</v>
      </c>
      <c r="C4211" s="778" t="s">
        <v>13142</v>
      </c>
      <c r="D4211" s="778" t="s">
        <v>532</v>
      </c>
      <c r="E4211" s="778" t="s">
        <v>900</v>
      </c>
      <c r="F4211" s="778"/>
    </row>
    <row r="4212" spans="1:6">
      <c r="A4212" s="105"/>
      <c r="B4212" s="805">
        <v>2016</v>
      </c>
      <c r="C4212" s="778" t="s">
        <v>232</v>
      </c>
      <c r="D4212" s="778" t="s">
        <v>13151</v>
      </c>
      <c r="E4212" s="778" t="s">
        <v>900</v>
      </c>
      <c r="F4212" s="778"/>
    </row>
    <row r="4213" spans="1:6">
      <c r="A4213" s="105"/>
      <c r="B4213" s="805">
        <v>2016</v>
      </c>
      <c r="C4213" s="778" t="s">
        <v>5074</v>
      </c>
      <c r="D4213" s="778" t="s">
        <v>13152</v>
      </c>
      <c r="E4213" s="778" t="s">
        <v>900</v>
      </c>
      <c r="F4213" s="778"/>
    </row>
    <row r="4214" spans="1:6">
      <c r="A4214" s="105"/>
      <c r="B4214" s="805">
        <v>2016</v>
      </c>
      <c r="C4214" s="778" t="s">
        <v>2958</v>
      </c>
      <c r="D4214" s="778" t="s">
        <v>2959</v>
      </c>
      <c r="E4214" s="778" t="s">
        <v>12125</v>
      </c>
      <c r="F4214" s="778" t="s">
        <v>2780</v>
      </c>
    </row>
    <row r="4215" spans="1:6">
      <c r="A4215" s="105"/>
      <c r="B4215" s="805">
        <v>2016</v>
      </c>
      <c r="C4215" s="778" t="s">
        <v>3621</v>
      </c>
      <c r="D4215" s="778" t="s">
        <v>4362</v>
      </c>
      <c r="E4215" s="778" t="s">
        <v>12125</v>
      </c>
      <c r="F4215" s="778" t="s">
        <v>751</v>
      </c>
    </row>
    <row r="4216" spans="1:6">
      <c r="A4216" s="105"/>
      <c r="B4216" s="805">
        <v>2016</v>
      </c>
      <c r="C4216" s="778" t="s">
        <v>1303</v>
      </c>
      <c r="D4216" s="778" t="s">
        <v>10798</v>
      </c>
      <c r="E4216" s="778" t="s">
        <v>12125</v>
      </c>
      <c r="F4216" s="778" t="s">
        <v>751</v>
      </c>
    </row>
    <row r="4217" spans="1:6">
      <c r="A4217" s="105"/>
      <c r="B4217" s="805">
        <v>2016</v>
      </c>
      <c r="C4217" s="778" t="s">
        <v>1590</v>
      </c>
      <c r="D4217" s="778" t="s">
        <v>5912</v>
      </c>
      <c r="E4217" s="778" t="s">
        <v>11854</v>
      </c>
      <c r="F4217" s="778" t="s">
        <v>85</v>
      </c>
    </row>
    <row r="4218" spans="1:6">
      <c r="A4218" s="105"/>
      <c r="B4218" s="805">
        <v>2016</v>
      </c>
      <c r="C4218" s="778" t="s">
        <v>2367</v>
      </c>
      <c r="D4218" s="778" t="s">
        <v>2368</v>
      </c>
      <c r="E4218" s="778" t="s">
        <v>4762</v>
      </c>
      <c r="F4218" s="778" t="s">
        <v>13167</v>
      </c>
    </row>
    <row r="4219" spans="1:6">
      <c r="A4219" s="105"/>
      <c r="B4219" s="805">
        <v>2016</v>
      </c>
      <c r="C4219" s="778" t="s">
        <v>981</v>
      </c>
      <c r="D4219" s="778" t="s">
        <v>3169</v>
      </c>
      <c r="E4219" s="778" t="s">
        <v>3176</v>
      </c>
      <c r="F4219" s="778" t="s">
        <v>13169</v>
      </c>
    </row>
    <row r="4220" spans="1:6">
      <c r="A4220" s="105"/>
      <c r="B4220" s="805">
        <v>2016</v>
      </c>
      <c r="C4220" s="778" t="s">
        <v>1022</v>
      </c>
      <c r="D4220" s="778" t="s">
        <v>4479</v>
      </c>
      <c r="E4220" s="778" t="s">
        <v>1519</v>
      </c>
      <c r="F4220" s="778" t="s">
        <v>111</v>
      </c>
    </row>
    <row r="4221" spans="1:6">
      <c r="A4221" s="105"/>
      <c r="B4221" s="805">
        <v>2016</v>
      </c>
      <c r="C4221" s="778" t="s">
        <v>676</v>
      </c>
      <c r="D4221" s="778" t="s">
        <v>675</v>
      </c>
      <c r="E4221" s="778" t="s">
        <v>677</v>
      </c>
      <c r="F4221" s="778"/>
    </row>
    <row r="4222" spans="1:6">
      <c r="A4222" s="105"/>
      <c r="B4222" s="805">
        <v>2016</v>
      </c>
      <c r="C4222" s="778" t="s">
        <v>629</v>
      </c>
      <c r="D4222" s="778" t="s">
        <v>13153</v>
      </c>
      <c r="E4222" s="778" t="s">
        <v>8668</v>
      </c>
      <c r="F4222" s="778"/>
    </row>
    <row r="4223" spans="1:6">
      <c r="A4223" s="105"/>
      <c r="B4223" s="805">
        <v>2016</v>
      </c>
      <c r="C4223" s="778" t="s">
        <v>13143</v>
      </c>
      <c r="D4223" s="778" t="s">
        <v>13154</v>
      </c>
      <c r="E4223" s="778" t="s">
        <v>1998</v>
      </c>
      <c r="F4223" s="778" t="s">
        <v>1294</v>
      </c>
    </row>
    <row r="4224" spans="1:6">
      <c r="A4224" s="105"/>
      <c r="B4224" s="805">
        <v>2016</v>
      </c>
      <c r="C4224" s="778" t="s">
        <v>3919</v>
      </c>
      <c r="D4224" s="778" t="s">
        <v>13155</v>
      </c>
      <c r="E4224" s="778" t="s">
        <v>13161</v>
      </c>
      <c r="F4224" s="778" t="s">
        <v>586</v>
      </c>
    </row>
    <row r="4225" spans="1:6">
      <c r="A4225" s="105"/>
      <c r="B4225" s="805">
        <v>2016</v>
      </c>
      <c r="C4225" s="778" t="s">
        <v>668</v>
      </c>
      <c r="D4225" s="778" t="s">
        <v>4082</v>
      </c>
      <c r="E4225" s="778" t="s">
        <v>4292</v>
      </c>
      <c r="F4225" s="778"/>
    </row>
    <row r="4226" spans="1:6">
      <c r="A4226" s="105"/>
      <c r="B4226" s="805">
        <v>2016</v>
      </c>
      <c r="C4226" s="778" t="s">
        <v>5622</v>
      </c>
      <c r="D4226" s="778" t="s">
        <v>13156</v>
      </c>
      <c r="E4226" s="778" t="s">
        <v>13162</v>
      </c>
      <c r="F4226" s="778"/>
    </row>
    <row r="4227" spans="1:6">
      <c r="A4227" s="105"/>
      <c r="B4227" s="805">
        <v>2016</v>
      </c>
      <c r="C4227" s="778" t="s">
        <v>9487</v>
      </c>
      <c r="D4227" s="778" t="s">
        <v>13157</v>
      </c>
      <c r="E4227" s="778" t="s">
        <v>3623</v>
      </c>
      <c r="F4227" s="778"/>
    </row>
    <row r="4228" spans="1:6">
      <c r="A4228" s="105"/>
      <c r="B4228" s="805">
        <v>2016</v>
      </c>
      <c r="C4228" s="778" t="s">
        <v>3928</v>
      </c>
      <c r="D4228" s="778" t="s">
        <v>2147</v>
      </c>
      <c r="E4228" s="778" t="s">
        <v>11985</v>
      </c>
      <c r="F4228" s="778"/>
    </row>
    <row r="4229" spans="1:6">
      <c r="A4229" s="105"/>
      <c r="B4229" s="805">
        <v>2016</v>
      </c>
      <c r="C4229" s="778" t="s">
        <v>262</v>
      </c>
      <c r="D4229" s="778" t="s">
        <v>10300</v>
      </c>
      <c r="E4229" s="778" t="s">
        <v>12590</v>
      </c>
      <c r="F4229" s="778" t="s">
        <v>5814</v>
      </c>
    </row>
    <row r="4230" spans="1:6">
      <c r="A4230" s="105"/>
      <c r="B4230" s="805">
        <v>2016</v>
      </c>
      <c r="C4230" s="778" t="s">
        <v>5622</v>
      </c>
      <c r="D4230" s="778" t="s">
        <v>13158</v>
      </c>
      <c r="E4230" s="778" t="s">
        <v>13163</v>
      </c>
      <c r="F4230" s="778"/>
    </row>
    <row r="4231" spans="1:6">
      <c r="A4231" s="105"/>
      <c r="B4231" s="805">
        <v>2016</v>
      </c>
      <c r="C4231" s="778" t="s">
        <v>1241</v>
      </c>
      <c r="D4231" s="778" t="s">
        <v>11193</v>
      </c>
      <c r="E4231" s="778" t="s">
        <v>8332</v>
      </c>
      <c r="F4231" s="778"/>
    </row>
    <row r="4232" spans="1:6">
      <c r="A4232" s="105"/>
      <c r="B4232" s="805">
        <v>2016</v>
      </c>
      <c r="C4232" s="778" t="s">
        <v>414</v>
      </c>
      <c r="D4232" s="778" t="s">
        <v>9692</v>
      </c>
      <c r="E4232" s="778" t="s">
        <v>9699</v>
      </c>
      <c r="F4232" s="778"/>
    </row>
    <row r="4233" spans="1:6">
      <c r="A4233" s="105"/>
      <c r="B4233" s="805">
        <v>2016</v>
      </c>
      <c r="C4233" s="778" t="s">
        <v>6860</v>
      </c>
      <c r="D4233" s="778" t="s">
        <v>6859</v>
      </c>
      <c r="E4233" s="778" t="s">
        <v>4003</v>
      </c>
      <c r="F4233" s="778" t="s">
        <v>3179</v>
      </c>
    </row>
    <row r="4234" spans="1:6">
      <c r="A4234" s="105"/>
      <c r="B4234" s="805">
        <v>2016</v>
      </c>
      <c r="C4234" s="778" t="s">
        <v>4923</v>
      </c>
      <c r="D4234" s="778" t="s">
        <v>6345</v>
      </c>
      <c r="E4234" s="778" t="s">
        <v>6350</v>
      </c>
      <c r="F4234" s="778" t="s">
        <v>13165</v>
      </c>
    </row>
    <row r="4235" spans="1:6">
      <c r="A4235" s="105"/>
      <c r="B4235" s="805">
        <v>2016</v>
      </c>
      <c r="C4235" s="778" t="s">
        <v>3297</v>
      </c>
      <c r="D4235" s="778" t="s">
        <v>560</v>
      </c>
      <c r="E4235" s="778" t="s">
        <v>6354</v>
      </c>
      <c r="F4235" s="778" t="s">
        <v>560</v>
      </c>
    </row>
    <row r="4236" spans="1:6">
      <c r="A4236" s="105"/>
      <c r="B4236" s="805">
        <v>2016</v>
      </c>
      <c r="C4236" s="778" t="s">
        <v>1280</v>
      </c>
      <c r="D4236" s="778" t="s">
        <v>13159</v>
      </c>
      <c r="E4236" s="778"/>
      <c r="F4236" s="778"/>
    </row>
    <row r="4237" spans="1:6">
      <c r="A4237" s="105"/>
      <c r="B4237" s="805">
        <v>2016</v>
      </c>
      <c r="C4237" s="778" t="s">
        <v>885</v>
      </c>
      <c r="D4237" s="778" t="s">
        <v>5156</v>
      </c>
      <c r="E4237" s="778"/>
      <c r="F4237" s="778"/>
    </row>
    <row r="4238" spans="1:6">
      <c r="A4238" s="105"/>
      <c r="B4238" s="805">
        <v>2016</v>
      </c>
      <c r="C4238" s="778" t="s">
        <v>1287</v>
      </c>
      <c r="D4238" s="778" t="s">
        <v>1917</v>
      </c>
      <c r="E4238" s="778"/>
      <c r="F4238" s="778" t="s">
        <v>4551</v>
      </c>
    </row>
    <row r="4239" spans="1:6">
      <c r="A4239" s="105"/>
      <c r="B4239" s="805">
        <v>2016</v>
      </c>
      <c r="C4239" s="778" t="s">
        <v>5677</v>
      </c>
      <c r="D4239" s="778" t="s">
        <v>5678</v>
      </c>
      <c r="E4239" s="778"/>
      <c r="F4239" s="778" t="s">
        <v>945</v>
      </c>
    </row>
    <row r="4240" spans="1:6">
      <c r="A4240" s="105"/>
      <c r="B4240" s="805">
        <v>2016</v>
      </c>
      <c r="C4240" s="778" t="s">
        <v>629</v>
      </c>
      <c r="D4240" s="778" t="s">
        <v>8572</v>
      </c>
      <c r="E4240" s="778"/>
      <c r="F4240" s="778" t="s">
        <v>4754</v>
      </c>
    </row>
    <row r="4241" spans="1:6">
      <c r="A4241" s="105"/>
      <c r="B4241" s="805">
        <v>2016</v>
      </c>
      <c r="C4241" s="778" t="s">
        <v>5997</v>
      </c>
      <c r="D4241" s="778" t="s">
        <v>11400</v>
      </c>
      <c r="E4241" s="778"/>
      <c r="F4241" s="778"/>
    </row>
    <row r="4242" spans="1:6">
      <c r="A4242" s="105"/>
      <c r="B4242" s="805">
        <v>2016</v>
      </c>
      <c r="C4242" s="778" t="s">
        <v>2909</v>
      </c>
      <c r="D4242" s="778" t="s">
        <v>4211</v>
      </c>
      <c r="E4242" s="778"/>
      <c r="F4242" s="778" t="s">
        <v>4213</v>
      </c>
    </row>
    <row r="4243" spans="1:6">
      <c r="A4243" s="105"/>
      <c r="B4243" s="805">
        <v>2016</v>
      </c>
      <c r="C4243" s="778" t="s">
        <v>392</v>
      </c>
      <c r="D4243" s="778" t="s">
        <v>10903</v>
      </c>
      <c r="E4243" s="778"/>
      <c r="F4243" s="778"/>
    </row>
    <row r="4244" spans="1:6">
      <c r="A4244" s="105"/>
      <c r="B4244" s="805">
        <v>2016</v>
      </c>
      <c r="C4244" s="778" t="s">
        <v>8996</v>
      </c>
      <c r="D4244" s="778" t="s">
        <v>11294</v>
      </c>
      <c r="E4244" s="778"/>
      <c r="F4244" s="778" t="s">
        <v>4213</v>
      </c>
    </row>
    <row r="4245" spans="1:6">
      <c r="A4245" s="105"/>
      <c r="B4245" s="805">
        <v>2016</v>
      </c>
      <c r="C4245" s="778" t="s">
        <v>784</v>
      </c>
      <c r="D4245" s="778" t="s">
        <v>10903</v>
      </c>
      <c r="E4245" s="778"/>
      <c r="F4245" s="778" t="s">
        <v>4213</v>
      </c>
    </row>
    <row r="4246" spans="1:6">
      <c r="A4246" s="105"/>
      <c r="B4246" s="805">
        <v>2016</v>
      </c>
      <c r="C4246" s="778" t="s">
        <v>8027</v>
      </c>
      <c r="D4246" s="778" t="s">
        <v>10385</v>
      </c>
      <c r="E4246" s="778"/>
      <c r="F4246" s="778" t="s">
        <v>13170</v>
      </c>
    </row>
    <row r="4247" spans="1:6">
      <c r="A4247" s="105"/>
      <c r="B4247" s="805">
        <v>2016</v>
      </c>
      <c r="C4247" s="778" t="s">
        <v>6044</v>
      </c>
      <c r="D4247" s="778" t="s">
        <v>8038</v>
      </c>
      <c r="E4247" s="778"/>
      <c r="F4247" s="778"/>
    </row>
    <row r="4248" spans="1:6">
      <c r="A4248" s="105"/>
      <c r="B4248" s="805">
        <v>2016</v>
      </c>
      <c r="C4248" s="778" t="s">
        <v>1532</v>
      </c>
      <c r="D4248" s="778" t="s">
        <v>7467</v>
      </c>
      <c r="E4248" s="778"/>
      <c r="F4248" s="778" t="s">
        <v>7469</v>
      </c>
    </row>
    <row r="4249" spans="1:6">
      <c r="A4249" s="105"/>
      <c r="B4249" s="805">
        <v>2016</v>
      </c>
      <c r="C4249" s="778" t="s">
        <v>1098</v>
      </c>
      <c r="D4249" s="778" t="s">
        <v>8572</v>
      </c>
      <c r="E4249" s="778"/>
      <c r="F4249" s="778"/>
    </row>
    <row r="4250" spans="1:6">
      <c r="A4250" s="105"/>
      <c r="B4250" s="805">
        <v>2016</v>
      </c>
      <c r="C4250" s="778" t="s">
        <v>1916</v>
      </c>
      <c r="D4250" s="778" t="s">
        <v>8188</v>
      </c>
      <c r="E4250" s="16" t="s">
        <v>6519</v>
      </c>
      <c r="F4250" s="778"/>
    </row>
    <row r="4251" spans="1:6">
      <c r="A4251" s="105"/>
      <c r="B4251" s="805">
        <v>2016</v>
      </c>
      <c r="C4251" s="778" t="s">
        <v>2812</v>
      </c>
      <c r="D4251" s="778" t="s">
        <v>2811</v>
      </c>
      <c r="E4251" s="16" t="s">
        <v>5090</v>
      </c>
      <c r="F4251" s="778"/>
    </row>
    <row r="4252" spans="1:6">
      <c r="A4252" s="105"/>
      <c r="B4252" s="805">
        <v>2016</v>
      </c>
      <c r="C4252" s="778" t="s">
        <v>2560</v>
      </c>
      <c r="D4252" s="778" t="s">
        <v>2947</v>
      </c>
      <c r="E4252" s="16" t="s">
        <v>6564</v>
      </c>
      <c r="F4252" s="778"/>
    </row>
    <row r="4253" spans="1:6">
      <c r="A4253" s="105"/>
      <c r="B4253" s="805">
        <v>2016</v>
      </c>
      <c r="C4253" s="778" t="s">
        <v>1063</v>
      </c>
      <c r="D4253" s="778" t="s">
        <v>5878</v>
      </c>
      <c r="E4253" s="778" t="s">
        <v>12544</v>
      </c>
      <c r="F4253" s="778"/>
    </row>
    <row r="4254" spans="1:6">
      <c r="A4254" s="105"/>
      <c r="B4254" s="805">
        <v>2016</v>
      </c>
      <c r="C4254" s="778" t="s">
        <v>1227</v>
      </c>
      <c r="D4254" s="778" t="s">
        <v>7575</v>
      </c>
      <c r="E4254" s="16" t="s">
        <v>2914</v>
      </c>
      <c r="F4254" s="778"/>
    </row>
    <row r="4255" spans="1:6">
      <c r="A4255" s="105"/>
      <c r="B4255" s="805">
        <v>2016</v>
      </c>
      <c r="C4255" s="778" t="s">
        <v>981</v>
      </c>
      <c r="D4255" s="778" t="s">
        <v>6471</v>
      </c>
      <c r="E4255" s="16" t="s">
        <v>13177</v>
      </c>
      <c r="F4255" s="778"/>
    </row>
    <row r="4256" spans="1:6">
      <c r="A4256" s="105"/>
      <c r="B4256" s="805">
        <v>2016</v>
      </c>
      <c r="C4256" s="778" t="s">
        <v>2190</v>
      </c>
      <c r="D4256" s="778" t="s">
        <v>12697</v>
      </c>
      <c r="E4256" s="16" t="s">
        <v>994</v>
      </c>
      <c r="F4256" s="778"/>
    </row>
    <row r="4257" spans="1:6">
      <c r="A4257" s="105"/>
      <c r="B4257" s="805">
        <v>2016</v>
      </c>
      <c r="C4257" s="778" t="s">
        <v>3518</v>
      </c>
      <c r="D4257" s="778" t="s">
        <v>13175</v>
      </c>
      <c r="E4257" s="16" t="s">
        <v>3470</v>
      </c>
      <c r="F4257" s="778"/>
    </row>
    <row r="4258" spans="1:6">
      <c r="A4258" s="105"/>
      <c r="B4258" s="805">
        <v>2016</v>
      </c>
      <c r="C4258" s="778" t="s">
        <v>4796</v>
      </c>
      <c r="D4258" s="778" t="s">
        <v>13200</v>
      </c>
      <c r="E4258" s="778" t="s">
        <v>11632</v>
      </c>
      <c r="F4258" s="778"/>
    </row>
    <row r="4259" spans="1:6">
      <c r="A4259" s="105"/>
      <c r="B4259" s="805">
        <v>2016</v>
      </c>
      <c r="C4259" s="778" t="s">
        <v>13192</v>
      </c>
      <c r="D4259" s="778" t="s">
        <v>4926</v>
      </c>
      <c r="E4259" s="778" t="s">
        <v>11632</v>
      </c>
      <c r="F4259" s="778"/>
    </row>
    <row r="4260" spans="1:6">
      <c r="A4260" s="105"/>
      <c r="B4260" s="805">
        <v>2016</v>
      </c>
      <c r="C4260" s="778" t="s">
        <v>13193</v>
      </c>
      <c r="D4260" s="778" t="s">
        <v>13201</v>
      </c>
      <c r="E4260" s="778" t="s">
        <v>11632</v>
      </c>
      <c r="F4260" s="778"/>
    </row>
    <row r="4261" spans="1:6">
      <c r="A4261" s="105"/>
      <c r="B4261" s="805">
        <v>2016</v>
      </c>
      <c r="C4261" s="778" t="s">
        <v>119</v>
      </c>
      <c r="D4261" s="778" t="s">
        <v>13202</v>
      </c>
      <c r="E4261" s="778" t="s">
        <v>11632</v>
      </c>
      <c r="F4261" s="778"/>
    </row>
    <row r="4262" spans="1:6">
      <c r="A4262" s="105"/>
      <c r="B4262" s="805">
        <v>2016</v>
      </c>
      <c r="C4262" s="778" t="s">
        <v>11379</v>
      </c>
      <c r="D4262" s="778" t="s">
        <v>8404</v>
      </c>
      <c r="E4262" s="778" t="s">
        <v>11632</v>
      </c>
      <c r="F4262" s="778"/>
    </row>
    <row r="4263" spans="1:6">
      <c r="A4263" s="105"/>
      <c r="B4263" s="805">
        <v>2016</v>
      </c>
      <c r="C4263" s="778" t="s">
        <v>13194</v>
      </c>
      <c r="D4263" s="778" t="s">
        <v>13203</v>
      </c>
      <c r="E4263" s="778" t="s">
        <v>11632</v>
      </c>
      <c r="F4263" s="778"/>
    </row>
    <row r="4264" spans="1:6">
      <c r="A4264" s="105"/>
      <c r="B4264" s="805">
        <v>2016</v>
      </c>
      <c r="C4264" s="778" t="s">
        <v>9508</v>
      </c>
      <c r="D4264" s="778" t="s">
        <v>13204</v>
      </c>
      <c r="E4264" s="778" t="s">
        <v>11632</v>
      </c>
      <c r="F4264" s="778"/>
    </row>
    <row r="4265" spans="1:6">
      <c r="A4265" s="105"/>
      <c r="B4265" s="805">
        <v>2016</v>
      </c>
      <c r="C4265" s="778" t="s">
        <v>13195</v>
      </c>
      <c r="D4265" s="778" t="s">
        <v>864</v>
      </c>
      <c r="E4265" s="778" t="s">
        <v>11632</v>
      </c>
      <c r="F4265" s="778"/>
    </row>
    <row r="4266" spans="1:6">
      <c r="A4266" s="105"/>
      <c r="B4266" s="805">
        <v>2016</v>
      </c>
      <c r="C4266" s="778" t="s">
        <v>5120</v>
      </c>
      <c r="D4266" s="778" t="s">
        <v>2193</v>
      </c>
      <c r="E4266" s="778" t="s">
        <v>11632</v>
      </c>
      <c r="F4266" s="778"/>
    </row>
    <row r="4267" spans="1:6">
      <c r="A4267" s="105"/>
      <c r="B4267" s="805">
        <v>2016</v>
      </c>
      <c r="C4267" s="778" t="s">
        <v>1399</v>
      </c>
      <c r="D4267" s="778" t="s">
        <v>13205</v>
      </c>
      <c r="E4267" s="778" t="s">
        <v>11632</v>
      </c>
      <c r="F4267" s="778"/>
    </row>
    <row r="4268" spans="1:6">
      <c r="A4268" s="105"/>
      <c r="B4268" s="805">
        <v>2016</v>
      </c>
      <c r="C4268" s="778" t="s">
        <v>9100</v>
      </c>
      <c r="D4268" s="778" t="s">
        <v>13206</v>
      </c>
      <c r="E4268" s="778" t="s">
        <v>11632</v>
      </c>
      <c r="F4268" s="778"/>
    </row>
    <row r="4269" spans="1:6">
      <c r="A4269" s="105"/>
      <c r="B4269" s="805">
        <v>2016</v>
      </c>
      <c r="C4269" s="778" t="s">
        <v>3402</v>
      </c>
      <c r="D4269" s="778" t="s">
        <v>4935</v>
      </c>
      <c r="E4269" s="778" t="s">
        <v>11632</v>
      </c>
      <c r="F4269" s="778"/>
    </row>
    <row r="4270" spans="1:6">
      <c r="A4270" s="105"/>
      <c r="B4270" s="805">
        <v>2016</v>
      </c>
      <c r="C4270" s="778" t="s">
        <v>7747</v>
      </c>
      <c r="D4270" s="778" t="s">
        <v>13207</v>
      </c>
      <c r="E4270" s="778" t="s">
        <v>11632</v>
      </c>
      <c r="F4270" s="778"/>
    </row>
    <row r="4271" spans="1:6">
      <c r="A4271" s="105"/>
      <c r="B4271" s="805">
        <v>2016</v>
      </c>
      <c r="C4271" s="778" t="s">
        <v>13196</v>
      </c>
      <c r="D4271" s="778" t="s">
        <v>13204</v>
      </c>
      <c r="E4271" s="778" t="s">
        <v>11632</v>
      </c>
      <c r="F4271" s="778"/>
    </row>
    <row r="4272" spans="1:6">
      <c r="A4272" s="105"/>
      <c r="B4272" s="805">
        <v>2016</v>
      </c>
      <c r="C4272" s="778" t="s">
        <v>13197</v>
      </c>
      <c r="D4272" s="778" t="s">
        <v>13208</v>
      </c>
      <c r="E4272" s="778" t="s">
        <v>11632</v>
      </c>
      <c r="F4272" s="778"/>
    </row>
    <row r="4273" spans="1:6">
      <c r="A4273" s="105"/>
      <c r="B4273" s="805">
        <v>2016</v>
      </c>
      <c r="C4273" s="778" t="s">
        <v>13198</v>
      </c>
      <c r="D4273" s="778" t="s">
        <v>13209</v>
      </c>
      <c r="E4273" s="778" t="s">
        <v>11632</v>
      </c>
      <c r="F4273" s="778"/>
    </row>
    <row r="4274" spans="1:6">
      <c r="A4274" s="105"/>
      <c r="B4274" s="805">
        <v>2016</v>
      </c>
      <c r="C4274" s="778" t="s">
        <v>892</v>
      </c>
      <c r="D4274" s="778" t="s">
        <v>13210</v>
      </c>
      <c r="E4274" s="778" t="s">
        <v>11632</v>
      </c>
      <c r="F4274" s="778"/>
    </row>
    <row r="4275" spans="1:6">
      <c r="A4275" s="105"/>
      <c r="B4275" s="805">
        <v>2016</v>
      </c>
      <c r="C4275" s="778" t="s">
        <v>907</v>
      </c>
      <c r="D4275" s="778" t="s">
        <v>13211</v>
      </c>
      <c r="E4275" s="778" t="s">
        <v>11632</v>
      </c>
      <c r="F4275" s="778"/>
    </row>
    <row r="4276" spans="1:6">
      <c r="A4276" s="105"/>
      <c r="B4276" s="805">
        <v>2016</v>
      </c>
      <c r="C4276" s="778" t="s">
        <v>1108</v>
      </c>
      <c r="D4276" s="778" t="s">
        <v>3121</v>
      </c>
      <c r="E4276" s="778" t="s">
        <v>11632</v>
      </c>
      <c r="F4276" s="778"/>
    </row>
    <row r="4277" spans="1:6">
      <c r="A4277" s="105"/>
      <c r="B4277" s="805">
        <v>2016</v>
      </c>
      <c r="C4277" s="778" t="s">
        <v>13199</v>
      </c>
      <c r="D4277" s="778" t="s">
        <v>5539</v>
      </c>
      <c r="E4277" s="778" t="s">
        <v>11632</v>
      </c>
      <c r="F4277" s="778"/>
    </row>
    <row r="4278" spans="1:6">
      <c r="A4278" s="105"/>
      <c r="B4278" s="805">
        <v>2016</v>
      </c>
      <c r="C4278" s="778" t="s">
        <v>1366</v>
      </c>
      <c r="D4278" s="778" t="s">
        <v>5539</v>
      </c>
      <c r="E4278" s="778" t="s">
        <v>11632</v>
      </c>
      <c r="F4278" s="778"/>
    </row>
    <row r="4279" spans="1:6">
      <c r="A4279" s="105"/>
      <c r="B4279" s="805">
        <v>2016</v>
      </c>
      <c r="C4279" s="778" t="s">
        <v>11027</v>
      </c>
      <c r="D4279" s="778" t="s">
        <v>13212</v>
      </c>
      <c r="E4279" s="778" t="s">
        <v>11632</v>
      </c>
      <c r="F4279" s="778"/>
    </row>
    <row r="4280" spans="1:6">
      <c r="A4280" s="105"/>
      <c r="B4280" s="805">
        <v>2016</v>
      </c>
      <c r="C4280" s="778" t="s">
        <v>150</v>
      </c>
      <c r="D4280" s="778" t="s">
        <v>8724</v>
      </c>
      <c r="E4280" s="778" t="s">
        <v>11632</v>
      </c>
      <c r="F4280" s="778"/>
    </row>
    <row r="4281" spans="1:6">
      <c r="A4281" s="105"/>
      <c r="B4281" s="805">
        <v>2016</v>
      </c>
      <c r="C4281" s="778" t="s">
        <v>232</v>
      </c>
      <c r="D4281" s="778" t="s">
        <v>13213</v>
      </c>
      <c r="E4281" s="778" t="s">
        <v>11632</v>
      </c>
      <c r="F4281" s="778"/>
    </row>
    <row r="4282" spans="1:6">
      <c r="A4282" s="105"/>
      <c r="B4282" s="805">
        <v>2016</v>
      </c>
      <c r="C4282" s="778" t="s">
        <v>5852</v>
      </c>
      <c r="D4282" s="778" t="s">
        <v>13214</v>
      </c>
      <c r="E4282" s="778" t="s">
        <v>11632</v>
      </c>
      <c r="F4282" s="778"/>
    </row>
    <row r="4283" spans="1:6">
      <c r="A4283" s="105"/>
      <c r="B4283" s="805">
        <v>2016</v>
      </c>
      <c r="C4283" s="778" t="s">
        <v>1140</v>
      </c>
      <c r="D4283" s="778" t="s">
        <v>2778</v>
      </c>
      <c r="E4283" s="778" t="s">
        <v>13222</v>
      </c>
      <c r="F4283" s="778" t="s">
        <v>2780</v>
      </c>
    </row>
    <row r="4284" spans="1:6">
      <c r="A4284" s="105"/>
      <c r="B4284" s="805">
        <v>2016</v>
      </c>
      <c r="C4284" s="778" t="s">
        <v>13216</v>
      </c>
      <c r="D4284" s="778" t="s">
        <v>4333</v>
      </c>
      <c r="E4284" s="778" t="s">
        <v>1622</v>
      </c>
      <c r="F4284" s="778" t="s">
        <v>371</v>
      </c>
    </row>
    <row r="4285" spans="1:6">
      <c r="A4285" s="88"/>
      <c r="B4285" s="805">
        <v>2016</v>
      </c>
      <c r="C4285" s="778" t="s">
        <v>1119</v>
      </c>
      <c r="D4285" s="778" t="s">
        <v>4358</v>
      </c>
      <c r="E4285" s="778" t="s">
        <v>4359</v>
      </c>
      <c r="F4285" s="778" t="s">
        <v>13225</v>
      </c>
    </row>
    <row r="4286" spans="1:6">
      <c r="A4286" s="105"/>
      <c r="B4286" s="805">
        <v>2016</v>
      </c>
      <c r="C4286" s="778" t="s">
        <v>27</v>
      </c>
      <c r="D4286" s="778" t="s">
        <v>5957</v>
      </c>
      <c r="E4286" s="778" t="s">
        <v>7801</v>
      </c>
      <c r="F4286" s="778" t="s">
        <v>7801</v>
      </c>
    </row>
    <row r="4287" spans="1:6">
      <c r="A4287" s="105"/>
      <c r="B4287" s="805">
        <v>2016</v>
      </c>
      <c r="C4287" s="778" t="s">
        <v>530</v>
      </c>
      <c r="D4287" s="778" t="s">
        <v>13218</v>
      </c>
      <c r="E4287" s="778"/>
      <c r="F4287" s="778"/>
    </row>
    <row r="4288" spans="1:6">
      <c r="A4288" s="105"/>
      <c r="B4288" s="805">
        <v>2016</v>
      </c>
      <c r="C4288" s="778" t="s">
        <v>7072</v>
      </c>
      <c r="D4288" s="778" t="s">
        <v>7073</v>
      </c>
      <c r="E4288" s="778" t="s">
        <v>2601</v>
      </c>
      <c r="F4288" s="778" t="s">
        <v>1785</v>
      </c>
    </row>
    <row r="4289" spans="1:6">
      <c r="A4289" s="105"/>
      <c r="B4289" s="805">
        <v>2016</v>
      </c>
      <c r="C4289" s="778" t="s">
        <v>5131</v>
      </c>
      <c r="D4289" s="778" t="s">
        <v>13219</v>
      </c>
      <c r="E4289" s="778"/>
      <c r="F4289" s="778"/>
    </row>
    <row r="4290" spans="1:6">
      <c r="A4290" s="105"/>
      <c r="B4290" s="805">
        <v>2016</v>
      </c>
      <c r="C4290" s="778" t="s">
        <v>247</v>
      </c>
      <c r="D4290" s="778"/>
      <c r="E4290" s="778"/>
      <c r="F4290" s="778"/>
    </row>
    <row r="4291" spans="1:6">
      <c r="A4291" s="105"/>
      <c r="B4291" s="805">
        <v>2016</v>
      </c>
      <c r="C4291" s="778" t="s">
        <v>8686</v>
      </c>
      <c r="D4291" s="778" t="s">
        <v>13220</v>
      </c>
      <c r="E4291" s="778"/>
      <c r="F4291" s="778"/>
    </row>
    <row r="4292" spans="1:6">
      <c r="A4292" s="105"/>
      <c r="B4292" s="805">
        <v>2016</v>
      </c>
      <c r="C4292" s="778" t="s">
        <v>13217</v>
      </c>
      <c r="D4292" s="778" t="s">
        <v>13221</v>
      </c>
      <c r="E4292" s="778"/>
      <c r="F4292" s="778"/>
    </row>
    <row r="4293" spans="1:6">
      <c r="A4293" s="105"/>
      <c r="B4293" s="805">
        <v>2016</v>
      </c>
      <c r="C4293" s="778" t="s">
        <v>125</v>
      </c>
      <c r="D4293" s="778" t="s">
        <v>11039</v>
      </c>
      <c r="E4293" s="778"/>
      <c r="F4293" s="778"/>
    </row>
    <row r="4294" spans="1:6">
      <c r="A4294" s="105"/>
      <c r="B4294" s="805">
        <v>2016</v>
      </c>
      <c r="C4294" s="778" t="s">
        <v>473</v>
      </c>
      <c r="D4294" s="778" t="s">
        <v>13249</v>
      </c>
      <c r="E4294" s="778" t="s">
        <v>13262</v>
      </c>
      <c r="F4294" s="778" t="s">
        <v>131</v>
      </c>
    </row>
    <row r="4295" spans="1:6">
      <c r="A4295" s="105"/>
      <c r="B4295" s="805">
        <v>2016</v>
      </c>
      <c r="C4295" s="2" t="s">
        <v>8065</v>
      </c>
      <c r="D4295" s="778" t="s">
        <v>13250</v>
      </c>
      <c r="E4295" s="778" t="s">
        <v>4556</v>
      </c>
      <c r="F4295" s="778" t="s">
        <v>413</v>
      </c>
    </row>
    <row r="4296" spans="1:6">
      <c r="A4296" s="105"/>
      <c r="B4296" s="805">
        <v>2016</v>
      </c>
      <c r="C4296" s="778" t="s">
        <v>9812</v>
      </c>
      <c r="D4296" s="778" t="s">
        <v>13251</v>
      </c>
      <c r="E4296" s="778" t="s">
        <v>9710</v>
      </c>
      <c r="F4296" s="778" t="s">
        <v>371</v>
      </c>
    </row>
    <row r="4297" spans="1:6">
      <c r="A4297" s="88"/>
      <c r="B4297" s="805">
        <v>2016</v>
      </c>
      <c r="C4297" s="778" t="s">
        <v>4429</v>
      </c>
      <c r="D4297" s="778" t="s">
        <v>8343</v>
      </c>
      <c r="E4297" s="778" t="s">
        <v>9710</v>
      </c>
      <c r="F4297" s="778" t="s">
        <v>371</v>
      </c>
    </row>
    <row r="4298" spans="1:6">
      <c r="A4298" s="105"/>
      <c r="B4298" s="805">
        <v>2016</v>
      </c>
      <c r="C4298" s="778" t="s">
        <v>2991</v>
      </c>
      <c r="D4298" s="778" t="s">
        <v>13252</v>
      </c>
      <c r="E4298" s="778" t="s">
        <v>13263</v>
      </c>
      <c r="F4298" s="778" t="s">
        <v>413</v>
      </c>
    </row>
    <row r="4299" spans="1:6">
      <c r="A4299" s="105"/>
      <c r="B4299" s="805">
        <v>2016</v>
      </c>
      <c r="C4299" s="778" t="s">
        <v>2412</v>
      </c>
      <c r="D4299" s="778" t="s">
        <v>13253</v>
      </c>
      <c r="E4299" s="778" t="s">
        <v>13264</v>
      </c>
      <c r="F4299" s="778" t="s">
        <v>462</v>
      </c>
    </row>
    <row r="4300" spans="1:6">
      <c r="A4300" s="105"/>
      <c r="B4300" s="805">
        <v>2016</v>
      </c>
      <c r="C4300" s="778" t="s">
        <v>13246</v>
      </c>
      <c r="D4300" s="778" t="s">
        <v>13254</v>
      </c>
      <c r="E4300" s="778" t="s">
        <v>13265</v>
      </c>
      <c r="F4300" s="778" t="s">
        <v>413</v>
      </c>
    </row>
    <row r="4301" spans="1:6">
      <c r="A4301" s="105"/>
      <c r="B4301" s="805">
        <v>2016</v>
      </c>
      <c r="C4301" s="778" t="s">
        <v>5622</v>
      </c>
      <c r="D4301" s="778" t="s">
        <v>6615</v>
      </c>
      <c r="E4301" s="778" t="s">
        <v>13266</v>
      </c>
      <c r="F4301" s="778" t="s">
        <v>413</v>
      </c>
    </row>
    <row r="4302" spans="1:6">
      <c r="A4302" s="105"/>
      <c r="B4302" s="805">
        <v>2016</v>
      </c>
      <c r="C4302" s="778" t="s">
        <v>8068</v>
      </c>
      <c r="D4302" s="778" t="s">
        <v>1299</v>
      </c>
      <c r="E4302" s="778" t="s">
        <v>13267</v>
      </c>
      <c r="F4302" s="778" t="s">
        <v>371</v>
      </c>
    </row>
    <row r="4303" spans="1:6">
      <c r="A4303" s="105"/>
      <c r="B4303" s="805">
        <v>2016</v>
      </c>
      <c r="C4303" s="778" t="s">
        <v>346</v>
      </c>
      <c r="D4303" s="778" t="s">
        <v>116</v>
      </c>
      <c r="E4303" s="778" t="s">
        <v>13268</v>
      </c>
      <c r="F4303" s="778" t="s">
        <v>371</v>
      </c>
    </row>
    <row r="4304" spans="1:6">
      <c r="A4304" s="105"/>
      <c r="B4304" s="805">
        <v>2016</v>
      </c>
      <c r="C4304" s="778" t="s">
        <v>13247</v>
      </c>
      <c r="D4304" s="778" t="s">
        <v>8744</v>
      </c>
      <c r="E4304" s="778" t="s">
        <v>13269</v>
      </c>
      <c r="F4304" s="778" t="s">
        <v>371</v>
      </c>
    </row>
    <row r="4305" spans="1:6">
      <c r="A4305" s="105"/>
      <c r="B4305" s="805">
        <v>2016</v>
      </c>
      <c r="C4305" s="778" t="s">
        <v>1258</v>
      </c>
      <c r="D4305" s="778" t="s">
        <v>13255</v>
      </c>
      <c r="E4305" s="778" t="s">
        <v>13270</v>
      </c>
      <c r="F4305" s="778" t="s">
        <v>371</v>
      </c>
    </row>
    <row r="4306" spans="1:6">
      <c r="A4306" s="105"/>
      <c r="B4306" s="805">
        <v>2016</v>
      </c>
      <c r="C4306" s="778" t="s">
        <v>4394</v>
      </c>
      <c r="D4306" s="778" t="s">
        <v>2077</v>
      </c>
      <c r="E4306" s="778" t="s">
        <v>13271</v>
      </c>
      <c r="F4306" s="778" t="s">
        <v>413</v>
      </c>
    </row>
    <row r="4307" spans="1:6">
      <c r="A4307" s="105"/>
      <c r="B4307" s="805">
        <v>2016</v>
      </c>
      <c r="C4307" s="778" t="s">
        <v>981</v>
      </c>
      <c r="D4307" s="778" t="s">
        <v>205</v>
      </c>
      <c r="E4307" s="778" t="s">
        <v>13263</v>
      </c>
      <c r="F4307" s="778" t="s">
        <v>413</v>
      </c>
    </row>
    <row r="4308" spans="1:6">
      <c r="A4308" s="105"/>
      <c r="B4308" s="805">
        <v>2016</v>
      </c>
      <c r="C4308" s="778" t="s">
        <v>218</v>
      </c>
      <c r="D4308" s="778" t="s">
        <v>13256</v>
      </c>
      <c r="E4308" s="778" t="s">
        <v>13272</v>
      </c>
      <c r="F4308" s="778" t="s">
        <v>413</v>
      </c>
    </row>
    <row r="4309" spans="1:6">
      <c r="A4309" s="105"/>
      <c r="B4309" s="805">
        <v>2016</v>
      </c>
      <c r="C4309" s="778" t="s">
        <v>2548</v>
      </c>
      <c r="D4309" s="778" t="s">
        <v>13257</v>
      </c>
      <c r="E4309" s="778" t="s">
        <v>13263</v>
      </c>
      <c r="F4309" s="778" t="s">
        <v>413</v>
      </c>
    </row>
    <row r="4310" spans="1:6">
      <c r="A4310" s="105"/>
      <c r="B4310" s="805">
        <v>2016</v>
      </c>
      <c r="C4310" s="778" t="s">
        <v>2304</v>
      </c>
      <c r="D4310" s="778" t="s">
        <v>13258</v>
      </c>
      <c r="E4310" s="778" t="s">
        <v>13263</v>
      </c>
      <c r="F4310" s="778" t="s">
        <v>413</v>
      </c>
    </row>
    <row r="4311" spans="1:6">
      <c r="A4311" s="105"/>
      <c r="B4311" s="805">
        <v>2016</v>
      </c>
      <c r="C4311" s="778" t="s">
        <v>964</v>
      </c>
      <c r="D4311" s="778" t="s">
        <v>13259</v>
      </c>
      <c r="E4311" s="778" t="s">
        <v>13273</v>
      </c>
      <c r="F4311" s="778" t="s">
        <v>371</v>
      </c>
    </row>
    <row r="4312" spans="1:6">
      <c r="A4312" s="105"/>
      <c r="B4312" s="805">
        <v>2016</v>
      </c>
      <c r="C4312" s="778" t="s">
        <v>964</v>
      </c>
      <c r="D4312" s="778" t="s">
        <v>7451</v>
      </c>
      <c r="E4312" s="778" t="s">
        <v>13263</v>
      </c>
      <c r="F4312" s="778" t="s">
        <v>413</v>
      </c>
    </row>
    <row r="4313" spans="1:6">
      <c r="A4313" s="105"/>
      <c r="B4313" s="805">
        <v>2016</v>
      </c>
      <c r="C4313" s="778" t="s">
        <v>13248</v>
      </c>
      <c r="D4313" s="778" t="s">
        <v>1608</v>
      </c>
      <c r="E4313" s="778"/>
      <c r="F4313" s="778"/>
    </row>
    <row r="4314" spans="1:6">
      <c r="A4314" s="105"/>
      <c r="B4314" s="805">
        <v>2016</v>
      </c>
      <c r="C4314" s="778" t="s">
        <v>726</v>
      </c>
      <c r="D4314" s="778" t="s">
        <v>6040</v>
      </c>
      <c r="E4314" s="778" t="s">
        <v>13274</v>
      </c>
      <c r="F4314" s="778" t="s">
        <v>413</v>
      </c>
    </row>
    <row r="4315" spans="1:6">
      <c r="A4315" s="105"/>
      <c r="B4315" s="805">
        <v>2016</v>
      </c>
      <c r="C4315" s="778" t="s">
        <v>3818</v>
      </c>
      <c r="D4315" s="778" t="s">
        <v>8190</v>
      </c>
      <c r="E4315" s="778" t="s">
        <v>13263</v>
      </c>
      <c r="F4315" s="778" t="s">
        <v>413</v>
      </c>
    </row>
    <row r="4316" spans="1:6">
      <c r="A4316" s="105"/>
      <c r="B4316" s="805">
        <v>2016</v>
      </c>
      <c r="C4316" s="778" t="s">
        <v>3402</v>
      </c>
      <c r="D4316" s="778" t="s">
        <v>13260</v>
      </c>
      <c r="E4316" s="778" t="s">
        <v>13267</v>
      </c>
      <c r="F4316" s="778" t="s">
        <v>371</v>
      </c>
    </row>
    <row r="4317" spans="1:6">
      <c r="A4317" s="105"/>
      <c r="B4317" s="805">
        <v>2016</v>
      </c>
      <c r="C4317" s="778" t="s">
        <v>4633</v>
      </c>
      <c r="D4317" s="778" t="s">
        <v>532</v>
      </c>
      <c r="E4317" s="778" t="s">
        <v>13275</v>
      </c>
      <c r="F4317" s="778" t="s">
        <v>413</v>
      </c>
    </row>
    <row r="4318" spans="1:6">
      <c r="A4318" s="105"/>
      <c r="B4318" s="805">
        <v>2016</v>
      </c>
      <c r="C4318" s="778" t="s">
        <v>5313</v>
      </c>
      <c r="D4318" s="778" t="s">
        <v>13261</v>
      </c>
      <c r="E4318" s="778"/>
      <c r="F4318" s="778" t="s">
        <v>413</v>
      </c>
    </row>
    <row r="4319" spans="1:6">
      <c r="A4319" s="105"/>
      <c r="B4319" s="805">
        <v>2016</v>
      </c>
      <c r="C4319" s="778" t="s">
        <v>5997</v>
      </c>
      <c r="D4319" s="778" t="s">
        <v>13285</v>
      </c>
      <c r="E4319" s="778" t="s">
        <v>6210</v>
      </c>
      <c r="F4319" s="778" t="s">
        <v>788</v>
      </c>
    </row>
    <row r="4320" spans="1:6">
      <c r="A4320" s="105"/>
      <c r="B4320" s="805">
        <v>2016</v>
      </c>
      <c r="C4320" s="778" t="s">
        <v>4008</v>
      </c>
      <c r="D4320" s="778" t="s">
        <v>13286</v>
      </c>
      <c r="E4320" s="778" t="s">
        <v>11291</v>
      </c>
      <c r="F4320" s="778" t="s">
        <v>554</v>
      </c>
    </row>
    <row r="4321" spans="1:6">
      <c r="A4321" s="105"/>
      <c r="B4321" s="805">
        <v>2016</v>
      </c>
      <c r="C4321" s="778" t="s">
        <v>3027</v>
      </c>
      <c r="D4321" s="778" t="s">
        <v>3028</v>
      </c>
      <c r="E4321" s="778" t="s">
        <v>1377</v>
      </c>
      <c r="F4321" s="778" t="s">
        <v>1294</v>
      </c>
    </row>
    <row r="4322" spans="1:6">
      <c r="A4322" s="105"/>
      <c r="B4322" s="805">
        <v>2016</v>
      </c>
      <c r="C4322" s="778" t="s">
        <v>827</v>
      </c>
      <c r="D4322" s="778" t="s">
        <v>3227</v>
      </c>
      <c r="E4322" s="778" t="s">
        <v>3228</v>
      </c>
      <c r="F4322" s="778" t="s">
        <v>554</v>
      </c>
    </row>
    <row r="4323" spans="1:6">
      <c r="A4323" s="105"/>
      <c r="B4323" s="805">
        <v>2016</v>
      </c>
      <c r="C4323" s="778" t="s">
        <v>698</v>
      </c>
      <c r="D4323" s="778" t="s">
        <v>3758</v>
      </c>
      <c r="E4323" s="778" t="s">
        <v>1831</v>
      </c>
      <c r="F4323" s="778" t="s">
        <v>13305</v>
      </c>
    </row>
    <row r="4324" spans="1:6">
      <c r="A4324" s="105"/>
      <c r="B4324" s="805">
        <v>2016</v>
      </c>
      <c r="C4324" s="778" t="s">
        <v>3043</v>
      </c>
      <c r="D4324" s="778" t="s">
        <v>3042</v>
      </c>
      <c r="E4324" s="778" t="s">
        <v>13300</v>
      </c>
      <c r="F4324" s="778" t="s">
        <v>596</v>
      </c>
    </row>
    <row r="4325" spans="1:6">
      <c r="A4325" s="105"/>
      <c r="B4325" s="805">
        <v>2016</v>
      </c>
      <c r="C4325" s="778" t="s">
        <v>13280</v>
      </c>
      <c r="D4325" s="778" t="s">
        <v>13287</v>
      </c>
      <c r="E4325" s="778" t="s">
        <v>6260</v>
      </c>
      <c r="F4325" s="778" t="s">
        <v>13306</v>
      </c>
    </row>
    <row r="4326" spans="1:6">
      <c r="A4326" s="105"/>
      <c r="B4326" s="805">
        <v>2016</v>
      </c>
      <c r="C4326" s="778" t="s">
        <v>13281</v>
      </c>
      <c r="D4326" s="778" t="s">
        <v>13288</v>
      </c>
      <c r="E4326" s="778" t="s">
        <v>1630</v>
      </c>
      <c r="F4326" s="778" t="s">
        <v>11309</v>
      </c>
    </row>
    <row r="4327" spans="1:6">
      <c r="A4327" s="105"/>
      <c r="B4327" s="805">
        <v>2016</v>
      </c>
      <c r="C4327" s="778" t="s">
        <v>13282</v>
      </c>
      <c r="D4327" s="778" t="s">
        <v>13289</v>
      </c>
      <c r="E4327" s="778" t="s">
        <v>1660</v>
      </c>
      <c r="F4327" s="778" t="s">
        <v>2208</v>
      </c>
    </row>
    <row r="4328" spans="1:6">
      <c r="A4328" s="105"/>
      <c r="B4328" s="805">
        <v>2016</v>
      </c>
      <c r="C4328" s="778" t="s">
        <v>522</v>
      </c>
      <c r="D4328" s="778" t="s">
        <v>5817</v>
      </c>
      <c r="E4328" s="778" t="s">
        <v>13301</v>
      </c>
      <c r="F4328" s="778" t="s">
        <v>13301</v>
      </c>
    </row>
    <row r="4329" spans="1:6">
      <c r="A4329" s="105"/>
      <c r="B4329" s="805">
        <v>2016</v>
      </c>
      <c r="C4329" s="778" t="s">
        <v>368</v>
      </c>
      <c r="D4329" s="778" t="s">
        <v>13290</v>
      </c>
      <c r="E4329" s="778" t="s">
        <v>2234</v>
      </c>
      <c r="F4329" s="778" t="s">
        <v>2540</v>
      </c>
    </row>
    <row r="4330" spans="1:6">
      <c r="A4330" s="105"/>
      <c r="B4330" s="805">
        <v>2016</v>
      </c>
      <c r="C4330" s="778" t="s">
        <v>1769</v>
      </c>
      <c r="D4330" s="778" t="s">
        <v>6513</v>
      </c>
      <c r="E4330" s="778" t="s">
        <v>3315</v>
      </c>
      <c r="F4330" s="778" t="s">
        <v>129</v>
      </c>
    </row>
    <row r="4331" spans="1:6">
      <c r="A4331" s="105"/>
      <c r="B4331" s="805">
        <v>2016</v>
      </c>
      <c r="C4331" s="778" t="s">
        <v>2835</v>
      </c>
      <c r="D4331" s="778" t="s">
        <v>13291</v>
      </c>
      <c r="E4331" s="778" t="s">
        <v>9720</v>
      </c>
      <c r="F4331" s="778" t="s">
        <v>413</v>
      </c>
    </row>
    <row r="4332" spans="1:6">
      <c r="A4332" s="105"/>
      <c r="B4332" s="805">
        <v>2016</v>
      </c>
      <c r="C4332" s="778" t="s">
        <v>950</v>
      </c>
      <c r="D4332" s="778" t="s">
        <v>13292</v>
      </c>
      <c r="E4332" s="778" t="s">
        <v>3228</v>
      </c>
      <c r="F4332" s="778" t="s">
        <v>554</v>
      </c>
    </row>
    <row r="4333" spans="1:6">
      <c r="A4333" s="105"/>
      <c r="B4333" s="805">
        <v>2016</v>
      </c>
      <c r="C4333" s="778" t="s">
        <v>364</v>
      </c>
      <c r="D4333" s="778" t="s">
        <v>7382</v>
      </c>
      <c r="E4333" s="778" t="s">
        <v>2754</v>
      </c>
      <c r="F4333" s="778" t="s">
        <v>2752</v>
      </c>
    </row>
    <row r="4334" spans="1:6">
      <c r="A4334" s="105"/>
      <c r="B4334" s="805">
        <v>2016</v>
      </c>
      <c r="C4334" s="778" t="s">
        <v>1231</v>
      </c>
      <c r="D4334" s="778" t="s">
        <v>4788</v>
      </c>
      <c r="E4334" s="778" t="s">
        <v>6260</v>
      </c>
      <c r="F4334" s="778" t="s">
        <v>1869</v>
      </c>
    </row>
    <row r="4335" spans="1:6">
      <c r="A4335" s="105"/>
      <c r="B4335" s="805">
        <v>2016</v>
      </c>
      <c r="C4335" s="778" t="s">
        <v>1317</v>
      </c>
      <c r="D4335" s="778" t="s">
        <v>13293</v>
      </c>
      <c r="E4335" s="778" t="s">
        <v>1293</v>
      </c>
      <c r="F4335" s="778" t="s">
        <v>413</v>
      </c>
    </row>
    <row r="4336" spans="1:6">
      <c r="A4336" s="105"/>
      <c r="B4336" s="805">
        <v>2016</v>
      </c>
      <c r="C4336" s="778" t="s">
        <v>195</v>
      </c>
      <c r="D4336" s="778" t="s">
        <v>13294</v>
      </c>
      <c r="E4336" s="778" t="s">
        <v>3826</v>
      </c>
      <c r="F4336" s="778" t="s">
        <v>3471</v>
      </c>
    </row>
    <row r="4337" spans="1:6">
      <c r="A4337" s="88"/>
      <c r="B4337" s="805">
        <v>2016</v>
      </c>
      <c r="C4337" s="778" t="s">
        <v>5340</v>
      </c>
      <c r="D4337" s="778" t="s">
        <v>8488</v>
      </c>
      <c r="E4337" s="778" t="s">
        <v>1363</v>
      </c>
      <c r="F4337" s="778" t="s">
        <v>1294</v>
      </c>
    </row>
    <row r="4338" spans="1:6">
      <c r="A4338" s="105"/>
      <c r="B4338" s="805">
        <v>2016</v>
      </c>
      <c r="C4338" s="778" t="s">
        <v>2817</v>
      </c>
      <c r="D4338" s="778" t="s">
        <v>8591</v>
      </c>
      <c r="E4338" s="778" t="s">
        <v>2974</v>
      </c>
      <c r="F4338" s="778" t="s">
        <v>13309</v>
      </c>
    </row>
    <row r="4339" spans="1:6">
      <c r="A4339" s="105"/>
      <c r="B4339" s="805">
        <v>2016</v>
      </c>
      <c r="C4339" s="778" t="s">
        <v>5132</v>
      </c>
      <c r="D4339" s="778" t="s">
        <v>8648</v>
      </c>
      <c r="E4339" s="778" t="s">
        <v>8650</v>
      </c>
      <c r="F4339" s="778" t="s">
        <v>4414</v>
      </c>
    </row>
    <row r="4340" spans="1:6">
      <c r="A4340" s="88"/>
      <c r="B4340" s="805">
        <v>2016</v>
      </c>
      <c r="C4340" s="778" t="s">
        <v>5516</v>
      </c>
      <c r="D4340" s="778" t="s">
        <v>13295</v>
      </c>
      <c r="E4340" s="778" t="s">
        <v>13303</v>
      </c>
      <c r="F4340" s="778" t="s">
        <v>13303</v>
      </c>
    </row>
    <row r="4341" spans="1:6">
      <c r="A4341" s="105"/>
      <c r="B4341" s="805">
        <v>2016</v>
      </c>
      <c r="C4341" s="778" t="s">
        <v>9465</v>
      </c>
      <c r="D4341" s="778" t="s">
        <v>13296</v>
      </c>
      <c r="E4341" s="778" t="s">
        <v>9919</v>
      </c>
      <c r="F4341" s="778" t="s">
        <v>13310</v>
      </c>
    </row>
    <row r="4342" spans="1:6">
      <c r="A4342" s="105"/>
      <c r="B4342" s="805">
        <v>2016</v>
      </c>
      <c r="C4342" s="778" t="s">
        <v>281</v>
      </c>
      <c r="D4342" s="778" t="s">
        <v>9521</v>
      </c>
      <c r="E4342" s="778" t="s">
        <v>8679</v>
      </c>
      <c r="F4342" s="778" t="s">
        <v>682</v>
      </c>
    </row>
    <row r="4343" spans="1:6">
      <c r="A4343" s="105"/>
      <c r="B4343" s="805">
        <v>2016</v>
      </c>
      <c r="C4343" s="778" t="s">
        <v>9918</v>
      </c>
      <c r="D4343" s="778" t="s">
        <v>933</v>
      </c>
      <c r="E4343" s="778" t="s">
        <v>3373</v>
      </c>
      <c r="F4343" s="778" t="s">
        <v>3374</v>
      </c>
    </row>
    <row r="4344" spans="1:6">
      <c r="A4344" s="105"/>
      <c r="B4344" s="805">
        <v>2016</v>
      </c>
      <c r="C4344" s="778" t="s">
        <v>1124</v>
      </c>
      <c r="D4344" s="778" t="s">
        <v>10309</v>
      </c>
      <c r="E4344" s="778" t="s">
        <v>13304</v>
      </c>
      <c r="F4344" s="778" t="s">
        <v>111</v>
      </c>
    </row>
    <row r="4345" spans="1:6">
      <c r="A4345" s="105"/>
      <c r="B4345" s="805">
        <v>2016</v>
      </c>
      <c r="C4345" s="778" t="s">
        <v>1840</v>
      </c>
      <c r="D4345" s="778" t="s">
        <v>8968</v>
      </c>
      <c r="E4345" s="778" t="s">
        <v>10369</v>
      </c>
      <c r="F4345" s="778" t="s">
        <v>13311</v>
      </c>
    </row>
    <row r="4346" spans="1:6">
      <c r="A4346" s="105"/>
      <c r="B4346" s="805">
        <v>2016</v>
      </c>
      <c r="C4346" s="778" t="s">
        <v>1570</v>
      </c>
      <c r="D4346" s="778" t="s">
        <v>13297</v>
      </c>
      <c r="E4346" s="778" t="s">
        <v>1987</v>
      </c>
      <c r="F4346" s="778" t="s">
        <v>9764</v>
      </c>
    </row>
    <row r="4347" spans="1:6">
      <c r="A4347" s="105"/>
      <c r="B4347" s="805">
        <v>2016</v>
      </c>
      <c r="C4347" s="778" t="s">
        <v>13283</v>
      </c>
      <c r="D4347" s="778" t="s">
        <v>10510</v>
      </c>
      <c r="E4347" s="778" t="s">
        <v>3640</v>
      </c>
      <c r="F4347" s="778" t="s">
        <v>371</v>
      </c>
    </row>
    <row r="4348" spans="1:6">
      <c r="A4348" s="105"/>
      <c r="B4348" s="805">
        <v>2016</v>
      </c>
      <c r="C4348" s="778" t="s">
        <v>1366</v>
      </c>
      <c r="D4348" s="778" t="s">
        <v>10597</v>
      </c>
      <c r="E4348" s="778" t="s">
        <v>3640</v>
      </c>
      <c r="F4348" s="778" t="s">
        <v>371</v>
      </c>
    </row>
    <row r="4349" spans="1:6">
      <c r="A4349" s="105"/>
      <c r="B4349" s="805">
        <v>2016</v>
      </c>
      <c r="C4349" s="778" t="s">
        <v>10845</v>
      </c>
      <c r="D4349" s="778" t="s">
        <v>10846</v>
      </c>
      <c r="E4349" s="778" t="s">
        <v>162</v>
      </c>
      <c r="F4349" s="778" t="s">
        <v>13312</v>
      </c>
    </row>
    <row r="4350" spans="1:6">
      <c r="A4350" s="105"/>
      <c r="B4350" s="805">
        <v>2016</v>
      </c>
      <c r="C4350" s="778" t="s">
        <v>629</v>
      </c>
      <c r="D4350" s="778" t="s">
        <v>11202</v>
      </c>
      <c r="E4350" s="778" t="s">
        <v>4950</v>
      </c>
      <c r="F4350" s="778" t="s">
        <v>1440</v>
      </c>
    </row>
    <row r="4351" spans="1:6">
      <c r="A4351" s="105"/>
      <c r="B4351" s="805">
        <v>2016</v>
      </c>
      <c r="C4351" s="778" t="s">
        <v>13284</v>
      </c>
      <c r="D4351" s="778" t="s">
        <v>13298</v>
      </c>
      <c r="E4351" s="778" t="s">
        <v>1622</v>
      </c>
      <c r="F4351" s="778" t="s">
        <v>399</v>
      </c>
    </row>
    <row r="4352" spans="1:6">
      <c r="A4352" s="105"/>
      <c r="B4352" s="805">
        <v>2016</v>
      </c>
      <c r="C4352" s="778" t="s">
        <v>3247</v>
      </c>
      <c r="D4352" s="778" t="s">
        <v>13299</v>
      </c>
      <c r="E4352" s="778" t="s">
        <v>3373</v>
      </c>
      <c r="F4352" s="778" t="s">
        <v>13313</v>
      </c>
    </row>
    <row r="4353" spans="1:6">
      <c r="A4353" s="105"/>
      <c r="B4353" s="805">
        <v>2016</v>
      </c>
      <c r="C4353" s="778" t="s">
        <v>113</v>
      </c>
      <c r="D4353" s="778" t="s">
        <v>864</v>
      </c>
      <c r="E4353" s="778" t="s">
        <v>719</v>
      </c>
      <c r="F4353" s="778" t="s">
        <v>554</v>
      </c>
    </row>
    <row r="4354" spans="1:6">
      <c r="A4354" s="105"/>
      <c r="B4354" s="805">
        <v>2016</v>
      </c>
      <c r="C4354" s="778" t="s">
        <v>2410</v>
      </c>
      <c r="D4354" s="778" t="s">
        <v>4443</v>
      </c>
      <c r="E4354" s="778" t="s">
        <v>1293</v>
      </c>
      <c r="F4354" s="778" t="s">
        <v>1294</v>
      </c>
    </row>
    <row r="4355" spans="1:6">
      <c r="A4355" s="105"/>
      <c r="B4355" s="805">
        <v>2016</v>
      </c>
      <c r="C4355" s="778" t="s">
        <v>113</v>
      </c>
      <c r="D4355" s="778" t="s">
        <v>8124</v>
      </c>
      <c r="E4355" s="778"/>
      <c r="F4355" s="778"/>
    </row>
    <row r="4356" spans="1:6">
      <c r="A4356" s="105"/>
      <c r="B4356" s="805">
        <v>2016</v>
      </c>
      <c r="C4356" s="778" t="s">
        <v>262</v>
      </c>
      <c r="D4356" s="778" t="s">
        <v>9337</v>
      </c>
      <c r="E4356" s="778"/>
      <c r="F4356" s="778"/>
    </row>
    <row r="4357" spans="1:6">
      <c r="A4357" s="105"/>
      <c r="B4357" s="805">
        <v>2016</v>
      </c>
      <c r="C4357" s="778" t="s">
        <v>666</v>
      </c>
      <c r="D4357" s="778" t="s">
        <v>5817</v>
      </c>
      <c r="E4357" s="778"/>
      <c r="F4357" s="778"/>
    </row>
    <row r="4358" spans="1:6">
      <c r="A4358" s="105"/>
      <c r="B4358" s="805">
        <v>2016</v>
      </c>
      <c r="C4358" s="778" t="s">
        <v>768</v>
      </c>
      <c r="D4358" s="778" t="s">
        <v>9350</v>
      </c>
      <c r="E4358" s="778"/>
      <c r="F4358" s="778"/>
    </row>
    <row r="4359" spans="1:6">
      <c r="A4359" s="105"/>
      <c r="B4359" s="805">
        <v>2016</v>
      </c>
      <c r="C4359" s="778" t="s">
        <v>9686</v>
      </c>
      <c r="D4359" s="778" t="s">
        <v>13371</v>
      </c>
      <c r="E4359" s="778"/>
      <c r="F4359" s="778"/>
    </row>
    <row r="4360" spans="1:6">
      <c r="A4360" s="105"/>
      <c r="B4360" s="805">
        <v>2016</v>
      </c>
      <c r="C4360" s="778" t="s">
        <v>13370</v>
      </c>
      <c r="D4360" s="778" t="s">
        <v>5552</v>
      </c>
      <c r="E4360" s="778"/>
      <c r="F4360" s="778"/>
    </row>
    <row r="4361" spans="1:6">
      <c r="A4361" s="105"/>
      <c r="B4361" s="805">
        <v>2016</v>
      </c>
      <c r="C4361" s="778" t="s">
        <v>1353</v>
      </c>
      <c r="D4361" s="778" t="s">
        <v>3399</v>
      </c>
      <c r="E4361" s="778"/>
      <c r="F4361" s="778"/>
    </row>
    <row r="4362" spans="1:6">
      <c r="A4362" s="105"/>
      <c r="B4362" s="805">
        <v>2016</v>
      </c>
      <c r="C4362" s="778" t="s">
        <v>6510</v>
      </c>
      <c r="D4362" s="778" t="s">
        <v>12987</v>
      </c>
      <c r="E4362" s="778"/>
      <c r="F4362" s="778"/>
    </row>
    <row r="4363" spans="1:6">
      <c r="A4363" s="105"/>
      <c r="B4363" s="805">
        <v>2016</v>
      </c>
      <c r="C4363" s="778" t="s">
        <v>1243</v>
      </c>
      <c r="D4363" s="778" t="s">
        <v>7156</v>
      </c>
      <c r="E4363" s="778"/>
      <c r="F4363" s="778"/>
    </row>
    <row r="4364" spans="1:6">
      <c r="A4364" s="105"/>
      <c r="B4364" s="805">
        <v>2016</v>
      </c>
      <c r="C4364" s="778" t="s">
        <v>6042</v>
      </c>
      <c r="D4364" s="778" t="s">
        <v>13372</v>
      </c>
      <c r="E4364" s="778"/>
      <c r="F4364" s="778"/>
    </row>
    <row r="4365" spans="1:6">
      <c r="A4365" s="105"/>
      <c r="B4365" s="805">
        <v>2016</v>
      </c>
      <c r="C4365" s="778" t="s">
        <v>875</v>
      </c>
      <c r="D4365" s="778" t="s">
        <v>13373</v>
      </c>
      <c r="E4365" s="778"/>
      <c r="F4365" s="778"/>
    </row>
    <row r="4366" spans="1:6">
      <c r="A4366" s="105"/>
      <c r="B4366" s="805">
        <v>2016</v>
      </c>
      <c r="C4366" s="778" t="s">
        <v>262</v>
      </c>
      <c r="D4366" s="778" t="s">
        <v>13374</v>
      </c>
      <c r="E4366" s="778"/>
      <c r="F4366" s="778"/>
    </row>
    <row r="4367" spans="1:6">
      <c r="A4367" s="105"/>
      <c r="B4367" s="805">
        <v>2016</v>
      </c>
      <c r="C4367" s="778" t="s">
        <v>414</v>
      </c>
      <c r="D4367" s="778" t="s">
        <v>13375</v>
      </c>
      <c r="E4367" s="778"/>
      <c r="F4367" s="778"/>
    </row>
    <row r="4368" spans="1:6">
      <c r="A4368" s="105"/>
      <c r="B4368" s="805">
        <v>2016</v>
      </c>
      <c r="C4368" s="778" t="s">
        <v>1515</v>
      </c>
      <c r="D4368" s="778" t="s">
        <v>13376</v>
      </c>
      <c r="E4368" s="778"/>
      <c r="F4368" s="778"/>
    </row>
    <row r="4369" spans="1:6">
      <c r="A4369" s="105"/>
      <c r="B4369" s="805">
        <v>2016</v>
      </c>
      <c r="C4369" s="778" t="s">
        <v>5086</v>
      </c>
      <c r="D4369" s="778" t="s">
        <v>885</v>
      </c>
      <c r="E4369" s="778"/>
      <c r="F4369" s="778"/>
    </row>
    <row r="4370" spans="1:6">
      <c r="A4370" s="105"/>
      <c r="B4370" s="805">
        <v>2016</v>
      </c>
      <c r="C4370" s="778" t="s">
        <v>624</v>
      </c>
      <c r="D4370" s="778" t="s">
        <v>138</v>
      </c>
      <c r="E4370" s="778" t="s">
        <v>2601</v>
      </c>
      <c r="F4370" s="778" t="s">
        <v>550</v>
      </c>
    </row>
    <row r="4371" spans="1:6">
      <c r="A4371" s="105"/>
      <c r="B4371" s="805">
        <v>2016</v>
      </c>
      <c r="C4371" s="2" t="s">
        <v>4920</v>
      </c>
      <c r="D4371" s="778" t="s">
        <v>13382</v>
      </c>
      <c r="E4371" s="778"/>
      <c r="F4371" s="778" t="s">
        <v>1440</v>
      </c>
    </row>
    <row r="4372" spans="1:6">
      <c r="A4372" s="105"/>
      <c r="B4372" s="805">
        <v>2016</v>
      </c>
      <c r="C4372" s="778" t="s">
        <v>364</v>
      </c>
      <c r="D4372" s="778" t="s">
        <v>1552</v>
      </c>
      <c r="E4372" s="778" t="s">
        <v>292</v>
      </c>
      <c r="F4372" s="778" t="s">
        <v>294</v>
      </c>
    </row>
    <row r="4373" spans="1:6">
      <c r="A4373" s="105"/>
      <c r="B4373" s="805">
        <v>2016</v>
      </c>
      <c r="C4373" s="778" t="s">
        <v>13378</v>
      </c>
      <c r="D4373" s="778" t="s">
        <v>10359</v>
      </c>
      <c r="E4373" s="778"/>
      <c r="F4373" s="778" t="s">
        <v>5043</v>
      </c>
    </row>
    <row r="4374" spans="1:6">
      <c r="A4374" s="105"/>
      <c r="B4374" s="805">
        <v>2016</v>
      </c>
      <c r="C4374" s="778" t="s">
        <v>786</v>
      </c>
      <c r="D4374" s="778" t="s">
        <v>2092</v>
      </c>
      <c r="E4374" s="778"/>
      <c r="F4374" s="778" t="s">
        <v>13405</v>
      </c>
    </row>
    <row r="4375" spans="1:6">
      <c r="A4375" s="105"/>
      <c r="B4375" s="805">
        <v>2016</v>
      </c>
      <c r="C4375" s="778" t="s">
        <v>3862</v>
      </c>
      <c r="D4375" s="778" t="s">
        <v>13383</v>
      </c>
      <c r="E4375" s="778" t="s">
        <v>13399</v>
      </c>
      <c r="F4375" s="778" t="s">
        <v>13406</v>
      </c>
    </row>
    <row r="4376" spans="1:6">
      <c r="A4376" s="105"/>
      <c r="B4376" s="805">
        <v>2016</v>
      </c>
      <c r="C4376" s="778" t="s">
        <v>82</v>
      </c>
      <c r="D4376" s="778" t="s">
        <v>13384</v>
      </c>
      <c r="E4376" s="778" t="s">
        <v>2802</v>
      </c>
      <c r="F4376" s="778" t="s">
        <v>13407</v>
      </c>
    </row>
    <row r="4377" spans="1:6">
      <c r="A4377" s="105"/>
      <c r="B4377" s="805">
        <v>2016</v>
      </c>
      <c r="C4377" s="778" t="s">
        <v>4474</v>
      </c>
      <c r="D4377" s="778" t="s">
        <v>13385</v>
      </c>
      <c r="E4377" s="778" t="s">
        <v>4556</v>
      </c>
      <c r="F4377" s="778" t="s">
        <v>1294</v>
      </c>
    </row>
    <row r="4378" spans="1:6">
      <c r="A4378" s="105"/>
      <c r="B4378" s="805">
        <v>2016</v>
      </c>
      <c r="C4378" s="778" t="s">
        <v>13379</v>
      </c>
      <c r="D4378" s="778" t="s">
        <v>13386</v>
      </c>
      <c r="E4378" s="778" t="s">
        <v>8158</v>
      </c>
      <c r="F4378" s="778" t="s">
        <v>13408</v>
      </c>
    </row>
    <row r="4379" spans="1:6">
      <c r="A4379" s="105"/>
      <c r="B4379" s="805">
        <v>2016</v>
      </c>
      <c r="C4379" s="778" t="s">
        <v>701</v>
      </c>
      <c r="D4379" s="778" t="s">
        <v>13387</v>
      </c>
      <c r="E4379" s="778" t="s">
        <v>13035</v>
      </c>
      <c r="F4379" s="778" t="s">
        <v>13409</v>
      </c>
    </row>
    <row r="4380" spans="1:6">
      <c r="A4380" s="105"/>
      <c r="B4380" s="805">
        <v>2016</v>
      </c>
      <c r="C4380" s="778" t="s">
        <v>1907</v>
      </c>
      <c r="D4380" s="778" t="s">
        <v>4916</v>
      </c>
      <c r="E4380" s="778" t="s">
        <v>1508</v>
      </c>
      <c r="F4380" s="778" t="s">
        <v>1509</v>
      </c>
    </row>
    <row r="4381" spans="1:6">
      <c r="A4381" s="105"/>
      <c r="B4381" s="805">
        <v>2016</v>
      </c>
      <c r="C4381" s="778" t="s">
        <v>817</v>
      </c>
      <c r="D4381" s="778" t="s">
        <v>13388</v>
      </c>
      <c r="E4381" s="778" t="s">
        <v>13400</v>
      </c>
      <c r="F4381" s="778" t="s">
        <v>7525</v>
      </c>
    </row>
    <row r="4382" spans="1:6">
      <c r="A4382" s="105"/>
      <c r="B4382" s="805">
        <v>2016</v>
      </c>
      <c r="C4382" s="778" t="s">
        <v>964</v>
      </c>
      <c r="D4382" s="778" t="s">
        <v>13389</v>
      </c>
      <c r="E4382" s="778" t="s">
        <v>13401</v>
      </c>
      <c r="F4382" s="778" t="s">
        <v>13410</v>
      </c>
    </row>
    <row r="4383" spans="1:6">
      <c r="A4383" s="105"/>
      <c r="B4383" s="805">
        <v>2016</v>
      </c>
      <c r="C4383" s="778" t="s">
        <v>3456</v>
      </c>
      <c r="D4383" s="778" t="s">
        <v>5706</v>
      </c>
      <c r="E4383" s="778" t="s">
        <v>13402</v>
      </c>
      <c r="F4383" s="778" t="s">
        <v>13412</v>
      </c>
    </row>
    <row r="4384" spans="1:6">
      <c r="A4384" s="105"/>
      <c r="B4384" s="805">
        <v>2016</v>
      </c>
      <c r="C4384" s="778" t="s">
        <v>1350</v>
      </c>
      <c r="D4384" s="778" t="s">
        <v>1765</v>
      </c>
      <c r="E4384" s="778" t="s">
        <v>5277</v>
      </c>
      <c r="F4384" s="778" t="s">
        <v>1305</v>
      </c>
    </row>
    <row r="4385" spans="1:6">
      <c r="A4385" s="105"/>
      <c r="B4385" s="805">
        <v>2016</v>
      </c>
      <c r="C4385" s="778" t="s">
        <v>2111</v>
      </c>
      <c r="D4385" s="778" t="s">
        <v>13390</v>
      </c>
      <c r="E4385" s="778" t="s">
        <v>13403</v>
      </c>
      <c r="F4385" s="778" t="s">
        <v>7913</v>
      </c>
    </row>
    <row r="4386" spans="1:6">
      <c r="A4386" s="105"/>
      <c r="B4386" s="805">
        <v>2016</v>
      </c>
      <c r="C4386" s="778" t="s">
        <v>981</v>
      </c>
      <c r="D4386" s="778" t="s">
        <v>5951</v>
      </c>
      <c r="E4386" s="778" t="s">
        <v>1944</v>
      </c>
      <c r="F4386" s="778" t="s">
        <v>13413</v>
      </c>
    </row>
    <row r="4387" spans="1:6">
      <c r="A4387" s="105"/>
      <c r="B4387" s="805">
        <v>2016</v>
      </c>
      <c r="C4387" s="778" t="s">
        <v>813</v>
      </c>
      <c r="D4387" s="778" t="s">
        <v>13391</v>
      </c>
      <c r="E4387" s="778" t="s">
        <v>2401</v>
      </c>
      <c r="F4387" s="778" t="s">
        <v>1509</v>
      </c>
    </row>
    <row r="4388" spans="1:6">
      <c r="A4388" s="105"/>
      <c r="B4388" s="805">
        <v>2016</v>
      </c>
      <c r="C4388" s="778" t="s">
        <v>13380</v>
      </c>
      <c r="D4388" s="778" t="s">
        <v>13392</v>
      </c>
      <c r="E4388" s="778" t="s">
        <v>10002</v>
      </c>
      <c r="F4388" s="778" t="s">
        <v>9823</v>
      </c>
    </row>
    <row r="4389" spans="1:6">
      <c r="A4389" s="105"/>
      <c r="B4389" s="805">
        <v>2016</v>
      </c>
      <c r="C4389" s="778" t="s">
        <v>1243</v>
      </c>
      <c r="D4389" s="778" t="s">
        <v>1583</v>
      </c>
      <c r="E4389" s="778" t="s">
        <v>3411</v>
      </c>
      <c r="F4389" s="778" t="s">
        <v>13407</v>
      </c>
    </row>
    <row r="4390" spans="1:6">
      <c r="A4390" s="105"/>
      <c r="B4390" s="805">
        <v>2016</v>
      </c>
      <c r="C4390" s="778" t="s">
        <v>2390</v>
      </c>
      <c r="D4390" s="778" t="s">
        <v>7382</v>
      </c>
      <c r="E4390" s="778" t="s">
        <v>4317</v>
      </c>
      <c r="F4390" s="778" t="s">
        <v>8081</v>
      </c>
    </row>
    <row r="4391" spans="1:6">
      <c r="A4391" s="88"/>
      <c r="B4391" s="805">
        <v>2016</v>
      </c>
      <c r="C4391" s="778" t="s">
        <v>3050</v>
      </c>
      <c r="D4391" s="778" t="s">
        <v>7540</v>
      </c>
      <c r="E4391" s="778" t="s">
        <v>2466</v>
      </c>
      <c r="F4391" s="778" t="s">
        <v>3471</v>
      </c>
    </row>
    <row r="4392" spans="1:6">
      <c r="A4392" s="105"/>
      <c r="B4392" s="805">
        <v>2016</v>
      </c>
      <c r="C4392" s="778" t="s">
        <v>1291</v>
      </c>
      <c r="D4392" s="778" t="s">
        <v>8488</v>
      </c>
      <c r="E4392" s="778" t="s">
        <v>1363</v>
      </c>
      <c r="F4392" s="778" t="s">
        <v>13415</v>
      </c>
    </row>
    <row r="4393" spans="1:6">
      <c r="A4393" s="105"/>
      <c r="B4393" s="805">
        <v>2016</v>
      </c>
      <c r="C4393" s="778" t="s">
        <v>1068</v>
      </c>
      <c r="D4393" s="778" t="s">
        <v>13393</v>
      </c>
      <c r="E4393" s="778"/>
      <c r="F4393" s="778" t="s">
        <v>655</v>
      </c>
    </row>
    <row r="4394" spans="1:6">
      <c r="A4394" s="105"/>
      <c r="B4394" s="805">
        <v>2016</v>
      </c>
      <c r="C4394" s="778" t="s">
        <v>3956</v>
      </c>
      <c r="D4394" s="778" t="s">
        <v>13394</v>
      </c>
      <c r="E4394" s="778" t="s">
        <v>1639</v>
      </c>
      <c r="F4394" s="778" t="s">
        <v>13416</v>
      </c>
    </row>
    <row r="4395" spans="1:6">
      <c r="A4395" s="105"/>
      <c r="B4395" s="805">
        <v>2016</v>
      </c>
      <c r="C4395" s="778" t="s">
        <v>426</v>
      </c>
      <c r="D4395" s="778" t="s">
        <v>9344</v>
      </c>
      <c r="E4395" s="778" t="s">
        <v>5137</v>
      </c>
      <c r="F4395" s="778" t="s">
        <v>3471</v>
      </c>
    </row>
    <row r="4396" spans="1:6">
      <c r="A4396" s="105"/>
      <c r="B4396" s="805">
        <v>2016</v>
      </c>
      <c r="C4396" s="778" t="s">
        <v>569</v>
      </c>
      <c r="D4396" s="778" t="s">
        <v>13395</v>
      </c>
      <c r="E4396" s="778" t="s">
        <v>3796</v>
      </c>
      <c r="F4396" s="778" t="s">
        <v>3797</v>
      </c>
    </row>
    <row r="4397" spans="1:6">
      <c r="A4397" s="105"/>
      <c r="B4397" s="805">
        <v>2016</v>
      </c>
      <c r="C4397" s="778" t="s">
        <v>5313</v>
      </c>
      <c r="D4397" s="778" t="s">
        <v>9709</v>
      </c>
      <c r="E4397" s="778" t="s">
        <v>1312</v>
      </c>
      <c r="F4397" s="778" t="s">
        <v>399</v>
      </c>
    </row>
    <row r="4398" spans="1:6">
      <c r="A4398" s="105"/>
      <c r="B4398" s="805">
        <v>2016</v>
      </c>
      <c r="C4398" s="778" t="s">
        <v>9770</v>
      </c>
      <c r="D4398" s="778" t="s">
        <v>1621</v>
      </c>
      <c r="E4398" s="778" t="s">
        <v>9771</v>
      </c>
      <c r="F4398" s="778" t="s">
        <v>13418</v>
      </c>
    </row>
    <row r="4399" spans="1:6">
      <c r="A4399" s="105"/>
      <c r="B4399" s="805">
        <v>2016</v>
      </c>
      <c r="C4399" s="778" t="s">
        <v>5108</v>
      </c>
      <c r="D4399" s="778" t="s">
        <v>10141</v>
      </c>
      <c r="E4399" s="778" t="s">
        <v>1639</v>
      </c>
      <c r="F4399" s="778" t="s">
        <v>13416</v>
      </c>
    </row>
    <row r="4400" spans="1:6">
      <c r="A4400" s="105"/>
      <c r="B4400" s="805">
        <v>2016</v>
      </c>
      <c r="C4400" s="778" t="s">
        <v>1563</v>
      </c>
      <c r="D4400" s="778" t="s">
        <v>13396</v>
      </c>
      <c r="E4400" s="778" t="s">
        <v>1508</v>
      </c>
      <c r="F4400" s="778" t="s">
        <v>1509</v>
      </c>
    </row>
    <row r="4401" spans="1:6">
      <c r="A4401" s="105"/>
      <c r="B4401" s="805">
        <v>2016</v>
      </c>
      <c r="C4401" s="778" t="s">
        <v>13381</v>
      </c>
      <c r="D4401" s="778" t="s">
        <v>3384</v>
      </c>
      <c r="E4401" s="778"/>
      <c r="F4401" s="778" t="s">
        <v>13419</v>
      </c>
    </row>
    <row r="4402" spans="1:6">
      <c r="A4402" s="105"/>
      <c r="B4402" s="805">
        <v>2016</v>
      </c>
      <c r="C4402" s="778" t="s">
        <v>1291</v>
      </c>
      <c r="D4402" s="778" t="s">
        <v>13397</v>
      </c>
      <c r="E4402" s="778"/>
      <c r="F4402" s="778" t="s">
        <v>13420</v>
      </c>
    </row>
    <row r="4403" spans="1:6">
      <c r="A4403" s="105"/>
      <c r="B4403" s="805">
        <v>2016</v>
      </c>
      <c r="C4403" s="778" t="s">
        <v>9106</v>
      </c>
      <c r="D4403" s="778" t="s">
        <v>11030</v>
      </c>
      <c r="E4403" s="778" t="s">
        <v>13404</v>
      </c>
      <c r="F4403" s="778" t="s">
        <v>3365</v>
      </c>
    </row>
    <row r="4404" spans="1:6">
      <c r="A4404" s="88"/>
      <c r="B4404" s="805">
        <v>2016</v>
      </c>
      <c r="C4404" s="778" t="s">
        <v>414</v>
      </c>
      <c r="D4404" s="778" t="s">
        <v>13398</v>
      </c>
      <c r="E4404" s="778" t="s">
        <v>5470</v>
      </c>
      <c r="F4404" s="778" t="s">
        <v>13421</v>
      </c>
    </row>
    <row r="4405" spans="1:6">
      <c r="A4405" s="105"/>
      <c r="B4405" s="805">
        <v>2016</v>
      </c>
      <c r="C4405" s="778" t="s">
        <v>374</v>
      </c>
      <c r="D4405" s="778" t="s">
        <v>10902</v>
      </c>
      <c r="E4405" s="778"/>
      <c r="F4405" s="778" t="s">
        <v>13422</v>
      </c>
    </row>
    <row r="4406" spans="1:6">
      <c r="A4406" s="105"/>
      <c r="B4406" s="805">
        <v>2016</v>
      </c>
      <c r="C4406" s="790" t="s">
        <v>784</v>
      </c>
      <c r="D4406" s="790" t="s">
        <v>13433</v>
      </c>
      <c r="E4406" s="790" t="s">
        <v>13446</v>
      </c>
      <c r="F4406" s="790" t="s">
        <v>2458</v>
      </c>
    </row>
    <row r="4407" spans="1:6">
      <c r="A4407" s="105"/>
      <c r="B4407" s="805">
        <v>2016</v>
      </c>
      <c r="C4407" s="790" t="s">
        <v>13427</v>
      </c>
      <c r="D4407" s="790" t="s">
        <v>13434</v>
      </c>
      <c r="E4407" s="790" t="s">
        <v>1660</v>
      </c>
      <c r="F4407" s="790" t="s">
        <v>399</v>
      </c>
    </row>
    <row r="4408" spans="1:6">
      <c r="A4408" s="105"/>
      <c r="B4408" s="805">
        <v>2016</v>
      </c>
      <c r="C4408" s="790" t="s">
        <v>1124</v>
      </c>
      <c r="D4408" s="790" t="s">
        <v>13435</v>
      </c>
      <c r="E4408" s="778" t="s">
        <v>13447</v>
      </c>
      <c r="F4408" s="790" t="s">
        <v>11018</v>
      </c>
    </row>
    <row r="4409" spans="1:6">
      <c r="A4409" s="105"/>
      <c r="B4409" s="805">
        <v>2016</v>
      </c>
      <c r="C4409" s="790" t="s">
        <v>1140</v>
      </c>
      <c r="D4409" s="790" t="s">
        <v>864</v>
      </c>
      <c r="E4409" s="790" t="s">
        <v>4818</v>
      </c>
      <c r="F4409" s="790" t="s">
        <v>13456</v>
      </c>
    </row>
    <row r="4410" spans="1:6">
      <c r="A4410" s="105"/>
      <c r="B4410" s="805">
        <v>2016</v>
      </c>
      <c r="C4410" s="790" t="s">
        <v>6489</v>
      </c>
      <c r="D4410" s="790" t="s">
        <v>6479</v>
      </c>
      <c r="E4410" s="790" t="s">
        <v>6485</v>
      </c>
      <c r="F4410" s="790" t="s">
        <v>13457</v>
      </c>
    </row>
    <row r="4411" spans="1:6">
      <c r="A4411" s="105"/>
      <c r="B4411" s="805">
        <v>2016</v>
      </c>
      <c r="C4411" s="790" t="s">
        <v>5508</v>
      </c>
      <c r="D4411" s="790" t="s">
        <v>8075</v>
      </c>
      <c r="E4411" s="790" t="s">
        <v>8080</v>
      </c>
      <c r="F4411" s="790" t="s">
        <v>13458</v>
      </c>
    </row>
    <row r="4412" spans="1:6">
      <c r="A4412" s="105"/>
      <c r="B4412" s="805">
        <v>2016</v>
      </c>
      <c r="C4412" s="790" t="s">
        <v>13428</v>
      </c>
      <c r="D4412" s="790" t="s">
        <v>13436</v>
      </c>
      <c r="E4412" s="790" t="s">
        <v>13449</v>
      </c>
      <c r="F4412" s="790" t="s">
        <v>13459</v>
      </c>
    </row>
    <row r="4413" spans="1:6">
      <c r="A4413" s="105"/>
      <c r="B4413" s="805">
        <v>2016</v>
      </c>
      <c r="C4413" s="790" t="s">
        <v>352</v>
      </c>
      <c r="D4413" s="790" t="s">
        <v>13437</v>
      </c>
      <c r="E4413" s="790" t="s">
        <v>2930</v>
      </c>
      <c r="F4413" s="790" t="s">
        <v>2930</v>
      </c>
    </row>
    <row r="4414" spans="1:6">
      <c r="A4414" s="105"/>
      <c r="B4414" s="805">
        <v>2016</v>
      </c>
      <c r="C4414" s="790" t="s">
        <v>9119</v>
      </c>
      <c r="D4414" s="790" t="s">
        <v>9120</v>
      </c>
      <c r="E4414" s="790" t="s">
        <v>4652</v>
      </c>
      <c r="F4414" s="790" t="s">
        <v>1542</v>
      </c>
    </row>
    <row r="4415" spans="1:6">
      <c r="A4415" s="105"/>
      <c r="B4415" s="805">
        <v>2016</v>
      </c>
      <c r="C4415" s="790" t="s">
        <v>2542</v>
      </c>
      <c r="D4415" s="790" t="s">
        <v>13438</v>
      </c>
      <c r="E4415" s="790" t="s">
        <v>139</v>
      </c>
      <c r="F4415" s="790" t="s">
        <v>93</v>
      </c>
    </row>
    <row r="4416" spans="1:6">
      <c r="A4416" s="105"/>
      <c r="B4416" s="805">
        <v>2016</v>
      </c>
      <c r="C4416" s="790" t="s">
        <v>2010</v>
      </c>
      <c r="D4416" s="790" t="s">
        <v>13439</v>
      </c>
      <c r="E4416" s="790" t="s">
        <v>13450</v>
      </c>
      <c r="F4416" s="790" t="s">
        <v>11018</v>
      </c>
    </row>
    <row r="4417" spans="1:6">
      <c r="A4417" s="105"/>
      <c r="B4417" s="805">
        <v>2016</v>
      </c>
      <c r="C4417" s="790" t="s">
        <v>13429</v>
      </c>
      <c r="D4417" s="790" t="s">
        <v>864</v>
      </c>
      <c r="E4417" s="790"/>
      <c r="F4417" s="790"/>
    </row>
    <row r="4418" spans="1:6">
      <c r="B4418" s="805">
        <v>2016</v>
      </c>
      <c r="C4418" s="790" t="s">
        <v>1955</v>
      </c>
      <c r="D4418" s="790" t="s">
        <v>13440</v>
      </c>
      <c r="E4418" s="790"/>
      <c r="F4418" s="790"/>
    </row>
    <row r="4419" spans="1:6">
      <c r="A4419" s="105"/>
      <c r="B4419" s="805">
        <v>2016</v>
      </c>
      <c r="C4419" s="790" t="s">
        <v>1583</v>
      </c>
      <c r="D4419" s="790" t="s">
        <v>13441</v>
      </c>
      <c r="E4419" s="790" t="s">
        <v>3256</v>
      </c>
      <c r="F4419" s="790" t="s">
        <v>2265</v>
      </c>
    </row>
    <row r="4420" spans="1:6">
      <c r="A4420" s="105"/>
      <c r="B4420" s="805">
        <v>2016</v>
      </c>
      <c r="C4420" s="790" t="s">
        <v>964</v>
      </c>
      <c r="D4420" s="790" t="s">
        <v>13442</v>
      </c>
      <c r="E4420" s="790"/>
      <c r="F4420" s="790"/>
    </row>
    <row r="4421" spans="1:6">
      <c r="A4421" s="105"/>
      <c r="B4421" s="805">
        <v>2016</v>
      </c>
      <c r="C4421" s="790" t="s">
        <v>569</v>
      </c>
      <c r="D4421" s="790" t="s">
        <v>13443</v>
      </c>
      <c r="E4421" s="790" t="s">
        <v>7801</v>
      </c>
      <c r="F4421" s="790" t="s">
        <v>13460</v>
      </c>
    </row>
    <row r="4422" spans="1:6">
      <c r="A4422" s="105"/>
      <c r="B4422" s="805">
        <v>2016</v>
      </c>
      <c r="C4422" s="790" t="s">
        <v>1609</v>
      </c>
      <c r="D4422" s="790" t="s">
        <v>2349</v>
      </c>
      <c r="E4422" s="790" t="s">
        <v>2098</v>
      </c>
      <c r="F4422" s="790" t="s">
        <v>554</v>
      </c>
    </row>
    <row r="4423" spans="1:6">
      <c r="A4423" s="105"/>
      <c r="B4423" s="805">
        <v>2016</v>
      </c>
      <c r="C4423" s="790" t="s">
        <v>3215</v>
      </c>
      <c r="D4423" s="790" t="s">
        <v>3216</v>
      </c>
      <c r="E4423" s="790" t="s">
        <v>3217</v>
      </c>
      <c r="F4423" s="790" t="s">
        <v>2458</v>
      </c>
    </row>
    <row r="4424" spans="1:6">
      <c r="A4424" s="105"/>
      <c r="B4424" s="805">
        <v>2016</v>
      </c>
      <c r="C4424" s="790" t="s">
        <v>1018</v>
      </c>
      <c r="D4424" s="790" t="s">
        <v>4302</v>
      </c>
      <c r="E4424" s="790" t="s">
        <v>13451</v>
      </c>
      <c r="F4424" s="790" t="s">
        <v>13461</v>
      </c>
    </row>
    <row r="4425" spans="1:6">
      <c r="A4425" s="105"/>
      <c r="B4425" s="805">
        <v>2016</v>
      </c>
      <c r="C4425" s="790" t="s">
        <v>13430</v>
      </c>
      <c r="D4425" s="790" t="s">
        <v>7649</v>
      </c>
      <c r="E4425" s="790" t="s">
        <v>13453</v>
      </c>
      <c r="F4425" s="790" t="s">
        <v>13019</v>
      </c>
    </row>
    <row r="4426" spans="1:6">
      <c r="A4426" s="105"/>
      <c r="B4426" s="805">
        <v>2016</v>
      </c>
      <c r="C4426" s="790" t="s">
        <v>3518</v>
      </c>
      <c r="D4426" s="790" t="s">
        <v>8011</v>
      </c>
      <c r="E4426" s="790" t="s">
        <v>7801</v>
      </c>
      <c r="F4426" s="790" t="s">
        <v>7801</v>
      </c>
    </row>
    <row r="4427" spans="1:6">
      <c r="A4427" s="105"/>
      <c r="B4427" s="805">
        <v>2016</v>
      </c>
      <c r="C4427" s="790" t="s">
        <v>2322</v>
      </c>
      <c r="D4427" s="790" t="s">
        <v>9500</v>
      </c>
      <c r="E4427" s="790" t="s">
        <v>1633</v>
      </c>
      <c r="F4427" s="790" t="s">
        <v>13463</v>
      </c>
    </row>
    <row r="4428" spans="1:6">
      <c r="A4428" s="105"/>
      <c r="B4428" s="805">
        <v>2016</v>
      </c>
      <c r="C4428" s="790" t="s">
        <v>218</v>
      </c>
      <c r="D4428" s="790" t="s">
        <v>9748</v>
      </c>
      <c r="E4428" s="790" t="s">
        <v>9749</v>
      </c>
      <c r="F4428" s="790" t="s">
        <v>1272</v>
      </c>
    </row>
    <row r="4429" spans="1:6">
      <c r="A4429" s="105"/>
      <c r="B4429" s="805">
        <v>2016</v>
      </c>
      <c r="C4429" s="790" t="s">
        <v>13431</v>
      </c>
      <c r="D4429" s="790" t="s">
        <v>13444</v>
      </c>
      <c r="E4429" s="790" t="s">
        <v>13454</v>
      </c>
      <c r="F4429" s="790" t="s">
        <v>413</v>
      </c>
    </row>
    <row r="4430" spans="1:6">
      <c r="A4430" s="105"/>
      <c r="B4430" s="805">
        <v>2016</v>
      </c>
      <c r="C4430" s="790" t="s">
        <v>2338</v>
      </c>
      <c r="D4430" s="790" t="s">
        <v>13445</v>
      </c>
      <c r="E4430" s="790"/>
      <c r="F4430" s="790"/>
    </row>
    <row r="4431" spans="1:6">
      <c r="A4431" s="105"/>
      <c r="B4431" s="805">
        <v>2016</v>
      </c>
      <c r="C4431" s="790" t="s">
        <v>1414</v>
      </c>
      <c r="D4431" s="790" t="s">
        <v>532</v>
      </c>
      <c r="E4431" s="790"/>
      <c r="F4431" s="790"/>
    </row>
    <row r="4432" spans="1:6">
      <c r="A4432" s="105"/>
      <c r="B4432" s="805">
        <v>2016</v>
      </c>
      <c r="C4432" s="790" t="s">
        <v>13432</v>
      </c>
      <c r="D4432" s="790" t="s">
        <v>11430</v>
      </c>
      <c r="E4432" s="790"/>
      <c r="F4432" s="790"/>
    </row>
    <row r="4433" spans="1:6">
      <c r="A4433" s="105"/>
      <c r="B4433" s="805">
        <v>2016</v>
      </c>
      <c r="C4433" s="790" t="s">
        <v>455</v>
      </c>
      <c r="D4433" s="790" t="s">
        <v>8139</v>
      </c>
      <c r="E4433" s="790"/>
      <c r="F4433" s="790"/>
    </row>
    <row r="4434" spans="1:6">
      <c r="A4434" s="105"/>
      <c r="B4434" s="805">
        <v>2016</v>
      </c>
      <c r="C4434" s="778" t="s">
        <v>218</v>
      </c>
      <c r="D4434" s="778" t="s">
        <v>2967</v>
      </c>
      <c r="E4434" s="778" t="s">
        <v>12607</v>
      </c>
      <c r="F4434" s="778" t="s">
        <v>807</v>
      </c>
    </row>
    <row r="4435" spans="1:6">
      <c r="A4435" s="105"/>
      <c r="B4435" s="805">
        <v>2016</v>
      </c>
      <c r="C4435" s="778" t="s">
        <v>3518</v>
      </c>
      <c r="D4435" s="778" t="s">
        <v>3519</v>
      </c>
      <c r="E4435" s="778" t="s">
        <v>1633</v>
      </c>
      <c r="F4435" s="778" t="s">
        <v>13463</v>
      </c>
    </row>
    <row r="4436" spans="1:6">
      <c r="A4436" s="105"/>
      <c r="B4436" s="805">
        <v>2016</v>
      </c>
      <c r="C4436" s="778" t="s">
        <v>773</v>
      </c>
      <c r="D4436" s="778" t="s">
        <v>3865</v>
      </c>
      <c r="E4436" s="778" t="s">
        <v>3866</v>
      </c>
      <c r="F4436" s="778" t="s">
        <v>3386</v>
      </c>
    </row>
    <row r="4437" spans="1:6">
      <c r="A4437" s="105"/>
      <c r="B4437" s="805">
        <v>2016</v>
      </c>
      <c r="C4437" s="778" t="s">
        <v>447</v>
      </c>
      <c r="D4437" s="778" t="s">
        <v>13504</v>
      </c>
      <c r="E4437" s="778" t="s">
        <v>5157</v>
      </c>
      <c r="F4437" s="778" t="s">
        <v>129</v>
      </c>
    </row>
    <row r="4438" spans="1:6">
      <c r="A4438" s="105"/>
      <c r="B4438" s="805">
        <v>2016</v>
      </c>
      <c r="C4438" s="778" t="s">
        <v>1366</v>
      </c>
      <c r="D4438" s="778" t="s">
        <v>864</v>
      </c>
      <c r="E4438" s="778" t="s">
        <v>4452</v>
      </c>
      <c r="F4438" s="778" t="s">
        <v>554</v>
      </c>
    </row>
    <row r="4439" spans="1:6">
      <c r="A4439" s="105"/>
      <c r="B4439" s="805">
        <v>2016</v>
      </c>
      <c r="C4439" s="778" t="s">
        <v>1227</v>
      </c>
      <c r="D4439" s="778" t="s">
        <v>13505</v>
      </c>
      <c r="E4439" s="778" t="s">
        <v>1572</v>
      </c>
      <c r="F4439" s="778" t="s">
        <v>586</v>
      </c>
    </row>
    <row r="4440" spans="1:6">
      <c r="A4440" s="105"/>
      <c r="B4440" s="805">
        <v>2016</v>
      </c>
      <c r="C4440" s="778" t="s">
        <v>5884</v>
      </c>
      <c r="D4440" s="778" t="s">
        <v>885</v>
      </c>
      <c r="E4440" s="778" t="s">
        <v>13508</v>
      </c>
      <c r="F4440" s="778" t="s">
        <v>1294</v>
      </c>
    </row>
    <row r="4441" spans="1:6">
      <c r="A4441" s="105"/>
      <c r="B4441" s="805">
        <v>2016</v>
      </c>
      <c r="C4441" s="778" t="s">
        <v>1000</v>
      </c>
      <c r="D4441" s="778" t="s">
        <v>6453</v>
      </c>
      <c r="E4441" s="778" t="s">
        <v>6455</v>
      </c>
      <c r="F4441" s="778" t="s">
        <v>586</v>
      </c>
    </row>
    <row r="4442" spans="1:6">
      <c r="A4442" s="105"/>
      <c r="B4442" s="805">
        <v>2016</v>
      </c>
      <c r="C4442" s="778" t="s">
        <v>7875</v>
      </c>
      <c r="D4442" s="778" t="s">
        <v>7873</v>
      </c>
      <c r="E4442" s="778" t="s">
        <v>13508</v>
      </c>
      <c r="F4442" s="778" t="s">
        <v>1294</v>
      </c>
    </row>
    <row r="4443" spans="1:6">
      <c r="A4443" s="105"/>
      <c r="B4443" s="805">
        <v>2016</v>
      </c>
      <c r="C4443" s="778" t="s">
        <v>589</v>
      </c>
      <c r="D4443" s="778" t="s">
        <v>8248</v>
      </c>
      <c r="E4443" s="778"/>
      <c r="F4443" s="778" t="s">
        <v>13513</v>
      </c>
    </row>
    <row r="4444" spans="1:6">
      <c r="A4444" s="105"/>
      <c r="B4444" s="805">
        <v>2016</v>
      </c>
      <c r="C4444" s="778" t="s">
        <v>9142</v>
      </c>
      <c r="D4444" s="778" t="s">
        <v>9143</v>
      </c>
      <c r="E4444" s="778"/>
      <c r="F4444" s="778"/>
    </row>
    <row r="4445" spans="1:6">
      <c r="A4445" s="105"/>
      <c r="B4445" s="805">
        <v>2016</v>
      </c>
      <c r="C4445" s="778" t="s">
        <v>27</v>
      </c>
      <c r="D4445" s="778" t="s">
        <v>9143</v>
      </c>
      <c r="E4445" s="778"/>
      <c r="F4445" s="778"/>
    </row>
    <row r="4446" spans="1:6">
      <c r="A4446" s="105"/>
      <c r="B4446" s="805">
        <v>2016</v>
      </c>
      <c r="C4446" s="778" t="s">
        <v>13502</v>
      </c>
      <c r="D4446" s="778" t="s">
        <v>13506</v>
      </c>
      <c r="E4446" s="778" t="s">
        <v>5157</v>
      </c>
      <c r="F4446" s="778"/>
    </row>
    <row r="4447" spans="1:6">
      <c r="A4447" s="105"/>
      <c r="B4447" s="805">
        <v>2016</v>
      </c>
      <c r="C4447" s="778" t="s">
        <v>8090</v>
      </c>
      <c r="D4447" s="778" t="s">
        <v>532</v>
      </c>
      <c r="E4447" s="778" t="s">
        <v>2601</v>
      </c>
      <c r="F4447" s="778" t="s">
        <v>1079</v>
      </c>
    </row>
    <row r="4448" spans="1:6">
      <c r="A4448" s="105"/>
      <c r="B4448" s="805">
        <v>2016</v>
      </c>
      <c r="C4448" s="778" t="s">
        <v>346</v>
      </c>
      <c r="D4448" s="778" t="s">
        <v>10851</v>
      </c>
      <c r="E4448" s="778" t="s">
        <v>13509</v>
      </c>
      <c r="F4448" s="778" t="s">
        <v>294</v>
      </c>
    </row>
    <row r="4449" spans="1:6">
      <c r="A4449" s="105"/>
      <c r="B4449" s="805">
        <v>2016</v>
      </c>
      <c r="C4449" s="778" t="s">
        <v>637</v>
      </c>
      <c r="D4449" s="778" t="s">
        <v>13507</v>
      </c>
      <c r="E4449" s="778" t="s">
        <v>5157</v>
      </c>
      <c r="F4449" s="778"/>
    </row>
    <row r="4450" spans="1:6">
      <c r="A4450" s="105"/>
      <c r="B4450" s="805">
        <v>2016</v>
      </c>
      <c r="C4450" s="778" t="s">
        <v>13503</v>
      </c>
      <c r="D4450" s="778" t="s">
        <v>1409</v>
      </c>
      <c r="E4450" s="778" t="s">
        <v>1430</v>
      </c>
      <c r="F4450" s="778"/>
    </row>
    <row r="4451" spans="1:6">
      <c r="A4451" s="105"/>
      <c r="B4451" s="805">
        <v>2016</v>
      </c>
      <c r="C4451" s="778" t="s">
        <v>540</v>
      </c>
      <c r="D4451" s="778" t="s">
        <v>11430</v>
      </c>
      <c r="E4451" s="778" t="s">
        <v>13510</v>
      </c>
      <c r="F4451" s="778" t="s">
        <v>13514</v>
      </c>
    </row>
    <row r="4452" spans="1:6">
      <c r="A4452" s="105"/>
      <c r="B4452" s="805">
        <v>2016</v>
      </c>
      <c r="C4452" s="778" t="s">
        <v>169</v>
      </c>
      <c r="D4452" s="778" t="s">
        <v>170</v>
      </c>
      <c r="E4452" s="778"/>
      <c r="F4452" s="778" t="s">
        <v>271</v>
      </c>
    </row>
    <row r="4453" spans="1:6">
      <c r="A4453" s="105"/>
      <c r="B4453" s="805">
        <v>2016</v>
      </c>
      <c r="C4453" s="778" t="s">
        <v>1317</v>
      </c>
      <c r="D4453" s="778" t="s">
        <v>1741</v>
      </c>
      <c r="E4453" s="778" t="s">
        <v>13547</v>
      </c>
      <c r="F4453" s="778" t="s">
        <v>13551</v>
      </c>
    </row>
    <row r="4454" spans="1:6">
      <c r="A4454" s="105"/>
      <c r="B4454" s="805">
        <v>2016</v>
      </c>
      <c r="C4454" s="778" t="s">
        <v>1769</v>
      </c>
      <c r="D4454" s="778" t="s">
        <v>1770</v>
      </c>
      <c r="E4454" s="778" t="s">
        <v>1777</v>
      </c>
      <c r="F4454" s="778" t="s">
        <v>554</v>
      </c>
    </row>
    <row r="4455" spans="1:6">
      <c r="A4455" s="105"/>
      <c r="B4455" s="805">
        <v>2016</v>
      </c>
      <c r="C4455" s="778" t="s">
        <v>7424</v>
      </c>
      <c r="D4455" s="778" t="s">
        <v>13545</v>
      </c>
      <c r="E4455" s="778" t="s">
        <v>1958</v>
      </c>
      <c r="F4455" s="778" t="s">
        <v>13552</v>
      </c>
    </row>
    <row r="4456" spans="1:6">
      <c r="A4456" s="105"/>
      <c r="B4456" s="805">
        <v>2016</v>
      </c>
      <c r="C4456" s="778" t="s">
        <v>13543</v>
      </c>
      <c r="D4456" s="778" t="s">
        <v>4448</v>
      </c>
      <c r="E4456" s="778" t="s">
        <v>3729</v>
      </c>
      <c r="F4456" s="778" t="s">
        <v>550</v>
      </c>
    </row>
    <row r="4457" spans="1:6">
      <c r="A4457" s="105"/>
      <c r="B4457" s="805">
        <v>2016</v>
      </c>
      <c r="C4457" s="778" t="s">
        <v>8842</v>
      </c>
      <c r="D4457" s="778" t="s">
        <v>5513</v>
      </c>
      <c r="E4457" s="778" t="s">
        <v>13549</v>
      </c>
      <c r="F4457" s="778" t="s">
        <v>897</v>
      </c>
    </row>
    <row r="4458" spans="1:6">
      <c r="A4458" s="105"/>
      <c r="B4458" s="805">
        <v>2016</v>
      </c>
      <c r="C4458" s="778" t="s">
        <v>2143</v>
      </c>
      <c r="D4458" s="778" t="s">
        <v>5062</v>
      </c>
      <c r="E4458" s="778" t="s">
        <v>13550</v>
      </c>
      <c r="F4458" s="778" t="s">
        <v>13550</v>
      </c>
    </row>
    <row r="4459" spans="1:6">
      <c r="A4459" s="105"/>
      <c r="B4459" s="805">
        <v>2016</v>
      </c>
      <c r="C4459" s="778" t="s">
        <v>11522</v>
      </c>
      <c r="D4459" s="778" t="s">
        <v>11523</v>
      </c>
      <c r="E4459" s="778" t="s">
        <v>641</v>
      </c>
      <c r="F4459" s="778" t="s">
        <v>642</v>
      </c>
    </row>
    <row r="4460" spans="1:6">
      <c r="A4460" s="105"/>
      <c r="B4460" s="805">
        <v>2016</v>
      </c>
      <c r="C4460" s="778" t="s">
        <v>2702</v>
      </c>
      <c r="D4460" s="778" t="s">
        <v>13546</v>
      </c>
      <c r="E4460" s="778"/>
      <c r="F4460" s="778"/>
    </row>
    <row r="4461" spans="1:6">
      <c r="A4461" s="105"/>
      <c r="B4461" s="805">
        <v>2016</v>
      </c>
      <c r="C4461" s="778" t="s">
        <v>8068</v>
      </c>
      <c r="D4461" s="778" t="s">
        <v>8107</v>
      </c>
      <c r="E4461" s="778"/>
      <c r="F4461" s="778"/>
    </row>
    <row r="4462" spans="1:6">
      <c r="A4462" s="105"/>
      <c r="B4462" s="805">
        <v>2016</v>
      </c>
      <c r="C4462" s="778" t="s">
        <v>13544</v>
      </c>
      <c r="D4462" s="778" t="s">
        <v>11531</v>
      </c>
      <c r="E4462" s="778"/>
      <c r="F4462" s="778"/>
    </row>
    <row r="4463" spans="1:6" ht="15.75">
      <c r="A4463" s="105"/>
      <c r="B4463" s="805">
        <v>2016</v>
      </c>
      <c r="C4463" s="792" t="s">
        <v>6767</v>
      </c>
      <c r="D4463" s="792" t="s">
        <v>6768</v>
      </c>
      <c r="E4463" s="800" t="s">
        <v>11684</v>
      </c>
      <c r="F4463" s="800"/>
    </row>
    <row r="4464" spans="1:6" ht="30.75">
      <c r="A4464" s="105"/>
      <c r="B4464" s="805">
        <v>2016</v>
      </c>
      <c r="C4464" s="793" t="s">
        <v>13554</v>
      </c>
      <c r="D4464" s="793" t="s">
        <v>8692</v>
      </c>
      <c r="E4464" s="793" t="s">
        <v>13303</v>
      </c>
      <c r="F4464" s="800"/>
    </row>
    <row r="4465" spans="1:6" ht="15.75">
      <c r="A4465" s="105"/>
      <c r="B4465" s="805">
        <v>2016</v>
      </c>
      <c r="C4465" s="792" t="s">
        <v>992</v>
      </c>
      <c r="D4465" s="792" t="s">
        <v>991</v>
      </c>
      <c r="E4465" s="792" t="s">
        <v>612</v>
      </c>
      <c r="F4465" s="800"/>
    </row>
    <row r="4466" spans="1:6" ht="30.75">
      <c r="A4466" s="105"/>
      <c r="B4466" s="805">
        <v>2016</v>
      </c>
      <c r="C4466" s="792" t="s">
        <v>13555</v>
      </c>
      <c r="D4466" s="792" t="s">
        <v>13577</v>
      </c>
      <c r="E4466" s="792" t="s">
        <v>1458</v>
      </c>
      <c r="F4466" s="800"/>
    </row>
    <row r="4467" spans="1:6" ht="30.75">
      <c r="A4467" s="105"/>
      <c r="B4467" s="805">
        <v>2016</v>
      </c>
      <c r="C4467" s="792" t="s">
        <v>530</v>
      </c>
      <c r="D4467" s="792" t="s">
        <v>13578</v>
      </c>
      <c r="E4467" s="792" t="s">
        <v>13622</v>
      </c>
      <c r="F4467" s="800"/>
    </row>
    <row r="4468" spans="1:6" ht="15.75">
      <c r="A4468" s="105"/>
      <c r="B4468" s="805">
        <v>2016</v>
      </c>
      <c r="C4468" s="792" t="s">
        <v>530</v>
      </c>
      <c r="D4468" s="792" t="s">
        <v>10770</v>
      </c>
      <c r="E4468" s="792" t="s">
        <v>10778</v>
      </c>
      <c r="F4468" s="800"/>
    </row>
    <row r="4469" spans="1:6" ht="15.75">
      <c r="A4469" s="88"/>
      <c r="B4469" s="805">
        <v>2016</v>
      </c>
      <c r="C4469" s="792" t="s">
        <v>926</v>
      </c>
      <c r="D4469" s="792" t="s">
        <v>5478</v>
      </c>
      <c r="E4469" s="792" t="s">
        <v>327</v>
      </c>
      <c r="F4469" s="800"/>
    </row>
    <row r="4470" spans="1:6" ht="15.75">
      <c r="A4470" s="105"/>
      <c r="B4470" s="805">
        <v>2016</v>
      </c>
      <c r="C4470" s="793" t="s">
        <v>4807</v>
      </c>
      <c r="D4470" s="793" t="s">
        <v>5147</v>
      </c>
      <c r="E4470" s="793" t="s">
        <v>13623</v>
      </c>
      <c r="F4470" s="800"/>
    </row>
    <row r="4471" spans="1:6" ht="30.75">
      <c r="A4471" s="105"/>
      <c r="B4471" s="805">
        <v>2016</v>
      </c>
      <c r="C4471" s="793" t="s">
        <v>1077</v>
      </c>
      <c r="D4471" s="793" t="s">
        <v>5001</v>
      </c>
      <c r="E4471" s="793" t="s">
        <v>9339</v>
      </c>
      <c r="F4471" s="800"/>
    </row>
    <row r="4472" spans="1:6" ht="15.75">
      <c r="A4472" s="105"/>
      <c r="B4472" s="805">
        <v>2016</v>
      </c>
      <c r="C4472" s="792" t="s">
        <v>3516</v>
      </c>
      <c r="D4472" s="792" t="s">
        <v>13579</v>
      </c>
      <c r="E4472" s="792" t="s">
        <v>13624</v>
      </c>
      <c r="F4472" s="800"/>
    </row>
    <row r="4473" spans="1:6" ht="15.75">
      <c r="A4473" s="105"/>
      <c r="B4473" s="805">
        <v>2016</v>
      </c>
      <c r="C4473" s="792" t="s">
        <v>3662</v>
      </c>
      <c r="D4473" s="792" t="s">
        <v>1409</v>
      </c>
      <c r="E4473" s="792" t="s">
        <v>10050</v>
      </c>
      <c r="F4473" s="800"/>
    </row>
    <row r="4474" spans="1:6" ht="15.75">
      <c r="A4474" s="105"/>
      <c r="B4474" s="805">
        <v>2016</v>
      </c>
      <c r="C4474" s="792" t="s">
        <v>1952</v>
      </c>
      <c r="D4474" s="792" t="s">
        <v>13580</v>
      </c>
      <c r="E4474" s="792" t="s">
        <v>13625</v>
      </c>
      <c r="F4474" s="800"/>
    </row>
    <row r="4475" spans="1:6" ht="15.75">
      <c r="A4475" s="105"/>
      <c r="B4475" s="805">
        <v>2016</v>
      </c>
      <c r="C4475" s="792" t="s">
        <v>1119</v>
      </c>
      <c r="D4475" s="792" t="s">
        <v>8038</v>
      </c>
      <c r="E4475" s="792" t="s">
        <v>4006</v>
      </c>
      <c r="F4475" s="800"/>
    </row>
    <row r="4476" spans="1:6" ht="30.75">
      <c r="A4476" s="105"/>
      <c r="B4476" s="805">
        <v>2016</v>
      </c>
      <c r="C4476" s="792" t="s">
        <v>5029</v>
      </c>
      <c r="D4476" s="792" t="s">
        <v>2725</v>
      </c>
      <c r="E4476" s="792" t="s">
        <v>13627</v>
      </c>
      <c r="F4476" s="800"/>
    </row>
    <row r="4477" spans="1:6" ht="30.75">
      <c r="A4477" s="105"/>
      <c r="B4477" s="805">
        <v>2016</v>
      </c>
      <c r="C4477" s="792" t="s">
        <v>10037</v>
      </c>
      <c r="D4477" s="792" t="s">
        <v>10038</v>
      </c>
      <c r="E4477" s="792" t="s">
        <v>2430</v>
      </c>
      <c r="F4477" s="800"/>
    </row>
    <row r="4478" spans="1:6" ht="15.75">
      <c r="A4478" s="105"/>
      <c r="B4478" s="805">
        <v>2016</v>
      </c>
      <c r="C4478" s="792" t="s">
        <v>4861</v>
      </c>
      <c r="D4478" s="792" t="s">
        <v>4708</v>
      </c>
      <c r="E4478" s="792" t="s">
        <v>7082</v>
      </c>
      <c r="F4478" s="800"/>
    </row>
    <row r="4479" spans="1:6" ht="15.75">
      <c r="A4479" s="105"/>
      <c r="B4479" s="805">
        <v>2016</v>
      </c>
      <c r="C4479" s="793" t="s">
        <v>4684</v>
      </c>
      <c r="D4479" s="793" t="s">
        <v>864</v>
      </c>
      <c r="E4479" s="793" t="s">
        <v>13629</v>
      </c>
      <c r="F4479" s="800"/>
    </row>
    <row r="4480" spans="1:6" ht="15.75">
      <c r="A4480" s="105"/>
      <c r="B4480" s="805">
        <v>2016</v>
      </c>
      <c r="C4480" s="793" t="s">
        <v>13556</v>
      </c>
      <c r="D4480" s="793" t="s">
        <v>13581</v>
      </c>
      <c r="E4480" s="793" t="s">
        <v>7049</v>
      </c>
      <c r="F4480" s="800"/>
    </row>
    <row r="4481" spans="1:6" ht="15.75">
      <c r="A4481" s="105"/>
      <c r="B4481" s="805">
        <v>2016</v>
      </c>
      <c r="C4481" s="793" t="s">
        <v>3209</v>
      </c>
      <c r="D4481" s="793" t="s">
        <v>2464</v>
      </c>
      <c r="E4481" s="793" t="s">
        <v>4629</v>
      </c>
      <c r="F4481" s="800"/>
    </row>
    <row r="4482" spans="1:6" ht="30.75">
      <c r="A4482" s="105"/>
      <c r="B4482" s="805">
        <v>2016</v>
      </c>
      <c r="C4482" s="792" t="s">
        <v>1231</v>
      </c>
      <c r="D4482" s="792" t="s">
        <v>13582</v>
      </c>
      <c r="E4482" s="792" t="s">
        <v>4414</v>
      </c>
      <c r="F4482" s="800"/>
    </row>
    <row r="4483" spans="1:6" ht="30.75">
      <c r="A4483" s="105"/>
      <c r="B4483" s="805">
        <v>2016</v>
      </c>
      <c r="C4483" s="793" t="s">
        <v>13557</v>
      </c>
      <c r="D4483" s="793" t="s">
        <v>3547</v>
      </c>
      <c r="E4483" s="793" t="s">
        <v>13630</v>
      </c>
      <c r="F4483" s="800"/>
    </row>
    <row r="4484" spans="1:6" ht="15.75">
      <c r="A4484" s="105"/>
      <c r="B4484" s="805">
        <v>2016</v>
      </c>
      <c r="C4484" s="792" t="s">
        <v>13558</v>
      </c>
      <c r="D4484" s="792" t="s">
        <v>13583</v>
      </c>
      <c r="E4484" s="800" t="s">
        <v>12284</v>
      </c>
      <c r="F4484" s="800"/>
    </row>
    <row r="4485" spans="1:6" ht="15.75">
      <c r="A4485" s="105"/>
      <c r="B4485" s="805">
        <v>2016</v>
      </c>
      <c r="C4485" s="792" t="s">
        <v>1456</v>
      </c>
      <c r="D4485" s="792" t="s">
        <v>1457</v>
      </c>
      <c r="E4485" s="792" t="s">
        <v>13631</v>
      </c>
      <c r="F4485" s="800"/>
    </row>
    <row r="4486" spans="1:6" ht="15.75">
      <c r="A4486" s="105"/>
      <c r="B4486" s="805">
        <v>2016</v>
      </c>
      <c r="C4486" s="793" t="s">
        <v>1570</v>
      </c>
      <c r="D4486" s="793" t="s">
        <v>13584</v>
      </c>
      <c r="E4486" s="793" t="s">
        <v>4108</v>
      </c>
      <c r="F4486" s="800"/>
    </row>
    <row r="4487" spans="1:6" ht="15.75">
      <c r="A4487" s="105"/>
      <c r="B4487" s="805">
        <v>2016</v>
      </c>
      <c r="C4487" s="792" t="s">
        <v>1570</v>
      </c>
      <c r="D4487" s="792" t="s">
        <v>11464</v>
      </c>
      <c r="E4487" s="792" t="s">
        <v>11478</v>
      </c>
      <c r="F4487" s="800"/>
    </row>
    <row r="4488" spans="1:6" ht="30.75">
      <c r="A4488" s="105"/>
      <c r="B4488" s="805">
        <v>2016</v>
      </c>
      <c r="C4488" s="792" t="s">
        <v>2634</v>
      </c>
      <c r="D4488" s="792" t="s">
        <v>2635</v>
      </c>
      <c r="E4488" s="792" t="s">
        <v>13632</v>
      </c>
      <c r="F4488" s="800"/>
    </row>
    <row r="4489" spans="1:6" ht="15.75">
      <c r="A4489" s="105"/>
      <c r="B4489" s="805">
        <v>2016</v>
      </c>
      <c r="C4489" s="792" t="s">
        <v>13559</v>
      </c>
      <c r="D4489" s="792" t="s">
        <v>13585</v>
      </c>
      <c r="E4489" s="792" t="s">
        <v>9919</v>
      </c>
      <c r="F4489" s="800"/>
    </row>
    <row r="4490" spans="1:6" ht="15.75">
      <c r="A4490" s="105"/>
      <c r="B4490" s="805">
        <v>2016</v>
      </c>
      <c r="C4490" s="793" t="s">
        <v>178</v>
      </c>
      <c r="D4490" s="793" t="s">
        <v>13586</v>
      </c>
      <c r="E4490" s="793" t="s">
        <v>13633</v>
      </c>
      <c r="F4490" s="800"/>
    </row>
    <row r="4491" spans="1:6" ht="15.75">
      <c r="A4491" s="105"/>
      <c r="B4491" s="805">
        <v>2016</v>
      </c>
      <c r="C4491" s="792" t="s">
        <v>13560</v>
      </c>
      <c r="D4491" s="792" t="s">
        <v>13587</v>
      </c>
      <c r="E4491" s="792" t="s">
        <v>13634</v>
      </c>
      <c r="F4491" s="800"/>
    </row>
    <row r="4492" spans="1:6" ht="30.75">
      <c r="A4492" s="105"/>
      <c r="B4492" s="805">
        <v>2016</v>
      </c>
      <c r="C4492" s="792" t="s">
        <v>10217</v>
      </c>
      <c r="D4492" s="792" t="s">
        <v>10218</v>
      </c>
      <c r="E4492" s="792" t="s">
        <v>554</v>
      </c>
      <c r="F4492" s="800"/>
    </row>
    <row r="4493" spans="1:6" ht="15.75">
      <c r="A4493" s="105"/>
      <c r="B4493" s="805">
        <v>2016</v>
      </c>
      <c r="C4493" s="794" t="s">
        <v>3950</v>
      </c>
      <c r="D4493" s="794" t="s">
        <v>4701</v>
      </c>
      <c r="E4493" s="794" t="s">
        <v>13635</v>
      </c>
      <c r="F4493" s="800"/>
    </row>
    <row r="4494" spans="1:6" ht="30.75">
      <c r="A4494" s="105"/>
      <c r="B4494" s="805">
        <v>2016</v>
      </c>
      <c r="C4494" s="793" t="s">
        <v>10121</v>
      </c>
      <c r="D4494" s="793" t="s">
        <v>11531</v>
      </c>
      <c r="E4494" s="793" t="s">
        <v>7926</v>
      </c>
      <c r="F4494" s="800"/>
    </row>
    <row r="4495" spans="1:6" ht="15.75">
      <c r="A4495" s="105"/>
      <c r="B4495" s="805">
        <v>2016</v>
      </c>
      <c r="C4495" s="795" t="s">
        <v>2895</v>
      </c>
      <c r="D4495" s="795" t="s">
        <v>9746</v>
      </c>
      <c r="E4495" s="795" t="s">
        <v>13636</v>
      </c>
      <c r="F4495" s="800"/>
    </row>
    <row r="4496" spans="1:6" ht="15.75">
      <c r="A4496" s="105"/>
      <c r="B4496" s="805">
        <v>2016</v>
      </c>
      <c r="C4496" s="793" t="s">
        <v>5804</v>
      </c>
      <c r="D4496" s="793" t="s">
        <v>13588</v>
      </c>
      <c r="E4496" s="793" t="s">
        <v>10050</v>
      </c>
      <c r="F4496" s="800"/>
    </row>
    <row r="4497" spans="1:6" ht="15.75">
      <c r="A4497" s="105"/>
      <c r="B4497" s="805">
        <v>2016</v>
      </c>
      <c r="C4497" s="792" t="s">
        <v>1629</v>
      </c>
      <c r="D4497" s="792" t="s">
        <v>13589</v>
      </c>
      <c r="E4497" s="792" t="s">
        <v>13637</v>
      </c>
      <c r="F4497" s="800"/>
    </row>
    <row r="4498" spans="1:6" ht="15.75">
      <c r="A4498" s="105"/>
      <c r="B4498" s="805">
        <v>2016</v>
      </c>
      <c r="C4498" s="793" t="s">
        <v>13561</v>
      </c>
      <c r="D4498" s="793" t="s">
        <v>7487</v>
      </c>
      <c r="E4498" s="793" t="s">
        <v>13638</v>
      </c>
      <c r="F4498" s="800"/>
    </row>
    <row r="4499" spans="1:6" ht="15.75">
      <c r="A4499" s="105"/>
      <c r="B4499" s="805">
        <v>2016</v>
      </c>
      <c r="C4499" s="792" t="s">
        <v>2312</v>
      </c>
      <c r="D4499" s="792" t="s">
        <v>9363</v>
      </c>
      <c r="E4499" s="792" t="s">
        <v>10050</v>
      </c>
      <c r="F4499" s="800"/>
    </row>
    <row r="4500" spans="1:6" ht="15.75">
      <c r="A4500" s="105"/>
      <c r="B4500" s="805">
        <v>2016</v>
      </c>
      <c r="C4500" s="792" t="s">
        <v>2232</v>
      </c>
      <c r="D4500" s="792" t="s">
        <v>2233</v>
      </c>
      <c r="E4500" s="792" t="s">
        <v>2234</v>
      </c>
      <c r="F4500" s="800"/>
    </row>
    <row r="4501" spans="1:6" ht="15.75">
      <c r="A4501" s="105"/>
      <c r="B4501" s="805">
        <v>2016</v>
      </c>
      <c r="C4501" s="792" t="s">
        <v>7198</v>
      </c>
      <c r="D4501" s="792" t="s">
        <v>7199</v>
      </c>
      <c r="E4501" s="792" t="s">
        <v>7201</v>
      </c>
      <c r="F4501" s="800"/>
    </row>
    <row r="4502" spans="1:6" ht="15.75">
      <c r="A4502" s="105"/>
      <c r="B4502" s="805">
        <v>2016</v>
      </c>
      <c r="C4502" s="792" t="s">
        <v>7554</v>
      </c>
      <c r="D4502" s="792" t="s">
        <v>9363</v>
      </c>
      <c r="E4502" s="792" t="s">
        <v>13639</v>
      </c>
      <c r="F4502" s="800"/>
    </row>
    <row r="4503" spans="1:6" ht="15.75">
      <c r="A4503" s="105"/>
      <c r="B4503" s="805">
        <v>2016</v>
      </c>
      <c r="C4503" s="792" t="s">
        <v>13562</v>
      </c>
      <c r="D4503" s="792" t="s">
        <v>5539</v>
      </c>
      <c r="E4503" s="792" t="s">
        <v>8735</v>
      </c>
      <c r="F4503" s="800"/>
    </row>
    <row r="4504" spans="1:6" ht="15.75">
      <c r="A4504" s="105"/>
      <c r="B4504" s="805">
        <v>2016</v>
      </c>
      <c r="C4504" s="792" t="s">
        <v>13563</v>
      </c>
      <c r="D4504" s="792" t="s">
        <v>13590</v>
      </c>
      <c r="E4504" s="792" t="s">
        <v>9042</v>
      </c>
      <c r="F4504" s="800"/>
    </row>
    <row r="4505" spans="1:6" ht="30.75">
      <c r="A4505" s="105"/>
      <c r="B4505" s="805">
        <v>2016</v>
      </c>
      <c r="C4505" s="792" t="s">
        <v>1465</v>
      </c>
      <c r="D4505" s="792" t="s">
        <v>5466</v>
      </c>
      <c r="E4505" s="792" t="s">
        <v>1825</v>
      </c>
      <c r="F4505" s="800"/>
    </row>
    <row r="4506" spans="1:6" ht="15.75">
      <c r="A4506" s="105"/>
      <c r="B4506" s="805">
        <v>2016</v>
      </c>
      <c r="C4506" s="792" t="s">
        <v>374</v>
      </c>
      <c r="D4506" s="792" t="s">
        <v>13591</v>
      </c>
      <c r="E4506" s="792" t="s">
        <v>13302</v>
      </c>
      <c r="F4506" s="800"/>
    </row>
    <row r="4507" spans="1:6" ht="15.75">
      <c r="A4507" s="105"/>
      <c r="B4507" s="805">
        <v>2016</v>
      </c>
      <c r="C4507" s="793" t="s">
        <v>1699</v>
      </c>
      <c r="D4507" s="793" t="s">
        <v>6965</v>
      </c>
      <c r="E4507" s="793" t="s">
        <v>1660</v>
      </c>
      <c r="F4507" s="800"/>
    </row>
    <row r="4508" spans="1:6" ht="30.75">
      <c r="A4508" s="105"/>
      <c r="B4508" s="805">
        <v>2016</v>
      </c>
      <c r="C4508" s="792" t="s">
        <v>13564</v>
      </c>
      <c r="D4508" s="792" t="s">
        <v>13592</v>
      </c>
      <c r="E4508" s="792" t="s">
        <v>13641</v>
      </c>
      <c r="F4508" s="800"/>
    </row>
    <row r="4509" spans="1:6" ht="15.75">
      <c r="A4509" s="105"/>
      <c r="B4509" s="805">
        <v>2016</v>
      </c>
      <c r="C4509" s="793" t="s">
        <v>5852</v>
      </c>
      <c r="D4509" s="793" t="s">
        <v>13593</v>
      </c>
      <c r="E4509" s="793" t="s">
        <v>4629</v>
      </c>
      <c r="F4509" s="800"/>
    </row>
    <row r="4510" spans="1:6" ht="15.75">
      <c r="A4510" s="105"/>
      <c r="B4510" s="805">
        <v>2016</v>
      </c>
      <c r="C4510" s="792" t="s">
        <v>4004</v>
      </c>
      <c r="D4510" s="792" t="s">
        <v>13594</v>
      </c>
      <c r="E4510" s="792" t="s">
        <v>10050</v>
      </c>
      <c r="F4510" s="800"/>
    </row>
    <row r="4511" spans="1:6" ht="15.75">
      <c r="A4511" s="105"/>
      <c r="B4511" s="805">
        <v>2016</v>
      </c>
      <c r="C4511" s="792" t="s">
        <v>5366</v>
      </c>
      <c r="D4511" s="792" t="s">
        <v>10867</v>
      </c>
      <c r="E4511" s="792" t="s">
        <v>13642</v>
      </c>
      <c r="F4511" s="800"/>
    </row>
    <row r="4512" spans="1:6" ht="15.75">
      <c r="A4512" s="105"/>
      <c r="B4512" s="805">
        <v>2016</v>
      </c>
      <c r="C4512" s="792" t="s">
        <v>2193</v>
      </c>
      <c r="D4512" s="792" t="s">
        <v>13595</v>
      </c>
      <c r="E4512" s="792" t="s">
        <v>2758</v>
      </c>
      <c r="F4512" s="800"/>
    </row>
    <row r="4513" spans="1:6" ht="30.75">
      <c r="A4513" s="105"/>
      <c r="B4513" s="805">
        <v>2016</v>
      </c>
      <c r="C4513" s="793" t="s">
        <v>392</v>
      </c>
      <c r="D4513" s="793" t="s">
        <v>8097</v>
      </c>
      <c r="E4513" s="793" t="s">
        <v>13643</v>
      </c>
      <c r="F4513" s="800"/>
    </row>
    <row r="4514" spans="1:6" ht="15.75">
      <c r="A4514" s="105"/>
      <c r="B4514" s="805">
        <v>2016</v>
      </c>
      <c r="C4514" s="792" t="s">
        <v>2200</v>
      </c>
      <c r="D4514" s="792" t="s">
        <v>2189</v>
      </c>
      <c r="E4514" s="792" t="s">
        <v>1660</v>
      </c>
      <c r="F4514" s="800"/>
    </row>
    <row r="4515" spans="1:6" ht="30.75">
      <c r="A4515" s="105"/>
      <c r="B4515" s="805">
        <v>2016</v>
      </c>
      <c r="C4515" s="792" t="s">
        <v>2200</v>
      </c>
      <c r="D4515" s="792" t="s">
        <v>3329</v>
      </c>
      <c r="E4515" s="792" t="s">
        <v>3330</v>
      </c>
      <c r="F4515" s="800"/>
    </row>
    <row r="4516" spans="1:6" ht="15.75">
      <c r="A4516" s="105"/>
      <c r="B4516" s="805">
        <v>2016</v>
      </c>
      <c r="C4516" s="792" t="s">
        <v>2200</v>
      </c>
      <c r="D4516" s="792" t="s">
        <v>13596</v>
      </c>
      <c r="E4516" s="792" t="s">
        <v>13644</v>
      </c>
      <c r="F4516" s="800"/>
    </row>
    <row r="4517" spans="1:6" ht="15.75">
      <c r="A4517" s="105"/>
      <c r="B4517" s="805">
        <v>2016</v>
      </c>
      <c r="C4517" s="792" t="s">
        <v>1840</v>
      </c>
      <c r="D4517" s="792" t="s">
        <v>11430</v>
      </c>
      <c r="E4517" s="792" t="s">
        <v>13645</v>
      </c>
      <c r="F4517" s="800"/>
    </row>
    <row r="4518" spans="1:6" ht="30.75">
      <c r="A4518" s="105"/>
      <c r="B4518" s="805">
        <v>2016</v>
      </c>
      <c r="C4518" s="792" t="s">
        <v>1532</v>
      </c>
      <c r="D4518" s="792" t="s">
        <v>5374</v>
      </c>
      <c r="E4518" s="792" t="s">
        <v>1832</v>
      </c>
      <c r="F4518" s="800"/>
    </row>
    <row r="4519" spans="1:6" ht="15.75">
      <c r="A4519" s="105"/>
      <c r="B4519" s="805">
        <v>2016</v>
      </c>
      <c r="C4519" s="792" t="s">
        <v>10340</v>
      </c>
      <c r="D4519" s="792" t="s">
        <v>10341</v>
      </c>
      <c r="E4519" s="792" t="s">
        <v>5563</v>
      </c>
      <c r="F4519" s="800"/>
    </row>
    <row r="4520" spans="1:6" ht="15.75">
      <c r="A4520" s="105"/>
      <c r="B4520" s="805">
        <v>2016</v>
      </c>
      <c r="C4520" s="793" t="s">
        <v>698</v>
      </c>
      <c r="D4520" s="793" t="s">
        <v>8097</v>
      </c>
      <c r="E4520" s="793" t="s">
        <v>96</v>
      </c>
      <c r="F4520" s="800"/>
    </row>
    <row r="4521" spans="1:6" ht="30.75">
      <c r="A4521" s="105"/>
      <c r="B4521" s="805">
        <v>2016</v>
      </c>
      <c r="C4521" s="792" t="s">
        <v>352</v>
      </c>
      <c r="D4521" s="792" t="s">
        <v>13598</v>
      </c>
      <c r="E4521" s="792" t="s">
        <v>10474</v>
      </c>
      <c r="F4521" s="800"/>
    </row>
    <row r="4522" spans="1:6" ht="15.75">
      <c r="A4522" s="105"/>
      <c r="B4522" s="805">
        <v>2016</v>
      </c>
      <c r="C4522" s="792" t="s">
        <v>3893</v>
      </c>
      <c r="D4522" s="792" t="s">
        <v>13599</v>
      </c>
      <c r="E4522" s="792"/>
      <c r="F4522" s="800"/>
    </row>
    <row r="4523" spans="1:6" ht="30.75">
      <c r="A4523" s="105"/>
      <c r="B4523" s="805">
        <v>2016</v>
      </c>
      <c r="C4523" s="792" t="s">
        <v>1282</v>
      </c>
      <c r="D4523" s="792" t="s">
        <v>13600</v>
      </c>
      <c r="E4523" s="792" t="s">
        <v>13647</v>
      </c>
      <c r="F4523" s="800"/>
    </row>
    <row r="4524" spans="1:6" ht="15.75">
      <c r="A4524" s="105"/>
      <c r="B4524" s="805">
        <v>2016</v>
      </c>
      <c r="C4524" s="792" t="s">
        <v>976</v>
      </c>
      <c r="D4524" s="792" t="s">
        <v>4549</v>
      </c>
      <c r="E4524" s="792" t="s">
        <v>4551</v>
      </c>
      <c r="F4524" s="800"/>
    </row>
    <row r="4525" spans="1:6" ht="15.75">
      <c r="A4525" s="105"/>
      <c r="B4525" s="805">
        <v>2016</v>
      </c>
      <c r="C4525" s="793" t="s">
        <v>668</v>
      </c>
      <c r="D4525" s="793" t="s">
        <v>669</v>
      </c>
      <c r="E4525" s="793" t="s">
        <v>96</v>
      </c>
      <c r="F4525" s="800"/>
    </row>
    <row r="4526" spans="1:6" ht="30.75">
      <c r="A4526" s="105"/>
      <c r="B4526" s="805">
        <v>2016</v>
      </c>
      <c r="C4526" s="792" t="s">
        <v>1028</v>
      </c>
      <c r="D4526" s="792" t="s">
        <v>4025</v>
      </c>
      <c r="E4526" s="792" t="s">
        <v>13648</v>
      </c>
      <c r="F4526" s="800"/>
    </row>
    <row r="4527" spans="1:6" ht="15.75">
      <c r="A4527" s="105"/>
      <c r="B4527" s="805">
        <v>2016</v>
      </c>
      <c r="C4527" s="792" t="s">
        <v>218</v>
      </c>
      <c r="D4527" s="792" t="s">
        <v>13601</v>
      </c>
      <c r="E4527" s="792" t="s">
        <v>13624</v>
      </c>
      <c r="F4527" s="800"/>
    </row>
    <row r="4528" spans="1:6" ht="15.75">
      <c r="A4528" s="105"/>
      <c r="B4528" s="805">
        <v>2016</v>
      </c>
      <c r="C4528" s="792" t="s">
        <v>13565</v>
      </c>
      <c r="D4528" s="792" t="s">
        <v>13602</v>
      </c>
      <c r="E4528" s="792" t="s">
        <v>13649</v>
      </c>
      <c r="F4528" s="800"/>
    </row>
    <row r="4529" spans="1:6" ht="15.75">
      <c r="A4529" s="105"/>
      <c r="B4529" s="805">
        <v>2016</v>
      </c>
      <c r="C4529" s="793" t="s">
        <v>1287</v>
      </c>
      <c r="D4529" s="793" t="s">
        <v>13603</v>
      </c>
      <c r="E4529" s="793" t="s">
        <v>96</v>
      </c>
      <c r="F4529" s="800"/>
    </row>
    <row r="4530" spans="1:6" ht="30.75">
      <c r="A4530" s="105"/>
      <c r="B4530" s="805">
        <v>2016</v>
      </c>
      <c r="C4530" s="792" t="s">
        <v>2147</v>
      </c>
      <c r="D4530" s="792" t="s">
        <v>2148</v>
      </c>
      <c r="E4530" s="792" t="s">
        <v>13650</v>
      </c>
      <c r="F4530" s="800"/>
    </row>
    <row r="4531" spans="1:6" ht="30.75">
      <c r="A4531" s="105"/>
      <c r="B4531" s="805">
        <v>2016</v>
      </c>
      <c r="C4531" s="792" t="s">
        <v>1386</v>
      </c>
      <c r="D4531" s="792" t="s">
        <v>7614</v>
      </c>
      <c r="E4531" s="792" t="s">
        <v>877</v>
      </c>
      <c r="F4531" s="800"/>
    </row>
    <row r="4532" spans="1:6" ht="30.75">
      <c r="A4532" s="105"/>
      <c r="B4532" s="805">
        <v>2016</v>
      </c>
      <c r="C4532" s="792" t="s">
        <v>13142</v>
      </c>
      <c r="D4532" s="792" t="s">
        <v>6479</v>
      </c>
      <c r="E4532" s="792" t="s">
        <v>1305</v>
      </c>
      <c r="F4532" s="800"/>
    </row>
    <row r="4533" spans="1:6" ht="15.75">
      <c r="A4533" s="105"/>
      <c r="B4533" s="805">
        <v>2016</v>
      </c>
      <c r="C4533" s="792" t="s">
        <v>5565</v>
      </c>
      <c r="D4533" s="792" t="s">
        <v>5562</v>
      </c>
      <c r="E4533" s="792" t="s">
        <v>2436</v>
      </c>
      <c r="F4533" s="800"/>
    </row>
    <row r="4534" spans="1:6" ht="30.75">
      <c r="A4534" s="105"/>
      <c r="B4534" s="805">
        <v>2016</v>
      </c>
      <c r="C4534" s="792" t="s">
        <v>624</v>
      </c>
      <c r="D4534" s="792" t="s">
        <v>1659</v>
      </c>
      <c r="E4534" s="792" t="s">
        <v>9872</v>
      </c>
      <c r="F4534" s="800"/>
    </row>
    <row r="4535" spans="1:6" ht="15.75">
      <c r="A4535" s="105"/>
      <c r="B4535" s="805">
        <v>2016</v>
      </c>
      <c r="C4535" s="796" t="s">
        <v>8686</v>
      </c>
      <c r="D4535" s="796" t="s">
        <v>13604</v>
      </c>
      <c r="E4535" s="793" t="s">
        <v>96</v>
      </c>
      <c r="F4535" s="800"/>
    </row>
    <row r="4536" spans="1:6" ht="30.75">
      <c r="A4536" s="105"/>
      <c r="B4536" s="805">
        <v>2016</v>
      </c>
      <c r="C4536" s="792" t="s">
        <v>1590</v>
      </c>
      <c r="D4536" s="792" t="s">
        <v>6520</v>
      </c>
      <c r="E4536" s="792" t="s">
        <v>1458</v>
      </c>
      <c r="F4536" s="800"/>
    </row>
    <row r="4537" spans="1:6" ht="15.75">
      <c r="A4537" s="105"/>
      <c r="B4537" s="805">
        <v>2016</v>
      </c>
      <c r="C4537" s="792" t="s">
        <v>892</v>
      </c>
      <c r="D4537" s="792" t="s">
        <v>11552</v>
      </c>
      <c r="E4537" s="792" t="s">
        <v>4515</v>
      </c>
      <c r="F4537" s="800"/>
    </row>
    <row r="4538" spans="1:6" ht="15.75">
      <c r="A4538" s="105"/>
      <c r="B4538" s="805">
        <v>2016</v>
      </c>
      <c r="C4538" s="793" t="s">
        <v>13566</v>
      </c>
      <c r="D4538" s="793" t="s">
        <v>2908</v>
      </c>
      <c r="E4538" s="793" t="s">
        <v>96</v>
      </c>
      <c r="F4538" s="800"/>
    </row>
    <row r="4539" spans="1:6" ht="15.75">
      <c r="A4539" s="105"/>
      <c r="B4539" s="805">
        <v>2016</v>
      </c>
      <c r="C4539" s="793" t="s">
        <v>813</v>
      </c>
      <c r="D4539" s="793" t="s">
        <v>13605</v>
      </c>
      <c r="E4539" s="793" t="s">
        <v>96</v>
      </c>
      <c r="F4539" s="800"/>
    </row>
    <row r="4540" spans="1:6" ht="15.75">
      <c r="A4540" s="105"/>
      <c r="B4540" s="805">
        <v>2016</v>
      </c>
      <c r="C4540" s="792" t="s">
        <v>2338</v>
      </c>
      <c r="D4540" s="792" t="s">
        <v>13606</v>
      </c>
      <c r="E4540" s="792" t="s">
        <v>13652</v>
      </c>
      <c r="F4540" s="800"/>
    </row>
    <row r="4541" spans="1:6" ht="15.75">
      <c r="A4541" s="105"/>
      <c r="B4541" s="805">
        <v>2016</v>
      </c>
      <c r="C4541" s="797" t="s">
        <v>13567</v>
      </c>
      <c r="D4541" s="797" t="s">
        <v>13607</v>
      </c>
      <c r="E4541" s="793" t="s">
        <v>96</v>
      </c>
      <c r="F4541" s="800"/>
    </row>
    <row r="4542" spans="1:6" ht="15.75">
      <c r="A4542" s="105"/>
      <c r="B4542" s="805">
        <v>2016</v>
      </c>
      <c r="C4542" s="793" t="s">
        <v>262</v>
      </c>
      <c r="D4542" s="793" t="s">
        <v>941</v>
      </c>
      <c r="E4542" s="793" t="s">
        <v>96</v>
      </c>
      <c r="F4542" s="800"/>
    </row>
    <row r="4543" spans="1:6" ht="15.75">
      <c r="A4543" s="105"/>
      <c r="B4543" s="805">
        <v>2016</v>
      </c>
      <c r="C4543" s="794" t="s">
        <v>1136</v>
      </c>
      <c r="D4543" s="794" t="s">
        <v>9225</v>
      </c>
      <c r="E4543" s="794" t="s">
        <v>13653</v>
      </c>
      <c r="F4543" s="800"/>
    </row>
    <row r="4544" spans="1:6" ht="30.75">
      <c r="A4544" s="105"/>
      <c r="B4544" s="805">
        <v>2016</v>
      </c>
      <c r="C4544" s="792" t="s">
        <v>2087</v>
      </c>
      <c r="D4544" s="792" t="s">
        <v>10443</v>
      </c>
      <c r="E4544" s="792" t="s">
        <v>10444</v>
      </c>
      <c r="F4544" s="800"/>
    </row>
    <row r="4545" spans="1:6" ht="15.75">
      <c r="A4545" s="105"/>
      <c r="B4545" s="805">
        <v>2016</v>
      </c>
      <c r="C4545" s="792" t="s">
        <v>8034</v>
      </c>
      <c r="D4545" s="792" t="s">
        <v>8028</v>
      </c>
      <c r="E4545" s="792" t="s">
        <v>793</v>
      </c>
      <c r="F4545" s="800"/>
    </row>
    <row r="4546" spans="1:6">
      <c r="A4546" s="105"/>
      <c r="B4546" s="805">
        <v>2016</v>
      </c>
      <c r="C4546" s="796" t="s">
        <v>802</v>
      </c>
      <c r="D4546" s="796" t="s">
        <v>9337</v>
      </c>
      <c r="E4546" s="796" t="s">
        <v>96</v>
      </c>
      <c r="F4546" s="800"/>
    </row>
    <row r="4547" spans="1:6" ht="15.75">
      <c r="A4547" s="105"/>
      <c r="B4547" s="805">
        <v>2016</v>
      </c>
      <c r="C4547" s="794" t="s">
        <v>3479</v>
      </c>
      <c r="D4547" s="794" t="s">
        <v>9065</v>
      </c>
      <c r="E4547" s="794" t="s">
        <v>4961</v>
      </c>
      <c r="F4547" s="800"/>
    </row>
    <row r="4548" spans="1:6" ht="15.75">
      <c r="A4548" s="105"/>
      <c r="B4548" s="805">
        <v>2016</v>
      </c>
      <c r="C4548" s="792" t="s">
        <v>629</v>
      </c>
      <c r="D4548" s="792" t="s">
        <v>1672</v>
      </c>
      <c r="E4548" s="792" t="s">
        <v>4496</v>
      </c>
      <c r="F4548" s="800"/>
    </row>
    <row r="4549" spans="1:6" ht="15.75">
      <c r="A4549" s="105"/>
      <c r="B4549" s="805">
        <v>2016</v>
      </c>
      <c r="C4549" s="793" t="s">
        <v>3862</v>
      </c>
      <c r="D4549" s="793" t="s">
        <v>13608</v>
      </c>
      <c r="E4549" s="793" t="s">
        <v>96</v>
      </c>
      <c r="F4549" s="800"/>
    </row>
    <row r="4550" spans="1:6" ht="30.75">
      <c r="A4550" s="105"/>
      <c r="B4550" s="805">
        <v>2016</v>
      </c>
      <c r="C4550" s="792" t="s">
        <v>13568</v>
      </c>
      <c r="D4550" s="792" t="s">
        <v>8805</v>
      </c>
      <c r="E4550" s="792" t="s">
        <v>672</v>
      </c>
      <c r="F4550" s="800"/>
    </row>
    <row r="4551" spans="1:6" ht="30.75">
      <c r="A4551" s="105"/>
      <c r="B4551" s="805">
        <v>2016</v>
      </c>
      <c r="C4551" s="792" t="s">
        <v>1085</v>
      </c>
      <c r="D4551" s="792" t="s">
        <v>5818</v>
      </c>
      <c r="E4551" s="792" t="s">
        <v>13650</v>
      </c>
      <c r="F4551" s="800"/>
    </row>
    <row r="4552" spans="1:6" ht="15.75">
      <c r="A4552" s="105"/>
      <c r="B4552" s="805">
        <v>2016</v>
      </c>
      <c r="C4552" s="794" t="s">
        <v>13570</v>
      </c>
      <c r="D4552" s="794" t="s">
        <v>13610</v>
      </c>
      <c r="E4552" s="794" t="s">
        <v>13654</v>
      </c>
      <c r="F4552" s="800"/>
    </row>
    <row r="4553" spans="1:6" ht="15.75">
      <c r="A4553" s="105"/>
      <c r="B4553" s="805">
        <v>2016</v>
      </c>
      <c r="C4553" s="792" t="s">
        <v>13572</v>
      </c>
      <c r="D4553" s="792" t="s">
        <v>13612</v>
      </c>
      <c r="E4553" s="792" t="s">
        <v>13655</v>
      </c>
      <c r="F4553" s="800"/>
    </row>
    <row r="4554" spans="1:6" ht="15.75">
      <c r="A4554" s="105"/>
      <c r="B4554" s="805">
        <v>2016</v>
      </c>
      <c r="C4554" s="792" t="s">
        <v>13573</v>
      </c>
      <c r="D4554" s="792" t="s">
        <v>3650</v>
      </c>
      <c r="E4554" s="792" t="s">
        <v>13656</v>
      </c>
      <c r="F4554" s="800"/>
    </row>
    <row r="4555" spans="1:6" ht="30.75">
      <c r="A4555" s="105"/>
      <c r="B4555" s="805">
        <v>2016</v>
      </c>
      <c r="C4555" s="792" t="s">
        <v>1621</v>
      </c>
      <c r="D4555" s="792" t="s">
        <v>8827</v>
      </c>
      <c r="E4555" s="792" t="s">
        <v>11309</v>
      </c>
      <c r="F4555" s="800"/>
    </row>
    <row r="4556" spans="1:6" ht="15.75">
      <c r="A4556" s="105"/>
      <c r="B4556" s="805">
        <v>2016</v>
      </c>
      <c r="C4556" s="792" t="s">
        <v>323</v>
      </c>
      <c r="D4556" s="792" t="s">
        <v>13613</v>
      </c>
      <c r="E4556" s="792" t="s">
        <v>285</v>
      </c>
      <c r="F4556" s="800"/>
    </row>
    <row r="4557" spans="1:6" ht="30.75">
      <c r="A4557" s="105"/>
      <c r="B4557" s="805">
        <v>2016</v>
      </c>
      <c r="C4557" s="792" t="s">
        <v>3956</v>
      </c>
      <c r="D4557" s="792" t="s">
        <v>13614</v>
      </c>
      <c r="E4557" s="792" t="s">
        <v>13650</v>
      </c>
      <c r="F4557" s="800"/>
    </row>
    <row r="4558" spans="1:6" ht="15.75">
      <c r="A4558" s="105"/>
      <c r="B4558" s="805">
        <v>2016</v>
      </c>
      <c r="C4558" s="792" t="s">
        <v>9181</v>
      </c>
      <c r="D4558" s="792" t="s">
        <v>9182</v>
      </c>
      <c r="E4558" s="792" t="s">
        <v>7980</v>
      </c>
      <c r="F4558" s="800"/>
    </row>
    <row r="4559" spans="1:6" ht="30.75">
      <c r="A4559" s="105"/>
      <c r="B4559" s="805">
        <v>2016</v>
      </c>
      <c r="C4559" s="792" t="s">
        <v>1366</v>
      </c>
      <c r="D4559" s="792" t="s">
        <v>13615</v>
      </c>
      <c r="E4559" s="792" t="s">
        <v>586</v>
      </c>
      <c r="F4559" s="800"/>
    </row>
    <row r="4560" spans="1:6" ht="30.75">
      <c r="A4560" s="105"/>
      <c r="B4560" s="805">
        <v>2016</v>
      </c>
      <c r="C4560" s="792" t="s">
        <v>1366</v>
      </c>
      <c r="D4560" s="792" t="s">
        <v>10449</v>
      </c>
      <c r="E4560" s="792" t="s">
        <v>2488</v>
      </c>
      <c r="F4560" s="800"/>
    </row>
    <row r="4561" spans="1:6" ht="15.75">
      <c r="A4561" s="105"/>
      <c r="B4561" s="805">
        <v>2016</v>
      </c>
      <c r="C4561" s="792" t="s">
        <v>7269</v>
      </c>
      <c r="D4561" s="792" t="s">
        <v>9188</v>
      </c>
      <c r="E4561" s="792" t="s">
        <v>13657</v>
      </c>
      <c r="F4561" s="800"/>
    </row>
    <row r="4562" spans="1:6" ht="15.75">
      <c r="A4562" s="105"/>
      <c r="B4562" s="805">
        <v>2016</v>
      </c>
      <c r="C4562" s="792" t="s">
        <v>1916</v>
      </c>
      <c r="D4562" s="792" t="s">
        <v>13616</v>
      </c>
      <c r="E4562" s="792" t="s">
        <v>13624</v>
      </c>
      <c r="F4562" s="800"/>
    </row>
    <row r="4563" spans="1:6" ht="30.75">
      <c r="A4563" s="105"/>
      <c r="B4563" s="805">
        <v>2016</v>
      </c>
      <c r="C4563" s="792" t="s">
        <v>13574</v>
      </c>
      <c r="D4563" s="792" t="s">
        <v>13617</v>
      </c>
      <c r="E4563" s="792" t="s">
        <v>13650</v>
      </c>
      <c r="F4563" s="800"/>
    </row>
    <row r="4564" spans="1:6" ht="45.75">
      <c r="A4564" s="105"/>
      <c r="B4564" s="805">
        <v>2016</v>
      </c>
      <c r="C4564" s="792" t="s">
        <v>368</v>
      </c>
      <c r="D4564" s="792" t="s">
        <v>5026</v>
      </c>
      <c r="E4564" s="792" t="s">
        <v>13658</v>
      </c>
      <c r="F4564" s="800"/>
    </row>
    <row r="4565" spans="1:6">
      <c r="A4565" s="105"/>
      <c r="B4565" s="805">
        <v>2016</v>
      </c>
      <c r="C4565" s="796" t="s">
        <v>1515</v>
      </c>
      <c r="D4565" s="796" t="s">
        <v>13618</v>
      </c>
      <c r="E4565" s="796" t="s">
        <v>96</v>
      </c>
      <c r="F4565" s="800"/>
    </row>
    <row r="4566" spans="1:6" ht="15.75">
      <c r="A4566" s="105"/>
      <c r="B4566" s="805">
        <v>2016</v>
      </c>
      <c r="C4566" s="793" t="s">
        <v>725</v>
      </c>
      <c r="D4566" s="793" t="s">
        <v>13620</v>
      </c>
      <c r="E4566" s="793" t="s">
        <v>96</v>
      </c>
      <c r="F4566" s="800"/>
    </row>
    <row r="4567" spans="1:6" ht="15.75">
      <c r="A4567" s="105"/>
      <c r="B4567" s="805">
        <v>2016</v>
      </c>
      <c r="C4567" s="796" t="s">
        <v>725</v>
      </c>
      <c r="D4567" s="796" t="s">
        <v>13621</v>
      </c>
      <c r="E4567" s="793" t="s">
        <v>96</v>
      </c>
      <c r="F4567" s="800"/>
    </row>
    <row r="4568" spans="1:6" ht="15.75">
      <c r="A4568" s="105"/>
      <c r="B4568" s="805">
        <v>2016</v>
      </c>
      <c r="C4568" s="796" t="s">
        <v>13576</v>
      </c>
      <c r="D4568" s="796" t="s">
        <v>354</v>
      </c>
      <c r="E4568" s="793" t="s">
        <v>96</v>
      </c>
      <c r="F4568" s="800"/>
    </row>
    <row r="4569" spans="1:6" ht="30.75">
      <c r="A4569" s="105"/>
      <c r="B4569" s="805">
        <v>2016</v>
      </c>
      <c r="C4569" s="792" t="s">
        <v>10284</v>
      </c>
      <c r="D4569" s="792" t="s">
        <v>10285</v>
      </c>
      <c r="E4569" s="792" t="s">
        <v>807</v>
      </c>
      <c r="F4569" s="800"/>
    </row>
    <row r="4570" spans="1:6" ht="15.75">
      <c r="A4570" s="105"/>
      <c r="B4570" s="805">
        <v>2016</v>
      </c>
      <c r="C4570" s="792" t="s">
        <v>3434</v>
      </c>
      <c r="D4570" s="792" t="s">
        <v>1409</v>
      </c>
      <c r="E4570" s="792" t="s">
        <v>13656</v>
      </c>
      <c r="F4570" s="800"/>
    </row>
    <row r="4571" spans="1:6">
      <c r="A4571" s="105"/>
      <c r="B4571" s="805">
        <v>2016</v>
      </c>
      <c r="C4571" s="778" t="s">
        <v>13783</v>
      </c>
      <c r="D4571" s="778" t="s">
        <v>13789</v>
      </c>
      <c r="E4571" s="778" t="s">
        <v>13807</v>
      </c>
      <c r="F4571" s="778" t="s">
        <v>13821</v>
      </c>
    </row>
    <row r="4572" spans="1:6">
      <c r="A4572" s="105"/>
      <c r="B4572" s="805">
        <v>2016</v>
      </c>
      <c r="C4572" s="778" t="s">
        <v>1609</v>
      </c>
      <c r="D4572" s="778" t="s">
        <v>13790</v>
      </c>
      <c r="E4572" s="778" t="s">
        <v>5159</v>
      </c>
      <c r="F4572" s="778" t="s">
        <v>13821</v>
      </c>
    </row>
    <row r="4573" spans="1:6">
      <c r="A4573" s="105"/>
      <c r="B4573" s="805">
        <v>2016</v>
      </c>
      <c r="C4573" s="778" t="s">
        <v>281</v>
      </c>
      <c r="D4573" s="778" t="s">
        <v>8536</v>
      </c>
      <c r="E4573" s="778" t="s">
        <v>13808</v>
      </c>
      <c r="F4573" s="778" t="s">
        <v>13821</v>
      </c>
    </row>
    <row r="4574" spans="1:6">
      <c r="A4574" s="105"/>
      <c r="B4574" s="805">
        <v>2016</v>
      </c>
      <c r="C4574" s="778" t="s">
        <v>1167</v>
      </c>
      <c r="D4574" s="778" t="s">
        <v>1164</v>
      </c>
      <c r="E4574" s="778" t="s">
        <v>13808</v>
      </c>
      <c r="F4574" s="778" t="s">
        <v>13821</v>
      </c>
    </row>
    <row r="4575" spans="1:6">
      <c r="A4575" s="105"/>
      <c r="B4575" s="805">
        <v>2016</v>
      </c>
      <c r="C4575" s="778" t="s">
        <v>13784</v>
      </c>
      <c r="D4575" s="778" t="s">
        <v>8248</v>
      </c>
      <c r="E4575" s="778" t="s">
        <v>13809</v>
      </c>
      <c r="F4575" s="778" t="s">
        <v>13821</v>
      </c>
    </row>
    <row r="4576" spans="1:6">
      <c r="A4576" s="105"/>
      <c r="B4576" s="805">
        <v>2016</v>
      </c>
      <c r="C4576" s="778" t="s">
        <v>13785</v>
      </c>
      <c r="D4576" s="778" t="s">
        <v>13791</v>
      </c>
      <c r="E4576" s="778" t="s">
        <v>13809</v>
      </c>
      <c r="F4576" s="778" t="s">
        <v>13821</v>
      </c>
    </row>
    <row r="4577" spans="1:6">
      <c r="A4577" s="105"/>
      <c r="B4577" s="805">
        <v>2016</v>
      </c>
      <c r="C4577" s="778" t="s">
        <v>13786</v>
      </c>
      <c r="D4577" s="778" t="s">
        <v>13792</v>
      </c>
      <c r="E4577" s="778" t="s">
        <v>13809</v>
      </c>
      <c r="F4577" s="778" t="s">
        <v>13821</v>
      </c>
    </row>
    <row r="4578" spans="1:6">
      <c r="A4578" s="105"/>
      <c r="B4578" s="805">
        <v>2016</v>
      </c>
      <c r="C4578" s="778" t="s">
        <v>1590</v>
      </c>
      <c r="D4578" s="778" t="s">
        <v>13793</v>
      </c>
      <c r="E4578" s="778" t="s">
        <v>13810</v>
      </c>
      <c r="F4578" s="778" t="s">
        <v>13821</v>
      </c>
    </row>
    <row r="4579" spans="1:6">
      <c r="A4579" s="105"/>
      <c r="B4579" s="805">
        <v>2016</v>
      </c>
      <c r="C4579" s="778" t="s">
        <v>2793</v>
      </c>
      <c r="D4579" s="778" t="s">
        <v>13794</v>
      </c>
      <c r="E4579" s="778" t="s">
        <v>13811</v>
      </c>
      <c r="F4579" s="778" t="s">
        <v>13821</v>
      </c>
    </row>
    <row r="4580" spans="1:6">
      <c r="A4580" s="105"/>
      <c r="B4580" s="805">
        <v>2016</v>
      </c>
      <c r="C4580" s="778" t="s">
        <v>1015</v>
      </c>
      <c r="D4580" s="778" t="s">
        <v>13795</v>
      </c>
      <c r="E4580" s="778" t="s">
        <v>13809</v>
      </c>
      <c r="F4580" s="778" t="s">
        <v>13821</v>
      </c>
    </row>
    <row r="4581" spans="1:6">
      <c r="A4581" s="105"/>
      <c r="B4581" s="805">
        <v>2016</v>
      </c>
      <c r="C4581" s="778" t="s">
        <v>4909</v>
      </c>
      <c r="D4581" s="778" t="s">
        <v>7266</v>
      </c>
      <c r="E4581" s="778" t="s">
        <v>13812</v>
      </c>
      <c r="F4581" s="778" t="s">
        <v>13821</v>
      </c>
    </row>
    <row r="4582" spans="1:6">
      <c r="A4582" s="105"/>
      <c r="B4582" s="805">
        <v>2016</v>
      </c>
      <c r="C4582" s="778" t="s">
        <v>7554</v>
      </c>
      <c r="D4582" s="778" t="s">
        <v>13796</v>
      </c>
      <c r="E4582" s="778" t="s">
        <v>13812</v>
      </c>
      <c r="F4582" s="778" t="s">
        <v>13821</v>
      </c>
    </row>
    <row r="4583" spans="1:6">
      <c r="A4583" s="105"/>
      <c r="B4583" s="805">
        <v>2016</v>
      </c>
      <c r="C4583" s="778" t="s">
        <v>6044</v>
      </c>
      <c r="D4583" s="778" t="s">
        <v>13797</v>
      </c>
      <c r="E4583" s="778"/>
      <c r="F4583" s="778" t="s">
        <v>13821</v>
      </c>
    </row>
    <row r="4584" spans="1:6">
      <c r="A4584" s="105"/>
      <c r="B4584" s="805">
        <v>2016</v>
      </c>
      <c r="C4584" s="778" t="s">
        <v>13787</v>
      </c>
      <c r="D4584" s="778" t="s">
        <v>3071</v>
      </c>
      <c r="E4584" s="778"/>
      <c r="F4584" s="778"/>
    </row>
    <row r="4585" spans="1:6">
      <c r="A4585" s="105"/>
      <c r="B4585" s="805">
        <v>2016</v>
      </c>
      <c r="C4585" s="778"/>
      <c r="D4585" s="778"/>
      <c r="E4585" s="778"/>
      <c r="F4585" s="778"/>
    </row>
    <row r="4586" spans="1:6">
      <c r="A4586" s="105"/>
      <c r="B4586" s="805">
        <v>2016</v>
      </c>
      <c r="C4586" s="778" t="s">
        <v>653</v>
      </c>
      <c r="D4586" s="778" t="s">
        <v>13798</v>
      </c>
      <c r="E4586" s="778" t="s">
        <v>13813</v>
      </c>
      <c r="F4586" s="778"/>
    </row>
    <row r="4587" spans="1:6">
      <c r="A4587" s="105"/>
      <c r="B4587" s="805">
        <v>2016</v>
      </c>
      <c r="C4587" s="778" t="s">
        <v>827</v>
      </c>
      <c r="D4587" s="778" t="s">
        <v>13799</v>
      </c>
      <c r="E4587" s="778" t="s">
        <v>13814</v>
      </c>
      <c r="F4587" s="778"/>
    </row>
    <row r="4588" spans="1:6">
      <c r="A4588" s="105"/>
      <c r="B4588" s="805">
        <v>2016</v>
      </c>
      <c r="C4588" s="778" t="s">
        <v>7037</v>
      </c>
      <c r="D4588" s="778"/>
      <c r="E4588" s="778" t="s">
        <v>13815</v>
      </c>
      <c r="F4588" s="778"/>
    </row>
    <row r="4589" spans="1:6">
      <c r="A4589" s="105"/>
      <c r="B4589" s="805">
        <v>2016</v>
      </c>
      <c r="C4589" s="778" t="s">
        <v>940</v>
      </c>
      <c r="D4589" s="778" t="s">
        <v>13800</v>
      </c>
      <c r="E4589" s="778" t="s">
        <v>13816</v>
      </c>
      <c r="F4589" s="778"/>
    </row>
    <row r="4590" spans="1:6">
      <c r="A4590" s="105"/>
      <c r="B4590" s="805">
        <v>2016</v>
      </c>
      <c r="C4590" s="778" t="s">
        <v>885</v>
      </c>
      <c r="D4590" s="778" t="s">
        <v>13801</v>
      </c>
      <c r="E4590" s="778" t="s">
        <v>13817</v>
      </c>
      <c r="F4590" s="778"/>
    </row>
    <row r="4591" spans="1:6">
      <c r="A4591" s="105"/>
      <c r="B4591" s="805">
        <v>2016</v>
      </c>
      <c r="C4591" s="778" t="s">
        <v>1205</v>
      </c>
      <c r="D4591" s="778" t="s">
        <v>13802</v>
      </c>
      <c r="E4591" s="778" t="s">
        <v>13818</v>
      </c>
      <c r="F4591" s="778"/>
    </row>
    <row r="4592" spans="1:6">
      <c r="A4592" s="105"/>
      <c r="B4592" s="805">
        <v>2016</v>
      </c>
      <c r="C4592" s="778" t="s">
        <v>3297</v>
      </c>
      <c r="D4592" s="778" t="s">
        <v>3058</v>
      </c>
      <c r="E4592" s="778" t="s">
        <v>13819</v>
      </c>
      <c r="F4592" s="778"/>
    </row>
    <row r="4593" spans="1:6">
      <c r="A4593" s="105"/>
      <c r="B4593" s="805">
        <v>2016</v>
      </c>
      <c r="C4593" s="778" t="s">
        <v>5209</v>
      </c>
      <c r="D4593" s="778" t="s">
        <v>13803</v>
      </c>
      <c r="E4593" s="778" t="s">
        <v>13820</v>
      </c>
      <c r="F4593" s="778"/>
    </row>
    <row r="4594" spans="1:6">
      <c r="A4594" s="105"/>
      <c r="B4594" s="805">
        <v>2016</v>
      </c>
      <c r="C4594" s="778" t="s">
        <v>447</v>
      </c>
      <c r="D4594" s="778" t="s">
        <v>1951</v>
      </c>
      <c r="E4594" s="778" t="s">
        <v>13808</v>
      </c>
      <c r="F4594" s="778"/>
    </row>
    <row r="4595" spans="1:6">
      <c r="A4595" s="105"/>
      <c r="B4595" s="805">
        <v>2016</v>
      </c>
      <c r="C4595" s="778" t="s">
        <v>13788</v>
      </c>
      <c r="D4595" s="778" t="s">
        <v>13804</v>
      </c>
      <c r="E4595" s="778" t="s">
        <v>13819</v>
      </c>
      <c r="F4595" s="778"/>
    </row>
    <row r="4596" spans="1:6">
      <c r="A4596" s="105"/>
      <c r="B4596" s="805">
        <v>2016</v>
      </c>
      <c r="C4596" s="778" t="s">
        <v>4243</v>
      </c>
      <c r="D4596" s="778" t="s">
        <v>13805</v>
      </c>
      <c r="E4596" s="778" t="s">
        <v>13813</v>
      </c>
      <c r="F4596" s="778"/>
    </row>
    <row r="4597" spans="1:6">
      <c r="A4597" s="105"/>
      <c r="B4597" s="805">
        <v>2016</v>
      </c>
      <c r="C4597" s="778" t="s">
        <v>5029</v>
      </c>
      <c r="D4597" s="778" t="s">
        <v>13806</v>
      </c>
      <c r="E4597" s="778" t="s">
        <v>13812</v>
      </c>
      <c r="F4597" s="778"/>
    </row>
    <row r="4598" spans="1:6">
      <c r="A4598" s="105"/>
      <c r="B4598" s="805">
        <v>2016</v>
      </c>
      <c r="C4598" s="778" t="s">
        <v>1428</v>
      </c>
      <c r="D4598" s="778" t="s">
        <v>13839</v>
      </c>
      <c r="E4598" s="778" t="s">
        <v>1430</v>
      </c>
      <c r="F4598" s="778" t="s">
        <v>1439</v>
      </c>
    </row>
    <row r="4599" spans="1:6">
      <c r="A4599" s="105"/>
      <c r="B4599" s="805">
        <v>2016</v>
      </c>
      <c r="C4599" s="778" t="s">
        <v>2477</v>
      </c>
      <c r="D4599" s="778" t="s">
        <v>2478</v>
      </c>
      <c r="E4599" s="778" t="s">
        <v>2479</v>
      </c>
      <c r="F4599" s="778" t="s">
        <v>399</v>
      </c>
    </row>
    <row r="4600" spans="1:6">
      <c r="A4600" s="105"/>
      <c r="B4600" s="805">
        <v>2016</v>
      </c>
      <c r="C4600" s="778" t="s">
        <v>786</v>
      </c>
      <c r="D4600" s="778" t="s">
        <v>2562</v>
      </c>
      <c r="E4600" s="778" t="s">
        <v>1377</v>
      </c>
      <c r="F4600" s="778" t="s">
        <v>1294</v>
      </c>
    </row>
    <row r="4601" spans="1:6">
      <c r="A4601" s="105"/>
      <c r="B4601" s="805">
        <v>2016</v>
      </c>
      <c r="C4601" s="778" t="s">
        <v>447</v>
      </c>
      <c r="D4601" s="778" t="s">
        <v>3025</v>
      </c>
      <c r="E4601" s="778" t="s">
        <v>1944</v>
      </c>
      <c r="F4601" s="778" t="s">
        <v>413</v>
      </c>
    </row>
    <row r="4602" spans="1:6">
      <c r="A4602" s="105"/>
      <c r="B4602" s="805">
        <v>2016</v>
      </c>
      <c r="C4602" s="778" t="s">
        <v>374</v>
      </c>
      <c r="D4602" s="778" t="s">
        <v>4077</v>
      </c>
      <c r="E4602" s="778" t="s">
        <v>1312</v>
      </c>
      <c r="F4602" s="778" t="s">
        <v>371</v>
      </c>
    </row>
    <row r="4603" spans="1:6">
      <c r="A4603" s="105"/>
      <c r="B4603" s="805">
        <v>2016</v>
      </c>
      <c r="C4603" s="778" t="s">
        <v>414</v>
      </c>
      <c r="D4603" s="778" t="s">
        <v>6069</v>
      </c>
      <c r="E4603" s="778" t="s">
        <v>13843</v>
      </c>
      <c r="F4603" s="778" t="s">
        <v>337</v>
      </c>
    </row>
    <row r="4604" spans="1:6">
      <c r="A4604" s="105"/>
      <c r="B4604" s="805">
        <v>2016</v>
      </c>
      <c r="C4604" s="778" t="s">
        <v>1674</v>
      </c>
      <c r="D4604" s="778" t="s">
        <v>6634</v>
      </c>
      <c r="E4604" s="778" t="s">
        <v>1944</v>
      </c>
      <c r="F4604" s="778" t="s">
        <v>1294</v>
      </c>
    </row>
    <row r="4605" spans="1:6">
      <c r="A4605" s="105"/>
      <c r="B4605" s="805">
        <v>2016</v>
      </c>
      <c r="C4605" s="778" t="s">
        <v>784</v>
      </c>
      <c r="D4605" s="778" t="s">
        <v>6822</v>
      </c>
      <c r="E4605" s="778" t="s">
        <v>3471</v>
      </c>
      <c r="F4605" s="778" t="s">
        <v>3471</v>
      </c>
    </row>
    <row r="4606" spans="1:6">
      <c r="A4606" s="105"/>
      <c r="B4606" s="805">
        <v>2016</v>
      </c>
      <c r="C4606" s="778" t="s">
        <v>2641</v>
      </c>
      <c r="D4606" s="778" t="s">
        <v>6827</v>
      </c>
      <c r="E4606" s="778" t="s">
        <v>1622</v>
      </c>
      <c r="F4606" s="778" t="s">
        <v>4080</v>
      </c>
    </row>
    <row r="4607" spans="1:6">
      <c r="A4607" s="105"/>
      <c r="B4607" s="805">
        <v>2016</v>
      </c>
      <c r="C4607" s="778" t="s">
        <v>13838</v>
      </c>
      <c r="D4607" s="778" t="s">
        <v>3801</v>
      </c>
      <c r="E4607" s="778"/>
      <c r="F4607" s="778" t="s">
        <v>271</v>
      </c>
    </row>
    <row r="4608" spans="1:6">
      <c r="A4608" s="105"/>
      <c r="B4608" s="805">
        <v>2016</v>
      </c>
      <c r="C4608" s="778" t="s">
        <v>653</v>
      </c>
      <c r="D4608" s="778" t="s">
        <v>8075</v>
      </c>
      <c r="E4608" s="778" t="s">
        <v>1944</v>
      </c>
      <c r="F4608" s="778" t="s">
        <v>1294</v>
      </c>
    </row>
    <row r="4609" spans="1:6">
      <c r="A4609" s="105"/>
      <c r="B4609" s="805">
        <v>2016</v>
      </c>
      <c r="C4609" s="778" t="s">
        <v>281</v>
      </c>
      <c r="D4609" s="778" t="s">
        <v>8177</v>
      </c>
      <c r="E4609" s="778" t="s">
        <v>2730</v>
      </c>
      <c r="F4609" s="778" t="s">
        <v>788</v>
      </c>
    </row>
    <row r="4610" spans="1:6">
      <c r="A4610" s="105"/>
      <c r="B4610" s="805">
        <v>2016</v>
      </c>
      <c r="C4610" s="778" t="s">
        <v>2685</v>
      </c>
      <c r="D4610" s="778" t="s">
        <v>13840</v>
      </c>
      <c r="E4610" s="778" t="s">
        <v>1622</v>
      </c>
      <c r="F4610" s="778" t="s">
        <v>399</v>
      </c>
    </row>
    <row r="4611" spans="1:6">
      <c r="A4611" s="105"/>
      <c r="B4611" s="805">
        <v>2016</v>
      </c>
      <c r="C4611" s="778" t="s">
        <v>5313</v>
      </c>
      <c r="D4611" s="778" t="s">
        <v>13841</v>
      </c>
      <c r="E4611" s="778" t="s">
        <v>1312</v>
      </c>
      <c r="F4611" s="778" t="s">
        <v>399</v>
      </c>
    </row>
    <row r="4612" spans="1:6">
      <c r="A4612" s="105"/>
      <c r="B4612" s="805">
        <v>2016</v>
      </c>
      <c r="C4612" s="778" t="s">
        <v>7210</v>
      </c>
      <c r="D4612" s="778" t="s">
        <v>13842</v>
      </c>
      <c r="E4612" s="778" t="s">
        <v>13846</v>
      </c>
      <c r="F4612" s="778" t="s">
        <v>5534</v>
      </c>
    </row>
    <row r="4613" spans="1:6">
      <c r="A4613" s="105"/>
      <c r="B4613" s="805">
        <v>2016</v>
      </c>
      <c r="C4613" s="778" t="s">
        <v>782</v>
      </c>
      <c r="D4613" s="778" t="s">
        <v>13873</v>
      </c>
      <c r="E4613" s="778" t="s">
        <v>309</v>
      </c>
      <c r="F4613" s="778" t="s">
        <v>672</v>
      </c>
    </row>
    <row r="4614" spans="1:6">
      <c r="A4614" s="105"/>
      <c r="B4614" s="805">
        <v>2016</v>
      </c>
      <c r="C4614" s="778" t="s">
        <v>7821</v>
      </c>
      <c r="D4614" s="778" t="s">
        <v>6024</v>
      </c>
      <c r="E4614" s="778" t="s">
        <v>6243</v>
      </c>
      <c r="F4614" s="778" t="s">
        <v>672</v>
      </c>
    </row>
    <row r="4615" spans="1:6">
      <c r="A4615" s="105"/>
      <c r="B4615" s="805">
        <v>2016</v>
      </c>
      <c r="C4615" s="778" t="s">
        <v>6651</v>
      </c>
      <c r="D4615" s="778" t="s">
        <v>13874</v>
      </c>
      <c r="E4615" s="778" t="s">
        <v>6243</v>
      </c>
      <c r="F4615" s="778" t="s">
        <v>672</v>
      </c>
    </row>
    <row r="4616" spans="1:6">
      <c r="A4616" s="105"/>
      <c r="B4616" s="805">
        <v>2016</v>
      </c>
      <c r="C4616" s="778" t="s">
        <v>6072</v>
      </c>
      <c r="D4616" s="778" t="s">
        <v>13875</v>
      </c>
      <c r="E4616" s="778" t="s">
        <v>6243</v>
      </c>
      <c r="F4616" s="778" t="s">
        <v>672</v>
      </c>
    </row>
    <row r="4617" spans="1:6">
      <c r="A4617" s="105"/>
      <c r="B4617" s="805">
        <v>2016</v>
      </c>
      <c r="C4617" s="778" t="s">
        <v>6651</v>
      </c>
      <c r="D4617" s="778" t="s">
        <v>13876</v>
      </c>
      <c r="E4617" s="778"/>
      <c r="F4617" s="778"/>
    </row>
    <row r="4618" spans="1:6">
      <c r="A4618" s="105"/>
      <c r="B4618" s="805">
        <v>2016</v>
      </c>
      <c r="C4618" s="778" t="s">
        <v>2336</v>
      </c>
      <c r="D4618" s="778" t="s">
        <v>13877</v>
      </c>
      <c r="E4618" s="778" t="s">
        <v>13880</v>
      </c>
      <c r="F4618" s="778" t="s">
        <v>672</v>
      </c>
    </row>
    <row r="4619" spans="1:6">
      <c r="A4619" s="105"/>
      <c r="B4619" s="805">
        <v>2016</v>
      </c>
      <c r="C4619" s="778" t="s">
        <v>13870</v>
      </c>
      <c r="D4619" s="778" t="s">
        <v>13878</v>
      </c>
      <c r="E4619" s="778" t="s">
        <v>13881</v>
      </c>
      <c r="F4619" s="778" t="s">
        <v>672</v>
      </c>
    </row>
    <row r="4620" spans="1:6">
      <c r="A4620" s="105"/>
      <c r="B4620" s="805">
        <v>2016</v>
      </c>
      <c r="C4620" s="778" t="s">
        <v>13871</v>
      </c>
      <c r="D4620" s="778" t="s">
        <v>13879</v>
      </c>
      <c r="E4620" s="778" t="s">
        <v>13882</v>
      </c>
      <c r="F4620" s="778" t="s">
        <v>672</v>
      </c>
    </row>
    <row r="4621" spans="1:6">
      <c r="A4621" s="105"/>
      <c r="B4621" s="805">
        <v>2016</v>
      </c>
      <c r="C4621" s="778" t="s">
        <v>1414</v>
      </c>
      <c r="D4621" s="778" t="s">
        <v>6314</v>
      </c>
      <c r="E4621" s="778" t="s">
        <v>13883</v>
      </c>
      <c r="F4621" s="778" t="s">
        <v>672</v>
      </c>
    </row>
    <row r="4622" spans="1:6">
      <c r="A4622" s="105"/>
      <c r="B4622" s="805">
        <v>2016</v>
      </c>
      <c r="C4622" s="778" t="s">
        <v>4008</v>
      </c>
      <c r="D4622" s="778" t="s">
        <v>10768</v>
      </c>
      <c r="E4622" s="778" t="s">
        <v>6243</v>
      </c>
      <c r="F4622" s="778" t="s">
        <v>672</v>
      </c>
    </row>
    <row r="4623" spans="1:6">
      <c r="A4623" s="105"/>
      <c r="B4623" s="805">
        <v>2016</v>
      </c>
      <c r="C4623" s="778" t="s">
        <v>13872</v>
      </c>
      <c r="D4623" s="778" t="s">
        <v>2833</v>
      </c>
      <c r="E4623" s="778" t="s">
        <v>6243</v>
      </c>
      <c r="F4623" s="778" t="s">
        <v>672</v>
      </c>
    </row>
    <row r="4624" spans="1:6">
      <c r="A4624" s="105"/>
      <c r="B4624" s="805">
        <v>2016</v>
      </c>
      <c r="C4624" s="778" t="s">
        <v>1350</v>
      </c>
      <c r="D4624" s="778" t="s">
        <v>3862</v>
      </c>
      <c r="E4624" s="778" t="s">
        <v>3303</v>
      </c>
      <c r="F4624" s="778" t="s">
        <v>371</v>
      </c>
    </row>
    <row r="4625" spans="1:6">
      <c r="A4625" s="105"/>
      <c r="B4625" s="805">
        <v>2016</v>
      </c>
      <c r="C4625" s="778" t="s">
        <v>2696</v>
      </c>
      <c r="D4625" s="778" t="s">
        <v>13893</v>
      </c>
      <c r="E4625" s="778" t="s">
        <v>3303</v>
      </c>
      <c r="F4625" s="778" t="s">
        <v>371</v>
      </c>
    </row>
    <row r="4626" spans="1:6">
      <c r="A4626" s="105"/>
      <c r="B4626" s="805">
        <v>2016</v>
      </c>
      <c r="C4626" s="778" t="s">
        <v>1022</v>
      </c>
      <c r="D4626" s="778" t="s">
        <v>13894</v>
      </c>
      <c r="E4626" s="778" t="s">
        <v>9783</v>
      </c>
      <c r="F4626" s="778" t="s">
        <v>371</v>
      </c>
    </row>
    <row r="4627" spans="1:6">
      <c r="A4627" s="105"/>
      <c r="B4627" s="805">
        <v>2016</v>
      </c>
      <c r="C4627" s="778" t="s">
        <v>2991</v>
      </c>
      <c r="D4627" s="778" t="s">
        <v>13895</v>
      </c>
      <c r="E4627" s="778" t="s">
        <v>13906</v>
      </c>
      <c r="F4627" s="778" t="s">
        <v>371</v>
      </c>
    </row>
    <row r="4628" spans="1:6">
      <c r="A4628" s="105"/>
      <c r="B4628" s="805">
        <v>2016</v>
      </c>
      <c r="C4628" s="778" t="s">
        <v>6016</v>
      </c>
      <c r="D4628" s="778" t="s">
        <v>13896</v>
      </c>
      <c r="E4628" s="778" t="s">
        <v>1301</v>
      </c>
      <c r="F4628" s="778" t="s">
        <v>371</v>
      </c>
    </row>
    <row r="4629" spans="1:6">
      <c r="A4629" s="105"/>
      <c r="B4629" s="805">
        <v>2016</v>
      </c>
      <c r="C4629" s="778" t="s">
        <v>119</v>
      </c>
      <c r="D4629" s="778" t="s">
        <v>2189</v>
      </c>
      <c r="E4629" s="778" t="s">
        <v>1301</v>
      </c>
      <c r="F4629" s="778" t="s">
        <v>371</v>
      </c>
    </row>
    <row r="4630" spans="1:6">
      <c r="A4630" s="105"/>
      <c r="B4630" s="805">
        <v>2016</v>
      </c>
      <c r="C4630" s="778" t="s">
        <v>676</v>
      </c>
      <c r="D4630" s="778" t="s">
        <v>5405</v>
      </c>
      <c r="E4630" s="778" t="s">
        <v>13907</v>
      </c>
      <c r="F4630" s="778" t="s">
        <v>371</v>
      </c>
    </row>
    <row r="4631" spans="1:6">
      <c r="A4631" s="105"/>
      <c r="B4631" s="805">
        <v>2016</v>
      </c>
      <c r="C4631" s="778" t="s">
        <v>224</v>
      </c>
      <c r="D4631" s="778" t="s">
        <v>13897</v>
      </c>
      <c r="E4631" s="778" t="s">
        <v>13908</v>
      </c>
      <c r="F4631" s="778" t="s">
        <v>371</v>
      </c>
    </row>
    <row r="4632" spans="1:6">
      <c r="A4632" s="105"/>
      <c r="B4632" s="805">
        <v>2016</v>
      </c>
      <c r="C4632" s="778" t="s">
        <v>5804</v>
      </c>
      <c r="D4632" s="778" t="s">
        <v>13898</v>
      </c>
      <c r="E4632" s="778" t="s">
        <v>13909</v>
      </c>
      <c r="F4632" s="778" t="s">
        <v>371</v>
      </c>
    </row>
    <row r="4633" spans="1:6">
      <c r="A4633" s="105"/>
      <c r="B4633" s="805">
        <v>2016</v>
      </c>
      <c r="C4633" s="778" t="s">
        <v>13888</v>
      </c>
      <c r="D4633" s="778" t="s">
        <v>13899</v>
      </c>
      <c r="E4633" s="778" t="s">
        <v>9783</v>
      </c>
      <c r="F4633" s="778" t="s">
        <v>371</v>
      </c>
    </row>
    <row r="4634" spans="1:6">
      <c r="A4634" s="105"/>
      <c r="B4634" s="805">
        <v>2016</v>
      </c>
      <c r="C4634" s="778" t="s">
        <v>3962</v>
      </c>
      <c r="D4634" s="778" t="s">
        <v>4344</v>
      </c>
      <c r="E4634" s="778" t="s">
        <v>13910</v>
      </c>
      <c r="F4634" s="778" t="s">
        <v>371</v>
      </c>
    </row>
    <row r="4635" spans="1:6">
      <c r="A4635" s="105"/>
      <c r="B4635" s="805">
        <v>2016</v>
      </c>
      <c r="C4635" s="778" t="s">
        <v>4200</v>
      </c>
      <c r="D4635" s="778" t="s">
        <v>13900</v>
      </c>
      <c r="E4635" s="778" t="s">
        <v>13911</v>
      </c>
      <c r="F4635" s="778" t="s">
        <v>371</v>
      </c>
    </row>
    <row r="4636" spans="1:6">
      <c r="A4636" s="105"/>
      <c r="B4636" s="805">
        <v>2016</v>
      </c>
      <c r="C4636" s="778" t="s">
        <v>1386</v>
      </c>
      <c r="D4636" s="778" t="s">
        <v>13901</v>
      </c>
      <c r="E4636" s="778" t="s">
        <v>9783</v>
      </c>
      <c r="F4636" s="778" t="s">
        <v>371</v>
      </c>
    </row>
    <row r="4637" spans="1:6">
      <c r="A4637" s="105"/>
      <c r="B4637" s="805">
        <v>2016</v>
      </c>
      <c r="C4637" s="778" t="s">
        <v>13889</v>
      </c>
      <c r="D4637" s="778" t="s">
        <v>1409</v>
      </c>
      <c r="E4637" s="778" t="s">
        <v>1301</v>
      </c>
      <c r="F4637" s="778" t="s">
        <v>371</v>
      </c>
    </row>
    <row r="4638" spans="1:6">
      <c r="A4638" s="105"/>
      <c r="B4638" s="805">
        <v>2016</v>
      </c>
      <c r="C4638" s="778" t="s">
        <v>816</v>
      </c>
      <c r="D4638" s="778" t="s">
        <v>13902</v>
      </c>
      <c r="E4638" s="778" t="s">
        <v>5591</v>
      </c>
      <c r="F4638" s="778" t="s">
        <v>371</v>
      </c>
    </row>
    <row r="4639" spans="1:6">
      <c r="A4639" s="105"/>
      <c r="B4639" s="805">
        <v>2016</v>
      </c>
      <c r="C4639" s="778" t="s">
        <v>9282</v>
      </c>
      <c r="D4639" s="778" t="s">
        <v>3538</v>
      </c>
      <c r="E4639" s="778" t="s">
        <v>13908</v>
      </c>
      <c r="F4639" s="778" t="s">
        <v>371</v>
      </c>
    </row>
    <row r="4640" spans="1:6">
      <c r="A4640" s="105"/>
      <c r="B4640" s="805">
        <v>2016</v>
      </c>
      <c r="C4640" s="778" t="s">
        <v>13890</v>
      </c>
      <c r="D4640" s="778" t="s">
        <v>5328</v>
      </c>
      <c r="E4640" s="778" t="s">
        <v>13912</v>
      </c>
      <c r="F4640" s="778" t="s">
        <v>371</v>
      </c>
    </row>
    <row r="4641" spans="1:6">
      <c r="A4641" s="105"/>
      <c r="B4641" s="805">
        <v>2016</v>
      </c>
      <c r="C4641" s="778" t="s">
        <v>1916</v>
      </c>
      <c r="D4641" s="778" t="s">
        <v>3891</v>
      </c>
      <c r="E4641" s="778" t="s">
        <v>13913</v>
      </c>
      <c r="F4641" s="778" t="s">
        <v>371</v>
      </c>
    </row>
    <row r="4642" spans="1:6">
      <c r="A4642" s="105"/>
      <c r="B4642" s="805">
        <v>2016</v>
      </c>
      <c r="C4642" s="778" t="s">
        <v>13891</v>
      </c>
      <c r="D4642" s="778" t="s">
        <v>13903</v>
      </c>
      <c r="E4642" s="778" t="s">
        <v>13914</v>
      </c>
      <c r="F4642" s="778" t="s">
        <v>371</v>
      </c>
    </row>
    <row r="4643" spans="1:6">
      <c r="A4643" s="105"/>
      <c r="B4643" s="805">
        <v>2016</v>
      </c>
      <c r="C4643" s="778" t="s">
        <v>12882</v>
      </c>
      <c r="D4643" s="778" t="s">
        <v>13904</v>
      </c>
      <c r="E4643" s="778" t="s">
        <v>13915</v>
      </c>
      <c r="F4643" s="778" t="s">
        <v>371</v>
      </c>
    </row>
    <row r="4644" spans="1:6">
      <c r="A4644" s="105"/>
      <c r="B4644" s="805">
        <v>2016</v>
      </c>
      <c r="C4644" s="778" t="s">
        <v>9641</v>
      </c>
      <c r="D4644" s="778" t="s">
        <v>199</v>
      </c>
      <c r="E4644" s="778" t="s">
        <v>13914</v>
      </c>
      <c r="F4644" s="778" t="s">
        <v>371</v>
      </c>
    </row>
    <row r="4645" spans="1:6">
      <c r="A4645" s="105"/>
      <c r="B4645" s="805">
        <v>2016</v>
      </c>
      <c r="C4645" s="778" t="s">
        <v>13892</v>
      </c>
      <c r="D4645" s="778" t="s">
        <v>13905</v>
      </c>
      <c r="E4645" s="778" t="s">
        <v>13916</v>
      </c>
      <c r="F4645" s="778" t="s">
        <v>371</v>
      </c>
    </row>
    <row r="4646" spans="1:6">
      <c r="A4646" s="105"/>
      <c r="B4646" s="805">
        <v>2016</v>
      </c>
      <c r="C4646" s="778" t="s">
        <v>1280</v>
      </c>
      <c r="D4646" s="778" t="s">
        <v>13926</v>
      </c>
      <c r="E4646" s="16" t="s">
        <v>12420</v>
      </c>
      <c r="F4646" s="778"/>
    </row>
    <row r="4647" spans="1:6">
      <c r="A4647" s="105"/>
      <c r="B4647" s="805">
        <v>2016</v>
      </c>
      <c r="C4647" s="778" t="s">
        <v>2087</v>
      </c>
      <c r="D4647" s="778" t="s">
        <v>13927</v>
      </c>
      <c r="E4647" s="16" t="s">
        <v>1481</v>
      </c>
      <c r="F4647" s="778"/>
    </row>
    <row r="4648" spans="1:6">
      <c r="A4648" s="105"/>
      <c r="B4648" s="805">
        <v>2016</v>
      </c>
      <c r="C4648" s="778" t="s">
        <v>13923</v>
      </c>
      <c r="D4648" s="778" t="s">
        <v>13928</v>
      </c>
      <c r="E4648" s="16" t="s">
        <v>12421</v>
      </c>
      <c r="F4648" s="778"/>
    </row>
    <row r="4649" spans="1:6">
      <c r="A4649" s="105"/>
      <c r="B4649" s="805">
        <v>2016</v>
      </c>
      <c r="C4649" s="778" t="s">
        <v>2475</v>
      </c>
      <c r="D4649" s="778" t="s">
        <v>13929</v>
      </c>
      <c r="E4649" s="16" t="s">
        <v>1481</v>
      </c>
      <c r="F4649" s="778"/>
    </row>
    <row r="4650" spans="1:6">
      <c r="A4650" s="105"/>
      <c r="B4650" s="805">
        <v>2016</v>
      </c>
      <c r="C4650" s="778" t="s">
        <v>509</v>
      </c>
      <c r="D4650" s="778" t="s">
        <v>13930</v>
      </c>
      <c r="E4650" s="16" t="s">
        <v>12420</v>
      </c>
      <c r="F4650" s="778"/>
    </row>
    <row r="4651" spans="1:6">
      <c r="A4651" s="105"/>
      <c r="B4651" s="805">
        <v>2016</v>
      </c>
      <c r="C4651" s="778" t="s">
        <v>2745</v>
      </c>
      <c r="D4651" s="778" t="s">
        <v>13931</v>
      </c>
      <c r="E4651" s="16" t="s">
        <v>12421</v>
      </c>
      <c r="F4651" s="778"/>
    </row>
    <row r="4652" spans="1:6">
      <c r="A4652" s="105"/>
      <c r="B4652" s="805">
        <v>2016</v>
      </c>
      <c r="C4652" s="778" t="s">
        <v>13924</v>
      </c>
      <c r="D4652" s="778" t="s">
        <v>13932</v>
      </c>
      <c r="E4652" s="16" t="s">
        <v>12420</v>
      </c>
      <c r="F4652" s="778"/>
    </row>
    <row r="4653" spans="1:6">
      <c r="A4653" s="105"/>
      <c r="B4653" s="805">
        <v>2016</v>
      </c>
      <c r="C4653" s="778" t="s">
        <v>2895</v>
      </c>
      <c r="D4653" s="778" t="s">
        <v>9898</v>
      </c>
      <c r="E4653" s="16" t="s">
        <v>12421</v>
      </c>
      <c r="F4653" s="778"/>
    </row>
    <row r="4654" spans="1:6">
      <c r="A4654" s="105"/>
      <c r="B4654" s="805">
        <v>2016</v>
      </c>
      <c r="C4654" s="778" t="s">
        <v>13925</v>
      </c>
      <c r="D4654" s="778" t="s">
        <v>13933</v>
      </c>
      <c r="E4654" s="16" t="s">
        <v>12421</v>
      </c>
      <c r="F4654" s="778"/>
    </row>
    <row r="4655" spans="1:6">
      <c r="A4655" s="105"/>
      <c r="B4655" s="805">
        <v>2016</v>
      </c>
      <c r="C4655" s="778" t="s">
        <v>1629</v>
      </c>
      <c r="D4655" s="778" t="s">
        <v>2571</v>
      </c>
      <c r="E4655" s="16" t="s">
        <v>12421</v>
      </c>
      <c r="F4655" s="778"/>
    </row>
    <row r="4656" spans="1:6">
      <c r="A4656" s="105"/>
      <c r="B4656" s="805">
        <v>2016</v>
      </c>
      <c r="C4656" s="778" t="s">
        <v>1570</v>
      </c>
      <c r="D4656" s="778" t="s">
        <v>3134</v>
      </c>
      <c r="E4656" s="16" t="s">
        <v>12420</v>
      </c>
      <c r="F4656" s="778"/>
    </row>
    <row r="4657" spans="1:6">
      <c r="A4657" s="105"/>
      <c r="B4657" s="805">
        <v>2016</v>
      </c>
      <c r="C4657" s="778" t="s">
        <v>813</v>
      </c>
      <c r="D4657" s="778" t="s">
        <v>1930</v>
      </c>
      <c r="E4657" s="16" t="s">
        <v>1481</v>
      </c>
      <c r="F4657" s="778"/>
    </row>
    <row r="4658" spans="1:6">
      <c r="A4658" s="105"/>
      <c r="B4658" s="805">
        <v>2016</v>
      </c>
      <c r="C4658" s="778" t="s">
        <v>1156</v>
      </c>
      <c r="D4658" s="778" t="s">
        <v>6785</v>
      </c>
      <c r="E4658" s="16" t="s">
        <v>1481</v>
      </c>
      <c r="F4658" s="778"/>
    </row>
    <row r="4659" spans="1:6">
      <c r="A4659" s="105"/>
      <c r="B4659" s="805">
        <v>2016</v>
      </c>
      <c r="C4659" s="778" t="s">
        <v>2537</v>
      </c>
      <c r="D4659" s="778" t="s">
        <v>13934</v>
      </c>
      <c r="E4659" s="16" t="s">
        <v>1481</v>
      </c>
      <c r="F4659" s="778"/>
    </row>
    <row r="4660" spans="1:6">
      <c r="A4660" s="105"/>
      <c r="B4660" s="805">
        <v>2016</v>
      </c>
      <c r="C4660" s="778" t="s">
        <v>1291</v>
      </c>
      <c r="D4660" s="778" t="s">
        <v>1992</v>
      </c>
      <c r="E4660" s="778"/>
      <c r="F4660" s="778"/>
    </row>
    <row r="4661" spans="1:6">
      <c r="A4661" s="105"/>
      <c r="B4661" s="805">
        <v>2016</v>
      </c>
      <c r="C4661" s="778" t="s">
        <v>426</v>
      </c>
      <c r="D4661" s="778" t="s">
        <v>13944</v>
      </c>
      <c r="E4661" s="778"/>
      <c r="F4661" s="778"/>
    </row>
    <row r="4662" spans="1:6">
      <c r="A4662" s="105"/>
      <c r="B4662" s="805">
        <v>2016</v>
      </c>
      <c r="C4662" s="778" t="s">
        <v>6411</v>
      </c>
      <c r="D4662" s="778" t="s">
        <v>13945</v>
      </c>
      <c r="E4662" s="778" t="s">
        <v>4296</v>
      </c>
      <c r="F4662" s="778" t="s">
        <v>554</v>
      </c>
    </row>
    <row r="4663" spans="1:6">
      <c r="A4663" s="105"/>
      <c r="B4663" s="805">
        <v>2016</v>
      </c>
      <c r="C4663" s="778" t="s">
        <v>1241</v>
      </c>
      <c r="D4663" s="778" t="s">
        <v>13946</v>
      </c>
      <c r="E4663" s="778" t="s">
        <v>3826</v>
      </c>
      <c r="F4663" s="778" t="s">
        <v>3471</v>
      </c>
    </row>
    <row r="4664" spans="1:6">
      <c r="A4664" s="105"/>
      <c r="B4664" s="805">
        <v>2016</v>
      </c>
      <c r="C4664" s="778" t="s">
        <v>13941</v>
      </c>
      <c r="D4664" s="778" t="s">
        <v>9942</v>
      </c>
      <c r="E4664" s="778" t="s">
        <v>9771</v>
      </c>
      <c r="F4664" s="778" t="s">
        <v>5713</v>
      </c>
    </row>
    <row r="4665" spans="1:6">
      <c r="A4665" s="105"/>
      <c r="B4665" s="805">
        <v>2016</v>
      </c>
      <c r="C4665" s="778" t="s">
        <v>2812</v>
      </c>
      <c r="D4665" s="778" t="s">
        <v>13947</v>
      </c>
      <c r="E4665" s="778" t="s">
        <v>5526</v>
      </c>
      <c r="F4665" s="778" t="s">
        <v>75</v>
      </c>
    </row>
    <row r="4666" spans="1:6">
      <c r="A4666" s="105"/>
      <c r="B4666" s="805">
        <v>2016</v>
      </c>
      <c r="C4666" s="778" t="s">
        <v>1317</v>
      </c>
      <c r="D4666" s="778" t="s">
        <v>13948</v>
      </c>
      <c r="E4666" s="778" t="s">
        <v>13118</v>
      </c>
      <c r="F4666" s="778" t="s">
        <v>596</v>
      </c>
    </row>
    <row r="4667" spans="1:6">
      <c r="A4667" s="105"/>
      <c r="B4667" s="805">
        <v>2016</v>
      </c>
      <c r="C4667" s="778" t="s">
        <v>5551</v>
      </c>
      <c r="D4667" s="778" t="s">
        <v>6024</v>
      </c>
      <c r="E4667" s="778" t="s">
        <v>5137</v>
      </c>
      <c r="F4667" s="778" t="s">
        <v>3471</v>
      </c>
    </row>
    <row r="4668" spans="1:6">
      <c r="A4668" s="105"/>
      <c r="B4668" s="805">
        <v>2016</v>
      </c>
      <c r="C4668" s="778" t="s">
        <v>13942</v>
      </c>
      <c r="D4668" s="778" t="s">
        <v>13949</v>
      </c>
      <c r="E4668" s="778" t="s">
        <v>4296</v>
      </c>
      <c r="F4668" s="778" t="s">
        <v>554</v>
      </c>
    </row>
    <row r="4669" spans="1:6">
      <c r="A4669" s="105"/>
      <c r="B4669" s="805">
        <v>2016</v>
      </c>
      <c r="C4669" s="778" t="s">
        <v>1280</v>
      </c>
      <c r="D4669" s="778" t="s">
        <v>13950</v>
      </c>
      <c r="E4669" s="778" t="s">
        <v>9531</v>
      </c>
      <c r="F4669" s="778" t="s">
        <v>672</v>
      </c>
    </row>
    <row r="4670" spans="1:6">
      <c r="A4670" s="105"/>
      <c r="B4670" s="805">
        <v>2016</v>
      </c>
      <c r="C4670" s="778" t="s">
        <v>13943</v>
      </c>
      <c r="D4670" s="778" t="s">
        <v>13951</v>
      </c>
      <c r="E4670" s="778" t="s">
        <v>13953</v>
      </c>
      <c r="F4670" s="778" t="s">
        <v>3797</v>
      </c>
    </row>
    <row r="4671" spans="1:6">
      <c r="A4671" s="105"/>
      <c r="B4671" s="805">
        <v>2016</v>
      </c>
      <c r="C4671" s="778" t="s">
        <v>6615</v>
      </c>
      <c r="D4671" s="778" t="s">
        <v>864</v>
      </c>
      <c r="E4671" s="778" t="s">
        <v>4317</v>
      </c>
      <c r="F4671" s="778" t="s">
        <v>2780</v>
      </c>
    </row>
    <row r="4672" spans="1:6">
      <c r="A4672" s="105"/>
      <c r="B4672" s="805">
        <v>2016</v>
      </c>
      <c r="C4672" s="778" t="s">
        <v>224</v>
      </c>
      <c r="D4672" s="778" t="s">
        <v>13952</v>
      </c>
      <c r="E4672" s="778" t="s">
        <v>13954</v>
      </c>
      <c r="F4672" s="778" t="s">
        <v>672</v>
      </c>
    </row>
    <row r="4673" spans="1:7">
      <c r="A4673" s="105"/>
      <c r="B4673" s="805">
        <v>2016</v>
      </c>
      <c r="C4673" s="802" t="s">
        <v>392</v>
      </c>
      <c r="D4673" s="802" t="s">
        <v>13961</v>
      </c>
      <c r="E4673" s="804"/>
      <c r="F4673" s="804"/>
    </row>
    <row r="4674" spans="1:7">
      <c r="A4674" s="105"/>
      <c r="B4674" s="805">
        <v>2016</v>
      </c>
      <c r="C4674" s="778" t="s">
        <v>13958</v>
      </c>
      <c r="D4674" s="778" t="s">
        <v>1104</v>
      </c>
      <c r="E4674" s="778" t="s">
        <v>13972</v>
      </c>
      <c r="F4674" s="778" t="s">
        <v>13973</v>
      </c>
    </row>
    <row r="4675" spans="1:7">
      <c r="A4675" s="105"/>
      <c r="B4675" s="805">
        <v>2016</v>
      </c>
      <c r="C4675" s="802" t="s">
        <v>1358</v>
      </c>
      <c r="D4675" s="802" t="s">
        <v>13962</v>
      </c>
      <c r="E4675" s="804"/>
      <c r="F4675" s="804"/>
    </row>
    <row r="4676" spans="1:7" customFormat="1">
      <c r="A4676" s="105"/>
      <c r="B4676" s="805">
        <v>2016</v>
      </c>
      <c r="C4676" s="803" t="s">
        <v>8527</v>
      </c>
      <c r="D4676" s="803" t="s">
        <v>13440</v>
      </c>
      <c r="E4676" s="778"/>
      <c r="F4676" s="778"/>
      <c r="G4676" s="2"/>
    </row>
    <row r="4677" spans="1:7" customFormat="1">
      <c r="A4677" s="105"/>
      <c r="B4677" s="805">
        <v>2016</v>
      </c>
      <c r="C4677" s="802" t="s">
        <v>1629</v>
      </c>
      <c r="D4677" s="802" t="s">
        <v>13963</v>
      </c>
      <c r="E4677" s="804"/>
      <c r="F4677" s="804"/>
      <c r="G4677" s="2"/>
    </row>
    <row r="4678" spans="1:7" customFormat="1">
      <c r="A4678" s="105"/>
      <c r="B4678" s="805">
        <v>2016</v>
      </c>
      <c r="C4678" s="804" t="s">
        <v>9769</v>
      </c>
      <c r="D4678" s="804" t="s">
        <v>3732</v>
      </c>
      <c r="E4678" s="804"/>
      <c r="F4678" s="804"/>
      <c r="G4678" s="2"/>
    </row>
    <row r="4679" spans="1:7" customFormat="1">
      <c r="A4679" s="105"/>
      <c r="B4679" s="805">
        <v>2016</v>
      </c>
      <c r="C4679" s="802" t="s">
        <v>647</v>
      </c>
      <c r="D4679" s="802" t="s">
        <v>13964</v>
      </c>
      <c r="E4679" s="804"/>
      <c r="F4679" s="804"/>
      <c r="G4679" s="2"/>
    </row>
    <row r="4680" spans="1:7" customFormat="1">
      <c r="A4680" s="105"/>
      <c r="B4680" s="805">
        <v>2016</v>
      </c>
      <c r="C4680" s="778" t="s">
        <v>1500</v>
      </c>
      <c r="D4680" s="778" t="s">
        <v>4880</v>
      </c>
      <c r="E4680" s="778" t="s">
        <v>1660</v>
      </c>
      <c r="F4680" s="778" t="s">
        <v>3212</v>
      </c>
      <c r="G4680" s="2"/>
    </row>
    <row r="4681" spans="1:7" customFormat="1">
      <c r="A4681" s="105"/>
      <c r="B4681" s="805">
        <v>2016</v>
      </c>
      <c r="C4681" s="802" t="s">
        <v>1916</v>
      </c>
      <c r="D4681" s="802" t="s">
        <v>5306</v>
      </c>
      <c r="E4681" s="804"/>
      <c r="F4681" s="804"/>
      <c r="G4681" s="2"/>
    </row>
    <row r="4682" spans="1:7" customFormat="1">
      <c r="A4682" s="105"/>
      <c r="B4682" s="805">
        <v>2016</v>
      </c>
      <c r="C4682" s="802" t="s">
        <v>13959</v>
      </c>
      <c r="D4682" s="802" t="s">
        <v>13965</v>
      </c>
      <c r="E4682" s="804"/>
      <c r="F4682" s="804"/>
      <c r="G4682" s="2"/>
    </row>
    <row r="4683" spans="1:7" customFormat="1">
      <c r="A4683" s="105"/>
      <c r="B4683" s="805">
        <v>2016</v>
      </c>
      <c r="C4683" s="778" t="s">
        <v>1167</v>
      </c>
      <c r="D4683" s="778" t="s">
        <v>13966</v>
      </c>
      <c r="E4683" s="778"/>
      <c r="F4683" s="778" t="s">
        <v>8864</v>
      </c>
      <c r="G4683" s="2"/>
    </row>
    <row r="4684" spans="1:7" customFormat="1">
      <c r="A4684" s="105"/>
      <c r="B4684" s="805">
        <v>2016</v>
      </c>
      <c r="C4684" s="802" t="s">
        <v>5025</v>
      </c>
      <c r="D4684" s="802" t="s">
        <v>6024</v>
      </c>
      <c r="E4684" s="804"/>
      <c r="F4684" s="804"/>
      <c r="G4684" s="2"/>
    </row>
    <row r="4685" spans="1:7" customFormat="1">
      <c r="A4685" s="105"/>
      <c r="B4685" s="805">
        <v>2016</v>
      </c>
      <c r="C4685" s="778" t="s">
        <v>4940</v>
      </c>
      <c r="D4685" s="778" t="s">
        <v>8200</v>
      </c>
      <c r="E4685" s="778" t="s">
        <v>2381</v>
      </c>
      <c r="F4685" s="778" t="s">
        <v>8215</v>
      </c>
      <c r="G4685" s="2"/>
    </row>
    <row r="4686" spans="1:7" customFormat="1">
      <c r="A4686" s="105"/>
      <c r="B4686" s="805">
        <v>2016</v>
      </c>
      <c r="C4686" s="802" t="s">
        <v>3092</v>
      </c>
      <c r="D4686" s="802" t="s">
        <v>8526</v>
      </c>
      <c r="E4686" s="804"/>
      <c r="F4686" s="804"/>
      <c r="G4686" s="2"/>
    </row>
    <row r="4687" spans="1:7" customFormat="1">
      <c r="A4687" s="105"/>
      <c r="B4687" s="805">
        <v>2016</v>
      </c>
      <c r="C4687" s="802" t="s">
        <v>224</v>
      </c>
      <c r="D4687" s="802" t="s">
        <v>9514</v>
      </c>
      <c r="E4687" s="804"/>
      <c r="F4687" s="804"/>
      <c r="G4687" s="2"/>
    </row>
    <row r="4688" spans="1:7" customFormat="1">
      <c r="A4688" s="105"/>
      <c r="B4688" s="805">
        <v>2016</v>
      </c>
      <c r="C4688" s="778" t="s">
        <v>8726</v>
      </c>
      <c r="D4688" s="778" t="s">
        <v>10201</v>
      </c>
      <c r="E4688" s="778" t="s">
        <v>12491</v>
      </c>
      <c r="F4688" s="778" t="s">
        <v>8139</v>
      </c>
      <c r="G4688" s="2"/>
    </row>
    <row r="4689" spans="1:7" customFormat="1">
      <c r="A4689" s="105"/>
      <c r="B4689" s="805">
        <v>2016</v>
      </c>
      <c r="C4689" s="778" t="s">
        <v>942</v>
      </c>
      <c r="D4689" s="778" t="s">
        <v>10379</v>
      </c>
      <c r="E4689" s="778" t="s">
        <v>2730</v>
      </c>
      <c r="F4689" s="778" t="s">
        <v>788</v>
      </c>
      <c r="G4689" s="2"/>
    </row>
    <row r="4690" spans="1:7">
      <c r="A4690" s="105"/>
      <c r="B4690" s="805">
        <v>2016</v>
      </c>
      <c r="C4690" s="802" t="s">
        <v>698</v>
      </c>
      <c r="D4690" s="802" t="s">
        <v>13967</v>
      </c>
      <c r="E4690" s="804"/>
      <c r="F4690" s="804"/>
    </row>
    <row r="4691" spans="1:7">
      <c r="A4691" s="105"/>
      <c r="B4691" s="805">
        <v>2016</v>
      </c>
      <c r="C4691" s="803" t="s">
        <v>892</v>
      </c>
      <c r="D4691" s="803" t="s">
        <v>13968</v>
      </c>
      <c r="E4691" s="778"/>
      <c r="F4691" s="778"/>
    </row>
    <row r="4692" spans="1:7">
      <c r="A4692" s="105"/>
      <c r="B4692" s="805">
        <v>2016</v>
      </c>
      <c r="C4692" s="802" t="s">
        <v>13960</v>
      </c>
      <c r="D4692" s="802" t="s">
        <v>1951</v>
      </c>
      <c r="E4692" s="804"/>
      <c r="F4692" s="804"/>
    </row>
    <row r="4693" spans="1:7">
      <c r="A4693" s="105"/>
      <c r="B4693" s="805">
        <v>2016</v>
      </c>
      <c r="C4693" s="802" t="s">
        <v>1227</v>
      </c>
      <c r="D4693" s="802" t="s">
        <v>13969</v>
      </c>
      <c r="E4693" s="804"/>
      <c r="F4693" s="804"/>
    </row>
    <row r="4694" spans="1:7">
      <c r="A4694" s="105"/>
      <c r="B4694" s="805">
        <v>2016</v>
      </c>
      <c r="C4694" s="802" t="s">
        <v>813</v>
      </c>
      <c r="D4694" s="802" t="s">
        <v>4876</v>
      </c>
      <c r="E4694" s="804"/>
      <c r="F4694" s="804"/>
    </row>
    <row r="4695" spans="1:7">
      <c r="A4695" s="105"/>
      <c r="B4695" s="805">
        <v>2016</v>
      </c>
      <c r="C4695" s="802" t="s">
        <v>346</v>
      </c>
      <c r="D4695" s="802" t="s">
        <v>13970</v>
      </c>
      <c r="E4695" s="804"/>
      <c r="F4695" s="804"/>
    </row>
    <row r="4696" spans="1:7">
      <c r="A4696" s="105"/>
      <c r="B4696" s="805">
        <v>2016</v>
      </c>
      <c r="C4696" s="778" t="s">
        <v>2634</v>
      </c>
      <c r="D4696" s="778" t="s">
        <v>13971</v>
      </c>
      <c r="E4696" s="778" t="s">
        <v>7049</v>
      </c>
      <c r="F4696" s="778" t="s">
        <v>337</v>
      </c>
    </row>
    <row r="4697" spans="1:7">
      <c r="A4697" s="105"/>
      <c r="B4697" s="805">
        <v>2016</v>
      </c>
      <c r="C4697" s="778" t="s">
        <v>1199</v>
      </c>
      <c r="D4697" s="778" t="s">
        <v>1200</v>
      </c>
      <c r="E4697" s="778" t="s">
        <v>11730</v>
      </c>
      <c r="F4697" s="778" t="s">
        <v>4006</v>
      </c>
    </row>
    <row r="4698" spans="1:7">
      <c r="A4698" s="105"/>
      <c r="B4698" s="805">
        <v>2016</v>
      </c>
      <c r="C4698" s="778" t="s">
        <v>1570</v>
      </c>
      <c r="D4698" s="778" t="s">
        <v>14001</v>
      </c>
      <c r="E4698" s="778" t="s">
        <v>4057</v>
      </c>
      <c r="F4698" s="778"/>
    </row>
    <row r="4699" spans="1:7" customFormat="1">
      <c r="A4699" s="105"/>
      <c r="B4699" s="805">
        <v>2016</v>
      </c>
      <c r="C4699" s="778" t="s">
        <v>414</v>
      </c>
      <c r="D4699" s="778" t="s">
        <v>14002</v>
      </c>
      <c r="E4699" s="778" t="s">
        <v>14006</v>
      </c>
      <c r="F4699" s="778" t="s">
        <v>3420</v>
      </c>
      <c r="G4699" s="2"/>
    </row>
    <row r="4700" spans="1:7" customFormat="1">
      <c r="A4700" s="105"/>
      <c r="B4700" s="805">
        <v>2016</v>
      </c>
      <c r="C4700" s="778" t="s">
        <v>3297</v>
      </c>
      <c r="D4700" s="778" t="s">
        <v>14003</v>
      </c>
      <c r="E4700" s="778" t="s">
        <v>14007</v>
      </c>
      <c r="F4700" s="778" t="s">
        <v>58</v>
      </c>
      <c r="G4700" s="2"/>
    </row>
    <row r="4701" spans="1:7" customFormat="1">
      <c r="A4701" s="105"/>
      <c r="B4701" s="805">
        <v>2016</v>
      </c>
      <c r="C4701" s="778" t="s">
        <v>4923</v>
      </c>
      <c r="D4701" s="778" t="s">
        <v>4996</v>
      </c>
      <c r="E4701" s="778" t="s">
        <v>14008</v>
      </c>
      <c r="F4701" s="778" t="s">
        <v>371</v>
      </c>
      <c r="G4701" s="2"/>
    </row>
    <row r="4702" spans="1:7" customFormat="1">
      <c r="A4702" s="105"/>
      <c r="B4702" s="805">
        <v>2016</v>
      </c>
      <c r="C4702" s="778" t="s">
        <v>14005</v>
      </c>
      <c r="D4702" s="778" t="s">
        <v>11141</v>
      </c>
      <c r="E4702" s="778"/>
      <c r="F4702" s="778"/>
      <c r="G4702" s="2"/>
    </row>
    <row r="4703" spans="1:7" customFormat="1">
      <c r="A4703" s="105"/>
      <c r="B4703" s="805">
        <v>2016</v>
      </c>
      <c r="C4703" s="778" t="s">
        <v>8922</v>
      </c>
      <c r="D4703" s="778" t="s">
        <v>11393</v>
      </c>
      <c r="E4703" s="778" t="s">
        <v>12045</v>
      </c>
      <c r="F4703" s="778" t="s">
        <v>93</v>
      </c>
      <c r="G4703" s="2"/>
    </row>
    <row r="4704" spans="1:7" customFormat="1">
      <c r="A4704" s="105"/>
      <c r="B4704" s="103" t="s">
        <v>11602</v>
      </c>
      <c r="C4704" s="4" t="s">
        <v>27</v>
      </c>
      <c r="D4704" s="4" t="s">
        <v>28</v>
      </c>
      <c r="E4704" s="4" t="s">
        <v>29</v>
      </c>
      <c r="G4704" s="2"/>
    </row>
    <row r="4705" spans="1:7" customFormat="1">
      <c r="A4705" s="105"/>
      <c r="B4705" s="103" t="s">
        <v>11602</v>
      </c>
      <c r="C4705" s="23" t="s">
        <v>98</v>
      </c>
      <c r="D4705" s="23" t="s">
        <v>99</v>
      </c>
      <c r="E4705" s="23"/>
      <c r="G4705" s="2"/>
    </row>
    <row r="4706" spans="1:7" customFormat="1">
      <c r="A4706" s="105"/>
      <c r="B4706" s="103" t="s">
        <v>11602</v>
      </c>
      <c r="C4706" s="5" t="s">
        <v>168</v>
      </c>
      <c r="D4706" s="5" t="s">
        <v>161</v>
      </c>
      <c r="E4706" s="5"/>
      <c r="G4706" s="2"/>
    </row>
    <row r="4707" spans="1:7" customFormat="1">
      <c r="A4707" s="105"/>
      <c r="B4707" s="103" t="s">
        <v>11602</v>
      </c>
      <c r="C4707" s="5" t="s">
        <v>199</v>
      </c>
      <c r="D4707" s="27" t="s">
        <v>200</v>
      </c>
      <c r="E4707" s="5"/>
      <c r="G4707" s="2"/>
    </row>
    <row r="4708" spans="1:7" customFormat="1">
      <c r="A4708" s="105"/>
      <c r="B4708" s="103" t="s">
        <v>11602</v>
      </c>
      <c r="C4708" s="29" t="s">
        <v>218</v>
      </c>
      <c r="D4708" s="29" t="s">
        <v>205</v>
      </c>
      <c r="E4708" s="23"/>
      <c r="G4708" s="2"/>
    </row>
    <row r="4709" spans="1:7" customFormat="1">
      <c r="A4709" s="105"/>
      <c r="B4709" s="103" t="s">
        <v>11602</v>
      </c>
      <c r="C4709" s="5" t="s">
        <v>27</v>
      </c>
      <c r="D4709" t="s">
        <v>252</v>
      </c>
      <c r="G4709" s="2"/>
    </row>
    <row r="4710" spans="1:7" customFormat="1">
      <c r="A4710" s="105"/>
      <c r="B4710" s="103" t="s">
        <v>11602</v>
      </c>
      <c r="C4710" s="23" t="s">
        <v>281</v>
      </c>
      <c r="D4710" s="23" t="s">
        <v>282</v>
      </c>
      <c r="E4710" s="23"/>
      <c r="G4710" s="2"/>
    </row>
    <row r="4711" spans="1:7" customFormat="1">
      <c r="A4711" s="105"/>
      <c r="B4711" s="103" t="s">
        <v>11602</v>
      </c>
      <c r="C4711" s="23" t="s">
        <v>315</v>
      </c>
      <c r="D4711" s="23" t="s">
        <v>316</v>
      </c>
      <c r="E4711" s="23" t="s">
        <v>317</v>
      </c>
      <c r="G4711" s="2"/>
    </row>
    <row r="4712" spans="1:7" customFormat="1">
      <c r="A4712" s="105"/>
      <c r="B4712" s="103" t="s">
        <v>11602</v>
      </c>
      <c r="C4712" s="32" t="s">
        <v>323</v>
      </c>
      <c r="D4712" s="32" t="s">
        <v>324</v>
      </c>
      <c r="E4712" s="32" t="s">
        <v>325</v>
      </c>
      <c r="G4712" s="2"/>
    </row>
    <row r="4713" spans="1:7">
      <c r="A4713" s="105"/>
      <c r="B4713" s="103" t="s">
        <v>11602</v>
      </c>
      <c r="C4713" s="5" t="s">
        <v>323</v>
      </c>
      <c r="D4713" s="8" t="s">
        <v>354</v>
      </c>
      <c r="E4713" s="5"/>
    </row>
    <row r="4714" spans="1:7">
      <c r="A4714" s="105"/>
      <c r="B4714" s="103" t="s">
        <v>11602</v>
      </c>
      <c r="C4714" s="5" t="s">
        <v>374</v>
      </c>
      <c r="D4714" s="5" t="s">
        <v>375</v>
      </c>
      <c r="E4714" s="5"/>
    </row>
    <row r="4715" spans="1:7">
      <c r="A4715" s="105"/>
      <c r="B4715" s="103" t="s">
        <v>11602</v>
      </c>
      <c r="C4715" s="5" t="s">
        <v>379</v>
      </c>
      <c r="D4715" s="5" t="s">
        <v>380</v>
      </c>
      <c r="E4715" s="5"/>
    </row>
    <row r="4716" spans="1:7">
      <c r="A4716" s="105"/>
      <c r="B4716" s="103" t="s">
        <v>11602</v>
      </c>
      <c r="C4716" s="5" t="s">
        <v>392</v>
      </c>
      <c r="D4716" s="5" t="s">
        <v>393</v>
      </c>
      <c r="E4716" s="5"/>
    </row>
    <row r="4717" spans="1:7">
      <c r="A4717" s="105"/>
      <c r="B4717" s="103" t="s">
        <v>11602</v>
      </c>
      <c r="C4717" s="5" t="s">
        <v>346</v>
      </c>
      <c r="D4717" s="5" t="s">
        <v>453</v>
      </c>
      <c r="E4717" s="5"/>
    </row>
    <row r="4718" spans="1:7">
      <c r="A4718" s="105"/>
      <c r="B4718" s="103" t="s">
        <v>11602</v>
      </c>
      <c r="C4718" s="29" t="s">
        <v>468</v>
      </c>
      <c r="D4718" s="29" t="s">
        <v>469</v>
      </c>
      <c r="E4718" s="23"/>
    </row>
    <row r="4719" spans="1:7">
      <c r="A4719" s="105"/>
      <c r="B4719" s="103" t="s">
        <v>11602</v>
      </c>
      <c r="C4719" s="5" t="s">
        <v>474</v>
      </c>
      <c r="D4719" s="5" t="s">
        <v>473</v>
      </c>
      <c r="E4719" s="5" t="s">
        <v>475</v>
      </c>
    </row>
    <row r="4720" spans="1:7">
      <c r="A4720" s="105"/>
      <c r="B4720" s="103" t="s">
        <v>11602</v>
      </c>
      <c r="C4720" s="5" t="s">
        <v>472</v>
      </c>
      <c r="D4720" s="5" t="s">
        <v>473</v>
      </c>
      <c r="E4720" s="5"/>
    </row>
    <row r="4721" spans="1:6">
      <c r="A4721" s="105"/>
      <c r="B4721" s="103" t="s">
        <v>11602</v>
      </c>
      <c r="C4721" s="5" t="s">
        <v>476</v>
      </c>
      <c r="D4721" s="5" t="s">
        <v>473</v>
      </c>
      <c r="E4721" s="5" t="s">
        <v>477</v>
      </c>
    </row>
    <row r="4722" spans="1:6">
      <c r="A4722" s="105"/>
      <c r="B4722" s="103" t="s">
        <v>11602</v>
      </c>
      <c r="C4722" s="8" t="s">
        <v>515</v>
      </c>
      <c r="D4722" s="8" t="s">
        <v>516</v>
      </c>
      <c r="E4722" s="32" t="s">
        <v>518</v>
      </c>
    </row>
    <row r="4723" spans="1:6">
      <c r="A4723" s="105"/>
      <c r="B4723" s="103" t="s">
        <v>11602</v>
      </c>
      <c r="C4723" s="5" t="s">
        <v>529</v>
      </c>
      <c r="D4723" s="5" t="s">
        <v>530</v>
      </c>
      <c r="E4723" s="5"/>
    </row>
    <row r="4724" spans="1:6">
      <c r="A4724" s="105"/>
      <c r="B4724" s="103" t="s">
        <v>11602</v>
      </c>
      <c r="C4724" s="5" t="s">
        <v>532</v>
      </c>
      <c r="D4724" s="5" t="s">
        <v>530</v>
      </c>
      <c r="E4724" s="5" t="s">
        <v>533</v>
      </c>
    </row>
    <row r="4725" spans="1:6">
      <c r="A4725" s="105"/>
      <c r="B4725" s="103" t="s">
        <v>11602</v>
      </c>
      <c r="C4725" s="5" t="s">
        <v>566</v>
      </c>
      <c r="D4725" s="27" t="s">
        <v>560</v>
      </c>
      <c r="E4725" s="5"/>
    </row>
    <row r="4726" spans="1:6">
      <c r="A4726" s="105"/>
      <c r="B4726" s="103" t="s">
        <v>11602</v>
      </c>
      <c r="C4726" s="4" t="s">
        <v>559</v>
      </c>
      <c r="D4726" s="4" t="s">
        <v>560</v>
      </c>
      <c r="E4726" s="5" t="s">
        <v>561</v>
      </c>
    </row>
    <row r="4727" spans="1:6">
      <c r="A4727" s="105"/>
      <c r="B4727" s="103" t="s">
        <v>11602</v>
      </c>
      <c r="C4727" s="5" t="s">
        <v>564</v>
      </c>
      <c r="D4727" s="5" t="s">
        <v>560</v>
      </c>
      <c r="E4727" s="5" t="s">
        <v>565</v>
      </c>
    </row>
    <row r="4728" spans="1:6">
      <c r="A4728" s="105"/>
      <c r="B4728" s="103" t="s">
        <v>11602</v>
      </c>
      <c r="C4728" s="23" t="s">
        <v>644</v>
      </c>
      <c r="D4728" s="23" t="s">
        <v>645</v>
      </c>
      <c r="E4728" s="23"/>
    </row>
    <row r="4729" spans="1:6">
      <c r="A4729" s="105"/>
      <c r="B4729" s="103" t="s">
        <v>11602</v>
      </c>
      <c r="C4729" t="s">
        <v>653</v>
      </c>
      <c r="D4729" t="s">
        <v>648</v>
      </c>
      <c r="E4729" t="s">
        <v>654</v>
      </c>
      <c r="F4729" t="s">
        <v>655</v>
      </c>
    </row>
    <row r="4730" spans="1:6">
      <c r="A4730" s="105"/>
      <c r="B4730" s="103" t="s">
        <v>11602</v>
      </c>
      <c r="C4730" s="5" t="s">
        <v>659</v>
      </c>
      <c r="D4730" s="5" t="s">
        <v>660</v>
      </c>
      <c r="E4730" s="5"/>
    </row>
    <row r="4731" spans="1:6">
      <c r="A4731" s="105"/>
      <c r="B4731" s="103" t="s">
        <v>11602</v>
      </c>
      <c r="C4731" s="5" t="s">
        <v>665</v>
      </c>
      <c r="D4731" s="5" t="s">
        <v>666</v>
      </c>
      <c r="E4731" s="5" t="s">
        <v>667</v>
      </c>
    </row>
    <row r="4732" spans="1:6">
      <c r="A4732" s="105"/>
      <c r="B4732" s="103" t="s">
        <v>11602</v>
      </c>
      <c r="C4732" s="23" t="s">
        <v>698</v>
      </c>
      <c r="D4732" s="23" t="s">
        <v>699</v>
      </c>
      <c r="E4732" s="23"/>
    </row>
    <row r="4733" spans="1:6">
      <c r="A4733" s="105"/>
      <c r="B4733" s="103" t="s">
        <v>11602</v>
      </c>
      <c r="C4733" s="5" t="s">
        <v>700</v>
      </c>
      <c r="D4733" s="5" t="s">
        <v>701</v>
      </c>
      <c r="E4733" s="5"/>
    </row>
    <row r="4734" spans="1:6">
      <c r="A4734" s="105"/>
      <c r="B4734" s="103" t="s">
        <v>11602</v>
      </c>
      <c r="C4734" s="5" t="s">
        <v>703</v>
      </c>
      <c r="D4734" s="5" t="s">
        <v>704</v>
      </c>
      <c r="E4734" s="5" t="s">
        <v>705</v>
      </c>
    </row>
    <row r="4735" spans="1:6">
      <c r="A4735" s="105"/>
      <c r="B4735" s="103" t="s">
        <v>11602</v>
      </c>
      <c r="C4735" s="4" t="s">
        <v>629</v>
      </c>
      <c r="D4735" s="4" t="s">
        <v>723</v>
      </c>
      <c r="E4735" s="5"/>
    </row>
    <row r="4736" spans="1:6">
      <c r="A4736" s="105"/>
      <c r="B4736" s="103" t="s">
        <v>11602</v>
      </c>
      <c r="C4736" s="4" t="s">
        <v>725</v>
      </c>
      <c r="D4736" s="4" t="s">
        <v>723</v>
      </c>
      <c r="E4736" s="5"/>
    </row>
    <row r="4737" spans="1:6">
      <c r="A4737" s="105"/>
      <c r="B4737" s="103" t="s">
        <v>11602</v>
      </c>
      <c r="C4737" s="5" t="s">
        <v>346</v>
      </c>
      <c r="D4737" s="5" t="s">
        <v>746</v>
      </c>
      <c r="E4737" s="5" t="s">
        <v>747</v>
      </c>
    </row>
    <row r="4738" spans="1:6">
      <c r="A4738" s="105"/>
      <c r="B4738" s="103" t="s">
        <v>11602</v>
      </c>
      <c r="C4738" s="5" t="s">
        <v>113</v>
      </c>
      <c r="D4738" s="5" t="s">
        <v>749</v>
      </c>
      <c r="E4738" s="5"/>
    </row>
    <row r="4739" spans="1:6">
      <c r="A4739" s="105"/>
      <c r="B4739" s="103" t="s">
        <v>11602</v>
      </c>
      <c r="C4739" s="5" t="s">
        <v>756</v>
      </c>
      <c r="D4739" s="5" t="s">
        <v>119</v>
      </c>
      <c r="E4739" s="5" t="s">
        <v>757</v>
      </c>
    </row>
    <row r="4740" spans="1:6">
      <c r="A4740" s="105"/>
      <c r="B4740" s="103" t="s">
        <v>11602</v>
      </c>
      <c r="C4740" s="41" t="s">
        <v>759</v>
      </c>
      <c r="D4740" s="41" t="s">
        <v>760</v>
      </c>
      <c r="E4740" s="41" t="s">
        <v>761</v>
      </c>
    </row>
    <row r="4741" spans="1:6">
      <c r="A4741" s="105"/>
      <c r="B4741" s="103" t="s">
        <v>11602</v>
      </c>
      <c r="C4741" s="5" t="s">
        <v>762</v>
      </c>
      <c r="D4741" t="s">
        <v>763</v>
      </c>
    </row>
    <row r="4742" spans="1:6">
      <c r="A4742" s="105"/>
      <c r="B4742" s="103" t="s">
        <v>11602</v>
      </c>
      <c r="C4742" s="5" t="s">
        <v>768</v>
      </c>
      <c r="D4742" s="5" t="s">
        <v>769</v>
      </c>
      <c r="E4742" s="5" t="s">
        <v>770</v>
      </c>
    </row>
    <row r="4743" spans="1:6">
      <c r="A4743" s="105"/>
      <c r="B4743" s="103" t="s">
        <v>11602</v>
      </c>
      <c r="C4743" s="5" t="s">
        <v>776</v>
      </c>
      <c r="D4743" s="5" t="s">
        <v>777</v>
      </c>
      <c r="E4743" s="5"/>
    </row>
    <row r="4744" spans="1:6">
      <c r="A4744" s="105"/>
      <c r="B4744" s="103" t="s">
        <v>11602</v>
      </c>
      <c r="C4744" s="5" t="s">
        <v>799</v>
      </c>
      <c r="D4744" s="5" t="s">
        <v>800</v>
      </c>
      <c r="E4744" s="5" t="s">
        <v>801</v>
      </c>
    </row>
    <row r="4745" spans="1:6">
      <c r="A4745" s="105"/>
      <c r="B4745" s="103" t="s">
        <v>11602</v>
      </c>
      <c r="C4745" s="5" t="s">
        <v>816</v>
      </c>
      <c r="D4745" s="5" t="s">
        <v>814</v>
      </c>
      <c r="E4745" s="5"/>
    </row>
    <row r="4746" spans="1:6">
      <c r="A4746" s="105"/>
      <c r="B4746" s="103" t="s">
        <v>11602</v>
      </c>
      <c r="C4746" s="5" t="s">
        <v>813</v>
      </c>
      <c r="D4746" s="5" t="s">
        <v>814</v>
      </c>
      <c r="E4746" s="5"/>
    </row>
    <row r="4747" spans="1:6">
      <c r="A4747" s="105"/>
      <c r="B4747" s="103" t="s">
        <v>11602</v>
      </c>
      <c r="C4747" s="5" t="s">
        <v>832</v>
      </c>
      <c r="D4747" s="5" t="s">
        <v>833</v>
      </c>
      <c r="E4747" s="5" t="s">
        <v>834</v>
      </c>
    </row>
    <row r="4748" spans="1:6">
      <c r="A4748" s="105"/>
      <c r="B4748" s="103" t="s">
        <v>11602</v>
      </c>
      <c r="C4748" s="5" t="s">
        <v>397</v>
      </c>
      <c r="D4748" s="5" t="s">
        <v>840</v>
      </c>
      <c r="E4748" s="5" t="s">
        <v>841</v>
      </c>
    </row>
    <row r="4749" spans="1:6">
      <c r="A4749" s="105"/>
      <c r="B4749" s="103" t="s">
        <v>11602</v>
      </c>
      <c r="C4749" t="s">
        <v>846</v>
      </c>
      <c r="D4749" t="s">
        <v>847</v>
      </c>
      <c r="E4749" t="s">
        <v>654</v>
      </c>
      <c r="F4749" t="s">
        <v>655</v>
      </c>
    </row>
    <row r="4750" spans="1:6">
      <c r="A4750" s="105"/>
      <c r="B4750" s="103" t="s">
        <v>11602</v>
      </c>
      <c r="C4750" s="4" t="s">
        <v>860</v>
      </c>
      <c r="D4750" s="4" t="s">
        <v>861</v>
      </c>
      <c r="E4750" s="5" t="s">
        <v>862</v>
      </c>
    </row>
    <row r="4751" spans="1:6">
      <c r="A4751" s="105"/>
      <c r="B4751" s="103" t="s">
        <v>11602</v>
      </c>
      <c r="C4751" s="5" t="s">
        <v>864</v>
      </c>
      <c r="D4751" s="5" t="s">
        <v>865</v>
      </c>
      <c r="E4751" s="5" t="s">
        <v>866</v>
      </c>
    </row>
    <row r="4752" spans="1:6">
      <c r="A4752" s="105"/>
      <c r="B4752" s="103" t="s">
        <v>11602</v>
      </c>
      <c r="C4752" s="5" t="s">
        <v>892</v>
      </c>
      <c r="D4752" s="5" t="s">
        <v>893</v>
      </c>
      <c r="E4752" s="5"/>
    </row>
    <row r="4753" spans="1:5">
      <c r="A4753" s="105"/>
      <c r="B4753" s="103" t="s">
        <v>11602</v>
      </c>
      <c r="C4753" s="5" t="s">
        <v>906</v>
      </c>
      <c r="D4753" s="5" t="s">
        <v>907</v>
      </c>
      <c r="E4753" s="5" t="s">
        <v>908</v>
      </c>
    </row>
    <row r="4754" spans="1:5">
      <c r="A4754" s="105"/>
      <c r="B4754" s="103" t="s">
        <v>11602</v>
      </c>
      <c r="C4754" s="5" t="s">
        <v>926</v>
      </c>
      <c r="D4754" s="5" t="s">
        <v>927</v>
      </c>
      <c r="E4754" s="5" t="s">
        <v>928</v>
      </c>
    </row>
    <row r="4755" spans="1:5">
      <c r="A4755" s="105"/>
      <c r="B4755" s="103" t="s">
        <v>11602</v>
      </c>
      <c r="C4755" s="8" t="s">
        <v>929</v>
      </c>
      <c r="D4755" s="8" t="s">
        <v>930</v>
      </c>
      <c r="E4755" s="32" t="s">
        <v>931</v>
      </c>
    </row>
    <row r="4756" spans="1:5">
      <c r="A4756" s="105"/>
      <c r="B4756" s="103" t="s">
        <v>11602</v>
      </c>
      <c r="C4756" s="5" t="s">
        <v>935</v>
      </c>
      <c r="D4756" s="5" t="s">
        <v>934</v>
      </c>
      <c r="E4756" s="5" t="s">
        <v>928</v>
      </c>
    </row>
    <row r="4757" spans="1:5">
      <c r="A4757" s="105"/>
      <c r="B4757" s="103" t="s">
        <v>11602</v>
      </c>
      <c r="C4757" s="23" t="s">
        <v>933</v>
      </c>
      <c r="D4757" s="23" t="s">
        <v>934</v>
      </c>
      <c r="E4757" s="23"/>
    </row>
    <row r="4758" spans="1:5">
      <c r="A4758" s="105"/>
      <c r="B4758" s="103" t="s">
        <v>11602</v>
      </c>
      <c r="C4758" s="5" t="s">
        <v>364</v>
      </c>
      <c r="D4758" s="5" t="s">
        <v>936</v>
      </c>
      <c r="E4758" s="5" t="s">
        <v>937</v>
      </c>
    </row>
    <row r="4759" spans="1:5">
      <c r="A4759" s="105"/>
      <c r="B4759" s="103" t="s">
        <v>11602</v>
      </c>
      <c r="C4759" s="5" t="s">
        <v>950</v>
      </c>
      <c r="D4759" s="5" t="s">
        <v>951</v>
      </c>
      <c r="E4759" s="5" t="s">
        <v>952</v>
      </c>
    </row>
    <row r="4760" spans="1:5">
      <c r="A4760" s="105"/>
      <c r="B4760" s="103" t="s">
        <v>11602</v>
      </c>
      <c r="C4760" s="5" t="s">
        <v>889</v>
      </c>
      <c r="D4760" s="5" t="s">
        <v>953</v>
      </c>
      <c r="E4760" s="5" t="s">
        <v>954</v>
      </c>
    </row>
    <row r="4761" spans="1:5">
      <c r="A4761" s="105"/>
      <c r="B4761" s="103" t="s">
        <v>11602</v>
      </c>
      <c r="C4761" s="5" t="s">
        <v>813</v>
      </c>
      <c r="D4761" s="5" t="s">
        <v>961</v>
      </c>
      <c r="E4761" s="5" t="s">
        <v>962</v>
      </c>
    </row>
    <row r="4762" spans="1:5">
      <c r="A4762" s="105"/>
      <c r="B4762" s="103" t="s">
        <v>11602</v>
      </c>
      <c r="C4762" s="5" t="s">
        <v>964</v>
      </c>
      <c r="D4762" s="5" t="s">
        <v>965</v>
      </c>
      <c r="E4762" s="4"/>
    </row>
    <row r="4763" spans="1:5">
      <c r="A4763" s="105"/>
      <c r="B4763" s="103" t="s">
        <v>11602</v>
      </c>
      <c r="C4763" s="5" t="s">
        <v>966</v>
      </c>
      <c r="D4763" t="s">
        <v>967</v>
      </c>
    </row>
    <row r="4764" spans="1:5">
      <c r="A4764" s="105"/>
      <c r="B4764" s="103" t="s">
        <v>11602</v>
      </c>
      <c r="C4764" s="41" t="s">
        <v>976</v>
      </c>
      <c r="D4764" s="41" t="s">
        <v>977</v>
      </c>
      <c r="E4764" s="41" t="s">
        <v>761</v>
      </c>
    </row>
    <row r="4765" spans="1:5">
      <c r="A4765" s="105"/>
      <c r="B4765" s="103" t="s">
        <v>11602</v>
      </c>
      <c r="C4765" s="5" t="s">
        <v>992</v>
      </c>
      <c r="D4765" s="5" t="s">
        <v>991</v>
      </c>
      <c r="E4765" s="5"/>
    </row>
    <row r="4766" spans="1:5">
      <c r="A4766" s="105"/>
      <c r="B4766" s="103" t="s">
        <v>11602</v>
      </c>
      <c r="C4766" s="23" t="s">
        <v>990</v>
      </c>
      <c r="D4766" s="23" t="s">
        <v>991</v>
      </c>
      <c r="E4766" s="23"/>
    </row>
    <row r="4767" spans="1:5">
      <c r="A4767" s="105"/>
      <c r="B4767" s="103" t="s">
        <v>11602</v>
      </c>
      <c r="C4767" s="5" t="s">
        <v>1057</v>
      </c>
      <c r="D4767" s="5" t="s">
        <v>1058</v>
      </c>
      <c r="E4767" s="5"/>
    </row>
    <row r="4768" spans="1:5">
      <c r="A4768" s="105"/>
      <c r="B4768" s="103" t="s">
        <v>11602</v>
      </c>
      <c r="C4768" s="4" t="s">
        <v>1060</v>
      </c>
      <c r="D4768" s="5" t="s">
        <v>1061</v>
      </c>
      <c r="E4768" s="5"/>
    </row>
    <row r="4769" spans="1:5">
      <c r="A4769" s="105"/>
      <c r="B4769" s="103" t="s">
        <v>11602</v>
      </c>
      <c r="C4769" s="5" t="s">
        <v>1063</v>
      </c>
      <c r="D4769" s="5" t="s">
        <v>1064</v>
      </c>
      <c r="E4769" s="5"/>
    </row>
    <row r="4770" spans="1:5">
      <c r="A4770" s="105"/>
      <c r="B4770" s="103" t="s">
        <v>11602</v>
      </c>
      <c r="C4770" s="5" t="s">
        <v>1076</v>
      </c>
      <c r="D4770" s="5" t="s">
        <v>1077</v>
      </c>
      <c r="E4770" s="5" t="s">
        <v>612</v>
      </c>
    </row>
    <row r="4771" spans="1:5">
      <c r="A4771" s="105"/>
      <c r="B4771" s="103" t="s">
        <v>11602</v>
      </c>
      <c r="C4771" s="5" t="s">
        <v>1078</v>
      </c>
      <c r="D4771" s="5" t="s">
        <v>1077</v>
      </c>
      <c r="E4771" s="5" t="s">
        <v>1079</v>
      </c>
    </row>
    <row r="4772" spans="1:5">
      <c r="A4772" s="105"/>
      <c r="B4772" s="103" t="s">
        <v>11602</v>
      </c>
      <c r="C4772" s="8" t="s">
        <v>1119</v>
      </c>
      <c r="D4772" s="8" t="s">
        <v>1120</v>
      </c>
      <c r="E4772" s="32" t="s">
        <v>1121</v>
      </c>
    </row>
    <row r="4773" spans="1:5">
      <c r="A4773" s="105"/>
      <c r="B4773" s="103" t="s">
        <v>11602</v>
      </c>
      <c r="C4773" s="5" t="s">
        <v>1133</v>
      </c>
      <c r="D4773" t="s">
        <v>1134</v>
      </c>
    </row>
    <row r="4774" spans="1:5">
      <c r="A4774" s="105"/>
      <c r="B4774" s="103" t="s">
        <v>11602</v>
      </c>
      <c r="C4774" s="5" t="s">
        <v>1022</v>
      </c>
      <c r="D4774" s="5" t="s">
        <v>1148</v>
      </c>
      <c r="E4774" s="5" t="s">
        <v>1149</v>
      </c>
    </row>
    <row r="4775" spans="1:5">
      <c r="A4775" s="105"/>
      <c r="B4775" s="103" t="s">
        <v>11602</v>
      </c>
      <c r="C4775" s="4" t="s">
        <v>1189</v>
      </c>
      <c r="D4775" s="4" t="s">
        <v>1188</v>
      </c>
      <c r="E4775" s="4" t="s">
        <v>1190</v>
      </c>
    </row>
    <row r="4776" spans="1:5">
      <c r="A4776" s="105"/>
      <c r="B4776" s="103" t="s">
        <v>11602</v>
      </c>
      <c r="C4776" s="5" t="s">
        <v>813</v>
      </c>
      <c r="D4776" s="5" t="s">
        <v>1223</v>
      </c>
      <c r="E4776" s="5"/>
    </row>
    <row r="4777" spans="1:5">
      <c r="A4777" s="105"/>
      <c r="B4777" s="103" t="s">
        <v>11602</v>
      </c>
      <c r="C4777" s="8" t="s">
        <v>1227</v>
      </c>
      <c r="D4777" s="8" t="s">
        <v>1228</v>
      </c>
      <c r="E4777" s="5"/>
    </row>
    <row r="4778" spans="1:5">
      <c r="A4778" s="105"/>
      <c r="B4778" s="103" t="s">
        <v>11602</v>
      </c>
      <c r="C4778" s="5" t="s">
        <v>1245</v>
      </c>
      <c r="D4778" s="5" t="s">
        <v>1246</v>
      </c>
      <c r="E4778" s="5" t="s">
        <v>1247</v>
      </c>
    </row>
    <row r="4779" spans="1:5">
      <c r="A4779" s="105"/>
      <c r="B4779" s="103" t="s">
        <v>11602</v>
      </c>
      <c r="C4779" s="5" t="s">
        <v>573</v>
      </c>
      <c r="D4779" s="5" t="s">
        <v>1256</v>
      </c>
      <c r="E4779" s="5" t="s">
        <v>1257</v>
      </c>
    </row>
    <row r="4780" spans="1:5">
      <c r="A4780" s="105"/>
      <c r="B4780" s="103" t="s">
        <v>11602</v>
      </c>
      <c r="C4780" s="4" t="s">
        <v>379</v>
      </c>
      <c r="D4780" s="4" t="s">
        <v>1263</v>
      </c>
      <c r="E4780" s="5"/>
    </row>
    <row r="4781" spans="1:5">
      <c r="A4781" s="105"/>
      <c r="B4781" s="103" t="s">
        <v>11602</v>
      </c>
      <c r="C4781" s="23" t="s">
        <v>1277</v>
      </c>
      <c r="D4781" s="23" t="s">
        <v>1278</v>
      </c>
      <c r="E4781" s="23" t="s">
        <v>1279</v>
      </c>
    </row>
    <row r="4782" spans="1:5">
      <c r="A4782" s="105"/>
      <c r="B4782" s="103" t="s">
        <v>11602</v>
      </c>
      <c r="C4782" s="5" t="s">
        <v>1280</v>
      </c>
      <c r="D4782" s="5" t="s">
        <v>1278</v>
      </c>
      <c r="E4782" s="5"/>
    </row>
    <row r="4783" spans="1:5">
      <c r="A4783" s="105"/>
      <c r="B4783" s="103" t="s">
        <v>11602</v>
      </c>
      <c r="C4783" s="5" t="s">
        <v>1063</v>
      </c>
      <c r="D4783" s="5" t="s">
        <v>1297</v>
      </c>
      <c r="E4783" s="5" t="s">
        <v>928</v>
      </c>
    </row>
    <row r="4784" spans="1:5">
      <c r="A4784" s="105"/>
      <c r="B4784" s="103" t="s">
        <v>11602</v>
      </c>
      <c r="C4784" s="5" t="s">
        <v>1298</v>
      </c>
      <c r="D4784" s="5" t="s">
        <v>1299</v>
      </c>
      <c r="E4784" s="5" t="s">
        <v>1300</v>
      </c>
    </row>
    <row r="4785" spans="1:5">
      <c r="A4785" s="105"/>
      <c r="B4785" s="103" t="s">
        <v>11602</v>
      </c>
      <c r="C4785" s="5" t="s">
        <v>1309</v>
      </c>
      <c r="D4785" s="5" t="s">
        <v>1308</v>
      </c>
      <c r="E4785" s="5"/>
    </row>
    <row r="4786" spans="1:5">
      <c r="A4786" s="105"/>
      <c r="B4786" s="103" t="s">
        <v>11602</v>
      </c>
      <c r="C4786" s="5" t="s">
        <v>1231</v>
      </c>
      <c r="D4786" s="5" t="s">
        <v>1308</v>
      </c>
      <c r="E4786" s="5"/>
    </row>
    <row r="4787" spans="1:5">
      <c r="A4787" s="105"/>
      <c r="B4787" s="103" t="s">
        <v>11602</v>
      </c>
      <c r="C4787" s="5" t="s">
        <v>1327</v>
      </c>
      <c r="D4787" s="5" t="s">
        <v>1328</v>
      </c>
      <c r="E4787" s="5" t="s">
        <v>1329</v>
      </c>
    </row>
    <row r="4788" spans="1:5">
      <c r="A4788" s="105"/>
      <c r="B4788" s="103" t="s">
        <v>11602</v>
      </c>
      <c r="C4788" s="4" t="s">
        <v>262</v>
      </c>
      <c r="D4788" s="4" t="s">
        <v>1337</v>
      </c>
      <c r="E4788" s="5"/>
    </row>
    <row r="4789" spans="1:5">
      <c r="A4789" s="105"/>
      <c r="B4789" s="103" t="s">
        <v>11602</v>
      </c>
      <c r="C4789" s="5" t="s">
        <v>1348</v>
      </c>
      <c r="D4789" s="5" t="s">
        <v>1349</v>
      </c>
      <c r="E4789" s="5"/>
    </row>
    <row r="4790" spans="1:5">
      <c r="A4790" s="105"/>
      <c r="B4790" s="103" t="s">
        <v>11602</v>
      </c>
      <c r="C4790" s="23" t="s">
        <v>1328</v>
      </c>
      <c r="D4790" s="23" t="s">
        <v>1361</v>
      </c>
      <c r="E4790" s="23" t="s">
        <v>1362</v>
      </c>
    </row>
    <row r="4791" spans="1:5">
      <c r="A4791" s="105"/>
      <c r="B4791" s="103" t="s">
        <v>11602</v>
      </c>
      <c r="C4791" s="29" t="s">
        <v>1360</v>
      </c>
      <c r="D4791" s="29" t="s">
        <v>1361</v>
      </c>
      <c r="E4791" s="23"/>
    </row>
    <row r="4792" spans="1:5">
      <c r="A4792" s="105"/>
      <c r="B4792" s="103" t="s">
        <v>11602</v>
      </c>
      <c r="C4792" s="5" t="s">
        <v>1393</v>
      </c>
      <c r="D4792" s="5" t="s">
        <v>1394</v>
      </c>
      <c r="E4792" s="5" t="s">
        <v>1395</v>
      </c>
    </row>
    <row r="4793" spans="1:5">
      <c r="A4793" s="105"/>
      <c r="B4793" s="103" t="s">
        <v>11602</v>
      </c>
      <c r="C4793" s="5" t="s">
        <v>364</v>
      </c>
      <c r="D4793" s="5" t="s">
        <v>1408</v>
      </c>
      <c r="E4793" s="5" t="s">
        <v>1409</v>
      </c>
    </row>
    <row r="4794" spans="1:5">
      <c r="A4794" s="105"/>
      <c r="B4794" s="103" t="s">
        <v>11602</v>
      </c>
      <c r="C4794" s="5" t="s">
        <v>1411</v>
      </c>
      <c r="D4794" s="5" t="s">
        <v>1412</v>
      </c>
      <c r="E4794" s="5" t="s">
        <v>1413</v>
      </c>
    </row>
    <row r="4795" spans="1:5">
      <c r="A4795" s="105"/>
      <c r="B4795" s="103" t="s">
        <v>11602</v>
      </c>
      <c r="C4795" s="5" t="s">
        <v>559</v>
      </c>
      <c r="D4795" s="5" t="s">
        <v>1452</v>
      </c>
      <c r="E4795" s="5"/>
    </row>
    <row r="4796" spans="1:5">
      <c r="A4796" s="105"/>
      <c r="B4796" s="103" t="s">
        <v>11602</v>
      </c>
      <c r="C4796" t="s">
        <v>1453</v>
      </c>
      <c r="D4796" t="s">
        <v>1454</v>
      </c>
    </row>
    <row r="4797" spans="1:5">
      <c r="A4797" s="105"/>
      <c r="B4797" s="103" t="s">
        <v>11602</v>
      </c>
      <c r="C4797" s="5" t="s">
        <v>1483</v>
      </c>
      <c r="D4797" s="5" t="s">
        <v>1484</v>
      </c>
      <c r="E4797" s="5" t="s">
        <v>1485</v>
      </c>
    </row>
    <row r="4798" spans="1:5">
      <c r="A4798" s="105"/>
      <c r="B4798" s="103" t="s">
        <v>11602</v>
      </c>
      <c r="C4798" s="4" t="s">
        <v>530</v>
      </c>
      <c r="D4798" s="4" t="s">
        <v>1493</v>
      </c>
      <c r="E4798" s="5"/>
    </row>
    <row r="4799" spans="1:5">
      <c r="A4799" s="105"/>
      <c r="B4799" s="103" t="s">
        <v>11602</v>
      </c>
      <c r="C4799" s="23" t="s">
        <v>1497</v>
      </c>
      <c r="D4799" s="23" t="s">
        <v>1498</v>
      </c>
      <c r="E4799" s="23" t="s">
        <v>1499</v>
      </c>
    </row>
    <row r="4800" spans="1:5">
      <c r="A4800" s="105"/>
      <c r="B4800" s="103" t="s">
        <v>11602</v>
      </c>
      <c r="C4800" s="5" t="s">
        <v>653</v>
      </c>
      <c r="D4800" s="5" t="s">
        <v>1526</v>
      </c>
      <c r="E4800" s="5"/>
    </row>
    <row r="4801" spans="1:5">
      <c r="A4801" s="105"/>
      <c r="B4801" s="103" t="s">
        <v>11602</v>
      </c>
      <c r="C4801" s="5" t="s">
        <v>1540</v>
      </c>
      <c r="D4801" s="5" t="s">
        <v>1541</v>
      </c>
      <c r="E4801" s="5" t="s">
        <v>1542</v>
      </c>
    </row>
    <row r="4802" spans="1:5">
      <c r="A4802" s="105"/>
      <c r="B4802" s="103" t="s">
        <v>11602</v>
      </c>
      <c r="C4802" s="5" t="s">
        <v>1544</v>
      </c>
      <c r="D4802" s="5" t="s">
        <v>1545</v>
      </c>
      <c r="E4802" s="5" t="s">
        <v>1546</v>
      </c>
    </row>
    <row r="4803" spans="1:5">
      <c r="A4803" s="105"/>
      <c r="B4803" s="103" t="s">
        <v>11602</v>
      </c>
      <c r="C4803" s="8" t="s">
        <v>1570</v>
      </c>
      <c r="D4803" s="8" t="s">
        <v>1571</v>
      </c>
      <c r="E4803" s="32" t="s">
        <v>1534</v>
      </c>
    </row>
    <row r="4804" spans="1:5">
      <c r="A4804" s="105"/>
      <c r="B4804" s="103" t="s">
        <v>11602</v>
      </c>
      <c r="C4804" s="4" t="s">
        <v>1583</v>
      </c>
      <c r="D4804" s="4" t="s">
        <v>1584</v>
      </c>
      <c r="E4804" s="4" t="s">
        <v>1585</v>
      </c>
    </row>
    <row r="4805" spans="1:5">
      <c r="A4805" s="105"/>
      <c r="B4805" s="103" t="s">
        <v>11602</v>
      </c>
      <c r="C4805" s="5" t="s">
        <v>1587</v>
      </c>
      <c r="D4805" s="5" t="s">
        <v>1588</v>
      </c>
      <c r="E4805" s="5" t="s">
        <v>1589</v>
      </c>
    </row>
    <row r="4806" spans="1:5">
      <c r="A4806" s="105"/>
      <c r="B4806" s="103" t="s">
        <v>11602</v>
      </c>
      <c r="C4806" s="5" t="s">
        <v>27</v>
      </c>
      <c r="D4806" s="5" t="s">
        <v>1591</v>
      </c>
      <c r="E4806" s="5"/>
    </row>
    <row r="4807" spans="1:5">
      <c r="A4807" s="105"/>
      <c r="B4807" s="103" t="s">
        <v>11602</v>
      </c>
      <c r="C4807" s="5" t="s">
        <v>624</v>
      </c>
      <c r="D4807" s="5" t="s">
        <v>1601</v>
      </c>
      <c r="E4807" s="5" t="s">
        <v>1602</v>
      </c>
    </row>
    <row r="4808" spans="1:5">
      <c r="A4808" s="105"/>
      <c r="B4808" s="103" t="s">
        <v>11602</v>
      </c>
      <c r="C4808" s="5" t="s">
        <v>1607</v>
      </c>
      <c r="D4808" s="5" t="s">
        <v>1608</v>
      </c>
      <c r="E4808" s="5"/>
    </row>
    <row r="4809" spans="1:5">
      <c r="A4809" s="105"/>
      <c r="B4809" s="103" t="s">
        <v>11602</v>
      </c>
      <c r="C4809" s="5" t="s">
        <v>1615</v>
      </c>
      <c r="D4809" s="5" t="s">
        <v>1616</v>
      </c>
      <c r="E4809" s="5"/>
    </row>
    <row r="4810" spans="1:5">
      <c r="A4810" s="105"/>
      <c r="B4810" s="103" t="s">
        <v>11602</v>
      </c>
      <c r="C4810" t="s">
        <v>1618</v>
      </c>
      <c r="D4810" t="s">
        <v>1619</v>
      </c>
    </row>
    <row r="4811" spans="1:5">
      <c r="A4811" s="105"/>
      <c r="B4811" s="103" t="s">
        <v>11602</v>
      </c>
      <c r="C4811" s="41" t="s">
        <v>1656</v>
      </c>
      <c r="D4811" s="41" t="s">
        <v>1657</v>
      </c>
      <c r="E4811" s="41" t="s">
        <v>1658</v>
      </c>
    </row>
    <row r="4812" spans="1:5">
      <c r="A4812" s="105"/>
      <c r="B4812" s="103" t="s">
        <v>11602</v>
      </c>
      <c r="C4812" s="23" t="s">
        <v>1684</v>
      </c>
      <c r="D4812" s="23" t="s">
        <v>1685</v>
      </c>
      <c r="E4812" s="23"/>
    </row>
    <row r="4813" spans="1:5">
      <c r="A4813" s="105"/>
      <c r="B4813" s="103" t="s">
        <v>11602</v>
      </c>
      <c r="C4813" s="5" t="s">
        <v>1686</v>
      </c>
      <c r="D4813" s="5" t="s">
        <v>1687</v>
      </c>
      <c r="E4813" s="5"/>
    </row>
    <row r="4814" spans="1:5">
      <c r="A4814" s="105"/>
      <c r="B4814" s="103" t="s">
        <v>11602</v>
      </c>
      <c r="C4814" s="5" t="s">
        <v>1695</v>
      </c>
      <c r="D4814" s="5" t="s">
        <v>1696</v>
      </c>
      <c r="E4814" s="5" t="s">
        <v>1697</v>
      </c>
    </row>
    <row r="4815" spans="1:5">
      <c r="A4815" s="105"/>
      <c r="B4815" s="103" t="s">
        <v>11602</v>
      </c>
      <c r="C4815" t="s">
        <v>1699</v>
      </c>
      <c r="D4815" t="s">
        <v>1700</v>
      </c>
      <c r="E4815" t="s">
        <v>1705</v>
      </c>
    </row>
    <row r="4816" spans="1:5">
      <c r="A4816" s="105"/>
      <c r="B4816" s="103" t="s">
        <v>11602</v>
      </c>
      <c r="C4816" s="5" t="s">
        <v>1707</v>
      </c>
      <c r="D4816" s="5" t="s">
        <v>1309</v>
      </c>
      <c r="E4816" s="5" t="s">
        <v>371</v>
      </c>
    </row>
    <row r="4817" spans="1:5">
      <c r="A4817" s="105"/>
      <c r="B4817" s="103" t="s">
        <v>11602</v>
      </c>
      <c r="C4817" s="23" t="s">
        <v>1629</v>
      </c>
      <c r="D4817" s="23" t="s">
        <v>1708</v>
      </c>
      <c r="E4817" s="23" t="s">
        <v>1709</v>
      </c>
    </row>
    <row r="4818" spans="1:5">
      <c r="A4818" s="105"/>
      <c r="B4818" s="103" t="s">
        <v>11602</v>
      </c>
      <c r="C4818" s="5" t="s">
        <v>1684</v>
      </c>
      <c r="D4818" s="27" t="s">
        <v>1715</v>
      </c>
      <c r="E4818" s="5"/>
    </row>
    <row r="4819" spans="1:5">
      <c r="A4819" s="105"/>
      <c r="B4819" s="103" t="s">
        <v>11602</v>
      </c>
      <c r="C4819" s="4" t="s">
        <v>1028</v>
      </c>
      <c r="D4819" s="4" t="s">
        <v>1719</v>
      </c>
      <c r="E4819" s="5" t="s">
        <v>1720</v>
      </c>
    </row>
    <row r="4820" spans="1:5">
      <c r="A4820" s="105"/>
      <c r="B4820" s="103" t="s">
        <v>11602</v>
      </c>
      <c r="C4820" s="5" t="s">
        <v>1684</v>
      </c>
      <c r="D4820" s="5" t="s">
        <v>1730</v>
      </c>
      <c r="E4820" s="5" t="s">
        <v>1731</v>
      </c>
    </row>
    <row r="4821" spans="1:5">
      <c r="A4821" s="105"/>
      <c r="B4821" s="103" t="s">
        <v>11602</v>
      </c>
      <c r="C4821" s="23" t="s">
        <v>1015</v>
      </c>
      <c r="D4821" s="23" t="s">
        <v>1736</v>
      </c>
      <c r="E4821" s="23" t="s">
        <v>1737</v>
      </c>
    </row>
    <row r="4822" spans="1:5">
      <c r="A4822" s="105"/>
      <c r="B4822" s="103" t="s">
        <v>11602</v>
      </c>
      <c r="C4822" s="29" t="s">
        <v>392</v>
      </c>
      <c r="D4822" s="29" t="s">
        <v>1753</v>
      </c>
      <c r="E4822" s="23"/>
    </row>
    <row r="4823" spans="1:5">
      <c r="A4823" s="105"/>
      <c r="B4823" s="103" t="s">
        <v>11602</v>
      </c>
      <c r="C4823" s="5" t="s">
        <v>1767</v>
      </c>
      <c r="D4823" s="5" t="s">
        <v>1768</v>
      </c>
      <c r="E4823" s="5"/>
    </row>
    <row r="4824" spans="1:5">
      <c r="A4824" s="105"/>
      <c r="B4824" s="103" t="s">
        <v>11602</v>
      </c>
      <c r="C4824" s="5" t="s">
        <v>1805</v>
      </c>
      <c r="D4824" s="5" t="s">
        <v>1806</v>
      </c>
      <c r="E4824" s="5"/>
    </row>
    <row r="4825" spans="1:5">
      <c r="A4825" s="105"/>
      <c r="B4825" s="103" t="s">
        <v>11602</v>
      </c>
      <c r="C4825" s="4" t="s">
        <v>414</v>
      </c>
      <c r="D4825" s="4" t="s">
        <v>1818</v>
      </c>
      <c r="E4825" s="5" t="s">
        <v>1819</v>
      </c>
    </row>
    <row r="4826" spans="1:5">
      <c r="A4826" s="105"/>
      <c r="B4826" s="103" t="s">
        <v>11602</v>
      </c>
      <c r="C4826" s="23" t="s">
        <v>247</v>
      </c>
      <c r="D4826" s="23" t="s">
        <v>1821</v>
      </c>
      <c r="E4826" s="23" t="s">
        <v>1822</v>
      </c>
    </row>
    <row r="4827" spans="1:5">
      <c r="A4827" s="105"/>
      <c r="B4827" s="103" t="s">
        <v>11602</v>
      </c>
      <c r="C4827" s="4" t="s">
        <v>1835</v>
      </c>
      <c r="D4827" s="4" t="s">
        <v>1836</v>
      </c>
      <c r="E4827" s="5"/>
    </row>
    <row r="4828" spans="1:5">
      <c r="A4828" s="105"/>
      <c r="B4828" s="103" t="s">
        <v>11602</v>
      </c>
      <c r="C4828" s="4" t="s">
        <v>1837</v>
      </c>
      <c r="D4828" s="4" t="s">
        <v>1838</v>
      </c>
      <c r="E4828" s="5" t="s">
        <v>1839</v>
      </c>
    </row>
    <row r="4829" spans="1:5">
      <c r="A4829" s="105"/>
      <c r="B4829" s="103" t="s">
        <v>11602</v>
      </c>
      <c r="C4829" s="5" t="s">
        <v>218</v>
      </c>
      <c r="D4829" s="5" t="s">
        <v>1843</v>
      </c>
      <c r="E4829" s="5"/>
    </row>
    <row r="4830" spans="1:5">
      <c r="A4830" s="105"/>
      <c r="B4830" s="103" t="s">
        <v>11602</v>
      </c>
      <c r="C4830" s="5" t="s">
        <v>1866</v>
      </c>
      <c r="D4830" s="5" t="s">
        <v>1865</v>
      </c>
      <c r="E4830" s="5"/>
    </row>
    <row r="4831" spans="1:5">
      <c r="A4831" s="105"/>
      <c r="B4831" s="103" t="s">
        <v>11602</v>
      </c>
      <c r="C4831" s="4" t="s">
        <v>1864</v>
      </c>
      <c r="D4831" s="4" t="s">
        <v>1865</v>
      </c>
      <c r="E4831" s="23"/>
    </row>
    <row r="4832" spans="1:5">
      <c r="A4832" s="105"/>
      <c r="B4832" s="103" t="s">
        <v>11602</v>
      </c>
      <c r="C4832" s="5" t="s">
        <v>1907</v>
      </c>
      <c r="D4832" s="5" t="s">
        <v>1908</v>
      </c>
      <c r="E4832" s="5" t="s">
        <v>1909</v>
      </c>
    </row>
    <row r="4833" spans="1:5">
      <c r="A4833" s="105"/>
      <c r="B4833" s="103" t="s">
        <v>11602</v>
      </c>
      <c r="C4833" s="23" t="s">
        <v>392</v>
      </c>
      <c r="D4833" s="23" t="s">
        <v>1910</v>
      </c>
      <c r="E4833" s="23"/>
    </row>
    <row r="4834" spans="1:5">
      <c r="A4834" s="105"/>
      <c r="B4834" s="103" t="s">
        <v>11602</v>
      </c>
      <c r="C4834" s="4" t="s">
        <v>1911</v>
      </c>
      <c r="D4834" s="4" t="s">
        <v>1912</v>
      </c>
      <c r="E4834" s="5" t="s">
        <v>787</v>
      </c>
    </row>
    <row r="4835" spans="1:5">
      <c r="A4835" s="105"/>
      <c r="B4835" s="103" t="s">
        <v>11602</v>
      </c>
      <c r="C4835" s="5" t="s">
        <v>1955</v>
      </c>
      <c r="D4835" s="5" t="s">
        <v>1956</v>
      </c>
      <c r="E4835" s="5" t="s">
        <v>928</v>
      </c>
    </row>
    <row r="4836" spans="1:5">
      <c r="A4836" s="105"/>
      <c r="B4836" s="103" t="s">
        <v>11602</v>
      </c>
      <c r="C4836" s="5" t="s">
        <v>1973</v>
      </c>
      <c r="D4836" t="s">
        <v>1974</v>
      </c>
    </row>
    <row r="4837" spans="1:5">
      <c r="A4837" s="105"/>
      <c r="B4837" s="103" t="s">
        <v>11602</v>
      </c>
      <c r="C4837" s="5" t="s">
        <v>352</v>
      </c>
      <c r="D4837" s="5" t="s">
        <v>1984</v>
      </c>
      <c r="E4837" s="5"/>
    </row>
    <row r="4838" spans="1:5">
      <c r="A4838" s="105"/>
      <c r="B4838" s="103" t="s">
        <v>11602</v>
      </c>
      <c r="C4838" s="23" t="s">
        <v>1414</v>
      </c>
      <c r="D4838" s="23" t="s">
        <v>1985</v>
      </c>
      <c r="E4838" s="23"/>
    </row>
    <row r="4839" spans="1:5">
      <c r="A4839" s="105"/>
      <c r="B4839" s="103" t="s">
        <v>11602</v>
      </c>
      <c r="C4839" s="5" t="s">
        <v>1685</v>
      </c>
      <c r="D4839" s="5" t="s">
        <v>1684</v>
      </c>
      <c r="E4839" s="5" t="s">
        <v>1991</v>
      </c>
    </row>
    <row r="4840" spans="1:5">
      <c r="A4840" s="105"/>
      <c r="B4840" s="103" t="s">
        <v>11602</v>
      </c>
      <c r="C4840" s="5" t="s">
        <v>1995</v>
      </c>
      <c r="D4840" s="5" t="s">
        <v>1996</v>
      </c>
      <c r="E4840" s="5" t="s">
        <v>1997</v>
      </c>
    </row>
    <row r="4841" spans="1:5">
      <c r="A4841" s="105"/>
      <c r="B4841" s="103" t="s">
        <v>11602</v>
      </c>
      <c r="C4841" s="5" t="s">
        <v>2003</v>
      </c>
      <c r="D4841" s="5" t="s">
        <v>2004</v>
      </c>
      <c r="E4841" s="5" t="s">
        <v>2005</v>
      </c>
    </row>
    <row r="4842" spans="1:5">
      <c r="A4842" s="105"/>
      <c r="B4842" s="103" t="s">
        <v>11602</v>
      </c>
      <c r="C4842" s="5" t="s">
        <v>2007</v>
      </c>
      <c r="D4842" t="s">
        <v>2008</v>
      </c>
    </row>
    <row r="4843" spans="1:5">
      <c r="A4843" s="105"/>
      <c r="B4843" s="103" t="s">
        <v>11602</v>
      </c>
      <c r="C4843" s="5" t="s">
        <v>2009</v>
      </c>
      <c r="D4843" s="5" t="s">
        <v>2010</v>
      </c>
      <c r="E4843" s="5" t="s">
        <v>2012</v>
      </c>
    </row>
    <row r="4844" spans="1:5">
      <c r="A4844" s="105"/>
      <c r="B4844" s="103" t="s">
        <v>11602</v>
      </c>
      <c r="C4844" s="4" t="s">
        <v>1394</v>
      </c>
      <c r="D4844" s="4" t="s">
        <v>1393</v>
      </c>
      <c r="E4844" s="5"/>
    </row>
    <row r="4845" spans="1:5">
      <c r="A4845" s="105"/>
      <c r="B4845" s="103" t="s">
        <v>11602</v>
      </c>
      <c r="C4845" s="4" t="s">
        <v>2020</v>
      </c>
      <c r="D4845" s="4" t="s">
        <v>1076</v>
      </c>
      <c r="E4845" s="5"/>
    </row>
    <row r="4846" spans="1:5">
      <c r="A4846" s="105"/>
      <c r="B4846" s="103" t="s">
        <v>11602</v>
      </c>
      <c r="C4846" s="5" t="s">
        <v>2045</v>
      </c>
      <c r="D4846" s="5" t="s">
        <v>2046</v>
      </c>
      <c r="E4846" s="5"/>
    </row>
    <row r="4847" spans="1:5">
      <c r="A4847" s="105"/>
      <c r="B4847" s="103" t="s">
        <v>11602</v>
      </c>
      <c r="C4847" s="5" t="s">
        <v>2047</v>
      </c>
      <c r="D4847" s="4" t="s">
        <v>2048</v>
      </c>
      <c r="E4847" s="5"/>
    </row>
    <row r="4848" spans="1:5">
      <c r="A4848" s="105"/>
      <c r="B4848" s="103" t="s">
        <v>11602</v>
      </c>
      <c r="C4848" s="4" t="s">
        <v>1077</v>
      </c>
      <c r="D4848" s="4" t="s">
        <v>2049</v>
      </c>
      <c r="E4848" s="5"/>
    </row>
    <row r="4849" spans="1:5">
      <c r="A4849" s="105"/>
      <c r="B4849" s="103" t="s">
        <v>11602</v>
      </c>
      <c r="C4849" s="4" t="s">
        <v>1150</v>
      </c>
      <c r="D4849" s="4" t="s">
        <v>2054</v>
      </c>
      <c r="E4849" s="5"/>
    </row>
    <row r="4850" spans="1:5">
      <c r="A4850" s="105"/>
      <c r="B4850" s="103" t="s">
        <v>11602</v>
      </c>
      <c r="C4850" s="5" t="s">
        <v>1303</v>
      </c>
      <c r="D4850" s="5" t="s">
        <v>2076</v>
      </c>
      <c r="E4850" s="5"/>
    </row>
    <row r="4851" spans="1:5">
      <c r="A4851" s="105"/>
      <c r="B4851" s="103" t="s">
        <v>11602</v>
      </c>
      <c r="C4851" s="23" t="s">
        <v>698</v>
      </c>
      <c r="D4851" s="23" t="s">
        <v>2077</v>
      </c>
      <c r="E4851" s="23" t="s">
        <v>2078</v>
      </c>
    </row>
    <row r="4852" spans="1:5">
      <c r="A4852" s="88"/>
      <c r="B4852" s="103" t="s">
        <v>11602</v>
      </c>
      <c r="C4852" s="5" t="s">
        <v>1959</v>
      </c>
      <c r="D4852" s="5" t="s">
        <v>2092</v>
      </c>
      <c r="E4852" s="5" t="s">
        <v>2095</v>
      </c>
    </row>
    <row r="4853" spans="1:5">
      <c r="A4853" s="105"/>
      <c r="B4853" s="103" t="s">
        <v>11602</v>
      </c>
      <c r="C4853" s="23" t="s">
        <v>813</v>
      </c>
      <c r="D4853" s="23" t="s">
        <v>2092</v>
      </c>
      <c r="E4853" s="23" t="s">
        <v>2093</v>
      </c>
    </row>
    <row r="4854" spans="1:5">
      <c r="A4854" s="105"/>
      <c r="B4854" s="103" t="s">
        <v>11602</v>
      </c>
      <c r="C4854" s="4" t="s">
        <v>1154</v>
      </c>
      <c r="D4854" s="4" t="s">
        <v>2092</v>
      </c>
      <c r="E4854" s="5"/>
    </row>
    <row r="4855" spans="1:5">
      <c r="A4855" s="105"/>
      <c r="B4855" s="103" t="s">
        <v>11602</v>
      </c>
      <c r="C4855" s="5" t="s">
        <v>1916</v>
      </c>
      <c r="D4855" s="5" t="s">
        <v>2092</v>
      </c>
      <c r="E4855" s="5" t="s">
        <v>2094</v>
      </c>
    </row>
    <row r="4856" spans="1:5">
      <c r="A4856" s="105"/>
      <c r="B4856" s="103" t="s">
        <v>11602</v>
      </c>
      <c r="C4856" s="4" t="s">
        <v>2140</v>
      </c>
      <c r="D4856" s="4" t="s">
        <v>2141</v>
      </c>
      <c r="E4856" s="5" t="s">
        <v>2142</v>
      </c>
    </row>
    <row r="4857" spans="1:5">
      <c r="A4857" s="105"/>
      <c r="B4857" s="103" t="s">
        <v>11602</v>
      </c>
      <c r="C4857" s="23" t="s">
        <v>2143</v>
      </c>
      <c r="D4857" s="23" t="s">
        <v>2144</v>
      </c>
      <c r="E4857" s="23"/>
    </row>
    <row r="4858" spans="1:5">
      <c r="A4858" s="105"/>
      <c r="B4858" s="103" t="s">
        <v>11602</v>
      </c>
      <c r="C4858" s="5" t="s">
        <v>725</v>
      </c>
      <c r="D4858" s="5" t="s">
        <v>2145</v>
      </c>
      <c r="E4858" s="5" t="s">
        <v>928</v>
      </c>
    </row>
    <row r="4859" spans="1:5">
      <c r="A4859" s="105"/>
      <c r="B4859" s="103" t="s">
        <v>11602</v>
      </c>
      <c r="C4859" s="5" t="s">
        <v>1916</v>
      </c>
      <c r="D4859" s="5" t="s">
        <v>2159</v>
      </c>
      <c r="E4859" s="5" t="s">
        <v>2160</v>
      </c>
    </row>
    <row r="4860" spans="1:5">
      <c r="A4860" s="105"/>
      <c r="B4860" s="103" t="s">
        <v>11602</v>
      </c>
      <c r="C4860" s="5" t="s">
        <v>2161</v>
      </c>
      <c r="D4860" s="5" t="s">
        <v>2162</v>
      </c>
      <c r="E4860" s="5" t="s">
        <v>2163</v>
      </c>
    </row>
    <row r="4861" spans="1:5">
      <c r="A4861" s="105"/>
      <c r="B4861" s="103" t="s">
        <v>11602</v>
      </c>
      <c r="C4861" s="8" t="s">
        <v>2038</v>
      </c>
      <c r="D4861" s="8" t="s">
        <v>2173</v>
      </c>
      <c r="E4861" s="32" t="s">
        <v>2174</v>
      </c>
    </row>
    <row r="4862" spans="1:5">
      <c r="A4862" s="105"/>
      <c r="B4862" s="103" t="s">
        <v>11602</v>
      </c>
      <c r="C4862" s="5" t="s">
        <v>1358</v>
      </c>
      <c r="D4862" s="5" t="s">
        <v>2184</v>
      </c>
      <c r="E4862" s="5" t="s">
        <v>841</v>
      </c>
    </row>
    <row r="4863" spans="1:5">
      <c r="A4863" s="105"/>
      <c r="B4863" s="103" t="s">
        <v>11602</v>
      </c>
      <c r="C4863" s="23" t="s">
        <v>2185</v>
      </c>
      <c r="D4863" s="23" t="s">
        <v>2186</v>
      </c>
      <c r="E4863" s="23"/>
    </row>
    <row r="4864" spans="1:5">
      <c r="A4864" s="105"/>
      <c r="B4864" s="103" t="s">
        <v>11602</v>
      </c>
      <c r="C4864" s="5" t="s">
        <v>119</v>
      </c>
      <c r="D4864" s="5" t="s">
        <v>2189</v>
      </c>
      <c r="E4864" s="5" t="s">
        <v>1300</v>
      </c>
    </row>
    <row r="4865" spans="1:5">
      <c r="A4865" s="105"/>
      <c r="B4865" s="103" t="s">
        <v>11602</v>
      </c>
      <c r="C4865" s="4" t="s">
        <v>2190</v>
      </c>
      <c r="D4865" s="4" t="s">
        <v>2189</v>
      </c>
      <c r="E4865" s="5"/>
    </row>
    <row r="4866" spans="1:5">
      <c r="A4866" s="105"/>
      <c r="B4866" s="103" t="s">
        <v>11602</v>
      </c>
      <c r="C4866" s="8" t="s">
        <v>1394</v>
      </c>
      <c r="D4866" s="8" t="s">
        <v>2231</v>
      </c>
      <c r="E4866" s="5"/>
    </row>
    <row r="4867" spans="1:5">
      <c r="A4867" s="105"/>
      <c r="B4867" s="103" t="s">
        <v>11602</v>
      </c>
      <c r="C4867" s="5" t="s">
        <v>2236</v>
      </c>
      <c r="D4867" s="5" t="s">
        <v>2233</v>
      </c>
      <c r="E4867" s="5"/>
    </row>
    <row r="4868" spans="1:5">
      <c r="A4868" s="105"/>
      <c r="B4868" s="103" t="s">
        <v>11602</v>
      </c>
      <c r="C4868" t="s">
        <v>653</v>
      </c>
      <c r="D4868" t="s">
        <v>2275</v>
      </c>
    </row>
    <row r="4869" spans="1:5">
      <c r="A4869" s="105"/>
      <c r="B4869" s="103" t="s">
        <v>11602</v>
      </c>
      <c r="C4869" s="57" t="s">
        <v>2298</v>
      </c>
      <c r="D4869" s="23" t="s">
        <v>2299</v>
      </c>
      <c r="E4869" s="23"/>
    </row>
    <row r="4870" spans="1:5">
      <c r="A4870" s="105"/>
      <c r="B4870" s="103" t="s">
        <v>11602</v>
      </c>
      <c r="C4870" s="5" t="s">
        <v>2335</v>
      </c>
      <c r="D4870" s="5" t="s">
        <v>2336</v>
      </c>
      <c r="E4870" s="5" t="s">
        <v>2337</v>
      </c>
    </row>
    <row r="4871" spans="1:5">
      <c r="A4871" s="105"/>
      <c r="B4871" s="103" t="s">
        <v>11602</v>
      </c>
      <c r="C4871" s="5" t="s">
        <v>2338</v>
      </c>
      <c r="D4871" s="5" t="s">
        <v>2339</v>
      </c>
      <c r="E4871" s="5" t="s">
        <v>2340</v>
      </c>
    </row>
    <row r="4872" spans="1:5">
      <c r="A4872" s="105"/>
      <c r="B4872" s="103" t="s">
        <v>11602</v>
      </c>
      <c r="C4872" s="5" t="s">
        <v>2390</v>
      </c>
      <c r="D4872" s="5" t="s">
        <v>2391</v>
      </c>
      <c r="E4872" s="5" t="s">
        <v>2392</v>
      </c>
    </row>
    <row r="4873" spans="1:5">
      <c r="A4873" s="105"/>
      <c r="B4873" s="103" t="s">
        <v>11602</v>
      </c>
      <c r="C4873" s="5" t="s">
        <v>784</v>
      </c>
      <c r="D4873" s="5" t="s">
        <v>2393</v>
      </c>
      <c r="E4873" s="5"/>
    </row>
    <row r="4874" spans="1:5">
      <c r="A4874" s="105"/>
      <c r="B4874" s="103" t="s">
        <v>11602</v>
      </c>
      <c r="C4874" s="5" t="s">
        <v>2412</v>
      </c>
      <c r="D4874" s="5" t="s">
        <v>2411</v>
      </c>
      <c r="E4874" s="5" t="s">
        <v>2413</v>
      </c>
    </row>
    <row r="4875" spans="1:5">
      <c r="A4875" s="105"/>
      <c r="B4875" s="103" t="s">
        <v>11602</v>
      </c>
      <c r="C4875" s="29" t="s">
        <v>2410</v>
      </c>
      <c r="D4875" s="29" t="s">
        <v>2411</v>
      </c>
      <c r="E4875" s="23"/>
    </row>
    <row r="4876" spans="1:5">
      <c r="A4876" s="105"/>
      <c r="B4876" s="103" t="s">
        <v>11602</v>
      </c>
      <c r="C4876" s="23" t="s">
        <v>2424</v>
      </c>
      <c r="D4876" s="23" t="s">
        <v>2425</v>
      </c>
      <c r="E4876" s="23" t="s">
        <v>29</v>
      </c>
    </row>
    <row r="4877" spans="1:5">
      <c r="A4877" s="105"/>
      <c r="B4877" s="103" t="s">
        <v>11602</v>
      </c>
      <c r="C4877" s="5" t="s">
        <v>530</v>
      </c>
      <c r="D4877" t="s">
        <v>2426</v>
      </c>
    </row>
    <row r="4878" spans="1:5">
      <c r="A4878" s="105"/>
      <c r="B4878" s="103" t="s">
        <v>11602</v>
      </c>
      <c r="C4878" s="8" t="s">
        <v>530</v>
      </c>
      <c r="D4878" s="8" t="s">
        <v>2432</v>
      </c>
      <c r="E4878" s="32" t="s">
        <v>2433</v>
      </c>
    </row>
    <row r="4879" spans="1:5">
      <c r="A4879" s="105"/>
      <c r="B4879" s="103" t="s">
        <v>11602</v>
      </c>
      <c r="C4879" s="5" t="s">
        <v>2453</v>
      </c>
      <c r="D4879" t="s">
        <v>2454</v>
      </c>
    </row>
    <row r="4880" spans="1:5">
      <c r="A4880" s="105"/>
      <c r="B4880" s="103" t="s">
        <v>11602</v>
      </c>
      <c r="C4880" s="4" t="s">
        <v>218</v>
      </c>
      <c r="D4880" s="4" t="s">
        <v>2496</v>
      </c>
      <c r="E4880" s="5"/>
    </row>
    <row r="4881" spans="1:5">
      <c r="A4881" s="105"/>
      <c r="B4881" s="103" t="s">
        <v>11602</v>
      </c>
      <c r="C4881" s="5" t="s">
        <v>2537</v>
      </c>
      <c r="D4881" s="5" t="s">
        <v>2535</v>
      </c>
      <c r="E4881" s="5" t="s">
        <v>2538</v>
      </c>
    </row>
    <row r="4882" spans="1:5">
      <c r="A4882" s="105"/>
      <c r="B4882" s="103" t="s">
        <v>11602</v>
      </c>
      <c r="C4882" s="23" t="s">
        <v>2534</v>
      </c>
      <c r="D4882" s="23" t="s">
        <v>2535</v>
      </c>
      <c r="E4882" s="23" t="s">
        <v>2536</v>
      </c>
    </row>
    <row r="4883" spans="1:5">
      <c r="A4883" s="105"/>
      <c r="B4883" s="103" t="s">
        <v>11602</v>
      </c>
      <c r="C4883" s="5" t="s">
        <v>2548</v>
      </c>
      <c r="D4883" s="5" t="s">
        <v>2547</v>
      </c>
      <c r="E4883" s="5" t="s">
        <v>2549</v>
      </c>
    </row>
    <row r="4884" spans="1:5">
      <c r="A4884" s="105"/>
      <c r="B4884" s="103" t="s">
        <v>11602</v>
      </c>
      <c r="C4884" s="5" t="s">
        <v>2579</v>
      </c>
      <c r="D4884" s="5" t="s">
        <v>2580</v>
      </c>
      <c r="E4884" s="5" t="s">
        <v>928</v>
      </c>
    </row>
    <row r="4885" spans="1:5">
      <c r="A4885" s="105"/>
      <c r="B4885" s="103" t="s">
        <v>11602</v>
      </c>
      <c r="C4885" s="5" t="s">
        <v>2589</v>
      </c>
      <c r="D4885" s="5" t="s">
        <v>2590</v>
      </c>
      <c r="E4885" s="5"/>
    </row>
    <row r="4886" spans="1:5">
      <c r="A4886" s="105"/>
      <c r="B4886" s="103" t="s">
        <v>11602</v>
      </c>
      <c r="C4886" s="5" t="s">
        <v>2604</v>
      </c>
      <c r="D4886" s="5" t="s">
        <v>2605</v>
      </c>
      <c r="E4886" s="5" t="s">
        <v>928</v>
      </c>
    </row>
    <row r="4887" spans="1:5">
      <c r="A4887" s="105"/>
      <c r="B4887" s="103" t="s">
        <v>11602</v>
      </c>
      <c r="C4887" s="5" t="s">
        <v>701</v>
      </c>
      <c r="D4887" s="5" t="s">
        <v>2610</v>
      </c>
      <c r="E4887" s="5"/>
    </row>
    <row r="4888" spans="1:5">
      <c r="A4888" s="105"/>
      <c r="B4888" s="103" t="s">
        <v>11602</v>
      </c>
      <c r="C4888" s="4" t="s">
        <v>2618</v>
      </c>
      <c r="D4888" s="4" t="s">
        <v>2619</v>
      </c>
      <c r="E4888" s="5"/>
    </row>
    <row r="4889" spans="1:5">
      <c r="A4889" s="105"/>
      <c r="B4889" s="103" t="s">
        <v>11602</v>
      </c>
      <c r="C4889" s="5" t="s">
        <v>2620</v>
      </c>
      <c r="D4889" s="5" t="s">
        <v>2621</v>
      </c>
      <c r="E4889" s="5"/>
    </row>
    <row r="4890" spans="1:5">
      <c r="A4890" s="105"/>
      <c r="B4890" s="103" t="s">
        <v>11602</v>
      </c>
      <c r="C4890" s="4" t="s">
        <v>2648</v>
      </c>
      <c r="D4890" s="4" t="s">
        <v>2649</v>
      </c>
      <c r="E4890" s="5"/>
    </row>
    <row r="4891" spans="1:5">
      <c r="A4891" s="105"/>
      <c r="B4891" s="103" t="s">
        <v>11602</v>
      </c>
      <c r="C4891" s="5" t="s">
        <v>1629</v>
      </c>
      <c r="D4891" s="5" t="s">
        <v>2650</v>
      </c>
      <c r="E4891" s="5"/>
    </row>
    <row r="4892" spans="1:5">
      <c r="A4892" s="105"/>
      <c r="B4892" s="103" t="s">
        <v>11602</v>
      </c>
      <c r="C4892" s="5" t="s">
        <v>2651</v>
      </c>
      <c r="D4892" s="5" t="s">
        <v>2652</v>
      </c>
      <c r="E4892" s="5"/>
    </row>
    <row r="4893" spans="1:5">
      <c r="A4893" s="105"/>
      <c r="B4893" s="103" t="s">
        <v>11602</v>
      </c>
      <c r="C4893" s="5" t="s">
        <v>2654</v>
      </c>
      <c r="D4893" s="5" t="s">
        <v>2655</v>
      </c>
      <c r="E4893" s="5"/>
    </row>
    <row r="4894" spans="1:5">
      <c r="A4894" s="105"/>
      <c r="B4894" s="103" t="s">
        <v>11602</v>
      </c>
      <c r="C4894" s="5" t="s">
        <v>2660</v>
      </c>
      <c r="D4894" s="5" t="s">
        <v>2661</v>
      </c>
      <c r="E4894" s="5" t="s">
        <v>2665</v>
      </c>
    </row>
    <row r="4895" spans="1:5">
      <c r="A4895" s="105"/>
      <c r="B4895" s="103" t="s">
        <v>11602</v>
      </c>
      <c r="C4895" s="5" t="s">
        <v>2672</v>
      </c>
      <c r="D4895" s="5" t="s">
        <v>2673</v>
      </c>
      <c r="E4895" s="5"/>
    </row>
    <row r="4896" spans="1:5">
      <c r="A4896" s="105"/>
      <c r="B4896" s="103" t="s">
        <v>11602</v>
      </c>
      <c r="C4896" s="4" t="s">
        <v>2683</v>
      </c>
      <c r="D4896" s="4" t="s">
        <v>116</v>
      </c>
      <c r="E4896" s="5"/>
    </row>
    <row r="4897" spans="1:6">
      <c r="A4897" s="105"/>
      <c r="B4897" s="103" t="s">
        <v>11602</v>
      </c>
      <c r="C4897" s="5" t="s">
        <v>1515</v>
      </c>
      <c r="D4897" s="5" t="s">
        <v>2695</v>
      </c>
      <c r="E4897" s="5"/>
    </row>
    <row r="4898" spans="1:6">
      <c r="A4898" s="105"/>
      <c r="B4898" s="103" t="s">
        <v>11602</v>
      </c>
      <c r="C4898" s="5" t="s">
        <v>2699</v>
      </c>
      <c r="D4898" s="5" t="s">
        <v>2700</v>
      </c>
      <c r="E4898" s="5"/>
    </row>
    <row r="4899" spans="1:6">
      <c r="A4899" s="105"/>
      <c r="B4899" s="103" t="s">
        <v>11602</v>
      </c>
      <c r="C4899" s="5" t="s">
        <v>331</v>
      </c>
      <c r="D4899" s="5" t="s">
        <v>2702</v>
      </c>
      <c r="E4899" s="5" t="s">
        <v>2703</v>
      </c>
    </row>
    <row r="4900" spans="1:6">
      <c r="A4900" s="105"/>
      <c r="B4900" s="103" t="s">
        <v>11602</v>
      </c>
      <c r="C4900" s="5" t="s">
        <v>2704</v>
      </c>
      <c r="D4900" s="5" t="s">
        <v>2705</v>
      </c>
      <c r="E4900" s="5"/>
    </row>
    <row r="4901" spans="1:6">
      <c r="A4901" s="105"/>
      <c r="B4901" s="103" t="s">
        <v>11602</v>
      </c>
      <c r="C4901" s="5" t="s">
        <v>426</v>
      </c>
      <c r="D4901" s="5" t="s">
        <v>2706</v>
      </c>
      <c r="E4901" s="5"/>
    </row>
    <row r="4902" spans="1:6">
      <c r="A4902" s="105"/>
      <c r="B4902" s="103" t="s">
        <v>11602</v>
      </c>
      <c r="C4902" s="4" t="s">
        <v>2726</v>
      </c>
      <c r="D4902" s="4" t="s">
        <v>2725</v>
      </c>
      <c r="E4902" s="5" t="s">
        <v>2727</v>
      </c>
    </row>
    <row r="4903" spans="1:6">
      <c r="A4903" s="105"/>
      <c r="B4903" s="103" t="s">
        <v>11602</v>
      </c>
      <c r="C4903" s="5" t="s">
        <v>2724</v>
      </c>
      <c r="D4903" s="5" t="s">
        <v>2725</v>
      </c>
      <c r="E4903" s="5"/>
    </row>
    <row r="4904" spans="1:6">
      <c r="A4904" s="105"/>
      <c r="B4904" s="103" t="s">
        <v>11602</v>
      </c>
      <c r="C4904" s="5" t="s">
        <v>2742</v>
      </c>
      <c r="D4904" s="5" t="s">
        <v>2493</v>
      </c>
      <c r="E4904" s="5" t="s">
        <v>2743</v>
      </c>
    </row>
    <row r="4905" spans="1:6">
      <c r="A4905" s="105"/>
      <c r="B4905" s="103" t="s">
        <v>11602</v>
      </c>
      <c r="C4905" t="s">
        <v>2772</v>
      </c>
      <c r="D4905" t="s">
        <v>2773</v>
      </c>
      <c r="E4905" t="s">
        <v>654</v>
      </c>
      <c r="F4905" t="s">
        <v>655</v>
      </c>
    </row>
    <row r="4906" spans="1:6">
      <c r="A4906" s="105"/>
      <c r="B4906" s="103" t="s">
        <v>11602</v>
      </c>
      <c r="C4906" s="5" t="s">
        <v>1140</v>
      </c>
      <c r="D4906" s="5" t="s">
        <v>2778</v>
      </c>
      <c r="E4906" s="5"/>
    </row>
    <row r="4907" spans="1:6">
      <c r="A4907" s="105"/>
      <c r="B4907" s="103" t="s">
        <v>11602</v>
      </c>
      <c r="C4907" s="23" t="s">
        <v>2791</v>
      </c>
      <c r="D4907" s="23" t="s">
        <v>2792</v>
      </c>
      <c r="E4907" s="23"/>
    </row>
    <row r="4908" spans="1:6">
      <c r="A4908" s="105"/>
      <c r="B4908" s="103" t="s">
        <v>11602</v>
      </c>
      <c r="C4908" s="5" t="s">
        <v>2807</v>
      </c>
      <c r="D4908" s="5" t="s">
        <v>950</v>
      </c>
      <c r="E4908" s="5" t="s">
        <v>2808</v>
      </c>
    </row>
    <row r="4909" spans="1:6">
      <c r="A4909" s="105"/>
      <c r="B4909" s="103" t="s">
        <v>11602</v>
      </c>
      <c r="C4909" s="41" t="s">
        <v>2193</v>
      </c>
      <c r="D4909" s="41" t="s">
        <v>2809</v>
      </c>
      <c r="E4909" s="41" t="s">
        <v>2810</v>
      </c>
    </row>
    <row r="4910" spans="1:6">
      <c r="A4910" s="105"/>
      <c r="B4910" s="103" t="s">
        <v>11602</v>
      </c>
      <c r="C4910" s="5" t="s">
        <v>976</v>
      </c>
      <c r="D4910" s="5" t="s">
        <v>2832</v>
      </c>
      <c r="E4910" s="5"/>
    </row>
    <row r="4911" spans="1:6">
      <c r="A4911" s="105"/>
      <c r="B4911" s="103" t="s">
        <v>11602</v>
      </c>
      <c r="C4911" s="5" t="s">
        <v>2833</v>
      </c>
      <c r="D4911" s="5" t="s">
        <v>1231</v>
      </c>
      <c r="E4911" s="5" t="s">
        <v>2834</v>
      </c>
    </row>
    <row r="4912" spans="1:6">
      <c r="A4912" s="105"/>
      <c r="B4912" s="103" t="s">
        <v>11602</v>
      </c>
      <c r="C4912" s="5" t="s">
        <v>624</v>
      </c>
      <c r="D4912" s="5" t="s">
        <v>1133</v>
      </c>
      <c r="E4912" s="5" t="s">
        <v>1712</v>
      </c>
    </row>
    <row r="4913" spans="1:6">
      <c r="A4913" s="105"/>
      <c r="B4913" s="103" t="s">
        <v>11602</v>
      </c>
      <c r="C4913" s="5" t="s">
        <v>2847</v>
      </c>
      <c r="D4913" s="5" t="s">
        <v>2848</v>
      </c>
      <c r="E4913" s="5"/>
    </row>
    <row r="4914" spans="1:6">
      <c r="A4914" s="105"/>
      <c r="B4914" s="103" t="s">
        <v>11602</v>
      </c>
      <c r="C4914" s="5" t="s">
        <v>2850</v>
      </c>
      <c r="D4914" s="5" t="s">
        <v>2851</v>
      </c>
      <c r="E4914" s="5" t="s">
        <v>2852</v>
      </c>
    </row>
    <row r="4915" spans="1:6">
      <c r="A4915" s="105"/>
      <c r="B4915" s="103" t="s">
        <v>11602</v>
      </c>
      <c r="C4915" s="5" t="s">
        <v>2855</v>
      </c>
      <c r="D4915" s="5" t="s">
        <v>2856</v>
      </c>
      <c r="E4915" s="5"/>
    </row>
    <row r="4916" spans="1:6">
      <c r="A4916" s="105"/>
      <c r="B4916" s="103" t="s">
        <v>11602</v>
      </c>
      <c r="C4916" s="4" t="s">
        <v>2874</v>
      </c>
      <c r="D4916" s="4" t="s">
        <v>2875</v>
      </c>
      <c r="E4916" s="5"/>
    </row>
    <row r="4917" spans="1:6">
      <c r="A4917" s="105"/>
      <c r="B4917" s="103" t="s">
        <v>11602</v>
      </c>
      <c r="C4917" s="5" t="s">
        <v>2877</v>
      </c>
      <c r="D4917" s="5" t="s">
        <v>2875</v>
      </c>
      <c r="E4917" s="5"/>
    </row>
    <row r="4918" spans="1:6">
      <c r="A4918" s="105"/>
      <c r="B4918" s="103" t="s">
        <v>11602</v>
      </c>
      <c r="C4918" t="s">
        <v>522</v>
      </c>
      <c r="D4918" t="s">
        <v>2894</v>
      </c>
    </row>
    <row r="4919" spans="1:6">
      <c r="A4919" s="105"/>
      <c r="B4919" s="103" t="s">
        <v>11602</v>
      </c>
      <c r="C4919" s="5" t="s">
        <v>2936</v>
      </c>
      <c r="D4919" s="5" t="s">
        <v>2937</v>
      </c>
      <c r="E4919" s="5"/>
    </row>
    <row r="4920" spans="1:6">
      <c r="A4920" s="105"/>
      <c r="B4920" s="103" t="s">
        <v>11602</v>
      </c>
      <c r="C4920" s="5" t="s">
        <v>2943</v>
      </c>
      <c r="D4920" s="5" t="s">
        <v>2944</v>
      </c>
      <c r="E4920" s="5"/>
    </row>
    <row r="4921" spans="1:6">
      <c r="A4921" s="105"/>
      <c r="B4921" s="103" t="s">
        <v>11602</v>
      </c>
      <c r="C4921" s="5" t="s">
        <v>2100</v>
      </c>
      <c r="D4921" t="s">
        <v>2946</v>
      </c>
    </row>
    <row r="4922" spans="1:6">
      <c r="A4922" s="105"/>
      <c r="B4922" s="103" t="s">
        <v>11602</v>
      </c>
      <c r="C4922" t="s">
        <v>218</v>
      </c>
      <c r="D4922" t="s">
        <v>2967</v>
      </c>
      <c r="E4922" t="s">
        <v>2497</v>
      </c>
      <c r="F4922" t="s">
        <v>2979</v>
      </c>
    </row>
    <row r="4923" spans="1:6">
      <c r="A4923" s="105"/>
      <c r="B4923" s="103" t="s">
        <v>11602</v>
      </c>
      <c r="C4923" s="5" t="s">
        <v>2981</v>
      </c>
      <c r="D4923" s="5" t="s">
        <v>756</v>
      </c>
      <c r="E4923" s="5" t="s">
        <v>2549</v>
      </c>
    </row>
    <row r="4924" spans="1:6">
      <c r="A4924" s="105"/>
      <c r="B4924" s="103" t="s">
        <v>11602</v>
      </c>
      <c r="C4924" s="5" t="s">
        <v>2990</v>
      </c>
      <c r="D4924" s="5" t="s">
        <v>2991</v>
      </c>
      <c r="E4924" s="5" t="s">
        <v>399</v>
      </c>
    </row>
    <row r="4925" spans="1:6">
      <c r="A4925" s="105"/>
      <c r="B4925" s="103" t="s">
        <v>11602</v>
      </c>
      <c r="C4925" s="8" t="s">
        <v>522</v>
      </c>
      <c r="D4925" s="8" t="s">
        <v>2994</v>
      </c>
      <c r="E4925" s="32" t="s">
        <v>2995</v>
      </c>
    </row>
    <row r="4926" spans="1:6">
      <c r="A4926" s="105"/>
      <c r="B4926" s="103" t="s">
        <v>11602</v>
      </c>
      <c r="C4926" s="5" t="s">
        <v>374</v>
      </c>
      <c r="D4926" s="5" t="s">
        <v>2994</v>
      </c>
      <c r="E4926" s="5"/>
    </row>
    <row r="4927" spans="1:6">
      <c r="A4927" s="105"/>
      <c r="B4927" s="103" t="s">
        <v>11602</v>
      </c>
      <c r="C4927" s="5" t="s">
        <v>3010</v>
      </c>
      <c r="D4927" s="5" t="s">
        <v>3011</v>
      </c>
      <c r="E4927" s="5"/>
    </row>
    <row r="4928" spans="1:6">
      <c r="A4928" s="105"/>
      <c r="B4928" s="103" t="s">
        <v>11602</v>
      </c>
      <c r="C4928" s="5" t="s">
        <v>3027</v>
      </c>
      <c r="D4928" s="5" t="s">
        <v>3028</v>
      </c>
      <c r="E4928" s="5"/>
    </row>
    <row r="4929" spans="1:5">
      <c r="A4929" s="105"/>
      <c r="B4929" s="103" t="s">
        <v>11602</v>
      </c>
      <c r="C4929" s="5" t="s">
        <v>2410</v>
      </c>
      <c r="D4929" s="5" t="s">
        <v>3034</v>
      </c>
      <c r="E4929" s="5"/>
    </row>
    <row r="4930" spans="1:5">
      <c r="A4930" s="105"/>
      <c r="B4930" s="103" t="s">
        <v>11602</v>
      </c>
      <c r="C4930" s="8" t="s">
        <v>3036</v>
      </c>
      <c r="D4930" s="8" t="s">
        <v>3037</v>
      </c>
      <c r="E4930" s="5"/>
    </row>
    <row r="4931" spans="1:5">
      <c r="A4931" s="105"/>
      <c r="B4931" s="103" t="s">
        <v>11602</v>
      </c>
      <c r="C4931" s="5" t="s">
        <v>3042</v>
      </c>
      <c r="D4931" s="5" t="s">
        <v>3043</v>
      </c>
      <c r="E4931" s="5" t="s">
        <v>3044</v>
      </c>
    </row>
    <row r="4932" spans="1:5">
      <c r="A4932" s="105"/>
      <c r="B4932" s="103" t="s">
        <v>11602</v>
      </c>
      <c r="C4932" s="23" t="s">
        <v>3053</v>
      </c>
      <c r="D4932" s="23" t="s">
        <v>3054</v>
      </c>
      <c r="E4932" s="23" t="s">
        <v>2506</v>
      </c>
    </row>
    <row r="4933" spans="1:5">
      <c r="A4933" s="105"/>
      <c r="B4933" s="103" t="s">
        <v>11602</v>
      </c>
      <c r="C4933" s="4" t="s">
        <v>3057</v>
      </c>
      <c r="D4933" s="4" t="s">
        <v>3058</v>
      </c>
      <c r="E4933" s="5"/>
    </row>
    <row r="4934" spans="1:5">
      <c r="A4934" s="105"/>
      <c r="B4934" s="103" t="s">
        <v>11602</v>
      </c>
      <c r="C4934" s="5" t="s">
        <v>2412</v>
      </c>
      <c r="D4934" s="5" t="s">
        <v>3063</v>
      </c>
      <c r="E4934" s="5" t="s">
        <v>3064</v>
      </c>
    </row>
    <row r="4935" spans="1:5">
      <c r="A4935" s="105"/>
      <c r="B4935" s="103" t="s">
        <v>11602</v>
      </c>
      <c r="C4935" s="5" t="s">
        <v>3062</v>
      </c>
      <c r="D4935" s="5" t="s">
        <v>3063</v>
      </c>
      <c r="E4935" s="5"/>
    </row>
    <row r="4936" spans="1:5">
      <c r="A4936" s="105"/>
      <c r="B4936" s="103" t="s">
        <v>11602</v>
      </c>
      <c r="C4936" s="5" t="s">
        <v>1077</v>
      </c>
      <c r="D4936" s="5" t="s">
        <v>3069</v>
      </c>
      <c r="E4936" s="5"/>
    </row>
    <row r="4937" spans="1:5">
      <c r="A4937" s="105"/>
      <c r="B4937" s="103" t="s">
        <v>11602</v>
      </c>
      <c r="C4937" s="4" t="s">
        <v>3070</v>
      </c>
      <c r="D4937" s="4" t="s">
        <v>3071</v>
      </c>
      <c r="E4937" s="5"/>
    </row>
    <row r="4938" spans="1:5">
      <c r="A4938" s="105"/>
      <c r="B4938" s="103" t="s">
        <v>11602</v>
      </c>
      <c r="C4938" s="4" t="s">
        <v>964</v>
      </c>
      <c r="D4938" s="4" t="s">
        <v>3077</v>
      </c>
      <c r="E4938" s="5"/>
    </row>
    <row r="4939" spans="1:5">
      <c r="A4939" s="105"/>
      <c r="B4939" s="103" t="s">
        <v>11602</v>
      </c>
      <c r="C4939" s="5" t="s">
        <v>1684</v>
      </c>
      <c r="D4939" s="5" t="s">
        <v>3078</v>
      </c>
      <c r="E4939" s="5" t="s">
        <v>3079</v>
      </c>
    </row>
    <row r="4940" spans="1:5">
      <c r="A4940" s="105"/>
      <c r="B4940" s="103" t="s">
        <v>11602</v>
      </c>
      <c r="C4940" s="5" t="s">
        <v>1865</v>
      </c>
      <c r="D4940" s="5" t="s">
        <v>1864</v>
      </c>
      <c r="E4940" s="5" t="s">
        <v>3086</v>
      </c>
    </row>
    <row r="4941" spans="1:5">
      <c r="A4941" s="105"/>
      <c r="B4941" s="103" t="s">
        <v>11602</v>
      </c>
      <c r="C4941" s="4" t="s">
        <v>3090</v>
      </c>
      <c r="D4941" s="4" t="s">
        <v>3091</v>
      </c>
      <c r="E4941" s="5"/>
    </row>
    <row r="4942" spans="1:5">
      <c r="A4942" s="105"/>
      <c r="B4942" s="103" t="s">
        <v>11602</v>
      </c>
      <c r="C4942" s="5" t="s">
        <v>3092</v>
      </c>
      <c r="D4942" s="5" t="s">
        <v>3093</v>
      </c>
      <c r="E4942" s="5" t="s">
        <v>3094</v>
      </c>
    </row>
    <row r="4943" spans="1:5">
      <c r="A4943" s="105"/>
      <c r="B4943" s="103" t="s">
        <v>11602</v>
      </c>
      <c r="C4943" t="s">
        <v>218</v>
      </c>
      <c r="D4943" t="s">
        <v>3102</v>
      </c>
    </row>
    <row r="4944" spans="1:5">
      <c r="A4944" s="105"/>
      <c r="B4944" s="103" t="s">
        <v>11602</v>
      </c>
      <c r="C4944" s="5" t="s">
        <v>3113</v>
      </c>
      <c r="D4944" t="s">
        <v>3114</v>
      </c>
    </row>
    <row r="4945" spans="1:5">
      <c r="A4945" s="105"/>
      <c r="B4945" s="103" t="s">
        <v>11602</v>
      </c>
      <c r="C4945" s="5" t="s">
        <v>3123</v>
      </c>
      <c r="D4945" s="5" t="s">
        <v>3124</v>
      </c>
      <c r="E4945" s="5" t="s">
        <v>3125</v>
      </c>
    </row>
    <row r="4946" spans="1:5">
      <c r="A4946" s="105"/>
      <c r="B4946" s="103" t="s">
        <v>11602</v>
      </c>
      <c r="C4946" s="23" t="s">
        <v>1282</v>
      </c>
      <c r="D4946" s="23" t="s">
        <v>3149</v>
      </c>
      <c r="E4946" s="23" t="s">
        <v>3150</v>
      </c>
    </row>
    <row r="4947" spans="1:5">
      <c r="A4947" s="105"/>
      <c r="B4947" s="103" t="s">
        <v>11602</v>
      </c>
      <c r="C4947" s="23" t="s">
        <v>1767</v>
      </c>
      <c r="D4947" s="23" t="s">
        <v>3158</v>
      </c>
      <c r="E4947" s="23"/>
    </row>
    <row r="4948" spans="1:5">
      <c r="B4948" s="103" t="s">
        <v>11602</v>
      </c>
      <c r="C4948" s="5" t="s">
        <v>3170</v>
      </c>
      <c r="D4948" s="5" t="s">
        <v>3169</v>
      </c>
      <c r="E4948" s="5"/>
    </row>
    <row r="4949" spans="1:5">
      <c r="B4949" s="103" t="s">
        <v>11602</v>
      </c>
      <c r="C4949" s="5" t="s">
        <v>2232</v>
      </c>
      <c r="D4949" s="5" t="s">
        <v>3169</v>
      </c>
      <c r="E4949" s="5"/>
    </row>
    <row r="4950" spans="1:5">
      <c r="B4950" s="103" t="s">
        <v>11602</v>
      </c>
      <c r="C4950" s="27" t="s">
        <v>647</v>
      </c>
      <c r="D4950" s="27" t="s">
        <v>3182</v>
      </c>
      <c r="E4950" s="5"/>
    </row>
    <row r="4951" spans="1:5">
      <c r="B4951" s="103" t="s">
        <v>11602</v>
      </c>
      <c r="C4951" s="5" t="s">
        <v>1353</v>
      </c>
      <c r="D4951" s="5" t="s">
        <v>3201</v>
      </c>
      <c r="E4951" s="5" t="s">
        <v>3202</v>
      </c>
    </row>
    <row r="4952" spans="1:5">
      <c r="B4952" s="103" t="s">
        <v>11602</v>
      </c>
      <c r="C4952" s="5" t="s">
        <v>3222</v>
      </c>
      <c r="D4952" s="5" t="s">
        <v>3223</v>
      </c>
      <c r="E4952" s="5" t="s">
        <v>952</v>
      </c>
    </row>
    <row r="4953" spans="1:5">
      <c r="B4953" s="103" t="s">
        <v>11602</v>
      </c>
      <c r="C4953" s="4" t="s">
        <v>2793</v>
      </c>
      <c r="D4953" t="s">
        <v>3232</v>
      </c>
    </row>
    <row r="4954" spans="1:5">
      <c r="B4954" s="103" t="s">
        <v>11602</v>
      </c>
      <c r="C4954" s="4" t="s">
        <v>3231</v>
      </c>
      <c r="D4954" s="4" t="s">
        <v>3232</v>
      </c>
      <c r="E4954" s="5"/>
    </row>
    <row r="4955" spans="1:5">
      <c r="B4955" s="103" t="s">
        <v>11602</v>
      </c>
      <c r="C4955" s="23" t="s">
        <v>2338</v>
      </c>
      <c r="D4955" s="23" t="s">
        <v>3237</v>
      </c>
      <c r="E4955" s="23"/>
    </row>
    <row r="4956" spans="1:5">
      <c r="B4956" s="103" t="s">
        <v>11602</v>
      </c>
      <c r="C4956" s="5" t="s">
        <v>3246</v>
      </c>
      <c r="D4956" s="5" t="s">
        <v>3245</v>
      </c>
      <c r="E4956" s="5"/>
    </row>
    <row r="4957" spans="1:5">
      <c r="B4957" s="103" t="s">
        <v>11602</v>
      </c>
      <c r="C4957" s="5" t="s">
        <v>1624</v>
      </c>
      <c r="D4957" s="5" t="s">
        <v>3245</v>
      </c>
      <c r="E4957" s="5"/>
    </row>
    <row r="4958" spans="1:5">
      <c r="B4958" s="103" t="s">
        <v>11602</v>
      </c>
      <c r="C4958" s="41" t="s">
        <v>624</v>
      </c>
      <c r="D4958" s="41" t="s">
        <v>3245</v>
      </c>
      <c r="E4958" s="41" t="s">
        <v>1658</v>
      </c>
    </row>
    <row r="4959" spans="1:5">
      <c r="B4959" s="103" t="s">
        <v>11602</v>
      </c>
      <c r="C4959" s="5" t="s">
        <v>1587</v>
      </c>
      <c r="D4959" s="5" t="s">
        <v>3253</v>
      </c>
      <c r="E4959" s="5" t="s">
        <v>2549</v>
      </c>
    </row>
    <row r="4960" spans="1:5">
      <c r="B4960" s="103" t="s">
        <v>11602</v>
      </c>
      <c r="C4960" s="5" t="s">
        <v>3258</v>
      </c>
      <c r="D4960" s="5" t="s">
        <v>3259</v>
      </c>
      <c r="E4960" s="5" t="s">
        <v>3260</v>
      </c>
    </row>
    <row r="4961" spans="2:5">
      <c r="B4961" s="103" t="s">
        <v>11602</v>
      </c>
      <c r="C4961" s="5" t="s">
        <v>3276</v>
      </c>
      <c r="D4961" s="5" t="s">
        <v>3277</v>
      </c>
      <c r="E4961" s="5" t="s">
        <v>3278</v>
      </c>
    </row>
    <row r="4962" spans="2:5">
      <c r="B4962" s="103" t="s">
        <v>11602</v>
      </c>
      <c r="C4962" s="5" t="s">
        <v>2027</v>
      </c>
      <c r="D4962" s="5" t="s">
        <v>527</v>
      </c>
      <c r="E4962" s="5" t="s">
        <v>1367</v>
      </c>
    </row>
    <row r="4963" spans="2:5">
      <c r="B4963" s="103" t="s">
        <v>11602</v>
      </c>
      <c r="C4963" s="5" t="s">
        <v>981</v>
      </c>
      <c r="D4963" s="5" t="s">
        <v>3296</v>
      </c>
      <c r="E4963" s="5"/>
    </row>
    <row r="4964" spans="2:5">
      <c r="B4964" s="103" t="s">
        <v>11602</v>
      </c>
      <c r="C4964" s="5" t="s">
        <v>1414</v>
      </c>
      <c r="D4964" s="5" t="s">
        <v>3310</v>
      </c>
      <c r="E4964" s="5" t="s">
        <v>387</v>
      </c>
    </row>
    <row r="4965" spans="2:5">
      <c r="B4965" s="103" t="s">
        <v>11602</v>
      </c>
      <c r="C4965" s="5" t="s">
        <v>3311</v>
      </c>
      <c r="D4965" s="5" t="s">
        <v>1456</v>
      </c>
      <c r="E4965" s="5" t="s">
        <v>751</v>
      </c>
    </row>
    <row r="4966" spans="2:5">
      <c r="B4966" s="103" t="s">
        <v>11602</v>
      </c>
      <c r="C4966" s="5" t="s">
        <v>3323</v>
      </c>
      <c r="D4966" s="27" t="s">
        <v>3324</v>
      </c>
      <c r="E4966" s="5"/>
    </row>
    <row r="4967" spans="2:5">
      <c r="B4967" s="103" t="s">
        <v>11602</v>
      </c>
      <c r="C4967" s="23" t="s">
        <v>3359</v>
      </c>
      <c r="D4967" s="23" t="s">
        <v>3360</v>
      </c>
      <c r="E4967" s="23"/>
    </row>
    <row r="4968" spans="2:5">
      <c r="B4968" s="103" t="s">
        <v>11602</v>
      </c>
      <c r="C4968" s="4" t="s">
        <v>2981</v>
      </c>
      <c r="D4968" t="s">
        <v>3361</v>
      </c>
    </row>
    <row r="4969" spans="2:5">
      <c r="B4969" s="103" t="s">
        <v>11602</v>
      </c>
      <c r="C4969" s="5" t="s">
        <v>3367</v>
      </c>
      <c r="D4969" s="5" t="s">
        <v>3368</v>
      </c>
      <c r="E4969" s="5" t="s">
        <v>3369</v>
      </c>
    </row>
    <row r="4970" spans="2:5">
      <c r="B4970" s="103" t="s">
        <v>11602</v>
      </c>
      <c r="C4970" s="5" t="s">
        <v>1545</v>
      </c>
      <c r="D4970" s="5" t="s">
        <v>1544</v>
      </c>
      <c r="E4970" s="5" t="s">
        <v>1542</v>
      </c>
    </row>
    <row r="4971" spans="2:5">
      <c r="B4971" s="103" t="s">
        <v>11602</v>
      </c>
      <c r="C4971" s="41" t="s">
        <v>27</v>
      </c>
      <c r="D4971" s="41" t="s">
        <v>3371</v>
      </c>
      <c r="E4971" s="41" t="s">
        <v>3372</v>
      </c>
    </row>
    <row r="4972" spans="2:5">
      <c r="B4972" s="103" t="s">
        <v>11602</v>
      </c>
      <c r="C4972" s="5" t="s">
        <v>3382</v>
      </c>
      <c r="D4972" s="5" t="s">
        <v>3383</v>
      </c>
      <c r="E4972" s="5" t="s">
        <v>1080</v>
      </c>
    </row>
    <row r="4973" spans="2:5">
      <c r="B4973" s="103" t="s">
        <v>11602</v>
      </c>
      <c r="C4973" s="5" t="s">
        <v>3384</v>
      </c>
      <c r="D4973" s="5" t="s">
        <v>3385</v>
      </c>
      <c r="E4973" s="5" t="s">
        <v>3386</v>
      </c>
    </row>
    <row r="4974" spans="2:5">
      <c r="B4974" s="103" t="s">
        <v>11602</v>
      </c>
      <c r="C4974" s="5" t="s">
        <v>99</v>
      </c>
      <c r="D4974" s="5" t="s">
        <v>98</v>
      </c>
      <c r="E4974" s="5" t="s">
        <v>121</v>
      </c>
    </row>
    <row r="4975" spans="2:5">
      <c r="B4975" s="103" t="s">
        <v>11602</v>
      </c>
      <c r="C4975" s="5" t="s">
        <v>282</v>
      </c>
      <c r="D4975" s="5" t="s">
        <v>281</v>
      </c>
      <c r="E4975" s="5" t="s">
        <v>3397</v>
      </c>
    </row>
    <row r="4976" spans="2:5">
      <c r="B4976" s="103" t="s">
        <v>11602</v>
      </c>
      <c r="C4976" s="5" t="s">
        <v>2981</v>
      </c>
      <c r="D4976" s="5" t="s">
        <v>3405</v>
      </c>
      <c r="E4976" s="63" t="s">
        <v>3407</v>
      </c>
    </row>
    <row r="4977" spans="1:5">
      <c r="B4977" s="103" t="s">
        <v>11602</v>
      </c>
      <c r="C4977" s="5" t="s">
        <v>1695</v>
      </c>
      <c r="D4977" s="5" t="s">
        <v>3405</v>
      </c>
      <c r="E4977" s="5"/>
    </row>
    <row r="4978" spans="1:5">
      <c r="B4978" s="103" t="s">
        <v>11602</v>
      </c>
      <c r="C4978" s="5" t="s">
        <v>3455</v>
      </c>
      <c r="D4978" s="5" t="s">
        <v>3456</v>
      </c>
      <c r="E4978" s="5" t="s">
        <v>3457</v>
      </c>
    </row>
    <row r="4979" spans="1:5">
      <c r="B4979" s="103" t="s">
        <v>11602</v>
      </c>
      <c r="C4979" s="41" t="s">
        <v>3479</v>
      </c>
      <c r="D4979" s="41" t="s">
        <v>3480</v>
      </c>
      <c r="E4979" s="41" t="s">
        <v>3481</v>
      </c>
    </row>
    <row r="4980" spans="1:5">
      <c r="B4980" s="103" t="s">
        <v>11602</v>
      </c>
      <c r="C4980" s="5" t="s">
        <v>950</v>
      </c>
      <c r="D4980" s="5" t="s">
        <v>3504</v>
      </c>
      <c r="E4980" s="5" t="s">
        <v>1247</v>
      </c>
    </row>
    <row r="4981" spans="1:5">
      <c r="B4981" s="103" t="s">
        <v>11602</v>
      </c>
      <c r="C4981" s="5" t="s">
        <v>3505</v>
      </c>
      <c r="D4981" s="5" t="s">
        <v>3506</v>
      </c>
      <c r="E4981" s="5" t="s">
        <v>3507</v>
      </c>
    </row>
    <row r="4982" spans="1:5">
      <c r="B4982" s="103" t="s">
        <v>11602</v>
      </c>
      <c r="C4982" s="5" t="s">
        <v>3508</v>
      </c>
      <c r="D4982" s="5" t="s">
        <v>3509</v>
      </c>
      <c r="E4982" s="5" t="s">
        <v>3510</v>
      </c>
    </row>
    <row r="4983" spans="1:5">
      <c r="B4983" s="103" t="s">
        <v>11602</v>
      </c>
      <c r="C4983" s="5" t="s">
        <v>3516</v>
      </c>
      <c r="D4983" s="5" t="s">
        <v>3517</v>
      </c>
      <c r="E4983" s="5"/>
    </row>
    <row r="4984" spans="1:5">
      <c r="B4984" s="103" t="s">
        <v>11602</v>
      </c>
      <c r="C4984" t="s">
        <v>346</v>
      </c>
      <c r="D4984" t="s">
        <v>3529</v>
      </c>
    </row>
    <row r="4985" spans="1:5">
      <c r="B4985" s="103" t="s">
        <v>11602</v>
      </c>
      <c r="C4985" t="s">
        <v>3534</v>
      </c>
      <c r="D4985" t="s">
        <v>3535</v>
      </c>
    </row>
    <row r="4986" spans="1:5">
      <c r="B4986" s="103" t="s">
        <v>11602</v>
      </c>
      <c r="C4986" s="5" t="s">
        <v>3545</v>
      </c>
      <c r="D4986" s="5" t="s">
        <v>3546</v>
      </c>
      <c r="E4986" s="5" t="s">
        <v>3387</v>
      </c>
    </row>
    <row r="4987" spans="1:5">
      <c r="B4987" s="103" t="s">
        <v>11602</v>
      </c>
      <c r="C4987" s="4" t="s">
        <v>3547</v>
      </c>
      <c r="D4987" s="4" t="s">
        <v>3548</v>
      </c>
      <c r="E4987" s="5" t="s">
        <v>3549</v>
      </c>
    </row>
    <row r="4988" spans="1:5">
      <c r="B4988" s="103" t="s">
        <v>11602</v>
      </c>
      <c r="C4988" s="5" t="s">
        <v>1243</v>
      </c>
      <c r="D4988" s="8" t="s">
        <v>3551</v>
      </c>
      <c r="E4988" s="5"/>
    </row>
    <row r="4989" spans="1:5">
      <c r="B4989" s="103" t="s">
        <v>11602</v>
      </c>
      <c r="C4989" s="4" t="s">
        <v>3554</v>
      </c>
      <c r="D4989" s="4" t="s">
        <v>3555</v>
      </c>
      <c r="E4989" s="23"/>
    </row>
    <row r="4990" spans="1:5">
      <c r="A4990" s="105"/>
      <c r="B4990" s="103" t="s">
        <v>11602</v>
      </c>
      <c r="C4990" s="5" t="s">
        <v>3557</v>
      </c>
      <c r="D4990" s="5" t="s">
        <v>3558</v>
      </c>
      <c r="E4990" s="5" t="s">
        <v>3559</v>
      </c>
    </row>
    <row r="4991" spans="1:5">
      <c r="A4991" s="105"/>
      <c r="B4991" s="103" t="s">
        <v>11602</v>
      </c>
      <c r="C4991" s="8" t="s">
        <v>1414</v>
      </c>
      <c r="D4991" s="8" t="s">
        <v>3564</v>
      </c>
      <c r="E4991" s="5"/>
    </row>
    <row r="4992" spans="1:5">
      <c r="A4992" s="105"/>
      <c r="B4992" s="103" t="s">
        <v>11602</v>
      </c>
      <c r="C4992" s="5" t="s">
        <v>1309</v>
      </c>
      <c r="D4992" s="27" t="s">
        <v>2902</v>
      </c>
      <c r="E4992" s="5"/>
    </row>
    <row r="4993" spans="1:5">
      <c r="A4993" s="105"/>
      <c r="B4993" s="103" t="s">
        <v>11602</v>
      </c>
      <c r="C4993" s="4" t="s">
        <v>296</v>
      </c>
      <c r="D4993" s="4" t="s">
        <v>3606</v>
      </c>
      <c r="E4993" s="5"/>
    </row>
    <row r="4994" spans="1:5">
      <c r="A4994" s="105"/>
      <c r="B4994" s="103" t="s">
        <v>11602</v>
      </c>
      <c r="C4994" s="5" t="s">
        <v>3611</v>
      </c>
      <c r="D4994" s="5" t="s">
        <v>3612</v>
      </c>
      <c r="E4994" s="5"/>
    </row>
    <row r="4995" spans="1:5">
      <c r="A4995" s="105"/>
      <c r="B4995" s="103" t="s">
        <v>11602</v>
      </c>
      <c r="C4995" s="5" t="s">
        <v>3613</v>
      </c>
      <c r="D4995" s="5" t="s">
        <v>3614</v>
      </c>
      <c r="E4995" s="5"/>
    </row>
    <row r="4996" spans="1:5">
      <c r="A4996" s="105"/>
      <c r="B4996" s="103" t="s">
        <v>11602</v>
      </c>
      <c r="C4996" s="5" t="s">
        <v>3496</v>
      </c>
      <c r="D4996" s="5" t="s">
        <v>3615</v>
      </c>
      <c r="E4996" s="5" t="s">
        <v>3616</v>
      </c>
    </row>
    <row r="4997" spans="1:5">
      <c r="A4997" s="105"/>
      <c r="B4997" s="103" t="s">
        <v>11602</v>
      </c>
      <c r="C4997" s="23" t="s">
        <v>3618</v>
      </c>
      <c r="D4997" s="23" t="s">
        <v>3619</v>
      </c>
      <c r="E4997" s="23"/>
    </row>
    <row r="4998" spans="1:5">
      <c r="A4998" s="105"/>
      <c r="B4998" s="103" t="s">
        <v>11602</v>
      </c>
      <c r="C4998" s="29" t="s">
        <v>392</v>
      </c>
      <c r="D4998" s="29" t="s">
        <v>3620</v>
      </c>
      <c r="E4998" s="23"/>
    </row>
    <row r="4999" spans="1:5">
      <c r="A4999" s="105"/>
      <c r="B4999" s="103" t="s">
        <v>11602</v>
      </c>
      <c r="C4999" s="4" t="s">
        <v>3630</v>
      </c>
      <c r="D4999" s="4" t="s">
        <v>3631</v>
      </c>
      <c r="E4999" s="5"/>
    </row>
    <row r="5000" spans="1:5">
      <c r="A5000" s="105"/>
      <c r="B5000" s="103" t="s">
        <v>11602</v>
      </c>
      <c r="C5000" s="23" t="s">
        <v>875</v>
      </c>
      <c r="D5000" s="23" t="s">
        <v>3642</v>
      </c>
      <c r="E5000" s="23" t="s">
        <v>3643</v>
      </c>
    </row>
    <row r="5001" spans="1:5">
      <c r="A5001" s="105"/>
      <c r="B5001" s="103" t="s">
        <v>11602</v>
      </c>
      <c r="C5001" s="5" t="s">
        <v>1004</v>
      </c>
      <c r="D5001" s="5" t="s">
        <v>3648</v>
      </c>
      <c r="E5001" s="5"/>
    </row>
    <row r="5002" spans="1:5">
      <c r="A5002" s="105"/>
      <c r="B5002" s="103" t="s">
        <v>11602</v>
      </c>
      <c r="C5002" s="5" t="s">
        <v>3649</v>
      </c>
      <c r="D5002" s="5" t="s">
        <v>2412</v>
      </c>
      <c r="E5002" s="5" t="s">
        <v>1634</v>
      </c>
    </row>
    <row r="5003" spans="1:5">
      <c r="A5003" s="105"/>
      <c r="B5003" s="103" t="s">
        <v>11602</v>
      </c>
      <c r="C5003" s="4" t="s">
        <v>3650</v>
      </c>
      <c r="D5003" s="5" t="s">
        <v>2412</v>
      </c>
      <c r="E5003" s="5" t="s">
        <v>2808</v>
      </c>
    </row>
    <row r="5004" spans="1:5">
      <c r="A5004" s="105"/>
      <c r="B5004" s="103" t="s">
        <v>11602</v>
      </c>
      <c r="C5004" s="5" t="s">
        <v>1985</v>
      </c>
      <c r="D5004" s="5" t="s">
        <v>1414</v>
      </c>
      <c r="E5004" s="5" t="s">
        <v>2808</v>
      </c>
    </row>
    <row r="5005" spans="1:5">
      <c r="A5005" s="105"/>
      <c r="B5005" s="103" t="s">
        <v>11602</v>
      </c>
      <c r="C5005" s="5" t="s">
        <v>3662</v>
      </c>
      <c r="D5005" s="5" t="s">
        <v>3663</v>
      </c>
      <c r="E5005" s="5"/>
    </row>
    <row r="5006" spans="1:5">
      <c r="A5006" s="105"/>
      <c r="B5006" s="103" t="s">
        <v>11602</v>
      </c>
      <c r="C5006" s="23" t="s">
        <v>3680</v>
      </c>
      <c r="D5006" s="23" t="s">
        <v>3681</v>
      </c>
      <c r="E5006" s="23" t="s">
        <v>937</v>
      </c>
    </row>
    <row r="5007" spans="1:5">
      <c r="A5007" s="105"/>
      <c r="B5007" s="103" t="s">
        <v>11602</v>
      </c>
      <c r="C5007" s="5" t="s">
        <v>762</v>
      </c>
      <c r="D5007" s="5" t="s">
        <v>3684</v>
      </c>
      <c r="E5007" s="5" t="s">
        <v>3685</v>
      </c>
    </row>
    <row r="5008" spans="1:5">
      <c r="A5008" s="105"/>
      <c r="B5008" s="103" t="s">
        <v>11602</v>
      </c>
      <c r="C5008" s="8" t="s">
        <v>530</v>
      </c>
      <c r="D5008" t="s">
        <v>529</v>
      </c>
    </row>
    <row r="5009" spans="1:5">
      <c r="A5009" s="105"/>
      <c r="B5009" s="103" t="s">
        <v>11602</v>
      </c>
      <c r="C5009" s="23" t="s">
        <v>2475</v>
      </c>
      <c r="D5009" s="23" t="s">
        <v>3716</v>
      </c>
      <c r="E5009" s="23"/>
    </row>
    <row r="5010" spans="1:5">
      <c r="A5010" s="105"/>
      <c r="B5010" s="103" t="s">
        <v>11602</v>
      </c>
      <c r="C5010" s="5" t="s">
        <v>1258</v>
      </c>
      <c r="D5010" s="5" t="s">
        <v>3717</v>
      </c>
      <c r="E5010" s="5"/>
    </row>
    <row r="5011" spans="1:5">
      <c r="A5011" s="105"/>
      <c r="B5011" s="103" t="s">
        <v>11602</v>
      </c>
      <c r="C5011" s="5" t="s">
        <v>784</v>
      </c>
      <c r="D5011" s="5" t="s">
        <v>3723</v>
      </c>
      <c r="E5011" s="5"/>
    </row>
    <row r="5012" spans="1:5">
      <c r="A5012" s="105"/>
      <c r="B5012" s="103" t="s">
        <v>11602</v>
      </c>
      <c r="C5012" s="5" t="s">
        <v>3727</v>
      </c>
      <c r="D5012" s="4" t="s">
        <v>3725</v>
      </c>
      <c r="E5012" s="5"/>
    </row>
    <row r="5013" spans="1:5">
      <c r="A5013" s="105"/>
      <c r="B5013" s="103" t="s">
        <v>11602</v>
      </c>
      <c r="C5013" s="23" t="s">
        <v>3731</v>
      </c>
      <c r="D5013" s="23" t="s">
        <v>3732</v>
      </c>
      <c r="E5013" s="23" t="s">
        <v>3733</v>
      </c>
    </row>
    <row r="5014" spans="1:5">
      <c r="A5014" s="105"/>
      <c r="B5014" s="103" t="s">
        <v>11602</v>
      </c>
      <c r="C5014" s="5" t="s">
        <v>3736</v>
      </c>
      <c r="D5014" s="27" t="s">
        <v>3737</v>
      </c>
      <c r="E5014" s="5"/>
    </row>
    <row r="5015" spans="1:5">
      <c r="A5015" s="105"/>
      <c r="B5015" s="103" t="s">
        <v>11602</v>
      </c>
      <c r="C5015" s="5" t="s">
        <v>2092</v>
      </c>
      <c r="D5015" s="5" t="s">
        <v>2103</v>
      </c>
      <c r="E5015" s="5" t="s">
        <v>2107</v>
      </c>
    </row>
    <row r="5016" spans="1:5">
      <c r="A5016" s="105"/>
      <c r="B5016" s="103" t="s">
        <v>11602</v>
      </c>
      <c r="C5016" s="5" t="s">
        <v>3744</v>
      </c>
      <c r="D5016" s="5" t="s">
        <v>3745</v>
      </c>
      <c r="E5016" s="5" t="s">
        <v>3746</v>
      </c>
    </row>
    <row r="5017" spans="1:5">
      <c r="A5017" s="105"/>
      <c r="B5017" s="103" t="s">
        <v>11602</v>
      </c>
      <c r="C5017" s="5" t="s">
        <v>2038</v>
      </c>
      <c r="D5017" s="5" t="s">
        <v>3752</v>
      </c>
      <c r="E5017" s="5"/>
    </row>
    <row r="5018" spans="1:5">
      <c r="A5018" s="105"/>
      <c r="B5018" s="103" t="s">
        <v>11602</v>
      </c>
      <c r="C5018" s="41" t="s">
        <v>892</v>
      </c>
      <c r="D5018" s="41" t="s">
        <v>3754</v>
      </c>
      <c r="E5018" s="41" t="s">
        <v>3755</v>
      </c>
    </row>
    <row r="5019" spans="1:5">
      <c r="A5019" s="105"/>
      <c r="B5019" s="103" t="s">
        <v>11602</v>
      </c>
      <c r="C5019" s="23" t="s">
        <v>3756</v>
      </c>
      <c r="D5019" s="23" t="s">
        <v>3757</v>
      </c>
      <c r="E5019" s="23"/>
    </row>
    <row r="5020" spans="1:5">
      <c r="A5020" s="105"/>
      <c r="B5020" s="103" t="s">
        <v>11602</v>
      </c>
      <c r="C5020" s="5" t="s">
        <v>3276</v>
      </c>
      <c r="D5020" s="5" t="s">
        <v>3761</v>
      </c>
      <c r="E5020" s="5"/>
    </row>
    <row r="5021" spans="1:5">
      <c r="A5021" s="105"/>
      <c r="B5021" s="103" t="s">
        <v>11602</v>
      </c>
      <c r="C5021" s="5" t="s">
        <v>3479</v>
      </c>
      <c r="D5021" s="5" t="s">
        <v>3771</v>
      </c>
      <c r="E5021" s="5" t="s">
        <v>3772</v>
      </c>
    </row>
    <row r="5022" spans="1:5">
      <c r="A5022" s="105"/>
      <c r="B5022" s="103" t="s">
        <v>11602</v>
      </c>
      <c r="C5022" s="5" t="s">
        <v>3774</v>
      </c>
      <c r="D5022" s="5" t="s">
        <v>3775</v>
      </c>
      <c r="E5022" s="5" t="s">
        <v>2204</v>
      </c>
    </row>
    <row r="5023" spans="1:5">
      <c r="A5023" s="105"/>
      <c r="B5023" s="103" t="s">
        <v>11602</v>
      </c>
      <c r="C5023" s="5" t="s">
        <v>3789</v>
      </c>
      <c r="D5023" s="5" t="s">
        <v>3790</v>
      </c>
      <c r="E5023" s="5"/>
    </row>
    <row r="5024" spans="1:5">
      <c r="A5024" s="105"/>
      <c r="B5024" s="103" t="s">
        <v>11602</v>
      </c>
      <c r="C5024" s="5" t="s">
        <v>3792</v>
      </c>
      <c r="D5024" s="5" t="s">
        <v>3793</v>
      </c>
      <c r="E5024" s="5" t="s">
        <v>1294</v>
      </c>
    </row>
    <row r="5025" spans="1:6">
      <c r="A5025" s="105"/>
      <c r="B5025" s="103" t="s">
        <v>11602</v>
      </c>
      <c r="C5025" s="41" t="s">
        <v>3801</v>
      </c>
      <c r="D5025" s="41" t="s">
        <v>3802</v>
      </c>
      <c r="E5025" s="41" t="s">
        <v>3803</v>
      </c>
    </row>
    <row r="5026" spans="1:6">
      <c r="A5026" s="105"/>
      <c r="B5026" s="103" t="s">
        <v>11602</v>
      </c>
      <c r="C5026" s="5" t="s">
        <v>3801</v>
      </c>
      <c r="D5026" t="s">
        <v>3804</v>
      </c>
    </row>
    <row r="5027" spans="1:6">
      <c r="A5027" s="105"/>
      <c r="B5027" s="103" t="s">
        <v>11602</v>
      </c>
      <c r="C5027" s="5" t="s">
        <v>3829</v>
      </c>
      <c r="D5027" s="5" t="s">
        <v>3830</v>
      </c>
      <c r="E5027" s="5"/>
    </row>
    <row r="5028" spans="1:6">
      <c r="A5028" s="105"/>
      <c r="B5028" s="103" t="s">
        <v>11602</v>
      </c>
      <c r="C5028" s="4" t="s">
        <v>3862</v>
      </c>
      <c r="D5028" s="4" t="s">
        <v>3863</v>
      </c>
      <c r="E5028" s="5"/>
    </row>
    <row r="5029" spans="1:6">
      <c r="A5029" s="105"/>
      <c r="B5029" s="103" t="s">
        <v>11602</v>
      </c>
      <c r="C5029" s="5" t="s">
        <v>1583</v>
      </c>
      <c r="D5029" s="5" t="s">
        <v>3874</v>
      </c>
      <c r="E5029" s="5"/>
    </row>
    <row r="5030" spans="1:6">
      <c r="A5030" s="105"/>
      <c r="B5030" s="103" t="s">
        <v>11602</v>
      </c>
      <c r="C5030" s="23" t="s">
        <v>910</v>
      </c>
      <c r="D5030" s="23" t="s">
        <v>3877</v>
      </c>
      <c r="E5030" s="23" t="s">
        <v>3878</v>
      </c>
    </row>
    <row r="5031" spans="1:6">
      <c r="A5031" s="105"/>
      <c r="B5031" s="103" t="s">
        <v>11602</v>
      </c>
      <c r="C5031" s="5" t="s">
        <v>3906</v>
      </c>
      <c r="D5031" s="5" t="s">
        <v>3907</v>
      </c>
      <c r="E5031" s="5"/>
    </row>
    <row r="5032" spans="1:6">
      <c r="A5032" s="105"/>
      <c r="B5032" s="103" t="s">
        <v>11602</v>
      </c>
      <c r="C5032" s="5" t="s">
        <v>3919</v>
      </c>
      <c r="D5032" s="5" t="s">
        <v>3920</v>
      </c>
      <c r="E5032" s="5" t="s">
        <v>3921</v>
      </c>
    </row>
    <row r="5033" spans="1:6">
      <c r="A5033" s="105"/>
      <c r="B5033" s="103" t="s">
        <v>11602</v>
      </c>
      <c r="C5033" s="4" t="s">
        <v>629</v>
      </c>
      <c r="D5033" s="5" t="s">
        <v>3930</v>
      </c>
      <c r="E5033" s="5"/>
    </row>
    <row r="5034" spans="1:6">
      <c r="A5034" s="105"/>
      <c r="B5034" s="103" t="s">
        <v>11602</v>
      </c>
      <c r="C5034" s="4" t="s">
        <v>346</v>
      </c>
      <c r="D5034" s="4" t="s">
        <v>3931</v>
      </c>
      <c r="E5034" s="5" t="s">
        <v>3932</v>
      </c>
    </row>
    <row r="5035" spans="1:6">
      <c r="A5035" s="105"/>
      <c r="B5035" s="103" t="s">
        <v>11602</v>
      </c>
      <c r="C5035" t="s">
        <v>113</v>
      </c>
      <c r="D5035" t="s">
        <v>3933</v>
      </c>
      <c r="E5035" t="s">
        <v>3943</v>
      </c>
      <c r="F5035" t="s">
        <v>2529</v>
      </c>
    </row>
    <row r="5036" spans="1:6">
      <c r="A5036" s="105"/>
      <c r="B5036" s="103" t="s">
        <v>11602</v>
      </c>
      <c r="C5036" s="5" t="s">
        <v>2412</v>
      </c>
      <c r="D5036" s="5" t="s">
        <v>3947</v>
      </c>
      <c r="E5036" s="5" t="s">
        <v>3948</v>
      </c>
    </row>
    <row r="5037" spans="1:6">
      <c r="A5037" s="105"/>
      <c r="B5037" s="103" t="s">
        <v>11602</v>
      </c>
      <c r="C5037" s="5" t="s">
        <v>3949</v>
      </c>
      <c r="D5037" s="5" t="s">
        <v>3950</v>
      </c>
      <c r="E5037" s="5" t="s">
        <v>3951</v>
      </c>
    </row>
    <row r="5038" spans="1:6">
      <c r="A5038" s="105"/>
      <c r="B5038" s="103" t="s">
        <v>11602</v>
      </c>
      <c r="C5038" s="23" t="s">
        <v>3986</v>
      </c>
      <c r="D5038" s="23" t="s">
        <v>3987</v>
      </c>
      <c r="E5038" s="23" t="s">
        <v>3988</v>
      </c>
    </row>
    <row r="5039" spans="1:6">
      <c r="A5039" s="105"/>
      <c r="B5039" s="103" t="s">
        <v>11602</v>
      </c>
      <c r="C5039" s="5" t="s">
        <v>3998</v>
      </c>
      <c r="D5039" s="5" t="s">
        <v>3999</v>
      </c>
      <c r="E5039" s="5"/>
    </row>
    <row r="5040" spans="1:6">
      <c r="A5040" s="105"/>
      <c r="B5040" s="103" t="s">
        <v>11602</v>
      </c>
      <c r="C5040" s="5" t="s">
        <v>4012</v>
      </c>
      <c r="D5040" s="5" t="s">
        <v>379</v>
      </c>
      <c r="E5040" s="5" t="s">
        <v>4013</v>
      </c>
    </row>
    <row r="5041" spans="1:6">
      <c r="A5041" s="105"/>
      <c r="B5041" s="103" t="s">
        <v>11602</v>
      </c>
      <c r="C5041" s="5" t="s">
        <v>4011</v>
      </c>
      <c r="D5041" s="5" t="s">
        <v>379</v>
      </c>
      <c r="E5041" s="5" t="s">
        <v>2808</v>
      </c>
    </row>
    <row r="5042" spans="1:6">
      <c r="A5042" s="105"/>
      <c r="B5042" s="103" t="s">
        <v>11602</v>
      </c>
      <c r="C5042" s="23" t="s">
        <v>4014</v>
      </c>
      <c r="D5042" s="23" t="s">
        <v>4015</v>
      </c>
      <c r="E5042" s="23"/>
    </row>
    <row r="5043" spans="1:6">
      <c r="A5043" s="105"/>
      <c r="B5043" s="103" t="s">
        <v>11602</v>
      </c>
      <c r="C5043" t="s">
        <v>2606</v>
      </c>
      <c r="D5043" t="s">
        <v>4016</v>
      </c>
      <c r="E5043" t="s">
        <v>654</v>
      </c>
      <c r="F5043" t="s">
        <v>655</v>
      </c>
    </row>
    <row r="5044" spans="1:6">
      <c r="A5044" s="105"/>
      <c r="B5044" s="103" t="s">
        <v>11602</v>
      </c>
      <c r="C5044" s="5" t="s">
        <v>647</v>
      </c>
      <c r="D5044" s="5" t="s">
        <v>4017</v>
      </c>
      <c r="E5044" s="5"/>
    </row>
    <row r="5045" spans="1:6">
      <c r="A5045" s="105"/>
      <c r="B5045" s="103" t="s">
        <v>11602</v>
      </c>
      <c r="C5045" s="5" t="s">
        <v>4022</v>
      </c>
      <c r="D5045" s="5" t="s">
        <v>4023</v>
      </c>
      <c r="E5045" s="5" t="s">
        <v>4024</v>
      </c>
    </row>
    <row r="5046" spans="1:6">
      <c r="A5046" s="105"/>
      <c r="B5046" s="103" t="s">
        <v>11602</v>
      </c>
      <c r="C5046" s="23" t="s">
        <v>2817</v>
      </c>
      <c r="D5046" s="23" t="s">
        <v>4031</v>
      </c>
      <c r="E5046" s="23"/>
    </row>
    <row r="5047" spans="1:6">
      <c r="A5047" s="105"/>
      <c r="B5047" s="103" t="s">
        <v>11602</v>
      </c>
      <c r="C5047" t="s">
        <v>447</v>
      </c>
      <c r="D5047" t="s">
        <v>4034</v>
      </c>
      <c r="F5047" t="s">
        <v>4035</v>
      </c>
    </row>
    <row r="5048" spans="1:6">
      <c r="A5048" s="105"/>
      <c r="B5048" s="103" t="s">
        <v>11602</v>
      </c>
      <c r="C5048" s="5" t="s">
        <v>3547</v>
      </c>
      <c r="D5048" s="5" t="s">
        <v>4038</v>
      </c>
      <c r="E5048" s="5"/>
    </row>
    <row r="5049" spans="1:6">
      <c r="A5049" s="105"/>
      <c r="B5049" s="103" t="s">
        <v>11602</v>
      </c>
      <c r="C5049" s="5" t="s">
        <v>2303</v>
      </c>
      <c r="D5049" s="5" t="s">
        <v>4042</v>
      </c>
      <c r="E5049" s="5"/>
    </row>
    <row r="5050" spans="1:6">
      <c r="A5050" s="105"/>
      <c r="B5050" s="103" t="s">
        <v>11602</v>
      </c>
      <c r="C5050" s="5" t="s">
        <v>4067</v>
      </c>
      <c r="D5050" s="5" t="s">
        <v>4068</v>
      </c>
      <c r="E5050" s="5"/>
    </row>
    <row r="5051" spans="1:6">
      <c r="B5051" s="103" t="s">
        <v>11602</v>
      </c>
      <c r="C5051" s="5" t="s">
        <v>1317</v>
      </c>
      <c r="D5051" s="5" t="s">
        <v>2909</v>
      </c>
      <c r="E5051" s="5" t="s">
        <v>4084</v>
      </c>
    </row>
    <row r="5052" spans="1:6">
      <c r="B5052" s="103" t="s">
        <v>11602</v>
      </c>
      <c r="C5052" s="23" t="s">
        <v>1532</v>
      </c>
      <c r="D5052" s="23" t="s">
        <v>4098</v>
      </c>
      <c r="E5052" s="23" t="s">
        <v>4099</v>
      </c>
    </row>
    <row r="5053" spans="1:6">
      <c r="B5053" s="103" t="s">
        <v>11602</v>
      </c>
      <c r="C5053" s="23" t="s">
        <v>4100</v>
      </c>
      <c r="D5053" s="22" t="s">
        <v>4101</v>
      </c>
      <c r="E5053" s="23"/>
    </row>
    <row r="5054" spans="1:6">
      <c r="B5054" s="103" t="s">
        <v>11602</v>
      </c>
      <c r="C5054" s="5" t="s">
        <v>4125</v>
      </c>
      <c r="D5054" s="5" t="s">
        <v>4126</v>
      </c>
      <c r="E5054" s="5" t="s">
        <v>4127</v>
      </c>
    </row>
    <row r="5055" spans="1:6">
      <c r="A5055" s="105"/>
      <c r="B5055" s="103" t="s">
        <v>11602</v>
      </c>
      <c r="C5055" s="8" t="s">
        <v>397</v>
      </c>
      <c r="D5055" s="4" t="s">
        <v>4129</v>
      </c>
      <c r="E5055" s="5"/>
    </row>
    <row r="5056" spans="1:6">
      <c r="A5056" s="105"/>
      <c r="B5056" s="103" t="s">
        <v>11602</v>
      </c>
      <c r="C5056" s="8" t="s">
        <v>4128</v>
      </c>
      <c r="D5056" s="4" t="s">
        <v>4129</v>
      </c>
      <c r="E5056" s="5"/>
    </row>
    <row r="5057" spans="1:5">
      <c r="A5057" s="105"/>
      <c r="B5057" s="103" t="s">
        <v>11602</v>
      </c>
      <c r="C5057" s="5" t="s">
        <v>4158</v>
      </c>
      <c r="D5057" s="5" t="s">
        <v>2678</v>
      </c>
      <c r="E5057" s="5" t="s">
        <v>4159</v>
      </c>
    </row>
    <row r="5058" spans="1:5">
      <c r="A5058" s="105"/>
      <c r="B5058" s="103" t="s">
        <v>11602</v>
      </c>
      <c r="C5058" s="23" t="s">
        <v>1077</v>
      </c>
      <c r="D5058" s="23" t="s">
        <v>4160</v>
      </c>
      <c r="E5058" s="23"/>
    </row>
    <row r="5059" spans="1:5">
      <c r="A5059" s="105"/>
      <c r="B5059" s="103" t="s">
        <v>11602</v>
      </c>
      <c r="C5059" s="4" t="s">
        <v>4165</v>
      </c>
      <c r="D5059" s="4" t="s">
        <v>4166</v>
      </c>
      <c r="E5059" s="5"/>
    </row>
    <row r="5060" spans="1:5">
      <c r="A5060" s="105"/>
      <c r="B5060" s="103" t="s">
        <v>11602</v>
      </c>
      <c r="C5060" s="66" t="s">
        <v>1007</v>
      </c>
      <c r="D5060" s="66" t="s">
        <v>4181</v>
      </c>
      <c r="E5060" s="4" t="s">
        <v>4182</v>
      </c>
    </row>
    <row r="5061" spans="1:5">
      <c r="A5061" s="105"/>
      <c r="B5061" s="103" t="s">
        <v>11602</v>
      </c>
      <c r="C5061" s="5" t="s">
        <v>782</v>
      </c>
      <c r="D5061" s="5" t="s">
        <v>4185</v>
      </c>
      <c r="E5061" s="5"/>
    </row>
    <row r="5062" spans="1:5">
      <c r="A5062" s="105"/>
      <c r="B5062" s="103" t="s">
        <v>11602</v>
      </c>
      <c r="C5062" s="23" t="s">
        <v>4186</v>
      </c>
      <c r="D5062" s="23" t="s">
        <v>4187</v>
      </c>
      <c r="E5062" s="23" t="s">
        <v>4189</v>
      </c>
    </row>
    <row r="5063" spans="1:5">
      <c r="A5063" s="105"/>
      <c r="B5063" s="103" t="s">
        <v>11602</v>
      </c>
      <c r="C5063" s="5" t="s">
        <v>1907</v>
      </c>
      <c r="D5063" s="5" t="s">
        <v>4190</v>
      </c>
      <c r="E5063" s="5"/>
    </row>
    <row r="5064" spans="1:5">
      <c r="A5064" s="105"/>
      <c r="B5064" s="103" t="s">
        <v>11602</v>
      </c>
      <c r="C5064" s="5" t="s">
        <v>1544</v>
      </c>
      <c r="D5064" s="5" t="s">
        <v>4204</v>
      </c>
      <c r="E5064" s="5"/>
    </row>
    <row r="5065" spans="1:5">
      <c r="A5065" s="105"/>
      <c r="B5065" s="103" t="s">
        <v>11602</v>
      </c>
      <c r="C5065" s="5" t="s">
        <v>4218</v>
      </c>
      <c r="D5065" s="5" t="s">
        <v>4219</v>
      </c>
      <c r="E5065" s="5"/>
    </row>
    <row r="5066" spans="1:5">
      <c r="A5066" s="105"/>
      <c r="B5066" s="103" t="s">
        <v>11602</v>
      </c>
      <c r="C5066" s="5" t="s">
        <v>4233</v>
      </c>
      <c r="D5066" s="5" t="s">
        <v>4234</v>
      </c>
      <c r="E5066" s="5" t="s">
        <v>4235</v>
      </c>
    </row>
    <row r="5067" spans="1:5">
      <c r="A5067" s="105"/>
      <c r="B5067" s="103" t="s">
        <v>11602</v>
      </c>
      <c r="C5067" s="5" t="s">
        <v>4243</v>
      </c>
      <c r="D5067" s="27" t="s">
        <v>4244</v>
      </c>
      <c r="E5067" s="5"/>
    </row>
    <row r="5068" spans="1:5">
      <c r="A5068" s="105"/>
      <c r="B5068" s="103" t="s">
        <v>11602</v>
      </c>
      <c r="C5068" s="23" t="s">
        <v>3919</v>
      </c>
      <c r="D5068" s="23" t="s">
        <v>4254</v>
      </c>
      <c r="E5068" s="23" t="s">
        <v>4255</v>
      </c>
    </row>
    <row r="5069" spans="1:5">
      <c r="A5069" s="105"/>
      <c r="B5069" s="103" t="s">
        <v>11602</v>
      </c>
      <c r="C5069" s="23" t="s">
        <v>964</v>
      </c>
      <c r="D5069" s="23" t="s">
        <v>4272</v>
      </c>
      <c r="E5069" s="23" t="s">
        <v>4273</v>
      </c>
    </row>
    <row r="5070" spans="1:5">
      <c r="A5070" s="105"/>
      <c r="B5070" s="103" t="s">
        <v>11602</v>
      </c>
      <c r="C5070" s="23" t="s">
        <v>4274</v>
      </c>
      <c r="D5070" s="23" t="s">
        <v>4272</v>
      </c>
      <c r="E5070" s="23" t="s">
        <v>4275</v>
      </c>
    </row>
    <row r="5071" spans="1:5">
      <c r="A5071" s="105"/>
      <c r="B5071" s="103" t="s">
        <v>11602</v>
      </c>
      <c r="C5071" s="29" t="s">
        <v>1077</v>
      </c>
      <c r="D5071" s="29" t="s">
        <v>4314</v>
      </c>
      <c r="E5071" s="23"/>
    </row>
    <row r="5072" spans="1:5">
      <c r="A5072" s="105"/>
      <c r="B5072" s="103" t="s">
        <v>11602</v>
      </c>
      <c r="C5072" s="4" t="s">
        <v>4322</v>
      </c>
      <c r="D5072" s="4" t="s">
        <v>4323</v>
      </c>
      <c r="E5072" s="5"/>
    </row>
    <row r="5073" spans="1:6">
      <c r="A5073" s="105"/>
      <c r="B5073" s="103" t="s">
        <v>11602</v>
      </c>
      <c r="C5073" s="5" t="s">
        <v>4004</v>
      </c>
      <c r="D5073" s="5" t="s">
        <v>4334</v>
      </c>
      <c r="E5073" s="5" t="s">
        <v>4335</v>
      </c>
    </row>
    <row r="5074" spans="1:6">
      <c r="A5074" s="105"/>
      <c r="B5074" s="103" t="s">
        <v>11602</v>
      </c>
      <c r="C5074" s="5" t="s">
        <v>2410</v>
      </c>
      <c r="D5074" s="5" t="s">
        <v>4336</v>
      </c>
      <c r="E5074" s="5" t="s">
        <v>4337</v>
      </c>
    </row>
    <row r="5075" spans="1:6">
      <c r="A5075" s="105"/>
      <c r="B5075" s="103" t="s">
        <v>11602</v>
      </c>
      <c r="C5075" s="8" t="s">
        <v>3509</v>
      </c>
      <c r="D5075" s="5" t="s">
        <v>4338</v>
      </c>
      <c r="E5075" s="5"/>
    </row>
    <row r="5076" spans="1:6">
      <c r="A5076" s="105"/>
      <c r="B5076" s="103" t="s">
        <v>11602</v>
      </c>
      <c r="C5076" s="5" t="s">
        <v>796</v>
      </c>
      <c r="D5076" s="5" t="s">
        <v>4347</v>
      </c>
      <c r="E5076" s="5"/>
    </row>
    <row r="5077" spans="1:6">
      <c r="A5077" s="105"/>
      <c r="B5077" s="103" t="s">
        <v>11602</v>
      </c>
      <c r="C5077" s="67" t="s">
        <v>2618</v>
      </c>
      <c r="D5077" s="4" t="s">
        <v>4358</v>
      </c>
      <c r="E5077" s="5" t="s">
        <v>4359</v>
      </c>
    </row>
    <row r="5078" spans="1:6">
      <c r="A5078" s="105"/>
      <c r="B5078" s="103" t="s">
        <v>11602</v>
      </c>
      <c r="C5078" s="4" t="s">
        <v>4380</v>
      </c>
      <c r="D5078" s="4" t="s">
        <v>4381</v>
      </c>
      <c r="E5078" s="5"/>
    </row>
    <row r="5079" spans="1:6">
      <c r="A5079" s="105"/>
      <c r="B5079" s="103" t="s">
        <v>11602</v>
      </c>
      <c r="C5079" s="5" t="s">
        <v>4394</v>
      </c>
      <c r="D5079" s="5" t="s">
        <v>4395</v>
      </c>
      <c r="E5079" s="5" t="s">
        <v>995</v>
      </c>
    </row>
    <row r="5080" spans="1:6">
      <c r="A5080" s="105"/>
      <c r="B5080" s="103" t="s">
        <v>11602</v>
      </c>
      <c r="C5080" s="23" t="s">
        <v>1907</v>
      </c>
      <c r="D5080" s="23" t="s">
        <v>4411</v>
      </c>
      <c r="E5080" s="23" t="s">
        <v>4412</v>
      </c>
    </row>
    <row r="5081" spans="1:6">
      <c r="A5081" s="105"/>
      <c r="B5081" s="103" t="s">
        <v>11602</v>
      </c>
      <c r="C5081" s="5" t="s">
        <v>4440</v>
      </c>
      <c r="D5081" s="5" t="s">
        <v>4441</v>
      </c>
      <c r="E5081" s="5"/>
    </row>
    <row r="5082" spans="1:6">
      <c r="A5082" s="105"/>
      <c r="B5082" s="103" t="s">
        <v>11602</v>
      </c>
      <c r="C5082" s="4" t="s">
        <v>1767</v>
      </c>
      <c r="D5082" s="4" t="s">
        <v>4448</v>
      </c>
      <c r="E5082" s="5"/>
    </row>
    <row r="5083" spans="1:6">
      <c r="A5083" s="105"/>
      <c r="B5083" s="103" t="s">
        <v>11602</v>
      </c>
      <c r="C5083" t="s">
        <v>4463</v>
      </c>
      <c r="D5083" t="s">
        <v>4448</v>
      </c>
      <c r="E5083" t="s">
        <v>4452</v>
      </c>
      <c r="F5083" t="s">
        <v>554</v>
      </c>
    </row>
    <row r="5084" spans="1:6">
      <c r="A5084" s="105"/>
      <c r="B5084" s="103" t="s">
        <v>11602</v>
      </c>
      <c r="C5084" s="5" t="s">
        <v>1119</v>
      </c>
      <c r="D5084" s="5" t="s">
        <v>4472</v>
      </c>
      <c r="E5084" s="5" t="s">
        <v>37</v>
      </c>
    </row>
    <row r="5085" spans="1:6">
      <c r="A5085" s="105"/>
      <c r="B5085" s="103" t="s">
        <v>11602</v>
      </c>
      <c r="C5085" s="5" t="s">
        <v>4480</v>
      </c>
      <c r="D5085" t="s">
        <v>4479</v>
      </c>
    </row>
    <row r="5086" spans="1:6">
      <c r="A5086" s="105"/>
      <c r="B5086" s="103" t="s">
        <v>11602</v>
      </c>
      <c r="C5086" s="23" t="s">
        <v>1154</v>
      </c>
      <c r="D5086" s="23" t="s">
        <v>4479</v>
      </c>
      <c r="E5086" s="23"/>
    </row>
    <row r="5087" spans="1:6">
      <c r="A5087" s="105"/>
      <c r="B5087" s="103" t="s">
        <v>11602</v>
      </c>
      <c r="C5087" s="5" t="s">
        <v>3222</v>
      </c>
      <c r="D5087" s="32" t="s">
        <v>4479</v>
      </c>
      <c r="E5087" s="5"/>
    </row>
    <row r="5088" spans="1:6">
      <c r="A5088" s="105"/>
      <c r="B5088" s="103" t="s">
        <v>11602</v>
      </c>
      <c r="C5088" t="s">
        <v>4501</v>
      </c>
      <c r="D5088" t="s">
        <v>4502</v>
      </c>
      <c r="E5088" t="s">
        <v>4503</v>
      </c>
    </row>
    <row r="5089" spans="1:6">
      <c r="A5089" s="105"/>
      <c r="B5089" s="103" t="s">
        <v>11602</v>
      </c>
      <c r="C5089" s="23" t="s">
        <v>892</v>
      </c>
      <c r="D5089" s="23" t="s">
        <v>4513</v>
      </c>
      <c r="E5089" s="23"/>
    </row>
    <row r="5090" spans="1:6">
      <c r="A5090" s="105"/>
      <c r="B5090" s="103" t="s">
        <v>11602</v>
      </c>
      <c r="C5090" s="5" t="s">
        <v>1907</v>
      </c>
      <c r="D5090" s="5" t="s">
        <v>4528</v>
      </c>
      <c r="E5090" s="5" t="s">
        <v>4529</v>
      </c>
    </row>
    <row r="5091" spans="1:6">
      <c r="A5091" s="105"/>
      <c r="B5091" s="103" t="s">
        <v>11602</v>
      </c>
      <c r="C5091" t="s">
        <v>981</v>
      </c>
      <c r="D5091" t="s">
        <v>4528</v>
      </c>
    </row>
    <row r="5092" spans="1:6">
      <c r="A5092" s="105"/>
      <c r="B5092" s="103" t="s">
        <v>11602</v>
      </c>
      <c r="C5092" s="4" t="s">
        <v>981</v>
      </c>
      <c r="D5092" t="s">
        <v>4549</v>
      </c>
    </row>
    <row r="5093" spans="1:6">
      <c r="A5093" s="105"/>
      <c r="B5093" s="103" t="s">
        <v>11602</v>
      </c>
      <c r="C5093" s="29" t="s">
        <v>2702</v>
      </c>
      <c r="D5093" s="29" t="s">
        <v>4554</v>
      </c>
      <c r="E5093" s="23"/>
    </row>
    <row r="5094" spans="1:6">
      <c r="A5094" s="105"/>
      <c r="B5094" s="103" t="s">
        <v>11602</v>
      </c>
      <c r="C5094" s="29" t="s">
        <v>2907</v>
      </c>
      <c r="D5094" s="29" t="s">
        <v>4554</v>
      </c>
      <c r="E5094" s="23"/>
    </row>
    <row r="5095" spans="1:6">
      <c r="A5095" s="105"/>
      <c r="B5095" s="103" t="s">
        <v>11602</v>
      </c>
      <c r="C5095" s="5" t="s">
        <v>2070</v>
      </c>
      <c r="D5095" s="5" t="s">
        <v>4571</v>
      </c>
      <c r="E5095" s="5"/>
    </row>
    <row r="5096" spans="1:6">
      <c r="A5096" s="105"/>
      <c r="B5096" s="103" t="s">
        <v>11602</v>
      </c>
      <c r="C5096" s="5" t="s">
        <v>4234</v>
      </c>
      <c r="D5096" s="5" t="s">
        <v>4233</v>
      </c>
      <c r="E5096" s="5"/>
    </row>
    <row r="5097" spans="1:6">
      <c r="A5097" s="105"/>
      <c r="B5097" s="103" t="s">
        <v>11602</v>
      </c>
      <c r="C5097" s="23" t="s">
        <v>2847</v>
      </c>
      <c r="D5097" s="23" t="s">
        <v>4233</v>
      </c>
      <c r="E5097" s="23" t="s">
        <v>4596</v>
      </c>
    </row>
    <row r="5098" spans="1:6">
      <c r="A5098" s="105"/>
      <c r="B5098" s="103" t="s">
        <v>11602</v>
      </c>
      <c r="C5098" s="5" t="s">
        <v>950</v>
      </c>
      <c r="D5098" t="s">
        <v>4607</v>
      </c>
    </row>
    <row r="5099" spans="1:6">
      <c r="A5099" s="105"/>
      <c r="B5099" s="103" t="s">
        <v>11602</v>
      </c>
      <c r="C5099" s="5" t="s">
        <v>2412</v>
      </c>
      <c r="D5099" s="27" t="s">
        <v>3649</v>
      </c>
      <c r="E5099" s="5"/>
    </row>
    <row r="5100" spans="1:6">
      <c r="A5100" s="105"/>
      <c r="B5100" s="103" t="s">
        <v>11602</v>
      </c>
      <c r="C5100" s="5" t="s">
        <v>698</v>
      </c>
      <c r="D5100" s="5" t="s">
        <v>4621</v>
      </c>
      <c r="E5100" s="5"/>
    </row>
    <row r="5101" spans="1:6">
      <c r="A5101" s="105"/>
      <c r="B5101" s="103" t="s">
        <v>11602</v>
      </c>
      <c r="C5101" s="5" t="s">
        <v>4625</v>
      </c>
      <c r="D5101" s="5" t="s">
        <v>4626</v>
      </c>
      <c r="E5101" s="5" t="s">
        <v>4627</v>
      </c>
    </row>
    <row r="5102" spans="1:6">
      <c r="A5102" s="105"/>
      <c r="B5102" s="103" t="s">
        <v>11602</v>
      </c>
      <c r="C5102" s="5" t="s">
        <v>4633</v>
      </c>
      <c r="D5102" s="5" t="s">
        <v>4634</v>
      </c>
      <c r="E5102" s="5"/>
    </row>
    <row r="5103" spans="1:6">
      <c r="A5103" s="105"/>
      <c r="B5103" s="103" t="s">
        <v>11602</v>
      </c>
      <c r="C5103" s="5" t="s">
        <v>1043</v>
      </c>
      <c r="D5103" s="5" t="s">
        <v>4635</v>
      </c>
      <c r="E5103" s="5"/>
    </row>
    <row r="5104" spans="1:6">
      <c r="A5104" s="105"/>
      <c r="B5104" s="103" t="s">
        <v>11602</v>
      </c>
      <c r="C5104" t="s">
        <v>981</v>
      </c>
      <c r="D5104" t="s">
        <v>4644</v>
      </c>
      <c r="E5104" t="s">
        <v>654</v>
      </c>
      <c r="F5104" t="s">
        <v>655</v>
      </c>
    </row>
    <row r="5105" spans="1:5">
      <c r="A5105" s="105"/>
      <c r="B5105" s="103" t="s">
        <v>11602</v>
      </c>
      <c r="C5105" s="23" t="s">
        <v>2303</v>
      </c>
      <c r="D5105" s="23" t="s">
        <v>4649</v>
      </c>
      <c r="E5105" s="23"/>
    </row>
    <row r="5106" spans="1:5">
      <c r="A5106" s="105"/>
      <c r="B5106" s="103" t="s">
        <v>11602</v>
      </c>
      <c r="C5106" s="5" t="s">
        <v>1521</v>
      </c>
      <c r="D5106" s="5" t="s">
        <v>4669</v>
      </c>
      <c r="E5106" s="5" t="s">
        <v>4670</v>
      </c>
    </row>
    <row r="5107" spans="1:5">
      <c r="A5107" s="105"/>
      <c r="B5107" s="103" t="s">
        <v>11602</v>
      </c>
      <c r="C5107" s="5" t="s">
        <v>4676</v>
      </c>
      <c r="D5107" s="5" t="s">
        <v>4677</v>
      </c>
      <c r="E5107" s="5" t="s">
        <v>4678</v>
      </c>
    </row>
    <row r="5108" spans="1:5">
      <c r="A5108" s="105"/>
      <c r="B5108" s="103" t="s">
        <v>11602</v>
      </c>
      <c r="C5108" s="5" t="s">
        <v>4695</v>
      </c>
      <c r="D5108" s="5" t="s">
        <v>4696</v>
      </c>
      <c r="E5108" s="5"/>
    </row>
    <row r="5109" spans="1:5">
      <c r="A5109" s="105"/>
      <c r="B5109" s="103" t="s">
        <v>11602</v>
      </c>
      <c r="C5109" s="23" t="s">
        <v>3318</v>
      </c>
      <c r="D5109" s="23" t="s">
        <v>4701</v>
      </c>
      <c r="E5109" s="23" t="s">
        <v>4702</v>
      </c>
    </row>
    <row r="5110" spans="1:5">
      <c r="A5110" s="105"/>
      <c r="B5110" s="103" t="s">
        <v>11602</v>
      </c>
      <c r="C5110" s="5" t="s">
        <v>629</v>
      </c>
      <c r="D5110" s="5" t="s">
        <v>4701</v>
      </c>
      <c r="E5110" s="5" t="s">
        <v>4706</v>
      </c>
    </row>
    <row r="5111" spans="1:5">
      <c r="A5111" s="105"/>
      <c r="B5111" s="103" t="s">
        <v>11602</v>
      </c>
      <c r="C5111" s="5" t="s">
        <v>4703</v>
      </c>
      <c r="D5111" s="5" t="s">
        <v>4701</v>
      </c>
      <c r="E5111" s="5" t="s">
        <v>4704</v>
      </c>
    </row>
    <row r="5112" spans="1:5">
      <c r="A5112" s="105"/>
      <c r="B5112" s="103" t="s">
        <v>11602</v>
      </c>
      <c r="C5112" s="5" t="s">
        <v>3101</v>
      </c>
      <c r="D5112" s="5" t="s">
        <v>4701</v>
      </c>
      <c r="E5112" s="5"/>
    </row>
    <row r="5113" spans="1:5">
      <c r="A5113" s="105"/>
      <c r="B5113" s="103" t="s">
        <v>11602</v>
      </c>
      <c r="C5113" s="5" t="s">
        <v>4722</v>
      </c>
      <c r="D5113" s="8" t="s">
        <v>4723</v>
      </c>
      <c r="E5113" s="5"/>
    </row>
    <row r="5114" spans="1:5">
      <c r="A5114" s="105"/>
      <c r="B5114" s="103" t="s">
        <v>11602</v>
      </c>
      <c r="C5114" s="5" t="s">
        <v>4755</v>
      </c>
      <c r="D5114" s="5" t="s">
        <v>2232</v>
      </c>
      <c r="E5114" s="5" t="s">
        <v>4756</v>
      </c>
    </row>
    <row r="5115" spans="1:5">
      <c r="A5115" s="105"/>
      <c r="B5115" s="103" t="s">
        <v>11602</v>
      </c>
      <c r="C5115" s="5" t="s">
        <v>4753</v>
      </c>
      <c r="D5115" s="5" t="s">
        <v>2232</v>
      </c>
      <c r="E5115" s="5" t="s">
        <v>4754</v>
      </c>
    </row>
    <row r="5116" spans="1:5">
      <c r="A5116" s="105"/>
      <c r="B5116" s="103" t="s">
        <v>11602</v>
      </c>
      <c r="C5116" s="5" t="s">
        <v>2936</v>
      </c>
      <c r="D5116" s="5" t="s">
        <v>4771</v>
      </c>
      <c r="E5116" s="5"/>
    </row>
    <row r="5117" spans="1:5">
      <c r="A5117" s="105"/>
      <c r="B5117" s="103" t="s">
        <v>11602</v>
      </c>
      <c r="C5117" s="5" t="s">
        <v>701</v>
      </c>
      <c r="D5117" s="5" t="s">
        <v>4778</v>
      </c>
      <c r="E5117" s="5"/>
    </row>
    <row r="5118" spans="1:5">
      <c r="A5118" s="105"/>
      <c r="B5118" s="103" t="s">
        <v>11602</v>
      </c>
      <c r="C5118" s="5" t="s">
        <v>701</v>
      </c>
      <c r="D5118" s="5" t="s">
        <v>4780</v>
      </c>
      <c r="E5118" s="5"/>
    </row>
    <row r="5119" spans="1:5">
      <c r="A5119" s="105"/>
      <c r="B5119" s="103" t="s">
        <v>11602</v>
      </c>
      <c r="C5119" s="5" t="s">
        <v>4788</v>
      </c>
      <c r="D5119" s="5" t="s">
        <v>4789</v>
      </c>
      <c r="E5119" s="5" t="s">
        <v>3640</v>
      </c>
    </row>
    <row r="5120" spans="1:5">
      <c r="A5120" s="105"/>
      <c r="B5120" s="103" t="s">
        <v>11602</v>
      </c>
      <c r="C5120" s="5" t="s">
        <v>4374</v>
      </c>
      <c r="D5120" s="5" t="s">
        <v>4790</v>
      </c>
      <c r="E5120" s="5" t="s">
        <v>1409</v>
      </c>
    </row>
    <row r="5121" spans="1:5">
      <c r="A5121" s="105"/>
      <c r="B5121" s="103" t="s">
        <v>11602</v>
      </c>
      <c r="C5121" s="5" t="s">
        <v>1767</v>
      </c>
      <c r="D5121" s="5" t="s">
        <v>4812</v>
      </c>
      <c r="E5121" s="5" t="s">
        <v>952</v>
      </c>
    </row>
    <row r="5122" spans="1:5">
      <c r="A5122" s="105"/>
      <c r="B5122" s="103" t="s">
        <v>11602</v>
      </c>
      <c r="C5122" s="5" t="s">
        <v>3065</v>
      </c>
      <c r="D5122" s="5" t="s">
        <v>4813</v>
      </c>
      <c r="E5122" s="5"/>
    </row>
    <row r="5123" spans="1:5">
      <c r="A5123" s="105"/>
      <c r="B5123" s="103" t="s">
        <v>11602</v>
      </c>
      <c r="C5123" s="5" t="s">
        <v>4847</v>
      </c>
      <c r="D5123" s="5" t="s">
        <v>4848</v>
      </c>
      <c r="E5123" s="5"/>
    </row>
    <row r="5124" spans="1:5">
      <c r="A5124" s="105"/>
      <c r="B5124" s="103" t="s">
        <v>11602</v>
      </c>
      <c r="C5124" s="23" t="s">
        <v>2412</v>
      </c>
      <c r="D5124" s="23" t="s">
        <v>4852</v>
      </c>
      <c r="E5124" s="23" t="s">
        <v>4853</v>
      </c>
    </row>
    <row r="5125" spans="1:5">
      <c r="A5125" s="105"/>
      <c r="B5125" s="103" t="s">
        <v>11602</v>
      </c>
      <c r="C5125" s="5" t="s">
        <v>82</v>
      </c>
      <c r="D5125" s="5" t="s">
        <v>4857</v>
      </c>
      <c r="E5125" s="5" t="s">
        <v>4858</v>
      </c>
    </row>
    <row r="5126" spans="1:5">
      <c r="A5126" s="105"/>
      <c r="B5126" s="103" t="s">
        <v>11602</v>
      </c>
      <c r="C5126" s="5" t="s">
        <v>3801</v>
      </c>
      <c r="D5126" s="5" t="s">
        <v>4878</v>
      </c>
      <c r="E5126" s="5" t="s">
        <v>4879</v>
      </c>
    </row>
    <row r="5127" spans="1:5">
      <c r="A5127" s="105"/>
      <c r="B5127" s="103" t="s">
        <v>11602</v>
      </c>
      <c r="C5127" s="23" t="s">
        <v>1500</v>
      </c>
      <c r="D5127" s="23" t="s">
        <v>4880</v>
      </c>
      <c r="E5127" s="23"/>
    </row>
    <row r="5128" spans="1:5">
      <c r="A5128" s="105"/>
      <c r="B5128" s="103" t="s">
        <v>11602</v>
      </c>
      <c r="C5128" s="5" t="s">
        <v>178</v>
      </c>
      <c r="D5128" s="5" t="s">
        <v>4893</v>
      </c>
      <c r="E5128" s="5" t="s">
        <v>4647</v>
      </c>
    </row>
    <row r="5129" spans="1:5">
      <c r="A5129" s="105"/>
      <c r="B5129" s="103" t="s">
        <v>11602</v>
      </c>
      <c r="C5129" s="23" t="s">
        <v>976</v>
      </c>
      <c r="D5129" s="23" t="s">
        <v>4894</v>
      </c>
      <c r="E5129" s="23"/>
    </row>
    <row r="5130" spans="1:5">
      <c r="A5130" s="105"/>
      <c r="B5130" s="103" t="s">
        <v>11602</v>
      </c>
      <c r="C5130" s="5" t="s">
        <v>4915</v>
      </c>
      <c r="D5130" s="5" t="s">
        <v>4916</v>
      </c>
      <c r="E5130" s="5" t="s">
        <v>1110</v>
      </c>
    </row>
    <row r="5131" spans="1:5">
      <c r="A5131" s="105"/>
      <c r="B5131" s="103" t="s">
        <v>11602</v>
      </c>
      <c r="C5131" s="5" t="s">
        <v>4927</v>
      </c>
      <c r="D5131" s="5" t="s">
        <v>4926</v>
      </c>
      <c r="E5131" s="5" t="s">
        <v>4928</v>
      </c>
    </row>
    <row r="5132" spans="1:5">
      <c r="A5132" s="105"/>
      <c r="B5132" s="103" t="s">
        <v>11602</v>
      </c>
      <c r="C5132" s="41" t="s">
        <v>629</v>
      </c>
      <c r="D5132" s="41" t="s">
        <v>4926</v>
      </c>
      <c r="E5132" s="41" t="s">
        <v>1658</v>
      </c>
    </row>
    <row r="5133" spans="1:5">
      <c r="A5133" s="105"/>
      <c r="B5133" s="103" t="s">
        <v>11602</v>
      </c>
      <c r="C5133" s="5" t="s">
        <v>4953</v>
      </c>
      <c r="D5133" s="5" t="s">
        <v>4954</v>
      </c>
      <c r="E5133" s="5" t="s">
        <v>1110</v>
      </c>
    </row>
    <row r="5134" spans="1:5">
      <c r="A5134" s="105"/>
      <c r="B5134" s="103" t="s">
        <v>11602</v>
      </c>
      <c r="C5134" s="4" t="s">
        <v>2087</v>
      </c>
      <c r="D5134" s="4" t="s">
        <v>4959</v>
      </c>
      <c r="E5134" s="5"/>
    </row>
    <row r="5135" spans="1:5">
      <c r="A5135" s="105"/>
      <c r="B5135" s="103" t="s">
        <v>11602</v>
      </c>
      <c r="C5135" s="5" t="s">
        <v>4960</v>
      </c>
      <c r="D5135" s="27" t="s">
        <v>4959</v>
      </c>
      <c r="E5135" s="5"/>
    </row>
    <row r="5136" spans="1:5">
      <c r="A5136" s="105"/>
      <c r="B5136" s="103" t="s">
        <v>11602</v>
      </c>
      <c r="C5136" s="28" t="s">
        <v>4972</v>
      </c>
      <c r="D5136" s="28" t="s">
        <v>4973</v>
      </c>
      <c r="E5136" s="5"/>
    </row>
    <row r="5137" spans="1:6">
      <c r="A5137" s="105"/>
      <c r="B5137" s="103" t="s">
        <v>11602</v>
      </c>
      <c r="C5137" s="5" t="s">
        <v>2331</v>
      </c>
      <c r="D5137" s="5" t="s">
        <v>4999</v>
      </c>
      <c r="E5137" s="5" t="s">
        <v>3600</v>
      </c>
    </row>
    <row r="5138" spans="1:6">
      <c r="A5138" s="105"/>
      <c r="B5138" s="103" t="s">
        <v>11602</v>
      </c>
      <c r="C5138" t="s">
        <v>1077</v>
      </c>
      <c r="D5138" t="s">
        <v>5001</v>
      </c>
      <c r="E5138" t="s">
        <v>5023</v>
      </c>
    </row>
    <row r="5139" spans="1:6">
      <c r="A5139" s="105"/>
      <c r="B5139" s="103" t="s">
        <v>11602</v>
      </c>
      <c r="C5139" s="5" t="s">
        <v>2087</v>
      </c>
      <c r="D5139" s="5" t="s">
        <v>5001</v>
      </c>
      <c r="E5139" s="5" t="s">
        <v>937</v>
      </c>
    </row>
    <row r="5140" spans="1:6">
      <c r="A5140" s="105"/>
      <c r="B5140" s="103" t="s">
        <v>11602</v>
      </c>
      <c r="C5140" s="23" t="s">
        <v>5000</v>
      </c>
      <c r="D5140" s="23" t="s">
        <v>5001</v>
      </c>
      <c r="E5140" s="23" t="s">
        <v>1367</v>
      </c>
    </row>
    <row r="5141" spans="1:6">
      <c r="A5141" s="105"/>
      <c r="B5141" s="103" t="s">
        <v>11602</v>
      </c>
      <c r="C5141" s="66" t="s">
        <v>1189</v>
      </c>
      <c r="D5141" s="66" t="s">
        <v>5054</v>
      </c>
      <c r="E5141" s="4" t="s">
        <v>2174</v>
      </c>
    </row>
    <row r="5142" spans="1:6">
      <c r="A5142" s="105"/>
      <c r="B5142" s="103" t="s">
        <v>11602</v>
      </c>
      <c r="C5142" t="s">
        <v>385</v>
      </c>
      <c r="D5142" t="s">
        <v>5055</v>
      </c>
      <c r="F5142" t="s">
        <v>3403</v>
      </c>
    </row>
    <row r="5143" spans="1:6">
      <c r="A5143" s="105"/>
      <c r="B5143" s="103" t="s">
        <v>11602</v>
      </c>
      <c r="C5143" s="5" t="s">
        <v>5062</v>
      </c>
      <c r="D5143" s="5" t="s">
        <v>2143</v>
      </c>
      <c r="E5143" s="5" t="s">
        <v>5063</v>
      </c>
    </row>
    <row r="5144" spans="1:6">
      <c r="A5144" s="105"/>
      <c r="B5144" s="103" t="s">
        <v>11602</v>
      </c>
      <c r="C5144" s="5" t="s">
        <v>3360</v>
      </c>
      <c r="D5144" s="5" t="s">
        <v>3359</v>
      </c>
      <c r="E5144" s="5" t="s">
        <v>5064</v>
      </c>
    </row>
    <row r="5145" spans="1:6">
      <c r="A5145" s="105"/>
      <c r="B5145" s="103" t="s">
        <v>11602</v>
      </c>
      <c r="C5145" s="5" t="s">
        <v>3066</v>
      </c>
      <c r="D5145" s="5" t="s">
        <v>3359</v>
      </c>
      <c r="E5145" s="5" t="s">
        <v>5065</v>
      </c>
    </row>
    <row r="5146" spans="1:6">
      <c r="A5146" s="105"/>
      <c r="B5146" s="103" t="s">
        <v>11602</v>
      </c>
      <c r="C5146" s="29" t="s">
        <v>4796</v>
      </c>
      <c r="D5146" s="29" t="s">
        <v>5067</v>
      </c>
      <c r="E5146" s="23"/>
    </row>
    <row r="5147" spans="1:6">
      <c r="A5147" s="105"/>
      <c r="B5147" s="103" t="s">
        <v>11602</v>
      </c>
      <c r="C5147" s="5" t="s">
        <v>1684</v>
      </c>
      <c r="D5147" s="5" t="s">
        <v>5068</v>
      </c>
      <c r="E5147" s="5"/>
    </row>
    <row r="5148" spans="1:6">
      <c r="A5148" s="105"/>
      <c r="B5148" s="103" t="s">
        <v>11602</v>
      </c>
      <c r="C5148" s="32" t="s">
        <v>5073</v>
      </c>
      <c r="D5148" s="32" t="s">
        <v>5074</v>
      </c>
      <c r="E5148" s="32" t="s">
        <v>5075</v>
      </c>
    </row>
    <row r="5149" spans="1:6">
      <c r="A5149" s="105"/>
      <c r="B5149" s="103" t="s">
        <v>11602</v>
      </c>
      <c r="C5149" s="8" t="s">
        <v>2203</v>
      </c>
      <c r="D5149" s="8" t="s">
        <v>5109</v>
      </c>
      <c r="E5149" s="5"/>
    </row>
    <row r="5150" spans="1:6">
      <c r="A5150" s="105"/>
      <c r="B5150" s="103" t="s">
        <v>11602</v>
      </c>
      <c r="C5150" s="5" t="s">
        <v>1189</v>
      </c>
      <c r="D5150" s="5" t="s">
        <v>5115</v>
      </c>
      <c r="E5150" s="5" t="s">
        <v>5116</v>
      </c>
    </row>
    <row r="5151" spans="1:6">
      <c r="A5151" s="105"/>
      <c r="B5151" s="103" t="s">
        <v>11602</v>
      </c>
      <c r="C5151" s="5" t="s">
        <v>224</v>
      </c>
      <c r="D5151" s="5" t="s">
        <v>5122</v>
      </c>
      <c r="E5151" s="5" t="s">
        <v>928</v>
      </c>
    </row>
    <row r="5152" spans="1:6">
      <c r="A5152" s="105"/>
      <c r="B5152" s="103" t="s">
        <v>11602</v>
      </c>
      <c r="C5152" s="5" t="s">
        <v>2070</v>
      </c>
      <c r="D5152" s="5" t="s">
        <v>5126</v>
      </c>
      <c r="E5152" s="5" t="s">
        <v>770</v>
      </c>
    </row>
    <row r="5153" spans="1:6">
      <c r="A5153" s="105"/>
      <c r="B5153" s="103" t="s">
        <v>11602</v>
      </c>
      <c r="C5153" s="5" t="s">
        <v>813</v>
      </c>
      <c r="D5153" s="5" t="s">
        <v>5127</v>
      </c>
      <c r="E5153" s="5"/>
    </row>
    <row r="5154" spans="1:6">
      <c r="A5154" s="105"/>
      <c r="B5154" s="103" t="s">
        <v>11602</v>
      </c>
      <c r="C5154" s="5" t="s">
        <v>5132</v>
      </c>
      <c r="D5154" s="5" t="s">
        <v>5133</v>
      </c>
      <c r="E5154" s="5" t="s">
        <v>5134</v>
      </c>
    </row>
    <row r="5155" spans="1:6">
      <c r="A5155" s="105"/>
      <c r="B5155" s="103" t="s">
        <v>11602</v>
      </c>
      <c r="C5155" t="s">
        <v>5149</v>
      </c>
      <c r="D5155" t="s">
        <v>5149</v>
      </c>
      <c r="F5155" t="s">
        <v>5151</v>
      </c>
    </row>
    <row r="5156" spans="1:6">
      <c r="A5156" s="105"/>
      <c r="B5156" s="103" t="s">
        <v>11602</v>
      </c>
      <c r="C5156" s="8" t="s">
        <v>5162</v>
      </c>
      <c r="D5156" s="4" t="s">
        <v>5163</v>
      </c>
      <c r="E5156" s="5"/>
    </row>
    <row r="5157" spans="1:6">
      <c r="A5157" s="105"/>
      <c r="B5157" s="103" t="s">
        <v>11602</v>
      </c>
      <c r="C5157" s="5" t="s">
        <v>813</v>
      </c>
      <c r="D5157" t="s">
        <v>5163</v>
      </c>
    </row>
    <row r="5158" spans="1:6">
      <c r="A5158" s="105"/>
      <c r="B5158" s="103" t="s">
        <v>11602</v>
      </c>
      <c r="C5158" s="5" t="s">
        <v>2367</v>
      </c>
      <c r="D5158" t="s">
        <v>5164</v>
      </c>
    </row>
    <row r="5159" spans="1:6">
      <c r="A5159" s="105"/>
      <c r="B5159" s="103" t="s">
        <v>11602</v>
      </c>
      <c r="C5159" s="41" t="s">
        <v>2367</v>
      </c>
      <c r="D5159" s="41" t="s">
        <v>5165</v>
      </c>
      <c r="E5159" s="41" t="s">
        <v>518</v>
      </c>
    </row>
    <row r="5160" spans="1:6">
      <c r="A5160" s="105"/>
      <c r="B5160" s="103" t="s">
        <v>11602</v>
      </c>
      <c r="C5160" s="23" t="s">
        <v>5174</v>
      </c>
      <c r="D5160" s="23" t="s">
        <v>5175</v>
      </c>
      <c r="E5160" s="23" t="s">
        <v>5176</v>
      </c>
    </row>
    <row r="5161" spans="1:6">
      <c r="A5161" s="105"/>
      <c r="B5161" s="103" t="s">
        <v>11602</v>
      </c>
      <c r="C5161" s="4" t="s">
        <v>5178</v>
      </c>
      <c r="D5161" s="4" t="s">
        <v>5179</v>
      </c>
      <c r="E5161" s="5"/>
    </row>
    <row r="5162" spans="1:6">
      <c r="A5162" s="105"/>
      <c r="B5162" s="103" t="s">
        <v>11602</v>
      </c>
      <c r="C5162" s="5" t="s">
        <v>1621</v>
      </c>
      <c r="D5162" t="s">
        <v>5194</v>
      </c>
    </row>
    <row r="5163" spans="1:6">
      <c r="A5163" s="105"/>
      <c r="B5163" s="103" t="s">
        <v>11602</v>
      </c>
      <c r="C5163" t="s">
        <v>5205</v>
      </c>
      <c r="D5163" t="s">
        <v>5200</v>
      </c>
      <c r="E5163" t="s">
        <v>654</v>
      </c>
      <c r="F5163" t="s">
        <v>655</v>
      </c>
    </row>
    <row r="5164" spans="1:6">
      <c r="A5164" s="105"/>
      <c r="B5164" s="103" t="s">
        <v>11602</v>
      </c>
      <c r="C5164" t="s">
        <v>153</v>
      </c>
      <c r="D5164" t="s">
        <v>5200</v>
      </c>
      <c r="E5164" t="s">
        <v>654</v>
      </c>
      <c r="F5164" t="s">
        <v>655</v>
      </c>
    </row>
    <row r="5165" spans="1:6">
      <c r="A5165" s="105"/>
      <c r="B5165" s="103" t="s">
        <v>11602</v>
      </c>
      <c r="C5165" s="5" t="s">
        <v>3479</v>
      </c>
      <c r="D5165" s="8" t="s">
        <v>5200</v>
      </c>
      <c r="E5165" s="5"/>
    </row>
    <row r="5166" spans="1:6">
      <c r="A5166" s="105"/>
      <c r="B5166" s="103" t="s">
        <v>11602</v>
      </c>
      <c r="C5166" s="5" t="s">
        <v>981</v>
      </c>
      <c r="D5166" s="5" t="s">
        <v>5206</v>
      </c>
      <c r="E5166" s="5" t="s">
        <v>766</v>
      </c>
    </row>
    <row r="5167" spans="1:6">
      <c r="A5167" s="105"/>
      <c r="B5167" s="103" t="s">
        <v>11602</v>
      </c>
      <c r="C5167" s="5" t="s">
        <v>414</v>
      </c>
      <c r="D5167" s="5" t="s">
        <v>5208</v>
      </c>
      <c r="E5167" s="5"/>
    </row>
    <row r="5168" spans="1:6">
      <c r="A5168" s="105"/>
      <c r="B5168" s="103" t="s">
        <v>11602</v>
      </c>
      <c r="C5168" s="5" t="s">
        <v>5219</v>
      </c>
      <c r="D5168" s="5" t="s">
        <v>5220</v>
      </c>
      <c r="E5168" s="5" t="s">
        <v>116</v>
      </c>
    </row>
    <row r="5169" spans="1:6">
      <c r="A5169" s="105"/>
      <c r="B5169" s="103" t="s">
        <v>11602</v>
      </c>
      <c r="C5169" s="5" t="s">
        <v>339</v>
      </c>
      <c r="D5169" s="5" t="s">
        <v>5238</v>
      </c>
    </row>
    <row r="5170" spans="1:6">
      <c r="A5170" s="105"/>
      <c r="B5170" s="103" t="s">
        <v>11602</v>
      </c>
      <c r="C5170" t="s">
        <v>2010</v>
      </c>
      <c r="D5170" t="s">
        <v>2009</v>
      </c>
      <c r="E5170" t="s">
        <v>1293</v>
      </c>
      <c r="F5170" t="s">
        <v>1370</v>
      </c>
    </row>
    <row r="5171" spans="1:6">
      <c r="B5171" s="103" t="s">
        <v>11602</v>
      </c>
      <c r="C5171" s="5" t="s">
        <v>1805</v>
      </c>
      <c r="D5171" s="5" t="s">
        <v>5253</v>
      </c>
      <c r="E5171" s="5" t="s">
        <v>5254</v>
      </c>
    </row>
    <row r="5172" spans="1:6">
      <c r="B5172" s="103" t="s">
        <v>11602</v>
      </c>
      <c r="C5172" t="s">
        <v>784</v>
      </c>
      <c r="D5172" t="s">
        <v>5255</v>
      </c>
    </row>
    <row r="5173" spans="1:6">
      <c r="B5173" s="103" t="s">
        <v>11602</v>
      </c>
      <c r="C5173" s="5" t="s">
        <v>323</v>
      </c>
      <c r="D5173" s="5" t="s">
        <v>5257</v>
      </c>
      <c r="E5173" s="5"/>
    </row>
    <row r="5174" spans="1:6">
      <c r="B5174" s="103" t="s">
        <v>11602</v>
      </c>
      <c r="C5174" s="5" t="s">
        <v>5271</v>
      </c>
      <c r="D5174" s="5" t="s">
        <v>2414</v>
      </c>
      <c r="E5174" s="5" t="s">
        <v>5272</v>
      </c>
    </row>
    <row r="5175" spans="1:6">
      <c r="B5175" s="103" t="s">
        <v>11602</v>
      </c>
      <c r="C5175" s="4" t="s">
        <v>5273</v>
      </c>
      <c r="D5175" s="4" t="s">
        <v>2414</v>
      </c>
      <c r="E5175" s="5" t="s">
        <v>5275</v>
      </c>
    </row>
    <row r="5176" spans="1:6">
      <c r="B5176" s="103" t="s">
        <v>11602</v>
      </c>
      <c r="C5176" s="5" t="s">
        <v>473</v>
      </c>
      <c r="D5176" s="5" t="s">
        <v>5280</v>
      </c>
      <c r="E5176" s="5"/>
    </row>
    <row r="5177" spans="1:6">
      <c r="B5177" s="103" t="s">
        <v>11602</v>
      </c>
      <c r="C5177" s="23" t="s">
        <v>5279</v>
      </c>
      <c r="D5177" s="22" t="s">
        <v>5280</v>
      </c>
      <c r="E5177" s="23"/>
    </row>
    <row r="5178" spans="1:6">
      <c r="B5178" s="103" t="s">
        <v>11602</v>
      </c>
      <c r="C5178" s="5" t="s">
        <v>392</v>
      </c>
      <c r="D5178" s="5" t="s">
        <v>5301</v>
      </c>
      <c r="E5178" s="5"/>
    </row>
    <row r="5179" spans="1:6">
      <c r="B5179" s="103" t="s">
        <v>11602</v>
      </c>
      <c r="C5179" s="5" t="s">
        <v>5313</v>
      </c>
      <c r="D5179" s="5" t="s">
        <v>5314</v>
      </c>
      <c r="E5179" s="5" t="s">
        <v>3260</v>
      </c>
    </row>
    <row r="5180" spans="1:6">
      <c r="A5180" s="105"/>
      <c r="B5180" s="103" t="s">
        <v>11602</v>
      </c>
      <c r="C5180" s="5" t="s">
        <v>218</v>
      </c>
      <c r="D5180" s="8" t="s">
        <v>5322</v>
      </c>
      <c r="E5180" s="5"/>
    </row>
    <row r="5181" spans="1:6">
      <c r="A5181" s="105"/>
      <c r="B5181" s="103" t="s">
        <v>11602</v>
      </c>
      <c r="C5181" s="29" t="s">
        <v>2410</v>
      </c>
      <c r="D5181" s="29" t="s">
        <v>5324</v>
      </c>
      <c r="E5181" s="23"/>
    </row>
    <row r="5182" spans="1:6">
      <c r="A5182" s="105"/>
      <c r="B5182" s="103" t="s">
        <v>11602</v>
      </c>
      <c r="C5182" s="4" t="s">
        <v>5327</v>
      </c>
      <c r="D5182" s="4" t="s">
        <v>5328</v>
      </c>
      <c r="E5182" s="5" t="s">
        <v>5329</v>
      </c>
    </row>
    <row r="5183" spans="1:6">
      <c r="A5183" s="105"/>
      <c r="B5183" s="103" t="s">
        <v>11602</v>
      </c>
      <c r="C5183" s="8" t="s">
        <v>5330</v>
      </c>
      <c r="D5183" s="8" t="s">
        <v>5328</v>
      </c>
      <c r="E5183" s="5"/>
    </row>
    <row r="5184" spans="1:6">
      <c r="A5184" s="105"/>
      <c r="B5184" s="103" t="s">
        <v>11602</v>
      </c>
      <c r="C5184" s="8" t="s">
        <v>1028</v>
      </c>
      <c r="D5184" s="8" t="s">
        <v>5351</v>
      </c>
      <c r="E5184" s="8" t="s">
        <v>5352</v>
      </c>
    </row>
    <row r="5185" spans="1:5">
      <c r="A5185" s="105"/>
      <c r="B5185" s="103" t="s">
        <v>11602</v>
      </c>
      <c r="C5185" s="4" t="s">
        <v>5364</v>
      </c>
      <c r="D5185" s="4" t="s">
        <v>5365</v>
      </c>
      <c r="E5185" s="23"/>
    </row>
    <row r="5186" spans="1:5">
      <c r="A5186" s="105"/>
      <c r="B5186" s="103" t="s">
        <v>11602</v>
      </c>
      <c r="C5186" s="5" t="s">
        <v>1043</v>
      </c>
      <c r="D5186" s="5" t="s">
        <v>3650</v>
      </c>
      <c r="E5186" s="5"/>
    </row>
    <row r="5187" spans="1:5">
      <c r="A5187" s="105"/>
      <c r="B5187" s="103" t="s">
        <v>11602</v>
      </c>
      <c r="C5187" s="5" t="s">
        <v>2412</v>
      </c>
      <c r="D5187" s="5" t="s">
        <v>3650</v>
      </c>
      <c r="E5187" s="5" t="s">
        <v>3559</v>
      </c>
    </row>
    <row r="5188" spans="1:5">
      <c r="A5188" s="105"/>
      <c r="B5188" s="103" t="s">
        <v>11602</v>
      </c>
      <c r="C5188" s="5" t="s">
        <v>5378</v>
      </c>
      <c r="D5188" s="5" t="s">
        <v>3650</v>
      </c>
      <c r="E5188" s="5" t="s">
        <v>3559</v>
      </c>
    </row>
    <row r="5189" spans="1:5">
      <c r="A5189" s="105"/>
      <c r="B5189" s="103" t="s">
        <v>11602</v>
      </c>
      <c r="C5189" s="41" t="s">
        <v>950</v>
      </c>
      <c r="D5189" s="41" t="s">
        <v>5385</v>
      </c>
      <c r="E5189" s="41" t="s">
        <v>5387</v>
      </c>
    </row>
    <row r="5190" spans="1:5">
      <c r="A5190" s="105"/>
      <c r="B5190" s="103" t="s">
        <v>11602</v>
      </c>
      <c r="C5190" s="4" t="s">
        <v>1133</v>
      </c>
      <c r="D5190" s="4" t="s">
        <v>5385</v>
      </c>
      <c r="E5190" s="5"/>
    </row>
    <row r="5191" spans="1:5">
      <c r="A5191" s="105"/>
      <c r="B5191" s="103" t="s">
        <v>11602</v>
      </c>
      <c r="C5191" s="5" t="s">
        <v>5421</v>
      </c>
      <c r="D5191" s="5" t="s">
        <v>5422</v>
      </c>
      <c r="E5191" s="5" t="s">
        <v>5423</v>
      </c>
    </row>
    <row r="5192" spans="1:5">
      <c r="A5192" s="105"/>
      <c r="B5192" s="103" t="s">
        <v>11602</v>
      </c>
      <c r="C5192" s="8" t="s">
        <v>1317</v>
      </c>
      <c r="D5192" s="8" t="s">
        <v>5427</v>
      </c>
      <c r="E5192" s="5"/>
    </row>
    <row r="5193" spans="1:5">
      <c r="A5193" s="105"/>
      <c r="B5193" s="103" t="s">
        <v>11602</v>
      </c>
      <c r="C5193" s="5" t="s">
        <v>392</v>
      </c>
      <c r="D5193" s="5" t="s">
        <v>5434</v>
      </c>
      <c r="E5193" s="5"/>
    </row>
    <row r="5194" spans="1:5">
      <c r="A5194" s="105"/>
      <c r="B5194" s="103" t="s">
        <v>11602</v>
      </c>
      <c r="C5194" s="4" t="s">
        <v>981</v>
      </c>
      <c r="D5194" s="4" t="s">
        <v>5440</v>
      </c>
      <c r="E5194" s="5" t="s">
        <v>5441</v>
      </c>
    </row>
    <row r="5195" spans="1:5">
      <c r="A5195" s="105"/>
      <c r="B5195" s="103" t="s">
        <v>11602</v>
      </c>
      <c r="C5195" s="5" t="s">
        <v>976</v>
      </c>
      <c r="D5195" s="5" t="s">
        <v>5440</v>
      </c>
      <c r="E5195" s="5"/>
    </row>
    <row r="5196" spans="1:5">
      <c r="A5196" s="105"/>
      <c r="B5196" s="103" t="s">
        <v>11602</v>
      </c>
      <c r="C5196" t="s">
        <v>5448</v>
      </c>
      <c r="D5196" t="s">
        <v>5447</v>
      </c>
    </row>
    <row r="5197" spans="1:5">
      <c r="A5197" s="105"/>
      <c r="B5197" s="103" t="s">
        <v>11602</v>
      </c>
      <c r="C5197" s="5" t="s">
        <v>5456</v>
      </c>
      <c r="D5197" s="5" t="s">
        <v>5457</v>
      </c>
      <c r="E5197" s="5" t="s">
        <v>4706</v>
      </c>
    </row>
    <row r="5198" spans="1:5">
      <c r="A5198" s="105"/>
      <c r="B5198" s="103" t="s">
        <v>11602</v>
      </c>
      <c r="C5198" s="5" t="s">
        <v>1189</v>
      </c>
      <c r="D5198" s="5" t="s">
        <v>5463</v>
      </c>
      <c r="E5198" s="5" t="s">
        <v>937</v>
      </c>
    </row>
    <row r="5199" spans="1:5">
      <c r="A5199" s="105"/>
      <c r="B5199" s="103" t="s">
        <v>11602</v>
      </c>
      <c r="C5199" s="5" t="s">
        <v>5502</v>
      </c>
      <c r="D5199" s="5" t="s">
        <v>5503</v>
      </c>
      <c r="E5199" s="5"/>
    </row>
    <row r="5200" spans="1:5">
      <c r="A5200" s="105"/>
      <c r="B5200" s="103" t="s">
        <v>11602</v>
      </c>
      <c r="C5200" s="5" t="s">
        <v>5516</v>
      </c>
      <c r="D5200" s="5" t="s">
        <v>5513</v>
      </c>
      <c r="E5200" s="5"/>
    </row>
    <row r="5201" spans="1:5">
      <c r="A5201" s="105"/>
      <c r="B5201" s="103" t="s">
        <v>11602</v>
      </c>
      <c r="C5201" s="5" t="s">
        <v>323</v>
      </c>
      <c r="D5201" s="8" t="s">
        <v>5513</v>
      </c>
      <c r="E5201" s="5"/>
    </row>
    <row r="5202" spans="1:5">
      <c r="A5202" s="105"/>
      <c r="B5202" s="103" t="s">
        <v>11602</v>
      </c>
      <c r="C5202" s="5" t="s">
        <v>1205</v>
      </c>
      <c r="D5202" s="5" t="s">
        <v>5515</v>
      </c>
      <c r="E5202" s="5"/>
    </row>
    <row r="5203" spans="1:5">
      <c r="A5203" s="105"/>
      <c r="B5203" s="103" t="s">
        <v>11602</v>
      </c>
      <c r="C5203" s="5" t="s">
        <v>2493</v>
      </c>
      <c r="D5203" s="5" t="s">
        <v>5554</v>
      </c>
      <c r="E5203" s="5"/>
    </row>
    <row r="5204" spans="1:5">
      <c r="A5204" s="105"/>
      <c r="B5204" s="103" t="s">
        <v>11602</v>
      </c>
      <c r="C5204" s="5" t="s">
        <v>5557</v>
      </c>
      <c r="D5204" s="5" t="s">
        <v>5558</v>
      </c>
      <c r="E5204" s="5"/>
    </row>
    <row r="5205" spans="1:5">
      <c r="A5205" s="105"/>
      <c r="B5205" s="103" t="s">
        <v>11602</v>
      </c>
      <c r="C5205" s="23" t="s">
        <v>1167</v>
      </c>
      <c r="D5205" s="23" t="s">
        <v>5559</v>
      </c>
      <c r="E5205" s="23"/>
    </row>
    <row r="5206" spans="1:5">
      <c r="A5206" s="105"/>
      <c r="B5206" s="103" t="s">
        <v>11602</v>
      </c>
      <c r="C5206" s="23" t="s">
        <v>5577</v>
      </c>
      <c r="D5206" s="23" t="s">
        <v>5578</v>
      </c>
      <c r="E5206" s="23" t="s">
        <v>5579</v>
      </c>
    </row>
    <row r="5207" spans="1:5">
      <c r="A5207" s="105"/>
      <c r="B5207" s="103" t="s">
        <v>11602</v>
      </c>
      <c r="C5207" s="23" t="s">
        <v>624</v>
      </c>
      <c r="D5207" s="23" t="s">
        <v>5582</v>
      </c>
      <c r="E5207" s="23" t="s">
        <v>5583</v>
      </c>
    </row>
    <row r="5208" spans="1:5">
      <c r="B5208" s="103" t="s">
        <v>11602</v>
      </c>
      <c r="C5208" s="5" t="s">
        <v>2367</v>
      </c>
      <c r="D5208" s="5" t="s">
        <v>5600</v>
      </c>
      <c r="E5208" s="23"/>
    </row>
    <row r="5209" spans="1:5">
      <c r="B5209" s="103" t="s">
        <v>11602</v>
      </c>
      <c r="C5209" s="5" t="s">
        <v>1077</v>
      </c>
      <c r="D5209" s="5" t="s">
        <v>5609</v>
      </c>
      <c r="E5209" s="5"/>
    </row>
    <row r="5210" spans="1:5">
      <c r="B5210" s="103" t="s">
        <v>11602</v>
      </c>
      <c r="C5210" s="5" t="s">
        <v>374</v>
      </c>
      <c r="D5210" s="5" t="s">
        <v>5626</v>
      </c>
      <c r="E5210" s="5"/>
    </row>
    <row r="5211" spans="1:5">
      <c r="B5211" s="103" t="s">
        <v>11602</v>
      </c>
      <c r="C5211" s="23" t="s">
        <v>964</v>
      </c>
      <c r="D5211" s="23" t="s">
        <v>5646</v>
      </c>
      <c r="E5211" s="23" t="s">
        <v>5647</v>
      </c>
    </row>
    <row r="5212" spans="1:5">
      <c r="B5212" s="103" t="s">
        <v>11602</v>
      </c>
      <c r="C5212" s="5" t="s">
        <v>4603</v>
      </c>
      <c r="D5212" s="5" t="s">
        <v>5651</v>
      </c>
      <c r="E5212" s="5" t="s">
        <v>5652</v>
      </c>
    </row>
    <row r="5213" spans="1:5">
      <c r="B5213" s="103" t="s">
        <v>11602</v>
      </c>
      <c r="C5213" s="5" t="s">
        <v>5045</v>
      </c>
      <c r="D5213" s="5" t="s">
        <v>989</v>
      </c>
      <c r="E5213" s="5"/>
    </row>
    <row r="5214" spans="1:5">
      <c r="B5214" s="103" t="s">
        <v>11602</v>
      </c>
      <c r="C5214" s="5" t="s">
        <v>5663</v>
      </c>
      <c r="D5214" s="5" t="s">
        <v>5662</v>
      </c>
      <c r="E5214" s="5" t="s">
        <v>2549</v>
      </c>
    </row>
    <row r="5215" spans="1:5">
      <c r="B5215" s="103" t="s">
        <v>11602</v>
      </c>
      <c r="C5215" s="4" t="s">
        <v>3062</v>
      </c>
      <c r="D5215" s="4" t="s">
        <v>5662</v>
      </c>
      <c r="E5215" s="5"/>
    </row>
    <row r="5216" spans="1:5">
      <c r="B5216" s="103" t="s">
        <v>11602</v>
      </c>
      <c r="C5216" s="4" t="s">
        <v>392</v>
      </c>
      <c r="D5216" t="s">
        <v>5676</v>
      </c>
    </row>
    <row r="5217" spans="2:6">
      <c r="B5217" s="103" t="s">
        <v>11602</v>
      </c>
      <c r="C5217" s="5" t="s">
        <v>5677</v>
      </c>
      <c r="D5217" s="5" t="s">
        <v>5678</v>
      </c>
      <c r="E5217" s="5" t="s">
        <v>5679</v>
      </c>
    </row>
    <row r="5218" spans="2:6">
      <c r="B5218" s="103" t="s">
        <v>11602</v>
      </c>
      <c r="C5218" s="23" t="s">
        <v>4960</v>
      </c>
      <c r="D5218" s="23" t="s">
        <v>5692</v>
      </c>
      <c r="E5218" s="23"/>
    </row>
    <row r="5219" spans="2:6">
      <c r="B5219" s="103" t="s">
        <v>11602</v>
      </c>
      <c r="C5219" t="s">
        <v>950</v>
      </c>
      <c r="D5219" t="s">
        <v>5698</v>
      </c>
      <c r="E5219" t="s">
        <v>5699</v>
      </c>
      <c r="F5219" t="s">
        <v>5700</v>
      </c>
    </row>
    <row r="5220" spans="2:6">
      <c r="B5220" s="103" t="s">
        <v>11602</v>
      </c>
      <c r="C5220" s="5" t="s">
        <v>5710</v>
      </c>
      <c r="D5220" s="5" t="s">
        <v>5711</v>
      </c>
      <c r="E5220" s="5"/>
    </row>
    <row r="5221" spans="2:6">
      <c r="B5221" s="103" t="s">
        <v>11602</v>
      </c>
      <c r="C5221" s="23" t="s">
        <v>3604</v>
      </c>
      <c r="D5221" s="23" t="s">
        <v>5721</v>
      </c>
      <c r="E5221" s="23" t="s">
        <v>5723</v>
      </c>
    </row>
    <row r="5222" spans="2:6">
      <c r="B5222" s="103" t="s">
        <v>11602</v>
      </c>
      <c r="C5222" s="4" t="s">
        <v>5724</v>
      </c>
      <c r="D5222" s="4" t="s">
        <v>5721</v>
      </c>
      <c r="E5222" s="5" t="s">
        <v>5449</v>
      </c>
    </row>
    <row r="5223" spans="2:6">
      <c r="B5223" s="103" t="s">
        <v>11602</v>
      </c>
      <c r="C5223" s="29" t="s">
        <v>5722</v>
      </c>
      <c r="D5223" s="29" t="s">
        <v>5721</v>
      </c>
      <c r="E5223" s="23"/>
    </row>
    <row r="5224" spans="2:6">
      <c r="B5224" s="103" t="s">
        <v>11602</v>
      </c>
      <c r="C5224" s="23" t="s">
        <v>1583</v>
      </c>
      <c r="D5224" s="23" t="s">
        <v>5721</v>
      </c>
      <c r="E5224" s="23"/>
    </row>
    <row r="5225" spans="2:6">
      <c r="B5225" s="103" t="s">
        <v>11602</v>
      </c>
      <c r="C5225" s="5" t="s">
        <v>5729</v>
      </c>
      <c r="D5225" s="5" t="s">
        <v>2990</v>
      </c>
      <c r="E5225" s="5" t="s">
        <v>5730</v>
      </c>
    </row>
    <row r="5226" spans="2:6">
      <c r="B5226" s="103" t="s">
        <v>11602</v>
      </c>
      <c r="C5226" s="5" t="s">
        <v>262</v>
      </c>
      <c r="D5226" s="5" t="s">
        <v>5744</v>
      </c>
      <c r="E5226" s="5"/>
    </row>
    <row r="5227" spans="2:6">
      <c r="B5227" s="103" t="s">
        <v>11602</v>
      </c>
      <c r="C5227" s="4" t="s">
        <v>5435</v>
      </c>
      <c r="D5227" s="4" t="s">
        <v>5746</v>
      </c>
      <c r="E5227" s="5" t="s">
        <v>5747</v>
      </c>
    </row>
    <row r="5228" spans="2:6">
      <c r="B5228" s="103" t="s">
        <v>11602</v>
      </c>
      <c r="C5228" s="5" t="s">
        <v>2322</v>
      </c>
      <c r="D5228" t="s">
        <v>5763</v>
      </c>
    </row>
    <row r="5229" spans="2:6">
      <c r="B5229" s="103" t="s">
        <v>11602</v>
      </c>
      <c r="C5229" t="s">
        <v>5539</v>
      </c>
      <c r="D5229" t="s">
        <v>5767</v>
      </c>
      <c r="E5229" t="s">
        <v>5769</v>
      </c>
      <c r="F5229" t="s">
        <v>807</v>
      </c>
    </row>
    <row r="5230" spans="2:6">
      <c r="B5230" s="103" t="s">
        <v>11602</v>
      </c>
      <c r="C5230" s="5" t="s">
        <v>1258</v>
      </c>
      <c r="D5230" s="5" t="s">
        <v>5775</v>
      </c>
      <c r="E5230" s="5"/>
    </row>
    <row r="5231" spans="2:6">
      <c r="B5231" s="103" t="s">
        <v>11602</v>
      </c>
      <c r="C5231" s="5" t="s">
        <v>5777</v>
      </c>
      <c r="D5231" s="5" t="s">
        <v>5778</v>
      </c>
      <c r="E5231" s="5" t="s">
        <v>5779</v>
      </c>
    </row>
    <row r="5232" spans="2:6">
      <c r="B5232" s="103" t="s">
        <v>11602</v>
      </c>
      <c r="C5232" s="5" t="s">
        <v>2847</v>
      </c>
      <c r="D5232" s="5" t="s">
        <v>5778</v>
      </c>
      <c r="E5232" s="5" t="s">
        <v>5780</v>
      </c>
    </row>
    <row r="5233" spans="2:5">
      <c r="B5233" s="103" t="s">
        <v>11602</v>
      </c>
      <c r="C5233" s="5" t="s">
        <v>5788</v>
      </c>
      <c r="D5233" s="5" t="s">
        <v>3837</v>
      </c>
      <c r="E5233" s="5" t="s">
        <v>5789</v>
      </c>
    </row>
    <row r="5234" spans="2:5">
      <c r="B5234" s="103" t="s">
        <v>11602</v>
      </c>
      <c r="C5234" s="41" t="s">
        <v>1205</v>
      </c>
      <c r="D5234" s="41" t="s">
        <v>5803</v>
      </c>
      <c r="E5234" s="41" t="s">
        <v>5700</v>
      </c>
    </row>
    <row r="5235" spans="2:5">
      <c r="B5235" s="103" t="s">
        <v>11602</v>
      </c>
      <c r="C5235" s="4" t="s">
        <v>1979</v>
      </c>
      <c r="D5235" s="4" t="s">
        <v>5824</v>
      </c>
      <c r="E5235" s="5"/>
    </row>
    <row r="5236" spans="2:5">
      <c r="B5236" s="103" t="s">
        <v>11602</v>
      </c>
      <c r="C5236" s="5" t="s">
        <v>4636</v>
      </c>
      <c r="D5236" s="5" t="s">
        <v>5832</v>
      </c>
      <c r="E5236" s="5" t="s">
        <v>222</v>
      </c>
    </row>
    <row r="5237" spans="2:5">
      <c r="B5237" s="103" t="s">
        <v>11602</v>
      </c>
      <c r="C5237" s="5" t="s">
        <v>5833</v>
      </c>
      <c r="D5237" s="5" t="s">
        <v>5834</v>
      </c>
      <c r="E5237" s="5" t="s">
        <v>2538</v>
      </c>
    </row>
    <row r="5238" spans="2:5">
      <c r="B5238" s="103" t="s">
        <v>11602</v>
      </c>
      <c r="C5238" s="23" t="s">
        <v>3456</v>
      </c>
      <c r="D5238" s="23" t="s">
        <v>5835</v>
      </c>
      <c r="E5238" s="23" t="s">
        <v>5836</v>
      </c>
    </row>
    <row r="5239" spans="2:5">
      <c r="B5239" s="103" t="s">
        <v>11602</v>
      </c>
      <c r="C5239" s="23" t="s">
        <v>4256</v>
      </c>
      <c r="D5239" s="23" t="s">
        <v>5839</v>
      </c>
      <c r="E5239" s="23"/>
    </row>
    <row r="5240" spans="2:5">
      <c r="B5240" s="103" t="s">
        <v>11602</v>
      </c>
      <c r="C5240" s="5" t="s">
        <v>5804</v>
      </c>
      <c r="D5240" s="5" t="s">
        <v>5844</v>
      </c>
      <c r="E5240" s="5" t="s">
        <v>928</v>
      </c>
    </row>
    <row r="5241" spans="2:5">
      <c r="B5241" s="103" t="s">
        <v>11602</v>
      </c>
      <c r="C5241" s="5" t="s">
        <v>5117</v>
      </c>
      <c r="D5241" s="5" t="s">
        <v>4708</v>
      </c>
      <c r="E5241" s="5"/>
    </row>
    <row r="5242" spans="2:5">
      <c r="B5242" s="103" t="s">
        <v>11602</v>
      </c>
      <c r="C5242" s="5" t="s">
        <v>1353</v>
      </c>
      <c r="D5242" s="5" t="s">
        <v>1765</v>
      </c>
      <c r="E5242" s="5"/>
    </row>
    <row r="5243" spans="2:5">
      <c r="B5243" s="103" t="s">
        <v>11602</v>
      </c>
      <c r="C5243" s="23" t="s">
        <v>573</v>
      </c>
      <c r="D5243" s="23" t="s">
        <v>1765</v>
      </c>
      <c r="E5243" s="23" t="s">
        <v>5856</v>
      </c>
    </row>
    <row r="5244" spans="2:5">
      <c r="B5244" s="103" t="s">
        <v>11602</v>
      </c>
      <c r="C5244" s="5" t="s">
        <v>2847</v>
      </c>
      <c r="D5244" s="27" t="s">
        <v>5872</v>
      </c>
      <c r="E5244" s="5"/>
    </row>
    <row r="5245" spans="2:5">
      <c r="B5245" s="103" t="s">
        <v>11602</v>
      </c>
      <c r="C5245" s="29" t="s">
        <v>5875</v>
      </c>
      <c r="D5245" s="29" t="s">
        <v>5876</v>
      </c>
      <c r="E5245" s="23"/>
    </row>
    <row r="5246" spans="2:5">
      <c r="B5246" s="103" t="s">
        <v>11602</v>
      </c>
      <c r="C5246" s="5" t="s">
        <v>530</v>
      </c>
      <c r="D5246" s="5" t="s">
        <v>5883</v>
      </c>
      <c r="E5246" s="5"/>
    </row>
    <row r="5247" spans="2:5">
      <c r="B5247" s="103" t="s">
        <v>11602</v>
      </c>
      <c r="C5247" s="5" t="s">
        <v>1907</v>
      </c>
      <c r="D5247" s="5" t="s">
        <v>5894</v>
      </c>
      <c r="E5247" s="5" t="s">
        <v>945</v>
      </c>
    </row>
    <row r="5248" spans="2:5">
      <c r="B5248" s="103" t="s">
        <v>11602</v>
      </c>
      <c r="C5248" s="5" t="s">
        <v>5928</v>
      </c>
      <c r="D5248" s="5" t="s">
        <v>5929</v>
      </c>
      <c r="E5248" s="5"/>
    </row>
    <row r="5249" spans="2:5">
      <c r="B5249" s="103" t="s">
        <v>11602</v>
      </c>
      <c r="C5249" s="5" t="s">
        <v>2111</v>
      </c>
      <c r="D5249" s="5" t="s">
        <v>5945</v>
      </c>
      <c r="E5249" s="5"/>
    </row>
    <row r="5250" spans="2:5">
      <c r="B5250" s="103" t="s">
        <v>11602</v>
      </c>
      <c r="C5250" s="5" t="s">
        <v>375</v>
      </c>
      <c r="D5250" s="5" t="s">
        <v>5950</v>
      </c>
      <c r="E5250" s="5"/>
    </row>
    <row r="5251" spans="2:5">
      <c r="B5251" s="103" t="s">
        <v>11602</v>
      </c>
      <c r="C5251" s="5" t="s">
        <v>559</v>
      </c>
      <c r="D5251" s="5" t="s">
        <v>5951</v>
      </c>
      <c r="E5251" s="5" t="s">
        <v>5952</v>
      </c>
    </row>
    <row r="5252" spans="2:5">
      <c r="B5252" s="103" t="s">
        <v>11602</v>
      </c>
      <c r="C5252" t="s">
        <v>5958</v>
      </c>
      <c r="D5252" t="s">
        <v>5957</v>
      </c>
    </row>
    <row r="5253" spans="2:5">
      <c r="B5253" s="103" t="s">
        <v>11602</v>
      </c>
      <c r="C5253" s="4" t="s">
        <v>3398</v>
      </c>
      <c r="D5253" s="4" t="s">
        <v>5973</v>
      </c>
      <c r="E5253" s="5"/>
    </row>
    <row r="5254" spans="2:5">
      <c r="B5254" s="103" t="s">
        <v>11602</v>
      </c>
      <c r="C5254" s="5" t="s">
        <v>5978</v>
      </c>
      <c r="D5254" s="5" t="s">
        <v>5979</v>
      </c>
      <c r="E5254" s="5"/>
    </row>
    <row r="5255" spans="2:5">
      <c r="B5255" s="103" t="s">
        <v>11602</v>
      </c>
      <c r="C5255" s="4" t="s">
        <v>3952</v>
      </c>
      <c r="D5255" s="4" t="s">
        <v>5981</v>
      </c>
      <c r="E5255" s="23"/>
    </row>
    <row r="5256" spans="2:5">
      <c r="B5256" s="103" t="s">
        <v>11602</v>
      </c>
      <c r="C5256" s="32" t="s">
        <v>2255</v>
      </c>
      <c r="D5256" s="32" t="s">
        <v>5995</v>
      </c>
      <c r="E5256" s="32" t="s">
        <v>5996</v>
      </c>
    </row>
    <row r="5257" spans="2:5">
      <c r="B5257" s="103" t="s">
        <v>11602</v>
      </c>
      <c r="C5257" s="28" t="s">
        <v>323</v>
      </c>
      <c r="D5257" s="28" t="s">
        <v>6001</v>
      </c>
      <c r="E5257" s="5"/>
    </row>
    <row r="5258" spans="2:5">
      <c r="B5258" s="103" t="s">
        <v>11602</v>
      </c>
      <c r="C5258" s="5" t="s">
        <v>6003</v>
      </c>
      <c r="D5258" s="5" t="s">
        <v>6004</v>
      </c>
      <c r="E5258" s="5" t="s">
        <v>642</v>
      </c>
    </row>
    <row r="5259" spans="2:5">
      <c r="B5259" s="103" t="s">
        <v>11602</v>
      </c>
      <c r="C5259" s="29" t="s">
        <v>392</v>
      </c>
      <c r="D5259" s="29" t="s">
        <v>6006</v>
      </c>
      <c r="E5259" s="23"/>
    </row>
    <row r="5260" spans="2:5">
      <c r="B5260" s="103" t="s">
        <v>11602</v>
      </c>
      <c r="C5260" s="5" t="s">
        <v>1000</v>
      </c>
      <c r="D5260" s="5" t="s">
        <v>6007</v>
      </c>
      <c r="E5260" s="5"/>
    </row>
    <row r="5261" spans="2:5">
      <c r="B5261" s="103" t="s">
        <v>11602</v>
      </c>
      <c r="C5261" s="5" t="s">
        <v>589</v>
      </c>
      <c r="D5261" s="5" t="s">
        <v>6008</v>
      </c>
      <c r="E5261" s="5"/>
    </row>
    <row r="5262" spans="2:5">
      <c r="B5262" s="103" t="s">
        <v>11602</v>
      </c>
      <c r="C5262" s="5" t="s">
        <v>6027</v>
      </c>
      <c r="D5262" s="5" t="s">
        <v>6025</v>
      </c>
      <c r="E5262" s="5" t="s">
        <v>6026</v>
      </c>
    </row>
    <row r="5263" spans="2:5">
      <c r="B5263" s="103" t="s">
        <v>11602</v>
      </c>
      <c r="C5263" t="s">
        <v>5760</v>
      </c>
      <c r="D5263" t="s">
        <v>5557</v>
      </c>
    </row>
    <row r="5264" spans="2:5">
      <c r="B5264" s="103" t="s">
        <v>11602</v>
      </c>
      <c r="C5264" s="5" t="s">
        <v>6041</v>
      </c>
      <c r="D5264" s="5" t="s">
        <v>6040</v>
      </c>
      <c r="E5264" s="5"/>
    </row>
    <row r="5265" spans="2:5">
      <c r="B5265" s="103" t="s">
        <v>11602</v>
      </c>
      <c r="C5265" s="4" t="s">
        <v>6039</v>
      </c>
      <c r="D5265" s="4" t="s">
        <v>6040</v>
      </c>
      <c r="E5265" s="5"/>
    </row>
    <row r="5266" spans="2:5">
      <c r="B5266" s="103" t="s">
        <v>11602</v>
      </c>
      <c r="C5266" s="4" t="s">
        <v>1805</v>
      </c>
      <c r="D5266" s="4" t="s">
        <v>6047</v>
      </c>
      <c r="E5266" s="5"/>
    </row>
    <row r="5267" spans="2:5">
      <c r="B5267" s="103" t="s">
        <v>11602</v>
      </c>
      <c r="C5267" s="41" t="s">
        <v>5804</v>
      </c>
      <c r="D5267" s="41" t="s">
        <v>6049</v>
      </c>
      <c r="E5267" s="41" t="s">
        <v>5700</v>
      </c>
    </row>
    <row r="5268" spans="2:5">
      <c r="B5268" s="103" t="s">
        <v>11602</v>
      </c>
      <c r="C5268" s="5" t="s">
        <v>4288</v>
      </c>
      <c r="D5268" s="5" t="s">
        <v>2402</v>
      </c>
      <c r="E5268" s="5" t="s">
        <v>4292</v>
      </c>
    </row>
    <row r="5269" spans="2:5">
      <c r="B5269" s="103" t="s">
        <v>11602</v>
      </c>
      <c r="C5269" s="4" t="s">
        <v>6064</v>
      </c>
      <c r="D5269" s="4" t="s">
        <v>374</v>
      </c>
      <c r="E5269" s="4" t="s">
        <v>6065</v>
      </c>
    </row>
    <row r="5270" spans="2:5">
      <c r="B5270" s="103" t="s">
        <v>11602</v>
      </c>
      <c r="C5270" s="5" t="s">
        <v>2252</v>
      </c>
      <c r="D5270" s="5" t="s">
        <v>2251</v>
      </c>
      <c r="E5270" s="5" t="s">
        <v>2253</v>
      </c>
    </row>
    <row r="5271" spans="2:5">
      <c r="B5271" s="103" t="s">
        <v>11602</v>
      </c>
      <c r="C5271" s="5" t="s">
        <v>6072</v>
      </c>
      <c r="D5271" s="5" t="s">
        <v>6073</v>
      </c>
      <c r="E5271" s="5"/>
    </row>
    <row r="5272" spans="2:5">
      <c r="B5272" s="103" t="s">
        <v>11602</v>
      </c>
      <c r="C5272" s="5" t="s">
        <v>6086</v>
      </c>
      <c r="D5272" s="5" t="s">
        <v>6087</v>
      </c>
      <c r="E5272" s="5" t="s">
        <v>6088</v>
      </c>
    </row>
    <row r="5273" spans="2:5">
      <c r="B5273" s="103" t="s">
        <v>11602</v>
      </c>
      <c r="C5273" s="5" t="s">
        <v>6094</v>
      </c>
      <c r="D5273" s="5" t="s">
        <v>6093</v>
      </c>
      <c r="E5273" s="5" t="s">
        <v>6095</v>
      </c>
    </row>
    <row r="5274" spans="2:5">
      <c r="B5274" s="103" t="s">
        <v>11602</v>
      </c>
      <c r="C5274" s="5" t="s">
        <v>6092</v>
      </c>
      <c r="D5274" s="5" t="s">
        <v>6093</v>
      </c>
      <c r="E5274" s="5"/>
    </row>
    <row r="5275" spans="2:5">
      <c r="B5275" s="103" t="s">
        <v>11602</v>
      </c>
      <c r="C5275" s="5" t="s">
        <v>2412</v>
      </c>
      <c r="D5275" s="5" t="s">
        <v>5852</v>
      </c>
      <c r="E5275" s="5"/>
    </row>
    <row r="5276" spans="2:5">
      <c r="B5276" s="103" t="s">
        <v>11602</v>
      </c>
      <c r="C5276" s="4" t="s">
        <v>3516</v>
      </c>
      <c r="D5276" s="4" t="s">
        <v>6110</v>
      </c>
      <c r="E5276" s="5"/>
    </row>
    <row r="5277" spans="2:5">
      <c r="B5277" s="103" t="s">
        <v>11602</v>
      </c>
      <c r="C5277" s="4" t="s">
        <v>2140</v>
      </c>
      <c r="D5277" s="4" t="s">
        <v>6110</v>
      </c>
      <c r="E5277" s="5"/>
    </row>
    <row r="5278" spans="2:5">
      <c r="B5278" s="103" t="s">
        <v>11602</v>
      </c>
      <c r="C5278" s="5" t="s">
        <v>6125</v>
      </c>
      <c r="D5278" s="5" t="s">
        <v>346</v>
      </c>
      <c r="E5278" s="5" t="s">
        <v>6126</v>
      </c>
    </row>
    <row r="5279" spans="2:5">
      <c r="B5279" s="103" t="s">
        <v>11602</v>
      </c>
      <c r="C5279" s="5" t="s">
        <v>5200</v>
      </c>
      <c r="D5279" s="5" t="s">
        <v>6139</v>
      </c>
      <c r="E5279" s="5" t="s">
        <v>6140</v>
      </c>
    </row>
    <row r="5280" spans="2:5">
      <c r="B5280" s="103" t="s">
        <v>11602</v>
      </c>
      <c r="C5280" s="41" t="s">
        <v>1241</v>
      </c>
      <c r="D5280" s="41" t="s">
        <v>6139</v>
      </c>
      <c r="E5280" s="41" t="s">
        <v>6141</v>
      </c>
    </row>
    <row r="5281" spans="2:5">
      <c r="B5281" s="103" t="s">
        <v>11602</v>
      </c>
      <c r="C5281" s="5" t="s">
        <v>281</v>
      </c>
      <c r="D5281" s="5" t="s">
        <v>6149</v>
      </c>
      <c r="E5281" s="5"/>
    </row>
    <row r="5282" spans="2:5">
      <c r="B5282" s="103" t="s">
        <v>11602</v>
      </c>
      <c r="C5282" s="5" t="s">
        <v>4711</v>
      </c>
      <c r="D5282" s="5" t="s">
        <v>6154</v>
      </c>
      <c r="E5282" s="5"/>
    </row>
    <row r="5283" spans="2:5">
      <c r="B5283" s="103" t="s">
        <v>11602</v>
      </c>
      <c r="C5283" s="5" t="s">
        <v>2303</v>
      </c>
      <c r="D5283" t="s">
        <v>6155</v>
      </c>
    </row>
    <row r="5284" spans="2:5">
      <c r="B5284" s="103" t="s">
        <v>11602</v>
      </c>
      <c r="C5284" s="5" t="s">
        <v>3619</v>
      </c>
      <c r="D5284" s="5" t="s">
        <v>3618</v>
      </c>
      <c r="E5284" s="5" t="s">
        <v>6156</v>
      </c>
    </row>
    <row r="5285" spans="2:5">
      <c r="B5285" s="103" t="s">
        <v>11602</v>
      </c>
      <c r="C5285" s="5" t="s">
        <v>1409</v>
      </c>
      <c r="D5285" s="5" t="s">
        <v>247</v>
      </c>
      <c r="E5285" s="5"/>
    </row>
    <row r="5286" spans="2:5">
      <c r="B5286" s="103" t="s">
        <v>11602</v>
      </c>
      <c r="C5286" s="5" t="s">
        <v>1082</v>
      </c>
      <c r="D5286" s="5" t="s">
        <v>2927</v>
      </c>
      <c r="E5286" s="5"/>
    </row>
    <row r="5287" spans="2:5">
      <c r="B5287" s="103" t="s">
        <v>11602</v>
      </c>
      <c r="C5287" s="4" t="s">
        <v>6158</v>
      </c>
      <c r="D5287" s="4" t="s">
        <v>6159</v>
      </c>
      <c r="E5287" s="5"/>
    </row>
    <row r="5288" spans="2:5">
      <c r="B5288" s="103" t="s">
        <v>11602</v>
      </c>
      <c r="C5288" s="5" t="s">
        <v>195</v>
      </c>
      <c r="D5288" s="5" t="s">
        <v>864</v>
      </c>
      <c r="E5288" s="5" t="s">
        <v>4858</v>
      </c>
    </row>
    <row r="5289" spans="2:5">
      <c r="B5289" s="103" t="s">
        <v>11602</v>
      </c>
      <c r="C5289" s="23" t="s">
        <v>868</v>
      </c>
      <c r="D5289" s="23" t="s">
        <v>864</v>
      </c>
      <c r="E5289" s="23"/>
    </row>
    <row r="5290" spans="2:5">
      <c r="B5290" s="103" t="s">
        <v>11602</v>
      </c>
      <c r="C5290" s="4" t="s">
        <v>1119</v>
      </c>
      <c r="D5290" t="s">
        <v>864</v>
      </c>
    </row>
    <row r="5291" spans="2:5">
      <c r="B5291" s="103" t="s">
        <v>11602</v>
      </c>
      <c r="C5291" s="5" t="s">
        <v>6173</v>
      </c>
      <c r="D5291" s="5" t="s">
        <v>864</v>
      </c>
      <c r="E5291" s="5"/>
    </row>
    <row r="5292" spans="2:5">
      <c r="B5292" s="103" t="s">
        <v>11602</v>
      </c>
      <c r="C5292" s="23" t="s">
        <v>6171</v>
      </c>
      <c r="D5292" s="23" t="s">
        <v>864</v>
      </c>
      <c r="E5292" s="23" t="s">
        <v>6172</v>
      </c>
    </row>
    <row r="5293" spans="2:5">
      <c r="B5293" s="103" t="s">
        <v>11602</v>
      </c>
      <c r="C5293" s="5" t="s">
        <v>1916</v>
      </c>
      <c r="D5293" s="5" t="s">
        <v>864</v>
      </c>
      <c r="E5293" s="5"/>
    </row>
    <row r="5294" spans="2:5">
      <c r="B5294" s="103" t="s">
        <v>11602</v>
      </c>
      <c r="C5294" s="23" t="s">
        <v>6158</v>
      </c>
      <c r="D5294" s="23" t="s">
        <v>864</v>
      </c>
      <c r="E5294" s="23"/>
    </row>
    <row r="5295" spans="2:5">
      <c r="B5295" s="103" t="s">
        <v>11602</v>
      </c>
      <c r="C5295" s="41" t="s">
        <v>2850</v>
      </c>
      <c r="D5295" s="41" t="s">
        <v>864</v>
      </c>
      <c r="E5295" s="41" t="s">
        <v>6176</v>
      </c>
    </row>
    <row r="5296" spans="2:5">
      <c r="B5296" s="103" t="s">
        <v>11602</v>
      </c>
      <c r="C5296" s="5" t="s">
        <v>1280</v>
      </c>
      <c r="D5296" s="5" t="s">
        <v>6227</v>
      </c>
      <c r="E5296" s="5" t="s">
        <v>928</v>
      </c>
    </row>
    <row r="5297" spans="2:5">
      <c r="B5297" s="103" t="s">
        <v>11602</v>
      </c>
      <c r="C5297" s="5" t="s">
        <v>6230</v>
      </c>
      <c r="D5297" s="5" t="s">
        <v>6024</v>
      </c>
      <c r="E5297" s="5" t="s">
        <v>6231</v>
      </c>
    </row>
    <row r="5298" spans="2:5">
      <c r="B5298" s="103" t="s">
        <v>11602</v>
      </c>
      <c r="C5298" s="23" t="s">
        <v>6025</v>
      </c>
      <c r="D5298" s="23" t="s">
        <v>6024</v>
      </c>
      <c r="E5298" s="23"/>
    </row>
    <row r="5299" spans="2:5">
      <c r="B5299" s="103" t="s">
        <v>11602</v>
      </c>
      <c r="C5299" s="5" t="s">
        <v>3398</v>
      </c>
      <c r="D5299" s="5" t="s">
        <v>6024</v>
      </c>
      <c r="E5299" s="5"/>
    </row>
    <row r="5300" spans="2:5">
      <c r="B5300" s="103" t="s">
        <v>11602</v>
      </c>
      <c r="C5300" s="4" t="s">
        <v>6255</v>
      </c>
      <c r="D5300" s="4" t="s">
        <v>6256</v>
      </c>
      <c r="E5300" s="4" t="s">
        <v>6257</v>
      </c>
    </row>
    <row r="5301" spans="2:5">
      <c r="B5301" s="103" t="s">
        <v>11602</v>
      </c>
      <c r="C5301" s="4" t="s">
        <v>3092</v>
      </c>
      <c r="D5301" s="4" t="s">
        <v>6265</v>
      </c>
      <c r="E5301" s="5"/>
    </row>
    <row r="5302" spans="2:5">
      <c r="B5302" s="103" t="s">
        <v>11602</v>
      </c>
      <c r="C5302" s="5" t="s">
        <v>5200</v>
      </c>
      <c r="D5302" s="5" t="s">
        <v>2641</v>
      </c>
      <c r="E5302" s="5"/>
    </row>
    <row r="5303" spans="2:5">
      <c r="B5303" s="103" t="s">
        <v>11602</v>
      </c>
      <c r="C5303" s="5" t="s">
        <v>5824</v>
      </c>
      <c r="D5303" s="5" t="s">
        <v>5722</v>
      </c>
      <c r="E5303" s="5" t="s">
        <v>3387</v>
      </c>
    </row>
    <row r="5304" spans="2:5">
      <c r="B5304" s="103" t="s">
        <v>11602</v>
      </c>
      <c r="C5304" s="5" t="s">
        <v>6283</v>
      </c>
      <c r="D5304" s="5" t="s">
        <v>5722</v>
      </c>
      <c r="E5304" s="5" t="s">
        <v>6286</v>
      </c>
    </row>
    <row r="5305" spans="2:5">
      <c r="B5305" s="103" t="s">
        <v>11602</v>
      </c>
      <c r="C5305" s="5" t="s">
        <v>698</v>
      </c>
      <c r="D5305" s="5" t="s">
        <v>6287</v>
      </c>
      <c r="E5305" s="5"/>
    </row>
    <row r="5306" spans="2:5">
      <c r="B5306" s="103" t="s">
        <v>11602</v>
      </c>
      <c r="C5306" s="5" t="s">
        <v>6288</v>
      </c>
      <c r="D5306" s="5" t="s">
        <v>647</v>
      </c>
      <c r="E5306" s="5" t="s">
        <v>6289</v>
      </c>
    </row>
    <row r="5307" spans="2:5">
      <c r="B5307" s="103" t="s">
        <v>11602</v>
      </c>
      <c r="C5307" s="5" t="s">
        <v>1802</v>
      </c>
      <c r="D5307" s="5" t="s">
        <v>6293</v>
      </c>
      <c r="E5307" s="5" t="s">
        <v>6294</v>
      </c>
    </row>
    <row r="5308" spans="2:5">
      <c r="B5308" s="103" t="s">
        <v>11602</v>
      </c>
      <c r="C5308" s="5" t="s">
        <v>6296</v>
      </c>
      <c r="D5308" s="5" t="s">
        <v>782</v>
      </c>
      <c r="E5308" s="5" t="s">
        <v>371</v>
      </c>
    </row>
    <row r="5309" spans="2:5">
      <c r="B5309" s="103" t="s">
        <v>11602</v>
      </c>
      <c r="C5309" s="5" t="s">
        <v>2493</v>
      </c>
      <c r="D5309" s="5" t="s">
        <v>6301</v>
      </c>
      <c r="E5309" s="5"/>
    </row>
    <row r="5310" spans="2:5">
      <c r="B5310" s="103" t="s">
        <v>11602</v>
      </c>
      <c r="C5310" s="4" t="s">
        <v>6304</v>
      </c>
      <c r="D5310" s="4" t="s">
        <v>6305</v>
      </c>
      <c r="E5310" s="4" t="s">
        <v>6065</v>
      </c>
    </row>
    <row r="5311" spans="2:5">
      <c r="B5311" s="103" t="s">
        <v>11602</v>
      </c>
      <c r="C5311" s="23" t="s">
        <v>218</v>
      </c>
      <c r="D5311" s="23" t="s">
        <v>6308</v>
      </c>
      <c r="E5311" s="23"/>
    </row>
    <row r="5312" spans="2:5">
      <c r="B5312" s="103" t="s">
        <v>11602</v>
      </c>
      <c r="C5312" s="23" t="s">
        <v>125</v>
      </c>
      <c r="D5312" s="23" t="s">
        <v>6325</v>
      </c>
      <c r="E5312" s="23"/>
    </row>
    <row r="5313" spans="2:6">
      <c r="B5313" s="103" t="s">
        <v>11602</v>
      </c>
      <c r="C5313" s="41" t="s">
        <v>1140</v>
      </c>
      <c r="D5313" s="41" t="s">
        <v>6335</v>
      </c>
      <c r="E5313" s="5"/>
    </row>
    <row r="5314" spans="2:6">
      <c r="B5314" s="103" t="s">
        <v>11602</v>
      </c>
      <c r="C5314" t="s">
        <v>6341</v>
      </c>
      <c r="D5314" t="s">
        <v>6342</v>
      </c>
      <c r="E5314" t="s">
        <v>654</v>
      </c>
      <c r="F5314" t="s">
        <v>655</v>
      </c>
    </row>
    <row r="5315" spans="2:6">
      <c r="B5315" s="103" t="s">
        <v>11602</v>
      </c>
      <c r="C5315" s="5" t="s">
        <v>6351</v>
      </c>
      <c r="D5315" s="5" t="s">
        <v>6352</v>
      </c>
      <c r="E5315" s="5" t="s">
        <v>6353</v>
      </c>
    </row>
    <row r="5316" spans="2:6">
      <c r="B5316" s="103" t="s">
        <v>11602</v>
      </c>
      <c r="C5316" s="5" t="s">
        <v>5074</v>
      </c>
      <c r="D5316" s="5" t="s">
        <v>3297</v>
      </c>
      <c r="E5316" s="5" t="s">
        <v>2834</v>
      </c>
    </row>
    <row r="5317" spans="2:6">
      <c r="B5317" s="103" t="s">
        <v>11602</v>
      </c>
      <c r="C5317" s="5" t="s">
        <v>6358</v>
      </c>
      <c r="D5317" s="5" t="s">
        <v>1524</v>
      </c>
      <c r="E5317" s="5"/>
    </row>
    <row r="5318" spans="2:6">
      <c r="B5318" s="103" t="s">
        <v>11602</v>
      </c>
      <c r="C5318" s="5" t="s">
        <v>6359</v>
      </c>
      <c r="D5318" s="5" t="s">
        <v>1524</v>
      </c>
      <c r="E5318" s="5" t="s">
        <v>6360</v>
      </c>
    </row>
    <row r="5319" spans="2:6">
      <c r="B5319" s="103" t="s">
        <v>11602</v>
      </c>
      <c r="C5319" s="5" t="s">
        <v>699</v>
      </c>
      <c r="D5319" s="5" t="s">
        <v>698</v>
      </c>
      <c r="E5319" s="5" t="s">
        <v>6362</v>
      </c>
    </row>
    <row r="5320" spans="2:6">
      <c r="B5320" s="103" t="s">
        <v>11602</v>
      </c>
      <c r="C5320" s="5" t="s">
        <v>6363</v>
      </c>
      <c r="D5320" s="5" t="s">
        <v>698</v>
      </c>
      <c r="E5320" s="5" t="s">
        <v>6088</v>
      </c>
    </row>
    <row r="5321" spans="2:6">
      <c r="B5321" s="103" t="s">
        <v>11602</v>
      </c>
      <c r="C5321" s="5" t="s">
        <v>6364</v>
      </c>
      <c r="D5321" s="5" t="s">
        <v>6365</v>
      </c>
      <c r="E5321" s="5"/>
    </row>
    <row r="5322" spans="2:6">
      <c r="B5322" s="103" t="s">
        <v>11602</v>
      </c>
      <c r="C5322" s="5" t="s">
        <v>3818</v>
      </c>
      <c r="D5322" s="5" t="s">
        <v>6368</v>
      </c>
      <c r="E5322" s="5"/>
    </row>
    <row r="5323" spans="2:6">
      <c r="B5323" s="103" t="s">
        <v>11602</v>
      </c>
      <c r="C5323" s="5" t="s">
        <v>6385</v>
      </c>
      <c r="D5323" t="s">
        <v>6386</v>
      </c>
      <c r="E5323" s="41" t="s">
        <v>5700</v>
      </c>
    </row>
    <row r="5324" spans="2:6">
      <c r="B5324" s="103" t="s">
        <v>11602</v>
      </c>
      <c r="C5324" s="4" t="s">
        <v>2248</v>
      </c>
      <c r="D5324" s="4" t="s">
        <v>6387</v>
      </c>
      <c r="E5324" s="5"/>
    </row>
    <row r="5325" spans="2:6">
      <c r="B5325" s="103" t="s">
        <v>11602</v>
      </c>
      <c r="C5325" s="5" t="s">
        <v>1167</v>
      </c>
      <c r="D5325" s="5" t="s">
        <v>6389</v>
      </c>
      <c r="E5325" s="5" t="s">
        <v>1409</v>
      </c>
    </row>
    <row r="5326" spans="2:6">
      <c r="B5326" s="103" t="s">
        <v>11602</v>
      </c>
      <c r="C5326" s="8" t="s">
        <v>3516</v>
      </c>
      <c r="D5326" s="8" t="s">
        <v>929</v>
      </c>
      <c r="E5326" s="5"/>
    </row>
    <row r="5327" spans="2:6">
      <c r="B5327" s="103" t="s">
        <v>11602</v>
      </c>
      <c r="C5327" s="4" t="s">
        <v>3911</v>
      </c>
      <c r="D5327" s="4" t="s">
        <v>885</v>
      </c>
      <c r="E5327" s="5"/>
    </row>
    <row r="5328" spans="2:6">
      <c r="B5328" s="103" t="s">
        <v>11602</v>
      </c>
      <c r="C5328" s="5" t="s">
        <v>6397</v>
      </c>
      <c r="D5328" s="5" t="s">
        <v>885</v>
      </c>
      <c r="E5328" s="5" t="s">
        <v>1542</v>
      </c>
    </row>
    <row r="5329" spans="2:5">
      <c r="B5329" s="103" t="s">
        <v>11602</v>
      </c>
      <c r="C5329" s="27" t="s">
        <v>1350</v>
      </c>
      <c r="D5329" s="27" t="s">
        <v>885</v>
      </c>
      <c r="E5329" s="41" t="s">
        <v>6399</v>
      </c>
    </row>
    <row r="5330" spans="2:5">
      <c r="B5330" s="103" t="s">
        <v>11602</v>
      </c>
      <c r="C5330" s="5" t="s">
        <v>6398</v>
      </c>
      <c r="D5330" s="5" t="s">
        <v>885</v>
      </c>
      <c r="E5330" s="5"/>
    </row>
    <row r="5331" spans="2:5">
      <c r="B5331" s="103" t="s">
        <v>11602</v>
      </c>
      <c r="C5331" s="4" t="s">
        <v>786</v>
      </c>
      <c r="D5331" s="4" t="s">
        <v>6418</v>
      </c>
      <c r="E5331" s="5"/>
    </row>
    <row r="5332" spans="2:5">
      <c r="B5332" s="103" t="s">
        <v>11602</v>
      </c>
      <c r="C5332" s="41" t="s">
        <v>2038</v>
      </c>
      <c r="D5332" s="41" t="s">
        <v>6427</v>
      </c>
      <c r="E5332" s="5"/>
    </row>
    <row r="5333" spans="2:5">
      <c r="B5333" s="103" t="s">
        <v>11602</v>
      </c>
      <c r="C5333" s="5" t="s">
        <v>2186</v>
      </c>
      <c r="D5333" s="5" t="s">
        <v>2185</v>
      </c>
      <c r="E5333" s="5" t="s">
        <v>2808</v>
      </c>
    </row>
    <row r="5334" spans="2:5">
      <c r="B5334" s="103" t="s">
        <v>11602</v>
      </c>
      <c r="C5334" s="5" t="s">
        <v>6444</v>
      </c>
      <c r="D5334" s="5" t="s">
        <v>6445</v>
      </c>
      <c r="E5334" s="5"/>
    </row>
    <row r="5335" spans="2:5">
      <c r="B5335" s="103" t="s">
        <v>11602</v>
      </c>
      <c r="C5335" s="41" t="s">
        <v>6446</v>
      </c>
      <c r="D5335" s="41" t="s">
        <v>6447</v>
      </c>
      <c r="E5335" s="41" t="s">
        <v>6448</v>
      </c>
    </row>
    <row r="5336" spans="2:5">
      <c r="B5336" s="103" t="s">
        <v>11602</v>
      </c>
      <c r="C5336" s="5" t="s">
        <v>323</v>
      </c>
      <c r="D5336" s="5" t="s">
        <v>6451</v>
      </c>
      <c r="E5336" s="5" t="s">
        <v>3559</v>
      </c>
    </row>
    <row r="5337" spans="2:5">
      <c r="B5337" s="103" t="s">
        <v>11602</v>
      </c>
      <c r="C5337" s="23" t="s">
        <v>323</v>
      </c>
      <c r="D5337" s="23" t="s">
        <v>6452</v>
      </c>
      <c r="E5337" s="23"/>
    </row>
    <row r="5338" spans="2:5">
      <c r="B5338" s="103" t="s">
        <v>11602</v>
      </c>
      <c r="C5338" s="4" t="s">
        <v>1483</v>
      </c>
      <c r="D5338" s="74" t="s">
        <v>6457</v>
      </c>
      <c r="E5338" s="5" t="s">
        <v>6458</v>
      </c>
    </row>
    <row r="5339" spans="2:5">
      <c r="B5339" s="103" t="s">
        <v>11602</v>
      </c>
      <c r="C5339" s="5" t="s">
        <v>653</v>
      </c>
      <c r="D5339" s="5" t="s">
        <v>6467</v>
      </c>
      <c r="E5339" s="5" t="s">
        <v>6468</v>
      </c>
    </row>
    <row r="5340" spans="2:5">
      <c r="B5340" s="103" t="s">
        <v>11602</v>
      </c>
      <c r="C5340" s="5" t="s">
        <v>6469</v>
      </c>
      <c r="D5340" s="5" t="s">
        <v>981</v>
      </c>
      <c r="E5340" s="5" t="s">
        <v>2834</v>
      </c>
    </row>
    <row r="5341" spans="2:5">
      <c r="B5341" s="103" t="s">
        <v>11602</v>
      </c>
      <c r="C5341" s="5" t="s">
        <v>6471</v>
      </c>
      <c r="D5341" s="5" t="s">
        <v>976</v>
      </c>
      <c r="E5341" s="5" t="s">
        <v>6472</v>
      </c>
    </row>
    <row r="5342" spans="2:5">
      <c r="B5342" s="103" t="s">
        <v>11602</v>
      </c>
      <c r="C5342" s="29" t="s">
        <v>82</v>
      </c>
      <c r="D5342" s="29" t="s">
        <v>6498</v>
      </c>
      <c r="E5342" s="23"/>
    </row>
    <row r="5343" spans="2:5">
      <c r="B5343" s="103" t="s">
        <v>11602</v>
      </c>
      <c r="C5343" s="8" t="s">
        <v>6499</v>
      </c>
      <c r="D5343" s="8" t="s">
        <v>6500</v>
      </c>
      <c r="E5343" s="5"/>
    </row>
    <row r="5344" spans="2:5">
      <c r="B5344" s="103" t="s">
        <v>11602</v>
      </c>
      <c r="C5344" s="5" t="s">
        <v>1386</v>
      </c>
      <c r="D5344" s="5" t="s">
        <v>6509</v>
      </c>
      <c r="E5344" s="5" t="s">
        <v>2392</v>
      </c>
    </row>
    <row r="5345" spans="2:5">
      <c r="B5345" s="103" t="s">
        <v>11602</v>
      </c>
      <c r="C5345" s="4" t="s">
        <v>1590</v>
      </c>
      <c r="D5345" s="4" t="s">
        <v>6520</v>
      </c>
      <c r="E5345" s="5"/>
    </row>
    <row r="5346" spans="2:5">
      <c r="B5346" s="103" t="s">
        <v>11602</v>
      </c>
      <c r="C5346" s="4" t="s">
        <v>6536</v>
      </c>
      <c r="D5346" s="4" t="s">
        <v>6537</v>
      </c>
      <c r="E5346" s="5"/>
    </row>
    <row r="5347" spans="2:5">
      <c r="B5347" s="103" t="s">
        <v>11602</v>
      </c>
      <c r="C5347" s="5" t="s">
        <v>1309</v>
      </c>
      <c r="D5347" s="5" t="s">
        <v>6542</v>
      </c>
      <c r="E5347" s="5"/>
    </row>
    <row r="5348" spans="2:5">
      <c r="B5348" s="103" t="s">
        <v>11602</v>
      </c>
      <c r="C5348" s="5" t="s">
        <v>3952</v>
      </c>
      <c r="D5348" s="5" t="s">
        <v>6552</v>
      </c>
      <c r="E5348" s="5"/>
    </row>
    <row r="5349" spans="2:5">
      <c r="B5349" s="103" t="s">
        <v>11602</v>
      </c>
      <c r="C5349" s="5" t="s">
        <v>6570</v>
      </c>
      <c r="D5349" s="5" t="s">
        <v>6571</v>
      </c>
      <c r="E5349" s="5" t="s">
        <v>6572</v>
      </c>
    </row>
    <row r="5350" spans="2:5">
      <c r="B5350" s="103" t="s">
        <v>11602</v>
      </c>
      <c r="C5350" s="5" t="s">
        <v>5366</v>
      </c>
      <c r="D5350" s="5" t="s">
        <v>6573</v>
      </c>
      <c r="E5350" s="5" t="s">
        <v>928</v>
      </c>
    </row>
    <row r="5351" spans="2:5">
      <c r="B5351" s="103" t="s">
        <v>11602</v>
      </c>
      <c r="C5351" s="66" t="s">
        <v>701</v>
      </c>
      <c r="D5351" s="66" t="s">
        <v>6585</v>
      </c>
      <c r="E5351" s="4" t="s">
        <v>518</v>
      </c>
    </row>
    <row r="5352" spans="2:5">
      <c r="B5352" s="103" t="s">
        <v>11602</v>
      </c>
      <c r="C5352" s="23" t="s">
        <v>1119</v>
      </c>
      <c r="D5352" s="23" t="s">
        <v>6587</v>
      </c>
      <c r="E5352" s="23"/>
    </row>
    <row r="5353" spans="2:5">
      <c r="B5353" s="103" t="s">
        <v>11602</v>
      </c>
      <c r="C5353" s="66" t="s">
        <v>3662</v>
      </c>
      <c r="D5353" s="66" t="s">
        <v>6611</v>
      </c>
      <c r="E5353" s="4" t="s">
        <v>931</v>
      </c>
    </row>
    <row r="5354" spans="2:5">
      <c r="B5354" s="103" t="s">
        <v>11602</v>
      </c>
      <c r="C5354" s="66" t="s">
        <v>6615</v>
      </c>
      <c r="D5354" t="s">
        <v>6616</v>
      </c>
      <c r="E5354" s="32" t="s">
        <v>1534</v>
      </c>
    </row>
    <row r="5355" spans="2:5">
      <c r="B5355" s="103" t="s">
        <v>11602</v>
      </c>
      <c r="C5355" s="4" t="s">
        <v>6087</v>
      </c>
      <c r="D5355" s="4" t="s">
        <v>6086</v>
      </c>
      <c r="E5355" s="5"/>
    </row>
    <row r="5356" spans="2:5">
      <c r="B5356" s="103" t="s">
        <v>11602</v>
      </c>
      <c r="C5356" s="5" t="s">
        <v>6622</v>
      </c>
      <c r="D5356" s="5" t="s">
        <v>6623</v>
      </c>
      <c r="E5356" s="5"/>
    </row>
    <row r="5357" spans="2:5">
      <c r="B5357" s="103" t="s">
        <v>11602</v>
      </c>
      <c r="C5357" s="4" t="s">
        <v>281</v>
      </c>
      <c r="D5357" s="4" t="s">
        <v>6625</v>
      </c>
      <c r="E5357" s="5"/>
    </row>
    <row r="5358" spans="2:5">
      <c r="B5358" s="103" t="s">
        <v>11602</v>
      </c>
      <c r="C5358" s="5" t="s">
        <v>435</v>
      </c>
      <c r="D5358" s="5" t="s">
        <v>6642</v>
      </c>
      <c r="E5358" s="5" t="s">
        <v>2549</v>
      </c>
    </row>
    <row r="5359" spans="2:5">
      <c r="B5359" s="103" t="s">
        <v>11602</v>
      </c>
      <c r="C5359" s="29" t="s">
        <v>113</v>
      </c>
      <c r="D5359" s="29" t="s">
        <v>6644</v>
      </c>
      <c r="E5359" s="23"/>
    </row>
    <row r="5360" spans="2:5">
      <c r="B5360" s="103" t="s">
        <v>11602</v>
      </c>
      <c r="C5360" s="4" t="s">
        <v>942</v>
      </c>
      <c r="D5360" s="4" t="s">
        <v>6654</v>
      </c>
      <c r="E5360" s="5" t="s">
        <v>2142</v>
      </c>
    </row>
    <row r="5361" spans="2:5">
      <c r="B5361" s="103" t="s">
        <v>11602</v>
      </c>
      <c r="C5361" s="5" t="s">
        <v>6658</v>
      </c>
      <c r="D5361" s="5" t="s">
        <v>6659</v>
      </c>
      <c r="E5361" s="5" t="s">
        <v>6660</v>
      </c>
    </row>
    <row r="5362" spans="2:5">
      <c r="B5362" s="103" t="s">
        <v>11602</v>
      </c>
      <c r="C5362" s="5" t="s">
        <v>2620</v>
      </c>
      <c r="D5362" s="5" t="s">
        <v>6668</v>
      </c>
      <c r="E5362" s="5"/>
    </row>
    <row r="5363" spans="2:5">
      <c r="B5363" s="103" t="s">
        <v>11602</v>
      </c>
      <c r="C5363" s="5" t="s">
        <v>6674</v>
      </c>
      <c r="D5363" s="5" t="s">
        <v>4695</v>
      </c>
      <c r="E5363" s="5" t="s">
        <v>6675</v>
      </c>
    </row>
    <row r="5364" spans="2:5">
      <c r="B5364" s="103" t="s">
        <v>11602</v>
      </c>
      <c r="C5364" s="5" t="s">
        <v>6676</v>
      </c>
      <c r="D5364" s="5" t="s">
        <v>6209</v>
      </c>
      <c r="E5364" s="5" t="s">
        <v>371</v>
      </c>
    </row>
    <row r="5365" spans="2:5">
      <c r="B5365" s="103" t="s">
        <v>11602</v>
      </c>
      <c r="C5365" s="23" t="s">
        <v>6364</v>
      </c>
      <c r="D5365" s="23" t="s">
        <v>6692</v>
      </c>
      <c r="E5365" s="23"/>
    </row>
    <row r="5366" spans="2:5">
      <c r="B5366" s="103" t="s">
        <v>11602</v>
      </c>
      <c r="C5366" s="4" t="s">
        <v>6723</v>
      </c>
      <c r="D5366" s="4" t="s">
        <v>6724</v>
      </c>
      <c r="E5366" s="5" t="s">
        <v>5449</v>
      </c>
    </row>
    <row r="5367" spans="2:5">
      <c r="B5367" s="103" t="s">
        <v>11602</v>
      </c>
      <c r="C5367" s="5" t="s">
        <v>3066</v>
      </c>
      <c r="D5367" s="5" t="s">
        <v>6744</v>
      </c>
      <c r="E5367" s="5"/>
    </row>
    <row r="5368" spans="2:5">
      <c r="B5368" s="103" t="s">
        <v>11602</v>
      </c>
      <c r="C5368" s="23" t="s">
        <v>1028</v>
      </c>
      <c r="D5368" s="23" t="s">
        <v>6778</v>
      </c>
      <c r="E5368" s="23" t="s">
        <v>6779</v>
      </c>
    </row>
    <row r="5369" spans="2:5">
      <c r="B5369" s="103" t="s">
        <v>11602</v>
      </c>
      <c r="C5369" t="s">
        <v>1769</v>
      </c>
      <c r="D5369" t="s">
        <v>6785</v>
      </c>
    </row>
    <row r="5370" spans="2:5">
      <c r="B5370" s="103" t="s">
        <v>11602</v>
      </c>
      <c r="C5370" s="23" t="s">
        <v>6795</v>
      </c>
      <c r="D5370" s="23" t="s">
        <v>6796</v>
      </c>
      <c r="E5370" s="23" t="s">
        <v>6797</v>
      </c>
    </row>
    <row r="5371" spans="2:5">
      <c r="B5371" s="103" t="s">
        <v>11602</v>
      </c>
      <c r="C5371" s="5" t="s">
        <v>4015</v>
      </c>
      <c r="D5371" s="5" t="s">
        <v>4014</v>
      </c>
      <c r="E5371" s="5" t="s">
        <v>6800</v>
      </c>
    </row>
    <row r="5372" spans="2:5">
      <c r="B5372" s="103" t="s">
        <v>11602</v>
      </c>
      <c r="C5372" s="23" t="s">
        <v>1189</v>
      </c>
      <c r="D5372" s="23" t="s">
        <v>6801</v>
      </c>
      <c r="E5372" s="23" t="s">
        <v>6802</v>
      </c>
    </row>
    <row r="5373" spans="2:5">
      <c r="B5373" s="103" t="s">
        <v>11602</v>
      </c>
      <c r="C5373" s="5" t="s">
        <v>4450</v>
      </c>
      <c r="D5373" s="5" t="s">
        <v>6806</v>
      </c>
      <c r="E5373" s="5"/>
    </row>
    <row r="5374" spans="2:5">
      <c r="B5374" s="103" t="s">
        <v>11602</v>
      </c>
      <c r="C5374" s="5" t="s">
        <v>1205</v>
      </c>
      <c r="D5374" s="5" t="s">
        <v>6812</v>
      </c>
      <c r="E5374" s="5"/>
    </row>
    <row r="5375" spans="2:5">
      <c r="B5375" s="103" t="s">
        <v>11602</v>
      </c>
      <c r="C5375" s="5" t="s">
        <v>784</v>
      </c>
      <c r="D5375" t="s">
        <v>6822</v>
      </c>
    </row>
    <row r="5376" spans="2:5">
      <c r="B5376" s="103" t="s">
        <v>11602</v>
      </c>
      <c r="C5376" t="s">
        <v>6826</v>
      </c>
      <c r="D5376" t="s">
        <v>6827</v>
      </c>
    </row>
    <row r="5377" spans="2:5">
      <c r="B5377" s="103" t="s">
        <v>11602</v>
      </c>
      <c r="C5377" s="5" t="s">
        <v>6839</v>
      </c>
      <c r="D5377" s="5" t="s">
        <v>3630</v>
      </c>
      <c r="E5377" s="5" t="s">
        <v>6840</v>
      </c>
    </row>
    <row r="5378" spans="2:5">
      <c r="B5378" s="103" t="s">
        <v>11602</v>
      </c>
      <c r="C5378" s="5" t="s">
        <v>262</v>
      </c>
      <c r="D5378" s="5" t="s">
        <v>6847</v>
      </c>
      <c r="E5378" s="5" t="s">
        <v>6428</v>
      </c>
    </row>
    <row r="5379" spans="2:5">
      <c r="B5379" s="103" t="s">
        <v>11602</v>
      </c>
      <c r="C5379" s="5" t="s">
        <v>1719</v>
      </c>
      <c r="D5379" s="5" t="s">
        <v>1028</v>
      </c>
      <c r="E5379" s="5" t="s">
        <v>3640</v>
      </c>
    </row>
    <row r="5380" spans="2:5">
      <c r="B5380" s="103" t="s">
        <v>11602</v>
      </c>
      <c r="C5380" s="5" t="s">
        <v>6859</v>
      </c>
      <c r="D5380" s="5" t="s">
        <v>6860</v>
      </c>
      <c r="E5380" s="5" t="s">
        <v>4003</v>
      </c>
    </row>
    <row r="5381" spans="2:5">
      <c r="B5381" s="103" t="s">
        <v>11602</v>
      </c>
      <c r="C5381" s="5" t="s">
        <v>6872</v>
      </c>
      <c r="D5381" s="5" t="s">
        <v>6869</v>
      </c>
      <c r="E5381" s="5"/>
    </row>
    <row r="5382" spans="2:5">
      <c r="B5382" s="103" t="s">
        <v>11602</v>
      </c>
      <c r="C5382" s="4" t="s">
        <v>6868</v>
      </c>
      <c r="D5382" s="4" t="s">
        <v>6869</v>
      </c>
      <c r="E5382" s="5" t="s">
        <v>6870</v>
      </c>
    </row>
    <row r="5383" spans="2:5">
      <c r="B5383" s="103" t="s">
        <v>11602</v>
      </c>
      <c r="C5383" s="5" t="s">
        <v>1656</v>
      </c>
      <c r="D5383" s="5" t="s">
        <v>6883</v>
      </c>
      <c r="E5383" s="5" t="s">
        <v>6660</v>
      </c>
    </row>
    <row r="5384" spans="2:5">
      <c r="B5384" s="103" t="s">
        <v>11602</v>
      </c>
      <c r="C5384" s="4" t="s">
        <v>1414</v>
      </c>
      <c r="D5384" s="4" t="s">
        <v>6905</v>
      </c>
      <c r="E5384" s="5"/>
    </row>
    <row r="5385" spans="2:5">
      <c r="B5385" s="103" t="s">
        <v>11602</v>
      </c>
      <c r="C5385" s="5" t="s">
        <v>6570</v>
      </c>
      <c r="D5385" s="5" t="s">
        <v>6913</v>
      </c>
      <c r="E5385" s="5"/>
    </row>
    <row r="5386" spans="2:5">
      <c r="B5386" s="103" t="s">
        <v>11602</v>
      </c>
      <c r="C5386" s="4" t="s">
        <v>1570</v>
      </c>
      <c r="D5386" s="4" t="s">
        <v>6918</v>
      </c>
      <c r="E5386" s="5"/>
    </row>
    <row r="5387" spans="2:5">
      <c r="B5387" s="103" t="s">
        <v>11602</v>
      </c>
      <c r="C5387" s="4" t="s">
        <v>6919</v>
      </c>
      <c r="D5387" s="4" t="s">
        <v>6920</v>
      </c>
      <c r="E5387" s="5"/>
    </row>
    <row r="5388" spans="2:5">
      <c r="B5388" s="103" t="s">
        <v>11602</v>
      </c>
      <c r="C5388" s="5" t="s">
        <v>4070</v>
      </c>
      <c r="D5388" t="s">
        <v>6937</v>
      </c>
    </row>
    <row r="5389" spans="2:5">
      <c r="B5389" s="103" t="s">
        <v>11602</v>
      </c>
      <c r="C5389" s="5" t="s">
        <v>346</v>
      </c>
      <c r="D5389" s="5" t="s">
        <v>6942</v>
      </c>
      <c r="E5389" s="5"/>
    </row>
    <row r="5390" spans="2:5">
      <c r="B5390" s="103" t="s">
        <v>11602</v>
      </c>
      <c r="C5390" s="5" t="s">
        <v>4940</v>
      </c>
      <c r="D5390" s="5" t="s">
        <v>6943</v>
      </c>
      <c r="E5390" s="5" t="s">
        <v>5319</v>
      </c>
    </row>
    <row r="5391" spans="2:5">
      <c r="B5391" s="103" t="s">
        <v>11602</v>
      </c>
      <c r="C5391" s="5" t="s">
        <v>5622</v>
      </c>
      <c r="D5391" s="5" t="s">
        <v>6964</v>
      </c>
      <c r="E5391" s="5"/>
    </row>
    <row r="5392" spans="2:5">
      <c r="B5392" s="103" t="s">
        <v>11602</v>
      </c>
      <c r="C5392" s="23" t="s">
        <v>6368</v>
      </c>
      <c r="D5392" s="23" t="s">
        <v>6964</v>
      </c>
      <c r="E5392" s="23" t="s">
        <v>937</v>
      </c>
    </row>
    <row r="5393" spans="2:6">
      <c r="B5393" s="103" t="s">
        <v>11602</v>
      </c>
      <c r="C5393" t="s">
        <v>2402</v>
      </c>
      <c r="D5393" t="s">
        <v>6965</v>
      </c>
    </row>
    <row r="5394" spans="2:6">
      <c r="B5394" s="103" t="s">
        <v>11602</v>
      </c>
      <c r="C5394" s="5" t="s">
        <v>346</v>
      </c>
      <c r="D5394" s="5" t="s">
        <v>6972</v>
      </c>
      <c r="E5394" s="5"/>
    </row>
    <row r="5395" spans="2:6">
      <c r="B5395" s="103" t="s">
        <v>11602</v>
      </c>
      <c r="C5395" s="23" t="s">
        <v>1907</v>
      </c>
      <c r="D5395" s="23" t="s">
        <v>5539</v>
      </c>
      <c r="E5395" s="23" t="s">
        <v>6976</v>
      </c>
    </row>
    <row r="5396" spans="2:6">
      <c r="B5396" s="103" t="s">
        <v>11602</v>
      </c>
      <c r="C5396" s="5" t="s">
        <v>530</v>
      </c>
      <c r="D5396" s="5" t="s">
        <v>6991</v>
      </c>
      <c r="E5396" s="5" t="s">
        <v>6992</v>
      </c>
    </row>
    <row r="5397" spans="2:6">
      <c r="B5397" s="103" t="s">
        <v>11602</v>
      </c>
      <c r="C5397" s="5" t="s">
        <v>981</v>
      </c>
      <c r="D5397" s="5" t="s">
        <v>7003</v>
      </c>
      <c r="E5397" s="5"/>
    </row>
    <row r="5398" spans="2:6">
      <c r="B5398" s="103" t="s">
        <v>11602</v>
      </c>
      <c r="C5398" s="5" t="s">
        <v>548</v>
      </c>
      <c r="D5398" s="5" t="s">
        <v>573</v>
      </c>
      <c r="E5398" s="5" t="s">
        <v>945</v>
      </c>
    </row>
    <row r="5399" spans="2:6">
      <c r="B5399" s="103" t="s">
        <v>11602</v>
      </c>
      <c r="C5399" s="5" t="s">
        <v>7028</v>
      </c>
      <c r="D5399" s="5" t="s">
        <v>573</v>
      </c>
      <c r="E5399" s="5" t="s">
        <v>7030</v>
      </c>
    </row>
    <row r="5400" spans="2:6">
      <c r="B5400" s="103" t="s">
        <v>11602</v>
      </c>
      <c r="C5400" s="5" t="s">
        <v>3102</v>
      </c>
      <c r="D5400" s="5" t="s">
        <v>218</v>
      </c>
      <c r="E5400" s="5" t="s">
        <v>7056</v>
      </c>
    </row>
    <row r="5401" spans="2:6">
      <c r="B5401" s="103" t="s">
        <v>11602</v>
      </c>
      <c r="C5401" s="5" t="s">
        <v>7054</v>
      </c>
      <c r="D5401" s="5" t="s">
        <v>218</v>
      </c>
      <c r="E5401" s="5" t="s">
        <v>7055</v>
      </c>
    </row>
    <row r="5402" spans="2:6">
      <c r="B5402" s="103" t="s">
        <v>11602</v>
      </c>
      <c r="C5402" s="5" t="s">
        <v>2111</v>
      </c>
      <c r="D5402" s="5" t="s">
        <v>7061</v>
      </c>
      <c r="E5402" s="5" t="s">
        <v>5524</v>
      </c>
    </row>
    <row r="5403" spans="2:6">
      <c r="B5403" s="103" t="s">
        <v>11602</v>
      </c>
      <c r="C5403" s="5" t="s">
        <v>1917</v>
      </c>
      <c r="D5403" s="5" t="s">
        <v>1287</v>
      </c>
      <c r="E5403" s="5" t="s">
        <v>1925</v>
      </c>
    </row>
    <row r="5404" spans="2:6">
      <c r="B5404" s="103" t="s">
        <v>11602</v>
      </c>
      <c r="C5404" s="5" t="s">
        <v>3736</v>
      </c>
      <c r="D5404" s="5" t="s">
        <v>7089</v>
      </c>
      <c r="E5404" s="5"/>
    </row>
    <row r="5405" spans="2:6">
      <c r="B5405" s="103" t="s">
        <v>11602</v>
      </c>
      <c r="C5405" s="5" t="s">
        <v>2322</v>
      </c>
      <c r="D5405" t="s">
        <v>7095</v>
      </c>
    </row>
    <row r="5406" spans="2:6">
      <c r="B5406" s="103" t="s">
        <v>11602</v>
      </c>
      <c r="C5406" t="s">
        <v>2991</v>
      </c>
      <c r="D5406" t="s">
        <v>7109</v>
      </c>
      <c r="E5406" t="s">
        <v>654</v>
      </c>
      <c r="F5406" t="s">
        <v>655</v>
      </c>
    </row>
    <row r="5407" spans="2:6">
      <c r="B5407" s="103" t="s">
        <v>11602</v>
      </c>
      <c r="C5407" t="s">
        <v>113</v>
      </c>
      <c r="D5407" t="s">
        <v>7109</v>
      </c>
      <c r="E5407" t="s">
        <v>654</v>
      </c>
      <c r="F5407" t="s">
        <v>655</v>
      </c>
    </row>
    <row r="5408" spans="2:6">
      <c r="B5408" s="103" t="s">
        <v>11602</v>
      </c>
      <c r="C5408" s="4" t="s">
        <v>1975</v>
      </c>
      <c r="D5408" s="4" t="s">
        <v>7135</v>
      </c>
      <c r="E5408" s="5"/>
    </row>
    <row r="5409" spans="2:5">
      <c r="B5409" s="103" t="s">
        <v>11602</v>
      </c>
      <c r="C5409" s="23" t="s">
        <v>7136</v>
      </c>
      <c r="D5409" s="23" t="s">
        <v>7137</v>
      </c>
      <c r="E5409" s="23"/>
    </row>
    <row r="5410" spans="2:5">
      <c r="B5410" s="103" t="s">
        <v>11602</v>
      </c>
      <c r="C5410" s="5" t="s">
        <v>7138</v>
      </c>
      <c r="D5410" s="5" t="s">
        <v>2390</v>
      </c>
      <c r="E5410" s="5"/>
    </row>
    <row r="5411" spans="2:5">
      <c r="B5411" s="103" t="s">
        <v>11602</v>
      </c>
      <c r="C5411" s="5" t="s">
        <v>3650</v>
      </c>
      <c r="D5411" s="5" t="s">
        <v>5378</v>
      </c>
      <c r="E5411" s="5" t="s">
        <v>6156</v>
      </c>
    </row>
    <row r="5412" spans="2:5">
      <c r="B5412" s="103" t="s">
        <v>11602</v>
      </c>
      <c r="C5412" s="8" t="s">
        <v>7139</v>
      </c>
      <c r="D5412" s="8" t="s">
        <v>7140</v>
      </c>
      <c r="E5412" s="5"/>
    </row>
    <row r="5413" spans="2:5">
      <c r="B5413" s="103" t="s">
        <v>11602</v>
      </c>
      <c r="C5413" s="5" t="s">
        <v>2402</v>
      </c>
      <c r="D5413" s="5" t="s">
        <v>7152</v>
      </c>
      <c r="E5413" s="5"/>
    </row>
    <row r="5414" spans="2:5">
      <c r="B5414" s="103" t="s">
        <v>11602</v>
      </c>
      <c r="C5414" s="5" t="s">
        <v>7158</v>
      </c>
      <c r="D5414" s="5" t="s">
        <v>7159</v>
      </c>
      <c r="E5414" s="5" t="s">
        <v>7160</v>
      </c>
    </row>
    <row r="5415" spans="2:5">
      <c r="B5415" s="103" t="s">
        <v>11602</v>
      </c>
      <c r="C5415" s="23" t="s">
        <v>2087</v>
      </c>
      <c r="D5415" s="23" t="s">
        <v>7185</v>
      </c>
      <c r="E5415" s="23"/>
    </row>
    <row r="5416" spans="2:5">
      <c r="B5416" s="103" t="s">
        <v>11602</v>
      </c>
      <c r="C5416" s="4" t="s">
        <v>7187</v>
      </c>
      <c r="D5416" s="4" t="s">
        <v>7188</v>
      </c>
      <c r="E5416" s="5"/>
    </row>
    <row r="5417" spans="2:5">
      <c r="B5417" s="103" t="s">
        <v>11602</v>
      </c>
      <c r="C5417" s="5" t="s">
        <v>992</v>
      </c>
      <c r="D5417" t="s">
        <v>7194</v>
      </c>
    </row>
    <row r="5418" spans="2:5">
      <c r="B5418" s="103" t="s">
        <v>11602</v>
      </c>
      <c r="C5418" s="4" t="s">
        <v>889</v>
      </c>
      <c r="D5418" s="4" t="s">
        <v>7194</v>
      </c>
      <c r="E5418" s="5"/>
    </row>
    <row r="5419" spans="2:5">
      <c r="B5419" s="103" t="s">
        <v>11602</v>
      </c>
      <c r="C5419" s="5" t="s">
        <v>7204</v>
      </c>
      <c r="D5419" s="5" t="s">
        <v>7205</v>
      </c>
      <c r="E5419" s="5" t="s">
        <v>7206</v>
      </c>
    </row>
    <row r="5420" spans="2:5">
      <c r="B5420" s="103" t="s">
        <v>11602</v>
      </c>
      <c r="C5420" s="4" t="s">
        <v>7210</v>
      </c>
      <c r="D5420" s="4" t="s">
        <v>7211</v>
      </c>
      <c r="E5420" s="5" t="s">
        <v>7212</v>
      </c>
    </row>
    <row r="5421" spans="2:5">
      <c r="B5421" s="103" t="s">
        <v>11602</v>
      </c>
      <c r="C5421" s="5" t="s">
        <v>1317</v>
      </c>
      <c r="D5421" s="5" t="s">
        <v>7214</v>
      </c>
      <c r="E5421" s="5"/>
    </row>
    <row r="5422" spans="2:5">
      <c r="B5422" s="103" t="s">
        <v>11602</v>
      </c>
      <c r="C5422" s="4" t="s">
        <v>2038</v>
      </c>
      <c r="D5422" s="4" t="s">
        <v>7214</v>
      </c>
      <c r="E5422" s="4" t="s">
        <v>7216</v>
      </c>
    </row>
    <row r="5423" spans="2:5">
      <c r="B5423" s="103" t="s">
        <v>11602</v>
      </c>
      <c r="C5423" s="5" t="s">
        <v>7224</v>
      </c>
      <c r="D5423" s="5" t="s">
        <v>762</v>
      </c>
      <c r="E5423" s="5" t="s">
        <v>7225</v>
      </c>
    </row>
    <row r="5424" spans="2:5">
      <c r="B5424" s="103" t="s">
        <v>11602</v>
      </c>
      <c r="C5424" s="4" t="s">
        <v>7231</v>
      </c>
      <c r="D5424" s="5" t="s">
        <v>7232</v>
      </c>
      <c r="E5424" s="5"/>
    </row>
    <row r="5425" spans="2:5">
      <c r="B5425" s="103" t="s">
        <v>11602</v>
      </c>
      <c r="C5425" s="23" t="s">
        <v>4636</v>
      </c>
      <c r="D5425" s="23" t="s">
        <v>7234</v>
      </c>
      <c r="E5425" s="23" t="s">
        <v>937</v>
      </c>
    </row>
    <row r="5426" spans="2:5">
      <c r="B5426" s="103" t="s">
        <v>11602</v>
      </c>
      <c r="C5426" s="23" t="s">
        <v>701</v>
      </c>
      <c r="D5426" s="23" t="s">
        <v>7241</v>
      </c>
      <c r="E5426" s="23"/>
    </row>
    <row r="5427" spans="2:5">
      <c r="B5427" s="103" t="s">
        <v>11602</v>
      </c>
      <c r="C5427" s="5" t="s">
        <v>698</v>
      </c>
      <c r="D5427" s="5" t="s">
        <v>7257</v>
      </c>
      <c r="E5427" s="5"/>
    </row>
    <row r="5428" spans="2:5">
      <c r="B5428" s="103" t="s">
        <v>11602</v>
      </c>
      <c r="C5428" s="5" t="s">
        <v>889</v>
      </c>
      <c r="D5428" s="5" t="s">
        <v>7278</v>
      </c>
      <c r="E5428" s="5" t="s">
        <v>7279</v>
      </c>
    </row>
    <row r="5429" spans="2:5">
      <c r="B5429" s="103" t="s">
        <v>11602</v>
      </c>
      <c r="C5429" s="5" t="s">
        <v>204</v>
      </c>
      <c r="D5429" s="5" t="s">
        <v>7304</v>
      </c>
      <c r="E5429" s="5" t="s">
        <v>928</v>
      </c>
    </row>
    <row r="5430" spans="2:5">
      <c r="B5430" s="103" t="s">
        <v>11602</v>
      </c>
      <c r="C5430" t="s">
        <v>2774</v>
      </c>
      <c r="D5430" t="s">
        <v>7312</v>
      </c>
    </row>
    <row r="5431" spans="2:5">
      <c r="B5431" s="103" t="s">
        <v>11602</v>
      </c>
      <c r="C5431" s="5" t="s">
        <v>964</v>
      </c>
      <c r="D5431" s="5" t="s">
        <v>7318</v>
      </c>
      <c r="E5431" s="5"/>
    </row>
    <row r="5432" spans="2:5">
      <c r="B5432" s="103" t="s">
        <v>11602</v>
      </c>
      <c r="C5432" s="5" t="s">
        <v>7319</v>
      </c>
      <c r="D5432" s="5" t="s">
        <v>7320</v>
      </c>
      <c r="E5432" s="5"/>
    </row>
    <row r="5433" spans="2:5">
      <c r="B5433" s="103" t="s">
        <v>11602</v>
      </c>
      <c r="C5433" s="5" t="s">
        <v>7323</v>
      </c>
      <c r="D5433" s="5" t="s">
        <v>7324</v>
      </c>
      <c r="E5433" s="5" t="s">
        <v>7325</v>
      </c>
    </row>
    <row r="5434" spans="2:5">
      <c r="B5434" s="103" t="s">
        <v>11602</v>
      </c>
      <c r="C5434" s="5" t="s">
        <v>889</v>
      </c>
      <c r="D5434" s="5" t="s">
        <v>7328</v>
      </c>
      <c r="E5434" s="5" t="s">
        <v>2549</v>
      </c>
    </row>
    <row r="5435" spans="2:5">
      <c r="B5435" s="103" t="s">
        <v>11602</v>
      </c>
      <c r="C5435" s="5" t="s">
        <v>7327</v>
      </c>
      <c r="D5435" s="5" t="s">
        <v>7328</v>
      </c>
      <c r="E5435" s="5" t="s">
        <v>7329</v>
      </c>
    </row>
    <row r="5436" spans="2:5">
      <c r="B5436" s="103" t="s">
        <v>11602</v>
      </c>
      <c r="C5436" s="5" t="s">
        <v>218</v>
      </c>
      <c r="D5436" s="5" t="s">
        <v>7335</v>
      </c>
      <c r="E5436" s="5" t="s">
        <v>2520</v>
      </c>
    </row>
    <row r="5437" spans="2:5">
      <c r="B5437" s="103" t="s">
        <v>11602</v>
      </c>
      <c r="C5437" s="41" t="s">
        <v>7339</v>
      </c>
      <c r="D5437" s="41" t="s">
        <v>7340</v>
      </c>
      <c r="E5437" s="41" t="s">
        <v>2810</v>
      </c>
    </row>
    <row r="5438" spans="2:5">
      <c r="B5438" s="103" t="s">
        <v>11602</v>
      </c>
      <c r="C5438" s="5" t="s">
        <v>7354</v>
      </c>
      <c r="D5438" s="5" t="s">
        <v>3919</v>
      </c>
      <c r="E5438" s="5" t="s">
        <v>1542</v>
      </c>
    </row>
    <row r="5439" spans="2:5">
      <c r="B5439" s="103" t="s">
        <v>11602</v>
      </c>
      <c r="C5439" s="5" t="s">
        <v>2087</v>
      </c>
      <c r="D5439" s="5" t="s">
        <v>7361</v>
      </c>
      <c r="E5439" s="5" t="s">
        <v>7362</v>
      </c>
    </row>
    <row r="5440" spans="2:5">
      <c r="B5440" s="103" t="s">
        <v>11602</v>
      </c>
      <c r="C5440" s="5" t="s">
        <v>7363</v>
      </c>
      <c r="D5440" s="5" t="s">
        <v>875</v>
      </c>
      <c r="E5440" s="5" t="s">
        <v>7364</v>
      </c>
    </row>
    <row r="5441" spans="2:5">
      <c r="B5441" s="103" t="s">
        <v>11602</v>
      </c>
      <c r="C5441" s="5" t="s">
        <v>817</v>
      </c>
      <c r="D5441" s="5" t="s">
        <v>7365</v>
      </c>
      <c r="E5441" s="5" t="s">
        <v>7366</v>
      </c>
    </row>
    <row r="5442" spans="2:5">
      <c r="B5442" s="103" t="s">
        <v>11602</v>
      </c>
      <c r="C5442" s="5" t="s">
        <v>1227</v>
      </c>
      <c r="D5442" s="5" t="s">
        <v>7401</v>
      </c>
      <c r="E5442" s="5" t="s">
        <v>7402</v>
      </c>
    </row>
    <row r="5443" spans="2:5">
      <c r="B5443" s="103" t="s">
        <v>11602</v>
      </c>
      <c r="C5443" s="5" t="s">
        <v>7436</v>
      </c>
      <c r="D5443" s="5" t="s">
        <v>3756</v>
      </c>
      <c r="E5443" s="5" t="s">
        <v>7437</v>
      </c>
    </row>
    <row r="5444" spans="2:5">
      <c r="B5444" s="103" t="s">
        <v>11602</v>
      </c>
      <c r="C5444" s="41" t="s">
        <v>4004</v>
      </c>
      <c r="D5444" s="41" t="s">
        <v>7443</v>
      </c>
      <c r="E5444" s="41" t="s">
        <v>7444</v>
      </c>
    </row>
    <row r="5445" spans="2:5">
      <c r="B5445" s="103" t="s">
        <v>11602</v>
      </c>
      <c r="C5445" s="5" t="s">
        <v>7436</v>
      </c>
      <c r="D5445" s="5" t="s">
        <v>7443</v>
      </c>
      <c r="E5445" s="5"/>
    </row>
    <row r="5446" spans="2:5">
      <c r="B5446" s="103" t="s">
        <v>11602</v>
      </c>
      <c r="C5446" s="5" t="s">
        <v>7453</v>
      </c>
      <c r="D5446" s="5" t="s">
        <v>1227</v>
      </c>
      <c r="E5446" s="5" t="s">
        <v>7454</v>
      </c>
    </row>
    <row r="5447" spans="2:5">
      <c r="B5447" s="103" t="s">
        <v>11602</v>
      </c>
      <c r="C5447" s="5" t="s">
        <v>991</v>
      </c>
      <c r="D5447" s="5" t="s">
        <v>1227</v>
      </c>
      <c r="E5447" s="5" t="s">
        <v>945</v>
      </c>
    </row>
    <row r="5448" spans="2:5">
      <c r="B5448" s="103" t="s">
        <v>11602</v>
      </c>
      <c r="C5448" s="5" t="s">
        <v>7451</v>
      </c>
      <c r="D5448" s="5" t="s">
        <v>1227</v>
      </c>
      <c r="E5448" s="5" t="s">
        <v>7452</v>
      </c>
    </row>
    <row r="5449" spans="2:5">
      <c r="B5449" s="103" t="s">
        <v>11602</v>
      </c>
      <c r="C5449" s="4" t="s">
        <v>7465</v>
      </c>
      <c r="D5449" s="4" t="s">
        <v>7466</v>
      </c>
      <c r="E5449" s="4" t="s">
        <v>6065</v>
      </c>
    </row>
    <row r="5450" spans="2:5">
      <c r="B5450" s="103" t="s">
        <v>11602</v>
      </c>
      <c r="C5450" s="41" t="s">
        <v>1532</v>
      </c>
      <c r="D5450" s="41" t="s">
        <v>7467</v>
      </c>
      <c r="E5450" s="41" t="s">
        <v>2284</v>
      </c>
    </row>
    <row r="5451" spans="2:5">
      <c r="B5451" s="103" t="s">
        <v>11602</v>
      </c>
      <c r="C5451" s="4" t="s">
        <v>7475</v>
      </c>
      <c r="D5451" s="4" t="s">
        <v>7476</v>
      </c>
      <c r="E5451" s="5"/>
    </row>
    <row r="5452" spans="2:5">
      <c r="B5452" s="103" t="s">
        <v>11602</v>
      </c>
      <c r="C5452" s="5" t="s">
        <v>7482</v>
      </c>
      <c r="D5452" s="5" t="s">
        <v>7483</v>
      </c>
      <c r="E5452" s="5"/>
    </row>
    <row r="5453" spans="2:5">
      <c r="B5453" s="103" t="s">
        <v>11602</v>
      </c>
      <c r="C5453" s="5" t="s">
        <v>701</v>
      </c>
      <c r="D5453" s="5" t="s">
        <v>700</v>
      </c>
      <c r="E5453" s="5" t="s">
        <v>1546</v>
      </c>
    </row>
    <row r="5454" spans="2:5">
      <c r="B5454" s="103" t="s">
        <v>11602</v>
      </c>
      <c r="C5454" s="23" t="s">
        <v>3456</v>
      </c>
      <c r="D5454" s="23" t="s">
        <v>7487</v>
      </c>
      <c r="E5454" s="23" t="s">
        <v>2506</v>
      </c>
    </row>
    <row r="5455" spans="2:5">
      <c r="B5455" s="103" t="s">
        <v>11602</v>
      </c>
      <c r="C5455" s="4" t="s">
        <v>7489</v>
      </c>
      <c r="D5455" s="4" t="s">
        <v>7490</v>
      </c>
      <c r="E5455" s="5"/>
    </row>
    <row r="5456" spans="2:5">
      <c r="B5456" s="103" t="s">
        <v>11602</v>
      </c>
      <c r="C5456" s="5" t="s">
        <v>82</v>
      </c>
      <c r="D5456" s="27" t="s">
        <v>7491</v>
      </c>
      <c r="E5456" s="5"/>
    </row>
    <row r="5457" spans="2:5">
      <c r="B5457" s="103" t="s">
        <v>11602</v>
      </c>
      <c r="C5457" s="5" t="s">
        <v>1282</v>
      </c>
      <c r="D5457" s="5" t="s">
        <v>7498</v>
      </c>
      <c r="E5457" s="5"/>
    </row>
    <row r="5458" spans="2:5">
      <c r="B5458" s="103" t="s">
        <v>11602</v>
      </c>
      <c r="C5458" s="5" t="s">
        <v>892</v>
      </c>
      <c r="D5458" s="5" t="s">
        <v>7502</v>
      </c>
      <c r="E5458" s="5" t="s">
        <v>7503</v>
      </c>
    </row>
    <row r="5459" spans="2:5">
      <c r="B5459" s="103" t="s">
        <v>11602</v>
      </c>
      <c r="C5459" s="23" t="s">
        <v>1077</v>
      </c>
      <c r="D5459" s="23" t="s">
        <v>7515</v>
      </c>
      <c r="E5459" s="23"/>
    </row>
    <row r="5460" spans="2:5">
      <c r="B5460" s="103" t="s">
        <v>11602</v>
      </c>
      <c r="C5460" s="23" t="s">
        <v>1686</v>
      </c>
      <c r="D5460" s="23" t="s">
        <v>7516</v>
      </c>
      <c r="E5460" s="23" t="s">
        <v>1323</v>
      </c>
    </row>
    <row r="5461" spans="2:5">
      <c r="B5461" s="103" t="s">
        <v>11602</v>
      </c>
      <c r="C5461" s="23" t="s">
        <v>11591</v>
      </c>
      <c r="D5461" s="22" t="s">
        <v>7527</v>
      </c>
      <c r="E5461" s="23"/>
    </row>
    <row r="5462" spans="2:5">
      <c r="B5462" s="103" t="s">
        <v>11602</v>
      </c>
      <c r="C5462" s="5" t="s">
        <v>3893</v>
      </c>
      <c r="D5462" s="5" t="s">
        <v>7544</v>
      </c>
      <c r="E5462" s="5" t="s">
        <v>302</v>
      </c>
    </row>
    <row r="5463" spans="2:5">
      <c r="B5463" s="103" t="s">
        <v>11602</v>
      </c>
      <c r="C5463" s="5" t="s">
        <v>1133</v>
      </c>
      <c r="D5463" s="5" t="s">
        <v>7548</v>
      </c>
      <c r="E5463" s="5" t="s">
        <v>7549</v>
      </c>
    </row>
    <row r="5464" spans="2:5">
      <c r="B5464" s="103" t="s">
        <v>11602</v>
      </c>
      <c r="C5464" s="23" t="s">
        <v>530</v>
      </c>
      <c r="D5464" s="23" t="s">
        <v>7551</v>
      </c>
      <c r="E5464" s="23" t="s">
        <v>937</v>
      </c>
    </row>
    <row r="5465" spans="2:5">
      <c r="B5465" s="103" t="s">
        <v>11602</v>
      </c>
      <c r="C5465" s="5" t="s">
        <v>7554</v>
      </c>
      <c r="D5465" s="5" t="s">
        <v>7555</v>
      </c>
      <c r="E5465" s="5" t="s">
        <v>1110</v>
      </c>
    </row>
    <row r="5466" spans="2:5">
      <c r="B5466" s="103" t="s">
        <v>11602</v>
      </c>
      <c r="C5466" s="5" t="s">
        <v>1291</v>
      </c>
      <c r="D5466" s="5" t="s">
        <v>7556</v>
      </c>
      <c r="E5466" s="5" t="s">
        <v>7557</v>
      </c>
    </row>
    <row r="5467" spans="2:5">
      <c r="B5467" s="103" t="s">
        <v>11602</v>
      </c>
      <c r="C5467" s="8" t="s">
        <v>768</v>
      </c>
      <c r="D5467" s="8" t="s">
        <v>7558</v>
      </c>
      <c r="E5467" s="4" t="s">
        <v>7559</v>
      </c>
    </row>
    <row r="5468" spans="2:5">
      <c r="B5468" s="103" t="s">
        <v>11602</v>
      </c>
      <c r="C5468" s="5" t="s">
        <v>323</v>
      </c>
      <c r="D5468" s="5" t="s">
        <v>7568</v>
      </c>
      <c r="E5468" s="5" t="s">
        <v>928</v>
      </c>
    </row>
    <row r="5469" spans="2:5">
      <c r="B5469" s="103" t="s">
        <v>11602</v>
      </c>
      <c r="C5469" s="5" t="s">
        <v>3864</v>
      </c>
      <c r="D5469" s="5" t="s">
        <v>7594</v>
      </c>
      <c r="E5469" s="5"/>
    </row>
    <row r="5470" spans="2:5">
      <c r="B5470" s="103" t="s">
        <v>11602</v>
      </c>
      <c r="C5470" s="5" t="s">
        <v>7596</v>
      </c>
      <c r="D5470" s="5" t="s">
        <v>7594</v>
      </c>
      <c r="E5470" s="5"/>
    </row>
    <row r="5471" spans="2:5">
      <c r="B5471" s="103" t="s">
        <v>11602</v>
      </c>
      <c r="C5471" s="41" t="s">
        <v>5029</v>
      </c>
      <c r="D5471" s="41" t="s">
        <v>7599</v>
      </c>
      <c r="E5471" s="5"/>
    </row>
    <row r="5472" spans="2:5">
      <c r="B5472" s="103" t="s">
        <v>11602</v>
      </c>
      <c r="C5472" s="23" t="s">
        <v>7608</v>
      </c>
      <c r="D5472" s="23" t="s">
        <v>7609</v>
      </c>
      <c r="E5472" s="23" t="s">
        <v>7610</v>
      </c>
    </row>
    <row r="5473" spans="2:5">
      <c r="B5473" s="103" t="s">
        <v>11602</v>
      </c>
      <c r="C5473" s="41" t="s">
        <v>4566</v>
      </c>
      <c r="D5473" s="41" t="s">
        <v>7642</v>
      </c>
      <c r="E5473" s="41" t="s">
        <v>6628</v>
      </c>
    </row>
    <row r="5474" spans="2:5">
      <c r="B5474" s="103" t="s">
        <v>11602</v>
      </c>
      <c r="C5474" s="5" t="s">
        <v>323</v>
      </c>
      <c r="D5474" s="5" t="s">
        <v>7643</v>
      </c>
      <c r="E5474" s="5" t="s">
        <v>1407</v>
      </c>
    </row>
    <row r="5475" spans="2:5">
      <c r="B5475" s="103" t="s">
        <v>11602</v>
      </c>
      <c r="C5475" s="5" t="s">
        <v>7648</v>
      </c>
      <c r="D5475" s="5" t="s">
        <v>7649</v>
      </c>
      <c r="E5475" s="5" t="s">
        <v>7650</v>
      </c>
    </row>
    <row r="5476" spans="2:5">
      <c r="B5476" s="103" t="s">
        <v>11602</v>
      </c>
      <c r="C5476" s="5" t="s">
        <v>473</v>
      </c>
      <c r="D5476" s="5" t="s">
        <v>7664</v>
      </c>
      <c r="E5476" s="5" t="s">
        <v>4335</v>
      </c>
    </row>
    <row r="5477" spans="2:5">
      <c r="B5477" s="103" t="s">
        <v>11602</v>
      </c>
      <c r="C5477" s="4" t="s">
        <v>7665</v>
      </c>
      <c r="D5477" s="4" t="s">
        <v>7666</v>
      </c>
      <c r="E5477" s="5"/>
    </row>
    <row r="5478" spans="2:5">
      <c r="B5478" s="103" t="s">
        <v>11602</v>
      </c>
      <c r="C5478" s="5" t="s">
        <v>374</v>
      </c>
      <c r="D5478" s="5" t="s">
        <v>7672</v>
      </c>
      <c r="E5478" s="5"/>
    </row>
    <row r="5479" spans="2:5">
      <c r="B5479" s="103" t="s">
        <v>11602</v>
      </c>
      <c r="C5479" s="5" t="s">
        <v>653</v>
      </c>
      <c r="D5479" s="5" t="s">
        <v>7684</v>
      </c>
      <c r="E5479" s="5"/>
    </row>
    <row r="5480" spans="2:5">
      <c r="B5480" s="103" t="s">
        <v>11602</v>
      </c>
      <c r="C5480" s="5" t="s">
        <v>6477</v>
      </c>
      <c r="D5480" s="5" t="s">
        <v>7690</v>
      </c>
      <c r="E5480" s="5"/>
    </row>
    <row r="5481" spans="2:5">
      <c r="B5481" s="103" t="s">
        <v>11602</v>
      </c>
      <c r="C5481" s="5" t="s">
        <v>4243</v>
      </c>
      <c r="D5481" s="5" t="s">
        <v>7697</v>
      </c>
      <c r="E5481" s="5" t="s">
        <v>2852</v>
      </c>
    </row>
    <row r="5482" spans="2:5">
      <c r="B5482" s="103" t="s">
        <v>11602</v>
      </c>
      <c r="C5482" s="5" t="s">
        <v>1015</v>
      </c>
      <c r="D5482" s="5" t="s">
        <v>7700</v>
      </c>
      <c r="E5482" s="5" t="s">
        <v>6468</v>
      </c>
    </row>
    <row r="5483" spans="2:5">
      <c r="B5483" s="103" t="s">
        <v>11602</v>
      </c>
      <c r="C5483" s="5" t="s">
        <v>1039</v>
      </c>
      <c r="D5483" s="5" t="s">
        <v>7702</v>
      </c>
      <c r="E5483" s="5"/>
    </row>
    <row r="5484" spans="2:5">
      <c r="B5484" s="103" t="s">
        <v>11602</v>
      </c>
      <c r="C5484" s="23" t="s">
        <v>3518</v>
      </c>
      <c r="D5484" s="23" t="s">
        <v>7709</v>
      </c>
      <c r="E5484" s="23"/>
    </row>
    <row r="5485" spans="2:5">
      <c r="B5485" s="103" t="s">
        <v>11602</v>
      </c>
      <c r="C5485" s="5" t="s">
        <v>7710</v>
      </c>
      <c r="D5485" s="5" t="s">
        <v>7711</v>
      </c>
      <c r="E5485" s="5" t="s">
        <v>7712</v>
      </c>
    </row>
    <row r="5486" spans="2:5">
      <c r="B5486" s="103" t="s">
        <v>11602</v>
      </c>
      <c r="C5486" s="4" t="s">
        <v>6093</v>
      </c>
      <c r="D5486" t="s">
        <v>6094</v>
      </c>
    </row>
    <row r="5487" spans="2:5">
      <c r="B5487" s="103" t="s">
        <v>11602</v>
      </c>
      <c r="C5487" s="8" t="s">
        <v>6093</v>
      </c>
      <c r="D5487" s="8" t="s">
        <v>7720</v>
      </c>
      <c r="E5487" s="32" t="s">
        <v>6399</v>
      </c>
    </row>
    <row r="5488" spans="2:5">
      <c r="B5488" s="103" t="s">
        <v>11602</v>
      </c>
      <c r="C5488" s="5" t="s">
        <v>1119</v>
      </c>
      <c r="D5488" s="5" t="s">
        <v>7730</v>
      </c>
      <c r="E5488" s="5" t="s">
        <v>7731</v>
      </c>
    </row>
    <row r="5489" spans="2:5">
      <c r="B5489" s="103" t="s">
        <v>11602</v>
      </c>
      <c r="C5489" s="8" t="s">
        <v>7735</v>
      </c>
      <c r="D5489" s="8" t="s">
        <v>7736</v>
      </c>
      <c r="E5489" s="5"/>
    </row>
    <row r="5490" spans="2:5">
      <c r="B5490" s="103" t="s">
        <v>11602</v>
      </c>
      <c r="C5490" s="4" t="s">
        <v>447</v>
      </c>
      <c r="D5490" s="4" t="s">
        <v>7749</v>
      </c>
      <c r="E5490" s="5"/>
    </row>
    <row r="5491" spans="2:5">
      <c r="B5491" s="103" t="s">
        <v>11602</v>
      </c>
      <c r="C5491" s="5" t="s">
        <v>7756</v>
      </c>
      <c r="D5491" s="5" t="s">
        <v>7757</v>
      </c>
      <c r="E5491" s="5" t="s">
        <v>7759</v>
      </c>
    </row>
    <row r="5492" spans="2:5">
      <c r="B5492" s="103" t="s">
        <v>11602</v>
      </c>
      <c r="C5492" s="23" t="s">
        <v>573</v>
      </c>
      <c r="D5492" s="23" t="s">
        <v>7771</v>
      </c>
      <c r="E5492" s="23" t="s">
        <v>7772</v>
      </c>
    </row>
    <row r="5493" spans="2:5">
      <c r="B5493" s="103" t="s">
        <v>11602</v>
      </c>
      <c r="C5493" s="8" t="s">
        <v>447</v>
      </c>
      <c r="D5493" s="8" t="s">
        <v>7782</v>
      </c>
      <c r="E5493" s="32" t="s">
        <v>7784</v>
      </c>
    </row>
    <row r="5494" spans="2:5">
      <c r="B5494" s="103" t="s">
        <v>11602</v>
      </c>
      <c r="C5494" s="5" t="s">
        <v>7789</v>
      </c>
      <c r="D5494" s="5" t="s">
        <v>7790</v>
      </c>
      <c r="E5494" s="5"/>
    </row>
    <row r="5495" spans="2:5">
      <c r="B5495" s="103" t="s">
        <v>11602</v>
      </c>
      <c r="C5495" s="5" t="s">
        <v>7791</v>
      </c>
      <c r="D5495" s="5" t="s">
        <v>7657</v>
      </c>
      <c r="E5495" s="5" t="s">
        <v>2808</v>
      </c>
    </row>
    <row r="5496" spans="2:5">
      <c r="B5496" s="103" t="s">
        <v>11602</v>
      </c>
      <c r="C5496" s="5" t="s">
        <v>647</v>
      </c>
      <c r="D5496" s="5" t="s">
        <v>7799</v>
      </c>
      <c r="E5496" s="5" t="s">
        <v>928</v>
      </c>
    </row>
    <row r="5497" spans="2:5">
      <c r="B5497" s="103" t="s">
        <v>11602</v>
      </c>
      <c r="C5497" s="32" t="s">
        <v>7814</v>
      </c>
      <c r="D5497" s="32" t="s">
        <v>7815</v>
      </c>
      <c r="E5497" s="32" t="s">
        <v>1658</v>
      </c>
    </row>
    <row r="5498" spans="2:5">
      <c r="B5498" s="103" t="s">
        <v>11602</v>
      </c>
      <c r="C5498" s="5" t="s">
        <v>7816</v>
      </c>
      <c r="D5498" t="s">
        <v>7815</v>
      </c>
    </row>
    <row r="5499" spans="2:5">
      <c r="B5499" s="103" t="s">
        <v>11602</v>
      </c>
      <c r="C5499" s="5" t="s">
        <v>1907</v>
      </c>
      <c r="D5499" s="5" t="s">
        <v>7826</v>
      </c>
      <c r="E5499" s="5" t="s">
        <v>3559</v>
      </c>
    </row>
    <row r="5500" spans="2:5">
      <c r="B5500" s="103" t="s">
        <v>11602</v>
      </c>
      <c r="C5500" s="5" t="s">
        <v>4863</v>
      </c>
      <c r="D5500" s="5" t="s">
        <v>7832</v>
      </c>
      <c r="E5500" s="5" t="s">
        <v>3125</v>
      </c>
    </row>
    <row r="5501" spans="2:5">
      <c r="B5501" s="103" t="s">
        <v>11602</v>
      </c>
      <c r="C5501" t="s">
        <v>1303</v>
      </c>
      <c r="D5501" t="s">
        <v>7835</v>
      </c>
    </row>
    <row r="5502" spans="2:5">
      <c r="B5502" s="103" t="s">
        <v>11602</v>
      </c>
      <c r="C5502" s="5" t="s">
        <v>2981</v>
      </c>
      <c r="D5502" s="5" t="s">
        <v>7853</v>
      </c>
      <c r="E5502" s="5" t="s">
        <v>1485</v>
      </c>
    </row>
    <row r="5503" spans="2:5">
      <c r="B5503" s="103" t="s">
        <v>11602</v>
      </c>
      <c r="C5503" s="29" t="s">
        <v>698</v>
      </c>
      <c r="D5503" s="29" t="s">
        <v>813</v>
      </c>
      <c r="E5503" s="23"/>
    </row>
    <row r="5504" spans="2:5">
      <c r="B5504" s="103" t="s">
        <v>11602</v>
      </c>
      <c r="C5504" s="5" t="s">
        <v>3077</v>
      </c>
      <c r="D5504" s="5" t="s">
        <v>964</v>
      </c>
      <c r="E5504" s="5" t="s">
        <v>6088</v>
      </c>
    </row>
    <row r="5505" spans="2:5">
      <c r="B5505" s="103" t="s">
        <v>11602</v>
      </c>
      <c r="C5505" s="5" t="s">
        <v>4649</v>
      </c>
      <c r="D5505" s="5" t="s">
        <v>2303</v>
      </c>
      <c r="E5505" s="5" t="s">
        <v>1542</v>
      </c>
    </row>
    <row r="5506" spans="2:5">
      <c r="B5506" s="103" t="s">
        <v>11602</v>
      </c>
      <c r="C5506" s="5" t="s">
        <v>7059</v>
      </c>
      <c r="D5506" s="5" t="s">
        <v>2303</v>
      </c>
      <c r="E5506" s="5" t="s">
        <v>7060</v>
      </c>
    </row>
    <row r="5507" spans="2:5">
      <c r="B5507" s="103" t="s">
        <v>11602</v>
      </c>
      <c r="C5507" s="5" t="s">
        <v>7876</v>
      </c>
      <c r="D5507" s="5" t="s">
        <v>7873</v>
      </c>
      <c r="E5507" s="5"/>
    </row>
    <row r="5508" spans="2:5">
      <c r="B5508" s="103" t="s">
        <v>11602</v>
      </c>
      <c r="C5508" s="4" t="s">
        <v>7875</v>
      </c>
      <c r="D5508" s="4" t="s">
        <v>7873</v>
      </c>
      <c r="E5508" s="4" t="s">
        <v>7874</v>
      </c>
    </row>
    <row r="5509" spans="2:5">
      <c r="B5509" s="103" t="s">
        <v>11602</v>
      </c>
      <c r="C5509" s="4" t="s">
        <v>7872</v>
      </c>
      <c r="D5509" s="4" t="s">
        <v>7873</v>
      </c>
      <c r="E5509" s="4" t="s">
        <v>7874</v>
      </c>
    </row>
    <row r="5510" spans="2:5">
      <c r="B5510" s="103" t="s">
        <v>11602</v>
      </c>
      <c r="C5510" s="5" t="s">
        <v>7908</v>
      </c>
      <c r="D5510" s="5" t="s">
        <v>7909</v>
      </c>
      <c r="E5510" s="5" t="s">
        <v>7910</v>
      </c>
    </row>
    <row r="5511" spans="2:5">
      <c r="B5511" s="103" t="s">
        <v>11602</v>
      </c>
      <c r="C5511" s="5" t="s">
        <v>3993</v>
      </c>
      <c r="D5511" s="5" t="s">
        <v>7934</v>
      </c>
      <c r="E5511" s="5"/>
    </row>
    <row r="5512" spans="2:5">
      <c r="B5512" s="103" t="s">
        <v>11602</v>
      </c>
      <c r="C5512" s="4" t="s">
        <v>7958</v>
      </c>
      <c r="D5512" s="4" t="s">
        <v>7959</v>
      </c>
      <c r="E5512" s="5" t="s">
        <v>7212</v>
      </c>
    </row>
    <row r="5513" spans="2:5">
      <c r="B5513" s="103" t="s">
        <v>11602</v>
      </c>
      <c r="C5513" s="23" t="s">
        <v>7963</v>
      </c>
      <c r="D5513" s="23" t="s">
        <v>7964</v>
      </c>
      <c r="E5513" s="23" t="s">
        <v>1108</v>
      </c>
    </row>
    <row r="5514" spans="2:5">
      <c r="B5514" s="103" t="s">
        <v>11602</v>
      </c>
      <c r="C5514" s="4" t="s">
        <v>892</v>
      </c>
      <c r="D5514" t="s">
        <v>7967</v>
      </c>
    </row>
    <row r="5515" spans="2:5">
      <c r="B5515" s="103" t="s">
        <v>11602</v>
      </c>
      <c r="C5515" s="4" t="s">
        <v>4463</v>
      </c>
      <c r="D5515" s="4" t="s">
        <v>7967</v>
      </c>
      <c r="E5515" s="5"/>
    </row>
    <row r="5516" spans="2:5">
      <c r="B5516" s="103" t="s">
        <v>11602</v>
      </c>
      <c r="C5516" s="5" t="s">
        <v>2185</v>
      </c>
      <c r="D5516" s="5" t="s">
        <v>7977</v>
      </c>
      <c r="E5516" s="5"/>
    </row>
    <row r="5517" spans="2:5">
      <c r="B5517" s="103" t="s">
        <v>11602</v>
      </c>
      <c r="C5517" s="4" t="s">
        <v>2087</v>
      </c>
      <c r="D5517" s="4" t="s">
        <v>8004</v>
      </c>
      <c r="E5517" s="5"/>
    </row>
    <row r="5518" spans="2:5">
      <c r="B5518" s="103" t="s">
        <v>11602</v>
      </c>
      <c r="C5518" s="5" t="s">
        <v>8005</v>
      </c>
      <c r="D5518" s="5" t="s">
        <v>8006</v>
      </c>
      <c r="E5518" s="5" t="s">
        <v>6448</v>
      </c>
    </row>
    <row r="5519" spans="2:5">
      <c r="B5519" s="103" t="s">
        <v>11602</v>
      </c>
      <c r="C5519" s="29" t="s">
        <v>7210</v>
      </c>
      <c r="D5519" s="29" t="s">
        <v>8011</v>
      </c>
      <c r="E5519" s="23"/>
    </row>
    <row r="5520" spans="2:5">
      <c r="B5520" s="103" t="s">
        <v>11602</v>
      </c>
      <c r="C5520" s="5" t="s">
        <v>1015</v>
      </c>
      <c r="D5520" s="27" t="s">
        <v>8011</v>
      </c>
      <c r="E5520" s="5"/>
    </row>
    <row r="5521" spans="2:5">
      <c r="B5521" s="103" t="s">
        <v>11602</v>
      </c>
      <c r="C5521" s="5" t="s">
        <v>2038</v>
      </c>
      <c r="D5521" t="s">
        <v>8011</v>
      </c>
    </row>
    <row r="5522" spans="2:5">
      <c r="B5522" s="103" t="s">
        <v>11602</v>
      </c>
      <c r="C5522" s="5" t="s">
        <v>8027</v>
      </c>
      <c r="D5522" s="5" t="s">
        <v>8028</v>
      </c>
      <c r="E5522" s="5" t="s">
        <v>8029</v>
      </c>
    </row>
    <row r="5523" spans="2:5">
      <c r="B5523" s="103" t="s">
        <v>11602</v>
      </c>
      <c r="C5523" s="5" t="s">
        <v>813</v>
      </c>
      <c r="D5523" s="5" t="s">
        <v>8038</v>
      </c>
      <c r="E5523" s="5" t="s">
        <v>8039</v>
      </c>
    </row>
    <row r="5524" spans="2:5">
      <c r="B5524" s="103" t="s">
        <v>11602</v>
      </c>
      <c r="C5524" s="5" t="s">
        <v>1456</v>
      </c>
      <c r="D5524" s="5" t="s">
        <v>1007</v>
      </c>
      <c r="E5524" s="5" t="s">
        <v>2549</v>
      </c>
    </row>
    <row r="5525" spans="2:5">
      <c r="B5525" s="103" t="s">
        <v>11602</v>
      </c>
      <c r="C5525" s="5" t="s">
        <v>473</v>
      </c>
      <c r="D5525" s="5" t="s">
        <v>8063</v>
      </c>
      <c r="E5525" s="5" t="s">
        <v>2549</v>
      </c>
    </row>
    <row r="5526" spans="2:5">
      <c r="B5526" s="103" t="s">
        <v>11602</v>
      </c>
      <c r="C5526" s="5" t="s">
        <v>8068</v>
      </c>
      <c r="D5526" s="5" t="s">
        <v>7451</v>
      </c>
      <c r="E5526" s="5"/>
    </row>
    <row r="5527" spans="2:5">
      <c r="B5527" s="103" t="s">
        <v>11602</v>
      </c>
      <c r="C5527" s="5" t="s">
        <v>359</v>
      </c>
      <c r="D5527" s="5" t="s">
        <v>7451</v>
      </c>
      <c r="E5527" s="5" t="s">
        <v>3260</v>
      </c>
    </row>
    <row r="5528" spans="2:5">
      <c r="B5528" s="103" t="s">
        <v>11602</v>
      </c>
      <c r="C5528" s="5" t="s">
        <v>8112</v>
      </c>
      <c r="D5528" s="5" t="s">
        <v>8113</v>
      </c>
      <c r="E5528" s="5"/>
    </row>
    <row r="5529" spans="2:5">
      <c r="B5529" s="103" t="s">
        <v>11602</v>
      </c>
      <c r="C5529" s="5" t="s">
        <v>8112</v>
      </c>
      <c r="D5529" s="5" t="s">
        <v>8116</v>
      </c>
      <c r="E5529" s="5"/>
    </row>
    <row r="5530" spans="2:5">
      <c r="B5530" s="103" t="s">
        <v>11602</v>
      </c>
      <c r="C5530" s="5" t="s">
        <v>8117</v>
      </c>
      <c r="D5530" s="5" t="s">
        <v>8118</v>
      </c>
      <c r="E5530" s="5" t="s">
        <v>4762</v>
      </c>
    </row>
    <row r="5531" spans="2:5">
      <c r="B5531" s="103" t="s">
        <v>11602</v>
      </c>
      <c r="C5531" s="5" t="s">
        <v>1018</v>
      </c>
      <c r="D5531" s="5" t="s">
        <v>8120</v>
      </c>
      <c r="E5531" s="5" t="s">
        <v>3685</v>
      </c>
    </row>
    <row r="5532" spans="2:5">
      <c r="B5532" s="103" t="s">
        <v>11602</v>
      </c>
      <c r="C5532" s="5" t="s">
        <v>1483</v>
      </c>
      <c r="D5532" s="5" t="s">
        <v>8121</v>
      </c>
      <c r="E5532" s="5"/>
    </row>
    <row r="5533" spans="2:5">
      <c r="B5533" s="103" t="s">
        <v>11602</v>
      </c>
      <c r="C5533" s="4" t="s">
        <v>7269</v>
      </c>
      <c r="D5533" s="4" t="s">
        <v>8124</v>
      </c>
      <c r="E5533" s="5"/>
    </row>
    <row r="5534" spans="2:5">
      <c r="B5534" s="103" t="s">
        <v>11602</v>
      </c>
      <c r="C5534" s="5" t="s">
        <v>447</v>
      </c>
      <c r="D5534" s="5" t="s">
        <v>8128</v>
      </c>
      <c r="E5534" s="5"/>
    </row>
    <row r="5535" spans="2:5">
      <c r="B5535" s="103" t="s">
        <v>11602</v>
      </c>
      <c r="C5535" s="23" t="s">
        <v>8130</v>
      </c>
      <c r="D5535" s="23" t="s">
        <v>8131</v>
      </c>
      <c r="E5535" s="23" t="s">
        <v>937</v>
      </c>
    </row>
    <row r="5536" spans="2:5">
      <c r="B5536" s="103" t="s">
        <v>11602</v>
      </c>
      <c r="C5536" s="4" t="s">
        <v>5833</v>
      </c>
      <c r="D5536" s="4" t="s">
        <v>8137</v>
      </c>
      <c r="E5536" s="5"/>
    </row>
    <row r="5537" spans="2:5">
      <c r="B5537" s="103" t="s">
        <v>11602</v>
      </c>
      <c r="C5537" s="5" t="s">
        <v>1227</v>
      </c>
      <c r="D5537" s="5" t="s">
        <v>8150</v>
      </c>
      <c r="E5537" s="5" t="s">
        <v>928</v>
      </c>
    </row>
    <row r="5538" spans="2:5">
      <c r="B5538" s="103" t="s">
        <v>11602</v>
      </c>
      <c r="C5538" s="5" t="s">
        <v>323</v>
      </c>
      <c r="D5538" s="5" t="s">
        <v>8150</v>
      </c>
      <c r="E5538" s="5"/>
    </row>
    <row r="5539" spans="2:5">
      <c r="B5539" s="103" t="s">
        <v>11602</v>
      </c>
      <c r="C5539" s="4" t="s">
        <v>281</v>
      </c>
      <c r="D5539" s="4" t="s">
        <v>8177</v>
      </c>
      <c r="E5539" s="5"/>
    </row>
    <row r="5540" spans="2:5">
      <c r="B5540" s="103" t="s">
        <v>11602</v>
      </c>
      <c r="C5540" s="5" t="s">
        <v>8190</v>
      </c>
      <c r="D5540" s="5" t="s">
        <v>8188</v>
      </c>
      <c r="E5540" s="5"/>
    </row>
    <row r="5541" spans="2:5">
      <c r="B5541" s="103" t="s">
        <v>11602</v>
      </c>
      <c r="C5541" s="5" t="s">
        <v>4463</v>
      </c>
      <c r="D5541" s="5" t="s">
        <v>8188</v>
      </c>
      <c r="E5541" s="5"/>
    </row>
    <row r="5542" spans="2:5">
      <c r="B5542" s="103" t="s">
        <v>11602</v>
      </c>
      <c r="C5542" s="5" t="s">
        <v>4940</v>
      </c>
      <c r="D5542" s="5" t="s">
        <v>8200</v>
      </c>
      <c r="E5542" s="5" t="s">
        <v>2372</v>
      </c>
    </row>
    <row r="5543" spans="2:5">
      <c r="B5543" s="103" t="s">
        <v>11602</v>
      </c>
      <c r="C5543" s="5" t="s">
        <v>3952</v>
      </c>
      <c r="D5543" s="5" t="s">
        <v>8222</v>
      </c>
      <c r="E5543" s="5" t="s">
        <v>928</v>
      </c>
    </row>
    <row r="5544" spans="2:5">
      <c r="B5544" s="103" t="s">
        <v>11602</v>
      </c>
      <c r="C5544" s="5" t="s">
        <v>8223</v>
      </c>
      <c r="D5544" s="5" t="s">
        <v>262</v>
      </c>
      <c r="E5544" s="5" t="s">
        <v>8224</v>
      </c>
    </row>
    <row r="5545" spans="2:5">
      <c r="B5545" s="103" t="s">
        <v>11602</v>
      </c>
      <c r="C5545" s="4" t="s">
        <v>6860</v>
      </c>
      <c r="D5545" s="4" t="s">
        <v>6859</v>
      </c>
      <c r="E5545" s="5"/>
    </row>
    <row r="5546" spans="2:5">
      <c r="B5546" s="103" t="s">
        <v>11602</v>
      </c>
      <c r="C5546" s="22" t="s">
        <v>6860</v>
      </c>
      <c r="D5546" s="22" t="s">
        <v>8232</v>
      </c>
      <c r="E5546" s="23"/>
    </row>
    <row r="5547" spans="2:5">
      <c r="B5547" s="103" t="s">
        <v>11602</v>
      </c>
      <c r="C5547" s="41" t="s">
        <v>8233</v>
      </c>
      <c r="D5547" s="41" t="s">
        <v>8236</v>
      </c>
      <c r="E5547" s="5"/>
    </row>
    <row r="5548" spans="2:5">
      <c r="B5548" s="103" t="s">
        <v>11602</v>
      </c>
      <c r="C5548" s="5" t="s">
        <v>991</v>
      </c>
      <c r="D5548" s="5" t="s">
        <v>5375</v>
      </c>
      <c r="E5548" s="5" t="s">
        <v>8238</v>
      </c>
    </row>
    <row r="5549" spans="2:5">
      <c r="B5549" s="103" t="s">
        <v>11602</v>
      </c>
      <c r="C5549" s="5" t="s">
        <v>573</v>
      </c>
      <c r="D5549" s="5" t="s">
        <v>8239</v>
      </c>
      <c r="E5549" s="5" t="s">
        <v>8240</v>
      </c>
    </row>
    <row r="5550" spans="2:5">
      <c r="B5550" s="103" t="s">
        <v>11602</v>
      </c>
      <c r="C5550" s="4" t="s">
        <v>8247</v>
      </c>
      <c r="D5550" s="4" t="s">
        <v>8248</v>
      </c>
      <c r="E5550" s="5"/>
    </row>
    <row r="5551" spans="2:5">
      <c r="B5551" s="103" t="s">
        <v>11602</v>
      </c>
      <c r="C5551" s="5" t="s">
        <v>5722</v>
      </c>
      <c r="D5551" s="5" t="s">
        <v>1136</v>
      </c>
      <c r="E5551" s="5" t="s">
        <v>2549</v>
      </c>
    </row>
    <row r="5552" spans="2:5">
      <c r="B5552" s="103" t="s">
        <v>11602</v>
      </c>
      <c r="C5552" s="4" t="s">
        <v>3727</v>
      </c>
      <c r="D5552" s="4" t="s">
        <v>8278</v>
      </c>
      <c r="E5552" s="5"/>
    </row>
    <row r="5553" spans="2:6">
      <c r="B5553" s="103" t="s">
        <v>11602</v>
      </c>
      <c r="C5553" s="23" t="s">
        <v>1231</v>
      </c>
      <c r="D5553" s="23" t="s">
        <v>2833</v>
      </c>
      <c r="E5553" s="23"/>
    </row>
    <row r="5554" spans="2:6">
      <c r="B5554" s="103" t="s">
        <v>11602</v>
      </c>
      <c r="C5554" s="5" t="s">
        <v>8285</v>
      </c>
      <c r="D5554" s="5" t="s">
        <v>2833</v>
      </c>
      <c r="E5554" s="5" t="s">
        <v>8286</v>
      </c>
    </row>
    <row r="5555" spans="2:6">
      <c r="B5555" s="103" t="s">
        <v>11602</v>
      </c>
      <c r="C5555" t="s">
        <v>2190</v>
      </c>
      <c r="D5555" t="s">
        <v>8302</v>
      </c>
      <c r="E5555" t="s">
        <v>654</v>
      </c>
      <c r="F5555" t="s">
        <v>655</v>
      </c>
    </row>
    <row r="5556" spans="2:6">
      <c r="B5556" s="103" t="s">
        <v>11602</v>
      </c>
      <c r="C5556" s="4" t="s">
        <v>6152</v>
      </c>
      <c r="D5556" s="4" t="s">
        <v>8305</v>
      </c>
      <c r="E5556" s="23"/>
    </row>
    <row r="5557" spans="2:6">
      <c r="B5557" s="103" t="s">
        <v>11602</v>
      </c>
      <c r="C5557" s="5" t="s">
        <v>8322</v>
      </c>
      <c r="D5557" s="4" t="s">
        <v>8310</v>
      </c>
      <c r="E5557" s="5"/>
    </row>
    <row r="5558" spans="2:6">
      <c r="B5558" s="103" t="s">
        <v>11602</v>
      </c>
      <c r="C5558" s="5" t="s">
        <v>2301</v>
      </c>
      <c r="D5558" s="5" t="s">
        <v>8331</v>
      </c>
      <c r="E5558" s="5" t="s">
        <v>3559</v>
      </c>
    </row>
    <row r="5559" spans="2:6">
      <c r="B5559" s="103" t="s">
        <v>11602</v>
      </c>
      <c r="C5559" s="5" t="s">
        <v>2793</v>
      </c>
      <c r="D5559" s="5" t="s">
        <v>8333</v>
      </c>
      <c r="E5559" s="5"/>
    </row>
    <row r="5560" spans="2:6">
      <c r="B5560" s="103" t="s">
        <v>11602</v>
      </c>
      <c r="C5560" s="5" t="s">
        <v>8343</v>
      </c>
      <c r="D5560" s="5" t="s">
        <v>2087</v>
      </c>
      <c r="E5560" s="5" t="s">
        <v>6088</v>
      </c>
    </row>
    <row r="5561" spans="2:6">
      <c r="B5561" s="103" t="s">
        <v>11602</v>
      </c>
      <c r="C5561" s="23" t="s">
        <v>525</v>
      </c>
      <c r="D5561" s="23" t="s">
        <v>8354</v>
      </c>
      <c r="E5561" s="23"/>
    </row>
    <row r="5562" spans="2:6">
      <c r="B5562" s="103" t="s">
        <v>11602</v>
      </c>
      <c r="C5562" s="5" t="s">
        <v>469</v>
      </c>
      <c r="D5562" s="5" t="s">
        <v>468</v>
      </c>
      <c r="E5562" s="5" t="s">
        <v>6105</v>
      </c>
    </row>
    <row r="5563" spans="2:6">
      <c r="B5563" s="103" t="s">
        <v>11602</v>
      </c>
      <c r="C5563" s="4" t="s">
        <v>392</v>
      </c>
      <c r="D5563" s="4" t="s">
        <v>8360</v>
      </c>
      <c r="E5563" s="5"/>
    </row>
    <row r="5564" spans="2:6">
      <c r="B5564" s="103" t="s">
        <v>11602</v>
      </c>
      <c r="C5564" s="5" t="s">
        <v>5108</v>
      </c>
      <c r="D5564" s="5" t="s">
        <v>8372</v>
      </c>
      <c r="E5564" s="5"/>
    </row>
    <row r="5565" spans="2:6">
      <c r="B5565" s="103" t="s">
        <v>11602</v>
      </c>
      <c r="C5565" s="4" t="s">
        <v>8373</v>
      </c>
      <c r="D5565" s="4" t="s">
        <v>8374</v>
      </c>
      <c r="E5565" s="5"/>
    </row>
    <row r="5566" spans="2:6">
      <c r="B5566" s="103" t="s">
        <v>11602</v>
      </c>
      <c r="C5566" s="5" t="s">
        <v>7870</v>
      </c>
      <c r="D5566" s="5" t="s">
        <v>8190</v>
      </c>
      <c r="E5566" s="5" t="s">
        <v>8383</v>
      </c>
    </row>
    <row r="5567" spans="2:6">
      <c r="B5567" s="103" t="s">
        <v>11602</v>
      </c>
      <c r="C5567" s="5" t="s">
        <v>637</v>
      </c>
      <c r="D5567" t="s">
        <v>8392</v>
      </c>
    </row>
    <row r="5568" spans="2:6">
      <c r="B5568" s="103" t="s">
        <v>11602</v>
      </c>
      <c r="C5568" s="29" t="s">
        <v>113</v>
      </c>
      <c r="D5568" s="29" t="s">
        <v>8395</v>
      </c>
      <c r="E5568" s="23"/>
    </row>
    <row r="5569" spans="2:5">
      <c r="B5569" s="103" t="s">
        <v>11602</v>
      </c>
      <c r="C5569" s="5" t="s">
        <v>1428</v>
      </c>
      <c r="D5569" s="5" t="s">
        <v>8396</v>
      </c>
      <c r="E5569" s="5" t="s">
        <v>5666</v>
      </c>
    </row>
    <row r="5570" spans="2:5">
      <c r="B5570" s="103" t="s">
        <v>11602</v>
      </c>
      <c r="C5570" s="4" t="s">
        <v>8406</v>
      </c>
      <c r="D5570" t="s">
        <v>8404</v>
      </c>
    </row>
    <row r="5571" spans="2:5">
      <c r="B5571" s="103" t="s">
        <v>11602</v>
      </c>
      <c r="C5571" s="5" t="s">
        <v>8403</v>
      </c>
      <c r="D5571" s="5" t="s">
        <v>8404</v>
      </c>
      <c r="E5571" s="5" t="s">
        <v>8405</v>
      </c>
    </row>
    <row r="5572" spans="2:5">
      <c r="B5572" s="103" t="s">
        <v>11602</v>
      </c>
      <c r="C5572" s="32" t="s">
        <v>3664</v>
      </c>
      <c r="D5572" t="s">
        <v>8409</v>
      </c>
    </row>
    <row r="5573" spans="2:5">
      <c r="B5573" s="103" t="s">
        <v>11602</v>
      </c>
      <c r="C5573" s="4" t="s">
        <v>3479</v>
      </c>
      <c r="D5573" s="4" t="s">
        <v>8409</v>
      </c>
      <c r="E5573" s="5"/>
    </row>
    <row r="5574" spans="2:5">
      <c r="B5574" s="103" t="s">
        <v>11602</v>
      </c>
      <c r="C5574" s="4" t="s">
        <v>27</v>
      </c>
      <c r="D5574" s="5" t="s">
        <v>8409</v>
      </c>
      <c r="E5574" s="5"/>
    </row>
    <row r="5575" spans="2:5">
      <c r="B5575" s="103" t="s">
        <v>11602</v>
      </c>
      <c r="C5575" s="5" t="s">
        <v>6411</v>
      </c>
      <c r="D5575" s="5" t="s">
        <v>8414</v>
      </c>
      <c r="E5575" s="5" t="s">
        <v>8415</v>
      </c>
    </row>
    <row r="5576" spans="2:5">
      <c r="B5576" s="103" t="s">
        <v>11602</v>
      </c>
      <c r="C5576" s="5" t="s">
        <v>1524</v>
      </c>
      <c r="D5576" s="5" t="s">
        <v>8429</v>
      </c>
      <c r="E5576" s="5" t="s">
        <v>3559</v>
      </c>
    </row>
    <row r="5577" spans="2:5">
      <c r="B5577" s="103" t="s">
        <v>11602</v>
      </c>
      <c r="C5577" s="32" t="s">
        <v>8005</v>
      </c>
      <c r="D5577" s="32" t="s">
        <v>8442</v>
      </c>
      <c r="E5577" s="32" t="s">
        <v>8443</v>
      </c>
    </row>
    <row r="5578" spans="2:5">
      <c r="B5578" s="103" t="s">
        <v>11602</v>
      </c>
      <c r="C5578" s="5" t="s">
        <v>82</v>
      </c>
      <c r="D5578" s="5" t="s">
        <v>8460</v>
      </c>
      <c r="E5578" s="5" t="s">
        <v>8461</v>
      </c>
    </row>
    <row r="5579" spans="2:5">
      <c r="B5579" s="103" t="s">
        <v>11602</v>
      </c>
      <c r="C5579" s="8" t="s">
        <v>8473</v>
      </c>
      <c r="D5579" s="8" t="s">
        <v>8474</v>
      </c>
      <c r="E5579" s="32" t="s">
        <v>8475</v>
      </c>
    </row>
    <row r="5580" spans="2:5">
      <c r="B5580" s="103" t="s">
        <v>11602</v>
      </c>
      <c r="C5580" s="4" t="s">
        <v>1028</v>
      </c>
      <c r="D5580" s="4" t="s">
        <v>8479</v>
      </c>
      <c r="E5580" s="5" t="s">
        <v>8480</v>
      </c>
    </row>
    <row r="5581" spans="2:5">
      <c r="B5581" s="103" t="s">
        <v>11602</v>
      </c>
      <c r="C5581" s="5" t="s">
        <v>8490</v>
      </c>
      <c r="D5581" s="5" t="s">
        <v>8491</v>
      </c>
      <c r="E5581" s="5"/>
    </row>
    <row r="5582" spans="2:5">
      <c r="B5582" s="103" t="s">
        <v>11602</v>
      </c>
      <c r="C5582" s="5" t="s">
        <v>933</v>
      </c>
      <c r="D5582" s="5" t="s">
        <v>8504</v>
      </c>
      <c r="E5582" s="5" t="s">
        <v>8505</v>
      </c>
    </row>
    <row r="5583" spans="2:5">
      <c r="B5583" s="103" t="s">
        <v>11602</v>
      </c>
      <c r="C5583" s="4" t="s">
        <v>5029</v>
      </c>
      <c r="D5583" s="4" t="s">
        <v>8526</v>
      </c>
      <c r="E5583" s="5"/>
    </row>
    <row r="5584" spans="2:5">
      <c r="B5584" s="103" t="s">
        <v>11602</v>
      </c>
      <c r="C5584" s="4" t="s">
        <v>8527</v>
      </c>
      <c r="D5584" s="4" t="s">
        <v>8526</v>
      </c>
      <c r="E5584" s="5" t="s">
        <v>7212</v>
      </c>
    </row>
    <row r="5585" spans="2:5">
      <c r="B5585" s="103" t="s">
        <v>11602</v>
      </c>
      <c r="C5585" s="5" t="s">
        <v>8525</v>
      </c>
      <c r="D5585" s="5" t="s">
        <v>8526</v>
      </c>
      <c r="E5585" s="5" t="s">
        <v>928</v>
      </c>
    </row>
    <row r="5586" spans="2:5">
      <c r="B5586" s="103" t="s">
        <v>11602</v>
      </c>
      <c r="C5586" s="5" t="s">
        <v>964</v>
      </c>
      <c r="D5586" s="5" t="s">
        <v>8531</v>
      </c>
      <c r="E5586" s="5" t="s">
        <v>205</v>
      </c>
    </row>
    <row r="5587" spans="2:5">
      <c r="B5587" s="103" t="s">
        <v>11602</v>
      </c>
      <c r="C5587" s="5" t="s">
        <v>1916</v>
      </c>
      <c r="D5587" s="5" t="s">
        <v>8544</v>
      </c>
      <c r="E5587" s="5" t="s">
        <v>8545</v>
      </c>
    </row>
    <row r="5588" spans="2:5">
      <c r="B5588" s="103" t="s">
        <v>11602</v>
      </c>
      <c r="C5588" s="5" t="s">
        <v>726</v>
      </c>
      <c r="D5588" s="5" t="s">
        <v>8570</v>
      </c>
      <c r="E5588" s="5" t="s">
        <v>834</v>
      </c>
    </row>
    <row r="5589" spans="2:5">
      <c r="B5589" s="103" t="s">
        <v>11602</v>
      </c>
      <c r="C5589" s="29" t="s">
        <v>8581</v>
      </c>
      <c r="D5589" s="29" t="s">
        <v>8582</v>
      </c>
      <c r="E5589" s="23"/>
    </row>
    <row r="5590" spans="2:5">
      <c r="B5590" s="103" t="s">
        <v>11602</v>
      </c>
      <c r="C5590" s="5" t="s">
        <v>2817</v>
      </c>
      <c r="D5590" s="5" t="s">
        <v>8591</v>
      </c>
      <c r="E5590" s="5"/>
    </row>
    <row r="5591" spans="2:5">
      <c r="B5591" s="103" t="s">
        <v>11602</v>
      </c>
      <c r="C5591" s="4" t="s">
        <v>1277</v>
      </c>
      <c r="D5591" s="4" t="s">
        <v>8598</v>
      </c>
      <c r="E5591" s="5"/>
    </row>
    <row r="5592" spans="2:5">
      <c r="B5592" s="103" t="s">
        <v>11602</v>
      </c>
      <c r="C5592" s="5" t="s">
        <v>782</v>
      </c>
      <c r="D5592" s="5" t="s">
        <v>8615</v>
      </c>
      <c r="E5592" s="5" t="s">
        <v>6468</v>
      </c>
    </row>
    <row r="5593" spans="2:5">
      <c r="B5593" s="103" t="s">
        <v>11602</v>
      </c>
      <c r="C5593" s="5" t="s">
        <v>813</v>
      </c>
      <c r="D5593" s="5" t="s">
        <v>8625</v>
      </c>
      <c r="E5593" s="5" t="s">
        <v>8626</v>
      </c>
    </row>
    <row r="5594" spans="2:5">
      <c r="B5594" s="103" t="s">
        <v>11602</v>
      </c>
      <c r="C5594" s="5" t="s">
        <v>8627</v>
      </c>
      <c r="D5594" s="5" t="s">
        <v>5735</v>
      </c>
      <c r="E5594" s="5"/>
    </row>
    <row r="5595" spans="2:5">
      <c r="B5595" s="103" t="s">
        <v>11602</v>
      </c>
      <c r="C5595" s="5" t="s">
        <v>885</v>
      </c>
      <c r="D5595" s="5" t="s">
        <v>8643</v>
      </c>
      <c r="E5595" s="5" t="s">
        <v>8644</v>
      </c>
    </row>
    <row r="5596" spans="2:5">
      <c r="B5596" s="103" t="s">
        <v>11602</v>
      </c>
      <c r="C5596" s="5" t="s">
        <v>1188</v>
      </c>
      <c r="D5596" s="5" t="s">
        <v>1189</v>
      </c>
      <c r="E5596" s="5" t="s">
        <v>6088</v>
      </c>
    </row>
    <row r="5597" spans="2:5">
      <c r="B5597" s="103" t="s">
        <v>11602</v>
      </c>
      <c r="C5597" s="5" t="s">
        <v>8657</v>
      </c>
      <c r="D5597" s="5" t="s">
        <v>1163</v>
      </c>
      <c r="E5597" s="5" t="s">
        <v>8658</v>
      </c>
    </row>
    <row r="5598" spans="2:5">
      <c r="B5598" s="103" t="s">
        <v>11602</v>
      </c>
      <c r="C5598" s="5" t="s">
        <v>2774</v>
      </c>
      <c r="D5598" s="5" t="s">
        <v>8659</v>
      </c>
      <c r="E5598" s="5" t="s">
        <v>8660</v>
      </c>
    </row>
    <row r="5599" spans="2:5">
      <c r="B5599" s="103" t="s">
        <v>11602</v>
      </c>
      <c r="C5599" s="5" t="s">
        <v>2200</v>
      </c>
      <c r="D5599" s="5" t="s">
        <v>8661</v>
      </c>
      <c r="E5599" s="5" t="s">
        <v>8662</v>
      </c>
    </row>
    <row r="5600" spans="2:5">
      <c r="B5600" s="103" t="s">
        <v>11602</v>
      </c>
      <c r="C5600" s="23" t="s">
        <v>624</v>
      </c>
      <c r="D5600" s="23" t="s">
        <v>8674</v>
      </c>
      <c r="E5600" s="23" t="s">
        <v>8675</v>
      </c>
    </row>
    <row r="5601" spans="2:6">
      <c r="B5601" s="103" t="s">
        <v>11602</v>
      </c>
      <c r="C5601" s="5" t="s">
        <v>3165</v>
      </c>
      <c r="D5601" s="5" t="s">
        <v>8676</v>
      </c>
      <c r="E5601" s="5" t="s">
        <v>928</v>
      </c>
    </row>
    <row r="5602" spans="2:6">
      <c r="B5602" s="103" t="s">
        <v>11602</v>
      </c>
      <c r="C5602" t="s">
        <v>1227</v>
      </c>
      <c r="D5602" t="s">
        <v>8681</v>
      </c>
      <c r="E5602" t="s">
        <v>3399</v>
      </c>
      <c r="F5602" t="s">
        <v>8682</v>
      </c>
    </row>
    <row r="5603" spans="2:6">
      <c r="B5603" s="103" t="s">
        <v>11602</v>
      </c>
      <c r="C5603" s="5" t="s">
        <v>2657</v>
      </c>
      <c r="D5603" s="5" t="s">
        <v>8684</v>
      </c>
      <c r="E5603" s="5" t="s">
        <v>8685</v>
      </c>
    </row>
    <row r="5604" spans="2:6">
      <c r="B5604" s="103" t="s">
        <v>11602</v>
      </c>
      <c r="C5604" t="s">
        <v>8686</v>
      </c>
      <c r="D5604" t="s">
        <v>8684</v>
      </c>
      <c r="E5604" t="s">
        <v>654</v>
      </c>
      <c r="F5604" t="s">
        <v>655</v>
      </c>
    </row>
    <row r="5605" spans="2:6">
      <c r="B5605" s="103" t="s">
        <v>11602</v>
      </c>
      <c r="C5605" s="5" t="s">
        <v>8687</v>
      </c>
      <c r="D5605" s="5" t="s">
        <v>8688</v>
      </c>
      <c r="E5605" s="5"/>
    </row>
    <row r="5606" spans="2:6">
      <c r="B5606" s="103" t="s">
        <v>11602</v>
      </c>
      <c r="C5606" s="5" t="s">
        <v>8696</v>
      </c>
      <c r="D5606" s="5" t="s">
        <v>8697</v>
      </c>
      <c r="E5606" s="5" t="s">
        <v>7019</v>
      </c>
    </row>
    <row r="5607" spans="2:6">
      <c r="B5607" s="103" t="s">
        <v>11602</v>
      </c>
      <c r="C5607" s="5" t="s">
        <v>8409</v>
      </c>
      <c r="D5607" s="5" t="s">
        <v>629</v>
      </c>
      <c r="E5607" s="5" t="s">
        <v>5789</v>
      </c>
    </row>
    <row r="5608" spans="2:6">
      <c r="B5608" s="103" t="s">
        <v>11602</v>
      </c>
      <c r="C5608" s="29" t="s">
        <v>473</v>
      </c>
      <c r="D5608" s="29" t="s">
        <v>472</v>
      </c>
      <c r="E5608" s="23"/>
    </row>
    <row r="5609" spans="2:6">
      <c r="B5609" s="103" t="s">
        <v>11602</v>
      </c>
      <c r="C5609" s="5" t="s">
        <v>2038</v>
      </c>
      <c r="D5609" t="s">
        <v>8287</v>
      </c>
      <c r="E5609" s="41" t="s">
        <v>7065</v>
      </c>
    </row>
    <row r="5610" spans="2:6">
      <c r="B5610" s="103" t="s">
        <v>11602</v>
      </c>
      <c r="C5610" s="5" t="s">
        <v>8701</v>
      </c>
      <c r="D5610" s="5" t="s">
        <v>4920</v>
      </c>
      <c r="E5610" s="5" t="s">
        <v>3387</v>
      </c>
    </row>
    <row r="5611" spans="2:6">
      <c r="B5611" s="103" t="s">
        <v>11602</v>
      </c>
      <c r="C5611" s="5" t="s">
        <v>4566</v>
      </c>
      <c r="D5611" s="5" t="s">
        <v>8704</v>
      </c>
      <c r="E5611" s="5" t="s">
        <v>3094</v>
      </c>
    </row>
    <row r="5612" spans="2:6">
      <c r="B5612" s="103" t="s">
        <v>11602</v>
      </c>
      <c r="C5612" s="5" t="s">
        <v>8705</v>
      </c>
      <c r="D5612" s="5" t="s">
        <v>687</v>
      </c>
      <c r="E5612" s="5"/>
    </row>
    <row r="5613" spans="2:6">
      <c r="B5613" s="103" t="s">
        <v>11602</v>
      </c>
      <c r="C5613" s="5" t="s">
        <v>5495</v>
      </c>
      <c r="D5613" s="5" t="s">
        <v>687</v>
      </c>
      <c r="E5613" s="5" t="s">
        <v>5496</v>
      </c>
    </row>
    <row r="5614" spans="2:6">
      <c r="B5614" s="103" t="s">
        <v>11602</v>
      </c>
      <c r="C5614" s="5" t="s">
        <v>8420</v>
      </c>
      <c r="D5614" s="5" t="s">
        <v>687</v>
      </c>
      <c r="E5614" s="5" t="s">
        <v>866</v>
      </c>
    </row>
    <row r="5615" spans="2:6">
      <c r="B5615" s="103" t="s">
        <v>11602</v>
      </c>
      <c r="C5615" s="41" t="s">
        <v>1500</v>
      </c>
      <c r="D5615" s="41" t="s">
        <v>8706</v>
      </c>
      <c r="E5615" s="5"/>
    </row>
    <row r="5616" spans="2:6">
      <c r="B5616" s="103" t="s">
        <v>11602</v>
      </c>
      <c r="C5616" s="5" t="s">
        <v>1154</v>
      </c>
      <c r="D5616" s="5" t="s">
        <v>8714</v>
      </c>
      <c r="E5616" s="5"/>
    </row>
    <row r="5617" spans="2:5">
      <c r="B5617" s="103" t="s">
        <v>11602</v>
      </c>
      <c r="C5617" s="5" t="s">
        <v>1124</v>
      </c>
      <c r="D5617" s="5" t="s">
        <v>8724</v>
      </c>
      <c r="E5617" s="5"/>
    </row>
    <row r="5618" spans="2:5">
      <c r="B5618" s="103" t="s">
        <v>11602</v>
      </c>
      <c r="C5618" s="5" t="s">
        <v>1199</v>
      </c>
      <c r="D5618" s="5" t="s">
        <v>8733</v>
      </c>
      <c r="E5618" s="5" t="s">
        <v>8734</v>
      </c>
    </row>
    <row r="5619" spans="2:5">
      <c r="B5619" s="103" t="s">
        <v>11602</v>
      </c>
      <c r="C5619" s="4" t="s">
        <v>8740</v>
      </c>
      <c r="D5619" s="4" t="s">
        <v>8741</v>
      </c>
      <c r="E5619" s="5"/>
    </row>
    <row r="5620" spans="2:5">
      <c r="B5620" s="103" t="s">
        <v>11602</v>
      </c>
      <c r="C5620" s="5" t="s">
        <v>1767</v>
      </c>
      <c r="D5620" s="5" t="s">
        <v>8743</v>
      </c>
      <c r="E5620" s="5"/>
    </row>
    <row r="5621" spans="2:5">
      <c r="B5621" s="103" t="s">
        <v>11602</v>
      </c>
      <c r="C5621" s="5" t="s">
        <v>4316</v>
      </c>
      <c r="D5621" s="5" t="s">
        <v>8744</v>
      </c>
      <c r="E5621" s="5" t="s">
        <v>8745</v>
      </c>
    </row>
    <row r="5622" spans="2:5">
      <c r="B5622" s="103" t="s">
        <v>11602</v>
      </c>
      <c r="C5622" s="5" t="s">
        <v>6960</v>
      </c>
      <c r="D5622" s="5" t="s">
        <v>6959</v>
      </c>
      <c r="E5622" s="5" t="s">
        <v>6961</v>
      </c>
    </row>
    <row r="5623" spans="2:5">
      <c r="B5623" s="103" t="s">
        <v>11602</v>
      </c>
      <c r="C5623" s="5" t="s">
        <v>8751</v>
      </c>
      <c r="D5623" s="5" t="s">
        <v>8752</v>
      </c>
      <c r="E5623" s="5" t="s">
        <v>8753</v>
      </c>
    </row>
    <row r="5624" spans="2:5">
      <c r="B5624" s="103" t="s">
        <v>11602</v>
      </c>
      <c r="C5624" s="4" t="s">
        <v>968</v>
      </c>
      <c r="D5624" s="4" t="s">
        <v>8766</v>
      </c>
      <c r="E5624" s="5"/>
    </row>
    <row r="5625" spans="2:5">
      <c r="B5625" s="103" t="s">
        <v>11602</v>
      </c>
      <c r="C5625" s="5" t="s">
        <v>573</v>
      </c>
      <c r="D5625" s="5" t="s">
        <v>8770</v>
      </c>
      <c r="E5625" s="5"/>
    </row>
    <row r="5626" spans="2:5">
      <c r="B5626" s="103" t="s">
        <v>11602</v>
      </c>
      <c r="C5626" s="5" t="s">
        <v>8771</v>
      </c>
      <c r="D5626" s="5" t="s">
        <v>8772</v>
      </c>
      <c r="E5626" s="5"/>
    </row>
    <row r="5627" spans="2:5">
      <c r="B5627" s="103" t="s">
        <v>11602</v>
      </c>
      <c r="C5627" s="5" t="s">
        <v>3057</v>
      </c>
      <c r="D5627" s="5" t="s">
        <v>8793</v>
      </c>
      <c r="E5627" s="5" t="s">
        <v>2549</v>
      </c>
    </row>
    <row r="5628" spans="2:5">
      <c r="B5628" s="103" t="s">
        <v>11602</v>
      </c>
      <c r="C5628" s="5" t="s">
        <v>3339</v>
      </c>
      <c r="D5628" s="5" t="s">
        <v>8627</v>
      </c>
      <c r="E5628" s="5" t="s">
        <v>2549</v>
      </c>
    </row>
    <row r="5629" spans="2:5">
      <c r="B5629" s="103" t="s">
        <v>11602</v>
      </c>
      <c r="C5629" s="23" t="s">
        <v>964</v>
      </c>
      <c r="D5629" s="23" t="s">
        <v>8627</v>
      </c>
      <c r="E5629" s="23" t="s">
        <v>937</v>
      </c>
    </row>
    <row r="5630" spans="2:5">
      <c r="B5630" s="103" t="s">
        <v>11602</v>
      </c>
      <c r="C5630" s="4" t="s">
        <v>1119</v>
      </c>
      <c r="D5630" s="4" t="s">
        <v>8804</v>
      </c>
      <c r="E5630" s="5" t="s">
        <v>133</v>
      </c>
    </row>
    <row r="5631" spans="2:5">
      <c r="B5631" s="103" t="s">
        <v>11602</v>
      </c>
      <c r="C5631" s="23" t="s">
        <v>7657</v>
      </c>
      <c r="D5631" s="23" t="s">
        <v>8809</v>
      </c>
      <c r="E5631" s="23"/>
    </row>
    <row r="5632" spans="2:5">
      <c r="B5632" s="103" t="s">
        <v>11602</v>
      </c>
      <c r="C5632" s="5" t="s">
        <v>8810</v>
      </c>
      <c r="D5632" s="5" t="s">
        <v>8809</v>
      </c>
      <c r="E5632" s="5"/>
    </row>
    <row r="5633" spans="2:5">
      <c r="B5633" s="103" t="s">
        <v>11602</v>
      </c>
      <c r="C5633" s="5" t="s">
        <v>1797</v>
      </c>
      <c r="D5633" s="5" t="s">
        <v>7791</v>
      </c>
      <c r="E5633" s="5"/>
    </row>
    <row r="5634" spans="2:5">
      <c r="B5634" s="103" t="s">
        <v>11602</v>
      </c>
      <c r="C5634" s="5" t="s">
        <v>629</v>
      </c>
      <c r="D5634" s="5" t="s">
        <v>8824</v>
      </c>
      <c r="E5634" s="5" t="s">
        <v>8825</v>
      </c>
    </row>
    <row r="5635" spans="2:5">
      <c r="B5635" s="103" t="s">
        <v>11602</v>
      </c>
      <c r="C5635" s="5" t="s">
        <v>2303</v>
      </c>
      <c r="D5635" s="5" t="s">
        <v>8833</v>
      </c>
      <c r="E5635" s="5" t="s">
        <v>8834</v>
      </c>
    </row>
    <row r="5636" spans="2:5">
      <c r="B5636" s="103" t="s">
        <v>11602</v>
      </c>
      <c r="C5636" s="23" t="s">
        <v>8842</v>
      </c>
      <c r="D5636" s="23" t="s">
        <v>8843</v>
      </c>
      <c r="E5636" s="23"/>
    </row>
    <row r="5637" spans="2:5">
      <c r="B5637" s="103" t="s">
        <v>11602</v>
      </c>
      <c r="C5637" s="23" t="s">
        <v>540</v>
      </c>
      <c r="D5637" s="23" t="s">
        <v>8865</v>
      </c>
      <c r="E5637" s="23" t="s">
        <v>8866</v>
      </c>
    </row>
    <row r="5638" spans="2:5">
      <c r="B5638" s="103" t="s">
        <v>11602</v>
      </c>
      <c r="C5638" s="4" t="s">
        <v>698</v>
      </c>
      <c r="D5638" s="4" t="s">
        <v>6363</v>
      </c>
      <c r="E5638" s="5"/>
    </row>
    <row r="5639" spans="2:5">
      <c r="B5639" s="103" t="s">
        <v>11602</v>
      </c>
      <c r="C5639" s="23" t="s">
        <v>323</v>
      </c>
      <c r="D5639" s="23" t="s">
        <v>8896</v>
      </c>
      <c r="E5639" s="23" t="s">
        <v>8897</v>
      </c>
    </row>
    <row r="5640" spans="2:5">
      <c r="B5640" s="103" t="s">
        <v>11602</v>
      </c>
      <c r="C5640" s="23" t="s">
        <v>3516</v>
      </c>
      <c r="D5640" s="23" t="s">
        <v>8900</v>
      </c>
      <c r="E5640" s="23" t="s">
        <v>8901</v>
      </c>
    </row>
    <row r="5641" spans="2:5">
      <c r="B5641" s="103" t="s">
        <v>11602</v>
      </c>
      <c r="C5641" s="5" t="s">
        <v>8908</v>
      </c>
      <c r="D5641" s="5" t="s">
        <v>8909</v>
      </c>
      <c r="E5641" s="5"/>
    </row>
    <row r="5642" spans="2:5">
      <c r="B5642" s="103" t="s">
        <v>11602</v>
      </c>
      <c r="C5642" s="5" t="s">
        <v>8922</v>
      </c>
      <c r="D5642" s="5" t="s">
        <v>5899</v>
      </c>
      <c r="E5642" s="5" t="s">
        <v>2549</v>
      </c>
    </row>
    <row r="5643" spans="2:5">
      <c r="B5643" s="103" t="s">
        <v>11602</v>
      </c>
      <c r="C5643" s="5" t="s">
        <v>8931</v>
      </c>
      <c r="D5643" t="s">
        <v>8932</v>
      </c>
    </row>
    <row r="5644" spans="2:5">
      <c r="B5644" s="103" t="s">
        <v>11602</v>
      </c>
      <c r="C5644" s="5" t="s">
        <v>3621</v>
      </c>
      <c r="D5644" t="s">
        <v>8932</v>
      </c>
    </row>
    <row r="5645" spans="2:5">
      <c r="B5645" s="103" t="s">
        <v>11602</v>
      </c>
      <c r="C5645" s="4" t="s">
        <v>8940</v>
      </c>
      <c r="D5645" s="4" t="s">
        <v>8941</v>
      </c>
      <c r="E5645" s="5"/>
    </row>
    <row r="5646" spans="2:5">
      <c r="B5646" s="103" t="s">
        <v>11602</v>
      </c>
      <c r="C5646" s="5" t="s">
        <v>7239</v>
      </c>
      <c r="D5646" s="5" t="s">
        <v>8947</v>
      </c>
      <c r="E5646" s="5" t="s">
        <v>8948</v>
      </c>
    </row>
    <row r="5647" spans="2:5">
      <c r="B5647" s="103" t="s">
        <v>11602</v>
      </c>
      <c r="C5647" s="5" t="s">
        <v>698</v>
      </c>
      <c r="D5647" s="5" t="s">
        <v>8947</v>
      </c>
      <c r="E5647" s="5" t="s">
        <v>2153</v>
      </c>
    </row>
    <row r="5648" spans="2:5">
      <c r="B5648" s="103" t="s">
        <v>11602</v>
      </c>
      <c r="C5648" s="4" t="s">
        <v>8949</v>
      </c>
      <c r="D5648" s="4" t="s">
        <v>5062</v>
      </c>
      <c r="E5648" s="5" t="s">
        <v>8950</v>
      </c>
    </row>
    <row r="5649" spans="2:5">
      <c r="B5649" s="103" t="s">
        <v>11602</v>
      </c>
      <c r="C5649" s="29" t="s">
        <v>8527</v>
      </c>
      <c r="D5649" s="29" t="s">
        <v>8983</v>
      </c>
      <c r="E5649" s="23"/>
    </row>
    <row r="5650" spans="2:5">
      <c r="B5650" s="103" t="s">
        <v>11602</v>
      </c>
      <c r="C5650" s="5" t="s">
        <v>8984</v>
      </c>
      <c r="D5650" s="5" t="s">
        <v>8985</v>
      </c>
      <c r="E5650" s="5" t="s">
        <v>222</v>
      </c>
    </row>
    <row r="5651" spans="2:5">
      <c r="B5651" s="103" t="s">
        <v>11602</v>
      </c>
      <c r="C5651" s="5" t="s">
        <v>2917</v>
      </c>
      <c r="D5651" s="5" t="s">
        <v>8991</v>
      </c>
      <c r="E5651" s="5" t="s">
        <v>8992</v>
      </c>
    </row>
    <row r="5652" spans="2:5">
      <c r="B5652" s="103" t="s">
        <v>11602</v>
      </c>
      <c r="C5652" s="5" t="s">
        <v>9022</v>
      </c>
      <c r="D5652" s="5" t="s">
        <v>9023</v>
      </c>
      <c r="E5652" s="5" t="s">
        <v>770</v>
      </c>
    </row>
    <row r="5653" spans="2:5">
      <c r="B5653" s="103" t="s">
        <v>11602</v>
      </c>
      <c r="C5653" s="5" t="s">
        <v>5503</v>
      </c>
      <c r="D5653" s="5" t="s">
        <v>9038</v>
      </c>
      <c r="E5653" s="5" t="s">
        <v>3510</v>
      </c>
    </row>
    <row r="5654" spans="2:5">
      <c r="B5654" s="103" t="s">
        <v>11602</v>
      </c>
      <c r="C5654" s="29" t="s">
        <v>629</v>
      </c>
      <c r="D5654" s="29" t="s">
        <v>9058</v>
      </c>
      <c r="E5654" s="23"/>
    </row>
    <row r="5655" spans="2:5">
      <c r="B5655" s="103" t="s">
        <v>11602</v>
      </c>
      <c r="C5655" s="4" t="s">
        <v>9064</v>
      </c>
      <c r="D5655" s="4" t="s">
        <v>9065</v>
      </c>
      <c r="E5655" s="5" t="s">
        <v>9066</v>
      </c>
    </row>
    <row r="5656" spans="2:5">
      <c r="B5656" s="103" t="s">
        <v>11602</v>
      </c>
      <c r="C5656" s="5" t="s">
        <v>4927</v>
      </c>
      <c r="D5656" s="5" t="s">
        <v>9088</v>
      </c>
      <c r="E5656" s="5" t="s">
        <v>9089</v>
      </c>
    </row>
    <row r="5657" spans="2:5">
      <c r="B5657" s="103" t="s">
        <v>11602</v>
      </c>
      <c r="C5657" s="5" t="s">
        <v>1465</v>
      </c>
      <c r="D5657" s="5" t="s">
        <v>9099</v>
      </c>
      <c r="E5657" s="5" t="s">
        <v>6628</v>
      </c>
    </row>
    <row r="5658" spans="2:5">
      <c r="B5658" s="103" t="s">
        <v>11602</v>
      </c>
      <c r="C5658" s="5" t="s">
        <v>3050</v>
      </c>
      <c r="D5658" s="5" t="s">
        <v>9105</v>
      </c>
      <c r="E5658" s="5" t="s">
        <v>7514</v>
      </c>
    </row>
    <row r="5659" spans="2:5">
      <c r="B5659" s="103" t="s">
        <v>11602</v>
      </c>
      <c r="C5659" s="5" t="s">
        <v>4788</v>
      </c>
      <c r="D5659" s="5" t="s">
        <v>9106</v>
      </c>
      <c r="E5659" s="5"/>
    </row>
    <row r="5660" spans="2:5">
      <c r="B5660" s="103" t="s">
        <v>11602</v>
      </c>
      <c r="C5660" s="23" t="s">
        <v>9111</v>
      </c>
      <c r="D5660" s="23" t="s">
        <v>9112</v>
      </c>
      <c r="E5660" s="23" t="s">
        <v>9113</v>
      </c>
    </row>
    <row r="5661" spans="2:5">
      <c r="B5661" s="103" t="s">
        <v>11602</v>
      </c>
      <c r="C5661" s="5" t="s">
        <v>4880</v>
      </c>
      <c r="D5661" s="5" t="s">
        <v>1500</v>
      </c>
      <c r="E5661" s="5" t="s">
        <v>5064</v>
      </c>
    </row>
    <row r="5662" spans="2:5">
      <c r="B5662" s="103" t="s">
        <v>11602</v>
      </c>
      <c r="C5662" s="5" t="s">
        <v>9140</v>
      </c>
      <c r="D5662" s="5" t="s">
        <v>653</v>
      </c>
      <c r="E5662" s="5" t="s">
        <v>6798</v>
      </c>
    </row>
    <row r="5663" spans="2:5">
      <c r="B5663" s="103" t="s">
        <v>11602</v>
      </c>
      <c r="C5663" s="4" t="s">
        <v>9142</v>
      </c>
      <c r="D5663" s="4" t="s">
        <v>9143</v>
      </c>
      <c r="E5663" s="5"/>
    </row>
    <row r="5664" spans="2:5">
      <c r="B5664" s="103" t="s">
        <v>11602</v>
      </c>
      <c r="C5664" s="4" t="s">
        <v>27</v>
      </c>
      <c r="D5664" s="4" t="s">
        <v>9143</v>
      </c>
      <c r="E5664" s="5"/>
    </row>
    <row r="5665" spans="2:5">
      <c r="B5665" s="103" t="s">
        <v>11602</v>
      </c>
      <c r="C5665" s="5" t="s">
        <v>9150</v>
      </c>
      <c r="D5665" s="5" t="s">
        <v>9151</v>
      </c>
      <c r="E5665" s="5"/>
    </row>
    <row r="5666" spans="2:5">
      <c r="B5666" s="103" t="s">
        <v>11602</v>
      </c>
      <c r="C5666" s="4" t="s">
        <v>9196</v>
      </c>
      <c r="D5666" s="4" t="s">
        <v>9197</v>
      </c>
      <c r="E5666" s="5" t="s">
        <v>5329</v>
      </c>
    </row>
    <row r="5667" spans="2:5">
      <c r="B5667" s="103" t="s">
        <v>11602</v>
      </c>
      <c r="C5667" t="s">
        <v>964</v>
      </c>
      <c r="D5667" t="s">
        <v>9199</v>
      </c>
    </row>
    <row r="5668" spans="2:5">
      <c r="B5668" s="103" t="s">
        <v>11602</v>
      </c>
      <c r="C5668" s="8" t="s">
        <v>9215</v>
      </c>
      <c r="D5668" s="8" t="s">
        <v>9216</v>
      </c>
      <c r="E5668" s="32" t="s">
        <v>8475</v>
      </c>
    </row>
    <row r="5669" spans="2:5">
      <c r="B5669" s="103" t="s">
        <v>11602</v>
      </c>
      <c r="C5669" s="4" t="s">
        <v>1583</v>
      </c>
      <c r="D5669" s="4" t="s">
        <v>9226</v>
      </c>
      <c r="E5669" s="5"/>
    </row>
    <row r="5670" spans="2:5">
      <c r="B5670" s="103" t="s">
        <v>11602</v>
      </c>
      <c r="C5670" s="4" t="s">
        <v>687</v>
      </c>
      <c r="D5670" s="4" t="s">
        <v>9227</v>
      </c>
      <c r="E5670" s="5"/>
    </row>
    <row r="5671" spans="2:5">
      <c r="B5671" s="103" t="s">
        <v>11602</v>
      </c>
      <c r="C5671" s="5" t="s">
        <v>6250</v>
      </c>
      <c r="D5671" s="5" t="s">
        <v>9230</v>
      </c>
      <c r="E5671" s="5"/>
    </row>
    <row r="5672" spans="2:5">
      <c r="B5672" s="103" t="s">
        <v>11602</v>
      </c>
      <c r="C5672" s="4" t="s">
        <v>3998</v>
      </c>
      <c r="D5672" s="4" t="s">
        <v>9246</v>
      </c>
      <c r="E5672" s="4" t="s">
        <v>9247</v>
      </c>
    </row>
    <row r="5673" spans="2:5">
      <c r="B5673" s="103" t="s">
        <v>11602</v>
      </c>
      <c r="C5673" s="23" t="s">
        <v>9249</v>
      </c>
      <c r="D5673" s="23" t="s">
        <v>9250</v>
      </c>
      <c r="E5673" s="23" t="s">
        <v>9251</v>
      </c>
    </row>
    <row r="5674" spans="2:5">
      <c r="B5674" s="103" t="s">
        <v>11602</v>
      </c>
      <c r="C5674" s="5" t="s">
        <v>2251</v>
      </c>
      <c r="D5674" s="5" t="s">
        <v>9254</v>
      </c>
      <c r="E5674" s="5" t="s">
        <v>9255</v>
      </c>
    </row>
    <row r="5675" spans="2:5">
      <c r="B5675" s="103" t="s">
        <v>11602</v>
      </c>
      <c r="C5675" s="5" t="s">
        <v>889</v>
      </c>
      <c r="D5675" t="s">
        <v>9256</v>
      </c>
    </row>
    <row r="5676" spans="2:5">
      <c r="B5676" s="103" t="s">
        <v>11602</v>
      </c>
      <c r="C5676" s="5" t="s">
        <v>9265</v>
      </c>
      <c r="D5676" s="5" t="s">
        <v>3547</v>
      </c>
      <c r="E5676" s="5" t="s">
        <v>9266</v>
      </c>
    </row>
    <row r="5677" spans="2:5">
      <c r="B5677" s="103" t="s">
        <v>11602</v>
      </c>
      <c r="C5677" s="5" t="s">
        <v>1590</v>
      </c>
      <c r="D5677" s="5" t="s">
        <v>27</v>
      </c>
      <c r="E5677" s="5" t="s">
        <v>928</v>
      </c>
    </row>
    <row r="5678" spans="2:5">
      <c r="B5678" s="103" t="s">
        <v>11602</v>
      </c>
      <c r="C5678" s="8" t="s">
        <v>2634</v>
      </c>
      <c r="D5678" s="8" t="s">
        <v>9267</v>
      </c>
      <c r="E5678" s="32" t="s">
        <v>9268</v>
      </c>
    </row>
    <row r="5679" spans="2:5">
      <c r="B5679" s="103" t="s">
        <v>11602</v>
      </c>
      <c r="C5679" s="4" t="s">
        <v>2193</v>
      </c>
      <c r="D5679" s="4" t="s">
        <v>9278</v>
      </c>
      <c r="E5679" s="5"/>
    </row>
    <row r="5680" spans="2:5">
      <c r="B5680" s="103" t="s">
        <v>11602</v>
      </c>
      <c r="C5680" s="41" t="s">
        <v>1124</v>
      </c>
      <c r="D5680" s="41" t="s">
        <v>9321</v>
      </c>
      <c r="E5680" s="41" t="s">
        <v>9322</v>
      </c>
    </row>
    <row r="5681" spans="2:5">
      <c r="B5681" s="103" t="s">
        <v>11602</v>
      </c>
      <c r="C5681" s="23" t="s">
        <v>1287</v>
      </c>
      <c r="D5681" s="23" t="s">
        <v>9329</v>
      </c>
      <c r="E5681" s="23" t="s">
        <v>937</v>
      </c>
    </row>
    <row r="5682" spans="2:5">
      <c r="B5682" s="103" t="s">
        <v>11602</v>
      </c>
      <c r="C5682" s="5" t="s">
        <v>2135</v>
      </c>
      <c r="D5682" s="5" t="s">
        <v>5209</v>
      </c>
      <c r="E5682" s="5"/>
    </row>
    <row r="5683" spans="2:5">
      <c r="B5683" s="103" t="s">
        <v>11602</v>
      </c>
      <c r="C5683" s="8" t="s">
        <v>1532</v>
      </c>
      <c r="D5683" s="8" t="s">
        <v>9335</v>
      </c>
      <c r="E5683" s="32" t="s">
        <v>9336</v>
      </c>
    </row>
    <row r="5684" spans="2:5">
      <c r="B5684" s="103" t="s">
        <v>11602</v>
      </c>
      <c r="C5684" s="5" t="s">
        <v>985</v>
      </c>
      <c r="D5684" s="5" t="s">
        <v>414</v>
      </c>
      <c r="E5684" s="5"/>
    </row>
    <row r="5685" spans="2:5">
      <c r="B5685" s="103" t="s">
        <v>11602</v>
      </c>
      <c r="C5685" s="5" t="s">
        <v>392</v>
      </c>
      <c r="D5685" s="5" t="s">
        <v>9337</v>
      </c>
      <c r="E5685" s="5"/>
    </row>
    <row r="5686" spans="2:5">
      <c r="B5686" s="103" t="s">
        <v>11602</v>
      </c>
      <c r="C5686" s="5" t="s">
        <v>9342</v>
      </c>
      <c r="D5686" s="5" t="s">
        <v>3065</v>
      </c>
      <c r="E5686" s="5" t="s">
        <v>533</v>
      </c>
    </row>
    <row r="5687" spans="2:5">
      <c r="B5687" s="103" t="s">
        <v>11602</v>
      </c>
      <c r="C5687" s="23" t="s">
        <v>9343</v>
      </c>
      <c r="D5687" s="23" t="s">
        <v>9344</v>
      </c>
      <c r="E5687" s="23" t="s">
        <v>9345</v>
      </c>
    </row>
    <row r="5688" spans="2:5">
      <c r="B5688" s="103" t="s">
        <v>11602</v>
      </c>
      <c r="C5688" s="5" t="s">
        <v>2959</v>
      </c>
      <c r="D5688" s="5" t="s">
        <v>2958</v>
      </c>
      <c r="E5688" s="5" t="s">
        <v>2960</v>
      </c>
    </row>
    <row r="5689" spans="2:5">
      <c r="B5689" s="103" t="s">
        <v>11602</v>
      </c>
      <c r="C5689" s="8" t="s">
        <v>9366</v>
      </c>
      <c r="D5689" s="8" t="s">
        <v>9363</v>
      </c>
      <c r="E5689" s="5"/>
    </row>
    <row r="5690" spans="2:5">
      <c r="B5690" s="103" t="s">
        <v>11602</v>
      </c>
      <c r="C5690" s="23" t="s">
        <v>1227</v>
      </c>
      <c r="D5690" s="23" t="s">
        <v>9363</v>
      </c>
      <c r="E5690" s="23" t="s">
        <v>9364</v>
      </c>
    </row>
    <row r="5691" spans="2:5">
      <c r="B5691" s="103" t="s">
        <v>11602</v>
      </c>
      <c r="C5691" s="5" t="s">
        <v>892</v>
      </c>
      <c r="D5691" s="5" t="s">
        <v>9363</v>
      </c>
      <c r="E5691" s="5" t="s">
        <v>4670</v>
      </c>
    </row>
    <row r="5692" spans="2:5">
      <c r="B5692" s="103" t="s">
        <v>11602</v>
      </c>
      <c r="C5692" s="5" t="s">
        <v>9367</v>
      </c>
      <c r="D5692" s="5" t="s">
        <v>9363</v>
      </c>
      <c r="E5692" s="5" t="s">
        <v>3559</v>
      </c>
    </row>
    <row r="5693" spans="2:5">
      <c r="B5693" s="103" t="s">
        <v>11602</v>
      </c>
      <c r="C5693" s="5" t="s">
        <v>8011</v>
      </c>
      <c r="D5693" s="5" t="s">
        <v>7210</v>
      </c>
      <c r="E5693" s="5"/>
    </row>
    <row r="5694" spans="2:5">
      <c r="B5694" s="103" t="s">
        <v>11602</v>
      </c>
      <c r="C5694" s="4" t="s">
        <v>392</v>
      </c>
      <c r="D5694" s="4" t="s">
        <v>9378</v>
      </c>
      <c r="E5694" s="5" t="s">
        <v>9379</v>
      </c>
    </row>
    <row r="5695" spans="2:5">
      <c r="B5695" s="103" t="s">
        <v>11602</v>
      </c>
      <c r="C5695" s="5" t="s">
        <v>6283</v>
      </c>
      <c r="D5695" s="5" t="s">
        <v>9394</v>
      </c>
      <c r="E5695" s="5" t="s">
        <v>9395</v>
      </c>
    </row>
    <row r="5696" spans="2:5">
      <c r="B5696" s="103" t="s">
        <v>11602</v>
      </c>
      <c r="C5696" s="5" t="s">
        <v>991</v>
      </c>
      <c r="D5696" s="5" t="s">
        <v>990</v>
      </c>
      <c r="E5696" s="5" t="s">
        <v>3397</v>
      </c>
    </row>
    <row r="5697" spans="2:6">
      <c r="B5697" s="103" t="s">
        <v>11602</v>
      </c>
      <c r="C5697" s="23" t="s">
        <v>1456</v>
      </c>
      <c r="D5697" s="23" t="s">
        <v>3311</v>
      </c>
      <c r="E5697" s="23"/>
    </row>
    <row r="5698" spans="2:6">
      <c r="B5698" s="103" t="s">
        <v>11602</v>
      </c>
      <c r="C5698" s="5" t="s">
        <v>8766</v>
      </c>
      <c r="D5698" s="5" t="s">
        <v>968</v>
      </c>
      <c r="E5698" s="5" t="s">
        <v>9431</v>
      </c>
    </row>
    <row r="5699" spans="2:6">
      <c r="B5699" s="103" t="s">
        <v>11602</v>
      </c>
      <c r="C5699" s="8" t="s">
        <v>964</v>
      </c>
      <c r="D5699" s="8" t="s">
        <v>9432</v>
      </c>
      <c r="E5699" s="32" t="s">
        <v>931</v>
      </c>
    </row>
    <row r="5700" spans="2:6">
      <c r="B5700" s="103" t="s">
        <v>11602</v>
      </c>
      <c r="C5700" s="5" t="s">
        <v>1231</v>
      </c>
      <c r="D5700" s="5" t="s">
        <v>9439</v>
      </c>
      <c r="E5700" s="5"/>
    </row>
    <row r="5701" spans="2:6">
      <c r="B5701" s="103" t="s">
        <v>11602</v>
      </c>
      <c r="C5701" s="23" t="s">
        <v>9445</v>
      </c>
      <c r="D5701" s="22" t="s">
        <v>6283</v>
      </c>
      <c r="E5701" s="23"/>
    </row>
    <row r="5702" spans="2:6">
      <c r="B5702" s="103" t="s">
        <v>11602</v>
      </c>
      <c r="C5702" s="5" t="s">
        <v>9446</v>
      </c>
      <c r="D5702" s="5" t="s">
        <v>6283</v>
      </c>
      <c r="E5702" s="5" t="s">
        <v>5183</v>
      </c>
    </row>
    <row r="5703" spans="2:6">
      <c r="B5703" s="103" t="s">
        <v>11602</v>
      </c>
      <c r="C5703" s="5" t="s">
        <v>3247</v>
      </c>
      <c r="D5703" s="5" t="s">
        <v>9456</v>
      </c>
      <c r="E5703" s="5" t="s">
        <v>937</v>
      </c>
    </row>
    <row r="5704" spans="2:6">
      <c r="B5704" s="103" t="s">
        <v>11602</v>
      </c>
      <c r="C5704" s="4" t="s">
        <v>868</v>
      </c>
      <c r="D5704" s="4" t="s">
        <v>9467</v>
      </c>
      <c r="E5704" s="5"/>
    </row>
    <row r="5705" spans="2:6">
      <c r="B5705" s="103" t="s">
        <v>11602</v>
      </c>
      <c r="C5705" s="5" t="s">
        <v>352</v>
      </c>
      <c r="D5705" s="5" t="s">
        <v>9467</v>
      </c>
      <c r="E5705" s="5"/>
    </row>
    <row r="5706" spans="2:6">
      <c r="B5706" s="103" t="s">
        <v>11602</v>
      </c>
      <c r="C5706" s="23" t="s">
        <v>9468</v>
      </c>
      <c r="D5706" s="22" t="s">
        <v>9469</v>
      </c>
      <c r="E5706" s="23"/>
    </row>
    <row r="5707" spans="2:6">
      <c r="B5707" s="103" t="s">
        <v>11602</v>
      </c>
      <c r="C5707" s="4" t="s">
        <v>9470</v>
      </c>
      <c r="D5707" s="4" t="s">
        <v>9469</v>
      </c>
      <c r="E5707" s="23"/>
    </row>
    <row r="5708" spans="2:6">
      <c r="B5708" s="103" t="s">
        <v>11602</v>
      </c>
      <c r="C5708" s="5" t="s">
        <v>2634</v>
      </c>
      <c r="D5708" s="5" t="s">
        <v>9473</v>
      </c>
      <c r="E5708" s="5"/>
    </row>
    <row r="5709" spans="2:6">
      <c r="B5709" s="103" t="s">
        <v>11602</v>
      </c>
      <c r="C5709" s="5" t="s">
        <v>2792</v>
      </c>
      <c r="D5709" s="5" t="s">
        <v>2791</v>
      </c>
      <c r="E5709" s="5" t="s">
        <v>9495</v>
      </c>
    </row>
    <row r="5710" spans="2:6">
      <c r="B5710" s="103" t="s">
        <v>11602</v>
      </c>
      <c r="C5710" t="s">
        <v>9502</v>
      </c>
      <c r="D5710" t="s">
        <v>9500</v>
      </c>
      <c r="E5710" t="s">
        <v>654</v>
      </c>
      <c r="F5710" t="s">
        <v>655</v>
      </c>
    </row>
    <row r="5711" spans="2:6">
      <c r="B5711" s="103" t="s">
        <v>11602</v>
      </c>
      <c r="C5711" s="23" t="s">
        <v>9499</v>
      </c>
      <c r="D5711" s="23" t="s">
        <v>9500</v>
      </c>
      <c r="E5711" s="23" t="s">
        <v>9501</v>
      </c>
    </row>
    <row r="5712" spans="2:6">
      <c r="B5712" s="103" t="s">
        <v>11602</v>
      </c>
      <c r="C5712" s="5" t="s">
        <v>9520</v>
      </c>
      <c r="D5712" s="5" t="s">
        <v>9521</v>
      </c>
      <c r="E5712" s="5" t="s">
        <v>9522</v>
      </c>
    </row>
    <row r="5713" spans="2:5">
      <c r="B5713" s="103" t="s">
        <v>11602</v>
      </c>
      <c r="C5713" s="5" t="s">
        <v>281</v>
      </c>
      <c r="D5713" s="5" t="s">
        <v>9525</v>
      </c>
      <c r="E5713" s="5" t="s">
        <v>8286</v>
      </c>
    </row>
    <row r="5714" spans="2:5">
      <c r="B5714" s="103" t="s">
        <v>11602</v>
      </c>
      <c r="C5714" s="4" t="s">
        <v>9527</v>
      </c>
      <c r="D5714" s="4" t="s">
        <v>9528</v>
      </c>
      <c r="E5714" s="5" t="s">
        <v>5329</v>
      </c>
    </row>
    <row r="5715" spans="2:5">
      <c r="B5715" s="103" t="s">
        <v>11602</v>
      </c>
      <c r="C5715" s="4" t="s">
        <v>1077</v>
      </c>
      <c r="D5715" s="4" t="s">
        <v>9541</v>
      </c>
      <c r="E5715" s="4" t="s">
        <v>6065</v>
      </c>
    </row>
    <row r="5716" spans="2:5">
      <c r="B5716" s="103" t="s">
        <v>11602</v>
      </c>
      <c r="C5716" s="4" t="s">
        <v>5435</v>
      </c>
      <c r="D5716" s="4" t="s">
        <v>9541</v>
      </c>
      <c r="E5716" s="5" t="s">
        <v>9542</v>
      </c>
    </row>
    <row r="5717" spans="2:5">
      <c r="B5717" s="103" t="s">
        <v>11602</v>
      </c>
      <c r="C5717" s="5" t="s">
        <v>9547</v>
      </c>
      <c r="D5717" s="5" t="s">
        <v>9548</v>
      </c>
      <c r="E5717" s="5" t="s">
        <v>9549</v>
      </c>
    </row>
    <row r="5718" spans="2:5">
      <c r="B5718" s="103" t="s">
        <v>11602</v>
      </c>
      <c r="C5718" s="23" t="s">
        <v>2917</v>
      </c>
      <c r="D5718" s="23" t="s">
        <v>9551</v>
      </c>
      <c r="E5718" s="23" t="s">
        <v>9552</v>
      </c>
    </row>
    <row r="5719" spans="2:5">
      <c r="B5719" s="103" t="s">
        <v>11602</v>
      </c>
      <c r="C5719" s="5" t="s">
        <v>1583</v>
      </c>
      <c r="D5719" s="5" t="s">
        <v>9563</v>
      </c>
      <c r="E5719" s="5" t="s">
        <v>3125</v>
      </c>
    </row>
    <row r="5720" spans="2:5">
      <c r="B5720" s="103" t="s">
        <v>11602</v>
      </c>
      <c r="C5720" s="5" t="s">
        <v>1156</v>
      </c>
      <c r="D5720" s="5" t="s">
        <v>6232</v>
      </c>
      <c r="E5720" s="5"/>
    </row>
    <row r="5721" spans="2:5">
      <c r="B5721" s="103" t="s">
        <v>11602</v>
      </c>
      <c r="C5721" s="29" t="s">
        <v>2038</v>
      </c>
      <c r="D5721" s="29" t="s">
        <v>9571</v>
      </c>
      <c r="E5721" s="23"/>
    </row>
    <row r="5722" spans="2:5">
      <c r="B5722" s="103" t="s">
        <v>11602</v>
      </c>
      <c r="C5722" s="5" t="s">
        <v>1796</v>
      </c>
      <c r="D5722" s="5" t="s">
        <v>2558</v>
      </c>
      <c r="E5722" s="5"/>
    </row>
    <row r="5723" spans="2:5">
      <c r="B5723" s="103" t="s">
        <v>11602</v>
      </c>
      <c r="C5723" s="4" t="s">
        <v>9107</v>
      </c>
      <c r="D5723" s="4" t="s">
        <v>9587</v>
      </c>
      <c r="E5723" s="5"/>
    </row>
    <row r="5724" spans="2:5">
      <c r="B5724" s="103" t="s">
        <v>11602</v>
      </c>
      <c r="C5724" s="5" t="s">
        <v>3466</v>
      </c>
      <c r="D5724" s="5" t="s">
        <v>9587</v>
      </c>
      <c r="E5724" s="5" t="s">
        <v>1409</v>
      </c>
    </row>
    <row r="5725" spans="2:5">
      <c r="B5725" s="103" t="s">
        <v>11602</v>
      </c>
      <c r="C5725" s="8" t="s">
        <v>113</v>
      </c>
      <c r="D5725" s="8" t="s">
        <v>9587</v>
      </c>
      <c r="E5725" s="32" t="s">
        <v>9588</v>
      </c>
    </row>
    <row r="5726" spans="2:5">
      <c r="B5726" s="103" t="s">
        <v>11602</v>
      </c>
      <c r="C5726" s="5" t="s">
        <v>195</v>
      </c>
      <c r="D5726" s="5" t="s">
        <v>9599</v>
      </c>
      <c r="E5726" s="5" t="s">
        <v>9600</v>
      </c>
    </row>
    <row r="5727" spans="2:5">
      <c r="B5727" s="103" t="s">
        <v>11602</v>
      </c>
      <c r="C5727" s="5" t="s">
        <v>885</v>
      </c>
      <c r="D5727" s="5" t="s">
        <v>9599</v>
      </c>
      <c r="E5727" s="5" t="s">
        <v>9600</v>
      </c>
    </row>
    <row r="5728" spans="2:5">
      <c r="B5728" s="103" t="s">
        <v>11602</v>
      </c>
      <c r="C5728" s="5" t="s">
        <v>9620</v>
      </c>
      <c r="D5728" s="5" t="s">
        <v>9621</v>
      </c>
      <c r="E5728" s="5"/>
    </row>
    <row r="5729" spans="2:6">
      <c r="B5729" s="103" t="s">
        <v>11602</v>
      </c>
      <c r="C5729" t="s">
        <v>7747</v>
      </c>
      <c r="D5729" t="s">
        <v>9623</v>
      </c>
      <c r="E5729" t="s">
        <v>654</v>
      </c>
      <c r="F5729" t="s">
        <v>655</v>
      </c>
    </row>
    <row r="5730" spans="2:6">
      <c r="B5730" s="103" t="s">
        <v>11602</v>
      </c>
      <c r="C5730" s="5" t="s">
        <v>9628</v>
      </c>
      <c r="D5730" s="5" t="s">
        <v>1167</v>
      </c>
      <c r="E5730" s="5" t="s">
        <v>533</v>
      </c>
    </row>
    <row r="5731" spans="2:6">
      <c r="B5731" s="103" t="s">
        <v>11602</v>
      </c>
      <c r="C5731" s="5" t="s">
        <v>9624</v>
      </c>
      <c r="D5731" s="5" t="s">
        <v>1167</v>
      </c>
      <c r="E5731" s="5" t="s">
        <v>9625</v>
      </c>
    </row>
    <row r="5732" spans="2:6">
      <c r="B5732" s="103" t="s">
        <v>11602</v>
      </c>
      <c r="C5732" s="5" t="s">
        <v>9626</v>
      </c>
      <c r="D5732" s="5" t="s">
        <v>1167</v>
      </c>
      <c r="E5732" s="5" t="s">
        <v>9627</v>
      </c>
    </row>
    <row r="5733" spans="2:6">
      <c r="B5733" s="103" t="s">
        <v>11602</v>
      </c>
      <c r="C5733" s="5" t="s">
        <v>4940</v>
      </c>
      <c r="D5733" s="5" t="s">
        <v>9629</v>
      </c>
      <c r="E5733" s="5" t="s">
        <v>928</v>
      </c>
    </row>
    <row r="5734" spans="2:6">
      <c r="B5734" s="103" t="s">
        <v>11602</v>
      </c>
      <c r="C5734" s="23" t="s">
        <v>414</v>
      </c>
      <c r="D5734" s="23" t="s">
        <v>9630</v>
      </c>
      <c r="E5734" s="23" t="s">
        <v>9631</v>
      </c>
    </row>
    <row r="5735" spans="2:6">
      <c r="B5735" s="103" t="s">
        <v>11602</v>
      </c>
      <c r="C5735" s="23" t="s">
        <v>2493</v>
      </c>
      <c r="D5735" s="23" t="s">
        <v>9640</v>
      </c>
      <c r="E5735" s="23"/>
    </row>
    <row r="5736" spans="2:6">
      <c r="B5736" s="103" t="s">
        <v>11602</v>
      </c>
      <c r="C5736" s="5" t="s">
        <v>9641</v>
      </c>
      <c r="D5736" s="5" t="s">
        <v>9642</v>
      </c>
      <c r="E5736" s="5" t="s">
        <v>928</v>
      </c>
    </row>
    <row r="5737" spans="2:6">
      <c r="B5737" s="103" t="s">
        <v>11602</v>
      </c>
      <c r="C5737" s="5" t="s">
        <v>496</v>
      </c>
      <c r="D5737" t="s">
        <v>9644</v>
      </c>
    </row>
    <row r="5738" spans="2:6">
      <c r="B5738" s="103" t="s">
        <v>11602</v>
      </c>
      <c r="C5738" s="5" t="s">
        <v>2835</v>
      </c>
      <c r="D5738" s="5" t="s">
        <v>9675</v>
      </c>
      <c r="E5738" s="5" t="s">
        <v>9676</v>
      </c>
    </row>
    <row r="5739" spans="2:6">
      <c r="B5739" s="103" t="s">
        <v>11602</v>
      </c>
      <c r="C5739" s="5" t="s">
        <v>9686</v>
      </c>
      <c r="D5739" s="5" t="s">
        <v>9687</v>
      </c>
      <c r="E5739" s="5" t="s">
        <v>3559</v>
      </c>
    </row>
    <row r="5740" spans="2:6">
      <c r="B5740" s="103" t="s">
        <v>11602</v>
      </c>
      <c r="C5740" s="5" t="s">
        <v>9715</v>
      </c>
      <c r="D5740" s="5" t="s">
        <v>9716</v>
      </c>
      <c r="E5740" s="5" t="s">
        <v>9717</v>
      </c>
    </row>
    <row r="5741" spans="2:6">
      <c r="B5741" s="103" t="s">
        <v>11602</v>
      </c>
      <c r="C5741" s="5" t="s">
        <v>1414</v>
      </c>
      <c r="D5741" s="5" t="s">
        <v>9754</v>
      </c>
      <c r="E5741" s="5"/>
    </row>
    <row r="5742" spans="2:6">
      <c r="B5742" s="103" t="s">
        <v>11602</v>
      </c>
      <c r="C5742" s="5" t="s">
        <v>9761</v>
      </c>
      <c r="D5742" s="27" t="s">
        <v>1621</v>
      </c>
      <c r="E5742" s="5"/>
    </row>
    <row r="5743" spans="2:6">
      <c r="B5743" s="103" t="s">
        <v>11602</v>
      </c>
      <c r="C5743" s="5" t="s">
        <v>9762</v>
      </c>
      <c r="D5743" s="5" t="s">
        <v>1621</v>
      </c>
      <c r="E5743" s="5" t="s">
        <v>9442</v>
      </c>
    </row>
    <row r="5744" spans="2:6">
      <c r="B5744" s="103" t="s">
        <v>11602</v>
      </c>
      <c r="C5744" s="5" t="s">
        <v>9759</v>
      </c>
      <c r="D5744" s="5" t="s">
        <v>1621</v>
      </c>
      <c r="E5744" s="5" t="s">
        <v>9760</v>
      </c>
    </row>
    <row r="5745" spans="2:5">
      <c r="B5745" s="103" t="s">
        <v>11602</v>
      </c>
      <c r="C5745" s="5" t="s">
        <v>964</v>
      </c>
      <c r="D5745" s="5" t="s">
        <v>7854</v>
      </c>
      <c r="E5745" s="5" t="s">
        <v>2549</v>
      </c>
    </row>
    <row r="5746" spans="2:5">
      <c r="B5746" s="103" t="s">
        <v>11602</v>
      </c>
      <c r="C5746" s="5" t="s">
        <v>892</v>
      </c>
      <c r="D5746" s="5" t="s">
        <v>9829</v>
      </c>
      <c r="E5746" s="5"/>
    </row>
    <row r="5747" spans="2:5">
      <c r="B5747" s="103" t="s">
        <v>11602</v>
      </c>
      <c r="C5747" s="5" t="s">
        <v>5257</v>
      </c>
      <c r="D5747" s="5" t="s">
        <v>323</v>
      </c>
      <c r="E5747" s="5"/>
    </row>
    <row r="5748" spans="2:5">
      <c r="B5748" s="103" t="s">
        <v>11602</v>
      </c>
      <c r="C5748" s="5" t="s">
        <v>1015</v>
      </c>
      <c r="D5748" s="5" t="s">
        <v>9846</v>
      </c>
      <c r="E5748" s="5" t="s">
        <v>9847</v>
      </c>
    </row>
    <row r="5749" spans="2:5">
      <c r="B5749" s="103" t="s">
        <v>11602</v>
      </c>
      <c r="C5749" s="5" t="s">
        <v>2493</v>
      </c>
      <c r="D5749" s="5" t="s">
        <v>2742</v>
      </c>
      <c r="E5749" s="5"/>
    </row>
    <row r="5750" spans="2:5">
      <c r="B5750" s="103" t="s">
        <v>11602</v>
      </c>
      <c r="C5750" s="5" t="s">
        <v>2299</v>
      </c>
      <c r="D5750" s="5" t="s">
        <v>2300</v>
      </c>
      <c r="E5750" s="5" t="s">
        <v>2834</v>
      </c>
    </row>
    <row r="5751" spans="2:5">
      <c r="B5751" s="103" t="s">
        <v>11602</v>
      </c>
      <c r="C5751" s="4" t="s">
        <v>942</v>
      </c>
      <c r="D5751" s="4" t="s">
        <v>9879</v>
      </c>
      <c r="E5751" s="5" t="s">
        <v>1550</v>
      </c>
    </row>
    <row r="5752" spans="2:5">
      <c r="B5752" s="103" t="s">
        <v>11602</v>
      </c>
      <c r="C5752" s="23" t="s">
        <v>9913</v>
      </c>
      <c r="D5752" s="23" t="s">
        <v>9914</v>
      </c>
      <c r="E5752" s="23" t="s">
        <v>9915</v>
      </c>
    </row>
    <row r="5753" spans="2:5">
      <c r="B5753" s="103" t="s">
        <v>11602</v>
      </c>
      <c r="C5753" s="5" t="s">
        <v>934</v>
      </c>
      <c r="D5753" s="5" t="s">
        <v>933</v>
      </c>
      <c r="E5753" s="5" t="s">
        <v>9917</v>
      </c>
    </row>
    <row r="5754" spans="2:5">
      <c r="B5754" s="103" t="s">
        <v>11602</v>
      </c>
      <c r="C5754" s="5" t="s">
        <v>1018</v>
      </c>
      <c r="D5754" s="5" t="s">
        <v>9955</v>
      </c>
      <c r="E5754" s="5" t="s">
        <v>9956</v>
      </c>
    </row>
    <row r="5755" spans="2:5">
      <c r="B5755" s="103" t="s">
        <v>11602</v>
      </c>
      <c r="C5755" s="5" t="s">
        <v>926</v>
      </c>
      <c r="D5755" s="5" t="s">
        <v>9957</v>
      </c>
      <c r="E5755" s="5"/>
    </row>
    <row r="5756" spans="2:5">
      <c r="B5756" s="103" t="s">
        <v>11602</v>
      </c>
      <c r="C5756" s="82" t="s">
        <v>981</v>
      </c>
      <c r="D5756" s="82" t="s">
        <v>9986</v>
      </c>
      <c r="E5756" s="23"/>
    </row>
    <row r="5757" spans="2:5">
      <c r="B5757" s="103" t="s">
        <v>11602</v>
      </c>
      <c r="C5757" s="5" t="s">
        <v>1937</v>
      </c>
      <c r="D5757" s="5" t="s">
        <v>9990</v>
      </c>
      <c r="E5757" s="5" t="s">
        <v>1413</v>
      </c>
    </row>
    <row r="5758" spans="2:5">
      <c r="B5758" s="103" t="s">
        <v>11602</v>
      </c>
      <c r="C5758" s="5" t="s">
        <v>9991</v>
      </c>
      <c r="D5758" s="5" t="s">
        <v>9990</v>
      </c>
      <c r="E5758" s="5" t="s">
        <v>9992</v>
      </c>
    </row>
    <row r="5759" spans="2:5">
      <c r="B5759" s="103" t="s">
        <v>11602</v>
      </c>
      <c r="C5759" s="5" t="s">
        <v>8490</v>
      </c>
      <c r="D5759" s="5" t="s">
        <v>9996</v>
      </c>
      <c r="E5759" s="5" t="s">
        <v>9997</v>
      </c>
    </row>
    <row r="5760" spans="2:5">
      <c r="B5760" s="103" t="s">
        <v>11602</v>
      </c>
      <c r="C5760" s="5" t="s">
        <v>784</v>
      </c>
      <c r="D5760" s="5" t="s">
        <v>9998</v>
      </c>
      <c r="E5760" s="5" t="s">
        <v>9999</v>
      </c>
    </row>
    <row r="5761" spans="2:5">
      <c r="B5761" s="103" t="s">
        <v>11602</v>
      </c>
      <c r="C5761" s="5" t="s">
        <v>7102</v>
      </c>
      <c r="D5761" t="s">
        <v>10000</v>
      </c>
      <c r="E5761" s="32" t="s">
        <v>1534</v>
      </c>
    </row>
    <row r="5762" spans="2:5">
      <c r="B5762" s="103" t="s">
        <v>11602</v>
      </c>
      <c r="C5762" s="5" t="s">
        <v>113</v>
      </c>
      <c r="D5762" s="5" t="s">
        <v>10001</v>
      </c>
      <c r="E5762" s="5"/>
    </row>
    <row r="5763" spans="2:5">
      <c r="B5763" s="103" t="s">
        <v>11602</v>
      </c>
      <c r="C5763" s="5" t="s">
        <v>2907</v>
      </c>
      <c r="D5763" t="s">
        <v>10008</v>
      </c>
    </row>
    <row r="5764" spans="2:5">
      <c r="B5764" s="103" t="s">
        <v>11602</v>
      </c>
      <c r="C5764" s="4" t="s">
        <v>9539</v>
      </c>
      <c r="D5764" s="4" t="s">
        <v>8805</v>
      </c>
      <c r="E5764" s="5"/>
    </row>
    <row r="5765" spans="2:5">
      <c r="B5765" s="103" t="s">
        <v>11602</v>
      </c>
      <c r="C5765" s="5" t="s">
        <v>5722</v>
      </c>
      <c r="D5765" s="5" t="s">
        <v>10021</v>
      </c>
      <c r="E5765" s="5" t="s">
        <v>10022</v>
      </c>
    </row>
    <row r="5766" spans="2:5">
      <c r="B5766" s="103" t="s">
        <v>11602</v>
      </c>
      <c r="C5766" s="29" t="s">
        <v>379</v>
      </c>
      <c r="D5766" s="29" t="s">
        <v>10028</v>
      </c>
      <c r="E5766" s="23"/>
    </row>
    <row r="5767" spans="2:5">
      <c r="B5767" s="103" t="s">
        <v>11602</v>
      </c>
      <c r="C5767" s="5" t="s">
        <v>1258</v>
      </c>
      <c r="D5767" s="5" t="s">
        <v>10028</v>
      </c>
      <c r="E5767" s="5" t="s">
        <v>928</v>
      </c>
    </row>
    <row r="5768" spans="2:5">
      <c r="B5768" s="103" t="s">
        <v>11602</v>
      </c>
      <c r="C5768" s="23" t="s">
        <v>10034</v>
      </c>
      <c r="D5768" s="23" t="s">
        <v>10035</v>
      </c>
      <c r="E5768" s="23" t="s">
        <v>10036</v>
      </c>
    </row>
    <row r="5769" spans="2:5">
      <c r="B5769" s="103" t="s">
        <v>11602</v>
      </c>
      <c r="C5769" s="8" t="s">
        <v>346</v>
      </c>
      <c r="D5769" s="8" t="s">
        <v>10040</v>
      </c>
      <c r="E5769" s="5"/>
    </row>
    <row r="5770" spans="2:5">
      <c r="B5770" s="103" t="s">
        <v>11602</v>
      </c>
      <c r="C5770" s="23" t="s">
        <v>698</v>
      </c>
      <c r="D5770" s="23" t="s">
        <v>6359</v>
      </c>
      <c r="E5770" s="23" t="s">
        <v>937</v>
      </c>
    </row>
    <row r="5771" spans="2:5">
      <c r="B5771" s="103" t="s">
        <v>11602</v>
      </c>
      <c r="C5771" s="5" t="s">
        <v>784</v>
      </c>
      <c r="D5771" s="5" t="s">
        <v>10044</v>
      </c>
      <c r="E5771" s="5" t="s">
        <v>928</v>
      </c>
    </row>
    <row r="5772" spans="2:5">
      <c r="B5772" s="103" t="s">
        <v>11602</v>
      </c>
      <c r="C5772" s="23" t="s">
        <v>964</v>
      </c>
      <c r="D5772" s="23" t="s">
        <v>10053</v>
      </c>
      <c r="E5772" s="23" t="s">
        <v>10054</v>
      </c>
    </row>
    <row r="5773" spans="2:5">
      <c r="B5773" s="103" t="s">
        <v>11602</v>
      </c>
      <c r="C5773" s="5" t="s">
        <v>323</v>
      </c>
      <c r="D5773" s="5" t="s">
        <v>10056</v>
      </c>
      <c r="E5773" s="5"/>
    </row>
    <row r="5774" spans="2:5">
      <c r="B5774" s="103" t="s">
        <v>11602</v>
      </c>
      <c r="C5774" s="23" t="s">
        <v>3516</v>
      </c>
      <c r="D5774" s="23" t="s">
        <v>10058</v>
      </c>
      <c r="E5774" s="23"/>
    </row>
    <row r="5775" spans="2:5">
      <c r="B5775" s="103" t="s">
        <v>11602</v>
      </c>
      <c r="C5775" s="23" t="s">
        <v>2817</v>
      </c>
      <c r="D5775" s="23" t="s">
        <v>532</v>
      </c>
      <c r="E5775" s="23"/>
    </row>
    <row r="5776" spans="2:5">
      <c r="B5776" s="103" t="s">
        <v>11602</v>
      </c>
      <c r="C5776" s="5" t="s">
        <v>2412</v>
      </c>
      <c r="D5776" s="5" t="s">
        <v>532</v>
      </c>
      <c r="E5776" s="5" t="s">
        <v>10078</v>
      </c>
    </row>
    <row r="5777" spans="2:5">
      <c r="B5777" s="103" t="s">
        <v>11602</v>
      </c>
      <c r="C5777" s="5" t="s">
        <v>10075</v>
      </c>
      <c r="D5777" s="5" t="s">
        <v>532</v>
      </c>
      <c r="E5777" s="5" t="s">
        <v>6660</v>
      </c>
    </row>
    <row r="5778" spans="2:5">
      <c r="B5778" s="103" t="s">
        <v>11602</v>
      </c>
      <c r="C5778" s="41" t="s">
        <v>10076</v>
      </c>
      <c r="D5778" s="41" t="s">
        <v>532</v>
      </c>
      <c r="E5778" s="41" t="s">
        <v>10077</v>
      </c>
    </row>
    <row r="5779" spans="2:5">
      <c r="B5779" s="103" t="s">
        <v>11602</v>
      </c>
      <c r="C5779" s="5" t="s">
        <v>950</v>
      </c>
      <c r="D5779" s="5" t="s">
        <v>10112</v>
      </c>
      <c r="E5779" s="5" t="s">
        <v>9522</v>
      </c>
    </row>
    <row r="5780" spans="2:5">
      <c r="B5780" s="103" t="s">
        <v>11602</v>
      </c>
      <c r="C5780" s="5" t="s">
        <v>473</v>
      </c>
      <c r="D5780" s="5" t="s">
        <v>10113</v>
      </c>
      <c r="E5780" s="5" t="s">
        <v>10114</v>
      </c>
    </row>
    <row r="5781" spans="2:5">
      <c r="B5781" s="103" t="s">
        <v>11602</v>
      </c>
      <c r="C5781" s="5" t="s">
        <v>1916</v>
      </c>
      <c r="D5781" s="5" t="s">
        <v>10115</v>
      </c>
      <c r="E5781" s="5"/>
    </row>
    <row r="5782" spans="2:5">
      <c r="B5782" s="103" t="s">
        <v>11602</v>
      </c>
      <c r="C5782" s="5" t="s">
        <v>9990</v>
      </c>
      <c r="D5782" s="5" t="s">
        <v>10148</v>
      </c>
      <c r="E5782" s="5"/>
    </row>
    <row r="5783" spans="2:5">
      <c r="B5783" s="103" t="s">
        <v>11602</v>
      </c>
      <c r="C5783" s="5" t="s">
        <v>3756</v>
      </c>
      <c r="D5783" t="s">
        <v>10181</v>
      </c>
    </row>
    <row r="5784" spans="2:5">
      <c r="B5784" s="103" t="s">
        <v>11602</v>
      </c>
      <c r="C5784" s="29" t="s">
        <v>1015</v>
      </c>
      <c r="D5784" s="29" t="s">
        <v>10198</v>
      </c>
      <c r="E5784" s="23"/>
    </row>
    <row r="5785" spans="2:5">
      <c r="B5785" s="103" t="s">
        <v>11602</v>
      </c>
      <c r="C5785" s="29" t="s">
        <v>3021</v>
      </c>
      <c r="D5785" t="s">
        <v>10199</v>
      </c>
      <c r="E5785" s="41" t="s">
        <v>1534</v>
      </c>
    </row>
    <row r="5786" spans="2:5">
      <c r="B5786" s="103" t="s">
        <v>11602</v>
      </c>
      <c r="C5786" s="5" t="s">
        <v>3509</v>
      </c>
      <c r="D5786" s="5" t="s">
        <v>10201</v>
      </c>
      <c r="E5786" s="5"/>
    </row>
    <row r="5787" spans="2:5">
      <c r="B5787" s="103" t="s">
        <v>11602</v>
      </c>
      <c r="C5787" s="5" t="s">
        <v>10211</v>
      </c>
      <c r="D5787" s="5" t="s">
        <v>10212</v>
      </c>
      <c r="E5787" s="5" t="s">
        <v>2538</v>
      </c>
    </row>
    <row r="5788" spans="2:5">
      <c r="B5788" s="103" t="s">
        <v>11602</v>
      </c>
      <c r="C5788" s="23" t="s">
        <v>530</v>
      </c>
      <c r="D5788" s="23" t="s">
        <v>10228</v>
      </c>
      <c r="E5788" s="23" t="s">
        <v>10229</v>
      </c>
    </row>
    <row r="5789" spans="2:5">
      <c r="B5789" s="103" t="s">
        <v>11602</v>
      </c>
      <c r="C5789" s="23" t="s">
        <v>10248</v>
      </c>
      <c r="D5789" s="23" t="s">
        <v>10249</v>
      </c>
      <c r="E5789" s="23" t="s">
        <v>1108</v>
      </c>
    </row>
    <row r="5790" spans="2:5">
      <c r="B5790" s="103" t="s">
        <v>11602</v>
      </c>
      <c r="C5790" s="23" t="s">
        <v>1916</v>
      </c>
      <c r="D5790" s="23" t="s">
        <v>10253</v>
      </c>
      <c r="E5790" s="23"/>
    </row>
    <row r="5791" spans="2:5">
      <c r="B5791" s="103" t="s">
        <v>11602</v>
      </c>
      <c r="C5791" s="5" t="s">
        <v>2606</v>
      </c>
      <c r="D5791" t="s">
        <v>10254</v>
      </c>
    </row>
    <row r="5792" spans="2:5">
      <c r="B5792" s="103" t="s">
        <v>11602</v>
      </c>
      <c r="C5792" s="23" t="s">
        <v>10261</v>
      </c>
      <c r="D5792" s="23" t="s">
        <v>10262</v>
      </c>
      <c r="E5792" s="23" t="s">
        <v>10263</v>
      </c>
    </row>
    <row r="5793" spans="2:5">
      <c r="B5793" s="103" t="s">
        <v>11602</v>
      </c>
      <c r="C5793" s="5" t="s">
        <v>10264</v>
      </c>
      <c r="D5793" s="5" t="s">
        <v>10262</v>
      </c>
      <c r="E5793" s="5"/>
    </row>
    <row r="5794" spans="2:5">
      <c r="B5794" s="103" t="s">
        <v>11602</v>
      </c>
      <c r="C5794" s="5" t="s">
        <v>4479</v>
      </c>
      <c r="D5794" s="5" t="s">
        <v>1022</v>
      </c>
      <c r="E5794" s="5" t="s">
        <v>1519</v>
      </c>
    </row>
    <row r="5795" spans="2:5">
      <c r="B5795" s="103" t="s">
        <v>11602</v>
      </c>
      <c r="C5795" s="5" t="s">
        <v>10271</v>
      </c>
      <c r="D5795" s="5" t="s">
        <v>1154</v>
      </c>
      <c r="E5795" s="5" t="s">
        <v>10273</v>
      </c>
    </row>
    <row r="5796" spans="2:5">
      <c r="B5796" s="103" t="s">
        <v>11602</v>
      </c>
      <c r="C5796" s="5" t="s">
        <v>1916</v>
      </c>
      <c r="D5796" t="s">
        <v>10274</v>
      </c>
    </row>
    <row r="5797" spans="2:5">
      <c r="B5797" s="103" t="s">
        <v>11602</v>
      </c>
      <c r="C5797" s="5" t="s">
        <v>1277</v>
      </c>
      <c r="D5797" s="5" t="s">
        <v>10279</v>
      </c>
      <c r="E5797" s="5" t="s">
        <v>928</v>
      </c>
    </row>
    <row r="5798" spans="2:5">
      <c r="B5798" s="103" t="s">
        <v>11602</v>
      </c>
      <c r="C5798" s="4" t="s">
        <v>10284</v>
      </c>
      <c r="D5798" t="s">
        <v>10285</v>
      </c>
    </row>
    <row r="5799" spans="2:5">
      <c r="B5799" s="103" t="s">
        <v>11602</v>
      </c>
      <c r="C5799" s="4" t="s">
        <v>2203</v>
      </c>
      <c r="D5799" s="4" t="s">
        <v>10296</v>
      </c>
      <c r="E5799" s="5"/>
    </row>
    <row r="5800" spans="2:5">
      <c r="B5800" s="103" t="s">
        <v>11602</v>
      </c>
      <c r="C5800" s="23" t="s">
        <v>1386</v>
      </c>
      <c r="D5800" s="23" t="s">
        <v>10300</v>
      </c>
      <c r="E5800" s="23" t="s">
        <v>10301</v>
      </c>
    </row>
    <row r="5801" spans="2:5">
      <c r="B5801" s="103" t="s">
        <v>11602</v>
      </c>
      <c r="C5801" s="5" t="s">
        <v>1077</v>
      </c>
      <c r="D5801" s="5" t="s">
        <v>10307</v>
      </c>
      <c r="E5801" s="5"/>
    </row>
    <row r="5802" spans="2:5">
      <c r="B5802" s="103" t="s">
        <v>11602</v>
      </c>
      <c r="C5802" s="5" t="s">
        <v>2909</v>
      </c>
      <c r="D5802" s="5" t="s">
        <v>10308</v>
      </c>
      <c r="E5802" s="5"/>
    </row>
    <row r="5803" spans="2:5">
      <c r="B5803" s="103" t="s">
        <v>11602</v>
      </c>
      <c r="C5803" s="4" t="s">
        <v>1119</v>
      </c>
      <c r="D5803" s="4" t="s">
        <v>10317</v>
      </c>
      <c r="E5803" s="5"/>
    </row>
    <row r="5804" spans="2:5">
      <c r="B5804" s="103" t="s">
        <v>11602</v>
      </c>
      <c r="C5804" s="5" t="s">
        <v>3027</v>
      </c>
      <c r="D5804" t="s">
        <v>10317</v>
      </c>
    </row>
    <row r="5805" spans="2:5">
      <c r="B5805" s="103" t="s">
        <v>11602</v>
      </c>
      <c r="C5805" s="5" t="s">
        <v>10359</v>
      </c>
      <c r="D5805" s="5" t="s">
        <v>339</v>
      </c>
      <c r="E5805" s="5" t="s">
        <v>10360</v>
      </c>
    </row>
    <row r="5806" spans="2:5">
      <c r="B5806" s="103" t="s">
        <v>11602</v>
      </c>
      <c r="C5806" s="5" t="s">
        <v>8733</v>
      </c>
      <c r="D5806" s="5" t="s">
        <v>339</v>
      </c>
      <c r="E5806" s="5" t="s">
        <v>10358</v>
      </c>
    </row>
    <row r="5807" spans="2:5">
      <c r="B5807" s="103" t="s">
        <v>11602</v>
      </c>
      <c r="C5807" s="5" t="s">
        <v>892</v>
      </c>
      <c r="D5807" s="5" t="s">
        <v>10361</v>
      </c>
      <c r="E5807" s="5" t="s">
        <v>10362</v>
      </c>
    </row>
    <row r="5808" spans="2:5">
      <c r="B5808" s="103" t="s">
        <v>11602</v>
      </c>
      <c r="C5808" s="5" t="s">
        <v>447</v>
      </c>
      <c r="D5808" s="5" t="s">
        <v>10377</v>
      </c>
      <c r="E5808" s="5" t="s">
        <v>10378</v>
      </c>
    </row>
    <row r="5809" spans="2:5">
      <c r="B5809" s="103" t="s">
        <v>11602</v>
      </c>
      <c r="C5809" s="5" t="s">
        <v>786</v>
      </c>
      <c r="D5809" s="5" t="s">
        <v>10395</v>
      </c>
      <c r="E5809" s="5"/>
    </row>
    <row r="5810" spans="2:5">
      <c r="B5810" s="103" t="s">
        <v>11602</v>
      </c>
      <c r="C5810" s="8" t="s">
        <v>540</v>
      </c>
      <c r="D5810" s="8" t="s">
        <v>10410</v>
      </c>
      <c r="E5810" s="5"/>
    </row>
    <row r="5811" spans="2:5">
      <c r="B5811" s="103" t="s">
        <v>11602</v>
      </c>
      <c r="C5811" s="4" t="s">
        <v>10415</v>
      </c>
      <c r="D5811" s="4" t="s">
        <v>10416</v>
      </c>
      <c r="E5811" s="5"/>
    </row>
    <row r="5812" spans="2:5">
      <c r="B5812" s="103" t="s">
        <v>11602</v>
      </c>
      <c r="C5812" t="s">
        <v>10417</v>
      </c>
      <c r="D5812" t="s">
        <v>10418</v>
      </c>
    </row>
    <row r="5813" spans="2:5">
      <c r="B5813" s="103" t="s">
        <v>11602</v>
      </c>
      <c r="C5813" s="5" t="s">
        <v>1386</v>
      </c>
      <c r="D5813" s="5" t="s">
        <v>10430</v>
      </c>
      <c r="E5813" s="5"/>
    </row>
    <row r="5814" spans="2:5">
      <c r="B5814" s="103" t="s">
        <v>11602</v>
      </c>
      <c r="C5814" s="5" t="s">
        <v>3339</v>
      </c>
      <c r="D5814" s="5" t="s">
        <v>10431</v>
      </c>
      <c r="E5814" s="5" t="s">
        <v>10432</v>
      </c>
    </row>
    <row r="5815" spans="2:5">
      <c r="B5815" s="103" t="s">
        <v>11602</v>
      </c>
      <c r="C5815" s="5" t="s">
        <v>5078</v>
      </c>
      <c r="D5815" s="5" t="s">
        <v>10441</v>
      </c>
      <c r="E5815" s="5" t="s">
        <v>10442</v>
      </c>
    </row>
    <row r="5816" spans="2:5">
      <c r="B5816" s="103" t="s">
        <v>11602</v>
      </c>
      <c r="C5816" s="5" t="s">
        <v>3789</v>
      </c>
      <c r="D5816" s="5" t="s">
        <v>10448</v>
      </c>
      <c r="E5816" s="5" t="s">
        <v>952</v>
      </c>
    </row>
    <row r="5817" spans="2:5">
      <c r="B5817" s="103" t="s">
        <v>11602</v>
      </c>
      <c r="C5817" s="23" t="s">
        <v>5174</v>
      </c>
      <c r="D5817" s="23" t="s">
        <v>10452</v>
      </c>
      <c r="E5817" s="23"/>
    </row>
    <row r="5818" spans="2:5">
      <c r="B5818" s="103" t="s">
        <v>11602</v>
      </c>
      <c r="C5818" s="8" t="s">
        <v>8767</v>
      </c>
      <c r="D5818" t="s">
        <v>10468</v>
      </c>
    </row>
    <row r="5819" spans="2:5">
      <c r="B5819" s="103" t="s">
        <v>11602</v>
      </c>
      <c r="C5819" s="5" t="s">
        <v>3297</v>
      </c>
      <c r="D5819" s="5" t="s">
        <v>10473</v>
      </c>
      <c r="E5819" s="5"/>
    </row>
    <row r="5820" spans="2:5">
      <c r="B5820" s="103" t="s">
        <v>11602</v>
      </c>
      <c r="C5820" s="5" t="s">
        <v>1409</v>
      </c>
      <c r="D5820" s="5" t="s">
        <v>10490</v>
      </c>
      <c r="E5820" s="5"/>
    </row>
    <row r="5821" spans="2:5">
      <c r="B5821" s="103" t="s">
        <v>11602</v>
      </c>
      <c r="C5821" s="5" t="s">
        <v>10493</v>
      </c>
      <c r="D5821" s="5" t="s">
        <v>10494</v>
      </c>
      <c r="E5821" s="5" t="s">
        <v>7712</v>
      </c>
    </row>
    <row r="5822" spans="2:5">
      <c r="B5822" s="103" t="s">
        <v>11602</v>
      </c>
      <c r="C5822" s="5" t="s">
        <v>8005</v>
      </c>
      <c r="D5822" s="5" t="s">
        <v>10495</v>
      </c>
      <c r="E5822" s="5"/>
    </row>
    <row r="5823" spans="2:5">
      <c r="B5823" s="103" t="s">
        <v>11602</v>
      </c>
      <c r="C5823" s="5" t="s">
        <v>6325</v>
      </c>
      <c r="D5823" s="5" t="s">
        <v>125</v>
      </c>
      <c r="E5823" s="5" t="s">
        <v>2808</v>
      </c>
    </row>
    <row r="5824" spans="2:5">
      <c r="B5824" s="103" t="s">
        <v>11602</v>
      </c>
      <c r="C5824" s="23" t="s">
        <v>10498</v>
      </c>
      <c r="D5824" s="23" t="s">
        <v>10499</v>
      </c>
      <c r="E5824" s="23" t="s">
        <v>10500</v>
      </c>
    </row>
    <row r="5825" spans="2:6">
      <c r="B5825" s="103" t="s">
        <v>11602</v>
      </c>
      <c r="C5825" s="5" t="s">
        <v>10518</v>
      </c>
      <c r="D5825" s="5" t="s">
        <v>10519</v>
      </c>
      <c r="E5825" s="5" t="s">
        <v>5254</v>
      </c>
    </row>
    <row r="5826" spans="2:6">
      <c r="B5826" s="103" t="s">
        <v>11602</v>
      </c>
      <c r="C5826" s="5" t="s">
        <v>10522</v>
      </c>
      <c r="D5826" t="s">
        <v>10523</v>
      </c>
    </row>
    <row r="5827" spans="2:6">
      <c r="B5827" s="103" t="s">
        <v>11602</v>
      </c>
      <c r="C5827" s="5" t="s">
        <v>3560</v>
      </c>
      <c r="D5827" s="5" t="s">
        <v>10529</v>
      </c>
      <c r="E5827" s="5" t="s">
        <v>10530</v>
      </c>
    </row>
    <row r="5828" spans="2:6">
      <c r="B5828" s="103" t="s">
        <v>11602</v>
      </c>
      <c r="C5828" s="23" t="s">
        <v>10533</v>
      </c>
      <c r="D5828" s="23" t="s">
        <v>3384</v>
      </c>
      <c r="E5828" s="23"/>
    </row>
    <row r="5829" spans="2:6">
      <c r="B5829" s="103" t="s">
        <v>11602</v>
      </c>
      <c r="C5829" s="23" t="s">
        <v>1629</v>
      </c>
      <c r="D5829" s="23" t="s">
        <v>1951</v>
      </c>
      <c r="E5829" s="23"/>
    </row>
    <row r="5830" spans="2:6">
      <c r="B5830" s="103" t="s">
        <v>11602</v>
      </c>
      <c r="C5830" s="5" t="s">
        <v>10543</v>
      </c>
      <c r="D5830" s="5" t="s">
        <v>1951</v>
      </c>
      <c r="E5830" s="5" t="s">
        <v>10544</v>
      </c>
    </row>
    <row r="5831" spans="2:6">
      <c r="B5831" s="103" t="s">
        <v>11602</v>
      </c>
      <c r="C5831" s="4" t="s">
        <v>701</v>
      </c>
      <c r="D5831" s="4" t="s">
        <v>10552</v>
      </c>
      <c r="E5831" s="5"/>
    </row>
    <row r="5832" spans="2:6">
      <c r="B5832" s="103" t="s">
        <v>11602</v>
      </c>
      <c r="C5832" s="5" t="s">
        <v>10553</v>
      </c>
      <c r="D5832" s="5" t="s">
        <v>5180</v>
      </c>
      <c r="E5832" s="5" t="s">
        <v>5528</v>
      </c>
    </row>
    <row r="5833" spans="2:6">
      <c r="B5833" s="103" t="s">
        <v>11602</v>
      </c>
      <c r="C5833" t="s">
        <v>4282</v>
      </c>
      <c r="D5833" t="s">
        <v>10571</v>
      </c>
      <c r="E5833" t="s">
        <v>9771</v>
      </c>
      <c r="F5833" t="s">
        <v>10366</v>
      </c>
    </row>
    <row r="5834" spans="2:6">
      <c r="B5834" s="103" t="s">
        <v>11602</v>
      </c>
      <c r="C5834" s="5" t="s">
        <v>10589</v>
      </c>
      <c r="D5834" s="5" t="s">
        <v>364</v>
      </c>
      <c r="E5834" s="5" t="s">
        <v>533</v>
      </c>
    </row>
    <row r="5835" spans="2:6">
      <c r="B5835" s="103" t="s">
        <v>11602</v>
      </c>
      <c r="C5835" s="5" t="s">
        <v>1414</v>
      </c>
      <c r="D5835" s="5" t="s">
        <v>10590</v>
      </c>
      <c r="E5835" s="5" t="s">
        <v>10591</v>
      </c>
    </row>
    <row r="5836" spans="2:6">
      <c r="B5836" s="103" t="s">
        <v>11602</v>
      </c>
      <c r="C5836" s="23" t="s">
        <v>10592</v>
      </c>
      <c r="D5836" s="23" t="s">
        <v>8701</v>
      </c>
      <c r="E5836" s="23"/>
    </row>
    <row r="5837" spans="2:6">
      <c r="B5837" s="103" t="s">
        <v>11602</v>
      </c>
      <c r="C5837" s="5" t="s">
        <v>473</v>
      </c>
      <c r="D5837" s="5" t="s">
        <v>10594</v>
      </c>
      <c r="E5837" s="5" t="s">
        <v>2549</v>
      </c>
    </row>
    <row r="5838" spans="2:6">
      <c r="B5838" s="103" t="s">
        <v>11602</v>
      </c>
      <c r="C5838" s="23" t="s">
        <v>1328</v>
      </c>
      <c r="D5838" s="23" t="s">
        <v>10594</v>
      </c>
      <c r="E5838" s="23" t="s">
        <v>6802</v>
      </c>
    </row>
    <row r="5839" spans="2:6">
      <c r="B5839" s="103" t="s">
        <v>11602</v>
      </c>
      <c r="C5839" t="s">
        <v>1366</v>
      </c>
      <c r="D5839" t="s">
        <v>10597</v>
      </c>
      <c r="E5839" t="s">
        <v>1622</v>
      </c>
    </row>
    <row r="5840" spans="2:6">
      <c r="B5840" s="103" t="s">
        <v>11602</v>
      </c>
      <c r="C5840" t="s">
        <v>676</v>
      </c>
      <c r="D5840" t="s">
        <v>1317</v>
      </c>
      <c r="E5840" t="s">
        <v>10606</v>
      </c>
    </row>
    <row r="5841" spans="2:6">
      <c r="B5841" s="103" t="s">
        <v>11602</v>
      </c>
      <c r="C5841" s="23" t="s">
        <v>2909</v>
      </c>
      <c r="D5841" s="23" t="s">
        <v>1317</v>
      </c>
      <c r="E5841" s="23"/>
    </row>
    <row r="5842" spans="2:6">
      <c r="B5842" s="103" t="s">
        <v>11602</v>
      </c>
      <c r="C5842" s="23" t="s">
        <v>1532</v>
      </c>
      <c r="D5842" s="23" t="s">
        <v>10610</v>
      </c>
      <c r="E5842" s="23" t="s">
        <v>937</v>
      </c>
    </row>
    <row r="5843" spans="2:6">
      <c r="B5843" s="103" t="s">
        <v>11602</v>
      </c>
      <c r="C5843" s="4" t="s">
        <v>3092</v>
      </c>
      <c r="D5843" s="4" t="s">
        <v>10611</v>
      </c>
      <c r="E5843" s="4" t="s">
        <v>7460</v>
      </c>
    </row>
    <row r="5844" spans="2:6">
      <c r="B5844" s="103" t="s">
        <v>11602</v>
      </c>
      <c r="C5844" s="5" t="s">
        <v>1515</v>
      </c>
      <c r="D5844" s="5" t="s">
        <v>10611</v>
      </c>
      <c r="E5844" s="5" t="s">
        <v>928</v>
      </c>
    </row>
    <row r="5845" spans="2:6">
      <c r="B5845" s="103" t="s">
        <v>11602</v>
      </c>
      <c r="C5845" t="s">
        <v>4796</v>
      </c>
      <c r="D5845" t="s">
        <v>10624</v>
      </c>
      <c r="E5845" t="s">
        <v>1508</v>
      </c>
      <c r="F5845" t="s">
        <v>2930</v>
      </c>
    </row>
    <row r="5846" spans="2:6">
      <c r="B5846" s="103" t="s">
        <v>11602</v>
      </c>
      <c r="C5846" s="4" t="s">
        <v>4151</v>
      </c>
      <c r="D5846" s="4" t="s">
        <v>10636</v>
      </c>
      <c r="E5846" s="5"/>
    </row>
    <row r="5847" spans="2:6">
      <c r="B5847" s="103" t="s">
        <v>11602</v>
      </c>
      <c r="C5847" s="23" t="s">
        <v>331</v>
      </c>
      <c r="D5847" s="23" t="s">
        <v>10639</v>
      </c>
      <c r="E5847" s="23"/>
    </row>
    <row r="5848" spans="2:6">
      <c r="B5848" s="103" t="s">
        <v>11602</v>
      </c>
      <c r="C5848" s="29" t="s">
        <v>10641</v>
      </c>
      <c r="D5848" s="29" t="s">
        <v>10639</v>
      </c>
      <c r="E5848" s="23"/>
    </row>
    <row r="5849" spans="2:6">
      <c r="B5849" s="103" t="s">
        <v>11602</v>
      </c>
      <c r="C5849" s="5" t="s">
        <v>10665</v>
      </c>
      <c r="D5849" s="5" t="s">
        <v>10666</v>
      </c>
      <c r="E5849" s="5" t="s">
        <v>5352</v>
      </c>
    </row>
    <row r="5850" spans="2:6">
      <c r="B5850" s="103" t="s">
        <v>11602</v>
      </c>
      <c r="C5850" s="4" t="s">
        <v>5313</v>
      </c>
      <c r="D5850" s="4" t="s">
        <v>10672</v>
      </c>
      <c r="E5850" s="5"/>
    </row>
    <row r="5851" spans="2:6">
      <c r="B5851" s="103" t="s">
        <v>11602</v>
      </c>
      <c r="C5851" s="5" t="s">
        <v>10675</v>
      </c>
      <c r="D5851" s="5" t="s">
        <v>2038</v>
      </c>
      <c r="E5851" s="5" t="s">
        <v>10676</v>
      </c>
    </row>
    <row r="5852" spans="2:6">
      <c r="B5852" s="103" t="s">
        <v>11602</v>
      </c>
      <c r="C5852" s="5" t="s">
        <v>3323</v>
      </c>
      <c r="D5852" s="5" t="s">
        <v>10677</v>
      </c>
      <c r="E5852" s="5"/>
    </row>
    <row r="5853" spans="2:6">
      <c r="B5853" s="103" t="s">
        <v>11602</v>
      </c>
      <c r="C5853" s="5" t="s">
        <v>1603</v>
      </c>
      <c r="D5853" s="5" t="s">
        <v>10680</v>
      </c>
      <c r="E5853" s="5" t="s">
        <v>10681</v>
      </c>
    </row>
    <row r="5854" spans="2:6">
      <c r="B5854" s="103" t="s">
        <v>11602</v>
      </c>
      <c r="C5854" s="8" t="s">
        <v>1028</v>
      </c>
      <c r="D5854" s="8" t="s">
        <v>10689</v>
      </c>
      <c r="E5854" s="32" t="s">
        <v>10690</v>
      </c>
    </row>
    <row r="5855" spans="2:6">
      <c r="B5855" s="103" t="s">
        <v>11602</v>
      </c>
      <c r="C5855" s="5" t="s">
        <v>7529</v>
      </c>
      <c r="D5855" s="5" t="s">
        <v>7528</v>
      </c>
      <c r="E5855" s="5" t="s">
        <v>10710</v>
      </c>
    </row>
    <row r="5856" spans="2:6">
      <c r="B5856" s="103" t="s">
        <v>11602</v>
      </c>
      <c r="C5856" s="5" t="s">
        <v>10711</v>
      </c>
      <c r="D5856" s="5" t="s">
        <v>7528</v>
      </c>
      <c r="E5856" s="5" t="s">
        <v>10712</v>
      </c>
    </row>
    <row r="5857" spans="2:5">
      <c r="B5857" s="103" t="s">
        <v>11602</v>
      </c>
      <c r="C5857" s="5" t="s">
        <v>10713</v>
      </c>
      <c r="D5857" s="5" t="s">
        <v>10714</v>
      </c>
      <c r="E5857" s="5" t="s">
        <v>2808</v>
      </c>
    </row>
    <row r="5858" spans="2:5">
      <c r="B5858" s="103" t="s">
        <v>11602</v>
      </c>
      <c r="C5858" s="4" t="s">
        <v>10715</v>
      </c>
      <c r="D5858" s="4" t="s">
        <v>10716</v>
      </c>
      <c r="E5858" s="5"/>
    </row>
    <row r="5859" spans="2:5">
      <c r="B5859" s="103" t="s">
        <v>11602</v>
      </c>
      <c r="C5859" s="5" t="s">
        <v>6479</v>
      </c>
      <c r="D5859" s="5" t="s">
        <v>6489</v>
      </c>
      <c r="E5859" s="5" t="s">
        <v>10737</v>
      </c>
    </row>
    <row r="5860" spans="2:5">
      <c r="B5860" s="103" t="s">
        <v>11602</v>
      </c>
      <c r="C5860" s="4" t="s">
        <v>10740</v>
      </c>
      <c r="D5860" s="4" t="s">
        <v>10741</v>
      </c>
      <c r="E5860" s="5" t="s">
        <v>10742</v>
      </c>
    </row>
    <row r="5861" spans="2:5">
      <c r="B5861" s="103" t="s">
        <v>11602</v>
      </c>
      <c r="C5861" s="4" t="s">
        <v>10746</v>
      </c>
      <c r="D5861" s="4" t="s">
        <v>10747</v>
      </c>
      <c r="E5861" s="23"/>
    </row>
    <row r="5862" spans="2:5">
      <c r="B5862" s="103" t="s">
        <v>11602</v>
      </c>
      <c r="C5862" s="41" t="s">
        <v>530</v>
      </c>
      <c r="D5862" s="41" t="s">
        <v>10770</v>
      </c>
      <c r="E5862" s="41" t="s">
        <v>10772</v>
      </c>
    </row>
    <row r="5863" spans="2:5">
      <c r="B5863" s="103" t="s">
        <v>11602</v>
      </c>
      <c r="C5863" s="23" t="s">
        <v>3736</v>
      </c>
      <c r="D5863" s="23" t="s">
        <v>10770</v>
      </c>
      <c r="E5863" s="23" t="s">
        <v>937</v>
      </c>
    </row>
    <row r="5864" spans="2:5">
      <c r="B5864" s="103" t="s">
        <v>11602</v>
      </c>
      <c r="C5864" s="5" t="s">
        <v>3456</v>
      </c>
      <c r="D5864" s="5" t="s">
        <v>10785</v>
      </c>
      <c r="E5864" s="5"/>
    </row>
    <row r="5865" spans="2:5">
      <c r="B5865" s="103" t="s">
        <v>11602</v>
      </c>
      <c r="C5865" s="23" t="s">
        <v>2552</v>
      </c>
      <c r="D5865" s="23" t="s">
        <v>10788</v>
      </c>
      <c r="E5865" s="23" t="s">
        <v>10789</v>
      </c>
    </row>
    <row r="5866" spans="2:5">
      <c r="B5866" s="103" t="s">
        <v>11602</v>
      </c>
      <c r="C5866" s="5" t="s">
        <v>10790</v>
      </c>
      <c r="D5866" s="5" t="s">
        <v>10791</v>
      </c>
      <c r="E5866" s="5"/>
    </row>
    <row r="5867" spans="2:5">
      <c r="B5867" s="103" t="s">
        <v>11602</v>
      </c>
      <c r="C5867" s="5" t="s">
        <v>1767</v>
      </c>
      <c r="D5867" s="5" t="s">
        <v>10791</v>
      </c>
      <c r="E5867" s="5"/>
    </row>
    <row r="5868" spans="2:5">
      <c r="B5868" s="103" t="s">
        <v>11602</v>
      </c>
      <c r="C5868" s="5" t="s">
        <v>1366</v>
      </c>
      <c r="D5868" s="5" t="s">
        <v>10807</v>
      </c>
      <c r="E5868" s="5" t="s">
        <v>928</v>
      </c>
    </row>
    <row r="5869" spans="2:5">
      <c r="B5869" s="103" t="s">
        <v>11602</v>
      </c>
      <c r="C5869" s="84" t="s">
        <v>1684</v>
      </c>
      <c r="D5869" s="4" t="s">
        <v>2685</v>
      </c>
      <c r="E5869" s="85" t="s">
        <v>6448</v>
      </c>
    </row>
    <row r="5870" spans="2:5">
      <c r="B5870" s="103" t="s">
        <v>11602</v>
      </c>
      <c r="C5870" s="27" t="s">
        <v>4861</v>
      </c>
      <c r="D5870" s="4" t="s">
        <v>2685</v>
      </c>
      <c r="E5870" s="5" t="s">
        <v>10809</v>
      </c>
    </row>
    <row r="5871" spans="2:5">
      <c r="B5871" s="103" t="s">
        <v>11602</v>
      </c>
      <c r="C5871" s="5" t="s">
        <v>5852</v>
      </c>
      <c r="D5871" s="5" t="s">
        <v>10823</v>
      </c>
      <c r="E5871" s="5" t="s">
        <v>4704</v>
      </c>
    </row>
    <row r="5872" spans="2:5">
      <c r="B5872" s="103" t="s">
        <v>11602</v>
      </c>
      <c r="C5872" s="5" t="s">
        <v>981</v>
      </c>
      <c r="D5872" s="5" t="s">
        <v>10828</v>
      </c>
      <c r="E5872" s="5" t="s">
        <v>3559</v>
      </c>
    </row>
    <row r="5873" spans="2:6">
      <c r="B5873" s="103" t="s">
        <v>11602</v>
      </c>
      <c r="C5873" s="5" t="s">
        <v>9514</v>
      </c>
      <c r="D5873" s="5" t="s">
        <v>10829</v>
      </c>
      <c r="E5873" s="5"/>
    </row>
    <row r="5874" spans="2:6">
      <c r="B5874" s="103" t="s">
        <v>11602</v>
      </c>
      <c r="C5874" s="5" t="s">
        <v>1156</v>
      </c>
      <c r="D5874" s="5" t="s">
        <v>10835</v>
      </c>
      <c r="E5874" s="5" t="s">
        <v>7549</v>
      </c>
    </row>
    <row r="5875" spans="2:6">
      <c r="B5875" s="103" t="s">
        <v>11602</v>
      </c>
      <c r="C5875" s="4" t="s">
        <v>764</v>
      </c>
      <c r="D5875" s="4" t="s">
        <v>10838</v>
      </c>
      <c r="E5875" s="5"/>
    </row>
    <row r="5876" spans="2:6">
      <c r="B5876" s="103" t="s">
        <v>11602</v>
      </c>
      <c r="C5876" s="5" t="s">
        <v>392</v>
      </c>
      <c r="D5876" s="5" t="s">
        <v>10839</v>
      </c>
      <c r="E5876" s="5" t="s">
        <v>10840</v>
      </c>
    </row>
    <row r="5877" spans="2:6">
      <c r="B5877" s="103" t="s">
        <v>11602</v>
      </c>
      <c r="C5877" s="5" t="s">
        <v>8068</v>
      </c>
      <c r="D5877" s="5" t="s">
        <v>10851</v>
      </c>
      <c r="E5877" s="5"/>
    </row>
    <row r="5878" spans="2:6">
      <c r="B5878" s="103" t="s">
        <v>11602</v>
      </c>
      <c r="C5878" s="5" t="s">
        <v>5495</v>
      </c>
      <c r="D5878" s="5" t="s">
        <v>2850</v>
      </c>
      <c r="E5878" s="5" t="s">
        <v>10858</v>
      </c>
    </row>
    <row r="5879" spans="2:6">
      <c r="B5879" s="103" t="s">
        <v>11602</v>
      </c>
      <c r="C5879" s="23" t="s">
        <v>1189</v>
      </c>
      <c r="D5879" s="23" t="s">
        <v>10884</v>
      </c>
      <c r="E5879" s="23"/>
    </row>
    <row r="5880" spans="2:6">
      <c r="B5880" s="103" t="s">
        <v>11602</v>
      </c>
      <c r="C5880" s="5" t="s">
        <v>4760</v>
      </c>
      <c r="D5880" s="5" t="s">
        <v>10901</v>
      </c>
      <c r="E5880" s="5" t="s">
        <v>10902</v>
      </c>
    </row>
    <row r="5881" spans="2:6">
      <c r="B5881" s="103" t="s">
        <v>11602</v>
      </c>
      <c r="C5881" t="s">
        <v>392</v>
      </c>
      <c r="D5881" t="s">
        <v>10903</v>
      </c>
      <c r="E5881" t="s">
        <v>4212</v>
      </c>
      <c r="F5881" t="s">
        <v>4213</v>
      </c>
    </row>
    <row r="5882" spans="2:6">
      <c r="B5882" s="103" t="s">
        <v>11602</v>
      </c>
      <c r="C5882" s="5" t="s">
        <v>10919</v>
      </c>
      <c r="D5882" s="5" t="s">
        <v>10920</v>
      </c>
      <c r="E5882" s="5"/>
    </row>
    <row r="5883" spans="2:6">
      <c r="B5883" s="103" t="s">
        <v>11602</v>
      </c>
      <c r="C5883" s="5" t="s">
        <v>10921</v>
      </c>
      <c r="D5883" s="5" t="s">
        <v>10922</v>
      </c>
      <c r="E5883" s="5"/>
    </row>
    <row r="5884" spans="2:6">
      <c r="B5884" s="103" t="s">
        <v>11602</v>
      </c>
      <c r="C5884" s="23" t="s">
        <v>10929</v>
      </c>
      <c r="D5884" s="23" t="s">
        <v>10930</v>
      </c>
      <c r="E5884" s="23" t="s">
        <v>3607</v>
      </c>
    </row>
    <row r="5885" spans="2:6">
      <c r="B5885" s="103" t="s">
        <v>11602</v>
      </c>
      <c r="C5885" s="4" t="s">
        <v>10933</v>
      </c>
      <c r="D5885" s="4" t="s">
        <v>10932</v>
      </c>
      <c r="E5885" s="5"/>
    </row>
    <row r="5886" spans="2:6">
      <c r="B5886" s="103" t="s">
        <v>11602</v>
      </c>
      <c r="C5886" s="32" t="s">
        <v>10942</v>
      </c>
      <c r="D5886" s="8" t="s">
        <v>10940</v>
      </c>
      <c r="E5886" s="32" t="s">
        <v>10943</v>
      </c>
    </row>
    <row r="5887" spans="2:6">
      <c r="B5887" s="103" t="s">
        <v>11602</v>
      </c>
      <c r="C5887" s="5" t="s">
        <v>10939</v>
      </c>
      <c r="D5887" s="8" t="s">
        <v>10940</v>
      </c>
      <c r="E5887" s="5"/>
    </row>
    <row r="5888" spans="2:6">
      <c r="B5888" s="103" t="s">
        <v>11602</v>
      </c>
      <c r="C5888" s="32" t="s">
        <v>10944</v>
      </c>
      <c r="D5888" s="8" t="s">
        <v>10940</v>
      </c>
      <c r="E5888" s="32" t="s">
        <v>4754</v>
      </c>
    </row>
    <row r="5889" spans="2:5">
      <c r="B5889" s="103" t="s">
        <v>11602</v>
      </c>
      <c r="C5889" s="29" t="s">
        <v>473</v>
      </c>
      <c r="D5889" s="29" t="s">
        <v>10955</v>
      </c>
      <c r="E5889" s="23"/>
    </row>
    <row r="5890" spans="2:5">
      <c r="B5890" s="103" t="s">
        <v>11602</v>
      </c>
      <c r="C5890" s="4" t="s">
        <v>7757</v>
      </c>
      <c r="D5890" s="4" t="s">
        <v>7756</v>
      </c>
      <c r="E5890" s="4" t="s">
        <v>10956</v>
      </c>
    </row>
    <row r="5891" spans="2:5">
      <c r="B5891" s="103" t="s">
        <v>11602</v>
      </c>
      <c r="C5891" s="5" t="s">
        <v>813</v>
      </c>
      <c r="D5891" s="5" t="s">
        <v>10959</v>
      </c>
      <c r="E5891" s="5"/>
    </row>
    <row r="5892" spans="2:5">
      <c r="B5892" s="103" t="s">
        <v>11602</v>
      </c>
      <c r="C5892" s="23" t="s">
        <v>3956</v>
      </c>
      <c r="D5892" s="23" t="s">
        <v>10976</v>
      </c>
      <c r="E5892" s="23" t="s">
        <v>10977</v>
      </c>
    </row>
    <row r="5893" spans="2:5">
      <c r="B5893" s="103" t="s">
        <v>11602</v>
      </c>
      <c r="C5893" s="5" t="s">
        <v>2301</v>
      </c>
      <c r="D5893" s="5" t="s">
        <v>10982</v>
      </c>
      <c r="E5893" s="5"/>
    </row>
    <row r="5894" spans="2:5">
      <c r="B5894" s="103" t="s">
        <v>11602</v>
      </c>
      <c r="C5894" t="s">
        <v>10988</v>
      </c>
      <c r="D5894" t="s">
        <v>10989</v>
      </c>
    </row>
    <row r="5895" spans="2:5">
      <c r="B5895" s="103" t="s">
        <v>11602</v>
      </c>
      <c r="C5895" s="5" t="s">
        <v>1590</v>
      </c>
      <c r="D5895" s="5" t="s">
        <v>11011</v>
      </c>
      <c r="E5895" s="5" t="s">
        <v>928</v>
      </c>
    </row>
    <row r="5896" spans="2:5">
      <c r="B5896" s="103" t="s">
        <v>11602</v>
      </c>
      <c r="C5896" s="4" t="s">
        <v>3164</v>
      </c>
      <c r="D5896" t="s">
        <v>11012</v>
      </c>
    </row>
    <row r="5897" spans="2:5">
      <c r="B5897" s="103" t="s">
        <v>11602</v>
      </c>
      <c r="C5897" s="5" t="s">
        <v>698</v>
      </c>
      <c r="D5897" s="5" t="s">
        <v>11022</v>
      </c>
      <c r="E5897" s="5"/>
    </row>
    <row r="5898" spans="2:5">
      <c r="B5898" s="103" t="s">
        <v>11602</v>
      </c>
      <c r="C5898" s="5" t="s">
        <v>3952</v>
      </c>
      <c r="D5898" s="5" t="s">
        <v>11029</v>
      </c>
      <c r="E5898" s="5"/>
    </row>
    <row r="5899" spans="2:5">
      <c r="B5899" s="103" t="s">
        <v>11602</v>
      </c>
      <c r="C5899" s="5" t="s">
        <v>11032</v>
      </c>
      <c r="D5899" s="5" t="s">
        <v>11030</v>
      </c>
      <c r="E5899" s="5" t="s">
        <v>928</v>
      </c>
    </row>
    <row r="5900" spans="2:5">
      <c r="B5900" s="103" t="s">
        <v>11602</v>
      </c>
      <c r="C5900" s="5" t="s">
        <v>726</v>
      </c>
      <c r="D5900" s="5" t="s">
        <v>11030</v>
      </c>
      <c r="E5900" s="5" t="s">
        <v>11031</v>
      </c>
    </row>
    <row r="5901" spans="2:5">
      <c r="B5901" s="103" t="s">
        <v>11602</v>
      </c>
      <c r="C5901" s="5" t="s">
        <v>374</v>
      </c>
      <c r="D5901" s="5" t="s">
        <v>11037</v>
      </c>
      <c r="E5901" s="5" t="s">
        <v>11038</v>
      </c>
    </row>
    <row r="5902" spans="2:5">
      <c r="B5902" s="103" t="s">
        <v>11602</v>
      </c>
      <c r="C5902" s="4" t="s">
        <v>1227</v>
      </c>
      <c r="D5902" s="4" t="s">
        <v>11037</v>
      </c>
      <c r="E5902" s="5"/>
    </row>
    <row r="5903" spans="2:5">
      <c r="B5903" s="103" t="s">
        <v>11602</v>
      </c>
      <c r="C5903" s="50" t="s">
        <v>1952</v>
      </c>
      <c r="D5903" s="50" t="s">
        <v>11039</v>
      </c>
      <c r="E5903" s="50" t="s">
        <v>11051</v>
      </c>
    </row>
    <row r="5904" spans="2:5">
      <c r="B5904" s="103" t="s">
        <v>11602</v>
      </c>
      <c r="C5904" s="5" t="s">
        <v>968</v>
      </c>
      <c r="D5904" t="s">
        <v>11039</v>
      </c>
    </row>
    <row r="5905" spans="2:5">
      <c r="B5905" s="103" t="s">
        <v>11602</v>
      </c>
      <c r="C5905" s="5" t="s">
        <v>11053</v>
      </c>
      <c r="D5905" t="s">
        <v>11054</v>
      </c>
    </row>
    <row r="5906" spans="2:5">
      <c r="B5906" s="103" t="s">
        <v>11602</v>
      </c>
      <c r="C5906" s="5" t="s">
        <v>2410</v>
      </c>
      <c r="D5906" s="5" t="s">
        <v>11055</v>
      </c>
      <c r="E5906" s="5" t="s">
        <v>770</v>
      </c>
    </row>
    <row r="5907" spans="2:5">
      <c r="B5907" s="103" t="s">
        <v>11602</v>
      </c>
      <c r="C5907" s="32" t="s">
        <v>2203</v>
      </c>
      <c r="D5907" s="5" t="s">
        <v>11055</v>
      </c>
      <c r="E5907" s="32" t="s">
        <v>11056</v>
      </c>
    </row>
    <row r="5908" spans="2:5">
      <c r="B5908" s="103" t="s">
        <v>11602</v>
      </c>
      <c r="C5908" s="29" t="s">
        <v>1907</v>
      </c>
      <c r="D5908" s="29" t="s">
        <v>11088</v>
      </c>
      <c r="E5908" s="23"/>
    </row>
    <row r="5909" spans="2:5">
      <c r="B5909" s="103" t="s">
        <v>11602</v>
      </c>
      <c r="C5909" s="5" t="s">
        <v>1769</v>
      </c>
      <c r="D5909" s="5" t="s">
        <v>11088</v>
      </c>
      <c r="E5909" s="5" t="s">
        <v>11089</v>
      </c>
    </row>
    <row r="5910" spans="2:5">
      <c r="B5910" s="103" t="s">
        <v>11602</v>
      </c>
      <c r="C5910" s="5" t="s">
        <v>1590</v>
      </c>
      <c r="D5910" s="5" t="s">
        <v>11098</v>
      </c>
      <c r="E5910" s="5"/>
    </row>
    <row r="5911" spans="2:5">
      <c r="B5911" s="103" t="s">
        <v>11602</v>
      </c>
      <c r="C5911" t="s">
        <v>786</v>
      </c>
      <c r="D5911" t="s">
        <v>11105</v>
      </c>
      <c r="E5911" t="s">
        <v>11106</v>
      </c>
    </row>
    <row r="5912" spans="2:5">
      <c r="B5912" s="103" t="s">
        <v>11602</v>
      </c>
      <c r="C5912" s="23" t="s">
        <v>3297</v>
      </c>
      <c r="D5912" s="23" t="s">
        <v>11117</v>
      </c>
      <c r="E5912" s="23"/>
    </row>
    <row r="5913" spans="2:5">
      <c r="B5913" s="103" t="s">
        <v>11602</v>
      </c>
      <c r="C5913" s="5" t="s">
        <v>976</v>
      </c>
      <c r="D5913" s="5" t="s">
        <v>11130</v>
      </c>
      <c r="E5913" s="5" t="s">
        <v>2250</v>
      </c>
    </row>
    <row r="5914" spans="2:5">
      <c r="B5914" s="103" t="s">
        <v>11602</v>
      </c>
      <c r="C5914" s="23" t="s">
        <v>339</v>
      </c>
      <c r="D5914" s="23" t="s">
        <v>11144</v>
      </c>
      <c r="E5914" s="23" t="s">
        <v>4516</v>
      </c>
    </row>
    <row r="5915" spans="2:5">
      <c r="B5915" s="103" t="s">
        <v>11602</v>
      </c>
      <c r="C5915" s="5" t="s">
        <v>11147</v>
      </c>
      <c r="D5915" s="5" t="s">
        <v>11148</v>
      </c>
      <c r="E5915" s="5"/>
    </row>
    <row r="5916" spans="2:5">
      <c r="B5916" s="103" t="s">
        <v>11602</v>
      </c>
      <c r="C5916" s="5" t="s">
        <v>11158</v>
      </c>
      <c r="D5916" s="5" t="s">
        <v>1156</v>
      </c>
      <c r="E5916" s="5" t="s">
        <v>1542</v>
      </c>
    </row>
    <row r="5917" spans="2:5">
      <c r="B5917" s="103" t="s">
        <v>11602</v>
      </c>
      <c r="C5917" s="5" t="s">
        <v>2087</v>
      </c>
      <c r="D5917" s="5" t="s">
        <v>11160</v>
      </c>
      <c r="E5917" s="5" t="s">
        <v>11161</v>
      </c>
    </row>
    <row r="5918" spans="2:5">
      <c r="B5918" s="103" t="s">
        <v>11602</v>
      </c>
      <c r="C5918" s="29" t="s">
        <v>5029</v>
      </c>
      <c r="D5918" s="29" t="s">
        <v>11162</v>
      </c>
      <c r="E5918" s="23"/>
    </row>
    <row r="5919" spans="2:5">
      <c r="B5919" s="103" t="s">
        <v>11602</v>
      </c>
      <c r="C5919" s="5" t="s">
        <v>368</v>
      </c>
      <c r="D5919" s="5" t="s">
        <v>11169</v>
      </c>
      <c r="E5919" s="5"/>
    </row>
    <row r="5920" spans="2:5">
      <c r="B5920" s="103" t="s">
        <v>11602</v>
      </c>
      <c r="C5920" s="5" t="s">
        <v>1587</v>
      </c>
      <c r="D5920" s="27" t="s">
        <v>11170</v>
      </c>
      <c r="E5920" s="5"/>
    </row>
    <row r="5921" spans="2:6">
      <c r="B5921" s="103" t="s">
        <v>11602</v>
      </c>
      <c r="C5921" s="23" t="s">
        <v>981</v>
      </c>
      <c r="D5921" s="23" t="s">
        <v>10902</v>
      </c>
      <c r="E5921" s="23"/>
    </row>
    <row r="5922" spans="2:6">
      <c r="B5922" s="103" t="s">
        <v>11602</v>
      </c>
      <c r="C5922" t="s">
        <v>1150</v>
      </c>
      <c r="D5922" t="s">
        <v>11202</v>
      </c>
      <c r="E5922" t="s">
        <v>11231</v>
      </c>
      <c r="F5922" t="s">
        <v>11212</v>
      </c>
    </row>
    <row r="5923" spans="2:6">
      <c r="B5923" s="103" t="s">
        <v>11602</v>
      </c>
      <c r="C5923" s="23" t="s">
        <v>1243</v>
      </c>
      <c r="D5923" s="23" t="s">
        <v>11202</v>
      </c>
      <c r="E5923" s="23"/>
    </row>
    <row r="5924" spans="2:6">
      <c r="B5924" s="103" t="s">
        <v>11602</v>
      </c>
      <c r="C5924" s="23" t="s">
        <v>525</v>
      </c>
      <c r="D5924" s="23" t="s">
        <v>11202</v>
      </c>
      <c r="E5924" s="23"/>
    </row>
    <row r="5925" spans="2:6">
      <c r="B5925" s="103" t="s">
        <v>11602</v>
      </c>
      <c r="C5925" s="50" t="s">
        <v>629</v>
      </c>
      <c r="D5925" s="50" t="s">
        <v>11202</v>
      </c>
      <c r="E5925" s="50" t="s">
        <v>11228</v>
      </c>
    </row>
    <row r="5926" spans="2:6">
      <c r="B5926" s="103" t="s">
        <v>11602</v>
      </c>
      <c r="C5926" t="s">
        <v>113</v>
      </c>
      <c r="D5926" t="s">
        <v>11202</v>
      </c>
      <c r="E5926" t="s">
        <v>5056</v>
      </c>
      <c r="F5926" t="s">
        <v>945</v>
      </c>
    </row>
    <row r="5927" spans="2:6">
      <c r="B5927" s="103" t="s">
        <v>11602</v>
      </c>
      <c r="C5927" s="5" t="s">
        <v>11233</v>
      </c>
      <c r="D5927" s="5" t="s">
        <v>11234</v>
      </c>
      <c r="E5927" s="5"/>
    </row>
    <row r="5928" spans="2:6">
      <c r="B5928" s="103" t="s">
        <v>11602</v>
      </c>
      <c r="C5928" s="5" t="s">
        <v>11238</v>
      </c>
      <c r="D5928" s="5" t="s">
        <v>11239</v>
      </c>
      <c r="E5928" s="5"/>
    </row>
    <row r="5929" spans="2:6">
      <c r="B5929" s="103" t="s">
        <v>11602</v>
      </c>
      <c r="C5929" s="5" t="s">
        <v>9107</v>
      </c>
      <c r="D5929" s="4" t="s">
        <v>11241</v>
      </c>
      <c r="E5929" s="5"/>
    </row>
    <row r="5930" spans="2:6">
      <c r="B5930" s="103" t="s">
        <v>11602</v>
      </c>
      <c r="C5930" s="5" t="s">
        <v>784</v>
      </c>
      <c r="D5930" s="5" t="s">
        <v>194</v>
      </c>
      <c r="E5930" s="5" t="s">
        <v>11264</v>
      </c>
    </row>
    <row r="5931" spans="2:6">
      <c r="B5931" s="103" t="s">
        <v>11602</v>
      </c>
      <c r="C5931" s="5" t="s">
        <v>629</v>
      </c>
      <c r="D5931" s="5" t="s">
        <v>11270</v>
      </c>
      <c r="E5931" s="5" t="s">
        <v>2549</v>
      </c>
    </row>
    <row r="5932" spans="2:6">
      <c r="B5932" s="103" t="s">
        <v>11602</v>
      </c>
      <c r="C5932" s="5" t="s">
        <v>218</v>
      </c>
      <c r="D5932" s="5" t="s">
        <v>11277</v>
      </c>
      <c r="E5932" s="5"/>
    </row>
    <row r="5933" spans="2:6">
      <c r="B5933" s="103" t="s">
        <v>11602</v>
      </c>
      <c r="C5933" s="5" t="s">
        <v>9197</v>
      </c>
      <c r="D5933" s="5" t="s">
        <v>1124</v>
      </c>
      <c r="E5933" s="5" t="s">
        <v>11291</v>
      </c>
    </row>
    <row r="5934" spans="2:6">
      <c r="B5934" s="103" t="s">
        <v>11602</v>
      </c>
      <c r="C5934" s="4" t="s">
        <v>530</v>
      </c>
      <c r="D5934" s="4" t="s">
        <v>11294</v>
      </c>
      <c r="E5934" s="4" t="s">
        <v>6065</v>
      </c>
    </row>
    <row r="5935" spans="2:6">
      <c r="B5935" s="103" t="s">
        <v>11602</v>
      </c>
      <c r="C5935" s="5" t="s">
        <v>698</v>
      </c>
      <c r="D5935" s="5" t="s">
        <v>11294</v>
      </c>
      <c r="E5935" s="5" t="s">
        <v>7526</v>
      </c>
    </row>
    <row r="5936" spans="2:6">
      <c r="B5936" s="103" t="s">
        <v>11602</v>
      </c>
      <c r="C5936" s="5" t="s">
        <v>629</v>
      </c>
      <c r="D5936" s="5" t="s">
        <v>11294</v>
      </c>
      <c r="E5936" s="5" t="s">
        <v>10902</v>
      </c>
    </row>
    <row r="5937" spans="2:6">
      <c r="B5937" s="103" t="s">
        <v>11602</v>
      </c>
      <c r="C5937" s="5" t="s">
        <v>6158</v>
      </c>
      <c r="D5937" s="5" t="s">
        <v>11294</v>
      </c>
      <c r="E5937" s="5"/>
    </row>
    <row r="5938" spans="2:6">
      <c r="B5938" s="103" t="s">
        <v>11602</v>
      </c>
      <c r="C5938" s="5" t="s">
        <v>11312</v>
      </c>
      <c r="D5938" s="5" t="s">
        <v>11313</v>
      </c>
      <c r="E5938" s="5"/>
    </row>
    <row r="5939" spans="2:6">
      <c r="B5939" s="103" t="s">
        <v>11602</v>
      </c>
      <c r="C5939" t="s">
        <v>5997</v>
      </c>
      <c r="D5939" t="s">
        <v>11324</v>
      </c>
      <c r="E5939" t="s">
        <v>11325</v>
      </c>
      <c r="F5939" t="s">
        <v>9669</v>
      </c>
    </row>
    <row r="5940" spans="2:6">
      <c r="B5940" s="103" t="s">
        <v>11602</v>
      </c>
      <c r="C5940" s="5" t="s">
        <v>1366</v>
      </c>
      <c r="D5940" s="8" t="s">
        <v>11363</v>
      </c>
      <c r="E5940" s="5"/>
    </row>
    <row r="5941" spans="2:6">
      <c r="B5941" s="103" t="s">
        <v>11602</v>
      </c>
      <c r="C5941" s="5" t="s">
        <v>426</v>
      </c>
      <c r="D5941" s="5" t="s">
        <v>11363</v>
      </c>
      <c r="E5941" s="5" t="s">
        <v>937</v>
      </c>
    </row>
    <row r="5942" spans="2:6">
      <c r="B5942" s="103" t="s">
        <v>11602</v>
      </c>
      <c r="C5942" s="5" t="s">
        <v>11379</v>
      </c>
      <c r="D5942" s="5" t="s">
        <v>11380</v>
      </c>
      <c r="E5942" s="5"/>
    </row>
    <row r="5943" spans="2:6">
      <c r="B5943" s="103" t="s">
        <v>11602</v>
      </c>
      <c r="C5943" s="5" t="s">
        <v>2683</v>
      </c>
      <c r="D5943" s="5" t="s">
        <v>11380</v>
      </c>
      <c r="E5943" s="5"/>
    </row>
    <row r="5944" spans="2:6">
      <c r="B5944" s="103" t="s">
        <v>11602</v>
      </c>
      <c r="C5944" s="23" t="s">
        <v>3479</v>
      </c>
      <c r="D5944" s="23" t="s">
        <v>11383</v>
      </c>
      <c r="E5944" s="23"/>
    </row>
    <row r="5945" spans="2:6">
      <c r="B5945" s="103" t="s">
        <v>11602</v>
      </c>
      <c r="C5945" s="23" t="s">
        <v>827</v>
      </c>
      <c r="D5945" s="23" t="s">
        <v>11384</v>
      </c>
      <c r="E5945" s="23"/>
    </row>
    <row r="5946" spans="2:6">
      <c r="B5946" s="103" t="s">
        <v>11602</v>
      </c>
      <c r="C5946" s="23" t="s">
        <v>11387</v>
      </c>
      <c r="D5946" s="23" t="s">
        <v>11388</v>
      </c>
      <c r="E5946" s="23"/>
    </row>
    <row r="5947" spans="2:6">
      <c r="B5947" s="103" t="s">
        <v>11602</v>
      </c>
      <c r="C5947" s="5" t="s">
        <v>3286</v>
      </c>
      <c r="D5947" s="5" t="s">
        <v>11403</v>
      </c>
      <c r="E5947" s="5"/>
    </row>
    <row r="5948" spans="2:6">
      <c r="B5948" s="103" t="s">
        <v>11602</v>
      </c>
      <c r="C5948" s="5" t="s">
        <v>11409</v>
      </c>
      <c r="D5948" s="27" t="s">
        <v>11410</v>
      </c>
      <c r="E5948" s="5"/>
    </row>
    <row r="5949" spans="2:6">
      <c r="B5949" s="103" t="s">
        <v>11602</v>
      </c>
      <c r="C5949" t="s">
        <v>3286</v>
      </c>
      <c r="D5949" t="s">
        <v>11411</v>
      </c>
      <c r="E5949" t="s">
        <v>5027</v>
      </c>
    </row>
    <row r="5950" spans="2:6">
      <c r="B5950" s="103" t="s">
        <v>11602</v>
      </c>
      <c r="C5950" s="4" t="s">
        <v>698</v>
      </c>
      <c r="D5950" s="4" t="s">
        <v>11425</v>
      </c>
      <c r="E5950" s="5"/>
    </row>
    <row r="5951" spans="2:6">
      <c r="B5951" s="103" t="s">
        <v>11602</v>
      </c>
      <c r="C5951" s="5" t="s">
        <v>827</v>
      </c>
      <c r="D5951" s="5" t="s">
        <v>11427</v>
      </c>
      <c r="E5951" s="5" t="s">
        <v>11428</v>
      </c>
    </row>
    <row r="5952" spans="2:6">
      <c r="B5952" s="103" t="s">
        <v>11602</v>
      </c>
      <c r="C5952" s="5" t="s">
        <v>3809</v>
      </c>
      <c r="D5952" s="27" t="s">
        <v>11441</v>
      </c>
      <c r="E5952" s="5"/>
    </row>
    <row r="5953" spans="2:5">
      <c r="B5953" s="103" t="s">
        <v>11602</v>
      </c>
      <c r="C5953" s="5" t="s">
        <v>11445</v>
      </c>
      <c r="D5953" s="5" t="s">
        <v>11446</v>
      </c>
      <c r="E5953" s="5" t="s">
        <v>11447</v>
      </c>
    </row>
    <row r="5954" spans="2:5">
      <c r="B5954" s="103" t="s">
        <v>11602</v>
      </c>
      <c r="C5954" t="s">
        <v>11500</v>
      </c>
      <c r="D5954" t="s">
        <v>11501</v>
      </c>
    </row>
    <row r="5955" spans="2:5">
      <c r="B5955" s="103" t="s">
        <v>11602</v>
      </c>
      <c r="C5955" s="4" t="s">
        <v>1668</v>
      </c>
      <c r="D5955" s="4" t="s">
        <v>11521</v>
      </c>
      <c r="E5955" s="5"/>
    </row>
    <row r="5956" spans="2:5">
      <c r="B5956" s="103" t="s">
        <v>11602</v>
      </c>
      <c r="C5956" s="5" t="s">
        <v>11522</v>
      </c>
      <c r="D5956" s="5" t="s">
        <v>11523</v>
      </c>
      <c r="E5956" s="5"/>
    </row>
    <row r="5957" spans="2:5">
      <c r="B5957" s="103" t="s">
        <v>11602</v>
      </c>
      <c r="C5957" s="23" t="s">
        <v>800</v>
      </c>
      <c r="D5957" s="23" t="s">
        <v>799</v>
      </c>
      <c r="E5957" s="23"/>
    </row>
    <row r="5958" spans="2:5">
      <c r="B5958" s="103" t="s">
        <v>11602</v>
      </c>
      <c r="C5958" s="5" t="s">
        <v>2410</v>
      </c>
      <c r="D5958" s="5" t="s">
        <v>11537</v>
      </c>
      <c r="E5958" s="5" t="s">
        <v>1234</v>
      </c>
    </row>
    <row r="5959" spans="2:5">
      <c r="B5959" s="103" t="s">
        <v>11602</v>
      </c>
      <c r="C5959" s="23" t="s">
        <v>647</v>
      </c>
      <c r="D5959" s="23" t="s">
        <v>11539</v>
      </c>
      <c r="E5959" s="23"/>
    </row>
    <row r="5960" spans="2:5">
      <c r="B5960" s="103" t="s">
        <v>11602</v>
      </c>
      <c r="C5960" s="5" t="s">
        <v>1353</v>
      </c>
      <c r="D5960" s="5" t="s">
        <v>11546</v>
      </c>
      <c r="E5960" s="5"/>
    </row>
    <row r="5961" spans="2:5">
      <c r="B5961" s="103" t="s">
        <v>11602</v>
      </c>
      <c r="C5961" s="5" t="s">
        <v>11562</v>
      </c>
      <c r="D5961" s="5" t="s">
        <v>11563</v>
      </c>
      <c r="E5961" s="5"/>
    </row>
    <row r="5962" spans="2:5">
      <c r="B5962" s="103" t="s">
        <v>11602</v>
      </c>
      <c r="C5962" s="5" t="s">
        <v>1150</v>
      </c>
      <c r="D5962" s="5" t="s">
        <v>11567</v>
      </c>
      <c r="E5962" s="5" t="s">
        <v>9843</v>
      </c>
    </row>
    <row r="5963" spans="2:5">
      <c r="B5963" s="103" t="s">
        <v>11602</v>
      </c>
      <c r="C5963" s="5" t="s">
        <v>3050</v>
      </c>
    </row>
  </sheetData>
  <sortState ref="B3:H5217">
    <sortCondition ref="B3:B5217"/>
    <sortCondition ref="D3:D5217"/>
    <sortCondition ref="C3:C5217"/>
  </sortState>
  <dataValidations disablePrompts="1" count="9">
    <dataValidation type="list" errorStyle="warning" allowBlank="1" showDropDown="1" showErrorMessage="1" error="Please input a &quot;1&quot; for YES; &quot;0&quot; or blank for NO." sqref="F2061:F2070 F2201:F2244 F853:F881 F793:F804">
      <formula1>"1, 0"</formula1>
    </dataValidation>
    <dataValidation type="list" allowBlank="1" showInputMessage="1" showErrorMessage="1" sqref="E4370:E4380 E4382:E4404">
      <formula1>#REF!</formula1>
    </dataValidation>
    <dataValidation type="list" allowBlank="1" showInputMessage="1" showErrorMessage="1" sqref="E4320:E4354">
      <formula1>#REF!</formula1>
    </dataValidation>
    <dataValidation type="list" allowBlank="1" showInputMessage="1" showErrorMessage="1" sqref="E4283:E4289">
      <formula1>#REF!</formula1>
    </dataValidation>
    <dataValidation type="list" allowBlank="1" showInputMessage="1" showErrorMessage="1" sqref="E4250:E4252 E4254:E4257">
      <formula1>#REF!</formula1>
    </dataValidation>
    <dataValidation type="list" allowBlank="1" showInputMessage="1" showErrorMessage="1" sqref="E4200:E4235">
      <formula1>#REF!</formula1>
    </dataValidation>
    <dataValidation type="list" allowBlank="1" showInputMessage="1" sqref="E4154 E4179:E4198">
      <formula1>#REF!</formula1>
    </dataValidation>
    <dataValidation type="list" allowBlank="1" showInputMessage="1" showErrorMessage="1" sqref="E4141:E4153 E4155:E4177">
      <formula1>#REF!</formula1>
    </dataValidation>
    <dataValidation type="list" allowBlank="1" showInputMessage="1" showErrorMessage="1" sqref="E4115:E4140">
      <formula1>#REF!</formula1>
    </dataValidation>
  </dataValidations>
  <hyperlinks>
    <hyperlink ref="E4976" r:id="rId1" display="er@cox.net"/>
    <hyperlink ref="E2556" r:id="rId2" display="jrchandler@mps.org "/>
  </hyperlinks>
  <pageMargins left="0.7" right="0.7" top="0.75" bottom="0.75" header="0.3" footer="0.3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4773"/>
  <sheetViews>
    <sheetView showGridLines="0" workbookViewId="0">
      <pane ySplit="3" topLeftCell="A3501" activePane="bottomLeft" state="frozen"/>
      <selection pane="bottomLeft" activeCell="C3522" sqref="C3522"/>
    </sheetView>
  </sheetViews>
  <sheetFormatPr defaultColWidth="8.85546875" defaultRowHeight="15"/>
  <cols>
    <col min="1" max="1" width="25.28515625" style="110" customWidth="1"/>
    <col min="2" max="2" width="9.140625" style="99" customWidth="1"/>
    <col min="3" max="3" width="16.28515625" customWidth="1"/>
    <col min="4" max="4" width="15.5703125" customWidth="1"/>
    <col min="5" max="5" width="30.42578125" customWidth="1"/>
    <col min="6" max="6" width="32.140625" customWidth="1"/>
    <col min="7" max="16384" width="8.85546875" style="2"/>
  </cols>
  <sheetData>
    <row r="1" spans="1:6" ht="30" customHeight="1">
      <c r="B1" s="806" t="s">
        <v>11601</v>
      </c>
      <c r="C1" s="806"/>
      <c r="D1" s="806"/>
      <c r="E1" s="806"/>
      <c r="F1" s="806"/>
    </row>
    <row r="2" spans="1:6" s="100" customFormat="1" ht="19.5">
      <c r="A2" s="111"/>
      <c r="B2" s="101" t="s">
        <v>11596</v>
      </c>
      <c r="C2" s="100" t="s">
        <v>3698</v>
      </c>
      <c r="D2" s="100" t="s">
        <v>11594</v>
      </c>
      <c r="E2" s="100" t="s">
        <v>11597</v>
      </c>
      <c r="F2" s="100" t="s">
        <v>11595</v>
      </c>
    </row>
    <row r="3" spans="1:6" s="100" customFormat="1" ht="10.5" customHeight="1">
      <c r="A3" s="111"/>
      <c r="B3" s="101"/>
    </row>
    <row r="4" spans="1:6">
      <c r="B4" s="102">
        <v>2010</v>
      </c>
      <c r="C4" s="5" t="s">
        <v>247</v>
      </c>
      <c r="D4" s="5" t="s">
        <v>248</v>
      </c>
      <c r="E4" s="5" t="s">
        <v>139</v>
      </c>
    </row>
    <row r="5" spans="1:6">
      <c r="B5" s="102">
        <v>2010</v>
      </c>
      <c r="C5" t="s">
        <v>480</v>
      </c>
      <c r="D5" t="s">
        <v>481</v>
      </c>
      <c r="E5" t="s">
        <v>482</v>
      </c>
    </row>
    <row r="6" spans="1:6">
      <c r="B6" s="102">
        <v>2010</v>
      </c>
      <c r="C6" s="5" t="s">
        <v>573</v>
      </c>
      <c r="D6" s="5" t="s">
        <v>560</v>
      </c>
      <c r="E6" s="4"/>
    </row>
    <row r="7" spans="1:6">
      <c r="B7" s="102">
        <v>2010</v>
      </c>
      <c r="C7" t="s">
        <v>569</v>
      </c>
      <c r="D7" t="s">
        <v>560</v>
      </c>
      <c r="E7" t="s">
        <v>570</v>
      </c>
    </row>
    <row r="8" spans="1:6">
      <c r="B8" s="102">
        <v>2010</v>
      </c>
      <c r="C8" t="s">
        <v>11599</v>
      </c>
      <c r="D8" t="s">
        <v>660</v>
      </c>
      <c r="E8" t="s">
        <v>663</v>
      </c>
    </row>
    <row r="9" spans="1:6">
      <c r="B9" s="102">
        <v>2010</v>
      </c>
      <c r="C9" s="5" t="s">
        <v>1015</v>
      </c>
      <c r="D9" s="5" t="s">
        <v>1016</v>
      </c>
      <c r="E9" s="5" t="s">
        <v>1017</v>
      </c>
    </row>
    <row r="10" spans="1:6">
      <c r="B10" s="102">
        <v>2010</v>
      </c>
      <c r="C10" t="s">
        <v>6425</v>
      </c>
      <c r="D10" t="s">
        <v>1216</v>
      </c>
      <c r="E10" t="s">
        <v>1217</v>
      </c>
      <c r="F10" t="s">
        <v>1218</v>
      </c>
    </row>
    <row r="11" spans="1:6">
      <c r="B11" s="102">
        <v>2010</v>
      </c>
      <c r="C11" s="4" t="s">
        <v>1365</v>
      </c>
      <c r="D11" s="5" t="s">
        <v>1361</v>
      </c>
      <c r="E11" s="4"/>
    </row>
    <row r="12" spans="1:6">
      <c r="B12" s="102">
        <v>2010</v>
      </c>
      <c r="C12" s="5" t="s">
        <v>1465</v>
      </c>
      <c r="D12" s="5" t="s">
        <v>1466</v>
      </c>
      <c r="E12" s="4"/>
    </row>
    <row r="13" spans="1:6">
      <c r="B13" s="102">
        <v>2010</v>
      </c>
      <c r="C13" t="s">
        <v>82</v>
      </c>
      <c r="D13" t="s">
        <v>1543</v>
      </c>
      <c r="E13" t="s">
        <v>42</v>
      </c>
    </row>
    <row r="14" spans="1:6">
      <c r="B14" s="102">
        <v>2010</v>
      </c>
      <c r="C14" t="s">
        <v>2322</v>
      </c>
      <c r="D14" t="s">
        <v>1549</v>
      </c>
      <c r="E14" t="s">
        <v>1550</v>
      </c>
      <c r="F14" t="s">
        <v>1370</v>
      </c>
    </row>
    <row r="15" spans="1:6">
      <c r="B15" s="102">
        <v>2010</v>
      </c>
      <c r="C15" t="s">
        <v>1621</v>
      </c>
      <c r="D15" t="s">
        <v>1619</v>
      </c>
      <c r="E15" t="s">
        <v>1622</v>
      </c>
    </row>
    <row r="16" spans="1:6">
      <c r="B16" s="102">
        <v>2010</v>
      </c>
      <c r="C16" t="s">
        <v>1808</v>
      </c>
      <c r="D16" t="s">
        <v>1809</v>
      </c>
      <c r="E16" t="s">
        <v>1810</v>
      </c>
      <c r="F16" t="s">
        <v>70</v>
      </c>
    </row>
    <row r="17" spans="2:6">
      <c r="B17" s="102">
        <v>2010</v>
      </c>
      <c r="C17" s="5" t="s">
        <v>1812</v>
      </c>
      <c r="D17" s="5" t="s">
        <v>1813</v>
      </c>
      <c r="E17" s="5" t="s">
        <v>139</v>
      </c>
    </row>
    <row r="18" spans="2:6">
      <c r="B18" s="102">
        <v>2010</v>
      </c>
      <c r="C18" t="s">
        <v>1939</v>
      </c>
      <c r="D18" t="s">
        <v>1940</v>
      </c>
    </row>
    <row r="19" spans="2:6">
      <c r="B19" s="102">
        <v>2010</v>
      </c>
      <c r="C19" t="s">
        <v>2021</v>
      </c>
      <c r="D19" t="s">
        <v>2022</v>
      </c>
      <c r="E19" t="s">
        <v>1660</v>
      </c>
    </row>
    <row r="20" spans="2:6">
      <c r="B20" s="102">
        <v>2010</v>
      </c>
      <c r="C20" s="5" t="s">
        <v>2032</v>
      </c>
      <c r="D20" s="5" t="s">
        <v>2033</v>
      </c>
      <c r="E20" s="5" t="s">
        <v>139</v>
      </c>
    </row>
    <row r="21" spans="2:6">
      <c r="B21" s="102">
        <v>2010</v>
      </c>
      <c r="C21" s="5" t="s">
        <v>2079</v>
      </c>
      <c r="D21" s="5" t="s">
        <v>2077</v>
      </c>
      <c r="E21" s="5" t="s">
        <v>139</v>
      </c>
    </row>
    <row r="22" spans="2:6">
      <c r="B22" s="102">
        <v>2010</v>
      </c>
      <c r="C22" s="5" t="s">
        <v>2097</v>
      </c>
      <c r="D22" s="5" t="s">
        <v>2092</v>
      </c>
      <c r="E22" s="5" t="s">
        <v>139</v>
      </c>
    </row>
    <row r="23" spans="2:6">
      <c r="B23" s="102">
        <v>2010</v>
      </c>
      <c r="C23" t="s">
        <v>2134</v>
      </c>
      <c r="D23" t="s">
        <v>2135</v>
      </c>
      <c r="E23" t="s">
        <v>2136</v>
      </c>
      <c r="F23" t="s">
        <v>2137</v>
      </c>
    </row>
    <row r="24" spans="2:6">
      <c r="B24" s="102">
        <v>2010</v>
      </c>
      <c r="C24" s="5" t="s">
        <v>473</v>
      </c>
      <c r="D24" s="5" t="s">
        <v>2162</v>
      </c>
      <c r="E24" s="5" t="s">
        <v>139</v>
      </c>
    </row>
    <row r="25" spans="2:6">
      <c r="B25" s="102">
        <v>2010</v>
      </c>
      <c r="C25" s="5" t="s">
        <v>2248</v>
      </c>
      <c r="D25" s="5" t="s">
        <v>2249</v>
      </c>
      <c r="E25" s="5" t="s">
        <v>2250</v>
      </c>
    </row>
    <row r="26" spans="2:6">
      <c r="B26" s="102">
        <v>2010</v>
      </c>
      <c r="C26" t="s">
        <v>1548</v>
      </c>
      <c r="D26" t="s">
        <v>2319</v>
      </c>
      <c r="E26" t="s">
        <v>1550</v>
      </c>
      <c r="F26" t="s">
        <v>1370</v>
      </c>
    </row>
    <row r="27" spans="2:6">
      <c r="B27" s="102">
        <v>2010</v>
      </c>
      <c r="C27" s="5" t="s">
        <v>875</v>
      </c>
      <c r="D27" s="5" t="s">
        <v>2341</v>
      </c>
      <c r="E27" s="5" t="s">
        <v>2342</v>
      </c>
    </row>
    <row r="28" spans="2:6">
      <c r="B28" s="102">
        <v>2010</v>
      </c>
      <c r="C28" t="s">
        <v>2193</v>
      </c>
      <c r="D28" t="s">
        <v>2428</v>
      </c>
      <c r="E28" t="s">
        <v>1312</v>
      </c>
      <c r="F28" t="s">
        <v>1340</v>
      </c>
    </row>
    <row r="29" spans="2:6">
      <c r="B29" s="102">
        <v>2010</v>
      </c>
      <c r="C29" t="s">
        <v>2461</v>
      </c>
      <c r="D29" t="s">
        <v>2462</v>
      </c>
      <c r="E29" t="s">
        <v>2463</v>
      </c>
    </row>
    <row r="30" spans="2:6">
      <c r="B30" s="102">
        <v>2010</v>
      </c>
      <c r="C30" t="s">
        <v>2645</v>
      </c>
      <c r="D30" t="s">
        <v>2646</v>
      </c>
      <c r="E30" t="s">
        <v>2647</v>
      </c>
    </row>
    <row r="31" spans="2:6">
      <c r="B31" s="102">
        <v>2010</v>
      </c>
      <c r="C31" t="s">
        <v>2969</v>
      </c>
      <c r="D31" t="s">
        <v>2967</v>
      </c>
      <c r="F31" t="s">
        <v>70</v>
      </c>
    </row>
    <row r="32" spans="2:6">
      <c r="B32" s="102">
        <v>2010</v>
      </c>
      <c r="C32" t="s">
        <v>3065</v>
      </c>
      <c r="D32" t="s">
        <v>3063</v>
      </c>
    </row>
    <row r="33" spans="2:6">
      <c r="B33" s="102">
        <v>2010</v>
      </c>
      <c r="C33" s="4" t="s">
        <v>2424</v>
      </c>
      <c r="D33" s="4" t="s">
        <v>3071</v>
      </c>
      <c r="E33" s="4"/>
    </row>
    <row r="34" spans="2:6">
      <c r="B34" s="102">
        <v>2010</v>
      </c>
      <c r="C34" s="5" t="s">
        <v>3101</v>
      </c>
      <c r="D34" s="5" t="s">
        <v>1319</v>
      </c>
      <c r="E34" s="5" t="s">
        <v>139</v>
      </c>
    </row>
    <row r="35" spans="2:6">
      <c r="B35" s="102">
        <v>2010</v>
      </c>
      <c r="C35" t="s">
        <v>2134</v>
      </c>
      <c r="D35" t="s">
        <v>3169</v>
      </c>
      <c r="E35" t="s">
        <v>3171</v>
      </c>
    </row>
    <row r="36" spans="2:6">
      <c r="B36" s="102">
        <v>2010</v>
      </c>
      <c r="C36" s="5" t="s">
        <v>647</v>
      </c>
      <c r="D36" s="5" t="s">
        <v>3405</v>
      </c>
      <c r="E36" s="5" t="s">
        <v>139</v>
      </c>
    </row>
    <row r="37" spans="2:6">
      <c r="B37" s="102">
        <v>2010</v>
      </c>
      <c r="C37" t="s">
        <v>346</v>
      </c>
      <c r="D37" t="s">
        <v>3483</v>
      </c>
      <c r="E37" t="s">
        <v>3484</v>
      </c>
    </row>
    <row r="38" spans="2:6">
      <c r="B38" s="102">
        <v>2010</v>
      </c>
      <c r="C38" s="5" t="s">
        <v>997</v>
      </c>
      <c r="D38" s="5" t="s">
        <v>3570</v>
      </c>
      <c r="E38" s="4"/>
    </row>
    <row r="39" spans="2:6">
      <c r="B39" s="102">
        <v>2010</v>
      </c>
      <c r="C39" s="5" t="s">
        <v>3580</v>
      </c>
      <c r="D39" s="5" t="s">
        <v>3581</v>
      </c>
      <c r="E39" s="5" t="s">
        <v>139</v>
      </c>
    </row>
    <row r="40" spans="2:6">
      <c r="B40" s="102">
        <v>2010</v>
      </c>
      <c r="C40" s="5" t="s">
        <v>1456</v>
      </c>
      <c r="D40" s="5" t="s">
        <v>3582</v>
      </c>
      <c r="E40" s="5" t="s">
        <v>1017</v>
      </c>
    </row>
    <row r="41" spans="2:6">
      <c r="B41" s="102">
        <v>2010</v>
      </c>
      <c r="C41" t="s">
        <v>3584</v>
      </c>
      <c r="D41" t="s">
        <v>3585</v>
      </c>
      <c r="E41" t="s">
        <v>3586</v>
      </c>
    </row>
    <row r="42" spans="2:6">
      <c r="B42" s="102">
        <v>2010</v>
      </c>
      <c r="C42" s="5" t="s">
        <v>352</v>
      </c>
      <c r="D42" s="5" t="s">
        <v>3610</v>
      </c>
      <c r="E42" s="5" t="s">
        <v>139</v>
      </c>
    </row>
    <row r="43" spans="2:6">
      <c r="B43" s="102">
        <v>2010</v>
      </c>
      <c r="C43" t="s">
        <v>2103</v>
      </c>
      <c r="D43" t="s">
        <v>3666</v>
      </c>
      <c r="E43" t="s">
        <v>3667</v>
      </c>
    </row>
    <row r="44" spans="2:6">
      <c r="B44" s="102">
        <v>2010</v>
      </c>
      <c r="C44" t="s">
        <v>3724</v>
      </c>
      <c r="D44" t="s">
        <v>3725</v>
      </c>
    </row>
    <row r="45" spans="2:6">
      <c r="B45" s="102">
        <v>2010</v>
      </c>
      <c r="C45" t="s">
        <v>3738</v>
      </c>
      <c r="D45" t="s">
        <v>3739</v>
      </c>
      <c r="E45" t="s">
        <v>3740</v>
      </c>
      <c r="F45" t="s">
        <v>3741</v>
      </c>
    </row>
    <row r="46" spans="2:6">
      <c r="B46" s="102">
        <v>2010</v>
      </c>
      <c r="C46" s="4" t="s">
        <v>1317</v>
      </c>
      <c r="D46" s="4" t="s">
        <v>3752</v>
      </c>
      <c r="E46" s="4"/>
    </row>
    <row r="47" spans="2:6">
      <c r="B47" s="102">
        <v>2010</v>
      </c>
      <c r="C47" s="5" t="s">
        <v>530</v>
      </c>
      <c r="D47" s="5" t="s">
        <v>3782</v>
      </c>
      <c r="E47" s="5" t="s">
        <v>1017</v>
      </c>
    </row>
    <row r="48" spans="2:6">
      <c r="B48" s="102">
        <v>2010</v>
      </c>
      <c r="C48" t="s">
        <v>3859</v>
      </c>
      <c r="D48" t="s">
        <v>3860</v>
      </c>
      <c r="E48" t="s">
        <v>3861</v>
      </c>
    </row>
    <row r="49" spans="2:5">
      <c r="B49" s="102">
        <v>2010</v>
      </c>
      <c r="C49" t="s">
        <v>4070</v>
      </c>
      <c r="D49" t="s">
        <v>4068</v>
      </c>
      <c r="E49" t="s">
        <v>4071</v>
      </c>
    </row>
    <row r="50" spans="2:5">
      <c r="B50" s="102">
        <v>2010</v>
      </c>
      <c r="C50" s="5" t="s">
        <v>374</v>
      </c>
      <c r="D50" s="5" t="s">
        <v>4077</v>
      </c>
      <c r="E50" s="4"/>
    </row>
    <row r="51" spans="2:5">
      <c r="B51" s="102">
        <v>2010</v>
      </c>
      <c r="C51" s="5" t="s">
        <v>1022</v>
      </c>
      <c r="D51" s="5" t="s">
        <v>4102</v>
      </c>
      <c r="E51" s="5" t="s">
        <v>139</v>
      </c>
    </row>
    <row r="52" spans="2:5">
      <c r="B52" s="102">
        <v>2010</v>
      </c>
      <c r="C52" s="5" t="s">
        <v>4277</v>
      </c>
      <c r="D52" s="5" t="s">
        <v>4272</v>
      </c>
      <c r="E52" s="5" t="s">
        <v>139</v>
      </c>
    </row>
    <row r="53" spans="2:5">
      <c r="B53" s="102">
        <v>2010</v>
      </c>
      <c r="C53" t="s">
        <v>2402</v>
      </c>
      <c r="D53" t="s">
        <v>4288</v>
      </c>
      <c r="E53" t="s">
        <v>4289</v>
      </c>
    </row>
    <row r="54" spans="2:5">
      <c r="B54" s="102">
        <v>2010</v>
      </c>
      <c r="C54" s="5" t="s">
        <v>892</v>
      </c>
      <c r="D54" s="5" t="s">
        <v>4466</v>
      </c>
      <c r="E54" s="5" t="s">
        <v>139</v>
      </c>
    </row>
    <row r="55" spans="2:5">
      <c r="B55" s="102">
        <v>2010</v>
      </c>
      <c r="C55" s="5" t="s">
        <v>4510</v>
      </c>
      <c r="D55" s="5" t="s">
        <v>4511</v>
      </c>
      <c r="E55" s="4"/>
    </row>
    <row r="56" spans="2:5">
      <c r="B56" s="102">
        <v>2010</v>
      </c>
      <c r="C56" s="5" t="s">
        <v>637</v>
      </c>
      <c r="D56" s="5" t="s">
        <v>4645</v>
      </c>
      <c r="E56" s="5" t="s">
        <v>139</v>
      </c>
    </row>
    <row r="57" spans="2:5">
      <c r="B57" s="102">
        <v>2010</v>
      </c>
      <c r="C57" s="5" t="s">
        <v>281</v>
      </c>
      <c r="D57" s="5" t="s">
        <v>4674</v>
      </c>
      <c r="E57" s="4"/>
    </row>
    <row r="58" spans="2:5">
      <c r="B58" s="102">
        <v>2010</v>
      </c>
      <c r="C58" t="s">
        <v>2927</v>
      </c>
      <c r="D58" t="s">
        <v>4701</v>
      </c>
      <c r="E58" t="s">
        <v>4707</v>
      </c>
    </row>
    <row r="59" spans="2:5">
      <c r="B59" s="102">
        <v>2010</v>
      </c>
      <c r="C59" t="s">
        <v>4747</v>
      </c>
      <c r="D59" t="s">
        <v>4082</v>
      </c>
    </row>
    <row r="60" spans="2:5">
      <c r="B60" s="102">
        <v>2010</v>
      </c>
      <c r="C60" s="5" t="s">
        <v>414</v>
      </c>
      <c r="D60" s="5" t="s">
        <v>4811</v>
      </c>
      <c r="E60" s="4"/>
    </row>
    <row r="61" spans="2:5">
      <c r="B61" s="102">
        <v>2010</v>
      </c>
      <c r="C61" s="5" t="s">
        <v>3165</v>
      </c>
      <c r="D61" s="5" t="s">
        <v>4968</v>
      </c>
      <c r="E61" s="5" t="s">
        <v>139</v>
      </c>
    </row>
    <row r="62" spans="2:5">
      <c r="B62" s="102">
        <v>2010</v>
      </c>
      <c r="C62" s="5" t="s">
        <v>4374</v>
      </c>
      <c r="D62" s="5" t="s">
        <v>4993</v>
      </c>
      <c r="E62" s="5" t="s">
        <v>139</v>
      </c>
    </row>
    <row r="63" spans="2:5">
      <c r="B63" s="102">
        <v>2010</v>
      </c>
      <c r="C63" t="s">
        <v>5025</v>
      </c>
      <c r="D63" t="s">
        <v>5026</v>
      </c>
      <c r="E63" t="s">
        <v>5027</v>
      </c>
    </row>
    <row r="64" spans="2:5">
      <c r="B64" s="102">
        <v>2010</v>
      </c>
      <c r="C64" s="5" t="s">
        <v>5028</v>
      </c>
      <c r="D64" s="5" t="s">
        <v>5026</v>
      </c>
      <c r="E64" s="5" t="s">
        <v>139</v>
      </c>
    </row>
    <row r="65" spans="2:6">
      <c r="B65" s="102">
        <v>2010</v>
      </c>
      <c r="C65" s="5" t="s">
        <v>368</v>
      </c>
      <c r="D65" s="5" t="s">
        <v>5026</v>
      </c>
      <c r="E65" s="4"/>
    </row>
    <row r="66" spans="2:6">
      <c r="B66" s="102">
        <v>2010</v>
      </c>
      <c r="C66" s="5" t="s">
        <v>346</v>
      </c>
      <c r="D66" s="5" t="s">
        <v>5052</v>
      </c>
      <c r="E66" s="5" t="s">
        <v>1017</v>
      </c>
    </row>
    <row r="67" spans="2:6">
      <c r="B67" s="102">
        <v>2010</v>
      </c>
      <c r="C67" t="s">
        <v>5076</v>
      </c>
      <c r="D67" t="s">
        <v>5074</v>
      </c>
      <c r="E67" t="s">
        <v>5077</v>
      </c>
    </row>
    <row r="68" spans="2:6">
      <c r="B68" s="102">
        <v>2010</v>
      </c>
      <c r="C68" s="5" t="s">
        <v>5117</v>
      </c>
      <c r="D68" s="5" t="s">
        <v>5115</v>
      </c>
      <c r="E68" s="5"/>
    </row>
    <row r="69" spans="2:6">
      <c r="B69" s="102">
        <v>2010</v>
      </c>
      <c r="C69" t="s">
        <v>1140</v>
      </c>
      <c r="D69" t="s">
        <v>5153</v>
      </c>
    </row>
    <row r="70" spans="2:6">
      <c r="B70" s="102">
        <v>2010</v>
      </c>
      <c r="C70" t="s">
        <v>11600</v>
      </c>
      <c r="D70" t="s">
        <v>5213</v>
      </c>
      <c r="E70" t="s">
        <v>5214</v>
      </c>
      <c r="F70" t="s">
        <v>5215</v>
      </c>
    </row>
    <row r="71" spans="2:6">
      <c r="B71" s="102">
        <v>2010</v>
      </c>
      <c r="C71" s="4" t="s">
        <v>1532</v>
      </c>
      <c r="D71" s="5" t="s">
        <v>5374</v>
      </c>
      <c r="E71" s="4"/>
    </row>
    <row r="72" spans="2:6">
      <c r="B72" s="102">
        <v>2010</v>
      </c>
      <c r="C72" s="5" t="s">
        <v>875</v>
      </c>
      <c r="D72" s="5" t="s">
        <v>5481</v>
      </c>
      <c r="E72" s="5" t="s">
        <v>1017</v>
      </c>
    </row>
    <row r="73" spans="2:6">
      <c r="B73" s="102">
        <v>2010</v>
      </c>
      <c r="C73" t="s">
        <v>5565</v>
      </c>
      <c r="D73" t="s">
        <v>5562</v>
      </c>
      <c r="E73" t="s">
        <v>5563</v>
      </c>
      <c r="F73" t="s">
        <v>5564</v>
      </c>
    </row>
    <row r="74" spans="2:6">
      <c r="B74" s="102">
        <v>2010</v>
      </c>
      <c r="C74" t="s">
        <v>5584</v>
      </c>
      <c r="D74" t="s">
        <v>5582</v>
      </c>
    </row>
    <row r="75" spans="2:6">
      <c r="B75" s="102">
        <v>2010</v>
      </c>
      <c r="C75" s="4" t="s">
        <v>4316</v>
      </c>
      <c r="D75" s="5" t="s">
        <v>5609</v>
      </c>
      <c r="E75" s="4"/>
    </row>
    <row r="76" spans="2:6">
      <c r="B76" s="102">
        <v>2010</v>
      </c>
      <c r="C76" t="s">
        <v>3065</v>
      </c>
      <c r="D76" t="s">
        <v>5662</v>
      </c>
      <c r="E76" t="s">
        <v>5664</v>
      </c>
    </row>
    <row r="77" spans="2:6">
      <c r="B77" s="102">
        <v>2010</v>
      </c>
      <c r="C77" s="5" t="s">
        <v>5696</v>
      </c>
      <c r="D77" s="5" t="s">
        <v>5697</v>
      </c>
      <c r="E77" s="5" t="s">
        <v>139</v>
      </c>
    </row>
    <row r="78" spans="2:6">
      <c r="B78" s="102">
        <v>2010</v>
      </c>
      <c r="C78" s="5" t="s">
        <v>5735</v>
      </c>
      <c r="D78" s="5" t="s">
        <v>5736</v>
      </c>
      <c r="E78" s="5" t="s">
        <v>139</v>
      </c>
    </row>
    <row r="79" spans="2:6">
      <c r="B79" s="102">
        <v>2010</v>
      </c>
      <c r="C79" s="5" t="s">
        <v>647</v>
      </c>
      <c r="D79" s="5" t="s">
        <v>5778</v>
      </c>
      <c r="E79" s="5" t="s">
        <v>139</v>
      </c>
    </row>
    <row r="80" spans="2:6">
      <c r="B80" s="102">
        <v>2010</v>
      </c>
      <c r="C80" s="5" t="s">
        <v>5781</v>
      </c>
      <c r="D80" s="5" t="s">
        <v>5782</v>
      </c>
      <c r="E80" s="5" t="s">
        <v>139</v>
      </c>
    </row>
    <row r="81" spans="2:5">
      <c r="B81" s="102">
        <v>2010</v>
      </c>
      <c r="C81" t="s">
        <v>5873</v>
      </c>
      <c r="D81" t="s">
        <v>5872</v>
      </c>
      <c r="E81" t="s">
        <v>5874</v>
      </c>
    </row>
    <row r="82" spans="2:5">
      <c r="B82" s="102">
        <v>2010</v>
      </c>
      <c r="C82" t="s">
        <v>5880</v>
      </c>
      <c r="D82" t="s">
        <v>5881</v>
      </c>
      <c r="E82" t="s">
        <v>5882</v>
      </c>
    </row>
    <row r="83" spans="2:5">
      <c r="B83" s="102">
        <v>2010</v>
      </c>
      <c r="C83" t="s">
        <v>1167</v>
      </c>
      <c r="D83" t="s">
        <v>5912</v>
      </c>
      <c r="E83" t="s">
        <v>4289</v>
      </c>
    </row>
    <row r="84" spans="2:5">
      <c r="B84" s="102">
        <v>2010</v>
      </c>
      <c r="C84" s="4" t="s">
        <v>981</v>
      </c>
      <c r="D84" s="5" t="s">
        <v>5951</v>
      </c>
      <c r="E84" s="4"/>
    </row>
    <row r="85" spans="2:5">
      <c r="B85" s="102">
        <v>2010</v>
      </c>
      <c r="C85" t="s">
        <v>3050</v>
      </c>
      <c r="D85" t="s">
        <v>5957</v>
      </c>
      <c r="E85" t="s">
        <v>4179</v>
      </c>
    </row>
    <row r="86" spans="2:5">
      <c r="B86" s="102">
        <v>2010</v>
      </c>
      <c r="C86" s="5" t="s">
        <v>3952</v>
      </c>
      <c r="D86" s="5" t="s">
        <v>5987</v>
      </c>
      <c r="E86" s="5" t="s">
        <v>5988</v>
      </c>
    </row>
    <row r="87" spans="2:5">
      <c r="B87" s="102">
        <v>2010</v>
      </c>
      <c r="C87" t="s">
        <v>1414</v>
      </c>
      <c r="D87" t="s">
        <v>5557</v>
      </c>
      <c r="E87" t="s">
        <v>993</v>
      </c>
    </row>
    <row r="88" spans="2:5">
      <c r="B88" s="102">
        <v>2010</v>
      </c>
      <c r="C88" s="4" t="s">
        <v>2966</v>
      </c>
      <c r="D88" s="5" t="s">
        <v>5557</v>
      </c>
      <c r="E88" s="4"/>
    </row>
    <row r="89" spans="2:5">
      <c r="B89" s="102">
        <v>2010</v>
      </c>
      <c r="C89" s="4" t="s">
        <v>6111</v>
      </c>
      <c r="D89" s="5" t="s">
        <v>6110</v>
      </c>
      <c r="E89" s="4"/>
    </row>
    <row r="90" spans="2:5">
      <c r="B90" s="102">
        <v>2010</v>
      </c>
      <c r="C90" s="4" t="s">
        <v>113</v>
      </c>
      <c r="D90" s="5" t="s">
        <v>6227</v>
      </c>
      <c r="E90" s="4"/>
    </row>
    <row r="91" spans="2:5">
      <c r="B91" s="102">
        <v>2010</v>
      </c>
      <c r="C91" t="s">
        <v>414</v>
      </c>
      <c r="D91" t="s">
        <v>6387</v>
      </c>
      <c r="E91" t="s">
        <v>327</v>
      </c>
    </row>
    <row r="92" spans="2:5">
      <c r="B92" s="102">
        <v>2010</v>
      </c>
      <c r="C92" s="5" t="s">
        <v>3467</v>
      </c>
      <c r="D92" s="5" t="s">
        <v>6418</v>
      </c>
      <c r="E92" s="5" t="s">
        <v>5988</v>
      </c>
    </row>
    <row r="93" spans="2:5">
      <c r="B93" s="102">
        <v>2010</v>
      </c>
      <c r="C93" s="5" t="s">
        <v>687</v>
      </c>
      <c r="D93" s="5" t="s">
        <v>5788</v>
      </c>
      <c r="E93" s="5" t="s">
        <v>1017</v>
      </c>
    </row>
    <row r="94" spans="2:5">
      <c r="B94" s="102">
        <v>2010</v>
      </c>
      <c r="C94" t="s">
        <v>6767</v>
      </c>
      <c r="D94" t="s">
        <v>6768</v>
      </c>
      <c r="E94" t="s">
        <v>6769</v>
      </c>
    </row>
    <row r="95" spans="2:5">
      <c r="B95" s="102">
        <v>2010</v>
      </c>
      <c r="C95" t="s">
        <v>323</v>
      </c>
      <c r="D95" t="s">
        <v>6801</v>
      </c>
      <c r="E95" t="s">
        <v>6803</v>
      </c>
    </row>
    <row r="96" spans="2:5">
      <c r="B96" s="102">
        <v>2010</v>
      </c>
      <c r="C96" t="s">
        <v>6815</v>
      </c>
      <c r="D96" t="s">
        <v>6816</v>
      </c>
      <c r="E96" t="s">
        <v>6817</v>
      </c>
    </row>
    <row r="97" spans="2:6">
      <c r="B97" s="102">
        <v>2010</v>
      </c>
      <c r="C97" s="4" t="s">
        <v>5997</v>
      </c>
      <c r="D97" s="5" t="s">
        <v>6846</v>
      </c>
      <c r="E97" s="4"/>
    </row>
    <row r="98" spans="2:6">
      <c r="B98" s="102">
        <v>2010</v>
      </c>
      <c r="C98" s="4" t="s">
        <v>6862</v>
      </c>
      <c r="D98" s="5" t="s">
        <v>6863</v>
      </c>
      <c r="E98" s="4"/>
    </row>
    <row r="99" spans="2:6">
      <c r="B99" s="102">
        <v>2010</v>
      </c>
      <c r="C99" s="5" t="s">
        <v>6867</v>
      </c>
      <c r="D99" s="5" t="s">
        <v>2688</v>
      </c>
      <c r="E99" s="5" t="s">
        <v>139</v>
      </c>
    </row>
    <row r="100" spans="2:6">
      <c r="B100" s="102">
        <v>2010</v>
      </c>
      <c r="C100" s="4" t="s">
        <v>7101</v>
      </c>
      <c r="D100" s="5" t="s">
        <v>2147</v>
      </c>
      <c r="E100" s="4"/>
    </row>
    <row r="101" spans="2:6">
      <c r="B101" s="102">
        <v>2010</v>
      </c>
      <c r="C101" t="s">
        <v>7116</v>
      </c>
      <c r="D101" t="s">
        <v>7117</v>
      </c>
      <c r="E101" t="s">
        <v>1312</v>
      </c>
      <c r="F101" t="s">
        <v>1340</v>
      </c>
    </row>
    <row r="102" spans="2:6">
      <c r="B102" s="102">
        <v>2010</v>
      </c>
      <c r="C102" t="s">
        <v>7118</v>
      </c>
      <c r="D102" t="s">
        <v>7119</v>
      </c>
      <c r="E102" t="s">
        <v>570</v>
      </c>
    </row>
    <row r="103" spans="2:6">
      <c r="B103" s="102">
        <v>2010</v>
      </c>
      <c r="C103" s="4" t="s">
        <v>868</v>
      </c>
      <c r="D103" s="5" t="s">
        <v>7148</v>
      </c>
      <c r="E103" s="4"/>
    </row>
    <row r="104" spans="2:6">
      <c r="B104" s="102">
        <v>2010</v>
      </c>
      <c r="C104" s="5" t="s">
        <v>7239</v>
      </c>
      <c r="D104" s="5" t="s">
        <v>7240</v>
      </c>
      <c r="E104" s="5" t="s">
        <v>1017</v>
      </c>
    </row>
    <row r="105" spans="2:6">
      <c r="B105" s="102">
        <v>2010</v>
      </c>
      <c r="C105" s="4" t="s">
        <v>5029</v>
      </c>
      <c r="D105" s="5" t="s">
        <v>7282</v>
      </c>
      <c r="E105" s="4"/>
    </row>
    <row r="106" spans="2:6">
      <c r="B106" s="102">
        <v>2010</v>
      </c>
      <c r="C106" s="5" t="s">
        <v>647</v>
      </c>
      <c r="D106" s="5" t="s">
        <v>7291</v>
      </c>
      <c r="E106" s="5" t="s">
        <v>139</v>
      </c>
    </row>
    <row r="107" spans="2:6">
      <c r="B107" s="102">
        <v>2010</v>
      </c>
      <c r="C107" s="5" t="s">
        <v>7333</v>
      </c>
      <c r="D107" s="5" t="s">
        <v>7334</v>
      </c>
      <c r="E107" s="5" t="s">
        <v>139</v>
      </c>
    </row>
    <row r="108" spans="2:6">
      <c r="B108" s="102">
        <v>2010</v>
      </c>
      <c r="C108" s="5" t="s">
        <v>7343</v>
      </c>
      <c r="D108" s="5" t="s">
        <v>7344</v>
      </c>
      <c r="E108" s="5" t="s">
        <v>139</v>
      </c>
    </row>
    <row r="109" spans="2:6">
      <c r="B109" s="102">
        <v>2010</v>
      </c>
      <c r="C109" s="4" t="s">
        <v>1840</v>
      </c>
      <c r="D109" s="5" t="s">
        <v>3801</v>
      </c>
      <c r="E109" s="4"/>
    </row>
    <row r="110" spans="2:6">
      <c r="B110" s="102">
        <v>2010</v>
      </c>
      <c r="C110" t="s">
        <v>7475</v>
      </c>
      <c r="D110" t="s">
        <v>7478</v>
      </c>
      <c r="E110" t="s">
        <v>7479</v>
      </c>
    </row>
    <row r="111" spans="2:6">
      <c r="B111" s="102">
        <v>2010</v>
      </c>
      <c r="C111" s="5" t="s">
        <v>6632</v>
      </c>
      <c r="D111" s="5" t="s">
        <v>7513</v>
      </c>
      <c r="E111" s="5" t="s">
        <v>7514</v>
      </c>
    </row>
    <row r="112" spans="2:6">
      <c r="B112" s="102">
        <v>2010</v>
      </c>
      <c r="C112" s="5" t="s">
        <v>4345</v>
      </c>
      <c r="D112" s="5" t="s">
        <v>7575</v>
      </c>
      <c r="E112" s="5" t="s">
        <v>139</v>
      </c>
    </row>
    <row r="113" spans="2:6">
      <c r="B113" s="102">
        <v>2010</v>
      </c>
      <c r="C113" t="s">
        <v>1227</v>
      </c>
      <c r="D113" t="s">
        <v>7575</v>
      </c>
      <c r="E113" t="s">
        <v>285</v>
      </c>
    </row>
    <row r="114" spans="2:6">
      <c r="B114" s="102">
        <v>2010</v>
      </c>
      <c r="C114" t="s">
        <v>7605</v>
      </c>
      <c r="D114" t="s">
        <v>7606</v>
      </c>
      <c r="E114" t="s">
        <v>7607</v>
      </c>
    </row>
    <row r="115" spans="2:6">
      <c r="B115" s="102">
        <v>2010</v>
      </c>
      <c r="C115" t="s">
        <v>7667</v>
      </c>
      <c r="D115" t="s">
        <v>7666</v>
      </c>
      <c r="E115" t="s">
        <v>791</v>
      </c>
      <c r="F115" t="s">
        <v>1743</v>
      </c>
    </row>
    <row r="116" spans="2:6">
      <c r="B116" s="102">
        <v>2010</v>
      </c>
      <c r="C116" s="5" t="s">
        <v>5331</v>
      </c>
      <c r="D116" s="5" t="s">
        <v>7683</v>
      </c>
      <c r="E116" s="5" t="s">
        <v>139</v>
      </c>
    </row>
    <row r="117" spans="2:6">
      <c r="B117" s="102">
        <v>2010</v>
      </c>
      <c r="C117" t="s">
        <v>7704</v>
      </c>
      <c r="D117" t="s">
        <v>7705</v>
      </c>
      <c r="E117" t="s">
        <v>7706</v>
      </c>
    </row>
    <row r="118" spans="2:6">
      <c r="B118" s="102">
        <v>2010</v>
      </c>
      <c r="C118" s="5" t="s">
        <v>1022</v>
      </c>
      <c r="D118" s="5" t="s">
        <v>7730</v>
      </c>
      <c r="E118" s="5" t="s">
        <v>139</v>
      </c>
    </row>
    <row r="119" spans="2:6">
      <c r="B119" s="102">
        <v>2010</v>
      </c>
      <c r="C119" t="s">
        <v>447</v>
      </c>
      <c r="D119" t="s">
        <v>7782</v>
      </c>
      <c r="E119" t="s">
        <v>7787</v>
      </c>
      <c r="F119" t="s">
        <v>70</v>
      </c>
    </row>
    <row r="120" spans="2:6">
      <c r="B120" s="102">
        <v>2010</v>
      </c>
      <c r="C120" s="5" t="s">
        <v>2203</v>
      </c>
      <c r="D120" s="5" t="s">
        <v>7851</v>
      </c>
      <c r="E120" s="5" t="s">
        <v>1017</v>
      </c>
    </row>
    <row r="121" spans="2:6">
      <c r="B121" s="102">
        <v>2010</v>
      </c>
      <c r="C121" s="5" t="s">
        <v>875</v>
      </c>
      <c r="D121" s="5" t="s">
        <v>7852</v>
      </c>
      <c r="E121" s="5" t="s">
        <v>139</v>
      </c>
    </row>
    <row r="122" spans="2:6">
      <c r="B122" s="102">
        <v>2010</v>
      </c>
      <c r="C122" s="4" t="s">
        <v>7930</v>
      </c>
      <c r="D122" s="5" t="s">
        <v>7931</v>
      </c>
      <c r="E122" s="4"/>
    </row>
    <row r="123" spans="2:6">
      <c r="B123" s="102">
        <v>2010</v>
      </c>
      <c r="C123" t="s">
        <v>7936</v>
      </c>
      <c r="D123" t="s">
        <v>7934</v>
      </c>
      <c r="E123" t="s">
        <v>7937</v>
      </c>
    </row>
    <row r="124" spans="2:6">
      <c r="B124" s="102">
        <v>2010</v>
      </c>
      <c r="C124" t="s">
        <v>1916</v>
      </c>
      <c r="D124" t="s">
        <v>7967</v>
      </c>
      <c r="E124" t="s">
        <v>162</v>
      </c>
    </row>
    <row r="125" spans="2:6">
      <c r="B125" s="102">
        <v>2010</v>
      </c>
      <c r="C125" t="s">
        <v>892</v>
      </c>
      <c r="D125" t="s">
        <v>7969</v>
      </c>
      <c r="E125" t="s">
        <v>4550</v>
      </c>
    </row>
    <row r="126" spans="2:6">
      <c r="B126" s="102">
        <v>2010</v>
      </c>
      <c r="C126" s="5" t="s">
        <v>8036</v>
      </c>
      <c r="D126" s="5" t="s">
        <v>8037</v>
      </c>
      <c r="E126" s="5" t="s">
        <v>139</v>
      </c>
    </row>
    <row r="127" spans="2:6">
      <c r="B127" s="102">
        <v>2010</v>
      </c>
      <c r="C127" s="5" t="s">
        <v>1119</v>
      </c>
      <c r="D127" s="5" t="s">
        <v>8100</v>
      </c>
      <c r="E127" s="5" t="s">
        <v>1017</v>
      </c>
    </row>
    <row r="128" spans="2:6">
      <c r="B128" s="102">
        <v>2010</v>
      </c>
      <c r="C128" t="s">
        <v>6477</v>
      </c>
      <c r="D128" t="s">
        <v>8137</v>
      </c>
      <c r="E128" t="s">
        <v>8138</v>
      </c>
    </row>
    <row r="129" spans="2:5">
      <c r="B129" s="102">
        <v>2010</v>
      </c>
      <c r="C129" s="4" t="s">
        <v>6862</v>
      </c>
      <c r="D129" s="4" t="s">
        <v>8150</v>
      </c>
      <c r="E129" s="4"/>
    </row>
    <row r="130" spans="2:5">
      <c r="B130" s="102">
        <v>2010</v>
      </c>
      <c r="C130" s="4" t="s">
        <v>1907</v>
      </c>
      <c r="D130" s="5" t="s">
        <v>8162</v>
      </c>
      <c r="E130" s="4"/>
    </row>
    <row r="131" spans="2:5">
      <c r="B131" s="102">
        <v>2010</v>
      </c>
      <c r="C131" s="4" t="s">
        <v>8186</v>
      </c>
      <c r="D131" s="5" t="s">
        <v>8187</v>
      </c>
      <c r="E131" s="4"/>
    </row>
    <row r="132" spans="2:5">
      <c r="B132" s="102">
        <v>2010</v>
      </c>
      <c r="C132" t="s">
        <v>589</v>
      </c>
      <c r="D132" t="s">
        <v>8248</v>
      </c>
      <c r="E132" t="s">
        <v>8250</v>
      </c>
    </row>
    <row r="133" spans="2:5">
      <c r="B133" s="102">
        <v>2010</v>
      </c>
      <c r="C133" t="s">
        <v>8344</v>
      </c>
      <c r="D133" t="s">
        <v>8345</v>
      </c>
      <c r="E133" t="s">
        <v>7607</v>
      </c>
    </row>
    <row r="134" spans="2:5">
      <c r="B134" s="102">
        <v>2010</v>
      </c>
      <c r="C134" s="5" t="s">
        <v>397</v>
      </c>
      <c r="D134" s="5" t="s">
        <v>8429</v>
      </c>
      <c r="E134" s="5" t="s">
        <v>139</v>
      </c>
    </row>
    <row r="135" spans="2:5">
      <c r="B135" s="102">
        <v>2010</v>
      </c>
      <c r="C135" s="5" t="s">
        <v>8571</v>
      </c>
      <c r="D135" s="5" t="s">
        <v>8572</v>
      </c>
      <c r="E135" s="5" t="s">
        <v>139</v>
      </c>
    </row>
    <row r="136" spans="2:5">
      <c r="B136" s="102">
        <v>2010</v>
      </c>
      <c r="C136" s="4" t="s">
        <v>8599</v>
      </c>
      <c r="D136" s="4" t="s">
        <v>8598</v>
      </c>
      <c r="E136" s="4"/>
    </row>
    <row r="137" spans="2:5">
      <c r="B137" s="102">
        <v>2010</v>
      </c>
      <c r="C137" t="s">
        <v>178</v>
      </c>
      <c r="D137" t="s">
        <v>8628</v>
      </c>
      <c r="E137" t="s">
        <v>8629</v>
      </c>
    </row>
    <row r="138" spans="2:5">
      <c r="B138" s="102">
        <v>2010</v>
      </c>
      <c r="C138" t="s">
        <v>1353</v>
      </c>
      <c r="D138" t="s">
        <v>8688</v>
      </c>
      <c r="E138" t="s">
        <v>2466</v>
      </c>
    </row>
    <row r="139" spans="2:5">
      <c r="B139" s="102">
        <v>2010</v>
      </c>
      <c r="C139" t="s">
        <v>784</v>
      </c>
      <c r="D139" t="s">
        <v>8714</v>
      </c>
      <c r="E139" t="s">
        <v>8716</v>
      </c>
    </row>
    <row r="140" spans="2:5">
      <c r="B140" s="102">
        <v>2010</v>
      </c>
      <c r="C140" s="5" t="s">
        <v>7648</v>
      </c>
      <c r="D140" s="5" t="s">
        <v>8714</v>
      </c>
      <c r="E140" s="5" t="s">
        <v>1367</v>
      </c>
    </row>
    <row r="141" spans="2:5">
      <c r="B141" s="102">
        <v>2010</v>
      </c>
      <c r="C141" t="s">
        <v>1124</v>
      </c>
      <c r="D141" t="s">
        <v>8741</v>
      </c>
      <c r="E141" t="s">
        <v>3667</v>
      </c>
    </row>
    <row r="142" spans="2:5">
      <c r="B142" s="102">
        <v>2010</v>
      </c>
      <c r="C142" t="s">
        <v>8758</v>
      </c>
      <c r="D142" t="s">
        <v>8759</v>
      </c>
      <c r="E142" t="s">
        <v>8760</v>
      </c>
    </row>
    <row r="143" spans="2:5">
      <c r="B143" s="102">
        <v>2010</v>
      </c>
      <c r="C143" t="s">
        <v>397</v>
      </c>
      <c r="D143" t="s">
        <v>8764</v>
      </c>
      <c r="E143" t="s">
        <v>8765</v>
      </c>
    </row>
    <row r="144" spans="2:5">
      <c r="B144" s="102">
        <v>2010</v>
      </c>
      <c r="C144" s="5" t="s">
        <v>885</v>
      </c>
      <c r="D144" s="5" t="s">
        <v>9037</v>
      </c>
      <c r="E144" s="5" t="s">
        <v>139</v>
      </c>
    </row>
    <row r="145" spans="2:6">
      <c r="B145" s="102">
        <v>2010</v>
      </c>
      <c r="C145" s="4" t="s">
        <v>8005</v>
      </c>
      <c r="D145" s="5" t="s">
        <v>9045</v>
      </c>
      <c r="E145" s="4"/>
    </row>
    <row r="146" spans="2:6">
      <c r="B146" s="102">
        <v>2010</v>
      </c>
      <c r="C146" t="s">
        <v>968</v>
      </c>
      <c r="D146" t="s">
        <v>9151</v>
      </c>
      <c r="E146" t="s">
        <v>2234</v>
      </c>
      <c r="F146" t="s">
        <v>2952</v>
      </c>
    </row>
    <row r="147" spans="2:6">
      <c r="B147" s="102">
        <v>2010</v>
      </c>
      <c r="C147" s="5" t="s">
        <v>9223</v>
      </c>
      <c r="D147" s="5" t="s">
        <v>9224</v>
      </c>
      <c r="E147" s="5" t="s">
        <v>139</v>
      </c>
    </row>
    <row r="148" spans="2:6">
      <c r="B148" s="102">
        <v>2010</v>
      </c>
      <c r="C148" t="s">
        <v>262</v>
      </c>
      <c r="D148" t="s">
        <v>9337</v>
      </c>
      <c r="E148" t="s">
        <v>3815</v>
      </c>
    </row>
    <row r="149" spans="2:6">
      <c r="B149" s="102">
        <v>2010</v>
      </c>
      <c r="C149" s="4" t="s">
        <v>802</v>
      </c>
      <c r="D149" s="5" t="s">
        <v>9337</v>
      </c>
      <c r="E149" s="4"/>
    </row>
    <row r="150" spans="2:6">
      <c r="B150" s="102">
        <v>2010</v>
      </c>
      <c r="C150" s="5" t="s">
        <v>3952</v>
      </c>
      <c r="D150" s="5" t="s">
        <v>9357</v>
      </c>
      <c r="E150" s="5" t="s">
        <v>139</v>
      </c>
    </row>
    <row r="151" spans="2:6">
      <c r="B151" s="102">
        <v>2010</v>
      </c>
      <c r="C151" t="s">
        <v>1028</v>
      </c>
      <c r="D151" t="s">
        <v>9423</v>
      </c>
      <c r="E151" t="s">
        <v>1030</v>
      </c>
    </row>
    <row r="152" spans="2:6">
      <c r="B152" s="102">
        <v>2010</v>
      </c>
      <c r="C152" s="5" t="s">
        <v>224</v>
      </c>
      <c r="D152" s="5" t="s">
        <v>9525</v>
      </c>
      <c r="E152" s="5" t="s">
        <v>139</v>
      </c>
    </row>
    <row r="153" spans="2:6">
      <c r="B153" s="102">
        <v>2010</v>
      </c>
      <c r="C153" t="s">
        <v>2193</v>
      </c>
      <c r="D153" t="s">
        <v>9642</v>
      </c>
      <c r="E153" t="s">
        <v>6456</v>
      </c>
    </row>
    <row r="154" spans="2:6">
      <c r="B154" s="102">
        <v>2010</v>
      </c>
      <c r="C154" t="s">
        <v>218</v>
      </c>
      <c r="D154" t="s">
        <v>9744</v>
      </c>
      <c r="E154" t="s">
        <v>4506</v>
      </c>
    </row>
    <row r="155" spans="2:6">
      <c r="B155" s="102">
        <v>2010</v>
      </c>
      <c r="C155" s="5" t="s">
        <v>9835</v>
      </c>
      <c r="D155" s="5" t="s">
        <v>9836</v>
      </c>
      <c r="E155" s="5" t="s">
        <v>139</v>
      </c>
    </row>
    <row r="156" spans="2:6">
      <c r="B156" s="102">
        <v>2010</v>
      </c>
      <c r="C156" s="5" t="s">
        <v>2111</v>
      </c>
      <c r="D156" s="5" t="s">
        <v>9837</v>
      </c>
      <c r="E156" s="5" t="s">
        <v>9838</v>
      </c>
    </row>
    <row r="157" spans="2:6">
      <c r="B157" s="102">
        <v>2010</v>
      </c>
      <c r="C157" t="s">
        <v>9949</v>
      </c>
      <c r="D157" t="s">
        <v>9950</v>
      </c>
    </row>
    <row r="158" spans="2:6">
      <c r="B158" s="102">
        <v>2010</v>
      </c>
      <c r="C158" s="4" t="s">
        <v>981</v>
      </c>
      <c r="D158" s="5" t="s">
        <v>6469</v>
      </c>
      <c r="E158" s="4"/>
    </row>
    <row r="159" spans="2:6">
      <c r="B159" s="102">
        <v>2010</v>
      </c>
      <c r="C159" t="s">
        <v>169</v>
      </c>
      <c r="D159" t="s">
        <v>8805</v>
      </c>
      <c r="E159" t="s">
        <v>6803</v>
      </c>
    </row>
    <row r="160" spans="2:6">
      <c r="B160" s="102">
        <v>2010</v>
      </c>
      <c r="C160" s="5" t="s">
        <v>784</v>
      </c>
      <c r="D160" s="5" t="s">
        <v>532</v>
      </c>
      <c r="E160" s="5" t="s">
        <v>139</v>
      </c>
    </row>
    <row r="161" spans="2:6">
      <c r="B161" s="102">
        <v>2010</v>
      </c>
      <c r="C161" t="s">
        <v>10152</v>
      </c>
      <c r="D161" t="s">
        <v>10151</v>
      </c>
      <c r="E161" t="s">
        <v>1217</v>
      </c>
      <c r="F161" t="s">
        <v>1218</v>
      </c>
    </row>
    <row r="162" spans="2:6">
      <c r="B162" s="102">
        <v>2010</v>
      </c>
      <c r="C162" t="s">
        <v>3756</v>
      </c>
      <c r="D162" t="s">
        <v>7436</v>
      </c>
      <c r="E162" t="s">
        <v>1083</v>
      </c>
      <c r="F162" t="s">
        <v>9391</v>
      </c>
    </row>
    <row r="163" spans="2:6">
      <c r="B163" s="102">
        <v>2010</v>
      </c>
      <c r="C163" t="s">
        <v>10224</v>
      </c>
      <c r="D163" t="s">
        <v>10223</v>
      </c>
      <c r="E163" t="s">
        <v>8716</v>
      </c>
    </row>
    <row r="164" spans="2:6">
      <c r="B164" s="102">
        <v>2010</v>
      </c>
      <c r="C164" s="5" t="s">
        <v>1916</v>
      </c>
      <c r="D164" s="5" t="s">
        <v>10239</v>
      </c>
      <c r="E164" s="5" t="s">
        <v>10240</v>
      </c>
    </row>
    <row r="165" spans="2:6">
      <c r="B165" s="102">
        <v>2010</v>
      </c>
      <c r="C165" t="s">
        <v>10289</v>
      </c>
      <c r="D165" t="s">
        <v>1407</v>
      </c>
      <c r="E165" t="s">
        <v>10290</v>
      </c>
    </row>
    <row r="166" spans="2:6">
      <c r="B166" s="102">
        <v>2010</v>
      </c>
      <c r="C166" s="4" t="s">
        <v>10319</v>
      </c>
      <c r="D166" s="4" t="s">
        <v>10317</v>
      </c>
      <c r="E166" s="4"/>
    </row>
    <row r="167" spans="2:6">
      <c r="B167" s="102">
        <v>2010</v>
      </c>
      <c r="C167" s="4" t="s">
        <v>6538</v>
      </c>
      <c r="D167" s="4" t="s">
        <v>10469</v>
      </c>
      <c r="E167" s="4"/>
    </row>
    <row r="168" spans="2:6">
      <c r="B168" s="102">
        <v>2010</v>
      </c>
      <c r="C168" s="5" t="s">
        <v>10501</v>
      </c>
      <c r="D168" s="5" t="s">
        <v>10502</v>
      </c>
      <c r="E168" s="5" t="s">
        <v>139</v>
      </c>
    </row>
    <row r="169" spans="2:6">
      <c r="B169" s="102">
        <v>2010</v>
      </c>
      <c r="C169" t="s">
        <v>10534</v>
      </c>
      <c r="D169" t="s">
        <v>3384</v>
      </c>
      <c r="E169" t="s">
        <v>10535</v>
      </c>
      <c r="F169" t="s">
        <v>70</v>
      </c>
    </row>
    <row r="170" spans="2:6">
      <c r="B170" s="102">
        <v>2010</v>
      </c>
      <c r="C170" t="s">
        <v>3385</v>
      </c>
      <c r="D170" t="s">
        <v>3384</v>
      </c>
      <c r="E170" t="s">
        <v>4506</v>
      </c>
    </row>
    <row r="171" spans="2:6">
      <c r="B171" s="102">
        <v>2010</v>
      </c>
      <c r="C171" t="s">
        <v>10566</v>
      </c>
      <c r="D171" t="s">
        <v>10567</v>
      </c>
      <c r="E171" t="s">
        <v>2786</v>
      </c>
    </row>
    <row r="172" spans="2:6">
      <c r="B172" s="102">
        <v>2010</v>
      </c>
      <c r="C172" s="5" t="s">
        <v>1258</v>
      </c>
      <c r="D172" s="5" t="s">
        <v>10611</v>
      </c>
      <c r="E172" s="5" t="s">
        <v>139</v>
      </c>
    </row>
    <row r="173" spans="2:6">
      <c r="B173" s="102">
        <v>2010</v>
      </c>
      <c r="C173" s="4" t="s">
        <v>3402</v>
      </c>
      <c r="D173" s="5" t="s">
        <v>10717</v>
      </c>
      <c r="E173" s="4"/>
    </row>
    <row r="174" spans="2:6">
      <c r="B174" s="102">
        <v>2010</v>
      </c>
      <c r="C174" t="s">
        <v>11589</v>
      </c>
      <c r="D174" t="s">
        <v>10832</v>
      </c>
      <c r="E174" t="s">
        <v>10833</v>
      </c>
    </row>
    <row r="175" spans="2:6">
      <c r="B175" s="102">
        <v>2010</v>
      </c>
      <c r="C175" s="5" t="s">
        <v>2203</v>
      </c>
      <c r="D175" s="5" t="s">
        <v>10918</v>
      </c>
      <c r="E175" s="5" t="s">
        <v>4710</v>
      </c>
    </row>
    <row r="176" spans="2:6">
      <c r="B176" s="102">
        <v>2010</v>
      </c>
      <c r="C176" s="4" t="s">
        <v>10945</v>
      </c>
      <c r="D176" s="5" t="s">
        <v>10940</v>
      </c>
      <c r="E176" s="4"/>
    </row>
    <row r="177" spans="2:6">
      <c r="B177" s="102">
        <v>2010</v>
      </c>
      <c r="C177" s="4" t="s">
        <v>813</v>
      </c>
      <c r="D177" s="4" t="s">
        <v>10958</v>
      </c>
      <c r="E177" s="4"/>
    </row>
    <row r="178" spans="2:6">
      <c r="B178" s="102">
        <v>2010</v>
      </c>
      <c r="C178" s="5" t="s">
        <v>915</v>
      </c>
      <c r="D178" s="5" t="s">
        <v>10961</v>
      </c>
      <c r="E178" s="5" t="s">
        <v>139</v>
      </c>
    </row>
    <row r="179" spans="2:6">
      <c r="B179" s="102">
        <v>2010</v>
      </c>
      <c r="C179" t="s">
        <v>4603</v>
      </c>
      <c r="D179" t="s">
        <v>10989</v>
      </c>
      <c r="E179" t="s">
        <v>5329</v>
      </c>
    </row>
    <row r="180" spans="2:6">
      <c r="B180" s="102">
        <v>2010</v>
      </c>
      <c r="C180" t="s">
        <v>875</v>
      </c>
      <c r="D180" t="s">
        <v>11012</v>
      </c>
      <c r="E180" t="s">
        <v>11013</v>
      </c>
    </row>
    <row r="181" spans="2:6">
      <c r="B181" s="102">
        <v>2010</v>
      </c>
      <c r="C181" s="5" t="s">
        <v>2412</v>
      </c>
      <c r="D181" s="5" t="s">
        <v>11112</v>
      </c>
      <c r="E181" s="5" t="s">
        <v>5988</v>
      </c>
    </row>
    <row r="182" spans="2:6">
      <c r="B182" s="102">
        <v>2010</v>
      </c>
      <c r="C182" t="s">
        <v>11149</v>
      </c>
      <c r="D182" t="s">
        <v>11148</v>
      </c>
      <c r="E182" t="s">
        <v>11151</v>
      </c>
      <c r="F182" t="s">
        <v>70</v>
      </c>
    </row>
    <row r="183" spans="2:6">
      <c r="B183" s="102">
        <v>2010</v>
      </c>
      <c r="C183" s="5" t="s">
        <v>3662</v>
      </c>
      <c r="D183" s="5" t="s">
        <v>11176</v>
      </c>
      <c r="E183" s="5" t="s">
        <v>139</v>
      </c>
    </row>
    <row r="184" spans="2:6">
      <c r="B184" s="102">
        <v>2010</v>
      </c>
      <c r="C184" t="s">
        <v>11242</v>
      </c>
      <c r="D184" t="s">
        <v>11241</v>
      </c>
      <c r="E184" t="s">
        <v>3779</v>
      </c>
      <c r="F184" t="s">
        <v>43</v>
      </c>
    </row>
    <row r="185" spans="2:6">
      <c r="B185" s="102">
        <v>2010</v>
      </c>
      <c r="C185" s="5" t="s">
        <v>11276</v>
      </c>
      <c r="D185" s="5" t="s">
        <v>8908</v>
      </c>
      <c r="E185" s="5" t="s">
        <v>139</v>
      </c>
    </row>
    <row r="186" spans="2:6">
      <c r="B186" s="102">
        <v>2010</v>
      </c>
      <c r="C186" t="s">
        <v>8722</v>
      </c>
      <c r="D186" t="s">
        <v>11294</v>
      </c>
      <c r="E186" t="s">
        <v>11295</v>
      </c>
    </row>
    <row r="187" spans="2:6">
      <c r="B187" s="102">
        <v>2010</v>
      </c>
      <c r="C187" s="5" t="s">
        <v>893</v>
      </c>
      <c r="D187" s="5" t="s">
        <v>1409</v>
      </c>
      <c r="E187" s="5" t="s">
        <v>139</v>
      </c>
    </row>
    <row r="188" spans="2:6">
      <c r="B188" s="102">
        <v>2010</v>
      </c>
      <c r="C188" s="4" t="s">
        <v>2902</v>
      </c>
      <c r="D188" s="5" t="s">
        <v>1409</v>
      </c>
      <c r="E188" s="4"/>
    </row>
    <row r="189" spans="2:6">
      <c r="B189" s="102">
        <v>2010</v>
      </c>
      <c r="C189" t="s">
        <v>414</v>
      </c>
      <c r="D189" t="s">
        <v>1409</v>
      </c>
      <c r="E189" t="s">
        <v>2786</v>
      </c>
    </row>
    <row r="190" spans="2:6">
      <c r="B190" s="102">
        <v>2010</v>
      </c>
      <c r="C190" s="5" t="s">
        <v>3962</v>
      </c>
      <c r="D190" s="5" t="s">
        <v>11347</v>
      </c>
      <c r="E190" s="5" t="s">
        <v>139</v>
      </c>
    </row>
    <row r="191" spans="2:6">
      <c r="B191" s="102">
        <v>2010</v>
      </c>
      <c r="C191" t="s">
        <v>11372</v>
      </c>
      <c r="D191" t="s">
        <v>11373</v>
      </c>
      <c r="E191" t="s">
        <v>4515</v>
      </c>
    </row>
    <row r="192" spans="2:6">
      <c r="B192" s="102">
        <v>2010</v>
      </c>
      <c r="C192" t="s">
        <v>119</v>
      </c>
      <c r="D192" t="s">
        <v>11422</v>
      </c>
      <c r="E192" t="s">
        <v>2647</v>
      </c>
    </row>
    <row r="193" spans="2:6">
      <c r="B193" s="102">
        <v>2010</v>
      </c>
      <c r="C193" s="5" t="s">
        <v>3402</v>
      </c>
      <c r="D193" s="5" t="s">
        <v>11449</v>
      </c>
      <c r="E193" s="4"/>
    </row>
    <row r="194" spans="2:6">
      <c r="B194" s="102">
        <v>2010</v>
      </c>
      <c r="C194" s="5" t="s">
        <v>11465</v>
      </c>
      <c r="D194" s="5" t="s">
        <v>11464</v>
      </c>
      <c r="E194" s="4"/>
    </row>
    <row r="195" spans="2:6">
      <c r="B195" s="102">
        <v>2010</v>
      </c>
      <c r="C195" s="5" t="s">
        <v>3962</v>
      </c>
      <c r="D195" s="5" t="s">
        <v>11464</v>
      </c>
      <c r="E195" s="5" t="s">
        <v>139</v>
      </c>
    </row>
    <row r="196" spans="2:6">
      <c r="B196" s="102">
        <v>2010</v>
      </c>
      <c r="C196" t="s">
        <v>816</v>
      </c>
      <c r="D196" t="s">
        <v>11519</v>
      </c>
      <c r="F196" t="s">
        <v>70</v>
      </c>
    </row>
    <row r="197" spans="2:6">
      <c r="B197" s="102">
        <v>2010</v>
      </c>
      <c r="C197" t="s">
        <v>1282</v>
      </c>
      <c r="D197" t="s">
        <v>11523</v>
      </c>
      <c r="E197" t="s">
        <v>11525</v>
      </c>
    </row>
    <row r="198" spans="2:6">
      <c r="B198" s="102">
        <v>2011</v>
      </c>
      <c r="C198" t="s">
        <v>125</v>
      </c>
      <c r="D198" t="s">
        <v>126</v>
      </c>
      <c r="E198" t="s">
        <v>133</v>
      </c>
    </row>
    <row r="199" spans="2:6">
      <c r="B199" s="102">
        <v>2011</v>
      </c>
      <c r="C199" t="s">
        <v>169</v>
      </c>
      <c r="D199" t="s">
        <v>170</v>
      </c>
    </row>
    <row r="200" spans="2:6">
      <c r="B200" s="102">
        <v>2011</v>
      </c>
      <c r="C200" t="s">
        <v>352</v>
      </c>
      <c r="D200" t="s">
        <v>353</v>
      </c>
    </row>
    <row r="201" spans="2:6">
      <c r="B201" s="102">
        <v>2011</v>
      </c>
      <c r="C201" t="s">
        <v>357</v>
      </c>
      <c r="D201" t="s">
        <v>354</v>
      </c>
      <c r="E201" t="s">
        <v>358</v>
      </c>
    </row>
    <row r="202" spans="2:6">
      <c r="B202" s="102">
        <v>2011</v>
      </c>
      <c r="C202" s="5" t="s">
        <v>368</v>
      </c>
      <c r="D202" s="5" t="s">
        <v>369</v>
      </c>
      <c r="E202" s="5" t="s">
        <v>370</v>
      </c>
    </row>
    <row r="203" spans="2:6">
      <c r="B203" s="102">
        <v>2011</v>
      </c>
      <c r="C203" s="5" t="s">
        <v>435</v>
      </c>
      <c r="D203" s="5" t="s">
        <v>436</v>
      </c>
      <c r="E203" s="5" t="s">
        <v>437</v>
      </c>
    </row>
    <row r="204" spans="2:6">
      <c r="B204" s="102">
        <v>2011</v>
      </c>
      <c r="C204" s="5" t="s">
        <v>525</v>
      </c>
      <c r="D204" s="5" t="s">
        <v>526</v>
      </c>
      <c r="E204" s="5" t="s">
        <v>527</v>
      </c>
    </row>
    <row r="205" spans="2:6">
      <c r="B205" s="102">
        <v>2011</v>
      </c>
      <c r="C205" t="s">
        <v>578</v>
      </c>
      <c r="D205" t="s">
        <v>560</v>
      </c>
    </row>
    <row r="206" spans="2:6">
      <c r="B206" s="102">
        <v>2011</v>
      </c>
      <c r="C206" t="s">
        <v>547</v>
      </c>
      <c r="D206" t="s">
        <v>560</v>
      </c>
      <c r="E206" t="s">
        <v>579</v>
      </c>
      <c r="F206" t="s">
        <v>554</v>
      </c>
    </row>
    <row r="207" spans="2:6">
      <c r="B207" s="102">
        <v>2011</v>
      </c>
      <c r="C207" t="s">
        <v>629</v>
      </c>
      <c r="D207" t="s">
        <v>630</v>
      </c>
    </row>
    <row r="208" spans="2:6">
      <c r="B208" s="102">
        <v>2011</v>
      </c>
      <c r="C208" t="s">
        <v>637</v>
      </c>
      <c r="D208" t="s">
        <v>638</v>
      </c>
      <c r="E208" t="s">
        <v>641</v>
      </c>
      <c r="F208" t="s">
        <v>642</v>
      </c>
    </row>
    <row r="209" spans="2:6">
      <c r="B209" s="102">
        <v>2011</v>
      </c>
      <c r="C209" t="s">
        <v>668</v>
      </c>
      <c r="D209" t="s">
        <v>669</v>
      </c>
      <c r="E209" t="s">
        <v>670</v>
      </c>
    </row>
    <row r="210" spans="2:6">
      <c r="B210" s="102">
        <v>2011</v>
      </c>
      <c r="C210" s="5" t="s">
        <v>706</v>
      </c>
      <c r="D210" s="5" t="s">
        <v>707</v>
      </c>
      <c r="E210" s="5" t="s">
        <v>708</v>
      </c>
    </row>
    <row r="211" spans="2:6">
      <c r="B211" s="102">
        <v>2011</v>
      </c>
      <c r="C211" t="s">
        <v>784</v>
      </c>
      <c r="D211" t="s">
        <v>777</v>
      </c>
      <c r="E211" t="s">
        <v>785</v>
      </c>
    </row>
    <row r="212" spans="2:6">
      <c r="B212" s="102">
        <v>2011</v>
      </c>
      <c r="C212" t="s">
        <v>779</v>
      </c>
      <c r="D212" t="s">
        <v>777</v>
      </c>
      <c r="E212" t="s">
        <v>781</v>
      </c>
    </row>
    <row r="213" spans="2:6">
      <c r="B213" s="102">
        <v>2011</v>
      </c>
      <c r="C213" t="s">
        <v>796</v>
      </c>
      <c r="D213" t="s">
        <v>797</v>
      </c>
      <c r="E213" t="s">
        <v>798</v>
      </c>
    </row>
    <row r="214" spans="2:6">
      <c r="B214" s="102">
        <v>2011</v>
      </c>
      <c r="C214" s="5" t="s">
        <v>817</v>
      </c>
      <c r="D214" s="5" t="s">
        <v>814</v>
      </c>
      <c r="E214" s="5" t="s">
        <v>437</v>
      </c>
    </row>
    <row r="215" spans="2:6">
      <c r="B215" s="102">
        <v>2011</v>
      </c>
      <c r="C215" t="s">
        <v>368</v>
      </c>
      <c r="D215" t="s">
        <v>814</v>
      </c>
      <c r="E215" t="s">
        <v>819</v>
      </c>
    </row>
    <row r="216" spans="2:6">
      <c r="B216" s="102">
        <v>2011</v>
      </c>
      <c r="C216" t="s">
        <v>827</v>
      </c>
      <c r="D216" t="s">
        <v>828</v>
      </c>
      <c r="E216" t="s">
        <v>829</v>
      </c>
      <c r="F216" t="s">
        <v>830</v>
      </c>
    </row>
    <row r="217" spans="2:6">
      <c r="B217" s="102">
        <v>2011</v>
      </c>
      <c r="C217" t="s">
        <v>879</v>
      </c>
      <c r="D217" t="s">
        <v>880</v>
      </c>
      <c r="E217" t="s">
        <v>882</v>
      </c>
    </row>
    <row r="218" spans="2:6">
      <c r="B218" s="102">
        <v>2011</v>
      </c>
      <c r="C218" t="s">
        <v>997</v>
      </c>
      <c r="D218" t="s">
        <v>998</v>
      </c>
      <c r="E218" t="s">
        <v>999</v>
      </c>
    </row>
    <row r="219" spans="2:6">
      <c r="B219" s="102">
        <v>2011</v>
      </c>
      <c r="C219" t="s">
        <v>1124</v>
      </c>
      <c r="D219" t="s">
        <v>1125</v>
      </c>
      <c r="E219" t="s">
        <v>654</v>
      </c>
      <c r="F219" t="s">
        <v>655</v>
      </c>
    </row>
    <row r="220" spans="2:6">
      <c r="B220" s="102">
        <v>2011</v>
      </c>
      <c r="C220" t="s">
        <v>1258</v>
      </c>
      <c r="D220" t="s">
        <v>1259</v>
      </c>
      <c r="E220" t="s">
        <v>1260</v>
      </c>
    </row>
    <row r="221" spans="2:6">
      <c r="B221" s="102">
        <v>2011</v>
      </c>
      <c r="C221" t="s">
        <v>1353</v>
      </c>
      <c r="D221" t="s">
        <v>1354</v>
      </c>
      <c r="E221" t="s">
        <v>1355</v>
      </c>
      <c r="F221" t="s">
        <v>1356</v>
      </c>
    </row>
    <row r="222" spans="2:6">
      <c r="B222" s="102">
        <v>2011</v>
      </c>
      <c r="C222" t="s">
        <v>1366</v>
      </c>
      <c r="D222" t="s">
        <v>1361</v>
      </c>
      <c r="E222" t="s">
        <v>1367</v>
      </c>
    </row>
    <row r="223" spans="2:6">
      <c r="B223" s="102">
        <v>2011</v>
      </c>
      <c r="C223" t="s">
        <v>1456</v>
      </c>
      <c r="D223" t="s">
        <v>1457</v>
      </c>
      <c r="E223" t="s">
        <v>1458</v>
      </c>
    </row>
    <row r="224" spans="2:6">
      <c r="B224" s="102">
        <v>2011</v>
      </c>
      <c r="C224" t="s">
        <v>647</v>
      </c>
      <c r="D224" t="s">
        <v>1494</v>
      </c>
      <c r="E224" t="s">
        <v>1495</v>
      </c>
    </row>
    <row r="225" spans="2:6">
      <c r="B225" s="102">
        <v>2011</v>
      </c>
      <c r="C225" t="s">
        <v>1521</v>
      </c>
      <c r="D225" t="s">
        <v>1522</v>
      </c>
      <c r="E225" t="s">
        <v>1523</v>
      </c>
    </row>
    <row r="226" spans="2:6">
      <c r="B226" s="102">
        <v>2011</v>
      </c>
      <c r="C226" t="s">
        <v>1524</v>
      </c>
      <c r="D226" t="s">
        <v>1525</v>
      </c>
      <c r="E226" t="s">
        <v>819</v>
      </c>
    </row>
    <row r="227" spans="2:6">
      <c r="B227" s="102">
        <v>2011</v>
      </c>
      <c r="C227" s="5" t="s">
        <v>346</v>
      </c>
      <c r="D227" s="5" t="s">
        <v>1529</v>
      </c>
      <c r="E227" s="5" t="s">
        <v>1530</v>
      </c>
    </row>
    <row r="228" spans="2:6">
      <c r="B228" s="102">
        <v>2011</v>
      </c>
      <c r="C228" t="s">
        <v>1538</v>
      </c>
      <c r="D228" t="s">
        <v>1539</v>
      </c>
    </row>
    <row r="229" spans="2:6">
      <c r="B229" s="102">
        <v>2011</v>
      </c>
      <c r="C229" t="s">
        <v>1627</v>
      </c>
      <c r="D229" t="s">
        <v>1628</v>
      </c>
    </row>
    <row r="230" spans="2:6">
      <c r="B230" s="102">
        <v>2011</v>
      </c>
      <c r="C230" t="s">
        <v>281</v>
      </c>
      <c r="D230" t="s">
        <v>1628</v>
      </c>
      <c r="E230" t="s">
        <v>1630</v>
      </c>
    </row>
    <row r="231" spans="2:6">
      <c r="B231" s="102">
        <v>2011</v>
      </c>
      <c r="C231" t="s">
        <v>1629</v>
      </c>
      <c r="D231" t="s">
        <v>1628</v>
      </c>
    </row>
    <row r="232" spans="2:6">
      <c r="B232" s="102">
        <v>2011</v>
      </c>
      <c r="C232" t="s">
        <v>1646</v>
      </c>
      <c r="D232" t="s">
        <v>1647</v>
      </c>
      <c r="E232" t="s">
        <v>1648</v>
      </c>
    </row>
    <row r="233" spans="2:6">
      <c r="B233" s="102">
        <v>2011</v>
      </c>
      <c r="C233" t="s">
        <v>1063</v>
      </c>
      <c r="D233" t="s">
        <v>1659</v>
      </c>
      <c r="E233" t="s">
        <v>1660</v>
      </c>
      <c r="F233" t="s">
        <v>1314</v>
      </c>
    </row>
    <row r="234" spans="2:6">
      <c r="B234" s="102">
        <v>2011</v>
      </c>
      <c r="C234" t="s">
        <v>1710</v>
      </c>
      <c r="D234" t="s">
        <v>1711</v>
      </c>
      <c r="E234" t="s">
        <v>1712</v>
      </c>
    </row>
    <row r="235" spans="2:6">
      <c r="B235" s="102">
        <v>2011</v>
      </c>
      <c r="C235" t="s">
        <v>1317</v>
      </c>
      <c r="D235" t="s">
        <v>1741</v>
      </c>
      <c r="E235" t="s">
        <v>1742</v>
      </c>
      <c r="F235" t="s">
        <v>1743</v>
      </c>
    </row>
    <row r="236" spans="2:6">
      <c r="B236" s="102">
        <v>2011</v>
      </c>
      <c r="C236" s="5" t="s">
        <v>1814</v>
      </c>
      <c r="D236" s="5" t="s">
        <v>1815</v>
      </c>
      <c r="E236" s="5" t="s">
        <v>1816</v>
      </c>
    </row>
    <row r="237" spans="2:6">
      <c r="B237" s="102">
        <v>2011</v>
      </c>
      <c r="C237" t="s">
        <v>522</v>
      </c>
      <c r="D237" t="s">
        <v>1823</v>
      </c>
      <c r="E237" t="s">
        <v>1824</v>
      </c>
      <c r="F237" t="s">
        <v>1825</v>
      </c>
    </row>
    <row r="238" spans="2:6">
      <c r="B238" s="102">
        <v>2011</v>
      </c>
      <c r="C238" t="s">
        <v>1845</v>
      </c>
      <c r="D238" t="s">
        <v>1846</v>
      </c>
      <c r="E238" t="s">
        <v>1847</v>
      </c>
      <c r="F238" t="s">
        <v>70</v>
      </c>
    </row>
    <row r="239" spans="2:6">
      <c r="B239" s="102">
        <v>2011</v>
      </c>
      <c r="C239" t="s">
        <v>1532</v>
      </c>
      <c r="D239" t="s">
        <v>1865</v>
      </c>
      <c r="E239" t="s">
        <v>1868</v>
      </c>
      <c r="F239" t="s">
        <v>1869</v>
      </c>
    </row>
    <row r="240" spans="2:6">
      <c r="B240" s="102">
        <v>2011</v>
      </c>
      <c r="C240" t="s">
        <v>530</v>
      </c>
      <c r="D240" t="s">
        <v>1884</v>
      </c>
      <c r="E240" t="s">
        <v>654</v>
      </c>
      <c r="F240" t="s">
        <v>655</v>
      </c>
    </row>
    <row r="241" spans="2:6">
      <c r="B241" s="102">
        <v>2011</v>
      </c>
      <c r="C241" t="s">
        <v>1905</v>
      </c>
      <c r="D241" t="s">
        <v>1904</v>
      </c>
      <c r="E241" t="s">
        <v>139</v>
      </c>
      <c r="F241" t="s">
        <v>139</v>
      </c>
    </row>
    <row r="242" spans="2:6">
      <c r="B242" s="102">
        <v>2011</v>
      </c>
      <c r="C242" t="s">
        <v>1916</v>
      </c>
      <c r="D242" t="s">
        <v>1917</v>
      </c>
      <c r="E242" t="s">
        <v>1918</v>
      </c>
      <c r="F242" t="s">
        <v>1919</v>
      </c>
    </row>
    <row r="243" spans="2:6">
      <c r="B243" s="102">
        <v>2011</v>
      </c>
      <c r="C243" t="s">
        <v>415</v>
      </c>
      <c r="D243" t="s">
        <v>1957</v>
      </c>
      <c r="E243" t="s">
        <v>1958</v>
      </c>
    </row>
    <row r="244" spans="2:6">
      <c r="B244" s="102">
        <v>2011</v>
      </c>
      <c r="C244" t="s">
        <v>1317</v>
      </c>
      <c r="D244" t="s">
        <v>1986</v>
      </c>
      <c r="E244" t="s">
        <v>1987</v>
      </c>
      <c r="F244" t="s">
        <v>1988</v>
      </c>
    </row>
    <row r="245" spans="2:6">
      <c r="B245" s="102">
        <v>2011</v>
      </c>
      <c r="C245" t="s">
        <v>2036</v>
      </c>
      <c r="D245" t="s">
        <v>2037</v>
      </c>
      <c r="E245" t="s">
        <v>1260</v>
      </c>
    </row>
    <row r="246" spans="2:6">
      <c r="B246" s="102">
        <v>2011</v>
      </c>
      <c r="C246" s="5" t="s">
        <v>2070</v>
      </c>
      <c r="D246" s="5" t="s">
        <v>2071</v>
      </c>
      <c r="E246" s="5" t="s">
        <v>2072</v>
      </c>
    </row>
    <row r="247" spans="2:6">
      <c r="B247" s="102">
        <v>2011</v>
      </c>
      <c r="C247" t="s">
        <v>2100</v>
      </c>
      <c r="D247" t="s">
        <v>2092</v>
      </c>
      <c r="E247" t="s">
        <v>2101</v>
      </c>
      <c r="F247" t="s">
        <v>2101</v>
      </c>
    </row>
    <row r="248" spans="2:6">
      <c r="B248" s="102">
        <v>2011</v>
      </c>
      <c r="C248" t="s">
        <v>1227</v>
      </c>
      <c r="D248" t="s">
        <v>2133</v>
      </c>
    </row>
    <row r="249" spans="2:6">
      <c r="B249" s="102">
        <v>2011</v>
      </c>
      <c r="C249" t="s">
        <v>1077</v>
      </c>
      <c r="D249" t="s">
        <v>2215</v>
      </c>
    </row>
    <row r="250" spans="2:6">
      <c r="B250" s="102">
        <v>2011</v>
      </c>
      <c r="C250" t="s">
        <v>2218</v>
      </c>
      <c r="D250" t="s">
        <v>2219</v>
      </c>
    </row>
    <row r="251" spans="2:6">
      <c r="B251" s="102">
        <v>2011</v>
      </c>
      <c r="C251" t="s">
        <v>2232</v>
      </c>
      <c r="D251" t="s">
        <v>2233</v>
      </c>
      <c r="E251" t="s">
        <v>2234</v>
      </c>
      <c r="F251" t="s">
        <v>2235</v>
      </c>
    </row>
    <row r="252" spans="2:6">
      <c r="B252" s="102">
        <v>2011</v>
      </c>
      <c r="C252" t="s">
        <v>414</v>
      </c>
      <c r="D252" t="s">
        <v>2275</v>
      </c>
    </row>
    <row r="253" spans="2:6">
      <c r="B253" s="102">
        <v>2011</v>
      </c>
      <c r="C253" t="s">
        <v>2288</v>
      </c>
      <c r="D253" t="s">
        <v>2289</v>
      </c>
      <c r="E253" t="s">
        <v>2290</v>
      </c>
      <c r="F253" t="s">
        <v>2291</v>
      </c>
    </row>
    <row r="254" spans="2:6">
      <c r="B254" s="102">
        <v>2011</v>
      </c>
      <c r="C254" t="s">
        <v>666</v>
      </c>
      <c r="D254" t="s">
        <v>2311</v>
      </c>
    </row>
    <row r="255" spans="2:6">
      <c r="B255" s="102">
        <v>2011</v>
      </c>
      <c r="C255" t="s">
        <v>2322</v>
      </c>
      <c r="D255" t="s">
        <v>2319</v>
      </c>
      <c r="E255" t="s">
        <v>2323</v>
      </c>
    </row>
    <row r="256" spans="2:6">
      <c r="B256" s="102">
        <v>2011</v>
      </c>
      <c r="C256" t="s">
        <v>1028</v>
      </c>
      <c r="D256" t="s">
        <v>2354</v>
      </c>
      <c r="E256" t="s">
        <v>139</v>
      </c>
      <c r="F256" t="s">
        <v>139</v>
      </c>
    </row>
    <row r="257" spans="2:6">
      <c r="B257" s="102">
        <v>2011</v>
      </c>
      <c r="C257" t="s">
        <v>2361</v>
      </c>
      <c r="D257" t="s">
        <v>2362</v>
      </c>
      <c r="E257" t="s">
        <v>2363</v>
      </c>
    </row>
    <row r="258" spans="2:6">
      <c r="B258" s="102">
        <v>2011</v>
      </c>
      <c r="C258" s="5" t="s">
        <v>2395</v>
      </c>
      <c r="D258" s="5" t="s">
        <v>2396</v>
      </c>
      <c r="E258" s="5" t="s">
        <v>2397</v>
      </c>
    </row>
    <row r="259" spans="2:6">
      <c r="B259" s="102">
        <v>2011</v>
      </c>
      <c r="C259" t="s">
        <v>2402</v>
      </c>
      <c r="D259" t="s">
        <v>2403</v>
      </c>
      <c r="E259" t="s">
        <v>2404</v>
      </c>
      <c r="F259" t="s">
        <v>129</v>
      </c>
    </row>
    <row r="260" spans="2:6">
      <c r="B260" s="102">
        <v>2011</v>
      </c>
      <c r="C260" t="s">
        <v>1532</v>
      </c>
      <c r="D260" t="s">
        <v>2435</v>
      </c>
      <c r="E260" t="s">
        <v>2436</v>
      </c>
      <c r="F260" t="s">
        <v>2291</v>
      </c>
    </row>
    <row r="261" spans="2:6">
      <c r="B261" s="102">
        <v>2011</v>
      </c>
      <c r="C261" t="s">
        <v>1277</v>
      </c>
      <c r="D261" t="s">
        <v>2485</v>
      </c>
      <c r="E261" t="s">
        <v>654</v>
      </c>
      <c r="F261" t="s">
        <v>655</v>
      </c>
    </row>
    <row r="262" spans="2:6">
      <c r="B262" s="102">
        <v>2011</v>
      </c>
      <c r="C262" t="s">
        <v>2508</v>
      </c>
      <c r="D262" t="s">
        <v>2509</v>
      </c>
      <c r="E262" t="s">
        <v>2510</v>
      </c>
      <c r="F262" t="s">
        <v>2510</v>
      </c>
    </row>
    <row r="263" spans="2:6">
      <c r="B263" s="102">
        <v>2011</v>
      </c>
      <c r="C263" t="s">
        <v>786</v>
      </c>
      <c r="D263" t="s">
        <v>2562</v>
      </c>
      <c r="E263" t="s">
        <v>1377</v>
      </c>
      <c r="F263" t="s">
        <v>1378</v>
      </c>
    </row>
    <row r="264" spans="2:6">
      <c r="B264" s="102">
        <v>2011</v>
      </c>
      <c r="C264" t="s">
        <v>346</v>
      </c>
      <c r="D264" t="s">
        <v>116</v>
      </c>
      <c r="E264" t="s">
        <v>2684</v>
      </c>
    </row>
    <row r="265" spans="2:6">
      <c r="B265" s="102">
        <v>2011</v>
      </c>
      <c r="C265" t="s">
        <v>2696</v>
      </c>
      <c r="D265" t="s">
        <v>2697</v>
      </c>
      <c r="E265" t="s">
        <v>2698</v>
      </c>
    </row>
    <row r="266" spans="2:6">
      <c r="B266" s="102">
        <v>2011</v>
      </c>
      <c r="C266" t="s">
        <v>2760</v>
      </c>
      <c r="D266" t="s">
        <v>2761</v>
      </c>
      <c r="E266" t="s">
        <v>1958</v>
      </c>
    </row>
    <row r="267" spans="2:6">
      <c r="B267" s="102">
        <v>2011</v>
      </c>
      <c r="C267" t="s">
        <v>2793</v>
      </c>
      <c r="D267" t="s">
        <v>2794</v>
      </c>
      <c r="E267" t="s">
        <v>2795</v>
      </c>
    </row>
    <row r="268" spans="2:6">
      <c r="B268" s="102">
        <v>2011</v>
      </c>
      <c r="C268" t="s">
        <v>1699</v>
      </c>
      <c r="D268" t="s">
        <v>2801</v>
      </c>
      <c r="E268" t="s">
        <v>2802</v>
      </c>
      <c r="F268" t="s">
        <v>2430</v>
      </c>
    </row>
    <row r="269" spans="2:6">
      <c r="B269" s="102">
        <v>2011</v>
      </c>
      <c r="C269" s="5" t="s">
        <v>2804</v>
      </c>
      <c r="D269" s="5" t="s">
        <v>2805</v>
      </c>
      <c r="E269" s="5" t="s">
        <v>2806</v>
      </c>
    </row>
    <row r="270" spans="2:6">
      <c r="B270" s="102">
        <v>2011</v>
      </c>
      <c r="C270" t="s">
        <v>1684</v>
      </c>
      <c r="D270" t="s">
        <v>2853</v>
      </c>
      <c r="E270" t="s">
        <v>2854</v>
      </c>
    </row>
    <row r="271" spans="2:6">
      <c r="B271" s="102">
        <v>2011</v>
      </c>
      <c r="C271" t="s">
        <v>827</v>
      </c>
      <c r="D271" t="s">
        <v>2863</v>
      </c>
      <c r="E271" t="s">
        <v>785</v>
      </c>
    </row>
    <row r="272" spans="2:6">
      <c r="B272" s="102">
        <v>2011</v>
      </c>
      <c r="C272" t="s">
        <v>2864</v>
      </c>
      <c r="D272" t="s">
        <v>2865</v>
      </c>
      <c r="E272" t="s">
        <v>2866</v>
      </c>
    </row>
    <row r="273" spans="2:6">
      <c r="B273" s="102">
        <v>2011</v>
      </c>
      <c r="C273" t="s">
        <v>1119</v>
      </c>
      <c r="D273" t="s">
        <v>2875</v>
      </c>
      <c r="E273" t="s">
        <v>2879</v>
      </c>
      <c r="F273" t="s">
        <v>2880</v>
      </c>
    </row>
    <row r="274" spans="2:6">
      <c r="B274" s="102">
        <v>2011</v>
      </c>
      <c r="C274" t="s">
        <v>2902</v>
      </c>
      <c r="D274" t="s">
        <v>2903</v>
      </c>
      <c r="E274" t="s">
        <v>2904</v>
      </c>
    </row>
    <row r="275" spans="2:6">
      <c r="B275" s="102">
        <v>2011</v>
      </c>
      <c r="C275" t="s">
        <v>2917</v>
      </c>
      <c r="D275" t="s">
        <v>2918</v>
      </c>
      <c r="E275" t="s">
        <v>2802</v>
      </c>
      <c r="F275" t="s">
        <v>2919</v>
      </c>
    </row>
    <row r="276" spans="2:6">
      <c r="B276" s="102">
        <v>2011</v>
      </c>
      <c r="C276" t="s">
        <v>1043</v>
      </c>
      <c r="D276" t="s">
        <v>756</v>
      </c>
      <c r="F276" t="s">
        <v>2480</v>
      </c>
    </row>
    <row r="277" spans="2:6">
      <c r="B277" s="102">
        <v>2011</v>
      </c>
      <c r="C277" s="5" t="s">
        <v>3031</v>
      </c>
      <c r="D277" s="5" t="s">
        <v>3032</v>
      </c>
      <c r="E277" s="5" t="s">
        <v>437</v>
      </c>
    </row>
    <row r="278" spans="2:6">
      <c r="B278" s="102">
        <v>2011</v>
      </c>
      <c r="C278" t="s">
        <v>3045</v>
      </c>
      <c r="D278" t="s">
        <v>3046</v>
      </c>
      <c r="E278" t="s">
        <v>3047</v>
      </c>
      <c r="F278" t="s">
        <v>1251</v>
      </c>
    </row>
    <row r="279" spans="2:6">
      <c r="B279" s="102">
        <v>2011</v>
      </c>
      <c r="C279" t="s">
        <v>3050</v>
      </c>
      <c r="D279" t="s">
        <v>3051</v>
      </c>
      <c r="E279" t="s">
        <v>3052</v>
      </c>
    </row>
    <row r="280" spans="2:6">
      <c r="B280" s="102">
        <v>2011</v>
      </c>
      <c r="C280" t="s">
        <v>2973</v>
      </c>
      <c r="D280" t="s">
        <v>3058</v>
      </c>
      <c r="E280" t="s">
        <v>1958</v>
      </c>
    </row>
    <row r="281" spans="2:6">
      <c r="B281" s="102">
        <v>2011</v>
      </c>
      <c r="C281" t="s">
        <v>178</v>
      </c>
      <c r="D281" t="s">
        <v>3078</v>
      </c>
      <c r="E281" t="s">
        <v>3081</v>
      </c>
      <c r="F281" t="s">
        <v>70</v>
      </c>
    </row>
    <row r="282" spans="2:6">
      <c r="B282" s="102">
        <v>2011</v>
      </c>
      <c r="C282" t="s">
        <v>3099</v>
      </c>
      <c r="D282" t="s">
        <v>3100</v>
      </c>
      <c r="E282" t="s">
        <v>654</v>
      </c>
      <c r="F282" t="s">
        <v>655</v>
      </c>
    </row>
    <row r="283" spans="2:6">
      <c r="B283" s="102">
        <v>2011</v>
      </c>
      <c r="C283" t="s">
        <v>2038</v>
      </c>
      <c r="D283" t="s">
        <v>3143</v>
      </c>
      <c r="E283" t="s">
        <v>3146</v>
      </c>
      <c r="F283" t="s">
        <v>298</v>
      </c>
    </row>
    <row r="284" spans="2:6">
      <c r="B284" s="102">
        <v>2011</v>
      </c>
      <c r="C284" s="5" t="s">
        <v>1699</v>
      </c>
      <c r="D284" s="5" t="s">
        <v>3177</v>
      </c>
      <c r="E284" s="5" t="s">
        <v>3178</v>
      </c>
    </row>
    <row r="285" spans="2:6">
      <c r="B285" s="102">
        <v>2011</v>
      </c>
      <c r="C285" t="s">
        <v>3203</v>
      </c>
      <c r="D285" t="s">
        <v>3204</v>
      </c>
      <c r="E285" t="s">
        <v>1958</v>
      </c>
    </row>
    <row r="286" spans="2:6">
      <c r="B286" s="102">
        <v>2011</v>
      </c>
      <c r="C286" t="s">
        <v>964</v>
      </c>
      <c r="D286" t="s">
        <v>3208</v>
      </c>
      <c r="E286" t="s">
        <v>788</v>
      </c>
    </row>
    <row r="287" spans="2:6">
      <c r="B287" s="102">
        <v>2011</v>
      </c>
      <c r="C287" t="s">
        <v>3209</v>
      </c>
      <c r="D287" t="s">
        <v>3210</v>
      </c>
      <c r="E287" t="s">
        <v>3211</v>
      </c>
    </row>
    <row r="288" spans="2:6">
      <c r="B288" s="102">
        <v>2011</v>
      </c>
      <c r="C288" t="s">
        <v>827</v>
      </c>
      <c r="D288" t="s">
        <v>3227</v>
      </c>
      <c r="E288" t="s">
        <v>3228</v>
      </c>
      <c r="F288" t="s">
        <v>554</v>
      </c>
    </row>
    <row r="289" spans="2:6">
      <c r="B289" s="102">
        <v>2011</v>
      </c>
      <c r="C289" t="s">
        <v>2793</v>
      </c>
      <c r="D289" t="s">
        <v>3262</v>
      </c>
      <c r="E289" t="s">
        <v>2795</v>
      </c>
      <c r="F289" t="s">
        <v>3263</v>
      </c>
    </row>
    <row r="290" spans="2:6">
      <c r="B290" s="102">
        <v>2011</v>
      </c>
      <c r="C290" t="s">
        <v>942</v>
      </c>
      <c r="D290" t="s">
        <v>3301</v>
      </c>
      <c r="E290" t="s">
        <v>1712</v>
      </c>
    </row>
    <row r="291" spans="2:6">
      <c r="B291" s="102">
        <v>2011</v>
      </c>
      <c r="C291" t="s">
        <v>1541</v>
      </c>
      <c r="D291" t="s">
        <v>3314</v>
      </c>
      <c r="E291" t="s">
        <v>3315</v>
      </c>
      <c r="F291" t="s">
        <v>3316</v>
      </c>
    </row>
    <row r="292" spans="2:6">
      <c r="B292" s="102">
        <v>2011</v>
      </c>
      <c r="C292" t="s">
        <v>2200</v>
      </c>
      <c r="D292" t="s">
        <v>3329</v>
      </c>
      <c r="E292" t="s">
        <v>3330</v>
      </c>
      <c r="F292" t="s">
        <v>3331</v>
      </c>
    </row>
    <row r="293" spans="2:6">
      <c r="B293" s="102">
        <v>2011</v>
      </c>
      <c r="C293" t="s">
        <v>3335</v>
      </c>
      <c r="D293" t="s">
        <v>3336</v>
      </c>
      <c r="E293" t="s">
        <v>3337</v>
      </c>
      <c r="F293" t="s">
        <v>807</v>
      </c>
    </row>
    <row r="294" spans="2:6">
      <c r="B294" s="102">
        <v>2011</v>
      </c>
      <c r="C294" t="s">
        <v>2542</v>
      </c>
      <c r="D294" t="s">
        <v>3358</v>
      </c>
      <c r="E294" t="s">
        <v>1260</v>
      </c>
    </row>
    <row r="295" spans="2:6">
      <c r="B295" s="102">
        <v>2011</v>
      </c>
      <c r="C295" t="s">
        <v>1424</v>
      </c>
      <c r="D295" t="s">
        <v>1570</v>
      </c>
      <c r="E295" t="s">
        <v>3364</v>
      </c>
      <c r="F295" t="s">
        <v>3365</v>
      </c>
    </row>
    <row r="296" spans="2:6">
      <c r="B296" s="102">
        <v>2011</v>
      </c>
      <c r="C296" s="5" t="s">
        <v>2847</v>
      </c>
      <c r="D296" s="5" t="s">
        <v>3370</v>
      </c>
      <c r="E296" s="5" t="s">
        <v>358</v>
      </c>
    </row>
    <row r="297" spans="2:6">
      <c r="B297" s="102">
        <v>2011</v>
      </c>
      <c r="C297" t="s">
        <v>3409</v>
      </c>
      <c r="D297" t="s">
        <v>3405</v>
      </c>
      <c r="E297" t="s">
        <v>3410</v>
      </c>
    </row>
    <row r="298" spans="2:6">
      <c r="B298" s="102">
        <v>2011</v>
      </c>
      <c r="C298" t="s">
        <v>1353</v>
      </c>
      <c r="D298" t="s">
        <v>3405</v>
      </c>
      <c r="E298" t="s">
        <v>3408</v>
      </c>
    </row>
    <row r="299" spans="2:6">
      <c r="B299" s="102">
        <v>2011</v>
      </c>
      <c r="C299" t="s">
        <v>3459</v>
      </c>
      <c r="D299" t="s">
        <v>3460</v>
      </c>
      <c r="E299" t="s">
        <v>3461</v>
      </c>
      <c r="F299" t="s">
        <v>3462</v>
      </c>
    </row>
    <row r="300" spans="2:6">
      <c r="B300" s="102">
        <v>2011</v>
      </c>
      <c r="C300" t="s">
        <v>414</v>
      </c>
      <c r="D300" t="s">
        <v>3460</v>
      </c>
    </row>
    <row r="301" spans="2:6">
      <c r="B301" s="102">
        <v>2011</v>
      </c>
      <c r="C301" t="s">
        <v>3466</v>
      </c>
      <c r="D301" t="s">
        <v>3460</v>
      </c>
    </row>
    <row r="302" spans="2:6">
      <c r="B302" s="102">
        <v>2011</v>
      </c>
      <c r="C302" s="5" t="s">
        <v>3537</v>
      </c>
      <c r="D302" s="5" t="s">
        <v>3538</v>
      </c>
      <c r="E302" s="5" t="s">
        <v>2392</v>
      </c>
    </row>
    <row r="303" spans="2:6">
      <c r="B303" s="102">
        <v>2011</v>
      </c>
      <c r="C303" t="s">
        <v>2190</v>
      </c>
      <c r="D303" t="s">
        <v>3553</v>
      </c>
    </row>
    <row r="304" spans="2:6">
      <c r="B304" s="102">
        <v>2011</v>
      </c>
      <c r="C304" t="s">
        <v>2038</v>
      </c>
      <c r="D304" t="s">
        <v>3553</v>
      </c>
    </row>
    <row r="305" spans="2:6">
      <c r="B305" s="102">
        <v>2011</v>
      </c>
      <c r="C305" s="5" t="s">
        <v>889</v>
      </c>
      <c r="D305" s="5" t="s">
        <v>3591</v>
      </c>
      <c r="E305" s="5" t="s">
        <v>3592</v>
      </c>
    </row>
    <row r="306" spans="2:6">
      <c r="B306" s="102">
        <v>2011</v>
      </c>
      <c r="C306" s="5" t="s">
        <v>3596</v>
      </c>
      <c r="D306" s="5" t="s">
        <v>3597</v>
      </c>
      <c r="E306" s="5" t="s">
        <v>3598</v>
      </c>
    </row>
    <row r="307" spans="2:6">
      <c r="B307" s="102">
        <v>2011</v>
      </c>
      <c r="C307" t="s">
        <v>3604</v>
      </c>
      <c r="D307" t="s">
        <v>3605</v>
      </c>
    </row>
    <row r="308" spans="2:6">
      <c r="B308" s="102">
        <v>2011</v>
      </c>
      <c r="C308" t="s">
        <v>281</v>
      </c>
      <c r="D308" t="s">
        <v>3606</v>
      </c>
      <c r="E308" t="s">
        <v>3607</v>
      </c>
    </row>
    <row r="309" spans="2:6">
      <c r="B309" s="102">
        <v>2011</v>
      </c>
      <c r="C309" s="5" t="s">
        <v>1028</v>
      </c>
      <c r="D309" s="5" t="s">
        <v>3664</v>
      </c>
      <c r="E309" s="5" t="s">
        <v>3665</v>
      </c>
    </row>
    <row r="310" spans="2:6">
      <c r="B310" s="102">
        <v>2011</v>
      </c>
      <c r="C310" t="s">
        <v>1140</v>
      </c>
      <c r="D310" t="s">
        <v>3682</v>
      </c>
      <c r="E310" t="s">
        <v>3683</v>
      </c>
    </row>
    <row r="311" spans="2:6">
      <c r="B311" s="102">
        <v>2011</v>
      </c>
      <c r="C311" s="5" t="s">
        <v>530</v>
      </c>
      <c r="D311" s="5" t="s">
        <v>3692</v>
      </c>
      <c r="E311" s="5" t="s">
        <v>3693</v>
      </c>
    </row>
    <row r="312" spans="2:6">
      <c r="B312" s="102">
        <v>2011</v>
      </c>
      <c r="C312" t="s">
        <v>3762</v>
      </c>
      <c r="D312" t="s">
        <v>3763</v>
      </c>
      <c r="E312" t="s">
        <v>2381</v>
      </c>
      <c r="F312" t="s">
        <v>3764</v>
      </c>
    </row>
    <row r="313" spans="2:6">
      <c r="B313" s="102">
        <v>2011</v>
      </c>
      <c r="C313" t="s">
        <v>3837</v>
      </c>
      <c r="D313" t="s">
        <v>3838</v>
      </c>
      <c r="E313" t="s">
        <v>3839</v>
      </c>
    </row>
    <row r="314" spans="2:6">
      <c r="B314" s="102">
        <v>2011</v>
      </c>
      <c r="C314" t="s">
        <v>3854</v>
      </c>
      <c r="D314" t="s">
        <v>3855</v>
      </c>
      <c r="E314" t="s">
        <v>3856</v>
      </c>
      <c r="F314" t="s">
        <v>807</v>
      </c>
    </row>
    <row r="315" spans="2:6">
      <c r="B315" s="102">
        <v>2011</v>
      </c>
      <c r="C315" t="s">
        <v>3869</v>
      </c>
      <c r="D315" t="s">
        <v>3870</v>
      </c>
    </row>
    <row r="316" spans="2:6">
      <c r="B316" s="102">
        <v>2011</v>
      </c>
      <c r="C316" t="s">
        <v>2410</v>
      </c>
      <c r="D316" t="s">
        <v>3874</v>
      </c>
      <c r="E316" t="s">
        <v>3875</v>
      </c>
      <c r="F316" t="s">
        <v>144</v>
      </c>
    </row>
    <row r="317" spans="2:6">
      <c r="B317" s="102">
        <v>2011</v>
      </c>
      <c r="C317" t="s">
        <v>1916</v>
      </c>
      <c r="D317" t="s">
        <v>3891</v>
      </c>
      <c r="E317" t="s">
        <v>3892</v>
      </c>
    </row>
    <row r="318" spans="2:6">
      <c r="B318" s="102">
        <v>2011</v>
      </c>
      <c r="C318" t="s">
        <v>392</v>
      </c>
      <c r="D318" t="s">
        <v>3895</v>
      </c>
      <c r="E318" t="s">
        <v>3896</v>
      </c>
      <c r="F318" t="s">
        <v>1898</v>
      </c>
    </row>
    <row r="319" spans="2:6">
      <c r="B319" s="102">
        <v>2011</v>
      </c>
      <c r="C319" t="s">
        <v>1366</v>
      </c>
      <c r="D319" t="s">
        <v>3910</v>
      </c>
    </row>
    <row r="320" spans="2:6">
      <c r="B320" s="102">
        <v>2011</v>
      </c>
      <c r="C320" t="s">
        <v>3959</v>
      </c>
      <c r="D320" t="s">
        <v>3960</v>
      </c>
      <c r="E320" t="s">
        <v>1260</v>
      </c>
    </row>
    <row r="321" spans="2:6">
      <c r="B321" s="102">
        <v>2011</v>
      </c>
      <c r="C321" t="s">
        <v>3893</v>
      </c>
      <c r="D321" t="s">
        <v>3961</v>
      </c>
    </row>
    <row r="322" spans="2:6">
      <c r="B322" s="102">
        <v>2011</v>
      </c>
      <c r="C322" t="s">
        <v>3043</v>
      </c>
      <c r="D322" t="s">
        <v>3042</v>
      </c>
      <c r="E322" t="s">
        <v>3966</v>
      </c>
      <c r="F322" t="s">
        <v>596</v>
      </c>
    </row>
    <row r="323" spans="2:6">
      <c r="B323" s="102">
        <v>2011</v>
      </c>
      <c r="C323" t="s">
        <v>4004</v>
      </c>
      <c r="D323" t="s">
        <v>4005</v>
      </c>
      <c r="E323" t="s">
        <v>84</v>
      </c>
      <c r="F323" t="s">
        <v>4006</v>
      </c>
    </row>
    <row r="324" spans="2:6">
      <c r="B324" s="102">
        <v>2011</v>
      </c>
      <c r="C324" t="s">
        <v>2571</v>
      </c>
      <c r="D324" t="s">
        <v>4063</v>
      </c>
      <c r="E324" t="s">
        <v>4065</v>
      </c>
      <c r="F324" t="s">
        <v>109</v>
      </c>
    </row>
    <row r="325" spans="2:6">
      <c r="B325" s="102">
        <v>2011</v>
      </c>
      <c r="C325" t="s">
        <v>981</v>
      </c>
      <c r="D325" t="s">
        <v>4077</v>
      </c>
      <c r="E325" t="s">
        <v>4078</v>
      </c>
    </row>
    <row r="326" spans="2:6">
      <c r="B326" s="102">
        <v>2011</v>
      </c>
      <c r="C326" t="s">
        <v>4130</v>
      </c>
      <c r="D326" t="s">
        <v>4129</v>
      </c>
      <c r="E326" t="s">
        <v>4131</v>
      </c>
    </row>
    <row r="327" spans="2:6">
      <c r="B327" s="102">
        <v>2011</v>
      </c>
      <c r="C327" t="s">
        <v>2232</v>
      </c>
      <c r="D327" t="s">
        <v>4220</v>
      </c>
      <c r="E327" t="s">
        <v>4221</v>
      </c>
      <c r="F327" t="s">
        <v>144</v>
      </c>
    </row>
    <row r="328" spans="2:6">
      <c r="B328" s="102">
        <v>2011</v>
      </c>
      <c r="C328" t="s">
        <v>4236</v>
      </c>
      <c r="D328" t="s">
        <v>4237</v>
      </c>
      <c r="E328" t="s">
        <v>4238</v>
      </c>
      <c r="F328" t="s">
        <v>4239</v>
      </c>
    </row>
    <row r="329" spans="2:6">
      <c r="B329" s="102">
        <v>2011</v>
      </c>
      <c r="C329" t="s">
        <v>4264</v>
      </c>
      <c r="D329" t="s">
        <v>4265</v>
      </c>
    </row>
    <row r="330" spans="2:6">
      <c r="B330" s="102">
        <v>2011</v>
      </c>
      <c r="C330" t="s">
        <v>2508</v>
      </c>
      <c r="D330" t="s">
        <v>4280</v>
      </c>
      <c r="E330" t="s">
        <v>2510</v>
      </c>
      <c r="F330" t="s">
        <v>2510</v>
      </c>
    </row>
    <row r="331" spans="2:6">
      <c r="B331" s="102">
        <v>2011</v>
      </c>
      <c r="C331" t="s">
        <v>530</v>
      </c>
      <c r="D331" t="s">
        <v>4281</v>
      </c>
    </row>
    <row r="332" spans="2:6">
      <c r="B332" s="102">
        <v>2011</v>
      </c>
      <c r="C332" t="s">
        <v>4316</v>
      </c>
      <c r="D332" t="s">
        <v>4314</v>
      </c>
      <c r="E332" t="s">
        <v>4317</v>
      </c>
    </row>
    <row r="333" spans="2:6">
      <c r="B333" s="102">
        <v>2011</v>
      </c>
      <c r="C333" t="s">
        <v>4322</v>
      </c>
      <c r="D333" t="s">
        <v>4328</v>
      </c>
      <c r="E333" t="s">
        <v>4329</v>
      </c>
      <c r="F333" t="s">
        <v>1251</v>
      </c>
    </row>
    <row r="334" spans="2:6">
      <c r="B334" s="102">
        <v>2011</v>
      </c>
      <c r="C334" t="s">
        <v>4332</v>
      </c>
      <c r="D334" t="s">
        <v>4333</v>
      </c>
      <c r="E334" t="s">
        <v>1622</v>
      </c>
    </row>
    <row r="335" spans="2:6">
      <c r="B335" s="102">
        <v>2011</v>
      </c>
      <c r="C335" t="s">
        <v>3745</v>
      </c>
      <c r="D335" t="s">
        <v>4365</v>
      </c>
      <c r="E335" t="s">
        <v>4366</v>
      </c>
    </row>
    <row r="336" spans="2:6">
      <c r="B336" s="102">
        <v>2011</v>
      </c>
      <c r="C336" s="5" t="s">
        <v>2087</v>
      </c>
      <c r="D336" s="5" t="s">
        <v>4371</v>
      </c>
      <c r="E336" s="5" t="s">
        <v>4372</v>
      </c>
    </row>
    <row r="337" spans="2:6">
      <c r="B337" s="102">
        <v>2011</v>
      </c>
      <c r="C337" t="s">
        <v>2566</v>
      </c>
      <c r="D337" t="s">
        <v>4373</v>
      </c>
      <c r="E337" t="s">
        <v>3410</v>
      </c>
    </row>
    <row r="338" spans="2:6">
      <c r="B338" s="102">
        <v>2011</v>
      </c>
      <c r="C338" t="s">
        <v>4418</v>
      </c>
      <c r="D338" t="s">
        <v>4419</v>
      </c>
      <c r="E338" t="s">
        <v>4420</v>
      </c>
      <c r="F338" t="s">
        <v>1251</v>
      </c>
    </row>
    <row r="339" spans="2:6">
      <c r="B339" s="102">
        <v>2011</v>
      </c>
      <c r="C339" t="s">
        <v>2410</v>
      </c>
      <c r="D339" t="s">
        <v>4443</v>
      </c>
      <c r="E339" t="s">
        <v>1293</v>
      </c>
      <c r="F339" t="s">
        <v>2324</v>
      </c>
    </row>
    <row r="340" spans="2:6">
      <c r="B340" s="102">
        <v>2011</v>
      </c>
      <c r="C340" t="s">
        <v>4474</v>
      </c>
      <c r="D340" t="s">
        <v>4475</v>
      </c>
    </row>
    <row r="341" spans="2:6">
      <c r="B341" s="102">
        <v>2011</v>
      </c>
      <c r="C341" t="s">
        <v>1227</v>
      </c>
      <c r="D341" t="s">
        <v>4493</v>
      </c>
      <c r="E341" t="s">
        <v>4494</v>
      </c>
    </row>
    <row r="342" spans="2:6">
      <c r="B342" s="102">
        <v>2011</v>
      </c>
      <c r="C342" t="s">
        <v>4492</v>
      </c>
      <c r="D342" t="s">
        <v>4493</v>
      </c>
      <c r="E342" t="s">
        <v>4398</v>
      </c>
    </row>
    <row r="343" spans="2:6">
      <c r="B343" s="102">
        <v>2011</v>
      </c>
      <c r="C343" t="s">
        <v>392</v>
      </c>
      <c r="D343" t="s">
        <v>4528</v>
      </c>
      <c r="E343" t="s">
        <v>4530</v>
      </c>
      <c r="F343" t="s">
        <v>4531</v>
      </c>
    </row>
    <row r="344" spans="2:6">
      <c r="B344" s="102">
        <v>2011</v>
      </c>
      <c r="C344" t="s">
        <v>4590</v>
      </c>
      <c r="D344" t="s">
        <v>4591</v>
      </c>
      <c r="E344" t="s">
        <v>4592</v>
      </c>
      <c r="F344" t="s">
        <v>4593</v>
      </c>
    </row>
    <row r="345" spans="2:6">
      <c r="B345" s="102">
        <v>2011</v>
      </c>
      <c r="C345" t="s">
        <v>827</v>
      </c>
      <c r="D345" t="s">
        <v>4600</v>
      </c>
      <c r="E345" t="s">
        <v>708</v>
      </c>
    </row>
    <row r="346" spans="2:6">
      <c r="B346" s="102">
        <v>2011</v>
      </c>
      <c r="C346" t="s">
        <v>1414</v>
      </c>
      <c r="D346" t="s">
        <v>4667</v>
      </c>
      <c r="E346" t="s">
        <v>3729</v>
      </c>
      <c r="F346" t="s">
        <v>550</v>
      </c>
    </row>
    <row r="347" spans="2:6">
      <c r="B347" s="102">
        <v>2011</v>
      </c>
      <c r="C347" t="s">
        <v>4709</v>
      </c>
      <c r="D347" t="s">
        <v>4701</v>
      </c>
      <c r="E347" t="s">
        <v>4710</v>
      </c>
    </row>
    <row r="348" spans="2:6">
      <c r="B348" s="102">
        <v>2011</v>
      </c>
      <c r="C348" t="s">
        <v>4712</v>
      </c>
      <c r="D348" t="s">
        <v>4701</v>
      </c>
      <c r="E348" t="s">
        <v>785</v>
      </c>
    </row>
    <row r="349" spans="2:6">
      <c r="B349" s="102">
        <v>2011</v>
      </c>
      <c r="C349" t="s">
        <v>4711</v>
      </c>
      <c r="D349" t="s">
        <v>4701</v>
      </c>
      <c r="E349" t="s">
        <v>1367</v>
      </c>
    </row>
    <row r="350" spans="2:6">
      <c r="B350" s="102">
        <v>2011</v>
      </c>
      <c r="C350" t="s">
        <v>4765</v>
      </c>
      <c r="D350" t="s">
        <v>4766</v>
      </c>
      <c r="E350" t="s">
        <v>128</v>
      </c>
      <c r="F350" t="s">
        <v>830</v>
      </c>
    </row>
    <row r="351" spans="2:6">
      <c r="B351" s="102">
        <v>2011</v>
      </c>
      <c r="C351" s="5" t="s">
        <v>1814</v>
      </c>
      <c r="D351" s="5" t="s">
        <v>4799</v>
      </c>
      <c r="E351" s="5" t="s">
        <v>4599</v>
      </c>
    </row>
    <row r="352" spans="2:6">
      <c r="B352" s="102">
        <v>2011</v>
      </c>
      <c r="C352" t="s">
        <v>889</v>
      </c>
      <c r="D352" t="s">
        <v>4800</v>
      </c>
      <c r="E352" t="s">
        <v>3228</v>
      </c>
      <c r="F352" t="s">
        <v>554</v>
      </c>
    </row>
    <row r="353" spans="2:6">
      <c r="B353" s="102">
        <v>2011</v>
      </c>
      <c r="C353" t="s">
        <v>4807</v>
      </c>
      <c r="D353" t="s">
        <v>4808</v>
      </c>
      <c r="E353" t="s">
        <v>4809</v>
      </c>
      <c r="F353" t="s">
        <v>70</v>
      </c>
    </row>
    <row r="354" spans="2:6">
      <c r="B354" s="102">
        <v>2011</v>
      </c>
      <c r="C354" s="5" t="s">
        <v>2410</v>
      </c>
      <c r="D354" s="5" t="s">
        <v>4926</v>
      </c>
      <c r="E354" s="5" t="s">
        <v>527</v>
      </c>
    </row>
    <row r="355" spans="2:6">
      <c r="B355" s="102">
        <v>2011</v>
      </c>
      <c r="C355" t="s">
        <v>1456</v>
      </c>
      <c r="D355" t="s">
        <v>4935</v>
      </c>
      <c r="E355" t="s">
        <v>3410</v>
      </c>
    </row>
    <row r="356" spans="2:6">
      <c r="B356" s="102">
        <v>2011</v>
      </c>
      <c r="C356" s="5" t="s">
        <v>397</v>
      </c>
      <c r="D356" s="5" t="s">
        <v>4947</v>
      </c>
      <c r="E356" s="5" t="s">
        <v>4948</v>
      </c>
    </row>
    <row r="357" spans="2:6">
      <c r="B357" s="102">
        <v>2011</v>
      </c>
      <c r="C357" t="s">
        <v>2087</v>
      </c>
      <c r="D357" t="s">
        <v>4964</v>
      </c>
      <c r="E357" t="s">
        <v>4961</v>
      </c>
      <c r="F357" t="s">
        <v>4965</v>
      </c>
    </row>
    <row r="358" spans="2:6">
      <c r="B358" s="102">
        <v>2011</v>
      </c>
      <c r="C358" t="s">
        <v>1907</v>
      </c>
      <c r="D358" t="s">
        <v>4976</v>
      </c>
      <c r="E358" t="s">
        <v>4506</v>
      </c>
      <c r="F358" t="s">
        <v>897</v>
      </c>
    </row>
    <row r="359" spans="2:6">
      <c r="B359" s="102">
        <v>2011</v>
      </c>
      <c r="C359" t="s">
        <v>1077</v>
      </c>
      <c r="D359" t="s">
        <v>4983</v>
      </c>
      <c r="E359" t="s">
        <v>4984</v>
      </c>
    </row>
    <row r="360" spans="2:6">
      <c r="B360" s="102">
        <v>2011</v>
      </c>
      <c r="C360" t="s">
        <v>997</v>
      </c>
      <c r="D360" t="s">
        <v>5026</v>
      </c>
    </row>
    <row r="361" spans="2:6">
      <c r="B361" s="102">
        <v>2011</v>
      </c>
      <c r="C361" t="s">
        <v>5029</v>
      </c>
      <c r="D361" t="s">
        <v>5026</v>
      </c>
      <c r="E361" t="s">
        <v>954</v>
      </c>
    </row>
    <row r="362" spans="2:6">
      <c r="B362" s="102">
        <v>2011</v>
      </c>
      <c r="C362" t="s">
        <v>3546</v>
      </c>
      <c r="D362" t="s">
        <v>5026</v>
      </c>
    </row>
    <row r="363" spans="2:6">
      <c r="B363" s="102">
        <v>2011</v>
      </c>
      <c r="C363" t="s">
        <v>5078</v>
      </c>
      <c r="D363" t="s">
        <v>5074</v>
      </c>
      <c r="E363" t="s">
        <v>5079</v>
      </c>
      <c r="F363" t="s">
        <v>1919</v>
      </c>
    </row>
    <row r="364" spans="2:6">
      <c r="B364" s="102">
        <v>2011</v>
      </c>
      <c r="C364" t="s">
        <v>5180</v>
      </c>
      <c r="D364" t="s">
        <v>5179</v>
      </c>
      <c r="E364" t="s">
        <v>5027</v>
      </c>
      <c r="F364" t="s">
        <v>586</v>
      </c>
    </row>
    <row r="365" spans="2:6">
      <c r="B365" s="102">
        <v>2011</v>
      </c>
      <c r="C365" t="s">
        <v>5191</v>
      </c>
      <c r="D365" t="s">
        <v>5192</v>
      </c>
    </row>
    <row r="366" spans="2:6">
      <c r="B366" s="102">
        <v>2011</v>
      </c>
      <c r="C366" t="s">
        <v>5193</v>
      </c>
      <c r="D366" t="s">
        <v>5192</v>
      </c>
    </row>
    <row r="367" spans="2:6">
      <c r="B367" s="102">
        <v>2011</v>
      </c>
      <c r="C367" t="s">
        <v>698</v>
      </c>
      <c r="D367" t="s">
        <v>5196</v>
      </c>
    </row>
    <row r="368" spans="2:6">
      <c r="B368" s="102">
        <v>2011</v>
      </c>
      <c r="C368" t="s">
        <v>5251</v>
      </c>
      <c r="D368" t="s">
        <v>5252</v>
      </c>
      <c r="E368" t="s">
        <v>205</v>
      </c>
    </row>
    <row r="369" spans="2:6">
      <c r="B369" s="102">
        <v>2011</v>
      </c>
      <c r="C369" t="s">
        <v>647</v>
      </c>
      <c r="D369" t="s">
        <v>5261</v>
      </c>
    </row>
    <row r="370" spans="2:6">
      <c r="B370" s="102">
        <v>2011</v>
      </c>
      <c r="C370" t="s">
        <v>868</v>
      </c>
      <c r="D370" t="s">
        <v>5280</v>
      </c>
      <c r="E370" t="s">
        <v>5281</v>
      </c>
    </row>
    <row r="371" spans="2:6">
      <c r="B371" s="102">
        <v>2011</v>
      </c>
      <c r="C371" t="s">
        <v>589</v>
      </c>
      <c r="D371" t="s">
        <v>5363</v>
      </c>
      <c r="E371" t="s">
        <v>654</v>
      </c>
      <c r="F371" t="s">
        <v>655</v>
      </c>
    </row>
    <row r="372" spans="2:6">
      <c r="B372" s="102">
        <v>2011</v>
      </c>
      <c r="C372" t="s">
        <v>281</v>
      </c>
      <c r="D372" t="s">
        <v>5391</v>
      </c>
    </row>
    <row r="373" spans="2:6">
      <c r="B373" s="102">
        <v>2011</v>
      </c>
      <c r="C373" t="s">
        <v>676</v>
      </c>
      <c r="D373" t="s">
        <v>5405</v>
      </c>
      <c r="E373" t="s">
        <v>5407</v>
      </c>
      <c r="F373" t="s">
        <v>512</v>
      </c>
    </row>
    <row r="374" spans="2:6">
      <c r="B374" s="102">
        <v>2011</v>
      </c>
      <c r="C374" t="s">
        <v>784</v>
      </c>
      <c r="D374" t="s">
        <v>5415</v>
      </c>
      <c r="E374" t="s">
        <v>5416</v>
      </c>
    </row>
    <row r="375" spans="2:6">
      <c r="B375" s="102">
        <v>2011</v>
      </c>
      <c r="C375" s="5" t="s">
        <v>832</v>
      </c>
      <c r="D375" s="5" t="s">
        <v>5419</v>
      </c>
      <c r="E375" s="5" t="s">
        <v>5420</v>
      </c>
    </row>
    <row r="376" spans="2:6">
      <c r="B376" s="102">
        <v>2011</v>
      </c>
      <c r="C376" t="s">
        <v>435</v>
      </c>
      <c r="D376" t="s">
        <v>5447</v>
      </c>
      <c r="E376" t="s">
        <v>3184</v>
      </c>
      <c r="F376" t="s">
        <v>792</v>
      </c>
    </row>
    <row r="377" spans="2:6">
      <c r="B377" s="102">
        <v>2011</v>
      </c>
      <c r="C377" t="s">
        <v>2620</v>
      </c>
      <c r="D377" t="s">
        <v>5501</v>
      </c>
      <c r="E377" t="s">
        <v>654</v>
      </c>
    </row>
    <row r="378" spans="2:6">
      <c r="B378" s="102">
        <v>2011</v>
      </c>
      <c r="C378" s="5" t="s">
        <v>2424</v>
      </c>
      <c r="D378" s="5" t="s">
        <v>5521</v>
      </c>
      <c r="E378" s="5" t="s">
        <v>5522</v>
      </c>
    </row>
    <row r="379" spans="2:6">
      <c r="B379" s="102">
        <v>2011</v>
      </c>
      <c r="C379" t="s">
        <v>827</v>
      </c>
      <c r="D379" t="s">
        <v>5527</v>
      </c>
      <c r="E379" t="s">
        <v>5528</v>
      </c>
    </row>
    <row r="380" spans="2:6">
      <c r="B380" s="102">
        <v>2011</v>
      </c>
      <c r="C380" t="s">
        <v>5529</v>
      </c>
      <c r="D380" t="s">
        <v>5527</v>
      </c>
    </row>
    <row r="381" spans="2:6">
      <c r="B381" s="102">
        <v>2011</v>
      </c>
      <c r="C381" t="s">
        <v>5586</v>
      </c>
      <c r="D381" t="s">
        <v>5582</v>
      </c>
      <c r="E381" t="s">
        <v>5587</v>
      </c>
    </row>
    <row r="382" spans="2:6">
      <c r="B382" s="102">
        <v>2011</v>
      </c>
      <c r="C382" t="s">
        <v>5615</v>
      </c>
      <c r="D382" t="s">
        <v>5616</v>
      </c>
      <c r="E382" t="s">
        <v>5617</v>
      </c>
      <c r="F382" t="s">
        <v>5618</v>
      </c>
    </row>
    <row r="383" spans="2:6">
      <c r="B383" s="102">
        <v>2011</v>
      </c>
      <c r="C383" t="s">
        <v>1124</v>
      </c>
      <c r="D383" t="s">
        <v>5641</v>
      </c>
    </row>
    <row r="384" spans="2:6">
      <c r="B384" s="102">
        <v>2011</v>
      </c>
      <c r="C384" t="s">
        <v>5665</v>
      </c>
      <c r="D384" t="s">
        <v>5662</v>
      </c>
      <c r="E384" t="s">
        <v>5666</v>
      </c>
      <c r="F384" t="s">
        <v>1832</v>
      </c>
    </row>
    <row r="385" spans="2:6">
      <c r="B385" s="102">
        <v>2011</v>
      </c>
      <c r="C385" t="s">
        <v>2111</v>
      </c>
      <c r="D385" t="s">
        <v>5704</v>
      </c>
      <c r="E385" t="s">
        <v>5705</v>
      </c>
    </row>
    <row r="386" spans="2:6">
      <c r="B386" s="102">
        <v>2011</v>
      </c>
      <c r="C386" t="s">
        <v>5742</v>
      </c>
      <c r="D386" t="s">
        <v>5738</v>
      </c>
      <c r="E386" t="s">
        <v>5741</v>
      </c>
      <c r="F386" t="s">
        <v>5739</v>
      </c>
    </row>
    <row r="387" spans="2:6">
      <c r="B387" s="102">
        <v>2011</v>
      </c>
      <c r="C387" t="s">
        <v>5806</v>
      </c>
      <c r="D387" t="s">
        <v>5807</v>
      </c>
      <c r="E387" t="s">
        <v>5808</v>
      </c>
      <c r="F387" t="s">
        <v>1251</v>
      </c>
    </row>
    <row r="388" spans="2:6">
      <c r="B388" s="102">
        <v>2011</v>
      </c>
      <c r="C388" t="s">
        <v>5722</v>
      </c>
      <c r="D388" t="s">
        <v>5824</v>
      </c>
      <c r="E388" t="s">
        <v>4506</v>
      </c>
      <c r="F388" t="s">
        <v>4507</v>
      </c>
    </row>
    <row r="389" spans="2:6">
      <c r="B389" s="102">
        <v>2011</v>
      </c>
      <c r="C389" s="5" t="s">
        <v>1303</v>
      </c>
      <c r="D389" s="5" t="s">
        <v>1765</v>
      </c>
      <c r="E389" s="5" t="s">
        <v>5857</v>
      </c>
    </row>
    <row r="390" spans="2:6">
      <c r="B390" s="102">
        <v>2011</v>
      </c>
      <c r="C390" s="5" t="s">
        <v>1656</v>
      </c>
      <c r="D390" s="5" t="s">
        <v>5912</v>
      </c>
      <c r="E390" s="5" t="s">
        <v>5913</v>
      </c>
    </row>
    <row r="391" spans="2:6">
      <c r="B391" s="102">
        <v>2011</v>
      </c>
      <c r="C391" t="s">
        <v>5946</v>
      </c>
      <c r="D391" t="s">
        <v>5945</v>
      </c>
      <c r="E391" t="s">
        <v>3179</v>
      </c>
    </row>
    <row r="392" spans="2:6">
      <c r="B392" s="102">
        <v>2011</v>
      </c>
      <c r="C392" t="s">
        <v>827</v>
      </c>
      <c r="D392" t="s">
        <v>5947</v>
      </c>
      <c r="E392" t="s">
        <v>4366</v>
      </c>
    </row>
    <row r="393" spans="2:6">
      <c r="B393" s="102">
        <v>2011</v>
      </c>
      <c r="C393" t="s">
        <v>5954</v>
      </c>
      <c r="D393" t="s">
        <v>5951</v>
      </c>
      <c r="E393" t="s">
        <v>139</v>
      </c>
      <c r="F393" t="s">
        <v>139</v>
      </c>
    </row>
    <row r="394" spans="2:6">
      <c r="B394" s="102">
        <v>2011</v>
      </c>
      <c r="C394" t="s">
        <v>1955</v>
      </c>
      <c r="D394" t="s">
        <v>5974</v>
      </c>
      <c r="E394" t="s">
        <v>5975</v>
      </c>
      <c r="F394" t="s">
        <v>5976</v>
      </c>
    </row>
    <row r="395" spans="2:6">
      <c r="B395" s="102">
        <v>2011</v>
      </c>
      <c r="C395" t="s">
        <v>218</v>
      </c>
      <c r="D395" t="s">
        <v>5557</v>
      </c>
      <c r="E395" t="s">
        <v>4436</v>
      </c>
    </row>
    <row r="396" spans="2:6">
      <c r="B396" s="102">
        <v>2011</v>
      </c>
      <c r="C396" t="s">
        <v>1532</v>
      </c>
      <c r="D396" t="s">
        <v>6047</v>
      </c>
      <c r="E396" t="s">
        <v>6048</v>
      </c>
    </row>
    <row r="397" spans="2:6">
      <c r="B397" s="102">
        <v>2011</v>
      </c>
      <c r="C397" t="s">
        <v>2140</v>
      </c>
      <c r="D397" t="s">
        <v>6050</v>
      </c>
      <c r="E397" t="s">
        <v>5416</v>
      </c>
    </row>
    <row r="398" spans="2:6">
      <c r="B398" s="102">
        <v>2011</v>
      </c>
      <c r="C398" t="s">
        <v>6051</v>
      </c>
      <c r="D398" t="s">
        <v>6052</v>
      </c>
      <c r="E398" t="s">
        <v>6053</v>
      </c>
      <c r="F398" t="s">
        <v>1251</v>
      </c>
    </row>
    <row r="399" spans="2:6">
      <c r="B399" s="102">
        <v>2011</v>
      </c>
      <c r="C399" t="s">
        <v>1243</v>
      </c>
      <c r="D399" t="s">
        <v>4474</v>
      </c>
      <c r="E399" t="s">
        <v>5610</v>
      </c>
      <c r="F399" t="s">
        <v>105</v>
      </c>
    </row>
    <row r="400" spans="2:6">
      <c r="B400" s="102">
        <v>2011</v>
      </c>
      <c r="C400" t="s">
        <v>624</v>
      </c>
      <c r="D400" t="s">
        <v>6067</v>
      </c>
      <c r="E400" t="s">
        <v>6068</v>
      </c>
    </row>
    <row r="401" spans="2:6">
      <c r="B401" s="102">
        <v>2011</v>
      </c>
      <c r="C401" t="s">
        <v>414</v>
      </c>
      <c r="D401" t="s">
        <v>6069</v>
      </c>
    </row>
    <row r="402" spans="2:6">
      <c r="B402" s="102">
        <v>2011</v>
      </c>
      <c r="C402" t="s">
        <v>2895</v>
      </c>
      <c r="D402" t="s">
        <v>6070</v>
      </c>
      <c r="E402" t="s">
        <v>6071</v>
      </c>
    </row>
    <row r="403" spans="2:6">
      <c r="B403" s="102">
        <v>2011</v>
      </c>
      <c r="C403" t="s">
        <v>6106</v>
      </c>
      <c r="D403" t="s">
        <v>6107</v>
      </c>
      <c r="E403" t="s">
        <v>6108</v>
      </c>
    </row>
    <row r="404" spans="2:6">
      <c r="B404" s="102">
        <v>2011</v>
      </c>
      <c r="C404" t="s">
        <v>4357</v>
      </c>
      <c r="D404" t="s">
        <v>392</v>
      </c>
      <c r="E404" t="s">
        <v>6168</v>
      </c>
    </row>
    <row r="405" spans="2:6">
      <c r="B405" s="102">
        <v>2011</v>
      </c>
      <c r="C405" t="s">
        <v>6178</v>
      </c>
      <c r="D405" t="s">
        <v>864</v>
      </c>
    </row>
    <row r="406" spans="2:6">
      <c r="B406" s="102">
        <v>2011</v>
      </c>
      <c r="C406" t="s">
        <v>1028</v>
      </c>
      <c r="D406" t="s">
        <v>6024</v>
      </c>
      <c r="E406" t="s">
        <v>6232</v>
      </c>
    </row>
    <row r="407" spans="2:6">
      <c r="B407" s="102">
        <v>2011</v>
      </c>
      <c r="C407" t="s">
        <v>218</v>
      </c>
      <c r="D407" t="s">
        <v>6024</v>
      </c>
      <c r="E407" t="s">
        <v>5035</v>
      </c>
      <c r="F407" t="s">
        <v>807</v>
      </c>
    </row>
    <row r="408" spans="2:6">
      <c r="B408" s="102">
        <v>2011</v>
      </c>
      <c r="C408" t="s">
        <v>27</v>
      </c>
      <c r="D408" t="s">
        <v>6024</v>
      </c>
      <c r="E408" t="s">
        <v>6233</v>
      </c>
    </row>
    <row r="409" spans="2:6">
      <c r="B409" s="102">
        <v>2011</v>
      </c>
      <c r="C409" t="s">
        <v>624</v>
      </c>
      <c r="D409" t="s">
        <v>6251</v>
      </c>
      <c r="E409" t="s">
        <v>2643</v>
      </c>
      <c r="F409" t="s">
        <v>298</v>
      </c>
    </row>
    <row r="410" spans="2:6">
      <c r="B410" s="102">
        <v>2011</v>
      </c>
      <c r="C410" s="5" t="s">
        <v>1156</v>
      </c>
      <c r="D410" s="5" t="s">
        <v>6290</v>
      </c>
      <c r="E410" s="5" t="s">
        <v>6291</v>
      </c>
    </row>
    <row r="411" spans="2:6">
      <c r="B411" s="102">
        <v>2011</v>
      </c>
      <c r="C411" t="s">
        <v>6309</v>
      </c>
      <c r="D411" t="s">
        <v>6310</v>
      </c>
      <c r="E411" t="s">
        <v>829</v>
      </c>
      <c r="F411" t="s">
        <v>830</v>
      </c>
    </row>
    <row r="412" spans="2:6">
      <c r="B412" s="102">
        <v>2011</v>
      </c>
      <c r="C412" t="s">
        <v>218</v>
      </c>
      <c r="D412" t="s">
        <v>6336</v>
      </c>
      <c r="E412" t="s">
        <v>6337</v>
      </c>
      <c r="F412" t="s">
        <v>6338</v>
      </c>
    </row>
    <row r="413" spans="2:6">
      <c r="B413" s="102">
        <v>2011</v>
      </c>
      <c r="C413" t="s">
        <v>392</v>
      </c>
      <c r="D413" t="s">
        <v>6390</v>
      </c>
      <c r="E413" t="s">
        <v>2290</v>
      </c>
      <c r="F413" t="s">
        <v>2291</v>
      </c>
    </row>
    <row r="414" spans="2:6">
      <c r="B414" s="102">
        <v>2011</v>
      </c>
      <c r="C414" t="s">
        <v>1366</v>
      </c>
      <c r="D414" t="s">
        <v>819</v>
      </c>
      <c r="E414" t="s">
        <v>654</v>
      </c>
      <c r="F414" t="s">
        <v>655</v>
      </c>
    </row>
    <row r="415" spans="2:6">
      <c r="B415" s="102">
        <v>2011</v>
      </c>
      <c r="C415" t="s">
        <v>473</v>
      </c>
      <c r="D415" t="s">
        <v>929</v>
      </c>
    </row>
    <row r="416" spans="2:6">
      <c r="B416" s="102">
        <v>2011</v>
      </c>
      <c r="C416" t="s">
        <v>6393</v>
      </c>
      <c r="D416" t="s">
        <v>929</v>
      </c>
      <c r="E416" t="s">
        <v>4412</v>
      </c>
    </row>
    <row r="417" spans="2:6">
      <c r="B417" s="102">
        <v>2011</v>
      </c>
      <c r="C417" t="s">
        <v>647</v>
      </c>
      <c r="D417" t="s">
        <v>6428</v>
      </c>
      <c r="E417" t="s">
        <v>798</v>
      </c>
    </row>
    <row r="418" spans="2:6">
      <c r="B418" s="102">
        <v>2011</v>
      </c>
      <c r="C418" t="s">
        <v>1483</v>
      </c>
      <c r="D418" t="s">
        <v>6461</v>
      </c>
      <c r="E418" t="s">
        <v>309</v>
      </c>
      <c r="F418" t="s">
        <v>830</v>
      </c>
    </row>
    <row r="419" spans="2:6">
      <c r="B419" s="102">
        <v>2011</v>
      </c>
      <c r="C419" s="5" t="s">
        <v>1227</v>
      </c>
      <c r="D419" s="5" t="s">
        <v>6479</v>
      </c>
      <c r="E419" s="5" t="s">
        <v>6480</v>
      </c>
    </row>
    <row r="420" spans="2:6">
      <c r="B420" s="102">
        <v>2011</v>
      </c>
      <c r="C420" s="5" t="s">
        <v>573</v>
      </c>
      <c r="D420" s="5" t="s">
        <v>6579</v>
      </c>
      <c r="E420" s="5" t="s">
        <v>2392</v>
      </c>
    </row>
    <row r="421" spans="2:6">
      <c r="B421" s="102">
        <v>2011</v>
      </c>
      <c r="C421" s="5" t="s">
        <v>6580</v>
      </c>
      <c r="D421" s="5" t="s">
        <v>6581</v>
      </c>
      <c r="E421" s="5" t="s">
        <v>6428</v>
      </c>
    </row>
    <row r="422" spans="2:6">
      <c r="B422" s="102">
        <v>2011</v>
      </c>
      <c r="C422" t="s">
        <v>5735</v>
      </c>
      <c r="D422" t="s">
        <v>6602</v>
      </c>
      <c r="E422" t="s">
        <v>5358</v>
      </c>
      <c r="F422" t="s">
        <v>2952</v>
      </c>
    </row>
    <row r="423" spans="2:6">
      <c r="B423" s="102">
        <v>2011</v>
      </c>
      <c r="C423" s="5" t="s">
        <v>1227</v>
      </c>
      <c r="D423" s="5" t="s">
        <v>6613</v>
      </c>
      <c r="E423" s="5" t="s">
        <v>6614</v>
      </c>
    </row>
    <row r="424" spans="2:6">
      <c r="B424" s="102">
        <v>2011</v>
      </c>
      <c r="C424" s="5" t="s">
        <v>6617</v>
      </c>
      <c r="D424" s="5" t="s">
        <v>6618</v>
      </c>
      <c r="E424" s="5" t="s">
        <v>1712</v>
      </c>
    </row>
    <row r="425" spans="2:6">
      <c r="B425" s="102">
        <v>2011</v>
      </c>
      <c r="C425" t="s">
        <v>6620</v>
      </c>
      <c r="D425" t="s">
        <v>6621</v>
      </c>
    </row>
    <row r="426" spans="2:6">
      <c r="B426" s="102">
        <v>2011</v>
      </c>
      <c r="C426" t="s">
        <v>573</v>
      </c>
      <c r="D426" t="s">
        <v>6684</v>
      </c>
    </row>
    <row r="427" spans="2:6">
      <c r="B427" s="102">
        <v>2011</v>
      </c>
      <c r="C427" t="s">
        <v>6701</v>
      </c>
      <c r="D427" t="s">
        <v>6702</v>
      </c>
      <c r="E427" t="s">
        <v>6233</v>
      </c>
    </row>
    <row r="428" spans="2:6">
      <c r="B428" s="102">
        <v>2011</v>
      </c>
      <c r="C428" t="s">
        <v>530</v>
      </c>
      <c r="D428" t="s">
        <v>6721</v>
      </c>
      <c r="E428" t="s">
        <v>5666</v>
      </c>
      <c r="F428" t="s">
        <v>1832</v>
      </c>
    </row>
    <row r="429" spans="2:6">
      <c r="B429" s="102">
        <v>2011</v>
      </c>
      <c r="C429" t="s">
        <v>5663</v>
      </c>
      <c r="D429" t="s">
        <v>6732</v>
      </c>
      <c r="E429" t="s">
        <v>3983</v>
      </c>
      <c r="F429" t="s">
        <v>1314</v>
      </c>
    </row>
    <row r="430" spans="2:6">
      <c r="B430" s="102">
        <v>2011</v>
      </c>
      <c r="C430" t="s">
        <v>5443</v>
      </c>
      <c r="D430" t="s">
        <v>6757</v>
      </c>
      <c r="E430" t="s">
        <v>114</v>
      </c>
      <c r="F430" t="s">
        <v>109</v>
      </c>
    </row>
    <row r="431" spans="2:6">
      <c r="B431" s="102">
        <v>2011</v>
      </c>
      <c r="C431" t="s">
        <v>392</v>
      </c>
      <c r="D431" t="s">
        <v>6762</v>
      </c>
      <c r="E431" t="s">
        <v>1691</v>
      </c>
    </row>
    <row r="432" spans="2:6">
      <c r="B432" s="102">
        <v>2011</v>
      </c>
      <c r="C432" s="5" t="s">
        <v>1077</v>
      </c>
      <c r="D432" s="5" t="s">
        <v>4014</v>
      </c>
      <c r="E432" s="5" t="s">
        <v>708</v>
      </c>
    </row>
    <row r="433" spans="2:6">
      <c r="B433" s="102">
        <v>2011</v>
      </c>
      <c r="C433" t="s">
        <v>6807</v>
      </c>
      <c r="D433" t="s">
        <v>6806</v>
      </c>
      <c r="E433" t="s">
        <v>1660</v>
      </c>
    </row>
    <row r="434" spans="2:6">
      <c r="B434" s="102">
        <v>2011</v>
      </c>
      <c r="C434" s="5" t="s">
        <v>1189</v>
      </c>
      <c r="D434" s="5" t="s">
        <v>6810</v>
      </c>
      <c r="E434" s="5" t="s">
        <v>1712</v>
      </c>
    </row>
    <row r="435" spans="2:6">
      <c r="B435" s="102">
        <v>2011</v>
      </c>
      <c r="C435" t="s">
        <v>3323</v>
      </c>
      <c r="D435" t="s">
        <v>6819</v>
      </c>
      <c r="E435" t="s">
        <v>6820</v>
      </c>
      <c r="F435" t="s">
        <v>1573</v>
      </c>
    </row>
    <row r="436" spans="2:6">
      <c r="B436" s="102">
        <v>2011</v>
      </c>
      <c r="C436" t="s">
        <v>414</v>
      </c>
      <c r="D436" t="s">
        <v>6825</v>
      </c>
      <c r="E436" t="s">
        <v>1369</v>
      </c>
      <c r="F436" t="s">
        <v>1370</v>
      </c>
    </row>
    <row r="437" spans="2:6">
      <c r="B437" s="102">
        <v>2011</v>
      </c>
      <c r="C437" t="s">
        <v>2641</v>
      </c>
      <c r="D437" t="s">
        <v>6827</v>
      </c>
      <c r="E437" t="s">
        <v>1691</v>
      </c>
      <c r="F437" t="s">
        <v>399</v>
      </c>
    </row>
    <row r="438" spans="2:6">
      <c r="B438" s="102">
        <v>2011</v>
      </c>
      <c r="C438" t="s">
        <v>6829</v>
      </c>
      <c r="D438" t="s">
        <v>6827</v>
      </c>
      <c r="E438" t="s">
        <v>1312</v>
      </c>
    </row>
    <row r="439" spans="2:6">
      <c r="B439" s="102">
        <v>2011</v>
      </c>
      <c r="C439" t="s">
        <v>323</v>
      </c>
      <c r="D439" t="s">
        <v>6863</v>
      </c>
      <c r="E439" t="s">
        <v>1595</v>
      </c>
      <c r="F439" t="s">
        <v>512</v>
      </c>
    </row>
    <row r="440" spans="2:6">
      <c r="B440" s="102">
        <v>2011</v>
      </c>
      <c r="C440" t="s">
        <v>1907</v>
      </c>
      <c r="D440" t="s">
        <v>6873</v>
      </c>
      <c r="E440" t="s">
        <v>6874</v>
      </c>
      <c r="F440" t="s">
        <v>70</v>
      </c>
    </row>
    <row r="441" spans="2:6">
      <c r="B441" s="102">
        <v>2011</v>
      </c>
      <c r="C441" t="s">
        <v>6888</v>
      </c>
      <c r="D441" t="s">
        <v>6889</v>
      </c>
      <c r="E441" t="s">
        <v>6890</v>
      </c>
      <c r="F441" t="s">
        <v>6891</v>
      </c>
    </row>
    <row r="442" spans="2:6">
      <c r="B442" s="102">
        <v>2011</v>
      </c>
      <c r="C442" s="5" t="s">
        <v>6893</v>
      </c>
      <c r="D442" s="5" t="s">
        <v>6894</v>
      </c>
      <c r="E442" s="5" t="s">
        <v>1712</v>
      </c>
    </row>
    <row r="443" spans="2:6">
      <c r="B443" s="102">
        <v>2011</v>
      </c>
      <c r="C443" t="s">
        <v>331</v>
      </c>
      <c r="D443" t="s">
        <v>6896</v>
      </c>
      <c r="E443" t="s">
        <v>2730</v>
      </c>
      <c r="F443" t="s">
        <v>788</v>
      </c>
    </row>
    <row r="444" spans="2:6">
      <c r="B444" s="102">
        <v>2011</v>
      </c>
      <c r="C444" t="s">
        <v>3467</v>
      </c>
      <c r="D444" t="s">
        <v>6901</v>
      </c>
    </row>
    <row r="445" spans="2:6">
      <c r="B445" s="102">
        <v>2011</v>
      </c>
      <c r="C445" t="s">
        <v>1684</v>
      </c>
      <c r="D445" t="s">
        <v>525</v>
      </c>
      <c r="E445" t="s">
        <v>1041</v>
      </c>
    </row>
    <row r="446" spans="2:6">
      <c r="B446" s="102">
        <v>2011</v>
      </c>
      <c r="C446" s="5" t="s">
        <v>6661</v>
      </c>
      <c r="D446" s="5" t="s">
        <v>525</v>
      </c>
      <c r="E446" s="5" t="s">
        <v>2392</v>
      </c>
    </row>
    <row r="447" spans="2:6">
      <c r="B447" s="102">
        <v>2011</v>
      </c>
      <c r="C447" s="5" t="s">
        <v>559</v>
      </c>
      <c r="D447" s="5" t="s">
        <v>6923</v>
      </c>
      <c r="E447" s="5" t="s">
        <v>881</v>
      </c>
    </row>
    <row r="448" spans="2:6">
      <c r="B448" s="102">
        <v>2011</v>
      </c>
      <c r="C448" t="s">
        <v>352</v>
      </c>
      <c r="D448" t="s">
        <v>6936</v>
      </c>
    </row>
    <row r="449" spans="2:6">
      <c r="B449" s="102">
        <v>2011</v>
      </c>
      <c r="C449" t="s">
        <v>7037</v>
      </c>
      <c r="D449" t="s">
        <v>7038</v>
      </c>
      <c r="E449" t="s">
        <v>6233</v>
      </c>
    </row>
    <row r="450" spans="2:6">
      <c r="B450" s="102">
        <v>2011</v>
      </c>
      <c r="C450" t="s">
        <v>1583</v>
      </c>
      <c r="D450" t="s">
        <v>7051</v>
      </c>
      <c r="E450" t="s">
        <v>1595</v>
      </c>
      <c r="F450" t="s">
        <v>399</v>
      </c>
    </row>
    <row r="451" spans="2:6">
      <c r="B451" s="102">
        <v>2011</v>
      </c>
      <c r="C451" t="s">
        <v>5059</v>
      </c>
      <c r="D451" t="s">
        <v>7064</v>
      </c>
      <c r="E451" t="s">
        <v>7065</v>
      </c>
    </row>
    <row r="452" spans="2:6">
      <c r="B452" s="102">
        <v>2011</v>
      </c>
      <c r="C452" t="s">
        <v>7072</v>
      </c>
      <c r="D452" t="s">
        <v>7073</v>
      </c>
      <c r="E452" t="s">
        <v>2758</v>
      </c>
      <c r="F452" t="s">
        <v>830</v>
      </c>
    </row>
    <row r="453" spans="2:6">
      <c r="B453" s="102">
        <v>2011</v>
      </c>
      <c r="C453" t="s">
        <v>1366</v>
      </c>
      <c r="D453" t="s">
        <v>7119</v>
      </c>
      <c r="E453" t="s">
        <v>1149</v>
      </c>
      <c r="F453" t="s">
        <v>7121</v>
      </c>
    </row>
    <row r="454" spans="2:6">
      <c r="B454" s="102">
        <v>2011</v>
      </c>
      <c r="C454" t="s">
        <v>7120</v>
      </c>
      <c r="D454" t="s">
        <v>7119</v>
      </c>
      <c r="E454" t="s">
        <v>3410</v>
      </c>
    </row>
    <row r="455" spans="2:6">
      <c r="B455" s="102">
        <v>2011</v>
      </c>
      <c r="C455" t="s">
        <v>352</v>
      </c>
      <c r="D455" t="s">
        <v>7153</v>
      </c>
      <c r="E455" t="s">
        <v>5587</v>
      </c>
    </row>
    <row r="456" spans="2:6">
      <c r="B456" s="102">
        <v>2011</v>
      </c>
      <c r="C456" t="s">
        <v>374</v>
      </c>
      <c r="D456" t="s">
        <v>7156</v>
      </c>
      <c r="E456" t="s">
        <v>7157</v>
      </c>
    </row>
    <row r="457" spans="2:6">
      <c r="B457" s="102">
        <v>2011</v>
      </c>
      <c r="C457" t="s">
        <v>7162</v>
      </c>
      <c r="D457" t="s">
        <v>7163</v>
      </c>
      <c r="E457" t="s">
        <v>7164</v>
      </c>
    </row>
    <row r="458" spans="2:6">
      <c r="B458" s="102">
        <v>2011</v>
      </c>
      <c r="C458" t="s">
        <v>3402</v>
      </c>
      <c r="D458" t="s">
        <v>7165</v>
      </c>
    </row>
    <row r="459" spans="2:6">
      <c r="B459" s="102">
        <v>2011</v>
      </c>
      <c r="C459" s="5" t="s">
        <v>647</v>
      </c>
      <c r="D459" s="5" t="s">
        <v>6708</v>
      </c>
      <c r="E459" s="5" t="s">
        <v>437</v>
      </c>
    </row>
    <row r="460" spans="2:6">
      <c r="B460" s="102">
        <v>2011</v>
      </c>
      <c r="C460" t="s">
        <v>7273</v>
      </c>
      <c r="D460" t="s">
        <v>7274</v>
      </c>
      <c r="E460" t="s">
        <v>7275</v>
      </c>
      <c r="F460" t="s">
        <v>7276</v>
      </c>
    </row>
    <row r="461" spans="2:6">
      <c r="B461" s="102">
        <v>2011</v>
      </c>
      <c r="C461" t="s">
        <v>668</v>
      </c>
      <c r="D461" t="s">
        <v>7281</v>
      </c>
      <c r="E461" t="s">
        <v>1260</v>
      </c>
    </row>
    <row r="462" spans="2:6">
      <c r="B462" s="102">
        <v>2011</v>
      </c>
      <c r="C462" t="s">
        <v>4807</v>
      </c>
      <c r="D462" t="s">
        <v>7382</v>
      </c>
      <c r="E462" t="s">
        <v>7383</v>
      </c>
    </row>
    <row r="463" spans="2:6">
      <c r="B463" s="102">
        <v>2011</v>
      </c>
      <c r="C463" t="s">
        <v>784</v>
      </c>
      <c r="D463" t="s">
        <v>7382</v>
      </c>
      <c r="E463" t="s">
        <v>7384</v>
      </c>
      <c r="F463" t="s">
        <v>2458</v>
      </c>
    </row>
    <row r="464" spans="2:6">
      <c r="B464" s="102">
        <v>2011</v>
      </c>
      <c r="C464" t="s">
        <v>7424</v>
      </c>
      <c r="D464" t="s">
        <v>7430</v>
      </c>
      <c r="E464" t="s">
        <v>1958</v>
      </c>
    </row>
    <row r="465" spans="2:6">
      <c r="B465" s="102">
        <v>2011</v>
      </c>
      <c r="C465" t="s">
        <v>1154</v>
      </c>
      <c r="D465" t="s">
        <v>7457</v>
      </c>
      <c r="E465" t="s">
        <v>1369</v>
      </c>
      <c r="F465" t="s">
        <v>1370</v>
      </c>
    </row>
    <row r="466" spans="2:6">
      <c r="B466" s="102">
        <v>2011</v>
      </c>
      <c r="C466" t="s">
        <v>3928</v>
      </c>
      <c r="D466" t="s">
        <v>7477</v>
      </c>
      <c r="E466" t="s">
        <v>4412</v>
      </c>
    </row>
    <row r="467" spans="2:6">
      <c r="B467" s="102">
        <v>2011</v>
      </c>
      <c r="C467" t="s">
        <v>1916</v>
      </c>
      <c r="D467" t="s">
        <v>7521</v>
      </c>
      <c r="E467" t="s">
        <v>7522</v>
      </c>
      <c r="F467" t="s">
        <v>7523</v>
      </c>
    </row>
    <row r="468" spans="2:6">
      <c r="B468" s="102">
        <v>2011</v>
      </c>
      <c r="C468" t="s">
        <v>218</v>
      </c>
      <c r="D468" t="s">
        <v>7532</v>
      </c>
      <c r="E468" t="s">
        <v>7533</v>
      </c>
    </row>
    <row r="469" spans="2:6">
      <c r="B469" s="102">
        <v>2011</v>
      </c>
      <c r="C469" s="5" t="s">
        <v>3509</v>
      </c>
      <c r="D469" s="5" t="s">
        <v>7611</v>
      </c>
      <c r="E469" s="5" t="s">
        <v>3685</v>
      </c>
    </row>
    <row r="470" spans="2:6">
      <c r="B470" s="102">
        <v>2011</v>
      </c>
      <c r="C470" t="s">
        <v>1386</v>
      </c>
      <c r="D470" t="s">
        <v>7614</v>
      </c>
      <c r="E470" t="s">
        <v>4398</v>
      </c>
      <c r="F470" t="s">
        <v>4797</v>
      </c>
    </row>
    <row r="471" spans="2:6">
      <c r="B471" s="102">
        <v>2011</v>
      </c>
      <c r="C471" t="s">
        <v>1583</v>
      </c>
      <c r="D471" t="s">
        <v>7700</v>
      </c>
      <c r="E471" t="s">
        <v>5264</v>
      </c>
    </row>
    <row r="472" spans="2:6">
      <c r="B472" s="102">
        <v>2011</v>
      </c>
      <c r="C472" t="s">
        <v>2193</v>
      </c>
      <c r="D472" t="s">
        <v>7707</v>
      </c>
      <c r="E472" t="s">
        <v>654</v>
      </c>
      <c r="F472" t="s">
        <v>655</v>
      </c>
    </row>
    <row r="473" spans="2:6">
      <c r="B473" s="102">
        <v>2011</v>
      </c>
      <c r="C473" t="s">
        <v>2203</v>
      </c>
      <c r="D473" t="s">
        <v>7722</v>
      </c>
      <c r="E473" t="s">
        <v>3073</v>
      </c>
      <c r="F473" t="s">
        <v>830</v>
      </c>
    </row>
    <row r="474" spans="2:6">
      <c r="B474" s="102">
        <v>2011</v>
      </c>
      <c r="C474" t="s">
        <v>7747</v>
      </c>
      <c r="D474" t="s">
        <v>7748</v>
      </c>
    </row>
    <row r="475" spans="2:6">
      <c r="B475" s="102">
        <v>2011</v>
      </c>
      <c r="C475" t="s">
        <v>7754</v>
      </c>
      <c r="D475" t="s">
        <v>7755</v>
      </c>
      <c r="E475" t="s">
        <v>7533</v>
      </c>
    </row>
    <row r="476" spans="2:6">
      <c r="B476" s="102">
        <v>2011</v>
      </c>
      <c r="C476" t="s">
        <v>1916</v>
      </c>
      <c r="D476" t="s">
        <v>7781</v>
      </c>
      <c r="E476" t="s">
        <v>3408</v>
      </c>
    </row>
    <row r="477" spans="2:6">
      <c r="B477" s="102">
        <v>2011</v>
      </c>
      <c r="C477" t="s">
        <v>7795</v>
      </c>
      <c r="D477" t="s">
        <v>7796</v>
      </c>
      <c r="E477" t="s">
        <v>1260</v>
      </c>
    </row>
    <row r="478" spans="2:6">
      <c r="B478" s="102">
        <v>2011</v>
      </c>
      <c r="C478" t="s">
        <v>7797</v>
      </c>
      <c r="D478" t="s">
        <v>7796</v>
      </c>
      <c r="E478" t="s">
        <v>7798</v>
      </c>
    </row>
    <row r="479" spans="2:6">
      <c r="B479" s="102">
        <v>2011</v>
      </c>
      <c r="C479" t="s">
        <v>7806</v>
      </c>
      <c r="D479" t="s">
        <v>7807</v>
      </c>
      <c r="E479" t="s">
        <v>7808</v>
      </c>
    </row>
    <row r="480" spans="2:6">
      <c r="B480" s="102">
        <v>2011</v>
      </c>
      <c r="C480" t="s">
        <v>1532</v>
      </c>
      <c r="D480" t="s">
        <v>7827</v>
      </c>
      <c r="E480" t="s">
        <v>829</v>
      </c>
    </row>
    <row r="481" spans="2:6">
      <c r="B481" s="102">
        <v>2011</v>
      </c>
      <c r="C481" t="s">
        <v>3516</v>
      </c>
      <c r="D481" t="s">
        <v>7844</v>
      </c>
    </row>
    <row r="482" spans="2:6">
      <c r="B482" s="102">
        <v>2011</v>
      </c>
      <c r="C482" t="s">
        <v>6582</v>
      </c>
      <c r="D482" t="s">
        <v>7873</v>
      </c>
      <c r="E482" t="s">
        <v>7879</v>
      </c>
      <c r="F482" t="s">
        <v>7880</v>
      </c>
    </row>
    <row r="483" spans="2:6">
      <c r="B483" s="102">
        <v>2011</v>
      </c>
      <c r="C483" t="s">
        <v>7877</v>
      </c>
      <c r="D483" t="s">
        <v>7873</v>
      </c>
      <c r="E483" t="s">
        <v>7878</v>
      </c>
    </row>
    <row r="484" spans="2:6">
      <c r="B484" s="102">
        <v>2011</v>
      </c>
      <c r="C484" t="s">
        <v>411</v>
      </c>
      <c r="D484" t="s">
        <v>7873</v>
      </c>
      <c r="E484" t="s">
        <v>2323</v>
      </c>
      <c r="F484" t="s">
        <v>413</v>
      </c>
    </row>
    <row r="485" spans="2:6">
      <c r="B485" s="102">
        <v>2011</v>
      </c>
      <c r="C485" t="s">
        <v>1486</v>
      </c>
      <c r="D485" t="s">
        <v>7911</v>
      </c>
      <c r="E485" t="s">
        <v>6890</v>
      </c>
      <c r="F485" t="s">
        <v>7914</v>
      </c>
    </row>
    <row r="486" spans="2:6">
      <c r="B486" s="102">
        <v>2011</v>
      </c>
      <c r="C486" t="s">
        <v>1372</v>
      </c>
      <c r="D486" t="s">
        <v>7915</v>
      </c>
      <c r="E486" t="s">
        <v>3875</v>
      </c>
      <c r="F486" t="s">
        <v>144</v>
      </c>
    </row>
    <row r="487" spans="2:6">
      <c r="B487" s="102">
        <v>2011</v>
      </c>
      <c r="C487" t="s">
        <v>7918</v>
      </c>
      <c r="D487" t="s">
        <v>7919</v>
      </c>
      <c r="E487" t="s">
        <v>7920</v>
      </c>
      <c r="F487" t="s">
        <v>3263</v>
      </c>
    </row>
    <row r="488" spans="2:6">
      <c r="B488" s="102">
        <v>2011</v>
      </c>
      <c r="C488" s="5" t="s">
        <v>1532</v>
      </c>
      <c r="D488" s="5" t="s">
        <v>7932</v>
      </c>
      <c r="E488" s="5" t="s">
        <v>3598</v>
      </c>
    </row>
    <row r="489" spans="2:6">
      <c r="B489" s="102">
        <v>2011</v>
      </c>
      <c r="C489" t="s">
        <v>5132</v>
      </c>
      <c r="D489" t="s">
        <v>7934</v>
      </c>
    </row>
    <row r="490" spans="2:6">
      <c r="B490" s="102">
        <v>2011</v>
      </c>
      <c r="C490" s="5" t="s">
        <v>964</v>
      </c>
      <c r="D490" s="5" t="s">
        <v>7960</v>
      </c>
      <c r="E490" s="5" t="s">
        <v>437</v>
      </c>
    </row>
    <row r="491" spans="2:6">
      <c r="B491" s="102">
        <v>2011</v>
      </c>
      <c r="C491" t="s">
        <v>8032</v>
      </c>
      <c r="D491" t="s">
        <v>8028</v>
      </c>
      <c r="E491" t="s">
        <v>8033</v>
      </c>
    </row>
    <row r="492" spans="2:6">
      <c r="B492" s="102">
        <v>2011</v>
      </c>
      <c r="C492" t="s">
        <v>5508</v>
      </c>
      <c r="D492" t="s">
        <v>8075</v>
      </c>
      <c r="E492" t="s">
        <v>4221</v>
      </c>
      <c r="F492" t="s">
        <v>144</v>
      </c>
    </row>
    <row r="493" spans="2:6">
      <c r="B493" s="102">
        <v>2011</v>
      </c>
      <c r="C493" t="s">
        <v>392</v>
      </c>
      <c r="D493" t="s">
        <v>8097</v>
      </c>
      <c r="E493" t="s">
        <v>8098</v>
      </c>
    </row>
    <row r="494" spans="2:6">
      <c r="B494" s="102">
        <v>2011</v>
      </c>
      <c r="C494" t="s">
        <v>698</v>
      </c>
      <c r="D494" t="s">
        <v>8097</v>
      </c>
    </row>
    <row r="495" spans="2:6">
      <c r="B495" s="102">
        <v>2011</v>
      </c>
      <c r="C495" t="s">
        <v>1414</v>
      </c>
      <c r="D495" t="s">
        <v>8099</v>
      </c>
    </row>
    <row r="496" spans="2:6">
      <c r="B496" s="102">
        <v>2011</v>
      </c>
      <c r="C496" t="s">
        <v>530</v>
      </c>
      <c r="D496" t="s">
        <v>8106</v>
      </c>
      <c r="E496" t="s">
        <v>3410</v>
      </c>
    </row>
    <row r="497" spans="2:6">
      <c r="B497" s="102">
        <v>2011</v>
      </c>
      <c r="C497" t="s">
        <v>346</v>
      </c>
      <c r="D497" t="s">
        <v>8114</v>
      </c>
      <c r="E497" t="s">
        <v>654</v>
      </c>
      <c r="F497" t="s">
        <v>655</v>
      </c>
    </row>
    <row r="498" spans="2:6">
      <c r="B498" s="102">
        <v>2011</v>
      </c>
      <c r="C498" t="s">
        <v>8129</v>
      </c>
      <c r="D498" t="s">
        <v>8128</v>
      </c>
      <c r="E498" t="s">
        <v>6250</v>
      </c>
    </row>
    <row r="499" spans="2:6">
      <c r="B499" s="102">
        <v>2011</v>
      </c>
      <c r="C499" s="5" t="s">
        <v>346</v>
      </c>
      <c r="D499" s="5" t="s">
        <v>8139</v>
      </c>
      <c r="E499" s="5" t="s">
        <v>8140</v>
      </c>
    </row>
    <row r="500" spans="2:6">
      <c r="B500" s="102">
        <v>2011</v>
      </c>
      <c r="C500" t="s">
        <v>2410</v>
      </c>
      <c r="D500" t="s">
        <v>8150</v>
      </c>
      <c r="E500" t="s">
        <v>2250</v>
      </c>
    </row>
    <row r="501" spans="2:6">
      <c r="B501" s="102">
        <v>2011</v>
      </c>
      <c r="C501" t="s">
        <v>8151</v>
      </c>
      <c r="D501" t="s">
        <v>8150</v>
      </c>
      <c r="E501" t="s">
        <v>4506</v>
      </c>
    </row>
    <row r="502" spans="2:6">
      <c r="B502" s="102">
        <v>2011</v>
      </c>
      <c r="C502" t="s">
        <v>4394</v>
      </c>
      <c r="D502" t="s">
        <v>8162</v>
      </c>
      <c r="E502" t="s">
        <v>6428</v>
      </c>
    </row>
    <row r="503" spans="2:6">
      <c r="B503" s="102">
        <v>2011</v>
      </c>
      <c r="C503" t="s">
        <v>6888</v>
      </c>
      <c r="D503" t="s">
        <v>8219</v>
      </c>
      <c r="E503" t="s">
        <v>6890</v>
      </c>
      <c r="F503" t="s">
        <v>8220</v>
      </c>
    </row>
    <row r="504" spans="2:6">
      <c r="B504" s="102">
        <v>2011</v>
      </c>
      <c r="C504" t="s">
        <v>8233</v>
      </c>
      <c r="D504" t="s">
        <v>8234</v>
      </c>
      <c r="E504" t="s">
        <v>8235</v>
      </c>
      <c r="F504" t="s">
        <v>1340</v>
      </c>
    </row>
    <row r="505" spans="2:6">
      <c r="B505" s="102">
        <v>2011</v>
      </c>
      <c r="C505" t="s">
        <v>3964</v>
      </c>
      <c r="D505" t="s">
        <v>8237</v>
      </c>
      <c r="E505" t="s">
        <v>1260</v>
      </c>
    </row>
    <row r="506" spans="2:6">
      <c r="B506" s="102">
        <v>2011</v>
      </c>
      <c r="C506" t="s">
        <v>8241</v>
      </c>
      <c r="D506" t="s">
        <v>8242</v>
      </c>
      <c r="E506" t="s">
        <v>785</v>
      </c>
    </row>
    <row r="507" spans="2:6">
      <c r="B507" s="102">
        <v>2011</v>
      </c>
      <c r="C507" t="s">
        <v>589</v>
      </c>
      <c r="D507" t="s">
        <v>8248</v>
      </c>
      <c r="E507" t="s">
        <v>8253</v>
      </c>
      <c r="F507" t="s">
        <v>3954</v>
      </c>
    </row>
    <row r="508" spans="2:6">
      <c r="B508" s="102">
        <v>2011</v>
      </c>
      <c r="C508" t="s">
        <v>8273</v>
      </c>
      <c r="D508" t="s">
        <v>8274</v>
      </c>
    </row>
    <row r="509" spans="2:6">
      <c r="B509" s="102">
        <v>2011</v>
      </c>
      <c r="C509" t="s">
        <v>1043</v>
      </c>
      <c r="D509" t="s">
        <v>2833</v>
      </c>
      <c r="E509" t="s">
        <v>8287</v>
      </c>
    </row>
    <row r="510" spans="2:6">
      <c r="B510" s="102">
        <v>2011</v>
      </c>
      <c r="C510" t="s">
        <v>1769</v>
      </c>
      <c r="D510" t="s">
        <v>2833</v>
      </c>
    </row>
    <row r="511" spans="2:6">
      <c r="B511" s="102">
        <v>2011</v>
      </c>
      <c r="C511" t="s">
        <v>3837</v>
      </c>
      <c r="D511" t="s">
        <v>2833</v>
      </c>
      <c r="E511" t="s">
        <v>8288</v>
      </c>
      <c r="F511" t="s">
        <v>1919</v>
      </c>
    </row>
    <row r="512" spans="2:6">
      <c r="B512" s="102">
        <v>2011</v>
      </c>
      <c r="C512" t="s">
        <v>1328</v>
      </c>
      <c r="D512" t="s">
        <v>8303</v>
      </c>
      <c r="E512" t="s">
        <v>8304</v>
      </c>
    </row>
    <row r="513" spans="2:6">
      <c r="B513" s="102">
        <v>2011</v>
      </c>
      <c r="C513" t="s">
        <v>1231</v>
      </c>
      <c r="D513" t="s">
        <v>8310</v>
      </c>
      <c r="E513" t="s">
        <v>2290</v>
      </c>
      <c r="F513" t="s">
        <v>2153</v>
      </c>
    </row>
    <row r="514" spans="2:6">
      <c r="B514" s="102">
        <v>2011</v>
      </c>
      <c r="C514" t="s">
        <v>8327</v>
      </c>
      <c r="D514" t="s">
        <v>8328</v>
      </c>
      <c r="E514" t="s">
        <v>1958</v>
      </c>
    </row>
    <row r="515" spans="2:6">
      <c r="B515" s="102">
        <v>2011</v>
      </c>
      <c r="C515" t="s">
        <v>1532</v>
      </c>
      <c r="D515" t="s">
        <v>8333</v>
      </c>
      <c r="E515" t="s">
        <v>8335</v>
      </c>
      <c r="F515" t="s">
        <v>1573</v>
      </c>
    </row>
    <row r="516" spans="2:6">
      <c r="B516" s="102">
        <v>2011</v>
      </c>
      <c r="C516" t="s">
        <v>8355</v>
      </c>
      <c r="D516" t="s">
        <v>8356</v>
      </c>
      <c r="E516" t="s">
        <v>6558</v>
      </c>
      <c r="F516" t="s">
        <v>6559</v>
      </c>
    </row>
    <row r="517" spans="2:6">
      <c r="B517" s="102">
        <v>2011</v>
      </c>
      <c r="C517" t="s">
        <v>813</v>
      </c>
      <c r="D517" t="s">
        <v>8372</v>
      </c>
      <c r="E517" t="s">
        <v>5980</v>
      </c>
    </row>
    <row r="518" spans="2:6">
      <c r="B518" s="102">
        <v>2011</v>
      </c>
      <c r="C518" t="s">
        <v>4236</v>
      </c>
      <c r="D518" t="s">
        <v>8384</v>
      </c>
      <c r="E518" t="s">
        <v>133</v>
      </c>
    </row>
    <row r="519" spans="2:6">
      <c r="B519" s="102">
        <v>2011</v>
      </c>
      <c r="C519" t="s">
        <v>668</v>
      </c>
      <c r="D519" t="s">
        <v>8409</v>
      </c>
      <c r="E519" t="s">
        <v>4420</v>
      </c>
      <c r="F519" t="s">
        <v>1251</v>
      </c>
    </row>
    <row r="520" spans="2:6">
      <c r="B520" s="102">
        <v>2011</v>
      </c>
      <c r="C520" t="s">
        <v>1797</v>
      </c>
      <c r="D520" t="s">
        <v>8418</v>
      </c>
      <c r="E520" t="s">
        <v>8419</v>
      </c>
    </row>
    <row r="521" spans="2:6">
      <c r="B521" s="102">
        <v>2011</v>
      </c>
      <c r="C521" s="5" t="s">
        <v>1414</v>
      </c>
      <c r="D521" s="5" t="s">
        <v>8439</v>
      </c>
      <c r="E521" s="5" t="s">
        <v>8140</v>
      </c>
    </row>
    <row r="522" spans="2:6">
      <c r="B522" s="102">
        <v>2011</v>
      </c>
      <c r="C522" t="s">
        <v>6671</v>
      </c>
      <c r="D522" t="s">
        <v>4494</v>
      </c>
      <c r="E522" t="s">
        <v>8458</v>
      </c>
      <c r="F522" t="s">
        <v>1294</v>
      </c>
    </row>
    <row r="523" spans="2:6">
      <c r="B523" s="102">
        <v>2011</v>
      </c>
      <c r="C523" t="s">
        <v>8476</v>
      </c>
      <c r="D523" t="s">
        <v>8477</v>
      </c>
      <c r="E523" t="s">
        <v>4716</v>
      </c>
      <c r="F523" t="s">
        <v>1251</v>
      </c>
    </row>
    <row r="524" spans="2:6">
      <c r="B524" s="102">
        <v>2011</v>
      </c>
      <c r="C524" t="s">
        <v>8532</v>
      </c>
      <c r="D524" t="s">
        <v>8531</v>
      </c>
      <c r="E524" t="s">
        <v>5358</v>
      </c>
      <c r="F524" t="s">
        <v>2952</v>
      </c>
    </row>
    <row r="525" spans="2:6">
      <c r="B525" s="102">
        <v>2011</v>
      </c>
      <c r="C525" s="5" t="s">
        <v>8555</v>
      </c>
      <c r="D525" s="5" t="s">
        <v>8556</v>
      </c>
      <c r="E525" s="5" t="s">
        <v>437</v>
      </c>
    </row>
    <row r="526" spans="2:6">
      <c r="B526" s="102">
        <v>2011</v>
      </c>
      <c r="C526" t="s">
        <v>8558</v>
      </c>
      <c r="D526" t="s">
        <v>8556</v>
      </c>
      <c r="E526" t="s">
        <v>1260</v>
      </c>
    </row>
    <row r="527" spans="2:6">
      <c r="B527" s="102">
        <v>2011</v>
      </c>
      <c r="C527" t="s">
        <v>1167</v>
      </c>
      <c r="D527" t="s">
        <v>8562</v>
      </c>
      <c r="E527" t="s">
        <v>1958</v>
      </c>
    </row>
    <row r="528" spans="2:6">
      <c r="B528" s="102">
        <v>2011</v>
      </c>
      <c r="C528" t="s">
        <v>942</v>
      </c>
      <c r="D528" t="s">
        <v>8587</v>
      </c>
      <c r="E528" t="s">
        <v>5358</v>
      </c>
      <c r="F528" t="s">
        <v>2952</v>
      </c>
    </row>
    <row r="529" spans="2:6">
      <c r="B529" s="102">
        <v>2011</v>
      </c>
      <c r="C529" s="5" t="s">
        <v>6106</v>
      </c>
      <c r="D529" s="5" t="s">
        <v>8589</v>
      </c>
      <c r="E529" s="5" t="s">
        <v>8590</v>
      </c>
    </row>
    <row r="530" spans="2:6">
      <c r="B530" s="102">
        <v>2011</v>
      </c>
      <c r="C530" t="s">
        <v>8606</v>
      </c>
      <c r="D530" t="s">
        <v>8607</v>
      </c>
    </row>
    <row r="531" spans="2:6">
      <c r="B531" s="102">
        <v>2011</v>
      </c>
      <c r="C531" t="s">
        <v>889</v>
      </c>
      <c r="D531" t="s">
        <v>8608</v>
      </c>
      <c r="F531" t="s">
        <v>807</v>
      </c>
    </row>
    <row r="532" spans="2:6">
      <c r="B532" s="102">
        <v>2011</v>
      </c>
      <c r="C532" t="s">
        <v>968</v>
      </c>
      <c r="D532" t="s">
        <v>8624</v>
      </c>
      <c r="E532" t="s">
        <v>654</v>
      </c>
      <c r="F532" t="s">
        <v>655</v>
      </c>
    </row>
    <row r="533" spans="2:6">
      <c r="B533" s="102">
        <v>2011</v>
      </c>
      <c r="C533" s="5" t="s">
        <v>8641</v>
      </c>
      <c r="D533" s="5" t="s">
        <v>8642</v>
      </c>
      <c r="E533" s="5" t="s">
        <v>437</v>
      </c>
    </row>
    <row r="534" spans="2:6">
      <c r="B534" s="102">
        <v>2011</v>
      </c>
      <c r="C534" t="s">
        <v>964</v>
      </c>
      <c r="D534" t="s">
        <v>8783</v>
      </c>
      <c r="E534" t="s">
        <v>8784</v>
      </c>
    </row>
    <row r="535" spans="2:6">
      <c r="B535" s="102">
        <v>2011</v>
      </c>
      <c r="C535" t="s">
        <v>1007</v>
      </c>
      <c r="D535" t="s">
        <v>8627</v>
      </c>
      <c r="E535" t="s">
        <v>654</v>
      </c>
      <c r="F535" t="s">
        <v>655</v>
      </c>
    </row>
    <row r="536" spans="2:6">
      <c r="B536" s="102">
        <v>2011</v>
      </c>
      <c r="C536" t="s">
        <v>1587</v>
      </c>
      <c r="D536" t="s">
        <v>8804</v>
      </c>
    </row>
    <row r="537" spans="2:6">
      <c r="B537" s="102">
        <v>2011</v>
      </c>
      <c r="C537" t="s">
        <v>8817</v>
      </c>
      <c r="D537" t="s">
        <v>8818</v>
      </c>
      <c r="E537" t="s">
        <v>4710</v>
      </c>
    </row>
    <row r="538" spans="2:6">
      <c r="B538" s="102">
        <v>2011</v>
      </c>
      <c r="C538" t="s">
        <v>784</v>
      </c>
      <c r="D538" t="s">
        <v>8844</v>
      </c>
      <c r="E538" t="s">
        <v>8845</v>
      </c>
    </row>
    <row r="539" spans="2:6">
      <c r="B539" s="102">
        <v>2011</v>
      </c>
      <c r="C539" t="s">
        <v>8857</v>
      </c>
      <c r="D539" t="s">
        <v>8117</v>
      </c>
      <c r="E539" t="s">
        <v>2381</v>
      </c>
      <c r="F539" t="s">
        <v>3764</v>
      </c>
    </row>
    <row r="540" spans="2:6">
      <c r="B540" s="102">
        <v>2011</v>
      </c>
      <c r="C540" t="s">
        <v>3736</v>
      </c>
      <c r="D540" t="s">
        <v>8878</v>
      </c>
      <c r="E540" t="s">
        <v>3695</v>
      </c>
    </row>
    <row r="541" spans="2:6">
      <c r="B541" s="102">
        <v>2011</v>
      </c>
      <c r="C541" t="s">
        <v>6106</v>
      </c>
      <c r="D541" t="s">
        <v>8898</v>
      </c>
      <c r="E541" t="s">
        <v>8899</v>
      </c>
    </row>
    <row r="542" spans="2:6">
      <c r="B542" s="102">
        <v>2011</v>
      </c>
      <c r="C542" t="s">
        <v>573</v>
      </c>
      <c r="D542" t="s">
        <v>8967</v>
      </c>
      <c r="E542" t="s">
        <v>8968</v>
      </c>
    </row>
    <row r="543" spans="2:6">
      <c r="B543" s="102">
        <v>2011</v>
      </c>
      <c r="C543" t="s">
        <v>8285</v>
      </c>
      <c r="D543" t="s">
        <v>8995</v>
      </c>
      <c r="E543" t="s">
        <v>4366</v>
      </c>
    </row>
    <row r="544" spans="2:6">
      <c r="B544" s="102">
        <v>2011</v>
      </c>
      <c r="C544" t="s">
        <v>4987</v>
      </c>
      <c r="D544" t="s">
        <v>9024</v>
      </c>
      <c r="E544" t="s">
        <v>9025</v>
      </c>
      <c r="F544" t="s">
        <v>9026</v>
      </c>
    </row>
    <row r="545" spans="2:6">
      <c r="B545" s="102">
        <v>2011</v>
      </c>
      <c r="C545" t="s">
        <v>9033</v>
      </c>
      <c r="D545" t="s">
        <v>9034</v>
      </c>
      <c r="E545" t="s">
        <v>9035</v>
      </c>
      <c r="F545" t="s">
        <v>3567</v>
      </c>
    </row>
    <row r="546" spans="2:6">
      <c r="B546" s="102">
        <v>2011</v>
      </c>
      <c r="C546" s="5" t="s">
        <v>1015</v>
      </c>
      <c r="D546" s="5" t="s">
        <v>9039</v>
      </c>
      <c r="E546" s="5" t="s">
        <v>4647</v>
      </c>
    </row>
    <row r="547" spans="2:6">
      <c r="B547" s="102">
        <v>2011</v>
      </c>
      <c r="C547" t="s">
        <v>9079</v>
      </c>
      <c r="D547" t="s">
        <v>9080</v>
      </c>
      <c r="E547" t="s">
        <v>1660</v>
      </c>
    </row>
    <row r="548" spans="2:6">
      <c r="B548" s="102">
        <v>2011</v>
      </c>
      <c r="C548" t="s">
        <v>346</v>
      </c>
      <c r="D548" t="s">
        <v>9093</v>
      </c>
      <c r="E548" t="s">
        <v>654</v>
      </c>
      <c r="F548" t="s">
        <v>655</v>
      </c>
    </row>
    <row r="549" spans="2:6">
      <c r="B549" s="102">
        <v>2011</v>
      </c>
      <c r="C549" t="s">
        <v>1205</v>
      </c>
      <c r="D549" t="s">
        <v>9124</v>
      </c>
      <c r="E549" t="s">
        <v>398</v>
      </c>
    </row>
    <row r="550" spans="2:6">
      <c r="B550" s="102">
        <v>2011</v>
      </c>
      <c r="C550" t="s">
        <v>6250</v>
      </c>
      <c r="D550" t="s">
        <v>9182</v>
      </c>
      <c r="E550" t="s">
        <v>8933</v>
      </c>
      <c r="F550" t="s">
        <v>8934</v>
      </c>
    </row>
    <row r="551" spans="2:6">
      <c r="B551" s="102">
        <v>2011</v>
      </c>
      <c r="C551" t="s">
        <v>9181</v>
      </c>
      <c r="D551" t="s">
        <v>9182</v>
      </c>
      <c r="E551" t="s">
        <v>7980</v>
      </c>
      <c r="F551" t="s">
        <v>807</v>
      </c>
    </row>
    <row r="552" spans="2:6">
      <c r="B552" s="102">
        <v>2011</v>
      </c>
      <c r="C552" t="s">
        <v>7269</v>
      </c>
      <c r="D552" t="s">
        <v>9188</v>
      </c>
      <c r="E552" t="s">
        <v>7980</v>
      </c>
    </row>
    <row r="553" spans="2:6">
      <c r="B553" s="102">
        <v>2011</v>
      </c>
      <c r="C553" t="s">
        <v>2410</v>
      </c>
      <c r="D553" t="s">
        <v>9189</v>
      </c>
      <c r="E553" t="s">
        <v>9190</v>
      </c>
    </row>
    <row r="554" spans="2:6">
      <c r="B554" s="102">
        <v>2011</v>
      </c>
      <c r="C554" t="s">
        <v>1077</v>
      </c>
      <c r="D554" t="s">
        <v>1078</v>
      </c>
      <c r="E554" t="s">
        <v>3228</v>
      </c>
    </row>
    <row r="555" spans="2:6">
      <c r="B555" s="102">
        <v>2011</v>
      </c>
      <c r="C555" t="s">
        <v>7210</v>
      </c>
      <c r="D555" t="s">
        <v>9225</v>
      </c>
    </row>
    <row r="556" spans="2:6">
      <c r="B556" s="102">
        <v>2011</v>
      </c>
      <c r="C556" t="s">
        <v>119</v>
      </c>
      <c r="D556" t="s">
        <v>9228</v>
      </c>
      <c r="E556" t="s">
        <v>3303</v>
      </c>
    </row>
    <row r="557" spans="2:6">
      <c r="B557" s="102">
        <v>2011</v>
      </c>
      <c r="C557" t="s">
        <v>9231</v>
      </c>
      <c r="D557" t="s">
        <v>9230</v>
      </c>
      <c r="E557" t="s">
        <v>1369</v>
      </c>
      <c r="F557" t="s">
        <v>1370</v>
      </c>
    </row>
    <row r="558" spans="2:6">
      <c r="B558" s="102">
        <v>2011</v>
      </c>
      <c r="C558" t="s">
        <v>976</v>
      </c>
      <c r="D558" t="s">
        <v>6471</v>
      </c>
      <c r="E558" t="s">
        <v>9239</v>
      </c>
    </row>
    <row r="559" spans="2:6">
      <c r="B559" s="102">
        <v>2011</v>
      </c>
      <c r="C559" t="s">
        <v>2193</v>
      </c>
      <c r="D559" t="s">
        <v>9252</v>
      </c>
    </row>
    <row r="560" spans="2:6">
      <c r="B560" s="102">
        <v>2011</v>
      </c>
      <c r="C560" t="s">
        <v>9253</v>
      </c>
      <c r="D560" t="s">
        <v>9252</v>
      </c>
    </row>
    <row r="561" spans="2:6">
      <c r="B561" s="102">
        <v>2011</v>
      </c>
      <c r="C561" t="s">
        <v>374</v>
      </c>
      <c r="D561" t="s">
        <v>9278</v>
      </c>
      <c r="E561" t="s">
        <v>1944</v>
      </c>
    </row>
    <row r="562" spans="2:6">
      <c r="B562" s="102">
        <v>2011</v>
      </c>
      <c r="C562" t="s">
        <v>9295</v>
      </c>
      <c r="D562" t="s">
        <v>9296</v>
      </c>
      <c r="E562" t="s">
        <v>1312</v>
      </c>
      <c r="F562" t="s">
        <v>1340</v>
      </c>
    </row>
    <row r="563" spans="2:6">
      <c r="B563" s="102">
        <v>2011</v>
      </c>
      <c r="C563" t="s">
        <v>647</v>
      </c>
      <c r="D563" t="s">
        <v>6876</v>
      </c>
    </row>
    <row r="564" spans="2:6">
      <c r="B564" s="102">
        <v>2011</v>
      </c>
      <c r="C564" t="s">
        <v>1317</v>
      </c>
      <c r="D564" t="s">
        <v>6876</v>
      </c>
    </row>
    <row r="565" spans="2:6">
      <c r="B565" s="102">
        <v>2011</v>
      </c>
      <c r="C565" t="s">
        <v>9306</v>
      </c>
      <c r="D565" t="s">
        <v>9185</v>
      </c>
      <c r="E565" t="s">
        <v>7982</v>
      </c>
      <c r="F565" t="s">
        <v>807</v>
      </c>
    </row>
    <row r="566" spans="2:6">
      <c r="B566" s="102">
        <v>2011</v>
      </c>
      <c r="C566" t="s">
        <v>647</v>
      </c>
      <c r="D566" t="s">
        <v>9185</v>
      </c>
      <c r="E566" t="s">
        <v>3410</v>
      </c>
    </row>
    <row r="567" spans="2:6">
      <c r="B567" s="102">
        <v>2011</v>
      </c>
      <c r="C567" t="s">
        <v>218</v>
      </c>
      <c r="D567" t="s">
        <v>9311</v>
      </c>
      <c r="E567" t="s">
        <v>9313</v>
      </c>
      <c r="F567" t="s">
        <v>268</v>
      </c>
    </row>
    <row r="568" spans="2:6">
      <c r="B568" s="102">
        <v>2011</v>
      </c>
      <c r="C568" t="s">
        <v>5331</v>
      </c>
      <c r="D568" t="s">
        <v>9318</v>
      </c>
      <c r="E568" t="s">
        <v>654</v>
      </c>
      <c r="F568" t="s">
        <v>655</v>
      </c>
    </row>
    <row r="569" spans="2:6">
      <c r="B569" s="102">
        <v>2011</v>
      </c>
      <c r="C569" t="s">
        <v>9319</v>
      </c>
      <c r="D569" t="s">
        <v>9320</v>
      </c>
      <c r="E569" t="s">
        <v>654</v>
      </c>
      <c r="F569" t="s">
        <v>655</v>
      </c>
    </row>
    <row r="570" spans="2:6">
      <c r="B570" s="102">
        <v>2011</v>
      </c>
      <c r="C570" t="s">
        <v>843</v>
      </c>
      <c r="D570" t="s">
        <v>9321</v>
      </c>
      <c r="E570" t="s">
        <v>9323</v>
      </c>
    </row>
    <row r="571" spans="2:6">
      <c r="B571" s="102">
        <v>2011</v>
      </c>
      <c r="C571" t="s">
        <v>1456</v>
      </c>
      <c r="D571" t="s">
        <v>414</v>
      </c>
      <c r="E571" t="s">
        <v>3983</v>
      </c>
    </row>
    <row r="572" spans="2:6">
      <c r="B572" s="102">
        <v>2011</v>
      </c>
      <c r="C572" t="s">
        <v>473</v>
      </c>
      <c r="D572" t="s">
        <v>9350</v>
      </c>
      <c r="E572" t="s">
        <v>9351</v>
      </c>
    </row>
    <row r="573" spans="2:6">
      <c r="B573" s="102">
        <v>2011</v>
      </c>
      <c r="C573" t="s">
        <v>9368</v>
      </c>
      <c r="D573" t="s">
        <v>9369</v>
      </c>
      <c r="E573" t="s">
        <v>5808</v>
      </c>
      <c r="F573" t="s">
        <v>1251</v>
      </c>
    </row>
    <row r="574" spans="2:6">
      <c r="B574" s="102">
        <v>2011</v>
      </c>
      <c r="C574" s="5" t="s">
        <v>1350</v>
      </c>
      <c r="D574" s="5" t="s">
        <v>9403</v>
      </c>
      <c r="E574" s="5" t="s">
        <v>3592</v>
      </c>
    </row>
    <row r="575" spans="2:6">
      <c r="B575" s="102">
        <v>2011</v>
      </c>
      <c r="C575" t="s">
        <v>9414</v>
      </c>
      <c r="D575" t="s">
        <v>9415</v>
      </c>
    </row>
    <row r="576" spans="2:6">
      <c r="B576" s="102">
        <v>2011</v>
      </c>
      <c r="C576" t="s">
        <v>346</v>
      </c>
      <c r="D576" t="s">
        <v>9415</v>
      </c>
    </row>
    <row r="577" spans="2:6">
      <c r="B577" s="102">
        <v>2011</v>
      </c>
      <c r="C577" t="s">
        <v>676</v>
      </c>
      <c r="D577" t="s">
        <v>9514</v>
      </c>
      <c r="E577" t="s">
        <v>9515</v>
      </c>
    </row>
    <row r="578" spans="2:6">
      <c r="B578" s="102">
        <v>2011</v>
      </c>
      <c r="C578" t="s">
        <v>262</v>
      </c>
      <c r="D578" t="s">
        <v>9514</v>
      </c>
      <c r="E578" t="s">
        <v>9517</v>
      </c>
    </row>
    <row r="579" spans="2:6">
      <c r="B579" s="102">
        <v>2011</v>
      </c>
      <c r="C579" t="s">
        <v>7870</v>
      </c>
      <c r="D579" t="s">
        <v>2203</v>
      </c>
      <c r="E579" t="s">
        <v>3179</v>
      </c>
    </row>
    <row r="580" spans="2:6">
      <c r="B580" s="102">
        <v>2011</v>
      </c>
      <c r="C580" t="s">
        <v>1968</v>
      </c>
      <c r="D580" t="s">
        <v>9567</v>
      </c>
      <c r="E580" t="s">
        <v>829</v>
      </c>
      <c r="F580" t="s">
        <v>830</v>
      </c>
    </row>
    <row r="581" spans="2:6">
      <c r="B581" s="102">
        <v>2011</v>
      </c>
      <c r="C581" t="s">
        <v>875</v>
      </c>
      <c r="D581" t="s">
        <v>9574</v>
      </c>
      <c r="E581" t="s">
        <v>9339</v>
      </c>
    </row>
    <row r="582" spans="2:6">
      <c r="B582" s="102">
        <v>2011</v>
      </c>
      <c r="C582" t="s">
        <v>1521</v>
      </c>
      <c r="D582" t="s">
        <v>9587</v>
      </c>
      <c r="E582" t="s">
        <v>7299</v>
      </c>
      <c r="F582" t="s">
        <v>9590</v>
      </c>
    </row>
    <row r="583" spans="2:6">
      <c r="B583" s="102">
        <v>2011</v>
      </c>
      <c r="C583" t="s">
        <v>9609</v>
      </c>
      <c r="D583" t="s">
        <v>9610</v>
      </c>
    </row>
    <row r="584" spans="2:6">
      <c r="B584" s="102">
        <v>2011</v>
      </c>
      <c r="C584" s="5" t="s">
        <v>540</v>
      </c>
      <c r="D584" s="5" t="s">
        <v>9635</v>
      </c>
      <c r="E584" s="5" t="s">
        <v>9636</v>
      </c>
    </row>
    <row r="585" spans="2:6">
      <c r="B585" s="102">
        <v>2011</v>
      </c>
      <c r="C585" t="s">
        <v>4807</v>
      </c>
      <c r="D585" t="s">
        <v>9661</v>
      </c>
      <c r="E585" t="s">
        <v>9174</v>
      </c>
    </row>
    <row r="586" spans="2:6">
      <c r="B586" s="102">
        <v>2011</v>
      </c>
      <c r="C586" t="s">
        <v>9681</v>
      </c>
      <c r="D586" t="s">
        <v>9682</v>
      </c>
      <c r="E586" t="s">
        <v>9683</v>
      </c>
    </row>
    <row r="587" spans="2:6">
      <c r="B587" s="102">
        <v>2011</v>
      </c>
      <c r="C587" t="s">
        <v>3456</v>
      </c>
      <c r="D587" t="s">
        <v>9687</v>
      </c>
      <c r="E587" t="s">
        <v>2040</v>
      </c>
    </row>
    <row r="588" spans="2:6">
      <c r="B588" s="102">
        <v>2011</v>
      </c>
      <c r="C588" t="s">
        <v>281</v>
      </c>
      <c r="D588" t="s">
        <v>9691</v>
      </c>
    </row>
    <row r="589" spans="2:6">
      <c r="B589" s="102">
        <v>2011</v>
      </c>
      <c r="C589" t="s">
        <v>3391</v>
      </c>
      <c r="D589" t="s">
        <v>9709</v>
      </c>
      <c r="E589" t="s">
        <v>9710</v>
      </c>
      <c r="F589" t="s">
        <v>2480</v>
      </c>
    </row>
    <row r="590" spans="2:6">
      <c r="B590" s="102">
        <v>2011</v>
      </c>
      <c r="C590" t="s">
        <v>323</v>
      </c>
      <c r="D590" t="s">
        <v>1621</v>
      </c>
      <c r="E590" t="s">
        <v>9763</v>
      </c>
    </row>
    <row r="591" spans="2:6">
      <c r="B591" s="102">
        <v>2011</v>
      </c>
      <c r="C591" t="s">
        <v>2909</v>
      </c>
      <c r="D591" t="s">
        <v>9794</v>
      </c>
    </row>
    <row r="592" spans="2:6">
      <c r="B592" s="102">
        <v>2011</v>
      </c>
      <c r="C592" t="s">
        <v>1532</v>
      </c>
      <c r="D592" t="s">
        <v>6551</v>
      </c>
      <c r="E592" t="s">
        <v>9800</v>
      </c>
      <c r="F592" t="s">
        <v>9801</v>
      </c>
    </row>
    <row r="593" spans="2:6">
      <c r="B593" s="102">
        <v>2011</v>
      </c>
      <c r="C593" t="s">
        <v>9812</v>
      </c>
      <c r="D593" t="s">
        <v>9813</v>
      </c>
      <c r="E593" t="s">
        <v>1260</v>
      </c>
    </row>
    <row r="594" spans="2:6">
      <c r="B594" s="102">
        <v>2011</v>
      </c>
      <c r="C594" t="s">
        <v>9814</v>
      </c>
      <c r="D594" t="s">
        <v>9815</v>
      </c>
      <c r="E594" t="s">
        <v>2662</v>
      </c>
    </row>
    <row r="595" spans="2:6">
      <c r="B595" s="102">
        <v>2011</v>
      </c>
      <c r="C595" t="s">
        <v>9839</v>
      </c>
      <c r="D595" t="s">
        <v>9840</v>
      </c>
      <c r="E595" t="s">
        <v>3983</v>
      </c>
    </row>
    <row r="596" spans="2:6">
      <c r="B596" s="102">
        <v>2011</v>
      </c>
      <c r="C596" t="s">
        <v>9842</v>
      </c>
      <c r="D596" t="s">
        <v>9843</v>
      </c>
      <c r="E596" t="s">
        <v>9844</v>
      </c>
      <c r="F596" t="s">
        <v>3179</v>
      </c>
    </row>
    <row r="597" spans="2:6">
      <c r="B597" s="102">
        <v>2011</v>
      </c>
      <c r="C597" t="s">
        <v>2255</v>
      </c>
      <c r="D597" t="s">
        <v>9856</v>
      </c>
      <c r="E597" t="s">
        <v>9857</v>
      </c>
      <c r="F597" t="s">
        <v>807</v>
      </c>
    </row>
    <row r="598" spans="2:6">
      <c r="B598" s="102">
        <v>2011</v>
      </c>
      <c r="C598" t="s">
        <v>113</v>
      </c>
      <c r="D598" t="s">
        <v>9878</v>
      </c>
    </row>
    <row r="599" spans="2:6">
      <c r="B599" s="102">
        <v>2011</v>
      </c>
      <c r="C599" t="s">
        <v>2493</v>
      </c>
      <c r="D599" t="s">
        <v>9921</v>
      </c>
      <c r="E599" t="s">
        <v>1712</v>
      </c>
    </row>
    <row r="600" spans="2:6">
      <c r="B600" s="102">
        <v>2011</v>
      </c>
      <c r="C600" t="s">
        <v>2944</v>
      </c>
      <c r="D600" t="s">
        <v>9927</v>
      </c>
    </row>
    <row r="601" spans="2:6">
      <c r="B601" s="102">
        <v>2011</v>
      </c>
      <c r="C601" t="s">
        <v>9319</v>
      </c>
      <c r="D601" t="s">
        <v>9927</v>
      </c>
      <c r="E601" t="s">
        <v>9928</v>
      </c>
      <c r="F601" t="s">
        <v>9929</v>
      </c>
    </row>
    <row r="602" spans="2:6">
      <c r="B602" s="102">
        <v>2011</v>
      </c>
      <c r="C602" t="s">
        <v>6250</v>
      </c>
      <c r="D602" t="s">
        <v>9981</v>
      </c>
      <c r="E602" t="s">
        <v>1260</v>
      </c>
    </row>
    <row r="603" spans="2:6">
      <c r="B603" s="102">
        <v>2011</v>
      </c>
      <c r="C603" t="s">
        <v>6617</v>
      </c>
      <c r="D603" t="s">
        <v>10047</v>
      </c>
      <c r="E603" t="s">
        <v>5528</v>
      </c>
      <c r="F603" t="s">
        <v>5528</v>
      </c>
    </row>
    <row r="604" spans="2:6">
      <c r="B604" s="102">
        <v>2011</v>
      </c>
      <c r="C604" t="s">
        <v>339</v>
      </c>
      <c r="D604" t="s">
        <v>10047</v>
      </c>
    </row>
    <row r="605" spans="2:6">
      <c r="B605" s="102">
        <v>2011</v>
      </c>
      <c r="C605" t="s">
        <v>10055</v>
      </c>
      <c r="D605" t="s">
        <v>10053</v>
      </c>
    </row>
    <row r="606" spans="2:6">
      <c r="B606" s="102">
        <v>2011</v>
      </c>
      <c r="C606" t="s">
        <v>5854</v>
      </c>
      <c r="D606" t="s">
        <v>10059</v>
      </c>
    </row>
    <row r="607" spans="2:6">
      <c r="B607" s="102">
        <v>2011</v>
      </c>
      <c r="C607" s="5" t="s">
        <v>2410</v>
      </c>
      <c r="D607" s="5" t="s">
        <v>10062</v>
      </c>
      <c r="E607" s="5" t="s">
        <v>10063</v>
      </c>
    </row>
    <row r="608" spans="2:6">
      <c r="B608" s="102">
        <v>2011</v>
      </c>
      <c r="C608" t="s">
        <v>2193</v>
      </c>
      <c r="D608" t="s">
        <v>532</v>
      </c>
    </row>
    <row r="609" spans="2:6">
      <c r="B609" s="102">
        <v>2011</v>
      </c>
      <c r="C609" t="s">
        <v>1532</v>
      </c>
      <c r="D609" t="s">
        <v>532</v>
      </c>
    </row>
    <row r="610" spans="2:6">
      <c r="B610" s="102">
        <v>2011</v>
      </c>
      <c r="C610" t="s">
        <v>1156</v>
      </c>
      <c r="D610" t="s">
        <v>532</v>
      </c>
      <c r="E610" t="s">
        <v>10080</v>
      </c>
      <c r="F610" t="s">
        <v>1573</v>
      </c>
    </row>
    <row r="611" spans="2:6">
      <c r="B611" s="102">
        <v>2011</v>
      </c>
      <c r="C611" t="s">
        <v>1119</v>
      </c>
      <c r="D611" t="s">
        <v>10110</v>
      </c>
      <c r="E611" t="s">
        <v>10111</v>
      </c>
    </row>
    <row r="612" spans="2:6">
      <c r="B612" s="102">
        <v>2011</v>
      </c>
      <c r="C612" t="s">
        <v>1358</v>
      </c>
      <c r="D612" t="s">
        <v>10136</v>
      </c>
      <c r="E612" t="s">
        <v>1260</v>
      </c>
    </row>
    <row r="613" spans="2:6">
      <c r="B613" s="102">
        <v>2011</v>
      </c>
      <c r="C613" s="5" t="s">
        <v>10184</v>
      </c>
      <c r="D613" s="5" t="s">
        <v>10185</v>
      </c>
      <c r="E613" s="5" t="s">
        <v>437</v>
      </c>
    </row>
    <row r="614" spans="2:6">
      <c r="B614" s="102">
        <v>2011</v>
      </c>
      <c r="C614" t="s">
        <v>1063</v>
      </c>
      <c r="D614" t="s">
        <v>10197</v>
      </c>
      <c r="E614" t="s">
        <v>4853</v>
      </c>
    </row>
    <row r="615" spans="2:6">
      <c r="B615" s="102">
        <v>2011</v>
      </c>
      <c r="C615" t="s">
        <v>784</v>
      </c>
      <c r="D615" t="s">
        <v>10210</v>
      </c>
      <c r="E615" t="s">
        <v>785</v>
      </c>
    </row>
    <row r="616" spans="2:6">
      <c r="B616" s="102">
        <v>2011</v>
      </c>
      <c r="C616" t="s">
        <v>10217</v>
      </c>
      <c r="D616" t="s">
        <v>10218</v>
      </c>
      <c r="E616" t="s">
        <v>10219</v>
      </c>
      <c r="F616" t="s">
        <v>554</v>
      </c>
    </row>
    <row r="617" spans="2:6">
      <c r="B617" s="102">
        <v>2011</v>
      </c>
      <c r="C617" s="5" t="s">
        <v>3196</v>
      </c>
      <c r="D617" s="5" t="s">
        <v>10242</v>
      </c>
      <c r="E617" s="5" t="s">
        <v>6428</v>
      </c>
    </row>
    <row r="618" spans="2:6">
      <c r="B618" s="102">
        <v>2011</v>
      </c>
      <c r="C618" t="s">
        <v>892</v>
      </c>
      <c r="D618" t="s">
        <v>10280</v>
      </c>
      <c r="E618" t="s">
        <v>10281</v>
      </c>
    </row>
    <row r="619" spans="2:6">
      <c r="B619" s="102">
        <v>2011</v>
      </c>
      <c r="C619" t="s">
        <v>889</v>
      </c>
      <c r="D619" t="s">
        <v>10309</v>
      </c>
    </row>
    <row r="620" spans="2:6">
      <c r="B620" s="102">
        <v>2011</v>
      </c>
      <c r="C620" t="s">
        <v>1124</v>
      </c>
      <c r="D620" t="s">
        <v>10309</v>
      </c>
    </row>
    <row r="621" spans="2:6">
      <c r="B621" s="102">
        <v>2011</v>
      </c>
      <c r="C621" t="s">
        <v>2493</v>
      </c>
      <c r="D621" t="s">
        <v>10317</v>
      </c>
      <c r="E621" t="s">
        <v>6914</v>
      </c>
    </row>
    <row r="622" spans="2:6">
      <c r="B622" s="102">
        <v>2011</v>
      </c>
      <c r="C622" t="s">
        <v>10340</v>
      </c>
      <c r="D622" t="s">
        <v>10341</v>
      </c>
      <c r="E622" t="s">
        <v>10342</v>
      </c>
      <c r="F622" t="s">
        <v>2291</v>
      </c>
    </row>
    <row r="623" spans="2:6">
      <c r="B623" s="102">
        <v>2011</v>
      </c>
      <c r="C623" t="s">
        <v>195</v>
      </c>
      <c r="D623" t="s">
        <v>10347</v>
      </c>
      <c r="E623" t="s">
        <v>2290</v>
      </c>
      <c r="F623" t="s">
        <v>2291</v>
      </c>
    </row>
    <row r="624" spans="2:6">
      <c r="B624" s="102">
        <v>2011</v>
      </c>
      <c r="C624" t="s">
        <v>10354</v>
      </c>
      <c r="D624" t="s">
        <v>10355</v>
      </c>
      <c r="E624" t="s">
        <v>4809</v>
      </c>
      <c r="F624" t="s">
        <v>70</v>
      </c>
    </row>
    <row r="625" spans="2:6">
      <c r="B625" s="102">
        <v>2011</v>
      </c>
      <c r="C625" t="s">
        <v>6446</v>
      </c>
      <c r="D625" t="s">
        <v>2648</v>
      </c>
      <c r="E625" t="s">
        <v>732</v>
      </c>
      <c r="F625" t="s">
        <v>2057</v>
      </c>
    </row>
    <row r="626" spans="2:6">
      <c r="B626" s="102">
        <v>2011</v>
      </c>
      <c r="C626" t="s">
        <v>447</v>
      </c>
      <c r="D626" t="s">
        <v>10364</v>
      </c>
      <c r="E626" t="s">
        <v>1701</v>
      </c>
    </row>
    <row r="627" spans="2:6">
      <c r="B627" s="102">
        <v>2011</v>
      </c>
      <c r="C627" s="5" t="s">
        <v>346</v>
      </c>
      <c r="D627" s="5" t="s">
        <v>10379</v>
      </c>
      <c r="E627" s="5" t="s">
        <v>1712</v>
      </c>
    </row>
    <row r="628" spans="2:6">
      <c r="B628" s="102">
        <v>2011</v>
      </c>
      <c r="C628" t="s">
        <v>885</v>
      </c>
      <c r="D628" t="s">
        <v>10379</v>
      </c>
      <c r="E628" t="s">
        <v>4398</v>
      </c>
    </row>
    <row r="629" spans="2:6">
      <c r="B629" s="102">
        <v>2011</v>
      </c>
      <c r="C629" t="s">
        <v>10380</v>
      </c>
      <c r="D629" t="s">
        <v>10379</v>
      </c>
      <c r="E629" t="s">
        <v>10381</v>
      </c>
      <c r="F629" t="s">
        <v>2291</v>
      </c>
    </row>
    <row r="630" spans="2:6">
      <c r="B630" s="102">
        <v>2011</v>
      </c>
      <c r="C630" t="s">
        <v>10400</v>
      </c>
      <c r="D630" t="s">
        <v>10401</v>
      </c>
      <c r="E630" t="s">
        <v>10402</v>
      </c>
      <c r="F630" t="s">
        <v>1251</v>
      </c>
    </row>
    <row r="631" spans="2:6">
      <c r="B631" s="102">
        <v>2011</v>
      </c>
      <c r="C631" t="s">
        <v>1227</v>
      </c>
      <c r="D631" t="s">
        <v>10418</v>
      </c>
    </row>
    <row r="632" spans="2:6">
      <c r="B632" s="102">
        <v>2011</v>
      </c>
      <c r="C632" t="s">
        <v>530</v>
      </c>
      <c r="D632" t="s">
        <v>10421</v>
      </c>
      <c r="E632" t="s">
        <v>398</v>
      </c>
      <c r="F632" t="s">
        <v>512</v>
      </c>
    </row>
    <row r="633" spans="2:6">
      <c r="B633" s="102">
        <v>2011</v>
      </c>
      <c r="C633" t="s">
        <v>10470</v>
      </c>
      <c r="D633" t="s">
        <v>10471</v>
      </c>
      <c r="E633" t="s">
        <v>954</v>
      </c>
    </row>
    <row r="634" spans="2:6">
      <c r="B634" s="102">
        <v>2011</v>
      </c>
      <c r="C634" t="s">
        <v>5108</v>
      </c>
      <c r="D634" t="s">
        <v>10510</v>
      </c>
      <c r="E634" t="s">
        <v>1030</v>
      </c>
      <c r="F634" t="s">
        <v>70</v>
      </c>
    </row>
    <row r="635" spans="2:6">
      <c r="B635" s="102">
        <v>2011</v>
      </c>
      <c r="C635" s="5" t="s">
        <v>10516</v>
      </c>
      <c r="D635" s="5" t="s">
        <v>10517</v>
      </c>
      <c r="E635" s="5" t="s">
        <v>2392</v>
      </c>
    </row>
    <row r="636" spans="2:6">
      <c r="B636" s="102">
        <v>2011</v>
      </c>
      <c r="C636" t="s">
        <v>5150</v>
      </c>
      <c r="D636" t="s">
        <v>5150</v>
      </c>
    </row>
    <row r="637" spans="2:6">
      <c r="B637" s="102">
        <v>2011</v>
      </c>
      <c r="C637" t="s">
        <v>10554</v>
      </c>
      <c r="D637" t="s">
        <v>10555</v>
      </c>
      <c r="E637" t="s">
        <v>654</v>
      </c>
      <c r="F637" t="s">
        <v>655</v>
      </c>
    </row>
    <row r="638" spans="2:6">
      <c r="B638" s="102">
        <v>2011</v>
      </c>
      <c r="C638" t="s">
        <v>4920</v>
      </c>
      <c r="D638" t="s">
        <v>8701</v>
      </c>
      <c r="E638" t="s">
        <v>4506</v>
      </c>
    </row>
    <row r="639" spans="2:6">
      <c r="B639" s="102">
        <v>2011</v>
      </c>
      <c r="C639" t="s">
        <v>1767</v>
      </c>
      <c r="D639" t="s">
        <v>10595</v>
      </c>
      <c r="E639" t="s">
        <v>654</v>
      </c>
      <c r="F639" t="s">
        <v>655</v>
      </c>
    </row>
    <row r="640" spans="2:6">
      <c r="B640" s="102">
        <v>2011</v>
      </c>
      <c r="C640" t="s">
        <v>10382</v>
      </c>
      <c r="D640" t="s">
        <v>10611</v>
      </c>
      <c r="E640" t="s">
        <v>654</v>
      </c>
      <c r="F640" t="s">
        <v>655</v>
      </c>
    </row>
    <row r="641" spans="2:6">
      <c r="B641" s="102">
        <v>2011</v>
      </c>
      <c r="C641" t="s">
        <v>10637</v>
      </c>
      <c r="D641" t="s">
        <v>10638</v>
      </c>
      <c r="E641" t="s">
        <v>6071</v>
      </c>
    </row>
    <row r="642" spans="2:6">
      <c r="B642" s="102">
        <v>2011</v>
      </c>
      <c r="C642" t="s">
        <v>10669</v>
      </c>
      <c r="D642" t="s">
        <v>10669</v>
      </c>
    </row>
    <row r="643" spans="2:6">
      <c r="B643" s="102">
        <v>2011</v>
      </c>
      <c r="C643" t="s">
        <v>3050</v>
      </c>
      <c r="D643" t="s">
        <v>10679</v>
      </c>
      <c r="E643" t="s">
        <v>9710</v>
      </c>
    </row>
    <row r="644" spans="2:6">
      <c r="B644" s="102">
        <v>2011</v>
      </c>
      <c r="C644" t="s">
        <v>10692</v>
      </c>
      <c r="D644" t="s">
        <v>10693</v>
      </c>
      <c r="E644" t="s">
        <v>10694</v>
      </c>
    </row>
    <row r="645" spans="2:6">
      <c r="B645" s="102">
        <v>2011</v>
      </c>
      <c r="C645" t="s">
        <v>2203</v>
      </c>
      <c r="D645" t="s">
        <v>10693</v>
      </c>
      <c r="E645" t="s">
        <v>10696</v>
      </c>
    </row>
    <row r="646" spans="2:6">
      <c r="B646" s="102">
        <v>2011</v>
      </c>
      <c r="C646" t="s">
        <v>10733</v>
      </c>
      <c r="D646" t="s">
        <v>10735</v>
      </c>
      <c r="E646" t="s">
        <v>1145</v>
      </c>
      <c r="F646" t="s">
        <v>2240</v>
      </c>
    </row>
    <row r="647" spans="2:6">
      <c r="B647" s="102">
        <v>2011</v>
      </c>
      <c r="C647" t="s">
        <v>6538</v>
      </c>
      <c r="D647" t="s">
        <v>10738</v>
      </c>
      <c r="E647" t="s">
        <v>6737</v>
      </c>
      <c r="F647" t="s">
        <v>399</v>
      </c>
    </row>
    <row r="648" spans="2:6">
      <c r="B648" s="102">
        <v>2011</v>
      </c>
      <c r="C648" t="s">
        <v>392</v>
      </c>
      <c r="D648" t="s">
        <v>10765</v>
      </c>
      <c r="E648" t="s">
        <v>470</v>
      </c>
      <c r="F648" t="s">
        <v>2057</v>
      </c>
    </row>
    <row r="649" spans="2:6">
      <c r="B649" s="102">
        <v>2011</v>
      </c>
      <c r="C649" t="s">
        <v>262</v>
      </c>
      <c r="D649" t="s">
        <v>8223</v>
      </c>
      <c r="E649" t="s">
        <v>10767</v>
      </c>
    </row>
    <row r="650" spans="2:6">
      <c r="B650" s="102">
        <v>2011</v>
      </c>
      <c r="C650" t="s">
        <v>10786</v>
      </c>
      <c r="D650" t="s">
        <v>10787</v>
      </c>
      <c r="E650" t="s">
        <v>6109</v>
      </c>
    </row>
    <row r="651" spans="2:6">
      <c r="B651" s="102">
        <v>2011</v>
      </c>
      <c r="C651" t="s">
        <v>698</v>
      </c>
      <c r="D651" t="s">
        <v>10791</v>
      </c>
      <c r="E651" t="s">
        <v>7066</v>
      </c>
      <c r="F651" t="s">
        <v>807</v>
      </c>
    </row>
    <row r="652" spans="2:6">
      <c r="B652" s="102">
        <v>2011</v>
      </c>
      <c r="C652" t="s">
        <v>889</v>
      </c>
      <c r="D652" t="s">
        <v>10802</v>
      </c>
      <c r="E652" t="s">
        <v>6250</v>
      </c>
    </row>
    <row r="653" spans="2:6">
      <c r="B653" s="102">
        <v>2011</v>
      </c>
      <c r="C653" t="s">
        <v>10825</v>
      </c>
      <c r="D653" t="s">
        <v>10826</v>
      </c>
      <c r="E653" t="s">
        <v>2404</v>
      </c>
      <c r="F653" t="s">
        <v>10827</v>
      </c>
    </row>
    <row r="654" spans="2:6">
      <c r="B654" s="102">
        <v>2011</v>
      </c>
      <c r="C654" t="s">
        <v>698</v>
      </c>
      <c r="D654" t="s">
        <v>10830</v>
      </c>
      <c r="E654" t="s">
        <v>855</v>
      </c>
      <c r="F654" t="s">
        <v>1340</v>
      </c>
    </row>
    <row r="655" spans="2:6">
      <c r="B655" s="102">
        <v>2011</v>
      </c>
      <c r="C655" t="s">
        <v>1077</v>
      </c>
      <c r="D655" t="s">
        <v>10882</v>
      </c>
      <c r="E655" t="s">
        <v>8784</v>
      </c>
    </row>
    <row r="656" spans="2:6">
      <c r="B656" s="102">
        <v>2011</v>
      </c>
      <c r="C656" t="s">
        <v>10888</v>
      </c>
      <c r="D656" t="s">
        <v>10887</v>
      </c>
      <c r="E656" t="s">
        <v>654</v>
      </c>
      <c r="F656" t="s">
        <v>655</v>
      </c>
    </row>
    <row r="657" spans="2:6">
      <c r="B657" s="102">
        <v>2011</v>
      </c>
      <c r="C657" t="s">
        <v>698</v>
      </c>
      <c r="D657" t="s">
        <v>10897</v>
      </c>
      <c r="E657" t="s">
        <v>520</v>
      </c>
    </row>
    <row r="658" spans="2:6">
      <c r="B658" s="102">
        <v>2011</v>
      </c>
      <c r="C658" t="s">
        <v>10931</v>
      </c>
      <c r="D658" t="s">
        <v>10932</v>
      </c>
      <c r="E658" t="s">
        <v>2479</v>
      </c>
      <c r="F658" t="s">
        <v>2480</v>
      </c>
    </row>
    <row r="659" spans="2:6">
      <c r="B659" s="102">
        <v>2011</v>
      </c>
      <c r="C659" t="s">
        <v>3053</v>
      </c>
      <c r="D659" t="s">
        <v>10946</v>
      </c>
      <c r="E659" t="s">
        <v>6890</v>
      </c>
      <c r="F659" t="s">
        <v>7914</v>
      </c>
    </row>
    <row r="660" spans="2:6">
      <c r="B660" s="102">
        <v>2011</v>
      </c>
      <c r="C660" t="s">
        <v>352</v>
      </c>
      <c r="D660" t="s">
        <v>10952</v>
      </c>
      <c r="E660" t="s">
        <v>1572</v>
      </c>
      <c r="F660" t="s">
        <v>1573</v>
      </c>
    </row>
    <row r="661" spans="2:6">
      <c r="B661" s="102">
        <v>2011</v>
      </c>
      <c r="C661" s="5" t="s">
        <v>10592</v>
      </c>
      <c r="D661" s="5" t="s">
        <v>3534</v>
      </c>
      <c r="E661" s="5" t="s">
        <v>708</v>
      </c>
    </row>
    <row r="662" spans="2:6">
      <c r="B662" s="102">
        <v>2011</v>
      </c>
      <c r="C662" t="s">
        <v>1353</v>
      </c>
      <c r="D662" t="s">
        <v>10978</v>
      </c>
      <c r="E662" t="s">
        <v>10979</v>
      </c>
      <c r="F662" t="s">
        <v>10980</v>
      </c>
    </row>
    <row r="663" spans="2:6">
      <c r="B663" s="102">
        <v>2011</v>
      </c>
      <c r="C663" t="s">
        <v>10986</v>
      </c>
      <c r="D663" t="s">
        <v>10987</v>
      </c>
    </row>
    <row r="664" spans="2:6">
      <c r="B664" s="102">
        <v>2011</v>
      </c>
      <c r="C664" t="s">
        <v>9106</v>
      </c>
      <c r="D664" t="s">
        <v>10987</v>
      </c>
    </row>
    <row r="665" spans="2:6">
      <c r="B665" s="102">
        <v>2011</v>
      </c>
      <c r="C665" t="s">
        <v>4014</v>
      </c>
      <c r="D665" t="s">
        <v>11010</v>
      </c>
      <c r="E665" t="s">
        <v>2730</v>
      </c>
      <c r="F665" t="s">
        <v>788</v>
      </c>
    </row>
    <row r="666" spans="2:6">
      <c r="B666" s="102">
        <v>2011</v>
      </c>
      <c r="C666" t="s">
        <v>1532</v>
      </c>
      <c r="D666" t="s">
        <v>11020</v>
      </c>
    </row>
    <row r="667" spans="2:6">
      <c r="B667" s="102">
        <v>2011</v>
      </c>
      <c r="C667" t="s">
        <v>6419</v>
      </c>
      <c r="D667" t="s">
        <v>11030</v>
      </c>
      <c r="E667" t="s">
        <v>8235</v>
      </c>
      <c r="F667" t="s">
        <v>1340</v>
      </c>
    </row>
    <row r="668" spans="2:6">
      <c r="B668" s="102">
        <v>2011</v>
      </c>
      <c r="C668" t="s">
        <v>997</v>
      </c>
      <c r="D668" t="s">
        <v>11143</v>
      </c>
    </row>
    <row r="669" spans="2:6">
      <c r="B669" s="102">
        <v>2011</v>
      </c>
      <c r="C669" t="s">
        <v>3479</v>
      </c>
      <c r="D669" t="s">
        <v>11143</v>
      </c>
    </row>
    <row r="670" spans="2:6">
      <c r="B670" s="102">
        <v>2011</v>
      </c>
      <c r="C670" t="s">
        <v>119</v>
      </c>
      <c r="D670" t="s">
        <v>11177</v>
      </c>
      <c r="E670" t="s">
        <v>11178</v>
      </c>
      <c r="F670" t="s">
        <v>11179</v>
      </c>
    </row>
    <row r="671" spans="2:6">
      <c r="B671" s="102">
        <v>2011</v>
      </c>
      <c r="C671" t="s">
        <v>9103</v>
      </c>
      <c r="D671" t="s">
        <v>11181</v>
      </c>
      <c r="E671" t="s">
        <v>8235</v>
      </c>
      <c r="F671" t="s">
        <v>1340</v>
      </c>
    </row>
    <row r="672" spans="2:6">
      <c r="B672" s="102">
        <v>2011</v>
      </c>
      <c r="C672" t="s">
        <v>11200</v>
      </c>
      <c r="D672" t="s">
        <v>11201</v>
      </c>
      <c r="E672" t="s">
        <v>2250</v>
      </c>
    </row>
    <row r="673" spans="2:6">
      <c r="B673" s="102">
        <v>2011</v>
      </c>
      <c r="C673" t="s">
        <v>1621</v>
      </c>
      <c r="D673" t="s">
        <v>11263</v>
      </c>
    </row>
    <row r="674" spans="2:6">
      <c r="B674" s="102">
        <v>2011</v>
      </c>
      <c r="C674" t="s">
        <v>1515</v>
      </c>
      <c r="D674" t="s">
        <v>11272</v>
      </c>
    </row>
    <row r="675" spans="2:6">
      <c r="B675" s="102">
        <v>2011</v>
      </c>
      <c r="C675" t="s">
        <v>3928</v>
      </c>
      <c r="D675" t="s">
        <v>11278</v>
      </c>
      <c r="E675" t="s">
        <v>11279</v>
      </c>
      <c r="F675" t="s">
        <v>807</v>
      </c>
    </row>
    <row r="676" spans="2:6">
      <c r="B676" s="102">
        <v>2011</v>
      </c>
      <c r="C676" t="s">
        <v>7870</v>
      </c>
      <c r="D676" t="s">
        <v>11294</v>
      </c>
      <c r="E676" t="s">
        <v>654</v>
      </c>
      <c r="F676" t="s">
        <v>655</v>
      </c>
    </row>
    <row r="677" spans="2:6">
      <c r="B677" s="102">
        <v>2011</v>
      </c>
      <c r="C677" t="s">
        <v>9967</v>
      </c>
      <c r="D677" t="s">
        <v>11294</v>
      </c>
      <c r="E677" t="s">
        <v>9689</v>
      </c>
    </row>
    <row r="678" spans="2:6">
      <c r="B678" s="102">
        <v>2011</v>
      </c>
      <c r="C678" t="s">
        <v>10786</v>
      </c>
      <c r="D678" t="s">
        <v>11294</v>
      </c>
      <c r="E678" t="s">
        <v>4366</v>
      </c>
    </row>
    <row r="679" spans="2:6">
      <c r="B679" s="102">
        <v>2011</v>
      </c>
      <c r="C679" t="s">
        <v>392</v>
      </c>
      <c r="D679" t="s">
        <v>11313</v>
      </c>
      <c r="E679" t="s">
        <v>2290</v>
      </c>
      <c r="F679" t="s">
        <v>2291</v>
      </c>
    </row>
    <row r="680" spans="2:6">
      <c r="B680" s="102">
        <v>2011</v>
      </c>
      <c r="C680" t="s">
        <v>11319</v>
      </c>
      <c r="D680" t="s">
        <v>11320</v>
      </c>
      <c r="E680" t="s">
        <v>4366</v>
      </c>
    </row>
    <row r="681" spans="2:6">
      <c r="B681" s="102">
        <v>2011</v>
      </c>
      <c r="C681" t="s">
        <v>573</v>
      </c>
      <c r="D681" t="s">
        <v>1409</v>
      </c>
      <c r="E681" t="s">
        <v>11327</v>
      </c>
      <c r="F681" t="s">
        <v>1340</v>
      </c>
    </row>
    <row r="682" spans="2:6">
      <c r="B682" s="102">
        <v>2011</v>
      </c>
      <c r="C682" t="s">
        <v>11338</v>
      </c>
      <c r="D682" t="s">
        <v>11339</v>
      </c>
      <c r="E682" t="s">
        <v>654</v>
      </c>
      <c r="F682" t="s">
        <v>655</v>
      </c>
    </row>
    <row r="683" spans="2:6">
      <c r="B683" s="102">
        <v>2011</v>
      </c>
      <c r="C683" s="5" t="s">
        <v>530</v>
      </c>
      <c r="D683" s="5" t="s">
        <v>11369</v>
      </c>
      <c r="E683" s="5" t="s">
        <v>11370</v>
      </c>
    </row>
    <row r="684" spans="2:6">
      <c r="B684" s="102">
        <v>2011</v>
      </c>
      <c r="C684" t="s">
        <v>3031</v>
      </c>
      <c r="D684" t="s">
        <v>11396</v>
      </c>
      <c r="E684" t="s">
        <v>5587</v>
      </c>
    </row>
    <row r="685" spans="2:6">
      <c r="B685" s="102">
        <v>2011</v>
      </c>
      <c r="C685" t="s">
        <v>1133</v>
      </c>
      <c r="D685" t="s">
        <v>11430</v>
      </c>
    </row>
    <row r="686" spans="2:6">
      <c r="B686" s="102">
        <v>2011</v>
      </c>
      <c r="C686" t="s">
        <v>3323</v>
      </c>
      <c r="D686" t="s">
        <v>11430</v>
      </c>
    </row>
    <row r="687" spans="2:6">
      <c r="B687" s="102">
        <v>2011</v>
      </c>
      <c r="C687" t="s">
        <v>687</v>
      </c>
      <c r="D687" t="s">
        <v>11430</v>
      </c>
    </row>
    <row r="688" spans="2:6">
      <c r="B688" s="102">
        <v>2011</v>
      </c>
      <c r="C688" t="s">
        <v>195</v>
      </c>
      <c r="D688" t="s">
        <v>11464</v>
      </c>
      <c r="E688" t="s">
        <v>2016</v>
      </c>
      <c r="F688" t="s">
        <v>11466</v>
      </c>
    </row>
    <row r="689" spans="2:6">
      <c r="B689" s="102">
        <v>2011</v>
      </c>
      <c r="C689" t="s">
        <v>11491</v>
      </c>
      <c r="D689" t="s">
        <v>11492</v>
      </c>
      <c r="E689" t="s">
        <v>11493</v>
      </c>
    </row>
    <row r="690" spans="2:6">
      <c r="B690" s="102">
        <v>2011</v>
      </c>
      <c r="C690" t="s">
        <v>6158</v>
      </c>
      <c r="D690" t="s">
        <v>11494</v>
      </c>
      <c r="E690" t="s">
        <v>9313</v>
      </c>
      <c r="F690" t="s">
        <v>9313</v>
      </c>
    </row>
    <row r="691" spans="2:6">
      <c r="B691" s="102">
        <v>2011</v>
      </c>
      <c r="C691" t="s">
        <v>3165</v>
      </c>
      <c r="D691" t="s">
        <v>11511</v>
      </c>
      <c r="E691" t="s">
        <v>11512</v>
      </c>
    </row>
    <row r="692" spans="2:6">
      <c r="B692" s="102">
        <v>2011</v>
      </c>
      <c r="C692" s="5" t="s">
        <v>573</v>
      </c>
      <c r="D692" s="5" t="s">
        <v>11547</v>
      </c>
      <c r="E692" s="5" t="s">
        <v>370</v>
      </c>
    </row>
    <row r="693" spans="2:6">
      <c r="B693" s="102">
        <v>2011</v>
      </c>
      <c r="C693" t="s">
        <v>1955</v>
      </c>
      <c r="D693" t="s">
        <v>11550</v>
      </c>
    </row>
    <row r="694" spans="2:6">
      <c r="B694" s="102">
        <v>2011</v>
      </c>
      <c r="C694" s="5" t="s">
        <v>1366</v>
      </c>
      <c r="D694" s="5" t="s">
        <v>11551</v>
      </c>
      <c r="E694" s="5" t="s">
        <v>582</v>
      </c>
    </row>
    <row r="695" spans="2:6">
      <c r="B695" s="102">
        <v>2011</v>
      </c>
      <c r="C695" t="s">
        <v>3402</v>
      </c>
      <c r="D695" t="s">
        <v>11565</v>
      </c>
      <c r="E695" t="s">
        <v>7808</v>
      </c>
    </row>
    <row r="696" spans="2:6">
      <c r="B696" s="102">
        <v>2011</v>
      </c>
    </row>
    <row r="697" spans="2:6">
      <c r="B697" s="102">
        <v>2012</v>
      </c>
      <c r="C697" t="s">
        <v>82</v>
      </c>
      <c r="D697" t="s">
        <v>83</v>
      </c>
      <c r="E697" t="s">
        <v>84</v>
      </c>
      <c r="F697" t="s">
        <v>85</v>
      </c>
    </row>
    <row r="698" spans="2:6">
      <c r="B698" s="102">
        <v>2012</v>
      </c>
      <c r="C698" t="s">
        <v>113</v>
      </c>
      <c r="D698" t="s">
        <v>99</v>
      </c>
    </row>
    <row r="699" spans="2:6">
      <c r="B699" s="102">
        <v>2012</v>
      </c>
      <c r="C699" t="s">
        <v>262</v>
      </c>
      <c r="D699" t="s">
        <v>252</v>
      </c>
    </row>
    <row r="700" spans="2:6">
      <c r="B700" s="102">
        <v>2012</v>
      </c>
      <c r="C700" t="s">
        <v>319</v>
      </c>
      <c r="D700" t="s">
        <v>320</v>
      </c>
    </row>
    <row r="701" spans="2:6">
      <c r="B701" s="102">
        <v>2012</v>
      </c>
      <c r="C701" t="s">
        <v>331</v>
      </c>
      <c r="D701" t="s">
        <v>332</v>
      </c>
    </row>
    <row r="702" spans="2:6">
      <c r="B702" s="102">
        <v>2012</v>
      </c>
      <c r="C702" t="s">
        <v>339</v>
      </c>
      <c r="D702" t="s">
        <v>340</v>
      </c>
      <c r="E702" t="s">
        <v>341</v>
      </c>
    </row>
    <row r="703" spans="2:6">
      <c r="B703" s="102">
        <v>2012</v>
      </c>
      <c r="C703" t="s">
        <v>364</v>
      </c>
      <c r="D703" t="s">
        <v>365</v>
      </c>
    </row>
    <row r="704" spans="2:6">
      <c r="B704" s="102">
        <v>2012</v>
      </c>
      <c r="C704" t="s">
        <v>455</v>
      </c>
      <c r="D704" t="s">
        <v>453</v>
      </c>
      <c r="E704" t="s">
        <v>456</v>
      </c>
    </row>
    <row r="705" spans="2:6">
      <c r="B705" s="102">
        <v>2012</v>
      </c>
      <c r="C705" t="s">
        <v>499</v>
      </c>
      <c r="D705" t="s">
        <v>500</v>
      </c>
      <c r="E705" t="s">
        <v>501</v>
      </c>
      <c r="F705" t="s">
        <v>94</v>
      </c>
    </row>
    <row r="706" spans="2:6">
      <c r="B706" s="102">
        <v>2012</v>
      </c>
      <c r="C706" t="s">
        <v>522</v>
      </c>
      <c r="D706" t="s">
        <v>523</v>
      </c>
    </row>
    <row r="707" spans="2:6">
      <c r="B707" s="102">
        <v>2012</v>
      </c>
      <c r="C707" t="s">
        <v>802</v>
      </c>
      <c r="D707" t="s">
        <v>803</v>
      </c>
      <c r="E707" t="s">
        <v>804</v>
      </c>
      <c r="F707" t="s">
        <v>70</v>
      </c>
    </row>
    <row r="708" spans="2:6">
      <c r="B708" s="102">
        <v>2012</v>
      </c>
      <c r="C708" t="s">
        <v>885</v>
      </c>
      <c r="D708" t="s">
        <v>886</v>
      </c>
      <c r="E708" t="s">
        <v>887</v>
      </c>
      <c r="F708" t="s">
        <v>294</v>
      </c>
    </row>
    <row r="709" spans="2:6">
      <c r="B709" s="102">
        <v>2012</v>
      </c>
      <c r="C709" t="s">
        <v>889</v>
      </c>
      <c r="D709" t="s">
        <v>890</v>
      </c>
      <c r="E709" t="s">
        <v>582</v>
      </c>
      <c r="F709" t="s">
        <v>227</v>
      </c>
    </row>
    <row r="710" spans="2:6">
      <c r="B710" s="102">
        <v>2012</v>
      </c>
      <c r="C710" t="s">
        <v>915</v>
      </c>
      <c r="D710" t="s">
        <v>916</v>
      </c>
      <c r="E710" t="s">
        <v>887</v>
      </c>
      <c r="F710" t="s">
        <v>298</v>
      </c>
    </row>
    <row r="711" spans="2:6">
      <c r="B711" s="102">
        <v>2012</v>
      </c>
      <c r="C711" t="s">
        <v>414</v>
      </c>
      <c r="D711" t="s">
        <v>985</v>
      </c>
      <c r="E711" t="s">
        <v>986</v>
      </c>
    </row>
    <row r="712" spans="2:6">
      <c r="B712" s="102">
        <v>2012</v>
      </c>
      <c r="C712" t="s">
        <v>392</v>
      </c>
      <c r="D712" t="s">
        <v>1027</v>
      </c>
    </row>
    <row r="713" spans="2:6">
      <c r="B713" s="102">
        <v>2012</v>
      </c>
      <c r="C713" t="s">
        <v>1098</v>
      </c>
      <c r="D713" t="s">
        <v>1099</v>
      </c>
      <c r="E713" t="s">
        <v>1100</v>
      </c>
      <c r="F713" t="s">
        <v>298</v>
      </c>
    </row>
    <row r="714" spans="2:6">
      <c r="B714" s="102">
        <v>2012</v>
      </c>
      <c r="C714" t="s">
        <v>784</v>
      </c>
      <c r="D714" t="s">
        <v>1212</v>
      </c>
      <c r="E714" t="s">
        <v>1213</v>
      </c>
      <c r="F714" t="s">
        <v>227</v>
      </c>
    </row>
    <row r="715" spans="2:6">
      <c r="B715" s="102">
        <v>2012</v>
      </c>
      <c r="C715" t="s">
        <v>964</v>
      </c>
      <c r="D715" t="s">
        <v>1220</v>
      </c>
      <c r="E715" t="s">
        <v>582</v>
      </c>
      <c r="F715" t="s">
        <v>227</v>
      </c>
    </row>
    <row r="716" spans="2:6">
      <c r="B716" s="102">
        <v>2012</v>
      </c>
      <c r="C716" t="s">
        <v>1282</v>
      </c>
      <c r="D716" t="s">
        <v>1283</v>
      </c>
      <c r="E716" t="s">
        <v>1284</v>
      </c>
      <c r="F716" t="s">
        <v>856</v>
      </c>
    </row>
    <row r="717" spans="2:6">
      <c r="B717" s="102">
        <v>2012</v>
      </c>
      <c r="C717" t="s">
        <v>1317</v>
      </c>
      <c r="D717" t="s">
        <v>1308</v>
      </c>
    </row>
    <row r="718" spans="2:6">
      <c r="B718" s="102">
        <v>2012</v>
      </c>
      <c r="C718" t="s">
        <v>1330</v>
      </c>
      <c r="D718" t="s">
        <v>1331</v>
      </c>
      <c r="E718" t="s">
        <v>582</v>
      </c>
      <c r="F718" t="s">
        <v>227</v>
      </c>
    </row>
    <row r="719" spans="2:6">
      <c r="B719" s="102">
        <v>2012</v>
      </c>
      <c r="C719" t="s">
        <v>1358</v>
      </c>
      <c r="D719" t="s">
        <v>1359</v>
      </c>
      <c r="E719" t="s">
        <v>582</v>
      </c>
      <c r="F719" t="s">
        <v>227</v>
      </c>
    </row>
    <row r="720" spans="2:6">
      <c r="B720" s="102">
        <v>2012</v>
      </c>
      <c r="C720" t="s">
        <v>1154</v>
      </c>
      <c r="D720" t="s">
        <v>1417</v>
      </c>
      <c r="E720" t="s">
        <v>582</v>
      </c>
      <c r="F720" t="s">
        <v>227</v>
      </c>
    </row>
    <row r="721" spans="2:6">
      <c r="B721" s="102">
        <v>2012</v>
      </c>
      <c r="C721" t="s">
        <v>1500</v>
      </c>
      <c r="D721" t="s">
        <v>1501</v>
      </c>
    </row>
    <row r="722" spans="2:6">
      <c r="B722" s="102">
        <v>2012</v>
      </c>
      <c r="C722" t="s">
        <v>1613</v>
      </c>
      <c r="D722" t="s">
        <v>1614</v>
      </c>
      <c r="E722" t="s">
        <v>582</v>
      </c>
      <c r="F722" t="s">
        <v>227</v>
      </c>
    </row>
    <row r="723" spans="2:6">
      <c r="B723" s="102">
        <v>2012</v>
      </c>
      <c r="C723" t="s">
        <v>1650</v>
      </c>
      <c r="D723" t="s">
        <v>1651</v>
      </c>
      <c r="E723" t="s">
        <v>1652</v>
      </c>
      <c r="F723" t="s">
        <v>856</v>
      </c>
    </row>
    <row r="724" spans="2:6">
      <c r="B724" s="102">
        <v>2012</v>
      </c>
      <c r="C724" t="s">
        <v>1678</v>
      </c>
      <c r="D724" t="s">
        <v>1679</v>
      </c>
      <c r="E724" t="s">
        <v>1680</v>
      </c>
      <c r="F724" t="s">
        <v>1681</v>
      </c>
    </row>
    <row r="725" spans="2:6">
      <c r="B725" s="102">
        <v>2012</v>
      </c>
      <c r="C725" t="s">
        <v>27</v>
      </c>
      <c r="D725" t="s">
        <v>1719</v>
      </c>
    </row>
    <row r="726" spans="2:6">
      <c r="B726" s="102">
        <v>2012</v>
      </c>
      <c r="C726" t="s">
        <v>981</v>
      </c>
      <c r="D726" t="s">
        <v>1733</v>
      </c>
      <c r="E726" t="s">
        <v>1734</v>
      </c>
    </row>
    <row r="727" spans="2:6">
      <c r="B727" s="102">
        <v>2012</v>
      </c>
      <c r="C727" t="s">
        <v>1650</v>
      </c>
      <c r="D727" t="s">
        <v>1793</v>
      </c>
    </row>
    <row r="728" spans="2:6">
      <c r="B728" s="102">
        <v>2012</v>
      </c>
      <c r="C728" t="s">
        <v>1154</v>
      </c>
      <c r="D728" t="s">
        <v>1896</v>
      </c>
      <c r="E728" t="s">
        <v>1897</v>
      </c>
      <c r="F728" t="s">
        <v>1898</v>
      </c>
    </row>
    <row r="729" spans="2:6">
      <c r="B729" s="102">
        <v>2012</v>
      </c>
      <c r="C729" t="s">
        <v>784</v>
      </c>
      <c r="D729" t="s">
        <v>1917</v>
      </c>
      <c r="E729" t="s">
        <v>1925</v>
      </c>
    </row>
    <row r="730" spans="2:6">
      <c r="B730" s="102">
        <v>2012</v>
      </c>
      <c r="C730" t="s">
        <v>1231</v>
      </c>
      <c r="D730" t="s">
        <v>1943</v>
      </c>
      <c r="E730" t="s">
        <v>1944</v>
      </c>
    </row>
    <row r="731" spans="2:6">
      <c r="B731" s="102">
        <v>2012</v>
      </c>
      <c r="C731" t="s">
        <v>1979</v>
      </c>
      <c r="D731" t="s">
        <v>1980</v>
      </c>
      <c r="E731" t="s">
        <v>1981</v>
      </c>
    </row>
    <row r="732" spans="2:6">
      <c r="B732" s="102">
        <v>2012</v>
      </c>
      <c r="C732" t="s">
        <v>2080</v>
      </c>
      <c r="D732" t="s">
        <v>2077</v>
      </c>
      <c r="E732" t="s">
        <v>487</v>
      </c>
      <c r="F732" t="s">
        <v>51</v>
      </c>
    </row>
    <row r="733" spans="2:6">
      <c r="B733" s="102">
        <v>2012</v>
      </c>
      <c r="C733" t="s">
        <v>1205</v>
      </c>
      <c r="D733" t="s">
        <v>2077</v>
      </c>
      <c r="E733" t="s">
        <v>2081</v>
      </c>
      <c r="F733" t="s">
        <v>2082</v>
      </c>
    </row>
    <row r="734" spans="2:6">
      <c r="B734" s="102">
        <v>2012</v>
      </c>
      <c r="C734" t="s">
        <v>2103</v>
      </c>
      <c r="D734" t="s">
        <v>2092</v>
      </c>
      <c r="E734" t="s">
        <v>2104</v>
      </c>
      <c r="F734" t="s">
        <v>2104</v>
      </c>
    </row>
    <row r="735" spans="2:6">
      <c r="B735" s="102">
        <v>2012</v>
      </c>
      <c r="C735" t="s">
        <v>624</v>
      </c>
      <c r="D735" t="s">
        <v>2092</v>
      </c>
      <c r="E735" t="s">
        <v>2105</v>
      </c>
      <c r="F735" t="s">
        <v>298</v>
      </c>
    </row>
    <row r="736" spans="2:6">
      <c r="B736" s="102">
        <v>2012</v>
      </c>
      <c r="C736" t="s">
        <v>2166</v>
      </c>
      <c r="D736" t="s">
        <v>2162</v>
      </c>
      <c r="E736" t="s">
        <v>2167</v>
      </c>
      <c r="F736" t="s">
        <v>807</v>
      </c>
    </row>
    <row r="737" spans="2:6">
      <c r="B737" s="102">
        <v>2012</v>
      </c>
      <c r="C737" t="s">
        <v>2191</v>
      </c>
      <c r="D737" t="s">
        <v>2189</v>
      </c>
      <c r="E737" t="s">
        <v>1595</v>
      </c>
      <c r="F737" t="s">
        <v>512</v>
      </c>
    </row>
    <row r="738" spans="2:6">
      <c r="B738" s="102">
        <v>2012</v>
      </c>
      <c r="C738" t="s">
        <v>2251</v>
      </c>
      <c r="D738" t="s">
        <v>2252</v>
      </c>
      <c r="E738" t="s">
        <v>2253</v>
      </c>
    </row>
    <row r="739" spans="2:6">
      <c r="B739" s="102">
        <v>2012</v>
      </c>
      <c r="C739" t="s">
        <v>1258</v>
      </c>
      <c r="D739" t="s">
        <v>2302</v>
      </c>
      <c r="E739" t="s">
        <v>582</v>
      </c>
      <c r="F739" t="s">
        <v>227</v>
      </c>
    </row>
    <row r="740" spans="2:6">
      <c r="B740" s="102">
        <v>2012</v>
      </c>
      <c r="C740" t="s">
        <v>2303</v>
      </c>
      <c r="D740" t="s">
        <v>2302</v>
      </c>
      <c r="E740" t="s">
        <v>582</v>
      </c>
      <c r="F740" t="s">
        <v>227</v>
      </c>
    </row>
    <row r="741" spans="2:6">
      <c r="B741" s="102">
        <v>2012</v>
      </c>
      <c r="C741" t="s">
        <v>426</v>
      </c>
      <c r="D741" t="s">
        <v>2319</v>
      </c>
    </row>
    <row r="742" spans="2:6">
      <c r="B742" s="102">
        <v>2012</v>
      </c>
      <c r="C742" t="s">
        <v>926</v>
      </c>
      <c r="D742" t="s">
        <v>2343</v>
      </c>
      <c r="E742" t="s">
        <v>2344</v>
      </c>
      <c r="F742" t="s">
        <v>2345</v>
      </c>
    </row>
    <row r="743" spans="2:6">
      <c r="B743" s="102">
        <v>2012</v>
      </c>
      <c r="C743" t="s">
        <v>218</v>
      </c>
      <c r="D743" t="s">
        <v>2398</v>
      </c>
      <c r="E743" t="s">
        <v>2399</v>
      </c>
      <c r="F743" t="s">
        <v>310</v>
      </c>
    </row>
    <row r="744" spans="2:6">
      <c r="B744" s="102">
        <v>2012</v>
      </c>
      <c r="C744" t="s">
        <v>2414</v>
      </c>
      <c r="D744" t="s">
        <v>2411</v>
      </c>
      <c r="E744" t="s">
        <v>2415</v>
      </c>
    </row>
    <row r="745" spans="2:6">
      <c r="B745" s="102">
        <v>2012</v>
      </c>
      <c r="C745" t="s">
        <v>926</v>
      </c>
      <c r="D745" t="s">
        <v>2528</v>
      </c>
      <c r="E745" t="s">
        <v>2344</v>
      </c>
    </row>
    <row r="746" spans="2:6">
      <c r="B746" s="102">
        <v>2012</v>
      </c>
      <c r="C746" t="s">
        <v>392</v>
      </c>
      <c r="D746" t="s">
        <v>2535</v>
      </c>
    </row>
    <row r="747" spans="2:6">
      <c r="B747" s="102">
        <v>2012</v>
      </c>
      <c r="C747" t="s">
        <v>1119</v>
      </c>
      <c r="D747" t="s">
        <v>2560</v>
      </c>
    </row>
    <row r="748" spans="2:6">
      <c r="B748" s="102">
        <v>2012</v>
      </c>
      <c r="C748" t="s">
        <v>1255</v>
      </c>
      <c r="D748" t="s">
        <v>2581</v>
      </c>
    </row>
    <row r="749" spans="2:6">
      <c r="B749" s="102">
        <v>2012</v>
      </c>
      <c r="C749" t="s">
        <v>1255</v>
      </c>
      <c r="D749" t="s">
        <v>2582</v>
      </c>
      <c r="E749" t="s">
        <v>2585</v>
      </c>
      <c r="F749" t="s">
        <v>2586</v>
      </c>
    </row>
    <row r="750" spans="2:6">
      <c r="B750" s="102">
        <v>2012</v>
      </c>
      <c r="C750" t="s">
        <v>98</v>
      </c>
      <c r="D750" t="s">
        <v>2622</v>
      </c>
      <c r="E750" t="s">
        <v>2623</v>
      </c>
      <c r="F750" t="s">
        <v>2624</v>
      </c>
    </row>
    <row r="751" spans="2:6">
      <c r="B751" s="102">
        <v>2012</v>
      </c>
      <c r="C751" t="s">
        <v>1456</v>
      </c>
      <c r="D751" t="s">
        <v>2627</v>
      </c>
      <c r="E751" t="s">
        <v>2628</v>
      </c>
      <c r="F751" t="s">
        <v>1370</v>
      </c>
    </row>
    <row r="752" spans="2:6">
      <c r="B752" s="102">
        <v>2012</v>
      </c>
      <c r="C752" t="s">
        <v>2639</v>
      </c>
      <c r="D752" t="s">
        <v>2640</v>
      </c>
    </row>
    <row r="753" spans="2:6">
      <c r="B753" s="102">
        <v>2012</v>
      </c>
      <c r="C753" t="s">
        <v>281</v>
      </c>
      <c r="D753" t="s">
        <v>2690</v>
      </c>
      <c r="E753" t="s">
        <v>2691</v>
      </c>
    </row>
    <row r="754" spans="2:6">
      <c r="B754" s="102">
        <v>2012</v>
      </c>
      <c r="C754" t="s">
        <v>2301</v>
      </c>
      <c r="D754" t="s">
        <v>2706</v>
      </c>
      <c r="E754" t="s">
        <v>2234</v>
      </c>
      <c r="F754" t="s">
        <v>2709</v>
      </c>
    </row>
    <row r="755" spans="2:6">
      <c r="B755" s="102">
        <v>2012</v>
      </c>
      <c r="C755" t="s">
        <v>2756</v>
      </c>
      <c r="D755" t="s">
        <v>2757</v>
      </c>
      <c r="E755" t="s">
        <v>2758</v>
      </c>
      <c r="F755" t="s">
        <v>672</v>
      </c>
    </row>
    <row r="756" spans="2:6">
      <c r="B756" s="102">
        <v>2012</v>
      </c>
      <c r="C756" t="s">
        <v>2797</v>
      </c>
      <c r="D756" t="s">
        <v>2798</v>
      </c>
      <c r="E756" t="s">
        <v>2799</v>
      </c>
    </row>
    <row r="757" spans="2:6">
      <c r="B757" s="102">
        <v>2012</v>
      </c>
      <c r="C757" t="s">
        <v>2857</v>
      </c>
      <c r="D757" t="s">
        <v>2858</v>
      </c>
      <c r="E757" t="s">
        <v>2859</v>
      </c>
      <c r="F757" t="s">
        <v>856</v>
      </c>
    </row>
    <row r="758" spans="2:6">
      <c r="B758" s="102">
        <v>2012</v>
      </c>
      <c r="C758" t="s">
        <v>968</v>
      </c>
      <c r="D758" t="s">
        <v>2888</v>
      </c>
      <c r="E758" t="s">
        <v>2889</v>
      </c>
      <c r="F758" t="s">
        <v>2890</v>
      </c>
    </row>
    <row r="759" spans="2:6">
      <c r="B759" s="102">
        <v>2012</v>
      </c>
      <c r="C759" t="s">
        <v>2927</v>
      </c>
      <c r="D759" t="s">
        <v>2928</v>
      </c>
    </row>
    <row r="760" spans="2:6">
      <c r="B760" s="102">
        <v>2012</v>
      </c>
      <c r="C760" t="s">
        <v>119</v>
      </c>
      <c r="D760" t="s">
        <v>756</v>
      </c>
    </row>
    <row r="761" spans="2:6">
      <c r="B761" s="102">
        <v>2012</v>
      </c>
      <c r="C761" t="s">
        <v>2558</v>
      </c>
      <c r="D761" t="s">
        <v>3071</v>
      </c>
    </row>
    <row r="762" spans="2:6">
      <c r="B762" s="102">
        <v>2012</v>
      </c>
      <c r="C762" t="s">
        <v>262</v>
      </c>
      <c r="D762" t="s">
        <v>3124</v>
      </c>
      <c r="E762" t="s">
        <v>3126</v>
      </c>
      <c r="F762" t="s">
        <v>3127</v>
      </c>
    </row>
    <row r="763" spans="2:6">
      <c r="B763" s="102">
        <v>2012</v>
      </c>
      <c r="C763" t="s">
        <v>2991</v>
      </c>
      <c r="D763" t="s">
        <v>3143</v>
      </c>
      <c r="E763" t="s">
        <v>1213</v>
      </c>
      <c r="F763" t="s">
        <v>227</v>
      </c>
    </row>
    <row r="764" spans="2:6">
      <c r="B764" s="102">
        <v>2012</v>
      </c>
      <c r="C764" t="s">
        <v>1916</v>
      </c>
      <c r="D764" t="s">
        <v>3158</v>
      </c>
    </row>
    <row r="765" spans="2:6">
      <c r="B765" s="102">
        <v>2012</v>
      </c>
      <c r="C765" t="s">
        <v>1456</v>
      </c>
      <c r="D765" t="s">
        <v>3161</v>
      </c>
    </row>
    <row r="766" spans="2:6">
      <c r="B766" s="102">
        <v>2012</v>
      </c>
      <c r="C766" t="s">
        <v>573</v>
      </c>
      <c r="D766" t="s">
        <v>3163</v>
      </c>
      <c r="E766" t="s">
        <v>582</v>
      </c>
      <c r="F766" t="s">
        <v>227</v>
      </c>
    </row>
    <row r="767" spans="2:6">
      <c r="B767" s="102">
        <v>2012</v>
      </c>
      <c r="C767" t="s">
        <v>3164</v>
      </c>
      <c r="D767" t="s">
        <v>3163</v>
      </c>
    </row>
    <row r="768" spans="2:6">
      <c r="B768" s="102">
        <v>2012</v>
      </c>
      <c r="C768" t="s">
        <v>2685</v>
      </c>
      <c r="D768" t="s">
        <v>3180</v>
      </c>
    </row>
    <row r="769" spans="2:6">
      <c r="B769" s="102">
        <v>2012</v>
      </c>
      <c r="C769" t="s">
        <v>473</v>
      </c>
      <c r="D769" t="s">
        <v>3183</v>
      </c>
      <c r="E769" t="s">
        <v>3184</v>
      </c>
      <c r="F769" t="s">
        <v>788</v>
      </c>
    </row>
    <row r="770" spans="2:6">
      <c r="B770" s="102">
        <v>2012</v>
      </c>
      <c r="C770" t="s">
        <v>3231</v>
      </c>
      <c r="D770" t="s">
        <v>3243</v>
      </c>
      <c r="E770" t="s">
        <v>581</v>
      </c>
    </row>
    <row r="771" spans="2:6">
      <c r="B771" s="102">
        <v>2012</v>
      </c>
      <c r="C771" t="s">
        <v>3305</v>
      </c>
      <c r="D771" t="s">
        <v>3306</v>
      </c>
      <c r="E771" t="s">
        <v>3307</v>
      </c>
      <c r="F771" t="s">
        <v>3308</v>
      </c>
    </row>
    <row r="772" spans="2:6">
      <c r="B772" s="102">
        <v>2012</v>
      </c>
      <c r="C772" t="s">
        <v>3318</v>
      </c>
      <c r="D772" t="s">
        <v>3319</v>
      </c>
    </row>
    <row r="773" spans="2:6">
      <c r="B773" s="102">
        <v>2012</v>
      </c>
      <c r="C773" t="s">
        <v>1043</v>
      </c>
      <c r="D773" t="s">
        <v>3405</v>
      </c>
    </row>
    <row r="774" spans="2:6">
      <c r="B774" s="102">
        <v>2012</v>
      </c>
      <c r="C774" t="s">
        <v>1063</v>
      </c>
      <c r="D774" t="s">
        <v>3405</v>
      </c>
      <c r="E774" t="s">
        <v>3411</v>
      </c>
      <c r="F774" t="s">
        <v>1340</v>
      </c>
    </row>
    <row r="775" spans="2:6">
      <c r="B775" s="102">
        <v>2012</v>
      </c>
      <c r="C775" t="s">
        <v>1317</v>
      </c>
      <c r="D775" t="s">
        <v>3452</v>
      </c>
      <c r="E775" t="s">
        <v>3354</v>
      </c>
    </row>
    <row r="776" spans="2:6">
      <c r="B776" s="102">
        <v>2012</v>
      </c>
      <c r="C776" t="s">
        <v>3467</v>
      </c>
      <c r="D776" t="s">
        <v>3468</v>
      </c>
    </row>
    <row r="777" spans="2:6">
      <c r="B777" s="102">
        <v>2012</v>
      </c>
      <c r="C777" t="s">
        <v>1282</v>
      </c>
      <c r="D777" t="s">
        <v>3488</v>
      </c>
      <c r="E777" t="s">
        <v>3489</v>
      </c>
    </row>
    <row r="778" spans="2:6">
      <c r="B778" s="102">
        <v>2012</v>
      </c>
      <c r="C778" t="s">
        <v>296</v>
      </c>
      <c r="D778" t="s">
        <v>3511</v>
      </c>
      <c r="E778" t="s">
        <v>3512</v>
      </c>
      <c r="F778" t="s">
        <v>3513</v>
      </c>
    </row>
    <row r="779" spans="2:6">
      <c r="B779" s="102">
        <v>2012</v>
      </c>
      <c r="C779" t="s">
        <v>262</v>
      </c>
      <c r="D779" t="s">
        <v>3524</v>
      </c>
      <c r="E779" t="s">
        <v>3525</v>
      </c>
      <c r="F779" t="s">
        <v>807</v>
      </c>
    </row>
    <row r="780" spans="2:6">
      <c r="B780" s="102">
        <v>2012</v>
      </c>
      <c r="C780" t="s">
        <v>889</v>
      </c>
      <c r="D780" t="s">
        <v>3577</v>
      </c>
      <c r="E780" t="s">
        <v>3578</v>
      </c>
      <c r="F780" t="s">
        <v>1638</v>
      </c>
    </row>
    <row r="781" spans="2:6">
      <c r="B781" s="102">
        <v>2012</v>
      </c>
      <c r="C781" t="s">
        <v>559</v>
      </c>
      <c r="D781" t="s">
        <v>3585</v>
      </c>
    </row>
    <row r="782" spans="2:6">
      <c r="B782" s="102">
        <v>2012</v>
      </c>
      <c r="C782" t="s">
        <v>165</v>
      </c>
      <c r="D782" t="s">
        <v>3589</v>
      </c>
    </row>
    <row r="783" spans="2:6">
      <c r="B783" s="102">
        <v>2012</v>
      </c>
      <c r="C783" t="s">
        <v>3621</v>
      </c>
      <c r="D783" t="s">
        <v>3622</v>
      </c>
      <c r="E783" t="s">
        <v>3623</v>
      </c>
    </row>
    <row r="784" spans="2:6">
      <c r="B784" s="102">
        <v>2012</v>
      </c>
      <c r="C784" t="s">
        <v>784</v>
      </c>
      <c r="D784" t="s">
        <v>3626</v>
      </c>
      <c r="E784" t="s">
        <v>3627</v>
      </c>
      <c r="F784" t="s">
        <v>856</v>
      </c>
    </row>
    <row r="785" spans="2:6">
      <c r="B785" s="102">
        <v>2012</v>
      </c>
      <c r="C785" t="s">
        <v>3655</v>
      </c>
      <c r="D785" t="s">
        <v>3656</v>
      </c>
      <c r="E785" t="s">
        <v>582</v>
      </c>
      <c r="F785" t="s">
        <v>227</v>
      </c>
    </row>
    <row r="786" spans="2:6">
      <c r="B786" s="102">
        <v>2012</v>
      </c>
      <c r="C786" t="s">
        <v>1140</v>
      </c>
      <c r="D786" t="s">
        <v>3701</v>
      </c>
      <c r="E786" t="s">
        <v>3702</v>
      </c>
      <c r="F786" t="s">
        <v>1314</v>
      </c>
    </row>
    <row r="787" spans="2:6">
      <c r="B787" s="102">
        <v>2012</v>
      </c>
      <c r="C787" t="s">
        <v>3709</v>
      </c>
      <c r="D787" t="s">
        <v>3710</v>
      </c>
      <c r="E787" t="s">
        <v>3711</v>
      </c>
      <c r="F787" t="s">
        <v>3712</v>
      </c>
    </row>
    <row r="788" spans="2:6">
      <c r="B788" s="102">
        <v>2012</v>
      </c>
      <c r="C788" t="s">
        <v>3718</v>
      </c>
      <c r="D788" t="s">
        <v>3719</v>
      </c>
      <c r="E788" t="s">
        <v>3720</v>
      </c>
      <c r="F788" t="s">
        <v>70</v>
      </c>
    </row>
    <row r="789" spans="2:6">
      <c r="B789" s="102">
        <v>2012</v>
      </c>
      <c r="C789" t="s">
        <v>2917</v>
      </c>
      <c r="D789" t="s">
        <v>3835</v>
      </c>
    </row>
    <row r="790" spans="2:6">
      <c r="B790" s="102">
        <v>2012</v>
      </c>
      <c r="C790" t="s">
        <v>773</v>
      </c>
      <c r="D790" t="s">
        <v>3865</v>
      </c>
      <c r="E790" t="s">
        <v>3866</v>
      </c>
      <c r="F790" t="s">
        <v>3867</v>
      </c>
    </row>
    <row r="791" spans="2:6">
      <c r="B791" s="102">
        <v>2012</v>
      </c>
      <c r="C791" t="s">
        <v>3871</v>
      </c>
      <c r="D791" t="s">
        <v>3872</v>
      </c>
      <c r="E791" t="s">
        <v>2987</v>
      </c>
      <c r="F791" t="s">
        <v>109</v>
      </c>
    </row>
    <row r="792" spans="2:6">
      <c r="B792" s="102">
        <v>2012</v>
      </c>
      <c r="C792" t="s">
        <v>1167</v>
      </c>
      <c r="D792" t="s">
        <v>3883</v>
      </c>
      <c r="E792" t="s">
        <v>3884</v>
      </c>
      <c r="F792" t="s">
        <v>897</v>
      </c>
    </row>
    <row r="793" spans="2:6">
      <c r="B793" s="102">
        <v>2012</v>
      </c>
      <c r="C793" t="s">
        <v>3893</v>
      </c>
      <c r="D793" t="s">
        <v>3894</v>
      </c>
      <c r="E793" t="s">
        <v>3354</v>
      </c>
    </row>
    <row r="794" spans="2:6">
      <c r="B794" s="102">
        <v>2012</v>
      </c>
      <c r="C794" t="s">
        <v>2825</v>
      </c>
      <c r="D794" t="s">
        <v>3917</v>
      </c>
      <c r="E794" t="s">
        <v>3794</v>
      </c>
      <c r="F794" t="s">
        <v>1377</v>
      </c>
    </row>
    <row r="795" spans="2:6">
      <c r="B795" s="102">
        <v>2012</v>
      </c>
      <c r="C795" t="s">
        <v>3989</v>
      </c>
      <c r="D795" t="s">
        <v>3990</v>
      </c>
      <c r="E795" t="s">
        <v>3991</v>
      </c>
      <c r="F795" t="s">
        <v>672</v>
      </c>
    </row>
    <row r="796" spans="2:6">
      <c r="B796" s="102">
        <v>2012</v>
      </c>
      <c r="C796" t="s">
        <v>3993</v>
      </c>
      <c r="D796" t="s">
        <v>3994</v>
      </c>
    </row>
    <row r="797" spans="2:6">
      <c r="B797" s="102">
        <v>2012</v>
      </c>
      <c r="C797" t="s">
        <v>1699</v>
      </c>
      <c r="D797" t="s">
        <v>4052</v>
      </c>
      <c r="E797" t="s">
        <v>4053</v>
      </c>
    </row>
    <row r="798" spans="2:6">
      <c r="B798" s="102">
        <v>2012</v>
      </c>
      <c r="C798" t="s">
        <v>4061</v>
      </c>
      <c r="D798" t="s">
        <v>4062</v>
      </c>
      <c r="E798" t="s">
        <v>887</v>
      </c>
      <c r="F798" t="s">
        <v>294</v>
      </c>
    </row>
    <row r="799" spans="2:6">
      <c r="B799" s="102">
        <v>2012</v>
      </c>
      <c r="C799" t="s">
        <v>4109</v>
      </c>
      <c r="D799" t="s">
        <v>4110</v>
      </c>
      <c r="E799" t="s">
        <v>4111</v>
      </c>
      <c r="F799" t="s">
        <v>2521</v>
      </c>
    </row>
    <row r="800" spans="2:6">
      <c r="B800" s="102">
        <v>2012</v>
      </c>
      <c r="C800" t="s">
        <v>2412</v>
      </c>
      <c r="D800" t="s">
        <v>4113</v>
      </c>
      <c r="E800" t="s">
        <v>4114</v>
      </c>
      <c r="F800" t="s">
        <v>109</v>
      </c>
    </row>
    <row r="801" spans="2:6">
      <c r="B801" s="102">
        <v>2012</v>
      </c>
      <c r="C801" t="s">
        <v>4151</v>
      </c>
      <c r="D801" t="s">
        <v>4152</v>
      </c>
      <c r="E801" t="s">
        <v>4153</v>
      </c>
      <c r="F801" t="s">
        <v>4154</v>
      </c>
    </row>
    <row r="802" spans="2:6">
      <c r="B802" s="102">
        <v>2012</v>
      </c>
      <c r="C802" t="s">
        <v>4167</v>
      </c>
      <c r="D802" t="s">
        <v>4168</v>
      </c>
    </row>
    <row r="803" spans="2:6">
      <c r="B803" s="102">
        <v>2012</v>
      </c>
      <c r="C803" t="s">
        <v>3186</v>
      </c>
      <c r="D803" t="s">
        <v>4169</v>
      </c>
      <c r="E803" t="s">
        <v>4170</v>
      </c>
      <c r="F803" t="s">
        <v>4171</v>
      </c>
    </row>
    <row r="804" spans="2:6">
      <c r="B804" s="102">
        <v>2012</v>
      </c>
      <c r="C804" t="s">
        <v>4200</v>
      </c>
      <c r="D804" t="s">
        <v>4201</v>
      </c>
      <c r="E804" t="s">
        <v>582</v>
      </c>
      <c r="F804" t="s">
        <v>227</v>
      </c>
    </row>
    <row r="805" spans="2:6">
      <c r="B805" s="102">
        <v>2012</v>
      </c>
      <c r="C805" t="s">
        <v>1916</v>
      </c>
      <c r="D805" t="s">
        <v>4214</v>
      </c>
      <c r="E805" t="s">
        <v>4215</v>
      </c>
      <c r="F805" t="s">
        <v>4216</v>
      </c>
    </row>
    <row r="806" spans="2:6">
      <c r="B806" s="102">
        <v>2012</v>
      </c>
      <c r="C806" t="s">
        <v>647</v>
      </c>
      <c r="D806" t="s">
        <v>4246</v>
      </c>
      <c r="E806" t="s">
        <v>582</v>
      </c>
      <c r="F806" t="s">
        <v>227</v>
      </c>
    </row>
    <row r="807" spans="2:6">
      <c r="B807" s="102">
        <v>2012</v>
      </c>
      <c r="C807" t="s">
        <v>1258</v>
      </c>
      <c r="D807" t="s">
        <v>4256</v>
      </c>
    </row>
    <row r="808" spans="2:6">
      <c r="B808" s="102">
        <v>2012</v>
      </c>
      <c r="C808" t="s">
        <v>4004</v>
      </c>
      <c r="D808" t="s">
        <v>4344</v>
      </c>
      <c r="E808" t="s">
        <v>2987</v>
      </c>
      <c r="F808" t="s">
        <v>109</v>
      </c>
    </row>
    <row r="809" spans="2:6">
      <c r="B809" s="102">
        <v>2012</v>
      </c>
      <c r="C809" t="s">
        <v>323</v>
      </c>
      <c r="D809" t="s">
        <v>4347</v>
      </c>
      <c r="E809" t="s">
        <v>4348</v>
      </c>
      <c r="F809" t="s">
        <v>4349</v>
      </c>
    </row>
    <row r="810" spans="2:6">
      <c r="B810" s="102">
        <v>2012</v>
      </c>
      <c r="C810" t="s">
        <v>926</v>
      </c>
      <c r="D810" t="s">
        <v>4479</v>
      </c>
      <c r="E810" t="s">
        <v>887</v>
      </c>
      <c r="F810" t="s">
        <v>294</v>
      </c>
    </row>
    <row r="811" spans="2:6">
      <c r="B811" s="102">
        <v>2012</v>
      </c>
      <c r="C811" t="s">
        <v>4583</v>
      </c>
      <c r="D811" t="s">
        <v>4584</v>
      </c>
      <c r="E811" t="s">
        <v>4585</v>
      </c>
      <c r="F811" t="s">
        <v>4586</v>
      </c>
    </row>
    <row r="812" spans="2:6">
      <c r="B812" s="102">
        <v>2012</v>
      </c>
      <c r="C812" t="s">
        <v>4619</v>
      </c>
      <c r="D812" t="s">
        <v>4620</v>
      </c>
      <c r="E812" t="s">
        <v>887</v>
      </c>
      <c r="F812" t="s">
        <v>294</v>
      </c>
    </row>
    <row r="813" spans="2:6">
      <c r="B813" s="102">
        <v>2012</v>
      </c>
      <c r="C813" t="s">
        <v>414</v>
      </c>
      <c r="D813" t="s">
        <v>4632</v>
      </c>
      <c r="E813" t="s">
        <v>143</v>
      </c>
      <c r="F813" t="s">
        <v>144</v>
      </c>
    </row>
    <row r="814" spans="2:6">
      <c r="B814" s="102">
        <v>2012</v>
      </c>
      <c r="C814" t="s">
        <v>4665</v>
      </c>
      <c r="D814" t="s">
        <v>4666</v>
      </c>
    </row>
    <row r="815" spans="2:6">
      <c r="B815" s="102">
        <v>2012</v>
      </c>
      <c r="C815" t="s">
        <v>1524</v>
      </c>
      <c r="D815" t="s">
        <v>4679</v>
      </c>
      <c r="E815" t="s">
        <v>4680</v>
      </c>
      <c r="F815" t="s">
        <v>4681</v>
      </c>
    </row>
    <row r="816" spans="2:6">
      <c r="B816" s="102">
        <v>2012</v>
      </c>
      <c r="C816" t="s">
        <v>4730</v>
      </c>
      <c r="D816" t="s">
        <v>4734</v>
      </c>
      <c r="E816" t="s">
        <v>506</v>
      </c>
      <c r="F816" t="s">
        <v>3205</v>
      </c>
    </row>
    <row r="817" spans="2:6">
      <c r="B817" s="102">
        <v>2012</v>
      </c>
      <c r="C817" t="s">
        <v>4736</v>
      </c>
      <c r="D817" t="s">
        <v>4737</v>
      </c>
      <c r="E817" t="s">
        <v>4738</v>
      </c>
      <c r="F817" t="s">
        <v>4739</v>
      </c>
    </row>
    <row r="818" spans="2:6">
      <c r="B818" s="102">
        <v>2012</v>
      </c>
      <c r="C818" t="s">
        <v>4760</v>
      </c>
      <c r="D818" t="s">
        <v>4761</v>
      </c>
      <c r="E818" t="s">
        <v>4762</v>
      </c>
    </row>
    <row r="819" spans="2:6">
      <c r="B819" s="102">
        <v>2012</v>
      </c>
      <c r="C819" t="s">
        <v>1167</v>
      </c>
      <c r="D819" t="s">
        <v>4792</v>
      </c>
      <c r="E819" t="s">
        <v>4793</v>
      </c>
      <c r="F819" t="s">
        <v>109</v>
      </c>
    </row>
    <row r="820" spans="2:6">
      <c r="B820" s="102">
        <v>2012</v>
      </c>
      <c r="C820" t="s">
        <v>4795</v>
      </c>
      <c r="D820" t="s">
        <v>4796</v>
      </c>
      <c r="E820" t="s">
        <v>1213</v>
      </c>
      <c r="F820" t="s">
        <v>227</v>
      </c>
    </row>
    <row r="821" spans="2:6">
      <c r="B821" s="102">
        <v>2012</v>
      </c>
      <c r="C821" t="s">
        <v>2537</v>
      </c>
      <c r="D821" t="s">
        <v>4817</v>
      </c>
      <c r="E821" t="s">
        <v>4818</v>
      </c>
    </row>
    <row r="822" spans="2:6">
      <c r="B822" s="102">
        <v>2012</v>
      </c>
      <c r="C822" t="s">
        <v>2774</v>
      </c>
      <c r="D822" t="s">
        <v>4820</v>
      </c>
      <c r="E822" t="s">
        <v>4821</v>
      </c>
      <c r="F822" t="s">
        <v>4822</v>
      </c>
    </row>
    <row r="823" spans="2:6">
      <c r="B823" s="102">
        <v>2012</v>
      </c>
      <c r="C823" t="s">
        <v>1258</v>
      </c>
      <c r="D823" t="s">
        <v>413</v>
      </c>
      <c r="E823" t="s">
        <v>4825</v>
      </c>
      <c r="F823" t="s">
        <v>371</v>
      </c>
    </row>
    <row r="824" spans="2:6">
      <c r="B824" s="102">
        <v>2012</v>
      </c>
      <c r="C824" t="s">
        <v>473</v>
      </c>
      <c r="D824" t="s">
        <v>4831</v>
      </c>
      <c r="E824" t="s">
        <v>4832</v>
      </c>
      <c r="F824" t="s">
        <v>807</v>
      </c>
    </row>
    <row r="825" spans="2:6">
      <c r="B825" s="102">
        <v>2012</v>
      </c>
      <c r="C825" t="s">
        <v>4834</v>
      </c>
      <c r="D825" t="s">
        <v>4831</v>
      </c>
      <c r="E825" t="s">
        <v>4835</v>
      </c>
      <c r="F825" t="s">
        <v>807</v>
      </c>
    </row>
    <row r="826" spans="2:6">
      <c r="B826" s="102">
        <v>2012</v>
      </c>
      <c r="C826" t="s">
        <v>4837</v>
      </c>
      <c r="D826" t="s">
        <v>4838</v>
      </c>
    </row>
    <row r="827" spans="2:6">
      <c r="B827" s="102">
        <v>2012</v>
      </c>
      <c r="C827" t="s">
        <v>1227</v>
      </c>
      <c r="D827" t="s">
        <v>4854</v>
      </c>
      <c r="E827" t="s">
        <v>4855</v>
      </c>
      <c r="F827" t="s">
        <v>4388</v>
      </c>
    </row>
    <row r="828" spans="2:6">
      <c r="B828" s="102">
        <v>2012</v>
      </c>
      <c r="C828" t="s">
        <v>933</v>
      </c>
      <c r="D828" t="s">
        <v>4890</v>
      </c>
      <c r="E828" t="s">
        <v>4891</v>
      </c>
      <c r="F828" t="s">
        <v>2458</v>
      </c>
    </row>
    <row r="829" spans="2:6">
      <c r="B829" s="102">
        <v>2012</v>
      </c>
      <c r="C829" t="s">
        <v>4909</v>
      </c>
      <c r="D829" t="s">
        <v>4910</v>
      </c>
      <c r="E829" t="s">
        <v>4911</v>
      </c>
      <c r="F829" t="s">
        <v>554</v>
      </c>
    </row>
    <row r="830" spans="2:6">
      <c r="B830" s="102">
        <v>2012</v>
      </c>
      <c r="C830" t="s">
        <v>4923</v>
      </c>
      <c r="D830" t="s">
        <v>4924</v>
      </c>
      <c r="E830" t="s">
        <v>2987</v>
      </c>
      <c r="F830" t="s">
        <v>109</v>
      </c>
    </row>
    <row r="831" spans="2:6">
      <c r="B831" s="102">
        <v>2012</v>
      </c>
      <c r="C831" t="s">
        <v>4920</v>
      </c>
      <c r="D831" t="s">
        <v>4926</v>
      </c>
      <c r="E831" t="s">
        <v>4929</v>
      </c>
      <c r="F831" t="s">
        <v>4035</v>
      </c>
    </row>
    <row r="832" spans="2:6">
      <c r="B832" s="102">
        <v>2012</v>
      </c>
      <c r="C832" t="s">
        <v>4962</v>
      </c>
      <c r="D832" t="s">
        <v>4959</v>
      </c>
      <c r="E832" t="s">
        <v>2987</v>
      </c>
      <c r="F832" t="s">
        <v>109</v>
      </c>
    </row>
    <row r="833" spans="2:6">
      <c r="B833" s="102">
        <v>2012</v>
      </c>
      <c r="C833" t="s">
        <v>1309</v>
      </c>
      <c r="D833" t="s">
        <v>543</v>
      </c>
      <c r="E833" t="s">
        <v>582</v>
      </c>
      <c r="F833" t="s">
        <v>227</v>
      </c>
    </row>
    <row r="834" spans="2:6">
      <c r="B834" s="102">
        <v>2012</v>
      </c>
      <c r="C834" t="s">
        <v>4200</v>
      </c>
      <c r="D834" t="s">
        <v>5026</v>
      </c>
      <c r="E834" t="s">
        <v>5035</v>
      </c>
      <c r="F834" t="s">
        <v>807</v>
      </c>
    </row>
    <row r="835" spans="2:6">
      <c r="B835" s="102">
        <v>2012</v>
      </c>
      <c r="C835" t="s">
        <v>3456</v>
      </c>
      <c r="D835" t="s">
        <v>5066</v>
      </c>
      <c r="E835" t="s">
        <v>582</v>
      </c>
      <c r="F835" t="s">
        <v>227</v>
      </c>
    </row>
    <row r="836" spans="2:6">
      <c r="B836" s="102">
        <v>2012</v>
      </c>
      <c r="C836" t="s">
        <v>1309</v>
      </c>
      <c r="D836" t="s">
        <v>5088</v>
      </c>
    </row>
    <row r="837" spans="2:6">
      <c r="B837" s="102">
        <v>2012</v>
      </c>
      <c r="C837" t="s">
        <v>5100</v>
      </c>
      <c r="D837" t="s">
        <v>5101</v>
      </c>
      <c r="E837" t="s">
        <v>2732</v>
      </c>
      <c r="F837" t="s">
        <v>298</v>
      </c>
    </row>
    <row r="838" spans="2:6">
      <c r="B838" s="102">
        <v>2012</v>
      </c>
      <c r="C838" t="s">
        <v>1952</v>
      </c>
      <c r="D838" t="s">
        <v>5110</v>
      </c>
      <c r="E838" t="s">
        <v>114</v>
      </c>
      <c r="F838" t="s">
        <v>109</v>
      </c>
    </row>
    <row r="839" spans="2:6">
      <c r="B839" s="102">
        <v>2012</v>
      </c>
      <c r="C839" t="s">
        <v>4636</v>
      </c>
      <c r="D839" t="s">
        <v>5140</v>
      </c>
      <c r="E839" t="s">
        <v>5141</v>
      </c>
      <c r="F839" t="s">
        <v>70</v>
      </c>
    </row>
    <row r="840" spans="2:6">
      <c r="B840" s="102">
        <v>2012</v>
      </c>
      <c r="C840" t="s">
        <v>5150</v>
      </c>
      <c r="D840" t="s">
        <v>5149</v>
      </c>
    </row>
    <row r="841" spans="2:6">
      <c r="B841" s="102">
        <v>2012</v>
      </c>
      <c r="C841" t="s">
        <v>1098</v>
      </c>
      <c r="D841" t="s">
        <v>5155</v>
      </c>
      <c r="E841" t="s">
        <v>2105</v>
      </c>
      <c r="F841" t="s">
        <v>298</v>
      </c>
    </row>
    <row r="842" spans="2:6">
      <c r="B842" s="102">
        <v>2012</v>
      </c>
      <c r="C842" t="s">
        <v>832</v>
      </c>
      <c r="D842" t="s">
        <v>5156</v>
      </c>
      <c r="E842" t="s">
        <v>5158</v>
      </c>
    </row>
    <row r="843" spans="2:6">
      <c r="B843" s="102">
        <v>2012</v>
      </c>
      <c r="C843" t="s">
        <v>2981</v>
      </c>
      <c r="D843" t="s">
        <v>5280</v>
      </c>
      <c r="E843" t="s">
        <v>5282</v>
      </c>
      <c r="F843" t="s">
        <v>5283</v>
      </c>
    </row>
    <row r="844" spans="2:6">
      <c r="B844" s="102">
        <v>2012</v>
      </c>
      <c r="C844" t="s">
        <v>1532</v>
      </c>
      <c r="D844" t="s">
        <v>5280</v>
      </c>
      <c r="E844" t="s">
        <v>5285</v>
      </c>
      <c r="F844" t="s">
        <v>5286</v>
      </c>
    </row>
    <row r="845" spans="2:6">
      <c r="B845" s="102">
        <v>2012</v>
      </c>
      <c r="C845" t="s">
        <v>885</v>
      </c>
      <c r="D845" t="s">
        <v>5298</v>
      </c>
      <c r="E845" t="s">
        <v>2987</v>
      </c>
      <c r="F845" t="s">
        <v>109</v>
      </c>
    </row>
    <row r="846" spans="2:6">
      <c r="B846" s="102">
        <v>2012</v>
      </c>
      <c r="C846" t="s">
        <v>374</v>
      </c>
      <c r="D846" t="s">
        <v>5328</v>
      </c>
    </row>
    <row r="847" spans="2:6">
      <c r="B847" s="102">
        <v>2012</v>
      </c>
      <c r="C847" t="s">
        <v>2917</v>
      </c>
      <c r="D847" t="s">
        <v>5336</v>
      </c>
      <c r="E847" t="s">
        <v>5337</v>
      </c>
      <c r="F847" t="s">
        <v>5338</v>
      </c>
    </row>
    <row r="848" spans="2:6">
      <c r="B848" s="102">
        <v>2012</v>
      </c>
      <c r="C848" t="s">
        <v>5340</v>
      </c>
      <c r="D848" t="s">
        <v>5341</v>
      </c>
      <c r="E848" t="s">
        <v>3354</v>
      </c>
      <c r="F848" t="s">
        <v>3354</v>
      </c>
    </row>
    <row r="849" spans="2:6">
      <c r="B849" s="102">
        <v>2012</v>
      </c>
      <c r="C849" t="s">
        <v>813</v>
      </c>
      <c r="D849" t="s">
        <v>5353</v>
      </c>
    </row>
    <row r="850" spans="2:6">
      <c r="B850" s="102">
        <v>2012</v>
      </c>
      <c r="C850" t="s">
        <v>5356</v>
      </c>
      <c r="D850" t="s">
        <v>5357</v>
      </c>
      <c r="E850" t="s">
        <v>5358</v>
      </c>
      <c r="F850" t="s">
        <v>5359</v>
      </c>
    </row>
    <row r="851" spans="2:6">
      <c r="B851" s="102">
        <v>2012</v>
      </c>
      <c r="C851" t="s">
        <v>346</v>
      </c>
      <c r="D851" t="s">
        <v>5430</v>
      </c>
      <c r="E851" t="s">
        <v>2628</v>
      </c>
      <c r="F851" t="s">
        <v>1370</v>
      </c>
    </row>
    <row r="852" spans="2:6">
      <c r="B852" s="102">
        <v>2012</v>
      </c>
      <c r="C852" t="s">
        <v>392</v>
      </c>
      <c r="D852" t="s">
        <v>5447</v>
      </c>
    </row>
    <row r="853" spans="2:6">
      <c r="B853" s="102">
        <v>2012</v>
      </c>
      <c r="C853" t="s">
        <v>5482</v>
      </c>
      <c r="D853" t="s">
        <v>5483</v>
      </c>
    </row>
    <row r="854" spans="2:6">
      <c r="B854" s="102">
        <v>2012</v>
      </c>
      <c r="C854" t="s">
        <v>687</v>
      </c>
      <c r="D854" t="s">
        <v>5495</v>
      </c>
      <c r="E854" t="s">
        <v>5496</v>
      </c>
      <c r="F854" t="s">
        <v>399</v>
      </c>
    </row>
    <row r="855" spans="2:6">
      <c r="B855" s="102">
        <v>2012</v>
      </c>
      <c r="C855" t="s">
        <v>2991</v>
      </c>
      <c r="D855" t="s">
        <v>5498</v>
      </c>
      <c r="E855" t="s">
        <v>5499</v>
      </c>
    </row>
    <row r="856" spans="2:6">
      <c r="B856" s="102">
        <v>2012</v>
      </c>
      <c r="C856" t="s">
        <v>1916</v>
      </c>
      <c r="D856" t="s">
        <v>5525</v>
      </c>
      <c r="E856" t="s">
        <v>5526</v>
      </c>
      <c r="F856" t="s">
        <v>51</v>
      </c>
    </row>
    <row r="857" spans="2:6">
      <c r="B857" s="102">
        <v>2012</v>
      </c>
      <c r="C857" t="s">
        <v>2895</v>
      </c>
      <c r="D857" t="s">
        <v>4174</v>
      </c>
      <c r="E857" t="s">
        <v>4793</v>
      </c>
      <c r="F857" t="s">
        <v>109</v>
      </c>
    </row>
    <row r="858" spans="2:6">
      <c r="B858" s="102">
        <v>2012</v>
      </c>
      <c r="C858" t="s">
        <v>5162</v>
      </c>
      <c r="D858" t="s">
        <v>5576</v>
      </c>
      <c r="E858" t="s">
        <v>3408</v>
      </c>
      <c r="F858" t="s">
        <v>554</v>
      </c>
    </row>
    <row r="859" spans="2:6">
      <c r="B859" s="102">
        <v>2012</v>
      </c>
      <c r="C859" t="s">
        <v>5575</v>
      </c>
      <c r="D859" t="s">
        <v>5576</v>
      </c>
      <c r="E859" t="s">
        <v>2098</v>
      </c>
      <c r="F859" t="s">
        <v>554</v>
      </c>
    </row>
    <row r="860" spans="2:6">
      <c r="B860" s="102">
        <v>2012</v>
      </c>
      <c r="C860" t="s">
        <v>3662</v>
      </c>
      <c r="D860" t="s">
        <v>5628</v>
      </c>
    </row>
    <row r="861" spans="2:6">
      <c r="B861" s="102">
        <v>2012</v>
      </c>
      <c r="C861" t="s">
        <v>5653</v>
      </c>
      <c r="D861" t="s">
        <v>5654</v>
      </c>
      <c r="E861" t="s">
        <v>3896</v>
      </c>
      <c r="F861" t="s">
        <v>70</v>
      </c>
    </row>
    <row r="862" spans="2:6">
      <c r="B862" s="102">
        <v>2012</v>
      </c>
      <c r="C862" t="s">
        <v>1544</v>
      </c>
      <c r="D862" t="s">
        <v>5695</v>
      </c>
    </row>
    <row r="863" spans="2:6">
      <c r="B863" s="102">
        <v>2012</v>
      </c>
      <c r="C863" t="s">
        <v>27</v>
      </c>
      <c r="D863" t="s">
        <v>5703</v>
      </c>
      <c r="E863" t="s">
        <v>3354</v>
      </c>
    </row>
    <row r="864" spans="2:6">
      <c r="B864" s="102">
        <v>2012</v>
      </c>
      <c r="C864" t="s">
        <v>2140</v>
      </c>
      <c r="D864" t="s">
        <v>5711</v>
      </c>
      <c r="E864" t="s">
        <v>5712</v>
      </c>
      <c r="F864" t="s">
        <v>5713</v>
      </c>
    </row>
    <row r="865" spans="2:6">
      <c r="B865" s="102">
        <v>2012</v>
      </c>
      <c r="C865" t="s">
        <v>2991</v>
      </c>
      <c r="D865" t="s">
        <v>2990</v>
      </c>
      <c r="E865" t="s">
        <v>5731</v>
      </c>
      <c r="F865" t="s">
        <v>512</v>
      </c>
    </row>
    <row r="866" spans="2:6">
      <c r="B866" s="102">
        <v>2012</v>
      </c>
      <c r="C866" t="s">
        <v>5622</v>
      </c>
      <c r="D866" t="s">
        <v>5764</v>
      </c>
      <c r="E866" t="s">
        <v>5765</v>
      </c>
    </row>
    <row r="867" spans="2:6">
      <c r="B867" s="102">
        <v>2012</v>
      </c>
      <c r="C867" t="s">
        <v>4923</v>
      </c>
      <c r="D867" t="s">
        <v>5783</v>
      </c>
      <c r="E867" t="s">
        <v>5784</v>
      </c>
      <c r="F867" t="s">
        <v>807</v>
      </c>
    </row>
    <row r="868" spans="2:6">
      <c r="B868" s="102">
        <v>2012</v>
      </c>
      <c r="C868" t="s">
        <v>1951</v>
      </c>
      <c r="D868" t="s">
        <v>5786</v>
      </c>
      <c r="E868" t="s">
        <v>5787</v>
      </c>
    </row>
    <row r="869" spans="2:6">
      <c r="B869" s="102">
        <v>2012</v>
      </c>
      <c r="C869" t="s">
        <v>653</v>
      </c>
      <c r="D869" t="s">
        <v>5793</v>
      </c>
    </row>
    <row r="870" spans="2:6">
      <c r="B870" s="102">
        <v>2012</v>
      </c>
      <c r="C870" t="s">
        <v>1060</v>
      </c>
      <c r="D870" t="s">
        <v>5793</v>
      </c>
      <c r="E870" t="s">
        <v>887</v>
      </c>
      <c r="F870" t="s">
        <v>294</v>
      </c>
    </row>
    <row r="871" spans="2:6">
      <c r="B871" s="102">
        <v>2012</v>
      </c>
      <c r="C871" t="s">
        <v>165</v>
      </c>
      <c r="D871" t="s">
        <v>5810</v>
      </c>
      <c r="E871" t="s">
        <v>5811</v>
      </c>
      <c r="F871" t="s">
        <v>830</v>
      </c>
    </row>
    <row r="872" spans="2:6">
      <c r="B872" s="102">
        <v>2012</v>
      </c>
      <c r="C872" t="s">
        <v>5852</v>
      </c>
      <c r="D872" t="s">
        <v>5853</v>
      </c>
      <c r="E872" t="s">
        <v>3351</v>
      </c>
    </row>
    <row r="873" spans="2:6">
      <c r="B873" s="102">
        <v>2012</v>
      </c>
      <c r="C873" t="s">
        <v>5854</v>
      </c>
      <c r="D873" t="s">
        <v>4708</v>
      </c>
    </row>
    <row r="874" spans="2:6">
      <c r="B874" s="102">
        <v>2012</v>
      </c>
      <c r="C874" t="s">
        <v>3286</v>
      </c>
      <c r="D874" t="s">
        <v>5927</v>
      </c>
      <c r="E874" t="s">
        <v>2859</v>
      </c>
      <c r="F874" t="s">
        <v>856</v>
      </c>
    </row>
    <row r="875" spans="2:6">
      <c r="B875" s="102">
        <v>2012</v>
      </c>
      <c r="C875" t="s">
        <v>589</v>
      </c>
      <c r="D875" t="s">
        <v>5931</v>
      </c>
      <c r="E875" t="s">
        <v>5932</v>
      </c>
      <c r="F875" t="s">
        <v>5933</v>
      </c>
    </row>
    <row r="876" spans="2:6">
      <c r="B876" s="102">
        <v>2012</v>
      </c>
      <c r="C876" t="s">
        <v>178</v>
      </c>
      <c r="D876" t="s">
        <v>5989</v>
      </c>
      <c r="E876" t="s">
        <v>5990</v>
      </c>
      <c r="F876" t="s">
        <v>5991</v>
      </c>
    </row>
    <row r="877" spans="2:6">
      <c r="B877" s="102">
        <v>2012</v>
      </c>
      <c r="C877" t="s">
        <v>977</v>
      </c>
      <c r="D877" t="s">
        <v>6009</v>
      </c>
      <c r="E877" t="s">
        <v>114</v>
      </c>
      <c r="F877" t="s">
        <v>109</v>
      </c>
    </row>
    <row r="878" spans="2:6">
      <c r="B878" s="102">
        <v>2012</v>
      </c>
      <c r="C878" t="s">
        <v>2047</v>
      </c>
      <c r="D878" t="s">
        <v>6014</v>
      </c>
      <c r="E878" t="s">
        <v>6015</v>
      </c>
    </row>
    <row r="879" spans="2:6">
      <c r="B879" s="102">
        <v>2012</v>
      </c>
      <c r="C879" t="s">
        <v>647</v>
      </c>
      <c r="D879" t="s">
        <v>6060</v>
      </c>
    </row>
    <row r="880" spans="2:6">
      <c r="B880" s="102">
        <v>2012</v>
      </c>
      <c r="C880" t="s">
        <v>6082</v>
      </c>
      <c r="D880" t="s">
        <v>6083</v>
      </c>
    </row>
    <row r="881" spans="2:6">
      <c r="B881" s="102">
        <v>2012</v>
      </c>
      <c r="C881" t="s">
        <v>706</v>
      </c>
      <c r="D881" t="s">
        <v>6110</v>
      </c>
      <c r="E881" t="s">
        <v>4436</v>
      </c>
      <c r="F881" t="s">
        <v>3205</v>
      </c>
    </row>
    <row r="882" spans="2:6">
      <c r="B882" s="102">
        <v>2012</v>
      </c>
      <c r="C882" t="s">
        <v>281</v>
      </c>
      <c r="D882" t="s">
        <v>6110</v>
      </c>
      <c r="E882" t="s">
        <v>506</v>
      </c>
    </row>
    <row r="883" spans="2:6">
      <c r="B883" s="102">
        <v>2012</v>
      </c>
      <c r="C883" t="s">
        <v>2038</v>
      </c>
      <c r="D883" t="s">
        <v>6120</v>
      </c>
      <c r="E883" t="s">
        <v>6121</v>
      </c>
      <c r="F883" t="s">
        <v>6122</v>
      </c>
    </row>
    <row r="884" spans="2:6">
      <c r="B884" s="102">
        <v>2012</v>
      </c>
      <c r="C884" t="s">
        <v>1465</v>
      </c>
      <c r="D884" t="s">
        <v>6142</v>
      </c>
    </row>
    <row r="885" spans="2:6">
      <c r="B885" s="102">
        <v>2012</v>
      </c>
      <c r="C885" t="s">
        <v>981</v>
      </c>
      <c r="D885" t="s">
        <v>6169</v>
      </c>
      <c r="E885" t="s">
        <v>6170</v>
      </c>
      <c r="F885" t="s">
        <v>512</v>
      </c>
    </row>
    <row r="886" spans="2:6">
      <c r="B886" s="102">
        <v>2012</v>
      </c>
      <c r="C886" t="s">
        <v>6183</v>
      </c>
      <c r="D886" t="s">
        <v>864</v>
      </c>
      <c r="E886" t="s">
        <v>6184</v>
      </c>
      <c r="F886" t="s">
        <v>1370</v>
      </c>
    </row>
    <row r="887" spans="2:6">
      <c r="B887" s="102">
        <v>2012</v>
      </c>
      <c r="C887" t="s">
        <v>6185</v>
      </c>
      <c r="D887" t="s">
        <v>864</v>
      </c>
      <c r="E887" t="s">
        <v>1213</v>
      </c>
      <c r="F887" t="s">
        <v>227</v>
      </c>
    </row>
    <row r="888" spans="2:6">
      <c r="B888" s="102">
        <v>2012</v>
      </c>
      <c r="C888" t="s">
        <v>6181</v>
      </c>
      <c r="D888" t="s">
        <v>864</v>
      </c>
      <c r="E888" t="s">
        <v>582</v>
      </c>
      <c r="F888" t="s">
        <v>227</v>
      </c>
    </row>
    <row r="889" spans="2:6">
      <c r="B889" s="102">
        <v>2012</v>
      </c>
      <c r="C889" t="s">
        <v>3952</v>
      </c>
      <c r="D889" t="s">
        <v>864</v>
      </c>
      <c r="E889" t="s">
        <v>6197</v>
      </c>
      <c r="F889" t="s">
        <v>6198</v>
      </c>
    </row>
    <row r="890" spans="2:6">
      <c r="B890" s="102">
        <v>2012</v>
      </c>
      <c r="C890" t="s">
        <v>6228</v>
      </c>
      <c r="D890" t="s">
        <v>6227</v>
      </c>
      <c r="E890" t="s">
        <v>6229</v>
      </c>
      <c r="F890" t="s">
        <v>4507</v>
      </c>
    </row>
    <row r="891" spans="2:6">
      <c r="B891" s="102">
        <v>2012</v>
      </c>
      <c r="C891" t="s">
        <v>6004</v>
      </c>
      <c r="D891" t="s">
        <v>6003</v>
      </c>
      <c r="E891" t="s">
        <v>6005</v>
      </c>
      <c r="F891" t="s">
        <v>2057</v>
      </c>
    </row>
    <row r="892" spans="2:6">
      <c r="B892" s="102">
        <v>2012</v>
      </c>
      <c r="C892" t="s">
        <v>374</v>
      </c>
      <c r="D892" t="s">
        <v>6323</v>
      </c>
      <c r="E892" t="s">
        <v>4929</v>
      </c>
      <c r="F892" t="s">
        <v>298</v>
      </c>
    </row>
    <row r="893" spans="2:6">
      <c r="B893" s="102">
        <v>2012</v>
      </c>
      <c r="C893" t="s">
        <v>6333</v>
      </c>
      <c r="D893" t="s">
        <v>6334</v>
      </c>
      <c r="E893" t="s">
        <v>582</v>
      </c>
      <c r="F893" t="s">
        <v>227</v>
      </c>
    </row>
    <row r="894" spans="2:6">
      <c r="B894" s="102">
        <v>2012</v>
      </c>
      <c r="C894" t="s">
        <v>1303</v>
      </c>
      <c r="D894" t="s">
        <v>6334</v>
      </c>
      <c r="E894" t="s">
        <v>582</v>
      </c>
      <c r="F894" t="s">
        <v>227</v>
      </c>
    </row>
    <row r="895" spans="2:6">
      <c r="B895" s="102">
        <v>2012</v>
      </c>
      <c r="C895" t="s">
        <v>6343</v>
      </c>
      <c r="D895" t="s">
        <v>6344</v>
      </c>
      <c r="E895" t="s">
        <v>582</v>
      </c>
      <c r="F895" t="s">
        <v>227</v>
      </c>
    </row>
    <row r="896" spans="2:6">
      <c r="B896" s="102">
        <v>2012</v>
      </c>
      <c r="C896" t="s">
        <v>6366</v>
      </c>
      <c r="D896" t="s">
        <v>6365</v>
      </c>
      <c r="E896" t="s">
        <v>649</v>
      </c>
      <c r="F896" t="s">
        <v>554</v>
      </c>
    </row>
    <row r="897" spans="2:6">
      <c r="B897" s="102">
        <v>2012</v>
      </c>
      <c r="C897" t="s">
        <v>1428</v>
      </c>
      <c r="D897" t="s">
        <v>6404</v>
      </c>
      <c r="E897" t="s">
        <v>4929</v>
      </c>
      <c r="F897" t="s">
        <v>298</v>
      </c>
    </row>
    <row r="898" spans="2:6">
      <c r="B898" s="102">
        <v>2012</v>
      </c>
      <c r="C898" t="s">
        <v>3871</v>
      </c>
      <c r="D898" t="s">
        <v>6408</v>
      </c>
      <c r="E898" t="s">
        <v>1145</v>
      </c>
    </row>
    <row r="899" spans="2:6">
      <c r="B899" s="102">
        <v>2012</v>
      </c>
      <c r="C899" t="s">
        <v>827</v>
      </c>
      <c r="D899" t="s">
        <v>82</v>
      </c>
      <c r="E899" t="s">
        <v>887</v>
      </c>
      <c r="F899" t="s">
        <v>294</v>
      </c>
    </row>
    <row r="900" spans="2:6">
      <c r="B900" s="102">
        <v>2012</v>
      </c>
      <c r="C900" t="s">
        <v>2410</v>
      </c>
      <c r="D900" t="s">
        <v>6479</v>
      </c>
      <c r="E900" t="s">
        <v>6482</v>
      </c>
      <c r="F900" t="s">
        <v>4507</v>
      </c>
    </row>
    <row r="901" spans="2:6">
      <c r="B901" s="102">
        <v>2012</v>
      </c>
      <c r="C901" t="s">
        <v>6483</v>
      </c>
      <c r="D901" t="s">
        <v>6479</v>
      </c>
    </row>
    <row r="902" spans="2:6">
      <c r="B902" s="102">
        <v>2012</v>
      </c>
      <c r="C902" t="s">
        <v>2424</v>
      </c>
      <c r="D902" t="s">
        <v>6495</v>
      </c>
      <c r="E902" t="s">
        <v>801</v>
      </c>
      <c r="F902" t="s">
        <v>6496</v>
      </c>
    </row>
    <row r="903" spans="2:6">
      <c r="B903" s="102">
        <v>2012</v>
      </c>
      <c r="C903" t="s">
        <v>6525</v>
      </c>
      <c r="D903" t="s">
        <v>6526</v>
      </c>
      <c r="E903" t="s">
        <v>6527</v>
      </c>
      <c r="F903" t="s">
        <v>4388</v>
      </c>
    </row>
    <row r="904" spans="2:6">
      <c r="B904" s="102">
        <v>2012</v>
      </c>
      <c r="C904" t="s">
        <v>2322</v>
      </c>
      <c r="D904" t="s">
        <v>6529</v>
      </c>
      <c r="E904" t="s">
        <v>887</v>
      </c>
      <c r="F904" t="s">
        <v>294</v>
      </c>
    </row>
    <row r="905" spans="2:6">
      <c r="B905" s="102">
        <v>2012</v>
      </c>
      <c r="C905" t="s">
        <v>2410</v>
      </c>
      <c r="D905" t="s">
        <v>6530</v>
      </c>
    </row>
    <row r="906" spans="2:6">
      <c r="B906" s="102">
        <v>2012</v>
      </c>
      <c r="C906" t="s">
        <v>3864</v>
      </c>
      <c r="D906" t="s">
        <v>6544</v>
      </c>
      <c r="E906" t="s">
        <v>5921</v>
      </c>
      <c r="F906" t="s">
        <v>85</v>
      </c>
    </row>
    <row r="907" spans="2:6">
      <c r="B907" s="102">
        <v>2012</v>
      </c>
      <c r="C907" t="s">
        <v>1532</v>
      </c>
      <c r="D907" t="s">
        <v>6552</v>
      </c>
      <c r="E907" t="s">
        <v>6555</v>
      </c>
      <c r="F907" t="s">
        <v>554</v>
      </c>
    </row>
    <row r="908" spans="2:6">
      <c r="B908" s="102">
        <v>2012</v>
      </c>
      <c r="C908" t="s">
        <v>964</v>
      </c>
      <c r="D908" t="s">
        <v>6552</v>
      </c>
    </row>
    <row r="909" spans="2:6">
      <c r="B909" s="102">
        <v>2012</v>
      </c>
      <c r="C909" t="s">
        <v>473</v>
      </c>
      <c r="D909" t="s">
        <v>6592</v>
      </c>
    </row>
    <row r="910" spans="2:6">
      <c r="B910" s="102">
        <v>2012</v>
      </c>
      <c r="C910" t="s">
        <v>1303</v>
      </c>
      <c r="D910" t="s">
        <v>6592</v>
      </c>
    </row>
    <row r="911" spans="2:6">
      <c r="B911" s="102">
        <v>2012</v>
      </c>
      <c r="C911" t="s">
        <v>1231</v>
      </c>
      <c r="D911" t="s">
        <v>6596</v>
      </c>
      <c r="E911" t="s">
        <v>6597</v>
      </c>
      <c r="F911" t="s">
        <v>6598</v>
      </c>
    </row>
    <row r="912" spans="2:6">
      <c r="B912" s="102">
        <v>2012</v>
      </c>
      <c r="C912" t="s">
        <v>4695</v>
      </c>
      <c r="D912" t="s">
        <v>6630</v>
      </c>
      <c r="E912" t="s">
        <v>2987</v>
      </c>
      <c r="F912" t="s">
        <v>109</v>
      </c>
    </row>
    <row r="913" spans="2:6">
      <c r="B913" s="102">
        <v>2012</v>
      </c>
      <c r="C913" t="s">
        <v>6638</v>
      </c>
      <c r="D913" t="s">
        <v>6639</v>
      </c>
      <c r="E913" t="s">
        <v>6640</v>
      </c>
      <c r="F913" t="s">
        <v>6640</v>
      </c>
    </row>
    <row r="914" spans="2:6">
      <c r="B914" s="102">
        <v>2012</v>
      </c>
      <c r="C914" t="s">
        <v>1309</v>
      </c>
      <c r="D914" t="s">
        <v>6703</v>
      </c>
    </row>
    <row r="915" spans="2:6">
      <c r="B915" s="102">
        <v>2012</v>
      </c>
      <c r="C915" t="s">
        <v>6708</v>
      </c>
      <c r="D915" t="s">
        <v>6677</v>
      </c>
      <c r="E915" t="s">
        <v>114</v>
      </c>
      <c r="F915" t="s">
        <v>109</v>
      </c>
    </row>
    <row r="916" spans="2:6">
      <c r="B916" s="102">
        <v>2012</v>
      </c>
      <c r="C916" t="s">
        <v>1028</v>
      </c>
      <c r="D916" t="s">
        <v>6766</v>
      </c>
    </row>
    <row r="917" spans="2:6">
      <c r="B917" s="102">
        <v>2012</v>
      </c>
      <c r="C917" t="s">
        <v>6152</v>
      </c>
      <c r="D917" t="s">
        <v>6827</v>
      </c>
      <c r="E917" t="s">
        <v>2987</v>
      </c>
      <c r="F917" t="s">
        <v>109</v>
      </c>
    </row>
    <row r="918" spans="2:6">
      <c r="B918" s="102">
        <v>2012</v>
      </c>
      <c r="C918" t="s">
        <v>6841</v>
      </c>
      <c r="D918" t="s">
        <v>6842</v>
      </c>
      <c r="E918" t="s">
        <v>582</v>
      </c>
      <c r="F918" t="s">
        <v>227</v>
      </c>
    </row>
    <row r="919" spans="2:6">
      <c r="B919" s="102">
        <v>2012</v>
      </c>
      <c r="C919" t="s">
        <v>6880</v>
      </c>
      <c r="D919" t="s">
        <v>6881</v>
      </c>
      <c r="E919" t="s">
        <v>887</v>
      </c>
      <c r="F919" t="s">
        <v>294</v>
      </c>
    </row>
    <row r="920" spans="2:6">
      <c r="B920" s="102">
        <v>2012</v>
      </c>
      <c r="C920" t="s">
        <v>1583</v>
      </c>
      <c r="D920" t="s">
        <v>6921</v>
      </c>
      <c r="E920" t="s">
        <v>1213</v>
      </c>
      <c r="F920" t="s">
        <v>227</v>
      </c>
    </row>
    <row r="921" spans="2:6">
      <c r="B921" s="102">
        <v>2012</v>
      </c>
      <c r="C921" t="s">
        <v>6959</v>
      </c>
      <c r="D921" t="s">
        <v>6960</v>
      </c>
      <c r="E921" t="s">
        <v>6961</v>
      </c>
      <c r="F921" t="s">
        <v>1919</v>
      </c>
    </row>
    <row r="922" spans="2:6">
      <c r="B922" s="102">
        <v>2012</v>
      </c>
      <c r="C922" t="s">
        <v>2140</v>
      </c>
      <c r="D922" t="s">
        <v>6986</v>
      </c>
    </row>
    <row r="923" spans="2:6">
      <c r="B923" s="102">
        <v>2012</v>
      </c>
      <c r="C923" t="s">
        <v>2944</v>
      </c>
      <c r="D923" t="s">
        <v>7000</v>
      </c>
      <c r="E923" t="s">
        <v>114</v>
      </c>
      <c r="F923" t="s">
        <v>109</v>
      </c>
    </row>
    <row r="924" spans="2:6">
      <c r="B924" s="102">
        <v>2012</v>
      </c>
      <c r="C924" t="s">
        <v>5939</v>
      </c>
      <c r="D924" t="s">
        <v>1583</v>
      </c>
      <c r="E924" t="s">
        <v>7043</v>
      </c>
      <c r="F924" t="s">
        <v>7040</v>
      </c>
    </row>
    <row r="925" spans="2:6">
      <c r="B925" s="102">
        <v>2012</v>
      </c>
      <c r="C925" t="s">
        <v>2303</v>
      </c>
      <c r="D925" t="s">
        <v>7059</v>
      </c>
      <c r="E925" t="s">
        <v>3866</v>
      </c>
      <c r="F925" t="s">
        <v>4507</v>
      </c>
    </row>
    <row r="926" spans="2:6">
      <c r="B926" s="102">
        <v>2012</v>
      </c>
      <c r="C926" t="s">
        <v>473</v>
      </c>
      <c r="D926" t="s">
        <v>7100</v>
      </c>
      <c r="E926" t="s">
        <v>582</v>
      </c>
      <c r="F926" t="s">
        <v>227</v>
      </c>
    </row>
    <row r="927" spans="2:6">
      <c r="B927" s="102">
        <v>2012</v>
      </c>
      <c r="C927" t="s">
        <v>7102</v>
      </c>
      <c r="D927" t="s">
        <v>7103</v>
      </c>
      <c r="E927" t="s">
        <v>7104</v>
      </c>
      <c r="F927" t="s">
        <v>3567</v>
      </c>
    </row>
    <row r="928" spans="2:6">
      <c r="B928" s="102">
        <v>2012</v>
      </c>
      <c r="C928" t="s">
        <v>1199</v>
      </c>
      <c r="D928" t="s">
        <v>7133</v>
      </c>
      <c r="E928" t="s">
        <v>1958</v>
      </c>
    </row>
    <row r="929" spans="2:6">
      <c r="B929" s="102">
        <v>2012</v>
      </c>
      <c r="C929" t="s">
        <v>1394</v>
      </c>
      <c r="D929" t="s">
        <v>7147</v>
      </c>
      <c r="E929" t="s">
        <v>3623</v>
      </c>
    </row>
    <row r="930" spans="2:6">
      <c r="B930" s="102">
        <v>2012</v>
      </c>
      <c r="C930" t="s">
        <v>7166</v>
      </c>
      <c r="D930" t="s">
        <v>7167</v>
      </c>
      <c r="E930" t="s">
        <v>7168</v>
      </c>
      <c r="F930" t="s">
        <v>7169</v>
      </c>
    </row>
    <row r="931" spans="2:6">
      <c r="B931" s="102">
        <v>2012</v>
      </c>
      <c r="C931" t="s">
        <v>1258</v>
      </c>
      <c r="D931" t="s">
        <v>7175</v>
      </c>
      <c r="E931" t="s">
        <v>7176</v>
      </c>
      <c r="F931" t="s">
        <v>7177</v>
      </c>
    </row>
    <row r="932" spans="2:6">
      <c r="B932" s="102">
        <v>2012</v>
      </c>
      <c r="C932" t="s">
        <v>813</v>
      </c>
      <c r="D932" t="s">
        <v>7197</v>
      </c>
      <c r="E932" t="s">
        <v>487</v>
      </c>
      <c r="F932" t="s">
        <v>51</v>
      </c>
    </row>
    <row r="933" spans="2:6">
      <c r="B933" s="102">
        <v>2012</v>
      </c>
      <c r="C933" t="s">
        <v>7207</v>
      </c>
      <c r="D933" t="s">
        <v>7208</v>
      </c>
      <c r="E933" t="s">
        <v>7209</v>
      </c>
      <c r="F933" t="s">
        <v>1370</v>
      </c>
    </row>
    <row r="934" spans="2:6">
      <c r="B934" s="102">
        <v>2012</v>
      </c>
      <c r="C934" t="s">
        <v>3962</v>
      </c>
      <c r="D934" t="s">
        <v>7226</v>
      </c>
      <c r="E934" t="s">
        <v>2974</v>
      </c>
      <c r="F934" t="s">
        <v>1436</v>
      </c>
    </row>
    <row r="935" spans="2:6">
      <c r="B935" s="102">
        <v>2012</v>
      </c>
      <c r="C935" t="s">
        <v>7227</v>
      </c>
      <c r="D935" t="s">
        <v>7228</v>
      </c>
      <c r="E935" t="s">
        <v>7229</v>
      </c>
      <c r="F935" t="s">
        <v>4551</v>
      </c>
    </row>
    <row r="936" spans="2:6">
      <c r="B936" s="102">
        <v>2012</v>
      </c>
      <c r="C936" t="s">
        <v>5722</v>
      </c>
      <c r="D936" t="s">
        <v>7232</v>
      </c>
    </row>
    <row r="937" spans="2:6">
      <c r="B937" s="102">
        <v>2012</v>
      </c>
      <c r="C937" t="s">
        <v>3618</v>
      </c>
      <c r="D937" t="s">
        <v>7236</v>
      </c>
      <c r="E937" t="s">
        <v>7237</v>
      </c>
    </row>
    <row r="938" spans="2:6">
      <c r="B938" s="102">
        <v>2012</v>
      </c>
      <c r="C938" t="s">
        <v>2367</v>
      </c>
      <c r="D938" t="s">
        <v>7250</v>
      </c>
      <c r="E938" t="s">
        <v>582</v>
      </c>
      <c r="F938" t="s">
        <v>227</v>
      </c>
    </row>
    <row r="939" spans="2:6">
      <c r="B939" s="102">
        <v>2012</v>
      </c>
      <c r="C939" t="s">
        <v>4603</v>
      </c>
      <c r="D939" t="s">
        <v>7251</v>
      </c>
      <c r="E939" t="s">
        <v>7252</v>
      </c>
      <c r="F939" t="s">
        <v>1473</v>
      </c>
    </row>
    <row r="940" spans="2:6">
      <c r="B940" s="102">
        <v>2012</v>
      </c>
      <c r="C940" t="s">
        <v>3297</v>
      </c>
      <c r="D940" t="s">
        <v>7256</v>
      </c>
      <c r="E940" t="s">
        <v>887</v>
      </c>
      <c r="F940" t="s">
        <v>294</v>
      </c>
    </row>
    <row r="941" spans="2:6">
      <c r="B941" s="102">
        <v>2012</v>
      </c>
      <c r="C941" t="s">
        <v>7266</v>
      </c>
      <c r="D941" t="s">
        <v>7267</v>
      </c>
      <c r="E941" t="s">
        <v>6803</v>
      </c>
      <c r="F941" t="s">
        <v>5338</v>
      </c>
    </row>
    <row r="942" spans="2:6">
      <c r="B942" s="102">
        <v>2012</v>
      </c>
      <c r="C942" t="s">
        <v>473</v>
      </c>
      <c r="D942" t="s">
        <v>7280</v>
      </c>
      <c r="E942" t="s">
        <v>582</v>
      </c>
      <c r="F942" t="s">
        <v>227</v>
      </c>
    </row>
    <row r="943" spans="2:6">
      <c r="B943" s="102">
        <v>2012</v>
      </c>
      <c r="C943" t="s">
        <v>7306</v>
      </c>
      <c r="D943" t="s">
        <v>7307</v>
      </c>
      <c r="E943" t="s">
        <v>1746</v>
      </c>
      <c r="F943" t="s">
        <v>1743</v>
      </c>
    </row>
    <row r="944" spans="2:6">
      <c r="B944" s="102">
        <v>2012</v>
      </c>
      <c r="C944" t="s">
        <v>889</v>
      </c>
      <c r="D944" t="s">
        <v>7341</v>
      </c>
      <c r="E944" t="s">
        <v>5075</v>
      </c>
      <c r="F944" t="s">
        <v>5075</v>
      </c>
    </row>
    <row r="945" spans="2:6">
      <c r="B945" s="102">
        <v>2012</v>
      </c>
      <c r="C945" t="s">
        <v>7269</v>
      </c>
      <c r="D945" t="s">
        <v>7355</v>
      </c>
      <c r="E945" t="s">
        <v>887</v>
      </c>
      <c r="F945" t="s">
        <v>294</v>
      </c>
    </row>
    <row r="946" spans="2:6">
      <c r="B946" s="102">
        <v>2012</v>
      </c>
      <c r="C946" t="s">
        <v>7373</v>
      </c>
      <c r="D946" t="s">
        <v>7374</v>
      </c>
    </row>
    <row r="947" spans="2:6">
      <c r="B947" s="102">
        <v>2012</v>
      </c>
      <c r="C947" t="s">
        <v>7130</v>
      </c>
      <c r="D947" t="s">
        <v>7375</v>
      </c>
      <c r="E947" t="s">
        <v>1508</v>
      </c>
      <c r="F947" t="s">
        <v>1509</v>
      </c>
    </row>
    <row r="948" spans="2:6">
      <c r="B948" s="102">
        <v>2012</v>
      </c>
      <c r="C948" t="s">
        <v>2070</v>
      </c>
      <c r="D948" t="s">
        <v>7379</v>
      </c>
    </row>
    <row r="949" spans="2:6">
      <c r="B949" s="102">
        <v>2012</v>
      </c>
      <c r="C949" t="s">
        <v>964</v>
      </c>
      <c r="D949" t="s">
        <v>7381</v>
      </c>
    </row>
    <row r="950" spans="2:6">
      <c r="B950" s="102">
        <v>2012</v>
      </c>
      <c r="C950" t="s">
        <v>5852</v>
      </c>
      <c r="D950" t="s">
        <v>7417</v>
      </c>
      <c r="E950" t="s">
        <v>7418</v>
      </c>
      <c r="F950" t="s">
        <v>7419</v>
      </c>
    </row>
    <row r="951" spans="2:6">
      <c r="B951" s="102">
        <v>2012</v>
      </c>
      <c r="C951" t="s">
        <v>7456</v>
      </c>
      <c r="D951" t="s">
        <v>7455</v>
      </c>
      <c r="E951" t="s">
        <v>582</v>
      </c>
      <c r="F951" t="s">
        <v>227</v>
      </c>
    </row>
    <row r="952" spans="2:6">
      <c r="B952" s="102">
        <v>2012</v>
      </c>
      <c r="C952" t="s">
        <v>392</v>
      </c>
      <c r="D952" t="s">
        <v>7455</v>
      </c>
      <c r="E952" t="s">
        <v>582</v>
      </c>
      <c r="F952" t="s">
        <v>227</v>
      </c>
    </row>
    <row r="953" spans="2:6">
      <c r="B953" s="102">
        <v>2012</v>
      </c>
      <c r="C953" t="s">
        <v>2410</v>
      </c>
      <c r="D953" t="s">
        <v>7484</v>
      </c>
      <c r="E953" t="s">
        <v>7485</v>
      </c>
      <c r="F953" t="s">
        <v>70</v>
      </c>
    </row>
    <row r="954" spans="2:6">
      <c r="B954" s="102">
        <v>2012</v>
      </c>
      <c r="C954" t="s">
        <v>7628</v>
      </c>
      <c r="D954" t="s">
        <v>7629</v>
      </c>
      <c r="E954" t="s">
        <v>7630</v>
      </c>
      <c r="F954" t="s">
        <v>7631</v>
      </c>
    </row>
    <row r="955" spans="2:6">
      <c r="B955" s="102">
        <v>2012</v>
      </c>
      <c r="C955" t="s">
        <v>7659</v>
      </c>
      <c r="D955" t="s">
        <v>7660</v>
      </c>
      <c r="E955" t="s">
        <v>2987</v>
      </c>
      <c r="F955" t="s">
        <v>109</v>
      </c>
    </row>
    <row r="956" spans="2:6">
      <c r="B956" s="102">
        <v>2012</v>
      </c>
      <c r="C956" t="s">
        <v>7675</v>
      </c>
      <c r="D956" t="s">
        <v>7676</v>
      </c>
      <c r="E956" t="s">
        <v>7677</v>
      </c>
      <c r="F956" t="s">
        <v>7678</v>
      </c>
    </row>
    <row r="957" spans="2:6">
      <c r="B957" s="102">
        <v>2012</v>
      </c>
      <c r="C957" t="s">
        <v>7766</v>
      </c>
      <c r="D957" t="s">
        <v>7767</v>
      </c>
      <c r="E957" t="s">
        <v>7768</v>
      </c>
      <c r="F957" t="s">
        <v>6598</v>
      </c>
    </row>
    <row r="958" spans="2:6">
      <c r="B958" s="102">
        <v>2012</v>
      </c>
      <c r="C958" t="s">
        <v>964</v>
      </c>
      <c r="D958" t="s">
        <v>7800</v>
      </c>
      <c r="E958" t="s">
        <v>7801</v>
      </c>
    </row>
    <row r="959" spans="2:6">
      <c r="B959" s="102">
        <v>2012</v>
      </c>
      <c r="C959" t="s">
        <v>1524</v>
      </c>
      <c r="D959" t="s">
        <v>7804</v>
      </c>
      <c r="E959" t="s">
        <v>7805</v>
      </c>
      <c r="F959" t="s">
        <v>5713</v>
      </c>
    </row>
    <row r="960" spans="2:6">
      <c r="B960" s="102">
        <v>2012</v>
      </c>
      <c r="C960" t="s">
        <v>5340</v>
      </c>
      <c r="D960" t="s">
        <v>7849</v>
      </c>
      <c r="E960" t="s">
        <v>1734</v>
      </c>
      <c r="F960" t="s">
        <v>7850</v>
      </c>
    </row>
    <row r="961" spans="2:6">
      <c r="B961" s="102">
        <v>2012</v>
      </c>
      <c r="C961" t="s">
        <v>530</v>
      </c>
      <c r="D961" t="s">
        <v>7917</v>
      </c>
      <c r="E961" t="s">
        <v>582</v>
      </c>
      <c r="F961" t="s">
        <v>227</v>
      </c>
    </row>
    <row r="962" spans="2:6">
      <c r="B962" s="102">
        <v>2012</v>
      </c>
      <c r="C962" t="s">
        <v>1309</v>
      </c>
      <c r="D962" t="s">
        <v>7922</v>
      </c>
      <c r="E962" t="s">
        <v>7923</v>
      </c>
      <c r="F962" t="s">
        <v>7924</v>
      </c>
    </row>
    <row r="963" spans="2:6">
      <c r="B963" s="102">
        <v>2012</v>
      </c>
      <c r="C963" t="s">
        <v>2817</v>
      </c>
      <c r="D963" t="s">
        <v>7970</v>
      </c>
      <c r="E963" t="s">
        <v>1312</v>
      </c>
      <c r="F963" t="s">
        <v>3513</v>
      </c>
    </row>
    <row r="964" spans="2:6">
      <c r="B964" s="102">
        <v>2012</v>
      </c>
      <c r="C964" t="s">
        <v>2917</v>
      </c>
      <c r="D964" t="s">
        <v>7996</v>
      </c>
    </row>
    <row r="965" spans="2:6">
      <c r="B965" s="102">
        <v>2012</v>
      </c>
      <c r="C965" t="s">
        <v>2412</v>
      </c>
      <c r="D965" t="s">
        <v>7997</v>
      </c>
      <c r="E965" t="s">
        <v>2105</v>
      </c>
      <c r="F965" t="s">
        <v>298</v>
      </c>
    </row>
    <row r="966" spans="2:6">
      <c r="B966" s="102">
        <v>2012</v>
      </c>
      <c r="C966" t="s">
        <v>8012</v>
      </c>
      <c r="D966" t="s">
        <v>8011</v>
      </c>
      <c r="E966" t="s">
        <v>8013</v>
      </c>
    </row>
    <row r="967" spans="2:6">
      <c r="B967" s="102">
        <v>2012</v>
      </c>
      <c r="C967" t="s">
        <v>1000</v>
      </c>
      <c r="D967" t="s">
        <v>8011</v>
      </c>
      <c r="E967" t="s">
        <v>1430</v>
      </c>
      <c r="F967" t="s">
        <v>1436</v>
      </c>
    </row>
    <row r="968" spans="2:6">
      <c r="B968" s="102">
        <v>2012</v>
      </c>
      <c r="C968" t="s">
        <v>981</v>
      </c>
      <c r="D968" t="s">
        <v>8011</v>
      </c>
    </row>
    <row r="969" spans="2:6">
      <c r="B969" s="102">
        <v>2012</v>
      </c>
      <c r="C969" t="s">
        <v>637</v>
      </c>
      <c r="D969" t="s">
        <v>8038</v>
      </c>
      <c r="E969" t="s">
        <v>2623</v>
      </c>
      <c r="F969" t="s">
        <v>2626</v>
      </c>
    </row>
    <row r="970" spans="2:6">
      <c r="B970" s="102">
        <v>2012</v>
      </c>
      <c r="C970" t="s">
        <v>3952</v>
      </c>
      <c r="D970" t="s">
        <v>8038</v>
      </c>
      <c r="E970" t="s">
        <v>7176</v>
      </c>
      <c r="F970" t="s">
        <v>7177</v>
      </c>
    </row>
    <row r="971" spans="2:6">
      <c r="B971" s="102">
        <v>2012</v>
      </c>
      <c r="C971" t="s">
        <v>8065</v>
      </c>
      <c r="D971" t="s">
        <v>8066</v>
      </c>
      <c r="E971" t="s">
        <v>581</v>
      </c>
    </row>
    <row r="972" spans="2:6">
      <c r="B972" s="102">
        <v>2012</v>
      </c>
      <c r="C972" t="s">
        <v>8069</v>
      </c>
      <c r="D972" t="s">
        <v>8070</v>
      </c>
      <c r="E972" t="s">
        <v>8071</v>
      </c>
      <c r="F972" t="s">
        <v>554</v>
      </c>
    </row>
    <row r="973" spans="2:6">
      <c r="B973" s="102">
        <v>2012</v>
      </c>
      <c r="C973" t="s">
        <v>8103</v>
      </c>
      <c r="D973" t="s">
        <v>8104</v>
      </c>
      <c r="E973" t="s">
        <v>8105</v>
      </c>
    </row>
    <row r="974" spans="2:6">
      <c r="B974" s="102">
        <v>2012</v>
      </c>
      <c r="C974" t="s">
        <v>1077</v>
      </c>
      <c r="D974" t="s">
        <v>8157</v>
      </c>
      <c r="E974" t="s">
        <v>8158</v>
      </c>
      <c r="F974" t="s">
        <v>8159</v>
      </c>
    </row>
    <row r="975" spans="2:6">
      <c r="B975" s="102">
        <v>2012</v>
      </c>
      <c r="C975" t="s">
        <v>8163</v>
      </c>
      <c r="D975" t="s">
        <v>8162</v>
      </c>
      <c r="E975" t="s">
        <v>8164</v>
      </c>
      <c r="F975" t="s">
        <v>6514</v>
      </c>
    </row>
    <row r="976" spans="2:6">
      <c r="B976" s="102">
        <v>2012</v>
      </c>
      <c r="C976" t="s">
        <v>1227</v>
      </c>
      <c r="D976" t="s">
        <v>8162</v>
      </c>
      <c r="E976" t="s">
        <v>8164</v>
      </c>
      <c r="F976" t="s">
        <v>8166</v>
      </c>
    </row>
    <row r="977" spans="2:6">
      <c r="B977" s="102">
        <v>2012</v>
      </c>
      <c r="C977" t="s">
        <v>1414</v>
      </c>
      <c r="D977" t="s">
        <v>8171</v>
      </c>
      <c r="E977" t="s">
        <v>8172</v>
      </c>
      <c r="F977" t="s">
        <v>2586</v>
      </c>
    </row>
    <row r="978" spans="2:6">
      <c r="B978" s="102">
        <v>2012</v>
      </c>
      <c r="C978" t="s">
        <v>8184</v>
      </c>
      <c r="D978" t="s">
        <v>8185</v>
      </c>
    </row>
    <row r="979" spans="2:6">
      <c r="B979" s="102">
        <v>2012</v>
      </c>
      <c r="C979" t="s">
        <v>8283</v>
      </c>
      <c r="D979" t="s">
        <v>8284</v>
      </c>
      <c r="E979" t="s">
        <v>582</v>
      </c>
      <c r="F979" t="s">
        <v>227</v>
      </c>
    </row>
    <row r="980" spans="2:6">
      <c r="B980" s="102">
        <v>2012</v>
      </c>
      <c r="C980" t="s">
        <v>8341</v>
      </c>
      <c r="D980" t="s">
        <v>8342</v>
      </c>
      <c r="E980" t="s">
        <v>582</v>
      </c>
      <c r="F980" t="s">
        <v>227</v>
      </c>
    </row>
    <row r="981" spans="2:6">
      <c r="B981" s="102">
        <v>2012</v>
      </c>
      <c r="C981" t="s">
        <v>4055</v>
      </c>
      <c r="D981" t="s">
        <v>8350</v>
      </c>
      <c r="E981" t="s">
        <v>8351</v>
      </c>
      <c r="F981" t="s">
        <v>8208</v>
      </c>
    </row>
    <row r="982" spans="2:6">
      <c r="B982" s="102">
        <v>2012</v>
      </c>
      <c r="C982" t="s">
        <v>8385</v>
      </c>
      <c r="D982" t="s">
        <v>8391</v>
      </c>
    </row>
    <row r="983" spans="2:6">
      <c r="B983" s="102">
        <v>2012</v>
      </c>
      <c r="C983" t="s">
        <v>3789</v>
      </c>
      <c r="D983" t="s">
        <v>8479</v>
      </c>
      <c r="E983" t="s">
        <v>8481</v>
      </c>
      <c r="F983" t="s">
        <v>8482</v>
      </c>
    </row>
    <row r="984" spans="2:6">
      <c r="B984" s="102">
        <v>2012</v>
      </c>
      <c r="C984" t="s">
        <v>113</v>
      </c>
      <c r="D984" t="s">
        <v>8495</v>
      </c>
      <c r="E984" t="s">
        <v>4929</v>
      </c>
      <c r="F984" t="s">
        <v>298</v>
      </c>
    </row>
    <row r="985" spans="2:6">
      <c r="B985" s="102">
        <v>2012</v>
      </c>
      <c r="C985" t="s">
        <v>8533</v>
      </c>
      <c r="D985" t="s">
        <v>8536</v>
      </c>
      <c r="E985" t="s">
        <v>5808</v>
      </c>
      <c r="F985" t="s">
        <v>8537</v>
      </c>
    </row>
    <row r="986" spans="2:6">
      <c r="B986" s="102">
        <v>2012</v>
      </c>
      <c r="C986" t="s">
        <v>8563</v>
      </c>
      <c r="D986" t="s">
        <v>8564</v>
      </c>
      <c r="E986" t="s">
        <v>887</v>
      </c>
      <c r="F986" t="s">
        <v>294</v>
      </c>
    </row>
    <row r="987" spans="2:6">
      <c r="B987" s="102">
        <v>2012</v>
      </c>
      <c r="C987" t="s">
        <v>2087</v>
      </c>
      <c r="D987" t="s">
        <v>8594</v>
      </c>
      <c r="E987" t="s">
        <v>5921</v>
      </c>
      <c r="F987" t="s">
        <v>85</v>
      </c>
    </row>
    <row r="988" spans="2:6">
      <c r="B988" s="102">
        <v>2012</v>
      </c>
      <c r="C988" t="s">
        <v>8613</v>
      </c>
      <c r="D988" t="s">
        <v>8614</v>
      </c>
      <c r="E988" t="s">
        <v>887</v>
      </c>
      <c r="F988" t="s">
        <v>294</v>
      </c>
    </row>
    <row r="989" spans="2:6">
      <c r="B989" s="102">
        <v>2012</v>
      </c>
      <c r="C989" t="s">
        <v>374</v>
      </c>
      <c r="D989" t="s">
        <v>8630</v>
      </c>
      <c r="E989" t="s">
        <v>1958</v>
      </c>
      <c r="F989" t="s">
        <v>5791</v>
      </c>
    </row>
    <row r="990" spans="2:6">
      <c r="B990" s="102">
        <v>2012</v>
      </c>
      <c r="C990" t="s">
        <v>7908</v>
      </c>
      <c r="D990" t="s">
        <v>8654</v>
      </c>
      <c r="E990" t="s">
        <v>3414</v>
      </c>
      <c r="F990" t="s">
        <v>3415</v>
      </c>
    </row>
    <row r="991" spans="2:6">
      <c r="B991" s="102">
        <v>2012</v>
      </c>
      <c r="C991" t="s">
        <v>1629</v>
      </c>
      <c r="D991" t="s">
        <v>8663</v>
      </c>
      <c r="E991" t="s">
        <v>8664</v>
      </c>
    </row>
    <row r="992" spans="2:6">
      <c r="B992" s="102">
        <v>2012</v>
      </c>
      <c r="C992" t="s">
        <v>8671</v>
      </c>
      <c r="D992" t="s">
        <v>8672</v>
      </c>
      <c r="E992" t="s">
        <v>1213</v>
      </c>
      <c r="F992" t="s">
        <v>227</v>
      </c>
    </row>
    <row r="993" spans="2:6">
      <c r="B993" s="102">
        <v>2012</v>
      </c>
      <c r="C993" t="s">
        <v>1532</v>
      </c>
      <c r="D993" t="s">
        <v>8780</v>
      </c>
      <c r="E993" t="s">
        <v>8781</v>
      </c>
      <c r="F993" t="s">
        <v>8782</v>
      </c>
    </row>
    <row r="994" spans="2:6">
      <c r="B994" s="102">
        <v>2012</v>
      </c>
      <c r="C994" t="s">
        <v>8850</v>
      </c>
      <c r="D994" t="s">
        <v>8851</v>
      </c>
      <c r="E994" t="s">
        <v>2987</v>
      </c>
      <c r="F994" t="s">
        <v>109</v>
      </c>
    </row>
    <row r="995" spans="2:6">
      <c r="B995" s="102">
        <v>2012</v>
      </c>
      <c r="C995" t="s">
        <v>7792</v>
      </c>
      <c r="D995" t="s">
        <v>8917</v>
      </c>
      <c r="E995" t="s">
        <v>8918</v>
      </c>
    </row>
    <row r="996" spans="2:6">
      <c r="B996" s="102">
        <v>2012</v>
      </c>
      <c r="C996" t="s">
        <v>2412</v>
      </c>
      <c r="D996" t="s">
        <v>8967</v>
      </c>
      <c r="E996" t="s">
        <v>582</v>
      </c>
      <c r="F996" t="s">
        <v>227</v>
      </c>
    </row>
    <row r="997" spans="2:6">
      <c r="B997" s="102">
        <v>2012</v>
      </c>
      <c r="C997" t="s">
        <v>2070</v>
      </c>
      <c r="D997" t="s">
        <v>9028</v>
      </c>
    </row>
    <row r="998" spans="2:6">
      <c r="B998" s="102">
        <v>2012</v>
      </c>
      <c r="C998" t="s">
        <v>9040</v>
      </c>
      <c r="D998" t="s">
        <v>9041</v>
      </c>
      <c r="E998" t="s">
        <v>9042</v>
      </c>
      <c r="F998" t="s">
        <v>807</v>
      </c>
    </row>
    <row r="999" spans="2:6">
      <c r="B999" s="102">
        <v>2012</v>
      </c>
      <c r="C999" t="s">
        <v>666</v>
      </c>
      <c r="D999" t="s">
        <v>4760</v>
      </c>
      <c r="E999" t="s">
        <v>9129</v>
      </c>
    </row>
    <row r="1000" spans="2:6">
      <c r="B1000" s="102">
        <v>2012</v>
      </c>
      <c r="C1000" t="s">
        <v>3547</v>
      </c>
      <c r="D1000" t="s">
        <v>9143</v>
      </c>
      <c r="E1000" t="s">
        <v>5183</v>
      </c>
      <c r="F1000" t="s">
        <v>70</v>
      </c>
    </row>
    <row r="1001" spans="2:6">
      <c r="B1001" s="102">
        <v>2012</v>
      </c>
      <c r="C1001" t="s">
        <v>2902</v>
      </c>
      <c r="D1001" t="s">
        <v>9175</v>
      </c>
    </row>
    <row r="1002" spans="2:6">
      <c r="B1002" s="102">
        <v>2012</v>
      </c>
      <c r="C1002" t="s">
        <v>2038</v>
      </c>
      <c r="D1002" t="s">
        <v>9175</v>
      </c>
      <c r="E1002" t="s">
        <v>3211</v>
      </c>
      <c r="F1002" t="s">
        <v>9176</v>
      </c>
    </row>
    <row r="1003" spans="2:6">
      <c r="B1003" s="102">
        <v>2012</v>
      </c>
      <c r="C1003" t="s">
        <v>5622</v>
      </c>
      <c r="D1003" t="s">
        <v>9193</v>
      </c>
    </row>
    <row r="1004" spans="2:6">
      <c r="B1004" s="102">
        <v>2012</v>
      </c>
      <c r="C1004" t="s">
        <v>6158</v>
      </c>
      <c r="D1004" t="s">
        <v>9288</v>
      </c>
      <c r="E1004" t="s">
        <v>5932</v>
      </c>
      <c r="F1004" t="s">
        <v>2617</v>
      </c>
    </row>
    <row r="1005" spans="2:6">
      <c r="B1005" s="102">
        <v>2012</v>
      </c>
      <c r="C1005" t="s">
        <v>1199</v>
      </c>
      <c r="D1005" t="s">
        <v>9437</v>
      </c>
    </row>
    <row r="1006" spans="2:6">
      <c r="B1006" s="102">
        <v>2012</v>
      </c>
      <c r="C1006" t="s">
        <v>3516</v>
      </c>
      <c r="D1006" t="s">
        <v>6283</v>
      </c>
      <c r="E1006" t="s">
        <v>582</v>
      </c>
      <c r="F1006" t="s">
        <v>227</v>
      </c>
    </row>
    <row r="1007" spans="2:6">
      <c r="B1007" s="102">
        <v>2012</v>
      </c>
      <c r="C1007" t="s">
        <v>3621</v>
      </c>
      <c r="D1007" t="s">
        <v>6283</v>
      </c>
    </row>
    <row r="1008" spans="2:6">
      <c r="B1008" s="102">
        <v>2012</v>
      </c>
      <c r="C1008" t="s">
        <v>9465</v>
      </c>
      <c r="D1008" t="s">
        <v>9466</v>
      </c>
      <c r="E1008" t="s">
        <v>887</v>
      </c>
      <c r="F1008" t="s">
        <v>294</v>
      </c>
    </row>
    <row r="1009" spans="2:6">
      <c r="B1009" s="102">
        <v>2012</v>
      </c>
      <c r="C1009" t="s">
        <v>281</v>
      </c>
      <c r="D1009" t="s">
        <v>9473</v>
      </c>
    </row>
    <row r="1010" spans="2:6">
      <c r="B1010" s="102">
        <v>2012</v>
      </c>
      <c r="C1010" t="s">
        <v>2193</v>
      </c>
      <c r="D1010" t="s">
        <v>9477</v>
      </c>
    </row>
    <row r="1011" spans="2:6">
      <c r="B1011" s="102">
        <v>2012</v>
      </c>
      <c r="C1011" t="s">
        <v>3695</v>
      </c>
      <c r="D1011" t="s">
        <v>9506</v>
      </c>
      <c r="E1011" t="s">
        <v>2987</v>
      </c>
      <c r="F1011" t="s">
        <v>109</v>
      </c>
    </row>
    <row r="1012" spans="2:6">
      <c r="B1012" s="102">
        <v>2012</v>
      </c>
      <c r="C1012" t="s">
        <v>629</v>
      </c>
      <c r="D1012" t="s">
        <v>2203</v>
      </c>
      <c r="E1012" t="s">
        <v>9532</v>
      </c>
      <c r="F1012" t="s">
        <v>9533</v>
      </c>
    </row>
    <row r="1013" spans="2:6">
      <c r="B1013" s="102">
        <v>2012</v>
      </c>
      <c r="C1013" t="s">
        <v>9535</v>
      </c>
      <c r="D1013" t="s">
        <v>2203</v>
      </c>
      <c r="E1013" t="s">
        <v>9536</v>
      </c>
      <c r="F1013" t="s">
        <v>9537</v>
      </c>
    </row>
    <row r="1014" spans="2:6">
      <c r="B1014" s="102">
        <v>2012</v>
      </c>
      <c r="C1014" t="s">
        <v>9539</v>
      </c>
      <c r="D1014" t="s">
        <v>9540</v>
      </c>
      <c r="E1014" t="s">
        <v>582</v>
      </c>
      <c r="F1014" t="s">
        <v>227</v>
      </c>
    </row>
    <row r="1015" spans="2:6">
      <c r="B1015" s="102">
        <v>2012</v>
      </c>
      <c r="C1015" t="s">
        <v>1258</v>
      </c>
      <c r="D1015" t="s">
        <v>9545</v>
      </c>
      <c r="E1015" t="s">
        <v>174</v>
      </c>
      <c r="F1015" t="s">
        <v>512</v>
      </c>
    </row>
    <row r="1016" spans="2:6">
      <c r="B1016" s="102">
        <v>2012</v>
      </c>
      <c r="C1016" t="s">
        <v>9553</v>
      </c>
      <c r="D1016" t="s">
        <v>9554</v>
      </c>
      <c r="E1016" t="s">
        <v>4793</v>
      </c>
      <c r="F1016" t="s">
        <v>109</v>
      </c>
    </row>
    <row r="1017" spans="2:6">
      <c r="B1017" s="102">
        <v>2012</v>
      </c>
      <c r="C1017" t="s">
        <v>3509</v>
      </c>
      <c r="D1017" t="s">
        <v>9563</v>
      </c>
      <c r="E1017" t="s">
        <v>9565</v>
      </c>
      <c r="F1017" t="s">
        <v>3240</v>
      </c>
    </row>
    <row r="1018" spans="2:6">
      <c r="B1018" s="102">
        <v>2012</v>
      </c>
      <c r="C1018" t="s">
        <v>9593</v>
      </c>
      <c r="D1018" t="s">
        <v>9594</v>
      </c>
      <c r="E1018" t="s">
        <v>887</v>
      </c>
      <c r="F1018" t="s">
        <v>294</v>
      </c>
    </row>
    <row r="1019" spans="2:6">
      <c r="B1019" s="102">
        <v>2012</v>
      </c>
      <c r="C1019" t="s">
        <v>9592</v>
      </c>
      <c r="D1019" t="s">
        <v>9587</v>
      </c>
    </row>
    <row r="1020" spans="2:6">
      <c r="B1020" s="102">
        <v>2012</v>
      </c>
      <c r="C1020" t="s">
        <v>1959</v>
      </c>
      <c r="D1020" t="s">
        <v>9634</v>
      </c>
    </row>
    <row r="1021" spans="2:6">
      <c r="B1021" s="102">
        <v>2012</v>
      </c>
      <c r="C1021" t="s">
        <v>1907</v>
      </c>
      <c r="D1021" t="s">
        <v>9646</v>
      </c>
      <c r="E1021" t="s">
        <v>4215</v>
      </c>
      <c r="F1021" t="s">
        <v>4216</v>
      </c>
    </row>
    <row r="1022" spans="2:6">
      <c r="B1022" s="102">
        <v>2012</v>
      </c>
      <c r="C1022" t="s">
        <v>1937</v>
      </c>
      <c r="D1022" t="s">
        <v>9677</v>
      </c>
      <c r="E1022" t="s">
        <v>7043</v>
      </c>
    </row>
    <row r="1023" spans="2:6">
      <c r="B1023" s="102">
        <v>2012</v>
      </c>
      <c r="C1023" t="s">
        <v>1684</v>
      </c>
      <c r="D1023" t="s">
        <v>9678</v>
      </c>
    </row>
    <row r="1024" spans="2:6">
      <c r="B1024" s="102">
        <v>2012</v>
      </c>
      <c r="C1024" t="s">
        <v>9680</v>
      </c>
      <c r="D1024" t="s">
        <v>9678</v>
      </c>
    </row>
    <row r="1025" spans="2:6">
      <c r="B1025" s="102">
        <v>2012</v>
      </c>
      <c r="C1025" t="s">
        <v>2835</v>
      </c>
      <c r="D1025" t="s">
        <v>9718</v>
      </c>
      <c r="E1025" t="s">
        <v>6306</v>
      </c>
      <c r="F1025" t="s">
        <v>1370</v>
      </c>
    </row>
    <row r="1026" spans="2:6">
      <c r="B1026" s="102">
        <v>2012</v>
      </c>
      <c r="C1026" t="s">
        <v>218</v>
      </c>
      <c r="D1026" t="s">
        <v>9746</v>
      </c>
      <c r="E1026" t="s">
        <v>1213</v>
      </c>
      <c r="F1026" t="s">
        <v>877</v>
      </c>
    </row>
    <row r="1027" spans="2:6">
      <c r="B1027" s="102">
        <v>2012</v>
      </c>
      <c r="C1027" t="s">
        <v>2038</v>
      </c>
      <c r="D1027" t="s">
        <v>9795</v>
      </c>
      <c r="E1027" t="s">
        <v>9796</v>
      </c>
      <c r="F1027" t="s">
        <v>5399</v>
      </c>
    </row>
    <row r="1028" spans="2:6">
      <c r="B1028" s="102">
        <v>2012</v>
      </c>
      <c r="C1028" t="s">
        <v>687</v>
      </c>
      <c r="D1028" t="s">
        <v>9815</v>
      </c>
      <c r="E1028" t="s">
        <v>9816</v>
      </c>
      <c r="F1028" t="s">
        <v>9816</v>
      </c>
    </row>
    <row r="1029" spans="2:6">
      <c r="B1029" s="102">
        <v>2012</v>
      </c>
      <c r="C1029" t="s">
        <v>2038</v>
      </c>
      <c r="D1029" t="s">
        <v>9843</v>
      </c>
      <c r="E1029" t="s">
        <v>582</v>
      </c>
      <c r="F1029" t="s">
        <v>227</v>
      </c>
    </row>
    <row r="1030" spans="2:6">
      <c r="B1030" s="102">
        <v>2012</v>
      </c>
      <c r="C1030" t="s">
        <v>9880</v>
      </c>
      <c r="D1030" t="s">
        <v>9881</v>
      </c>
      <c r="E1030" t="s">
        <v>487</v>
      </c>
      <c r="F1030" t="s">
        <v>51</v>
      </c>
    </row>
    <row r="1031" spans="2:6">
      <c r="B1031" s="102">
        <v>2012</v>
      </c>
      <c r="C1031" t="s">
        <v>1500</v>
      </c>
      <c r="D1031" t="s">
        <v>9886</v>
      </c>
      <c r="E1031" t="s">
        <v>162</v>
      </c>
      <c r="F1031" t="s">
        <v>9887</v>
      </c>
    </row>
    <row r="1032" spans="2:6">
      <c r="B1032" s="102">
        <v>2012</v>
      </c>
      <c r="C1032" t="s">
        <v>1532</v>
      </c>
      <c r="D1032" t="s">
        <v>9898</v>
      </c>
      <c r="E1032" t="s">
        <v>1213</v>
      </c>
      <c r="F1032" t="s">
        <v>227</v>
      </c>
    </row>
    <row r="1033" spans="2:6">
      <c r="B1033" s="102">
        <v>2012</v>
      </c>
      <c r="C1033" t="s">
        <v>9918</v>
      </c>
      <c r="D1033" t="s">
        <v>933</v>
      </c>
      <c r="E1033" t="s">
        <v>9919</v>
      </c>
      <c r="F1033" t="s">
        <v>9259</v>
      </c>
    </row>
    <row r="1034" spans="2:6">
      <c r="B1034" s="102">
        <v>2012</v>
      </c>
      <c r="C1034" t="s">
        <v>1916</v>
      </c>
      <c r="D1034" t="s">
        <v>9927</v>
      </c>
    </row>
    <row r="1035" spans="2:6">
      <c r="B1035" s="102">
        <v>2012</v>
      </c>
      <c r="C1035" t="s">
        <v>1802</v>
      </c>
      <c r="D1035" t="s">
        <v>9958</v>
      </c>
      <c r="E1035" t="s">
        <v>8664</v>
      </c>
    </row>
    <row r="1036" spans="2:6">
      <c r="B1036" s="102">
        <v>2012</v>
      </c>
      <c r="C1036" t="s">
        <v>968</v>
      </c>
      <c r="D1036" t="s">
        <v>10001</v>
      </c>
      <c r="E1036" t="s">
        <v>10002</v>
      </c>
      <c r="F1036" t="s">
        <v>6383</v>
      </c>
    </row>
    <row r="1037" spans="2:6">
      <c r="B1037" s="102">
        <v>2012</v>
      </c>
      <c r="C1037" t="s">
        <v>10041</v>
      </c>
      <c r="D1037" t="s">
        <v>10042</v>
      </c>
    </row>
    <row r="1038" spans="2:6">
      <c r="B1038" s="102">
        <v>2012</v>
      </c>
      <c r="C1038" t="s">
        <v>9414</v>
      </c>
      <c r="D1038" t="s">
        <v>10053</v>
      </c>
    </row>
    <row r="1039" spans="2:6">
      <c r="B1039" s="102">
        <v>2012</v>
      </c>
      <c r="C1039" t="s">
        <v>281</v>
      </c>
      <c r="D1039" t="s">
        <v>10064</v>
      </c>
    </row>
    <row r="1040" spans="2:6">
      <c r="B1040" s="102">
        <v>2012</v>
      </c>
      <c r="C1040" t="s">
        <v>10065</v>
      </c>
      <c r="D1040" t="s">
        <v>10066</v>
      </c>
      <c r="E1040" t="s">
        <v>4818</v>
      </c>
    </row>
    <row r="1041" spans="2:6">
      <c r="B1041" s="102">
        <v>2012</v>
      </c>
      <c r="C1041" t="s">
        <v>9700</v>
      </c>
      <c r="D1041" t="s">
        <v>10073</v>
      </c>
    </row>
    <row r="1042" spans="2:6">
      <c r="B1042" s="102">
        <v>2012</v>
      </c>
      <c r="C1042" t="s">
        <v>10082</v>
      </c>
      <c r="D1042" t="s">
        <v>532</v>
      </c>
    </row>
    <row r="1043" spans="2:6">
      <c r="B1043" s="102">
        <v>2012</v>
      </c>
      <c r="C1043" t="s">
        <v>323</v>
      </c>
      <c r="D1043" t="s">
        <v>532</v>
      </c>
      <c r="E1043" t="s">
        <v>4652</v>
      </c>
      <c r="F1043" t="s">
        <v>1542</v>
      </c>
    </row>
    <row r="1044" spans="2:6">
      <c r="B1044" s="102">
        <v>2012</v>
      </c>
      <c r="C1044" t="s">
        <v>10107</v>
      </c>
      <c r="D1044" t="s">
        <v>10108</v>
      </c>
      <c r="E1044" t="s">
        <v>10109</v>
      </c>
    </row>
    <row r="1045" spans="2:6">
      <c r="B1045" s="102">
        <v>2012</v>
      </c>
      <c r="C1045" t="s">
        <v>637</v>
      </c>
      <c r="D1045" t="s">
        <v>10137</v>
      </c>
      <c r="E1045" t="s">
        <v>10138</v>
      </c>
      <c r="F1045" t="s">
        <v>10139</v>
      </c>
    </row>
    <row r="1046" spans="2:6">
      <c r="B1046" s="102">
        <v>2012</v>
      </c>
      <c r="C1046" t="s">
        <v>5108</v>
      </c>
      <c r="D1046" t="s">
        <v>10141</v>
      </c>
      <c r="E1046" t="s">
        <v>1639</v>
      </c>
      <c r="F1046" t="s">
        <v>1640</v>
      </c>
    </row>
    <row r="1047" spans="2:6">
      <c r="B1047" s="102">
        <v>2012</v>
      </c>
      <c r="C1047" t="s">
        <v>10189</v>
      </c>
      <c r="D1047" t="s">
        <v>10190</v>
      </c>
      <c r="E1047" t="s">
        <v>10191</v>
      </c>
    </row>
    <row r="1048" spans="2:6">
      <c r="B1048" s="102">
        <v>2012</v>
      </c>
      <c r="C1048" t="s">
        <v>10193</v>
      </c>
      <c r="D1048" t="s">
        <v>10190</v>
      </c>
      <c r="E1048" t="s">
        <v>10194</v>
      </c>
    </row>
    <row r="1049" spans="2:6">
      <c r="B1049" s="102">
        <v>2012</v>
      </c>
      <c r="C1049" t="s">
        <v>10230</v>
      </c>
      <c r="D1049" t="s">
        <v>2100</v>
      </c>
    </row>
    <row r="1050" spans="2:6">
      <c r="B1050" s="102">
        <v>2012</v>
      </c>
      <c r="C1050" t="s">
        <v>997</v>
      </c>
      <c r="D1050" t="s">
        <v>10309</v>
      </c>
      <c r="E1050" t="s">
        <v>10310</v>
      </c>
      <c r="F1050" t="s">
        <v>266</v>
      </c>
    </row>
    <row r="1051" spans="2:6">
      <c r="B1051" s="102">
        <v>2012</v>
      </c>
      <c r="C1051" t="s">
        <v>352</v>
      </c>
      <c r="D1051" t="s">
        <v>10348</v>
      </c>
      <c r="E1051" t="s">
        <v>2987</v>
      </c>
      <c r="F1051" t="s">
        <v>109</v>
      </c>
    </row>
    <row r="1052" spans="2:6">
      <c r="B1052" s="102">
        <v>2012</v>
      </c>
      <c r="C1052" t="s">
        <v>5174</v>
      </c>
      <c r="D1052" t="s">
        <v>10365</v>
      </c>
      <c r="E1052" t="s">
        <v>1648</v>
      </c>
      <c r="F1052" t="s">
        <v>10366</v>
      </c>
    </row>
    <row r="1053" spans="2:6">
      <c r="B1053" s="102">
        <v>2012</v>
      </c>
      <c r="C1053" t="s">
        <v>10407</v>
      </c>
      <c r="D1053" t="s">
        <v>10408</v>
      </c>
      <c r="E1053" t="s">
        <v>3126</v>
      </c>
      <c r="F1053" t="s">
        <v>3127</v>
      </c>
    </row>
    <row r="1054" spans="2:6">
      <c r="B1054" s="102">
        <v>2012</v>
      </c>
      <c r="C1054" t="s">
        <v>6767</v>
      </c>
      <c r="D1054" t="s">
        <v>10423</v>
      </c>
      <c r="E1054" t="s">
        <v>10424</v>
      </c>
      <c r="F1054" t="s">
        <v>10425</v>
      </c>
    </row>
    <row r="1055" spans="2:6">
      <c r="B1055" s="102">
        <v>2012</v>
      </c>
      <c r="C1055" t="s">
        <v>10435</v>
      </c>
      <c r="D1055" t="s">
        <v>10436</v>
      </c>
      <c r="E1055" t="s">
        <v>582</v>
      </c>
      <c r="F1055" t="s">
        <v>227</v>
      </c>
    </row>
    <row r="1056" spans="2:6">
      <c r="B1056" s="102">
        <v>2012</v>
      </c>
      <c r="C1056" t="s">
        <v>1018</v>
      </c>
      <c r="D1056" t="s">
        <v>10437</v>
      </c>
      <c r="E1056" t="s">
        <v>10438</v>
      </c>
      <c r="F1056" t="s">
        <v>807</v>
      </c>
    </row>
    <row r="1057" spans="2:6">
      <c r="B1057" s="102">
        <v>2012</v>
      </c>
      <c r="C1057" t="s">
        <v>10453</v>
      </c>
      <c r="D1057" t="s">
        <v>10454</v>
      </c>
      <c r="E1057" t="s">
        <v>582</v>
      </c>
      <c r="F1057" t="s">
        <v>227</v>
      </c>
    </row>
    <row r="1058" spans="2:6">
      <c r="B1058" s="102">
        <v>2012</v>
      </c>
      <c r="C1058" t="s">
        <v>9700</v>
      </c>
      <c r="D1058" t="s">
        <v>10464</v>
      </c>
    </row>
    <row r="1059" spans="2:6">
      <c r="B1059" s="102">
        <v>2012</v>
      </c>
      <c r="C1059" t="s">
        <v>5220</v>
      </c>
      <c r="D1059" t="s">
        <v>10464</v>
      </c>
    </row>
    <row r="1060" spans="2:6">
      <c r="B1060" s="102">
        <v>2012</v>
      </c>
      <c r="C1060" t="s">
        <v>773</v>
      </c>
      <c r="D1060" t="s">
        <v>10520</v>
      </c>
      <c r="E1060" t="s">
        <v>2987</v>
      </c>
      <c r="F1060" t="s">
        <v>109</v>
      </c>
    </row>
    <row r="1061" spans="2:6">
      <c r="B1061" s="102">
        <v>2012</v>
      </c>
      <c r="C1061" t="s">
        <v>3297</v>
      </c>
      <c r="D1061" t="s">
        <v>10539</v>
      </c>
      <c r="E1061" t="s">
        <v>10540</v>
      </c>
      <c r="F1061" t="s">
        <v>10541</v>
      </c>
    </row>
    <row r="1062" spans="2:6">
      <c r="B1062" s="102">
        <v>2012</v>
      </c>
      <c r="C1062" t="s">
        <v>653</v>
      </c>
      <c r="D1062" t="s">
        <v>10588</v>
      </c>
      <c r="E1062" t="s">
        <v>582</v>
      </c>
      <c r="F1062" t="s">
        <v>227</v>
      </c>
    </row>
    <row r="1063" spans="2:6">
      <c r="B1063" s="102">
        <v>2012</v>
      </c>
      <c r="C1063" t="s">
        <v>385</v>
      </c>
      <c r="D1063" t="s">
        <v>10596</v>
      </c>
    </row>
    <row r="1064" spans="2:6">
      <c r="B1064" s="102">
        <v>2012</v>
      </c>
      <c r="C1064" t="s">
        <v>865</v>
      </c>
      <c r="D1064" t="s">
        <v>1317</v>
      </c>
      <c r="E1064" t="s">
        <v>2987</v>
      </c>
      <c r="F1064" t="s">
        <v>109</v>
      </c>
    </row>
    <row r="1065" spans="2:6">
      <c r="B1065" s="102">
        <v>2012</v>
      </c>
      <c r="C1065" t="s">
        <v>218</v>
      </c>
      <c r="D1065" t="s">
        <v>10609</v>
      </c>
      <c r="E1065" t="s">
        <v>582</v>
      </c>
      <c r="F1065" t="s">
        <v>227</v>
      </c>
    </row>
    <row r="1066" spans="2:6">
      <c r="B1066" s="102">
        <v>2012</v>
      </c>
      <c r="C1066" t="s">
        <v>530</v>
      </c>
      <c r="D1066" t="s">
        <v>10682</v>
      </c>
      <c r="E1066" t="s">
        <v>582</v>
      </c>
      <c r="F1066" t="s">
        <v>227</v>
      </c>
    </row>
    <row r="1067" spans="2:6">
      <c r="B1067" s="102">
        <v>2012</v>
      </c>
      <c r="C1067" t="s">
        <v>8686</v>
      </c>
      <c r="D1067" t="s">
        <v>10682</v>
      </c>
      <c r="E1067" t="s">
        <v>582</v>
      </c>
      <c r="F1067" t="s">
        <v>227</v>
      </c>
    </row>
    <row r="1068" spans="2:6">
      <c r="B1068" s="102">
        <v>2012</v>
      </c>
      <c r="C1068" t="s">
        <v>10692</v>
      </c>
      <c r="D1068" t="s">
        <v>10705</v>
      </c>
      <c r="E1068" t="s">
        <v>6820</v>
      </c>
      <c r="F1068" t="s">
        <v>10706</v>
      </c>
    </row>
    <row r="1069" spans="2:6">
      <c r="B1069" s="102">
        <v>2012</v>
      </c>
      <c r="C1069" t="s">
        <v>10733</v>
      </c>
      <c r="D1069" t="s">
        <v>10734</v>
      </c>
      <c r="E1069" t="s">
        <v>1145</v>
      </c>
    </row>
    <row r="1070" spans="2:6">
      <c r="B1070" s="102">
        <v>2012</v>
      </c>
      <c r="C1070" t="s">
        <v>10776</v>
      </c>
      <c r="D1070" t="s">
        <v>10770</v>
      </c>
      <c r="E1070" t="s">
        <v>1213</v>
      </c>
      <c r="F1070" t="s">
        <v>227</v>
      </c>
    </row>
    <row r="1071" spans="2:6">
      <c r="B1071" s="102">
        <v>2012</v>
      </c>
      <c r="C1071" t="s">
        <v>1500</v>
      </c>
      <c r="D1071" t="s">
        <v>10836</v>
      </c>
      <c r="E1071" t="s">
        <v>1213</v>
      </c>
      <c r="F1071" t="s">
        <v>227</v>
      </c>
    </row>
    <row r="1072" spans="2:6">
      <c r="B1072" s="102">
        <v>2012</v>
      </c>
      <c r="C1072" t="s">
        <v>10847</v>
      </c>
      <c r="D1072" t="s">
        <v>10848</v>
      </c>
      <c r="E1072" t="s">
        <v>4809</v>
      </c>
      <c r="F1072" t="s">
        <v>70</v>
      </c>
    </row>
    <row r="1073" spans="2:6">
      <c r="B1073" s="102">
        <v>2012</v>
      </c>
      <c r="C1073" t="s">
        <v>346</v>
      </c>
      <c r="D1073" t="s">
        <v>10851</v>
      </c>
      <c r="E1073" t="s">
        <v>10852</v>
      </c>
      <c r="F1073" t="s">
        <v>294</v>
      </c>
    </row>
    <row r="1074" spans="2:6">
      <c r="B1074" s="102">
        <v>2012</v>
      </c>
      <c r="C1074" t="s">
        <v>4374</v>
      </c>
      <c r="D1074" t="s">
        <v>10855</v>
      </c>
      <c r="E1074" t="s">
        <v>1201</v>
      </c>
      <c r="F1074" t="s">
        <v>2662</v>
      </c>
    </row>
    <row r="1075" spans="2:6">
      <c r="B1075" s="102">
        <v>2012</v>
      </c>
      <c r="C1075" t="s">
        <v>1258</v>
      </c>
      <c r="D1075" t="s">
        <v>10898</v>
      </c>
      <c r="E1075" t="s">
        <v>582</v>
      </c>
      <c r="F1075" t="s">
        <v>227</v>
      </c>
    </row>
    <row r="1076" spans="2:6">
      <c r="B1076" s="102">
        <v>2012</v>
      </c>
      <c r="C1076" t="s">
        <v>10911</v>
      </c>
      <c r="D1076" t="s">
        <v>10912</v>
      </c>
      <c r="E1076" t="s">
        <v>887</v>
      </c>
      <c r="F1076" t="s">
        <v>294</v>
      </c>
    </row>
    <row r="1077" spans="2:6">
      <c r="B1077" s="102">
        <v>2012</v>
      </c>
      <c r="C1077" t="s">
        <v>10949</v>
      </c>
      <c r="D1077" t="s">
        <v>10950</v>
      </c>
      <c r="E1077" t="s">
        <v>3351</v>
      </c>
    </row>
    <row r="1078" spans="2:6">
      <c r="B1078" s="102">
        <v>2012</v>
      </c>
      <c r="C1078" t="s">
        <v>10962</v>
      </c>
      <c r="D1078" t="s">
        <v>10963</v>
      </c>
      <c r="E1078" t="s">
        <v>582</v>
      </c>
      <c r="F1078" t="s">
        <v>227</v>
      </c>
    </row>
    <row r="1079" spans="2:6">
      <c r="B1079" s="102">
        <v>2012</v>
      </c>
      <c r="C1079" t="s">
        <v>7776</v>
      </c>
      <c r="D1079" t="s">
        <v>10971</v>
      </c>
      <c r="E1079" t="s">
        <v>10972</v>
      </c>
      <c r="F1079" t="s">
        <v>1509</v>
      </c>
    </row>
    <row r="1080" spans="2:6">
      <c r="B1080" s="102">
        <v>2012</v>
      </c>
      <c r="C1080" t="s">
        <v>10983</v>
      </c>
      <c r="D1080" t="s">
        <v>10984</v>
      </c>
      <c r="E1080" t="s">
        <v>3330</v>
      </c>
      <c r="F1080" t="s">
        <v>129</v>
      </c>
    </row>
    <row r="1081" spans="2:6">
      <c r="B1081" s="102">
        <v>2012</v>
      </c>
      <c r="C1081" t="s">
        <v>8602</v>
      </c>
      <c r="D1081" t="s">
        <v>11023</v>
      </c>
      <c r="E1081" t="s">
        <v>2987</v>
      </c>
      <c r="F1081" t="s">
        <v>109</v>
      </c>
    </row>
    <row r="1082" spans="2:6">
      <c r="B1082" s="102">
        <v>2012</v>
      </c>
      <c r="C1082" t="s">
        <v>125</v>
      </c>
      <c r="D1082" t="s">
        <v>11039</v>
      </c>
      <c r="E1082" t="s">
        <v>1289</v>
      </c>
    </row>
    <row r="1083" spans="2:6">
      <c r="B1083" s="102">
        <v>2012</v>
      </c>
      <c r="C1083" t="s">
        <v>1154</v>
      </c>
      <c r="D1083" t="s">
        <v>11055</v>
      </c>
      <c r="E1083" t="s">
        <v>582</v>
      </c>
      <c r="F1083" t="s">
        <v>227</v>
      </c>
    </row>
    <row r="1084" spans="2:6">
      <c r="B1084" s="102">
        <v>2012</v>
      </c>
      <c r="C1084" t="s">
        <v>1515</v>
      </c>
      <c r="D1084" t="s">
        <v>11059</v>
      </c>
      <c r="E1084" t="s">
        <v>582</v>
      </c>
      <c r="F1084" t="s">
        <v>227</v>
      </c>
    </row>
    <row r="1085" spans="2:6">
      <c r="B1085" s="102">
        <v>2012</v>
      </c>
      <c r="C1085" t="s">
        <v>11103</v>
      </c>
      <c r="D1085" t="s">
        <v>11104</v>
      </c>
      <c r="E1085" t="s">
        <v>2866</v>
      </c>
      <c r="F1085" t="s">
        <v>512</v>
      </c>
    </row>
    <row r="1086" spans="2:6">
      <c r="B1086" s="102">
        <v>2012</v>
      </c>
      <c r="C1086" t="s">
        <v>2793</v>
      </c>
      <c r="D1086" t="s">
        <v>11111</v>
      </c>
    </row>
    <row r="1087" spans="2:6">
      <c r="B1087" s="102">
        <v>2012</v>
      </c>
      <c r="C1087" t="s">
        <v>1167</v>
      </c>
      <c r="D1087" t="s">
        <v>9626</v>
      </c>
      <c r="E1087" t="s">
        <v>9627</v>
      </c>
      <c r="F1087" t="s">
        <v>11113</v>
      </c>
    </row>
    <row r="1088" spans="2:6">
      <c r="B1088" s="102">
        <v>2012</v>
      </c>
      <c r="C1088" t="s">
        <v>2895</v>
      </c>
      <c r="D1088" t="s">
        <v>11116</v>
      </c>
      <c r="E1088" t="s">
        <v>2987</v>
      </c>
      <c r="F1088" t="s">
        <v>109</v>
      </c>
    </row>
    <row r="1089" spans="2:6">
      <c r="B1089" s="102">
        <v>2012</v>
      </c>
      <c r="C1089" t="s">
        <v>4386</v>
      </c>
      <c r="D1089" t="s">
        <v>11131</v>
      </c>
      <c r="E1089" t="s">
        <v>7049</v>
      </c>
    </row>
    <row r="1090" spans="2:6">
      <c r="B1090" s="102">
        <v>2012</v>
      </c>
      <c r="C1090" t="s">
        <v>4004</v>
      </c>
      <c r="D1090" t="s">
        <v>11135</v>
      </c>
    </row>
    <row r="1091" spans="2:6">
      <c r="B1091" s="102">
        <v>2012</v>
      </c>
      <c r="C1091" t="s">
        <v>2103</v>
      </c>
      <c r="D1091" t="s">
        <v>11148</v>
      </c>
    </row>
    <row r="1092" spans="2:6">
      <c r="B1092" s="102">
        <v>2012</v>
      </c>
      <c r="C1092" t="s">
        <v>687</v>
      </c>
      <c r="D1092" t="s">
        <v>11170</v>
      </c>
      <c r="E1092" t="s">
        <v>582</v>
      </c>
      <c r="F1092" t="s">
        <v>227</v>
      </c>
    </row>
    <row r="1093" spans="2:6">
      <c r="B1093" s="102">
        <v>2012</v>
      </c>
      <c r="C1093" t="s">
        <v>3893</v>
      </c>
      <c r="D1093" t="s">
        <v>11202</v>
      </c>
      <c r="E1093" t="s">
        <v>11208</v>
      </c>
      <c r="F1093" t="s">
        <v>1440</v>
      </c>
    </row>
    <row r="1094" spans="2:6">
      <c r="B1094" s="102">
        <v>2012</v>
      </c>
      <c r="C1094" t="s">
        <v>374</v>
      </c>
      <c r="D1094" t="s">
        <v>11241</v>
      </c>
      <c r="E1094" t="s">
        <v>11244</v>
      </c>
      <c r="F1094" t="s">
        <v>51</v>
      </c>
    </row>
    <row r="1095" spans="2:6">
      <c r="B1095" s="102">
        <v>2012</v>
      </c>
      <c r="C1095" t="s">
        <v>2917</v>
      </c>
      <c r="D1095" t="s">
        <v>11254</v>
      </c>
      <c r="E1095" t="s">
        <v>11255</v>
      </c>
      <c r="F1095" t="s">
        <v>1758</v>
      </c>
    </row>
    <row r="1096" spans="2:6">
      <c r="B1096" s="102">
        <v>2012</v>
      </c>
      <c r="C1096" t="s">
        <v>150</v>
      </c>
      <c r="D1096" t="s">
        <v>11260</v>
      </c>
      <c r="E1096" t="s">
        <v>11261</v>
      </c>
      <c r="F1096" t="s">
        <v>298</v>
      </c>
    </row>
    <row r="1097" spans="2:6">
      <c r="B1097" s="102">
        <v>2012</v>
      </c>
      <c r="C1097" t="s">
        <v>7569</v>
      </c>
      <c r="D1097" t="s">
        <v>11265</v>
      </c>
      <c r="E1097" t="s">
        <v>10138</v>
      </c>
      <c r="F1097" t="s">
        <v>11266</v>
      </c>
    </row>
    <row r="1098" spans="2:6">
      <c r="B1098" s="102">
        <v>2012</v>
      </c>
      <c r="C1098" t="s">
        <v>8373</v>
      </c>
      <c r="D1098" t="s">
        <v>11288</v>
      </c>
      <c r="E1098" t="s">
        <v>11289</v>
      </c>
      <c r="F1098" t="s">
        <v>807</v>
      </c>
    </row>
    <row r="1099" spans="2:6">
      <c r="B1099" s="102">
        <v>2012</v>
      </c>
      <c r="C1099" t="s">
        <v>9487</v>
      </c>
      <c r="D1099" t="s">
        <v>9486</v>
      </c>
      <c r="E1099" t="s">
        <v>3623</v>
      </c>
      <c r="F1099" t="s">
        <v>11322</v>
      </c>
    </row>
    <row r="1100" spans="2:6">
      <c r="B1100" s="102">
        <v>2012</v>
      </c>
      <c r="C1100" t="s">
        <v>2661</v>
      </c>
      <c r="D1100" t="s">
        <v>2660</v>
      </c>
      <c r="E1100" t="s">
        <v>11356</v>
      </c>
    </row>
    <row r="1101" spans="2:6">
      <c r="B1101" s="102">
        <v>2012</v>
      </c>
      <c r="C1101" t="s">
        <v>11365</v>
      </c>
      <c r="D1101" t="s">
        <v>11366</v>
      </c>
      <c r="E1101" t="s">
        <v>11367</v>
      </c>
      <c r="F1101" t="s">
        <v>807</v>
      </c>
    </row>
    <row r="1102" spans="2:6">
      <c r="B1102" s="102">
        <v>2012</v>
      </c>
      <c r="C1102" t="s">
        <v>2338</v>
      </c>
      <c r="D1102" t="s">
        <v>11385</v>
      </c>
      <c r="E1102" t="s">
        <v>4891</v>
      </c>
      <c r="F1102" t="s">
        <v>3179</v>
      </c>
    </row>
    <row r="1103" spans="2:6">
      <c r="B1103" s="102">
        <v>2012</v>
      </c>
      <c r="C1103" t="s">
        <v>11392</v>
      </c>
      <c r="D1103" t="s">
        <v>11393</v>
      </c>
      <c r="E1103" t="s">
        <v>5183</v>
      </c>
      <c r="F1103" t="s">
        <v>70</v>
      </c>
    </row>
    <row r="1104" spans="2:6">
      <c r="B1104" s="102">
        <v>2012</v>
      </c>
      <c r="C1104" t="s">
        <v>218</v>
      </c>
      <c r="D1104" t="s">
        <v>11395</v>
      </c>
      <c r="E1104" t="s">
        <v>2987</v>
      </c>
      <c r="F1104" t="s">
        <v>109</v>
      </c>
    </row>
    <row r="1105" spans="2:6">
      <c r="B1105" s="102">
        <v>2012</v>
      </c>
      <c r="C1105" t="s">
        <v>11404</v>
      </c>
      <c r="D1105" t="s">
        <v>11405</v>
      </c>
      <c r="E1105" t="s">
        <v>11406</v>
      </c>
      <c r="F1105" t="s">
        <v>11407</v>
      </c>
    </row>
    <row r="1106" spans="2:6">
      <c r="B1106" s="102">
        <v>2012</v>
      </c>
      <c r="C1106" t="s">
        <v>1490</v>
      </c>
      <c r="D1106" t="s">
        <v>11414</v>
      </c>
      <c r="E1106" t="s">
        <v>114</v>
      </c>
      <c r="F1106" t="s">
        <v>109</v>
      </c>
    </row>
    <row r="1107" spans="2:6">
      <c r="B1107" s="102">
        <v>2012</v>
      </c>
      <c r="C1107" t="s">
        <v>11439</v>
      </c>
      <c r="D1107" t="s">
        <v>11440</v>
      </c>
      <c r="E1107" t="s">
        <v>582</v>
      </c>
      <c r="F1107" t="s">
        <v>227</v>
      </c>
    </row>
    <row r="1108" spans="2:6">
      <c r="B1108" s="102">
        <v>2012</v>
      </c>
      <c r="C1108" t="s">
        <v>3092</v>
      </c>
      <c r="D1108" t="s">
        <v>11444</v>
      </c>
      <c r="E1108" t="s">
        <v>582</v>
      </c>
      <c r="F1108" t="s">
        <v>227</v>
      </c>
    </row>
    <row r="1109" spans="2:6">
      <c r="B1109" s="102">
        <v>2012</v>
      </c>
      <c r="C1109" t="s">
        <v>1133</v>
      </c>
      <c r="D1109" t="s">
        <v>11453</v>
      </c>
      <c r="E1109" t="s">
        <v>11454</v>
      </c>
    </row>
    <row r="1110" spans="2:6">
      <c r="B1110" s="102">
        <v>2012</v>
      </c>
      <c r="C1110" t="s">
        <v>11455</v>
      </c>
      <c r="D1110" t="s">
        <v>11456</v>
      </c>
      <c r="E1110" t="s">
        <v>2799</v>
      </c>
    </row>
    <row r="1111" spans="2:6">
      <c r="B1111" s="102">
        <v>2012</v>
      </c>
      <c r="C1111" t="s">
        <v>473</v>
      </c>
      <c r="D1111" t="s">
        <v>11458</v>
      </c>
      <c r="E1111" t="s">
        <v>11459</v>
      </c>
      <c r="F1111" t="s">
        <v>554</v>
      </c>
    </row>
    <row r="1112" spans="2:6">
      <c r="B1112" s="102">
        <v>2012</v>
      </c>
      <c r="C1112" t="s">
        <v>113</v>
      </c>
      <c r="D1112" t="s">
        <v>11480</v>
      </c>
      <c r="E1112" t="s">
        <v>11481</v>
      </c>
      <c r="F1112" t="s">
        <v>11482</v>
      </c>
    </row>
    <row r="1113" spans="2:6">
      <c r="B1113" s="102">
        <v>2012</v>
      </c>
      <c r="C1113" t="s">
        <v>11504</v>
      </c>
      <c r="D1113" t="s">
        <v>11505</v>
      </c>
      <c r="E1113" t="s">
        <v>887</v>
      </c>
      <c r="F1113" t="s">
        <v>294</v>
      </c>
    </row>
    <row r="1114" spans="2:6">
      <c r="B1114" s="102">
        <v>2012</v>
      </c>
      <c r="C1114" t="s">
        <v>1303</v>
      </c>
      <c r="D1114" t="s">
        <v>11534</v>
      </c>
      <c r="E1114" t="s">
        <v>8664</v>
      </c>
    </row>
    <row r="1115" spans="2:6">
      <c r="B1115" s="102">
        <v>2012</v>
      </c>
      <c r="C1115" t="s">
        <v>892</v>
      </c>
      <c r="D1115" t="s">
        <v>11552</v>
      </c>
      <c r="E1115" t="s">
        <v>4515</v>
      </c>
      <c r="F1115" t="s">
        <v>3471</v>
      </c>
    </row>
    <row r="1116" spans="2:6">
      <c r="B1116" s="102">
        <v>2012</v>
      </c>
      <c r="C1116" t="s">
        <v>1515</v>
      </c>
      <c r="D1116" t="s">
        <v>11570</v>
      </c>
      <c r="E1116" t="s">
        <v>11571</v>
      </c>
      <c r="F1116" t="s">
        <v>11572</v>
      </c>
    </row>
    <row r="1117" spans="2:6">
      <c r="B1117" s="102">
        <v>2013</v>
      </c>
      <c r="C1117" t="s">
        <v>142</v>
      </c>
      <c r="D1117" t="s">
        <v>138</v>
      </c>
      <c r="E1117" t="s">
        <v>143</v>
      </c>
      <c r="F1117" t="s">
        <v>144</v>
      </c>
    </row>
    <row r="1118" spans="2:6">
      <c r="B1118" s="102">
        <v>2013</v>
      </c>
      <c r="C1118" t="s">
        <v>137</v>
      </c>
      <c r="D1118" t="s">
        <v>138</v>
      </c>
      <c r="E1118" t="s">
        <v>139</v>
      </c>
    </row>
    <row r="1119" spans="2:6">
      <c r="B1119" s="102">
        <v>2013</v>
      </c>
      <c r="C1119" t="s">
        <v>153</v>
      </c>
      <c r="D1119" t="s">
        <v>154</v>
      </c>
      <c r="E1119" t="s">
        <v>155</v>
      </c>
      <c r="F1119" t="s">
        <v>156</v>
      </c>
    </row>
    <row r="1120" spans="2:6">
      <c r="B1120" s="102">
        <v>2013</v>
      </c>
      <c r="C1120" t="s">
        <v>160</v>
      </c>
      <c r="D1120" t="s">
        <v>161</v>
      </c>
      <c r="E1120" t="s">
        <v>162</v>
      </c>
      <c r="F1120" t="s">
        <v>163</v>
      </c>
    </row>
    <row r="1121" spans="2:6">
      <c r="B1121" s="102">
        <v>2013</v>
      </c>
      <c r="C1121" t="s">
        <v>172</v>
      </c>
      <c r="D1121" t="s">
        <v>173</v>
      </c>
      <c r="E1121" t="s">
        <v>174</v>
      </c>
      <c r="F1121" t="s">
        <v>175</v>
      </c>
    </row>
    <row r="1122" spans="2:6">
      <c r="B1122" s="102">
        <v>2013</v>
      </c>
      <c r="C1122" t="s">
        <v>204</v>
      </c>
      <c r="D1122" t="s">
        <v>205</v>
      </c>
      <c r="E1122" t="s">
        <v>206</v>
      </c>
    </row>
    <row r="1123" spans="2:6">
      <c r="B1123" s="102">
        <v>2013</v>
      </c>
      <c r="C1123" t="s">
        <v>212</v>
      </c>
      <c r="D1123" t="s">
        <v>205</v>
      </c>
      <c r="E1123" t="s">
        <v>213</v>
      </c>
      <c r="F1123" t="s">
        <v>214</v>
      </c>
    </row>
    <row r="1124" spans="2:6">
      <c r="B1124" s="102">
        <v>2013</v>
      </c>
      <c r="C1124" t="s">
        <v>224</v>
      </c>
      <c r="D1124" t="s">
        <v>225</v>
      </c>
      <c r="E1124" t="s">
        <v>226</v>
      </c>
      <c r="F1124" t="s">
        <v>227</v>
      </c>
    </row>
    <row r="1125" spans="2:6">
      <c r="B1125" s="102">
        <v>2013</v>
      </c>
      <c r="C1125" t="s">
        <v>307</v>
      </c>
      <c r="D1125" t="s">
        <v>308</v>
      </c>
      <c r="E1125" t="s">
        <v>309</v>
      </c>
      <c r="F1125" t="s">
        <v>310</v>
      </c>
    </row>
    <row r="1126" spans="2:6">
      <c r="B1126" s="102">
        <v>2013</v>
      </c>
      <c r="C1126" t="s">
        <v>359</v>
      </c>
      <c r="D1126" t="s">
        <v>360</v>
      </c>
      <c r="E1126" t="s">
        <v>361</v>
      </c>
      <c r="F1126" t="s">
        <v>156</v>
      </c>
    </row>
    <row r="1127" spans="2:6">
      <c r="B1127" s="102">
        <v>2013</v>
      </c>
      <c r="C1127" t="s">
        <v>420</v>
      </c>
      <c r="D1127" t="s">
        <v>421</v>
      </c>
      <c r="E1127" t="s">
        <v>422</v>
      </c>
      <c r="F1127" t="s">
        <v>423</v>
      </c>
    </row>
    <row r="1128" spans="2:6">
      <c r="B1128" s="102">
        <v>2013</v>
      </c>
      <c r="C1128" t="s">
        <v>426</v>
      </c>
      <c r="D1128" t="s">
        <v>421</v>
      </c>
      <c r="E1128" t="s">
        <v>427</v>
      </c>
      <c r="F1128" t="s">
        <v>428</v>
      </c>
    </row>
    <row r="1129" spans="2:6">
      <c r="B1129" s="102">
        <v>2013</v>
      </c>
      <c r="C1129" t="s">
        <v>441</v>
      </c>
      <c r="D1129" t="s">
        <v>442</v>
      </c>
      <c r="E1129" t="s">
        <v>443</v>
      </c>
      <c r="F1129" t="s">
        <v>444</v>
      </c>
    </row>
    <row r="1130" spans="2:6">
      <c r="B1130" s="102">
        <v>2013</v>
      </c>
      <c r="C1130" t="s">
        <v>458</v>
      </c>
      <c r="D1130" t="s">
        <v>453</v>
      </c>
      <c r="E1130" t="s">
        <v>443</v>
      </c>
      <c r="F1130" t="s">
        <v>444</v>
      </c>
    </row>
    <row r="1131" spans="2:6">
      <c r="B1131" s="102">
        <v>2013</v>
      </c>
      <c r="C1131" t="s">
        <v>509</v>
      </c>
      <c r="D1131" t="s">
        <v>510</v>
      </c>
      <c r="E1131" t="s">
        <v>511</v>
      </c>
      <c r="F1131" t="s">
        <v>512</v>
      </c>
    </row>
    <row r="1132" spans="2:6">
      <c r="B1132" s="102">
        <v>2013</v>
      </c>
      <c r="C1132" t="s">
        <v>352</v>
      </c>
      <c r="D1132" t="s">
        <v>560</v>
      </c>
      <c r="E1132" t="s">
        <v>582</v>
      </c>
      <c r="F1132" t="s">
        <v>227</v>
      </c>
    </row>
    <row r="1133" spans="2:6">
      <c r="B1133" s="102">
        <v>2013</v>
      </c>
      <c r="C1133" t="s">
        <v>678</v>
      </c>
      <c r="D1133" t="s">
        <v>679</v>
      </c>
      <c r="E1133" t="s">
        <v>680</v>
      </c>
      <c r="F1133" t="s">
        <v>432</v>
      </c>
    </row>
    <row r="1134" spans="2:6">
      <c r="B1134" s="102">
        <v>2013</v>
      </c>
      <c r="C1134" t="s">
        <v>447</v>
      </c>
      <c r="D1134" t="s">
        <v>694</v>
      </c>
      <c r="E1134" t="s">
        <v>206</v>
      </c>
    </row>
    <row r="1135" spans="2:6">
      <c r="B1135" s="102">
        <v>2013</v>
      </c>
      <c r="C1135" t="s">
        <v>629</v>
      </c>
      <c r="D1135" t="s">
        <v>709</v>
      </c>
      <c r="E1135" t="s">
        <v>719</v>
      </c>
      <c r="F1135" t="s">
        <v>554</v>
      </c>
    </row>
    <row r="1136" spans="2:6">
      <c r="B1136" s="102">
        <v>2013</v>
      </c>
      <c r="C1136" t="s">
        <v>835</v>
      </c>
      <c r="D1136" t="s">
        <v>833</v>
      </c>
      <c r="E1136" t="s">
        <v>836</v>
      </c>
      <c r="F1136" t="s">
        <v>837</v>
      </c>
    </row>
    <row r="1137" spans="2:6">
      <c r="B1137" s="102">
        <v>2013</v>
      </c>
      <c r="C1137" t="s">
        <v>848</v>
      </c>
      <c r="D1137" t="s">
        <v>849</v>
      </c>
      <c r="E1137" t="s">
        <v>850</v>
      </c>
      <c r="F1137" t="s">
        <v>851</v>
      </c>
    </row>
    <row r="1138" spans="2:6">
      <c r="B1138" s="102">
        <v>2013</v>
      </c>
      <c r="C1138" t="s">
        <v>281</v>
      </c>
      <c r="D1138" t="s">
        <v>854</v>
      </c>
      <c r="E1138" t="s">
        <v>855</v>
      </c>
      <c r="F1138" t="s">
        <v>856</v>
      </c>
    </row>
    <row r="1139" spans="2:6">
      <c r="B1139" s="102">
        <v>2013</v>
      </c>
      <c r="C1139" t="s">
        <v>875</v>
      </c>
      <c r="D1139" t="s">
        <v>876</v>
      </c>
      <c r="E1139" t="s">
        <v>582</v>
      </c>
      <c r="F1139" t="s">
        <v>877</v>
      </c>
    </row>
    <row r="1140" spans="2:6">
      <c r="B1140" s="102">
        <v>2013</v>
      </c>
      <c r="C1140" t="s">
        <v>940</v>
      </c>
      <c r="D1140" t="s">
        <v>941</v>
      </c>
    </row>
    <row r="1141" spans="2:6">
      <c r="B1141" s="102">
        <v>2013</v>
      </c>
      <c r="C1141" t="s">
        <v>1004</v>
      </c>
      <c r="D1141" t="s">
        <v>1005</v>
      </c>
      <c r="E1141" t="s">
        <v>1006</v>
      </c>
    </row>
    <row r="1142" spans="2:6">
      <c r="B1142" s="102">
        <v>2013</v>
      </c>
      <c r="C1142" t="s">
        <v>1022</v>
      </c>
      <c r="D1142" t="s">
        <v>1023</v>
      </c>
      <c r="E1142" t="s">
        <v>1024</v>
      </c>
    </row>
    <row r="1143" spans="2:6">
      <c r="B1143" s="102">
        <v>2013</v>
      </c>
      <c r="C1143" t="s">
        <v>1028</v>
      </c>
      <c r="D1143" t="s">
        <v>1029</v>
      </c>
      <c r="E1143" t="s">
        <v>1030</v>
      </c>
      <c r="F1143" t="s">
        <v>807</v>
      </c>
    </row>
    <row r="1144" spans="2:6">
      <c r="B1144" s="102">
        <v>2013</v>
      </c>
      <c r="C1144" t="s">
        <v>1039</v>
      </c>
      <c r="D1144" t="s">
        <v>1040</v>
      </c>
      <c r="E1144" t="s">
        <v>1041</v>
      </c>
      <c r="F1144" t="s">
        <v>554</v>
      </c>
    </row>
    <row r="1145" spans="2:6">
      <c r="B1145" s="102">
        <v>2013</v>
      </c>
      <c r="C1145" t="s">
        <v>1050</v>
      </c>
      <c r="D1145" t="s">
        <v>1051</v>
      </c>
      <c r="E1145" t="s">
        <v>174</v>
      </c>
      <c r="F1145" t="s">
        <v>175</v>
      </c>
    </row>
    <row r="1146" spans="2:6">
      <c r="B1146" s="102">
        <v>2013</v>
      </c>
      <c r="C1146" t="s">
        <v>893</v>
      </c>
      <c r="D1146" t="s">
        <v>1059</v>
      </c>
    </row>
    <row r="1147" spans="2:6">
      <c r="B1147" s="102">
        <v>2013</v>
      </c>
      <c r="C1147" t="s">
        <v>1068</v>
      </c>
      <c r="D1147" t="s">
        <v>1064</v>
      </c>
      <c r="E1147" t="s">
        <v>1069</v>
      </c>
    </row>
    <row r="1148" spans="2:6">
      <c r="B1148" s="102">
        <v>2013</v>
      </c>
      <c r="C1148" t="s">
        <v>1085</v>
      </c>
      <c r="D1148" t="s">
        <v>1082</v>
      </c>
      <c r="E1148" t="s">
        <v>1086</v>
      </c>
      <c r="F1148" t="s">
        <v>1087</v>
      </c>
    </row>
    <row r="1149" spans="2:6">
      <c r="B1149" s="102">
        <v>2013</v>
      </c>
      <c r="C1149" t="s">
        <v>968</v>
      </c>
      <c r="D1149" t="s">
        <v>1082</v>
      </c>
      <c r="E1149" t="s">
        <v>1083</v>
      </c>
    </row>
    <row r="1150" spans="2:6">
      <c r="B1150" s="102">
        <v>2013</v>
      </c>
      <c r="C1150" t="s">
        <v>1108</v>
      </c>
      <c r="D1150" t="s">
        <v>1109</v>
      </c>
      <c r="E1150" t="s">
        <v>1110</v>
      </c>
      <c r="F1150" t="s">
        <v>1111</v>
      </c>
    </row>
    <row r="1151" spans="2:6">
      <c r="B1151" s="102">
        <v>2013</v>
      </c>
      <c r="C1151" t="s">
        <v>1140</v>
      </c>
      <c r="D1151" t="s">
        <v>1137</v>
      </c>
      <c r="E1151" t="s">
        <v>688</v>
      </c>
      <c r="F1151" t="s">
        <v>1141</v>
      </c>
    </row>
    <row r="1152" spans="2:6">
      <c r="B1152" s="102">
        <v>2013</v>
      </c>
      <c r="C1152" t="s">
        <v>1136</v>
      </c>
      <c r="D1152" t="s">
        <v>1137</v>
      </c>
      <c r="E1152" t="s">
        <v>1138</v>
      </c>
      <c r="F1152" t="s">
        <v>70</v>
      </c>
    </row>
    <row r="1153" spans="2:6">
      <c r="B1153" s="102">
        <v>2013</v>
      </c>
      <c r="C1153" t="s">
        <v>1150</v>
      </c>
      <c r="D1153" t="s">
        <v>1148</v>
      </c>
      <c r="E1153" t="s">
        <v>1151</v>
      </c>
      <c r="F1153" s="48"/>
    </row>
    <row r="1154" spans="2:6">
      <c r="B1154" s="102">
        <v>2013</v>
      </c>
      <c r="C1154" t="s">
        <v>1154</v>
      </c>
      <c r="D1154" t="s">
        <v>1148</v>
      </c>
    </row>
    <row r="1155" spans="2:6">
      <c r="B1155" s="102">
        <v>2013</v>
      </c>
      <c r="C1155" t="s">
        <v>1163</v>
      </c>
      <c r="D1155" t="s">
        <v>1164</v>
      </c>
    </row>
    <row r="1156" spans="2:6">
      <c r="B1156" s="102">
        <v>2013</v>
      </c>
      <c r="C1156" t="s">
        <v>1175</v>
      </c>
      <c r="D1156" t="s">
        <v>1176</v>
      </c>
      <c r="E1156" t="s">
        <v>1177</v>
      </c>
      <c r="F1156" t="s">
        <v>1178</v>
      </c>
    </row>
    <row r="1157" spans="2:6">
      <c r="B1157" s="102">
        <v>2013</v>
      </c>
      <c r="C1157" t="s">
        <v>1167</v>
      </c>
      <c r="D1157" t="s">
        <v>1240</v>
      </c>
    </row>
    <row r="1158" spans="2:6">
      <c r="B1158" s="102">
        <v>2013</v>
      </c>
      <c r="C1158" t="s">
        <v>1241</v>
      </c>
      <c r="D1158" t="s">
        <v>1242</v>
      </c>
    </row>
    <row r="1159" spans="2:6">
      <c r="B1159" s="102">
        <v>2013</v>
      </c>
      <c r="C1159" t="s">
        <v>1243</v>
      </c>
      <c r="D1159" t="s">
        <v>1242</v>
      </c>
      <c r="E1159" t="s">
        <v>1244</v>
      </c>
    </row>
    <row r="1160" spans="2:6">
      <c r="B1160" s="102">
        <v>2013</v>
      </c>
      <c r="C1160" t="s">
        <v>1255</v>
      </c>
      <c r="D1160" t="s">
        <v>1249</v>
      </c>
      <c r="E1160" t="s">
        <v>1250</v>
      </c>
      <c r="F1160" t="s">
        <v>444</v>
      </c>
    </row>
    <row r="1161" spans="2:6">
      <c r="B1161" s="102">
        <v>2013</v>
      </c>
      <c r="C1161" t="s">
        <v>1287</v>
      </c>
      <c r="D1161" t="s">
        <v>1288</v>
      </c>
      <c r="E1161" t="s">
        <v>1289</v>
      </c>
    </row>
    <row r="1162" spans="2:6">
      <c r="B1162" s="102">
        <v>2013</v>
      </c>
      <c r="C1162" t="s">
        <v>224</v>
      </c>
      <c r="D1162" t="s">
        <v>1338</v>
      </c>
      <c r="E1162" t="s">
        <v>1339</v>
      </c>
      <c r="F1162" t="s">
        <v>1340</v>
      </c>
    </row>
    <row r="1163" spans="2:6">
      <c r="B1163" s="102">
        <v>2013</v>
      </c>
      <c r="C1163" t="s">
        <v>1372</v>
      </c>
      <c r="D1163" t="s">
        <v>1361</v>
      </c>
    </row>
    <row r="1164" spans="2:6">
      <c r="B1164" s="102">
        <v>2013</v>
      </c>
      <c r="C1164" t="s">
        <v>397</v>
      </c>
      <c r="D1164" t="s">
        <v>1396</v>
      </c>
      <c r="E1164" t="s">
        <v>1397</v>
      </c>
      <c r="F1164" t="s">
        <v>298</v>
      </c>
    </row>
    <row r="1165" spans="2:6">
      <c r="B1165" s="102">
        <v>2013</v>
      </c>
      <c r="C1165" t="s">
        <v>1424</v>
      </c>
      <c r="D1165" t="s">
        <v>1425</v>
      </c>
      <c r="E1165" t="s">
        <v>1426</v>
      </c>
    </row>
    <row r="1166" spans="2:6">
      <c r="B1166" s="102">
        <v>2013</v>
      </c>
      <c r="C1166" t="s">
        <v>1428</v>
      </c>
      <c r="D1166" t="s">
        <v>1429</v>
      </c>
      <c r="E1166" t="s">
        <v>1430</v>
      </c>
      <c r="F1166" t="s">
        <v>1431</v>
      </c>
    </row>
    <row r="1167" spans="2:6">
      <c r="B1167" s="102">
        <v>2013</v>
      </c>
      <c r="C1167" t="s">
        <v>1502</v>
      </c>
      <c r="D1167" t="s">
        <v>1501</v>
      </c>
      <c r="E1167" t="s">
        <v>1508</v>
      </c>
      <c r="F1167" t="s">
        <v>1509</v>
      </c>
    </row>
    <row r="1168" spans="2:6">
      <c r="B1168" s="102">
        <v>2013</v>
      </c>
      <c r="C1168" t="s">
        <v>1515</v>
      </c>
      <c r="D1168" t="s">
        <v>1516</v>
      </c>
      <c r="E1168" t="s">
        <v>1177</v>
      </c>
      <c r="F1168" t="s">
        <v>1178</v>
      </c>
    </row>
    <row r="1169" spans="2:6">
      <c r="B1169" s="102">
        <v>2013</v>
      </c>
      <c r="C1169" t="s">
        <v>1590</v>
      </c>
      <c r="D1169" t="s">
        <v>1591</v>
      </c>
      <c r="E1169" t="s">
        <v>829</v>
      </c>
      <c r="F1169" t="s">
        <v>1596</v>
      </c>
    </row>
    <row r="1170" spans="2:6">
      <c r="B1170" s="102">
        <v>2013</v>
      </c>
      <c r="C1170" t="s">
        <v>1609</v>
      </c>
      <c r="D1170" t="s">
        <v>1608</v>
      </c>
      <c r="E1170" t="s">
        <v>1610</v>
      </c>
      <c r="F1170" t="s">
        <v>512</v>
      </c>
    </row>
    <row r="1171" spans="2:6">
      <c r="B1171" s="102">
        <v>2013</v>
      </c>
      <c r="C1171" t="s">
        <v>1668</v>
      </c>
      <c r="D1171" t="s">
        <v>1659</v>
      </c>
      <c r="E1171" t="s">
        <v>292</v>
      </c>
      <c r="F1171" t="s">
        <v>298</v>
      </c>
    </row>
    <row r="1172" spans="2:6">
      <c r="B1172" s="102">
        <v>2013</v>
      </c>
      <c r="C1172" t="s">
        <v>629</v>
      </c>
      <c r="D1172" t="s">
        <v>1672</v>
      </c>
      <c r="E1172" t="s">
        <v>1673</v>
      </c>
      <c r="F1172" t="s">
        <v>554</v>
      </c>
    </row>
    <row r="1173" spans="2:6">
      <c r="B1173" s="102">
        <v>2013</v>
      </c>
      <c r="C1173" t="s">
        <v>1692</v>
      </c>
      <c r="D1173" t="s">
        <v>1693</v>
      </c>
    </row>
    <row r="1174" spans="2:6">
      <c r="B1174" s="102">
        <v>2013</v>
      </c>
      <c r="C1174" t="s">
        <v>1738</v>
      </c>
      <c r="D1174" t="s">
        <v>1739</v>
      </c>
      <c r="E1174" t="s">
        <v>222</v>
      </c>
    </row>
    <row r="1175" spans="2:6">
      <c r="B1175" s="102">
        <v>2013</v>
      </c>
      <c r="C1175" t="s">
        <v>1765</v>
      </c>
      <c r="D1175" t="s">
        <v>1766</v>
      </c>
      <c r="E1175" t="s">
        <v>1177</v>
      </c>
      <c r="F1175" t="s">
        <v>1178</v>
      </c>
    </row>
    <row r="1176" spans="2:6">
      <c r="B1176" s="102">
        <v>2013</v>
      </c>
      <c r="C1176" t="s">
        <v>1769</v>
      </c>
      <c r="D1176" t="s">
        <v>1770</v>
      </c>
      <c r="E1176" t="s">
        <v>1771</v>
      </c>
      <c r="F1176" t="s">
        <v>1772</v>
      </c>
    </row>
    <row r="1177" spans="2:6">
      <c r="B1177" s="102">
        <v>2013</v>
      </c>
      <c r="C1177" t="s">
        <v>1684</v>
      </c>
      <c r="D1177" t="s">
        <v>1787</v>
      </c>
      <c r="E1177" t="s">
        <v>1788</v>
      </c>
      <c r="F1177" t="s">
        <v>1789</v>
      </c>
    </row>
    <row r="1178" spans="2:6">
      <c r="B1178" s="102">
        <v>2013</v>
      </c>
      <c r="C1178" t="s">
        <v>1802</v>
      </c>
      <c r="D1178" t="s">
        <v>1803</v>
      </c>
      <c r="E1178" t="s">
        <v>422</v>
      </c>
      <c r="F1178" t="s">
        <v>432</v>
      </c>
    </row>
    <row r="1179" spans="2:6">
      <c r="B1179" s="102">
        <v>2013</v>
      </c>
      <c r="C1179" t="s">
        <v>82</v>
      </c>
      <c r="D1179" t="s">
        <v>1860</v>
      </c>
      <c r="E1179" t="s">
        <v>206</v>
      </c>
    </row>
    <row r="1180" spans="2:6">
      <c r="B1180" s="102">
        <v>2013</v>
      </c>
      <c r="C1180" t="s">
        <v>1886</v>
      </c>
      <c r="D1180" t="s">
        <v>1887</v>
      </c>
      <c r="E1180" t="s">
        <v>1458</v>
      </c>
      <c r="F1180" t="s">
        <v>1888</v>
      </c>
    </row>
    <row r="1181" spans="2:6">
      <c r="B1181" s="102">
        <v>2013</v>
      </c>
      <c r="C1181" t="s">
        <v>1937</v>
      </c>
      <c r="D1181" t="s">
        <v>1938</v>
      </c>
      <c r="E1181" t="s">
        <v>836</v>
      </c>
      <c r="F1181" t="s">
        <v>837</v>
      </c>
    </row>
    <row r="1182" spans="2:6">
      <c r="B1182" s="102">
        <v>2013</v>
      </c>
      <c r="C1182" t="s">
        <v>1231</v>
      </c>
      <c r="D1182" t="s">
        <v>1946</v>
      </c>
      <c r="E1182" t="s">
        <v>1944</v>
      </c>
    </row>
    <row r="1183" spans="2:6">
      <c r="B1183" s="102">
        <v>2013</v>
      </c>
      <c r="C1183" t="s">
        <v>2034</v>
      </c>
      <c r="D1183" t="s">
        <v>2035</v>
      </c>
    </row>
    <row r="1184" spans="2:6">
      <c r="B1184" s="102">
        <v>2013</v>
      </c>
      <c r="C1184" t="s">
        <v>2038</v>
      </c>
      <c r="D1184" t="s">
        <v>2039</v>
      </c>
      <c r="E1184" t="s">
        <v>2040</v>
      </c>
    </row>
    <row r="1185" spans="2:6">
      <c r="B1185" s="102">
        <v>2013</v>
      </c>
      <c r="C1185" t="s">
        <v>2087</v>
      </c>
      <c r="D1185" t="s">
        <v>2077</v>
      </c>
      <c r="E1185" t="s">
        <v>2088</v>
      </c>
      <c r="F1185" t="s">
        <v>901</v>
      </c>
    </row>
    <row r="1186" spans="2:6">
      <c r="B1186" s="102">
        <v>2013</v>
      </c>
      <c r="C1186" t="s">
        <v>2111</v>
      </c>
      <c r="D1186" t="s">
        <v>2092</v>
      </c>
      <c r="E1186" t="s">
        <v>2112</v>
      </c>
    </row>
    <row r="1187" spans="2:6">
      <c r="B1187" s="102">
        <v>2013</v>
      </c>
      <c r="C1187" t="s">
        <v>2115</v>
      </c>
      <c r="D1187" t="s">
        <v>2092</v>
      </c>
      <c r="E1187" t="s">
        <v>2116</v>
      </c>
      <c r="F1187" t="s">
        <v>2117</v>
      </c>
    </row>
    <row r="1188" spans="2:6">
      <c r="B1188" s="102">
        <v>2013</v>
      </c>
      <c r="C1188" t="s">
        <v>2110</v>
      </c>
      <c r="D1188" t="s">
        <v>2092</v>
      </c>
    </row>
    <row r="1189" spans="2:6">
      <c r="B1189" s="102">
        <v>2013</v>
      </c>
      <c r="C1189" t="s">
        <v>2170</v>
      </c>
      <c r="D1189" t="s">
        <v>2162</v>
      </c>
      <c r="E1189" t="s">
        <v>1177</v>
      </c>
      <c r="F1189" t="s">
        <v>1178</v>
      </c>
    </row>
    <row r="1190" spans="2:6">
      <c r="B1190" s="102">
        <v>2013</v>
      </c>
      <c r="C1190" t="s">
        <v>2193</v>
      </c>
      <c r="D1190" t="s">
        <v>2189</v>
      </c>
      <c r="E1190" t="s">
        <v>2194</v>
      </c>
      <c r="F1190" t="s">
        <v>651</v>
      </c>
    </row>
    <row r="1191" spans="2:6">
      <c r="B1191" s="102">
        <v>2013</v>
      </c>
      <c r="C1191" t="s">
        <v>1916</v>
      </c>
      <c r="D1191" t="s">
        <v>2223</v>
      </c>
      <c r="E1191" t="s">
        <v>2224</v>
      </c>
    </row>
    <row r="1192" spans="2:6">
      <c r="B1192" s="102">
        <v>2013</v>
      </c>
      <c r="C1192" t="s">
        <v>2225</v>
      </c>
      <c r="D1192" t="s">
        <v>2226</v>
      </c>
      <c r="E1192" t="s">
        <v>2227</v>
      </c>
      <c r="F1192" t="s">
        <v>2228</v>
      </c>
    </row>
    <row r="1193" spans="2:6">
      <c r="B1193" s="102">
        <v>2013</v>
      </c>
      <c r="C1193" t="s">
        <v>1043</v>
      </c>
      <c r="D1193" t="s">
        <v>2263</v>
      </c>
      <c r="E1193" t="s">
        <v>2264</v>
      </c>
      <c r="F1193" t="s">
        <v>2265</v>
      </c>
    </row>
    <row r="1194" spans="2:6">
      <c r="B1194" s="102">
        <v>2013</v>
      </c>
      <c r="C1194" t="s">
        <v>2304</v>
      </c>
      <c r="D1194" t="s">
        <v>2302</v>
      </c>
    </row>
    <row r="1195" spans="2:6">
      <c r="B1195" s="102">
        <v>2013</v>
      </c>
      <c r="C1195" t="s">
        <v>2312</v>
      </c>
      <c r="D1195" t="s">
        <v>2313</v>
      </c>
      <c r="E1195" t="s">
        <v>2314</v>
      </c>
      <c r="F1195" t="s">
        <v>139</v>
      </c>
    </row>
    <row r="1196" spans="2:6">
      <c r="B1196" s="102">
        <v>2013</v>
      </c>
      <c r="C1196" t="s">
        <v>2331</v>
      </c>
      <c r="D1196" t="s">
        <v>2332</v>
      </c>
      <c r="E1196" t="s">
        <v>2333</v>
      </c>
    </row>
    <row r="1197" spans="2:6">
      <c r="B1197" s="102">
        <v>2013</v>
      </c>
      <c r="C1197" t="s">
        <v>1916</v>
      </c>
      <c r="D1197" t="s">
        <v>2359</v>
      </c>
      <c r="E1197" t="s">
        <v>2360</v>
      </c>
    </row>
    <row r="1198" spans="2:6">
      <c r="B1198" s="102">
        <v>2013</v>
      </c>
      <c r="C1198" t="s">
        <v>397</v>
      </c>
      <c r="D1198" t="s">
        <v>2364</v>
      </c>
      <c r="E1198" t="s">
        <v>155</v>
      </c>
      <c r="F1198" t="s">
        <v>156</v>
      </c>
    </row>
    <row r="1199" spans="2:6">
      <c r="B1199" s="102">
        <v>2013</v>
      </c>
      <c r="C1199" t="s">
        <v>2367</v>
      </c>
      <c r="D1199" t="s">
        <v>2368</v>
      </c>
      <c r="E1199" t="s">
        <v>2369</v>
      </c>
      <c r="F1199" t="s">
        <v>2370</v>
      </c>
    </row>
    <row r="1200" spans="2:6">
      <c r="B1200" s="102">
        <v>2013</v>
      </c>
      <c r="C1200" t="s">
        <v>653</v>
      </c>
      <c r="D1200" t="s">
        <v>2385</v>
      </c>
      <c r="E1200" t="s">
        <v>2386</v>
      </c>
      <c r="F1200" t="s">
        <v>444</v>
      </c>
    </row>
    <row r="1201" spans="2:6">
      <c r="B1201" s="102">
        <v>2013</v>
      </c>
      <c r="C1201" t="s">
        <v>281</v>
      </c>
      <c r="D1201" t="s">
        <v>2409</v>
      </c>
      <c r="E1201" t="s">
        <v>162</v>
      </c>
      <c r="F1201" t="s">
        <v>163</v>
      </c>
    </row>
    <row r="1202" spans="2:6">
      <c r="B1202" s="102">
        <v>2013</v>
      </c>
      <c r="C1202" t="s">
        <v>885</v>
      </c>
      <c r="D1202" t="s">
        <v>2439</v>
      </c>
      <c r="E1202" t="s">
        <v>206</v>
      </c>
    </row>
    <row r="1203" spans="2:6">
      <c r="B1203" s="102">
        <v>2013</v>
      </c>
      <c r="C1203" t="s">
        <v>2446</v>
      </c>
      <c r="D1203" t="s">
        <v>2447</v>
      </c>
      <c r="E1203" t="s">
        <v>2448</v>
      </c>
      <c r="F1203" t="s">
        <v>2449</v>
      </c>
    </row>
    <row r="1204" spans="2:6">
      <c r="B1204" s="102">
        <v>2013</v>
      </c>
      <c r="C1204" t="s">
        <v>2455</v>
      </c>
      <c r="D1204" t="s">
        <v>2456</v>
      </c>
      <c r="E1204" t="s">
        <v>443</v>
      </c>
      <c r="F1204" t="s">
        <v>444</v>
      </c>
    </row>
    <row r="1205" spans="2:6">
      <c r="B1205" s="102">
        <v>2013</v>
      </c>
      <c r="C1205" t="s">
        <v>1227</v>
      </c>
      <c r="D1205" t="s">
        <v>2457</v>
      </c>
      <c r="E1205" t="s">
        <v>1312</v>
      </c>
      <c r="F1205" t="s">
        <v>2458</v>
      </c>
    </row>
    <row r="1206" spans="2:6">
      <c r="B1206" s="102">
        <v>2013</v>
      </c>
      <c r="C1206" t="s">
        <v>116</v>
      </c>
      <c r="D1206" t="s">
        <v>2464</v>
      </c>
      <c r="E1206" t="s">
        <v>222</v>
      </c>
    </row>
    <row r="1207" spans="2:6">
      <c r="B1207" s="102">
        <v>2013</v>
      </c>
      <c r="C1207" t="s">
        <v>2477</v>
      </c>
      <c r="D1207" t="s">
        <v>2478</v>
      </c>
      <c r="E1207" t="s">
        <v>2479</v>
      </c>
      <c r="F1207" t="s">
        <v>2480</v>
      </c>
    </row>
    <row r="1208" spans="2:6">
      <c r="B1208" s="102">
        <v>2013</v>
      </c>
      <c r="C1208" t="s">
        <v>2493</v>
      </c>
      <c r="D1208" t="s">
        <v>2494</v>
      </c>
      <c r="E1208" t="s">
        <v>2495</v>
      </c>
    </row>
    <row r="1209" spans="2:6">
      <c r="B1209" s="102">
        <v>2013</v>
      </c>
      <c r="C1209" t="s">
        <v>802</v>
      </c>
      <c r="D1209" t="s">
        <v>2517</v>
      </c>
    </row>
    <row r="1210" spans="2:6">
      <c r="B1210" s="102">
        <v>2013</v>
      </c>
      <c r="C1210" t="s">
        <v>374</v>
      </c>
      <c r="D1210" t="s">
        <v>2535</v>
      </c>
    </row>
    <row r="1211" spans="2:6">
      <c r="B1211" s="102">
        <v>2013</v>
      </c>
      <c r="C1211" t="s">
        <v>2542</v>
      </c>
      <c r="D1211" t="s">
        <v>2543</v>
      </c>
      <c r="E1211" t="s">
        <v>2544</v>
      </c>
      <c r="F1211" t="s">
        <v>131</v>
      </c>
    </row>
    <row r="1212" spans="2:6">
      <c r="B1212" s="102">
        <v>2013</v>
      </c>
      <c r="C1212" t="s">
        <v>2558</v>
      </c>
      <c r="D1212" t="s">
        <v>2559</v>
      </c>
      <c r="E1212" t="s">
        <v>1458</v>
      </c>
      <c r="F1212" t="s">
        <v>1888</v>
      </c>
    </row>
    <row r="1213" spans="2:6">
      <c r="B1213" s="102">
        <v>2013</v>
      </c>
      <c r="C1213" t="s">
        <v>2566</v>
      </c>
      <c r="D1213" t="s">
        <v>2567</v>
      </c>
      <c r="E1213" t="s">
        <v>506</v>
      </c>
      <c r="F1213" t="s">
        <v>2568</v>
      </c>
    </row>
    <row r="1214" spans="2:6">
      <c r="B1214" s="102">
        <v>2013</v>
      </c>
      <c r="C1214" t="s">
        <v>2493</v>
      </c>
      <c r="D1214" t="s">
        <v>2571</v>
      </c>
    </row>
    <row r="1215" spans="2:6">
      <c r="B1215" s="102">
        <v>2013</v>
      </c>
      <c r="C1215" t="s">
        <v>2574</v>
      </c>
      <c r="D1215" t="s">
        <v>2575</v>
      </c>
      <c r="F1215" t="s">
        <v>1218</v>
      </c>
    </row>
    <row r="1216" spans="2:6">
      <c r="B1216" s="102">
        <v>2013</v>
      </c>
      <c r="C1216" t="s">
        <v>2593</v>
      </c>
      <c r="D1216" t="s">
        <v>2594</v>
      </c>
      <c r="E1216" t="s">
        <v>2595</v>
      </c>
      <c r="F1216" t="s">
        <v>1251</v>
      </c>
    </row>
    <row r="1217" spans="2:6">
      <c r="B1217" s="102">
        <v>2013</v>
      </c>
      <c r="C1217" t="s">
        <v>2606</v>
      </c>
      <c r="D1217" t="s">
        <v>2607</v>
      </c>
      <c r="E1217" t="s">
        <v>2608</v>
      </c>
      <c r="F1217" t="s">
        <v>807</v>
      </c>
    </row>
    <row r="1218" spans="2:6">
      <c r="B1218" s="102">
        <v>2013</v>
      </c>
      <c r="C1218" t="s">
        <v>1424</v>
      </c>
      <c r="D1218" t="s">
        <v>2610</v>
      </c>
      <c r="E1218" t="s">
        <v>2611</v>
      </c>
      <c r="F1218" t="s">
        <v>2612</v>
      </c>
    </row>
    <row r="1219" spans="2:6">
      <c r="B1219" s="102">
        <v>2013</v>
      </c>
      <c r="C1219" t="s">
        <v>2614</v>
      </c>
      <c r="D1219" t="s">
        <v>2615</v>
      </c>
      <c r="E1219" t="s">
        <v>2616</v>
      </c>
      <c r="F1219" t="s">
        <v>2617</v>
      </c>
    </row>
    <row r="1220" spans="2:6">
      <c r="B1220" s="102">
        <v>2013</v>
      </c>
      <c r="C1220" t="s">
        <v>2634</v>
      </c>
      <c r="D1220" t="s">
        <v>2635</v>
      </c>
      <c r="E1220" t="s">
        <v>2636</v>
      </c>
      <c r="F1220" t="s">
        <v>672</v>
      </c>
    </row>
    <row r="1221" spans="2:6">
      <c r="B1221" s="102">
        <v>2013</v>
      </c>
      <c r="C1221" t="s">
        <v>2634</v>
      </c>
      <c r="D1221" t="s">
        <v>2638</v>
      </c>
      <c r="E1221" t="s">
        <v>2636</v>
      </c>
      <c r="F1221" t="s">
        <v>672</v>
      </c>
    </row>
    <row r="1222" spans="2:6">
      <c r="B1222" s="102">
        <v>2013</v>
      </c>
      <c r="C1222" t="s">
        <v>2657</v>
      </c>
      <c r="D1222" t="s">
        <v>2655</v>
      </c>
      <c r="E1222" t="s">
        <v>2658</v>
      </c>
      <c r="F1222" t="s">
        <v>227</v>
      </c>
    </row>
    <row r="1223" spans="2:6">
      <c r="B1223" s="102">
        <v>2013</v>
      </c>
      <c r="C1223" t="s">
        <v>2678</v>
      </c>
      <c r="D1223" t="s">
        <v>2675</v>
      </c>
      <c r="E1223" t="s">
        <v>2676</v>
      </c>
      <c r="F1223" t="s">
        <v>444</v>
      </c>
    </row>
    <row r="1224" spans="2:6">
      <c r="B1224" s="102">
        <v>2013</v>
      </c>
      <c r="C1224" t="s">
        <v>2688</v>
      </c>
      <c r="D1224" t="s">
        <v>116</v>
      </c>
      <c r="E1224" t="s">
        <v>2314</v>
      </c>
      <c r="F1224" t="s">
        <v>139</v>
      </c>
    </row>
    <row r="1225" spans="2:6">
      <c r="B1225" s="102">
        <v>2013</v>
      </c>
      <c r="C1225" t="s">
        <v>2685</v>
      </c>
      <c r="D1225" t="s">
        <v>116</v>
      </c>
      <c r="E1225" t="s">
        <v>2686</v>
      </c>
      <c r="F1225" t="s">
        <v>227</v>
      </c>
    </row>
    <row r="1226" spans="2:6">
      <c r="B1226" s="102">
        <v>2013</v>
      </c>
      <c r="C1226" t="s">
        <v>435</v>
      </c>
      <c r="D1226" t="s">
        <v>2725</v>
      </c>
      <c r="E1226" t="s">
        <v>2732</v>
      </c>
      <c r="F1226" t="s">
        <v>294</v>
      </c>
    </row>
    <row r="1227" spans="2:6">
      <c r="B1227" s="102">
        <v>2013</v>
      </c>
      <c r="C1227" t="s">
        <v>2731</v>
      </c>
      <c r="D1227" t="s">
        <v>2725</v>
      </c>
      <c r="E1227" t="s">
        <v>443</v>
      </c>
      <c r="F1227" t="s">
        <v>444</v>
      </c>
    </row>
    <row r="1228" spans="2:6">
      <c r="B1228" s="102">
        <v>2013</v>
      </c>
      <c r="C1228" t="s">
        <v>2736</v>
      </c>
      <c r="D1228" t="s">
        <v>2737</v>
      </c>
    </row>
    <row r="1229" spans="2:6">
      <c r="B1229" s="102">
        <v>2013</v>
      </c>
      <c r="C1229" t="s">
        <v>2738</v>
      </c>
      <c r="D1229" t="s">
        <v>2739</v>
      </c>
      <c r="E1229" t="s">
        <v>2740</v>
      </c>
      <c r="F1229" s="48"/>
    </row>
    <row r="1230" spans="2:6">
      <c r="B1230" s="102">
        <v>2013</v>
      </c>
      <c r="C1230" t="s">
        <v>784</v>
      </c>
      <c r="D1230" t="s">
        <v>2750</v>
      </c>
      <c r="E1230" t="s">
        <v>2751</v>
      </c>
      <c r="F1230" t="s">
        <v>2754</v>
      </c>
    </row>
    <row r="1231" spans="2:6">
      <c r="B1231" s="102">
        <v>2013</v>
      </c>
      <c r="C1231" t="s">
        <v>2824</v>
      </c>
      <c r="D1231" t="s">
        <v>2825</v>
      </c>
      <c r="E1231" t="s">
        <v>2314</v>
      </c>
      <c r="F1231" t="s">
        <v>139</v>
      </c>
    </row>
    <row r="1232" spans="2:6">
      <c r="B1232" s="102">
        <v>2013</v>
      </c>
      <c r="C1232" t="s">
        <v>2827</v>
      </c>
      <c r="D1232" t="s">
        <v>2828</v>
      </c>
    </row>
    <row r="1233" spans="2:6">
      <c r="B1233" s="102">
        <v>2013</v>
      </c>
      <c r="C1233" t="s">
        <v>2830</v>
      </c>
      <c r="D1233" t="s">
        <v>2828</v>
      </c>
    </row>
    <row r="1234" spans="2:6">
      <c r="B1234" s="102">
        <v>2013</v>
      </c>
      <c r="C1234" t="s">
        <v>2835</v>
      </c>
      <c r="D1234" t="s">
        <v>2836</v>
      </c>
      <c r="E1234" t="s">
        <v>2837</v>
      </c>
      <c r="F1234" t="s">
        <v>1948</v>
      </c>
    </row>
    <row r="1235" spans="2:6">
      <c r="B1235" s="102">
        <v>2013</v>
      </c>
      <c r="C1235" t="s">
        <v>2845</v>
      </c>
      <c r="D1235" t="s">
        <v>2846</v>
      </c>
    </row>
    <row r="1236" spans="2:6">
      <c r="B1236" s="102">
        <v>2013</v>
      </c>
      <c r="C1236" t="s">
        <v>624</v>
      </c>
      <c r="D1236" t="s">
        <v>2862</v>
      </c>
      <c r="E1236" t="s">
        <v>1633</v>
      </c>
      <c r="F1236" t="s">
        <v>1634</v>
      </c>
    </row>
    <row r="1237" spans="2:6">
      <c r="B1237" s="102">
        <v>2013</v>
      </c>
      <c r="C1237" t="s">
        <v>150</v>
      </c>
      <c r="D1237" t="s">
        <v>2872</v>
      </c>
      <c r="E1237" t="s">
        <v>427</v>
      </c>
      <c r="F1237" t="s">
        <v>428</v>
      </c>
    </row>
    <row r="1238" spans="2:6">
      <c r="B1238" s="102">
        <v>2013</v>
      </c>
      <c r="C1238" t="s">
        <v>2882</v>
      </c>
      <c r="D1238" t="s">
        <v>2875</v>
      </c>
      <c r="E1238" t="s">
        <v>2883</v>
      </c>
      <c r="F1238" t="s">
        <v>2884</v>
      </c>
    </row>
    <row r="1239" spans="2:6">
      <c r="B1239" s="102">
        <v>2013</v>
      </c>
      <c r="C1239" t="s">
        <v>2367</v>
      </c>
      <c r="D1239" t="s">
        <v>2886</v>
      </c>
      <c r="E1239" t="s">
        <v>2732</v>
      </c>
      <c r="F1239" t="s">
        <v>294</v>
      </c>
    </row>
    <row r="1240" spans="2:6">
      <c r="B1240" s="102">
        <v>2013</v>
      </c>
      <c r="C1240" t="s">
        <v>2909</v>
      </c>
      <c r="D1240" t="s">
        <v>2910</v>
      </c>
      <c r="E1240" t="s">
        <v>2911</v>
      </c>
      <c r="F1240" t="s">
        <v>2617</v>
      </c>
    </row>
    <row r="1241" spans="2:6">
      <c r="B1241" s="102">
        <v>2013</v>
      </c>
      <c r="C1241" t="s">
        <v>2938</v>
      </c>
      <c r="D1241" t="s">
        <v>2939</v>
      </c>
      <c r="E1241" t="s">
        <v>2940</v>
      </c>
      <c r="F1241" t="s">
        <v>2941</v>
      </c>
    </row>
    <row r="1242" spans="2:6">
      <c r="B1242" s="102">
        <v>2013</v>
      </c>
      <c r="C1242" t="s">
        <v>1206</v>
      </c>
      <c r="D1242" t="s">
        <v>2947</v>
      </c>
    </row>
    <row r="1243" spans="2:6">
      <c r="B1243" s="102">
        <v>2013</v>
      </c>
      <c r="C1243" t="s">
        <v>1063</v>
      </c>
      <c r="D1243" t="s">
        <v>2947</v>
      </c>
    </row>
    <row r="1244" spans="2:6">
      <c r="B1244" s="102">
        <v>2013</v>
      </c>
      <c r="C1244" t="s">
        <v>2954</v>
      </c>
      <c r="D1244" t="s">
        <v>2955</v>
      </c>
      <c r="E1244" t="s">
        <v>2956</v>
      </c>
      <c r="F1244" t="s">
        <v>1218</v>
      </c>
    </row>
    <row r="1245" spans="2:6">
      <c r="B1245" s="102">
        <v>2013</v>
      </c>
      <c r="C1245" t="s">
        <v>1959</v>
      </c>
      <c r="D1245" t="s">
        <v>2961</v>
      </c>
      <c r="E1245" t="s">
        <v>2962</v>
      </c>
      <c r="F1245" t="s">
        <v>512</v>
      </c>
    </row>
    <row r="1246" spans="2:6">
      <c r="B1246" s="102">
        <v>2013</v>
      </c>
      <c r="C1246" t="s">
        <v>2964</v>
      </c>
      <c r="D1246" t="s">
        <v>2965</v>
      </c>
    </row>
    <row r="1247" spans="2:6">
      <c r="B1247" s="102">
        <v>2013</v>
      </c>
      <c r="C1247" t="s">
        <v>1951</v>
      </c>
      <c r="D1247" t="s">
        <v>2994</v>
      </c>
      <c r="E1247" t="s">
        <v>3000</v>
      </c>
      <c r="F1247" t="s">
        <v>87</v>
      </c>
    </row>
    <row r="1248" spans="2:6">
      <c r="B1248" s="102">
        <v>2013</v>
      </c>
      <c r="C1248" t="s">
        <v>3017</v>
      </c>
      <c r="D1248" t="s">
        <v>3018</v>
      </c>
      <c r="E1248" t="s">
        <v>3019</v>
      </c>
      <c r="F1248" t="s">
        <v>1218</v>
      </c>
    </row>
    <row r="1249" spans="2:6">
      <c r="B1249" s="102">
        <v>2013</v>
      </c>
      <c r="C1249" t="s">
        <v>2140</v>
      </c>
      <c r="D1249" t="s">
        <v>3035</v>
      </c>
      <c r="E1249" t="s">
        <v>443</v>
      </c>
      <c r="F1249" t="s">
        <v>444</v>
      </c>
    </row>
    <row r="1250" spans="2:6">
      <c r="B1250" s="102">
        <v>2013</v>
      </c>
      <c r="C1250" t="s">
        <v>195</v>
      </c>
      <c r="D1250" t="s">
        <v>3040</v>
      </c>
      <c r="E1250" t="s">
        <v>3041</v>
      </c>
      <c r="F1250" t="s">
        <v>2617</v>
      </c>
    </row>
    <row r="1251" spans="2:6">
      <c r="B1251" s="102">
        <v>2013</v>
      </c>
      <c r="C1251" t="s">
        <v>3055</v>
      </c>
      <c r="D1251" t="s">
        <v>3056</v>
      </c>
      <c r="E1251" t="s">
        <v>2448</v>
      </c>
      <c r="F1251" t="s">
        <v>2449</v>
      </c>
    </row>
    <row r="1252" spans="2:6">
      <c r="B1252" s="102">
        <v>2013</v>
      </c>
      <c r="C1252" t="s">
        <v>1258</v>
      </c>
      <c r="D1252" t="s">
        <v>3058</v>
      </c>
      <c r="E1252" t="s">
        <v>443</v>
      </c>
      <c r="F1252" t="s">
        <v>444</v>
      </c>
    </row>
    <row r="1253" spans="2:6">
      <c r="B1253" s="102">
        <v>2013</v>
      </c>
      <c r="C1253" t="s">
        <v>3066</v>
      </c>
      <c r="D1253" t="s">
        <v>3067</v>
      </c>
      <c r="E1253" t="s">
        <v>155</v>
      </c>
      <c r="F1253" t="s">
        <v>156</v>
      </c>
    </row>
    <row r="1254" spans="2:6">
      <c r="B1254" s="102">
        <v>2013</v>
      </c>
      <c r="C1254" t="s">
        <v>3072</v>
      </c>
      <c r="D1254" t="s">
        <v>3071</v>
      </c>
      <c r="E1254" t="s">
        <v>3073</v>
      </c>
      <c r="F1254" t="s">
        <v>830</v>
      </c>
    </row>
    <row r="1255" spans="2:6">
      <c r="B1255" s="102">
        <v>2013</v>
      </c>
      <c r="C1255" t="s">
        <v>3087</v>
      </c>
      <c r="D1255" t="s">
        <v>3088</v>
      </c>
      <c r="E1255" t="s">
        <v>1508</v>
      </c>
      <c r="F1255" t="s">
        <v>310</v>
      </c>
    </row>
    <row r="1256" spans="2:6">
      <c r="B1256" s="102">
        <v>2013</v>
      </c>
      <c r="C1256" t="s">
        <v>2685</v>
      </c>
      <c r="D1256" t="s">
        <v>3119</v>
      </c>
      <c r="E1256" t="s">
        <v>2314</v>
      </c>
      <c r="F1256" t="s">
        <v>139</v>
      </c>
    </row>
    <row r="1257" spans="2:6">
      <c r="B1257" s="102">
        <v>2013</v>
      </c>
      <c r="C1257" t="s">
        <v>3133</v>
      </c>
      <c r="D1257" t="s">
        <v>3134</v>
      </c>
    </row>
    <row r="1258" spans="2:6">
      <c r="B1258" s="102">
        <v>2013</v>
      </c>
      <c r="C1258" t="s">
        <v>1650</v>
      </c>
      <c r="D1258" t="s">
        <v>3169</v>
      </c>
      <c r="E1258" t="s">
        <v>2837</v>
      </c>
      <c r="F1258" t="s">
        <v>1948</v>
      </c>
    </row>
    <row r="1259" spans="2:6">
      <c r="B1259" s="102">
        <v>2013</v>
      </c>
      <c r="C1259" t="s">
        <v>3196</v>
      </c>
      <c r="D1259" t="s">
        <v>3197</v>
      </c>
      <c r="E1259" t="s">
        <v>3198</v>
      </c>
      <c r="F1259" t="s">
        <v>3199</v>
      </c>
    </row>
    <row r="1260" spans="2:6">
      <c r="B1260" s="102">
        <v>2013</v>
      </c>
      <c r="C1260" t="s">
        <v>2410</v>
      </c>
      <c r="D1260" t="s">
        <v>3224</v>
      </c>
      <c r="E1260" t="s">
        <v>3225</v>
      </c>
      <c r="F1260" t="s">
        <v>1948</v>
      </c>
    </row>
    <row r="1261" spans="2:6">
      <c r="B1261" s="102">
        <v>2013</v>
      </c>
      <c r="C1261" t="s">
        <v>3247</v>
      </c>
      <c r="D1261" t="s">
        <v>3245</v>
      </c>
      <c r="E1261" t="s">
        <v>3248</v>
      </c>
      <c r="F1261" t="s">
        <v>807</v>
      </c>
    </row>
    <row r="1262" spans="2:6">
      <c r="B1262" s="102">
        <v>2013</v>
      </c>
      <c r="C1262" t="s">
        <v>653</v>
      </c>
      <c r="D1262" t="s">
        <v>3251</v>
      </c>
      <c r="E1262" t="s">
        <v>2479</v>
      </c>
      <c r="F1262" t="s">
        <v>512</v>
      </c>
    </row>
    <row r="1263" spans="2:6">
      <c r="B1263" s="102">
        <v>2013</v>
      </c>
      <c r="C1263" t="s">
        <v>813</v>
      </c>
      <c r="D1263" t="s">
        <v>3277</v>
      </c>
      <c r="E1263" t="s">
        <v>3279</v>
      </c>
      <c r="F1263" t="s">
        <v>227</v>
      </c>
    </row>
    <row r="1264" spans="2:6">
      <c r="B1264" s="102">
        <v>2013</v>
      </c>
      <c r="C1264" t="s">
        <v>3281</v>
      </c>
      <c r="D1264" t="s">
        <v>3282</v>
      </c>
      <c r="E1264" t="s">
        <v>3283</v>
      </c>
      <c r="F1264" t="s">
        <v>1218</v>
      </c>
    </row>
    <row r="1265" spans="2:6">
      <c r="B1265" s="102">
        <v>2013</v>
      </c>
      <c r="C1265" t="s">
        <v>3291</v>
      </c>
      <c r="D1265" t="s">
        <v>3292</v>
      </c>
      <c r="E1265" t="s">
        <v>1177</v>
      </c>
      <c r="F1265" t="s">
        <v>1178</v>
      </c>
    </row>
    <row r="1266" spans="2:6">
      <c r="B1266" s="102">
        <v>2013</v>
      </c>
      <c r="C1266" t="s">
        <v>1287</v>
      </c>
      <c r="D1266" t="s">
        <v>527</v>
      </c>
      <c r="E1266" t="s">
        <v>3293</v>
      </c>
      <c r="F1266" t="s">
        <v>2602</v>
      </c>
    </row>
    <row r="1267" spans="2:6">
      <c r="B1267" s="102">
        <v>2013</v>
      </c>
      <c r="C1267" t="s">
        <v>3297</v>
      </c>
      <c r="D1267" t="s">
        <v>3298</v>
      </c>
      <c r="E1267" t="s">
        <v>1458</v>
      </c>
      <c r="F1267" t="s">
        <v>1888</v>
      </c>
    </row>
    <row r="1268" spans="2:6">
      <c r="B1268" s="102">
        <v>2013</v>
      </c>
      <c r="C1268" t="s">
        <v>1590</v>
      </c>
      <c r="D1268" t="s">
        <v>3312</v>
      </c>
      <c r="E1268" t="s">
        <v>2314</v>
      </c>
      <c r="F1268" t="s">
        <v>139</v>
      </c>
    </row>
    <row r="1269" spans="2:6">
      <c r="B1269" s="102">
        <v>2013</v>
      </c>
      <c r="C1269" t="s">
        <v>3321</v>
      </c>
      <c r="D1269" t="s">
        <v>3322</v>
      </c>
    </row>
    <row r="1270" spans="2:6">
      <c r="B1270" s="102">
        <v>2013</v>
      </c>
      <c r="C1270" t="s">
        <v>1366</v>
      </c>
      <c r="D1270" t="s">
        <v>3326</v>
      </c>
      <c r="E1270" t="s">
        <v>3327</v>
      </c>
      <c r="F1270" t="s">
        <v>294</v>
      </c>
    </row>
    <row r="1271" spans="2:6">
      <c r="B1271" s="102">
        <v>2013</v>
      </c>
      <c r="C1271" t="s">
        <v>3339</v>
      </c>
      <c r="D1271" t="s">
        <v>3340</v>
      </c>
    </row>
    <row r="1272" spans="2:6">
      <c r="B1272" s="102">
        <v>2013</v>
      </c>
      <c r="C1272" t="s">
        <v>3345</v>
      </c>
      <c r="D1272" t="s">
        <v>3346</v>
      </c>
      <c r="E1272" t="s">
        <v>309</v>
      </c>
      <c r="F1272" t="s">
        <v>310</v>
      </c>
    </row>
    <row r="1273" spans="2:6">
      <c r="B1273" s="102">
        <v>2013</v>
      </c>
      <c r="C1273" t="s">
        <v>346</v>
      </c>
      <c r="D1273" t="s">
        <v>3388</v>
      </c>
      <c r="E1273" t="s">
        <v>3225</v>
      </c>
      <c r="F1273" t="s">
        <v>1948</v>
      </c>
    </row>
    <row r="1274" spans="2:6">
      <c r="B1274" s="102">
        <v>2013</v>
      </c>
      <c r="C1274" t="s">
        <v>3398</v>
      </c>
      <c r="D1274" t="s">
        <v>3399</v>
      </c>
      <c r="E1274" t="s">
        <v>2495</v>
      </c>
    </row>
    <row r="1275" spans="2:6">
      <c r="B1275" s="102">
        <v>2013</v>
      </c>
      <c r="C1275" t="s">
        <v>1840</v>
      </c>
      <c r="D1275" t="s">
        <v>3417</v>
      </c>
      <c r="E1275" t="s">
        <v>3418</v>
      </c>
      <c r="F1275" t="s">
        <v>156</v>
      </c>
    </row>
    <row r="1276" spans="2:6">
      <c r="B1276" s="102">
        <v>2013</v>
      </c>
      <c r="C1276" t="s">
        <v>364</v>
      </c>
      <c r="D1276" t="s">
        <v>3405</v>
      </c>
      <c r="E1276" t="s">
        <v>3420</v>
      </c>
      <c r="F1276" t="s">
        <v>294</v>
      </c>
    </row>
    <row r="1277" spans="2:6">
      <c r="B1277" s="102">
        <v>2013</v>
      </c>
      <c r="C1277" t="s">
        <v>1119</v>
      </c>
      <c r="D1277" t="s">
        <v>3468</v>
      </c>
      <c r="E1277" t="s">
        <v>3470</v>
      </c>
      <c r="F1277" t="s">
        <v>3471</v>
      </c>
    </row>
    <row r="1278" spans="2:6">
      <c r="B1278" s="102">
        <v>2013</v>
      </c>
      <c r="C1278" t="s">
        <v>3527</v>
      </c>
      <c r="D1278" t="s">
        <v>3528</v>
      </c>
      <c r="E1278" t="s">
        <v>443</v>
      </c>
      <c r="F1278" t="s">
        <v>444</v>
      </c>
    </row>
    <row r="1279" spans="2:6">
      <c r="B1279" s="102">
        <v>2013</v>
      </c>
      <c r="C1279" t="s">
        <v>1386</v>
      </c>
      <c r="D1279" t="s">
        <v>3565</v>
      </c>
      <c r="E1279" t="s">
        <v>3566</v>
      </c>
      <c r="F1279" t="s">
        <v>3567</v>
      </c>
    </row>
    <row r="1280" spans="2:6">
      <c r="B1280" s="102">
        <v>2013</v>
      </c>
      <c r="C1280" t="s">
        <v>1907</v>
      </c>
      <c r="D1280" t="s">
        <v>3579</v>
      </c>
      <c r="E1280" t="s">
        <v>422</v>
      </c>
      <c r="F1280" t="s">
        <v>432</v>
      </c>
    </row>
    <row r="1281" spans="2:6">
      <c r="B1281" s="102">
        <v>2013</v>
      </c>
      <c r="C1281" t="s">
        <v>2702</v>
      </c>
      <c r="D1281" t="s">
        <v>3656</v>
      </c>
      <c r="E1281" t="s">
        <v>1041</v>
      </c>
      <c r="F1281" t="s">
        <v>554</v>
      </c>
    </row>
    <row r="1282" spans="2:6">
      <c r="B1282" s="102">
        <v>2013</v>
      </c>
      <c r="C1282" t="s">
        <v>3660</v>
      </c>
      <c r="D1282" t="s">
        <v>3661</v>
      </c>
      <c r="E1282" t="s">
        <v>222</v>
      </c>
      <c r="F1282" t="s">
        <v>3153</v>
      </c>
    </row>
    <row r="1283" spans="2:6">
      <c r="B1283" s="102">
        <v>2013</v>
      </c>
      <c r="C1283" t="s">
        <v>3670</v>
      </c>
      <c r="D1283" t="s">
        <v>3668</v>
      </c>
    </row>
    <row r="1284" spans="2:6">
      <c r="B1284" s="102">
        <v>2013</v>
      </c>
      <c r="C1284" t="s">
        <v>615</v>
      </c>
      <c r="D1284" t="s">
        <v>3690</v>
      </c>
      <c r="E1284" t="s">
        <v>1177</v>
      </c>
      <c r="F1284" t="s">
        <v>1178</v>
      </c>
    </row>
    <row r="1285" spans="2:6">
      <c r="B1285" s="102">
        <v>2013</v>
      </c>
      <c r="C1285" t="s">
        <v>3699</v>
      </c>
      <c r="D1285" t="s">
        <v>3700</v>
      </c>
      <c r="E1285" t="s">
        <v>443</v>
      </c>
      <c r="F1285" t="s">
        <v>444</v>
      </c>
    </row>
    <row r="1286" spans="2:6">
      <c r="B1286" s="102">
        <v>2013</v>
      </c>
      <c r="C1286" t="s">
        <v>1609</v>
      </c>
      <c r="D1286" t="s">
        <v>3728</v>
      </c>
      <c r="E1286" t="s">
        <v>3729</v>
      </c>
      <c r="F1286" t="s">
        <v>554</v>
      </c>
    </row>
    <row r="1287" spans="2:6">
      <c r="B1287" s="102">
        <v>2013</v>
      </c>
      <c r="C1287" t="s">
        <v>1532</v>
      </c>
      <c r="D1287" t="s">
        <v>3732</v>
      </c>
      <c r="E1287" t="s">
        <v>3734</v>
      </c>
    </row>
    <row r="1288" spans="2:6">
      <c r="B1288" s="102">
        <v>2013</v>
      </c>
      <c r="C1288" t="s">
        <v>3747</v>
      </c>
      <c r="D1288" t="s">
        <v>3748</v>
      </c>
      <c r="E1288" t="s">
        <v>309</v>
      </c>
      <c r="F1288" t="s">
        <v>310</v>
      </c>
    </row>
    <row r="1289" spans="2:6">
      <c r="B1289" s="102">
        <v>2013</v>
      </c>
      <c r="C1289" t="s">
        <v>813</v>
      </c>
      <c r="D1289" t="s">
        <v>3749</v>
      </c>
      <c r="E1289" t="s">
        <v>3750</v>
      </c>
      <c r="F1289" t="s">
        <v>672</v>
      </c>
    </row>
    <row r="1290" spans="2:6">
      <c r="B1290" s="102">
        <v>2013</v>
      </c>
      <c r="C1290" t="s">
        <v>698</v>
      </c>
      <c r="D1290" t="s">
        <v>3758</v>
      </c>
      <c r="E1290" t="s">
        <v>1831</v>
      </c>
      <c r="F1290" t="s">
        <v>3759</v>
      </c>
    </row>
    <row r="1291" spans="2:6">
      <c r="B1291" s="102">
        <v>2013</v>
      </c>
      <c r="C1291" t="s">
        <v>3785</v>
      </c>
      <c r="D1291" t="s">
        <v>3782</v>
      </c>
      <c r="E1291" t="s">
        <v>3786</v>
      </c>
    </row>
    <row r="1292" spans="2:6">
      <c r="B1292" s="102">
        <v>2013</v>
      </c>
      <c r="C1292" t="s">
        <v>3787</v>
      </c>
      <c r="D1292" t="s">
        <v>3788</v>
      </c>
    </row>
    <row r="1293" spans="2:6">
      <c r="B1293" s="102">
        <v>2013</v>
      </c>
      <c r="C1293" t="s">
        <v>3798</v>
      </c>
      <c r="D1293" t="s">
        <v>3799</v>
      </c>
      <c r="E1293" t="s">
        <v>869</v>
      </c>
    </row>
    <row r="1294" spans="2:6">
      <c r="B1294" s="102">
        <v>2013</v>
      </c>
      <c r="C1294" t="s">
        <v>3808</v>
      </c>
      <c r="D1294" t="s">
        <v>3809</v>
      </c>
      <c r="E1294" t="s">
        <v>3810</v>
      </c>
      <c r="F1294" t="s">
        <v>3811</v>
      </c>
    </row>
    <row r="1295" spans="2:6">
      <c r="B1295" s="102">
        <v>2013</v>
      </c>
      <c r="C1295" t="s">
        <v>3813</v>
      </c>
      <c r="D1295" t="s">
        <v>3814</v>
      </c>
      <c r="E1295" t="s">
        <v>3815</v>
      </c>
    </row>
    <row r="1296" spans="2:6">
      <c r="B1296" s="102">
        <v>2013</v>
      </c>
      <c r="C1296" t="s">
        <v>3820</v>
      </c>
      <c r="D1296" t="s">
        <v>3821</v>
      </c>
      <c r="E1296" t="s">
        <v>3822</v>
      </c>
    </row>
    <row r="1297" spans="2:6">
      <c r="B1297" s="102">
        <v>2013</v>
      </c>
      <c r="C1297" t="s">
        <v>687</v>
      </c>
      <c r="D1297" t="s">
        <v>3831</v>
      </c>
      <c r="E1297" t="s">
        <v>206</v>
      </c>
    </row>
    <row r="1298" spans="2:6">
      <c r="B1298" s="102">
        <v>2013</v>
      </c>
      <c r="C1298" t="s">
        <v>1465</v>
      </c>
      <c r="D1298" t="s">
        <v>3847</v>
      </c>
    </row>
    <row r="1299" spans="2:6">
      <c r="B1299" s="102">
        <v>2013</v>
      </c>
      <c r="C1299" t="s">
        <v>976</v>
      </c>
      <c r="D1299" t="s">
        <v>3847</v>
      </c>
      <c r="E1299" t="s">
        <v>3848</v>
      </c>
      <c r="F1299" t="s">
        <v>3849</v>
      </c>
    </row>
    <row r="1300" spans="2:6">
      <c r="B1300" s="102">
        <v>2013</v>
      </c>
      <c r="C1300" t="s">
        <v>2303</v>
      </c>
      <c r="D1300" t="s">
        <v>3886</v>
      </c>
      <c r="E1300" t="s">
        <v>2940</v>
      </c>
      <c r="F1300" t="s">
        <v>2941</v>
      </c>
    </row>
    <row r="1301" spans="2:6">
      <c r="B1301" s="102">
        <v>2013</v>
      </c>
      <c r="C1301" t="s">
        <v>3952</v>
      </c>
      <c r="D1301" t="s">
        <v>3950</v>
      </c>
      <c r="E1301" t="s">
        <v>3953</v>
      </c>
      <c r="F1301" t="s">
        <v>3954</v>
      </c>
    </row>
    <row r="1302" spans="2:6">
      <c r="B1302" s="102">
        <v>2013</v>
      </c>
      <c r="C1302" t="s">
        <v>3976</v>
      </c>
      <c r="D1302" t="s">
        <v>3977</v>
      </c>
      <c r="E1302" t="s">
        <v>3978</v>
      </c>
      <c r="F1302" t="s">
        <v>2662</v>
      </c>
    </row>
    <row r="1303" spans="2:6">
      <c r="B1303" s="102">
        <v>2013</v>
      </c>
      <c r="C1303" t="s">
        <v>3981</v>
      </c>
      <c r="D1303" t="s">
        <v>3982</v>
      </c>
      <c r="E1303" t="s">
        <v>3983</v>
      </c>
      <c r="F1303" t="s">
        <v>399</v>
      </c>
    </row>
    <row r="1304" spans="2:6">
      <c r="B1304" s="102">
        <v>2013</v>
      </c>
      <c r="C1304" t="s">
        <v>4032</v>
      </c>
      <c r="D1304" t="s">
        <v>4033</v>
      </c>
      <c r="E1304" t="s">
        <v>1177</v>
      </c>
      <c r="F1304" t="s">
        <v>1178</v>
      </c>
    </row>
    <row r="1305" spans="2:6">
      <c r="B1305" s="102">
        <v>2013</v>
      </c>
      <c r="C1305" t="s">
        <v>522</v>
      </c>
      <c r="D1305" t="s">
        <v>4041</v>
      </c>
      <c r="E1305" t="s">
        <v>487</v>
      </c>
      <c r="F1305" t="s">
        <v>51</v>
      </c>
    </row>
    <row r="1306" spans="2:6">
      <c r="B1306" s="102">
        <v>2013</v>
      </c>
      <c r="C1306" t="s">
        <v>1955</v>
      </c>
      <c r="D1306" t="s">
        <v>4042</v>
      </c>
      <c r="E1306" t="s">
        <v>4043</v>
      </c>
      <c r="F1306" t="s">
        <v>175</v>
      </c>
    </row>
    <row r="1307" spans="2:6">
      <c r="B1307" s="102">
        <v>2013</v>
      </c>
      <c r="C1307" t="s">
        <v>2558</v>
      </c>
      <c r="D1307" t="s">
        <v>4044</v>
      </c>
      <c r="E1307" t="s">
        <v>4045</v>
      </c>
      <c r="F1307" t="s">
        <v>4046</v>
      </c>
    </row>
    <row r="1308" spans="2:6">
      <c r="B1308" s="102">
        <v>2013</v>
      </c>
      <c r="C1308" t="s">
        <v>4055</v>
      </c>
      <c r="D1308" t="s">
        <v>4056</v>
      </c>
      <c r="E1308" t="s">
        <v>4057</v>
      </c>
    </row>
    <row r="1309" spans="2:6">
      <c r="B1309" s="102">
        <v>2013</v>
      </c>
      <c r="C1309" t="s">
        <v>4086</v>
      </c>
      <c r="D1309" t="s">
        <v>4087</v>
      </c>
      <c r="E1309" t="s">
        <v>4088</v>
      </c>
      <c r="F1309" t="s">
        <v>4089</v>
      </c>
    </row>
    <row r="1310" spans="2:6">
      <c r="B1310" s="102">
        <v>2013</v>
      </c>
      <c r="C1310" t="s">
        <v>4090</v>
      </c>
      <c r="D1310" t="s">
        <v>4087</v>
      </c>
      <c r="E1310" t="s">
        <v>4091</v>
      </c>
      <c r="F1310" t="s">
        <v>837</v>
      </c>
    </row>
    <row r="1311" spans="2:6">
      <c r="B1311" s="102">
        <v>2013</v>
      </c>
      <c r="C1311" t="s">
        <v>3231</v>
      </c>
      <c r="D1311" t="s">
        <v>4107</v>
      </c>
      <c r="E1311" t="s">
        <v>4108</v>
      </c>
    </row>
    <row r="1312" spans="2:6">
      <c r="B1312" s="102">
        <v>2013</v>
      </c>
      <c r="C1312" t="s">
        <v>4116</v>
      </c>
      <c r="D1312" t="s">
        <v>4117</v>
      </c>
      <c r="E1312" t="s">
        <v>309</v>
      </c>
      <c r="F1312" t="s">
        <v>310</v>
      </c>
    </row>
    <row r="1313" spans="2:6">
      <c r="B1313" s="102">
        <v>2013</v>
      </c>
      <c r="C1313" t="s">
        <v>4123</v>
      </c>
      <c r="D1313" t="s">
        <v>4124</v>
      </c>
      <c r="E1313" t="s">
        <v>2495</v>
      </c>
    </row>
    <row r="1314" spans="2:6">
      <c r="B1314" s="102">
        <v>2013</v>
      </c>
      <c r="C1314" t="s">
        <v>4133</v>
      </c>
      <c r="D1314" t="s">
        <v>4129</v>
      </c>
    </row>
    <row r="1315" spans="2:6">
      <c r="B1315" s="102">
        <v>2013</v>
      </c>
      <c r="C1315" t="s">
        <v>4135</v>
      </c>
      <c r="D1315" t="s">
        <v>4136</v>
      </c>
      <c r="E1315" t="s">
        <v>1201</v>
      </c>
      <c r="F1315" t="s">
        <v>2662</v>
      </c>
    </row>
    <row r="1316" spans="2:6">
      <c r="B1316" s="102">
        <v>2013</v>
      </c>
      <c r="C1316" t="s">
        <v>4139</v>
      </c>
      <c r="D1316" t="s">
        <v>4140</v>
      </c>
      <c r="E1316" t="s">
        <v>4141</v>
      </c>
    </row>
    <row r="1317" spans="2:6">
      <c r="B1317" s="102">
        <v>2013</v>
      </c>
      <c r="C1317" t="s">
        <v>4139</v>
      </c>
      <c r="D1317" t="s">
        <v>4147</v>
      </c>
      <c r="E1317" t="s">
        <v>4148</v>
      </c>
      <c r="F1317" t="s">
        <v>2573</v>
      </c>
    </row>
    <row r="1318" spans="2:6">
      <c r="B1318" s="102">
        <v>2013</v>
      </c>
      <c r="C1318" t="s">
        <v>4161</v>
      </c>
      <c r="D1318" t="s">
        <v>4162</v>
      </c>
      <c r="E1318" t="s">
        <v>1846</v>
      </c>
      <c r="F1318" t="s">
        <v>156</v>
      </c>
    </row>
    <row r="1319" spans="2:6">
      <c r="B1319" s="102">
        <v>2013</v>
      </c>
      <c r="C1319" t="s">
        <v>4174</v>
      </c>
      <c r="D1319" t="s">
        <v>4175</v>
      </c>
      <c r="E1319" t="s">
        <v>4176</v>
      </c>
      <c r="F1319" t="s">
        <v>258</v>
      </c>
    </row>
    <row r="1320" spans="2:6">
      <c r="B1320" s="102">
        <v>2013</v>
      </c>
      <c r="C1320" t="s">
        <v>3164</v>
      </c>
      <c r="D1320" t="s">
        <v>4178</v>
      </c>
      <c r="E1320" t="s">
        <v>4179</v>
      </c>
      <c r="F1320" t="s">
        <v>3471</v>
      </c>
    </row>
    <row r="1321" spans="2:6">
      <c r="B1321" s="102">
        <v>2013</v>
      </c>
      <c r="C1321" t="s">
        <v>2534</v>
      </c>
      <c r="D1321" t="s">
        <v>4184</v>
      </c>
      <c r="E1321" t="s">
        <v>443</v>
      </c>
      <c r="F1321" t="s">
        <v>444</v>
      </c>
    </row>
    <row r="1322" spans="2:6">
      <c r="B1322" s="102">
        <v>2013</v>
      </c>
      <c r="C1322" t="s">
        <v>4205</v>
      </c>
      <c r="D1322" t="s">
        <v>4206</v>
      </c>
      <c r="E1322" t="s">
        <v>1508</v>
      </c>
      <c r="F1322" t="s">
        <v>310</v>
      </c>
    </row>
    <row r="1323" spans="2:6">
      <c r="B1323" s="102">
        <v>2013</v>
      </c>
      <c r="C1323" t="s">
        <v>4225</v>
      </c>
      <c r="D1323" t="s">
        <v>4226</v>
      </c>
      <c r="E1323" t="s">
        <v>4227</v>
      </c>
      <c r="F1323" t="s">
        <v>4228</v>
      </c>
    </row>
    <row r="1324" spans="2:6">
      <c r="B1324" s="102">
        <v>2013</v>
      </c>
      <c r="C1324" t="s">
        <v>1133</v>
      </c>
      <c r="D1324" t="s">
        <v>4265</v>
      </c>
    </row>
    <row r="1325" spans="2:6">
      <c r="B1325" s="102">
        <v>2013</v>
      </c>
      <c r="C1325" t="s">
        <v>3456</v>
      </c>
      <c r="D1325" t="s">
        <v>4265</v>
      </c>
      <c r="E1325" t="s">
        <v>4266</v>
      </c>
      <c r="F1325" t="s">
        <v>2458</v>
      </c>
    </row>
    <row r="1326" spans="2:6">
      <c r="B1326" s="102">
        <v>2013</v>
      </c>
      <c r="C1326" t="s">
        <v>4282</v>
      </c>
      <c r="D1326" t="s">
        <v>4283</v>
      </c>
      <c r="E1326" t="s">
        <v>4284</v>
      </c>
      <c r="F1326" t="s">
        <v>4285</v>
      </c>
    </row>
    <row r="1327" spans="2:6">
      <c r="B1327" s="102">
        <v>2013</v>
      </c>
      <c r="C1327" t="s">
        <v>530</v>
      </c>
      <c r="D1327" t="s">
        <v>4301</v>
      </c>
      <c r="E1327" t="s">
        <v>3000</v>
      </c>
      <c r="F1327" t="s">
        <v>1740</v>
      </c>
    </row>
    <row r="1328" spans="2:6">
      <c r="B1328" s="102">
        <v>2013</v>
      </c>
      <c r="C1328" t="s">
        <v>4345</v>
      </c>
      <c r="D1328" t="s">
        <v>4346</v>
      </c>
      <c r="E1328" t="s">
        <v>139</v>
      </c>
      <c r="F1328" t="s">
        <v>111</v>
      </c>
    </row>
    <row r="1329" spans="2:6">
      <c r="B1329" s="102">
        <v>2013</v>
      </c>
      <c r="C1329" t="s">
        <v>1353</v>
      </c>
      <c r="D1329" t="s">
        <v>4355</v>
      </c>
      <c r="E1329" t="s">
        <v>4356</v>
      </c>
    </row>
    <row r="1330" spans="2:6">
      <c r="B1330" s="102">
        <v>2013</v>
      </c>
      <c r="C1330" t="s">
        <v>4357</v>
      </c>
      <c r="D1330" t="s">
        <v>4355</v>
      </c>
      <c r="E1330" t="s">
        <v>422</v>
      </c>
      <c r="F1330" t="s">
        <v>432</v>
      </c>
    </row>
    <row r="1331" spans="2:6">
      <c r="B1331" s="102">
        <v>2013</v>
      </c>
      <c r="C1331" t="s">
        <v>4378</v>
      </c>
      <c r="D1331" t="s">
        <v>4379</v>
      </c>
    </row>
    <row r="1332" spans="2:6">
      <c r="B1332" s="102">
        <v>2013</v>
      </c>
      <c r="C1332" t="s">
        <v>4386</v>
      </c>
      <c r="D1332" t="s">
        <v>4387</v>
      </c>
      <c r="E1332" t="s">
        <v>4215</v>
      </c>
      <c r="F1332" t="s">
        <v>4388</v>
      </c>
    </row>
    <row r="1333" spans="2:6">
      <c r="B1333" s="102">
        <v>2013</v>
      </c>
      <c r="C1333" t="s">
        <v>1686</v>
      </c>
      <c r="D1333" t="s">
        <v>4404</v>
      </c>
      <c r="E1333" t="s">
        <v>4405</v>
      </c>
      <c r="F1333" t="s">
        <v>4406</v>
      </c>
    </row>
    <row r="1334" spans="2:6">
      <c r="B1334" s="102">
        <v>2013</v>
      </c>
      <c r="C1334" t="s">
        <v>4422</v>
      </c>
      <c r="D1334" t="s">
        <v>4423</v>
      </c>
      <c r="E1334" t="s">
        <v>4424</v>
      </c>
    </row>
    <row r="1335" spans="2:6">
      <c r="B1335" s="102">
        <v>2013</v>
      </c>
      <c r="C1335" t="s">
        <v>4429</v>
      </c>
      <c r="D1335" t="s">
        <v>4430</v>
      </c>
      <c r="E1335" t="s">
        <v>4424</v>
      </c>
    </row>
    <row r="1336" spans="2:6">
      <c r="B1336" s="102">
        <v>2013</v>
      </c>
      <c r="C1336" t="s">
        <v>4456</v>
      </c>
      <c r="D1336" t="s">
        <v>4457</v>
      </c>
      <c r="E1336" t="s">
        <v>2401</v>
      </c>
      <c r="F1336" t="s">
        <v>310</v>
      </c>
    </row>
    <row r="1337" spans="2:6">
      <c r="B1337" s="102">
        <v>2013</v>
      </c>
      <c r="C1337" t="s">
        <v>4476</v>
      </c>
      <c r="D1337" t="s">
        <v>4477</v>
      </c>
      <c r="E1337" t="s">
        <v>4478</v>
      </c>
    </row>
    <row r="1338" spans="2:6">
      <c r="B1338" s="102">
        <v>2013</v>
      </c>
      <c r="C1338" t="s">
        <v>964</v>
      </c>
      <c r="D1338" t="s">
        <v>4489</v>
      </c>
      <c r="E1338" t="s">
        <v>511</v>
      </c>
      <c r="F1338" t="s">
        <v>399</v>
      </c>
    </row>
    <row r="1339" spans="2:6">
      <c r="B1339" s="102">
        <v>2013</v>
      </c>
      <c r="C1339" t="s">
        <v>4495</v>
      </c>
      <c r="D1339" t="s">
        <v>4493</v>
      </c>
      <c r="E1339" t="s">
        <v>443</v>
      </c>
      <c r="F1339" t="s">
        <v>444</v>
      </c>
    </row>
    <row r="1340" spans="2:6">
      <c r="B1340" s="102">
        <v>2013</v>
      </c>
      <c r="C1340" t="s">
        <v>827</v>
      </c>
      <c r="D1340" t="s">
        <v>4493</v>
      </c>
      <c r="E1340" t="s">
        <v>4496</v>
      </c>
      <c r="F1340" t="s">
        <v>4497</v>
      </c>
    </row>
    <row r="1341" spans="2:6">
      <c r="B1341" s="102">
        <v>2013</v>
      </c>
      <c r="C1341" t="s">
        <v>2424</v>
      </c>
      <c r="D1341" t="s">
        <v>4500</v>
      </c>
      <c r="E1341" t="s">
        <v>2116</v>
      </c>
      <c r="F1341" t="s">
        <v>2117</v>
      </c>
    </row>
    <row r="1342" spans="2:6">
      <c r="B1342" s="102">
        <v>2013</v>
      </c>
      <c r="C1342" t="s">
        <v>981</v>
      </c>
      <c r="D1342" t="s">
        <v>4505</v>
      </c>
      <c r="E1342" t="s">
        <v>4506</v>
      </c>
      <c r="F1342" t="s">
        <v>4507</v>
      </c>
    </row>
    <row r="1343" spans="2:6">
      <c r="B1343" s="102">
        <v>2013</v>
      </c>
      <c r="C1343" t="s">
        <v>4545</v>
      </c>
      <c r="D1343" t="s">
        <v>4546</v>
      </c>
      <c r="E1343" t="s">
        <v>4547</v>
      </c>
    </row>
    <row r="1344" spans="2:6">
      <c r="B1344" s="102">
        <v>2013</v>
      </c>
      <c r="C1344" t="s">
        <v>4572</v>
      </c>
      <c r="D1344" t="s">
        <v>4573</v>
      </c>
      <c r="E1344" t="s">
        <v>1177</v>
      </c>
      <c r="F1344" t="s">
        <v>1178</v>
      </c>
    </row>
    <row r="1345" spans="2:6">
      <c r="B1345" s="102">
        <v>2013</v>
      </c>
      <c r="C1345" t="s">
        <v>2255</v>
      </c>
      <c r="D1345" t="s">
        <v>4575</v>
      </c>
    </row>
    <row r="1346" spans="2:6">
      <c r="B1346" s="102">
        <v>2013</v>
      </c>
      <c r="C1346" t="s">
        <v>4577</v>
      </c>
      <c r="D1346" t="s">
        <v>4578</v>
      </c>
      <c r="E1346" t="s">
        <v>4579</v>
      </c>
      <c r="F1346" t="s">
        <v>4580</v>
      </c>
    </row>
    <row r="1347" spans="2:6">
      <c r="B1347" s="102">
        <v>2013</v>
      </c>
      <c r="C1347" t="s">
        <v>4628</v>
      </c>
      <c r="D1347" t="s">
        <v>4626</v>
      </c>
      <c r="E1347" t="s">
        <v>4629</v>
      </c>
    </row>
    <row r="1348" spans="2:6">
      <c r="B1348" s="102">
        <v>2013</v>
      </c>
      <c r="C1348" t="s">
        <v>1167</v>
      </c>
      <c r="D1348" t="s">
        <v>4646</v>
      </c>
      <c r="E1348" t="s">
        <v>4647</v>
      </c>
    </row>
    <row r="1349" spans="2:6">
      <c r="B1349" s="102">
        <v>2013</v>
      </c>
      <c r="C1349" t="s">
        <v>4660</v>
      </c>
      <c r="D1349" t="s">
        <v>4661</v>
      </c>
      <c r="E1349" t="s">
        <v>4662</v>
      </c>
      <c r="F1349" t="s">
        <v>2057</v>
      </c>
    </row>
    <row r="1350" spans="2:6">
      <c r="B1350" s="102">
        <v>2013</v>
      </c>
      <c r="C1350" t="s">
        <v>4684</v>
      </c>
      <c r="D1350" t="s">
        <v>4685</v>
      </c>
      <c r="E1350" t="s">
        <v>3000</v>
      </c>
    </row>
    <row r="1351" spans="2:6">
      <c r="B1351" s="102">
        <v>2013</v>
      </c>
      <c r="C1351" t="s">
        <v>218</v>
      </c>
      <c r="D1351" t="s">
        <v>4686</v>
      </c>
      <c r="E1351" t="s">
        <v>4687</v>
      </c>
      <c r="F1351" t="s">
        <v>788</v>
      </c>
    </row>
    <row r="1352" spans="2:6">
      <c r="B1352" s="102">
        <v>2013</v>
      </c>
      <c r="C1352" t="s">
        <v>4693</v>
      </c>
      <c r="D1352" t="s">
        <v>4694</v>
      </c>
      <c r="E1352" t="s">
        <v>1177</v>
      </c>
      <c r="F1352" t="s">
        <v>1178</v>
      </c>
    </row>
    <row r="1353" spans="2:6">
      <c r="B1353" s="102">
        <v>2013</v>
      </c>
      <c r="C1353" t="s">
        <v>4699</v>
      </c>
      <c r="D1353" t="s">
        <v>4696</v>
      </c>
      <c r="E1353" t="s">
        <v>4652</v>
      </c>
      <c r="F1353" t="s">
        <v>995</v>
      </c>
    </row>
    <row r="1354" spans="2:6">
      <c r="B1354" s="102">
        <v>2013</v>
      </c>
      <c r="C1354" t="s">
        <v>4715</v>
      </c>
      <c r="D1354" t="s">
        <v>4701</v>
      </c>
      <c r="E1354" t="s">
        <v>4716</v>
      </c>
      <c r="F1354" t="s">
        <v>4325</v>
      </c>
    </row>
    <row r="1355" spans="2:6">
      <c r="B1355" s="102">
        <v>2013</v>
      </c>
      <c r="C1355" t="s">
        <v>2322</v>
      </c>
      <c r="D1355" t="s">
        <v>4701</v>
      </c>
      <c r="E1355" t="s">
        <v>2466</v>
      </c>
      <c r="F1355" t="s">
        <v>2467</v>
      </c>
    </row>
    <row r="1356" spans="2:6">
      <c r="B1356" s="102">
        <v>2013</v>
      </c>
      <c r="C1356" t="s">
        <v>4714</v>
      </c>
      <c r="D1356" t="s">
        <v>4701</v>
      </c>
    </row>
    <row r="1357" spans="2:6">
      <c r="B1357" s="102">
        <v>2013</v>
      </c>
      <c r="C1357" t="s">
        <v>4713</v>
      </c>
      <c r="D1357" t="s">
        <v>4701</v>
      </c>
    </row>
    <row r="1358" spans="2:6">
      <c r="B1358" s="102">
        <v>2013</v>
      </c>
      <c r="C1358" t="s">
        <v>4730</v>
      </c>
      <c r="D1358" t="s">
        <v>4731</v>
      </c>
      <c r="E1358" t="s">
        <v>506</v>
      </c>
      <c r="F1358" t="s">
        <v>3205</v>
      </c>
    </row>
    <row r="1359" spans="2:6">
      <c r="B1359" s="102">
        <v>2013</v>
      </c>
      <c r="C1359" t="s">
        <v>1590</v>
      </c>
      <c r="D1359" t="s">
        <v>4744</v>
      </c>
      <c r="E1359" t="s">
        <v>4745</v>
      </c>
      <c r="F1359" t="s">
        <v>1948</v>
      </c>
    </row>
    <row r="1360" spans="2:6">
      <c r="B1360" s="102">
        <v>2013</v>
      </c>
      <c r="C1360" t="s">
        <v>1063</v>
      </c>
      <c r="D1360" t="s">
        <v>4746</v>
      </c>
      <c r="E1360" t="s">
        <v>1177</v>
      </c>
      <c r="F1360" t="s">
        <v>1178</v>
      </c>
    </row>
    <row r="1361" spans="2:6">
      <c r="B1361" s="102">
        <v>2013</v>
      </c>
      <c r="C1361" t="s">
        <v>352</v>
      </c>
      <c r="D1361" t="s">
        <v>4772</v>
      </c>
      <c r="E1361" t="s">
        <v>4773</v>
      </c>
      <c r="F1361" t="s">
        <v>227</v>
      </c>
    </row>
    <row r="1362" spans="2:6">
      <c r="B1362" s="102">
        <v>2013</v>
      </c>
      <c r="C1362" t="s">
        <v>1000</v>
      </c>
      <c r="D1362" t="s">
        <v>4781</v>
      </c>
      <c r="E1362" t="s">
        <v>4782</v>
      </c>
      <c r="F1362" t="s">
        <v>2617</v>
      </c>
    </row>
    <row r="1363" spans="2:6">
      <c r="B1363" s="102">
        <v>2013</v>
      </c>
      <c r="C1363" t="s">
        <v>981</v>
      </c>
      <c r="D1363" t="s">
        <v>4803</v>
      </c>
      <c r="E1363" t="s">
        <v>3685</v>
      </c>
    </row>
    <row r="1364" spans="2:6">
      <c r="B1364" s="102">
        <v>2013</v>
      </c>
      <c r="C1364" t="s">
        <v>426</v>
      </c>
      <c r="D1364" t="s">
        <v>4813</v>
      </c>
      <c r="E1364" t="s">
        <v>4814</v>
      </c>
    </row>
    <row r="1365" spans="2:6">
      <c r="B1365" s="102">
        <v>2013</v>
      </c>
      <c r="C1365" t="s">
        <v>3164</v>
      </c>
      <c r="D1365" t="s">
        <v>4844</v>
      </c>
      <c r="E1365" t="s">
        <v>2758</v>
      </c>
      <c r="F1365" t="s">
        <v>672</v>
      </c>
    </row>
    <row r="1366" spans="2:6">
      <c r="B1366" s="102">
        <v>2013</v>
      </c>
      <c r="C1366" t="s">
        <v>2027</v>
      </c>
      <c r="D1366" t="s">
        <v>4851</v>
      </c>
      <c r="E1366" t="s">
        <v>1177</v>
      </c>
      <c r="F1366" t="s">
        <v>1178</v>
      </c>
    </row>
    <row r="1367" spans="2:6">
      <c r="B1367" s="102">
        <v>2013</v>
      </c>
      <c r="C1367" t="s">
        <v>392</v>
      </c>
      <c r="D1367" t="s">
        <v>4859</v>
      </c>
      <c r="E1367" t="s">
        <v>2234</v>
      </c>
      <c r="F1367" t="s">
        <v>2952</v>
      </c>
    </row>
    <row r="1368" spans="2:6">
      <c r="B1368" s="102">
        <v>2013</v>
      </c>
      <c r="C1368" t="s">
        <v>4861</v>
      </c>
      <c r="D1368" t="s">
        <v>4862</v>
      </c>
      <c r="E1368" t="s">
        <v>422</v>
      </c>
      <c r="F1368" t="s">
        <v>432</v>
      </c>
    </row>
    <row r="1369" spans="2:6">
      <c r="B1369" s="102">
        <v>2013</v>
      </c>
      <c r="C1369" t="s">
        <v>392</v>
      </c>
      <c r="D1369" t="s">
        <v>4871</v>
      </c>
      <c r="E1369" t="s">
        <v>2595</v>
      </c>
      <c r="F1369" t="s">
        <v>1251</v>
      </c>
    </row>
    <row r="1370" spans="2:6">
      <c r="B1370" s="102">
        <v>2013</v>
      </c>
      <c r="C1370" t="s">
        <v>1167</v>
      </c>
      <c r="D1370" t="s">
        <v>4873</v>
      </c>
      <c r="E1370" t="s">
        <v>4874</v>
      </c>
    </row>
    <row r="1371" spans="2:6">
      <c r="B1371" s="102">
        <v>2013</v>
      </c>
      <c r="C1371" t="s">
        <v>4374</v>
      </c>
      <c r="D1371" t="s">
        <v>4884</v>
      </c>
      <c r="E1371" t="s">
        <v>139</v>
      </c>
      <c r="F1371" t="s">
        <v>111</v>
      </c>
    </row>
    <row r="1372" spans="2:6">
      <c r="B1372" s="102">
        <v>2013</v>
      </c>
      <c r="C1372" t="s">
        <v>4885</v>
      </c>
      <c r="D1372" t="s">
        <v>4886</v>
      </c>
    </row>
    <row r="1373" spans="2:6">
      <c r="B1373" s="102">
        <v>2013</v>
      </c>
      <c r="C1373" t="s">
        <v>540</v>
      </c>
      <c r="D1373" t="s">
        <v>4900</v>
      </c>
      <c r="E1373" t="s">
        <v>4901</v>
      </c>
      <c r="F1373" t="s">
        <v>807</v>
      </c>
    </row>
    <row r="1374" spans="2:6">
      <c r="B1374" s="102">
        <v>2013</v>
      </c>
      <c r="C1374" t="s">
        <v>1287</v>
      </c>
      <c r="D1374" t="s">
        <v>4908</v>
      </c>
      <c r="E1374" t="s">
        <v>1177</v>
      </c>
      <c r="F1374" t="s">
        <v>1178</v>
      </c>
    </row>
    <row r="1375" spans="2:6">
      <c r="B1375" s="102">
        <v>2013</v>
      </c>
      <c r="C1375" t="s">
        <v>4918</v>
      </c>
      <c r="D1375" t="s">
        <v>4919</v>
      </c>
      <c r="E1375" t="s">
        <v>3019</v>
      </c>
      <c r="F1375" t="s">
        <v>1218</v>
      </c>
    </row>
    <row r="1376" spans="2:6">
      <c r="B1376" s="102">
        <v>2013</v>
      </c>
      <c r="C1376" t="s">
        <v>4936</v>
      </c>
      <c r="D1376" t="s">
        <v>4935</v>
      </c>
      <c r="E1376" t="s">
        <v>1110</v>
      </c>
      <c r="F1376" t="s">
        <v>4937</v>
      </c>
    </row>
    <row r="1377" spans="2:6">
      <c r="B1377" s="102">
        <v>2013</v>
      </c>
      <c r="C1377" t="s">
        <v>624</v>
      </c>
      <c r="D1377" t="s">
        <v>4935</v>
      </c>
    </row>
    <row r="1378" spans="2:6">
      <c r="B1378" s="102">
        <v>2013</v>
      </c>
      <c r="C1378" t="s">
        <v>4939</v>
      </c>
      <c r="D1378" t="s">
        <v>4935</v>
      </c>
      <c r="E1378" t="s">
        <v>139</v>
      </c>
      <c r="F1378" t="s">
        <v>111</v>
      </c>
    </row>
    <row r="1379" spans="2:6">
      <c r="B1379" s="102">
        <v>2013</v>
      </c>
      <c r="C1379" t="s">
        <v>4944</v>
      </c>
      <c r="D1379" t="s">
        <v>4945</v>
      </c>
    </row>
    <row r="1380" spans="2:6">
      <c r="B1380" s="102">
        <v>2013</v>
      </c>
      <c r="C1380" t="s">
        <v>4969</v>
      </c>
      <c r="D1380" t="s">
        <v>4970</v>
      </c>
      <c r="E1380" t="s">
        <v>4289</v>
      </c>
    </row>
    <row r="1381" spans="2:6">
      <c r="B1381" s="102">
        <v>2013</v>
      </c>
      <c r="C1381" t="s">
        <v>3479</v>
      </c>
      <c r="D1381" t="s">
        <v>4986</v>
      </c>
      <c r="E1381" t="s">
        <v>2495</v>
      </c>
    </row>
    <row r="1382" spans="2:6">
      <c r="B1382" s="102">
        <v>2013</v>
      </c>
      <c r="C1382" t="s">
        <v>1133</v>
      </c>
      <c r="D1382" t="s">
        <v>543</v>
      </c>
    </row>
    <row r="1383" spans="2:6">
      <c r="B1383" s="102">
        <v>2013</v>
      </c>
      <c r="C1383" t="s">
        <v>875</v>
      </c>
      <c r="D1383" t="s">
        <v>4994</v>
      </c>
      <c r="E1383" t="s">
        <v>506</v>
      </c>
      <c r="F1383" t="s">
        <v>3205</v>
      </c>
    </row>
    <row r="1384" spans="2:6">
      <c r="B1384" s="102">
        <v>2013</v>
      </c>
      <c r="C1384" t="s">
        <v>1959</v>
      </c>
      <c r="D1384" t="s">
        <v>5001</v>
      </c>
      <c r="E1384" t="s">
        <v>5009</v>
      </c>
      <c r="F1384" t="s">
        <v>5010</v>
      </c>
    </row>
    <row r="1385" spans="2:6">
      <c r="B1385" s="102">
        <v>2013</v>
      </c>
      <c r="C1385" t="s">
        <v>5053</v>
      </c>
      <c r="D1385" t="s">
        <v>5052</v>
      </c>
      <c r="E1385" t="s">
        <v>139</v>
      </c>
    </row>
    <row r="1386" spans="2:6">
      <c r="B1386" s="102">
        <v>2013</v>
      </c>
      <c r="C1386" t="s">
        <v>5070</v>
      </c>
      <c r="D1386" t="s">
        <v>5071</v>
      </c>
      <c r="E1386" t="s">
        <v>1565</v>
      </c>
      <c r="F1386" t="s">
        <v>1218</v>
      </c>
    </row>
    <row r="1387" spans="2:6">
      <c r="B1387" s="102">
        <v>2013</v>
      </c>
      <c r="C1387" t="s">
        <v>4264</v>
      </c>
      <c r="D1387" t="s">
        <v>5074</v>
      </c>
      <c r="E1387" t="s">
        <v>162</v>
      </c>
      <c r="F1387" t="s">
        <v>163</v>
      </c>
    </row>
    <row r="1388" spans="2:6">
      <c r="B1388" s="102">
        <v>2013</v>
      </c>
      <c r="C1388" t="s">
        <v>5103</v>
      </c>
      <c r="D1388" t="s">
        <v>5101</v>
      </c>
      <c r="E1388" t="s">
        <v>5104</v>
      </c>
    </row>
    <row r="1389" spans="2:6">
      <c r="B1389" s="102">
        <v>2013</v>
      </c>
      <c r="C1389" t="s">
        <v>1119</v>
      </c>
      <c r="D1389" t="s">
        <v>5118</v>
      </c>
      <c r="E1389" t="s">
        <v>2386</v>
      </c>
      <c r="F1389" t="s">
        <v>4325</v>
      </c>
    </row>
    <row r="1390" spans="2:6">
      <c r="B1390" s="102">
        <v>2013</v>
      </c>
      <c r="C1390" t="s">
        <v>5120</v>
      </c>
      <c r="D1390" t="s">
        <v>5121</v>
      </c>
      <c r="E1390" t="s">
        <v>4782</v>
      </c>
      <c r="F1390" t="s">
        <v>2617</v>
      </c>
    </row>
    <row r="1391" spans="2:6">
      <c r="B1391" s="102">
        <v>2013</v>
      </c>
      <c r="C1391" t="s">
        <v>5123</v>
      </c>
      <c r="D1391" t="s">
        <v>5124</v>
      </c>
      <c r="E1391" t="s">
        <v>162</v>
      </c>
      <c r="F1391" t="s">
        <v>163</v>
      </c>
    </row>
    <row r="1392" spans="2:6">
      <c r="B1392" s="102">
        <v>2013</v>
      </c>
      <c r="C1392" t="s">
        <v>1245</v>
      </c>
      <c r="D1392" t="s">
        <v>5128</v>
      </c>
      <c r="E1392" t="s">
        <v>139</v>
      </c>
      <c r="F1392" t="s">
        <v>111</v>
      </c>
    </row>
    <row r="1393" spans="2:6">
      <c r="B1393" s="102">
        <v>2013</v>
      </c>
      <c r="C1393" t="s">
        <v>1532</v>
      </c>
      <c r="D1393" t="s">
        <v>5136</v>
      </c>
      <c r="E1393" t="s">
        <v>5137</v>
      </c>
      <c r="F1393" t="s">
        <v>3471</v>
      </c>
    </row>
    <row r="1394" spans="2:6">
      <c r="B1394" s="102">
        <v>2013</v>
      </c>
      <c r="C1394" t="s">
        <v>5187</v>
      </c>
      <c r="D1394" t="s">
        <v>5188</v>
      </c>
      <c r="E1394" t="s">
        <v>443</v>
      </c>
      <c r="F1394" t="s">
        <v>444</v>
      </c>
    </row>
    <row r="1395" spans="2:6">
      <c r="B1395" s="102">
        <v>2013</v>
      </c>
      <c r="C1395" t="s">
        <v>5189</v>
      </c>
      <c r="D1395" t="s">
        <v>5190</v>
      </c>
    </row>
    <row r="1396" spans="2:6">
      <c r="B1396" s="102">
        <v>2013</v>
      </c>
      <c r="C1396" t="s">
        <v>2683</v>
      </c>
      <c r="D1396" t="s">
        <v>5196</v>
      </c>
      <c r="E1396" t="s">
        <v>5197</v>
      </c>
      <c r="F1396" t="s">
        <v>5198</v>
      </c>
    </row>
    <row r="1397" spans="2:6">
      <c r="B1397" s="102">
        <v>2013</v>
      </c>
      <c r="C1397" t="s">
        <v>892</v>
      </c>
      <c r="D1397" t="s">
        <v>5200</v>
      </c>
      <c r="E1397" t="s">
        <v>5201</v>
      </c>
      <c r="F1397" t="s">
        <v>2941</v>
      </c>
    </row>
    <row r="1398" spans="2:6">
      <c r="B1398" s="102">
        <v>2013</v>
      </c>
      <c r="C1398" t="s">
        <v>5227</v>
      </c>
      <c r="D1398" t="s">
        <v>5228</v>
      </c>
    </row>
    <row r="1399" spans="2:6">
      <c r="B1399" s="102">
        <v>2013</v>
      </c>
      <c r="C1399" t="s">
        <v>3385</v>
      </c>
      <c r="D1399" t="s">
        <v>5258</v>
      </c>
      <c r="E1399" t="s">
        <v>5259</v>
      </c>
      <c r="F1399" t="s">
        <v>2540</v>
      </c>
    </row>
    <row r="1400" spans="2:6">
      <c r="B1400" s="102">
        <v>2013</v>
      </c>
      <c r="C1400" t="s">
        <v>2793</v>
      </c>
      <c r="D1400" t="s">
        <v>5262</v>
      </c>
      <c r="E1400" t="s">
        <v>5263</v>
      </c>
      <c r="F1400" t="s">
        <v>156</v>
      </c>
    </row>
    <row r="1401" spans="2:6">
      <c r="B1401" s="102">
        <v>2013</v>
      </c>
      <c r="C1401" t="s">
        <v>2909</v>
      </c>
      <c r="D1401" t="s">
        <v>5298</v>
      </c>
      <c r="E1401" t="s">
        <v>680</v>
      </c>
      <c r="F1401" t="s">
        <v>432</v>
      </c>
    </row>
    <row r="1402" spans="2:6">
      <c r="B1402" s="102">
        <v>2013</v>
      </c>
      <c r="C1402" t="s">
        <v>3618</v>
      </c>
      <c r="D1402" t="s">
        <v>5315</v>
      </c>
      <c r="E1402" t="s">
        <v>719</v>
      </c>
      <c r="F1402" t="s">
        <v>554</v>
      </c>
    </row>
    <row r="1403" spans="2:6">
      <c r="B1403" s="102">
        <v>2013</v>
      </c>
      <c r="C1403" t="s">
        <v>2835</v>
      </c>
      <c r="D1403" t="s">
        <v>5322</v>
      </c>
      <c r="E1403" t="s">
        <v>5323</v>
      </c>
      <c r="F1403" t="s">
        <v>837</v>
      </c>
    </row>
    <row r="1404" spans="2:6">
      <c r="B1404" s="102">
        <v>2013</v>
      </c>
      <c r="C1404" t="s">
        <v>2566</v>
      </c>
      <c r="D1404" t="s">
        <v>5348</v>
      </c>
      <c r="E1404" t="s">
        <v>5349</v>
      </c>
      <c r="F1404" t="s">
        <v>4228</v>
      </c>
    </row>
    <row r="1405" spans="2:6">
      <c r="B1405" s="102">
        <v>2013</v>
      </c>
      <c r="C1405" t="s">
        <v>5375</v>
      </c>
      <c r="D1405" t="s">
        <v>5374</v>
      </c>
      <c r="E1405" t="s">
        <v>222</v>
      </c>
      <c r="F1405" t="s">
        <v>1740</v>
      </c>
    </row>
    <row r="1406" spans="2:6">
      <c r="B1406" s="102">
        <v>2013</v>
      </c>
      <c r="C1406" t="s">
        <v>232</v>
      </c>
      <c r="D1406" t="s">
        <v>5410</v>
      </c>
      <c r="E1406" t="s">
        <v>3866</v>
      </c>
      <c r="F1406" t="s">
        <v>4507</v>
      </c>
    </row>
    <row r="1407" spans="2:6">
      <c r="B1407" s="102">
        <v>2013</v>
      </c>
      <c r="C1407" t="s">
        <v>447</v>
      </c>
      <c r="D1407" t="s">
        <v>5412</v>
      </c>
      <c r="E1407" t="s">
        <v>5413</v>
      </c>
    </row>
    <row r="1408" spans="2:6">
      <c r="B1408" s="102">
        <v>2013</v>
      </c>
      <c r="C1408" t="s">
        <v>5417</v>
      </c>
      <c r="D1408" t="s">
        <v>11592</v>
      </c>
      <c r="E1408" t="s">
        <v>5418</v>
      </c>
      <c r="F1408" t="s">
        <v>156</v>
      </c>
    </row>
    <row r="1409" spans="2:6">
      <c r="B1409" s="102">
        <v>2013</v>
      </c>
      <c r="C1409" t="s">
        <v>3456</v>
      </c>
      <c r="D1409" t="s">
        <v>5426</v>
      </c>
    </row>
    <row r="1410" spans="2:6">
      <c r="B1410" s="102">
        <v>2013</v>
      </c>
      <c r="C1410" t="s">
        <v>5435</v>
      </c>
      <c r="D1410" t="s">
        <v>5434</v>
      </c>
      <c r="E1410" t="s">
        <v>1763</v>
      </c>
      <c r="F1410" t="s">
        <v>1431</v>
      </c>
    </row>
    <row r="1411" spans="2:6">
      <c r="B1411" s="102">
        <v>2013</v>
      </c>
      <c r="C1411" t="s">
        <v>5443</v>
      </c>
      <c r="D1411" t="s">
        <v>5440</v>
      </c>
      <c r="E1411" t="s">
        <v>222</v>
      </c>
      <c r="F1411" t="s">
        <v>5444</v>
      </c>
    </row>
    <row r="1412" spans="2:6">
      <c r="B1412" s="102">
        <v>2013</v>
      </c>
      <c r="C1412" t="s">
        <v>5485</v>
      </c>
      <c r="D1412" t="s">
        <v>5486</v>
      </c>
      <c r="E1412" t="s">
        <v>5487</v>
      </c>
      <c r="F1412" t="s">
        <v>5488</v>
      </c>
    </row>
    <row r="1413" spans="2:6">
      <c r="B1413" s="102">
        <v>2013</v>
      </c>
      <c r="C1413" t="s">
        <v>3871</v>
      </c>
      <c r="D1413" t="s">
        <v>5507</v>
      </c>
      <c r="E1413" t="s">
        <v>139</v>
      </c>
      <c r="F1413" t="s">
        <v>58</v>
      </c>
    </row>
    <row r="1414" spans="2:6">
      <c r="B1414" s="102">
        <v>2013</v>
      </c>
      <c r="C1414" t="s">
        <v>5508</v>
      </c>
      <c r="D1414" t="s">
        <v>5509</v>
      </c>
      <c r="E1414" t="s">
        <v>5510</v>
      </c>
      <c r="F1414" t="s">
        <v>214</v>
      </c>
    </row>
    <row r="1415" spans="2:6">
      <c r="B1415" s="102">
        <v>2013</v>
      </c>
      <c r="C1415" t="s">
        <v>5542</v>
      </c>
      <c r="D1415" t="s">
        <v>4174</v>
      </c>
      <c r="E1415" t="s">
        <v>2234</v>
      </c>
      <c r="F1415" t="s">
        <v>2952</v>
      </c>
    </row>
    <row r="1416" spans="2:6">
      <c r="B1416" s="102">
        <v>2013</v>
      </c>
      <c r="C1416" t="s">
        <v>5551</v>
      </c>
      <c r="D1416" t="s">
        <v>5552</v>
      </c>
      <c r="E1416" t="s">
        <v>5553</v>
      </c>
    </row>
    <row r="1417" spans="2:6">
      <c r="B1417" s="102">
        <v>2013</v>
      </c>
      <c r="C1417" t="s">
        <v>5580</v>
      </c>
      <c r="D1417" t="s">
        <v>5581</v>
      </c>
      <c r="F1417" t="s">
        <v>1740</v>
      </c>
    </row>
    <row r="1418" spans="2:6">
      <c r="B1418" s="102">
        <v>2013</v>
      </c>
      <c r="C1418" t="s">
        <v>5589</v>
      </c>
      <c r="D1418" t="s">
        <v>5590</v>
      </c>
      <c r="E1418" t="s">
        <v>5591</v>
      </c>
      <c r="F1418" t="s">
        <v>310</v>
      </c>
    </row>
    <row r="1419" spans="2:6">
      <c r="B1419" s="102">
        <v>2013</v>
      </c>
      <c r="C1419" t="s">
        <v>5588</v>
      </c>
      <c r="D1419" t="s">
        <v>5582</v>
      </c>
    </row>
    <row r="1420" spans="2:6">
      <c r="B1420" s="102">
        <v>2013</v>
      </c>
      <c r="C1420" t="s">
        <v>624</v>
      </c>
      <c r="D1420" t="s">
        <v>5596</v>
      </c>
      <c r="E1420" t="s">
        <v>139</v>
      </c>
      <c r="F1420" t="s">
        <v>1740</v>
      </c>
    </row>
    <row r="1421" spans="2:6">
      <c r="B1421" s="102">
        <v>2013</v>
      </c>
      <c r="C1421" t="s">
        <v>5597</v>
      </c>
      <c r="D1421" t="s">
        <v>4702</v>
      </c>
      <c r="E1421" t="s">
        <v>226</v>
      </c>
      <c r="F1421" t="s">
        <v>227</v>
      </c>
    </row>
    <row r="1422" spans="2:6">
      <c r="B1422" s="102">
        <v>2013</v>
      </c>
      <c r="C1422" t="s">
        <v>374</v>
      </c>
      <c r="D1422" t="s">
        <v>5628</v>
      </c>
      <c r="E1422" t="s">
        <v>5629</v>
      </c>
      <c r="F1422" t="s">
        <v>830</v>
      </c>
    </row>
    <row r="1423" spans="2:6">
      <c r="B1423" s="102">
        <v>2013</v>
      </c>
      <c r="C1423" t="s">
        <v>5642</v>
      </c>
      <c r="D1423" t="s">
        <v>5643</v>
      </c>
      <c r="E1423" t="s">
        <v>5644</v>
      </c>
      <c r="F1423" t="s">
        <v>4228</v>
      </c>
    </row>
    <row r="1424" spans="2:6">
      <c r="B1424" s="102">
        <v>2013</v>
      </c>
      <c r="C1424" t="s">
        <v>968</v>
      </c>
      <c r="D1424" t="s">
        <v>5660</v>
      </c>
      <c r="E1424" t="s">
        <v>5661</v>
      </c>
      <c r="F1424" s="48"/>
    </row>
    <row r="1425" spans="2:6">
      <c r="B1425" s="102">
        <v>2013</v>
      </c>
      <c r="C1425" t="s">
        <v>374</v>
      </c>
      <c r="D1425" t="s">
        <v>5662</v>
      </c>
    </row>
    <row r="1426" spans="2:6">
      <c r="B1426" s="102">
        <v>2013</v>
      </c>
      <c r="C1426" t="s">
        <v>1287</v>
      </c>
      <c r="D1426" t="s">
        <v>5689</v>
      </c>
      <c r="E1426" t="s">
        <v>5690</v>
      </c>
    </row>
    <row r="1427" spans="2:6">
      <c r="B1427" s="102">
        <v>2013</v>
      </c>
      <c r="C1427" t="s">
        <v>1280</v>
      </c>
      <c r="D1427" t="s">
        <v>5691</v>
      </c>
      <c r="E1427" t="s">
        <v>222</v>
      </c>
      <c r="F1427" t="s">
        <v>3153</v>
      </c>
    </row>
    <row r="1428" spans="2:6">
      <c r="B1428" s="102">
        <v>2013</v>
      </c>
      <c r="C1428" t="s">
        <v>2558</v>
      </c>
      <c r="D1428" t="s">
        <v>5693</v>
      </c>
      <c r="E1428" t="s">
        <v>222</v>
      </c>
      <c r="F1428" t="s">
        <v>3153</v>
      </c>
    </row>
    <row r="1429" spans="2:6">
      <c r="B1429" s="102">
        <v>2013</v>
      </c>
      <c r="C1429" t="s">
        <v>3456</v>
      </c>
      <c r="D1429" t="s">
        <v>5706</v>
      </c>
      <c r="E1429" t="s">
        <v>5707</v>
      </c>
      <c r="F1429" t="s">
        <v>5708</v>
      </c>
    </row>
    <row r="1430" spans="2:6">
      <c r="B1430" s="102">
        <v>2013</v>
      </c>
      <c r="C1430" t="s">
        <v>3862</v>
      </c>
      <c r="D1430" t="s">
        <v>5790</v>
      </c>
      <c r="E1430" t="s">
        <v>506</v>
      </c>
      <c r="F1430" t="s">
        <v>5791</v>
      </c>
    </row>
    <row r="1431" spans="2:6">
      <c r="B1431" s="102">
        <v>2013</v>
      </c>
      <c r="C1431" t="s">
        <v>4633</v>
      </c>
      <c r="D1431" t="s">
        <v>5793</v>
      </c>
      <c r="E1431" t="s">
        <v>5796</v>
      </c>
      <c r="F1431" t="s">
        <v>5797</v>
      </c>
    </row>
    <row r="1432" spans="2:6">
      <c r="B1432" s="102">
        <v>2013</v>
      </c>
      <c r="C1432" t="s">
        <v>1119</v>
      </c>
      <c r="D1432" t="s">
        <v>5802</v>
      </c>
      <c r="E1432" t="s">
        <v>3315</v>
      </c>
    </row>
    <row r="1433" spans="2:6">
      <c r="B1433" s="102">
        <v>2013</v>
      </c>
      <c r="C1433" t="s">
        <v>5804</v>
      </c>
      <c r="D1433" t="s">
        <v>5805</v>
      </c>
      <c r="E1433" t="s">
        <v>1177</v>
      </c>
      <c r="F1433" t="s">
        <v>1178</v>
      </c>
    </row>
    <row r="1434" spans="2:6">
      <c r="B1434" s="102">
        <v>2013</v>
      </c>
      <c r="C1434" t="s">
        <v>1085</v>
      </c>
      <c r="D1434" t="s">
        <v>5818</v>
      </c>
      <c r="E1434" t="s">
        <v>5819</v>
      </c>
      <c r="F1434" t="s">
        <v>5820</v>
      </c>
    </row>
    <row r="1435" spans="2:6">
      <c r="B1435" s="102">
        <v>2013</v>
      </c>
      <c r="C1435" t="s">
        <v>5840</v>
      </c>
      <c r="D1435" t="s">
        <v>5841</v>
      </c>
      <c r="E1435" t="s">
        <v>2676</v>
      </c>
      <c r="F1435" t="s">
        <v>444</v>
      </c>
    </row>
    <row r="1436" spans="2:6">
      <c r="B1436" s="102">
        <v>2013</v>
      </c>
      <c r="C1436" t="s">
        <v>940</v>
      </c>
      <c r="D1436" t="s">
        <v>5843</v>
      </c>
    </row>
    <row r="1437" spans="2:6">
      <c r="B1437" s="102">
        <v>2013</v>
      </c>
      <c r="C1437" t="s">
        <v>5850</v>
      </c>
      <c r="D1437" t="s">
        <v>5851</v>
      </c>
      <c r="E1437" t="s">
        <v>139</v>
      </c>
      <c r="F1437" t="s">
        <v>111</v>
      </c>
    </row>
    <row r="1438" spans="2:6">
      <c r="B1438" s="102">
        <v>2013</v>
      </c>
      <c r="C1438" t="s">
        <v>5865</v>
      </c>
      <c r="D1438" t="s">
        <v>5866</v>
      </c>
      <c r="E1438" t="s">
        <v>5867</v>
      </c>
      <c r="F1438" t="s">
        <v>2449</v>
      </c>
    </row>
    <row r="1439" spans="2:6">
      <c r="B1439" s="102">
        <v>2013</v>
      </c>
      <c r="C1439" t="s">
        <v>5884</v>
      </c>
      <c r="D1439" t="s">
        <v>5885</v>
      </c>
      <c r="E1439" t="s">
        <v>5886</v>
      </c>
      <c r="F1439" t="s">
        <v>5887</v>
      </c>
    </row>
    <row r="1440" spans="2:6">
      <c r="B1440" s="102">
        <v>2013</v>
      </c>
      <c r="C1440" t="s">
        <v>5889</v>
      </c>
      <c r="D1440" t="s">
        <v>5890</v>
      </c>
      <c r="E1440" t="s">
        <v>5891</v>
      </c>
      <c r="F1440" t="s">
        <v>1436</v>
      </c>
    </row>
    <row r="1441" spans="2:6">
      <c r="B1441" s="102">
        <v>2013</v>
      </c>
      <c r="C1441" t="s">
        <v>5914</v>
      </c>
      <c r="D1441" t="s">
        <v>5912</v>
      </c>
      <c r="E1441" t="s">
        <v>1213</v>
      </c>
      <c r="F1441" t="s">
        <v>227</v>
      </c>
    </row>
    <row r="1442" spans="2:6">
      <c r="B1442" s="102">
        <v>2013</v>
      </c>
      <c r="C1442" t="s">
        <v>1018</v>
      </c>
      <c r="D1442" t="s">
        <v>5931</v>
      </c>
      <c r="E1442" t="s">
        <v>5936</v>
      </c>
      <c r="F1442" t="s">
        <v>5937</v>
      </c>
    </row>
    <row r="1443" spans="2:6">
      <c r="B1443" s="102">
        <v>2013</v>
      </c>
      <c r="C1443" t="s">
        <v>27</v>
      </c>
      <c r="D1443" t="s">
        <v>5957</v>
      </c>
      <c r="E1443" t="s">
        <v>3354</v>
      </c>
      <c r="F1443" t="s">
        <v>3354</v>
      </c>
    </row>
    <row r="1444" spans="2:6">
      <c r="B1444" s="102">
        <v>2013</v>
      </c>
      <c r="C1444" t="s">
        <v>950</v>
      </c>
      <c r="D1444" t="s">
        <v>5970</v>
      </c>
      <c r="E1444" t="s">
        <v>5971</v>
      </c>
      <c r="F1444" t="s">
        <v>2662</v>
      </c>
    </row>
    <row r="1445" spans="2:6">
      <c r="B1445" s="102">
        <v>2013</v>
      </c>
      <c r="C1445" t="s">
        <v>6010</v>
      </c>
      <c r="D1445" t="s">
        <v>6011</v>
      </c>
      <c r="E1445" t="s">
        <v>5700</v>
      </c>
      <c r="F1445" t="s">
        <v>5800</v>
      </c>
    </row>
    <row r="1446" spans="2:6">
      <c r="B1446" s="102">
        <v>2013</v>
      </c>
      <c r="C1446" t="s">
        <v>6016</v>
      </c>
      <c r="D1446" t="s">
        <v>6017</v>
      </c>
      <c r="E1446" t="s">
        <v>4141</v>
      </c>
    </row>
    <row r="1447" spans="2:6">
      <c r="B1447" s="102">
        <v>2013</v>
      </c>
      <c r="C1447" t="s">
        <v>6031</v>
      </c>
      <c r="D1447" t="s">
        <v>6032</v>
      </c>
      <c r="E1447" t="s">
        <v>155</v>
      </c>
      <c r="F1447" t="s">
        <v>156</v>
      </c>
    </row>
    <row r="1448" spans="2:6">
      <c r="B1448" s="102">
        <v>2013</v>
      </c>
      <c r="C1448" t="s">
        <v>6034</v>
      </c>
      <c r="D1448" t="s">
        <v>5557</v>
      </c>
      <c r="E1448" t="s">
        <v>5259</v>
      </c>
      <c r="F1448" t="s">
        <v>2540</v>
      </c>
    </row>
    <row r="1449" spans="2:6">
      <c r="B1449" s="102">
        <v>2013</v>
      </c>
      <c r="C1449" s="5" t="s">
        <v>6042</v>
      </c>
      <c r="D1449" s="5" t="s">
        <v>6043</v>
      </c>
      <c r="E1449" s="5" t="s">
        <v>3278</v>
      </c>
    </row>
    <row r="1450" spans="2:6">
      <c r="B1450" s="102">
        <v>2013</v>
      </c>
      <c r="C1450" t="s">
        <v>6058</v>
      </c>
      <c r="D1450" t="s">
        <v>6059</v>
      </c>
    </row>
    <row r="1451" spans="2:6">
      <c r="B1451" s="102">
        <v>2013</v>
      </c>
      <c r="C1451" t="s">
        <v>6076</v>
      </c>
      <c r="D1451" t="s">
        <v>6077</v>
      </c>
      <c r="E1451" t="s">
        <v>2198</v>
      </c>
    </row>
    <row r="1452" spans="2:6">
      <c r="B1452" s="102">
        <v>2013</v>
      </c>
      <c r="C1452" t="s">
        <v>331</v>
      </c>
      <c r="D1452" t="s">
        <v>6079</v>
      </c>
      <c r="E1452" t="s">
        <v>6080</v>
      </c>
      <c r="F1452" t="s">
        <v>227</v>
      </c>
    </row>
    <row r="1453" spans="2:6">
      <c r="B1453" s="102">
        <v>2013</v>
      </c>
      <c r="C1453" t="s">
        <v>4940</v>
      </c>
      <c r="D1453" t="s">
        <v>5271</v>
      </c>
      <c r="E1453" t="s">
        <v>6128</v>
      </c>
      <c r="F1453" t="s">
        <v>6129</v>
      </c>
    </row>
    <row r="1454" spans="2:6">
      <c r="B1454" s="102">
        <v>2013</v>
      </c>
      <c r="C1454" t="s">
        <v>2991</v>
      </c>
      <c r="D1454" t="s">
        <v>864</v>
      </c>
      <c r="E1454" t="s">
        <v>1149</v>
      </c>
    </row>
    <row r="1455" spans="2:6">
      <c r="B1455" s="102">
        <v>2013</v>
      </c>
      <c r="C1455" t="s">
        <v>6072</v>
      </c>
      <c r="D1455" t="s">
        <v>864</v>
      </c>
    </row>
    <row r="1456" spans="2:6">
      <c r="B1456" s="102">
        <v>2013</v>
      </c>
      <c r="C1456" t="s">
        <v>6208</v>
      </c>
      <c r="D1456" t="s">
        <v>864</v>
      </c>
      <c r="E1456" t="s">
        <v>2198</v>
      </c>
    </row>
    <row r="1457" spans="2:6">
      <c r="B1457" s="102">
        <v>2013</v>
      </c>
      <c r="C1457" t="s">
        <v>113</v>
      </c>
      <c r="D1457" t="s">
        <v>864</v>
      </c>
      <c r="E1457" t="s">
        <v>719</v>
      </c>
      <c r="F1457" t="s">
        <v>554</v>
      </c>
    </row>
    <row r="1458" spans="2:6">
      <c r="B1458" s="102">
        <v>2013</v>
      </c>
      <c r="C1458" t="s">
        <v>1007</v>
      </c>
      <c r="D1458" t="s">
        <v>6227</v>
      </c>
      <c r="E1458" t="s">
        <v>6080</v>
      </c>
      <c r="F1458" t="s">
        <v>227</v>
      </c>
    </row>
    <row r="1459" spans="2:6">
      <c r="B1459" s="102">
        <v>2013</v>
      </c>
      <c r="C1459" t="s">
        <v>6235</v>
      </c>
      <c r="D1459" t="s">
        <v>6024</v>
      </c>
    </row>
    <row r="1460" spans="2:6">
      <c r="B1460" s="102">
        <v>2013</v>
      </c>
      <c r="C1460" t="s">
        <v>6275</v>
      </c>
      <c r="D1460" t="s">
        <v>6276</v>
      </c>
      <c r="E1460" t="s">
        <v>5526</v>
      </c>
      <c r="F1460" t="s">
        <v>70</v>
      </c>
    </row>
    <row r="1461" spans="2:6">
      <c r="B1461" s="102">
        <v>2013</v>
      </c>
      <c r="C1461" t="s">
        <v>6297</v>
      </c>
      <c r="D1461" t="s">
        <v>6298</v>
      </c>
      <c r="E1461" t="s">
        <v>6299</v>
      </c>
      <c r="F1461" t="s">
        <v>837</v>
      </c>
    </row>
    <row r="1462" spans="2:6">
      <c r="B1462" s="102">
        <v>2013</v>
      </c>
      <c r="C1462" t="s">
        <v>813</v>
      </c>
      <c r="D1462" t="s">
        <v>6317</v>
      </c>
      <c r="E1462" t="s">
        <v>6318</v>
      </c>
      <c r="F1462" t="s">
        <v>213</v>
      </c>
    </row>
    <row r="1463" spans="2:6">
      <c r="B1463" s="102">
        <v>2013</v>
      </c>
      <c r="C1463" t="s">
        <v>2493</v>
      </c>
      <c r="D1463" t="s">
        <v>6405</v>
      </c>
      <c r="E1463" t="s">
        <v>6406</v>
      </c>
      <c r="F1463" t="s">
        <v>2952</v>
      </c>
    </row>
    <row r="1464" spans="2:6">
      <c r="B1464" s="102">
        <v>2013</v>
      </c>
      <c r="C1464" t="s">
        <v>4920</v>
      </c>
      <c r="D1464" t="s">
        <v>6414</v>
      </c>
      <c r="E1464" t="s">
        <v>6415</v>
      </c>
      <c r="F1464" t="s">
        <v>6416</v>
      </c>
    </row>
    <row r="1465" spans="2:6">
      <c r="B1465" s="102">
        <v>2013</v>
      </c>
      <c r="C1465" t="s">
        <v>926</v>
      </c>
      <c r="D1465" t="s">
        <v>6425</v>
      </c>
      <c r="E1465" t="s">
        <v>4901</v>
      </c>
      <c r="F1465" t="s">
        <v>807</v>
      </c>
    </row>
    <row r="1466" spans="2:6">
      <c r="B1466" s="102">
        <v>2013</v>
      </c>
      <c r="C1466" t="s">
        <v>6429</v>
      </c>
      <c r="D1466" t="s">
        <v>6428</v>
      </c>
      <c r="E1466" t="s">
        <v>6430</v>
      </c>
      <c r="F1466" t="s">
        <v>6431</v>
      </c>
    </row>
    <row r="1467" spans="2:6">
      <c r="B1467" s="102">
        <v>2013</v>
      </c>
      <c r="C1467" t="s">
        <v>1000</v>
      </c>
      <c r="D1467" t="s">
        <v>6453</v>
      </c>
      <c r="E1467" t="s">
        <v>6455</v>
      </c>
      <c r="F1467" t="s">
        <v>1127</v>
      </c>
    </row>
    <row r="1468" spans="2:6">
      <c r="B1468" s="102">
        <v>2013</v>
      </c>
      <c r="C1468" t="s">
        <v>6477</v>
      </c>
      <c r="D1468" t="s">
        <v>6478</v>
      </c>
      <c r="E1468" t="s">
        <v>506</v>
      </c>
      <c r="F1468" t="s">
        <v>3205</v>
      </c>
    </row>
    <row r="1469" spans="2:6">
      <c r="B1469" s="102">
        <v>2013</v>
      </c>
      <c r="C1469" t="s">
        <v>3459</v>
      </c>
      <c r="D1469" t="s">
        <v>6501</v>
      </c>
      <c r="E1469" t="s">
        <v>6502</v>
      </c>
      <c r="F1469" t="s">
        <v>6503</v>
      </c>
    </row>
    <row r="1470" spans="2:6">
      <c r="B1470" s="102">
        <v>2013</v>
      </c>
      <c r="C1470" t="s">
        <v>701</v>
      </c>
      <c r="D1470" t="s">
        <v>6518</v>
      </c>
      <c r="E1470" t="s">
        <v>6519</v>
      </c>
    </row>
    <row r="1471" spans="2:6">
      <c r="B1471" s="102">
        <v>2013</v>
      </c>
      <c r="C1471" t="s">
        <v>6531</v>
      </c>
      <c r="D1471" t="s">
        <v>6532</v>
      </c>
      <c r="E1471" t="s">
        <v>6533</v>
      </c>
      <c r="F1471" t="s">
        <v>807</v>
      </c>
    </row>
    <row r="1472" spans="2:6">
      <c r="B1472" s="102">
        <v>2013</v>
      </c>
      <c r="C1472" t="s">
        <v>762</v>
      </c>
      <c r="D1472" t="s">
        <v>6546</v>
      </c>
      <c r="E1472" t="s">
        <v>4405</v>
      </c>
      <c r="F1472" t="s">
        <v>2540</v>
      </c>
    </row>
    <row r="1473" spans="2:6">
      <c r="B1473" s="102">
        <v>2013</v>
      </c>
      <c r="C1473" t="s">
        <v>6582</v>
      </c>
      <c r="D1473" t="s">
        <v>6583</v>
      </c>
      <c r="E1473" t="s">
        <v>6584</v>
      </c>
    </row>
    <row r="1474" spans="2:6">
      <c r="B1474" s="102">
        <v>2013</v>
      </c>
      <c r="C1474" t="s">
        <v>6588</v>
      </c>
      <c r="D1474" t="s">
        <v>6589</v>
      </c>
      <c r="E1474" t="s">
        <v>6590</v>
      </c>
      <c r="F1474" t="s">
        <v>6590</v>
      </c>
    </row>
    <row r="1475" spans="2:6">
      <c r="B1475" s="102">
        <v>2013</v>
      </c>
      <c r="C1475" t="s">
        <v>6636</v>
      </c>
      <c r="D1475" t="s">
        <v>6637</v>
      </c>
      <c r="E1475" t="s">
        <v>1213</v>
      </c>
      <c r="F1475" t="s">
        <v>227</v>
      </c>
    </row>
    <row r="1476" spans="2:6">
      <c r="B1476" s="102">
        <v>2013</v>
      </c>
      <c r="C1476" t="s">
        <v>6661</v>
      </c>
      <c r="D1476" t="s">
        <v>6662</v>
      </c>
      <c r="E1476" t="s">
        <v>6663</v>
      </c>
    </row>
    <row r="1477" spans="2:6">
      <c r="B1477" s="102">
        <v>2013</v>
      </c>
      <c r="C1477" t="s">
        <v>6671</v>
      </c>
      <c r="D1477" t="s">
        <v>6672</v>
      </c>
      <c r="E1477" t="s">
        <v>6673</v>
      </c>
    </row>
    <row r="1478" spans="2:6">
      <c r="B1478" s="102">
        <v>2013</v>
      </c>
      <c r="C1478" t="s">
        <v>6691</v>
      </c>
      <c r="D1478" t="s">
        <v>6684</v>
      </c>
      <c r="E1478" t="s">
        <v>4950</v>
      </c>
      <c r="F1478" t="s">
        <v>1436</v>
      </c>
    </row>
    <row r="1479" spans="2:6">
      <c r="B1479" s="102">
        <v>2013</v>
      </c>
      <c r="C1479" t="s">
        <v>1167</v>
      </c>
      <c r="D1479" t="s">
        <v>6730</v>
      </c>
      <c r="E1479" t="s">
        <v>2116</v>
      </c>
      <c r="F1479" t="s">
        <v>2117</v>
      </c>
    </row>
    <row r="1480" spans="2:6">
      <c r="B1480" s="102">
        <v>2013</v>
      </c>
      <c r="C1480" t="s">
        <v>346</v>
      </c>
      <c r="D1480" t="s">
        <v>6742</v>
      </c>
      <c r="E1480" t="s">
        <v>6743</v>
      </c>
    </row>
    <row r="1481" spans="2:6">
      <c r="B1481" s="102">
        <v>2013</v>
      </c>
      <c r="C1481" t="s">
        <v>6741</v>
      </c>
      <c r="D1481" t="s">
        <v>6742</v>
      </c>
      <c r="E1481" t="s">
        <v>2495</v>
      </c>
    </row>
    <row r="1482" spans="2:6">
      <c r="B1482" s="102">
        <v>2013</v>
      </c>
      <c r="C1482" t="s">
        <v>813</v>
      </c>
      <c r="D1482" t="s">
        <v>6746</v>
      </c>
      <c r="E1482" t="s">
        <v>829</v>
      </c>
      <c r="F1482" t="s">
        <v>2617</v>
      </c>
    </row>
    <row r="1483" spans="2:6">
      <c r="B1483" s="102">
        <v>2013</v>
      </c>
      <c r="C1483" t="s">
        <v>1907</v>
      </c>
      <c r="D1483" t="s">
        <v>6749</v>
      </c>
      <c r="E1483" t="s">
        <v>3458</v>
      </c>
      <c r="F1483" s="48"/>
    </row>
    <row r="1484" spans="2:6">
      <c r="B1484" s="102">
        <v>2013</v>
      </c>
      <c r="C1484" t="s">
        <v>950</v>
      </c>
      <c r="D1484" t="s">
        <v>6762</v>
      </c>
      <c r="E1484" t="s">
        <v>1458</v>
      </c>
      <c r="F1484" t="s">
        <v>1888</v>
      </c>
    </row>
    <row r="1485" spans="2:6">
      <c r="B1485" s="102">
        <v>2013</v>
      </c>
      <c r="C1485" t="s">
        <v>6446</v>
      </c>
      <c r="D1485" t="s">
        <v>6785</v>
      </c>
      <c r="E1485" t="s">
        <v>6787</v>
      </c>
      <c r="F1485" t="s">
        <v>6788</v>
      </c>
    </row>
    <row r="1486" spans="2:6">
      <c r="B1486" s="102">
        <v>2013</v>
      </c>
      <c r="C1486" t="s">
        <v>6808</v>
      </c>
      <c r="D1486" t="s">
        <v>6806</v>
      </c>
      <c r="E1486" t="s">
        <v>2290</v>
      </c>
      <c r="F1486" t="s">
        <v>5566</v>
      </c>
    </row>
    <row r="1487" spans="2:6">
      <c r="B1487" s="102">
        <v>2013</v>
      </c>
      <c r="C1487" t="s">
        <v>1241</v>
      </c>
      <c r="D1487" t="s">
        <v>6823</v>
      </c>
      <c r="E1487" t="s">
        <v>6824</v>
      </c>
      <c r="F1487" t="s">
        <v>4228</v>
      </c>
    </row>
    <row r="1488" spans="2:6">
      <c r="B1488" s="102">
        <v>2013</v>
      </c>
      <c r="C1488" t="s">
        <v>1309</v>
      </c>
      <c r="D1488" t="s">
        <v>6843</v>
      </c>
      <c r="E1488" t="s">
        <v>6844</v>
      </c>
    </row>
    <row r="1489" spans="2:6">
      <c r="B1489" s="102">
        <v>2013</v>
      </c>
      <c r="C1489" t="s">
        <v>6850</v>
      </c>
      <c r="D1489" t="s">
        <v>6851</v>
      </c>
      <c r="E1489" t="s">
        <v>69</v>
      </c>
      <c r="F1489" t="s">
        <v>70</v>
      </c>
    </row>
    <row r="1490" spans="2:6">
      <c r="B1490" s="102">
        <v>2013</v>
      </c>
      <c r="C1490" t="s">
        <v>368</v>
      </c>
      <c r="D1490" t="s">
        <v>6865</v>
      </c>
      <c r="E1490" t="s">
        <v>6866</v>
      </c>
      <c r="F1490" t="s">
        <v>2617</v>
      </c>
    </row>
    <row r="1491" spans="2:6">
      <c r="B1491" s="102">
        <v>2013</v>
      </c>
      <c r="C1491" t="s">
        <v>6876</v>
      </c>
      <c r="D1491" t="s">
        <v>6877</v>
      </c>
      <c r="E1491" t="s">
        <v>6878</v>
      </c>
      <c r="F1491" t="s">
        <v>6879</v>
      </c>
    </row>
    <row r="1492" spans="2:6">
      <c r="B1492" s="102">
        <v>2013</v>
      </c>
      <c r="C1492" t="s">
        <v>473</v>
      </c>
      <c r="D1492" t="s">
        <v>6883</v>
      </c>
      <c r="E1492" t="s">
        <v>1177</v>
      </c>
      <c r="F1492" t="s">
        <v>268</v>
      </c>
    </row>
    <row r="1493" spans="2:6">
      <c r="B1493" s="102">
        <v>2013</v>
      </c>
      <c r="C1493" t="s">
        <v>6909</v>
      </c>
      <c r="D1493" t="s">
        <v>525</v>
      </c>
      <c r="E1493" t="s">
        <v>6910</v>
      </c>
      <c r="F1493" t="s">
        <v>807</v>
      </c>
    </row>
    <row r="1494" spans="2:6">
      <c r="B1494" s="102">
        <v>2013</v>
      </c>
      <c r="C1494" t="s">
        <v>224</v>
      </c>
      <c r="D1494" t="s">
        <v>6925</v>
      </c>
      <c r="E1494" t="s">
        <v>6926</v>
      </c>
      <c r="F1494" t="s">
        <v>1948</v>
      </c>
    </row>
    <row r="1495" spans="2:6">
      <c r="B1495" s="102">
        <v>2013</v>
      </c>
      <c r="C1495" t="s">
        <v>1414</v>
      </c>
      <c r="D1495" t="s">
        <v>6937</v>
      </c>
      <c r="E1495" t="s">
        <v>6938</v>
      </c>
    </row>
    <row r="1496" spans="2:6">
      <c r="B1496" s="102">
        <v>2013</v>
      </c>
      <c r="C1496" t="s">
        <v>1532</v>
      </c>
      <c r="D1496" t="s">
        <v>6947</v>
      </c>
      <c r="E1496" t="s">
        <v>5761</v>
      </c>
      <c r="F1496" t="s">
        <v>2662</v>
      </c>
    </row>
    <row r="1497" spans="2:6">
      <c r="B1497" s="102">
        <v>2013</v>
      </c>
      <c r="C1497" t="s">
        <v>1532</v>
      </c>
      <c r="D1497" t="s">
        <v>6954</v>
      </c>
      <c r="E1497" t="s">
        <v>1177</v>
      </c>
      <c r="F1497" t="s">
        <v>1178</v>
      </c>
    </row>
    <row r="1498" spans="2:6">
      <c r="B1498" s="102">
        <v>2013</v>
      </c>
      <c r="C1498" t="s">
        <v>6016</v>
      </c>
      <c r="D1498" t="s">
        <v>6956</v>
      </c>
      <c r="E1498" t="s">
        <v>6957</v>
      </c>
      <c r="F1498" t="s">
        <v>6958</v>
      </c>
    </row>
    <row r="1499" spans="2:6">
      <c r="B1499" s="102">
        <v>2013</v>
      </c>
      <c r="C1499" t="s">
        <v>6970</v>
      </c>
      <c r="D1499" t="s">
        <v>6971</v>
      </c>
      <c r="E1499" t="s">
        <v>5197</v>
      </c>
      <c r="F1499" t="s">
        <v>5198</v>
      </c>
    </row>
    <row r="1500" spans="2:6">
      <c r="B1500" s="102">
        <v>2013</v>
      </c>
      <c r="C1500" t="s">
        <v>2774</v>
      </c>
      <c r="D1500" t="s">
        <v>5539</v>
      </c>
      <c r="E1500" t="s">
        <v>1458</v>
      </c>
      <c r="F1500" t="s">
        <v>1888</v>
      </c>
    </row>
    <row r="1501" spans="2:6">
      <c r="B1501" s="102">
        <v>2013</v>
      </c>
      <c r="C1501" t="s">
        <v>6538</v>
      </c>
      <c r="D1501" t="s">
        <v>5539</v>
      </c>
      <c r="E1501" t="s">
        <v>6977</v>
      </c>
      <c r="F1501" t="s">
        <v>6978</v>
      </c>
    </row>
    <row r="1502" spans="2:6">
      <c r="B1502" s="102">
        <v>2013</v>
      </c>
      <c r="C1502" t="s">
        <v>1590</v>
      </c>
      <c r="D1502" t="s">
        <v>6988</v>
      </c>
      <c r="E1502" t="s">
        <v>6989</v>
      </c>
    </row>
    <row r="1503" spans="2:6">
      <c r="B1503" s="102">
        <v>2013</v>
      </c>
      <c r="C1503" t="s">
        <v>7006</v>
      </c>
      <c r="D1503" t="s">
        <v>7003</v>
      </c>
      <c r="E1503" t="s">
        <v>7007</v>
      </c>
    </row>
    <row r="1504" spans="2:6">
      <c r="B1504" s="102">
        <v>2013</v>
      </c>
      <c r="C1504" t="s">
        <v>7010</v>
      </c>
      <c r="D1504" t="s">
        <v>7011</v>
      </c>
      <c r="E1504" t="s">
        <v>7012</v>
      </c>
      <c r="F1504" t="s">
        <v>310</v>
      </c>
    </row>
    <row r="1505" spans="2:6">
      <c r="B1505" s="102">
        <v>2013</v>
      </c>
      <c r="C1505" t="s">
        <v>7017</v>
      </c>
      <c r="D1505" t="s">
        <v>7018</v>
      </c>
      <c r="E1505" t="s">
        <v>7019</v>
      </c>
    </row>
    <row r="1506" spans="2:6">
      <c r="B1506" s="102">
        <v>2013</v>
      </c>
      <c r="C1506" t="s">
        <v>7022</v>
      </c>
      <c r="D1506" t="s">
        <v>7023</v>
      </c>
      <c r="E1506" t="s">
        <v>7024</v>
      </c>
      <c r="F1506" t="s">
        <v>554</v>
      </c>
    </row>
    <row r="1507" spans="2:6">
      <c r="B1507" s="102">
        <v>2013</v>
      </c>
      <c r="C1507" t="s">
        <v>7031</v>
      </c>
      <c r="D1507" t="s">
        <v>7032</v>
      </c>
      <c r="E1507" t="s">
        <v>2479</v>
      </c>
      <c r="F1507" t="s">
        <v>512</v>
      </c>
    </row>
    <row r="1508" spans="2:6">
      <c r="B1508" s="102">
        <v>2013</v>
      </c>
      <c r="C1508" t="s">
        <v>7034</v>
      </c>
      <c r="D1508" t="s">
        <v>7035</v>
      </c>
      <c r="E1508" t="s">
        <v>7036</v>
      </c>
    </row>
    <row r="1509" spans="2:6">
      <c r="B1509" s="102">
        <v>2013</v>
      </c>
      <c r="C1509" t="s">
        <v>7044</v>
      </c>
      <c r="D1509" t="s">
        <v>7045</v>
      </c>
      <c r="E1509" t="s">
        <v>7046</v>
      </c>
      <c r="F1509" t="s">
        <v>310</v>
      </c>
    </row>
    <row r="1510" spans="2:6">
      <c r="B1510" s="102">
        <v>2013</v>
      </c>
      <c r="C1510" t="s">
        <v>1769</v>
      </c>
      <c r="D1510" t="s">
        <v>7063</v>
      </c>
    </row>
    <row r="1511" spans="2:6">
      <c r="B1511" s="102">
        <v>2013</v>
      </c>
      <c r="C1511" t="s">
        <v>352</v>
      </c>
      <c r="D1511" t="s">
        <v>7071</v>
      </c>
    </row>
    <row r="1512" spans="2:6">
      <c r="B1512" s="102">
        <v>2013</v>
      </c>
      <c r="C1512" t="s">
        <v>27</v>
      </c>
      <c r="D1512" t="s">
        <v>7080</v>
      </c>
      <c r="E1512" t="s">
        <v>1289</v>
      </c>
    </row>
    <row r="1513" spans="2:6">
      <c r="B1513" s="102">
        <v>2013</v>
      </c>
      <c r="C1513" t="s">
        <v>1119</v>
      </c>
      <c r="D1513" t="s">
        <v>7090</v>
      </c>
      <c r="E1513" t="s">
        <v>6787</v>
      </c>
      <c r="F1513" t="s">
        <v>6788</v>
      </c>
    </row>
    <row r="1514" spans="2:6">
      <c r="B1514" s="102">
        <v>2013</v>
      </c>
      <c r="C1514" t="s">
        <v>7091</v>
      </c>
      <c r="D1514" t="s">
        <v>7092</v>
      </c>
      <c r="E1514" t="s">
        <v>7093</v>
      </c>
      <c r="F1514" t="s">
        <v>2662</v>
      </c>
    </row>
    <row r="1515" spans="2:6">
      <c r="B1515" s="102">
        <v>2013</v>
      </c>
      <c r="C1515" t="s">
        <v>7110</v>
      </c>
      <c r="D1515" t="s">
        <v>7111</v>
      </c>
      <c r="E1515" t="s">
        <v>7112</v>
      </c>
      <c r="F1515" t="s">
        <v>6879</v>
      </c>
    </row>
    <row r="1516" spans="2:6">
      <c r="B1516" s="102">
        <v>2013</v>
      </c>
      <c r="C1516" t="s">
        <v>7114</v>
      </c>
      <c r="D1516" t="s">
        <v>7115</v>
      </c>
    </row>
    <row r="1517" spans="2:6">
      <c r="B1517" s="102">
        <v>2013</v>
      </c>
      <c r="C1517" t="s">
        <v>2579</v>
      </c>
      <c r="D1517" t="s">
        <v>7123</v>
      </c>
      <c r="E1517" t="s">
        <v>7124</v>
      </c>
      <c r="F1517" t="s">
        <v>156</v>
      </c>
    </row>
    <row r="1518" spans="2:6">
      <c r="B1518" s="102">
        <v>2013</v>
      </c>
      <c r="C1518" t="s">
        <v>7126</v>
      </c>
      <c r="D1518" t="s">
        <v>7127</v>
      </c>
      <c r="E1518" t="s">
        <v>7128</v>
      </c>
      <c r="F1518" t="s">
        <v>310</v>
      </c>
    </row>
    <row r="1519" spans="2:6">
      <c r="B1519" s="102">
        <v>2013</v>
      </c>
      <c r="C1519" t="s">
        <v>1621</v>
      </c>
      <c r="D1519" t="s">
        <v>7149</v>
      </c>
      <c r="E1519" t="s">
        <v>4662</v>
      </c>
      <c r="F1519" t="s">
        <v>642</v>
      </c>
    </row>
    <row r="1520" spans="2:6">
      <c r="B1520" s="102">
        <v>2013</v>
      </c>
      <c r="C1520" t="s">
        <v>868</v>
      </c>
      <c r="D1520" t="s">
        <v>7154</v>
      </c>
      <c r="E1520" t="s">
        <v>681</v>
      </c>
      <c r="F1520" t="s">
        <v>156</v>
      </c>
    </row>
    <row r="1521" spans="2:6">
      <c r="B1521" s="102">
        <v>2013</v>
      </c>
      <c r="C1521" t="s">
        <v>1907</v>
      </c>
      <c r="D1521" t="s">
        <v>7172</v>
      </c>
      <c r="E1521" t="s">
        <v>7173</v>
      </c>
      <c r="F1521" t="s">
        <v>807</v>
      </c>
    </row>
    <row r="1522" spans="2:6">
      <c r="B1522" s="102">
        <v>2013</v>
      </c>
      <c r="C1522" t="s">
        <v>1018</v>
      </c>
      <c r="D1522" t="s">
        <v>7186</v>
      </c>
      <c r="E1522" t="s">
        <v>155</v>
      </c>
      <c r="F1522" t="s">
        <v>156</v>
      </c>
    </row>
    <row r="1523" spans="2:6">
      <c r="B1523" s="102">
        <v>2013</v>
      </c>
      <c r="C1523" t="s">
        <v>27</v>
      </c>
      <c r="D1523" t="s">
        <v>7188</v>
      </c>
      <c r="E1523" t="s">
        <v>5035</v>
      </c>
      <c r="F1523" t="s">
        <v>70</v>
      </c>
    </row>
    <row r="1524" spans="2:6">
      <c r="B1524" s="102">
        <v>2013</v>
      </c>
      <c r="C1524" t="s">
        <v>7219</v>
      </c>
      <c r="D1524" t="s">
        <v>7214</v>
      </c>
      <c r="E1524" t="s">
        <v>7220</v>
      </c>
      <c r="F1524" t="s">
        <v>175</v>
      </c>
    </row>
    <row r="1525" spans="2:6">
      <c r="B1525" s="102">
        <v>2013</v>
      </c>
      <c r="C1525" t="s">
        <v>868</v>
      </c>
      <c r="D1525" t="s">
        <v>7244</v>
      </c>
      <c r="E1525" t="s">
        <v>7245</v>
      </c>
      <c r="F1525" t="s">
        <v>175</v>
      </c>
    </row>
    <row r="1526" spans="2:6">
      <c r="B1526" s="102">
        <v>2013</v>
      </c>
      <c r="C1526" t="s">
        <v>7248</v>
      </c>
      <c r="D1526" t="s">
        <v>7249</v>
      </c>
      <c r="E1526" t="s">
        <v>2495</v>
      </c>
    </row>
    <row r="1527" spans="2:6">
      <c r="B1527" s="102">
        <v>2013</v>
      </c>
      <c r="C1527" t="s">
        <v>1018</v>
      </c>
      <c r="D1527" t="s">
        <v>7285</v>
      </c>
      <c r="E1527" t="s">
        <v>5936</v>
      </c>
      <c r="F1527" t="s">
        <v>5937</v>
      </c>
    </row>
    <row r="1528" spans="2:6">
      <c r="B1528" s="102">
        <v>2013</v>
      </c>
      <c r="C1528" t="s">
        <v>964</v>
      </c>
      <c r="D1528" t="s">
        <v>7292</v>
      </c>
    </row>
    <row r="1529" spans="2:6">
      <c r="B1529" s="102">
        <v>2013</v>
      </c>
      <c r="C1529" t="s">
        <v>2424</v>
      </c>
      <c r="D1529" t="s">
        <v>7328</v>
      </c>
      <c r="E1529" t="s">
        <v>1312</v>
      </c>
      <c r="F1529" t="s">
        <v>2430</v>
      </c>
    </row>
    <row r="1530" spans="2:6">
      <c r="B1530" s="102">
        <v>2013</v>
      </c>
      <c r="C1530" t="s">
        <v>2390</v>
      </c>
      <c r="D1530" t="s">
        <v>7382</v>
      </c>
      <c r="E1530" t="s">
        <v>7386</v>
      </c>
      <c r="F1530" t="s">
        <v>586</v>
      </c>
    </row>
    <row r="1531" spans="2:6">
      <c r="B1531" s="102">
        <v>2013</v>
      </c>
      <c r="C1531" t="s">
        <v>7403</v>
      </c>
      <c r="D1531" t="s">
        <v>7404</v>
      </c>
    </row>
    <row r="1532" spans="2:6">
      <c r="B1532" s="102">
        <v>2013</v>
      </c>
      <c r="C1532" t="s">
        <v>281</v>
      </c>
      <c r="D1532" t="s">
        <v>4788</v>
      </c>
      <c r="E1532" t="s">
        <v>5808</v>
      </c>
      <c r="F1532" t="s">
        <v>4325</v>
      </c>
    </row>
    <row r="1533" spans="2:6">
      <c r="B1533" s="102">
        <v>2013</v>
      </c>
      <c r="C1533" t="s">
        <v>1414</v>
      </c>
      <c r="D1533" t="s">
        <v>4788</v>
      </c>
      <c r="E1533" t="s">
        <v>7405</v>
      </c>
    </row>
    <row r="1534" spans="2:6">
      <c r="B1534" s="102">
        <v>2013</v>
      </c>
      <c r="C1534" t="s">
        <v>624</v>
      </c>
      <c r="D1534" t="s">
        <v>4788</v>
      </c>
    </row>
    <row r="1535" spans="2:6">
      <c r="B1535" s="102">
        <v>2013</v>
      </c>
      <c r="C1535" t="s">
        <v>7411</v>
      </c>
      <c r="D1535" t="s">
        <v>7412</v>
      </c>
      <c r="E1535" t="s">
        <v>3283</v>
      </c>
      <c r="F1535" t="s">
        <v>1218</v>
      </c>
    </row>
    <row r="1536" spans="2:6">
      <c r="B1536" s="102">
        <v>2013</v>
      </c>
      <c r="C1536" t="s">
        <v>910</v>
      </c>
      <c r="D1536" t="s">
        <v>7416</v>
      </c>
      <c r="E1536" t="s">
        <v>2314</v>
      </c>
      <c r="F1536" t="s">
        <v>139</v>
      </c>
    </row>
    <row r="1537" spans="2:6">
      <c r="B1537" s="102">
        <v>2013</v>
      </c>
      <c r="C1537" t="s">
        <v>7424</v>
      </c>
      <c r="D1537" t="s">
        <v>7425</v>
      </c>
      <c r="E1537" t="s">
        <v>869</v>
      </c>
    </row>
    <row r="1538" spans="2:6">
      <c r="B1538" s="102">
        <v>2013</v>
      </c>
      <c r="C1538" t="s">
        <v>7432</v>
      </c>
      <c r="D1538" t="s">
        <v>7433</v>
      </c>
      <c r="E1538" t="s">
        <v>1958</v>
      </c>
      <c r="F1538" t="s">
        <v>4735</v>
      </c>
    </row>
    <row r="1539" spans="2:6">
      <c r="B1539" s="102">
        <v>2013</v>
      </c>
      <c r="C1539" t="s">
        <v>7434</v>
      </c>
      <c r="D1539" t="s">
        <v>7433</v>
      </c>
      <c r="E1539" t="s">
        <v>1363</v>
      </c>
      <c r="F1539" t="s">
        <v>1294</v>
      </c>
    </row>
    <row r="1540" spans="2:6">
      <c r="B1540" s="102">
        <v>2013</v>
      </c>
      <c r="C1540" t="s">
        <v>5313</v>
      </c>
      <c r="D1540" t="s">
        <v>7439</v>
      </c>
      <c r="E1540" t="s">
        <v>7440</v>
      </c>
      <c r="F1540" t="s">
        <v>163</v>
      </c>
    </row>
    <row r="1541" spans="2:6">
      <c r="B1541" s="102">
        <v>2013</v>
      </c>
      <c r="C1541" t="s">
        <v>7450</v>
      </c>
      <c r="D1541" t="s">
        <v>7443</v>
      </c>
      <c r="E1541" t="s">
        <v>3000</v>
      </c>
      <c r="F1541" t="s">
        <v>1740</v>
      </c>
    </row>
    <row r="1542" spans="2:6">
      <c r="B1542" s="102">
        <v>2013</v>
      </c>
      <c r="C1542" t="s">
        <v>346</v>
      </c>
      <c r="D1542" t="s">
        <v>7471</v>
      </c>
      <c r="E1542" t="s">
        <v>7472</v>
      </c>
      <c r="F1542" t="s">
        <v>7472</v>
      </c>
    </row>
    <row r="1543" spans="2:6">
      <c r="B1543" s="102">
        <v>2013</v>
      </c>
      <c r="C1543" t="s">
        <v>346</v>
      </c>
      <c r="D1543" t="s">
        <v>7502</v>
      </c>
      <c r="E1543" t="s">
        <v>7504</v>
      </c>
      <c r="F1543" t="s">
        <v>1473</v>
      </c>
    </row>
    <row r="1544" spans="2:6">
      <c r="B1544" s="102">
        <v>2013</v>
      </c>
      <c r="C1544" t="s">
        <v>7528</v>
      </c>
      <c r="D1544" t="s">
        <v>7529</v>
      </c>
      <c r="E1544" t="s">
        <v>4652</v>
      </c>
      <c r="F1544" t="s">
        <v>995</v>
      </c>
    </row>
    <row r="1545" spans="2:6">
      <c r="B1545" s="102">
        <v>2013</v>
      </c>
      <c r="C1545" t="s">
        <v>7130</v>
      </c>
      <c r="D1545" t="s">
        <v>7564</v>
      </c>
      <c r="E1545" t="s">
        <v>7565</v>
      </c>
      <c r="F1545" t="s">
        <v>807</v>
      </c>
    </row>
    <row r="1546" spans="2:6">
      <c r="B1546" s="102">
        <v>2013</v>
      </c>
      <c r="C1546" t="s">
        <v>7569</v>
      </c>
      <c r="D1546" t="s">
        <v>7570</v>
      </c>
      <c r="E1546" t="s">
        <v>222</v>
      </c>
    </row>
    <row r="1547" spans="2:6">
      <c r="B1547" s="102">
        <v>2013</v>
      </c>
      <c r="C1547" t="s">
        <v>392</v>
      </c>
      <c r="D1547" t="s">
        <v>7598</v>
      </c>
      <c r="E1547" t="s">
        <v>1363</v>
      </c>
    </row>
    <row r="1548" spans="2:6">
      <c r="B1548" s="102">
        <v>2013</v>
      </c>
      <c r="C1548" t="s">
        <v>7604</v>
      </c>
      <c r="D1548" t="s">
        <v>7599</v>
      </c>
      <c r="E1548" t="s">
        <v>1458</v>
      </c>
      <c r="F1548" t="s">
        <v>1888</v>
      </c>
    </row>
    <row r="1549" spans="2:6">
      <c r="B1549" s="102">
        <v>2013</v>
      </c>
      <c r="C1549" t="s">
        <v>82</v>
      </c>
      <c r="D1549" t="s">
        <v>7612</v>
      </c>
      <c r="E1549" t="s">
        <v>506</v>
      </c>
      <c r="F1549" t="s">
        <v>93</v>
      </c>
    </row>
    <row r="1550" spans="2:6">
      <c r="B1550" s="102">
        <v>2013</v>
      </c>
      <c r="C1550" t="s">
        <v>1916</v>
      </c>
      <c r="D1550" t="s">
        <v>7614</v>
      </c>
      <c r="E1550" t="s">
        <v>7619</v>
      </c>
      <c r="F1550" t="s">
        <v>43</v>
      </c>
    </row>
    <row r="1551" spans="2:6">
      <c r="B1551" s="102">
        <v>2013</v>
      </c>
      <c r="C1551" t="s">
        <v>1414</v>
      </c>
      <c r="D1551" t="s">
        <v>7624</v>
      </c>
      <c r="E1551" t="s">
        <v>7625</v>
      </c>
      <c r="F1551" t="s">
        <v>788</v>
      </c>
    </row>
    <row r="1552" spans="2:6">
      <c r="B1552" s="102">
        <v>2013</v>
      </c>
      <c r="C1552" t="s">
        <v>2981</v>
      </c>
      <c r="D1552" t="s">
        <v>7629</v>
      </c>
      <c r="E1552" t="s">
        <v>7633</v>
      </c>
      <c r="F1552" t="s">
        <v>807</v>
      </c>
    </row>
    <row r="1553" spans="2:6">
      <c r="B1553" s="102">
        <v>2013</v>
      </c>
      <c r="C1553" t="s">
        <v>2774</v>
      </c>
      <c r="D1553" t="s">
        <v>7499</v>
      </c>
      <c r="E1553" t="s">
        <v>7644</v>
      </c>
      <c r="F1553" t="s">
        <v>58</v>
      </c>
    </row>
    <row r="1554" spans="2:6">
      <c r="B1554" s="102">
        <v>2013</v>
      </c>
      <c r="C1554" t="s">
        <v>7651</v>
      </c>
      <c r="D1554" t="s">
        <v>7652</v>
      </c>
      <c r="E1554" t="s">
        <v>1605</v>
      </c>
      <c r="F1554" t="s">
        <v>227</v>
      </c>
    </row>
    <row r="1555" spans="2:6">
      <c r="B1555" s="102">
        <v>2013</v>
      </c>
      <c r="C1555" t="s">
        <v>698</v>
      </c>
      <c r="D1555" t="s">
        <v>7688</v>
      </c>
      <c r="E1555" t="s">
        <v>7689</v>
      </c>
    </row>
    <row r="1556" spans="2:6">
      <c r="B1556" s="102">
        <v>2013</v>
      </c>
      <c r="C1556" t="s">
        <v>2414</v>
      </c>
      <c r="D1556" t="s">
        <v>7730</v>
      </c>
      <c r="E1556" t="s">
        <v>4950</v>
      </c>
      <c r="F1556" t="s">
        <v>1436</v>
      </c>
    </row>
    <row r="1557" spans="2:6">
      <c r="B1557" s="102">
        <v>2013</v>
      </c>
      <c r="C1557" t="s">
        <v>1590</v>
      </c>
      <c r="D1557" t="s">
        <v>7741</v>
      </c>
      <c r="E1557" t="s">
        <v>4506</v>
      </c>
      <c r="F1557" t="s">
        <v>897</v>
      </c>
    </row>
    <row r="1558" spans="2:6">
      <c r="B1558" s="102">
        <v>2013</v>
      </c>
      <c r="C1558" t="s">
        <v>7740</v>
      </c>
      <c r="D1558" t="s">
        <v>7741</v>
      </c>
      <c r="E1558" t="s">
        <v>7742</v>
      </c>
      <c r="F1558" t="s">
        <v>807</v>
      </c>
    </row>
    <row r="1559" spans="2:6">
      <c r="B1559" s="102">
        <v>2013</v>
      </c>
      <c r="C1559" t="s">
        <v>1258</v>
      </c>
      <c r="D1559" t="s">
        <v>7780</v>
      </c>
      <c r="E1559" t="s">
        <v>680</v>
      </c>
      <c r="F1559" t="s">
        <v>432</v>
      </c>
    </row>
    <row r="1560" spans="2:6">
      <c r="B1560" s="102">
        <v>2013</v>
      </c>
      <c r="C1560" t="s">
        <v>892</v>
      </c>
      <c r="D1560" t="s">
        <v>7803</v>
      </c>
      <c r="E1560" t="s">
        <v>2314</v>
      </c>
      <c r="F1560" t="s">
        <v>139</v>
      </c>
    </row>
    <row r="1561" spans="2:6">
      <c r="B1561" s="102">
        <v>2013</v>
      </c>
      <c r="C1561" t="s">
        <v>3321</v>
      </c>
      <c r="D1561" t="s">
        <v>7813</v>
      </c>
    </row>
    <row r="1562" spans="2:6">
      <c r="B1562" s="102">
        <v>2013</v>
      </c>
      <c r="C1562" t="s">
        <v>7821</v>
      </c>
      <c r="D1562" t="s">
        <v>7822</v>
      </c>
    </row>
    <row r="1563" spans="2:6">
      <c r="B1563" s="102">
        <v>2013</v>
      </c>
      <c r="C1563" t="s">
        <v>3516</v>
      </c>
      <c r="D1563" t="s">
        <v>7822</v>
      </c>
      <c r="E1563" t="s">
        <v>1177</v>
      </c>
      <c r="F1563" t="s">
        <v>1178</v>
      </c>
    </row>
    <row r="1564" spans="2:6">
      <c r="B1564" s="102">
        <v>2013</v>
      </c>
      <c r="C1564" t="s">
        <v>7824</v>
      </c>
      <c r="D1564" t="s">
        <v>7825</v>
      </c>
      <c r="E1564" t="s">
        <v>836</v>
      </c>
      <c r="F1564" t="s">
        <v>837</v>
      </c>
    </row>
    <row r="1565" spans="2:6">
      <c r="B1565" s="102">
        <v>2013</v>
      </c>
      <c r="C1565" t="s">
        <v>976</v>
      </c>
      <c r="D1565" t="s">
        <v>7844</v>
      </c>
      <c r="E1565" t="s">
        <v>114</v>
      </c>
      <c r="F1565" t="s">
        <v>109</v>
      </c>
    </row>
    <row r="1566" spans="2:6">
      <c r="B1566" s="102">
        <v>2013</v>
      </c>
      <c r="C1566" t="s">
        <v>5340</v>
      </c>
      <c r="D1566" t="s">
        <v>7859</v>
      </c>
      <c r="E1566" t="s">
        <v>7860</v>
      </c>
      <c r="F1566" t="s">
        <v>2617</v>
      </c>
    </row>
    <row r="1567" spans="2:6">
      <c r="B1567" s="102">
        <v>2013</v>
      </c>
      <c r="C1567" t="s">
        <v>796</v>
      </c>
      <c r="D1567" t="s">
        <v>7873</v>
      </c>
      <c r="E1567" t="s">
        <v>2314</v>
      </c>
      <c r="F1567" t="s">
        <v>139</v>
      </c>
    </row>
    <row r="1568" spans="2:6">
      <c r="B1568" s="102">
        <v>2013</v>
      </c>
      <c r="C1568" t="s">
        <v>1258</v>
      </c>
      <c r="D1568" t="s">
        <v>7873</v>
      </c>
      <c r="E1568" t="s">
        <v>139</v>
      </c>
    </row>
    <row r="1569" spans="2:6">
      <c r="B1569" s="102">
        <v>2013</v>
      </c>
      <c r="C1569" t="s">
        <v>7890</v>
      </c>
      <c r="D1569" t="s">
        <v>7891</v>
      </c>
      <c r="E1569" t="s">
        <v>7892</v>
      </c>
      <c r="F1569" t="s">
        <v>310</v>
      </c>
    </row>
    <row r="1570" spans="2:6">
      <c r="B1570" s="102">
        <v>2013</v>
      </c>
      <c r="C1570" t="s">
        <v>1366</v>
      </c>
      <c r="D1570" t="s">
        <v>7873</v>
      </c>
      <c r="E1570" t="s">
        <v>6558</v>
      </c>
      <c r="F1570" t="s">
        <v>7888</v>
      </c>
    </row>
    <row r="1571" spans="2:6">
      <c r="B1571" s="102">
        <v>2013</v>
      </c>
      <c r="C1571" t="s">
        <v>1916</v>
      </c>
      <c r="D1571" t="s">
        <v>7873</v>
      </c>
      <c r="E1571" t="s">
        <v>4680</v>
      </c>
      <c r="F1571" t="s">
        <v>2952</v>
      </c>
    </row>
    <row r="1572" spans="2:6">
      <c r="B1572" s="102">
        <v>2013</v>
      </c>
      <c r="C1572" t="s">
        <v>3053</v>
      </c>
      <c r="D1572" t="s">
        <v>7927</v>
      </c>
      <c r="E1572" t="s">
        <v>7928</v>
      </c>
      <c r="F1572" t="s">
        <v>807</v>
      </c>
    </row>
    <row r="1573" spans="2:6">
      <c r="B1573" s="102">
        <v>2013</v>
      </c>
      <c r="C1573" t="s">
        <v>7968</v>
      </c>
      <c r="D1573" t="s">
        <v>7967</v>
      </c>
    </row>
    <row r="1574" spans="2:6">
      <c r="B1574" s="102">
        <v>2013</v>
      </c>
      <c r="C1574" t="s">
        <v>7998</v>
      </c>
      <c r="D1574" t="s">
        <v>7999</v>
      </c>
      <c r="E1574" t="s">
        <v>1458</v>
      </c>
      <c r="F1574" t="s">
        <v>1888</v>
      </c>
    </row>
    <row r="1575" spans="2:6">
      <c r="B1575" s="102">
        <v>2013</v>
      </c>
      <c r="C1575" t="s">
        <v>3862</v>
      </c>
      <c r="D1575" t="s">
        <v>8011</v>
      </c>
      <c r="E1575" t="s">
        <v>4119</v>
      </c>
      <c r="F1575" t="s">
        <v>1305</v>
      </c>
    </row>
    <row r="1576" spans="2:6">
      <c r="B1576" s="102">
        <v>2013</v>
      </c>
      <c r="C1576" t="s">
        <v>6051</v>
      </c>
      <c r="D1576" t="s">
        <v>6125</v>
      </c>
      <c r="E1576" t="s">
        <v>8025</v>
      </c>
    </row>
    <row r="1577" spans="2:6">
      <c r="B1577" s="102">
        <v>2013</v>
      </c>
      <c r="C1577" t="s">
        <v>8034</v>
      </c>
      <c r="D1577" t="s">
        <v>8028</v>
      </c>
      <c r="E1577" t="s">
        <v>337</v>
      </c>
    </row>
    <row r="1578" spans="2:6">
      <c r="B1578" s="102">
        <v>2013</v>
      </c>
      <c r="C1578" t="s">
        <v>2203</v>
      </c>
      <c r="D1578" t="s">
        <v>8028</v>
      </c>
      <c r="E1578" t="s">
        <v>1458</v>
      </c>
      <c r="F1578" t="s">
        <v>1888</v>
      </c>
    </row>
    <row r="1579" spans="2:6">
      <c r="B1579" s="102">
        <v>2013</v>
      </c>
      <c r="C1579" t="s">
        <v>6044</v>
      </c>
      <c r="D1579" t="s">
        <v>8038</v>
      </c>
      <c r="E1579" t="s">
        <v>3110</v>
      </c>
    </row>
    <row r="1580" spans="2:6">
      <c r="B1580" s="102">
        <v>2013</v>
      </c>
      <c r="C1580" t="s">
        <v>892</v>
      </c>
      <c r="D1580" t="s">
        <v>8067</v>
      </c>
    </row>
    <row r="1581" spans="2:6">
      <c r="B1581" s="102">
        <v>2013</v>
      </c>
      <c r="C1581" t="s">
        <v>1695</v>
      </c>
      <c r="D1581" t="s">
        <v>8096</v>
      </c>
      <c r="E1581" t="s">
        <v>4680</v>
      </c>
      <c r="F1581" t="s">
        <v>2952</v>
      </c>
    </row>
    <row r="1582" spans="2:6">
      <c r="B1582" s="102">
        <v>2013</v>
      </c>
      <c r="C1582" t="s">
        <v>8101</v>
      </c>
      <c r="D1582" t="s">
        <v>8102</v>
      </c>
      <c r="E1582" t="s">
        <v>443</v>
      </c>
      <c r="F1582" t="s">
        <v>444</v>
      </c>
    </row>
    <row r="1583" spans="2:6">
      <c r="B1583" s="102">
        <v>2013</v>
      </c>
      <c r="C1583" t="s">
        <v>8132</v>
      </c>
      <c r="D1583" t="s">
        <v>8133</v>
      </c>
      <c r="E1583" t="s">
        <v>309</v>
      </c>
      <c r="F1583" t="s">
        <v>310</v>
      </c>
    </row>
    <row r="1584" spans="2:6">
      <c r="B1584" s="102">
        <v>2013</v>
      </c>
      <c r="C1584" t="s">
        <v>1167</v>
      </c>
      <c r="D1584" t="s">
        <v>8150</v>
      </c>
      <c r="E1584" t="s">
        <v>8152</v>
      </c>
      <c r="F1584" t="s">
        <v>4228</v>
      </c>
    </row>
    <row r="1585" spans="2:6">
      <c r="B1585" s="102">
        <v>2013</v>
      </c>
      <c r="C1585" t="s">
        <v>1456</v>
      </c>
      <c r="D1585" t="s">
        <v>8197</v>
      </c>
      <c r="E1585" t="s">
        <v>3696</v>
      </c>
    </row>
    <row r="1586" spans="2:6">
      <c r="B1586" s="102">
        <v>2013</v>
      </c>
      <c r="C1586" t="s">
        <v>629</v>
      </c>
      <c r="D1586" t="s">
        <v>8279</v>
      </c>
      <c r="E1586" t="s">
        <v>8280</v>
      </c>
      <c r="F1586" t="s">
        <v>8281</v>
      </c>
    </row>
    <row r="1587" spans="2:6">
      <c r="B1587" s="102">
        <v>2013</v>
      </c>
      <c r="C1587" t="s">
        <v>8296</v>
      </c>
      <c r="D1587" t="s">
        <v>2833</v>
      </c>
      <c r="E1587" t="s">
        <v>139</v>
      </c>
      <c r="F1587" t="s">
        <v>1542</v>
      </c>
    </row>
    <row r="1588" spans="2:6">
      <c r="B1588" s="102">
        <v>2013</v>
      </c>
      <c r="C1588" t="s">
        <v>1133</v>
      </c>
      <c r="D1588" t="s">
        <v>2833</v>
      </c>
      <c r="E1588" t="s">
        <v>3646</v>
      </c>
    </row>
    <row r="1589" spans="2:6">
      <c r="B1589" s="102">
        <v>2013</v>
      </c>
      <c r="C1589" t="s">
        <v>8297</v>
      </c>
      <c r="D1589" t="s">
        <v>2833</v>
      </c>
      <c r="E1589" t="s">
        <v>4179</v>
      </c>
      <c r="F1589" t="s">
        <v>3471</v>
      </c>
    </row>
    <row r="1590" spans="2:6">
      <c r="B1590" s="102">
        <v>2013</v>
      </c>
      <c r="C1590" t="s">
        <v>8346</v>
      </c>
      <c r="D1590" t="s">
        <v>8347</v>
      </c>
      <c r="E1590" t="s">
        <v>2116</v>
      </c>
      <c r="F1590" t="s">
        <v>2117</v>
      </c>
    </row>
    <row r="1591" spans="2:6">
      <c r="B1591" s="102">
        <v>2013</v>
      </c>
      <c r="C1591" t="s">
        <v>3165</v>
      </c>
      <c r="D1591" t="s">
        <v>8348</v>
      </c>
      <c r="E1591" t="s">
        <v>8349</v>
      </c>
      <c r="F1591" t="s">
        <v>4089</v>
      </c>
    </row>
    <row r="1592" spans="2:6">
      <c r="B1592" s="102">
        <v>2013</v>
      </c>
      <c r="C1592" t="s">
        <v>8357</v>
      </c>
      <c r="D1592" t="s">
        <v>8358</v>
      </c>
      <c r="E1592" t="s">
        <v>8359</v>
      </c>
      <c r="F1592" t="s">
        <v>175</v>
      </c>
    </row>
    <row r="1593" spans="2:6">
      <c r="B1593" s="102">
        <v>2013</v>
      </c>
      <c r="C1593" t="s">
        <v>624</v>
      </c>
      <c r="D1593" t="s">
        <v>8368</v>
      </c>
      <c r="E1593" t="s">
        <v>8369</v>
      </c>
    </row>
    <row r="1594" spans="2:6">
      <c r="B1594" s="102">
        <v>2013</v>
      </c>
      <c r="C1594" t="s">
        <v>892</v>
      </c>
      <c r="D1594" t="s">
        <v>8393</v>
      </c>
      <c r="E1594" t="s">
        <v>4057</v>
      </c>
    </row>
    <row r="1595" spans="2:6">
      <c r="B1595" s="102">
        <v>2013</v>
      </c>
      <c r="C1595" t="s">
        <v>447</v>
      </c>
      <c r="D1595" t="s">
        <v>8404</v>
      </c>
      <c r="E1595" t="s">
        <v>3041</v>
      </c>
      <c r="F1595" t="s">
        <v>2617</v>
      </c>
    </row>
    <row r="1596" spans="2:6">
      <c r="B1596" s="102">
        <v>2013</v>
      </c>
      <c r="C1596" t="s">
        <v>3509</v>
      </c>
      <c r="D1596" t="s">
        <v>8420</v>
      </c>
      <c r="E1596" t="s">
        <v>2436</v>
      </c>
      <c r="F1596" t="s">
        <v>5566</v>
      </c>
    </row>
    <row r="1597" spans="2:6">
      <c r="B1597" s="102">
        <v>2013</v>
      </c>
      <c r="C1597" t="s">
        <v>8425</v>
      </c>
      <c r="D1597" t="s">
        <v>8426</v>
      </c>
      <c r="E1597" t="s">
        <v>8427</v>
      </c>
    </row>
    <row r="1598" spans="2:6">
      <c r="B1598" s="102">
        <v>2013</v>
      </c>
      <c r="C1598" t="s">
        <v>357</v>
      </c>
      <c r="D1598" t="s">
        <v>8429</v>
      </c>
      <c r="E1598" t="s">
        <v>8430</v>
      </c>
      <c r="F1598" t="s">
        <v>3198</v>
      </c>
    </row>
    <row r="1599" spans="2:6">
      <c r="B1599" s="102">
        <v>2013</v>
      </c>
      <c r="C1599" t="s">
        <v>346</v>
      </c>
      <c r="D1599" t="s">
        <v>8442</v>
      </c>
      <c r="E1599" t="s">
        <v>7563</v>
      </c>
      <c r="F1599" t="s">
        <v>1314</v>
      </c>
    </row>
    <row r="1600" spans="2:6">
      <c r="B1600" s="102">
        <v>2013</v>
      </c>
      <c r="C1600" t="s">
        <v>8445</v>
      </c>
      <c r="D1600" t="s">
        <v>8442</v>
      </c>
      <c r="E1600" t="s">
        <v>8446</v>
      </c>
      <c r="F1600" t="s">
        <v>8447</v>
      </c>
    </row>
    <row r="1601" spans="2:6">
      <c r="B1601" s="102">
        <v>2013</v>
      </c>
      <c r="C1601" t="s">
        <v>8462</v>
      </c>
      <c r="D1601" t="s">
        <v>8463</v>
      </c>
      <c r="E1601" t="s">
        <v>8464</v>
      </c>
      <c r="F1601" t="s">
        <v>175</v>
      </c>
    </row>
    <row r="1602" spans="2:6">
      <c r="B1602" s="102">
        <v>2013</v>
      </c>
      <c r="C1602" t="s">
        <v>1140</v>
      </c>
      <c r="D1602" t="s">
        <v>8528</v>
      </c>
      <c r="E1602" t="s">
        <v>8529</v>
      </c>
      <c r="F1602" t="s">
        <v>156</v>
      </c>
    </row>
    <row r="1603" spans="2:6">
      <c r="B1603" s="102">
        <v>2013</v>
      </c>
      <c r="C1603" t="s">
        <v>1277</v>
      </c>
      <c r="D1603" t="s">
        <v>8548</v>
      </c>
      <c r="E1603" t="s">
        <v>2676</v>
      </c>
      <c r="F1603" t="s">
        <v>444</v>
      </c>
    </row>
    <row r="1604" spans="2:6">
      <c r="B1604" s="102">
        <v>2013</v>
      </c>
      <c r="C1604" t="s">
        <v>784</v>
      </c>
      <c r="D1604" t="s">
        <v>8554</v>
      </c>
      <c r="E1604" t="s">
        <v>443</v>
      </c>
      <c r="F1604" t="s">
        <v>444</v>
      </c>
    </row>
    <row r="1605" spans="2:6">
      <c r="B1605" s="102">
        <v>2013</v>
      </c>
      <c r="C1605" t="s">
        <v>8559</v>
      </c>
      <c r="D1605" t="s">
        <v>8560</v>
      </c>
      <c r="E1605" t="s">
        <v>5591</v>
      </c>
      <c r="F1605" t="s">
        <v>310</v>
      </c>
    </row>
    <row r="1606" spans="2:6">
      <c r="B1606" s="102">
        <v>2013</v>
      </c>
      <c r="C1606" t="s">
        <v>8565</v>
      </c>
      <c r="D1606" t="s">
        <v>8564</v>
      </c>
      <c r="E1606" t="s">
        <v>2595</v>
      </c>
      <c r="F1606" t="s">
        <v>4325</v>
      </c>
    </row>
    <row r="1607" spans="2:6">
      <c r="B1607" s="102">
        <v>2013</v>
      </c>
      <c r="C1607" t="s">
        <v>8573</v>
      </c>
      <c r="D1607" t="s">
        <v>8572</v>
      </c>
      <c r="E1607" t="s">
        <v>2314</v>
      </c>
      <c r="F1607" t="s">
        <v>139</v>
      </c>
    </row>
    <row r="1608" spans="2:6">
      <c r="B1608" s="102">
        <v>2013</v>
      </c>
      <c r="C1608" t="s">
        <v>8580</v>
      </c>
      <c r="D1608" t="s">
        <v>8579</v>
      </c>
      <c r="E1608" t="s">
        <v>8375</v>
      </c>
      <c r="F1608" t="s">
        <v>444</v>
      </c>
    </row>
    <row r="1609" spans="2:6">
      <c r="B1609" s="102">
        <v>2013</v>
      </c>
      <c r="C1609" t="s">
        <v>1018</v>
      </c>
      <c r="D1609" t="s">
        <v>8595</v>
      </c>
      <c r="E1609" t="s">
        <v>1458</v>
      </c>
      <c r="F1609" t="s">
        <v>1888</v>
      </c>
    </row>
    <row r="1610" spans="2:6">
      <c r="B1610" s="102">
        <v>2013</v>
      </c>
      <c r="C1610" t="s">
        <v>8602</v>
      </c>
      <c r="D1610" t="s">
        <v>8603</v>
      </c>
      <c r="E1610" t="s">
        <v>8604</v>
      </c>
      <c r="F1610" t="s">
        <v>2952</v>
      </c>
    </row>
    <row r="1611" spans="2:6">
      <c r="B1611" s="102">
        <v>2013</v>
      </c>
      <c r="C1611" t="s">
        <v>1124</v>
      </c>
      <c r="D1611" t="s">
        <v>8603</v>
      </c>
      <c r="E1611" t="s">
        <v>5259</v>
      </c>
      <c r="F1611" t="s">
        <v>2540</v>
      </c>
    </row>
    <row r="1612" spans="2:6">
      <c r="B1612" s="102">
        <v>2013</v>
      </c>
      <c r="C1612" t="s">
        <v>3065</v>
      </c>
      <c r="D1612" t="s">
        <v>8632</v>
      </c>
      <c r="E1612" t="s">
        <v>791</v>
      </c>
      <c r="F1612" t="s">
        <v>8633</v>
      </c>
    </row>
    <row r="1613" spans="2:6">
      <c r="B1613" s="102">
        <v>2013</v>
      </c>
      <c r="C1613" t="s">
        <v>3092</v>
      </c>
      <c r="D1613" t="s">
        <v>8645</v>
      </c>
      <c r="E1613" t="s">
        <v>4662</v>
      </c>
      <c r="F1613" t="s">
        <v>642</v>
      </c>
    </row>
    <row r="1614" spans="2:6">
      <c r="B1614" s="102">
        <v>2013</v>
      </c>
      <c r="C1614" t="s">
        <v>5132</v>
      </c>
      <c r="D1614" t="s">
        <v>8648</v>
      </c>
      <c r="E1614" t="s">
        <v>470</v>
      </c>
      <c r="F1614" t="s">
        <v>8649</v>
      </c>
    </row>
    <row r="1615" spans="2:6">
      <c r="B1615" s="102">
        <v>2013</v>
      </c>
      <c r="C1615" t="s">
        <v>1456</v>
      </c>
      <c r="D1615" t="s">
        <v>8669</v>
      </c>
      <c r="E1615" t="s">
        <v>8670</v>
      </c>
      <c r="F1615" t="s">
        <v>4937</v>
      </c>
    </row>
    <row r="1616" spans="2:6">
      <c r="B1616" s="102">
        <v>2013</v>
      </c>
      <c r="C1616" t="s">
        <v>6209</v>
      </c>
      <c r="D1616" t="s">
        <v>8674</v>
      </c>
      <c r="E1616" t="s">
        <v>8677</v>
      </c>
      <c r="F1616" t="s">
        <v>4433</v>
      </c>
    </row>
    <row r="1617" spans="2:6">
      <c r="B1617" s="102">
        <v>2013</v>
      </c>
      <c r="C1617" t="s">
        <v>2927</v>
      </c>
      <c r="D1617" t="s">
        <v>8678</v>
      </c>
      <c r="E1617" t="s">
        <v>8679</v>
      </c>
      <c r="F1617" t="s">
        <v>8680</v>
      </c>
    </row>
    <row r="1618" spans="2:6">
      <c r="B1618" s="102">
        <v>2013</v>
      </c>
      <c r="C1618" t="s">
        <v>6422</v>
      </c>
      <c r="D1618" t="s">
        <v>8689</v>
      </c>
      <c r="E1618" t="s">
        <v>8690</v>
      </c>
    </row>
    <row r="1619" spans="2:6">
      <c r="B1619" s="102">
        <v>2013</v>
      </c>
      <c r="C1619" t="s">
        <v>8691</v>
      </c>
      <c r="D1619" t="s">
        <v>8692</v>
      </c>
      <c r="E1619" t="s">
        <v>8693</v>
      </c>
      <c r="F1619" t="s">
        <v>227</v>
      </c>
    </row>
    <row r="1620" spans="2:6">
      <c r="B1620" s="102">
        <v>2013</v>
      </c>
      <c r="C1620" t="s">
        <v>8731</v>
      </c>
      <c r="D1620" t="s">
        <v>8732</v>
      </c>
      <c r="E1620" t="s">
        <v>222</v>
      </c>
    </row>
    <row r="1621" spans="2:6">
      <c r="B1621" s="102">
        <v>2013</v>
      </c>
      <c r="C1621" t="s">
        <v>629</v>
      </c>
      <c r="D1621" t="s">
        <v>8761</v>
      </c>
      <c r="E1621" t="s">
        <v>8762</v>
      </c>
      <c r="F1621" t="s">
        <v>2617</v>
      </c>
    </row>
    <row r="1622" spans="2:6">
      <c r="B1622" s="102">
        <v>2013</v>
      </c>
      <c r="C1622" t="s">
        <v>8767</v>
      </c>
      <c r="D1622" t="s">
        <v>8768</v>
      </c>
      <c r="E1622" t="s">
        <v>5761</v>
      </c>
    </row>
    <row r="1623" spans="2:6">
      <c r="B1623" s="102">
        <v>2013</v>
      </c>
      <c r="C1623" t="s">
        <v>2683</v>
      </c>
      <c r="D1623" t="s">
        <v>8777</v>
      </c>
      <c r="E1623" t="s">
        <v>8778</v>
      </c>
    </row>
    <row r="1624" spans="2:6">
      <c r="B1624" s="102">
        <v>2013</v>
      </c>
      <c r="C1624" t="s">
        <v>1353</v>
      </c>
      <c r="D1624" t="s">
        <v>8783</v>
      </c>
      <c r="E1624" t="s">
        <v>8789</v>
      </c>
      <c r="F1624" t="s">
        <v>8790</v>
      </c>
    </row>
    <row r="1625" spans="2:6">
      <c r="B1625" s="102">
        <v>2013</v>
      </c>
      <c r="C1625" t="s">
        <v>1291</v>
      </c>
      <c r="D1625" t="s">
        <v>8783</v>
      </c>
      <c r="E1625" t="s">
        <v>8786</v>
      </c>
      <c r="F1625" t="s">
        <v>3471</v>
      </c>
    </row>
    <row r="1626" spans="2:6">
      <c r="B1626" s="102">
        <v>2013</v>
      </c>
      <c r="C1626" t="s">
        <v>698</v>
      </c>
      <c r="D1626" t="s">
        <v>8793</v>
      </c>
      <c r="E1626" t="s">
        <v>422</v>
      </c>
      <c r="F1626" t="s">
        <v>432</v>
      </c>
    </row>
    <row r="1627" spans="2:6">
      <c r="B1627" s="102">
        <v>2013</v>
      </c>
      <c r="C1627" t="s">
        <v>8794</v>
      </c>
      <c r="D1627" t="s">
        <v>8627</v>
      </c>
      <c r="E1627" t="s">
        <v>8795</v>
      </c>
      <c r="F1627" t="s">
        <v>8798</v>
      </c>
    </row>
    <row r="1628" spans="2:6">
      <c r="B1628" s="102">
        <v>2013</v>
      </c>
      <c r="C1628" t="s">
        <v>875</v>
      </c>
      <c r="D1628" t="s">
        <v>8627</v>
      </c>
      <c r="E1628" t="s">
        <v>206</v>
      </c>
    </row>
    <row r="1629" spans="2:6">
      <c r="B1629" s="102">
        <v>2013</v>
      </c>
      <c r="C1629" t="s">
        <v>5551</v>
      </c>
      <c r="D1629" t="s">
        <v>8815</v>
      </c>
      <c r="E1629" t="s">
        <v>3734</v>
      </c>
    </row>
    <row r="1630" spans="2:6">
      <c r="B1630" s="102">
        <v>2013</v>
      </c>
      <c r="C1630" t="s">
        <v>6538</v>
      </c>
      <c r="D1630" t="s">
        <v>8820</v>
      </c>
      <c r="E1630" t="s">
        <v>2386</v>
      </c>
      <c r="F1630" t="s">
        <v>4325</v>
      </c>
    </row>
    <row r="1631" spans="2:6">
      <c r="B1631" s="102">
        <v>2013</v>
      </c>
      <c r="C1631" t="s">
        <v>1621</v>
      </c>
      <c r="D1631" t="s">
        <v>8827</v>
      </c>
      <c r="E1631" t="s">
        <v>1643</v>
      </c>
      <c r="F1631" t="s">
        <v>1638</v>
      </c>
    </row>
    <row r="1632" spans="2:6">
      <c r="B1632" s="102">
        <v>2013</v>
      </c>
      <c r="C1632" t="s">
        <v>1428</v>
      </c>
      <c r="D1632" t="s">
        <v>8839</v>
      </c>
      <c r="E1632" t="s">
        <v>2802</v>
      </c>
      <c r="F1632" t="s">
        <v>2430</v>
      </c>
    </row>
    <row r="1633" spans="2:6">
      <c r="B1633" s="102">
        <v>2013</v>
      </c>
      <c r="C1633" t="s">
        <v>125</v>
      </c>
      <c r="D1633" t="s">
        <v>8846</v>
      </c>
      <c r="E1633" t="s">
        <v>2676</v>
      </c>
      <c r="F1633" t="s">
        <v>4325</v>
      </c>
    </row>
    <row r="1634" spans="2:6">
      <c r="B1634" s="102">
        <v>2013</v>
      </c>
      <c r="C1634" t="s">
        <v>813</v>
      </c>
      <c r="D1634" t="s">
        <v>8847</v>
      </c>
      <c r="E1634" t="s">
        <v>4496</v>
      </c>
      <c r="F1634" t="s">
        <v>554</v>
      </c>
    </row>
    <row r="1635" spans="2:6">
      <c r="B1635" s="102">
        <v>2013</v>
      </c>
      <c r="C1635" t="s">
        <v>1119</v>
      </c>
      <c r="D1635" t="s">
        <v>8905</v>
      </c>
      <c r="E1635" t="s">
        <v>8906</v>
      </c>
    </row>
    <row r="1636" spans="2:6">
      <c r="B1636" s="102">
        <v>2013</v>
      </c>
      <c r="C1636" t="s">
        <v>119</v>
      </c>
      <c r="D1636" t="s">
        <v>5899</v>
      </c>
      <c r="E1636" t="s">
        <v>8923</v>
      </c>
      <c r="F1636" t="s">
        <v>3759</v>
      </c>
    </row>
    <row r="1637" spans="2:6">
      <c r="B1637" s="102">
        <v>2013</v>
      </c>
      <c r="C1637" t="s">
        <v>1937</v>
      </c>
      <c r="D1637" t="s">
        <v>2015</v>
      </c>
      <c r="E1637" t="s">
        <v>222</v>
      </c>
      <c r="F1637" t="s">
        <v>8957</v>
      </c>
    </row>
    <row r="1638" spans="2:6">
      <c r="B1638" s="102">
        <v>2013</v>
      </c>
      <c r="C1638" t="s">
        <v>8979</v>
      </c>
      <c r="D1638" t="s">
        <v>8980</v>
      </c>
      <c r="E1638" t="s">
        <v>139</v>
      </c>
      <c r="F1638" t="s">
        <v>6598</v>
      </c>
    </row>
    <row r="1639" spans="2:6">
      <c r="B1639" s="102">
        <v>2013</v>
      </c>
      <c r="C1639" t="s">
        <v>2367</v>
      </c>
      <c r="D1639" t="s">
        <v>8981</v>
      </c>
      <c r="E1639" t="s">
        <v>6781</v>
      </c>
    </row>
    <row r="1640" spans="2:6">
      <c r="B1640" s="102">
        <v>2013</v>
      </c>
      <c r="C1640" t="s">
        <v>2070</v>
      </c>
      <c r="D1640" t="s">
        <v>8986</v>
      </c>
      <c r="E1640" t="s">
        <v>2883</v>
      </c>
      <c r="F1640" t="s">
        <v>2884</v>
      </c>
    </row>
    <row r="1641" spans="2:6">
      <c r="B1641" s="102">
        <v>2013</v>
      </c>
      <c r="C1641" t="s">
        <v>6708</v>
      </c>
      <c r="D1641" t="s">
        <v>8989</v>
      </c>
      <c r="E1641" t="s">
        <v>8529</v>
      </c>
      <c r="F1641" t="s">
        <v>156</v>
      </c>
    </row>
    <row r="1642" spans="2:6">
      <c r="B1642" s="102">
        <v>2013</v>
      </c>
      <c r="C1642" t="s">
        <v>6250</v>
      </c>
      <c r="D1642" t="s">
        <v>9003</v>
      </c>
      <c r="E1642" t="s">
        <v>2314</v>
      </c>
      <c r="F1642" t="s">
        <v>139</v>
      </c>
    </row>
    <row r="1643" spans="2:6">
      <c r="B1643" s="102">
        <v>2013</v>
      </c>
      <c r="C1643" t="s">
        <v>9005</v>
      </c>
      <c r="D1643" t="s">
        <v>9006</v>
      </c>
      <c r="E1643" t="s">
        <v>9007</v>
      </c>
      <c r="F1643" t="s">
        <v>751</v>
      </c>
    </row>
    <row r="1644" spans="2:6">
      <c r="B1644" s="102">
        <v>2013</v>
      </c>
      <c r="C1644" t="s">
        <v>2830</v>
      </c>
      <c r="D1644" t="s">
        <v>9029</v>
      </c>
      <c r="E1644" t="s">
        <v>7398</v>
      </c>
      <c r="F1644" t="s">
        <v>9030</v>
      </c>
    </row>
    <row r="1645" spans="2:6">
      <c r="B1645" s="102">
        <v>2013</v>
      </c>
      <c r="C1645" t="s">
        <v>385</v>
      </c>
      <c r="D1645" t="s">
        <v>9044</v>
      </c>
    </row>
    <row r="1646" spans="2:6">
      <c r="B1646" s="102">
        <v>2013</v>
      </c>
      <c r="C1646" t="s">
        <v>968</v>
      </c>
      <c r="D1646" t="s">
        <v>9046</v>
      </c>
    </row>
    <row r="1647" spans="2:6">
      <c r="B1647" s="102">
        <v>2013</v>
      </c>
      <c r="C1647" t="s">
        <v>1077</v>
      </c>
      <c r="D1647" t="s">
        <v>9047</v>
      </c>
    </row>
    <row r="1648" spans="2:6">
      <c r="B1648" s="102">
        <v>2013</v>
      </c>
      <c r="C1648" t="s">
        <v>357</v>
      </c>
      <c r="D1648" t="s">
        <v>9048</v>
      </c>
      <c r="E1648" t="s">
        <v>9049</v>
      </c>
    </row>
    <row r="1649" spans="2:6">
      <c r="B1649" s="102">
        <v>2013</v>
      </c>
      <c r="C1649" t="s">
        <v>942</v>
      </c>
      <c r="D1649" t="s">
        <v>9059</v>
      </c>
      <c r="E1649" t="s">
        <v>9060</v>
      </c>
      <c r="F1649" t="s">
        <v>6978</v>
      </c>
    </row>
    <row r="1650" spans="2:6">
      <c r="B1650" s="102">
        <v>2013</v>
      </c>
      <c r="C1650" t="s">
        <v>1840</v>
      </c>
      <c r="D1650" t="s">
        <v>9063</v>
      </c>
      <c r="E1650" t="s">
        <v>2314</v>
      </c>
      <c r="F1650" t="s">
        <v>139</v>
      </c>
    </row>
    <row r="1651" spans="2:6">
      <c r="B1651" s="102">
        <v>2013</v>
      </c>
      <c r="C1651" t="s">
        <v>2190</v>
      </c>
      <c r="D1651" t="s">
        <v>9088</v>
      </c>
      <c r="E1651" t="s">
        <v>506</v>
      </c>
      <c r="F1651" t="s">
        <v>5534</v>
      </c>
    </row>
    <row r="1652" spans="2:6">
      <c r="B1652" s="102">
        <v>2013</v>
      </c>
      <c r="C1652" t="s">
        <v>9100</v>
      </c>
      <c r="D1652" t="s">
        <v>1085</v>
      </c>
      <c r="E1652" t="s">
        <v>2595</v>
      </c>
      <c r="F1652" t="s">
        <v>4325</v>
      </c>
    </row>
    <row r="1653" spans="2:6">
      <c r="B1653" s="102">
        <v>2013</v>
      </c>
      <c r="C1653" t="s">
        <v>1077</v>
      </c>
      <c r="D1653" t="s">
        <v>9118</v>
      </c>
    </row>
    <row r="1654" spans="2:6">
      <c r="B1654" s="102">
        <v>2013</v>
      </c>
      <c r="C1654" t="s">
        <v>9117</v>
      </c>
      <c r="D1654" t="s">
        <v>9118</v>
      </c>
    </row>
    <row r="1655" spans="2:6">
      <c r="B1655" s="102">
        <v>2013</v>
      </c>
      <c r="C1655" t="s">
        <v>2475</v>
      </c>
      <c r="D1655" t="s">
        <v>9120</v>
      </c>
    </row>
    <row r="1656" spans="2:6">
      <c r="B1656" s="102">
        <v>2013</v>
      </c>
      <c r="C1656" t="s">
        <v>9119</v>
      </c>
      <c r="D1656" t="s">
        <v>9120</v>
      </c>
      <c r="E1656" t="s">
        <v>9121</v>
      </c>
      <c r="F1656" t="s">
        <v>9055</v>
      </c>
    </row>
    <row r="1657" spans="2:6">
      <c r="B1657" s="102">
        <v>2013</v>
      </c>
      <c r="C1657" t="s">
        <v>9125</v>
      </c>
      <c r="D1657" t="s">
        <v>9126</v>
      </c>
      <c r="E1657" t="s">
        <v>443</v>
      </c>
      <c r="F1657" t="s">
        <v>444</v>
      </c>
    </row>
    <row r="1658" spans="2:6">
      <c r="B1658" s="102">
        <v>2013</v>
      </c>
      <c r="C1658" t="s">
        <v>1916</v>
      </c>
      <c r="D1658" t="s">
        <v>4760</v>
      </c>
      <c r="E1658" t="s">
        <v>2234</v>
      </c>
      <c r="F1658" t="s">
        <v>2711</v>
      </c>
    </row>
    <row r="1659" spans="2:6">
      <c r="B1659" s="102">
        <v>2013</v>
      </c>
      <c r="C1659" t="s">
        <v>3050</v>
      </c>
      <c r="D1659" t="s">
        <v>9141</v>
      </c>
      <c r="E1659" t="s">
        <v>2595</v>
      </c>
      <c r="F1659" t="s">
        <v>4325</v>
      </c>
    </row>
    <row r="1660" spans="2:6">
      <c r="B1660" s="102">
        <v>2013</v>
      </c>
      <c r="C1660" t="s">
        <v>3952</v>
      </c>
      <c r="D1660" t="s">
        <v>9167</v>
      </c>
      <c r="E1660" t="s">
        <v>9168</v>
      </c>
      <c r="F1660" t="s">
        <v>227</v>
      </c>
    </row>
    <row r="1661" spans="2:6">
      <c r="B1661" s="102">
        <v>2013</v>
      </c>
      <c r="C1661" t="s">
        <v>9170</v>
      </c>
      <c r="D1661" t="s">
        <v>9171</v>
      </c>
    </row>
    <row r="1662" spans="2:6">
      <c r="B1662" s="102">
        <v>2013</v>
      </c>
      <c r="C1662" t="s">
        <v>3736</v>
      </c>
      <c r="D1662" t="s">
        <v>9203</v>
      </c>
      <c r="E1662" t="s">
        <v>904</v>
      </c>
      <c r="F1662" t="s">
        <v>4507</v>
      </c>
    </row>
    <row r="1663" spans="2:6">
      <c r="B1663" s="102">
        <v>2013</v>
      </c>
      <c r="C1663" t="s">
        <v>4923</v>
      </c>
      <c r="D1663" t="s">
        <v>9205</v>
      </c>
      <c r="E1663" t="s">
        <v>4680</v>
      </c>
      <c r="F1663" t="s">
        <v>2540</v>
      </c>
    </row>
    <row r="1664" spans="2:6">
      <c r="B1664" s="102">
        <v>2013</v>
      </c>
      <c r="C1664" t="s">
        <v>9207</v>
      </c>
      <c r="D1664" t="s">
        <v>9208</v>
      </c>
      <c r="E1664" t="s">
        <v>9209</v>
      </c>
    </row>
    <row r="1665" spans="2:6">
      <c r="B1665" s="102">
        <v>2013</v>
      </c>
      <c r="C1665" t="s">
        <v>9211</v>
      </c>
      <c r="D1665" t="s">
        <v>9208</v>
      </c>
      <c r="E1665" t="s">
        <v>9212</v>
      </c>
      <c r="F1665" t="s">
        <v>9213</v>
      </c>
    </row>
    <row r="1666" spans="2:6">
      <c r="B1666" s="102">
        <v>2013</v>
      </c>
      <c r="C1666" t="s">
        <v>9100</v>
      </c>
      <c r="D1666" t="s">
        <v>9218</v>
      </c>
      <c r="E1666" t="s">
        <v>222</v>
      </c>
      <c r="F1666" t="s">
        <v>1740</v>
      </c>
    </row>
    <row r="1667" spans="2:6">
      <c r="B1667" s="102">
        <v>2013</v>
      </c>
      <c r="C1667" t="s">
        <v>9222</v>
      </c>
      <c r="D1667" t="s">
        <v>9221</v>
      </c>
      <c r="E1667" t="s">
        <v>3000</v>
      </c>
      <c r="F1667" t="s">
        <v>1740</v>
      </c>
    </row>
    <row r="1668" spans="2:6">
      <c r="B1668" s="102">
        <v>2013</v>
      </c>
      <c r="C1668" t="s">
        <v>522</v>
      </c>
      <c r="D1668" t="s">
        <v>9229</v>
      </c>
      <c r="E1668" t="s">
        <v>139</v>
      </c>
    </row>
    <row r="1669" spans="2:6">
      <c r="B1669" s="102">
        <v>2013</v>
      </c>
      <c r="C1669" t="s">
        <v>2958</v>
      </c>
      <c r="D1669" t="s">
        <v>9257</v>
      </c>
      <c r="E1669" t="s">
        <v>9258</v>
      </c>
      <c r="F1669" t="s">
        <v>9259</v>
      </c>
    </row>
    <row r="1670" spans="2:6">
      <c r="B1670" s="102">
        <v>2013</v>
      </c>
      <c r="C1670" t="s">
        <v>9299</v>
      </c>
      <c r="D1670" t="s">
        <v>6876</v>
      </c>
      <c r="E1670" t="s">
        <v>9300</v>
      </c>
      <c r="F1670" t="s">
        <v>807</v>
      </c>
    </row>
    <row r="1671" spans="2:6">
      <c r="B1671" s="102">
        <v>2013</v>
      </c>
      <c r="C1671" t="s">
        <v>3919</v>
      </c>
      <c r="D1671" t="s">
        <v>9308</v>
      </c>
      <c r="E1671" t="s">
        <v>9309</v>
      </c>
      <c r="F1671" t="s">
        <v>1314</v>
      </c>
    </row>
    <row r="1672" spans="2:6">
      <c r="B1672" s="102">
        <v>2013</v>
      </c>
      <c r="C1672" t="s">
        <v>9324</v>
      </c>
      <c r="D1672" t="s">
        <v>7838</v>
      </c>
      <c r="E1672" t="s">
        <v>7093</v>
      </c>
      <c r="F1672" t="s">
        <v>9325</v>
      </c>
    </row>
    <row r="1673" spans="2:6">
      <c r="B1673" s="102">
        <v>2013</v>
      </c>
      <c r="C1673" t="s">
        <v>9330</v>
      </c>
      <c r="D1673" t="s">
        <v>9331</v>
      </c>
      <c r="E1673" t="s">
        <v>9332</v>
      </c>
      <c r="F1673" t="s">
        <v>9333</v>
      </c>
    </row>
    <row r="1674" spans="2:6">
      <c r="B1674" s="102">
        <v>2013</v>
      </c>
      <c r="C1674" t="s">
        <v>3952</v>
      </c>
      <c r="D1674" t="s">
        <v>9334</v>
      </c>
      <c r="E1674" t="s">
        <v>2314</v>
      </c>
      <c r="F1674" t="s">
        <v>139</v>
      </c>
    </row>
    <row r="1675" spans="2:6">
      <c r="B1675" s="102">
        <v>2013</v>
      </c>
      <c r="C1675" t="s">
        <v>3736</v>
      </c>
      <c r="D1675" t="s">
        <v>9337</v>
      </c>
    </row>
    <row r="1676" spans="2:6">
      <c r="B1676" s="102">
        <v>2013</v>
      </c>
      <c r="C1676" t="s">
        <v>262</v>
      </c>
      <c r="D1676" t="s">
        <v>9349</v>
      </c>
    </row>
    <row r="1677" spans="2:6">
      <c r="B1677" s="102">
        <v>2013</v>
      </c>
      <c r="C1677" t="s">
        <v>153</v>
      </c>
      <c r="D1677" t="s">
        <v>9350</v>
      </c>
      <c r="E1677" t="s">
        <v>9352</v>
      </c>
      <c r="F1677" t="s">
        <v>554</v>
      </c>
    </row>
    <row r="1678" spans="2:6">
      <c r="B1678" s="102">
        <v>2013</v>
      </c>
      <c r="C1678" t="s">
        <v>5103</v>
      </c>
      <c r="D1678" t="s">
        <v>9350</v>
      </c>
    </row>
    <row r="1679" spans="2:6">
      <c r="B1679" s="102">
        <v>2013</v>
      </c>
      <c r="C1679" t="s">
        <v>414</v>
      </c>
      <c r="D1679" t="s">
        <v>9350</v>
      </c>
      <c r="E1679" t="s">
        <v>4317</v>
      </c>
      <c r="F1679" t="s">
        <v>144</v>
      </c>
    </row>
    <row r="1680" spans="2:6">
      <c r="B1680" s="102">
        <v>2013</v>
      </c>
      <c r="C1680" t="s">
        <v>784</v>
      </c>
      <c r="D1680" t="s">
        <v>9360</v>
      </c>
      <c r="E1680" t="s">
        <v>1458</v>
      </c>
      <c r="F1680" t="s">
        <v>1888</v>
      </c>
    </row>
    <row r="1681" spans="2:6">
      <c r="B1681" s="102">
        <v>2013</v>
      </c>
      <c r="C1681" t="s">
        <v>768</v>
      </c>
      <c r="D1681" t="s">
        <v>9363</v>
      </c>
    </row>
    <row r="1682" spans="2:6">
      <c r="B1682" s="102">
        <v>2013</v>
      </c>
      <c r="C1682" t="s">
        <v>281</v>
      </c>
      <c r="D1682" t="s">
        <v>9363</v>
      </c>
      <c r="E1682" t="s">
        <v>4716</v>
      </c>
      <c r="F1682" t="s">
        <v>4325</v>
      </c>
    </row>
    <row r="1683" spans="2:6">
      <c r="B1683" s="102">
        <v>2013</v>
      </c>
      <c r="C1683" t="s">
        <v>9390</v>
      </c>
      <c r="D1683" t="s">
        <v>9378</v>
      </c>
      <c r="E1683" t="s">
        <v>2879</v>
      </c>
      <c r="F1683" t="s">
        <v>9391</v>
      </c>
    </row>
    <row r="1684" spans="2:6">
      <c r="B1684" s="102">
        <v>2013</v>
      </c>
      <c r="C1684" t="s">
        <v>392</v>
      </c>
      <c r="D1684" t="s">
        <v>9398</v>
      </c>
      <c r="E1684" t="s">
        <v>791</v>
      </c>
      <c r="F1684" t="s">
        <v>788</v>
      </c>
    </row>
    <row r="1685" spans="2:6">
      <c r="B1685" s="102">
        <v>2013</v>
      </c>
      <c r="C1685" t="s">
        <v>82</v>
      </c>
      <c r="D1685" t="s">
        <v>9404</v>
      </c>
    </row>
    <row r="1686" spans="2:6">
      <c r="B1686" s="102">
        <v>2013</v>
      </c>
      <c r="C1686" t="s">
        <v>9416</v>
      </c>
      <c r="D1686" t="s">
        <v>9415</v>
      </c>
      <c r="E1686" t="s">
        <v>9417</v>
      </c>
      <c r="F1686" t="s">
        <v>2941</v>
      </c>
    </row>
    <row r="1687" spans="2:6">
      <c r="B1687" s="102">
        <v>2013</v>
      </c>
      <c r="C1687" t="s">
        <v>1502</v>
      </c>
      <c r="D1687" t="s">
        <v>9426</v>
      </c>
      <c r="E1687" t="s">
        <v>1508</v>
      </c>
      <c r="F1687" t="s">
        <v>9427</v>
      </c>
    </row>
    <row r="1688" spans="2:6">
      <c r="B1688" s="102">
        <v>2013</v>
      </c>
      <c r="C1688" t="s">
        <v>9443</v>
      </c>
      <c r="D1688" t="s">
        <v>9444</v>
      </c>
      <c r="E1688" t="s">
        <v>443</v>
      </c>
      <c r="F1688" t="s">
        <v>444</v>
      </c>
    </row>
    <row r="1689" spans="2:6">
      <c r="B1689" s="102">
        <v>2013</v>
      </c>
      <c r="C1689" t="s">
        <v>9471</v>
      </c>
      <c r="D1689" t="s">
        <v>9472</v>
      </c>
      <c r="E1689" t="s">
        <v>7012</v>
      </c>
      <c r="F1689" t="s">
        <v>310</v>
      </c>
    </row>
    <row r="1690" spans="2:6">
      <c r="B1690" s="102">
        <v>2013</v>
      </c>
      <c r="C1690" t="s">
        <v>4757</v>
      </c>
      <c r="D1690" t="s">
        <v>9476</v>
      </c>
    </row>
    <row r="1691" spans="2:6">
      <c r="B1691" s="102">
        <v>2013</v>
      </c>
      <c r="C1691" t="s">
        <v>1328</v>
      </c>
      <c r="D1691" t="s">
        <v>9483</v>
      </c>
    </row>
    <row r="1692" spans="2:6">
      <c r="B1692" s="102">
        <v>2013</v>
      </c>
      <c r="C1692" t="s">
        <v>2453</v>
      </c>
      <c r="D1692" t="s">
        <v>9483</v>
      </c>
    </row>
    <row r="1693" spans="2:6">
      <c r="B1693" s="102">
        <v>2013</v>
      </c>
      <c r="C1693" t="s">
        <v>7528</v>
      </c>
      <c r="D1693" t="s">
        <v>9483</v>
      </c>
      <c r="E1693" t="s">
        <v>4550</v>
      </c>
      <c r="F1693" t="s">
        <v>4551</v>
      </c>
    </row>
    <row r="1694" spans="2:6">
      <c r="B1694" s="102">
        <v>2013</v>
      </c>
      <c r="C1694" t="s">
        <v>9491</v>
      </c>
      <c r="D1694" t="s">
        <v>9492</v>
      </c>
    </row>
    <row r="1695" spans="2:6">
      <c r="B1695" s="102">
        <v>2013</v>
      </c>
      <c r="C1695" t="s">
        <v>530</v>
      </c>
      <c r="D1695" t="s">
        <v>9496</v>
      </c>
      <c r="E1695" t="s">
        <v>2294</v>
      </c>
      <c r="F1695" t="s">
        <v>3179</v>
      </c>
    </row>
    <row r="1696" spans="2:6">
      <c r="B1696" s="102">
        <v>2013</v>
      </c>
      <c r="C1696" t="s">
        <v>9503</v>
      </c>
      <c r="D1696" t="s">
        <v>9504</v>
      </c>
      <c r="E1696" t="s">
        <v>155</v>
      </c>
      <c r="F1696" t="s">
        <v>156</v>
      </c>
    </row>
    <row r="1697" spans="2:6">
      <c r="B1697" s="102">
        <v>2013</v>
      </c>
      <c r="C1697" t="s">
        <v>5059</v>
      </c>
      <c r="D1697" t="s">
        <v>2203</v>
      </c>
      <c r="E1697" t="s">
        <v>8693</v>
      </c>
      <c r="F1697" t="s">
        <v>227</v>
      </c>
    </row>
    <row r="1698" spans="2:6">
      <c r="B1698" s="102">
        <v>2013</v>
      </c>
      <c r="C1698" t="s">
        <v>759</v>
      </c>
      <c r="D1698" t="s">
        <v>9556</v>
      </c>
      <c r="E1698" t="s">
        <v>3826</v>
      </c>
      <c r="F1698" t="s">
        <v>3471</v>
      </c>
    </row>
    <row r="1699" spans="2:6">
      <c r="B1699" s="102">
        <v>2013</v>
      </c>
      <c r="C1699" t="s">
        <v>447</v>
      </c>
      <c r="D1699" t="s">
        <v>9570</v>
      </c>
      <c r="E1699" t="s">
        <v>5395</v>
      </c>
    </row>
    <row r="1700" spans="2:6">
      <c r="B1700" s="102">
        <v>2013</v>
      </c>
      <c r="C1700" t="s">
        <v>125</v>
      </c>
      <c r="D1700" t="s">
        <v>9586</v>
      </c>
    </row>
    <row r="1701" spans="2:6">
      <c r="B1701" s="102">
        <v>2013</v>
      </c>
      <c r="C1701" t="s">
        <v>9595</v>
      </c>
      <c r="D1701" t="s">
        <v>9587</v>
      </c>
      <c r="E1701" t="s">
        <v>443</v>
      </c>
      <c r="F1701" t="s">
        <v>444</v>
      </c>
    </row>
    <row r="1702" spans="2:6">
      <c r="B1702" s="102">
        <v>2013</v>
      </c>
      <c r="C1702" t="s">
        <v>7554</v>
      </c>
      <c r="D1702" t="s">
        <v>9611</v>
      </c>
      <c r="E1702" t="s">
        <v>9612</v>
      </c>
      <c r="F1702" t="s">
        <v>9613</v>
      </c>
    </row>
    <row r="1703" spans="2:6">
      <c r="B1703" s="102">
        <v>2013</v>
      </c>
      <c r="C1703" t="s">
        <v>9618</v>
      </c>
      <c r="D1703" t="s">
        <v>9619</v>
      </c>
      <c r="E1703" t="s">
        <v>7128</v>
      </c>
      <c r="F1703" t="s">
        <v>310</v>
      </c>
    </row>
    <row r="1704" spans="2:6">
      <c r="B1704" s="102">
        <v>2013</v>
      </c>
      <c r="C1704" t="s">
        <v>4134</v>
      </c>
      <c r="D1704" t="s">
        <v>9637</v>
      </c>
      <c r="E1704" t="s">
        <v>2392</v>
      </c>
    </row>
    <row r="1705" spans="2:6">
      <c r="B1705" s="102">
        <v>2013</v>
      </c>
      <c r="C1705" t="s">
        <v>2410</v>
      </c>
      <c r="D1705" t="s">
        <v>9643</v>
      </c>
      <c r="E1705" t="s">
        <v>1177</v>
      </c>
      <c r="F1705" t="s">
        <v>1178</v>
      </c>
    </row>
    <row r="1706" spans="2:6">
      <c r="B1706" s="102">
        <v>2013</v>
      </c>
      <c r="C1706" t="s">
        <v>573</v>
      </c>
      <c r="D1706" t="s">
        <v>9656</v>
      </c>
      <c r="E1706" t="s">
        <v>9657</v>
      </c>
    </row>
    <row r="1707" spans="2:6">
      <c r="B1707" s="102">
        <v>2013</v>
      </c>
      <c r="C1707" t="s">
        <v>9414</v>
      </c>
      <c r="D1707" t="s">
        <v>9672</v>
      </c>
    </row>
    <row r="1708" spans="2:6">
      <c r="B1708" s="102">
        <v>2013</v>
      </c>
      <c r="C1708" t="s">
        <v>964</v>
      </c>
      <c r="D1708" t="s">
        <v>9672</v>
      </c>
      <c r="E1708" t="s">
        <v>9673</v>
      </c>
      <c r="F1708" t="s">
        <v>807</v>
      </c>
    </row>
    <row r="1709" spans="2:6">
      <c r="B1709" s="102">
        <v>2013</v>
      </c>
      <c r="C1709" t="s">
        <v>3911</v>
      </c>
      <c r="D1709" t="s">
        <v>9685</v>
      </c>
      <c r="E1709" t="s">
        <v>443</v>
      </c>
      <c r="F1709" t="s">
        <v>444</v>
      </c>
    </row>
    <row r="1710" spans="2:6">
      <c r="B1710" s="102">
        <v>2013</v>
      </c>
      <c r="C1710" t="s">
        <v>9700</v>
      </c>
      <c r="D1710" t="s">
        <v>9701</v>
      </c>
      <c r="E1710" t="s">
        <v>9702</v>
      </c>
      <c r="F1710" t="s">
        <v>2662</v>
      </c>
    </row>
    <row r="1711" spans="2:6">
      <c r="B1711" s="102">
        <v>2013</v>
      </c>
      <c r="C1711" t="s">
        <v>2203</v>
      </c>
      <c r="D1711" t="s">
        <v>9712</v>
      </c>
      <c r="E1711" t="s">
        <v>9713</v>
      </c>
      <c r="F1711" t="s">
        <v>144</v>
      </c>
    </row>
    <row r="1712" spans="2:6">
      <c r="B1712" s="102">
        <v>2013</v>
      </c>
      <c r="C1712" t="s">
        <v>1515</v>
      </c>
      <c r="D1712" t="s">
        <v>9721</v>
      </c>
      <c r="E1712" t="s">
        <v>9722</v>
      </c>
      <c r="F1712" t="s">
        <v>9723</v>
      </c>
    </row>
    <row r="1713" spans="2:6">
      <c r="B1713" s="102">
        <v>2013</v>
      </c>
      <c r="C1713" t="s">
        <v>9733</v>
      </c>
      <c r="D1713" t="s">
        <v>9734</v>
      </c>
      <c r="E1713" t="s">
        <v>7124</v>
      </c>
      <c r="F1713" s="48"/>
    </row>
    <row r="1714" spans="2:6">
      <c r="B1714" s="102">
        <v>2013</v>
      </c>
      <c r="C1714" t="s">
        <v>9739</v>
      </c>
      <c r="D1714" t="s">
        <v>2085</v>
      </c>
      <c r="E1714" t="s">
        <v>9740</v>
      </c>
      <c r="F1714" t="s">
        <v>111</v>
      </c>
    </row>
    <row r="1715" spans="2:6">
      <c r="B1715" s="102">
        <v>2013</v>
      </c>
      <c r="C1715" t="s">
        <v>2190</v>
      </c>
      <c r="D1715" t="s">
        <v>9746</v>
      </c>
    </row>
    <row r="1716" spans="2:6">
      <c r="B1716" s="102">
        <v>2013</v>
      </c>
      <c r="C1716" t="s">
        <v>281</v>
      </c>
      <c r="D1716" t="s">
        <v>9752</v>
      </c>
      <c r="E1716" t="s">
        <v>9753</v>
      </c>
    </row>
    <row r="1717" spans="2:6">
      <c r="B1717" s="102">
        <v>2013</v>
      </c>
      <c r="C1717" t="s">
        <v>7657</v>
      </c>
      <c r="D1717" t="s">
        <v>9755</v>
      </c>
      <c r="E1717" t="s">
        <v>2294</v>
      </c>
      <c r="F1717" t="s">
        <v>3179</v>
      </c>
    </row>
    <row r="1718" spans="2:6">
      <c r="B1718" s="102">
        <v>2013</v>
      </c>
      <c r="C1718" t="s">
        <v>698</v>
      </c>
      <c r="D1718" t="s">
        <v>9758</v>
      </c>
      <c r="E1718" t="s">
        <v>422</v>
      </c>
      <c r="F1718" t="s">
        <v>432</v>
      </c>
    </row>
    <row r="1719" spans="2:6">
      <c r="B1719" s="102">
        <v>2013</v>
      </c>
      <c r="C1719" t="s">
        <v>813</v>
      </c>
      <c r="D1719" t="s">
        <v>1621</v>
      </c>
    </row>
    <row r="1720" spans="2:6">
      <c r="B1720" s="102">
        <v>2013</v>
      </c>
      <c r="C1720" t="s">
        <v>1167</v>
      </c>
      <c r="D1720" t="s">
        <v>9785</v>
      </c>
      <c r="E1720" t="s">
        <v>9559</v>
      </c>
      <c r="F1720" t="s">
        <v>227</v>
      </c>
    </row>
    <row r="1721" spans="2:6">
      <c r="B1721" s="102">
        <v>2013</v>
      </c>
      <c r="C1721" t="s">
        <v>2639</v>
      </c>
      <c r="D1721" t="s">
        <v>9793</v>
      </c>
    </row>
    <row r="1722" spans="2:6">
      <c r="B1722" s="102">
        <v>2013</v>
      </c>
      <c r="C1722" t="s">
        <v>9299</v>
      </c>
      <c r="D1722" t="s">
        <v>9856</v>
      </c>
      <c r="E1722" t="s">
        <v>9867</v>
      </c>
    </row>
    <row r="1723" spans="2:6">
      <c r="B1723" s="102">
        <v>2013</v>
      </c>
      <c r="C1723" t="s">
        <v>473</v>
      </c>
      <c r="D1723" t="s">
        <v>6044</v>
      </c>
      <c r="E1723" t="s">
        <v>4057</v>
      </c>
    </row>
    <row r="1724" spans="2:6">
      <c r="B1724" s="102">
        <v>2013</v>
      </c>
      <c r="C1724" t="s">
        <v>9904</v>
      </c>
      <c r="D1724" t="s">
        <v>9905</v>
      </c>
      <c r="E1724" t="s">
        <v>9906</v>
      </c>
      <c r="F1724" t="s">
        <v>650</v>
      </c>
    </row>
    <row r="1725" spans="2:6">
      <c r="B1725" s="102">
        <v>2013</v>
      </c>
      <c r="C1725" t="s">
        <v>2190</v>
      </c>
      <c r="D1725" t="s">
        <v>9909</v>
      </c>
    </row>
    <row r="1726" spans="2:6">
      <c r="B1726" s="102">
        <v>2013</v>
      </c>
      <c r="C1726" t="s">
        <v>9941</v>
      </c>
      <c r="D1726" t="s">
        <v>9942</v>
      </c>
    </row>
    <row r="1727" spans="2:6">
      <c r="B1727" s="102">
        <v>2013</v>
      </c>
      <c r="C1727" t="s">
        <v>1524</v>
      </c>
      <c r="D1727" t="s">
        <v>9952</v>
      </c>
      <c r="E1727" t="s">
        <v>9953</v>
      </c>
      <c r="F1727" t="s">
        <v>4937</v>
      </c>
    </row>
    <row r="1728" spans="2:6">
      <c r="B1728" s="102">
        <v>2013</v>
      </c>
      <c r="C1728" t="s">
        <v>1022</v>
      </c>
      <c r="D1728" t="s">
        <v>9962</v>
      </c>
      <c r="E1728" t="s">
        <v>9963</v>
      </c>
      <c r="F1728" t="s">
        <v>807</v>
      </c>
    </row>
    <row r="1729" spans="2:6">
      <c r="B1729" s="102">
        <v>2013</v>
      </c>
      <c r="C1729" t="s">
        <v>1959</v>
      </c>
      <c r="D1729" t="s">
        <v>9979</v>
      </c>
      <c r="E1729" t="s">
        <v>1177</v>
      </c>
      <c r="F1729" t="s">
        <v>1178</v>
      </c>
    </row>
    <row r="1730" spans="2:6">
      <c r="B1730" s="102">
        <v>2013</v>
      </c>
      <c r="C1730" t="s">
        <v>875</v>
      </c>
      <c r="D1730" t="s">
        <v>10004</v>
      </c>
      <c r="E1730" t="s">
        <v>162</v>
      </c>
      <c r="F1730" t="s">
        <v>163</v>
      </c>
    </row>
    <row r="1731" spans="2:6">
      <c r="B1731" s="102">
        <v>2013</v>
      </c>
      <c r="C1731" t="s">
        <v>964</v>
      </c>
      <c r="D1731" t="s">
        <v>10015</v>
      </c>
      <c r="E1731" t="s">
        <v>6989</v>
      </c>
    </row>
    <row r="1732" spans="2:6">
      <c r="B1732" s="102">
        <v>2013</v>
      </c>
      <c r="C1732" t="s">
        <v>10025</v>
      </c>
      <c r="D1732" t="s">
        <v>10026</v>
      </c>
      <c r="E1732" t="s">
        <v>114</v>
      </c>
      <c r="F1732" t="s">
        <v>109</v>
      </c>
    </row>
    <row r="1733" spans="2:6">
      <c r="B1733" s="102">
        <v>2013</v>
      </c>
      <c r="C1733" t="s">
        <v>1028</v>
      </c>
      <c r="D1733" t="s">
        <v>10045</v>
      </c>
      <c r="E1733" t="s">
        <v>10046</v>
      </c>
    </row>
    <row r="1734" spans="2:6">
      <c r="B1734" s="102">
        <v>2013</v>
      </c>
      <c r="C1734" t="s">
        <v>6422</v>
      </c>
      <c r="D1734" t="s">
        <v>532</v>
      </c>
      <c r="E1734" t="s">
        <v>3667</v>
      </c>
      <c r="F1734" t="s">
        <v>1431</v>
      </c>
    </row>
    <row r="1735" spans="2:6">
      <c r="B1735" s="102">
        <v>2013</v>
      </c>
      <c r="C1735" t="s">
        <v>10084</v>
      </c>
      <c r="D1735" t="s">
        <v>10085</v>
      </c>
      <c r="E1735" t="s">
        <v>5418</v>
      </c>
      <c r="F1735" t="s">
        <v>156</v>
      </c>
    </row>
    <row r="1736" spans="2:6">
      <c r="B1736" s="102">
        <v>2013</v>
      </c>
      <c r="C1736" t="s">
        <v>3976</v>
      </c>
      <c r="D1736" t="s">
        <v>532</v>
      </c>
      <c r="E1736" t="s">
        <v>10086</v>
      </c>
      <c r="F1736" t="s">
        <v>10087</v>
      </c>
    </row>
    <row r="1737" spans="2:6">
      <c r="B1737" s="102">
        <v>2013</v>
      </c>
      <c r="C1737" t="s">
        <v>1167</v>
      </c>
      <c r="D1737" t="s">
        <v>532</v>
      </c>
      <c r="E1737" t="s">
        <v>2497</v>
      </c>
      <c r="F1737" t="s">
        <v>807</v>
      </c>
    </row>
    <row r="1738" spans="2:6">
      <c r="B1738" s="102">
        <v>2013</v>
      </c>
      <c r="C1738" t="s">
        <v>5804</v>
      </c>
      <c r="D1738" t="s">
        <v>10125</v>
      </c>
      <c r="E1738" t="s">
        <v>10126</v>
      </c>
      <c r="F1738" t="s">
        <v>10127</v>
      </c>
    </row>
    <row r="1739" spans="2:6">
      <c r="B1739" s="102">
        <v>2013</v>
      </c>
      <c r="C1739" t="s">
        <v>3756</v>
      </c>
      <c r="D1739" t="s">
        <v>10128</v>
      </c>
      <c r="E1739" t="s">
        <v>1083</v>
      </c>
      <c r="F1739" t="s">
        <v>5332</v>
      </c>
    </row>
    <row r="1740" spans="2:6">
      <c r="B1740" s="102">
        <v>2013</v>
      </c>
      <c r="C1740" t="s">
        <v>10131</v>
      </c>
      <c r="D1740" t="s">
        <v>10132</v>
      </c>
      <c r="E1740" t="s">
        <v>10133</v>
      </c>
      <c r="F1740" t="s">
        <v>10134</v>
      </c>
    </row>
    <row r="1741" spans="2:6">
      <c r="B1741" s="102">
        <v>2013</v>
      </c>
      <c r="C1741" t="s">
        <v>10200</v>
      </c>
      <c r="D1741" t="s">
        <v>10199</v>
      </c>
      <c r="E1741" t="s">
        <v>7504</v>
      </c>
      <c r="F1741" t="s">
        <v>1473</v>
      </c>
    </row>
    <row r="1742" spans="2:6">
      <c r="B1742" s="102">
        <v>2013</v>
      </c>
      <c r="C1742" t="s">
        <v>10202</v>
      </c>
      <c r="D1742" t="s">
        <v>10203</v>
      </c>
      <c r="E1742" t="s">
        <v>7128</v>
      </c>
      <c r="F1742" t="s">
        <v>310</v>
      </c>
    </row>
    <row r="1743" spans="2:6">
      <c r="B1743" s="102">
        <v>2013</v>
      </c>
      <c r="C1743" t="s">
        <v>9414</v>
      </c>
      <c r="D1743" t="s">
        <v>10214</v>
      </c>
      <c r="E1743" t="s">
        <v>5936</v>
      </c>
      <c r="F1743" t="s">
        <v>5936</v>
      </c>
    </row>
    <row r="1744" spans="2:6">
      <c r="B1744" s="102">
        <v>2013</v>
      </c>
      <c r="C1744" t="s">
        <v>2147</v>
      </c>
      <c r="D1744" t="s">
        <v>10223</v>
      </c>
      <c r="E1744" t="s">
        <v>7245</v>
      </c>
      <c r="F1744" t="s">
        <v>175</v>
      </c>
    </row>
    <row r="1745" spans="2:6">
      <c r="B1745" s="102">
        <v>2013</v>
      </c>
      <c r="C1745" t="s">
        <v>10226</v>
      </c>
      <c r="D1745" t="s">
        <v>10227</v>
      </c>
      <c r="E1745" t="s">
        <v>1289</v>
      </c>
    </row>
    <row r="1746" spans="2:6">
      <c r="B1746" s="102">
        <v>2013</v>
      </c>
      <c r="C1746" t="s">
        <v>589</v>
      </c>
      <c r="D1746" t="s">
        <v>2100</v>
      </c>
      <c r="E1746" t="s">
        <v>10234</v>
      </c>
      <c r="F1746" t="s">
        <v>512</v>
      </c>
    </row>
    <row r="1747" spans="2:6">
      <c r="B1747" s="102">
        <v>2013</v>
      </c>
      <c r="C1747" t="s">
        <v>6283</v>
      </c>
      <c r="D1747" t="s">
        <v>2100</v>
      </c>
      <c r="E1747" t="s">
        <v>10232</v>
      </c>
    </row>
    <row r="1748" spans="2:6">
      <c r="B1748" s="102">
        <v>2013</v>
      </c>
      <c r="C1748" t="s">
        <v>10255</v>
      </c>
      <c r="D1748" t="s">
        <v>10256</v>
      </c>
      <c r="E1748" t="s">
        <v>10257</v>
      </c>
      <c r="F1748" t="s">
        <v>6958</v>
      </c>
    </row>
    <row r="1749" spans="2:6">
      <c r="B1749" s="102">
        <v>2013</v>
      </c>
      <c r="C1749" t="s">
        <v>113</v>
      </c>
      <c r="D1749" t="s">
        <v>10258</v>
      </c>
      <c r="E1749" t="s">
        <v>1701</v>
      </c>
      <c r="F1749" t="s">
        <v>4080</v>
      </c>
    </row>
    <row r="1750" spans="2:6">
      <c r="B1750" s="102">
        <v>2013</v>
      </c>
      <c r="C1750" t="s">
        <v>10275</v>
      </c>
      <c r="D1750" t="s">
        <v>10274</v>
      </c>
      <c r="E1750" t="s">
        <v>2837</v>
      </c>
      <c r="F1750" t="s">
        <v>1948</v>
      </c>
    </row>
    <row r="1751" spans="2:6">
      <c r="B1751" s="102">
        <v>2013</v>
      </c>
      <c r="C1751" t="s">
        <v>10297</v>
      </c>
      <c r="D1751" t="s">
        <v>10298</v>
      </c>
      <c r="E1751" t="s">
        <v>155</v>
      </c>
      <c r="F1751" t="s">
        <v>156</v>
      </c>
    </row>
    <row r="1752" spans="2:6">
      <c r="B1752" s="102">
        <v>2013</v>
      </c>
      <c r="C1752" t="s">
        <v>2738</v>
      </c>
      <c r="D1752" t="s">
        <v>10313</v>
      </c>
      <c r="E1752" t="s">
        <v>3810</v>
      </c>
      <c r="F1752" t="s">
        <v>3811</v>
      </c>
    </row>
    <row r="1753" spans="2:6">
      <c r="B1753" s="102">
        <v>2013</v>
      </c>
      <c r="C1753" t="s">
        <v>1524</v>
      </c>
      <c r="D1753" t="s">
        <v>10315</v>
      </c>
      <c r="E1753" t="s">
        <v>506</v>
      </c>
      <c r="F1753" t="s">
        <v>93</v>
      </c>
    </row>
    <row r="1754" spans="2:6">
      <c r="B1754" s="102">
        <v>2013</v>
      </c>
      <c r="C1754" t="s">
        <v>1456</v>
      </c>
      <c r="D1754" t="s">
        <v>10368</v>
      </c>
      <c r="E1754" t="s">
        <v>443</v>
      </c>
      <c r="F1754" t="s">
        <v>444</v>
      </c>
    </row>
    <row r="1755" spans="2:6">
      <c r="B1755" s="102">
        <v>2013</v>
      </c>
      <c r="C1755" t="s">
        <v>976</v>
      </c>
      <c r="D1755" t="s">
        <v>10420</v>
      </c>
      <c r="E1755" t="s">
        <v>1680</v>
      </c>
    </row>
    <row r="1756" spans="2:6">
      <c r="B1756" s="102">
        <v>2013</v>
      </c>
      <c r="C1756" t="s">
        <v>2475</v>
      </c>
      <c r="D1756" t="s">
        <v>10472</v>
      </c>
      <c r="E1756" t="s">
        <v>5936</v>
      </c>
      <c r="F1756" t="s">
        <v>5936</v>
      </c>
    </row>
    <row r="1757" spans="2:6">
      <c r="B1757" s="102">
        <v>2013</v>
      </c>
      <c r="C1757" t="s">
        <v>10478</v>
      </c>
      <c r="D1757" t="s">
        <v>10479</v>
      </c>
      <c r="E1757" t="s">
        <v>9168</v>
      </c>
      <c r="F1757" t="s">
        <v>227</v>
      </c>
    </row>
    <row r="1758" spans="2:6">
      <c r="B1758" s="102">
        <v>2013</v>
      </c>
      <c r="C1758" t="s">
        <v>2402</v>
      </c>
      <c r="D1758" t="s">
        <v>10480</v>
      </c>
      <c r="E1758" t="s">
        <v>162</v>
      </c>
      <c r="F1758" t="s">
        <v>163</v>
      </c>
    </row>
    <row r="1759" spans="2:6">
      <c r="B1759" s="102">
        <v>2013</v>
      </c>
      <c r="C1759" t="s">
        <v>473</v>
      </c>
      <c r="D1759" t="s">
        <v>10503</v>
      </c>
      <c r="E1759" t="s">
        <v>10504</v>
      </c>
      <c r="F1759" t="s">
        <v>807</v>
      </c>
    </row>
    <row r="1760" spans="2:6">
      <c r="B1760" s="102">
        <v>2013</v>
      </c>
      <c r="C1760" t="s">
        <v>773</v>
      </c>
      <c r="D1760" t="s">
        <v>10524</v>
      </c>
      <c r="E1760" t="s">
        <v>10525</v>
      </c>
      <c r="F1760" t="s">
        <v>10526</v>
      </c>
    </row>
    <row r="1761" spans="2:6">
      <c r="B1761" s="102">
        <v>2013</v>
      </c>
      <c r="C1761" t="s">
        <v>8490</v>
      </c>
      <c r="D1761" t="s">
        <v>3384</v>
      </c>
    </row>
    <row r="1762" spans="2:6">
      <c r="B1762" s="102">
        <v>2013</v>
      </c>
      <c r="C1762" t="s">
        <v>392</v>
      </c>
      <c r="D1762" t="s">
        <v>3384</v>
      </c>
    </row>
    <row r="1763" spans="2:6">
      <c r="B1763" s="102">
        <v>2013</v>
      </c>
      <c r="C1763" t="s">
        <v>9487</v>
      </c>
      <c r="D1763" t="s">
        <v>1951</v>
      </c>
      <c r="F1763" t="s">
        <v>2662</v>
      </c>
    </row>
    <row r="1764" spans="2:6">
      <c r="B1764" s="102">
        <v>2013</v>
      </c>
      <c r="C1764" t="s">
        <v>2917</v>
      </c>
      <c r="D1764" t="s">
        <v>1951</v>
      </c>
      <c r="E1764" t="s">
        <v>2758</v>
      </c>
      <c r="F1764" t="s">
        <v>830</v>
      </c>
    </row>
    <row r="1765" spans="2:6">
      <c r="B1765" s="102">
        <v>2013</v>
      </c>
      <c r="C1765" t="s">
        <v>6446</v>
      </c>
      <c r="D1765" t="s">
        <v>10551</v>
      </c>
      <c r="E1765" t="s">
        <v>8529</v>
      </c>
      <c r="F1765" t="s">
        <v>156</v>
      </c>
    </row>
    <row r="1766" spans="2:6">
      <c r="B1766" s="102">
        <v>2013</v>
      </c>
      <c r="C1766" t="s">
        <v>10579</v>
      </c>
      <c r="D1766" t="s">
        <v>10580</v>
      </c>
      <c r="E1766" t="s">
        <v>10581</v>
      </c>
      <c r="F1766" t="s">
        <v>10581</v>
      </c>
    </row>
    <row r="1767" spans="2:6">
      <c r="B1767" s="102">
        <v>2013</v>
      </c>
      <c r="C1767" t="s">
        <v>1258</v>
      </c>
      <c r="D1767" t="s">
        <v>10584</v>
      </c>
      <c r="E1767" t="s">
        <v>8670</v>
      </c>
      <c r="F1767" t="s">
        <v>4937</v>
      </c>
    </row>
    <row r="1768" spans="2:6">
      <c r="B1768" s="102">
        <v>2013</v>
      </c>
      <c r="C1768" t="s">
        <v>4695</v>
      </c>
      <c r="D1768" t="s">
        <v>10584</v>
      </c>
      <c r="E1768" t="s">
        <v>10585</v>
      </c>
      <c r="F1768" t="s">
        <v>8320</v>
      </c>
    </row>
    <row r="1769" spans="2:6">
      <c r="B1769" s="102">
        <v>2013</v>
      </c>
      <c r="C1769" t="s">
        <v>1674</v>
      </c>
      <c r="D1769" t="s">
        <v>10597</v>
      </c>
    </row>
    <row r="1770" spans="2:6">
      <c r="B1770" s="102">
        <v>2013</v>
      </c>
      <c r="C1770" t="s">
        <v>827</v>
      </c>
      <c r="D1770" t="s">
        <v>1317</v>
      </c>
      <c r="E1770" t="s">
        <v>10600</v>
      </c>
      <c r="F1770" s="48"/>
    </row>
    <row r="1771" spans="2:6">
      <c r="B1771" s="102">
        <v>2013</v>
      </c>
      <c r="C1771" t="s">
        <v>981</v>
      </c>
      <c r="D1771" t="s">
        <v>1317</v>
      </c>
      <c r="E1771" t="s">
        <v>10601</v>
      </c>
      <c r="F1771" t="s">
        <v>2617</v>
      </c>
    </row>
    <row r="1772" spans="2:6">
      <c r="B1772" s="102">
        <v>2013</v>
      </c>
      <c r="C1772" t="s">
        <v>6185</v>
      </c>
      <c r="D1772" t="s">
        <v>10611</v>
      </c>
      <c r="E1772" t="s">
        <v>2314</v>
      </c>
      <c r="F1772" t="s">
        <v>139</v>
      </c>
    </row>
    <row r="1773" spans="2:6">
      <c r="B1773" s="102">
        <v>2013</v>
      </c>
      <c r="C1773" t="s">
        <v>2232</v>
      </c>
      <c r="D1773" t="s">
        <v>10611</v>
      </c>
      <c r="E1773" t="s">
        <v>1458</v>
      </c>
      <c r="F1773" t="s">
        <v>1888</v>
      </c>
    </row>
    <row r="1774" spans="2:6">
      <c r="B1774" s="102">
        <v>2013</v>
      </c>
      <c r="C1774" t="s">
        <v>4545</v>
      </c>
      <c r="D1774" t="s">
        <v>10630</v>
      </c>
      <c r="E1774" t="s">
        <v>4814</v>
      </c>
    </row>
    <row r="1775" spans="2:6">
      <c r="B1775" s="102">
        <v>2013</v>
      </c>
      <c r="C1775" t="s">
        <v>1227</v>
      </c>
      <c r="D1775" t="s">
        <v>10636</v>
      </c>
      <c r="E1775" t="s">
        <v>829</v>
      </c>
      <c r="F1775" t="s">
        <v>2617</v>
      </c>
    </row>
    <row r="1776" spans="2:6">
      <c r="B1776" s="102">
        <v>2013</v>
      </c>
      <c r="C1776" t="s">
        <v>6632</v>
      </c>
      <c r="D1776" t="s">
        <v>10670</v>
      </c>
      <c r="E1776" t="s">
        <v>10671</v>
      </c>
      <c r="F1776" t="s">
        <v>2458</v>
      </c>
    </row>
    <row r="1777" spans="2:6">
      <c r="B1777" s="102">
        <v>2013</v>
      </c>
      <c r="C1777" t="s">
        <v>2087</v>
      </c>
      <c r="D1777" t="s">
        <v>10672</v>
      </c>
      <c r="E1777" t="s">
        <v>10674</v>
      </c>
      <c r="F1777" t="s">
        <v>175</v>
      </c>
    </row>
    <row r="1778" spans="2:6">
      <c r="B1778" s="102">
        <v>2013</v>
      </c>
      <c r="C1778" t="s">
        <v>8068</v>
      </c>
      <c r="D1778" t="s">
        <v>10684</v>
      </c>
      <c r="E1778" t="s">
        <v>10686</v>
      </c>
    </row>
    <row r="1779" spans="2:6">
      <c r="B1779" s="102">
        <v>2013</v>
      </c>
      <c r="C1779" t="s">
        <v>10683</v>
      </c>
      <c r="D1779" t="s">
        <v>10684</v>
      </c>
      <c r="E1779" t="s">
        <v>10685</v>
      </c>
    </row>
    <row r="1780" spans="2:6">
      <c r="B1780" s="102">
        <v>2013</v>
      </c>
      <c r="C1780" t="s">
        <v>7102</v>
      </c>
      <c r="D1780" t="s">
        <v>10684</v>
      </c>
      <c r="E1780" t="s">
        <v>139</v>
      </c>
      <c r="F1780" t="s">
        <v>111</v>
      </c>
    </row>
    <row r="1781" spans="2:6">
      <c r="B1781" s="102">
        <v>2013</v>
      </c>
      <c r="C1781" t="s">
        <v>10687</v>
      </c>
      <c r="D1781" t="s">
        <v>10684</v>
      </c>
      <c r="E1781" t="s">
        <v>3002</v>
      </c>
      <c r="F1781" t="s">
        <v>1473</v>
      </c>
    </row>
    <row r="1782" spans="2:6">
      <c r="B1782" s="102">
        <v>2013</v>
      </c>
      <c r="C1782" t="s">
        <v>1674</v>
      </c>
      <c r="D1782" t="s">
        <v>10718</v>
      </c>
      <c r="E1782" t="s">
        <v>1289</v>
      </c>
    </row>
    <row r="1783" spans="2:6">
      <c r="B1783" s="102">
        <v>2013</v>
      </c>
      <c r="C1783" t="s">
        <v>1518</v>
      </c>
      <c r="D1783" t="s">
        <v>10747</v>
      </c>
      <c r="E1783" t="s">
        <v>470</v>
      </c>
      <c r="F1783" t="s">
        <v>586</v>
      </c>
    </row>
    <row r="1784" spans="2:6">
      <c r="B1784" s="102">
        <v>2013</v>
      </c>
      <c r="C1784" t="s">
        <v>10793</v>
      </c>
      <c r="D1784" t="s">
        <v>10791</v>
      </c>
      <c r="E1784" t="s">
        <v>836</v>
      </c>
      <c r="F1784" t="s">
        <v>837</v>
      </c>
    </row>
    <row r="1785" spans="2:6">
      <c r="B1785" s="102">
        <v>2013</v>
      </c>
      <c r="C1785" t="s">
        <v>8005</v>
      </c>
      <c r="D1785" t="s">
        <v>10804</v>
      </c>
      <c r="E1785" t="s">
        <v>10805</v>
      </c>
      <c r="F1785" t="s">
        <v>3179</v>
      </c>
    </row>
    <row r="1786" spans="2:6">
      <c r="B1786" s="102">
        <v>2013</v>
      </c>
      <c r="C1786" t="s">
        <v>1167</v>
      </c>
      <c r="D1786" t="s">
        <v>2685</v>
      </c>
      <c r="E1786" t="s">
        <v>506</v>
      </c>
      <c r="F1786" t="s">
        <v>5534</v>
      </c>
    </row>
    <row r="1787" spans="2:6">
      <c r="B1787" s="102">
        <v>2013</v>
      </c>
      <c r="C1787" t="s">
        <v>10816</v>
      </c>
      <c r="D1787" t="s">
        <v>10817</v>
      </c>
      <c r="E1787" t="s">
        <v>1177</v>
      </c>
      <c r="F1787" t="s">
        <v>1178</v>
      </c>
    </row>
    <row r="1788" spans="2:6">
      <c r="B1788" s="102">
        <v>2013</v>
      </c>
      <c r="C1788" t="s">
        <v>10820</v>
      </c>
      <c r="D1788" t="s">
        <v>10821</v>
      </c>
      <c r="E1788" t="s">
        <v>5700</v>
      </c>
      <c r="F1788" t="s">
        <v>5800</v>
      </c>
    </row>
    <row r="1789" spans="2:6">
      <c r="B1789" s="102">
        <v>2013</v>
      </c>
      <c r="C1789" t="s">
        <v>4807</v>
      </c>
      <c r="D1789" t="s">
        <v>10832</v>
      </c>
      <c r="E1789" t="s">
        <v>10783</v>
      </c>
      <c r="F1789" t="s">
        <v>4035</v>
      </c>
    </row>
    <row r="1790" spans="2:6">
      <c r="B1790" s="102">
        <v>2013</v>
      </c>
      <c r="C1790" t="s">
        <v>4760</v>
      </c>
      <c r="D1790" t="s">
        <v>10838</v>
      </c>
      <c r="E1790" t="s">
        <v>3667</v>
      </c>
      <c r="F1790" t="s">
        <v>1436</v>
      </c>
    </row>
    <row r="1791" spans="2:6">
      <c r="B1791" s="102">
        <v>2013</v>
      </c>
      <c r="C1791" t="s">
        <v>629</v>
      </c>
      <c r="D1791" t="s">
        <v>85</v>
      </c>
      <c r="E1791" t="s">
        <v>10843</v>
      </c>
      <c r="F1791" t="s">
        <v>2458</v>
      </c>
    </row>
    <row r="1792" spans="2:6">
      <c r="B1792" s="102">
        <v>2013</v>
      </c>
      <c r="C1792" t="s">
        <v>10845</v>
      </c>
      <c r="D1792" t="s">
        <v>10846</v>
      </c>
      <c r="E1792" t="s">
        <v>162</v>
      </c>
      <c r="F1792" t="s">
        <v>163</v>
      </c>
    </row>
    <row r="1793" spans="2:6">
      <c r="B1793" s="102">
        <v>2013</v>
      </c>
      <c r="C1793" t="s">
        <v>10859</v>
      </c>
      <c r="D1793" t="s">
        <v>10860</v>
      </c>
      <c r="E1793" t="s">
        <v>10861</v>
      </c>
      <c r="F1793" t="s">
        <v>10862</v>
      </c>
    </row>
    <row r="1794" spans="2:6">
      <c r="B1794" s="102">
        <v>2013</v>
      </c>
      <c r="C1794" t="s">
        <v>5366</v>
      </c>
      <c r="D1794" t="s">
        <v>3706</v>
      </c>
      <c r="E1794" t="s">
        <v>10864</v>
      </c>
      <c r="F1794" t="s">
        <v>444</v>
      </c>
    </row>
    <row r="1795" spans="2:6">
      <c r="B1795" s="102">
        <v>2013</v>
      </c>
      <c r="C1795" t="s">
        <v>5366</v>
      </c>
      <c r="D1795" t="s">
        <v>10867</v>
      </c>
      <c r="E1795" t="s">
        <v>8375</v>
      </c>
      <c r="F1795" t="s">
        <v>4325</v>
      </c>
    </row>
    <row r="1796" spans="2:6">
      <c r="B1796" s="102">
        <v>2013</v>
      </c>
      <c r="C1796" t="s">
        <v>4243</v>
      </c>
      <c r="D1796" t="s">
        <v>10877</v>
      </c>
      <c r="E1796" t="s">
        <v>1605</v>
      </c>
      <c r="F1796" t="s">
        <v>227</v>
      </c>
    </row>
    <row r="1797" spans="2:6">
      <c r="B1797" s="102">
        <v>2013</v>
      </c>
      <c r="C1797" t="s">
        <v>10878</v>
      </c>
      <c r="D1797" t="s">
        <v>10879</v>
      </c>
      <c r="E1797" t="s">
        <v>8025</v>
      </c>
    </row>
    <row r="1798" spans="2:6">
      <c r="B1798" s="102">
        <v>2013</v>
      </c>
      <c r="C1798" t="s">
        <v>624</v>
      </c>
      <c r="D1798" t="s">
        <v>10889</v>
      </c>
      <c r="E1798" t="s">
        <v>10890</v>
      </c>
      <c r="F1798" t="s">
        <v>807</v>
      </c>
    </row>
    <row r="1799" spans="2:6">
      <c r="B1799" s="102">
        <v>2013</v>
      </c>
      <c r="C1799" t="s">
        <v>331</v>
      </c>
      <c r="D1799" t="s">
        <v>10923</v>
      </c>
      <c r="E1799" t="s">
        <v>10924</v>
      </c>
      <c r="F1799" t="s">
        <v>2617</v>
      </c>
    </row>
    <row r="1800" spans="2:6">
      <c r="B1800" s="102">
        <v>2013</v>
      </c>
      <c r="C1800" t="s">
        <v>10964</v>
      </c>
      <c r="D1800" t="s">
        <v>10965</v>
      </c>
      <c r="E1800" t="s">
        <v>2595</v>
      </c>
      <c r="F1800" t="s">
        <v>4325</v>
      </c>
    </row>
    <row r="1801" spans="2:6">
      <c r="B1801" s="102">
        <v>2013</v>
      </c>
      <c r="C1801" t="s">
        <v>2410</v>
      </c>
      <c r="D1801" t="s">
        <v>10969</v>
      </c>
      <c r="E1801" t="s">
        <v>2951</v>
      </c>
      <c r="F1801" t="s">
        <v>2952</v>
      </c>
    </row>
    <row r="1802" spans="2:6">
      <c r="B1802" s="102">
        <v>2013</v>
      </c>
      <c r="C1802" t="s">
        <v>3297</v>
      </c>
      <c r="D1802" t="s">
        <v>10970</v>
      </c>
      <c r="E1802" t="s">
        <v>1177</v>
      </c>
      <c r="F1802" t="s">
        <v>1178</v>
      </c>
    </row>
    <row r="1803" spans="2:6">
      <c r="B1803" s="102">
        <v>2013</v>
      </c>
      <c r="C1803" t="s">
        <v>11027</v>
      </c>
      <c r="D1803" t="s">
        <v>11028</v>
      </c>
      <c r="E1803" t="s">
        <v>1177</v>
      </c>
      <c r="F1803" t="s">
        <v>1178</v>
      </c>
    </row>
    <row r="1804" spans="2:6">
      <c r="B1804" s="102">
        <v>2013</v>
      </c>
      <c r="C1804" t="s">
        <v>11057</v>
      </c>
      <c r="D1804" t="s">
        <v>8151</v>
      </c>
      <c r="E1804" t="s">
        <v>11058</v>
      </c>
      <c r="F1804" t="s">
        <v>837</v>
      </c>
    </row>
    <row r="1805" spans="2:6">
      <c r="B1805" s="102">
        <v>2013</v>
      </c>
      <c r="C1805" t="s">
        <v>11070</v>
      </c>
      <c r="D1805" t="s">
        <v>11071</v>
      </c>
      <c r="E1805" t="s">
        <v>11072</v>
      </c>
      <c r="F1805" t="s">
        <v>11072</v>
      </c>
    </row>
    <row r="1806" spans="2:6">
      <c r="B1806" s="102">
        <v>2013</v>
      </c>
      <c r="C1806" t="s">
        <v>2303</v>
      </c>
      <c r="D1806" t="s">
        <v>11071</v>
      </c>
      <c r="E1806" t="s">
        <v>6134</v>
      </c>
      <c r="F1806" t="s">
        <v>6135</v>
      </c>
    </row>
    <row r="1807" spans="2:6">
      <c r="B1807" s="102">
        <v>2013</v>
      </c>
      <c r="C1807" t="s">
        <v>11092</v>
      </c>
      <c r="D1807" t="s">
        <v>11093</v>
      </c>
      <c r="E1807" t="s">
        <v>10890</v>
      </c>
      <c r="F1807" t="s">
        <v>807</v>
      </c>
    </row>
    <row r="1808" spans="2:6">
      <c r="B1808" s="102">
        <v>2013</v>
      </c>
      <c r="C1808" t="s">
        <v>2303</v>
      </c>
      <c r="D1808" t="s">
        <v>11097</v>
      </c>
      <c r="E1808" t="s">
        <v>139</v>
      </c>
    </row>
    <row r="1809" spans="2:6">
      <c r="B1809" s="102">
        <v>2013</v>
      </c>
      <c r="C1809" t="s">
        <v>82</v>
      </c>
      <c r="D1809" t="s">
        <v>11107</v>
      </c>
      <c r="E1809" t="s">
        <v>11108</v>
      </c>
      <c r="F1809" t="s">
        <v>11109</v>
      </c>
    </row>
    <row r="1810" spans="2:6">
      <c r="B1810" s="102">
        <v>2013</v>
      </c>
      <c r="C1810" t="s">
        <v>9132</v>
      </c>
      <c r="D1810" t="s">
        <v>11119</v>
      </c>
      <c r="E1810" t="s">
        <v>2448</v>
      </c>
      <c r="F1810" t="s">
        <v>2449</v>
      </c>
    </row>
    <row r="1811" spans="2:6">
      <c r="B1811" s="102">
        <v>2013</v>
      </c>
      <c r="C1811" t="s">
        <v>11120</v>
      </c>
      <c r="D1811" t="s">
        <v>11121</v>
      </c>
      <c r="E1811" t="s">
        <v>5418</v>
      </c>
      <c r="F1811" t="s">
        <v>156</v>
      </c>
    </row>
    <row r="1812" spans="2:6">
      <c r="B1812" s="102">
        <v>2013</v>
      </c>
      <c r="C1812" t="s">
        <v>11136</v>
      </c>
      <c r="D1812" t="s">
        <v>11137</v>
      </c>
      <c r="E1812" t="s">
        <v>10153</v>
      </c>
      <c r="F1812" t="s">
        <v>1218</v>
      </c>
    </row>
    <row r="1813" spans="2:6">
      <c r="B1813" s="102">
        <v>2013</v>
      </c>
      <c r="C1813" t="s">
        <v>3911</v>
      </c>
      <c r="D1813" t="s">
        <v>11139</v>
      </c>
    </row>
    <row r="1814" spans="2:6">
      <c r="B1814" s="102">
        <v>2013</v>
      </c>
      <c r="C1814" t="s">
        <v>11155</v>
      </c>
      <c r="D1814" t="s">
        <v>11156</v>
      </c>
      <c r="E1814" t="s">
        <v>399</v>
      </c>
      <c r="F1814" t="s">
        <v>512</v>
      </c>
    </row>
    <row r="1815" spans="2:6">
      <c r="B1815" s="102">
        <v>2013</v>
      </c>
      <c r="C1815" t="s">
        <v>6652</v>
      </c>
      <c r="D1815" t="s">
        <v>11182</v>
      </c>
      <c r="E1815" t="s">
        <v>2314</v>
      </c>
      <c r="F1815" t="s">
        <v>139</v>
      </c>
    </row>
    <row r="1816" spans="2:6">
      <c r="B1816" s="102">
        <v>2013</v>
      </c>
      <c r="C1816" t="s">
        <v>27</v>
      </c>
      <c r="D1816" t="s">
        <v>11187</v>
      </c>
      <c r="E1816" t="s">
        <v>6558</v>
      </c>
      <c r="F1816" t="s">
        <v>7888</v>
      </c>
    </row>
    <row r="1817" spans="2:6">
      <c r="B1817" s="102">
        <v>2013</v>
      </c>
      <c r="C1817" t="s">
        <v>629</v>
      </c>
      <c r="D1817" t="s">
        <v>11188</v>
      </c>
      <c r="E1817" t="s">
        <v>11189</v>
      </c>
      <c r="F1817" t="s">
        <v>2458</v>
      </c>
    </row>
    <row r="1818" spans="2:6">
      <c r="B1818" s="102">
        <v>2013</v>
      </c>
      <c r="C1818" t="s">
        <v>868</v>
      </c>
      <c r="D1818" t="s">
        <v>11193</v>
      </c>
      <c r="E1818" t="s">
        <v>4961</v>
      </c>
      <c r="F1818" t="s">
        <v>227</v>
      </c>
    </row>
    <row r="1819" spans="2:6">
      <c r="B1819" s="102">
        <v>2013</v>
      </c>
      <c r="C1819" t="s">
        <v>1303</v>
      </c>
      <c r="D1819" t="s">
        <v>11202</v>
      </c>
      <c r="E1819" t="s">
        <v>1149</v>
      </c>
      <c r="F1819" t="s">
        <v>1149</v>
      </c>
    </row>
    <row r="1820" spans="2:6">
      <c r="B1820" s="102">
        <v>2013</v>
      </c>
      <c r="C1820" t="s">
        <v>4004</v>
      </c>
      <c r="D1820" t="s">
        <v>11202</v>
      </c>
      <c r="E1820" t="s">
        <v>11210</v>
      </c>
      <c r="F1820" t="s">
        <v>4228</v>
      </c>
    </row>
    <row r="1821" spans="2:6">
      <c r="B1821" s="102">
        <v>2013</v>
      </c>
      <c r="C1821" t="s">
        <v>6158</v>
      </c>
      <c r="D1821" t="s">
        <v>11202</v>
      </c>
    </row>
    <row r="1822" spans="2:6">
      <c r="B1822" s="102">
        <v>2013</v>
      </c>
      <c r="C1822" t="s">
        <v>653</v>
      </c>
      <c r="D1822" t="s">
        <v>11257</v>
      </c>
      <c r="E1822" t="s">
        <v>11258</v>
      </c>
    </row>
    <row r="1823" spans="2:6">
      <c r="B1823" s="102">
        <v>2013</v>
      </c>
      <c r="C1823" t="s">
        <v>11268</v>
      </c>
      <c r="D1823" t="s">
        <v>11269</v>
      </c>
      <c r="E1823" t="s">
        <v>1605</v>
      </c>
      <c r="F1823" t="s">
        <v>227</v>
      </c>
    </row>
    <row r="1824" spans="2:6">
      <c r="B1824" s="102">
        <v>2013</v>
      </c>
      <c r="C1824" t="s">
        <v>1979</v>
      </c>
      <c r="D1824" t="s">
        <v>11273</v>
      </c>
      <c r="E1824" t="s">
        <v>6068</v>
      </c>
    </row>
    <row r="1825" spans="2:6">
      <c r="B1825" s="102">
        <v>2013</v>
      </c>
      <c r="C1825" t="s">
        <v>813</v>
      </c>
      <c r="D1825" t="s">
        <v>11294</v>
      </c>
      <c r="E1825" t="s">
        <v>11298</v>
      </c>
      <c r="F1825" t="s">
        <v>11299</v>
      </c>
    </row>
    <row r="1826" spans="2:6">
      <c r="B1826" s="102">
        <v>2013</v>
      </c>
      <c r="C1826" t="s">
        <v>2087</v>
      </c>
      <c r="D1826" t="s">
        <v>11294</v>
      </c>
      <c r="E1826" t="s">
        <v>11296</v>
      </c>
    </row>
    <row r="1827" spans="2:6">
      <c r="B1827" s="102">
        <v>2013</v>
      </c>
      <c r="C1827" t="s">
        <v>1937</v>
      </c>
      <c r="D1827" t="s">
        <v>1409</v>
      </c>
      <c r="E1827" t="s">
        <v>1177</v>
      </c>
      <c r="F1827" t="s">
        <v>1178</v>
      </c>
    </row>
    <row r="1828" spans="2:6">
      <c r="B1828" s="102">
        <v>2013</v>
      </c>
      <c r="C1828" t="s">
        <v>2301</v>
      </c>
      <c r="D1828" t="s">
        <v>1409</v>
      </c>
      <c r="E1828" t="s">
        <v>3884</v>
      </c>
      <c r="F1828" t="s">
        <v>897</v>
      </c>
    </row>
    <row r="1829" spans="2:6">
      <c r="B1829" s="102">
        <v>2013</v>
      </c>
      <c r="C1829" t="s">
        <v>11358</v>
      </c>
      <c r="D1829" t="s">
        <v>11359</v>
      </c>
      <c r="E1829" t="s">
        <v>1177</v>
      </c>
      <c r="F1829" t="s">
        <v>1178</v>
      </c>
    </row>
    <row r="1830" spans="2:6">
      <c r="B1830" s="102">
        <v>2013</v>
      </c>
      <c r="C1830" t="s">
        <v>11360</v>
      </c>
      <c r="D1830" t="s">
        <v>11359</v>
      </c>
      <c r="E1830" t="s">
        <v>1177</v>
      </c>
      <c r="F1830" t="s">
        <v>1178</v>
      </c>
    </row>
    <row r="1831" spans="2:6">
      <c r="B1831" s="102">
        <v>2013</v>
      </c>
      <c r="C1831" t="s">
        <v>1916</v>
      </c>
      <c r="D1831" t="s">
        <v>11374</v>
      </c>
      <c r="E1831" t="s">
        <v>11375</v>
      </c>
    </row>
    <row r="1832" spans="2:6">
      <c r="B1832" s="102">
        <v>2013</v>
      </c>
      <c r="C1832" t="s">
        <v>11377</v>
      </c>
      <c r="D1832" t="s">
        <v>11378</v>
      </c>
      <c r="E1832" t="s">
        <v>8375</v>
      </c>
      <c r="F1832" t="s">
        <v>1251</v>
      </c>
    </row>
    <row r="1833" spans="2:6">
      <c r="B1833" s="102">
        <v>2013</v>
      </c>
      <c r="C1833" t="s">
        <v>7979</v>
      </c>
      <c r="D1833" t="s">
        <v>11389</v>
      </c>
      <c r="E1833" t="s">
        <v>2676</v>
      </c>
      <c r="F1833" t="s">
        <v>444</v>
      </c>
    </row>
    <row r="1834" spans="2:6">
      <c r="B1834" s="102">
        <v>2013</v>
      </c>
      <c r="C1834" t="s">
        <v>11416</v>
      </c>
      <c r="D1834" t="s">
        <v>11414</v>
      </c>
      <c r="E1834" t="s">
        <v>3734</v>
      </c>
    </row>
    <row r="1835" spans="2:6">
      <c r="B1835" s="102">
        <v>2013</v>
      </c>
      <c r="C1835" t="s">
        <v>668</v>
      </c>
      <c r="D1835" t="s">
        <v>11430</v>
      </c>
      <c r="E1835" t="s">
        <v>139</v>
      </c>
    </row>
    <row r="1836" spans="2:6">
      <c r="B1836" s="102">
        <v>2013</v>
      </c>
      <c r="C1836" t="s">
        <v>1911</v>
      </c>
      <c r="D1836" t="s">
        <v>11430</v>
      </c>
    </row>
    <row r="1837" spans="2:6">
      <c r="B1837" s="102">
        <v>2013</v>
      </c>
      <c r="C1837" t="s">
        <v>346</v>
      </c>
      <c r="D1837" t="s">
        <v>11436</v>
      </c>
      <c r="E1837" t="s">
        <v>11437</v>
      </c>
      <c r="F1837" t="s">
        <v>11437</v>
      </c>
    </row>
    <row r="1838" spans="2:6">
      <c r="B1838" s="102">
        <v>2013</v>
      </c>
      <c r="C1838" t="s">
        <v>2566</v>
      </c>
      <c r="D1838" t="s">
        <v>11452</v>
      </c>
    </row>
    <row r="1839" spans="2:6">
      <c r="B1839" s="102">
        <v>2013</v>
      </c>
      <c r="C1839" t="s">
        <v>1428</v>
      </c>
      <c r="D1839" t="s">
        <v>11464</v>
      </c>
      <c r="E1839" t="s">
        <v>6406</v>
      </c>
      <c r="F1839" t="s">
        <v>2952</v>
      </c>
    </row>
    <row r="1840" spans="2:6">
      <c r="B1840" s="102">
        <v>2013</v>
      </c>
      <c r="C1840" t="s">
        <v>11469</v>
      </c>
      <c r="D1840" t="s">
        <v>11464</v>
      </c>
      <c r="E1840" t="s">
        <v>11470</v>
      </c>
      <c r="F1840" t="s">
        <v>11471</v>
      </c>
    </row>
    <row r="1841" spans="2:6">
      <c r="B1841" s="102">
        <v>2013</v>
      </c>
      <c r="C1841" t="s">
        <v>1609</v>
      </c>
      <c r="D1841" t="s">
        <v>11464</v>
      </c>
      <c r="E1841" t="s">
        <v>162</v>
      </c>
      <c r="F1841" t="s">
        <v>163</v>
      </c>
    </row>
    <row r="1842" spans="2:6">
      <c r="B1842" s="102">
        <v>2013</v>
      </c>
      <c r="C1842" t="s">
        <v>6158</v>
      </c>
      <c r="D1842" t="s">
        <v>11495</v>
      </c>
      <c r="E1842" t="s">
        <v>9313</v>
      </c>
    </row>
    <row r="1843" spans="2:6">
      <c r="B1843" s="102">
        <v>2013</v>
      </c>
      <c r="C1843" t="s">
        <v>11513</v>
      </c>
      <c r="D1843" t="s">
        <v>11514</v>
      </c>
      <c r="E1843" t="s">
        <v>2314</v>
      </c>
      <c r="F1843" t="s">
        <v>139</v>
      </c>
    </row>
    <row r="1844" spans="2:6">
      <c r="B1844" s="102">
        <v>2013</v>
      </c>
      <c r="C1844" t="s">
        <v>10121</v>
      </c>
      <c r="D1844" t="s">
        <v>11531</v>
      </c>
    </row>
    <row r="1845" spans="2:6">
      <c r="B1845" s="102">
        <v>2013</v>
      </c>
      <c r="C1845" t="s">
        <v>11542</v>
      </c>
      <c r="D1845" t="s">
        <v>11543</v>
      </c>
      <c r="E1845" t="s">
        <v>139</v>
      </c>
    </row>
    <row r="1846" spans="2:6">
      <c r="B1846" s="102">
        <v>2013</v>
      </c>
      <c r="C1846" t="s">
        <v>701</v>
      </c>
      <c r="D1846" t="s">
        <v>11560</v>
      </c>
      <c r="E1846" t="s">
        <v>11561</v>
      </c>
    </row>
    <row r="1847" spans="2:6">
      <c r="B1847" s="102">
        <v>2013</v>
      </c>
      <c r="C1847" t="s">
        <v>5025</v>
      </c>
      <c r="E1847" t="s">
        <v>11578</v>
      </c>
      <c r="F1847" t="s">
        <v>8320</v>
      </c>
    </row>
    <row r="1848" spans="2:6">
      <c r="B1848" s="102">
        <v>2013</v>
      </c>
      <c r="C1848" t="s">
        <v>11579</v>
      </c>
    </row>
    <row r="1849" spans="2:6">
      <c r="B1849" s="102">
        <v>2013</v>
      </c>
      <c r="C1849" t="s">
        <v>11581</v>
      </c>
    </row>
    <row r="1850" spans="2:6">
      <c r="B1850" s="102">
        <v>2013</v>
      </c>
      <c r="C1850" t="s">
        <v>11580</v>
      </c>
    </row>
    <row r="1851" spans="2:6">
      <c r="B1851" s="102">
        <v>2014</v>
      </c>
      <c r="C1851" t="s">
        <v>178</v>
      </c>
      <c r="D1851" t="s">
        <v>179</v>
      </c>
      <c r="E1851" t="s">
        <v>180</v>
      </c>
      <c r="F1851" t="s">
        <v>181</v>
      </c>
    </row>
    <row r="1852" spans="2:6" ht="15.75">
      <c r="B1852" s="102">
        <v>2014</v>
      </c>
      <c r="C1852" s="26" t="s">
        <v>185</v>
      </c>
      <c r="D1852" s="26" t="s">
        <v>186</v>
      </c>
      <c r="E1852" s="26" t="s">
        <v>187</v>
      </c>
      <c r="F1852" s="26" t="s">
        <v>188</v>
      </c>
    </row>
    <row r="1853" spans="2:6">
      <c r="B1853" s="102">
        <v>2014</v>
      </c>
      <c r="C1853" t="s">
        <v>220</v>
      </c>
      <c r="D1853" t="s">
        <v>221</v>
      </c>
      <c r="E1853" t="s">
        <v>222</v>
      </c>
    </row>
    <row r="1854" spans="2:6">
      <c r="B1854" s="102">
        <v>2014</v>
      </c>
      <c r="C1854" t="s">
        <v>232</v>
      </c>
      <c r="D1854" t="s">
        <v>233</v>
      </c>
      <c r="E1854" t="s">
        <v>234</v>
      </c>
      <c r="F1854" t="s">
        <v>235</v>
      </c>
    </row>
    <row r="1855" spans="2:6">
      <c r="B1855" s="102">
        <v>2014</v>
      </c>
      <c r="C1855" t="s">
        <v>238</v>
      </c>
      <c r="D1855" t="s">
        <v>239</v>
      </c>
      <c r="E1855" t="s">
        <v>240</v>
      </c>
      <c r="F1855" t="s">
        <v>241</v>
      </c>
    </row>
    <row r="1856" spans="2:6">
      <c r="B1856" s="102">
        <v>2014</v>
      </c>
      <c r="C1856" t="s">
        <v>333</v>
      </c>
      <c r="D1856" t="s">
        <v>334</v>
      </c>
      <c r="E1856" t="s">
        <v>335</v>
      </c>
      <c r="F1856" t="s">
        <v>116</v>
      </c>
    </row>
    <row r="1857" spans="2:6">
      <c r="B1857" s="102">
        <v>2014</v>
      </c>
      <c r="C1857" t="s">
        <v>415</v>
      </c>
      <c r="D1857" t="s">
        <v>416</v>
      </c>
      <c r="E1857" t="s">
        <v>417</v>
      </c>
      <c r="F1857" t="s">
        <v>418</v>
      </c>
    </row>
    <row r="1858" spans="2:6">
      <c r="B1858" s="102">
        <v>2014</v>
      </c>
      <c r="C1858" t="s">
        <v>331</v>
      </c>
      <c r="D1858" t="s">
        <v>634</v>
      </c>
      <c r="E1858" t="s">
        <v>635</v>
      </c>
      <c r="F1858" t="s">
        <v>636</v>
      </c>
    </row>
    <row r="1859" spans="2:6" ht="15.75">
      <c r="B1859" s="102">
        <v>2014</v>
      </c>
      <c r="C1859" s="26" t="s">
        <v>647</v>
      </c>
      <c r="D1859" s="26" t="s">
        <v>648</v>
      </c>
      <c r="E1859" s="26" t="s">
        <v>649</v>
      </c>
      <c r="F1859" s="26" t="s">
        <v>650</v>
      </c>
    </row>
    <row r="1860" spans="2:6" ht="15.75">
      <c r="B1860" s="102">
        <v>2014</v>
      </c>
      <c r="C1860" s="26" t="s">
        <v>726</v>
      </c>
      <c r="D1860" s="26" t="s">
        <v>727</v>
      </c>
      <c r="E1860" s="26" t="s">
        <v>728</v>
      </c>
      <c r="F1860" s="26" t="s">
        <v>388</v>
      </c>
    </row>
    <row r="1861" spans="2:6">
      <c r="B1861" s="102">
        <v>2014</v>
      </c>
      <c r="C1861" t="s">
        <v>786</v>
      </c>
      <c r="D1861" t="s">
        <v>777</v>
      </c>
      <c r="E1861" t="s">
        <v>787</v>
      </c>
      <c r="F1861" t="s">
        <v>788</v>
      </c>
    </row>
    <row r="1862" spans="2:6">
      <c r="B1862" s="102">
        <v>2014</v>
      </c>
      <c r="C1862" t="s">
        <v>843</v>
      </c>
      <c r="D1862" t="s">
        <v>844</v>
      </c>
      <c r="E1862" t="s">
        <v>845</v>
      </c>
      <c r="F1862" t="s">
        <v>371</v>
      </c>
    </row>
    <row r="1863" spans="2:6">
      <c r="B1863" s="102">
        <v>2014</v>
      </c>
      <c r="C1863" t="s">
        <v>867</v>
      </c>
      <c r="D1863" t="s">
        <v>868</v>
      </c>
      <c r="E1863" t="s">
        <v>869</v>
      </c>
      <c r="F1863" t="s">
        <v>870</v>
      </c>
    </row>
    <row r="1864" spans="2:6" ht="15.75">
      <c r="B1864" s="102">
        <v>2014</v>
      </c>
      <c r="C1864" s="26" t="s">
        <v>910</v>
      </c>
      <c r="D1864" s="26" t="s">
        <v>911</v>
      </c>
      <c r="E1864" s="26" t="s">
        <v>912</v>
      </c>
      <c r="F1864" s="26" t="s">
        <v>913</v>
      </c>
    </row>
    <row r="1865" spans="2:6">
      <c r="B1865" s="102">
        <v>2014</v>
      </c>
      <c r="C1865" t="s">
        <v>892</v>
      </c>
      <c r="D1865" t="s">
        <v>920</v>
      </c>
      <c r="E1865" t="s">
        <v>921</v>
      </c>
      <c r="F1865" t="s">
        <v>922</v>
      </c>
    </row>
    <row r="1866" spans="2:6" ht="15.75">
      <c r="B1866" s="102">
        <v>2014</v>
      </c>
      <c r="C1866" s="26" t="s">
        <v>955</v>
      </c>
      <c r="D1866" s="26" t="s">
        <v>956</v>
      </c>
      <c r="E1866" s="26" t="s">
        <v>957</v>
      </c>
      <c r="F1866" s="26" t="s">
        <v>958</v>
      </c>
    </row>
    <row r="1867" spans="2:6" ht="15.75">
      <c r="B1867" s="102">
        <v>2014</v>
      </c>
      <c r="C1867" s="26" t="s">
        <v>968</v>
      </c>
      <c r="D1867" s="26" t="s">
        <v>969</v>
      </c>
      <c r="E1867" s="26" t="s">
        <v>970</v>
      </c>
      <c r="F1867" s="26" t="s">
        <v>971</v>
      </c>
    </row>
    <row r="1868" spans="2:6" ht="15.75">
      <c r="B1868" s="102">
        <v>2014</v>
      </c>
      <c r="C1868" s="26" t="s">
        <v>224</v>
      </c>
      <c r="D1868" s="26" t="s">
        <v>991</v>
      </c>
      <c r="E1868" s="26" t="s">
        <v>994</v>
      </c>
      <c r="F1868" s="26" t="s">
        <v>995</v>
      </c>
    </row>
    <row r="1869" spans="2:6" ht="15.75">
      <c r="B1869" s="102">
        <v>2014</v>
      </c>
      <c r="C1869" s="26" t="s">
        <v>1000</v>
      </c>
      <c r="D1869" s="26" t="s">
        <v>1001</v>
      </c>
      <c r="E1869" s="26" t="s">
        <v>975</v>
      </c>
      <c r="F1869" s="26" t="s">
        <v>111</v>
      </c>
    </row>
    <row r="1870" spans="2:6">
      <c r="B1870" s="102">
        <v>2014</v>
      </c>
      <c r="C1870" t="s">
        <v>1007</v>
      </c>
      <c r="D1870" t="s">
        <v>1008</v>
      </c>
      <c r="E1870" t="s">
        <v>1009</v>
      </c>
      <c r="F1870" t="s">
        <v>111</v>
      </c>
    </row>
    <row r="1871" spans="2:6">
      <c r="B1871" s="102">
        <v>2014</v>
      </c>
      <c r="C1871" s="21" t="s">
        <v>178</v>
      </c>
      <c r="D1871" s="21" t="s">
        <v>1023</v>
      </c>
      <c r="E1871" s="21"/>
      <c r="F1871" s="21"/>
    </row>
    <row r="1872" spans="2:6" ht="15.75">
      <c r="B1872" s="102">
        <v>2014</v>
      </c>
      <c r="C1872" s="26" t="s">
        <v>1073</v>
      </c>
      <c r="D1872" s="26" t="s">
        <v>1064</v>
      </c>
      <c r="E1872" s="26" t="s">
        <v>1074</v>
      </c>
      <c r="F1872" s="26" t="s">
        <v>1075</v>
      </c>
    </row>
    <row r="1873" spans="2:6" ht="15.75">
      <c r="B1873" s="102">
        <v>2014</v>
      </c>
      <c r="C1873" s="26" t="s">
        <v>1090</v>
      </c>
      <c r="D1873" s="26" t="s">
        <v>1082</v>
      </c>
      <c r="E1873" s="26" t="s">
        <v>1091</v>
      </c>
      <c r="F1873" s="26" t="s">
        <v>995</v>
      </c>
    </row>
    <row r="1874" spans="2:6" ht="15.75">
      <c r="B1874" s="102">
        <v>2014</v>
      </c>
      <c r="C1874" s="26" t="s">
        <v>1093</v>
      </c>
      <c r="D1874" s="26" t="s">
        <v>1094</v>
      </c>
      <c r="E1874" s="26" t="s">
        <v>1095</v>
      </c>
      <c r="F1874" s="26" t="s">
        <v>913</v>
      </c>
    </row>
    <row r="1875" spans="2:6" ht="15.75">
      <c r="B1875" s="102">
        <v>2014</v>
      </c>
      <c r="C1875" s="26" t="s">
        <v>1156</v>
      </c>
      <c r="D1875" s="26" t="s">
        <v>1148</v>
      </c>
      <c r="E1875" s="26" t="s">
        <v>1157</v>
      </c>
      <c r="F1875" s="26" t="s">
        <v>995</v>
      </c>
    </row>
    <row r="1876" spans="2:6">
      <c r="B1876" s="102">
        <v>2014</v>
      </c>
      <c r="C1876" t="s">
        <v>1180</v>
      </c>
      <c r="D1876" t="s">
        <v>1181</v>
      </c>
      <c r="E1876" t="s">
        <v>1182</v>
      </c>
      <c r="F1876" t="s">
        <v>1113</v>
      </c>
    </row>
    <row r="1877" spans="2:6" ht="15.75">
      <c r="B1877" s="102">
        <v>2014</v>
      </c>
      <c r="C1877" s="26" t="s">
        <v>981</v>
      </c>
      <c r="D1877" s="26" t="s">
        <v>1212</v>
      </c>
      <c r="E1877" s="26"/>
      <c r="F1877" s="26" t="s">
        <v>1214</v>
      </c>
    </row>
    <row r="1878" spans="2:6">
      <c r="B1878" s="102">
        <v>2014</v>
      </c>
      <c r="C1878" t="s">
        <v>1291</v>
      </c>
      <c r="D1878" t="s">
        <v>1292</v>
      </c>
      <c r="E1878" t="s">
        <v>1293</v>
      </c>
      <c r="F1878" t="s">
        <v>1294</v>
      </c>
    </row>
    <row r="1879" spans="2:6">
      <c r="B1879" s="102">
        <v>2014</v>
      </c>
      <c r="C1879" t="s">
        <v>1303</v>
      </c>
      <c r="D1879" t="s">
        <v>1299</v>
      </c>
      <c r="E1879" t="s">
        <v>1304</v>
      </c>
      <c r="F1879" t="s">
        <v>1305</v>
      </c>
    </row>
    <row r="1880" spans="2:6">
      <c r="B1880" s="102">
        <v>2014</v>
      </c>
      <c r="C1880" s="21" t="s">
        <v>1350</v>
      </c>
      <c r="D1880" s="21" t="s">
        <v>1351</v>
      </c>
      <c r="E1880" s="21" t="s">
        <v>1352</v>
      </c>
      <c r="F1880" s="21" t="s">
        <v>1352</v>
      </c>
    </row>
    <row r="1881" spans="2:6">
      <c r="B1881" s="103">
        <v>2014</v>
      </c>
      <c r="C1881" t="s">
        <v>1386</v>
      </c>
      <c r="D1881" t="s">
        <v>1387</v>
      </c>
      <c r="E1881" t="s">
        <v>1388</v>
      </c>
      <c r="F1881" t="s">
        <v>1389</v>
      </c>
    </row>
    <row r="1882" spans="2:6">
      <c r="B1882" s="102">
        <v>2014</v>
      </c>
      <c r="C1882" t="s">
        <v>1404</v>
      </c>
      <c r="D1882" t="s">
        <v>1399</v>
      </c>
      <c r="E1882" t="s">
        <v>1405</v>
      </c>
      <c r="F1882" t="s">
        <v>1406</v>
      </c>
    </row>
    <row r="1883" spans="2:6" ht="15.75">
      <c r="B1883" s="102">
        <v>2014</v>
      </c>
      <c r="C1883" s="26" t="s">
        <v>1414</v>
      </c>
      <c r="D1883" s="26" t="s">
        <v>1415</v>
      </c>
      <c r="E1883" s="26" t="s">
        <v>1416</v>
      </c>
      <c r="F1883" s="26"/>
    </row>
    <row r="1884" spans="2:6">
      <c r="B1884" s="102">
        <v>2014</v>
      </c>
      <c r="C1884" t="s">
        <v>27</v>
      </c>
      <c r="D1884" t="s">
        <v>1418</v>
      </c>
      <c r="E1884" t="s">
        <v>1419</v>
      </c>
      <c r="F1884" t="s">
        <v>1420</v>
      </c>
    </row>
    <row r="1885" spans="2:6" ht="15.75">
      <c r="B1885" s="102">
        <v>2014</v>
      </c>
      <c r="C1885" s="26" t="s">
        <v>1486</v>
      </c>
      <c r="D1885" s="26" t="s">
        <v>1487</v>
      </c>
      <c r="E1885" s="26" t="s">
        <v>1488</v>
      </c>
      <c r="F1885" s="26" t="s">
        <v>388</v>
      </c>
    </row>
    <row r="1886" spans="2:6">
      <c r="B1886" s="102">
        <v>2014</v>
      </c>
      <c r="C1886" t="s">
        <v>1575</v>
      </c>
      <c r="D1886" t="s">
        <v>1576</v>
      </c>
    </row>
    <row r="1887" spans="2:6">
      <c r="B1887" s="102">
        <v>2014</v>
      </c>
      <c r="C1887" t="s">
        <v>1577</v>
      </c>
      <c r="D1887" t="s">
        <v>1576</v>
      </c>
      <c r="E1887" t="s">
        <v>1578</v>
      </c>
      <c r="F1887" t="s">
        <v>1579</v>
      </c>
    </row>
    <row r="1888" spans="2:6" ht="15.75">
      <c r="B1888" s="102">
        <v>2014</v>
      </c>
      <c r="C1888" s="26" t="s">
        <v>1603</v>
      </c>
      <c r="D1888" s="26" t="s">
        <v>1604</v>
      </c>
      <c r="E1888" s="26" t="s">
        <v>1605</v>
      </c>
      <c r="F1888" s="26" t="s">
        <v>958</v>
      </c>
    </row>
    <row r="1889" spans="2:6" ht="15.75">
      <c r="B1889" s="102">
        <v>2014</v>
      </c>
      <c r="C1889" s="26" t="s">
        <v>950</v>
      </c>
      <c r="D1889" s="26" t="s">
        <v>1628</v>
      </c>
      <c r="E1889" s="26" t="s">
        <v>1639</v>
      </c>
      <c r="F1889" s="26" t="s">
        <v>1640</v>
      </c>
    </row>
    <row r="1890" spans="2:6">
      <c r="B1890" s="102">
        <v>2014</v>
      </c>
      <c r="C1890" t="s">
        <v>1317</v>
      </c>
      <c r="D1890" t="s">
        <v>1628</v>
      </c>
      <c r="E1890" t="s">
        <v>1643</v>
      </c>
      <c r="F1890" t="s">
        <v>1644</v>
      </c>
    </row>
    <row r="1891" spans="2:6" ht="15.75">
      <c r="B1891" s="102">
        <v>2014</v>
      </c>
      <c r="C1891" s="26" t="s">
        <v>116</v>
      </c>
      <c r="D1891" s="26" t="s">
        <v>1683</v>
      </c>
      <c r="E1891" s="26" t="s">
        <v>1157</v>
      </c>
      <c r="F1891" s="26" t="s">
        <v>995</v>
      </c>
    </row>
    <row r="1892" spans="2:6" ht="15.75">
      <c r="B1892" s="102">
        <v>2014</v>
      </c>
      <c r="C1892" s="26" t="s">
        <v>1621</v>
      </c>
      <c r="D1892" s="26" t="s">
        <v>1762</v>
      </c>
      <c r="E1892" s="26" t="s">
        <v>1763</v>
      </c>
      <c r="F1892" s="26" t="s">
        <v>1436</v>
      </c>
    </row>
    <row r="1893" spans="2:6" ht="15.75">
      <c r="B1893" s="102">
        <v>2014</v>
      </c>
      <c r="C1893" s="26" t="s">
        <v>1795</v>
      </c>
      <c r="D1893" s="26" t="s">
        <v>1796</v>
      </c>
      <c r="E1893" s="26" t="s">
        <v>728</v>
      </c>
      <c r="F1893" s="26" t="s">
        <v>388</v>
      </c>
    </row>
    <row r="1894" spans="2:6" ht="15.75">
      <c r="B1894" s="102">
        <v>2014</v>
      </c>
      <c r="C1894" s="26" t="s">
        <v>1797</v>
      </c>
      <c r="D1894" s="26" t="s">
        <v>1798</v>
      </c>
      <c r="E1894" s="26" t="s">
        <v>1799</v>
      </c>
      <c r="F1894" s="26"/>
    </row>
    <row r="1895" spans="2:6">
      <c r="B1895" s="102">
        <v>2014</v>
      </c>
      <c r="C1895" t="s">
        <v>1629</v>
      </c>
      <c r="D1895" t="s">
        <v>1930</v>
      </c>
      <c r="E1895" t="s">
        <v>1931</v>
      </c>
      <c r="F1895" t="s">
        <v>371</v>
      </c>
    </row>
    <row r="1896" spans="2:6" ht="15.75">
      <c r="B1896" s="102">
        <v>2014</v>
      </c>
      <c r="C1896" s="26" t="s">
        <v>1951</v>
      </c>
      <c r="D1896" s="26" t="s">
        <v>1952</v>
      </c>
      <c r="E1896" s="26" t="s">
        <v>1953</v>
      </c>
      <c r="F1896" s="26" t="s">
        <v>995</v>
      </c>
    </row>
    <row r="1897" spans="2:6">
      <c r="B1897" s="102">
        <v>2014</v>
      </c>
      <c r="C1897" t="s">
        <v>2073</v>
      </c>
      <c r="D1897" t="s">
        <v>2074</v>
      </c>
      <c r="E1897" t="s">
        <v>2075</v>
      </c>
      <c r="F1897" t="s">
        <v>371</v>
      </c>
    </row>
    <row r="1898" spans="2:6">
      <c r="B1898" s="102">
        <v>2014</v>
      </c>
      <c r="C1898" t="s">
        <v>1659</v>
      </c>
      <c r="D1898" t="s">
        <v>2092</v>
      </c>
      <c r="E1898" t="s">
        <v>1272</v>
      </c>
      <c r="F1898" t="s">
        <v>93</v>
      </c>
    </row>
    <row r="1899" spans="2:6">
      <c r="B1899" s="102">
        <v>2014</v>
      </c>
      <c r="C1899" t="s">
        <v>2120</v>
      </c>
      <c r="D1899" t="s">
        <v>2092</v>
      </c>
      <c r="E1899" t="s">
        <v>2121</v>
      </c>
      <c r="F1899" t="s">
        <v>371</v>
      </c>
    </row>
    <row r="1900" spans="2:6">
      <c r="B1900" s="102">
        <v>2014</v>
      </c>
      <c r="C1900" s="21" t="s">
        <v>2203</v>
      </c>
      <c r="D1900" s="21" t="s">
        <v>2189</v>
      </c>
      <c r="E1900" s="21" t="s">
        <v>2204</v>
      </c>
      <c r="F1900" s="21" t="s">
        <v>268</v>
      </c>
    </row>
    <row r="1901" spans="2:6">
      <c r="B1901" s="102">
        <v>2014</v>
      </c>
      <c r="C1901" t="s">
        <v>1243</v>
      </c>
      <c r="D1901" t="s">
        <v>2283</v>
      </c>
      <c r="E1901" t="s">
        <v>2284</v>
      </c>
      <c r="F1901" t="s">
        <v>2285</v>
      </c>
    </row>
    <row r="1902" spans="2:6">
      <c r="B1902" s="102">
        <v>2014</v>
      </c>
      <c r="C1902" t="s">
        <v>473</v>
      </c>
      <c r="D1902" t="s">
        <v>2302</v>
      </c>
      <c r="E1902" t="s">
        <v>2305</v>
      </c>
      <c r="F1902" t="s">
        <v>2306</v>
      </c>
    </row>
    <row r="1903" spans="2:6">
      <c r="B1903" s="102">
        <v>2014</v>
      </c>
      <c r="C1903" t="s">
        <v>2315</v>
      </c>
      <c r="D1903" t="s">
        <v>2316</v>
      </c>
      <c r="E1903" t="s">
        <v>2317</v>
      </c>
      <c r="F1903" t="s">
        <v>2318</v>
      </c>
    </row>
    <row r="1904" spans="2:6" ht="15.75">
      <c r="B1904" s="102">
        <v>2014</v>
      </c>
      <c r="C1904" s="26" t="s">
        <v>2475</v>
      </c>
      <c r="D1904" s="26" t="s">
        <v>2476</v>
      </c>
      <c r="E1904" s="26"/>
      <c r="F1904" s="26"/>
    </row>
    <row r="1905" spans="2:6" ht="15.75">
      <c r="B1905" s="102">
        <v>2014</v>
      </c>
      <c r="C1905" s="26" t="s">
        <v>2515</v>
      </c>
      <c r="D1905" s="26" t="s">
        <v>2516</v>
      </c>
      <c r="E1905" s="26"/>
      <c r="F1905" s="26"/>
    </row>
    <row r="1906" spans="2:6" ht="15.75">
      <c r="B1906" s="102">
        <v>2014</v>
      </c>
      <c r="C1906" s="26" t="s">
        <v>2600</v>
      </c>
      <c r="D1906" s="26" t="s">
        <v>2594</v>
      </c>
      <c r="E1906" s="26" t="s">
        <v>2601</v>
      </c>
      <c r="F1906" s="26" t="s">
        <v>2602</v>
      </c>
    </row>
    <row r="1907" spans="2:6" ht="15.75">
      <c r="B1907" s="102">
        <v>2014</v>
      </c>
      <c r="C1907" s="26" t="s">
        <v>2641</v>
      </c>
      <c r="D1907" s="26" t="s">
        <v>2642</v>
      </c>
      <c r="E1907" s="26" t="s">
        <v>2643</v>
      </c>
      <c r="F1907" s="26" t="s">
        <v>188</v>
      </c>
    </row>
    <row r="1908" spans="2:6">
      <c r="B1908" s="102">
        <v>2014</v>
      </c>
      <c r="C1908" t="s">
        <v>296</v>
      </c>
      <c r="D1908" t="s">
        <v>2690</v>
      </c>
      <c r="E1908" t="s">
        <v>1145</v>
      </c>
      <c r="F1908" t="s">
        <v>2694</v>
      </c>
    </row>
    <row r="1909" spans="2:6">
      <c r="B1909" s="102">
        <v>2014</v>
      </c>
      <c r="C1909" t="s">
        <v>2764</v>
      </c>
      <c r="D1909" t="s">
        <v>2765</v>
      </c>
      <c r="E1909" t="s">
        <v>2769</v>
      </c>
      <c r="F1909" t="s">
        <v>2770</v>
      </c>
    </row>
    <row r="1910" spans="2:6">
      <c r="B1910" s="102">
        <v>2014</v>
      </c>
      <c r="C1910" t="s">
        <v>2784</v>
      </c>
      <c r="D1910" t="s">
        <v>2785</v>
      </c>
      <c r="E1910" t="s">
        <v>2786</v>
      </c>
      <c r="F1910" t="s">
        <v>2787</v>
      </c>
    </row>
    <row r="1911" spans="2:6">
      <c r="B1911" s="102">
        <v>2014</v>
      </c>
      <c r="C1911" t="s">
        <v>2843</v>
      </c>
      <c r="D1911" t="s">
        <v>2844</v>
      </c>
      <c r="E1911" t="s">
        <v>1145</v>
      </c>
      <c r="F1911" t="s">
        <v>2694</v>
      </c>
    </row>
    <row r="1912" spans="2:6">
      <c r="B1912" s="102">
        <v>2014</v>
      </c>
      <c r="C1912" s="21" t="s">
        <v>1394</v>
      </c>
      <c r="D1912" s="21" t="s">
        <v>2947</v>
      </c>
      <c r="E1912" s="21" t="s">
        <v>2948</v>
      </c>
      <c r="F1912" s="21" t="s">
        <v>682</v>
      </c>
    </row>
    <row r="1913" spans="2:6">
      <c r="B1913" s="102">
        <v>2014</v>
      </c>
      <c r="C1913" t="s">
        <v>2973</v>
      </c>
      <c r="D1913" t="s">
        <v>2967</v>
      </c>
      <c r="E1913" t="s">
        <v>2974</v>
      </c>
      <c r="F1913" t="s">
        <v>1436</v>
      </c>
    </row>
    <row r="1914" spans="2:6">
      <c r="B1914" s="102">
        <v>2014</v>
      </c>
      <c r="C1914" t="s">
        <v>1937</v>
      </c>
      <c r="D1914" t="s">
        <v>756</v>
      </c>
      <c r="E1914" t="s">
        <v>2984</v>
      </c>
      <c r="F1914" t="s">
        <v>2662</v>
      </c>
    </row>
    <row r="1915" spans="2:6">
      <c r="B1915" s="102">
        <v>2014</v>
      </c>
      <c r="C1915" t="s">
        <v>3001</v>
      </c>
      <c r="D1915" t="s">
        <v>2994</v>
      </c>
      <c r="E1915" t="s">
        <v>3002</v>
      </c>
      <c r="F1915" t="s">
        <v>3003</v>
      </c>
    </row>
    <row r="1916" spans="2:6">
      <c r="B1916" s="102">
        <v>2014</v>
      </c>
      <c r="C1916" t="s">
        <v>3004</v>
      </c>
      <c r="D1916" t="s">
        <v>3005</v>
      </c>
      <c r="E1916" t="s">
        <v>3006</v>
      </c>
      <c r="F1916" t="s">
        <v>2119</v>
      </c>
    </row>
    <row r="1917" spans="2:6" ht="15.75">
      <c r="B1917" s="102">
        <v>2014</v>
      </c>
      <c r="C1917" s="26" t="s">
        <v>3029</v>
      </c>
      <c r="D1917" s="26" t="s">
        <v>3028</v>
      </c>
      <c r="E1917" s="26" t="s">
        <v>1377</v>
      </c>
      <c r="F1917" s="26" t="s">
        <v>1370</v>
      </c>
    </row>
    <row r="1918" spans="2:6" ht="15.75">
      <c r="B1918" s="102">
        <v>2014</v>
      </c>
      <c r="C1918" s="26" t="s">
        <v>3120</v>
      </c>
      <c r="D1918" s="26" t="s">
        <v>3121</v>
      </c>
      <c r="E1918" s="26" t="s">
        <v>3122</v>
      </c>
      <c r="F1918" s="26"/>
    </row>
    <row r="1919" spans="2:6">
      <c r="B1919" s="102">
        <v>2014</v>
      </c>
      <c r="C1919" t="s">
        <v>1621</v>
      </c>
      <c r="D1919" t="s">
        <v>3130</v>
      </c>
      <c r="E1919" t="s">
        <v>3131</v>
      </c>
      <c r="F1919" t="s">
        <v>807</v>
      </c>
    </row>
    <row r="1920" spans="2:6">
      <c r="B1920" s="102">
        <v>2014</v>
      </c>
      <c r="C1920" t="s">
        <v>3185</v>
      </c>
      <c r="D1920" t="s">
        <v>3186</v>
      </c>
      <c r="E1920" t="s">
        <v>945</v>
      </c>
      <c r="F1920" t="s">
        <v>945</v>
      </c>
    </row>
    <row r="1921" spans="2:6">
      <c r="B1921" s="102">
        <v>2014</v>
      </c>
      <c r="C1921" t="s">
        <v>3193</v>
      </c>
      <c r="D1921" t="s">
        <v>3194</v>
      </c>
      <c r="E1921" t="s">
        <v>3195</v>
      </c>
      <c r="F1921" t="s">
        <v>93</v>
      </c>
    </row>
    <row r="1922" spans="2:6">
      <c r="B1922" s="102">
        <v>2014</v>
      </c>
      <c r="C1922" t="s">
        <v>1590</v>
      </c>
      <c r="D1922" t="s">
        <v>3221</v>
      </c>
      <c r="E1922" t="s">
        <v>845</v>
      </c>
      <c r="F1922" t="s">
        <v>371</v>
      </c>
    </row>
    <row r="1923" spans="2:6">
      <c r="B1923" s="102">
        <v>2014</v>
      </c>
      <c r="C1923" t="s">
        <v>2322</v>
      </c>
      <c r="D1923" t="s">
        <v>3238</v>
      </c>
      <c r="E1923" t="s">
        <v>3239</v>
      </c>
      <c r="F1923" t="s">
        <v>3240</v>
      </c>
    </row>
    <row r="1924" spans="2:6">
      <c r="B1924" s="102">
        <v>2014</v>
      </c>
      <c r="C1924" t="s">
        <v>950</v>
      </c>
      <c r="D1924" t="s">
        <v>3245</v>
      </c>
      <c r="E1924" t="s">
        <v>1312</v>
      </c>
      <c r="F1924" t="s">
        <v>2208</v>
      </c>
    </row>
    <row r="1925" spans="2:6" ht="15.75">
      <c r="B1925" s="102">
        <v>2014</v>
      </c>
      <c r="C1925" s="26" t="s">
        <v>1258</v>
      </c>
      <c r="D1925" s="26" t="s">
        <v>3255</v>
      </c>
      <c r="E1925" s="26" t="s">
        <v>3256</v>
      </c>
      <c r="F1925" s="26" t="s">
        <v>913</v>
      </c>
    </row>
    <row r="1926" spans="2:6">
      <c r="B1926" s="102">
        <v>2014</v>
      </c>
      <c r="C1926" t="s">
        <v>3266</v>
      </c>
      <c r="D1926" t="s">
        <v>3267</v>
      </c>
      <c r="E1926" t="s">
        <v>3268</v>
      </c>
      <c r="F1926" t="s">
        <v>3269</v>
      </c>
    </row>
    <row r="1927" spans="2:6" ht="15.75">
      <c r="B1927" s="102">
        <v>2014</v>
      </c>
      <c r="C1927" s="26" t="s">
        <v>2745</v>
      </c>
      <c r="D1927" s="26" t="s">
        <v>3313</v>
      </c>
      <c r="E1927" s="26" t="s">
        <v>3235</v>
      </c>
      <c r="F1927" s="26" t="s">
        <v>388</v>
      </c>
    </row>
    <row r="1928" spans="2:6">
      <c r="B1928" s="103">
        <v>2014</v>
      </c>
      <c r="C1928" t="s">
        <v>3349</v>
      </c>
      <c r="D1928" t="s">
        <v>3350</v>
      </c>
      <c r="E1928" t="s">
        <v>3351</v>
      </c>
    </row>
    <row r="1929" spans="2:6">
      <c r="B1929" s="102">
        <v>2014</v>
      </c>
      <c r="C1929" t="s">
        <v>3402</v>
      </c>
      <c r="D1929" t="s">
        <v>3399</v>
      </c>
      <c r="E1929" t="s">
        <v>3403</v>
      </c>
      <c r="F1929" t="s">
        <v>945</v>
      </c>
    </row>
    <row r="1930" spans="2:6">
      <c r="B1930" s="102">
        <v>2014</v>
      </c>
      <c r="C1930" t="s">
        <v>1303</v>
      </c>
      <c r="D1930" t="s">
        <v>3405</v>
      </c>
      <c r="E1930" t="s">
        <v>2689</v>
      </c>
      <c r="F1930" t="s">
        <v>1314</v>
      </c>
    </row>
    <row r="1931" spans="2:6" ht="15.75">
      <c r="B1931" s="102">
        <v>2014</v>
      </c>
      <c r="C1931" s="26" t="s">
        <v>3428</v>
      </c>
      <c r="D1931" s="26" t="s">
        <v>3405</v>
      </c>
      <c r="E1931" s="26" t="s">
        <v>3429</v>
      </c>
      <c r="F1931" s="26" t="s">
        <v>751</v>
      </c>
    </row>
    <row r="1932" spans="2:6">
      <c r="B1932" s="102">
        <v>2014</v>
      </c>
      <c r="C1932" s="21" t="s">
        <v>3425</v>
      </c>
      <c r="D1932" s="21" t="s">
        <v>3405</v>
      </c>
      <c r="E1932" s="21" t="s">
        <v>3426</v>
      </c>
      <c r="F1932" s="21" t="s">
        <v>462</v>
      </c>
    </row>
    <row r="1933" spans="2:6">
      <c r="B1933" s="102">
        <v>2014</v>
      </c>
      <c r="C1933" t="s">
        <v>3120</v>
      </c>
      <c r="D1933" t="s">
        <v>3405</v>
      </c>
      <c r="E1933" t="s">
        <v>3430</v>
      </c>
      <c r="F1933" t="s">
        <v>3430</v>
      </c>
    </row>
    <row r="1934" spans="2:6">
      <c r="B1934" s="102">
        <v>2014</v>
      </c>
      <c r="C1934" t="s">
        <v>2203</v>
      </c>
      <c r="D1934" t="s">
        <v>3405</v>
      </c>
      <c r="E1934" t="s">
        <v>3430</v>
      </c>
      <c r="F1934" t="s">
        <v>3430</v>
      </c>
    </row>
    <row r="1935" spans="2:6" ht="15.75">
      <c r="B1935" s="102">
        <v>2014</v>
      </c>
      <c r="C1935" s="26" t="s">
        <v>3434</v>
      </c>
      <c r="D1935" s="26" t="s">
        <v>3405</v>
      </c>
      <c r="E1935" s="26" t="s">
        <v>3435</v>
      </c>
      <c r="F1935" s="26" t="s">
        <v>586</v>
      </c>
    </row>
    <row r="1936" spans="2:6">
      <c r="B1936" s="102">
        <v>2014</v>
      </c>
      <c r="C1936" t="s">
        <v>3496</v>
      </c>
      <c r="D1936" t="s">
        <v>3497</v>
      </c>
      <c r="E1936" t="s">
        <v>2510</v>
      </c>
      <c r="F1936" t="s">
        <v>2787</v>
      </c>
    </row>
    <row r="1937" spans="2:6">
      <c r="B1937" s="102">
        <v>2014</v>
      </c>
      <c r="C1937" t="s">
        <v>3518</v>
      </c>
      <c r="D1937" t="s">
        <v>3519</v>
      </c>
      <c r="E1937" t="s">
        <v>1633</v>
      </c>
      <c r="F1937" t="s">
        <v>1634</v>
      </c>
    </row>
    <row r="1938" spans="2:6">
      <c r="B1938" s="102">
        <v>2014</v>
      </c>
      <c r="C1938" t="s">
        <v>1366</v>
      </c>
      <c r="D1938" t="s">
        <v>3538</v>
      </c>
      <c r="E1938" t="s">
        <v>3540</v>
      </c>
      <c r="F1938" t="s">
        <v>3541</v>
      </c>
    </row>
    <row r="1939" spans="2:6" ht="15.75">
      <c r="B1939" s="102">
        <v>2014</v>
      </c>
      <c r="C1939" s="26" t="s">
        <v>3560</v>
      </c>
      <c r="D1939" s="26" t="s">
        <v>3561</v>
      </c>
      <c r="E1939" s="26" t="s">
        <v>1213</v>
      </c>
      <c r="F1939" s="26" t="s">
        <v>958</v>
      </c>
    </row>
    <row r="1940" spans="2:6">
      <c r="B1940" s="102">
        <v>2014</v>
      </c>
      <c r="C1940" t="s">
        <v>220</v>
      </c>
      <c r="D1940" t="s">
        <v>3599</v>
      </c>
      <c r="E1940" t="s">
        <v>3600</v>
      </c>
      <c r="F1940" t="s">
        <v>371</v>
      </c>
    </row>
    <row r="1941" spans="2:6" ht="15.75">
      <c r="B1941" s="102">
        <v>2014</v>
      </c>
      <c r="C1941" s="26" t="s">
        <v>2193</v>
      </c>
      <c r="D1941" s="26" t="s">
        <v>3601</v>
      </c>
      <c r="E1941" s="26" t="s">
        <v>3602</v>
      </c>
      <c r="F1941" s="26" t="s">
        <v>388</v>
      </c>
    </row>
    <row r="1942" spans="2:6">
      <c r="B1942" s="103">
        <v>2014</v>
      </c>
      <c r="C1942" t="s">
        <v>3644</v>
      </c>
      <c r="D1942" t="s">
        <v>3645</v>
      </c>
      <c r="E1942" t="s">
        <v>3646</v>
      </c>
      <c r="F1942" t="s">
        <v>3647</v>
      </c>
    </row>
    <row r="1943" spans="2:6">
      <c r="B1943" s="102">
        <v>2014</v>
      </c>
      <c r="C1943" t="s">
        <v>3677</v>
      </c>
      <c r="D1943" t="s">
        <v>3678</v>
      </c>
      <c r="E1943" t="s">
        <v>3679</v>
      </c>
      <c r="F1943" t="s">
        <v>371</v>
      </c>
    </row>
    <row r="1944" spans="2:6">
      <c r="B1944" s="102">
        <v>2014</v>
      </c>
      <c r="C1944" t="s">
        <v>3704</v>
      </c>
      <c r="D1944" t="s">
        <v>3701</v>
      </c>
      <c r="E1944" t="s">
        <v>3705</v>
      </c>
      <c r="F1944" t="s">
        <v>371</v>
      </c>
    </row>
    <row r="1945" spans="2:6">
      <c r="B1945" s="102">
        <v>2014</v>
      </c>
      <c r="C1945" t="s">
        <v>2251</v>
      </c>
      <c r="D1945" t="s">
        <v>3766</v>
      </c>
      <c r="E1945" t="s">
        <v>3767</v>
      </c>
      <c r="F1945" t="s">
        <v>3768</v>
      </c>
    </row>
    <row r="1946" spans="2:6">
      <c r="B1946" s="102">
        <v>2014</v>
      </c>
      <c r="C1946" t="s">
        <v>3777</v>
      </c>
      <c r="D1946" t="s">
        <v>3778</v>
      </c>
      <c r="E1946" t="s">
        <v>3779</v>
      </c>
      <c r="F1946" t="s">
        <v>51</v>
      </c>
    </row>
    <row r="1947" spans="2:6" ht="15.75">
      <c r="B1947" s="102">
        <v>2014</v>
      </c>
      <c r="C1947" s="26" t="s">
        <v>3816</v>
      </c>
      <c r="D1947" s="26" t="s">
        <v>3817</v>
      </c>
      <c r="E1947" s="26" t="s">
        <v>3602</v>
      </c>
      <c r="F1947" s="26" t="s">
        <v>388</v>
      </c>
    </row>
    <row r="1948" spans="2:6" ht="15.75">
      <c r="B1948" s="102">
        <v>2014</v>
      </c>
      <c r="C1948" s="26" t="s">
        <v>2661</v>
      </c>
      <c r="D1948" s="26" t="s">
        <v>3825</v>
      </c>
      <c r="E1948" s="26" t="s">
        <v>3826</v>
      </c>
      <c r="F1948" s="26" t="s">
        <v>3471</v>
      </c>
    </row>
    <row r="1949" spans="2:6">
      <c r="B1949" s="102">
        <v>2014</v>
      </c>
      <c r="C1949" t="s">
        <v>2303</v>
      </c>
      <c r="D1949" t="s">
        <v>3847</v>
      </c>
      <c r="E1949" t="s">
        <v>3851</v>
      </c>
      <c r="F1949" t="s">
        <v>1294</v>
      </c>
    </row>
    <row r="1950" spans="2:6">
      <c r="B1950" s="102">
        <v>2014</v>
      </c>
      <c r="C1950" t="s">
        <v>1243</v>
      </c>
      <c r="D1950" t="s">
        <v>3889</v>
      </c>
      <c r="E1950" t="s">
        <v>3890</v>
      </c>
      <c r="F1950" t="s">
        <v>371</v>
      </c>
    </row>
    <row r="1951" spans="2:6">
      <c r="B1951" s="102">
        <v>2014</v>
      </c>
      <c r="C1951" t="s">
        <v>2087</v>
      </c>
      <c r="D1951" t="s">
        <v>3908</v>
      </c>
      <c r="E1951" t="s">
        <v>1009</v>
      </c>
      <c r="F1951" t="s">
        <v>2465</v>
      </c>
    </row>
    <row r="1952" spans="2:6" ht="15.75">
      <c r="B1952" s="102">
        <v>2014</v>
      </c>
      <c r="C1952" s="26" t="s">
        <v>3926</v>
      </c>
      <c r="D1952" s="26" t="s">
        <v>3927</v>
      </c>
      <c r="E1952" s="26" t="s">
        <v>1799</v>
      </c>
      <c r="F1952" s="26"/>
    </row>
    <row r="1953" spans="2:6" ht="15.75">
      <c r="B1953" s="102">
        <v>2014</v>
      </c>
      <c r="C1953" s="26" t="s">
        <v>3962</v>
      </c>
      <c r="D1953" s="26" t="s">
        <v>3961</v>
      </c>
      <c r="E1953" s="26" t="s">
        <v>3408</v>
      </c>
      <c r="F1953" s="26" t="s">
        <v>2602</v>
      </c>
    </row>
    <row r="1954" spans="2:6" ht="15.75">
      <c r="B1954" s="102">
        <v>2014</v>
      </c>
      <c r="C1954" s="26" t="s">
        <v>4008</v>
      </c>
      <c r="D1954" s="26" t="s">
        <v>4009</v>
      </c>
      <c r="E1954" s="26" t="s">
        <v>641</v>
      </c>
      <c r="F1954" s="26" t="s">
        <v>642</v>
      </c>
    </row>
    <row r="1955" spans="2:6" ht="15.75">
      <c r="B1955" s="102">
        <v>2014</v>
      </c>
      <c r="C1955" s="26" t="s">
        <v>2620</v>
      </c>
      <c r="D1955" s="26" t="s">
        <v>4025</v>
      </c>
      <c r="E1955" s="26" t="s">
        <v>4026</v>
      </c>
      <c r="F1955" s="26" t="s">
        <v>399</v>
      </c>
    </row>
    <row r="1956" spans="2:6">
      <c r="B1956" s="102">
        <v>2014</v>
      </c>
      <c r="C1956" t="s">
        <v>4059</v>
      </c>
      <c r="D1956" t="s">
        <v>4060</v>
      </c>
      <c r="E1956" t="s">
        <v>222</v>
      </c>
    </row>
    <row r="1957" spans="2:6">
      <c r="B1957" s="102">
        <v>2014</v>
      </c>
      <c r="C1957" t="s">
        <v>4092</v>
      </c>
      <c r="D1957" t="s">
        <v>4093</v>
      </c>
      <c r="E1957" t="s">
        <v>4094</v>
      </c>
      <c r="F1957" t="s">
        <v>1113</v>
      </c>
    </row>
    <row r="1958" spans="2:6">
      <c r="B1958" s="102">
        <v>2014</v>
      </c>
      <c r="C1958" t="s">
        <v>4103</v>
      </c>
      <c r="D1958" t="s">
        <v>4104</v>
      </c>
      <c r="E1958" t="s">
        <v>4105</v>
      </c>
      <c r="F1958" t="s">
        <v>111</v>
      </c>
    </row>
    <row r="1959" spans="2:6">
      <c r="B1959" s="102">
        <v>2014</v>
      </c>
      <c r="C1959" t="s">
        <v>976</v>
      </c>
      <c r="D1959" t="s">
        <v>4196</v>
      </c>
      <c r="E1959" t="s">
        <v>4197</v>
      </c>
      <c r="F1959" t="s">
        <v>2754</v>
      </c>
    </row>
    <row r="1960" spans="2:6" ht="15.75">
      <c r="B1960" s="102">
        <v>2014</v>
      </c>
      <c r="C1960" s="26" t="s">
        <v>473</v>
      </c>
      <c r="D1960" s="26" t="s">
        <v>4247</v>
      </c>
      <c r="E1960" s="26" t="s">
        <v>1091</v>
      </c>
      <c r="F1960" s="26" t="s">
        <v>995</v>
      </c>
    </row>
    <row r="1961" spans="2:6">
      <c r="B1961" s="102">
        <v>2014</v>
      </c>
      <c r="C1961" t="s">
        <v>4248</v>
      </c>
      <c r="D1961" t="s">
        <v>4249</v>
      </c>
      <c r="E1961" t="s">
        <v>2000</v>
      </c>
      <c r="F1961" t="s">
        <v>1542</v>
      </c>
    </row>
    <row r="1962" spans="2:6">
      <c r="B1962" s="102">
        <v>2014</v>
      </c>
      <c r="C1962" t="s">
        <v>2696</v>
      </c>
      <c r="D1962" t="s">
        <v>4256</v>
      </c>
      <c r="E1962" t="s">
        <v>4258</v>
      </c>
      <c r="F1962" t="s">
        <v>922</v>
      </c>
    </row>
    <row r="1963" spans="2:6" ht="15.75">
      <c r="B1963" s="102">
        <v>2014</v>
      </c>
      <c r="C1963" s="26" t="s">
        <v>926</v>
      </c>
      <c r="D1963" s="26" t="s">
        <v>4272</v>
      </c>
      <c r="E1963" s="26" t="s">
        <v>1757</v>
      </c>
      <c r="F1963" s="26" t="s">
        <v>4278</v>
      </c>
    </row>
    <row r="1964" spans="2:6" ht="15.75">
      <c r="B1964" s="102">
        <v>2014</v>
      </c>
      <c r="C1964" s="26" t="s">
        <v>813</v>
      </c>
      <c r="D1964" s="26" t="s">
        <v>4295</v>
      </c>
      <c r="E1964" s="26" t="s">
        <v>4296</v>
      </c>
      <c r="F1964" s="26" t="s">
        <v>554</v>
      </c>
    </row>
    <row r="1965" spans="2:6">
      <c r="B1965" s="102">
        <v>2014</v>
      </c>
      <c r="C1965" t="s">
        <v>4309</v>
      </c>
      <c r="D1965" t="s">
        <v>4310</v>
      </c>
      <c r="E1965" t="s">
        <v>4311</v>
      </c>
      <c r="F1965" t="s">
        <v>165</v>
      </c>
    </row>
    <row r="1966" spans="2:6">
      <c r="B1966" s="102">
        <v>2014</v>
      </c>
      <c r="C1966" t="s">
        <v>1303</v>
      </c>
      <c r="D1966" t="s">
        <v>4302</v>
      </c>
    </row>
    <row r="1967" spans="2:6">
      <c r="B1967" s="102">
        <v>2014</v>
      </c>
      <c r="C1967" t="s">
        <v>624</v>
      </c>
      <c r="D1967" t="s">
        <v>4302</v>
      </c>
      <c r="E1967" t="s">
        <v>4303</v>
      </c>
      <c r="F1967" t="s">
        <v>807</v>
      </c>
    </row>
    <row r="1968" spans="2:6">
      <c r="B1968" s="102">
        <v>2014</v>
      </c>
      <c r="C1968" t="s">
        <v>1018</v>
      </c>
      <c r="D1968" t="s">
        <v>4302</v>
      </c>
      <c r="E1968" t="s">
        <v>1217</v>
      </c>
      <c r="F1968" t="s">
        <v>4305</v>
      </c>
    </row>
    <row r="1969" spans="2:6">
      <c r="B1969" s="102">
        <v>2014</v>
      </c>
      <c r="C1969" t="s">
        <v>27</v>
      </c>
      <c r="D1969" t="s">
        <v>4365</v>
      </c>
      <c r="E1969" t="s">
        <v>4367</v>
      </c>
      <c r="F1969" t="s">
        <v>4368</v>
      </c>
    </row>
    <row r="1970" spans="2:6" ht="15.75">
      <c r="B1970" s="102">
        <v>2014</v>
      </c>
      <c r="C1970" s="26" t="s">
        <v>2981</v>
      </c>
      <c r="D1970" s="26" t="s">
        <v>4373</v>
      </c>
      <c r="E1970" s="26" t="s">
        <v>4376</v>
      </c>
      <c r="F1970" s="26"/>
    </row>
    <row r="1971" spans="2:6" ht="15.75">
      <c r="B1971" s="102">
        <v>2014</v>
      </c>
      <c r="C1971" s="26" t="s">
        <v>4374</v>
      </c>
      <c r="D1971" s="26" t="s">
        <v>4373</v>
      </c>
      <c r="E1971" s="26" t="s">
        <v>4375</v>
      </c>
      <c r="F1971" s="26" t="s">
        <v>388</v>
      </c>
    </row>
    <row r="1972" spans="2:6" ht="15.75">
      <c r="B1972" s="102">
        <v>2014</v>
      </c>
      <c r="C1972" s="26" t="s">
        <v>589</v>
      </c>
      <c r="D1972" s="26" t="s">
        <v>4382</v>
      </c>
      <c r="E1972" s="26" t="s">
        <v>4383</v>
      </c>
      <c r="F1972" s="26" t="s">
        <v>1436</v>
      </c>
    </row>
    <row r="1973" spans="2:6">
      <c r="B1973" s="102">
        <v>2014</v>
      </c>
      <c r="C1973" t="s">
        <v>2688</v>
      </c>
      <c r="D1973" t="s">
        <v>4434</v>
      </c>
      <c r="E1973" t="s">
        <v>4435</v>
      </c>
      <c r="F1973" t="s">
        <v>4436</v>
      </c>
    </row>
    <row r="1974" spans="2:6">
      <c r="B1974" s="102">
        <v>2014</v>
      </c>
      <c r="C1974" t="s">
        <v>4256</v>
      </c>
      <c r="D1974" t="s">
        <v>4467</v>
      </c>
      <c r="E1974" t="s">
        <v>4468</v>
      </c>
      <c r="F1974" t="s">
        <v>1388</v>
      </c>
    </row>
    <row r="1975" spans="2:6" ht="15.75">
      <c r="B1975" s="102">
        <v>2014</v>
      </c>
      <c r="C1975" s="26" t="s">
        <v>315</v>
      </c>
      <c r="D1975" s="26" t="s">
        <v>4517</v>
      </c>
      <c r="E1975" s="26" t="s">
        <v>4518</v>
      </c>
      <c r="F1975" s="26" t="s">
        <v>3954</v>
      </c>
    </row>
    <row r="1976" spans="2:6">
      <c r="B1976" s="102">
        <v>2014</v>
      </c>
      <c r="C1976" t="s">
        <v>4533</v>
      </c>
      <c r="D1976" t="s">
        <v>4528</v>
      </c>
      <c r="E1976" t="s">
        <v>4534</v>
      </c>
      <c r="F1976" t="s">
        <v>4535</v>
      </c>
    </row>
    <row r="1977" spans="2:6" ht="15.75">
      <c r="B1977" s="102">
        <v>2014</v>
      </c>
      <c r="C1977" s="26" t="s">
        <v>1621</v>
      </c>
      <c r="D1977" s="26" t="s">
        <v>4569</v>
      </c>
      <c r="E1977" s="26" t="s">
        <v>1213</v>
      </c>
      <c r="F1977" s="26" t="s">
        <v>958</v>
      </c>
    </row>
    <row r="1978" spans="2:6">
      <c r="B1978" s="102">
        <v>2014</v>
      </c>
      <c r="C1978" t="s">
        <v>3695</v>
      </c>
      <c r="D1978" t="s">
        <v>4570</v>
      </c>
      <c r="E1978" t="s">
        <v>845</v>
      </c>
      <c r="F1978" t="s">
        <v>371</v>
      </c>
    </row>
    <row r="1979" spans="2:6">
      <c r="B1979" s="102">
        <v>2014</v>
      </c>
      <c r="C1979" t="s">
        <v>1951</v>
      </c>
      <c r="D1979" t="s">
        <v>4601</v>
      </c>
      <c r="E1979" t="s">
        <v>335</v>
      </c>
      <c r="F1979" t="s">
        <v>4602</v>
      </c>
    </row>
    <row r="1980" spans="2:6">
      <c r="B1980" s="102">
        <v>2014</v>
      </c>
      <c r="C1980" t="s">
        <v>4603</v>
      </c>
      <c r="D1980" t="s">
        <v>4604</v>
      </c>
      <c r="E1980" t="s">
        <v>1717</v>
      </c>
      <c r="F1980" t="s">
        <v>945</v>
      </c>
    </row>
    <row r="1981" spans="2:6">
      <c r="B1981" s="102">
        <v>2014</v>
      </c>
      <c r="C1981" t="s">
        <v>2895</v>
      </c>
      <c r="D1981" t="s">
        <v>4617</v>
      </c>
      <c r="E1981" t="s">
        <v>4618</v>
      </c>
      <c r="F1981" t="s">
        <v>1439</v>
      </c>
    </row>
    <row r="1982" spans="2:6">
      <c r="B1982" s="103">
        <v>2014</v>
      </c>
      <c r="C1982" t="s">
        <v>392</v>
      </c>
      <c r="D1982" t="s">
        <v>4637</v>
      </c>
      <c r="E1982" t="s">
        <v>4640</v>
      </c>
      <c r="F1982" t="s">
        <v>4641</v>
      </c>
    </row>
    <row r="1983" spans="2:6">
      <c r="B1983" s="102">
        <v>2014</v>
      </c>
      <c r="C1983" t="s">
        <v>4636</v>
      </c>
      <c r="D1983" t="s">
        <v>4637</v>
      </c>
      <c r="E1983" t="s">
        <v>600</v>
      </c>
      <c r="F1983" t="s">
        <v>4638</v>
      </c>
    </row>
    <row r="1984" spans="2:6" ht="15.75">
      <c r="B1984" s="102">
        <v>2014</v>
      </c>
      <c r="C1984" s="26" t="s">
        <v>509</v>
      </c>
      <c r="D1984" s="26" t="s">
        <v>4683</v>
      </c>
      <c r="E1984" s="26" t="s">
        <v>994</v>
      </c>
      <c r="F1984" s="26" t="s">
        <v>995</v>
      </c>
    </row>
    <row r="1985" spans="2:6" ht="15.75">
      <c r="B1985" s="102">
        <v>2014</v>
      </c>
      <c r="C1985" s="26" t="s">
        <v>846</v>
      </c>
      <c r="D1985" s="26" t="s">
        <v>4701</v>
      </c>
      <c r="E1985" s="26" t="s">
        <v>4719</v>
      </c>
      <c r="F1985" s="26" t="s">
        <v>958</v>
      </c>
    </row>
    <row r="1986" spans="2:6" ht="15.75">
      <c r="B1986" s="102">
        <v>2014</v>
      </c>
      <c r="C1986" s="26" t="s">
        <v>1968</v>
      </c>
      <c r="D1986" s="26" t="s">
        <v>4701</v>
      </c>
      <c r="E1986" s="26"/>
      <c r="F1986" s="26"/>
    </row>
    <row r="1987" spans="2:6" ht="15.75">
      <c r="B1987" s="102">
        <v>2014</v>
      </c>
      <c r="C1987" s="26" t="s">
        <v>784</v>
      </c>
      <c r="D1987" s="26" t="s">
        <v>4701</v>
      </c>
      <c r="E1987" s="26" t="s">
        <v>3602</v>
      </c>
      <c r="F1987" s="26" t="s">
        <v>388</v>
      </c>
    </row>
    <row r="1988" spans="2:6">
      <c r="B1988" s="102">
        <v>2014</v>
      </c>
      <c r="C1988" t="s">
        <v>4741</v>
      </c>
      <c r="D1988" t="s">
        <v>4742</v>
      </c>
    </row>
    <row r="1989" spans="2:6" ht="15.75">
      <c r="B1989" s="102">
        <v>2014</v>
      </c>
      <c r="C1989" s="26" t="s">
        <v>2504</v>
      </c>
      <c r="D1989" s="26" t="s">
        <v>4746</v>
      </c>
      <c r="E1989" s="26" t="s">
        <v>1091</v>
      </c>
      <c r="F1989" s="26" t="s">
        <v>995</v>
      </c>
    </row>
    <row r="1990" spans="2:6" ht="15.75">
      <c r="B1990" s="102">
        <v>2014</v>
      </c>
      <c r="C1990" s="26" t="s">
        <v>346</v>
      </c>
      <c r="D1990" s="26" t="s">
        <v>4750</v>
      </c>
      <c r="E1990" s="26" t="s">
        <v>4751</v>
      </c>
      <c r="F1990" s="26" t="s">
        <v>4752</v>
      </c>
    </row>
    <row r="1991" spans="2:6" ht="15.75">
      <c r="B1991" s="102">
        <v>2014</v>
      </c>
      <c r="C1991" s="26" t="s">
        <v>4757</v>
      </c>
      <c r="D1991" s="26" t="s">
        <v>4758</v>
      </c>
      <c r="E1991" s="26" t="s">
        <v>4759</v>
      </c>
      <c r="F1991" s="26"/>
    </row>
    <row r="1992" spans="2:6">
      <c r="B1992" s="102">
        <v>2014</v>
      </c>
      <c r="C1992" t="s">
        <v>3043</v>
      </c>
      <c r="D1992" t="s">
        <v>4775</v>
      </c>
      <c r="E1992" t="s">
        <v>2234</v>
      </c>
      <c r="F1992" t="s">
        <v>4776</v>
      </c>
    </row>
    <row r="1993" spans="2:6">
      <c r="B1993" s="102">
        <v>2014</v>
      </c>
      <c r="C1993" t="s">
        <v>1303</v>
      </c>
      <c r="D1993" t="s">
        <v>4783</v>
      </c>
      <c r="E1993" t="s">
        <v>4784</v>
      </c>
      <c r="F1993" t="s">
        <v>85</v>
      </c>
    </row>
    <row r="1994" spans="2:6" ht="15.75">
      <c r="B1994" s="102">
        <v>2014</v>
      </c>
      <c r="C1994" s="26" t="s">
        <v>4827</v>
      </c>
      <c r="D1994" s="26" t="s">
        <v>4828</v>
      </c>
      <c r="E1994" s="26" t="s">
        <v>4829</v>
      </c>
      <c r="F1994" s="26" t="s">
        <v>913</v>
      </c>
    </row>
    <row r="1995" spans="2:6">
      <c r="B1995" s="102">
        <v>2014</v>
      </c>
      <c r="C1995" t="s">
        <v>868</v>
      </c>
      <c r="D1995" t="s">
        <v>4913</v>
      </c>
      <c r="E1995" t="s">
        <v>4914</v>
      </c>
      <c r="F1995" t="s">
        <v>116</v>
      </c>
    </row>
    <row r="1996" spans="2:6" ht="15.75">
      <c r="B1996" s="102">
        <v>2014</v>
      </c>
      <c r="C1996" s="26" t="s">
        <v>3801</v>
      </c>
      <c r="D1996" s="26" t="s">
        <v>4926</v>
      </c>
      <c r="E1996" s="26"/>
      <c r="F1996" s="26"/>
    </row>
    <row r="1997" spans="2:6">
      <c r="B1997" s="102">
        <v>2014</v>
      </c>
      <c r="C1997" t="s">
        <v>4955</v>
      </c>
      <c r="D1997" t="s">
        <v>4956</v>
      </c>
      <c r="E1997" t="s">
        <v>3006</v>
      </c>
      <c r="F1997" t="s">
        <v>4957</v>
      </c>
    </row>
    <row r="1998" spans="2:6">
      <c r="B1998" s="102">
        <v>2014</v>
      </c>
      <c r="C1998" t="s">
        <v>3402</v>
      </c>
      <c r="D1998" t="s">
        <v>4971</v>
      </c>
      <c r="E1998" t="s">
        <v>3679</v>
      </c>
      <c r="F1998" t="s">
        <v>371</v>
      </c>
    </row>
    <row r="1999" spans="2:6">
      <c r="B1999" s="102">
        <v>2014</v>
      </c>
      <c r="C1999" s="21" t="s">
        <v>1590</v>
      </c>
      <c r="D1999" s="21" t="s">
        <v>4976</v>
      </c>
      <c r="E1999" s="21" t="s">
        <v>4980</v>
      </c>
      <c r="F1999" s="21" t="s">
        <v>3760</v>
      </c>
    </row>
    <row r="2000" spans="2:6">
      <c r="B2000" s="102">
        <v>2014</v>
      </c>
      <c r="C2000" t="s">
        <v>977</v>
      </c>
      <c r="D2000" t="s">
        <v>4981</v>
      </c>
      <c r="E2000" t="s">
        <v>4982</v>
      </c>
      <c r="F2000" t="s">
        <v>151</v>
      </c>
    </row>
    <row r="2001" spans="2:6">
      <c r="B2001" s="102">
        <v>2014</v>
      </c>
      <c r="C2001" t="s">
        <v>637</v>
      </c>
      <c r="D2001" t="s">
        <v>5026</v>
      </c>
      <c r="E2001" t="s">
        <v>5047</v>
      </c>
      <c r="F2001" t="s">
        <v>3567</v>
      </c>
    </row>
    <row r="2002" spans="2:6">
      <c r="B2002" s="102">
        <v>2014</v>
      </c>
      <c r="C2002" t="s">
        <v>1317</v>
      </c>
      <c r="D2002" t="s">
        <v>5026</v>
      </c>
      <c r="E2002" t="s">
        <v>5049</v>
      </c>
      <c r="F2002" t="s">
        <v>3768</v>
      </c>
    </row>
    <row r="2003" spans="2:6" ht="15.75">
      <c r="B2003" s="102">
        <v>2014</v>
      </c>
      <c r="C2003" s="26" t="s">
        <v>2493</v>
      </c>
      <c r="D2003" s="26" t="s">
        <v>5105</v>
      </c>
      <c r="E2003" s="26" t="s">
        <v>5106</v>
      </c>
      <c r="F2003" s="26" t="s">
        <v>650</v>
      </c>
    </row>
    <row r="2004" spans="2:6">
      <c r="B2004" s="102">
        <v>2014</v>
      </c>
      <c r="C2004" t="s">
        <v>1532</v>
      </c>
      <c r="D2004" t="s">
        <v>5148</v>
      </c>
      <c r="E2004" t="s">
        <v>139</v>
      </c>
      <c r="F2004" t="s">
        <v>139</v>
      </c>
    </row>
    <row r="2005" spans="2:6">
      <c r="B2005" s="102">
        <v>2014</v>
      </c>
      <c r="C2005" t="s">
        <v>3801</v>
      </c>
      <c r="D2005" t="s">
        <v>5148</v>
      </c>
      <c r="E2005" t="s">
        <v>337</v>
      </c>
      <c r="F2005" t="s">
        <v>337</v>
      </c>
    </row>
    <row r="2006" spans="2:6" ht="15.75">
      <c r="B2006" s="102">
        <v>2014</v>
      </c>
      <c r="C2006" s="26" t="s">
        <v>573</v>
      </c>
      <c r="D2006" s="26" t="s">
        <v>5177</v>
      </c>
      <c r="E2006" s="26"/>
      <c r="F2006" s="26"/>
    </row>
    <row r="2007" spans="2:6" ht="15.75">
      <c r="B2007" s="102">
        <v>2014</v>
      </c>
      <c r="C2007" s="26" t="s">
        <v>1028</v>
      </c>
      <c r="D2007" s="26" t="s">
        <v>5185</v>
      </c>
      <c r="E2007" s="26" t="s">
        <v>1757</v>
      </c>
      <c r="F2007" s="26" t="s">
        <v>4278</v>
      </c>
    </row>
    <row r="2008" spans="2:6">
      <c r="B2008" s="102">
        <v>2014</v>
      </c>
      <c r="C2008" t="s">
        <v>5209</v>
      </c>
      <c r="D2008" t="s">
        <v>5210</v>
      </c>
      <c r="E2008" t="s">
        <v>5211</v>
      </c>
      <c r="F2008" t="s">
        <v>1314</v>
      </c>
    </row>
    <row r="2009" spans="2:6">
      <c r="B2009" s="102">
        <v>2014</v>
      </c>
      <c r="C2009" t="s">
        <v>5221</v>
      </c>
      <c r="D2009" t="s">
        <v>5222</v>
      </c>
      <c r="E2009" t="s">
        <v>5223</v>
      </c>
      <c r="F2009" t="s">
        <v>1542</v>
      </c>
    </row>
    <row r="2010" spans="2:6" ht="15.75">
      <c r="B2010" s="102">
        <v>2014</v>
      </c>
      <c r="C2010" s="26" t="s">
        <v>5224</v>
      </c>
      <c r="D2010" s="26" t="s">
        <v>5225</v>
      </c>
      <c r="E2010" s="26" t="s">
        <v>904</v>
      </c>
      <c r="F2010" s="26" t="s">
        <v>3867</v>
      </c>
    </row>
    <row r="2011" spans="2:6" ht="15.75">
      <c r="B2011" s="102">
        <v>2014</v>
      </c>
      <c r="C2011" s="26" t="s">
        <v>5240</v>
      </c>
      <c r="D2011" s="26" t="s">
        <v>5241</v>
      </c>
      <c r="E2011" s="26"/>
      <c r="F2011" s="26"/>
    </row>
    <row r="2012" spans="2:6">
      <c r="B2012" s="102">
        <v>2014</v>
      </c>
      <c r="C2012" t="s">
        <v>5129</v>
      </c>
      <c r="D2012" t="s">
        <v>5280</v>
      </c>
      <c r="E2012" t="s">
        <v>5288</v>
      </c>
      <c r="F2012" t="s">
        <v>2662</v>
      </c>
    </row>
    <row r="2013" spans="2:6">
      <c r="B2013" s="102">
        <v>2014</v>
      </c>
      <c r="C2013" t="s">
        <v>5293</v>
      </c>
      <c r="D2013" t="s">
        <v>5294</v>
      </c>
      <c r="E2013" t="s">
        <v>240</v>
      </c>
      <c r="F2013" t="s">
        <v>241</v>
      </c>
    </row>
    <row r="2014" spans="2:6">
      <c r="B2014" s="102">
        <v>2014</v>
      </c>
      <c r="C2014" t="s">
        <v>5302</v>
      </c>
      <c r="D2014" t="s">
        <v>5303</v>
      </c>
      <c r="E2014" t="s">
        <v>5304</v>
      </c>
      <c r="F2014" t="s">
        <v>5305</v>
      </c>
    </row>
    <row r="2015" spans="2:6" ht="15.75">
      <c r="B2015" s="102">
        <v>2014</v>
      </c>
      <c r="C2015" s="26" t="s">
        <v>3964</v>
      </c>
      <c r="D2015" s="26" t="s">
        <v>5306</v>
      </c>
      <c r="E2015" s="26" t="s">
        <v>1091</v>
      </c>
      <c r="F2015" s="26" t="s">
        <v>995</v>
      </c>
    </row>
    <row r="2016" spans="2:6">
      <c r="B2016" s="102">
        <v>2014</v>
      </c>
      <c r="C2016" t="s">
        <v>3193</v>
      </c>
      <c r="D2016" t="s">
        <v>5354</v>
      </c>
      <c r="E2016" t="s">
        <v>5355</v>
      </c>
      <c r="F2016" t="s">
        <v>116</v>
      </c>
    </row>
    <row r="2017" spans="2:6" ht="15.75">
      <c r="B2017" s="102">
        <v>2014</v>
      </c>
      <c r="C2017" s="26" t="s">
        <v>5366</v>
      </c>
      <c r="D2017" s="26" t="s">
        <v>5367</v>
      </c>
      <c r="E2017" s="26" t="s">
        <v>5368</v>
      </c>
      <c r="F2017" s="26" t="s">
        <v>586</v>
      </c>
    </row>
    <row r="2018" spans="2:6" ht="15.75">
      <c r="B2018" s="102">
        <v>2014</v>
      </c>
      <c r="C2018" s="26" t="s">
        <v>1133</v>
      </c>
      <c r="D2018" s="26" t="s">
        <v>3650</v>
      </c>
      <c r="E2018" s="26" t="s">
        <v>5382</v>
      </c>
      <c r="F2018" s="26" t="s">
        <v>294</v>
      </c>
    </row>
    <row r="2019" spans="2:6">
      <c r="B2019" s="102">
        <v>2014</v>
      </c>
      <c r="C2019" s="21" t="s">
        <v>5059</v>
      </c>
      <c r="D2019" s="21" t="s">
        <v>3650</v>
      </c>
      <c r="E2019" s="21" t="s">
        <v>5379</v>
      </c>
      <c r="F2019" s="21" t="s">
        <v>5380</v>
      </c>
    </row>
    <row r="2020" spans="2:6" ht="15.75">
      <c r="B2020" s="102">
        <v>2014</v>
      </c>
      <c r="C2020" s="26" t="s">
        <v>4151</v>
      </c>
      <c r="D2020" s="26" t="s">
        <v>3650</v>
      </c>
      <c r="E2020" s="26" t="s">
        <v>139</v>
      </c>
      <c r="F2020" s="26"/>
    </row>
    <row r="2021" spans="2:6">
      <c r="B2021" s="102">
        <v>2014</v>
      </c>
      <c r="C2021" s="21" t="s">
        <v>1028</v>
      </c>
      <c r="D2021" s="21" t="s">
        <v>5392</v>
      </c>
      <c r="E2021" s="21" t="s">
        <v>5393</v>
      </c>
      <c r="F2021" s="21" t="s">
        <v>945</v>
      </c>
    </row>
    <row r="2022" spans="2:6">
      <c r="B2022" s="102">
        <v>2014</v>
      </c>
      <c r="C2022" s="21" t="s">
        <v>178</v>
      </c>
      <c r="D2022" s="21" t="s">
        <v>5408</v>
      </c>
      <c r="E2022" s="21" t="s">
        <v>5409</v>
      </c>
      <c r="F2022" s="21" t="s">
        <v>1352</v>
      </c>
    </row>
    <row r="2023" spans="2:6" ht="15.75">
      <c r="B2023" s="102">
        <v>2014</v>
      </c>
      <c r="C2023" s="26" t="s">
        <v>5424</v>
      </c>
      <c r="D2023" s="26" t="s">
        <v>5425</v>
      </c>
      <c r="E2023" s="26" t="s">
        <v>1157</v>
      </c>
      <c r="F2023" s="26" t="s">
        <v>995</v>
      </c>
    </row>
    <row r="2024" spans="2:6" ht="15.75">
      <c r="B2024" s="102">
        <v>2014</v>
      </c>
      <c r="C2024" s="26" t="s">
        <v>5432</v>
      </c>
      <c r="D2024" s="26" t="s">
        <v>5430</v>
      </c>
      <c r="E2024" s="26" t="s">
        <v>2647</v>
      </c>
      <c r="F2024" s="26" t="s">
        <v>2430</v>
      </c>
    </row>
    <row r="2025" spans="2:6">
      <c r="B2025" s="102">
        <v>2014</v>
      </c>
      <c r="C2025" t="s">
        <v>950</v>
      </c>
      <c r="D2025" t="s">
        <v>5464</v>
      </c>
      <c r="E2025" t="s">
        <v>1610</v>
      </c>
      <c r="F2025" t="s">
        <v>2208</v>
      </c>
    </row>
    <row r="2026" spans="2:6">
      <c r="B2026" s="102">
        <v>2014</v>
      </c>
      <c r="C2026" t="s">
        <v>1465</v>
      </c>
      <c r="D2026" t="s">
        <v>5466</v>
      </c>
      <c r="E2026" t="s">
        <v>4197</v>
      </c>
    </row>
    <row r="2027" spans="2:6">
      <c r="B2027" s="102">
        <v>2014</v>
      </c>
      <c r="C2027" s="21" t="s">
        <v>784</v>
      </c>
      <c r="D2027" s="21" t="s">
        <v>5476</v>
      </c>
      <c r="E2027" s="21" t="s">
        <v>5477</v>
      </c>
      <c r="F2027" s="21" t="s">
        <v>1542</v>
      </c>
    </row>
    <row r="2028" spans="2:6">
      <c r="B2028" s="102">
        <v>2014</v>
      </c>
      <c r="C2028" t="s">
        <v>926</v>
      </c>
      <c r="D2028" t="s">
        <v>5478</v>
      </c>
      <c r="E2028" t="s">
        <v>327</v>
      </c>
      <c r="F2028" t="s">
        <v>5479</v>
      </c>
    </row>
    <row r="2029" spans="2:6">
      <c r="B2029" s="102">
        <v>2014</v>
      </c>
      <c r="C2029" t="s">
        <v>1797</v>
      </c>
      <c r="D2029" t="s">
        <v>5504</v>
      </c>
      <c r="E2029" t="s">
        <v>5505</v>
      </c>
      <c r="F2029" t="s">
        <v>5506</v>
      </c>
    </row>
    <row r="2030" spans="2:6" ht="15.75">
      <c r="B2030" s="102">
        <v>2014</v>
      </c>
      <c r="C2030" s="26" t="s">
        <v>5518</v>
      </c>
      <c r="D2030" s="26" t="s">
        <v>5519</v>
      </c>
      <c r="E2030" s="26" t="s">
        <v>5520</v>
      </c>
      <c r="F2030" s="26"/>
    </row>
    <row r="2031" spans="2:6">
      <c r="B2031" s="102">
        <v>2014</v>
      </c>
      <c r="C2031" t="s">
        <v>5375</v>
      </c>
      <c r="D2031" t="s">
        <v>5523</v>
      </c>
      <c r="E2031" t="s">
        <v>5524</v>
      </c>
      <c r="F2031" t="s">
        <v>3240</v>
      </c>
    </row>
    <row r="2032" spans="2:6" ht="15.75">
      <c r="B2032" s="102">
        <v>2014</v>
      </c>
      <c r="C2032" s="26" t="s">
        <v>981</v>
      </c>
      <c r="D2032" s="26" t="s">
        <v>5538</v>
      </c>
      <c r="E2032" s="26" t="s">
        <v>5539</v>
      </c>
      <c r="F2032" s="26" t="s">
        <v>5540</v>
      </c>
    </row>
    <row r="2033" spans="2:6" ht="15.75">
      <c r="B2033" s="102">
        <v>2014</v>
      </c>
      <c r="C2033" s="26" t="s">
        <v>1156</v>
      </c>
      <c r="D2033" s="26" t="s">
        <v>4174</v>
      </c>
      <c r="E2033" s="26" t="s">
        <v>5543</v>
      </c>
      <c r="F2033" s="26" t="s">
        <v>650</v>
      </c>
    </row>
    <row r="2034" spans="2:6">
      <c r="B2034" s="102">
        <v>2014</v>
      </c>
      <c r="C2034" t="s">
        <v>1428</v>
      </c>
      <c r="D2034" t="s">
        <v>5550</v>
      </c>
      <c r="E2034" t="s">
        <v>921</v>
      </c>
      <c r="F2034" t="s">
        <v>922</v>
      </c>
    </row>
    <row r="2035" spans="2:6" ht="15.75">
      <c r="B2035" s="102">
        <v>2014</v>
      </c>
      <c r="C2035" s="26" t="s">
        <v>218</v>
      </c>
      <c r="D2035" s="26" t="s">
        <v>5612</v>
      </c>
      <c r="E2035" s="26" t="s">
        <v>5613</v>
      </c>
      <c r="F2035" s="26" t="s">
        <v>4414</v>
      </c>
    </row>
    <row r="2036" spans="2:6">
      <c r="B2036" s="102">
        <v>2014</v>
      </c>
      <c r="C2036" t="s">
        <v>4847</v>
      </c>
      <c r="D2036" t="s">
        <v>5646</v>
      </c>
      <c r="E2036" t="s">
        <v>5605</v>
      </c>
      <c r="F2036" t="s">
        <v>5605</v>
      </c>
    </row>
    <row r="2037" spans="2:6">
      <c r="B2037" s="102">
        <v>2014</v>
      </c>
      <c r="C2037" t="s">
        <v>5656</v>
      </c>
      <c r="D2037" t="s">
        <v>5657</v>
      </c>
      <c r="E2037" t="s">
        <v>527</v>
      </c>
      <c r="F2037" t="s">
        <v>111</v>
      </c>
    </row>
    <row r="2038" spans="2:6">
      <c r="B2038" s="102">
        <v>2014</v>
      </c>
      <c r="C2038" t="s">
        <v>5658</v>
      </c>
      <c r="D2038" t="s">
        <v>5659</v>
      </c>
      <c r="E2038" t="s">
        <v>5505</v>
      </c>
      <c r="F2038" t="s">
        <v>5506</v>
      </c>
    </row>
    <row r="2039" spans="2:6" ht="15.75">
      <c r="B2039" s="102">
        <v>2014</v>
      </c>
      <c r="C2039" s="26" t="s">
        <v>5670</v>
      </c>
      <c r="D2039" s="26" t="s">
        <v>5662</v>
      </c>
      <c r="E2039" s="26" t="s">
        <v>4961</v>
      </c>
      <c r="F2039" s="26" t="s">
        <v>877</v>
      </c>
    </row>
    <row r="2040" spans="2:6">
      <c r="B2040" s="103">
        <v>2014</v>
      </c>
      <c r="C2040" t="s">
        <v>3297</v>
      </c>
      <c r="D2040" t="s">
        <v>5662</v>
      </c>
      <c r="E2040" t="s">
        <v>5673</v>
      </c>
      <c r="F2040" t="s">
        <v>5674</v>
      </c>
    </row>
    <row r="2041" spans="2:6" ht="15.75">
      <c r="B2041" s="102">
        <v>2014</v>
      </c>
      <c r="C2041" s="26" t="s">
        <v>5375</v>
      </c>
      <c r="D2041" s="26" t="s">
        <v>5715</v>
      </c>
      <c r="E2041" s="26" t="s">
        <v>5716</v>
      </c>
      <c r="F2041" s="26" t="s">
        <v>958</v>
      </c>
    </row>
    <row r="2042" spans="2:6">
      <c r="B2042" s="102">
        <v>2014</v>
      </c>
      <c r="C2042" s="21"/>
      <c r="D2042" s="21" t="s">
        <v>5718</v>
      </c>
      <c r="E2042" s="21" t="s">
        <v>5719</v>
      </c>
      <c r="F2042" s="21" t="s">
        <v>5719</v>
      </c>
    </row>
    <row r="2043" spans="2:6" ht="15.75">
      <c r="B2043" s="102">
        <v>2014</v>
      </c>
      <c r="C2043" s="26" t="s">
        <v>5745</v>
      </c>
      <c r="D2043" s="26" t="s">
        <v>5744</v>
      </c>
      <c r="E2043" s="26" t="s">
        <v>4375</v>
      </c>
      <c r="F2043" s="26" t="s">
        <v>388</v>
      </c>
    </row>
    <row r="2044" spans="2:6">
      <c r="B2044" s="102">
        <v>2014</v>
      </c>
      <c r="C2044" t="s">
        <v>5845</v>
      </c>
      <c r="D2044" t="s">
        <v>5846</v>
      </c>
      <c r="E2044" t="s">
        <v>2436</v>
      </c>
      <c r="F2044" t="s">
        <v>2291</v>
      </c>
    </row>
    <row r="2045" spans="2:6">
      <c r="B2045" s="102">
        <v>2014</v>
      </c>
      <c r="C2045" t="s">
        <v>5868</v>
      </c>
      <c r="D2045" t="s">
        <v>1765</v>
      </c>
      <c r="E2045" t="s">
        <v>1610</v>
      </c>
      <c r="F2045" t="s">
        <v>2208</v>
      </c>
    </row>
    <row r="2046" spans="2:6" ht="15.75">
      <c r="B2046" s="102">
        <v>2014</v>
      </c>
      <c r="C2046" s="26" t="s">
        <v>5915</v>
      </c>
      <c r="D2046" s="26" t="s">
        <v>5912</v>
      </c>
      <c r="E2046" s="26" t="s">
        <v>226</v>
      </c>
      <c r="F2046" s="26" t="s">
        <v>958</v>
      </c>
    </row>
    <row r="2047" spans="2:6" ht="15.75">
      <c r="B2047" s="102">
        <v>2014</v>
      </c>
      <c r="C2047" s="26" t="s">
        <v>5735</v>
      </c>
      <c r="D2047" s="26" t="s">
        <v>5912</v>
      </c>
      <c r="E2047" s="26" t="s">
        <v>1091</v>
      </c>
      <c r="F2047" s="26" t="s">
        <v>995</v>
      </c>
    </row>
    <row r="2048" spans="2:6">
      <c r="B2048" s="102">
        <v>2014</v>
      </c>
      <c r="C2048" t="s">
        <v>5939</v>
      </c>
      <c r="D2048" t="s">
        <v>5931</v>
      </c>
      <c r="E2048" t="s">
        <v>5940</v>
      </c>
      <c r="F2048" t="s">
        <v>5941</v>
      </c>
    </row>
    <row r="2049" spans="2:6">
      <c r="B2049" s="102">
        <v>2014</v>
      </c>
      <c r="C2049" t="s">
        <v>1979</v>
      </c>
      <c r="D2049" t="s">
        <v>5961</v>
      </c>
      <c r="E2049" t="s">
        <v>1565</v>
      </c>
      <c r="F2049" t="s">
        <v>5966</v>
      </c>
    </row>
    <row r="2050" spans="2:6" ht="15.75">
      <c r="B2050" s="102">
        <v>2014</v>
      </c>
      <c r="C2050" s="26" t="s">
        <v>6021</v>
      </c>
      <c r="D2050" s="26" t="s">
        <v>6022</v>
      </c>
      <c r="E2050" s="26" t="s">
        <v>582</v>
      </c>
      <c r="F2050" s="26" t="s">
        <v>958</v>
      </c>
    </row>
    <row r="2051" spans="2:6" ht="15.75">
      <c r="B2051" s="102">
        <v>2014</v>
      </c>
      <c r="C2051" s="26" t="s">
        <v>1077</v>
      </c>
      <c r="D2051" s="26" t="s">
        <v>1465</v>
      </c>
      <c r="E2051" s="26" t="s">
        <v>4375</v>
      </c>
      <c r="F2051" s="26" t="s">
        <v>388</v>
      </c>
    </row>
    <row r="2052" spans="2:6">
      <c r="B2052" s="102">
        <v>2014</v>
      </c>
      <c r="C2052" s="21" t="s">
        <v>885</v>
      </c>
      <c r="D2052" s="21" t="s">
        <v>5557</v>
      </c>
      <c r="E2052" s="21" t="s">
        <v>6035</v>
      </c>
      <c r="F2052" s="21" t="s">
        <v>2506</v>
      </c>
    </row>
    <row r="2053" spans="2:6" ht="15.75">
      <c r="B2053" s="102">
        <v>2014</v>
      </c>
      <c r="C2053" s="26" t="s">
        <v>1189</v>
      </c>
      <c r="D2053" s="26" t="s">
        <v>5557</v>
      </c>
      <c r="E2053" s="26"/>
      <c r="F2053" s="26"/>
    </row>
    <row r="2054" spans="2:6">
      <c r="B2054" s="102">
        <v>2014</v>
      </c>
      <c r="C2054" t="s">
        <v>6089</v>
      </c>
      <c r="D2054" t="s">
        <v>6090</v>
      </c>
      <c r="E2054" t="s">
        <v>6091</v>
      </c>
      <c r="F2054" t="s">
        <v>1542</v>
      </c>
    </row>
    <row r="2055" spans="2:6" ht="15.75">
      <c r="B2055" s="102">
        <v>2014</v>
      </c>
      <c r="C2055" s="26" t="s">
        <v>1140</v>
      </c>
      <c r="D2055" s="26" t="s">
        <v>6093</v>
      </c>
      <c r="E2055" s="26" t="s">
        <v>6096</v>
      </c>
      <c r="F2055" s="26" t="s">
        <v>6097</v>
      </c>
    </row>
    <row r="2056" spans="2:6">
      <c r="B2056" s="102">
        <v>2014</v>
      </c>
      <c r="C2056" t="s">
        <v>6132</v>
      </c>
      <c r="D2056" t="s">
        <v>5271</v>
      </c>
      <c r="E2056" t="s">
        <v>6133</v>
      </c>
      <c r="F2056" t="s">
        <v>413</v>
      </c>
    </row>
    <row r="2057" spans="2:6">
      <c r="B2057" s="102">
        <v>2014</v>
      </c>
      <c r="C2057" t="s">
        <v>6143</v>
      </c>
      <c r="D2057" t="s">
        <v>6144</v>
      </c>
      <c r="E2057" t="s">
        <v>6145</v>
      </c>
      <c r="F2057" t="s">
        <v>371</v>
      </c>
    </row>
    <row r="2058" spans="2:6" ht="15.75">
      <c r="B2058" s="102">
        <v>2014</v>
      </c>
      <c r="C2058" s="26" t="s">
        <v>976</v>
      </c>
      <c r="D2058" s="26" t="s">
        <v>2193</v>
      </c>
      <c r="E2058" s="26" t="s">
        <v>1213</v>
      </c>
      <c r="F2058" s="26" t="s">
        <v>958</v>
      </c>
    </row>
    <row r="2059" spans="2:6" ht="15.75">
      <c r="B2059" s="102">
        <v>2014</v>
      </c>
      <c r="C2059" s="26" t="s">
        <v>6152</v>
      </c>
      <c r="D2059" s="26" t="s">
        <v>6153</v>
      </c>
      <c r="E2059" s="26"/>
      <c r="F2059" s="26"/>
    </row>
    <row r="2060" spans="2:6" ht="15.75">
      <c r="B2060" s="102">
        <v>2014</v>
      </c>
      <c r="C2060" s="26" t="s">
        <v>4243</v>
      </c>
      <c r="D2060" s="26" t="s">
        <v>6157</v>
      </c>
      <c r="E2060" s="26" t="s">
        <v>2747</v>
      </c>
      <c r="F2060" s="26" t="s">
        <v>995</v>
      </c>
    </row>
    <row r="2061" spans="2:6">
      <c r="B2061" s="102">
        <v>2014</v>
      </c>
      <c r="C2061" t="s">
        <v>6209</v>
      </c>
      <c r="D2061" t="s">
        <v>864</v>
      </c>
      <c r="E2061" t="s">
        <v>6210</v>
      </c>
      <c r="F2061" t="s">
        <v>788</v>
      </c>
    </row>
    <row r="2062" spans="2:6">
      <c r="B2062" s="102">
        <v>2014</v>
      </c>
      <c r="C2062" t="s">
        <v>1656</v>
      </c>
      <c r="D2062" t="s">
        <v>6269</v>
      </c>
      <c r="E2062" t="s">
        <v>6270</v>
      </c>
      <c r="F2062" t="s">
        <v>371</v>
      </c>
    </row>
    <row r="2063" spans="2:6">
      <c r="B2063" s="102">
        <v>2014</v>
      </c>
      <c r="C2063" t="s">
        <v>392</v>
      </c>
      <c r="D2063" t="s">
        <v>6290</v>
      </c>
      <c r="E2063" t="s">
        <v>3673</v>
      </c>
      <c r="F2063" t="s">
        <v>399</v>
      </c>
    </row>
    <row r="2064" spans="2:6">
      <c r="B2064" s="102">
        <v>2014</v>
      </c>
      <c r="C2064" t="s">
        <v>6326</v>
      </c>
      <c r="D2064" t="s">
        <v>6327</v>
      </c>
      <c r="E2064" t="s">
        <v>222</v>
      </c>
    </row>
    <row r="2065" spans="2:6">
      <c r="B2065" s="102">
        <v>2014</v>
      </c>
      <c r="C2065" t="s">
        <v>4923</v>
      </c>
      <c r="D2065" t="s">
        <v>6345</v>
      </c>
      <c r="E2065" t="s">
        <v>6346</v>
      </c>
      <c r="F2065" t="s">
        <v>5479</v>
      </c>
    </row>
    <row r="2066" spans="2:6" ht="15.75">
      <c r="B2066" s="102">
        <v>2014</v>
      </c>
      <c r="C2066" s="26" t="s">
        <v>6379</v>
      </c>
      <c r="D2066" s="26" t="s">
        <v>6380</v>
      </c>
      <c r="E2066" s="26" t="s">
        <v>6381</v>
      </c>
      <c r="F2066" s="26"/>
    </row>
    <row r="2067" spans="2:6" ht="15.75">
      <c r="B2067" s="102">
        <v>2014</v>
      </c>
      <c r="C2067" s="26" t="s">
        <v>6379</v>
      </c>
      <c r="D2067" s="26" t="s">
        <v>6384</v>
      </c>
      <c r="E2067" s="26"/>
      <c r="F2067" s="26"/>
    </row>
    <row r="2068" spans="2:6">
      <c r="B2068" s="102">
        <v>2014</v>
      </c>
      <c r="C2068" t="s">
        <v>9306</v>
      </c>
      <c r="D2068" t="s">
        <v>11588</v>
      </c>
      <c r="E2068" t="s">
        <v>222</v>
      </c>
    </row>
    <row r="2069" spans="2:6">
      <c r="B2069" s="102">
        <v>2014</v>
      </c>
      <c r="C2069" t="s">
        <v>3286</v>
      </c>
      <c r="D2069" t="s">
        <v>885</v>
      </c>
      <c r="E2069" t="s">
        <v>6401</v>
      </c>
      <c r="F2069" t="s">
        <v>1294</v>
      </c>
    </row>
    <row r="2070" spans="2:6">
      <c r="B2070" s="102">
        <v>2014</v>
      </c>
      <c r="C2070" s="21" t="s">
        <v>1119</v>
      </c>
      <c r="D2070" s="21" t="s">
        <v>6409</v>
      </c>
      <c r="E2070" s="21" t="s">
        <v>6410</v>
      </c>
      <c r="F2070" s="21" t="s">
        <v>2506</v>
      </c>
    </row>
    <row r="2071" spans="2:6" ht="15.75">
      <c r="B2071" s="102">
        <v>2014</v>
      </c>
      <c r="C2071" s="38" t="s">
        <v>4549</v>
      </c>
      <c r="D2071" s="38" t="s">
        <v>981</v>
      </c>
    </row>
    <row r="2072" spans="2:6">
      <c r="B2072" s="102">
        <v>2014</v>
      </c>
      <c r="C2072" t="s">
        <v>889</v>
      </c>
      <c r="D2072" t="s">
        <v>6474</v>
      </c>
      <c r="E2072" t="s">
        <v>6475</v>
      </c>
      <c r="F2072" t="s">
        <v>4363</v>
      </c>
    </row>
    <row r="2073" spans="2:6">
      <c r="B2073" s="103">
        <v>2014</v>
      </c>
      <c r="C2073" t="s">
        <v>3518</v>
      </c>
      <c r="D2073" t="s">
        <v>6552</v>
      </c>
      <c r="E2073" s="14" t="s">
        <v>6564</v>
      </c>
    </row>
    <row r="2074" spans="2:6" ht="15.75">
      <c r="B2074" s="102">
        <v>2014</v>
      </c>
      <c r="C2074" s="26" t="s">
        <v>892</v>
      </c>
      <c r="D2074" s="26" t="s">
        <v>6574</v>
      </c>
      <c r="E2074" s="26"/>
      <c r="F2074" s="26" t="s">
        <v>6575</v>
      </c>
    </row>
    <row r="2075" spans="2:6" ht="15.75">
      <c r="B2075" s="102">
        <v>2014</v>
      </c>
      <c r="C2075" s="26" t="s">
        <v>224</v>
      </c>
      <c r="D2075" s="26" t="s">
        <v>6619</v>
      </c>
      <c r="E2075" s="26" t="s">
        <v>2747</v>
      </c>
      <c r="F2075" s="26" t="s">
        <v>995</v>
      </c>
    </row>
    <row r="2076" spans="2:6">
      <c r="B2076" s="102">
        <v>2014</v>
      </c>
      <c r="C2076" t="s">
        <v>473</v>
      </c>
      <c r="D2076" t="s">
        <v>6631</v>
      </c>
      <c r="E2076" t="s">
        <v>2689</v>
      </c>
      <c r="F2076" t="s">
        <v>1314</v>
      </c>
    </row>
    <row r="2077" spans="2:6" ht="15.75">
      <c r="B2077" s="102">
        <v>2014</v>
      </c>
      <c r="C2077" s="26" t="s">
        <v>6632</v>
      </c>
      <c r="D2077" s="26" t="s">
        <v>6633</v>
      </c>
      <c r="E2077" s="26" t="s">
        <v>1605</v>
      </c>
      <c r="F2077" s="26" t="s">
        <v>958</v>
      </c>
    </row>
    <row r="2078" spans="2:6">
      <c r="B2078" s="102">
        <v>2014</v>
      </c>
      <c r="C2078" t="s">
        <v>6665</v>
      </c>
      <c r="D2078" t="s">
        <v>6666</v>
      </c>
      <c r="E2078" t="s">
        <v>6667</v>
      </c>
      <c r="F2078" t="s">
        <v>131</v>
      </c>
    </row>
    <row r="2079" spans="2:6">
      <c r="B2079" s="102">
        <v>2014</v>
      </c>
      <c r="C2079" t="s">
        <v>6680</v>
      </c>
      <c r="D2079" t="s">
        <v>6681</v>
      </c>
      <c r="E2079" t="s">
        <v>6682</v>
      </c>
      <c r="F2079" t="s">
        <v>6682</v>
      </c>
    </row>
    <row r="2080" spans="2:6">
      <c r="B2080" s="102">
        <v>2014</v>
      </c>
      <c r="C2080" t="s">
        <v>1414</v>
      </c>
      <c r="D2080" t="s">
        <v>6692</v>
      </c>
      <c r="E2080" t="s">
        <v>6694</v>
      </c>
      <c r="F2080" t="s">
        <v>413</v>
      </c>
    </row>
    <row r="2081" spans="2:6">
      <c r="B2081" s="102">
        <v>2014</v>
      </c>
      <c r="C2081" t="s">
        <v>1328</v>
      </c>
      <c r="D2081" t="s">
        <v>6725</v>
      </c>
      <c r="E2081" t="s">
        <v>6726</v>
      </c>
      <c r="F2081" t="s">
        <v>2898</v>
      </c>
    </row>
    <row r="2082" spans="2:6">
      <c r="B2082" s="102">
        <v>2014</v>
      </c>
      <c r="C2082" t="s">
        <v>784</v>
      </c>
      <c r="D2082" t="s">
        <v>6728</v>
      </c>
      <c r="E2082" t="s">
        <v>1565</v>
      </c>
    </row>
    <row r="2083" spans="2:6">
      <c r="B2083" s="102">
        <v>2014</v>
      </c>
      <c r="C2083" s="21" t="s">
        <v>4619</v>
      </c>
      <c r="D2083" s="21" t="s">
        <v>6778</v>
      </c>
      <c r="E2083" s="21" t="s">
        <v>6780</v>
      </c>
      <c r="F2083" t="s">
        <v>6781</v>
      </c>
    </row>
    <row r="2084" spans="2:6">
      <c r="B2084" s="102">
        <v>2014</v>
      </c>
      <c r="C2084" t="s">
        <v>3952</v>
      </c>
      <c r="D2084" t="s">
        <v>6783</v>
      </c>
      <c r="E2084" t="s">
        <v>6784</v>
      </c>
      <c r="F2084" t="s">
        <v>371</v>
      </c>
    </row>
    <row r="2085" spans="2:6">
      <c r="B2085" s="102">
        <v>2014</v>
      </c>
      <c r="C2085" t="s">
        <v>3952</v>
      </c>
      <c r="D2085" t="s">
        <v>6801</v>
      </c>
      <c r="E2085" t="s">
        <v>6805</v>
      </c>
      <c r="F2085" t="s">
        <v>371</v>
      </c>
    </row>
    <row r="2086" spans="2:6" ht="15.75">
      <c r="B2086" s="102">
        <v>2014</v>
      </c>
      <c r="C2086" s="26" t="s">
        <v>6855</v>
      </c>
      <c r="D2086" s="26" t="s">
        <v>3952</v>
      </c>
      <c r="E2086" s="26" t="s">
        <v>139</v>
      </c>
      <c r="F2086" s="26"/>
    </row>
    <row r="2087" spans="2:6">
      <c r="B2087" s="102">
        <v>2014</v>
      </c>
      <c r="C2087" t="s">
        <v>6856</v>
      </c>
      <c r="D2087" t="s">
        <v>6857</v>
      </c>
      <c r="E2087" t="s">
        <v>6858</v>
      </c>
      <c r="F2087" t="s">
        <v>6667</v>
      </c>
    </row>
    <row r="2088" spans="2:6">
      <c r="B2088" s="102">
        <v>2014</v>
      </c>
      <c r="C2088" t="s">
        <v>455</v>
      </c>
      <c r="D2088" t="s">
        <v>6869</v>
      </c>
      <c r="E2088" t="s">
        <v>2974</v>
      </c>
      <c r="F2088" t="s">
        <v>1436</v>
      </c>
    </row>
    <row r="2089" spans="2:6" ht="15.75">
      <c r="B2089" s="102">
        <v>2014</v>
      </c>
      <c r="C2089" s="26" t="s">
        <v>647</v>
      </c>
      <c r="D2089" s="26" t="s">
        <v>6902</v>
      </c>
      <c r="E2089" s="26" t="s">
        <v>6903</v>
      </c>
      <c r="F2089" s="26" t="s">
        <v>6904</v>
      </c>
    </row>
    <row r="2090" spans="2:6" ht="15.75">
      <c r="B2090" s="102">
        <v>2014</v>
      </c>
      <c r="C2090" s="26" t="s">
        <v>2414</v>
      </c>
      <c r="D2090" s="26" t="s">
        <v>525</v>
      </c>
      <c r="E2090" s="26" t="s">
        <v>912</v>
      </c>
      <c r="F2090" s="26" t="s">
        <v>913</v>
      </c>
    </row>
    <row r="2091" spans="2:6" ht="15.75">
      <c r="B2091" s="102">
        <v>2014</v>
      </c>
      <c r="C2091" s="26" t="s">
        <v>624</v>
      </c>
      <c r="D2091" s="26" t="s">
        <v>525</v>
      </c>
      <c r="E2091" s="26" t="s">
        <v>139</v>
      </c>
      <c r="F2091" s="26"/>
    </row>
    <row r="2092" spans="2:6">
      <c r="B2092" s="102">
        <v>2014</v>
      </c>
      <c r="C2092" t="s">
        <v>6928</v>
      </c>
      <c r="D2092" t="s">
        <v>6929</v>
      </c>
      <c r="E2092" t="s">
        <v>6930</v>
      </c>
      <c r="F2092" t="s">
        <v>1314</v>
      </c>
    </row>
    <row r="2093" spans="2:6">
      <c r="B2093" s="102">
        <v>2014</v>
      </c>
      <c r="C2093" t="s">
        <v>784</v>
      </c>
      <c r="D2093" t="s">
        <v>6931</v>
      </c>
      <c r="E2093" t="s">
        <v>6932</v>
      </c>
      <c r="F2093" t="s">
        <v>6933</v>
      </c>
    </row>
    <row r="2094" spans="2:6">
      <c r="B2094" s="102">
        <v>2014</v>
      </c>
      <c r="C2094" t="s">
        <v>1255</v>
      </c>
      <c r="D2094" t="s">
        <v>6949</v>
      </c>
      <c r="E2094" t="s">
        <v>6950</v>
      </c>
      <c r="F2094" t="s">
        <v>1785</v>
      </c>
    </row>
    <row r="2095" spans="2:6">
      <c r="B2095" s="102">
        <v>2014</v>
      </c>
      <c r="C2095" t="s">
        <v>2402</v>
      </c>
      <c r="D2095" t="s">
        <v>6973</v>
      </c>
      <c r="E2095" t="s">
        <v>6974</v>
      </c>
      <c r="F2095" t="s">
        <v>371</v>
      </c>
    </row>
    <row r="2096" spans="2:6" ht="15.75">
      <c r="B2096" s="102">
        <v>2014</v>
      </c>
      <c r="C2096" s="26" t="s">
        <v>2410</v>
      </c>
      <c r="D2096" s="26" t="s">
        <v>7026</v>
      </c>
      <c r="E2096" s="26" t="s">
        <v>1157</v>
      </c>
      <c r="F2096" s="26" t="s">
        <v>995</v>
      </c>
    </row>
    <row r="2097" spans="2:6">
      <c r="B2097" s="102">
        <v>2014</v>
      </c>
      <c r="C2097" t="s">
        <v>868</v>
      </c>
      <c r="D2097" t="s">
        <v>2764</v>
      </c>
      <c r="E2097" t="s">
        <v>7049</v>
      </c>
    </row>
    <row r="2098" spans="2:6" ht="15.75">
      <c r="B2098" s="102">
        <v>2014</v>
      </c>
      <c r="C2098" s="26" t="s">
        <v>1189</v>
      </c>
      <c r="D2098" s="26" t="s">
        <v>7081</v>
      </c>
      <c r="E2098" s="26" t="s">
        <v>7082</v>
      </c>
      <c r="F2098" s="26" t="s">
        <v>7083</v>
      </c>
    </row>
    <row r="2099" spans="2:6" ht="15.75">
      <c r="B2099" s="102">
        <v>2014</v>
      </c>
      <c r="C2099" s="26" t="s">
        <v>7086</v>
      </c>
      <c r="D2099" s="26" t="s">
        <v>7087</v>
      </c>
      <c r="E2099" s="26"/>
      <c r="F2099" s="26"/>
    </row>
    <row r="2100" spans="2:6" ht="15.75">
      <c r="B2100" s="102">
        <v>2014</v>
      </c>
      <c r="C2100" s="26" t="s">
        <v>7106</v>
      </c>
      <c r="D2100" s="26" t="s">
        <v>7107</v>
      </c>
      <c r="E2100" s="26" t="s">
        <v>398</v>
      </c>
      <c r="F2100" s="26" t="s">
        <v>93</v>
      </c>
    </row>
    <row r="2101" spans="2:6" ht="15.75">
      <c r="B2101" s="102">
        <v>2014</v>
      </c>
      <c r="C2101" s="26" t="s">
        <v>5309</v>
      </c>
      <c r="D2101" s="26" t="s">
        <v>5587</v>
      </c>
      <c r="E2101" s="26" t="s">
        <v>226</v>
      </c>
      <c r="F2101" s="26" t="s">
        <v>958</v>
      </c>
    </row>
    <row r="2102" spans="2:6" ht="15.75">
      <c r="B2102" s="102">
        <v>2014</v>
      </c>
      <c r="C2102" s="26" t="s">
        <v>4989</v>
      </c>
      <c r="D2102" s="26" t="s">
        <v>7153</v>
      </c>
      <c r="E2102" s="26" t="s">
        <v>1757</v>
      </c>
      <c r="F2102" s="26" t="s">
        <v>4278</v>
      </c>
    </row>
    <row r="2103" spans="2:6">
      <c r="B2103" s="102">
        <v>2014</v>
      </c>
      <c r="C2103" s="21" t="s">
        <v>1287</v>
      </c>
      <c r="D2103" s="21" t="s">
        <v>7214</v>
      </c>
      <c r="E2103" s="21" t="s">
        <v>7222</v>
      </c>
      <c r="F2103" s="21" t="s">
        <v>7223</v>
      </c>
    </row>
    <row r="2104" spans="2:6">
      <c r="B2104" s="102">
        <v>2014</v>
      </c>
      <c r="C2104" t="s">
        <v>1007</v>
      </c>
      <c r="D2104" t="s">
        <v>7235</v>
      </c>
      <c r="E2104" t="s">
        <v>4258</v>
      </c>
      <c r="F2104" t="s">
        <v>922</v>
      </c>
    </row>
    <row r="2105" spans="2:6">
      <c r="B2105" s="102">
        <v>2014</v>
      </c>
      <c r="C2105" t="s">
        <v>7269</v>
      </c>
      <c r="D2105" t="s">
        <v>7267</v>
      </c>
      <c r="E2105" t="s">
        <v>7270</v>
      </c>
      <c r="F2105" t="s">
        <v>1825</v>
      </c>
    </row>
    <row r="2106" spans="2:6">
      <c r="B2106" s="102">
        <v>2014</v>
      </c>
      <c r="C2106" t="s">
        <v>2203</v>
      </c>
      <c r="D2106" t="s">
        <v>7286</v>
      </c>
      <c r="E2106" t="s">
        <v>7287</v>
      </c>
      <c r="F2106" t="s">
        <v>788</v>
      </c>
    </row>
    <row r="2107" spans="2:6">
      <c r="B2107" s="102">
        <v>2014</v>
      </c>
      <c r="C2107" s="21" t="s">
        <v>323</v>
      </c>
      <c r="D2107" s="21" t="s">
        <v>7298</v>
      </c>
      <c r="E2107" s="21" t="s">
        <v>7299</v>
      </c>
      <c r="F2107" s="21" t="s">
        <v>7300</v>
      </c>
    </row>
    <row r="2108" spans="2:6" ht="15.75">
      <c r="B2108" s="102">
        <v>2014</v>
      </c>
      <c r="C2108" s="26" t="s">
        <v>2070</v>
      </c>
      <c r="D2108" s="26" t="s">
        <v>7305</v>
      </c>
      <c r="E2108" s="26" t="s">
        <v>994</v>
      </c>
      <c r="F2108" s="26" t="s">
        <v>995</v>
      </c>
    </row>
    <row r="2109" spans="2:6">
      <c r="B2109" s="102">
        <v>2014</v>
      </c>
      <c r="C2109" t="s">
        <v>2927</v>
      </c>
      <c r="D2109" t="s">
        <v>7338</v>
      </c>
      <c r="E2109" t="s">
        <v>4888</v>
      </c>
      <c r="F2109" t="s">
        <v>116</v>
      </c>
    </row>
    <row r="2110" spans="2:6">
      <c r="B2110" s="102">
        <v>2014</v>
      </c>
      <c r="C2110" t="s">
        <v>2493</v>
      </c>
      <c r="D2110" t="s">
        <v>7348</v>
      </c>
      <c r="E2110" t="s">
        <v>7349</v>
      </c>
      <c r="F2110" t="s">
        <v>2458</v>
      </c>
    </row>
    <row r="2111" spans="2:6" ht="15.75">
      <c r="B2111" s="102">
        <v>2014</v>
      </c>
      <c r="C2111" s="26" t="s">
        <v>204</v>
      </c>
      <c r="D2111" s="26" t="s">
        <v>7352</v>
      </c>
      <c r="E2111" s="26" t="s">
        <v>2520</v>
      </c>
      <c r="F2111" s="26" t="s">
        <v>2521</v>
      </c>
    </row>
    <row r="2112" spans="2:6" ht="15.75">
      <c r="B2112" s="102">
        <v>2014</v>
      </c>
      <c r="C2112" s="26" t="s">
        <v>1684</v>
      </c>
      <c r="D2112" s="26" t="s">
        <v>7355</v>
      </c>
      <c r="E2112" s="26" t="s">
        <v>7358</v>
      </c>
      <c r="F2112" s="26" t="s">
        <v>3954</v>
      </c>
    </row>
    <row r="2113" spans="2:6" ht="15.75">
      <c r="B2113" s="102">
        <v>2014</v>
      </c>
      <c r="C2113" s="26" t="s">
        <v>224</v>
      </c>
      <c r="D2113" s="26" t="s">
        <v>7355</v>
      </c>
      <c r="E2113" s="26" t="s">
        <v>7356</v>
      </c>
      <c r="F2113" s="26" t="s">
        <v>3954</v>
      </c>
    </row>
    <row r="2114" spans="2:6">
      <c r="B2114" s="102">
        <v>2014</v>
      </c>
      <c r="C2114" t="s">
        <v>7387</v>
      </c>
      <c r="D2114" t="s">
        <v>7382</v>
      </c>
      <c r="E2114" t="s">
        <v>7388</v>
      </c>
      <c r="F2114" t="s">
        <v>1542</v>
      </c>
    </row>
    <row r="2115" spans="2:6" ht="15.75">
      <c r="B2115" s="102">
        <v>2014</v>
      </c>
      <c r="C2115" s="26" t="s">
        <v>1674</v>
      </c>
      <c r="D2115" s="26" t="s">
        <v>7463</v>
      </c>
      <c r="E2115" s="26" t="s">
        <v>7464</v>
      </c>
      <c r="F2115" s="26"/>
    </row>
    <row r="2116" spans="2:6">
      <c r="B2116" s="102">
        <v>2014</v>
      </c>
      <c r="C2116" t="s">
        <v>698</v>
      </c>
      <c r="D2116" t="s">
        <v>7491</v>
      </c>
      <c r="E2116" t="s">
        <v>7492</v>
      </c>
      <c r="F2116" t="s">
        <v>2662</v>
      </c>
    </row>
    <row r="2117" spans="2:6">
      <c r="B2117" s="102">
        <v>2014</v>
      </c>
      <c r="C2117" t="s">
        <v>4174</v>
      </c>
      <c r="D2117" t="s">
        <v>7502</v>
      </c>
      <c r="E2117" t="s">
        <v>6682</v>
      </c>
      <c r="F2117" t="s">
        <v>6682</v>
      </c>
    </row>
    <row r="2118" spans="2:6" ht="15.75">
      <c r="B2118" s="102">
        <v>2014</v>
      </c>
      <c r="C2118" s="26" t="s">
        <v>1167</v>
      </c>
      <c r="D2118" s="26" t="s">
        <v>7512</v>
      </c>
      <c r="E2118" s="26" t="s">
        <v>2730</v>
      </c>
      <c r="F2118" s="26" t="s">
        <v>7321</v>
      </c>
    </row>
    <row r="2119" spans="2:6">
      <c r="B2119" s="102">
        <v>2014</v>
      </c>
      <c r="C2119" t="s">
        <v>7517</v>
      </c>
      <c r="D2119" t="s">
        <v>7518</v>
      </c>
      <c r="E2119" t="s">
        <v>7519</v>
      </c>
      <c r="F2119" t="s">
        <v>7520</v>
      </c>
    </row>
    <row r="2120" spans="2:6" ht="15.75">
      <c r="B2120" s="102">
        <v>2014</v>
      </c>
      <c r="C2120" s="26" t="s">
        <v>7534</v>
      </c>
      <c r="D2120" s="26" t="s">
        <v>7532</v>
      </c>
      <c r="E2120" s="26" t="s">
        <v>4296</v>
      </c>
      <c r="F2120" s="26" t="s">
        <v>554</v>
      </c>
    </row>
    <row r="2121" spans="2:6">
      <c r="B2121" s="102">
        <v>2014</v>
      </c>
      <c r="C2121" t="s">
        <v>7561</v>
      </c>
      <c r="D2121" t="s">
        <v>7562</v>
      </c>
      <c r="E2121" t="s">
        <v>7563</v>
      </c>
      <c r="F2121" t="s">
        <v>371</v>
      </c>
    </row>
    <row r="2122" spans="2:6">
      <c r="B2122" s="102">
        <v>2014</v>
      </c>
      <c r="C2122" t="s">
        <v>1167</v>
      </c>
      <c r="D2122" t="s">
        <v>7568</v>
      </c>
      <c r="E2122" t="s">
        <v>921</v>
      </c>
      <c r="F2122" t="s">
        <v>922</v>
      </c>
    </row>
    <row r="2123" spans="2:6" ht="15.75">
      <c r="B2123" s="102">
        <v>2014</v>
      </c>
      <c r="C2123" s="26" t="s">
        <v>964</v>
      </c>
      <c r="D2123" s="26" t="s">
        <v>7571</v>
      </c>
      <c r="E2123" s="26" t="s">
        <v>7572</v>
      </c>
      <c r="F2123" s="26" t="s">
        <v>1436</v>
      </c>
    </row>
    <row r="2124" spans="2:6" ht="15.75">
      <c r="B2124" s="102">
        <v>2014</v>
      </c>
      <c r="C2124" s="26" t="s">
        <v>1886</v>
      </c>
      <c r="D2124" s="26" t="s">
        <v>7574</v>
      </c>
      <c r="E2124" s="26" t="s">
        <v>1547</v>
      </c>
      <c r="F2124" s="26" t="s">
        <v>995</v>
      </c>
    </row>
    <row r="2125" spans="2:6" ht="15.75">
      <c r="B2125" s="102">
        <v>2014</v>
      </c>
      <c r="C2125" s="26" t="s">
        <v>784</v>
      </c>
      <c r="D2125" s="26" t="s">
        <v>7660</v>
      </c>
      <c r="E2125" s="26" t="s">
        <v>139</v>
      </c>
      <c r="F2125" s="26"/>
    </row>
    <row r="2126" spans="2:6">
      <c r="B2126" s="102">
        <v>2014</v>
      </c>
      <c r="C2126" t="s">
        <v>1245</v>
      </c>
      <c r="D2126" t="s">
        <v>7660</v>
      </c>
      <c r="E2126" t="s">
        <v>3228</v>
      </c>
      <c r="F2126" t="s">
        <v>1778</v>
      </c>
    </row>
    <row r="2127" spans="2:6">
      <c r="B2127" s="102">
        <v>2014</v>
      </c>
      <c r="C2127" t="s">
        <v>7691</v>
      </c>
      <c r="D2127" t="s">
        <v>7690</v>
      </c>
      <c r="E2127" t="s">
        <v>7692</v>
      </c>
    </row>
    <row r="2128" spans="2:6">
      <c r="B2128" s="102">
        <v>2014</v>
      </c>
      <c r="C2128" t="s">
        <v>3862</v>
      </c>
      <c r="D2128" t="s">
        <v>7697</v>
      </c>
      <c r="E2128" t="s">
        <v>6737</v>
      </c>
      <c r="F2128" t="s">
        <v>371</v>
      </c>
    </row>
    <row r="2129" spans="2:6" ht="15.75">
      <c r="B2129" s="102">
        <v>2014</v>
      </c>
      <c r="C2129" s="26" t="s">
        <v>3871</v>
      </c>
      <c r="D2129" s="26" t="s">
        <v>7724</v>
      </c>
      <c r="E2129" s="26" t="s">
        <v>7725</v>
      </c>
      <c r="F2129" s="26"/>
    </row>
    <row r="2130" spans="2:6">
      <c r="B2130" s="102">
        <v>2014</v>
      </c>
      <c r="C2130" t="s">
        <v>6582</v>
      </c>
      <c r="D2130" t="s">
        <v>7736</v>
      </c>
      <c r="E2130" t="s">
        <v>7737</v>
      </c>
      <c r="F2130" t="s">
        <v>7737</v>
      </c>
    </row>
    <row r="2131" spans="2:6">
      <c r="B2131" s="102">
        <v>2014</v>
      </c>
      <c r="C2131" t="s">
        <v>3297</v>
      </c>
      <c r="D2131" t="s">
        <v>7745</v>
      </c>
      <c r="E2131" t="s">
        <v>3315</v>
      </c>
      <c r="F2131" t="s">
        <v>807</v>
      </c>
    </row>
    <row r="2132" spans="2:6">
      <c r="B2132" s="102">
        <v>2014</v>
      </c>
      <c r="C2132" t="s">
        <v>2410</v>
      </c>
      <c r="D2132" t="s">
        <v>7771</v>
      </c>
      <c r="E2132" t="s">
        <v>7773</v>
      </c>
      <c r="F2132" t="s">
        <v>7774</v>
      </c>
    </row>
    <row r="2133" spans="2:6">
      <c r="B2133" s="102">
        <v>2014</v>
      </c>
      <c r="C2133" t="s">
        <v>6052</v>
      </c>
      <c r="D2133" t="s">
        <v>7828</v>
      </c>
      <c r="E2133" t="s">
        <v>7829</v>
      </c>
      <c r="F2133" t="s">
        <v>6598</v>
      </c>
    </row>
    <row r="2134" spans="2:6" ht="15.75">
      <c r="B2134" s="102">
        <v>2014</v>
      </c>
      <c r="C2134" s="26" t="s">
        <v>2087</v>
      </c>
      <c r="D2134" s="26" t="s">
        <v>7830</v>
      </c>
      <c r="E2134" s="26" t="s">
        <v>4375</v>
      </c>
      <c r="F2134" s="26" t="s">
        <v>388</v>
      </c>
    </row>
    <row r="2135" spans="2:6">
      <c r="B2135" s="102">
        <v>2014</v>
      </c>
      <c r="C2135" t="s">
        <v>668</v>
      </c>
      <c r="D2135" t="s">
        <v>7858</v>
      </c>
      <c r="E2135" t="s">
        <v>7563</v>
      </c>
      <c r="F2135" t="s">
        <v>538</v>
      </c>
    </row>
    <row r="2136" spans="2:6" ht="15.75">
      <c r="B2136" s="102">
        <v>2014</v>
      </c>
      <c r="C2136" s="26" t="s">
        <v>2534</v>
      </c>
      <c r="D2136" s="26" t="s">
        <v>7873</v>
      </c>
      <c r="E2136" s="26" t="s">
        <v>7898</v>
      </c>
      <c r="F2136" s="26" t="s">
        <v>897</v>
      </c>
    </row>
    <row r="2137" spans="2:6" ht="15.75">
      <c r="B2137" s="102">
        <v>2014</v>
      </c>
      <c r="C2137" s="26" t="s">
        <v>7897</v>
      </c>
      <c r="D2137" s="26" t="s">
        <v>7873</v>
      </c>
      <c r="E2137" s="26" t="s">
        <v>4719</v>
      </c>
      <c r="F2137" s="26" t="s">
        <v>958</v>
      </c>
    </row>
    <row r="2138" spans="2:6">
      <c r="B2138" s="102">
        <v>2014</v>
      </c>
      <c r="C2138" t="s">
        <v>7896</v>
      </c>
      <c r="D2138" t="s">
        <v>7873</v>
      </c>
      <c r="E2138" t="s">
        <v>2930</v>
      </c>
      <c r="F2138" t="s">
        <v>2930</v>
      </c>
    </row>
    <row r="2139" spans="2:6" ht="15.75">
      <c r="B2139" s="102">
        <v>2014</v>
      </c>
      <c r="C2139" s="26" t="s">
        <v>7901</v>
      </c>
      <c r="D2139" s="26" t="s">
        <v>7873</v>
      </c>
      <c r="E2139" s="26" t="s">
        <v>7902</v>
      </c>
      <c r="F2139" s="26" t="s">
        <v>6575</v>
      </c>
    </row>
    <row r="2140" spans="2:6">
      <c r="B2140" s="102">
        <v>2014</v>
      </c>
      <c r="C2140" t="s">
        <v>7933</v>
      </c>
      <c r="D2140" t="s">
        <v>7934</v>
      </c>
      <c r="E2140" t="s">
        <v>4809</v>
      </c>
      <c r="F2140" t="s">
        <v>807</v>
      </c>
    </row>
    <row r="2141" spans="2:6" ht="15.75">
      <c r="B2141" s="102">
        <v>2014</v>
      </c>
      <c r="C2141" s="26" t="s">
        <v>6042</v>
      </c>
      <c r="D2141" s="26" t="s">
        <v>7934</v>
      </c>
      <c r="E2141" s="26" t="s">
        <v>1488</v>
      </c>
      <c r="F2141" s="26" t="s">
        <v>388</v>
      </c>
    </row>
    <row r="2142" spans="2:6">
      <c r="B2142" s="102">
        <v>2014</v>
      </c>
      <c r="C2142" t="s">
        <v>629</v>
      </c>
      <c r="D2142" t="s">
        <v>7934</v>
      </c>
      <c r="E2142" t="s">
        <v>7945</v>
      </c>
      <c r="F2142" t="s">
        <v>2153</v>
      </c>
    </row>
    <row r="2143" spans="2:6" ht="15.75">
      <c r="B2143" s="102">
        <v>2014</v>
      </c>
      <c r="C2143" s="26" t="s">
        <v>2070</v>
      </c>
      <c r="D2143" s="26" t="s">
        <v>7960</v>
      </c>
      <c r="E2143" s="26" t="s">
        <v>7961</v>
      </c>
      <c r="F2143" s="26" t="s">
        <v>3954</v>
      </c>
    </row>
    <row r="2144" spans="2:6">
      <c r="B2144" s="102">
        <v>2014</v>
      </c>
      <c r="C2144" s="21" t="s">
        <v>784</v>
      </c>
      <c r="D2144" s="21" t="s">
        <v>7974</v>
      </c>
      <c r="E2144" s="21" t="s">
        <v>7975</v>
      </c>
      <c r="F2144" s="21" t="s">
        <v>7976</v>
      </c>
    </row>
    <row r="2145" spans="2:6" ht="15.75">
      <c r="B2145" s="102">
        <v>2014</v>
      </c>
      <c r="C2145" s="26" t="s">
        <v>573</v>
      </c>
      <c r="D2145" s="26" t="s">
        <v>8004</v>
      </c>
      <c r="E2145" s="26" t="s">
        <v>5368</v>
      </c>
      <c r="F2145" s="26" t="s">
        <v>586</v>
      </c>
    </row>
    <row r="2146" spans="2:6">
      <c r="B2146" s="102">
        <v>2014</v>
      </c>
      <c r="C2146" t="s">
        <v>27</v>
      </c>
      <c r="D2146" t="s">
        <v>8011</v>
      </c>
      <c r="E2146" t="s">
        <v>3767</v>
      </c>
      <c r="F2146" t="s">
        <v>8016</v>
      </c>
    </row>
    <row r="2147" spans="2:6" ht="15.75">
      <c r="B2147" s="102">
        <v>2014</v>
      </c>
      <c r="C2147" s="26" t="s">
        <v>4847</v>
      </c>
      <c r="D2147" s="26" t="s">
        <v>8038</v>
      </c>
      <c r="E2147" s="26" t="s">
        <v>8048</v>
      </c>
      <c r="F2147" s="26" t="s">
        <v>8049</v>
      </c>
    </row>
    <row r="2148" spans="2:6">
      <c r="B2148" s="102">
        <v>2014</v>
      </c>
      <c r="C2148" t="s">
        <v>1119</v>
      </c>
      <c r="D2148" t="s">
        <v>8038</v>
      </c>
      <c r="E2148" t="s">
        <v>4784</v>
      </c>
      <c r="F2148" t="s">
        <v>4551</v>
      </c>
    </row>
    <row r="2149" spans="2:6">
      <c r="B2149" s="102">
        <v>2014</v>
      </c>
      <c r="C2149" t="s">
        <v>8086</v>
      </c>
      <c r="D2149" t="s">
        <v>8087</v>
      </c>
      <c r="E2149" t="s">
        <v>1680</v>
      </c>
      <c r="F2149" t="s">
        <v>371</v>
      </c>
    </row>
    <row r="2150" spans="2:6">
      <c r="B2150" s="102">
        <v>2014</v>
      </c>
      <c r="C2150" t="s">
        <v>1951</v>
      </c>
      <c r="D2150" t="s">
        <v>8134</v>
      </c>
      <c r="E2150" t="s">
        <v>8135</v>
      </c>
      <c r="F2150" t="s">
        <v>938</v>
      </c>
    </row>
    <row r="2151" spans="2:6" ht="15.75">
      <c r="B2151" s="102">
        <v>2014</v>
      </c>
      <c r="C2151" s="26" t="s">
        <v>8154</v>
      </c>
      <c r="D2151" s="26" t="s">
        <v>8155</v>
      </c>
      <c r="E2151" s="26"/>
      <c r="F2151" s="26"/>
    </row>
    <row r="2152" spans="2:6" ht="15.75">
      <c r="B2152" s="102">
        <v>2014</v>
      </c>
      <c r="C2152" s="26" t="s">
        <v>892</v>
      </c>
      <c r="D2152" s="26" t="s">
        <v>8162</v>
      </c>
      <c r="E2152" s="26" t="s">
        <v>7358</v>
      </c>
      <c r="F2152" s="26" t="s">
        <v>3954</v>
      </c>
    </row>
    <row r="2153" spans="2:6" ht="15.75">
      <c r="B2153" s="102">
        <v>2014</v>
      </c>
      <c r="C2153" s="26" t="s">
        <v>8167</v>
      </c>
      <c r="D2153" s="26" t="s">
        <v>8162</v>
      </c>
      <c r="E2153" s="26" t="s">
        <v>8168</v>
      </c>
      <c r="F2153" s="26" t="s">
        <v>399</v>
      </c>
    </row>
    <row r="2154" spans="2:6">
      <c r="B2154" s="102">
        <v>2014</v>
      </c>
      <c r="C2154" t="s">
        <v>6316</v>
      </c>
      <c r="D2154" t="s">
        <v>6316</v>
      </c>
      <c r="E2154" t="s">
        <v>2930</v>
      </c>
      <c r="F2154" t="s">
        <v>3477</v>
      </c>
    </row>
    <row r="2155" spans="2:6">
      <c r="B2155" s="102">
        <v>2014</v>
      </c>
      <c r="C2155" s="5" t="s">
        <v>1916</v>
      </c>
      <c r="D2155" s="5" t="s">
        <v>8188</v>
      </c>
      <c r="E2155" s="50" t="s">
        <v>8194</v>
      </c>
    </row>
    <row r="2156" spans="2:6" ht="15.75">
      <c r="B2156" s="102">
        <v>2014</v>
      </c>
      <c r="C2156" s="26" t="s">
        <v>509</v>
      </c>
      <c r="D2156" s="26" t="s">
        <v>8277</v>
      </c>
      <c r="E2156" s="26" t="s">
        <v>1953</v>
      </c>
      <c r="F2156" s="26" t="s">
        <v>995</v>
      </c>
    </row>
    <row r="2157" spans="2:6">
      <c r="B2157" s="102">
        <v>2014</v>
      </c>
      <c r="C2157" t="s">
        <v>3402</v>
      </c>
      <c r="D2157" t="s">
        <v>2833</v>
      </c>
      <c r="E2157" t="s">
        <v>8299</v>
      </c>
      <c r="F2157" t="s">
        <v>111</v>
      </c>
    </row>
    <row r="2158" spans="2:6" ht="15.75">
      <c r="B2158" s="102">
        <v>2014</v>
      </c>
      <c r="C2158" s="26" t="s">
        <v>8300</v>
      </c>
      <c r="D2158" s="26" t="s">
        <v>2833</v>
      </c>
      <c r="E2158" s="26" t="s">
        <v>4506</v>
      </c>
      <c r="F2158" s="26" t="s">
        <v>3867</v>
      </c>
    </row>
    <row r="2159" spans="2:6" ht="15.75">
      <c r="B2159" s="102">
        <v>2014</v>
      </c>
      <c r="C2159" s="26" t="s">
        <v>8285</v>
      </c>
      <c r="D2159" s="26" t="s">
        <v>8310</v>
      </c>
      <c r="E2159" s="26" t="s">
        <v>728</v>
      </c>
      <c r="F2159" s="26" t="s">
        <v>388</v>
      </c>
    </row>
    <row r="2160" spans="2:6">
      <c r="B2160" s="102">
        <v>2014</v>
      </c>
      <c r="C2160" t="s">
        <v>8361</v>
      </c>
      <c r="D2160" t="s">
        <v>8362</v>
      </c>
      <c r="E2160" t="s">
        <v>240</v>
      </c>
      <c r="F2160" t="s">
        <v>241</v>
      </c>
    </row>
    <row r="2161" spans="2:6" ht="15.75">
      <c r="B2161" s="102">
        <v>2014</v>
      </c>
      <c r="C2161" s="26" t="s">
        <v>4243</v>
      </c>
      <c r="D2161" s="26" t="s">
        <v>8487</v>
      </c>
      <c r="E2161" s="26" t="s">
        <v>1757</v>
      </c>
      <c r="F2161" s="26" t="s">
        <v>4278</v>
      </c>
    </row>
    <row r="2162" spans="2:6">
      <c r="B2162" s="102">
        <v>2014</v>
      </c>
      <c r="C2162" t="s">
        <v>1231</v>
      </c>
      <c r="D2162" t="s">
        <v>8498</v>
      </c>
      <c r="E2162" t="s">
        <v>8499</v>
      </c>
      <c r="F2162" t="s">
        <v>4305</v>
      </c>
    </row>
    <row r="2163" spans="2:6">
      <c r="B2163" s="102">
        <v>2014</v>
      </c>
      <c r="C2163" t="s">
        <v>2832</v>
      </c>
      <c r="D2163" t="s">
        <v>8503</v>
      </c>
      <c r="E2163" t="s">
        <v>222</v>
      </c>
    </row>
    <row r="2164" spans="2:6">
      <c r="B2164" s="102">
        <v>2014</v>
      </c>
      <c r="C2164" t="s">
        <v>3092</v>
      </c>
      <c r="D2164" t="s">
        <v>8549</v>
      </c>
      <c r="E2164" t="s">
        <v>8550</v>
      </c>
      <c r="F2164" t="s">
        <v>418</v>
      </c>
    </row>
    <row r="2165" spans="2:6">
      <c r="B2165" s="102">
        <v>2014</v>
      </c>
      <c r="C2165" t="s">
        <v>8551</v>
      </c>
      <c r="D2165" t="s">
        <v>8552</v>
      </c>
      <c r="E2165" t="s">
        <v>5288</v>
      </c>
      <c r="F2165" t="s">
        <v>2662</v>
      </c>
    </row>
    <row r="2166" spans="2:6">
      <c r="B2166" s="102">
        <v>2014</v>
      </c>
      <c r="C2166" t="s">
        <v>8583</v>
      </c>
      <c r="D2166" t="s">
        <v>8584</v>
      </c>
      <c r="E2166" t="s">
        <v>8585</v>
      </c>
      <c r="F2166" t="s">
        <v>922</v>
      </c>
    </row>
    <row r="2167" spans="2:6">
      <c r="B2167" s="102">
        <v>2014</v>
      </c>
      <c r="C2167" t="s">
        <v>1028</v>
      </c>
      <c r="D2167" t="s">
        <v>8587</v>
      </c>
      <c r="E2167" t="s">
        <v>3540</v>
      </c>
      <c r="F2167" t="s">
        <v>4305</v>
      </c>
    </row>
    <row r="2168" spans="2:6">
      <c r="B2168" s="102">
        <v>2014</v>
      </c>
      <c r="C2168" t="s">
        <v>2745</v>
      </c>
      <c r="D2168" t="s">
        <v>8601</v>
      </c>
      <c r="E2168" t="s">
        <v>845</v>
      </c>
      <c r="F2168" t="s">
        <v>371</v>
      </c>
    </row>
    <row r="2169" spans="2:6" ht="15.75">
      <c r="B2169" s="102">
        <v>2014</v>
      </c>
      <c r="C2169" s="26" t="s">
        <v>2140</v>
      </c>
      <c r="D2169" s="26" t="s">
        <v>8647</v>
      </c>
      <c r="E2169" s="26" t="s">
        <v>7356</v>
      </c>
      <c r="F2169" s="26" t="s">
        <v>3954</v>
      </c>
    </row>
    <row r="2170" spans="2:6">
      <c r="B2170" s="102">
        <v>2014</v>
      </c>
      <c r="C2170" t="s">
        <v>218</v>
      </c>
      <c r="D2170" t="s">
        <v>8667</v>
      </c>
      <c r="E2170" t="s">
        <v>635</v>
      </c>
      <c r="F2170" t="s">
        <v>2979</v>
      </c>
    </row>
    <row r="2171" spans="2:6" ht="15.75">
      <c r="B2171" s="102">
        <v>2014</v>
      </c>
      <c r="C2171" s="26" t="s">
        <v>8695</v>
      </c>
      <c r="D2171" s="26" t="s">
        <v>8692</v>
      </c>
      <c r="E2171" s="26" t="s">
        <v>728</v>
      </c>
      <c r="F2171" s="26" t="s">
        <v>388</v>
      </c>
    </row>
    <row r="2172" spans="2:6">
      <c r="B2172" s="102">
        <v>2014</v>
      </c>
      <c r="C2172" t="s">
        <v>8717</v>
      </c>
      <c r="D2172" t="s">
        <v>8714</v>
      </c>
      <c r="E2172" t="s">
        <v>845</v>
      </c>
      <c r="F2172" t="s">
        <v>371</v>
      </c>
    </row>
    <row r="2173" spans="2:6" ht="15.75">
      <c r="B2173" s="102">
        <v>2014</v>
      </c>
      <c r="C2173" s="26" t="s">
        <v>8726</v>
      </c>
      <c r="D2173" s="26" t="s">
        <v>8727</v>
      </c>
      <c r="E2173" s="26" t="s">
        <v>8728</v>
      </c>
      <c r="F2173" s="26" t="s">
        <v>8729</v>
      </c>
    </row>
    <row r="2174" spans="2:6">
      <c r="B2174" s="102">
        <v>2014</v>
      </c>
      <c r="C2174" t="s">
        <v>397</v>
      </c>
      <c r="D2174" t="s">
        <v>8764</v>
      </c>
      <c r="E2174" t="s">
        <v>7499</v>
      </c>
      <c r="F2174" t="s">
        <v>945</v>
      </c>
    </row>
    <row r="2175" spans="2:6">
      <c r="B2175" s="102">
        <v>2014</v>
      </c>
      <c r="C2175" t="s">
        <v>1227</v>
      </c>
      <c r="D2175" t="s">
        <v>7965</v>
      </c>
      <c r="E2175" t="s">
        <v>7980</v>
      </c>
      <c r="F2175" t="s">
        <v>945</v>
      </c>
    </row>
    <row r="2176" spans="2:6">
      <c r="B2176" s="102">
        <v>2014</v>
      </c>
      <c r="C2176" t="s">
        <v>8799</v>
      </c>
      <c r="D2176" t="s">
        <v>8800</v>
      </c>
      <c r="E2176" t="s">
        <v>8801</v>
      </c>
      <c r="F2176" t="s">
        <v>922</v>
      </c>
    </row>
    <row r="2177" spans="2:6">
      <c r="B2177" s="102">
        <v>2014</v>
      </c>
      <c r="C2177" t="s">
        <v>8805</v>
      </c>
      <c r="D2177" t="s">
        <v>169</v>
      </c>
      <c r="E2177" t="s">
        <v>8806</v>
      </c>
      <c r="F2177" t="s">
        <v>462</v>
      </c>
    </row>
    <row r="2178" spans="2:6" ht="15.75">
      <c r="B2178" s="102">
        <v>2014</v>
      </c>
      <c r="C2178" s="26" t="s">
        <v>784</v>
      </c>
      <c r="D2178" s="26" t="s">
        <v>7791</v>
      </c>
      <c r="E2178" s="26" t="s">
        <v>8811</v>
      </c>
      <c r="F2178" s="26" t="s">
        <v>672</v>
      </c>
    </row>
    <row r="2179" spans="2:6">
      <c r="B2179" s="102">
        <v>2014</v>
      </c>
      <c r="C2179" t="s">
        <v>1456</v>
      </c>
      <c r="D2179" t="s">
        <v>8815</v>
      </c>
      <c r="E2179" t="s">
        <v>6694</v>
      </c>
      <c r="F2179" t="s">
        <v>8816</v>
      </c>
    </row>
    <row r="2180" spans="2:6">
      <c r="B2180" s="102">
        <v>2014</v>
      </c>
      <c r="C2180" t="s">
        <v>8822</v>
      </c>
      <c r="D2180" t="s">
        <v>8823</v>
      </c>
      <c r="E2180" t="s">
        <v>7829</v>
      </c>
      <c r="F2180" t="s">
        <v>6598</v>
      </c>
    </row>
    <row r="2181" spans="2:6">
      <c r="B2181" s="102">
        <v>2014</v>
      </c>
      <c r="C2181" t="s">
        <v>8146</v>
      </c>
      <c r="D2181" t="s">
        <v>8851</v>
      </c>
      <c r="E2181" t="s">
        <v>8852</v>
      </c>
      <c r="F2181" t="s">
        <v>131</v>
      </c>
    </row>
    <row r="2182" spans="2:6">
      <c r="B2182" s="102">
        <v>2014</v>
      </c>
      <c r="C2182" t="s">
        <v>8859</v>
      </c>
      <c r="D2182" t="s">
        <v>8860</v>
      </c>
      <c r="E2182" t="s">
        <v>8861</v>
      </c>
      <c r="F2182" t="s">
        <v>8862</v>
      </c>
    </row>
    <row r="2183" spans="2:6">
      <c r="B2183" s="102">
        <v>2014</v>
      </c>
      <c r="C2183" s="21" t="s">
        <v>8867</v>
      </c>
      <c r="D2183" s="21" t="s">
        <v>8868</v>
      </c>
      <c r="E2183" s="21" t="s">
        <v>8869</v>
      </c>
      <c r="F2183" s="21" t="s">
        <v>8869</v>
      </c>
    </row>
    <row r="2184" spans="2:6">
      <c r="B2184" s="102">
        <v>2014</v>
      </c>
      <c r="C2184" t="s">
        <v>977</v>
      </c>
      <c r="D2184" t="s">
        <v>8870</v>
      </c>
      <c r="E2184" t="s">
        <v>8871</v>
      </c>
      <c r="F2184" t="s">
        <v>8872</v>
      </c>
    </row>
    <row r="2185" spans="2:6">
      <c r="B2185" s="102">
        <v>2014</v>
      </c>
      <c r="C2185" t="s">
        <v>8873</v>
      </c>
      <c r="D2185" t="s">
        <v>8874</v>
      </c>
      <c r="E2185" t="s">
        <v>5079</v>
      </c>
      <c r="F2185" t="s">
        <v>1921</v>
      </c>
    </row>
    <row r="2186" spans="2:6">
      <c r="B2186" s="102">
        <v>2014</v>
      </c>
      <c r="C2186" t="s">
        <v>1570</v>
      </c>
      <c r="D2186" t="s">
        <v>8912</v>
      </c>
      <c r="E2186" t="s">
        <v>3458</v>
      </c>
      <c r="F2186" t="s">
        <v>815</v>
      </c>
    </row>
    <row r="2187" spans="2:6">
      <c r="B2187" s="102">
        <v>2014</v>
      </c>
      <c r="C2187" t="s">
        <v>8936</v>
      </c>
      <c r="D2187" t="s">
        <v>8932</v>
      </c>
      <c r="E2187" t="s">
        <v>8937</v>
      </c>
      <c r="F2187" t="s">
        <v>2997</v>
      </c>
    </row>
    <row r="2188" spans="2:6" ht="15.75">
      <c r="B2188" s="102">
        <v>2014</v>
      </c>
      <c r="C2188" s="26" t="s">
        <v>2917</v>
      </c>
      <c r="D2188" s="26" t="s">
        <v>8941</v>
      </c>
      <c r="E2188" s="26" t="s">
        <v>8942</v>
      </c>
      <c r="F2188" s="26" t="s">
        <v>8943</v>
      </c>
    </row>
    <row r="2189" spans="2:6">
      <c r="B2189" s="102">
        <v>2014</v>
      </c>
      <c r="C2189" t="s">
        <v>8970</v>
      </c>
      <c r="D2189" t="s">
        <v>8967</v>
      </c>
      <c r="E2189" t="s">
        <v>8971</v>
      </c>
      <c r="F2189" t="s">
        <v>413</v>
      </c>
    </row>
    <row r="2190" spans="2:6">
      <c r="B2190" s="102">
        <v>2014</v>
      </c>
      <c r="C2190" s="21" t="s">
        <v>8842</v>
      </c>
      <c r="D2190" s="21" t="s">
        <v>8967</v>
      </c>
      <c r="E2190" s="21" t="s">
        <v>8972</v>
      </c>
      <c r="F2190" s="21" t="s">
        <v>2977</v>
      </c>
    </row>
    <row r="2191" spans="2:6">
      <c r="B2191" s="102">
        <v>2014</v>
      </c>
      <c r="C2191" t="s">
        <v>392</v>
      </c>
      <c r="D2191" t="s">
        <v>8987</v>
      </c>
      <c r="E2191" t="s">
        <v>4814</v>
      </c>
      <c r="F2191" t="s">
        <v>897</v>
      </c>
    </row>
    <row r="2192" spans="2:6">
      <c r="B2192" s="102">
        <v>2014</v>
      </c>
      <c r="C2192" t="s">
        <v>8996</v>
      </c>
      <c r="D2192" t="s">
        <v>8997</v>
      </c>
      <c r="E2192" t="s">
        <v>8998</v>
      </c>
      <c r="F2192" t="s">
        <v>2458</v>
      </c>
    </row>
    <row r="2193" spans="2:6">
      <c r="B2193" s="102">
        <v>2014</v>
      </c>
      <c r="C2193" s="21" t="s">
        <v>4807</v>
      </c>
      <c r="D2193" s="21" t="s">
        <v>9018</v>
      </c>
      <c r="E2193" s="21" t="s">
        <v>9019</v>
      </c>
      <c r="F2193" s="21" t="s">
        <v>9020</v>
      </c>
    </row>
    <row r="2194" spans="2:6">
      <c r="B2194" s="102">
        <v>2014</v>
      </c>
      <c r="C2194" t="s">
        <v>3459</v>
      </c>
      <c r="D2194" t="s">
        <v>9039</v>
      </c>
      <c r="E2194" t="s">
        <v>869</v>
      </c>
      <c r="F2194" t="s">
        <v>3205</v>
      </c>
    </row>
    <row r="2195" spans="2:6">
      <c r="B2195" s="102">
        <v>2014</v>
      </c>
      <c r="C2195" t="s">
        <v>346</v>
      </c>
      <c r="D2195" t="s">
        <v>9082</v>
      </c>
      <c r="E2195" t="s">
        <v>9083</v>
      </c>
      <c r="F2195" t="s">
        <v>116</v>
      </c>
    </row>
    <row r="2196" spans="2:6">
      <c r="B2196" s="102">
        <v>2014</v>
      </c>
      <c r="C2196" t="s">
        <v>6209</v>
      </c>
      <c r="D2196" t="s">
        <v>9086</v>
      </c>
      <c r="E2196" t="s">
        <v>222</v>
      </c>
    </row>
    <row r="2197" spans="2:6" ht="15.75">
      <c r="B2197" s="102">
        <v>2014</v>
      </c>
      <c r="C2197" s="26" t="s">
        <v>9090</v>
      </c>
      <c r="D2197" s="26" t="s">
        <v>9088</v>
      </c>
      <c r="E2197" s="26" t="s">
        <v>3073</v>
      </c>
      <c r="F2197" s="26" t="s">
        <v>672</v>
      </c>
    </row>
    <row r="2198" spans="2:6">
      <c r="B2198" s="102">
        <v>2014</v>
      </c>
      <c r="C2198" t="s">
        <v>9094</v>
      </c>
      <c r="D2198" t="s">
        <v>9095</v>
      </c>
      <c r="E2198" t="s">
        <v>162</v>
      </c>
      <c r="F2198" t="s">
        <v>165</v>
      </c>
    </row>
    <row r="2199" spans="2:6" ht="15.75">
      <c r="B2199" s="102">
        <v>2014</v>
      </c>
      <c r="C2199" s="26" t="s">
        <v>3518</v>
      </c>
      <c r="D2199" s="26" t="s">
        <v>1085</v>
      </c>
      <c r="E2199" s="26" t="s">
        <v>8650</v>
      </c>
      <c r="F2199" s="26" t="s">
        <v>4414</v>
      </c>
    </row>
    <row r="2200" spans="2:6">
      <c r="B2200" s="102">
        <v>2014</v>
      </c>
      <c r="C2200" t="s">
        <v>352</v>
      </c>
      <c r="D2200" t="s">
        <v>9114</v>
      </c>
      <c r="E2200" t="s">
        <v>9115</v>
      </c>
      <c r="F2200" t="s">
        <v>4414</v>
      </c>
    </row>
    <row r="2201" spans="2:6">
      <c r="B2201" s="102">
        <v>2014</v>
      </c>
      <c r="C2201" t="s">
        <v>9145</v>
      </c>
      <c r="D2201" t="s">
        <v>9146</v>
      </c>
      <c r="E2201" t="s">
        <v>1110</v>
      </c>
      <c r="F2201" t="s">
        <v>1113</v>
      </c>
    </row>
    <row r="2202" spans="2:6">
      <c r="B2202" s="102">
        <v>2014</v>
      </c>
      <c r="C2202" t="s">
        <v>2232</v>
      </c>
      <c r="D2202" t="s">
        <v>9173</v>
      </c>
      <c r="E2202" t="s">
        <v>9174</v>
      </c>
      <c r="F2202" t="s">
        <v>371</v>
      </c>
    </row>
    <row r="2203" spans="2:6">
      <c r="B2203" s="102">
        <v>2014</v>
      </c>
      <c r="C2203" t="s">
        <v>1629</v>
      </c>
      <c r="D2203" t="s">
        <v>9194</v>
      </c>
      <c r="E2203" t="s">
        <v>9195</v>
      </c>
      <c r="F2203" t="s">
        <v>131</v>
      </c>
    </row>
    <row r="2204" spans="2:6" ht="15.75">
      <c r="B2204" s="102">
        <v>2014</v>
      </c>
      <c r="C2204" s="26" t="s">
        <v>9232</v>
      </c>
      <c r="D2204" s="26" t="s">
        <v>9230</v>
      </c>
      <c r="E2204" s="26" t="s">
        <v>9233</v>
      </c>
      <c r="F2204" s="26" t="s">
        <v>9234</v>
      </c>
    </row>
    <row r="2205" spans="2:6" ht="15.75">
      <c r="B2205" s="102">
        <v>2014</v>
      </c>
      <c r="C2205" s="26" t="s">
        <v>9244</v>
      </c>
      <c r="D2205" s="26" t="s">
        <v>6471</v>
      </c>
      <c r="E2205" s="26" t="s">
        <v>6260</v>
      </c>
      <c r="F2205" s="26" t="s">
        <v>9245</v>
      </c>
    </row>
    <row r="2206" spans="2:6">
      <c r="B2206" s="102">
        <v>2014</v>
      </c>
      <c r="C2206" t="s">
        <v>9290</v>
      </c>
      <c r="D2206" t="s">
        <v>9291</v>
      </c>
      <c r="E2206" t="s">
        <v>9292</v>
      </c>
      <c r="F2206" t="s">
        <v>4957</v>
      </c>
    </row>
    <row r="2207" spans="2:6">
      <c r="B2207" s="102">
        <v>2014</v>
      </c>
      <c r="C2207" t="s">
        <v>9303</v>
      </c>
      <c r="D2207" t="s">
        <v>6876</v>
      </c>
      <c r="E2207" t="s">
        <v>9304</v>
      </c>
      <c r="F2207" t="s">
        <v>131</v>
      </c>
    </row>
    <row r="2208" spans="2:6">
      <c r="B2208" s="102">
        <v>2014</v>
      </c>
      <c r="C2208" t="s">
        <v>1287</v>
      </c>
      <c r="D2208" t="s">
        <v>7838</v>
      </c>
      <c r="E2208" t="s">
        <v>2689</v>
      </c>
      <c r="F2208" t="s">
        <v>1314</v>
      </c>
    </row>
    <row r="2209" spans="2:6">
      <c r="B2209" s="102">
        <v>2014</v>
      </c>
      <c r="C2209" t="s">
        <v>868</v>
      </c>
      <c r="D2209" t="s">
        <v>9362</v>
      </c>
      <c r="E2209" t="s">
        <v>7049</v>
      </c>
    </row>
    <row r="2210" spans="2:6" ht="15.75">
      <c r="B2210" s="102">
        <v>2014</v>
      </c>
      <c r="C2210" s="26" t="s">
        <v>629</v>
      </c>
      <c r="D2210" s="26" t="s">
        <v>9363</v>
      </c>
      <c r="E2210" s="26" t="s">
        <v>4436</v>
      </c>
      <c r="F2210" s="26"/>
    </row>
    <row r="2211" spans="2:6" ht="15.75">
      <c r="B2211" s="102">
        <v>2014</v>
      </c>
      <c r="C2211" s="26" t="s">
        <v>2140</v>
      </c>
      <c r="D2211" s="26" t="s">
        <v>9363</v>
      </c>
      <c r="E2211" s="26" t="s">
        <v>1488</v>
      </c>
      <c r="F2211" s="26" t="s">
        <v>388</v>
      </c>
    </row>
    <row r="2212" spans="2:6">
      <c r="B2212" s="102">
        <v>2014</v>
      </c>
      <c r="C2212" t="s">
        <v>9373</v>
      </c>
      <c r="D2212" t="s">
        <v>9374</v>
      </c>
      <c r="E2212" t="s">
        <v>732</v>
      </c>
      <c r="F2212" t="s">
        <v>642</v>
      </c>
    </row>
    <row r="2213" spans="2:6">
      <c r="B2213" s="103">
        <v>2014</v>
      </c>
      <c r="C2213" t="s">
        <v>2200</v>
      </c>
      <c r="D2213" t="s">
        <v>9396</v>
      </c>
      <c r="E2213" t="s">
        <v>9397</v>
      </c>
      <c r="F2213" t="s">
        <v>371</v>
      </c>
    </row>
    <row r="2214" spans="2:6">
      <c r="B2214" s="103">
        <v>2014</v>
      </c>
      <c r="C2214" t="s">
        <v>1303</v>
      </c>
      <c r="D2214" t="s">
        <v>9405</v>
      </c>
      <c r="E2214" t="s">
        <v>9406</v>
      </c>
      <c r="F2214" t="s">
        <v>268</v>
      </c>
    </row>
    <row r="2215" spans="2:6">
      <c r="B2215" s="102">
        <v>2014</v>
      </c>
      <c r="C2215" t="s">
        <v>9408</v>
      </c>
      <c r="D2215" t="s">
        <v>9409</v>
      </c>
      <c r="E2215" t="s">
        <v>9410</v>
      </c>
      <c r="F2215" t="s">
        <v>8872</v>
      </c>
    </row>
    <row r="2216" spans="2:6" ht="15.75">
      <c r="B2216" s="102">
        <v>2014</v>
      </c>
      <c r="C2216" s="26" t="s">
        <v>9411</v>
      </c>
      <c r="D2216" s="26" t="s">
        <v>9409</v>
      </c>
      <c r="E2216" s="26" t="s">
        <v>9412</v>
      </c>
      <c r="F2216" s="26"/>
    </row>
    <row r="2217" spans="2:6" ht="15.75">
      <c r="B2217" s="102">
        <v>2014</v>
      </c>
      <c r="C2217" s="26" t="s">
        <v>1366</v>
      </c>
      <c r="D2217" s="26" t="s">
        <v>9409</v>
      </c>
      <c r="E2217" s="26" t="s">
        <v>2658</v>
      </c>
      <c r="F2217" s="26" t="s">
        <v>958</v>
      </c>
    </row>
    <row r="2218" spans="2:6" ht="15.75">
      <c r="B2218" s="102">
        <v>2014</v>
      </c>
      <c r="C2218" s="26" t="s">
        <v>624</v>
      </c>
      <c r="D2218" s="26" t="s">
        <v>9415</v>
      </c>
      <c r="E2218" s="26" t="s">
        <v>9420</v>
      </c>
      <c r="F2218" s="26"/>
    </row>
    <row r="2219" spans="2:6">
      <c r="B2219" s="102">
        <v>2014</v>
      </c>
      <c r="C2219" t="s">
        <v>385</v>
      </c>
      <c r="D2219" t="s">
        <v>9479</v>
      </c>
      <c r="E2219" t="s">
        <v>335</v>
      </c>
      <c r="F2219" t="s">
        <v>9480</v>
      </c>
    </row>
    <row r="2220" spans="2:6">
      <c r="B2220" s="102">
        <v>2014</v>
      </c>
      <c r="C2220" t="s">
        <v>2070</v>
      </c>
      <c r="D2220" t="s">
        <v>9481</v>
      </c>
      <c r="E2220" t="s">
        <v>3890</v>
      </c>
      <c r="F2220" t="s">
        <v>9482</v>
      </c>
    </row>
    <row r="2221" spans="2:6">
      <c r="B2221" s="102">
        <v>2014</v>
      </c>
      <c r="C2221" t="s">
        <v>9493</v>
      </c>
      <c r="D2221" t="s">
        <v>9494</v>
      </c>
      <c r="E2221" t="s">
        <v>9083</v>
      </c>
      <c r="F2221" t="s">
        <v>116</v>
      </c>
    </row>
    <row r="2222" spans="2:6">
      <c r="B2222" s="102">
        <v>2014</v>
      </c>
      <c r="C2222" t="s">
        <v>3272</v>
      </c>
      <c r="D2222" t="s">
        <v>9528</v>
      </c>
      <c r="E2222" t="s">
        <v>9529</v>
      </c>
      <c r="F2222" t="s">
        <v>462</v>
      </c>
    </row>
    <row r="2223" spans="2:6" ht="15.75">
      <c r="B2223" s="102">
        <v>2014</v>
      </c>
      <c r="C2223" s="26" t="s">
        <v>9557</v>
      </c>
      <c r="D2223" s="26" t="s">
        <v>9558</v>
      </c>
      <c r="E2223" s="26" t="s">
        <v>9559</v>
      </c>
      <c r="F2223" s="26" t="s">
        <v>958</v>
      </c>
    </row>
    <row r="2224" spans="2:6" ht="15.75">
      <c r="B2224" s="102">
        <v>2014</v>
      </c>
      <c r="C2224" s="26" t="s">
        <v>9561</v>
      </c>
      <c r="D2224" s="26" t="s">
        <v>9562</v>
      </c>
      <c r="E2224" s="26" t="s">
        <v>1757</v>
      </c>
      <c r="F2224" s="26" t="s">
        <v>4278</v>
      </c>
    </row>
    <row r="2225" spans="2:6">
      <c r="B2225" s="102">
        <v>2014</v>
      </c>
      <c r="C2225" t="s">
        <v>3959</v>
      </c>
      <c r="D2225" t="s">
        <v>9572</v>
      </c>
      <c r="E2225" t="s">
        <v>9573</v>
      </c>
      <c r="F2225" t="s">
        <v>6667</v>
      </c>
    </row>
    <row r="2226" spans="2:6" ht="15.75">
      <c r="B2226" s="102">
        <v>2014</v>
      </c>
      <c r="C2226" s="26" t="s">
        <v>950</v>
      </c>
      <c r="D2226" s="26" t="s">
        <v>9587</v>
      </c>
      <c r="E2226" s="26" t="s">
        <v>2658</v>
      </c>
      <c r="F2226" s="26" t="s">
        <v>958</v>
      </c>
    </row>
    <row r="2227" spans="2:6" ht="15.75">
      <c r="B2227" s="102">
        <v>2014</v>
      </c>
      <c r="C2227" s="26" t="s">
        <v>9597</v>
      </c>
      <c r="D2227" s="26" t="s">
        <v>9587</v>
      </c>
      <c r="E2227" s="26" t="s">
        <v>3256</v>
      </c>
      <c r="F2227" s="26" t="s">
        <v>913</v>
      </c>
    </row>
    <row r="2228" spans="2:6">
      <c r="B2228" s="102">
        <v>2014</v>
      </c>
      <c r="C2228" t="s">
        <v>1456</v>
      </c>
      <c r="D2228" t="s">
        <v>9599</v>
      </c>
      <c r="E2228" t="s">
        <v>9601</v>
      </c>
      <c r="F2228" t="s">
        <v>399</v>
      </c>
    </row>
    <row r="2229" spans="2:6">
      <c r="B2229" s="102">
        <v>2014</v>
      </c>
      <c r="C2229" t="s">
        <v>1007</v>
      </c>
      <c r="D2229" t="s">
        <v>9638</v>
      </c>
      <c r="E2229" t="s">
        <v>9639</v>
      </c>
      <c r="F2229" t="s">
        <v>371</v>
      </c>
    </row>
    <row r="2230" spans="2:6">
      <c r="B2230" s="102">
        <v>2014</v>
      </c>
      <c r="C2230" t="s">
        <v>1366</v>
      </c>
      <c r="D2230" t="s">
        <v>9649</v>
      </c>
      <c r="E2230" t="s">
        <v>7299</v>
      </c>
      <c r="F2230" t="s">
        <v>9590</v>
      </c>
    </row>
    <row r="2231" spans="2:6">
      <c r="B2231" s="102">
        <v>2014</v>
      </c>
      <c r="C2231" t="s">
        <v>9654</v>
      </c>
      <c r="D2231" t="s">
        <v>9655</v>
      </c>
      <c r="E2231" t="s">
        <v>8801</v>
      </c>
      <c r="F2231" t="s">
        <v>922</v>
      </c>
    </row>
    <row r="2232" spans="2:6">
      <c r="B2232" s="102">
        <v>2014</v>
      </c>
      <c r="C2232" s="21" t="s">
        <v>1119</v>
      </c>
      <c r="D2232" s="21" t="s">
        <v>9658</v>
      </c>
      <c r="E2232" s="21" t="s">
        <v>9659</v>
      </c>
      <c r="F2232" s="21" t="s">
        <v>9660</v>
      </c>
    </row>
    <row r="2233" spans="2:6">
      <c r="B2233" s="102">
        <v>2014</v>
      </c>
      <c r="C2233" t="s">
        <v>9666</v>
      </c>
      <c r="D2233" t="s">
        <v>9667</v>
      </c>
      <c r="E2233" t="s">
        <v>9669</v>
      </c>
      <c r="F2233" t="s">
        <v>1566</v>
      </c>
    </row>
    <row r="2234" spans="2:6">
      <c r="B2234" s="102">
        <v>2014</v>
      </c>
      <c r="C2234" t="s">
        <v>9688</v>
      </c>
      <c r="D2234" t="s">
        <v>9687</v>
      </c>
      <c r="E2234" t="s">
        <v>9689</v>
      </c>
      <c r="F2234" t="s">
        <v>399</v>
      </c>
    </row>
    <row r="2235" spans="2:6">
      <c r="B2235" s="102">
        <v>2014</v>
      </c>
      <c r="C2235" t="s">
        <v>9741</v>
      </c>
      <c r="D2235" t="s">
        <v>9742</v>
      </c>
      <c r="E2235" t="s">
        <v>139</v>
      </c>
    </row>
    <row r="2236" spans="2:6">
      <c r="B2236" s="102">
        <v>2014</v>
      </c>
      <c r="C2236" t="s">
        <v>1955</v>
      </c>
      <c r="D2236" t="s">
        <v>1621</v>
      </c>
      <c r="E2236" t="s">
        <v>1987</v>
      </c>
      <c r="F2236" t="s">
        <v>9764</v>
      </c>
    </row>
    <row r="2237" spans="2:6" ht="15.75">
      <c r="B2237" s="102">
        <v>2014</v>
      </c>
      <c r="C2237" s="26" t="s">
        <v>4086</v>
      </c>
      <c r="D2237" s="26" t="s">
        <v>9779</v>
      </c>
      <c r="E2237" s="26" t="s">
        <v>579</v>
      </c>
      <c r="F2237" s="26" t="s">
        <v>650</v>
      </c>
    </row>
    <row r="2238" spans="2:6" ht="15.75">
      <c r="B2238" s="102">
        <v>2014</v>
      </c>
      <c r="C2238" s="26" t="s">
        <v>9781</v>
      </c>
      <c r="D2238" s="26" t="s">
        <v>9782</v>
      </c>
      <c r="E2238" s="26" t="s">
        <v>9783</v>
      </c>
      <c r="F2238" s="26" t="s">
        <v>399</v>
      </c>
    </row>
    <row r="2239" spans="2:6" ht="15.75">
      <c r="B2239" s="102">
        <v>2014</v>
      </c>
      <c r="C2239" s="26" t="s">
        <v>9820</v>
      </c>
      <c r="D2239" s="26" t="s">
        <v>9821</v>
      </c>
      <c r="E2239" s="26" t="s">
        <v>9822</v>
      </c>
      <c r="F2239" s="26" t="s">
        <v>9823</v>
      </c>
    </row>
    <row r="2240" spans="2:6" ht="15.75">
      <c r="B2240" s="102">
        <v>2014</v>
      </c>
      <c r="C2240" s="26" t="s">
        <v>9827</v>
      </c>
      <c r="D2240" s="26" t="s">
        <v>9828</v>
      </c>
      <c r="E2240" s="26" t="s">
        <v>4194</v>
      </c>
      <c r="F2240" s="26" t="s">
        <v>995</v>
      </c>
    </row>
    <row r="2241" spans="2:6">
      <c r="B2241" s="102">
        <v>2014</v>
      </c>
      <c r="C2241" t="s">
        <v>9833</v>
      </c>
      <c r="D2241" t="s">
        <v>9834</v>
      </c>
      <c r="E2241" t="s">
        <v>222</v>
      </c>
    </row>
    <row r="2242" spans="2:6">
      <c r="B2242" s="102">
        <v>2014</v>
      </c>
      <c r="C2242" t="s">
        <v>784</v>
      </c>
      <c r="D2242" t="s">
        <v>9891</v>
      </c>
      <c r="E2242" t="s">
        <v>3411</v>
      </c>
      <c r="F2242" t="s">
        <v>2430</v>
      </c>
    </row>
    <row r="2243" spans="2:6">
      <c r="B2243" s="102">
        <v>2014</v>
      </c>
      <c r="C2243" t="s">
        <v>5722</v>
      </c>
      <c r="D2243" t="s">
        <v>9944</v>
      </c>
      <c r="E2243" t="s">
        <v>9945</v>
      </c>
      <c r="F2243" t="s">
        <v>5700</v>
      </c>
    </row>
    <row r="2244" spans="2:6">
      <c r="B2244" s="102">
        <v>2014</v>
      </c>
      <c r="C2244" t="s">
        <v>9971</v>
      </c>
      <c r="D2244" t="s">
        <v>9972</v>
      </c>
      <c r="E2244" t="s">
        <v>9973</v>
      </c>
      <c r="F2244" t="s">
        <v>6667</v>
      </c>
    </row>
    <row r="2245" spans="2:6">
      <c r="B2245" s="102">
        <v>2014</v>
      </c>
      <c r="C2245" s="21" t="s">
        <v>9974</v>
      </c>
      <c r="D2245" s="21" t="s">
        <v>9975</v>
      </c>
      <c r="E2245" s="21" t="s">
        <v>9976</v>
      </c>
      <c r="F2245" s="21" t="s">
        <v>1439</v>
      </c>
    </row>
    <row r="2246" spans="2:6">
      <c r="B2246" s="102">
        <v>2014</v>
      </c>
      <c r="C2246" t="s">
        <v>1486</v>
      </c>
      <c r="D2246" t="s">
        <v>10005</v>
      </c>
      <c r="E2246" t="s">
        <v>10006</v>
      </c>
      <c r="F2246" t="s">
        <v>10007</v>
      </c>
    </row>
    <row r="2247" spans="2:6">
      <c r="B2247" s="102">
        <v>2014</v>
      </c>
      <c r="C2247" t="s">
        <v>1490</v>
      </c>
      <c r="D2247" t="s">
        <v>10008</v>
      </c>
      <c r="E2247" t="s">
        <v>10010</v>
      </c>
      <c r="F2247" t="s">
        <v>53</v>
      </c>
    </row>
    <row r="2248" spans="2:6">
      <c r="B2248" s="102">
        <v>2014</v>
      </c>
      <c r="C2248" s="21" t="s">
        <v>1189</v>
      </c>
      <c r="D2248" s="21" t="s">
        <v>10015</v>
      </c>
      <c r="E2248" s="21" t="s">
        <v>10016</v>
      </c>
      <c r="F2248" t="s">
        <v>10017</v>
      </c>
    </row>
    <row r="2249" spans="2:6">
      <c r="B2249" s="102">
        <v>2014</v>
      </c>
      <c r="C2249" t="s">
        <v>2312</v>
      </c>
      <c r="D2249" t="s">
        <v>10020</v>
      </c>
      <c r="E2249" t="s">
        <v>9573</v>
      </c>
      <c r="F2249" t="s">
        <v>131</v>
      </c>
    </row>
    <row r="2250" spans="2:6">
      <c r="B2250" s="102">
        <v>2014</v>
      </c>
      <c r="C2250" t="s">
        <v>2606</v>
      </c>
      <c r="D2250" t="s">
        <v>10060</v>
      </c>
      <c r="E2250" t="s">
        <v>10061</v>
      </c>
      <c r="F2250" t="s">
        <v>371</v>
      </c>
    </row>
    <row r="2251" spans="2:6" ht="15.75">
      <c r="B2251" s="102">
        <v>2014</v>
      </c>
      <c r="C2251" s="26" t="s">
        <v>8285</v>
      </c>
      <c r="D2251" s="26" t="s">
        <v>532</v>
      </c>
      <c r="E2251" s="26" t="s">
        <v>226</v>
      </c>
      <c r="F2251" s="26" t="s">
        <v>958</v>
      </c>
    </row>
    <row r="2252" spans="2:6" ht="15.75">
      <c r="B2252" s="102">
        <v>2014</v>
      </c>
      <c r="C2252" s="26" t="s">
        <v>5340</v>
      </c>
      <c r="D2252" s="26" t="s">
        <v>532</v>
      </c>
      <c r="E2252" s="26" t="s">
        <v>139</v>
      </c>
      <c r="F2252" s="26"/>
    </row>
    <row r="2253" spans="2:6" ht="15.75">
      <c r="B2253" s="102">
        <v>2014</v>
      </c>
      <c r="C2253" s="26" t="s">
        <v>1291</v>
      </c>
      <c r="D2253" s="26" t="s">
        <v>532</v>
      </c>
      <c r="E2253" s="26" t="s">
        <v>139</v>
      </c>
      <c r="F2253" s="26"/>
    </row>
    <row r="2254" spans="2:6" ht="15.75">
      <c r="B2254" s="102">
        <v>2014</v>
      </c>
      <c r="C2254" s="26" t="s">
        <v>6632</v>
      </c>
      <c r="D2254" s="26" t="s">
        <v>532</v>
      </c>
      <c r="E2254" s="26" t="s">
        <v>3602</v>
      </c>
      <c r="F2254" s="26" t="s">
        <v>388</v>
      </c>
    </row>
    <row r="2255" spans="2:6">
      <c r="B2255" s="102">
        <v>2014</v>
      </c>
      <c r="C2255" t="s">
        <v>540</v>
      </c>
      <c r="D2255" t="s">
        <v>532</v>
      </c>
      <c r="E2255" t="s">
        <v>1595</v>
      </c>
      <c r="F2255" t="s">
        <v>399</v>
      </c>
    </row>
    <row r="2256" spans="2:6">
      <c r="B2256" s="102">
        <v>2014</v>
      </c>
      <c r="C2256" s="21" t="s">
        <v>6489</v>
      </c>
      <c r="D2256" s="21" t="s">
        <v>532</v>
      </c>
      <c r="E2256" s="21" t="s">
        <v>10092</v>
      </c>
      <c r="F2256" s="21" t="s">
        <v>413</v>
      </c>
    </row>
    <row r="2257" spans="2:6" ht="15.75">
      <c r="B2257" s="102">
        <v>2014</v>
      </c>
      <c r="C2257" s="26" t="s">
        <v>10093</v>
      </c>
      <c r="D2257" s="26" t="s">
        <v>532</v>
      </c>
      <c r="E2257" s="26" t="s">
        <v>582</v>
      </c>
      <c r="F2257" s="26" t="s">
        <v>958</v>
      </c>
    </row>
    <row r="2258" spans="2:6">
      <c r="B2258" s="102">
        <v>2014</v>
      </c>
      <c r="C2258" t="s">
        <v>10104</v>
      </c>
      <c r="D2258" t="s">
        <v>10105</v>
      </c>
      <c r="E2258" t="s">
        <v>10106</v>
      </c>
      <c r="F2258" t="s">
        <v>418</v>
      </c>
    </row>
    <row r="2259" spans="2:6">
      <c r="B2259" s="102">
        <v>2014</v>
      </c>
      <c r="C2259" t="s">
        <v>4711</v>
      </c>
      <c r="D2259" t="s">
        <v>10115</v>
      </c>
      <c r="E2259" t="s">
        <v>9573</v>
      </c>
      <c r="F2259" t="s">
        <v>6667</v>
      </c>
    </row>
    <row r="2260" spans="2:6">
      <c r="B2260" s="102">
        <v>2014</v>
      </c>
      <c r="C2260" t="s">
        <v>10155</v>
      </c>
      <c r="D2260" t="s">
        <v>10156</v>
      </c>
      <c r="E2260" t="s">
        <v>335</v>
      </c>
      <c r="F2260" t="s">
        <v>5534</v>
      </c>
    </row>
    <row r="2261" spans="2:6" ht="15.75">
      <c r="B2261" s="102">
        <v>2014</v>
      </c>
      <c r="C2261" s="26" t="s">
        <v>1590</v>
      </c>
      <c r="D2261" s="26" t="s">
        <v>10181</v>
      </c>
      <c r="E2261" s="26" t="s">
        <v>449</v>
      </c>
      <c r="F2261" s="26" t="s">
        <v>388</v>
      </c>
    </row>
    <row r="2262" spans="2:6" ht="15.75">
      <c r="B2262" s="102">
        <v>2014</v>
      </c>
      <c r="C2262" s="26" t="s">
        <v>10206</v>
      </c>
      <c r="D2262" s="26" t="s">
        <v>10201</v>
      </c>
      <c r="E2262" s="26" t="s">
        <v>1547</v>
      </c>
      <c r="F2262" s="26" t="s">
        <v>995</v>
      </c>
    </row>
    <row r="2263" spans="2:6" ht="15.75">
      <c r="B2263" s="102">
        <v>2014</v>
      </c>
      <c r="C2263" s="26" t="s">
        <v>10205</v>
      </c>
      <c r="D2263" s="26" t="s">
        <v>10201</v>
      </c>
      <c r="E2263" s="26" t="s">
        <v>1213</v>
      </c>
      <c r="F2263" s="26" t="s">
        <v>958</v>
      </c>
    </row>
    <row r="2264" spans="2:6">
      <c r="B2264" s="102">
        <v>2014</v>
      </c>
      <c r="C2264" t="s">
        <v>2566</v>
      </c>
      <c r="D2264" t="s">
        <v>10201</v>
      </c>
      <c r="E2264" t="s">
        <v>10204</v>
      </c>
      <c r="F2264" t="s">
        <v>418</v>
      </c>
    </row>
    <row r="2265" spans="2:6" ht="15.75">
      <c r="B2265" s="102">
        <v>2014</v>
      </c>
      <c r="C2265" s="26" t="s">
        <v>10207</v>
      </c>
      <c r="D2265" s="26" t="s">
        <v>10201</v>
      </c>
      <c r="E2265" s="26" t="s">
        <v>10208</v>
      </c>
      <c r="F2265" s="26" t="s">
        <v>188</v>
      </c>
    </row>
    <row r="2266" spans="2:6">
      <c r="B2266" s="102">
        <v>2014</v>
      </c>
      <c r="C2266" t="s">
        <v>3456</v>
      </c>
      <c r="D2266" t="s">
        <v>10243</v>
      </c>
      <c r="E2266" t="s">
        <v>10244</v>
      </c>
      <c r="F2266" t="s">
        <v>550</v>
      </c>
    </row>
    <row r="2267" spans="2:6">
      <c r="B2267" s="102">
        <v>2014</v>
      </c>
      <c r="C2267" t="s">
        <v>10250</v>
      </c>
      <c r="D2267" t="s">
        <v>10251</v>
      </c>
      <c r="E2267" t="s">
        <v>10252</v>
      </c>
      <c r="F2267" t="s">
        <v>418</v>
      </c>
    </row>
    <row r="2268" spans="2:6">
      <c r="B2268" s="102">
        <v>2014</v>
      </c>
      <c r="C2268" s="21" t="s">
        <v>346</v>
      </c>
      <c r="D2268" s="21" t="s">
        <v>10267</v>
      </c>
      <c r="E2268" s="21"/>
      <c r="F2268" s="21" t="s">
        <v>4085</v>
      </c>
    </row>
    <row r="2269" spans="2:6">
      <c r="B2269" s="102">
        <v>2014</v>
      </c>
      <c r="C2269" t="s">
        <v>9949</v>
      </c>
      <c r="D2269" t="s">
        <v>10269</v>
      </c>
      <c r="E2269" t="s">
        <v>10270</v>
      </c>
      <c r="F2269" t="s">
        <v>337</v>
      </c>
    </row>
    <row r="2270" spans="2:6">
      <c r="B2270" s="102">
        <v>2014</v>
      </c>
      <c r="C2270" t="s">
        <v>10292</v>
      </c>
      <c r="D2270" t="s">
        <v>10293</v>
      </c>
      <c r="E2270" t="s">
        <v>3826</v>
      </c>
      <c r="F2270" t="s">
        <v>3471</v>
      </c>
    </row>
    <row r="2271" spans="2:6">
      <c r="B2271" s="102">
        <v>2014</v>
      </c>
      <c r="C2271" t="s">
        <v>1840</v>
      </c>
      <c r="D2271" t="s">
        <v>8968</v>
      </c>
      <c r="E2271" t="s">
        <v>10369</v>
      </c>
      <c r="F2271" t="s">
        <v>10370</v>
      </c>
    </row>
    <row r="2272" spans="2:6">
      <c r="B2272" s="102">
        <v>2014</v>
      </c>
      <c r="C2272" t="s">
        <v>8027</v>
      </c>
      <c r="D2272" t="s">
        <v>10385</v>
      </c>
      <c r="E2272" t="s">
        <v>10386</v>
      </c>
      <c r="F2272" t="s">
        <v>10387</v>
      </c>
    </row>
    <row r="2273" spans="2:6">
      <c r="B2273" s="102">
        <v>2014</v>
      </c>
      <c r="C2273" t="s">
        <v>3662</v>
      </c>
      <c r="D2273" t="s">
        <v>10404</v>
      </c>
      <c r="E2273" t="s">
        <v>6576</v>
      </c>
      <c r="F2273" t="s">
        <v>10265</v>
      </c>
    </row>
    <row r="2274" spans="2:6" ht="15.75">
      <c r="B2274" s="102">
        <v>2014</v>
      </c>
      <c r="C2274" s="26" t="s">
        <v>7273</v>
      </c>
      <c r="D2274" s="26" t="s">
        <v>10434</v>
      </c>
      <c r="E2274" s="26"/>
      <c r="F2274" s="26" t="s">
        <v>6575</v>
      </c>
    </row>
    <row r="2275" spans="2:6">
      <c r="B2275" s="102">
        <v>2014</v>
      </c>
      <c r="C2275" s="21" t="s">
        <v>3402</v>
      </c>
      <c r="D2275" s="21" t="s">
        <v>10458</v>
      </c>
      <c r="E2275" s="21" t="s">
        <v>10459</v>
      </c>
      <c r="F2275" s="21" t="s">
        <v>371</v>
      </c>
    </row>
    <row r="2276" spans="2:6">
      <c r="B2276" s="102">
        <v>2014</v>
      </c>
      <c r="C2276" t="s">
        <v>2634</v>
      </c>
      <c r="D2276" t="s">
        <v>10465</v>
      </c>
      <c r="E2276" t="s">
        <v>4258</v>
      </c>
      <c r="F2276" t="s">
        <v>922</v>
      </c>
    </row>
    <row r="2277" spans="2:6">
      <c r="B2277" s="102">
        <v>2014</v>
      </c>
      <c r="C2277" t="s">
        <v>1258</v>
      </c>
      <c r="D2277" t="s">
        <v>10491</v>
      </c>
      <c r="E2277" t="s">
        <v>10492</v>
      </c>
      <c r="F2277" t="s">
        <v>371</v>
      </c>
    </row>
    <row r="2278" spans="2:6">
      <c r="B2278" s="102">
        <v>2014</v>
      </c>
      <c r="C2278" t="s">
        <v>435</v>
      </c>
      <c r="D2278" t="s">
        <v>10512</v>
      </c>
      <c r="E2278" t="s">
        <v>10513</v>
      </c>
      <c r="F2278" t="s">
        <v>336</v>
      </c>
    </row>
    <row r="2279" spans="2:6">
      <c r="B2279" s="102">
        <v>2014</v>
      </c>
      <c r="C2279" t="s">
        <v>2414</v>
      </c>
      <c r="D2279" t="s">
        <v>1951</v>
      </c>
      <c r="E2279" t="s">
        <v>10547</v>
      </c>
      <c r="F2279" t="s">
        <v>10548</v>
      </c>
    </row>
    <row r="2280" spans="2:6">
      <c r="B2280" s="102">
        <v>2014</v>
      </c>
      <c r="C2280" t="s">
        <v>10556</v>
      </c>
      <c r="D2280" t="s">
        <v>10557</v>
      </c>
      <c r="E2280" t="s">
        <v>10558</v>
      </c>
      <c r="F2280" t="s">
        <v>418</v>
      </c>
    </row>
    <row r="2281" spans="2:6">
      <c r="B2281" s="102">
        <v>2014</v>
      </c>
      <c r="C2281" t="s">
        <v>10559</v>
      </c>
      <c r="D2281" t="s">
        <v>10560</v>
      </c>
      <c r="E2281" t="s">
        <v>10561</v>
      </c>
      <c r="F2281" t="s">
        <v>10562</v>
      </c>
    </row>
    <row r="2282" spans="2:6">
      <c r="B2282" s="103">
        <v>2014</v>
      </c>
      <c r="C2282" t="s">
        <v>1621</v>
      </c>
      <c r="D2282" t="s">
        <v>10611</v>
      </c>
      <c r="E2282" t="s">
        <v>10621</v>
      </c>
      <c r="F2282" t="s">
        <v>5684</v>
      </c>
    </row>
    <row r="2283" spans="2:6">
      <c r="B2283" s="102">
        <v>2014</v>
      </c>
      <c r="C2283" t="s">
        <v>5059</v>
      </c>
      <c r="D2283" t="s">
        <v>10630</v>
      </c>
      <c r="E2283" t="s">
        <v>1742</v>
      </c>
      <c r="F2283" t="s">
        <v>788</v>
      </c>
    </row>
    <row r="2284" spans="2:6" ht="15.75">
      <c r="B2284" s="102">
        <v>2014</v>
      </c>
      <c r="C2284" s="26" t="s">
        <v>10660</v>
      </c>
      <c r="D2284" s="26" t="s">
        <v>10661</v>
      </c>
      <c r="E2284" s="26" t="s">
        <v>7681</v>
      </c>
      <c r="F2284" s="26" t="s">
        <v>388</v>
      </c>
    </row>
    <row r="2285" spans="2:6">
      <c r="B2285" s="102">
        <v>2014</v>
      </c>
      <c r="C2285" t="s">
        <v>589</v>
      </c>
      <c r="D2285" t="s">
        <v>10667</v>
      </c>
      <c r="E2285" t="s">
        <v>6694</v>
      </c>
      <c r="F2285" t="s">
        <v>8816</v>
      </c>
    </row>
    <row r="2286" spans="2:6" ht="15.75">
      <c r="B2286" s="102">
        <v>2014</v>
      </c>
      <c r="C2286" s="26" t="s">
        <v>10727</v>
      </c>
      <c r="D2286" s="26" t="s">
        <v>10728</v>
      </c>
      <c r="E2286" s="26" t="s">
        <v>10729</v>
      </c>
      <c r="F2286" s="26" t="s">
        <v>10730</v>
      </c>
    </row>
    <row r="2287" spans="2:6">
      <c r="B2287" s="102">
        <v>2014</v>
      </c>
      <c r="C2287" t="s">
        <v>2087</v>
      </c>
      <c r="D2287" t="s">
        <v>10744</v>
      </c>
      <c r="E2287" t="s">
        <v>10745</v>
      </c>
      <c r="F2287" t="s">
        <v>6667</v>
      </c>
    </row>
    <row r="2288" spans="2:6">
      <c r="B2288" s="102">
        <v>2014</v>
      </c>
      <c r="C2288" t="s">
        <v>10794</v>
      </c>
      <c r="D2288" t="s">
        <v>10791</v>
      </c>
      <c r="E2288" t="s">
        <v>10795</v>
      </c>
      <c r="F2288" t="s">
        <v>51</v>
      </c>
    </row>
    <row r="2289" spans="2:6">
      <c r="B2289" s="102">
        <v>2014</v>
      </c>
      <c r="C2289" t="s">
        <v>1303</v>
      </c>
      <c r="D2289" t="s">
        <v>10798</v>
      </c>
      <c r="E2289" t="s">
        <v>10799</v>
      </c>
      <c r="F2289" t="s">
        <v>8499</v>
      </c>
    </row>
    <row r="2290" spans="2:6" ht="15.75">
      <c r="B2290" s="102">
        <v>2014</v>
      </c>
      <c r="C2290" s="26" t="s">
        <v>4847</v>
      </c>
      <c r="D2290" s="26" t="s">
        <v>10846</v>
      </c>
      <c r="E2290" s="26" t="s">
        <v>187</v>
      </c>
      <c r="F2290" s="26" t="s">
        <v>188</v>
      </c>
    </row>
    <row r="2291" spans="2:6">
      <c r="B2291" s="102">
        <v>2014</v>
      </c>
      <c r="C2291" s="21" t="s">
        <v>4695</v>
      </c>
      <c r="D2291" s="21" t="s">
        <v>10865</v>
      </c>
      <c r="E2291" s="21" t="s">
        <v>1044</v>
      </c>
      <c r="F2291" s="21" t="s">
        <v>1785</v>
      </c>
    </row>
    <row r="2292" spans="2:6">
      <c r="B2292" s="102">
        <v>2014</v>
      </c>
      <c r="C2292" t="s">
        <v>4243</v>
      </c>
      <c r="D2292" t="s">
        <v>10883</v>
      </c>
      <c r="E2292" t="s">
        <v>9843</v>
      </c>
      <c r="F2292" t="s">
        <v>1314</v>
      </c>
    </row>
    <row r="2293" spans="2:6">
      <c r="B2293" s="102">
        <v>2014</v>
      </c>
      <c r="C2293" t="s">
        <v>385</v>
      </c>
      <c r="D2293" t="s">
        <v>10884</v>
      </c>
      <c r="E2293" t="s">
        <v>10885</v>
      </c>
      <c r="F2293" t="s">
        <v>131</v>
      </c>
    </row>
    <row r="2294" spans="2:6" ht="15.75">
      <c r="B2294" s="102">
        <v>2014</v>
      </c>
      <c r="C2294" s="26" t="s">
        <v>3527</v>
      </c>
      <c r="D2294" s="26" t="s">
        <v>10898</v>
      </c>
      <c r="E2294" s="26"/>
      <c r="F2294" s="26"/>
    </row>
    <row r="2295" spans="2:6" ht="15.75">
      <c r="B2295" s="102">
        <v>2014</v>
      </c>
      <c r="C2295" s="26" t="s">
        <v>10913</v>
      </c>
      <c r="D2295" s="26" t="s">
        <v>10912</v>
      </c>
      <c r="E2295" s="26"/>
      <c r="F2295" s="26"/>
    </row>
    <row r="2296" spans="2:6" ht="15.75">
      <c r="B2296" s="102">
        <v>2014</v>
      </c>
      <c r="C2296" s="26" t="s">
        <v>1932</v>
      </c>
      <c r="D2296" s="26" t="s">
        <v>10927</v>
      </c>
      <c r="E2296" s="26" t="s">
        <v>1953</v>
      </c>
      <c r="F2296" s="26" t="s">
        <v>995</v>
      </c>
    </row>
    <row r="2297" spans="2:6" ht="15.75">
      <c r="B2297" s="102">
        <v>2014</v>
      </c>
      <c r="C2297" s="26" t="s">
        <v>1932</v>
      </c>
      <c r="D2297" s="26" t="s">
        <v>10928</v>
      </c>
      <c r="E2297" s="26"/>
      <c r="F2297" s="26"/>
    </row>
    <row r="2298" spans="2:6">
      <c r="B2298" s="102">
        <v>2014</v>
      </c>
      <c r="C2298" t="s">
        <v>7106</v>
      </c>
      <c r="D2298" t="s">
        <v>10951</v>
      </c>
      <c r="E2298" t="s">
        <v>222</v>
      </c>
    </row>
    <row r="2299" spans="2:6">
      <c r="B2299" s="102">
        <v>2014</v>
      </c>
      <c r="C2299" t="s">
        <v>10960</v>
      </c>
      <c r="D2299" t="s">
        <v>3231</v>
      </c>
      <c r="E2299" t="s">
        <v>9973</v>
      </c>
      <c r="F2299" t="s">
        <v>6667</v>
      </c>
    </row>
    <row r="2300" spans="2:6">
      <c r="B2300" s="102">
        <v>2014</v>
      </c>
      <c r="C2300" t="s">
        <v>262</v>
      </c>
      <c r="D2300" t="s">
        <v>10993</v>
      </c>
      <c r="E2300" t="s">
        <v>2167</v>
      </c>
      <c r="F2300" t="s">
        <v>3567</v>
      </c>
    </row>
    <row r="2301" spans="2:6" ht="15.75">
      <c r="B2301" s="102">
        <v>2014</v>
      </c>
      <c r="C2301" s="26" t="s">
        <v>10996</v>
      </c>
      <c r="D2301" s="26" t="s">
        <v>10997</v>
      </c>
      <c r="E2301" s="26" t="s">
        <v>2643</v>
      </c>
      <c r="F2301" s="26" t="s">
        <v>188</v>
      </c>
    </row>
    <row r="2302" spans="2:6">
      <c r="B2302" s="102">
        <v>2014</v>
      </c>
      <c r="C2302" t="s">
        <v>10998</v>
      </c>
      <c r="D2302" t="s">
        <v>10999</v>
      </c>
      <c r="E2302" t="s">
        <v>9573</v>
      </c>
      <c r="F2302" t="s">
        <v>6667</v>
      </c>
    </row>
    <row r="2303" spans="2:6">
      <c r="B2303" s="102">
        <v>2014</v>
      </c>
      <c r="C2303" t="s">
        <v>2991</v>
      </c>
      <c r="D2303" t="s">
        <v>11000</v>
      </c>
      <c r="E2303" t="s">
        <v>532</v>
      </c>
      <c r="F2303" t="s">
        <v>1314</v>
      </c>
    </row>
    <row r="2304" spans="2:6" ht="15.75">
      <c r="B2304" s="102">
        <v>2014</v>
      </c>
      <c r="C2304" s="26" t="s">
        <v>2203</v>
      </c>
      <c r="D2304" s="26" t="s">
        <v>11008</v>
      </c>
      <c r="E2304" s="26" t="s">
        <v>579</v>
      </c>
      <c r="F2304" s="26" t="s">
        <v>554</v>
      </c>
    </row>
    <row r="2305" spans="2:6" ht="15.75">
      <c r="B2305" s="102">
        <v>2014</v>
      </c>
      <c r="C2305" s="26" t="s">
        <v>929</v>
      </c>
      <c r="D2305" s="26" t="s">
        <v>11014</v>
      </c>
      <c r="E2305" s="26" t="s">
        <v>8650</v>
      </c>
      <c r="F2305" s="26" t="s">
        <v>3797</v>
      </c>
    </row>
    <row r="2306" spans="2:6">
      <c r="B2306" s="102">
        <v>2014</v>
      </c>
      <c r="C2306" t="s">
        <v>11033</v>
      </c>
      <c r="D2306" t="s">
        <v>11030</v>
      </c>
      <c r="E2306" t="s">
        <v>222</v>
      </c>
    </row>
    <row r="2307" spans="2:6" ht="15.75">
      <c r="B2307" s="102">
        <v>2014</v>
      </c>
      <c r="C2307" s="26" t="s">
        <v>6446</v>
      </c>
      <c r="D2307" s="26" t="s">
        <v>11037</v>
      </c>
      <c r="E2307" s="26"/>
      <c r="F2307" s="26" t="s">
        <v>4414</v>
      </c>
    </row>
    <row r="2308" spans="2:6">
      <c r="B2308" s="102">
        <v>2014</v>
      </c>
      <c r="C2308" t="s">
        <v>1684</v>
      </c>
      <c r="D2308" t="s">
        <v>11071</v>
      </c>
      <c r="E2308" t="s">
        <v>11074</v>
      </c>
      <c r="F2308" t="s">
        <v>9816</v>
      </c>
    </row>
    <row r="2309" spans="2:6">
      <c r="B2309" s="102">
        <v>2014</v>
      </c>
      <c r="C2309" t="s">
        <v>11090</v>
      </c>
      <c r="D2309" t="s">
        <v>11091</v>
      </c>
      <c r="E2309" t="s">
        <v>9304</v>
      </c>
      <c r="F2309" t="s">
        <v>131</v>
      </c>
    </row>
    <row r="2310" spans="2:6" ht="15.75">
      <c r="B2310" s="102">
        <v>2014</v>
      </c>
      <c r="C2310" s="26" t="s">
        <v>346</v>
      </c>
      <c r="D2310" s="26" t="s">
        <v>11141</v>
      </c>
      <c r="E2310" s="26" t="s">
        <v>1091</v>
      </c>
      <c r="F2310" s="26" t="s">
        <v>995</v>
      </c>
    </row>
    <row r="2311" spans="2:6" ht="15.75">
      <c r="B2311" s="102">
        <v>2014</v>
      </c>
      <c r="C2311" s="26" t="s">
        <v>11145</v>
      </c>
      <c r="D2311" s="26" t="s">
        <v>11146</v>
      </c>
      <c r="E2311" s="26" t="s">
        <v>994</v>
      </c>
      <c r="F2311" s="26" t="s">
        <v>995</v>
      </c>
    </row>
    <row r="2312" spans="2:6">
      <c r="B2312" s="102">
        <v>2014</v>
      </c>
      <c r="C2312" t="s">
        <v>1483</v>
      </c>
      <c r="D2312" t="s">
        <v>11148</v>
      </c>
      <c r="E2312" t="s">
        <v>10558</v>
      </c>
      <c r="F2312" t="s">
        <v>418</v>
      </c>
    </row>
    <row r="2313" spans="2:6">
      <c r="B2313" s="102">
        <v>2014</v>
      </c>
      <c r="C2313" t="s">
        <v>11197</v>
      </c>
      <c r="D2313" t="s">
        <v>11198</v>
      </c>
      <c r="E2313" t="s">
        <v>11199</v>
      </c>
      <c r="F2313" t="s">
        <v>1314</v>
      </c>
    </row>
    <row r="2314" spans="2:6" ht="15.75">
      <c r="B2314" s="102">
        <v>2014</v>
      </c>
      <c r="C2314" s="26" t="s">
        <v>3962</v>
      </c>
      <c r="D2314" s="26" t="s">
        <v>11202</v>
      </c>
      <c r="E2314" s="26" t="s">
        <v>1157</v>
      </c>
      <c r="F2314" s="26" t="s">
        <v>995</v>
      </c>
    </row>
    <row r="2315" spans="2:6">
      <c r="B2315" s="102">
        <v>2014</v>
      </c>
      <c r="C2315" t="s">
        <v>224</v>
      </c>
      <c r="D2315" t="s">
        <v>11271</v>
      </c>
      <c r="E2315" t="s">
        <v>7563</v>
      </c>
      <c r="F2315" t="s">
        <v>371</v>
      </c>
    </row>
    <row r="2316" spans="2:6">
      <c r="B2316" s="102">
        <v>2014</v>
      </c>
      <c r="C2316" t="s">
        <v>8285</v>
      </c>
      <c r="D2316" t="s">
        <v>11287</v>
      </c>
      <c r="E2316" t="s">
        <v>7049</v>
      </c>
    </row>
    <row r="2317" spans="2:6">
      <c r="B2317" s="102">
        <v>2014</v>
      </c>
      <c r="C2317" t="s">
        <v>802</v>
      </c>
      <c r="D2317" t="s">
        <v>11294</v>
      </c>
      <c r="E2317" t="s">
        <v>11308</v>
      </c>
      <c r="F2317" t="s">
        <v>11309</v>
      </c>
    </row>
    <row r="2318" spans="2:6">
      <c r="B2318" s="102">
        <v>2014</v>
      </c>
      <c r="C2318" t="s">
        <v>3456</v>
      </c>
      <c r="D2318" t="s">
        <v>11316</v>
      </c>
      <c r="E2318" t="s">
        <v>4215</v>
      </c>
      <c r="F2318" t="s">
        <v>945</v>
      </c>
    </row>
    <row r="2319" spans="2:6">
      <c r="B2319" s="102">
        <v>2014</v>
      </c>
      <c r="C2319" t="s">
        <v>11332</v>
      </c>
      <c r="D2319" t="s">
        <v>1409</v>
      </c>
      <c r="E2319" t="s">
        <v>4258</v>
      </c>
      <c r="F2319" t="s">
        <v>922</v>
      </c>
    </row>
    <row r="2320" spans="2:6">
      <c r="B2320" s="102">
        <v>2014</v>
      </c>
      <c r="C2320" t="s">
        <v>11340</v>
      </c>
      <c r="D2320" t="s">
        <v>11341</v>
      </c>
      <c r="E2320" t="s">
        <v>11342</v>
      </c>
      <c r="F2320" t="s">
        <v>2376</v>
      </c>
    </row>
    <row r="2321" spans="2:6">
      <c r="B2321" s="102">
        <v>2014</v>
      </c>
      <c r="C2321" t="s">
        <v>11351</v>
      </c>
      <c r="D2321" t="s">
        <v>11352</v>
      </c>
      <c r="E2321" t="s">
        <v>11353</v>
      </c>
      <c r="F2321" t="s">
        <v>11354</v>
      </c>
    </row>
    <row r="2322" spans="2:6">
      <c r="B2322" s="102">
        <v>2014</v>
      </c>
      <c r="C2322" t="s">
        <v>11397</v>
      </c>
      <c r="D2322" t="s">
        <v>11396</v>
      </c>
      <c r="E2322" t="s">
        <v>11398</v>
      </c>
      <c r="F2322" t="s">
        <v>111</v>
      </c>
    </row>
    <row r="2323" spans="2:6" ht="15.75">
      <c r="B2323" s="102">
        <v>2014</v>
      </c>
      <c r="C2323" s="26" t="s">
        <v>1287</v>
      </c>
      <c r="D2323" s="26" t="s">
        <v>11461</v>
      </c>
      <c r="E2323" s="26" t="s">
        <v>11462</v>
      </c>
      <c r="F2323" s="26" t="s">
        <v>11463</v>
      </c>
    </row>
    <row r="2324" spans="2:6">
      <c r="B2324" s="102">
        <v>2014</v>
      </c>
      <c r="C2324" t="s">
        <v>11474</v>
      </c>
      <c r="D2324" t="s">
        <v>11464</v>
      </c>
      <c r="E2324" t="s">
        <v>6805</v>
      </c>
      <c r="F2324" t="s">
        <v>371</v>
      </c>
    </row>
    <row r="2325" spans="2:6">
      <c r="B2325" s="102">
        <v>2014</v>
      </c>
      <c r="C2325" t="s">
        <v>11475</v>
      </c>
      <c r="D2325" t="s">
        <v>11476</v>
      </c>
      <c r="E2325" t="s">
        <v>2234</v>
      </c>
      <c r="F2325" t="s">
        <v>1113</v>
      </c>
    </row>
    <row r="2326" spans="2:6">
      <c r="B2326" s="102">
        <v>2014</v>
      </c>
      <c r="C2326" t="s">
        <v>27</v>
      </c>
      <c r="D2326" t="s">
        <v>11506</v>
      </c>
      <c r="E2326" t="s">
        <v>1397</v>
      </c>
      <c r="F2326" t="s">
        <v>294</v>
      </c>
    </row>
    <row r="2327" spans="2:6" ht="15.75">
      <c r="B2327" s="102">
        <v>2014</v>
      </c>
      <c r="C2327" s="26" t="s">
        <v>9414</v>
      </c>
      <c r="D2327" s="26" t="s">
        <v>11514</v>
      </c>
      <c r="E2327" s="26" t="s">
        <v>11515</v>
      </c>
      <c r="F2327" s="26" t="s">
        <v>11516</v>
      </c>
    </row>
    <row r="2328" spans="2:6" ht="15.75">
      <c r="B2328" s="102">
        <v>2014</v>
      </c>
      <c r="C2328" s="26" t="s">
        <v>2140</v>
      </c>
      <c r="D2328" s="26" t="s">
        <v>11529</v>
      </c>
      <c r="E2328" s="26" t="s">
        <v>7356</v>
      </c>
      <c r="F2328" s="26" t="s">
        <v>3954</v>
      </c>
    </row>
    <row r="2329" spans="2:6">
      <c r="B2329" s="102">
        <v>2014</v>
      </c>
      <c r="C2329" t="s">
        <v>11540</v>
      </c>
      <c r="D2329" t="s">
        <v>11541</v>
      </c>
      <c r="E2329" t="s">
        <v>8801</v>
      </c>
      <c r="F2329" t="s">
        <v>922</v>
      </c>
    </row>
    <row r="2330" spans="2:6">
      <c r="B2330" s="102">
        <v>2014</v>
      </c>
      <c r="C2330" t="s">
        <v>11544</v>
      </c>
      <c r="D2330" t="s">
        <v>11545</v>
      </c>
      <c r="E2330" t="s">
        <v>10558</v>
      </c>
      <c r="F2330" t="s">
        <v>418</v>
      </c>
    </row>
    <row r="2331" spans="2:6">
      <c r="B2331" s="102">
        <v>2014</v>
      </c>
      <c r="C2331" t="s">
        <v>4243</v>
      </c>
      <c r="D2331" t="s">
        <v>11554</v>
      </c>
      <c r="E2331" t="s">
        <v>6784</v>
      </c>
      <c r="F2331" t="s">
        <v>371</v>
      </c>
    </row>
    <row r="2332" spans="2:6">
      <c r="B2332" s="102">
        <v>2014</v>
      </c>
      <c r="C2332" t="s">
        <v>218</v>
      </c>
      <c r="D2332" t="s">
        <v>11555</v>
      </c>
      <c r="E2332" t="s">
        <v>11556</v>
      </c>
      <c r="F2332" t="s">
        <v>642</v>
      </c>
    </row>
    <row r="2333" spans="2:6">
      <c r="B2333" s="102">
        <v>2014</v>
      </c>
      <c r="C2333" t="s">
        <v>2696</v>
      </c>
      <c r="D2333" t="s">
        <v>11563</v>
      </c>
      <c r="E2333" t="s">
        <v>4258</v>
      </c>
      <c r="F2333" t="s">
        <v>922</v>
      </c>
    </row>
    <row r="2334" spans="2:6">
      <c r="B2334" s="102">
        <v>2014</v>
      </c>
      <c r="C2334" t="s">
        <v>4394</v>
      </c>
      <c r="D2334" t="s">
        <v>11575</v>
      </c>
      <c r="E2334" t="s">
        <v>4258</v>
      </c>
      <c r="F2334" t="s">
        <v>922</v>
      </c>
    </row>
    <row r="2335" spans="2:6" ht="15.75">
      <c r="B2335" s="102">
        <v>2014</v>
      </c>
      <c r="C2335" s="26" t="s">
        <v>11583</v>
      </c>
      <c r="D2335" s="26"/>
      <c r="E2335" s="26" t="s">
        <v>5368</v>
      </c>
      <c r="F2335" s="26" t="s">
        <v>586</v>
      </c>
    </row>
    <row r="2336" spans="2:6" ht="15.75">
      <c r="B2336" s="102">
        <v>2014</v>
      </c>
      <c r="C2336" s="26" t="s">
        <v>11582</v>
      </c>
      <c r="D2336" s="26"/>
      <c r="E2336" s="26" t="s">
        <v>904</v>
      </c>
      <c r="F2336" s="26"/>
    </row>
    <row r="2337" spans="2:6">
      <c r="B2337" s="102">
        <v>2015</v>
      </c>
      <c r="C2337" s="12" t="s">
        <v>90</v>
      </c>
      <c r="D2337" s="12" t="s">
        <v>91</v>
      </c>
      <c r="E2337" s="12" t="s">
        <v>92</v>
      </c>
      <c r="F2337" s="12" t="s">
        <v>94</v>
      </c>
    </row>
    <row r="2338" spans="2:6">
      <c r="B2338" s="102">
        <v>2015</v>
      </c>
      <c r="C2338" t="s">
        <v>150</v>
      </c>
      <c r="D2338" t="s">
        <v>138</v>
      </c>
      <c r="E2338" t="s">
        <v>151</v>
      </c>
    </row>
    <row r="2339" spans="2:6">
      <c r="B2339" s="102">
        <v>2015</v>
      </c>
      <c r="C2339" t="s">
        <v>194</v>
      </c>
      <c r="D2339" t="s">
        <v>195</v>
      </c>
      <c r="E2339" t="s">
        <v>196</v>
      </c>
    </row>
    <row r="2340" spans="2:6">
      <c r="B2340" s="102">
        <v>2015</v>
      </c>
      <c r="C2340" t="s">
        <v>346</v>
      </c>
      <c r="D2340" t="s">
        <v>347</v>
      </c>
      <c r="E2340" t="s">
        <v>348</v>
      </c>
    </row>
    <row r="2341" spans="2:6">
      <c r="B2341" s="102">
        <v>2015</v>
      </c>
      <c r="C2341" t="s">
        <v>350</v>
      </c>
      <c r="D2341" t="s">
        <v>351</v>
      </c>
    </row>
    <row r="2342" spans="2:6" ht="15.75">
      <c r="B2342" s="102">
        <v>2015</v>
      </c>
      <c r="C2342" t="s">
        <v>385</v>
      </c>
      <c r="D2342" t="s">
        <v>386</v>
      </c>
      <c r="E2342" t="s">
        <v>387</v>
      </c>
      <c r="F2342" s="34" t="s">
        <v>388</v>
      </c>
    </row>
    <row r="2343" spans="2:6">
      <c r="B2343" s="102">
        <v>2015</v>
      </c>
      <c r="C2343" t="s">
        <v>403</v>
      </c>
      <c r="D2343" t="s">
        <v>393</v>
      </c>
      <c r="E2343" t="s">
        <v>404</v>
      </c>
      <c r="F2343" t="s">
        <v>406</v>
      </c>
    </row>
    <row r="2344" spans="2:6">
      <c r="B2344" s="102">
        <v>2015</v>
      </c>
      <c r="C2344" t="s">
        <v>397</v>
      </c>
      <c r="D2344" t="s">
        <v>393</v>
      </c>
      <c r="E2344" t="s">
        <v>398</v>
      </c>
      <c r="F2344" t="s">
        <v>399</v>
      </c>
    </row>
    <row r="2345" spans="2:6">
      <c r="B2345" s="102">
        <v>2015</v>
      </c>
      <c r="C2345" s="36" t="s">
        <v>411</v>
      </c>
      <c r="D2345" s="36" t="s">
        <v>393</v>
      </c>
      <c r="E2345" s="36" t="s">
        <v>412</v>
      </c>
      <c r="F2345" s="36" t="s">
        <v>413</v>
      </c>
    </row>
    <row r="2346" spans="2:6">
      <c r="B2346" s="102">
        <v>2015</v>
      </c>
      <c r="C2346" t="s">
        <v>414</v>
      </c>
      <c r="D2346" t="s">
        <v>393</v>
      </c>
    </row>
    <row r="2347" spans="2:6" ht="15.75">
      <c r="B2347" s="102">
        <v>2015</v>
      </c>
      <c r="C2347" t="s">
        <v>447</v>
      </c>
      <c r="D2347" t="s">
        <v>448</v>
      </c>
      <c r="E2347" t="s">
        <v>449</v>
      </c>
      <c r="F2347" s="34" t="s">
        <v>388</v>
      </c>
    </row>
    <row r="2348" spans="2:6" ht="15.75">
      <c r="B2348" s="102">
        <v>2015</v>
      </c>
      <c r="C2348" s="26" t="s">
        <v>218</v>
      </c>
      <c r="D2348" s="26" t="s">
        <v>453</v>
      </c>
      <c r="E2348" s="26" t="s">
        <v>461</v>
      </c>
      <c r="F2348" s="37" t="s">
        <v>462</v>
      </c>
    </row>
    <row r="2349" spans="2:6">
      <c r="B2349" s="102">
        <v>2015</v>
      </c>
      <c r="C2349" t="s">
        <v>496</v>
      </c>
      <c r="D2349" t="s">
        <v>497</v>
      </c>
      <c r="E2349" t="s">
        <v>498</v>
      </c>
    </row>
    <row r="2350" spans="2:6">
      <c r="B2350" s="102">
        <v>2015</v>
      </c>
      <c r="C2350" t="s">
        <v>535</v>
      </c>
      <c r="D2350" t="s">
        <v>530</v>
      </c>
      <c r="E2350" t="s">
        <v>536</v>
      </c>
      <c r="F2350" t="s">
        <v>399</v>
      </c>
    </row>
    <row r="2351" spans="2:6">
      <c r="B2351" s="102">
        <v>2015</v>
      </c>
      <c r="C2351" t="s">
        <v>540</v>
      </c>
      <c r="D2351" t="s">
        <v>541</v>
      </c>
      <c r="E2351" t="s">
        <v>542</v>
      </c>
      <c r="F2351" t="s">
        <v>544</v>
      </c>
    </row>
    <row r="2352" spans="2:6">
      <c r="B2352" s="102">
        <v>2015</v>
      </c>
      <c r="C2352" t="s">
        <v>547</v>
      </c>
      <c r="D2352" t="s">
        <v>548</v>
      </c>
      <c r="E2352" t="s">
        <v>549</v>
      </c>
      <c r="F2352" t="s">
        <v>550</v>
      </c>
    </row>
    <row r="2353" spans="2:6" ht="15.75">
      <c r="B2353" s="102">
        <v>2015</v>
      </c>
      <c r="C2353" s="26" t="s">
        <v>589</v>
      </c>
      <c r="D2353" s="26" t="s">
        <v>560</v>
      </c>
      <c r="E2353" s="26" t="s">
        <v>590</v>
      </c>
      <c r="F2353" s="37" t="s">
        <v>462</v>
      </c>
    </row>
    <row r="2354" spans="2:6">
      <c r="B2354" s="102">
        <v>2015</v>
      </c>
      <c r="C2354" t="s">
        <v>599</v>
      </c>
      <c r="D2354" t="s">
        <v>560</v>
      </c>
      <c r="E2354" t="s">
        <v>600</v>
      </c>
      <c r="F2354" t="s">
        <v>602</v>
      </c>
    </row>
    <row r="2355" spans="2:6">
      <c r="B2355" s="102">
        <v>2015</v>
      </c>
      <c r="C2355" t="s">
        <v>594</v>
      </c>
      <c r="D2355" t="s">
        <v>560</v>
      </c>
      <c r="E2355" t="s">
        <v>595</v>
      </c>
      <c r="F2355" t="s">
        <v>596</v>
      </c>
    </row>
    <row r="2356" spans="2:6">
      <c r="B2356" s="102">
        <v>2015</v>
      </c>
      <c r="C2356" t="s">
        <v>615</v>
      </c>
      <c r="D2356" t="s">
        <v>616</v>
      </c>
      <c r="E2356" t="s">
        <v>617</v>
      </c>
      <c r="F2356" t="s">
        <v>619</v>
      </c>
    </row>
    <row r="2357" spans="2:6" ht="15.75">
      <c r="B2357" s="102">
        <v>2015</v>
      </c>
      <c r="C2357" t="s">
        <v>624</v>
      </c>
      <c r="D2357" t="s">
        <v>625</v>
      </c>
      <c r="E2357" t="s">
        <v>626</v>
      </c>
      <c r="F2357" s="34" t="s">
        <v>388</v>
      </c>
    </row>
    <row r="2358" spans="2:6">
      <c r="B2358" s="102">
        <v>2015</v>
      </c>
      <c r="C2358" t="s">
        <v>675</v>
      </c>
      <c r="D2358" t="s">
        <v>676</v>
      </c>
      <c r="E2358" t="s">
        <v>677</v>
      </c>
      <c r="F2358" t="s">
        <v>371</v>
      </c>
    </row>
    <row r="2359" spans="2:6">
      <c r="B2359" s="102">
        <v>2015</v>
      </c>
      <c r="C2359" t="s">
        <v>687</v>
      </c>
      <c r="D2359" t="s">
        <v>679</v>
      </c>
      <c r="E2359" t="s">
        <v>688</v>
      </c>
      <c r="F2359" t="s">
        <v>688</v>
      </c>
    </row>
    <row r="2360" spans="2:6" ht="15.75">
      <c r="B2360" s="102">
        <v>2015</v>
      </c>
      <c r="C2360" s="26" t="s">
        <v>764</v>
      </c>
      <c r="D2360" s="26" t="s">
        <v>765</v>
      </c>
      <c r="E2360" s="26" t="s">
        <v>766</v>
      </c>
      <c r="F2360" s="37" t="s">
        <v>462</v>
      </c>
    </row>
    <row r="2361" spans="2:6" ht="15.75">
      <c r="B2361" s="102">
        <v>2015</v>
      </c>
      <c r="C2361" t="s">
        <v>773</v>
      </c>
      <c r="D2361" t="s">
        <v>774</v>
      </c>
      <c r="E2361" s="34" t="s">
        <v>775</v>
      </c>
    </row>
    <row r="2362" spans="2:6">
      <c r="B2362" s="103">
        <v>2015</v>
      </c>
      <c r="C2362" t="s">
        <v>653</v>
      </c>
      <c r="D2362" t="s">
        <v>871</v>
      </c>
      <c r="E2362" t="s">
        <v>872</v>
      </c>
      <c r="F2362" t="s">
        <v>399</v>
      </c>
    </row>
    <row r="2363" spans="2:6">
      <c r="B2363" s="102">
        <v>2015</v>
      </c>
      <c r="C2363" t="s">
        <v>899</v>
      </c>
      <c r="D2363" t="s">
        <v>893</v>
      </c>
      <c r="E2363" t="s">
        <v>900</v>
      </c>
    </row>
    <row r="2364" spans="2:6">
      <c r="B2364" s="102">
        <v>2015</v>
      </c>
      <c r="C2364" t="s">
        <v>942</v>
      </c>
      <c r="D2364" t="s">
        <v>943</v>
      </c>
      <c r="E2364" t="s">
        <v>944</v>
      </c>
      <c r="F2364" t="s">
        <v>945</v>
      </c>
    </row>
    <row r="2365" spans="2:6">
      <c r="B2365" s="102">
        <v>2015</v>
      </c>
      <c r="C2365" t="s">
        <v>981</v>
      </c>
      <c r="D2365" t="s">
        <v>977</v>
      </c>
      <c r="E2365" t="s">
        <v>982</v>
      </c>
      <c r="F2365" t="s">
        <v>807</v>
      </c>
    </row>
    <row r="2366" spans="2:6">
      <c r="B2366" s="102">
        <v>2015</v>
      </c>
      <c r="C2366" t="s">
        <v>978</v>
      </c>
      <c r="D2366" t="s">
        <v>977</v>
      </c>
      <c r="E2366" t="s">
        <v>979</v>
      </c>
      <c r="F2366" t="s">
        <v>462</v>
      </c>
    </row>
    <row r="2367" spans="2:6">
      <c r="B2367" s="103">
        <v>2015</v>
      </c>
      <c r="C2367" t="s">
        <v>392</v>
      </c>
      <c r="D2367" t="s">
        <v>1010</v>
      </c>
      <c r="E2367" t="s">
        <v>1011</v>
      </c>
      <c r="F2367" t="s">
        <v>1011</v>
      </c>
    </row>
    <row r="2368" spans="2:6">
      <c r="B2368" s="102">
        <v>2015</v>
      </c>
      <c r="C2368" t="s">
        <v>1046</v>
      </c>
      <c r="D2368" t="s">
        <v>1047</v>
      </c>
      <c r="E2368" t="s">
        <v>617</v>
      </c>
      <c r="F2368" t="s">
        <v>619</v>
      </c>
    </row>
    <row r="2369" spans="2:6" ht="15.75">
      <c r="B2369" s="102">
        <v>2015</v>
      </c>
      <c r="C2369" t="s">
        <v>1052</v>
      </c>
      <c r="D2369" t="s">
        <v>1053</v>
      </c>
      <c r="E2369" t="s">
        <v>1054</v>
      </c>
      <c r="F2369" s="34" t="s">
        <v>388</v>
      </c>
    </row>
    <row r="2370" spans="2:6" ht="15.75">
      <c r="B2370" s="102">
        <v>2015</v>
      </c>
      <c r="C2370" s="26" t="s">
        <v>1103</v>
      </c>
      <c r="D2370" s="26" t="s">
        <v>1104</v>
      </c>
      <c r="E2370" s="26" t="s">
        <v>1105</v>
      </c>
      <c r="F2370" s="26" t="s">
        <v>1106</v>
      </c>
    </row>
    <row r="2371" spans="2:6">
      <c r="B2371" s="102">
        <v>2015</v>
      </c>
      <c r="C2371" t="s">
        <v>509</v>
      </c>
      <c r="D2371" t="s">
        <v>1126</v>
      </c>
      <c r="E2371" t="s">
        <v>570</v>
      </c>
      <c r="F2371" t="s">
        <v>1127</v>
      </c>
    </row>
    <row r="2372" spans="2:6" ht="15.75">
      <c r="B2372" s="102">
        <v>2015</v>
      </c>
      <c r="C2372" s="26" t="s">
        <v>647</v>
      </c>
      <c r="D2372" s="26" t="s">
        <v>1130</v>
      </c>
      <c r="E2372" s="26" t="s">
        <v>1131</v>
      </c>
      <c r="F2372" s="37" t="s">
        <v>462</v>
      </c>
    </row>
    <row r="2373" spans="2:6">
      <c r="B2373" s="102">
        <v>2015</v>
      </c>
      <c r="C2373" t="s">
        <v>1144</v>
      </c>
      <c r="D2373" t="s">
        <v>1137</v>
      </c>
      <c r="E2373" t="s">
        <v>1145</v>
      </c>
      <c r="F2373" s="46" t="s">
        <v>619</v>
      </c>
    </row>
    <row r="2374" spans="2:6">
      <c r="B2374" s="102">
        <v>2015</v>
      </c>
      <c r="C2374" t="s">
        <v>1160</v>
      </c>
      <c r="D2374" t="s">
        <v>1161</v>
      </c>
      <c r="E2374" t="s">
        <v>337</v>
      </c>
    </row>
    <row r="2375" spans="2:6">
      <c r="B2375" s="102">
        <v>2015</v>
      </c>
      <c r="C2375" t="s">
        <v>1169</v>
      </c>
      <c r="D2375" t="s">
        <v>1164</v>
      </c>
      <c r="E2375" t="s">
        <v>292</v>
      </c>
      <c r="F2375" t="s">
        <v>1170</v>
      </c>
    </row>
    <row r="2376" spans="2:6">
      <c r="B2376" s="102">
        <v>2015</v>
      </c>
      <c r="C2376" t="s">
        <v>1167</v>
      </c>
      <c r="D2376" t="s">
        <v>1164</v>
      </c>
      <c r="E2376" t="s">
        <v>1168</v>
      </c>
    </row>
    <row r="2377" spans="2:6">
      <c r="B2377" s="102">
        <v>2015</v>
      </c>
      <c r="C2377" t="s">
        <v>1199</v>
      </c>
      <c r="D2377" t="s">
        <v>1200</v>
      </c>
      <c r="E2377" t="s">
        <v>1201</v>
      </c>
      <c r="F2377" t="s">
        <v>1202</v>
      </c>
    </row>
    <row r="2378" spans="2:6">
      <c r="B2378" s="102">
        <v>2015</v>
      </c>
      <c r="C2378" t="s">
        <v>1205</v>
      </c>
      <c r="D2378" t="s">
        <v>1206</v>
      </c>
      <c r="E2378" t="s">
        <v>1207</v>
      </c>
      <c r="F2378" t="s">
        <v>945</v>
      </c>
    </row>
    <row r="2379" spans="2:6">
      <c r="B2379" s="102">
        <v>2015</v>
      </c>
      <c r="C2379" t="s">
        <v>352</v>
      </c>
      <c r="D2379" t="s">
        <v>1220</v>
      </c>
      <c r="E2379" t="s">
        <v>1222</v>
      </c>
    </row>
    <row r="2380" spans="2:6">
      <c r="B2380" s="102">
        <v>2015</v>
      </c>
      <c r="C2380" t="s">
        <v>1231</v>
      </c>
      <c r="D2380" t="s">
        <v>1232</v>
      </c>
      <c r="E2380" t="s">
        <v>1233</v>
      </c>
      <c r="F2380" t="s">
        <v>1235</v>
      </c>
    </row>
    <row r="2381" spans="2:6">
      <c r="B2381" s="102">
        <v>2015</v>
      </c>
      <c r="C2381" t="s">
        <v>1318</v>
      </c>
      <c r="D2381" t="s">
        <v>1308</v>
      </c>
      <c r="E2381" t="s">
        <v>1319</v>
      </c>
      <c r="F2381" t="s">
        <v>596</v>
      </c>
    </row>
    <row r="2382" spans="2:6">
      <c r="B2382" s="102">
        <v>2015</v>
      </c>
      <c r="C2382" t="s">
        <v>1321</v>
      </c>
      <c r="D2382" t="s">
        <v>1322</v>
      </c>
      <c r="E2382" t="s">
        <v>1323</v>
      </c>
      <c r="F2382" t="s">
        <v>371</v>
      </c>
    </row>
    <row r="2383" spans="2:6">
      <c r="B2383" s="102">
        <v>2015</v>
      </c>
      <c r="C2383" t="s">
        <v>1332</v>
      </c>
      <c r="D2383" t="s">
        <v>1333</v>
      </c>
      <c r="E2383" t="s">
        <v>1334</v>
      </c>
      <c r="F2383" t="s">
        <v>1294</v>
      </c>
    </row>
    <row r="2384" spans="2:6">
      <c r="B2384" s="102">
        <v>2015</v>
      </c>
      <c r="C2384" t="s">
        <v>1342</v>
      </c>
      <c r="D2384" t="s">
        <v>1343</v>
      </c>
      <c r="E2384" t="s">
        <v>1344</v>
      </c>
      <c r="F2384" t="s">
        <v>1345</v>
      </c>
    </row>
    <row r="2385" spans="2:7">
      <c r="B2385" s="102">
        <v>2015</v>
      </c>
      <c r="C2385" t="s">
        <v>1140</v>
      </c>
      <c r="D2385" t="s">
        <v>1382</v>
      </c>
      <c r="E2385" t="s">
        <v>1383</v>
      </c>
      <c r="F2385" t="s">
        <v>552</v>
      </c>
    </row>
    <row r="2386" spans="2:7" ht="15.75">
      <c r="B2386" s="102">
        <v>2015</v>
      </c>
      <c r="C2386" s="26" t="s">
        <v>1400</v>
      </c>
      <c r="D2386" s="26" t="s">
        <v>1399</v>
      </c>
      <c r="E2386" s="26" t="s">
        <v>1401</v>
      </c>
      <c r="F2386" s="26"/>
      <c r="G2386" s="26"/>
    </row>
    <row r="2387" spans="2:7" ht="15.75">
      <c r="B2387" s="102">
        <v>2015</v>
      </c>
      <c r="C2387" t="s">
        <v>1402</v>
      </c>
      <c r="D2387" t="s">
        <v>1399</v>
      </c>
      <c r="E2387" t="s">
        <v>1403</v>
      </c>
      <c r="F2387" t="s">
        <v>144</v>
      </c>
      <c r="G2387" s="26"/>
    </row>
    <row r="2388" spans="2:7" ht="15.75">
      <c r="B2388" s="102">
        <v>2015</v>
      </c>
      <c r="C2388" s="12" t="s">
        <v>1167</v>
      </c>
      <c r="D2388" s="12" t="s">
        <v>1399</v>
      </c>
      <c r="E2388" s="12"/>
      <c r="F2388" s="12"/>
      <c r="G2388" s="26"/>
    </row>
    <row r="2389" spans="2:7" ht="15.75">
      <c r="B2389" s="102">
        <v>2015</v>
      </c>
      <c r="C2389" t="s">
        <v>1422</v>
      </c>
      <c r="D2389" t="s">
        <v>1423</v>
      </c>
      <c r="G2389" s="26"/>
    </row>
    <row r="2390" spans="2:7" ht="15.75">
      <c r="B2390" s="102">
        <v>2015</v>
      </c>
      <c r="C2390" t="s">
        <v>1490</v>
      </c>
      <c r="D2390" t="s">
        <v>1491</v>
      </c>
      <c r="E2390" t="s">
        <v>1492</v>
      </c>
      <c r="G2390" s="26"/>
    </row>
    <row r="2391" spans="2:7" ht="15.75">
      <c r="B2391" s="102">
        <v>2015</v>
      </c>
      <c r="C2391" t="s">
        <v>1517</v>
      </c>
      <c r="D2391" t="s">
        <v>1518</v>
      </c>
      <c r="E2391" t="s">
        <v>1519</v>
      </c>
      <c r="G2391" s="26"/>
    </row>
    <row r="2392" spans="2:7" ht="15.75">
      <c r="B2392" s="102">
        <v>2015</v>
      </c>
      <c r="C2392" t="s">
        <v>1532</v>
      </c>
      <c r="D2392" t="s">
        <v>1533</v>
      </c>
      <c r="E2392" t="s">
        <v>1534</v>
      </c>
      <c r="F2392" t="s">
        <v>1535</v>
      </c>
      <c r="G2392" s="26"/>
    </row>
    <row r="2393" spans="2:7" ht="15.75">
      <c r="B2393" s="102">
        <v>2015</v>
      </c>
      <c r="C2393" t="s">
        <v>364</v>
      </c>
      <c r="D2393" t="s">
        <v>1552</v>
      </c>
      <c r="E2393" t="s">
        <v>292</v>
      </c>
      <c r="F2393" t="s">
        <v>1553</v>
      </c>
      <c r="G2393" s="26"/>
    </row>
    <row r="2394" spans="2:7" ht="15.75">
      <c r="B2394" s="102">
        <v>2015</v>
      </c>
      <c r="C2394" t="s">
        <v>624</v>
      </c>
      <c r="D2394" t="s">
        <v>1555</v>
      </c>
      <c r="E2394" t="s">
        <v>1556</v>
      </c>
      <c r="F2394" t="s">
        <v>945</v>
      </c>
      <c r="G2394" s="26"/>
    </row>
    <row r="2395" spans="2:7" ht="15.75">
      <c r="B2395" s="102">
        <v>2015</v>
      </c>
      <c r="C2395" s="26" t="s">
        <v>1028</v>
      </c>
      <c r="D2395" s="26" t="s">
        <v>1559</v>
      </c>
      <c r="E2395" s="26" t="s">
        <v>1560</v>
      </c>
      <c r="F2395" s="37" t="s">
        <v>462</v>
      </c>
      <c r="G2395" s="26"/>
    </row>
    <row r="2396" spans="2:7" ht="15.75">
      <c r="B2396" s="102">
        <v>2015</v>
      </c>
      <c r="C2396" t="s">
        <v>1563</v>
      </c>
      <c r="D2396" t="s">
        <v>1564</v>
      </c>
      <c r="E2396" t="s">
        <v>1565</v>
      </c>
      <c r="F2396" t="s">
        <v>1566</v>
      </c>
      <c r="G2396" s="26"/>
    </row>
    <row r="2397" spans="2:7" ht="15.75">
      <c r="B2397" s="102">
        <v>2015</v>
      </c>
      <c r="C2397" t="s">
        <v>1654</v>
      </c>
      <c r="D2397" t="s">
        <v>1655</v>
      </c>
      <c r="E2397" t="s">
        <v>196</v>
      </c>
      <c r="G2397" s="26"/>
    </row>
    <row r="2398" spans="2:7" ht="15.75">
      <c r="B2398" s="102">
        <v>2015</v>
      </c>
      <c r="C2398" t="s">
        <v>624</v>
      </c>
      <c r="D2398" t="s">
        <v>1659</v>
      </c>
      <c r="E2398" t="s">
        <v>1669</v>
      </c>
      <c r="F2398" t="s">
        <v>945</v>
      </c>
      <c r="G2398" s="26"/>
    </row>
    <row r="2399" spans="2:7" ht="15.75">
      <c r="B2399" s="102">
        <v>2015</v>
      </c>
      <c r="C2399" t="s">
        <v>1674</v>
      </c>
      <c r="D2399" t="s">
        <v>1675</v>
      </c>
      <c r="E2399" t="s">
        <v>1676</v>
      </c>
      <c r="F2399" t="s">
        <v>1034</v>
      </c>
      <c r="G2399" s="26"/>
    </row>
    <row r="2400" spans="2:7" ht="15.75">
      <c r="B2400" s="102">
        <v>2015</v>
      </c>
      <c r="C2400" t="s">
        <v>1755</v>
      </c>
      <c r="D2400" t="s">
        <v>1756</v>
      </c>
      <c r="E2400" t="s">
        <v>1757</v>
      </c>
      <c r="F2400" t="s">
        <v>1758</v>
      </c>
      <c r="G2400" s="26"/>
    </row>
    <row r="2401" spans="2:7" ht="15.75">
      <c r="B2401" s="102">
        <v>2015</v>
      </c>
      <c r="C2401" t="s">
        <v>1840</v>
      </c>
      <c r="D2401" t="s">
        <v>1841</v>
      </c>
      <c r="E2401" t="s">
        <v>1842</v>
      </c>
      <c r="G2401" s="26"/>
    </row>
    <row r="2402" spans="2:7">
      <c r="B2402" s="103">
        <v>2015</v>
      </c>
      <c r="C2402" t="s">
        <v>786</v>
      </c>
      <c r="D2402" t="s">
        <v>1865</v>
      </c>
      <c r="E2402" t="s">
        <v>1881</v>
      </c>
      <c r="F2402" t="s">
        <v>596</v>
      </c>
    </row>
    <row r="2403" spans="2:7">
      <c r="B2403" s="102">
        <v>2015</v>
      </c>
      <c r="C2403" t="s">
        <v>1890</v>
      </c>
      <c r="D2403" t="s">
        <v>1887</v>
      </c>
      <c r="E2403" t="s">
        <v>1891</v>
      </c>
      <c r="F2403" t="s">
        <v>1892</v>
      </c>
    </row>
    <row r="2404" spans="2:7">
      <c r="B2404" s="102">
        <v>2015</v>
      </c>
      <c r="C2404" t="s">
        <v>1932</v>
      </c>
      <c r="D2404" t="s">
        <v>1933</v>
      </c>
      <c r="E2404" t="s">
        <v>1934</v>
      </c>
      <c r="F2404" t="s">
        <v>85</v>
      </c>
    </row>
    <row r="2405" spans="2:7">
      <c r="B2405" s="102">
        <v>2015</v>
      </c>
      <c r="C2405" t="s">
        <v>1959</v>
      </c>
      <c r="D2405" t="s">
        <v>1960</v>
      </c>
      <c r="E2405" t="s">
        <v>1961</v>
      </c>
      <c r="F2405" t="s">
        <v>1962</v>
      </c>
    </row>
    <row r="2406" spans="2:7">
      <c r="B2406" s="102">
        <v>2015</v>
      </c>
      <c r="C2406" t="s">
        <v>1968</v>
      </c>
      <c r="D2406" t="s">
        <v>1969</v>
      </c>
      <c r="E2406" t="s">
        <v>1970</v>
      </c>
      <c r="F2406" t="s">
        <v>462</v>
      </c>
    </row>
    <row r="2407" spans="2:7">
      <c r="B2407" s="102">
        <v>2015</v>
      </c>
      <c r="C2407" t="s">
        <v>1975</v>
      </c>
      <c r="D2407" t="s">
        <v>1976</v>
      </c>
      <c r="E2407" t="s">
        <v>1977</v>
      </c>
      <c r="F2407" t="s">
        <v>1825</v>
      </c>
    </row>
    <row r="2408" spans="2:7">
      <c r="B2408" s="102">
        <v>2015</v>
      </c>
      <c r="C2408" t="s">
        <v>1992</v>
      </c>
      <c r="D2408" t="s">
        <v>1684</v>
      </c>
      <c r="E2408" t="s">
        <v>1993</v>
      </c>
    </row>
    <row r="2409" spans="2:7">
      <c r="B2409" s="102">
        <v>2015</v>
      </c>
      <c r="C2409" s="12" t="s">
        <v>1028</v>
      </c>
      <c r="D2409" s="12" t="s">
        <v>1999</v>
      </c>
      <c r="E2409" s="12" t="s">
        <v>2000</v>
      </c>
      <c r="F2409" s="12" t="s">
        <v>2001</v>
      </c>
    </row>
    <row r="2410" spans="2:7">
      <c r="B2410" s="102">
        <v>2015</v>
      </c>
      <c r="C2410" t="s">
        <v>2027</v>
      </c>
      <c r="D2410" t="s">
        <v>2024</v>
      </c>
      <c r="E2410" t="s">
        <v>2028</v>
      </c>
      <c r="F2410" t="s">
        <v>2029</v>
      </c>
    </row>
    <row r="2411" spans="2:7">
      <c r="B2411" s="102">
        <v>2015</v>
      </c>
      <c r="C2411" t="s">
        <v>2023</v>
      </c>
      <c r="D2411" t="s">
        <v>2024</v>
      </c>
      <c r="E2411" t="s">
        <v>2025</v>
      </c>
      <c r="F2411" t="s">
        <v>2026</v>
      </c>
    </row>
    <row r="2412" spans="2:7">
      <c r="B2412" s="102">
        <v>2015</v>
      </c>
      <c r="C2412" t="s">
        <v>2044</v>
      </c>
      <c r="D2412" t="s">
        <v>224</v>
      </c>
      <c r="E2412" t="s">
        <v>900</v>
      </c>
    </row>
    <row r="2413" spans="2:7" ht="15.75">
      <c r="B2413" s="102">
        <v>2015</v>
      </c>
      <c r="C2413" s="26" t="s">
        <v>653</v>
      </c>
      <c r="D2413" s="26" t="s">
        <v>2092</v>
      </c>
      <c r="E2413" s="26" t="s">
        <v>2122</v>
      </c>
      <c r="F2413" s="37" t="s">
        <v>462</v>
      </c>
    </row>
    <row r="2414" spans="2:7">
      <c r="B2414" s="102">
        <v>2015</v>
      </c>
      <c r="C2414" t="s">
        <v>1156</v>
      </c>
      <c r="D2414" t="s">
        <v>2092</v>
      </c>
      <c r="E2414" t="s">
        <v>2125</v>
      </c>
      <c r="F2414" t="s">
        <v>2126</v>
      </c>
    </row>
    <row r="2415" spans="2:7">
      <c r="B2415" s="102">
        <v>2015</v>
      </c>
      <c r="C2415" t="s">
        <v>2147</v>
      </c>
      <c r="D2415" t="s">
        <v>2148</v>
      </c>
    </row>
    <row r="2416" spans="2:7">
      <c r="B2416" s="102">
        <v>2015</v>
      </c>
      <c r="C2416" t="s">
        <v>926</v>
      </c>
      <c r="D2416" t="s">
        <v>2151</v>
      </c>
      <c r="E2416" t="s">
        <v>2152</v>
      </c>
      <c r="F2416" t="s">
        <v>2153</v>
      </c>
    </row>
    <row r="2417" spans="2:6">
      <c r="B2417" s="102">
        <v>2015</v>
      </c>
      <c r="C2417" t="s">
        <v>644</v>
      </c>
      <c r="D2417" t="s">
        <v>2157</v>
      </c>
      <c r="E2417" t="s">
        <v>2158</v>
      </c>
    </row>
    <row r="2418" spans="2:6">
      <c r="B2418" s="102">
        <v>2015</v>
      </c>
      <c r="C2418" t="s">
        <v>1629</v>
      </c>
      <c r="D2418" t="s">
        <v>2162</v>
      </c>
      <c r="E2418" t="s">
        <v>2171</v>
      </c>
    </row>
    <row r="2419" spans="2:6" ht="15.75">
      <c r="B2419" s="102">
        <v>2015</v>
      </c>
      <c r="C2419" s="26" t="s">
        <v>647</v>
      </c>
      <c r="D2419" s="26" t="s">
        <v>2187</v>
      </c>
      <c r="E2419" s="26" t="s">
        <v>1970</v>
      </c>
      <c r="F2419" s="37" t="s">
        <v>462</v>
      </c>
    </row>
    <row r="2420" spans="2:6" ht="15.75">
      <c r="B2420" s="102">
        <v>2015</v>
      </c>
      <c r="C2420" t="s">
        <v>2213</v>
      </c>
      <c r="D2420" t="s">
        <v>2214</v>
      </c>
      <c r="E2420" s="34"/>
    </row>
    <row r="2421" spans="2:6">
      <c r="B2421" s="102">
        <v>2015</v>
      </c>
      <c r="C2421" t="s">
        <v>2220</v>
      </c>
      <c r="D2421" t="s">
        <v>2221</v>
      </c>
      <c r="E2421" t="s">
        <v>2222</v>
      </c>
    </row>
    <row r="2422" spans="2:6">
      <c r="B2422" s="102">
        <v>2015</v>
      </c>
      <c r="C2422" t="s">
        <v>2245</v>
      </c>
      <c r="D2422" t="s">
        <v>2246</v>
      </c>
      <c r="E2422" s="45" t="s">
        <v>2234</v>
      </c>
      <c r="F2422" s="46" t="s">
        <v>2235</v>
      </c>
    </row>
    <row r="2423" spans="2:6">
      <c r="B2423" s="102">
        <v>2015</v>
      </c>
      <c r="C2423" t="s">
        <v>2255</v>
      </c>
      <c r="D2423" t="s">
        <v>2256</v>
      </c>
      <c r="E2423" t="s">
        <v>2257</v>
      </c>
      <c r="F2423" t="s">
        <v>268</v>
      </c>
    </row>
    <row r="2424" spans="2:6">
      <c r="B2424" s="102">
        <v>2015</v>
      </c>
      <c r="C2424" t="s">
        <v>392</v>
      </c>
      <c r="D2424" t="s">
        <v>2272</v>
      </c>
      <c r="E2424" t="s">
        <v>2273</v>
      </c>
      <c r="F2424" t="s">
        <v>751</v>
      </c>
    </row>
    <row r="2425" spans="2:6">
      <c r="B2425" s="102">
        <v>2015</v>
      </c>
      <c r="C2425" t="s">
        <v>2047</v>
      </c>
      <c r="D2425" t="s">
        <v>2293</v>
      </c>
      <c r="E2425" t="s">
        <v>2294</v>
      </c>
      <c r="F2425" t="s">
        <v>2295</v>
      </c>
    </row>
    <row r="2426" spans="2:6">
      <c r="B2426" s="102">
        <v>2015</v>
      </c>
      <c r="C2426" t="s">
        <v>1609</v>
      </c>
      <c r="D2426" t="s">
        <v>2349</v>
      </c>
      <c r="E2426" t="s">
        <v>2098</v>
      </c>
      <c r="F2426" t="s">
        <v>1785</v>
      </c>
    </row>
    <row r="2427" spans="2:6">
      <c r="B2427" s="102">
        <v>2015</v>
      </c>
      <c r="C2427" t="s">
        <v>2365</v>
      </c>
      <c r="D2427" t="s">
        <v>2366</v>
      </c>
      <c r="E2427" t="s">
        <v>900</v>
      </c>
    </row>
    <row r="2428" spans="2:6" ht="15.75">
      <c r="B2428" s="102">
        <v>2015</v>
      </c>
      <c r="C2428" t="s">
        <v>2417</v>
      </c>
      <c r="D2428" t="s">
        <v>2411</v>
      </c>
      <c r="E2428" s="34" t="s">
        <v>775</v>
      </c>
    </row>
    <row r="2429" spans="2:6">
      <c r="B2429" s="102">
        <v>2015</v>
      </c>
      <c r="C2429" t="s">
        <v>2418</v>
      </c>
      <c r="D2429" t="s">
        <v>2419</v>
      </c>
      <c r="E2429" t="s">
        <v>2420</v>
      </c>
      <c r="F2429" t="s">
        <v>2421</v>
      </c>
    </row>
    <row r="2430" spans="2:6">
      <c r="B2430" s="102">
        <v>2015</v>
      </c>
      <c r="C2430" t="s">
        <v>2471</v>
      </c>
      <c r="D2430" t="s">
        <v>2464</v>
      </c>
      <c r="E2430" t="s">
        <v>2472</v>
      </c>
      <c r="F2430" t="s">
        <v>2473</v>
      </c>
    </row>
    <row r="2431" spans="2:6">
      <c r="B2431" s="102">
        <v>2015</v>
      </c>
      <c r="C2431" t="s">
        <v>885</v>
      </c>
      <c r="D2431" t="s">
        <v>2464</v>
      </c>
      <c r="E2431" t="s">
        <v>2466</v>
      </c>
      <c r="F2431" t="s">
        <v>2467</v>
      </c>
    </row>
    <row r="2432" spans="2:6">
      <c r="B2432" s="102">
        <v>2015</v>
      </c>
      <c r="C2432" t="s">
        <v>2486</v>
      </c>
      <c r="D2432" t="s">
        <v>2487</v>
      </c>
      <c r="E2432" t="s">
        <v>2488</v>
      </c>
      <c r="F2432" t="s">
        <v>2489</v>
      </c>
    </row>
    <row r="2433" spans="2:6">
      <c r="B2433" s="102">
        <v>2015</v>
      </c>
      <c r="C2433" t="s">
        <v>2504</v>
      </c>
      <c r="D2433" t="s">
        <v>2498</v>
      </c>
      <c r="E2433" t="s">
        <v>2505</v>
      </c>
      <c r="F2433" t="s">
        <v>2506</v>
      </c>
    </row>
    <row r="2434" spans="2:6">
      <c r="B2434" s="102">
        <v>2015</v>
      </c>
      <c r="C2434" t="s">
        <v>1353</v>
      </c>
      <c r="D2434" t="s">
        <v>2498</v>
      </c>
      <c r="E2434" t="s">
        <v>470</v>
      </c>
      <c r="F2434" t="s">
        <v>642</v>
      </c>
    </row>
    <row r="2435" spans="2:6">
      <c r="B2435" s="102">
        <v>2015</v>
      </c>
      <c r="C2435" t="s">
        <v>2512</v>
      </c>
      <c r="D2435" t="s">
        <v>2513</v>
      </c>
      <c r="E2435" t="s">
        <v>2514</v>
      </c>
    </row>
    <row r="2436" spans="2:6" ht="15.75">
      <c r="B2436" s="102">
        <v>2015</v>
      </c>
      <c r="C2436" t="s">
        <v>2518</v>
      </c>
      <c r="D2436" t="s">
        <v>2519</v>
      </c>
      <c r="E2436" s="34" t="s">
        <v>2520</v>
      </c>
      <c r="F2436" s="34" t="s">
        <v>2521</v>
      </c>
    </row>
    <row r="2437" spans="2:6">
      <c r="B2437" s="102">
        <v>2015</v>
      </c>
      <c r="C2437" t="s">
        <v>725</v>
      </c>
      <c r="D2437" t="s">
        <v>2524</v>
      </c>
      <c r="E2437" t="s">
        <v>2525</v>
      </c>
      <c r="F2437" t="s">
        <v>2526</v>
      </c>
    </row>
    <row r="2438" spans="2:6">
      <c r="B2438" s="102">
        <v>2015</v>
      </c>
      <c r="C2438" t="s">
        <v>784</v>
      </c>
      <c r="D2438" t="s">
        <v>2629</v>
      </c>
      <c r="E2438" t="s">
        <v>2630</v>
      </c>
      <c r="F2438" t="s">
        <v>2631</v>
      </c>
    </row>
    <row r="2439" spans="2:6">
      <c r="B2439" s="102">
        <v>2015</v>
      </c>
      <c r="C2439" t="s">
        <v>2667</v>
      </c>
      <c r="D2439" t="s">
        <v>2668</v>
      </c>
      <c r="E2439" t="s">
        <v>2669</v>
      </c>
    </row>
    <row r="2440" spans="2:6">
      <c r="B2440" s="102">
        <v>2015</v>
      </c>
      <c r="C2440" t="s">
        <v>2680</v>
      </c>
      <c r="D2440" t="s">
        <v>2681</v>
      </c>
      <c r="E2440" t="s">
        <v>1923</v>
      </c>
      <c r="F2440" t="s">
        <v>462</v>
      </c>
    </row>
    <row r="2441" spans="2:6" ht="15.75">
      <c r="B2441" s="102">
        <v>2015</v>
      </c>
      <c r="C2441" t="s">
        <v>2745</v>
      </c>
      <c r="D2441" t="s">
        <v>2746</v>
      </c>
      <c r="E2441" s="34" t="s">
        <v>2747</v>
      </c>
      <c r="F2441" s="34" t="s">
        <v>995</v>
      </c>
    </row>
    <row r="2442" spans="2:6">
      <c r="B2442" s="102">
        <v>2015</v>
      </c>
      <c r="C2442" t="s">
        <v>2774</v>
      </c>
      <c r="D2442" t="s">
        <v>2775</v>
      </c>
      <c r="E2442" t="s">
        <v>2776</v>
      </c>
      <c r="F2442" t="s">
        <v>2153</v>
      </c>
    </row>
    <row r="2443" spans="2:6">
      <c r="B2443" s="102">
        <v>2015</v>
      </c>
      <c r="C2443" t="s">
        <v>2811</v>
      </c>
      <c r="D2443" t="s">
        <v>2812</v>
      </c>
      <c r="E2443" t="s">
        <v>2813</v>
      </c>
      <c r="F2443" t="s">
        <v>2814</v>
      </c>
    </row>
    <row r="2444" spans="2:6">
      <c r="B2444" s="102">
        <v>2015</v>
      </c>
      <c r="C2444" t="s">
        <v>2817</v>
      </c>
      <c r="D2444" t="s">
        <v>2818</v>
      </c>
      <c r="E2444" t="s">
        <v>2819</v>
      </c>
      <c r="F2444" t="s">
        <v>2820</v>
      </c>
    </row>
    <row r="2445" spans="2:6">
      <c r="B2445" s="102">
        <v>2015</v>
      </c>
      <c r="C2445" t="s">
        <v>2840</v>
      </c>
      <c r="D2445" t="s">
        <v>1133</v>
      </c>
      <c r="E2445" t="s">
        <v>2841</v>
      </c>
      <c r="F2445" t="s">
        <v>2842</v>
      </c>
    </row>
    <row r="2446" spans="2:6" ht="15.75">
      <c r="B2446" s="102">
        <v>2015</v>
      </c>
      <c r="C2446" s="26" t="s">
        <v>218</v>
      </c>
      <c r="D2446" s="26" t="s">
        <v>2869</v>
      </c>
      <c r="E2446" s="26" t="s">
        <v>2870</v>
      </c>
      <c r="F2446" s="37" t="s">
        <v>462</v>
      </c>
    </row>
    <row r="2447" spans="2:6" ht="15.75">
      <c r="B2447" s="102">
        <v>2015</v>
      </c>
      <c r="C2447" s="26" t="s">
        <v>1483</v>
      </c>
      <c r="D2447" s="26" t="s">
        <v>2875</v>
      </c>
      <c r="E2447" s="26" t="s">
        <v>2122</v>
      </c>
      <c r="F2447" s="37" t="s">
        <v>462</v>
      </c>
    </row>
    <row r="2448" spans="2:6">
      <c r="B2448" s="102">
        <v>2015</v>
      </c>
      <c r="C2448" s="12" t="s">
        <v>2895</v>
      </c>
      <c r="D2448" s="12" t="s">
        <v>2896</v>
      </c>
      <c r="E2448" s="12" t="s">
        <v>2897</v>
      </c>
      <c r="F2448" s="12" t="s">
        <v>2898</v>
      </c>
    </row>
    <row r="2449" spans="2:6">
      <c r="B2449" s="102">
        <v>2015</v>
      </c>
      <c r="C2449" t="s">
        <v>2907</v>
      </c>
      <c r="D2449" t="s">
        <v>2908</v>
      </c>
    </row>
    <row r="2450" spans="2:6" ht="15.75">
      <c r="B2450" s="102">
        <v>2015</v>
      </c>
      <c r="C2450" s="26" t="s">
        <v>2912</v>
      </c>
      <c r="D2450" s="26" t="s">
        <v>2913</v>
      </c>
      <c r="E2450" s="26" t="s">
        <v>2914</v>
      </c>
      <c r="F2450" s="26" t="s">
        <v>285</v>
      </c>
    </row>
    <row r="2451" spans="2:6">
      <c r="B2451" s="102">
        <v>2015</v>
      </c>
      <c r="C2451" t="s">
        <v>1018</v>
      </c>
      <c r="D2451" t="s">
        <v>2920</v>
      </c>
      <c r="E2451" t="s">
        <v>2921</v>
      </c>
      <c r="F2451" t="s">
        <v>1442</v>
      </c>
    </row>
    <row r="2452" spans="2:6">
      <c r="B2452" s="102">
        <v>2015</v>
      </c>
      <c r="C2452" t="s">
        <v>2537</v>
      </c>
      <c r="D2452" t="s">
        <v>2924</v>
      </c>
      <c r="E2452" t="s">
        <v>2925</v>
      </c>
      <c r="F2452" t="s">
        <v>913</v>
      </c>
    </row>
    <row r="2453" spans="2:6">
      <c r="B2453" s="102">
        <v>2015</v>
      </c>
      <c r="C2453" t="s">
        <v>786</v>
      </c>
      <c r="D2453" t="s">
        <v>2933</v>
      </c>
      <c r="E2453" t="s">
        <v>2934</v>
      </c>
      <c r="F2453" t="s">
        <v>462</v>
      </c>
    </row>
    <row r="2454" spans="2:6">
      <c r="B2454" s="102">
        <v>2015</v>
      </c>
      <c r="C2454" t="s">
        <v>2950</v>
      </c>
      <c r="D2454" t="s">
        <v>2947</v>
      </c>
      <c r="E2454" t="s">
        <v>2951</v>
      </c>
      <c r="F2454" t="s">
        <v>2952</v>
      </c>
    </row>
    <row r="2455" spans="2:6">
      <c r="B2455" s="102">
        <v>2015</v>
      </c>
      <c r="C2455" t="s">
        <v>2958</v>
      </c>
      <c r="D2455" t="s">
        <v>2959</v>
      </c>
      <c r="E2455" t="s">
        <v>2960</v>
      </c>
    </row>
    <row r="2456" spans="2:6">
      <c r="B2456" s="102">
        <v>2015</v>
      </c>
      <c r="C2456" t="s">
        <v>165</v>
      </c>
      <c r="D2456" t="s">
        <v>2967</v>
      </c>
      <c r="E2456" t="s">
        <v>2976</v>
      </c>
      <c r="F2456" t="s">
        <v>2977</v>
      </c>
    </row>
    <row r="2457" spans="2:6">
      <c r="B2457" s="102">
        <v>2015</v>
      </c>
      <c r="C2457" t="s">
        <v>2895</v>
      </c>
      <c r="D2457" t="s">
        <v>2986</v>
      </c>
      <c r="E2457" t="s">
        <v>2987</v>
      </c>
      <c r="F2457" t="s">
        <v>109</v>
      </c>
    </row>
    <row r="2458" spans="2:6">
      <c r="B2458" s="102">
        <v>2015</v>
      </c>
      <c r="C2458" t="s">
        <v>1686</v>
      </c>
      <c r="D2458" t="s">
        <v>2994</v>
      </c>
      <c r="E2458" t="s">
        <v>617</v>
      </c>
      <c r="F2458" t="s">
        <v>619</v>
      </c>
    </row>
    <row r="2459" spans="2:6">
      <c r="B2459" s="102">
        <v>2015</v>
      </c>
      <c r="C2459" t="s">
        <v>3013</v>
      </c>
      <c r="D2459" t="s">
        <v>3014</v>
      </c>
      <c r="E2459" t="s">
        <v>3015</v>
      </c>
      <c r="F2459" t="s">
        <v>2506</v>
      </c>
    </row>
    <row r="2460" spans="2:6">
      <c r="B2460" s="102">
        <v>2015</v>
      </c>
      <c r="C2460" t="s">
        <v>447</v>
      </c>
      <c r="D2460" t="s">
        <v>3025</v>
      </c>
      <c r="E2460" t="s">
        <v>1944</v>
      </c>
      <c r="F2460" t="s">
        <v>413</v>
      </c>
    </row>
    <row r="2461" spans="2:6">
      <c r="B2461" s="102">
        <v>2015</v>
      </c>
      <c r="C2461" t="s">
        <v>1043</v>
      </c>
      <c r="D2461" t="s">
        <v>2335</v>
      </c>
      <c r="E2461" t="s">
        <v>2337</v>
      </c>
    </row>
    <row r="2462" spans="2:6">
      <c r="B2462" s="102">
        <v>2015</v>
      </c>
      <c r="C2462" t="s">
        <v>3135</v>
      </c>
      <c r="D2462" t="s">
        <v>3134</v>
      </c>
      <c r="E2462" t="s">
        <v>3136</v>
      </c>
      <c r="F2462" t="s">
        <v>3138</v>
      </c>
    </row>
    <row r="2463" spans="2:6">
      <c r="B2463" s="102">
        <v>2015</v>
      </c>
      <c r="C2463" t="s">
        <v>624</v>
      </c>
      <c r="D2463" t="s">
        <v>3151</v>
      </c>
      <c r="E2463" t="s">
        <v>3155</v>
      </c>
      <c r="F2463" t="s">
        <v>2662</v>
      </c>
    </row>
    <row r="2464" spans="2:6">
      <c r="B2464" s="103">
        <v>2015</v>
      </c>
      <c r="C2464" t="s">
        <v>1018</v>
      </c>
      <c r="D2464" t="s">
        <v>3151</v>
      </c>
      <c r="E2464" t="s">
        <v>3152</v>
      </c>
      <c r="F2464" t="s">
        <v>3153</v>
      </c>
    </row>
    <row r="2465" spans="2:6">
      <c r="B2465" s="102">
        <v>2015</v>
      </c>
      <c r="C2465" t="s">
        <v>3162</v>
      </c>
      <c r="D2465" t="s">
        <v>1959</v>
      </c>
    </row>
    <row r="2466" spans="2:6">
      <c r="B2466" s="102">
        <v>2015</v>
      </c>
      <c r="C2466" s="12" t="s">
        <v>3165</v>
      </c>
      <c r="D2466" s="12" t="s">
        <v>3166</v>
      </c>
      <c r="E2466" s="12" t="s">
        <v>3167</v>
      </c>
      <c r="F2466" s="12" t="s">
        <v>2898</v>
      </c>
    </row>
    <row r="2467" spans="2:6">
      <c r="B2467" s="102">
        <v>2015</v>
      </c>
      <c r="C2467" t="s">
        <v>981</v>
      </c>
      <c r="D2467" t="s">
        <v>3169</v>
      </c>
      <c r="E2467" t="s">
        <v>3176</v>
      </c>
    </row>
    <row r="2468" spans="2:6">
      <c r="B2468" s="103">
        <v>2015</v>
      </c>
      <c r="C2468" t="s">
        <v>1124</v>
      </c>
      <c r="D2468" t="s">
        <v>3186</v>
      </c>
      <c r="E2468" t="s">
        <v>807</v>
      </c>
      <c r="F2468" t="s">
        <v>945</v>
      </c>
    </row>
    <row r="2469" spans="2:6">
      <c r="B2469" s="103">
        <v>2015</v>
      </c>
      <c r="C2469" t="s">
        <v>3215</v>
      </c>
      <c r="D2469" t="s">
        <v>3216</v>
      </c>
      <c r="E2469" t="s">
        <v>3217</v>
      </c>
      <c r="F2469" t="s">
        <v>2458</v>
      </c>
    </row>
    <row r="2470" spans="2:6" ht="15.75">
      <c r="B2470" s="102">
        <v>2015</v>
      </c>
      <c r="C2470" t="s">
        <v>414</v>
      </c>
      <c r="D2470" t="s">
        <v>3234</v>
      </c>
      <c r="E2470" t="s">
        <v>3235</v>
      </c>
      <c r="F2470" s="34" t="s">
        <v>388</v>
      </c>
    </row>
    <row r="2471" spans="2:6">
      <c r="B2471" s="103">
        <v>2015</v>
      </c>
      <c r="C2471" t="s">
        <v>3272</v>
      </c>
      <c r="D2471" t="s">
        <v>3273</v>
      </c>
      <c r="E2471" t="s">
        <v>1416</v>
      </c>
      <c r="F2471" t="s">
        <v>877</v>
      </c>
    </row>
    <row r="2472" spans="2:6">
      <c r="B2472" s="102">
        <v>2015</v>
      </c>
      <c r="C2472" t="s">
        <v>966</v>
      </c>
      <c r="D2472" t="s">
        <v>3300</v>
      </c>
      <c r="E2472" t="s">
        <v>617</v>
      </c>
      <c r="F2472" t="s">
        <v>619</v>
      </c>
    </row>
    <row r="2473" spans="2:6">
      <c r="B2473" s="102">
        <v>2015</v>
      </c>
      <c r="C2473" s="36" t="s">
        <v>3305</v>
      </c>
      <c r="D2473" s="36" t="s">
        <v>3341</v>
      </c>
      <c r="E2473" s="36" t="s">
        <v>3342</v>
      </c>
      <c r="F2473" s="36" t="s">
        <v>3343</v>
      </c>
    </row>
    <row r="2474" spans="2:6">
      <c r="B2474" s="102">
        <v>2015</v>
      </c>
      <c r="C2474" t="s">
        <v>352</v>
      </c>
      <c r="D2474" t="s">
        <v>3350</v>
      </c>
      <c r="E2474" t="s">
        <v>3354</v>
      </c>
      <c r="F2474" t="s">
        <v>3355</v>
      </c>
    </row>
    <row r="2475" spans="2:6">
      <c r="B2475" s="102">
        <v>2015</v>
      </c>
      <c r="C2475" t="s">
        <v>2778</v>
      </c>
      <c r="D2475" t="s">
        <v>1140</v>
      </c>
    </row>
    <row r="2476" spans="2:6">
      <c r="B2476" s="102">
        <v>2015</v>
      </c>
      <c r="C2476" t="s">
        <v>1424</v>
      </c>
      <c r="D2476" t="s">
        <v>3361</v>
      </c>
      <c r="E2476" t="s">
        <v>292</v>
      </c>
      <c r="F2476" t="s">
        <v>294</v>
      </c>
    </row>
    <row r="2477" spans="2:6">
      <c r="B2477" s="102">
        <v>2015</v>
      </c>
      <c r="C2477" t="s">
        <v>1063</v>
      </c>
      <c r="D2477" t="s">
        <v>3391</v>
      </c>
      <c r="E2477" t="s">
        <v>3392</v>
      </c>
      <c r="F2477" t="s">
        <v>3153</v>
      </c>
    </row>
    <row r="2478" spans="2:6">
      <c r="B2478" s="102">
        <v>2015</v>
      </c>
      <c r="C2478" t="s">
        <v>3474</v>
      </c>
      <c r="D2478" t="s">
        <v>3475</v>
      </c>
      <c r="E2478" t="s">
        <v>3476</v>
      </c>
      <c r="F2478" t="s">
        <v>3477</v>
      </c>
    </row>
    <row r="2479" spans="2:6" ht="15.75">
      <c r="B2479" s="102">
        <v>2015</v>
      </c>
      <c r="C2479" t="s">
        <v>1951</v>
      </c>
      <c r="D2479" t="s">
        <v>3487</v>
      </c>
      <c r="E2479" s="34"/>
    </row>
    <row r="2480" spans="2:6">
      <c r="B2480" s="102">
        <v>2015</v>
      </c>
      <c r="C2480" t="s">
        <v>1968</v>
      </c>
      <c r="D2480" t="s">
        <v>3492</v>
      </c>
      <c r="E2480" t="s">
        <v>3493</v>
      </c>
      <c r="F2480" t="s">
        <v>945</v>
      </c>
    </row>
    <row r="2481" spans="2:6" ht="15.75">
      <c r="B2481" s="102">
        <v>2015</v>
      </c>
      <c r="C2481" s="26" t="s">
        <v>1424</v>
      </c>
      <c r="D2481" s="26" t="s">
        <v>3544</v>
      </c>
      <c r="E2481" s="26" t="s">
        <v>590</v>
      </c>
      <c r="F2481" s="37" t="s">
        <v>462</v>
      </c>
    </row>
    <row r="2482" spans="2:6" ht="15.75">
      <c r="B2482" s="102">
        <v>2015</v>
      </c>
      <c r="C2482" s="26" t="s">
        <v>3583</v>
      </c>
      <c r="D2482" s="26" t="s">
        <v>3582</v>
      </c>
      <c r="E2482" s="26" t="s">
        <v>2870</v>
      </c>
      <c r="F2482" s="37" t="s">
        <v>462</v>
      </c>
    </row>
    <row r="2483" spans="2:6">
      <c r="B2483" s="102">
        <v>2015</v>
      </c>
      <c r="C2483" t="s">
        <v>1353</v>
      </c>
      <c r="D2483" t="s">
        <v>3594</v>
      </c>
      <c r="E2483" t="s">
        <v>3595</v>
      </c>
    </row>
    <row r="2484" spans="2:6">
      <c r="B2484" s="102">
        <v>2015</v>
      </c>
      <c r="C2484" t="s">
        <v>530</v>
      </c>
      <c r="D2484" t="s">
        <v>3652</v>
      </c>
      <c r="E2484" t="s">
        <v>3653</v>
      </c>
      <c r="F2484" t="s">
        <v>3477</v>
      </c>
    </row>
    <row r="2485" spans="2:6">
      <c r="B2485" s="102">
        <v>2015</v>
      </c>
      <c r="C2485" t="s">
        <v>624</v>
      </c>
      <c r="D2485" s="37" t="s">
        <v>3656</v>
      </c>
      <c r="E2485" t="s">
        <v>3658</v>
      </c>
      <c r="F2485" t="s">
        <v>462</v>
      </c>
    </row>
    <row r="2486" spans="2:6">
      <c r="B2486" s="103">
        <v>2015</v>
      </c>
      <c r="C2486" t="s">
        <v>3659</v>
      </c>
      <c r="D2486" t="s">
        <v>3656</v>
      </c>
    </row>
    <row r="2487" spans="2:6">
      <c r="B2487" s="102">
        <v>2015</v>
      </c>
      <c r="C2487" t="s">
        <v>281</v>
      </c>
      <c r="D2487" t="s">
        <v>3672</v>
      </c>
      <c r="E2487" t="s">
        <v>3673</v>
      </c>
      <c r="F2487" t="s">
        <v>399</v>
      </c>
    </row>
    <row r="2488" spans="2:6">
      <c r="B2488" s="102">
        <v>2015</v>
      </c>
      <c r="C2488" t="s">
        <v>2203</v>
      </c>
      <c r="D2488" t="s">
        <v>3686</v>
      </c>
      <c r="E2488" t="s">
        <v>3687</v>
      </c>
      <c r="F2488" t="s">
        <v>462</v>
      </c>
    </row>
    <row r="2489" spans="2:6">
      <c r="B2489" s="102">
        <v>2015</v>
      </c>
      <c r="C2489" t="s">
        <v>3706</v>
      </c>
      <c r="D2489" t="s">
        <v>3707</v>
      </c>
      <c r="E2489" t="s">
        <v>470</v>
      </c>
      <c r="F2489" t="s">
        <v>642</v>
      </c>
    </row>
    <row r="2490" spans="2:6">
      <c r="B2490" s="102">
        <v>2015</v>
      </c>
      <c r="C2490" t="s">
        <v>3518</v>
      </c>
      <c r="D2490" t="s">
        <v>3722</v>
      </c>
      <c r="E2490" t="s">
        <v>617</v>
      </c>
      <c r="F2490" t="s">
        <v>619</v>
      </c>
    </row>
    <row r="2491" spans="2:6">
      <c r="B2491" s="102">
        <v>2015</v>
      </c>
      <c r="C2491" t="s">
        <v>3762</v>
      </c>
      <c r="D2491" t="s">
        <v>3791</v>
      </c>
      <c r="E2491" t="s">
        <v>766</v>
      </c>
      <c r="F2491" t="s">
        <v>462</v>
      </c>
    </row>
    <row r="2492" spans="2:6">
      <c r="B2492" s="102">
        <v>2015</v>
      </c>
      <c r="C2492" t="s">
        <v>414</v>
      </c>
      <c r="D2492" t="s">
        <v>3795</v>
      </c>
      <c r="E2492" t="s">
        <v>3796</v>
      </c>
      <c r="F2492" t="s">
        <v>3797</v>
      </c>
    </row>
    <row r="2493" spans="2:6">
      <c r="B2493" s="102">
        <v>2015</v>
      </c>
      <c r="C2493" t="s">
        <v>3805</v>
      </c>
      <c r="D2493" t="s">
        <v>3806</v>
      </c>
      <c r="E2493" t="s">
        <v>617</v>
      </c>
      <c r="F2493" t="s">
        <v>619</v>
      </c>
    </row>
    <row r="2494" spans="2:6" ht="15.75">
      <c r="B2494" s="102">
        <v>2015</v>
      </c>
      <c r="C2494" s="26" t="s">
        <v>3818</v>
      </c>
      <c r="D2494" s="26" t="s">
        <v>3819</v>
      </c>
      <c r="E2494" s="26" t="s">
        <v>1131</v>
      </c>
      <c r="F2494" s="37" t="s">
        <v>462</v>
      </c>
    </row>
    <row r="2495" spans="2:6">
      <c r="B2495" s="102">
        <v>2015</v>
      </c>
      <c r="C2495" s="12" t="s">
        <v>2070</v>
      </c>
      <c r="D2495" s="12" t="s">
        <v>3843</v>
      </c>
      <c r="E2495" s="12" t="s">
        <v>3844</v>
      </c>
      <c r="F2495" s="12" t="s">
        <v>897</v>
      </c>
    </row>
    <row r="2496" spans="2:6" ht="15.75">
      <c r="B2496" s="102">
        <v>2015</v>
      </c>
      <c r="C2496" s="26" t="s">
        <v>3864</v>
      </c>
      <c r="D2496" s="26" t="s">
        <v>3863</v>
      </c>
      <c r="E2496" s="26" t="s">
        <v>2870</v>
      </c>
      <c r="F2496" s="37" t="s">
        <v>462</v>
      </c>
    </row>
    <row r="2497" spans="2:6">
      <c r="B2497" s="102">
        <v>2015</v>
      </c>
      <c r="C2497" t="s">
        <v>3879</v>
      </c>
      <c r="D2497" t="s">
        <v>3880</v>
      </c>
      <c r="E2497" t="s">
        <v>3815</v>
      </c>
      <c r="F2497" t="s">
        <v>139</v>
      </c>
    </row>
    <row r="2498" spans="2:6" ht="15.75">
      <c r="B2498" s="102">
        <v>2015</v>
      </c>
      <c r="C2498" t="s">
        <v>1167</v>
      </c>
      <c r="D2498" t="s">
        <v>3909</v>
      </c>
      <c r="E2498" s="34" t="s">
        <v>1157</v>
      </c>
      <c r="F2498" s="34" t="s">
        <v>995</v>
      </c>
    </row>
    <row r="2499" spans="2:6">
      <c r="B2499" s="102">
        <v>2015</v>
      </c>
      <c r="C2499" t="s">
        <v>3911</v>
      </c>
      <c r="D2499" t="s">
        <v>3912</v>
      </c>
      <c r="E2499" t="s">
        <v>3913</v>
      </c>
    </row>
    <row r="2500" spans="2:6">
      <c r="B2500" s="102">
        <v>2015</v>
      </c>
      <c r="C2500" s="36" t="s">
        <v>3914</v>
      </c>
      <c r="D2500" s="36" t="s">
        <v>3915</v>
      </c>
      <c r="E2500" s="36" t="s">
        <v>3916</v>
      </c>
      <c r="F2500" s="36" t="s">
        <v>3343</v>
      </c>
    </row>
    <row r="2501" spans="2:6">
      <c r="B2501" s="102">
        <v>2015</v>
      </c>
      <c r="C2501" t="s">
        <v>392</v>
      </c>
      <c r="D2501" t="s">
        <v>3922</v>
      </c>
      <c r="E2501" t="s">
        <v>222</v>
      </c>
    </row>
    <row r="2502" spans="2:6">
      <c r="B2502" s="102">
        <v>2015</v>
      </c>
      <c r="C2502" t="s">
        <v>3928</v>
      </c>
      <c r="D2502" t="s">
        <v>3927</v>
      </c>
      <c r="E2502" t="s">
        <v>3929</v>
      </c>
      <c r="F2502" t="s">
        <v>2153</v>
      </c>
    </row>
    <row r="2503" spans="2:6">
      <c r="B2503" s="102">
        <v>2015</v>
      </c>
      <c r="C2503" t="s">
        <v>3323</v>
      </c>
      <c r="D2503" t="s">
        <v>3946</v>
      </c>
      <c r="E2503" t="s">
        <v>617</v>
      </c>
      <c r="F2503" t="s">
        <v>619</v>
      </c>
    </row>
    <row r="2504" spans="2:6" ht="15.75">
      <c r="B2504" s="102">
        <v>2015</v>
      </c>
      <c r="C2504" s="26" t="s">
        <v>3956</v>
      </c>
      <c r="D2504" s="26" t="s">
        <v>3950</v>
      </c>
      <c r="E2504" s="26" t="s">
        <v>3957</v>
      </c>
      <c r="F2504" s="37" t="s">
        <v>462</v>
      </c>
    </row>
    <row r="2505" spans="2:6">
      <c r="B2505" s="102">
        <v>2015</v>
      </c>
      <c r="C2505" t="s">
        <v>3964</v>
      </c>
      <c r="D2505" t="s">
        <v>3961</v>
      </c>
      <c r="E2505" t="s">
        <v>3965</v>
      </c>
    </row>
    <row r="2506" spans="2:6">
      <c r="B2506" s="102">
        <v>2015</v>
      </c>
      <c r="C2506" t="s">
        <v>4002</v>
      </c>
      <c r="D2506" t="s">
        <v>457</v>
      </c>
      <c r="E2506" t="s">
        <v>4003</v>
      </c>
      <c r="F2506" t="s">
        <v>45</v>
      </c>
    </row>
    <row r="2507" spans="2:6">
      <c r="B2507" s="102">
        <v>2015</v>
      </c>
      <c r="C2507" t="s">
        <v>4029</v>
      </c>
      <c r="D2507" t="s">
        <v>4030</v>
      </c>
      <c r="E2507" t="s">
        <v>617</v>
      </c>
      <c r="F2507" t="s">
        <v>619</v>
      </c>
    </row>
    <row r="2508" spans="2:6">
      <c r="B2508" s="102">
        <v>2015</v>
      </c>
      <c r="C2508" s="12" t="s">
        <v>4082</v>
      </c>
      <c r="D2508" s="12" t="s">
        <v>4083</v>
      </c>
      <c r="E2508" s="12" t="s">
        <v>278</v>
      </c>
      <c r="F2508" s="12"/>
    </row>
    <row r="2509" spans="2:6">
      <c r="B2509" s="102">
        <v>2015</v>
      </c>
      <c r="C2509" t="s">
        <v>281</v>
      </c>
      <c r="D2509" t="s">
        <v>4118</v>
      </c>
      <c r="E2509" t="s">
        <v>4119</v>
      </c>
      <c r="F2509" t="s">
        <v>1305</v>
      </c>
    </row>
    <row r="2510" spans="2:6" ht="15.75">
      <c r="B2510" s="102">
        <v>2015</v>
      </c>
      <c r="C2510" s="26" t="s">
        <v>1227</v>
      </c>
      <c r="D2510" s="26" t="s">
        <v>1652</v>
      </c>
      <c r="E2510" s="26" t="s">
        <v>2870</v>
      </c>
      <c r="F2510" s="37" t="s">
        <v>462</v>
      </c>
    </row>
    <row r="2511" spans="2:6">
      <c r="B2511" s="102">
        <v>2015</v>
      </c>
      <c r="C2511" t="s">
        <v>4134</v>
      </c>
      <c r="D2511" t="s">
        <v>4129</v>
      </c>
      <c r="E2511" t="s">
        <v>1757</v>
      </c>
      <c r="F2511" t="s">
        <v>1758</v>
      </c>
    </row>
    <row r="2512" spans="2:6">
      <c r="B2512" s="102">
        <v>2015</v>
      </c>
      <c r="C2512" t="s">
        <v>1133</v>
      </c>
      <c r="D2512" t="s">
        <v>4160</v>
      </c>
      <c r="E2512" t="s">
        <v>904</v>
      </c>
      <c r="F2512" t="s">
        <v>897</v>
      </c>
    </row>
    <row r="2513" spans="2:6" ht="15.75">
      <c r="B2513" s="102">
        <v>2015</v>
      </c>
      <c r="C2513" t="s">
        <v>4192</v>
      </c>
      <c r="D2513" t="s">
        <v>4193</v>
      </c>
      <c r="E2513" s="34" t="s">
        <v>4194</v>
      </c>
      <c r="F2513" s="34" t="s">
        <v>995</v>
      </c>
    </row>
    <row r="2514" spans="2:6" ht="15.75">
      <c r="B2514" s="102">
        <v>2015</v>
      </c>
      <c r="C2514" s="26" t="s">
        <v>3976</v>
      </c>
      <c r="D2514" s="26" t="s">
        <v>4202</v>
      </c>
      <c r="E2514" s="26" t="s">
        <v>1131</v>
      </c>
      <c r="F2514" s="37" t="s">
        <v>462</v>
      </c>
    </row>
    <row r="2515" spans="2:6">
      <c r="B2515" s="102">
        <v>2015</v>
      </c>
      <c r="C2515" t="s">
        <v>2909</v>
      </c>
      <c r="D2515" t="s">
        <v>4211</v>
      </c>
      <c r="E2515" t="s">
        <v>4212</v>
      </c>
      <c r="F2515" t="s">
        <v>4213</v>
      </c>
    </row>
    <row r="2516" spans="2:6">
      <c r="B2516" s="102">
        <v>2015</v>
      </c>
      <c r="C2516" t="s">
        <v>981</v>
      </c>
      <c r="D2516" t="s">
        <v>4231</v>
      </c>
      <c r="E2516" t="s">
        <v>2572</v>
      </c>
      <c r="F2516" t="s">
        <v>2573</v>
      </c>
    </row>
    <row r="2517" spans="2:6">
      <c r="B2517" s="102">
        <v>2015</v>
      </c>
      <c r="C2517" t="s">
        <v>4250</v>
      </c>
      <c r="D2517" t="s">
        <v>4251</v>
      </c>
      <c r="E2517" t="s">
        <v>1344</v>
      </c>
      <c r="F2517" t="s">
        <v>129</v>
      </c>
    </row>
    <row r="2518" spans="2:6">
      <c r="B2518" s="102">
        <v>2015</v>
      </c>
      <c r="C2518" t="s">
        <v>4260</v>
      </c>
      <c r="D2518" t="s">
        <v>4261</v>
      </c>
      <c r="E2518" s="45" t="s">
        <v>4262</v>
      </c>
      <c r="F2518" s="46" t="s">
        <v>4262</v>
      </c>
    </row>
    <row r="2519" spans="2:6">
      <c r="B2519" s="102">
        <v>2015</v>
      </c>
      <c r="C2519" t="s">
        <v>629</v>
      </c>
      <c r="D2519" t="s">
        <v>4298</v>
      </c>
      <c r="E2519" t="s">
        <v>4299</v>
      </c>
      <c r="F2519" t="s">
        <v>268</v>
      </c>
    </row>
    <row r="2520" spans="2:6">
      <c r="B2520" s="102">
        <v>2015</v>
      </c>
      <c r="C2520" t="s">
        <v>3053</v>
      </c>
      <c r="D2520" t="s">
        <v>4338</v>
      </c>
      <c r="E2520" t="s">
        <v>4341</v>
      </c>
      <c r="F2520" t="s">
        <v>2153</v>
      </c>
    </row>
    <row r="2521" spans="2:6" ht="15.75">
      <c r="B2521" s="102">
        <v>2015</v>
      </c>
      <c r="C2521" s="26" t="s">
        <v>125</v>
      </c>
      <c r="D2521" s="26" t="s">
        <v>4343</v>
      </c>
      <c r="E2521" s="26" t="s">
        <v>2870</v>
      </c>
      <c r="F2521" s="37" t="s">
        <v>462</v>
      </c>
    </row>
    <row r="2522" spans="2:6">
      <c r="B2522" s="102">
        <v>2015</v>
      </c>
      <c r="C2522" t="s">
        <v>3621</v>
      </c>
      <c r="D2522" t="s">
        <v>4362</v>
      </c>
      <c r="E2522" t="s">
        <v>3566</v>
      </c>
      <c r="F2522" t="s">
        <v>4363</v>
      </c>
    </row>
    <row r="2523" spans="2:6">
      <c r="B2523" s="102">
        <v>2015</v>
      </c>
      <c r="C2523" t="s">
        <v>2412</v>
      </c>
      <c r="D2523" t="s">
        <v>4373</v>
      </c>
      <c r="E2523" t="s">
        <v>766</v>
      </c>
      <c r="F2523" t="s">
        <v>462</v>
      </c>
    </row>
    <row r="2524" spans="2:6" ht="15.75">
      <c r="B2524" s="102">
        <v>2015</v>
      </c>
      <c r="C2524" t="s">
        <v>2200</v>
      </c>
      <c r="D2524" t="s">
        <v>4409</v>
      </c>
      <c r="E2524" s="34" t="s">
        <v>1157</v>
      </c>
      <c r="F2524" s="34" t="s">
        <v>995</v>
      </c>
    </row>
    <row r="2525" spans="2:6">
      <c r="B2525" s="103">
        <v>2015</v>
      </c>
      <c r="C2525" t="s">
        <v>262</v>
      </c>
      <c r="D2525" t="s">
        <v>4423</v>
      </c>
      <c r="E2525" t="s">
        <v>4425</v>
      </c>
      <c r="F2525" t="s">
        <v>4426</v>
      </c>
    </row>
    <row r="2526" spans="2:6">
      <c r="B2526" s="102">
        <v>2015</v>
      </c>
      <c r="C2526" t="s">
        <v>1231</v>
      </c>
      <c r="D2526" t="s">
        <v>4479</v>
      </c>
      <c r="E2526" t="s">
        <v>4483</v>
      </c>
      <c r="F2526" t="s">
        <v>4484</v>
      </c>
    </row>
    <row r="2527" spans="2:6">
      <c r="B2527" s="102">
        <v>2015</v>
      </c>
      <c r="C2527" t="s">
        <v>773</v>
      </c>
      <c r="D2527" t="s">
        <v>4513</v>
      </c>
      <c r="E2527" t="s">
        <v>4516</v>
      </c>
    </row>
    <row r="2528" spans="2:6">
      <c r="B2528" s="102">
        <v>2015</v>
      </c>
      <c r="C2528" t="s">
        <v>889</v>
      </c>
      <c r="D2528" t="s">
        <v>2322</v>
      </c>
      <c r="E2528" t="s">
        <v>4520</v>
      </c>
      <c r="F2528" t="s">
        <v>4521</v>
      </c>
    </row>
    <row r="2529" spans="2:6">
      <c r="B2529" s="102">
        <v>2015</v>
      </c>
      <c r="C2529" t="s">
        <v>4540</v>
      </c>
      <c r="D2529" t="s">
        <v>4528</v>
      </c>
      <c r="E2529" t="s">
        <v>4188</v>
      </c>
      <c r="F2529" t="s">
        <v>4188</v>
      </c>
    </row>
    <row r="2530" spans="2:6">
      <c r="B2530" s="102">
        <v>2015</v>
      </c>
      <c r="C2530" t="s">
        <v>281</v>
      </c>
      <c r="D2530" t="s">
        <v>4546</v>
      </c>
      <c r="E2530" t="s">
        <v>766</v>
      </c>
      <c r="F2530" t="s">
        <v>462</v>
      </c>
    </row>
    <row r="2531" spans="2:6">
      <c r="B2531" s="103">
        <v>2015</v>
      </c>
      <c r="C2531" t="s">
        <v>976</v>
      </c>
      <c r="D2531" t="s">
        <v>4549</v>
      </c>
      <c r="E2531" t="s">
        <v>4550</v>
      </c>
      <c r="F2531" t="s">
        <v>4551</v>
      </c>
    </row>
    <row r="2532" spans="2:6">
      <c r="B2532" s="102">
        <v>2015</v>
      </c>
      <c r="C2532" t="s">
        <v>3305</v>
      </c>
      <c r="D2532" t="s">
        <v>4233</v>
      </c>
      <c r="E2532" t="s">
        <v>4599</v>
      </c>
    </row>
    <row r="2533" spans="2:6">
      <c r="B2533" s="102">
        <v>2015</v>
      </c>
      <c r="C2533" t="s">
        <v>1241</v>
      </c>
      <c r="D2533" t="s">
        <v>4654</v>
      </c>
      <c r="E2533" t="s">
        <v>1377</v>
      </c>
      <c r="F2533" t="s">
        <v>1294</v>
      </c>
    </row>
    <row r="2534" spans="2:6" ht="15.75">
      <c r="B2534" s="102">
        <v>2015</v>
      </c>
      <c r="C2534" t="s">
        <v>1258</v>
      </c>
      <c r="D2534" t="s">
        <v>4743</v>
      </c>
      <c r="E2534" s="34" t="s">
        <v>775</v>
      </c>
    </row>
    <row r="2535" spans="2:6" ht="15.75">
      <c r="B2535" s="102">
        <v>2015</v>
      </c>
      <c r="C2535" t="s">
        <v>647</v>
      </c>
      <c r="D2535" t="s">
        <v>4805</v>
      </c>
      <c r="E2535" s="34" t="s">
        <v>1157</v>
      </c>
      <c r="F2535" s="34" t="s">
        <v>995</v>
      </c>
    </row>
    <row r="2536" spans="2:6">
      <c r="B2536" s="102">
        <v>2015</v>
      </c>
      <c r="C2536" t="s">
        <v>262</v>
      </c>
      <c r="D2536" t="s">
        <v>4816</v>
      </c>
      <c r="E2536" t="s">
        <v>3687</v>
      </c>
      <c r="F2536" t="s">
        <v>462</v>
      </c>
    </row>
    <row r="2537" spans="2:6">
      <c r="B2537" s="102">
        <v>2015</v>
      </c>
      <c r="C2537" t="s">
        <v>1287</v>
      </c>
      <c r="D2537" t="s">
        <v>4839</v>
      </c>
      <c r="E2537" t="s">
        <v>4483</v>
      </c>
      <c r="F2537" t="s">
        <v>4840</v>
      </c>
    </row>
    <row r="2538" spans="2:6">
      <c r="B2538" s="102">
        <v>2015</v>
      </c>
      <c r="C2538" t="s">
        <v>1386</v>
      </c>
      <c r="D2538" t="s">
        <v>4849</v>
      </c>
      <c r="E2538" t="s">
        <v>4850</v>
      </c>
      <c r="F2538" t="s">
        <v>3567</v>
      </c>
    </row>
    <row r="2539" spans="2:6">
      <c r="B2539" s="102">
        <v>2015</v>
      </c>
      <c r="C2539" t="s">
        <v>4863</v>
      </c>
      <c r="D2539" t="s">
        <v>4864</v>
      </c>
      <c r="E2539" t="s">
        <v>4865</v>
      </c>
      <c r="F2539" t="s">
        <v>4866</v>
      </c>
    </row>
    <row r="2540" spans="2:6">
      <c r="B2540" s="102">
        <v>2015</v>
      </c>
      <c r="C2540" t="s">
        <v>4151</v>
      </c>
      <c r="D2540" t="s">
        <v>4869</v>
      </c>
      <c r="E2540" t="s">
        <v>4119</v>
      </c>
      <c r="F2540" t="s">
        <v>1305</v>
      </c>
    </row>
    <row r="2541" spans="2:6">
      <c r="B2541" s="102">
        <v>2015</v>
      </c>
      <c r="C2541" t="s">
        <v>1007</v>
      </c>
      <c r="D2541" t="s">
        <v>4887</v>
      </c>
      <c r="E2541" t="s">
        <v>4888</v>
      </c>
    </row>
    <row r="2542" spans="2:6">
      <c r="B2542" s="102">
        <v>2015</v>
      </c>
      <c r="C2542" s="36" t="s">
        <v>4895</v>
      </c>
      <c r="D2542" s="36" t="s">
        <v>4896</v>
      </c>
      <c r="E2542" s="36" t="s">
        <v>4897</v>
      </c>
      <c r="F2542" s="36" t="s">
        <v>945</v>
      </c>
    </row>
    <row r="2543" spans="2:6">
      <c r="B2543" s="102">
        <v>2015</v>
      </c>
      <c r="C2543" t="s">
        <v>2100</v>
      </c>
      <c r="D2543" t="s">
        <v>4899</v>
      </c>
      <c r="E2543" t="s">
        <v>590</v>
      </c>
      <c r="F2543" t="s">
        <v>462</v>
      </c>
    </row>
    <row r="2544" spans="2:6">
      <c r="B2544" s="102">
        <v>2015</v>
      </c>
      <c r="C2544" t="s">
        <v>1802</v>
      </c>
      <c r="D2544" t="s">
        <v>4926</v>
      </c>
      <c r="E2544" t="s">
        <v>4933</v>
      </c>
      <c r="F2544" t="s">
        <v>2153</v>
      </c>
    </row>
    <row r="2545" spans="2:6">
      <c r="B2545" s="102">
        <v>2015</v>
      </c>
      <c r="C2545" t="s">
        <v>4943</v>
      </c>
      <c r="D2545" t="s">
        <v>4935</v>
      </c>
      <c r="E2545" t="s">
        <v>2925</v>
      </c>
      <c r="F2545" t="s">
        <v>913</v>
      </c>
    </row>
    <row r="2546" spans="2:6">
      <c r="B2546" s="102">
        <v>2015</v>
      </c>
      <c r="C2546" t="s">
        <v>4940</v>
      </c>
      <c r="D2546" t="s">
        <v>4935</v>
      </c>
      <c r="E2546" t="s">
        <v>4941</v>
      </c>
      <c r="F2546" t="s">
        <v>462</v>
      </c>
    </row>
    <row r="2547" spans="2:6" ht="15.75">
      <c r="B2547" s="102">
        <v>2015</v>
      </c>
      <c r="C2547" t="s">
        <v>3272</v>
      </c>
      <c r="D2547" t="s">
        <v>4946</v>
      </c>
      <c r="E2547" s="34" t="s">
        <v>775</v>
      </c>
    </row>
    <row r="2548" spans="2:6">
      <c r="B2548" s="102">
        <v>2015</v>
      </c>
      <c r="C2548" t="s">
        <v>281</v>
      </c>
      <c r="D2548" t="s">
        <v>4949</v>
      </c>
      <c r="E2548" t="s">
        <v>4950</v>
      </c>
      <c r="F2548" t="s">
        <v>1436</v>
      </c>
    </row>
    <row r="2549" spans="2:6">
      <c r="B2549" s="102">
        <v>2015</v>
      </c>
      <c r="C2549" t="s">
        <v>1951</v>
      </c>
      <c r="D2549" t="s">
        <v>4987</v>
      </c>
      <c r="E2549" t="s">
        <v>4988</v>
      </c>
    </row>
    <row r="2550" spans="2:6" ht="15.75">
      <c r="B2550" s="102">
        <v>2015</v>
      </c>
      <c r="C2550" t="s">
        <v>4989</v>
      </c>
      <c r="D2550" t="s">
        <v>4990</v>
      </c>
      <c r="E2550" s="34" t="s">
        <v>1547</v>
      </c>
      <c r="F2550" s="34" t="s">
        <v>995</v>
      </c>
    </row>
    <row r="2551" spans="2:6" ht="15.75">
      <c r="B2551" s="102">
        <v>2015</v>
      </c>
      <c r="C2551" s="26" t="s">
        <v>1189</v>
      </c>
      <c r="D2551" s="26" t="s">
        <v>543</v>
      </c>
      <c r="E2551" s="26" t="s">
        <v>1970</v>
      </c>
      <c r="F2551" s="37" t="s">
        <v>462</v>
      </c>
    </row>
    <row r="2552" spans="2:6">
      <c r="B2552" s="102">
        <v>2015</v>
      </c>
      <c r="C2552" t="s">
        <v>4995</v>
      </c>
      <c r="D2552" t="s">
        <v>4996</v>
      </c>
      <c r="E2552" t="s">
        <v>4997</v>
      </c>
    </row>
    <row r="2553" spans="2:6">
      <c r="B2553" s="102">
        <v>2015</v>
      </c>
      <c r="C2553" t="s">
        <v>5017</v>
      </c>
      <c r="D2553" t="s">
        <v>5001</v>
      </c>
      <c r="E2553" t="s">
        <v>5018</v>
      </c>
      <c r="F2553" t="s">
        <v>5019</v>
      </c>
    </row>
    <row r="2554" spans="2:6">
      <c r="B2554" s="102">
        <v>2015</v>
      </c>
      <c r="C2554" t="s">
        <v>2493</v>
      </c>
      <c r="D2554" t="s">
        <v>5001</v>
      </c>
      <c r="E2554" t="s">
        <v>5013</v>
      </c>
      <c r="F2554" t="s">
        <v>5014</v>
      </c>
    </row>
    <row r="2555" spans="2:6" ht="15.75">
      <c r="B2555" s="102">
        <v>2015</v>
      </c>
      <c r="C2555" s="26" t="s">
        <v>5059</v>
      </c>
      <c r="D2555" s="26" t="s">
        <v>5060</v>
      </c>
      <c r="E2555" s="26" t="s">
        <v>5061</v>
      </c>
      <c r="F2555" s="26" t="s">
        <v>945</v>
      </c>
    </row>
    <row r="2556" spans="2:6">
      <c r="B2556" s="102">
        <v>2015</v>
      </c>
      <c r="C2556" t="s">
        <v>414</v>
      </c>
      <c r="D2556" t="s">
        <v>5074</v>
      </c>
      <c r="E2556" t="s">
        <v>5082</v>
      </c>
      <c r="F2556" t="s">
        <v>5083</v>
      </c>
    </row>
    <row r="2557" spans="2:6">
      <c r="B2557" s="102">
        <v>2015</v>
      </c>
      <c r="C2557" t="s">
        <v>5086</v>
      </c>
      <c r="D2557" t="s">
        <v>5074</v>
      </c>
      <c r="E2557" t="s">
        <v>2730</v>
      </c>
      <c r="F2557" t="s">
        <v>788</v>
      </c>
    </row>
    <row r="2558" spans="2:6">
      <c r="B2558" s="102">
        <v>2015</v>
      </c>
      <c r="C2558" t="s">
        <v>530</v>
      </c>
      <c r="D2558" t="s">
        <v>5089</v>
      </c>
      <c r="E2558" t="s">
        <v>5090</v>
      </c>
      <c r="F2558" t="s">
        <v>5091</v>
      </c>
    </row>
    <row r="2559" spans="2:6">
      <c r="B2559" s="102">
        <v>2015</v>
      </c>
      <c r="C2559" t="s">
        <v>5095</v>
      </c>
      <c r="D2559" t="s">
        <v>5089</v>
      </c>
      <c r="E2559" t="s">
        <v>5090</v>
      </c>
    </row>
    <row r="2560" spans="2:6" ht="15.75">
      <c r="B2560" s="102">
        <v>2015</v>
      </c>
      <c r="C2560" s="26" t="s">
        <v>5108</v>
      </c>
      <c r="D2560" s="26" t="s">
        <v>5105</v>
      </c>
      <c r="E2560" s="26" t="s">
        <v>1970</v>
      </c>
      <c r="F2560" s="37" t="s">
        <v>462</v>
      </c>
    </row>
    <row r="2561" spans="2:6">
      <c r="B2561" s="102">
        <v>2015</v>
      </c>
      <c r="C2561" t="s">
        <v>4243</v>
      </c>
      <c r="D2561" t="s">
        <v>5111</v>
      </c>
      <c r="E2561" t="s">
        <v>5112</v>
      </c>
      <c r="F2561" t="s">
        <v>3954</v>
      </c>
    </row>
    <row r="2562" spans="2:6">
      <c r="B2562" s="102">
        <v>2015</v>
      </c>
      <c r="C2562" t="s">
        <v>5129</v>
      </c>
      <c r="D2562" t="s">
        <v>5130</v>
      </c>
      <c r="E2562" t="s">
        <v>766</v>
      </c>
      <c r="F2562" t="s">
        <v>462</v>
      </c>
    </row>
    <row r="2563" spans="2:6">
      <c r="B2563" s="102">
        <v>2015</v>
      </c>
      <c r="C2563" t="s">
        <v>5143</v>
      </c>
      <c r="D2563" t="s">
        <v>5140</v>
      </c>
      <c r="E2563" t="s">
        <v>5144</v>
      </c>
      <c r="F2563" t="s">
        <v>945</v>
      </c>
    </row>
    <row r="2564" spans="2:6">
      <c r="B2564" s="102">
        <v>2015</v>
      </c>
      <c r="C2564" t="s">
        <v>4807</v>
      </c>
      <c r="D2564" t="s">
        <v>5147</v>
      </c>
    </row>
    <row r="2565" spans="2:6">
      <c r="B2565" s="103">
        <v>2015</v>
      </c>
      <c r="C2565" t="s">
        <v>5182</v>
      </c>
      <c r="D2565" t="s">
        <v>5179</v>
      </c>
      <c r="E2565" t="s">
        <v>5183</v>
      </c>
      <c r="F2565" t="s">
        <v>945</v>
      </c>
    </row>
    <row r="2566" spans="2:6">
      <c r="B2566" s="102">
        <v>2015</v>
      </c>
      <c r="C2566" t="s">
        <v>2639</v>
      </c>
      <c r="D2566" t="s">
        <v>5200</v>
      </c>
      <c r="E2566" t="s">
        <v>5203</v>
      </c>
      <c r="F2566" t="s">
        <v>285</v>
      </c>
    </row>
    <row r="2567" spans="2:6">
      <c r="B2567" s="102">
        <v>2015</v>
      </c>
      <c r="C2567" s="12" t="s">
        <v>2027</v>
      </c>
      <c r="D2567" s="12" t="s">
        <v>5229</v>
      </c>
      <c r="E2567" s="12" t="s">
        <v>5230</v>
      </c>
      <c r="F2567" s="12" t="s">
        <v>94</v>
      </c>
    </row>
    <row r="2568" spans="2:6">
      <c r="B2568" s="102">
        <v>2015</v>
      </c>
      <c r="C2568" t="s">
        <v>3509</v>
      </c>
      <c r="D2568" t="s">
        <v>5232</v>
      </c>
      <c r="E2568" t="s">
        <v>5233</v>
      </c>
      <c r="F2568" t="s">
        <v>5234</v>
      </c>
    </row>
    <row r="2569" spans="2:6">
      <c r="B2569" s="103">
        <v>2015</v>
      </c>
      <c r="C2569" t="s">
        <v>1317</v>
      </c>
      <c r="D2569" t="s">
        <v>5239</v>
      </c>
      <c r="E2569" t="s">
        <v>1312</v>
      </c>
      <c r="F2569" t="s">
        <v>2480</v>
      </c>
    </row>
    <row r="2570" spans="2:6">
      <c r="B2570" s="102">
        <v>2015</v>
      </c>
      <c r="C2570" t="s">
        <v>4695</v>
      </c>
      <c r="D2570" t="s">
        <v>5264</v>
      </c>
      <c r="E2570" t="s">
        <v>2234</v>
      </c>
      <c r="F2570" t="s">
        <v>5269</v>
      </c>
    </row>
    <row r="2571" spans="2:6">
      <c r="B2571" s="102">
        <v>2015</v>
      </c>
      <c r="C2571" t="s">
        <v>5297</v>
      </c>
      <c r="D2571" t="s">
        <v>5280</v>
      </c>
    </row>
    <row r="2572" spans="2:6">
      <c r="B2572" s="102">
        <v>2015</v>
      </c>
      <c r="C2572" t="s">
        <v>933</v>
      </c>
      <c r="D2572" t="s">
        <v>5280</v>
      </c>
      <c r="E2572" t="s">
        <v>979</v>
      </c>
      <c r="F2572" t="s">
        <v>462</v>
      </c>
    </row>
    <row r="2573" spans="2:6">
      <c r="B2573" s="102">
        <v>2015</v>
      </c>
      <c r="C2573" t="s">
        <v>647</v>
      </c>
      <c r="D2573" t="s">
        <v>5306</v>
      </c>
      <c r="E2573" t="s">
        <v>5307</v>
      </c>
      <c r="F2573" t="s">
        <v>3797</v>
      </c>
    </row>
    <row r="2574" spans="2:6">
      <c r="B2574" s="102">
        <v>2015</v>
      </c>
      <c r="C2574" t="s">
        <v>5309</v>
      </c>
      <c r="D2574" t="s">
        <v>5310</v>
      </c>
      <c r="E2574" t="s">
        <v>5311</v>
      </c>
    </row>
    <row r="2575" spans="2:6">
      <c r="B2575" s="102">
        <v>2015</v>
      </c>
      <c r="C2575" s="36" t="s">
        <v>5129</v>
      </c>
      <c r="D2575" s="36" t="s">
        <v>5317</v>
      </c>
      <c r="E2575" s="36" t="s">
        <v>5318</v>
      </c>
      <c r="F2575" s="36" t="s">
        <v>5319</v>
      </c>
    </row>
    <row r="2576" spans="2:6">
      <c r="B2576" s="102">
        <v>2015</v>
      </c>
      <c r="C2576" t="s">
        <v>2410</v>
      </c>
      <c r="D2576" t="s">
        <v>5325</v>
      </c>
      <c r="E2576" t="s">
        <v>5326</v>
      </c>
      <c r="F2576" t="s">
        <v>3471</v>
      </c>
    </row>
    <row r="2577" spans="2:6" ht="15.75">
      <c r="B2577" s="102">
        <v>2015</v>
      </c>
      <c r="C2577" t="s">
        <v>5335</v>
      </c>
      <c r="D2577" t="s">
        <v>5328</v>
      </c>
      <c r="E2577" s="34"/>
    </row>
    <row r="2578" spans="2:6" ht="15.75">
      <c r="B2578" s="102">
        <v>2015</v>
      </c>
      <c r="C2578" s="26" t="s">
        <v>868</v>
      </c>
      <c r="D2578" s="26" t="s">
        <v>5341</v>
      </c>
      <c r="E2578" s="26" t="s">
        <v>5344</v>
      </c>
      <c r="F2578" s="37" t="s">
        <v>462</v>
      </c>
    </row>
    <row r="2579" spans="2:6">
      <c r="B2579" s="102">
        <v>2015</v>
      </c>
      <c r="C2579" t="s">
        <v>5370</v>
      </c>
      <c r="D2579" t="s">
        <v>5371</v>
      </c>
      <c r="E2579" t="s">
        <v>5372</v>
      </c>
    </row>
    <row r="2580" spans="2:6">
      <c r="B2580" s="102">
        <v>2015</v>
      </c>
      <c r="C2580" t="s">
        <v>3952</v>
      </c>
      <c r="D2580" t="s">
        <v>3650</v>
      </c>
      <c r="E2580" t="s">
        <v>139</v>
      </c>
    </row>
    <row r="2581" spans="2:6">
      <c r="B2581" s="103">
        <v>2015</v>
      </c>
      <c r="C2581" t="s">
        <v>5390</v>
      </c>
      <c r="D2581" t="s">
        <v>5385</v>
      </c>
    </row>
    <row r="2582" spans="2:6">
      <c r="B2582" s="102">
        <v>2015</v>
      </c>
      <c r="C2582" t="s">
        <v>1959</v>
      </c>
      <c r="D2582" t="s">
        <v>5394</v>
      </c>
      <c r="E2582" t="s">
        <v>5395</v>
      </c>
      <c r="F2582" t="s">
        <v>5396</v>
      </c>
    </row>
    <row r="2583" spans="2:6">
      <c r="B2583" s="102">
        <v>2015</v>
      </c>
      <c r="C2583" t="s">
        <v>1524</v>
      </c>
      <c r="D2583" t="s">
        <v>5462</v>
      </c>
      <c r="E2583" t="s">
        <v>617</v>
      </c>
      <c r="F2583" t="s">
        <v>619</v>
      </c>
    </row>
    <row r="2584" spans="2:6">
      <c r="B2584" s="102">
        <v>2015</v>
      </c>
      <c r="C2584" t="s">
        <v>5468</v>
      </c>
      <c r="D2584" t="s">
        <v>5469</v>
      </c>
      <c r="E2584" t="s">
        <v>5470</v>
      </c>
      <c r="F2584" t="s">
        <v>5472</v>
      </c>
    </row>
    <row r="2585" spans="2:6">
      <c r="B2585" s="102">
        <v>2015</v>
      </c>
      <c r="C2585" t="s">
        <v>964</v>
      </c>
      <c r="D2585" t="s">
        <v>5489</v>
      </c>
      <c r="E2585" t="s">
        <v>5490</v>
      </c>
      <c r="F2585" t="s">
        <v>2573</v>
      </c>
    </row>
    <row r="2586" spans="2:6">
      <c r="B2586" s="102">
        <v>2015</v>
      </c>
      <c r="C2586" t="s">
        <v>1258</v>
      </c>
      <c r="D2586" t="s">
        <v>5560</v>
      </c>
      <c r="E2586" t="s">
        <v>3155</v>
      </c>
      <c r="F2586" t="s">
        <v>2662</v>
      </c>
    </row>
    <row r="2587" spans="2:6">
      <c r="B2587" s="102">
        <v>2015</v>
      </c>
      <c r="C2587" t="s">
        <v>5593</v>
      </c>
      <c r="D2587" t="s">
        <v>5582</v>
      </c>
      <c r="E2587" t="s">
        <v>5594</v>
      </c>
    </row>
    <row r="2588" spans="2:6" ht="15.75">
      <c r="B2588" s="102">
        <v>2015</v>
      </c>
      <c r="C2588" s="26" t="s">
        <v>1916</v>
      </c>
      <c r="D2588" s="26" t="s">
        <v>5598</v>
      </c>
      <c r="E2588" s="26"/>
      <c r="F2588" s="26"/>
    </row>
    <row r="2589" spans="2:6">
      <c r="B2589" s="102">
        <v>2015</v>
      </c>
      <c r="C2589" t="s">
        <v>5622</v>
      </c>
      <c r="D2589" t="s">
        <v>5623</v>
      </c>
      <c r="E2589" t="s">
        <v>5624</v>
      </c>
      <c r="F2589" t="s">
        <v>2372</v>
      </c>
    </row>
    <row r="2590" spans="2:6">
      <c r="B2590" s="102">
        <v>2015</v>
      </c>
      <c r="C2590" t="s">
        <v>5634</v>
      </c>
      <c r="D2590" t="s">
        <v>5628</v>
      </c>
      <c r="E2590" t="s">
        <v>5635</v>
      </c>
      <c r="F2590" t="s">
        <v>5636</v>
      </c>
    </row>
    <row r="2591" spans="2:6">
      <c r="B2591" s="102">
        <v>2015</v>
      </c>
      <c r="C2591" t="s">
        <v>1952</v>
      </c>
      <c r="D2591" t="s">
        <v>5662</v>
      </c>
      <c r="E2591" t="s">
        <v>1757</v>
      </c>
      <c r="F2591" t="s">
        <v>1758</v>
      </c>
    </row>
    <row r="2592" spans="2:6">
      <c r="B2592" s="102">
        <v>2015</v>
      </c>
      <c r="C2592" t="s">
        <v>2087</v>
      </c>
      <c r="D2592" t="s">
        <v>5726</v>
      </c>
      <c r="E2592" t="s">
        <v>5727</v>
      </c>
      <c r="F2592" t="s">
        <v>2153</v>
      </c>
    </row>
    <row r="2593" spans="2:6">
      <c r="B2593" s="102">
        <v>2015</v>
      </c>
      <c r="C2593" t="s">
        <v>5760</v>
      </c>
      <c r="D2593" t="s">
        <v>2707</v>
      </c>
      <c r="E2593" t="s">
        <v>5761</v>
      </c>
      <c r="F2593" t="s">
        <v>2662</v>
      </c>
    </row>
    <row r="2594" spans="2:6">
      <c r="B2594" s="102">
        <v>2015</v>
      </c>
      <c r="C2594" t="s">
        <v>262</v>
      </c>
      <c r="D2594" t="s">
        <v>5793</v>
      </c>
      <c r="E2594" t="s">
        <v>979</v>
      </c>
      <c r="F2594" t="s">
        <v>462</v>
      </c>
    </row>
    <row r="2595" spans="2:6" ht="15.75">
      <c r="B2595" s="102">
        <v>2015</v>
      </c>
      <c r="C2595" t="s">
        <v>3989</v>
      </c>
      <c r="D2595" t="s">
        <v>5817</v>
      </c>
      <c r="E2595" s="34"/>
    </row>
    <row r="2596" spans="2:6">
      <c r="B2596" s="102">
        <v>2015</v>
      </c>
      <c r="C2596" t="s">
        <v>5870</v>
      </c>
      <c r="D2596" t="s">
        <v>1765</v>
      </c>
      <c r="E2596" t="s">
        <v>5030</v>
      </c>
      <c r="F2596" t="s">
        <v>5037</v>
      </c>
    </row>
    <row r="2597" spans="2:6">
      <c r="B2597" s="102">
        <v>2015</v>
      </c>
      <c r="C2597" t="s">
        <v>1063</v>
      </c>
      <c r="D2597" t="s">
        <v>5878</v>
      </c>
      <c r="E2597" t="s">
        <v>5879</v>
      </c>
      <c r="F2597" t="s">
        <v>45</v>
      </c>
    </row>
    <row r="2598" spans="2:6">
      <c r="B2598" s="102">
        <v>2015</v>
      </c>
      <c r="C2598" t="s">
        <v>666</v>
      </c>
      <c r="D2598" t="s">
        <v>5894</v>
      </c>
      <c r="E2598" t="s">
        <v>5899</v>
      </c>
      <c r="F2598" t="s">
        <v>371</v>
      </c>
    </row>
    <row r="2599" spans="2:6" ht="15.75">
      <c r="B2599" s="102">
        <v>2015</v>
      </c>
      <c r="C2599" s="26" t="s">
        <v>624</v>
      </c>
      <c r="D2599" s="26" t="s">
        <v>5894</v>
      </c>
      <c r="E2599" s="26" t="s">
        <v>5895</v>
      </c>
      <c r="F2599" s="37" t="s">
        <v>462</v>
      </c>
    </row>
    <row r="2600" spans="2:6">
      <c r="B2600" s="102">
        <v>2015</v>
      </c>
      <c r="C2600" t="s">
        <v>218</v>
      </c>
      <c r="D2600" t="s">
        <v>5903</v>
      </c>
      <c r="E2600" t="s">
        <v>2478</v>
      </c>
      <c r="F2600" t="s">
        <v>5904</v>
      </c>
    </row>
    <row r="2601" spans="2:6">
      <c r="B2601" s="102">
        <v>2015</v>
      </c>
      <c r="C2601" t="s">
        <v>3950</v>
      </c>
      <c r="D2601" t="s">
        <v>3949</v>
      </c>
      <c r="E2601" t="s">
        <v>5907</v>
      </c>
    </row>
    <row r="2602" spans="2:6">
      <c r="B2602" s="102">
        <v>2015</v>
      </c>
      <c r="C2602" t="s">
        <v>5908</v>
      </c>
      <c r="D2602" t="s">
        <v>3949</v>
      </c>
      <c r="E2602" t="s">
        <v>5909</v>
      </c>
      <c r="F2602" t="s">
        <v>268</v>
      </c>
    </row>
    <row r="2603" spans="2:6" ht="15.75">
      <c r="B2603" s="102">
        <v>2015</v>
      </c>
      <c r="C2603" s="26" t="s">
        <v>281</v>
      </c>
      <c r="D2603" s="26" t="s">
        <v>5912</v>
      </c>
      <c r="E2603" s="26" t="s">
        <v>5918</v>
      </c>
      <c r="F2603" s="46" t="s">
        <v>5919</v>
      </c>
    </row>
    <row r="2604" spans="2:6">
      <c r="B2604" s="102">
        <v>2015</v>
      </c>
      <c r="C2604" t="s">
        <v>1590</v>
      </c>
      <c r="D2604" t="s">
        <v>5912</v>
      </c>
      <c r="E2604" t="s">
        <v>5921</v>
      </c>
      <c r="F2604" t="s">
        <v>85</v>
      </c>
    </row>
    <row r="2605" spans="2:6">
      <c r="B2605" s="102">
        <v>2015</v>
      </c>
      <c r="C2605" t="s">
        <v>5923</v>
      </c>
      <c r="D2605" t="s">
        <v>5924</v>
      </c>
      <c r="E2605" t="s">
        <v>993</v>
      </c>
      <c r="F2605" t="s">
        <v>144</v>
      </c>
    </row>
    <row r="2606" spans="2:6">
      <c r="B2606" s="102">
        <v>2015</v>
      </c>
      <c r="C2606" t="s">
        <v>2410</v>
      </c>
      <c r="D2606" t="s">
        <v>5931</v>
      </c>
      <c r="E2606" t="s">
        <v>4692</v>
      </c>
    </row>
    <row r="2607" spans="2:6">
      <c r="B2607" s="102">
        <v>2015</v>
      </c>
      <c r="C2607" t="s">
        <v>262</v>
      </c>
      <c r="D2607" t="s">
        <v>5948</v>
      </c>
      <c r="E2607" t="s">
        <v>3687</v>
      </c>
      <c r="F2607" t="s">
        <v>462</v>
      </c>
    </row>
    <row r="2608" spans="2:6">
      <c r="B2608" s="102">
        <v>2015</v>
      </c>
      <c r="C2608" t="s">
        <v>5993</v>
      </c>
      <c r="D2608" t="s">
        <v>5994</v>
      </c>
      <c r="E2608" t="s">
        <v>5727</v>
      </c>
      <c r="F2608" t="s">
        <v>2153</v>
      </c>
    </row>
    <row r="2609" spans="2:6">
      <c r="B2609" s="102">
        <v>2015</v>
      </c>
      <c r="C2609" t="s">
        <v>4899</v>
      </c>
      <c r="D2609" t="s">
        <v>232</v>
      </c>
      <c r="E2609" t="s">
        <v>6037</v>
      </c>
    </row>
    <row r="2610" spans="2:6">
      <c r="B2610" s="102">
        <v>2015</v>
      </c>
      <c r="C2610" t="s">
        <v>6038</v>
      </c>
      <c r="D2610" t="s">
        <v>232</v>
      </c>
      <c r="E2610" t="s">
        <v>196</v>
      </c>
    </row>
    <row r="2611" spans="2:6" ht="15.75">
      <c r="B2611" s="102">
        <v>2015</v>
      </c>
      <c r="C2611" s="26" t="s">
        <v>6044</v>
      </c>
      <c r="D2611" s="26" t="s">
        <v>6043</v>
      </c>
      <c r="E2611" s="26" t="s">
        <v>6045</v>
      </c>
      <c r="F2611" s="37" t="s">
        <v>462</v>
      </c>
    </row>
    <row r="2612" spans="2:6">
      <c r="B2612" s="102">
        <v>2015</v>
      </c>
      <c r="C2612" t="s">
        <v>2535</v>
      </c>
      <c r="D2612" t="s">
        <v>374</v>
      </c>
      <c r="E2612" t="s">
        <v>6066</v>
      </c>
    </row>
    <row r="2613" spans="2:6" ht="15.75">
      <c r="B2613" s="102">
        <v>2015</v>
      </c>
      <c r="C2613" s="26" t="s">
        <v>1916</v>
      </c>
      <c r="D2613" s="26" t="s">
        <v>374</v>
      </c>
      <c r="E2613" s="26" t="s">
        <v>590</v>
      </c>
      <c r="F2613" s="37" t="s">
        <v>462</v>
      </c>
    </row>
    <row r="2614" spans="2:6" ht="15.75">
      <c r="B2614" s="102">
        <v>2015</v>
      </c>
      <c r="C2614" t="s">
        <v>6074</v>
      </c>
      <c r="D2614" t="s">
        <v>6075</v>
      </c>
      <c r="E2614" s="34" t="s">
        <v>1157</v>
      </c>
      <c r="F2614" s="34" t="s">
        <v>995</v>
      </c>
    </row>
    <row r="2615" spans="2:6">
      <c r="B2615" s="102">
        <v>2015</v>
      </c>
      <c r="C2615" t="s">
        <v>2249</v>
      </c>
      <c r="D2615" t="s">
        <v>1353</v>
      </c>
      <c r="E2615" t="s">
        <v>6099</v>
      </c>
    </row>
    <row r="2616" spans="2:6">
      <c r="B2616" s="103">
        <v>2015</v>
      </c>
      <c r="C2616" t="s">
        <v>2927</v>
      </c>
      <c r="D2616" t="s">
        <v>6100</v>
      </c>
      <c r="E2616" t="s">
        <v>6101</v>
      </c>
      <c r="F2616" t="s">
        <v>6102</v>
      </c>
    </row>
    <row r="2617" spans="2:6">
      <c r="B2617" s="102">
        <v>2015</v>
      </c>
      <c r="C2617" t="s">
        <v>2498</v>
      </c>
      <c r="D2617" t="s">
        <v>5852</v>
      </c>
      <c r="E2617" t="s">
        <v>6105</v>
      </c>
    </row>
    <row r="2618" spans="2:6" ht="15.75">
      <c r="B2618" s="102">
        <v>2015</v>
      </c>
      <c r="C2618" t="s">
        <v>6117</v>
      </c>
      <c r="D2618" t="s">
        <v>6110</v>
      </c>
      <c r="E2618" t="s">
        <v>6118</v>
      </c>
      <c r="F2618" s="34" t="s">
        <v>388</v>
      </c>
    </row>
    <row r="2619" spans="2:6">
      <c r="B2619" s="102">
        <v>2015</v>
      </c>
      <c r="C2619" t="s">
        <v>6114</v>
      </c>
      <c r="D2619" t="s">
        <v>6110</v>
      </c>
      <c r="E2619" t="s">
        <v>6115</v>
      </c>
    </row>
    <row r="2620" spans="2:6">
      <c r="B2620" s="102">
        <v>2015</v>
      </c>
      <c r="C2620" t="s">
        <v>125</v>
      </c>
      <c r="D2620" s="37" t="s">
        <v>6127</v>
      </c>
      <c r="E2620" t="s">
        <v>3658</v>
      </c>
      <c r="F2620" t="s">
        <v>462</v>
      </c>
    </row>
    <row r="2621" spans="2:6">
      <c r="B2621" s="102">
        <v>2015</v>
      </c>
      <c r="C2621" t="s">
        <v>1133</v>
      </c>
      <c r="D2621" t="s">
        <v>2840</v>
      </c>
      <c r="E2621" t="s">
        <v>6134</v>
      </c>
      <c r="F2621" t="s">
        <v>6135</v>
      </c>
    </row>
    <row r="2622" spans="2:6">
      <c r="B2622" s="102">
        <v>2015</v>
      </c>
      <c r="C2622" s="12" t="s">
        <v>3246</v>
      </c>
      <c r="D2622" s="12" t="s">
        <v>2840</v>
      </c>
      <c r="E2622" s="12" t="s">
        <v>5540</v>
      </c>
      <c r="F2622" s="12" t="s">
        <v>5540</v>
      </c>
    </row>
    <row r="2623" spans="2:6">
      <c r="B2623" s="102">
        <v>2015</v>
      </c>
      <c r="C2623" t="s">
        <v>6146</v>
      </c>
      <c r="D2623" t="s">
        <v>2193</v>
      </c>
      <c r="E2623" t="s">
        <v>6147</v>
      </c>
      <c r="F2623" t="s">
        <v>5574</v>
      </c>
    </row>
    <row r="2624" spans="2:6" ht="15.75">
      <c r="B2624" s="102">
        <v>2015</v>
      </c>
      <c r="C2624" t="s">
        <v>6150</v>
      </c>
      <c r="D2624" t="s">
        <v>6149</v>
      </c>
      <c r="E2624" t="s">
        <v>6151</v>
      </c>
      <c r="F2624" s="34" t="s">
        <v>388</v>
      </c>
    </row>
    <row r="2625" spans="2:6">
      <c r="B2625" s="102">
        <v>2015</v>
      </c>
      <c r="C2625" t="s">
        <v>1163</v>
      </c>
      <c r="D2625" t="s">
        <v>864</v>
      </c>
      <c r="E2625" t="s">
        <v>6218</v>
      </c>
      <c r="F2625" t="s">
        <v>807</v>
      </c>
    </row>
    <row r="2626" spans="2:6">
      <c r="B2626" s="102">
        <v>2015</v>
      </c>
      <c r="C2626" s="12" t="s">
        <v>1280</v>
      </c>
      <c r="D2626" s="12" t="s">
        <v>864</v>
      </c>
      <c r="E2626" s="12" t="s">
        <v>6220</v>
      </c>
      <c r="F2626" s="12" t="s">
        <v>642</v>
      </c>
    </row>
    <row r="2627" spans="2:6">
      <c r="B2627" s="102">
        <v>2015</v>
      </c>
      <c r="C2627" t="s">
        <v>1077</v>
      </c>
      <c r="D2627" t="s">
        <v>6024</v>
      </c>
      <c r="E2627" t="s">
        <v>6243</v>
      </c>
      <c r="F2627" t="s">
        <v>672</v>
      </c>
    </row>
    <row r="2628" spans="2:6" ht="15.75">
      <c r="B2628" s="102">
        <v>2015</v>
      </c>
      <c r="C2628" t="s">
        <v>1951</v>
      </c>
      <c r="D2628" t="s">
        <v>6248</v>
      </c>
      <c r="E2628" s="34"/>
    </row>
    <row r="2629" spans="2:6" ht="15.75">
      <c r="B2629" s="102">
        <v>2015</v>
      </c>
      <c r="C2629" s="26" t="s">
        <v>6249</v>
      </c>
      <c r="D2629" s="26" t="s">
        <v>6250</v>
      </c>
      <c r="E2629" s="26" t="s">
        <v>1970</v>
      </c>
      <c r="F2629" s="37" t="s">
        <v>462</v>
      </c>
    </row>
    <row r="2630" spans="2:6">
      <c r="B2630" s="102">
        <v>2015</v>
      </c>
      <c r="C2630" t="s">
        <v>4654</v>
      </c>
      <c r="D2630" t="s">
        <v>1241</v>
      </c>
      <c r="E2630" t="s">
        <v>3794</v>
      </c>
      <c r="F2630" t="s">
        <v>6254</v>
      </c>
    </row>
    <row r="2631" spans="2:6">
      <c r="B2631" s="102">
        <v>2015</v>
      </c>
      <c r="C2631" t="s">
        <v>6273</v>
      </c>
      <c r="D2631" t="s">
        <v>6274</v>
      </c>
    </row>
    <row r="2632" spans="2:6" ht="15.75">
      <c r="B2632" s="102">
        <v>2015</v>
      </c>
      <c r="C2632" t="s">
        <v>6282</v>
      </c>
      <c r="D2632" t="s">
        <v>6278</v>
      </c>
      <c r="E2632" s="34" t="s">
        <v>2520</v>
      </c>
      <c r="F2632" s="34" t="s">
        <v>2521</v>
      </c>
    </row>
    <row r="2633" spans="2:6">
      <c r="B2633" s="102">
        <v>2015</v>
      </c>
      <c r="C2633" t="s">
        <v>1167</v>
      </c>
      <c r="D2633" t="s">
        <v>6278</v>
      </c>
      <c r="E2633" t="s">
        <v>6279</v>
      </c>
      <c r="F2633" t="s">
        <v>1758</v>
      </c>
    </row>
    <row r="2634" spans="2:6" ht="15.75">
      <c r="B2634" s="102">
        <v>2015</v>
      </c>
      <c r="C2634" s="26" t="s">
        <v>6313</v>
      </c>
      <c r="D2634" s="26" t="s">
        <v>6314</v>
      </c>
      <c r="E2634" s="26" t="s">
        <v>766</v>
      </c>
      <c r="F2634" s="37" t="s">
        <v>462</v>
      </c>
    </row>
    <row r="2635" spans="2:6">
      <c r="B2635" s="102">
        <v>2015</v>
      </c>
      <c r="C2635" t="s">
        <v>6328</v>
      </c>
      <c r="D2635" t="s">
        <v>6329</v>
      </c>
      <c r="E2635" t="s">
        <v>6330</v>
      </c>
      <c r="F2635" t="s">
        <v>4305</v>
      </c>
    </row>
    <row r="2636" spans="2:6">
      <c r="B2636" s="102">
        <v>2015</v>
      </c>
      <c r="C2636" t="s">
        <v>560</v>
      </c>
      <c r="D2636" t="s">
        <v>599</v>
      </c>
      <c r="E2636" t="s">
        <v>6354</v>
      </c>
      <c r="F2636" t="s">
        <v>6355</v>
      </c>
    </row>
    <row r="2637" spans="2:6">
      <c r="B2637" s="102">
        <v>2015</v>
      </c>
      <c r="C2637" s="36" t="s">
        <v>6370</v>
      </c>
      <c r="D2637" s="36" t="s">
        <v>6368</v>
      </c>
      <c r="E2637" s="36" t="s">
        <v>6371</v>
      </c>
      <c r="F2637" s="36" t="s">
        <v>6372</v>
      </c>
    </row>
    <row r="2638" spans="2:6">
      <c r="B2638" s="102">
        <v>2015</v>
      </c>
      <c r="C2638" t="s">
        <v>113</v>
      </c>
      <c r="D2638" t="s">
        <v>6375</v>
      </c>
      <c r="E2638" t="s">
        <v>6376</v>
      </c>
      <c r="F2638" t="s">
        <v>371</v>
      </c>
    </row>
    <row r="2639" spans="2:6">
      <c r="B2639" s="102">
        <v>2015</v>
      </c>
      <c r="C2639" t="s">
        <v>5804</v>
      </c>
      <c r="D2639" t="s">
        <v>819</v>
      </c>
      <c r="E2639" t="s">
        <v>617</v>
      </c>
      <c r="F2639" t="s">
        <v>619</v>
      </c>
    </row>
    <row r="2640" spans="2:6">
      <c r="B2640" s="102">
        <v>2015</v>
      </c>
      <c r="C2640" t="s">
        <v>6391</v>
      </c>
      <c r="D2640" t="s">
        <v>819</v>
      </c>
      <c r="E2640" t="s">
        <v>1363</v>
      </c>
      <c r="F2640" t="s">
        <v>1294</v>
      </c>
    </row>
    <row r="2641" spans="2:6">
      <c r="B2641" s="103">
        <v>2015</v>
      </c>
      <c r="C2641" t="s">
        <v>4603</v>
      </c>
      <c r="D2641" t="s">
        <v>929</v>
      </c>
      <c r="E2641" t="s">
        <v>791</v>
      </c>
      <c r="F2641" t="s">
        <v>788</v>
      </c>
    </row>
    <row r="2642" spans="2:6" ht="15.75">
      <c r="B2642" s="102">
        <v>2015</v>
      </c>
      <c r="C2642" s="26" t="s">
        <v>6411</v>
      </c>
      <c r="D2642" s="26" t="s">
        <v>6412</v>
      </c>
      <c r="E2642" s="26" t="s">
        <v>2122</v>
      </c>
      <c r="F2642" s="37" t="s">
        <v>462</v>
      </c>
    </row>
    <row r="2643" spans="2:6">
      <c r="B2643" s="102">
        <v>2015</v>
      </c>
      <c r="C2643" t="s">
        <v>6419</v>
      </c>
      <c r="D2643" t="s">
        <v>6418</v>
      </c>
      <c r="E2643" t="s">
        <v>5358</v>
      </c>
      <c r="F2643" t="s">
        <v>5991</v>
      </c>
    </row>
    <row r="2644" spans="2:6">
      <c r="B2644" s="103">
        <v>2015</v>
      </c>
      <c r="C2644" t="s">
        <v>868</v>
      </c>
      <c r="D2644" t="s">
        <v>6433</v>
      </c>
      <c r="E2644" t="s">
        <v>1610</v>
      </c>
      <c r="F2644" t="s">
        <v>399</v>
      </c>
    </row>
    <row r="2645" spans="2:6">
      <c r="B2645" s="102">
        <v>2015</v>
      </c>
      <c r="C2645" t="s">
        <v>6435</v>
      </c>
      <c r="D2645" t="s">
        <v>6436</v>
      </c>
      <c r="E2645" t="s">
        <v>6243</v>
      </c>
      <c r="F2645" t="s">
        <v>672</v>
      </c>
    </row>
    <row r="2646" spans="2:6">
      <c r="B2646" s="102">
        <v>2015</v>
      </c>
      <c r="C2646" t="s">
        <v>1167</v>
      </c>
      <c r="D2646" t="s">
        <v>6438</v>
      </c>
      <c r="E2646" t="s">
        <v>6439</v>
      </c>
      <c r="F2646" t="s">
        <v>6440</v>
      </c>
    </row>
    <row r="2647" spans="2:6">
      <c r="B2647" s="102">
        <v>2015</v>
      </c>
      <c r="C2647" t="s">
        <v>414</v>
      </c>
      <c r="D2647" t="s">
        <v>6465</v>
      </c>
      <c r="E2647" t="s">
        <v>29</v>
      </c>
      <c r="F2647" t="s">
        <v>51</v>
      </c>
    </row>
    <row r="2648" spans="2:6">
      <c r="B2648" s="102">
        <v>2015</v>
      </c>
      <c r="C2648" t="s">
        <v>473</v>
      </c>
      <c r="D2648" t="s">
        <v>976</v>
      </c>
      <c r="E2648" t="s">
        <v>1458</v>
      </c>
      <c r="F2648" t="s">
        <v>4388</v>
      </c>
    </row>
    <row r="2649" spans="2:6">
      <c r="B2649" s="102">
        <v>2015</v>
      </c>
      <c r="C2649" t="s">
        <v>6489</v>
      </c>
      <c r="D2649" t="s">
        <v>6479</v>
      </c>
      <c r="E2649" t="s">
        <v>6485</v>
      </c>
      <c r="F2649" t="s">
        <v>6490</v>
      </c>
    </row>
    <row r="2650" spans="2:6">
      <c r="B2650" s="103">
        <v>2015</v>
      </c>
      <c r="C2650" t="s">
        <v>1769</v>
      </c>
      <c r="D2650" t="s">
        <v>6513</v>
      </c>
      <c r="E2650" t="s">
        <v>3315</v>
      </c>
      <c r="F2650" t="s">
        <v>6514</v>
      </c>
    </row>
    <row r="2651" spans="2:6">
      <c r="B2651" s="102">
        <v>2015</v>
      </c>
      <c r="C2651" t="s">
        <v>6538</v>
      </c>
      <c r="D2651" t="s">
        <v>6539</v>
      </c>
      <c r="E2651" t="s">
        <v>617</v>
      </c>
      <c r="F2651" t="s">
        <v>619</v>
      </c>
    </row>
    <row r="2652" spans="2:6">
      <c r="B2652" s="102">
        <v>2015</v>
      </c>
      <c r="C2652" t="s">
        <v>1303</v>
      </c>
      <c r="D2652" t="s">
        <v>6548</v>
      </c>
      <c r="E2652" t="s">
        <v>6549</v>
      </c>
      <c r="F2652" t="s">
        <v>116</v>
      </c>
    </row>
    <row r="2653" spans="2:6">
      <c r="B2653" s="102">
        <v>2015</v>
      </c>
      <c r="C2653" t="s">
        <v>1684</v>
      </c>
      <c r="D2653" t="s">
        <v>1992</v>
      </c>
      <c r="E2653" t="s">
        <v>6576</v>
      </c>
      <c r="F2653" t="s">
        <v>4363</v>
      </c>
    </row>
    <row r="2654" spans="2:6" ht="15.75">
      <c r="B2654" s="102">
        <v>2015</v>
      </c>
      <c r="C2654" s="26" t="s">
        <v>1303</v>
      </c>
      <c r="D2654" s="26" t="s">
        <v>6609</v>
      </c>
      <c r="E2654" s="26" t="s">
        <v>6610</v>
      </c>
      <c r="F2654" s="37" t="s">
        <v>462</v>
      </c>
    </row>
    <row r="2655" spans="2:6">
      <c r="B2655" s="102">
        <v>2015</v>
      </c>
      <c r="C2655" t="s">
        <v>1674</v>
      </c>
      <c r="D2655" t="s">
        <v>6634</v>
      </c>
    </row>
    <row r="2656" spans="2:6">
      <c r="B2656" s="102">
        <v>2015</v>
      </c>
      <c r="C2656" t="s">
        <v>2410</v>
      </c>
      <c r="D2656" t="s">
        <v>6645</v>
      </c>
      <c r="E2656" t="s">
        <v>6646</v>
      </c>
      <c r="F2656" t="s">
        <v>268</v>
      </c>
    </row>
    <row r="2657" spans="2:6" ht="15.75">
      <c r="B2657" s="102">
        <v>2015</v>
      </c>
      <c r="C2657" s="26" t="s">
        <v>6647</v>
      </c>
      <c r="D2657" s="26" t="s">
        <v>6648</v>
      </c>
      <c r="E2657" s="26" t="s">
        <v>6649</v>
      </c>
      <c r="F2657" s="37" t="s">
        <v>462</v>
      </c>
    </row>
    <row r="2658" spans="2:6">
      <c r="B2658" s="103">
        <v>2015</v>
      </c>
      <c r="C2658" t="s">
        <v>6652</v>
      </c>
      <c r="D2658" t="s">
        <v>6653</v>
      </c>
      <c r="E2658" t="s">
        <v>1595</v>
      </c>
      <c r="F2658" t="s">
        <v>399</v>
      </c>
    </row>
    <row r="2659" spans="2:6">
      <c r="B2659" s="102">
        <v>2015</v>
      </c>
      <c r="C2659" t="s">
        <v>5745</v>
      </c>
      <c r="D2659" t="s">
        <v>6655</v>
      </c>
      <c r="E2659" t="s">
        <v>6656</v>
      </c>
      <c r="F2659" t="s">
        <v>619</v>
      </c>
    </row>
    <row r="2660" spans="2:6">
      <c r="B2660" s="102">
        <v>2015</v>
      </c>
      <c r="C2660" t="s">
        <v>6677</v>
      </c>
      <c r="D2660" t="s">
        <v>6678</v>
      </c>
      <c r="E2660" t="s">
        <v>4598</v>
      </c>
    </row>
    <row r="2661" spans="2:6">
      <c r="B2661" s="102">
        <v>2015</v>
      </c>
      <c r="C2661" t="s">
        <v>6698</v>
      </c>
      <c r="D2661" t="s">
        <v>6692</v>
      </c>
      <c r="E2661" t="s">
        <v>6699</v>
      </c>
      <c r="F2661" t="s">
        <v>2458</v>
      </c>
    </row>
    <row r="2662" spans="2:6">
      <c r="B2662" s="102">
        <v>2015</v>
      </c>
      <c r="C2662" t="s">
        <v>354</v>
      </c>
      <c r="D2662" t="s">
        <v>6704</v>
      </c>
      <c r="E2662" t="s">
        <v>6705</v>
      </c>
    </row>
    <row r="2663" spans="2:6">
      <c r="B2663" s="103">
        <v>2015</v>
      </c>
      <c r="C2663" t="s">
        <v>178</v>
      </c>
      <c r="D2663" t="s">
        <v>3505</v>
      </c>
      <c r="E2663" t="s">
        <v>6706</v>
      </c>
      <c r="F2663" t="s">
        <v>3779</v>
      </c>
    </row>
    <row r="2664" spans="2:6">
      <c r="B2664" s="102">
        <v>2015</v>
      </c>
      <c r="C2664" t="s">
        <v>6678</v>
      </c>
      <c r="D2664" t="s">
        <v>6677</v>
      </c>
      <c r="E2664" t="s">
        <v>6711</v>
      </c>
      <c r="F2664" t="s">
        <v>6713</v>
      </c>
    </row>
    <row r="2665" spans="2:6">
      <c r="B2665" s="103">
        <v>2015</v>
      </c>
      <c r="C2665" t="s">
        <v>2338</v>
      </c>
      <c r="D2665" t="s">
        <v>6719</v>
      </c>
      <c r="E2665" t="s">
        <v>6232</v>
      </c>
      <c r="F2665" t="s">
        <v>371</v>
      </c>
    </row>
    <row r="2666" spans="2:6">
      <c r="B2666" s="102">
        <v>2015</v>
      </c>
      <c r="C2666" t="s">
        <v>6422</v>
      </c>
      <c r="D2666" t="s">
        <v>6729</v>
      </c>
      <c r="E2666" t="s">
        <v>904</v>
      </c>
      <c r="F2666" t="s">
        <v>897</v>
      </c>
    </row>
    <row r="2667" spans="2:6">
      <c r="B2667" s="102">
        <v>2015</v>
      </c>
      <c r="C2667" t="s">
        <v>2706</v>
      </c>
      <c r="D2667" t="s">
        <v>6731</v>
      </c>
      <c r="E2667" t="s">
        <v>4599</v>
      </c>
    </row>
    <row r="2668" spans="2:6">
      <c r="B2668" s="102">
        <v>2015</v>
      </c>
      <c r="C2668" t="s">
        <v>393</v>
      </c>
      <c r="D2668" t="s">
        <v>1955</v>
      </c>
      <c r="E2668" t="s">
        <v>900</v>
      </c>
    </row>
    <row r="2669" spans="2:6">
      <c r="B2669" s="102">
        <v>2015</v>
      </c>
      <c r="C2669" s="12" t="s">
        <v>6747</v>
      </c>
      <c r="D2669" s="12" t="s">
        <v>6748</v>
      </c>
      <c r="E2669" s="12"/>
      <c r="F2669" s="12"/>
    </row>
    <row r="2670" spans="2:6">
      <c r="B2670" s="102">
        <v>2015</v>
      </c>
      <c r="C2670" t="s">
        <v>4004</v>
      </c>
      <c r="D2670" t="s">
        <v>6751</v>
      </c>
      <c r="E2670" t="s">
        <v>6752</v>
      </c>
      <c r="F2670" t="s">
        <v>6753</v>
      </c>
    </row>
    <row r="2671" spans="2:6">
      <c r="B2671" s="102">
        <v>2015</v>
      </c>
      <c r="C2671" t="s">
        <v>2027</v>
      </c>
      <c r="D2671" t="s">
        <v>6755</v>
      </c>
      <c r="E2671" t="s">
        <v>617</v>
      </c>
      <c r="F2671" t="s">
        <v>619</v>
      </c>
    </row>
    <row r="2672" spans="2:6">
      <c r="B2672" s="102">
        <v>2015</v>
      </c>
      <c r="C2672" t="s">
        <v>6764</v>
      </c>
      <c r="D2672" t="s">
        <v>6762</v>
      </c>
      <c r="E2672" t="s">
        <v>6765</v>
      </c>
    </row>
    <row r="2673" spans="2:6">
      <c r="B2673" s="102">
        <v>2015</v>
      </c>
      <c r="C2673" t="s">
        <v>6790</v>
      </c>
      <c r="D2673" t="s">
        <v>6791</v>
      </c>
      <c r="E2673" t="s">
        <v>6253</v>
      </c>
      <c r="F2673" t="s">
        <v>302</v>
      </c>
    </row>
    <row r="2674" spans="2:6">
      <c r="B2674" s="102">
        <v>2015</v>
      </c>
      <c r="C2674" t="s">
        <v>666</v>
      </c>
      <c r="D2674" t="s">
        <v>6811</v>
      </c>
      <c r="E2674" t="s">
        <v>3658</v>
      </c>
      <c r="F2674" t="s">
        <v>462</v>
      </c>
    </row>
    <row r="2675" spans="2:6">
      <c r="B2675" s="102">
        <v>2015</v>
      </c>
      <c r="C2675" t="s">
        <v>589</v>
      </c>
      <c r="D2675" t="s">
        <v>6814</v>
      </c>
      <c r="E2675" t="s">
        <v>4906</v>
      </c>
      <c r="F2675" t="s">
        <v>1034</v>
      </c>
    </row>
    <row r="2676" spans="2:6" ht="15.75">
      <c r="B2676" s="102">
        <v>2015</v>
      </c>
      <c r="C2676" s="26" t="s">
        <v>6848</v>
      </c>
      <c r="D2676" s="26" t="s">
        <v>6849</v>
      </c>
      <c r="E2676" s="26" t="s">
        <v>1970</v>
      </c>
      <c r="F2676" s="37" t="s">
        <v>462</v>
      </c>
    </row>
    <row r="2677" spans="2:6">
      <c r="B2677" s="102">
        <v>2015</v>
      </c>
      <c r="C2677" t="s">
        <v>6882</v>
      </c>
      <c r="D2677" t="s">
        <v>6881</v>
      </c>
      <c r="E2677" t="s">
        <v>2472</v>
      </c>
      <c r="F2677" t="s">
        <v>2153</v>
      </c>
    </row>
    <row r="2678" spans="2:6">
      <c r="B2678" s="102">
        <v>2015</v>
      </c>
      <c r="C2678" t="s">
        <v>6886</v>
      </c>
      <c r="D2678" t="s">
        <v>6887</v>
      </c>
    </row>
    <row r="2679" spans="2:6">
      <c r="B2679" s="102">
        <v>2015</v>
      </c>
      <c r="C2679" t="s">
        <v>3186</v>
      </c>
      <c r="D2679" t="s">
        <v>6900</v>
      </c>
      <c r="E2679" t="s">
        <v>336</v>
      </c>
      <c r="F2679" t="s">
        <v>336</v>
      </c>
    </row>
    <row r="2680" spans="2:6" ht="15.75">
      <c r="B2680" s="102">
        <v>2015</v>
      </c>
      <c r="C2680" t="s">
        <v>6907</v>
      </c>
      <c r="D2680" t="s">
        <v>6908</v>
      </c>
      <c r="E2680" s="34" t="s">
        <v>1157</v>
      </c>
      <c r="F2680" s="34" t="s">
        <v>995</v>
      </c>
    </row>
    <row r="2681" spans="2:6">
      <c r="B2681" s="102">
        <v>2015</v>
      </c>
      <c r="C2681" s="12" t="s">
        <v>6912</v>
      </c>
      <c r="D2681" s="12" t="s">
        <v>525</v>
      </c>
      <c r="E2681" s="12"/>
      <c r="F2681" s="12"/>
    </row>
    <row r="2682" spans="2:6">
      <c r="B2682" s="102">
        <v>2015</v>
      </c>
      <c r="C2682" t="s">
        <v>374</v>
      </c>
      <c r="D2682" t="s">
        <v>6944</v>
      </c>
      <c r="E2682" t="s">
        <v>6945</v>
      </c>
      <c r="F2682" t="s">
        <v>4216</v>
      </c>
    </row>
    <row r="2683" spans="2:6">
      <c r="B2683" s="102">
        <v>2015</v>
      </c>
      <c r="C2683" t="s">
        <v>6984</v>
      </c>
      <c r="D2683" t="s">
        <v>5539</v>
      </c>
      <c r="E2683" t="s">
        <v>6985</v>
      </c>
    </row>
    <row r="2684" spans="2:6">
      <c r="B2684" s="102">
        <v>2015</v>
      </c>
      <c r="C2684" t="s">
        <v>4450</v>
      </c>
      <c r="D2684" t="s">
        <v>6993</v>
      </c>
    </row>
    <row r="2685" spans="2:6">
      <c r="B2685" s="102">
        <v>2015</v>
      </c>
      <c r="C2685" t="s">
        <v>6994</v>
      </c>
      <c r="D2685" t="s">
        <v>6995</v>
      </c>
      <c r="E2685" t="s">
        <v>6996</v>
      </c>
      <c r="F2685" t="s">
        <v>1535</v>
      </c>
    </row>
    <row r="2686" spans="2:6">
      <c r="B2686" s="102">
        <v>2015</v>
      </c>
      <c r="C2686" t="s">
        <v>6999</v>
      </c>
      <c r="D2686" t="s">
        <v>4533</v>
      </c>
      <c r="E2686" t="s">
        <v>196</v>
      </c>
    </row>
    <row r="2687" spans="2:6">
      <c r="B2687" s="102">
        <v>2015</v>
      </c>
      <c r="C2687" s="12" t="s">
        <v>653</v>
      </c>
      <c r="D2687" s="12" t="s">
        <v>7014</v>
      </c>
      <c r="E2687" s="12" t="s">
        <v>7015</v>
      </c>
      <c r="F2687" s="12" t="s">
        <v>2045</v>
      </c>
    </row>
    <row r="2688" spans="2:6" ht="15.75">
      <c r="B2688" s="102">
        <v>2015</v>
      </c>
      <c r="C2688" t="s">
        <v>1951</v>
      </c>
      <c r="D2688" t="s">
        <v>7027</v>
      </c>
      <c r="E2688" t="s">
        <v>387</v>
      </c>
      <c r="F2688" s="34" t="s">
        <v>388</v>
      </c>
    </row>
    <row r="2689" spans="2:6">
      <c r="B2689" s="102">
        <v>2015</v>
      </c>
      <c r="C2689" t="s">
        <v>4686</v>
      </c>
      <c r="D2689" t="s">
        <v>218</v>
      </c>
      <c r="E2689" t="s">
        <v>7057</v>
      </c>
    </row>
    <row r="2690" spans="2:6">
      <c r="B2690" s="102">
        <v>2015</v>
      </c>
      <c r="C2690" s="12" t="s">
        <v>7078</v>
      </c>
      <c r="D2690" s="12" t="s">
        <v>7079</v>
      </c>
      <c r="E2690" s="12"/>
      <c r="F2690" s="12"/>
    </row>
    <row r="2691" spans="2:6">
      <c r="B2691" s="102">
        <v>2015</v>
      </c>
      <c r="C2691" s="12" t="s">
        <v>676</v>
      </c>
      <c r="D2691" s="12" t="s">
        <v>7088</v>
      </c>
      <c r="E2691" s="12"/>
      <c r="F2691" s="12"/>
    </row>
    <row r="2692" spans="2:6" ht="15.75">
      <c r="B2692" s="102">
        <v>2015</v>
      </c>
      <c r="C2692" t="s">
        <v>7098</v>
      </c>
      <c r="D2692" t="s">
        <v>7099</v>
      </c>
      <c r="E2692" s="34" t="s">
        <v>1157</v>
      </c>
      <c r="F2692" s="34" t="s">
        <v>995</v>
      </c>
    </row>
    <row r="2693" spans="2:6" ht="15.75">
      <c r="B2693" s="102">
        <v>2015</v>
      </c>
      <c r="C2693" t="s">
        <v>7131</v>
      </c>
      <c r="D2693" t="s">
        <v>7119</v>
      </c>
      <c r="E2693" s="34" t="s">
        <v>1157</v>
      </c>
      <c r="F2693" s="34" t="s">
        <v>995</v>
      </c>
    </row>
    <row r="2694" spans="2:6">
      <c r="B2694" s="102">
        <v>2015</v>
      </c>
      <c r="C2694" t="s">
        <v>7132</v>
      </c>
      <c r="D2694" t="s">
        <v>7119</v>
      </c>
      <c r="E2694" t="s">
        <v>337</v>
      </c>
    </row>
    <row r="2695" spans="2:6" ht="15.75">
      <c r="B2695" s="102">
        <v>2015</v>
      </c>
      <c r="C2695" t="s">
        <v>7130</v>
      </c>
      <c r="D2695" t="s">
        <v>7119</v>
      </c>
      <c r="E2695" s="34"/>
    </row>
    <row r="2696" spans="2:6">
      <c r="B2696" s="102">
        <v>2015</v>
      </c>
      <c r="C2696" t="s">
        <v>2338</v>
      </c>
      <c r="D2696" t="s">
        <v>7171</v>
      </c>
      <c r="E2696" t="s">
        <v>766</v>
      </c>
      <c r="F2696" t="s">
        <v>462</v>
      </c>
    </row>
    <row r="2697" spans="2:6">
      <c r="B2697" s="102">
        <v>2015</v>
      </c>
      <c r="C2697" t="s">
        <v>6209</v>
      </c>
      <c r="D2697" t="s">
        <v>7179</v>
      </c>
      <c r="E2697" t="s">
        <v>617</v>
      </c>
      <c r="F2697" t="s">
        <v>619</v>
      </c>
    </row>
    <row r="2698" spans="2:6">
      <c r="B2698" s="102">
        <v>2015</v>
      </c>
      <c r="C2698" t="s">
        <v>7181</v>
      </c>
      <c r="D2698" t="s">
        <v>7182</v>
      </c>
      <c r="E2698" t="s">
        <v>7183</v>
      </c>
      <c r="F2698" t="s">
        <v>6753</v>
      </c>
    </row>
    <row r="2699" spans="2:6">
      <c r="B2699" s="102">
        <v>2015</v>
      </c>
      <c r="C2699" t="s">
        <v>7198</v>
      </c>
      <c r="D2699" t="s">
        <v>7199</v>
      </c>
      <c r="E2699" t="s">
        <v>7200</v>
      </c>
      <c r="F2699" t="s">
        <v>7201</v>
      </c>
    </row>
    <row r="2700" spans="2:6">
      <c r="B2700" s="102">
        <v>2015</v>
      </c>
      <c r="C2700" t="s">
        <v>6677</v>
      </c>
      <c r="D2700" t="s">
        <v>6708</v>
      </c>
      <c r="E2700" t="s">
        <v>7242</v>
      </c>
      <c r="F2700" t="s">
        <v>7243</v>
      </c>
    </row>
    <row r="2701" spans="2:6">
      <c r="B2701" s="102">
        <v>2015</v>
      </c>
      <c r="C2701" t="s">
        <v>868</v>
      </c>
      <c r="D2701" t="s">
        <v>7246</v>
      </c>
      <c r="E2701" t="s">
        <v>617</v>
      </c>
      <c r="F2701" t="s">
        <v>619</v>
      </c>
    </row>
    <row r="2702" spans="2:6">
      <c r="B2702" s="102">
        <v>2015</v>
      </c>
      <c r="C2702" t="s">
        <v>5551</v>
      </c>
      <c r="D2702" t="s">
        <v>3695</v>
      </c>
      <c r="E2702" t="s">
        <v>6519</v>
      </c>
      <c r="F2702" t="s">
        <v>7254</v>
      </c>
    </row>
    <row r="2703" spans="2:6">
      <c r="B2703" s="102">
        <v>2015</v>
      </c>
      <c r="C2703" t="s">
        <v>2793</v>
      </c>
      <c r="D2703" t="s">
        <v>7258</v>
      </c>
      <c r="E2703" t="s">
        <v>7259</v>
      </c>
      <c r="F2703" t="s">
        <v>7260</v>
      </c>
    </row>
    <row r="2704" spans="2:6">
      <c r="B2704" s="102">
        <v>2015</v>
      </c>
      <c r="C2704" t="s">
        <v>813</v>
      </c>
      <c r="D2704" t="s">
        <v>7263</v>
      </c>
      <c r="E2704" t="s">
        <v>7206</v>
      </c>
      <c r="F2704" t="s">
        <v>7264</v>
      </c>
    </row>
    <row r="2705" spans="2:6">
      <c r="B2705" s="102">
        <v>2015</v>
      </c>
      <c r="C2705" t="s">
        <v>7283</v>
      </c>
      <c r="D2705" t="s">
        <v>7284</v>
      </c>
      <c r="E2705" t="s">
        <v>617</v>
      </c>
      <c r="F2705" t="s">
        <v>619</v>
      </c>
    </row>
    <row r="2706" spans="2:6">
      <c r="B2706" s="102">
        <v>2015</v>
      </c>
      <c r="C2706" t="s">
        <v>1366</v>
      </c>
      <c r="D2706" t="s">
        <v>7293</v>
      </c>
      <c r="E2706" t="s">
        <v>7294</v>
      </c>
      <c r="F2706" t="s">
        <v>7295</v>
      </c>
    </row>
    <row r="2707" spans="2:6">
      <c r="B2707" s="103">
        <v>2015</v>
      </c>
      <c r="C2707" t="s">
        <v>7302</v>
      </c>
      <c r="D2707" t="s">
        <v>7303</v>
      </c>
    </row>
    <row r="2708" spans="2:6">
      <c r="B2708" s="102">
        <v>2015</v>
      </c>
      <c r="C2708" t="s">
        <v>1570</v>
      </c>
      <c r="D2708" t="s">
        <v>7337</v>
      </c>
    </row>
    <row r="2709" spans="2:6">
      <c r="B2709" s="102">
        <v>2015</v>
      </c>
      <c r="C2709" t="s">
        <v>7345</v>
      </c>
      <c r="D2709" t="s">
        <v>7346</v>
      </c>
      <c r="E2709" t="s">
        <v>7347</v>
      </c>
    </row>
    <row r="2710" spans="2:6">
      <c r="B2710" s="102">
        <v>2015</v>
      </c>
      <c r="C2710" t="s">
        <v>364</v>
      </c>
      <c r="D2710" t="s">
        <v>7382</v>
      </c>
      <c r="E2710" t="s">
        <v>2751</v>
      </c>
      <c r="F2710" t="s">
        <v>2752</v>
      </c>
    </row>
    <row r="2711" spans="2:6">
      <c r="B2711" s="102">
        <v>2015</v>
      </c>
      <c r="C2711" t="s">
        <v>4878</v>
      </c>
      <c r="D2711" t="s">
        <v>3801</v>
      </c>
      <c r="E2711" t="s">
        <v>7396</v>
      </c>
      <c r="F2711" t="s">
        <v>462</v>
      </c>
    </row>
    <row r="2712" spans="2:6">
      <c r="B2712" s="102">
        <v>2015</v>
      </c>
      <c r="C2712" t="s">
        <v>1621</v>
      </c>
      <c r="D2712" t="s">
        <v>3801</v>
      </c>
      <c r="E2712" t="s">
        <v>904</v>
      </c>
    </row>
    <row r="2713" spans="2:6">
      <c r="B2713" s="102">
        <v>2015</v>
      </c>
      <c r="C2713" t="s">
        <v>7397</v>
      </c>
      <c r="D2713" t="s">
        <v>3801</v>
      </c>
      <c r="E2713" t="s">
        <v>7398</v>
      </c>
      <c r="F2713" t="s">
        <v>7399</v>
      </c>
    </row>
    <row r="2714" spans="2:6">
      <c r="B2714" s="102">
        <v>2015</v>
      </c>
      <c r="C2714" t="s">
        <v>315</v>
      </c>
      <c r="D2714" t="s">
        <v>4788</v>
      </c>
      <c r="E2714" t="s">
        <v>617</v>
      </c>
      <c r="F2714" t="s">
        <v>619</v>
      </c>
    </row>
    <row r="2715" spans="2:6">
      <c r="B2715" s="103">
        <v>2015</v>
      </c>
      <c r="C2715" t="s">
        <v>2301</v>
      </c>
      <c r="D2715" t="s">
        <v>4788</v>
      </c>
      <c r="E2715" t="s">
        <v>7414</v>
      </c>
      <c r="F2715" t="s">
        <v>2573</v>
      </c>
    </row>
    <row r="2716" spans="2:6">
      <c r="B2716" s="102">
        <v>2015</v>
      </c>
      <c r="C2716" t="s">
        <v>7421</v>
      </c>
      <c r="D2716" t="s">
        <v>7422</v>
      </c>
      <c r="E2716" t="s">
        <v>7423</v>
      </c>
    </row>
    <row r="2717" spans="2:6">
      <c r="B2717" s="102">
        <v>2015</v>
      </c>
      <c r="C2717" t="s">
        <v>7239</v>
      </c>
      <c r="D2717" t="s">
        <v>7487</v>
      </c>
    </row>
    <row r="2718" spans="2:6">
      <c r="B2718" s="102">
        <v>2015</v>
      </c>
      <c r="C2718" t="s">
        <v>7499</v>
      </c>
      <c r="D2718" t="s">
        <v>2774</v>
      </c>
      <c r="E2718" t="s">
        <v>7500</v>
      </c>
    </row>
    <row r="2719" spans="2:6">
      <c r="B2719" s="102">
        <v>2015</v>
      </c>
      <c r="C2719" t="s">
        <v>532</v>
      </c>
      <c r="D2719" t="s">
        <v>2774</v>
      </c>
      <c r="E2719" t="s">
        <v>900</v>
      </c>
    </row>
    <row r="2720" spans="2:6">
      <c r="B2720" s="102">
        <v>2015</v>
      </c>
      <c r="C2720" t="s">
        <v>7535</v>
      </c>
      <c r="D2720" t="s">
        <v>7532</v>
      </c>
      <c r="E2720" t="s">
        <v>7536</v>
      </c>
      <c r="F2720" t="s">
        <v>7264</v>
      </c>
    </row>
    <row r="2721" spans="2:6">
      <c r="B2721" s="102">
        <v>2015</v>
      </c>
      <c r="C2721" t="s">
        <v>3050</v>
      </c>
      <c r="D2721" t="s">
        <v>7540</v>
      </c>
      <c r="E2721" t="s">
        <v>7541</v>
      </c>
      <c r="F2721" t="s">
        <v>1436</v>
      </c>
    </row>
    <row r="2722" spans="2:6">
      <c r="B2722" s="102">
        <v>2015</v>
      </c>
      <c r="C2722" t="s">
        <v>262</v>
      </c>
      <c r="D2722" t="s">
        <v>7623</v>
      </c>
      <c r="E2722" t="s">
        <v>617</v>
      </c>
      <c r="F2722" t="s">
        <v>619</v>
      </c>
    </row>
    <row r="2723" spans="2:6">
      <c r="B2723" s="102">
        <v>2015</v>
      </c>
      <c r="C2723" t="s">
        <v>2812</v>
      </c>
      <c r="D2723" t="s">
        <v>2811</v>
      </c>
      <c r="E2723" t="s">
        <v>5090</v>
      </c>
      <c r="F2723" t="s">
        <v>7654</v>
      </c>
    </row>
    <row r="2724" spans="2:6">
      <c r="B2724" s="102">
        <v>2015</v>
      </c>
      <c r="C2724" s="12" t="s">
        <v>7657</v>
      </c>
      <c r="D2724" s="12" t="s">
        <v>7658</v>
      </c>
      <c r="E2724" s="12"/>
      <c r="F2724" s="12"/>
    </row>
    <row r="2725" spans="2:6">
      <c r="B2725" s="102">
        <v>2015</v>
      </c>
      <c r="C2725" t="s">
        <v>1590</v>
      </c>
      <c r="D2725" t="s">
        <v>7660</v>
      </c>
      <c r="E2725" t="s">
        <v>7663</v>
      </c>
    </row>
    <row r="2726" spans="2:6">
      <c r="B2726" s="103">
        <v>2015</v>
      </c>
      <c r="C2726" t="s">
        <v>976</v>
      </c>
      <c r="D2726" t="s">
        <v>7666</v>
      </c>
      <c r="E2726" t="s">
        <v>791</v>
      </c>
      <c r="F2726" t="s">
        <v>788</v>
      </c>
    </row>
    <row r="2727" spans="2:6" ht="15.75">
      <c r="B2727" s="102">
        <v>2015</v>
      </c>
      <c r="C2727" t="s">
        <v>1590</v>
      </c>
      <c r="D2727" t="s">
        <v>7680</v>
      </c>
      <c r="E2727" s="34" t="s">
        <v>7681</v>
      </c>
      <c r="F2727" s="34" t="s">
        <v>388</v>
      </c>
    </row>
    <row r="2728" spans="2:6">
      <c r="B2728" s="102">
        <v>2015</v>
      </c>
      <c r="C2728" t="s">
        <v>2537</v>
      </c>
      <c r="D2728" t="s">
        <v>7685</v>
      </c>
      <c r="E2728" t="s">
        <v>7686</v>
      </c>
    </row>
    <row r="2729" spans="2:6" ht="15.75">
      <c r="B2729" s="102">
        <v>2015</v>
      </c>
      <c r="C2729" s="26" t="s">
        <v>3952</v>
      </c>
      <c r="D2729" s="26" t="s">
        <v>7693</v>
      </c>
      <c r="E2729" s="26" t="s">
        <v>3957</v>
      </c>
      <c r="F2729" s="37" t="s">
        <v>462</v>
      </c>
    </row>
    <row r="2730" spans="2:6" ht="15.75">
      <c r="B2730" s="102">
        <v>2015</v>
      </c>
      <c r="C2730" s="26" t="s">
        <v>2213</v>
      </c>
      <c r="D2730" s="26" t="s">
        <v>7694</v>
      </c>
      <c r="E2730" s="26" t="s">
        <v>5344</v>
      </c>
      <c r="F2730" s="37" t="s">
        <v>462</v>
      </c>
    </row>
    <row r="2731" spans="2:6">
      <c r="B2731" s="102">
        <v>2015</v>
      </c>
      <c r="C2731" t="s">
        <v>3928</v>
      </c>
      <c r="D2731" t="s">
        <v>7727</v>
      </c>
      <c r="E2731" t="s">
        <v>7728</v>
      </c>
      <c r="F2731" t="s">
        <v>3477</v>
      </c>
    </row>
    <row r="2732" spans="2:6" ht="15.75">
      <c r="B2732" s="102">
        <v>2015</v>
      </c>
      <c r="C2732" t="s">
        <v>868</v>
      </c>
      <c r="D2732" t="s">
        <v>7732</v>
      </c>
      <c r="E2732" s="34" t="s">
        <v>1091</v>
      </c>
      <c r="F2732" s="34" t="s">
        <v>995</v>
      </c>
    </row>
    <row r="2733" spans="2:6">
      <c r="B2733" s="102">
        <v>2015</v>
      </c>
      <c r="C2733" s="36" t="s">
        <v>1939</v>
      </c>
      <c r="D2733" s="36" t="s">
        <v>7733</v>
      </c>
      <c r="E2733" s="36" t="s">
        <v>7734</v>
      </c>
      <c r="F2733" s="36" t="s">
        <v>6372</v>
      </c>
    </row>
    <row r="2734" spans="2:6">
      <c r="B2734" s="103">
        <v>2015</v>
      </c>
      <c r="C2734" t="s">
        <v>7760</v>
      </c>
      <c r="D2734" t="s">
        <v>7761</v>
      </c>
      <c r="E2734" t="s">
        <v>7762</v>
      </c>
      <c r="F2734" t="s">
        <v>7763</v>
      </c>
    </row>
    <row r="2735" spans="2:6">
      <c r="B2735" s="102">
        <v>2015</v>
      </c>
      <c r="C2735" t="s">
        <v>7776</v>
      </c>
      <c r="D2735" t="s">
        <v>7771</v>
      </c>
      <c r="E2735" t="s">
        <v>7777</v>
      </c>
      <c r="F2735" t="s">
        <v>7778</v>
      </c>
    </row>
    <row r="2736" spans="2:6">
      <c r="B2736" s="102">
        <v>2015</v>
      </c>
      <c r="C2736" t="s">
        <v>7792</v>
      </c>
      <c r="D2736" t="s">
        <v>7793</v>
      </c>
      <c r="E2736" t="s">
        <v>4179</v>
      </c>
      <c r="F2736" t="s">
        <v>3471</v>
      </c>
    </row>
    <row r="2737" spans="2:6">
      <c r="B2737" s="102">
        <v>2015</v>
      </c>
      <c r="C2737" t="s">
        <v>6106</v>
      </c>
      <c r="D2737" t="s">
        <v>7831</v>
      </c>
      <c r="E2737" t="s">
        <v>979</v>
      </c>
      <c r="F2737" t="s">
        <v>462</v>
      </c>
    </row>
    <row r="2738" spans="2:6" ht="15.75">
      <c r="B2738" s="102">
        <v>2015</v>
      </c>
      <c r="C2738" t="s">
        <v>7833</v>
      </c>
      <c r="D2738" t="s">
        <v>7834</v>
      </c>
      <c r="E2738" s="34" t="s">
        <v>1157</v>
      </c>
      <c r="F2738" s="34" t="s">
        <v>995</v>
      </c>
    </row>
    <row r="2739" spans="2:6">
      <c r="B2739" s="102">
        <v>2015</v>
      </c>
      <c r="C2739" t="s">
        <v>589</v>
      </c>
      <c r="D2739" t="s">
        <v>7837</v>
      </c>
      <c r="E2739" t="s">
        <v>7838</v>
      </c>
      <c r="F2739" t="s">
        <v>302</v>
      </c>
    </row>
    <row r="2740" spans="2:6">
      <c r="B2740" s="102">
        <v>2015</v>
      </c>
      <c r="C2740" t="s">
        <v>7842</v>
      </c>
      <c r="D2740" t="s">
        <v>7843</v>
      </c>
      <c r="E2740" t="s">
        <v>337</v>
      </c>
    </row>
    <row r="2741" spans="2:6">
      <c r="B2741" s="102">
        <v>2015</v>
      </c>
      <c r="C2741" t="s">
        <v>7854</v>
      </c>
      <c r="D2741" t="s">
        <v>964</v>
      </c>
      <c r="E2741" t="s">
        <v>7855</v>
      </c>
      <c r="F2741" t="s">
        <v>7857</v>
      </c>
    </row>
    <row r="2742" spans="2:6">
      <c r="B2742" s="102">
        <v>2015</v>
      </c>
      <c r="C2742" t="s">
        <v>5313</v>
      </c>
      <c r="D2742" t="s">
        <v>7861</v>
      </c>
      <c r="E2742" t="s">
        <v>7862</v>
      </c>
      <c r="F2742" t="s">
        <v>7863</v>
      </c>
    </row>
    <row r="2743" spans="2:6" ht="15.75">
      <c r="B2743" s="102">
        <v>2015</v>
      </c>
      <c r="C2743" t="s">
        <v>5735</v>
      </c>
      <c r="D2743" t="s">
        <v>7869</v>
      </c>
      <c r="E2743" s="34" t="s">
        <v>2520</v>
      </c>
      <c r="F2743" s="34" t="s">
        <v>2521</v>
      </c>
    </row>
    <row r="2744" spans="2:6">
      <c r="B2744" s="102">
        <v>2015</v>
      </c>
      <c r="C2744" t="s">
        <v>7870</v>
      </c>
      <c r="D2744" t="s">
        <v>7871</v>
      </c>
    </row>
    <row r="2745" spans="2:6">
      <c r="B2745" s="102">
        <v>2015</v>
      </c>
      <c r="C2745" t="s">
        <v>1532</v>
      </c>
      <c r="D2745" t="s">
        <v>7873</v>
      </c>
      <c r="E2745" t="s">
        <v>617</v>
      </c>
      <c r="F2745" t="s">
        <v>619</v>
      </c>
    </row>
    <row r="2746" spans="2:6">
      <c r="B2746" s="102">
        <v>2015</v>
      </c>
      <c r="C2746" t="s">
        <v>1570</v>
      </c>
      <c r="D2746" t="s">
        <v>7905</v>
      </c>
      <c r="E2746" t="s">
        <v>7906</v>
      </c>
      <c r="F2746" t="s">
        <v>672</v>
      </c>
    </row>
    <row r="2747" spans="2:6">
      <c r="B2747" s="102">
        <v>2015</v>
      </c>
      <c r="C2747" t="s">
        <v>165</v>
      </c>
      <c r="D2747" t="s">
        <v>7934</v>
      </c>
      <c r="E2747" t="s">
        <v>7954</v>
      </c>
      <c r="F2747" t="s">
        <v>897</v>
      </c>
    </row>
    <row r="2748" spans="2:6">
      <c r="B2748" s="102">
        <v>2015</v>
      </c>
      <c r="C2748" t="s">
        <v>522</v>
      </c>
      <c r="D2748" t="s">
        <v>7957</v>
      </c>
      <c r="E2748" t="s">
        <v>1998</v>
      </c>
    </row>
    <row r="2749" spans="2:6">
      <c r="B2749" s="103">
        <v>2015</v>
      </c>
      <c r="C2749" t="s">
        <v>7965</v>
      </c>
      <c r="D2749" t="s">
        <v>7966</v>
      </c>
      <c r="E2749" t="s">
        <v>2974</v>
      </c>
      <c r="F2749" t="s">
        <v>1442</v>
      </c>
    </row>
    <row r="2750" spans="2:6" ht="15.75">
      <c r="B2750" s="102">
        <v>2015</v>
      </c>
      <c r="C2750" t="s">
        <v>7816</v>
      </c>
      <c r="D2750" t="s">
        <v>7973</v>
      </c>
      <c r="E2750" s="34"/>
    </row>
    <row r="2751" spans="2:6">
      <c r="B2751" s="103">
        <v>2015</v>
      </c>
      <c r="C2751" t="s">
        <v>7990</v>
      </c>
      <c r="D2751" t="s">
        <v>7991</v>
      </c>
      <c r="E2751" t="s">
        <v>7992</v>
      </c>
      <c r="F2751" t="s">
        <v>7992</v>
      </c>
    </row>
    <row r="2752" spans="2:6">
      <c r="B2752" s="103">
        <v>2015</v>
      </c>
      <c r="C2752" t="s">
        <v>1243</v>
      </c>
      <c r="D2752" t="s">
        <v>7999</v>
      </c>
      <c r="E2752" t="s">
        <v>681</v>
      </c>
      <c r="F2752" t="s">
        <v>8000</v>
      </c>
    </row>
    <row r="2753" spans="2:6">
      <c r="B2753" s="102">
        <v>2015</v>
      </c>
      <c r="C2753" t="s">
        <v>8019</v>
      </c>
      <c r="D2753" t="s">
        <v>8011</v>
      </c>
      <c r="E2753" t="s">
        <v>6914</v>
      </c>
    </row>
    <row r="2754" spans="2:6">
      <c r="B2754" s="102">
        <v>2015</v>
      </c>
      <c r="C2754" t="s">
        <v>5622</v>
      </c>
      <c r="D2754" t="s">
        <v>8011</v>
      </c>
      <c r="E2754" t="s">
        <v>590</v>
      </c>
      <c r="F2754" t="s">
        <v>462</v>
      </c>
    </row>
    <row r="2755" spans="2:6">
      <c r="B2755" s="102">
        <v>2015</v>
      </c>
      <c r="C2755" t="s">
        <v>8054</v>
      </c>
      <c r="D2755" t="s">
        <v>8038</v>
      </c>
      <c r="E2755" t="s">
        <v>8055</v>
      </c>
      <c r="F2755" t="s">
        <v>596</v>
      </c>
    </row>
    <row r="2756" spans="2:6">
      <c r="B2756" s="102">
        <v>2015</v>
      </c>
      <c r="C2756" t="s">
        <v>4070</v>
      </c>
      <c r="D2756" t="s">
        <v>8038</v>
      </c>
      <c r="E2756" t="s">
        <v>1447</v>
      </c>
      <c r="F2756" t="s">
        <v>1436</v>
      </c>
    </row>
    <row r="2757" spans="2:6">
      <c r="B2757" s="102">
        <v>2015</v>
      </c>
      <c r="C2757" t="s">
        <v>559</v>
      </c>
      <c r="D2757" t="s">
        <v>1007</v>
      </c>
      <c r="E2757" t="s">
        <v>1746</v>
      </c>
      <c r="F2757" t="s">
        <v>788</v>
      </c>
    </row>
    <row r="2758" spans="2:6">
      <c r="B2758" s="102">
        <v>2015</v>
      </c>
      <c r="C2758" s="12" t="s">
        <v>281</v>
      </c>
      <c r="D2758" s="12" t="s">
        <v>8087</v>
      </c>
      <c r="E2758" s="12" t="s">
        <v>8088</v>
      </c>
      <c r="F2758" s="12" t="s">
        <v>4414</v>
      </c>
    </row>
    <row r="2759" spans="2:6">
      <c r="B2759" s="102">
        <v>2015</v>
      </c>
      <c r="C2759" t="s">
        <v>8090</v>
      </c>
      <c r="D2759" t="s">
        <v>8091</v>
      </c>
      <c r="E2759" t="s">
        <v>8092</v>
      </c>
      <c r="F2759" t="s">
        <v>8093</v>
      </c>
    </row>
    <row r="2760" spans="2:6">
      <c r="B2760" s="103">
        <v>2015</v>
      </c>
      <c r="C2760" t="s">
        <v>8068</v>
      </c>
      <c r="D2760" t="s">
        <v>8107</v>
      </c>
      <c r="E2760" t="s">
        <v>2633</v>
      </c>
      <c r="F2760" t="s">
        <v>8110</v>
      </c>
    </row>
    <row r="2761" spans="2:6" ht="15.75">
      <c r="B2761" s="102">
        <v>2015</v>
      </c>
      <c r="C2761" t="s">
        <v>2410</v>
      </c>
      <c r="D2761" t="s">
        <v>8119</v>
      </c>
      <c r="E2761" s="34" t="s">
        <v>1091</v>
      </c>
      <c r="F2761" s="34" t="s">
        <v>995</v>
      </c>
    </row>
    <row r="2762" spans="2:6">
      <c r="B2762" s="102">
        <v>2015</v>
      </c>
      <c r="C2762" t="s">
        <v>4861</v>
      </c>
      <c r="D2762" t="s">
        <v>8125</v>
      </c>
      <c r="E2762" t="s">
        <v>8126</v>
      </c>
      <c r="F2762" t="s">
        <v>2153</v>
      </c>
    </row>
    <row r="2763" spans="2:6">
      <c r="B2763" s="102">
        <v>2015</v>
      </c>
      <c r="C2763" t="s">
        <v>813</v>
      </c>
      <c r="D2763" t="s">
        <v>8139</v>
      </c>
      <c r="E2763" t="s">
        <v>8147</v>
      </c>
      <c r="F2763" t="s">
        <v>8148</v>
      </c>
    </row>
    <row r="2764" spans="2:6">
      <c r="B2764" s="102">
        <v>2015</v>
      </c>
      <c r="C2764" t="s">
        <v>8141</v>
      </c>
      <c r="D2764" t="s">
        <v>8139</v>
      </c>
      <c r="E2764" t="s">
        <v>8142</v>
      </c>
      <c r="F2764" t="s">
        <v>8143</v>
      </c>
    </row>
    <row r="2765" spans="2:6">
      <c r="B2765" s="102">
        <v>2015</v>
      </c>
      <c r="C2765" s="12" t="s">
        <v>1366</v>
      </c>
      <c r="D2765" s="12" t="s">
        <v>8161</v>
      </c>
      <c r="E2765" s="12"/>
      <c r="F2765" s="12"/>
    </row>
    <row r="2766" spans="2:6" ht="15.75">
      <c r="B2766" s="102">
        <v>2015</v>
      </c>
      <c r="C2766" t="s">
        <v>1258</v>
      </c>
      <c r="D2766" t="s">
        <v>8243</v>
      </c>
      <c r="E2766" s="40" t="s">
        <v>8245</v>
      </c>
      <c r="F2766" t="s">
        <v>1758</v>
      </c>
    </row>
    <row r="2767" spans="2:6" ht="15.75">
      <c r="B2767" s="102">
        <v>2015</v>
      </c>
      <c r="C2767" t="s">
        <v>5375</v>
      </c>
      <c r="D2767" t="s">
        <v>8243</v>
      </c>
      <c r="E2767" s="34" t="s">
        <v>3256</v>
      </c>
      <c r="F2767" s="34" t="s">
        <v>913</v>
      </c>
    </row>
    <row r="2768" spans="2:6">
      <c r="B2768" s="102">
        <v>2015</v>
      </c>
      <c r="C2768" t="s">
        <v>624</v>
      </c>
      <c r="D2768" t="s">
        <v>8305</v>
      </c>
      <c r="E2768" t="s">
        <v>7096</v>
      </c>
      <c r="F2768" t="s">
        <v>8306</v>
      </c>
    </row>
    <row r="2769" spans="2:6">
      <c r="B2769" s="102">
        <v>2015</v>
      </c>
      <c r="C2769" t="s">
        <v>573</v>
      </c>
      <c r="D2769" t="s">
        <v>8308</v>
      </c>
      <c r="E2769" t="s">
        <v>617</v>
      </c>
      <c r="F2769" t="s">
        <v>619</v>
      </c>
    </row>
    <row r="2770" spans="2:6">
      <c r="B2770" s="102">
        <v>2015</v>
      </c>
      <c r="C2770" t="s">
        <v>8325</v>
      </c>
      <c r="D2770" t="s">
        <v>8326</v>
      </c>
      <c r="E2770" t="s">
        <v>196</v>
      </c>
    </row>
    <row r="2771" spans="2:6">
      <c r="B2771" s="102">
        <v>2015</v>
      </c>
      <c r="C2771" t="s">
        <v>3398</v>
      </c>
      <c r="D2771" t="s">
        <v>8328</v>
      </c>
      <c r="E2771" t="s">
        <v>8330</v>
      </c>
    </row>
    <row r="2772" spans="2:6">
      <c r="B2772" s="102">
        <v>2015</v>
      </c>
      <c r="C2772" t="s">
        <v>2478</v>
      </c>
      <c r="D2772" t="s">
        <v>2477</v>
      </c>
      <c r="E2772" t="s">
        <v>8332</v>
      </c>
    </row>
    <row r="2773" spans="2:6">
      <c r="B2773" s="102">
        <v>2015</v>
      </c>
      <c r="C2773" t="s">
        <v>8364</v>
      </c>
      <c r="D2773" t="s">
        <v>8365</v>
      </c>
      <c r="E2773" t="s">
        <v>8366</v>
      </c>
    </row>
    <row r="2774" spans="2:6">
      <c r="B2774" s="102">
        <v>2015</v>
      </c>
      <c r="C2774" t="s">
        <v>368</v>
      </c>
      <c r="D2774" t="s">
        <v>8374</v>
      </c>
      <c r="E2774" t="s">
        <v>8380</v>
      </c>
      <c r="F2774" t="s">
        <v>8381</v>
      </c>
    </row>
    <row r="2775" spans="2:6">
      <c r="B2775" s="102">
        <v>2015</v>
      </c>
      <c r="C2775" t="s">
        <v>2303</v>
      </c>
      <c r="D2775" t="s">
        <v>8397</v>
      </c>
      <c r="E2775" t="s">
        <v>8401</v>
      </c>
      <c r="F2775" t="s">
        <v>399</v>
      </c>
    </row>
    <row r="2776" spans="2:6">
      <c r="B2776" s="102">
        <v>2015</v>
      </c>
      <c r="C2776" t="s">
        <v>8432</v>
      </c>
      <c r="D2776" t="s">
        <v>8429</v>
      </c>
      <c r="E2776" t="s">
        <v>8433</v>
      </c>
      <c r="F2776" t="s">
        <v>2506</v>
      </c>
    </row>
    <row r="2777" spans="2:6">
      <c r="B2777" s="102">
        <v>2015</v>
      </c>
      <c r="C2777" t="s">
        <v>629</v>
      </c>
      <c r="D2777" t="s">
        <v>8435</v>
      </c>
      <c r="E2777" t="s">
        <v>2125</v>
      </c>
      <c r="F2777" t="s">
        <v>2126</v>
      </c>
    </row>
    <row r="2778" spans="2:6">
      <c r="B2778" s="102">
        <v>2015</v>
      </c>
      <c r="C2778" t="s">
        <v>1189</v>
      </c>
      <c r="D2778" t="s">
        <v>8438</v>
      </c>
      <c r="E2778" t="s">
        <v>617</v>
      </c>
      <c r="F2778" t="s">
        <v>619</v>
      </c>
    </row>
    <row r="2779" spans="2:6" ht="15.75">
      <c r="B2779" s="102">
        <v>2015</v>
      </c>
      <c r="C2779" t="s">
        <v>8440</v>
      </c>
      <c r="D2779" t="s">
        <v>8441</v>
      </c>
      <c r="E2779" s="34"/>
    </row>
    <row r="2780" spans="2:6">
      <c r="B2780" s="102">
        <v>2015</v>
      </c>
      <c r="C2780" t="s">
        <v>4796</v>
      </c>
      <c r="D2780" t="s">
        <v>8453</v>
      </c>
      <c r="E2780" t="s">
        <v>336</v>
      </c>
      <c r="F2780" t="s">
        <v>336</v>
      </c>
    </row>
    <row r="2781" spans="2:6" ht="15.75">
      <c r="B2781" s="102">
        <v>2015</v>
      </c>
      <c r="C2781" t="s">
        <v>8469</v>
      </c>
      <c r="D2781" t="s">
        <v>8470</v>
      </c>
      <c r="E2781" t="s">
        <v>8471</v>
      </c>
      <c r="F2781" s="34" t="s">
        <v>388</v>
      </c>
    </row>
    <row r="2782" spans="2:6">
      <c r="B2782" s="103">
        <v>2015</v>
      </c>
      <c r="C2782" t="s">
        <v>8485</v>
      </c>
      <c r="D2782" t="s">
        <v>8479</v>
      </c>
      <c r="E2782" t="s">
        <v>2040</v>
      </c>
      <c r="F2782" t="s">
        <v>788</v>
      </c>
    </row>
    <row r="2783" spans="2:6">
      <c r="B2783" s="102">
        <v>2015</v>
      </c>
      <c r="C2783" t="s">
        <v>5340</v>
      </c>
      <c r="D2783" t="s">
        <v>8488</v>
      </c>
      <c r="E2783" t="s">
        <v>1363</v>
      </c>
      <c r="F2783" t="s">
        <v>1294</v>
      </c>
    </row>
    <row r="2784" spans="2:6">
      <c r="B2784" s="102">
        <v>2015</v>
      </c>
      <c r="C2784" t="s">
        <v>224</v>
      </c>
      <c r="D2784" t="s">
        <v>8492</v>
      </c>
      <c r="E2784" t="s">
        <v>8493</v>
      </c>
      <c r="F2784" t="s">
        <v>2421</v>
      </c>
    </row>
    <row r="2785" spans="2:6">
      <c r="B2785" s="102">
        <v>2015</v>
      </c>
      <c r="C2785" t="s">
        <v>1515</v>
      </c>
      <c r="D2785" t="s">
        <v>8501</v>
      </c>
      <c r="E2785" t="s">
        <v>3179</v>
      </c>
      <c r="F2785" t="s">
        <v>4213</v>
      </c>
    </row>
    <row r="2786" spans="2:6">
      <c r="B2786" s="102">
        <v>2015</v>
      </c>
      <c r="C2786" t="s">
        <v>6582</v>
      </c>
      <c r="D2786" t="s">
        <v>8521</v>
      </c>
      <c r="E2786" t="s">
        <v>8522</v>
      </c>
      <c r="F2786" t="s">
        <v>268</v>
      </c>
    </row>
    <row r="2787" spans="2:6" ht="15.75">
      <c r="B2787" s="102">
        <v>2015</v>
      </c>
      <c r="C2787" s="26" t="s">
        <v>698</v>
      </c>
      <c r="D2787" s="26" t="s">
        <v>8536</v>
      </c>
      <c r="E2787" s="26" t="s">
        <v>5344</v>
      </c>
      <c r="F2787" s="37" t="s">
        <v>462</v>
      </c>
    </row>
    <row r="2788" spans="2:6">
      <c r="B2788" s="102">
        <v>2015</v>
      </c>
      <c r="C2788" t="s">
        <v>8540</v>
      </c>
      <c r="D2788" t="s">
        <v>8541</v>
      </c>
      <c r="E2788" t="s">
        <v>5388</v>
      </c>
      <c r="F2788" t="s">
        <v>807</v>
      </c>
    </row>
    <row r="2789" spans="2:6" ht="15.75">
      <c r="B2789" s="102">
        <v>2015</v>
      </c>
      <c r="C2789" s="26" t="s">
        <v>1414</v>
      </c>
      <c r="D2789" s="26" t="s">
        <v>8561</v>
      </c>
      <c r="E2789" s="26" t="s">
        <v>3957</v>
      </c>
      <c r="F2789" s="37" t="s">
        <v>462</v>
      </c>
    </row>
    <row r="2790" spans="2:6" ht="15.75">
      <c r="B2790" s="102">
        <v>2015</v>
      </c>
      <c r="C2790" t="s">
        <v>346</v>
      </c>
      <c r="D2790" t="s">
        <v>8564</v>
      </c>
      <c r="E2790" s="34" t="s">
        <v>3256</v>
      </c>
      <c r="F2790" s="34" t="s">
        <v>913</v>
      </c>
    </row>
    <row r="2791" spans="2:6" ht="15.75">
      <c r="B2791" s="102">
        <v>2015</v>
      </c>
      <c r="C2791" t="s">
        <v>8569</v>
      </c>
      <c r="D2791" t="s">
        <v>8564</v>
      </c>
      <c r="E2791" s="34" t="s">
        <v>1095</v>
      </c>
      <c r="F2791" s="34" t="s">
        <v>913</v>
      </c>
    </row>
    <row r="2792" spans="2:6">
      <c r="B2792" s="102">
        <v>2015</v>
      </c>
      <c r="C2792" t="s">
        <v>629</v>
      </c>
      <c r="D2792" t="s">
        <v>8572</v>
      </c>
      <c r="E2792" t="s">
        <v>8574</v>
      </c>
      <c r="F2792" t="s">
        <v>4754</v>
      </c>
    </row>
    <row r="2793" spans="2:6" ht="15.75">
      <c r="B2793" s="102">
        <v>2015</v>
      </c>
      <c r="C2793" s="26" t="s">
        <v>1532</v>
      </c>
      <c r="D2793" s="26" t="s">
        <v>8601</v>
      </c>
      <c r="E2793" s="26" t="s">
        <v>3957</v>
      </c>
      <c r="F2793" s="37" t="s">
        <v>462</v>
      </c>
    </row>
    <row r="2794" spans="2:6">
      <c r="B2794" s="102">
        <v>2015</v>
      </c>
      <c r="C2794" t="s">
        <v>2742</v>
      </c>
      <c r="D2794" t="s">
        <v>8616</v>
      </c>
      <c r="E2794" t="s">
        <v>1011</v>
      </c>
      <c r="F2794" t="s">
        <v>1011</v>
      </c>
    </row>
    <row r="2795" spans="2:6">
      <c r="B2795" s="102">
        <v>2015</v>
      </c>
      <c r="C2795" s="12" t="s">
        <v>933</v>
      </c>
      <c r="D2795" s="12" t="s">
        <v>8622</v>
      </c>
      <c r="E2795" s="12" t="s">
        <v>8623</v>
      </c>
      <c r="F2795" s="12" t="s">
        <v>58</v>
      </c>
    </row>
    <row r="2796" spans="2:6">
      <c r="B2796" s="102">
        <v>2015</v>
      </c>
      <c r="C2796" s="12" t="s">
        <v>8635</v>
      </c>
      <c r="D2796" s="12" t="s">
        <v>8632</v>
      </c>
      <c r="E2796" s="12" t="s">
        <v>2740</v>
      </c>
      <c r="F2796" s="12" t="s">
        <v>642</v>
      </c>
    </row>
    <row r="2797" spans="2:6" ht="15.75">
      <c r="B2797" s="102">
        <v>2015</v>
      </c>
      <c r="C2797" t="s">
        <v>1603</v>
      </c>
      <c r="D2797" t="s">
        <v>8656</v>
      </c>
      <c r="E2797" s="34" t="s">
        <v>3256</v>
      </c>
      <c r="F2797" s="34" t="s">
        <v>913</v>
      </c>
    </row>
    <row r="2798" spans="2:6">
      <c r="B2798" s="102">
        <v>2015</v>
      </c>
      <c r="C2798" t="s">
        <v>8698</v>
      </c>
      <c r="D2798" t="s">
        <v>3862</v>
      </c>
      <c r="E2798" t="s">
        <v>8699</v>
      </c>
      <c r="F2798" t="s">
        <v>4876</v>
      </c>
    </row>
    <row r="2799" spans="2:6">
      <c r="B2799" s="102">
        <v>2015</v>
      </c>
      <c r="C2799" t="s">
        <v>8702</v>
      </c>
      <c r="D2799" t="s">
        <v>8703</v>
      </c>
    </row>
    <row r="2800" spans="2:6">
      <c r="B2800" s="102">
        <v>2015</v>
      </c>
      <c r="C2800" t="s">
        <v>8707</v>
      </c>
      <c r="D2800" t="s">
        <v>8708</v>
      </c>
      <c r="E2800" t="s">
        <v>8709</v>
      </c>
    </row>
    <row r="2801" spans="2:6">
      <c r="B2801" s="102">
        <v>2015</v>
      </c>
      <c r="C2801" t="s">
        <v>1258</v>
      </c>
      <c r="D2801" t="s">
        <v>4753</v>
      </c>
      <c r="E2801" t="s">
        <v>5013</v>
      </c>
      <c r="F2801" t="s">
        <v>5014</v>
      </c>
    </row>
    <row r="2802" spans="2:6">
      <c r="B2802" s="103">
        <v>2015</v>
      </c>
      <c r="C2802" t="s">
        <v>629</v>
      </c>
      <c r="D2802" t="s">
        <v>8714</v>
      </c>
      <c r="E2802" t="s">
        <v>8718</v>
      </c>
      <c r="F2802" t="s">
        <v>268</v>
      </c>
    </row>
    <row r="2803" spans="2:6">
      <c r="B2803" s="102">
        <v>2015</v>
      </c>
      <c r="C2803" t="s">
        <v>323</v>
      </c>
      <c r="D2803" t="s">
        <v>8725</v>
      </c>
      <c r="E2803" t="s">
        <v>3658</v>
      </c>
      <c r="F2803" t="s">
        <v>462</v>
      </c>
    </row>
    <row r="2804" spans="2:6">
      <c r="B2804" s="102">
        <v>2015</v>
      </c>
      <c r="C2804" t="s">
        <v>339</v>
      </c>
      <c r="D2804" t="s">
        <v>8733</v>
      </c>
      <c r="E2804" t="s">
        <v>8735</v>
      </c>
      <c r="F2804" t="s">
        <v>8736</v>
      </c>
    </row>
    <row r="2805" spans="2:6">
      <c r="B2805" s="102">
        <v>2015</v>
      </c>
      <c r="C2805" t="s">
        <v>8747</v>
      </c>
      <c r="D2805" t="s">
        <v>8748</v>
      </c>
      <c r="E2805" s="53" t="s">
        <v>8749</v>
      </c>
      <c r="F2805" s="52" t="s">
        <v>1436</v>
      </c>
    </row>
    <row r="2806" spans="2:6">
      <c r="B2806" s="102">
        <v>2015</v>
      </c>
      <c r="C2806" t="s">
        <v>8754</v>
      </c>
      <c r="D2806" t="s">
        <v>8755</v>
      </c>
      <c r="E2806" t="s">
        <v>7950</v>
      </c>
      <c r="F2806" t="s">
        <v>1034</v>
      </c>
    </row>
    <row r="2807" spans="2:6">
      <c r="B2807" s="102">
        <v>2015</v>
      </c>
      <c r="C2807" t="s">
        <v>4847</v>
      </c>
      <c r="D2807" t="s">
        <v>8757</v>
      </c>
      <c r="E2807" t="s">
        <v>766</v>
      </c>
      <c r="F2807" t="s">
        <v>462</v>
      </c>
    </row>
    <row r="2808" spans="2:6" ht="15.75">
      <c r="B2808" s="102">
        <v>2015</v>
      </c>
      <c r="C2808" s="26" t="s">
        <v>964</v>
      </c>
      <c r="D2808" s="26" t="s">
        <v>8775</v>
      </c>
      <c r="E2808" s="26" t="s">
        <v>461</v>
      </c>
      <c r="F2808" s="37" t="s">
        <v>462</v>
      </c>
    </row>
    <row r="2809" spans="2:6">
      <c r="B2809" s="102">
        <v>2015</v>
      </c>
      <c r="C2809" t="s">
        <v>966</v>
      </c>
      <c r="D2809" t="s">
        <v>8776</v>
      </c>
      <c r="E2809" t="s">
        <v>617</v>
      </c>
      <c r="F2809" t="s">
        <v>619</v>
      </c>
    </row>
    <row r="2810" spans="2:6" ht="15.75">
      <c r="B2810" s="102">
        <v>2015</v>
      </c>
      <c r="C2810" s="26" t="s">
        <v>2817</v>
      </c>
      <c r="D2810" s="26" t="s">
        <v>8813</v>
      </c>
      <c r="E2810" s="26" t="s">
        <v>461</v>
      </c>
      <c r="F2810" s="37" t="s">
        <v>462</v>
      </c>
    </row>
    <row r="2811" spans="2:6">
      <c r="B2811" s="102">
        <v>2015</v>
      </c>
      <c r="C2811" t="s">
        <v>2140</v>
      </c>
      <c r="D2811" t="s">
        <v>8819</v>
      </c>
      <c r="E2811" t="s">
        <v>3658</v>
      </c>
      <c r="F2811" t="s">
        <v>462</v>
      </c>
    </row>
    <row r="2812" spans="2:6">
      <c r="B2812" s="102">
        <v>2015</v>
      </c>
      <c r="C2812" t="s">
        <v>8835</v>
      </c>
      <c r="D2812" t="s">
        <v>8836</v>
      </c>
      <c r="E2812" t="s">
        <v>5388</v>
      </c>
      <c r="F2812" t="s">
        <v>945</v>
      </c>
    </row>
    <row r="2813" spans="2:6">
      <c r="B2813" s="102">
        <v>2015</v>
      </c>
      <c r="C2813" s="12" t="s">
        <v>1167</v>
      </c>
      <c r="D2813" s="12" t="s">
        <v>8853</v>
      </c>
      <c r="E2813" s="12" t="s">
        <v>8854</v>
      </c>
      <c r="F2813" s="12" t="s">
        <v>8855</v>
      </c>
    </row>
    <row r="2814" spans="2:6">
      <c r="B2814" s="102">
        <v>2015</v>
      </c>
      <c r="C2814" t="s">
        <v>8879</v>
      </c>
      <c r="D2814" t="s">
        <v>8880</v>
      </c>
      <c r="E2814" t="s">
        <v>8881</v>
      </c>
      <c r="F2814" t="s">
        <v>8882</v>
      </c>
    </row>
    <row r="2815" spans="2:6">
      <c r="B2815" s="102">
        <v>2015</v>
      </c>
      <c r="C2815" t="s">
        <v>5189</v>
      </c>
      <c r="D2815" t="s">
        <v>8885</v>
      </c>
      <c r="E2815" t="s">
        <v>1622</v>
      </c>
      <c r="F2815" t="s">
        <v>371</v>
      </c>
    </row>
    <row r="2816" spans="2:6">
      <c r="B2816" s="102">
        <v>2015</v>
      </c>
      <c r="C2816" s="12" t="s">
        <v>473</v>
      </c>
      <c r="D2816" s="12" t="s">
        <v>8900</v>
      </c>
      <c r="E2816" s="12" t="s">
        <v>8902</v>
      </c>
      <c r="F2816" s="12" t="s">
        <v>1898</v>
      </c>
    </row>
    <row r="2817" spans="2:6">
      <c r="B2817" s="102">
        <v>2015</v>
      </c>
      <c r="C2817" s="2" t="s">
        <v>786</v>
      </c>
      <c r="D2817" s="2" t="s">
        <v>8912</v>
      </c>
      <c r="E2817" t="s">
        <v>8914</v>
      </c>
      <c r="F2817" t="s">
        <v>96</v>
      </c>
    </row>
    <row r="2818" spans="2:6">
      <c r="B2818" s="102">
        <v>2015</v>
      </c>
      <c r="C2818" t="s">
        <v>473</v>
      </c>
      <c r="D2818" t="s">
        <v>8941</v>
      </c>
      <c r="E2818" t="s">
        <v>1757</v>
      </c>
      <c r="F2818" t="s">
        <v>1758</v>
      </c>
    </row>
    <row r="2819" spans="2:6" ht="15.75">
      <c r="B2819" s="102">
        <v>2015</v>
      </c>
      <c r="C2819" s="26" t="s">
        <v>950</v>
      </c>
      <c r="D2819" s="26" t="s">
        <v>5062</v>
      </c>
      <c r="E2819" s="26" t="s">
        <v>8956</v>
      </c>
      <c r="F2819" s="26" t="s">
        <v>651</v>
      </c>
    </row>
    <row r="2820" spans="2:6">
      <c r="B2820" s="102">
        <v>2015</v>
      </c>
      <c r="C2820" s="36" t="s">
        <v>8958</v>
      </c>
      <c r="D2820" s="36" t="s">
        <v>8959</v>
      </c>
      <c r="E2820" s="36" t="s">
        <v>8960</v>
      </c>
      <c r="F2820" s="36" t="s">
        <v>8961</v>
      </c>
    </row>
    <row r="2821" spans="2:6">
      <c r="B2821" s="102">
        <v>2015</v>
      </c>
      <c r="C2821" t="s">
        <v>5132</v>
      </c>
      <c r="D2821" t="s">
        <v>8964</v>
      </c>
      <c r="E2821" t="s">
        <v>8965</v>
      </c>
      <c r="F2821" t="s">
        <v>672</v>
      </c>
    </row>
    <row r="2822" spans="2:6" ht="15.75">
      <c r="B2822" s="102">
        <v>2015</v>
      </c>
      <c r="C2822" t="s">
        <v>1227</v>
      </c>
      <c r="D2822" t="s">
        <v>8990</v>
      </c>
      <c r="E2822" t="s">
        <v>626</v>
      </c>
      <c r="F2822" s="34" t="s">
        <v>388</v>
      </c>
    </row>
    <row r="2823" spans="2:6">
      <c r="B2823" s="102">
        <v>2015</v>
      </c>
      <c r="C2823" t="s">
        <v>9000</v>
      </c>
      <c r="D2823" t="s">
        <v>9001</v>
      </c>
      <c r="E2823" t="s">
        <v>1247</v>
      </c>
    </row>
    <row r="2824" spans="2:6">
      <c r="B2824" s="102">
        <v>2015</v>
      </c>
      <c r="C2824" t="s">
        <v>27</v>
      </c>
      <c r="D2824" t="s">
        <v>9014</v>
      </c>
      <c r="E2824" t="s">
        <v>9015</v>
      </c>
      <c r="F2824" t="s">
        <v>9016</v>
      </c>
    </row>
    <row r="2825" spans="2:6" ht="15.75">
      <c r="B2825" s="102">
        <v>2015</v>
      </c>
      <c r="C2825" s="26" t="s">
        <v>9084</v>
      </c>
      <c r="D2825" s="26" t="s">
        <v>9085</v>
      </c>
      <c r="E2825" s="26" t="s">
        <v>1923</v>
      </c>
      <c r="F2825" s="37" t="s">
        <v>462</v>
      </c>
    </row>
    <row r="2826" spans="2:6">
      <c r="B2826" s="102">
        <v>2015</v>
      </c>
      <c r="C2826" t="s">
        <v>926</v>
      </c>
      <c r="D2826" t="s">
        <v>9087</v>
      </c>
      <c r="E2826" t="s">
        <v>617</v>
      </c>
      <c r="F2826" t="s">
        <v>619</v>
      </c>
    </row>
    <row r="2827" spans="2:6" ht="15.75">
      <c r="B2827" s="102">
        <v>2015</v>
      </c>
      <c r="C2827" s="26" t="s">
        <v>385</v>
      </c>
      <c r="D2827" s="26" t="s">
        <v>9088</v>
      </c>
      <c r="E2827" s="26" t="s">
        <v>9091</v>
      </c>
      <c r="F2827" s="37" t="s">
        <v>462</v>
      </c>
    </row>
    <row r="2828" spans="2:6" ht="15.75">
      <c r="B2828" s="102">
        <v>2015</v>
      </c>
      <c r="C2828" t="s">
        <v>1063</v>
      </c>
      <c r="D2828" t="s">
        <v>9088</v>
      </c>
      <c r="E2828" s="34"/>
    </row>
    <row r="2829" spans="2:6">
      <c r="B2829" s="102">
        <v>2015</v>
      </c>
      <c r="C2829" t="s">
        <v>4909</v>
      </c>
      <c r="D2829" t="s">
        <v>9097</v>
      </c>
      <c r="E2829" t="s">
        <v>6279</v>
      </c>
      <c r="F2829" t="s">
        <v>1758</v>
      </c>
    </row>
    <row r="2830" spans="2:6">
      <c r="B2830" s="102">
        <v>2015</v>
      </c>
      <c r="C2830" t="s">
        <v>9107</v>
      </c>
      <c r="D2830" t="s">
        <v>9108</v>
      </c>
      <c r="E2830" t="s">
        <v>9042</v>
      </c>
      <c r="F2830" t="s">
        <v>9109</v>
      </c>
    </row>
    <row r="2831" spans="2:6">
      <c r="B2831" s="102">
        <v>2015</v>
      </c>
      <c r="C2831" t="s">
        <v>5309</v>
      </c>
      <c r="D2831" t="s">
        <v>9127</v>
      </c>
      <c r="E2831" t="s">
        <v>9128</v>
      </c>
    </row>
    <row r="2832" spans="2:6" ht="15.75">
      <c r="B2832" s="102">
        <v>2015</v>
      </c>
      <c r="C2832" s="26" t="s">
        <v>4394</v>
      </c>
      <c r="D2832" s="26" t="s">
        <v>9137</v>
      </c>
      <c r="E2832" s="26" t="s">
        <v>2934</v>
      </c>
      <c r="F2832" s="37" t="s">
        <v>462</v>
      </c>
    </row>
    <row r="2833" spans="2:6">
      <c r="B2833" s="102">
        <v>2015</v>
      </c>
      <c r="C2833" t="s">
        <v>3962</v>
      </c>
      <c r="D2833" t="s">
        <v>9138</v>
      </c>
      <c r="E2833" t="s">
        <v>617</v>
      </c>
      <c r="F2833" t="s">
        <v>619</v>
      </c>
    </row>
    <row r="2834" spans="2:6">
      <c r="B2834" s="102">
        <v>2015</v>
      </c>
      <c r="C2834" s="12" t="s">
        <v>644</v>
      </c>
      <c r="D2834" s="12" t="s">
        <v>9191</v>
      </c>
      <c r="E2834" s="12" t="s">
        <v>1547</v>
      </c>
      <c r="F2834" s="12" t="s">
        <v>995</v>
      </c>
    </row>
    <row r="2835" spans="2:6">
      <c r="B2835" s="102">
        <v>2015</v>
      </c>
      <c r="C2835" t="s">
        <v>7968</v>
      </c>
      <c r="D2835" t="s">
        <v>9236</v>
      </c>
      <c r="E2835" t="s">
        <v>1462</v>
      </c>
      <c r="F2835" t="s">
        <v>945</v>
      </c>
    </row>
    <row r="2836" spans="2:6">
      <c r="B2836" s="102">
        <v>2015</v>
      </c>
      <c r="C2836" s="36" t="s">
        <v>9263</v>
      </c>
      <c r="D2836" s="36" t="s">
        <v>9257</v>
      </c>
      <c r="E2836" s="36" t="s">
        <v>8923</v>
      </c>
      <c r="F2836" s="36" t="s">
        <v>3760</v>
      </c>
    </row>
    <row r="2837" spans="2:6">
      <c r="B2837" s="102">
        <v>2015</v>
      </c>
      <c r="C2837" t="s">
        <v>8687</v>
      </c>
      <c r="D2837" t="s">
        <v>27</v>
      </c>
      <c r="E2837" t="s">
        <v>2572</v>
      </c>
      <c r="F2837" t="s">
        <v>2573</v>
      </c>
    </row>
    <row r="2838" spans="2:6">
      <c r="B2838" s="102">
        <v>2015</v>
      </c>
      <c r="C2838" t="s">
        <v>1353</v>
      </c>
      <c r="D2838" t="s">
        <v>9267</v>
      </c>
      <c r="E2838" t="s">
        <v>9269</v>
      </c>
      <c r="F2838" t="s">
        <v>9270</v>
      </c>
    </row>
    <row r="2839" spans="2:6">
      <c r="B2839" s="102">
        <v>2015</v>
      </c>
      <c r="C2839" s="12" t="s">
        <v>9282</v>
      </c>
      <c r="D2839" s="12" t="s">
        <v>9283</v>
      </c>
      <c r="E2839" s="12" t="s">
        <v>9284</v>
      </c>
      <c r="F2839" s="12" t="s">
        <v>2324</v>
      </c>
    </row>
    <row r="2840" spans="2:6">
      <c r="B2840" s="102">
        <v>2015</v>
      </c>
      <c r="C2840" t="s">
        <v>1199</v>
      </c>
      <c r="D2840" t="s">
        <v>9185</v>
      </c>
      <c r="E2840" t="s">
        <v>3957</v>
      </c>
      <c r="F2840" t="s">
        <v>462</v>
      </c>
    </row>
    <row r="2841" spans="2:6">
      <c r="B2841" s="102">
        <v>2015</v>
      </c>
      <c r="C2841" t="s">
        <v>2537</v>
      </c>
      <c r="D2841" t="s">
        <v>9337</v>
      </c>
      <c r="E2841" t="s">
        <v>9341</v>
      </c>
    </row>
    <row r="2842" spans="2:6">
      <c r="B2842" s="102">
        <v>2015</v>
      </c>
      <c r="C2842" t="s">
        <v>1629</v>
      </c>
      <c r="D2842" t="s">
        <v>9344</v>
      </c>
      <c r="E2842" t="s">
        <v>9346</v>
      </c>
      <c r="F2842" t="s">
        <v>1436</v>
      </c>
    </row>
    <row r="2843" spans="2:6">
      <c r="B2843" s="102">
        <v>2015</v>
      </c>
      <c r="C2843" t="s">
        <v>426</v>
      </c>
      <c r="D2843" t="s">
        <v>9344</v>
      </c>
      <c r="E2843" t="s">
        <v>5137</v>
      </c>
      <c r="F2843" t="s">
        <v>3471</v>
      </c>
    </row>
    <row r="2844" spans="2:6">
      <c r="B2844" s="102">
        <v>2015</v>
      </c>
      <c r="C2844" t="s">
        <v>9354</v>
      </c>
      <c r="D2844" t="s">
        <v>9355</v>
      </c>
      <c r="E2844" t="s">
        <v>9356</v>
      </c>
    </row>
    <row r="2845" spans="2:6">
      <c r="B2845" s="102">
        <v>2015</v>
      </c>
      <c r="C2845" t="s">
        <v>1007</v>
      </c>
      <c r="D2845" t="s">
        <v>9357</v>
      </c>
      <c r="E2845" t="s">
        <v>2940</v>
      </c>
      <c r="F2845" t="s">
        <v>156</v>
      </c>
    </row>
    <row r="2846" spans="2:6">
      <c r="B2846" s="102">
        <v>2015</v>
      </c>
      <c r="C2846" s="12" t="s">
        <v>9393</v>
      </c>
      <c r="D2846" s="12" t="s">
        <v>9378</v>
      </c>
      <c r="E2846" s="12"/>
      <c r="F2846" s="12"/>
    </row>
    <row r="2847" spans="2:6">
      <c r="B2847" s="102">
        <v>2015</v>
      </c>
      <c r="C2847" t="s">
        <v>2981</v>
      </c>
      <c r="D2847" t="s">
        <v>9400</v>
      </c>
      <c r="E2847" t="s">
        <v>4119</v>
      </c>
      <c r="F2847" t="s">
        <v>1305</v>
      </c>
    </row>
    <row r="2848" spans="2:6">
      <c r="B2848" s="102">
        <v>2015</v>
      </c>
      <c r="C2848" t="s">
        <v>9422</v>
      </c>
      <c r="D2848" t="s">
        <v>9415</v>
      </c>
      <c r="E2848" t="s">
        <v>139</v>
      </c>
    </row>
    <row r="2849" spans="2:6">
      <c r="B2849" s="102">
        <v>2015</v>
      </c>
      <c r="C2849" t="s">
        <v>892</v>
      </c>
      <c r="D2849" t="s">
        <v>3101</v>
      </c>
      <c r="E2849" t="s">
        <v>1923</v>
      </c>
      <c r="F2849" t="s">
        <v>462</v>
      </c>
    </row>
    <row r="2850" spans="2:6">
      <c r="B2850" s="102">
        <v>2015</v>
      </c>
      <c r="C2850" t="s">
        <v>9440</v>
      </c>
      <c r="D2850" t="s">
        <v>9441</v>
      </c>
      <c r="E2850" t="s">
        <v>9442</v>
      </c>
    </row>
    <row r="2851" spans="2:6">
      <c r="B2851" s="102">
        <v>2015</v>
      </c>
      <c r="C2851" t="s">
        <v>9449</v>
      </c>
      <c r="D2851" t="s">
        <v>6283</v>
      </c>
      <c r="E2851" t="s">
        <v>6711</v>
      </c>
      <c r="F2851" t="s">
        <v>9450</v>
      </c>
    </row>
    <row r="2852" spans="2:6">
      <c r="B2852" s="102">
        <v>2015</v>
      </c>
      <c r="C2852" t="s">
        <v>1366</v>
      </c>
      <c r="D2852" t="s">
        <v>6283</v>
      </c>
      <c r="E2852" t="s">
        <v>4516</v>
      </c>
    </row>
    <row r="2853" spans="2:6">
      <c r="B2853" s="103">
        <v>2015</v>
      </c>
      <c r="C2853" t="s">
        <v>9458</v>
      </c>
      <c r="D2853" t="s">
        <v>9459</v>
      </c>
      <c r="E2853" t="s">
        <v>9460</v>
      </c>
      <c r="F2853" t="s">
        <v>9461</v>
      </c>
    </row>
    <row r="2854" spans="2:6">
      <c r="B2854" s="102">
        <v>2015</v>
      </c>
      <c r="C2854" t="s">
        <v>2537</v>
      </c>
      <c r="D2854" t="s">
        <v>9478</v>
      </c>
      <c r="E2854" t="s">
        <v>4941</v>
      </c>
      <c r="F2854" t="s">
        <v>462</v>
      </c>
    </row>
    <row r="2855" spans="2:6">
      <c r="B2855" s="102">
        <v>2015</v>
      </c>
      <c r="C2855" t="s">
        <v>9486</v>
      </c>
      <c r="D2855" t="s">
        <v>9487</v>
      </c>
      <c r="E2855" t="s">
        <v>3623</v>
      </c>
      <c r="F2855" t="s">
        <v>9488</v>
      </c>
    </row>
    <row r="2856" spans="2:6">
      <c r="B2856" s="102">
        <v>2015</v>
      </c>
      <c r="C2856" t="s">
        <v>3962</v>
      </c>
      <c r="D2856" t="s">
        <v>9498</v>
      </c>
      <c r="E2856" t="s">
        <v>6836</v>
      </c>
      <c r="F2856" t="s">
        <v>4080</v>
      </c>
    </row>
    <row r="2857" spans="2:6">
      <c r="B2857" s="102">
        <v>2015</v>
      </c>
      <c r="C2857" t="s">
        <v>9508</v>
      </c>
      <c r="D2857" t="s">
        <v>9509</v>
      </c>
      <c r="E2857" t="s">
        <v>9510</v>
      </c>
    </row>
    <row r="2858" spans="2:6">
      <c r="B2858" s="102">
        <v>2015</v>
      </c>
      <c r="C2858" t="s">
        <v>2895</v>
      </c>
      <c r="D2858" t="s">
        <v>9512</v>
      </c>
      <c r="E2858" t="s">
        <v>2628</v>
      </c>
    </row>
    <row r="2859" spans="2:6">
      <c r="B2859" s="102">
        <v>2015</v>
      </c>
      <c r="C2859" t="s">
        <v>2991</v>
      </c>
      <c r="D2859" t="s">
        <v>9514</v>
      </c>
      <c r="E2859" t="s">
        <v>4599</v>
      </c>
    </row>
    <row r="2860" spans="2:6">
      <c r="B2860" s="102">
        <v>2015</v>
      </c>
      <c r="C2860" t="s">
        <v>827</v>
      </c>
      <c r="D2860" t="s">
        <v>9514</v>
      </c>
      <c r="E2860" t="s">
        <v>2572</v>
      </c>
      <c r="F2860" t="s">
        <v>2573</v>
      </c>
    </row>
    <row r="2861" spans="2:6">
      <c r="B2861" s="102">
        <v>2015</v>
      </c>
      <c r="C2861" s="12" t="s">
        <v>346</v>
      </c>
      <c r="D2861" s="12" t="s">
        <v>9544</v>
      </c>
      <c r="E2861" s="12"/>
      <c r="F2861" s="12"/>
    </row>
    <row r="2862" spans="2:6">
      <c r="B2862" s="102">
        <v>2015</v>
      </c>
      <c r="C2862" t="s">
        <v>262</v>
      </c>
      <c r="D2862" t="s">
        <v>9615</v>
      </c>
      <c r="E2862" t="s">
        <v>9616</v>
      </c>
      <c r="F2862" t="s">
        <v>2421</v>
      </c>
    </row>
    <row r="2863" spans="2:6">
      <c r="B2863" s="102">
        <v>2015</v>
      </c>
      <c r="C2863" t="s">
        <v>8752</v>
      </c>
      <c r="D2863" t="s">
        <v>8751</v>
      </c>
      <c r="E2863" t="s">
        <v>8753</v>
      </c>
      <c r="F2863" t="s">
        <v>2005</v>
      </c>
    </row>
    <row r="2864" spans="2:6">
      <c r="B2864" s="102">
        <v>2015</v>
      </c>
      <c r="C2864" t="s">
        <v>218</v>
      </c>
      <c r="D2864" t="s">
        <v>9632</v>
      </c>
      <c r="E2864" t="s">
        <v>4602</v>
      </c>
      <c r="F2864" t="s">
        <v>4602</v>
      </c>
    </row>
    <row r="2865" spans="2:6">
      <c r="B2865" s="102">
        <v>2015</v>
      </c>
      <c r="C2865" t="s">
        <v>7569</v>
      </c>
      <c r="D2865" t="s">
        <v>9649</v>
      </c>
      <c r="E2865" t="s">
        <v>5761</v>
      </c>
      <c r="F2865" t="s">
        <v>2662</v>
      </c>
    </row>
    <row r="2866" spans="2:6">
      <c r="B2866" s="102">
        <v>2015</v>
      </c>
      <c r="C2866" t="s">
        <v>2738</v>
      </c>
      <c r="D2866" t="s">
        <v>9663</v>
      </c>
      <c r="E2866" t="s">
        <v>9664</v>
      </c>
      <c r="F2866" t="s">
        <v>6753</v>
      </c>
    </row>
    <row r="2867" spans="2:6">
      <c r="B2867" s="102">
        <v>2015</v>
      </c>
      <c r="C2867" t="s">
        <v>414</v>
      </c>
      <c r="D2867" t="s">
        <v>9692</v>
      </c>
      <c r="E2867" t="s">
        <v>9693</v>
      </c>
      <c r="F2867" t="s">
        <v>2662</v>
      </c>
    </row>
    <row r="2868" spans="2:6">
      <c r="B2868" s="102">
        <v>2015</v>
      </c>
      <c r="C2868" t="s">
        <v>113</v>
      </c>
      <c r="D2868" t="s">
        <v>9721</v>
      </c>
      <c r="E2868" t="s">
        <v>6210</v>
      </c>
      <c r="F2868" t="s">
        <v>3096</v>
      </c>
    </row>
    <row r="2869" spans="2:6">
      <c r="B2869" s="102">
        <v>2015</v>
      </c>
      <c r="C2869" t="s">
        <v>4923</v>
      </c>
      <c r="D2869" t="s">
        <v>9736</v>
      </c>
      <c r="E2869" t="s">
        <v>9737</v>
      </c>
      <c r="F2869" t="s">
        <v>2153</v>
      </c>
    </row>
    <row r="2870" spans="2:6">
      <c r="B2870" s="102">
        <v>2015</v>
      </c>
      <c r="C2870" t="s">
        <v>218</v>
      </c>
      <c r="D2870" t="s">
        <v>9748</v>
      </c>
      <c r="E2870" t="s">
        <v>9749</v>
      </c>
      <c r="F2870" t="s">
        <v>1272</v>
      </c>
    </row>
    <row r="2871" spans="2:6">
      <c r="B2871" s="102">
        <v>2015</v>
      </c>
      <c r="C2871" t="s">
        <v>2504</v>
      </c>
      <c r="D2871" t="s">
        <v>9757</v>
      </c>
      <c r="E2871" t="s">
        <v>4599</v>
      </c>
    </row>
    <row r="2872" spans="2:6">
      <c r="B2872" s="102">
        <v>2015</v>
      </c>
      <c r="C2872" t="s">
        <v>9769</v>
      </c>
      <c r="D2872" t="s">
        <v>1621</v>
      </c>
      <c r="E2872" t="s">
        <v>139</v>
      </c>
    </row>
    <row r="2873" spans="2:6">
      <c r="B2873" s="102">
        <v>2015</v>
      </c>
      <c r="C2873" t="s">
        <v>9770</v>
      </c>
      <c r="D2873" t="s">
        <v>1621</v>
      </c>
      <c r="E2873" t="s">
        <v>9771</v>
      </c>
      <c r="F2873" t="s">
        <v>9772</v>
      </c>
    </row>
    <row r="2874" spans="2:6">
      <c r="B2874" s="102">
        <v>2015</v>
      </c>
      <c r="C2874" t="s">
        <v>6250</v>
      </c>
      <c r="D2874" t="s">
        <v>1621</v>
      </c>
      <c r="E2874" t="s">
        <v>9778</v>
      </c>
    </row>
    <row r="2875" spans="2:6">
      <c r="B2875" s="102">
        <v>2015</v>
      </c>
      <c r="C2875" t="s">
        <v>1227</v>
      </c>
      <c r="D2875" t="s">
        <v>1621</v>
      </c>
      <c r="E2875" t="s">
        <v>9774</v>
      </c>
      <c r="F2875" t="s">
        <v>9775</v>
      </c>
    </row>
    <row r="2876" spans="2:6">
      <c r="B2876" s="102">
        <v>2015</v>
      </c>
      <c r="C2876" t="s">
        <v>352</v>
      </c>
      <c r="D2876" t="s">
        <v>9790</v>
      </c>
      <c r="E2876" t="s">
        <v>9791</v>
      </c>
    </row>
    <row r="2877" spans="2:6">
      <c r="B2877" s="102">
        <v>2015</v>
      </c>
      <c r="C2877" t="s">
        <v>113</v>
      </c>
      <c r="D2877" t="s">
        <v>9798</v>
      </c>
      <c r="E2877" t="s">
        <v>2125</v>
      </c>
      <c r="F2877" t="s">
        <v>2126</v>
      </c>
    </row>
    <row r="2878" spans="2:6">
      <c r="B2878" s="102">
        <v>2015</v>
      </c>
      <c r="C2878" t="s">
        <v>352</v>
      </c>
      <c r="D2878" t="s">
        <v>9826</v>
      </c>
      <c r="E2878" t="s">
        <v>4933</v>
      </c>
      <c r="F2878" t="s">
        <v>2153</v>
      </c>
    </row>
    <row r="2879" spans="2:6">
      <c r="B2879" s="102">
        <v>2015</v>
      </c>
      <c r="C2879" t="s">
        <v>125</v>
      </c>
      <c r="D2879" t="s">
        <v>9841</v>
      </c>
      <c r="E2879" t="s">
        <v>3658</v>
      </c>
      <c r="F2879" t="s">
        <v>462</v>
      </c>
    </row>
    <row r="2880" spans="2:6">
      <c r="B2880" s="102">
        <v>2015</v>
      </c>
      <c r="C2880" t="s">
        <v>3456</v>
      </c>
      <c r="D2880" t="s">
        <v>9848</v>
      </c>
      <c r="E2880" t="s">
        <v>9849</v>
      </c>
      <c r="F2880" t="s">
        <v>9850</v>
      </c>
    </row>
    <row r="2881" spans="2:6">
      <c r="B2881" s="102">
        <v>2015</v>
      </c>
      <c r="C2881" t="s">
        <v>1366</v>
      </c>
      <c r="D2881" t="s">
        <v>9854</v>
      </c>
      <c r="E2881" t="s">
        <v>9737</v>
      </c>
      <c r="F2881" t="s">
        <v>2153</v>
      </c>
    </row>
    <row r="2882" spans="2:6">
      <c r="B2882" s="102">
        <v>2015</v>
      </c>
      <c r="C2882" t="s">
        <v>1386</v>
      </c>
      <c r="D2882" t="s">
        <v>9875</v>
      </c>
      <c r="E2882" t="s">
        <v>7314</v>
      </c>
      <c r="F2882" t="s">
        <v>3471</v>
      </c>
    </row>
    <row r="2883" spans="2:6">
      <c r="B2883" s="102">
        <v>2015</v>
      </c>
      <c r="C2883" t="s">
        <v>2304</v>
      </c>
      <c r="D2883" t="s">
        <v>9896</v>
      </c>
      <c r="E2883" t="s">
        <v>8650</v>
      </c>
      <c r="F2883" t="s">
        <v>4414</v>
      </c>
    </row>
    <row r="2884" spans="2:6">
      <c r="B2884" s="103">
        <v>2015</v>
      </c>
      <c r="C2884" t="s">
        <v>784</v>
      </c>
      <c r="D2884" t="s">
        <v>9898</v>
      </c>
      <c r="E2884" t="s">
        <v>9900</v>
      </c>
      <c r="F2884" t="s">
        <v>9901</v>
      </c>
    </row>
    <row r="2885" spans="2:6">
      <c r="B2885" s="102">
        <v>2015</v>
      </c>
      <c r="C2885" t="s">
        <v>8632</v>
      </c>
      <c r="D2885" t="s">
        <v>9922</v>
      </c>
      <c r="E2885" t="s">
        <v>9923</v>
      </c>
      <c r="F2885" t="s">
        <v>9924</v>
      </c>
    </row>
    <row r="2886" spans="2:6">
      <c r="B2886" s="102">
        <v>2015</v>
      </c>
      <c r="C2886" t="s">
        <v>9967</v>
      </c>
      <c r="D2886" t="s">
        <v>9968</v>
      </c>
      <c r="E2886" t="s">
        <v>2478</v>
      </c>
      <c r="F2886" t="s">
        <v>9969</v>
      </c>
    </row>
    <row r="2887" spans="2:6">
      <c r="B2887" s="102">
        <v>2015</v>
      </c>
      <c r="C2887" t="s">
        <v>9688</v>
      </c>
      <c r="D2887" t="s">
        <v>9987</v>
      </c>
      <c r="E2887" t="s">
        <v>9988</v>
      </c>
      <c r="F2887" t="s">
        <v>1034</v>
      </c>
    </row>
    <row r="2888" spans="2:6">
      <c r="B2888" s="102">
        <v>2015</v>
      </c>
      <c r="C2888" t="s">
        <v>9993</v>
      </c>
      <c r="D2888" t="s">
        <v>9990</v>
      </c>
      <c r="E2888" t="s">
        <v>9128</v>
      </c>
    </row>
    <row r="2889" spans="2:6">
      <c r="B2889" s="102">
        <v>2015</v>
      </c>
      <c r="C2889" s="36" t="s">
        <v>2560</v>
      </c>
      <c r="D2889" s="36" t="s">
        <v>10023</v>
      </c>
      <c r="E2889" s="36" t="s">
        <v>6519</v>
      </c>
      <c r="F2889" s="36"/>
    </row>
    <row r="2890" spans="2:6">
      <c r="B2890" s="102">
        <v>2015</v>
      </c>
      <c r="C2890" t="s">
        <v>1656</v>
      </c>
      <c r="D2890" t="s">
        <v>10029</v>
      </c>
      <c r="E2890" t="s">
        <v>2758</v>
      </c>
      <c r="F2890" t="s">
        <v>1272</v>
      </c>
    </row>
    <row r="2891" spans="2:6">
      <c r="B2891" s="102">
        <v>2015</v>
      </c>
      <c r="C2891" t="s">
        <v>10037</v>
      </c>
      <c r="D2891" t="s">
        <v>10038</v>
      </c>
      <c r="E2891" t="s">
        <v>9268</v>
      </c>
      <c r="F2891" t="s">
        <v>7264</v>
      </c>
    </row>
    <row r="2892" spans="2:6">
      <c r="B2892" s="102">
        <v>2015</v>
      </c>
      <c r="C2892" s="12" t="s">
        <v>868</v>
      </c>
      <c r="D2892" s="12" t="s">
        <v>532</v>
      </c>
      <c r="E2892" s="12"/>
      <c r="F2892" s="12"/>
    </row>
    <row r="2893" spans="2:6">
      <c r="B2893" s="102">
        <v>2015</v>
      </c>
      <c r="C2893" t="s">
        <v>2367</v>
      </c>
      <c r="D2893" t="s">
        <v>532</v>
      </c>
      <c r="E2893" t="s">
        <v>10100</v>
      </c>
      <c r="F2893" t="s">
        <v>425</v>
      </c>
    </row>
    <row r="2894" spans="2:6">
      <c r="B2894" s="102">
        <v>2015</v>
      </c>
      <c r="C2894" t="s">
        <v>10095</v>
      </c>
      <c r="D2894" t="s">
        <v>532</v>
      </c>
      <c r="E2894" t="s">
        <v>10096</v>
      </c>
      <c r="F2894" t="s">
        <v>10097</v>
      </c>
    </row>
    <row r="2895" spans="2:6">
      <c r="B2895" s="102">
        <v>2015</v>
      </c>
      <c r="C2895" s="12" t="s">
        <v>4695</v>
      </c>
      <c r="D2895" s="12" t="s">
        <v>532</v>
      </c>
      <c r="E2895" s="12" t="s">
        <v>3953</v>
      </c>
      <c r="F2895" s="12" t="s">
        <v>3954</v>
      </c>
    </row>
    <row r="2896" spans="2:6" ht="15.75">
      <c r="B2896" s="102">
        <v>2015</v>
      </c>
      <c r="C2896" t="s">
        <v>1951</v>
      </c>
      <c r="D2896" t="s">
        <v>532</v>
      </c>
      <c r="E2896" s="34" t="s">
        <v>1157</v>
      </c>
      <c r="F2896" s="34" t="s">
        <v>995</v>
      </c>
    </row>
    <row r="2897" spans="2:6">
      <c r="B2897" s="102">
        <v>2015</v>
      </c>
      <c r="C2897" t="s">
        <v>1167</v>
      </c>
      <c r="D2897" t="s">
        <v>10115</v>
      </c>
      <c r="E2897" t="s">
        <v>10119</v>
      </c>
      <c r="F2897" t="s">
        <v>945</v>
      </c>
    </row>
    <row r="2898" spans="2:6">
      <c r="B2898" s="103">
        <v>2015</v>
      </c>
      <c r="C2898" t="s">
        <v>10121</v>
      </c>
      <c r="D2898" t="s">
        <v>10122</v>
      </c>
      <c r="E2898" t="s">
        <v>3779</v>
      </c>
      <c r="F2898" t="s">
        <v>51</v>
      </c>
    </row>
    <row r="2899" spans="2:6">
      <c r="B2899" s="102">
        <v>2015</v>
      </c>
      <c r="C2899" t="s">
        <v>10186</v>
      </c>
      <c r="D2899" t="s">
        <v>10187</v>
      </c>
      <c r="E2899" t="s">
        <v>10188</v>
      </c>
    </row>
    <row r="2900" spans="2:6">
      <c r="B2900" s="102">
        <v>2015</v>
      </c>
      <c r="C2900" t="s">
        <v>10224</v>
      </c>
      <c r="D2900" t="s">
        <v>10223</v>
      </c>
      <c r="E2900" t="s">
        <v>10225</v>
      </c>
      <c r="F2900" t="s">
        <v>945</v>
      </c>
    </row>
    <row r="2901" spans="2:6">
      <c r="B2901" s="102">
        <v>2015</v>
      </c>
      <c r="C2901" t="s">
        <v>10236</v>
      </c>
      <c r="D2901" t="s">
        <v>2100</v>
      </c>
      <c r="E2901" t="s">
        <v>4556</v>
      </c>
      <c r="F2901" t="s">
        <v>1294</v>
      </c>
    </row>
    <row r="2902" spans="2:6">
      <c r="B2902" s="102">
        <v>2015</v>
      </c>
      <c r="C2902" t="s">
        <v>9107</v>
      </c>
      <c r="D2902" t="s">
        <v>6146</v>
      </c>
      <c r="E2902" t="s">
        <v>5570</v>
      </c>
      <c r="F2902" t="s">
        <v>5574</v>
      </c>
    </row>
    <row r="2903" spans="2:6">
      <c r="B2903" s="102">
        <v>2015</v>
      </c>
      <c r="C2903" s="12" t="s">
        <v>4807</v>
      </c>
      <c r="D2903" s="12" t="s">
        <v>10274</v>
      </c>
      <c r="E2903" s="12" t="s">
        <v>10276</v>
      </c>
      <c r="F2903" s="12" t="s">
        <v>897</v>
      </c>
    </row>
    <row r="2904" spans="2:6">
      <c r="B2904" s="102">
        <v>2015</v>
      </c>
      <c r="C2904" t="s">
        <v>262</v>
      </c>
      <c r="D2904" t="s">
        <v>10300</v>
      </c>
      <c r="E2904" t="s">
        <v>10302</v>
      </c>
      <c r="F2904" t="s">
        <v>5814</v>
      </c>
    </row>
    <row r="2905" spans="2:6" ht="15.75">
      <c r="B2905" s="102">
        <v>2015</v>
      </c>
      <c r="C2905" s="26" t="s">
        <v>98</v>
      </c>
      <c r="D2905" s="26" t="s">
        <v>10346</v>
      </c>
      <c r="E2905" s="26" t="s">
        <v>590</v>
      </c>
      <c r="F2905" s="37" t="s">
        <v>462</v>
      </c>
    </row>
    <row r="2906" spans="2:6">
      <c r="B2906" s="102">
        <v>2015</v>
      </c>
      <c r="C2906" t="s">
        <v>1583</v>
      </c>
      <c r="D2906" t="s">
        <v>10349</v>
      </c>
      <c r="E2906" t="s">
        <v>9531</v>
      </c>
      <c r="F2906" t="s">
        <v>672</v>
      </c>
    </row>
    <row r="2907" spans="2:6">
      <c r="B2907" s="102">
        <v>2015</v>
      </c>
      <c r="C2907" t="s">
        <v>5086</v>
      </c>
      <c r="D2907" t="s">
        <v>10351</v>
      </c>
      <c r="E2907" t="s">
        <v>10352</v>
      </c>
      <c r="F2907" t="s">
        <v>4414</v>
      </c>
    </row>
    <row r="2908" spans="2:6">
      <c r="B2908" s="102">
        <v>2015</v>
      </c>
      <c r="C2908" t="s">
        <v>10382</v>
      </c>
      <c r="D2908" t="s">
        <v>10379</v>
      </c>
      <c r="E2908" t="s">
        <v>1923</v>
      </c>
      <c r="F2908" t="s">
        <v>462</v>
      </c>
    </row>
    <row r="2909" spans="2:6">
      <c r="B2909" s="102">
        <v>2015</v>
      </c>
      <c r="C2909" t="s">
        <v>629</v>
      </c>
      <c r="D2909" t="s">
        <v>10396</v>
      </c>
      <c r="E2909" t="s">
        <v>10397</v>
      </c>
      <c r="F2909" t="s">
        <v>2711</v>
      </c>
    </row>
    <row r="2910" spans="2:6">
      <c r="B2910" s="102">
        <v>2015</v>
      </c>
      <c r="C2910" t="s">
        <v>2255</v>
      </c>
      <c r="D2910" t="s">
        <v>10427</v>
      </c>
      <c r="E2910" t="s">
        <v>8864</v>
      </c>
      <c r="F2910" t="s">
        <v>10428</v>
      </c>
    </row>
    <row r="2911" spans="2:6">
      <c r="B2911" s="103">
        <v>2015</v>
      </c>
      <c r="C2911" t="s">
        <v>2087</v>
      </c>
      <c r="D2911" t="s">
        <v>10443</v>
      </c>
      <c r="E2911" t="s">
        <v>10444</v>
      </c>
      <c r="F2911" t="s">
        <v>10445</v>
      </c>
    </row>
    <row r="2912" spans="2:6" ht="15.75">
      <c r="B2912" s="102">
        <v>2015</v>
      </c>
      <c r="C2912" s="26" t="s">
        <v>573</v>
      </c>
      <c r="D2912" s="26" t="s">
        <v>10447</v>
      </c>
      <c r="E2912" s="26" t="s">
        <v>2122</v>
      </c>
      <c r="F2912" s="37" t="s">
        <v>462</v>
      </c>
    </row>
    <row r="2913" spans="2:6">
      <c r="B2913" s="102">
        <v>2015</v>
      </c>
      <c r="C2913" t="s">
        <v>1366</v>
      </c>
      <c r="D2913" t="s">
        <v>10449</v>
      </c>
      <c r="E2913" t="s">
        <v>2488</v>
      </c>
      <c r="F2913" t="s">
        <v>1592</v>
      </c>
    </row>
    <row r="2914" spans="2:6">
      <c r="B2914" s="102">
        <v>2015</v>
      </c>
      <c r="C2914" s="12" t="s">
        <v>10455</v>
      </c>
      <c r="D2914" s="12" t="s">
        <v>10456</v>
      </c>
      <c r="E2914" s="12" t="s">
        <v>10457</v>
      </c>
      <c r="F2914" s="12">
        <v>911</v>
      </c>
    </row>
    <row r="2915" spans="2:6">
      <c r="B2915" s="102">
        <v>2015</v>
      </c>
      <c r="C2915" t="s">
        <v>3402</v>
      </c>
      <c r="D2915" t="s">
        <v>10460</v>
      </c>
      <c r="E2915" t="s">
        <v>10461</v>
      </c>
      <c r="F2915" t="s">
        <v>399</v>
      </c>
    </row>
    <row r="2916" spans="2:6">
      <c r="B2916" s="102">
        <v>2015</v>
      </c>
      <c r="C2916" t="s">
        <v>457</v>
      </c>
      <c r="D2916" t="s">
        <v>4002</v>
      </c>
      <c r="E2916" t="s">
        <v>4003</v>
      </c>
      <c r="F2916" t="s">
        <v>45</v>
      </c>
    </row>
    <row r="2917" spans="2:6">
      <c r="B2917" s="102">
        <v>2015</v>
      </c>
      <c r="C2917" t="s">
        <v>6446</v>
      </c>
      <c r="D2917" t="s">
        <v>10485</v>
      </c>
      <c r="E2917" t="s">
        <v>10486</v>
      </c>
      <c r="F2917" t="s">
        <v>10487</v>
      </c>
    </row>
    <row r="2918" spans="2:6" ht="15.75">
      <c r="B2918" s="102">
        <v>2015</v>
      </c>
      <c r="C2918" t="s">
        <v>4943</v>
      </c>
      <c r="D2918" t="s">
        <v>10496</v>
      </c>
      <c r="E2918" t="s">
        <v>6151</v>
      </c>
      <c r="F2918" s="34" t="s">
        <v>388</v>
      </c>
    </row>
    <row r="2919" spans="2:6">
      <c r="B2919" s="102">
        <v>2015</v>
      </c>
      <c r="C2919" t="s">
        <v>1583</v>
      </c>
      <c r="D2919" t="s">
        <v>10507</v>
      </c>
      <c r="E2919" t="s">
        <v>2758</v>
      </c>
      <c r="F2919" t="s">
        <v>462</v>
      </c>
    </row>
    <row r="2920" spans="2:6">
      <c r="B2920" s="102">
        <v>2015</v>
      </c>
      <c r="C2920" t="s">
        <v>1358</v>
      </c>
      <c r="D2920" t="s">
        <v>10532</v>
      </c>
      <c r="E2920" t="s">
        <v>8055</v>
      </c>
      <c r="F2920" t="s">
        <v>596</v>
      </c>
    </row>
    <row r="2921" spans="2:6">
      <c r="B2921" s="102">
        <v>2015</v>
      </c>
      <c r="C2921" t="s">
        <v>1119</v>
      </c>
      <c r="D2921" t="s">
        <v>1951</v>
      </c>
    </row>
    <row r="2922" spans="2:6">
      <c r="B2922" s="102">
        <v>2015</v>
      </c>
      <c r="C2922" t="s">
        <v>10549</v>
      </c>
      <c r="D2922" t="s">
        <v>10550</v>
      </c>
    </row>
    <row r="2923" spans="2:6" ht="15.75">
      <c r="B2923" s="102">
        <v>2015</v>
      </c>
      <c r="C2923" s="26" t="s">
        <v>1587</v>
      </c>
      <c r="D2923" s="26" t="s">
        <v>1951</v>
      </c>
      <c r="E2923" s="26" t="s">
        <v>1970</v>
      </c>
      <c r="F2923" s="37" t="s">
        <v>462</v>
      </c>
    </row>
    <row r="2924" spans="2:6">
      <c r="B2924" s="102">
        <v>2015</v>
      </c>
      <c r="C2924" t="s">
        <v>10576</v>
      </c>
      <c r="D2924" t="s">
        <v>10577</v>
      </c>
      <c r="E2924" t="s">
        <v>10578</v>
      </c>
    </row>
    <row r="2925" spans="2:6">
      <c r="B2925" s="102">
        <v>2015</v>
      </c>
      <c r="C2925" t="s">
        <v>3456</v>
      </c>
      <c r="D2925" t="s">
        <v>5182</v>
      </c>
      <c r="E2925" t="s">
        <v>2436</v>
      </c>
      <c r="F2925" t="s">
        <v>10265</v>
      </c>
    </row>
    <row r="2926" spans="2:6">
      <c r="B2926" s="102">
        <v>2015</v>
      </c>
      <c r="C2926" t="s">
        <v>2895</v>
      </c>
      <c r="D2926" t="s">
        <v>10599</v>
      </c>
      <c r="E2926" t="s">
        <v>2636</v>
      </c>
      <c r="F2926" t="s">
        <v>672</v>
      </c>
    </row>
    <row r="2927" spans="2:6" ht="15.75">
      <c r="B2927" s="102">
        <v>2015</v>
      </c>
      <c r="C2927" s="26" t="s">
        <v>5722</v>
      </c>
      <c r="D2927" s="26" t="s">
        <v>10611</v>
      </c>
      <c r="E2927" s="26" t="s">
        <v>10613</v>
      </c>
      <c r="F2927" s="37" t="s">
        <v>462</v>
      </c>
    </row>
    <row r="2928" spans="2:6">
      <c r="B2928" s="102">
        <v>2015</v>
      </c>
      <c r="C2928" t="s">
        <v>346</v>
      </c>
      <c r="D2928" t="s">
        <v>10630</v>
      </c>
      <c r="E2928" t="s">
        <v>10632</v>
      </c>
      <c r="F2928" t="s">
        <v>2153</v>
      </c>
    </row>
    <row r="2929" spans="2:6">
      <c r="B2929" s="102">
        <v>2015</v>
      </c>
      <c r="C2929" t="s">
        <v>653</v>
      </c>
      <c r="D2929" t="s">
        <v>10634</v>
      </c>
      <c r="E2929" t="s">
        <v>10486</v>
      </c>
      <c r="F2929" t="s">
        <v>10487</v>
      </c>
    </row>
    <row r="2930" spans="2:6">
      <c r="B2930" s="103">
        <v>2015</v>
      </c>
      <c r="C2930" t="s">
        <v>701</v>
      </c>
      <c r="D2930" t="s">
        <v>10662</v>
      </c>
      <c r="E2930" t="s">
        <v>10663</v>
      </c>
      <c r="F2930" t="s">
        <v>3153</v>
      </c>
    </row>
    <row r="2931" spans="2:6" ht="15.75">
      <c r="B2931" s="102">
        <v>2015</v>
      </c>
      <c r="C2931" t="s">
        <v>9265</v>
      </c>
      <c r="D2931" t="s">
        <v>10684</v>
      </c>
      <c r="E2931" s="34" t="s">
        <v>2520</v>
      </c>
      <c r="F2931" s="34" t="s">
        <v>2521</v>
      </c>
    </row>
    <row r="2932" spans="2:6">
      <c r="B2932" s="102">
        <v>2015</v>
      </c>
      <c r="C2932" t="s">
        <v>10720</v>
      </c>
      <c r="D2932" t="s">
        <v>2021</v>
      </c>
      <c r="E2932" t="s">
        <v>900</v>
      </c>
    </row>
    <row r="2933" spans="2:6">
      <c r="B2933" s="102">
        <v>2015</v>
      </c>
      <c r="C2933" t="s">
        <v>5029</v>
      </c>
      <c r="D2933" t="s">
        <v>10721</v>
      </c>
      <c r="E2933" t="s">
        <v>10722</v>
      </c>
      <c r="F2933" t="s">
        <v>371</v>
      </c>
    </row>
    <row r="2934" spans="2:6">
      <c r="B2934" s="102">
        <v>2015</v>
      </c>
      <c r="C2934" t="s">
        <v>4234</v>
      </c>
      <c r="D2934" t="s">
        <v>10721</v>
      </c>
      <c r="E2934" t="s">
        <v>4516</v>
      </c>
    </row>
    <row r="2935" spans="2:6" ht="15.75">
      <c r="B2935" s="102">
        <v>2015</v>
      </c>
      <c r="C2935" t="s">
        <v>1258</v>
      </c>
      <c r="D2935" t="s">
        <v>10739</v>
      </c>
      <c r="E2935" s="34" t="s">
        <v>994</v>
      </c>
      <c r="F2935" s="34" t="s">
        <v>995</v>
      </c>
    </row>
    <row r="2936" spans="2:6">
      <c r="B2936" s="102">
        <v>2015</v>
      </c>
      <c r="C2936" t="s">
        <v>942</v>
      </c>
      <c r="D2936" t="s">
        <v>10780</v>
      </c>
      <c r="E2936" t="s">
        <v>766</v>
      </c>
      <c r="F2936" t="s">
        <v>462</v>
      </c>
    </row>
    <row r="2937" spans="2:6">
      <c r="B2937" s="102">
        <v>2015</v>
      </c>
      <c r="C2937" t="s">
        <v>1937</v>
      </c>
      <c r="D2937" t="s">
        <v>10782</v>
      </c>
      <c r="E2937" t="s">
        <v>10783</v>
      </c>
      <c r="F2937" t="s">
        <v>2421</v>
      </c>
    </row>
    <row r="2938" spans="2:6">
      <c r="B2938" s="102">
        <v>2015</v>
      </c>
      <c r="C2938" t="s">
        <v>10815</v>
      </c>
      <c r="D2938" t="s">
        <v>2685</v>
      </c>
      <c r="E2938" t="s">
        <v>900</v>
      </c>
    </row>
    <row r="2939" spans="2:6">
      <c r="B2939" s="102">
        <v>2015</v>
      </c>
      <c r="C2939" t="s">
        <v>385</v>
      </c>
      <c r="D2939" t="s">
        <v>10818</v>
      </c>
      <c r="E2939" t="s">
        <v>10819</v>
      </c>
    </row>
    <row r="2940" spans="2:6">
      <c r="B2940" s="103">
        <v>2015</v>
      </c>
      <c r="C2940" t="s">
        <v>1018</v>
      </c>
      <c r="D2940" t="s">
        <v>10849</v>
      </c>
      <c r="E2940" t="s">
        <v>7992</v>
      </c>
      <c r="F2940" t="s">
        <v>7992</v>
      </c>
    </row>
    <row r="2941" spans="2:6" ht="15.75">
      <c r="B2941" s="102">
        <v>2015</v>
      </c>
      <c r="C2941" s="26" t="s">
        <v>247</v>
      </c>
      <c r="D2941" s="26" t="s">
        <v>10863</v>
      </c>
      <c r="E2941" s="26" t="s">
        <v>461</v>
      </c>
      <c r="F2941" s="37" t="s">
        <v>462</v>
      </c>
    </row>
    <row r="2942" spans="2:6" ht="15.75">
      <c r="B2942" s="102">
        <v>2015</v>
      </c>
      <c r="C2942" t="s">
        <v>773</v>
      </c>
      <c r="D2942" t="s">
        <v>10874</v>
      </c>
      <c r="E2942" s="40" t="s">
        <v>10875</v>
      </c>
      <c r="F2942" t="s">
        <v>1758</v>
      </c>
    </row>
    <row r="2943" spans="2:6">
      <c r="B2943" s="102">
        <v>2015</v>
      </c>
      <c r="C2943" t="s">
        <v>10893</v>
      </c>
      <c r="D2943" t="s">
        <v>10894</v>
      </c>
      <c r="E2943" t="s">
        <v>10895</v>
      </c>
      <c r="F2943" t="s">
        <v>1439</v>
      </c>
    </row>
    <row r="2944" spans="2:6" ht="15.75">
      <c r="B2944" s="102">
        <v>2015</v>
      </c>
      <c r="C2944" t="s">
        <v>10899</v>
      </c>
      <c r="D2944" t="s">
        <v>10900</v>
      </c>
      <c r="E2944" s="34" t="s">
        <v>1091</v>
      </c>
      <c r="F2944" s="34" t="s">
        <v>995</v>
      </c>
    </row>
    <row r="2945" spans="2:6">
      <c r="B2945" s="102">
        <v>2015</v>
      </c>
      <c r="C2945" t="s">
        <v>1028</v>
      </c>
      <c r="D2945" t="s">
        <v>10909</v>
      </c>
      <c r="E2945" t="s">
        <v>617</v>
      </c>
      <c r="F2945" t="s">
        <v>619</v>
      </c>
    </row>
    <row r="2946" spans="2:6">
      <c r="B2946" s="102">
        <v>2015</v>
      </c>
      <c r="C2946" t="s">
        <v>414</v>
      </c>
      <c r="D2946" t="s">
        <v>10912</v>
      </c>
      <c r="E2946" t="s">
        <v>10914</v>
      </c>
      <c r="F2946" t="s">
        <v>5440</v>
      </c>
    </row>
    <row r="2947" spans="2:6">
      <c r="B2947" s="102">
        <v>2015</v>
      </c>
      <c r="C2947" s="12" t="s">
        <v>10935</v>
      </c>
      <c r="D2947" s="12" t="s">
        <v>10932</v>
      </c>
      <c r="E2947" s="12" t="s">
        <v>1323</v>
      </c>
      <c r="F2947" s="12" t="s">
        <v>10936</v>
      </c>
    </row>
    <row r="2948" spans="2:6">
      <c r="B2948" s="102">
        <v>2015</v>
      </c>
      <c r="C2948" s="12" t="s">
        <v>3962</v>
      </c>
      <c r="D2948" s="12" t="s">
        <v>10948</v>
      </c>
      <c r="E2948" s="12"/>
      <c r="F2948" s="12"/>
    </row>
    <row r="2949" spans="2:6" ht="15.75">
      <c r="B2949" s="102">
        <v>2015</v>
      </c>
      <c r="C2949" t="s">
        <v>199</v>
      </c>
      <c r="D2949" t="s">
        <v>10954</v>
      </c>
      <c r="E2949" s="34"/>
    </row>
    <row r="2950" spans="2:6">
      <c r="B2950" s="102">
        <v>2015</v>
      </c>
      <c r="C2950" t="s">
        <v>1007</v>
      </c>
      <c r="D2950" t="s">
        <v>10957</v>
      </c>
      <c r="E2950" t="s">
        <v>6184</v>
      </c>
    </row>
    <row r="2951" spans="2:6">
      <c r="B2951" s="102">
        <v>2015</v>
      </c>
      <c r="C2951" t="s">
        <v>10672</v>
      </c>
      <c r="D2951" t="s">
        <v>5313</v>
      </c>
      <c r="E2951" t="s">
        <v>8332</v>
      </c>
      <c r="F2951" t="s">
        <v>399</v>
      </c>
    </row>
    <row r="2952" spans="2:6">
      <c r="B2952" s="103">
        <v>2015</v>
      </c>
      <c r="C2952" t="s">
        <v>10967</v>
      </c>
      <c r="D2952" t="s">
        <v>10968</v>
      </c>
    </row>
    <row r="2953" spans="2:6">
      <c r="B2953" s="102">
        <v>2015</v>
      </c>
      <c r="C2953" t="s">
        <v>1769</v>
      </c>
      <c r="D2953" t="s">
        <v>11001</v>
      </c>
      <c r="E2953" t="s">
        <v>11002</v>
      </c>
      <c r="F2953" t="s">
        <v>11003</v>
      </c>
    </row>
    <row r="2954" spans="2:6" ht="15.75">
      <c r="B2954" s="102">
        <v>2015</v>
      </c>
      <c r="C2954" s="26" t="s">
        <v>11017</v>
      </c>
      <c r="D2954" s="26" t="s">
        <v>11014</v>
      </c>
      <c r="E2954" s="52" t="s">
        <v>8650</v>
      </c>
      <c r="F2954" s="52" t="s">
        <v>11018</v>
      </c>
    </row>
    <row r="2955" spans="2:6">
      <c r="B2955" s="102">
        <v>2015</v>
      </c>
      <c r="C2955" s="12" t="s">
        <v>1767</v>
      </c>
      <c r="D2955" s="12" t="s">
        <v>11026</v>
      </c>
      <c r="E2955" s="12" t="s">
        <v>5540</v>
      </c>
      <c r="F2955" s="12" t="s">
        <v>5540</v>
      </c>
    </row>
    <row r="2956" spans="2:6">
      <c r="B2956" s="103">
        <v>2015</v>
      </c>
      <c r="C2956" t="s">
        <v>374</v>
      </c>
      <c r="D2956" t="s">
        <v>11030</v>
      </c>
      <c r="E2956" t="s">
        <v>11034</v>
      </c>
      <c r="F2956" t="s">
        <v>1832</v>
      </c>
    </row>
    <row r="2957" spans="2:6">
      <c r="B2957" s="102">
        <v>2015</v>
      </c>
      <c r="C2957" t="s">
        <v>5656</v>
      </c>
      <c r="D2957" t="s">
        <v>11059</v>
      </c>
    </row>
    <row r="2958" spans="2:6">
      <c r="B2958" s="102">
        <v>2015</v>
      </c>
      <c r="C2958" t="s">
        <v>1028</v>
      </c>
      <c r="D2958" t="s">
        <v>11060</v>
      </c>
      <c r="E2958" t="s">
        <v>11061</v>
      </c>
      <c r="F2958" t="s">
        <v>11062</v>
      </c>
    </row>
    <row r="2959" spans="2:6">
      <c r="B2959" s="102">
        <v>2015</v>
      </c>
      <c r="C2959" s="12" t="s">
        <v>11068</v>
      </c>
      <c r="D2959" s="12" t="s">
        <v>11069</v>
      </c>
      <c r="E2959" s="12"/>
      <c r="F2959" s="12"/>
    </row>
    <row r="2960" spans="2:6">
      <c r="B2960" s="102">
        <v>2015</v>
      </c>
      <c r="C2960" t="s">
        <v>11081</v>
      </c>
      <c r="D2960" t="s">
        <v>11082</v>
      </c>
      <c r="E2960" t="s">
        <v>8965</v>
      </c>
      <c r="F2960" t="s">
        <v>1272</v>
      </c>
    </row>
    <row r="2961" spans="2:6">
      <c r="B2961" s="102">
        <v>2015</v>
      </c>
      <c r="C2961" t="s">
        <v>698</v>
      </c>
      <c r="D2961" t="s">
        <v>6480</v>
      </c>
      <c r="E2961" t="s">
        <v>617</v>
      </c>
      <c r="F2961" t="s">
        <v>619</v>
      </c>
    </row>
    <row r="2962" spans="2:6">
      <c r="B2962" s="102">
        <v>2015</v>
      </c>
      <c r="C2962" t="s">
        <v>9005</v>
      </c>
      <c r="D2962" t="s">
        <v>11122</v>
      </c>
      <c r="E2962" t="s">
        <v>681</v>
      </c>
      <c r="F2962" t="s">
        <v>11123</v>
      </c>
    </row>
    <row r="2963" spans="2:6">
      <c r="B2963" s="102">
        <v>2015</v>
      </c>
      <c r="C2963" t="s">
        <v>7269</v>
      </c>
      <c r="D2963" t="s">
        <v>11126</v>
      </c>
      <c r="E2963" t="s">
        <v>11127</v>
      </c>
      <c r="F2963" t="s">
        <v>11128</v>
      </c>
    </row>
    <row r="2964" spans="2:6">
      <c r="B2964" s="102">
        <v>2015</v>
      </c>
      <c r="C2964" t="s">
        <v>6042</v>
      </c>
      <c r="D2964" t="s">
        <v>11141</v>
      </c>
      <c r="E2964" t="s">
        <v>4182</v>
      </c>
      <c r="F2964" t="s">
        <v>1234</v>
      </c>
    </row>
    <row r="2965" spans="2:6">
      <c r="B2965" s="102">
        <v>2015</v>
      </c>
      <c r="C2965" t="s">
        <v>981</v>
      </c>
      <c r="D2965" t="s">
        <v>11156</v>
      </c>
      <c r="E2965" t="s">
        <v>11157</v>
      </c>
    </row>
    <row r="2966" spans="2:6">
      <c r="B2966" s="102">
        <v>2015</v>
      </c>
      <c r="C2966" t="s">
        <v>352</v>
      </c>
      <c r="D2966" t="s">
        <v>11159</v>
      </c>
      <c r="E2966" t="s">
        <v>617</v>
      </c>
      <c r="F2966" t="s">
        <v>619</v>
      </c>
    </row>
    <row r="2967" spans="2:6">
      <c r="B2967" s="102">
        <v>2015</v>
      </c>
      <c r="C2967" t="s">
        <v>6435</v>
      </c>
      <c r="D2967" t="s">
        <v>11171</v>
      </c>
      <c r="E2967" t="s">
        <v>3176</v>
      </c>
      <c r="F2967" t="s">
        <v>672</v>
      </c>
    </row>
    <row r="2968" spans="2:6">
      <c r="B2968" s="102">
        <v>2015</v>
      </c>
      <c r="C2968" t="s">
        <v>11172</v>
      </c>
      <c r="D2968" t="s">
        <v>11173</v>
      </c>
      <c r="E2968" t="s">
        <v>2520</v>
      </c>
      <c r="F2968" t="s">
        <v>2372</v>
      </c>
    </row>
    <row r="2969" spans="2:6">
      <c r="B2969" s="102">
        <v>2015</v>
      </c>
      <c r="C2969" t="s">
        <v>27</v>
      </c>
      <c r="D2969" t="s">
        <v>11183</v>
      </c>
      <c r="E2969" t="s">
        <v>11184</v>
      </c>
      <c r="F2969" t="s">
        <v>2780</v>
      </c>
    </row>
    <row r="2970" spans="2:6">
      <c r="B2970" s="102">
        <v>2015</v>
      </c>
      <c r="C2970" t="s">
        <v>1241</v>
      </c>
      <c r="D2970" t="s">
        <v>11193</v>
      </c>
      <c r="E2970" t="s">
        <v>2479</v>
      </c>
      <c r="F2970" t="s">
        <v>399</v>
      </c>
    </row>
    <row r="2971" spans="2:6" ht="15.75">
      <c r="B2971" s="102">
        <v>2015</v>
      </c>
      <c r="C2971" s="26" t="s">
        <v>981</v>
      </c>
      <c r="D2971" s="26" t="s">
        <v>11202</v>
      </c>
      <c r="E2971" s="26" t="s">
        <v>1970</v>
      </c>
      <c r="F2971" s="37" t="s">
        <v>462</v>
      </c>
    </row>
    <row r="2972" spans="2:6">
      <c r="B2972" s="102">
        <v>2015</v>
      </c>
      <c r="C2972" t="s">
        <v>1330</v>
      </c>
      <c r="D2972" t="s">
        <v>11281</v>
      </c>
      <c r="E2972" t="s">
        <v>11282</v>
      </c>
      <c r="F2972" t="s">
        <v>11283</v>
      </c>
    </row>
    <row r="2973" spans="2:6">
      <c r="B2973" s="102">
        <v>2015</v>
      </c>
      <c r="C2973" t="s">
        <v>11292</v>
      </c>
      <c r="D2973" t="s">
        <v>1124</v>
      </c>
      <c r="E2973" t="s">
        <v>11293</v>
      </c>
    </row>
    <row r="2974" spans="2:6">
      <c r="B2974" s="102">
        <v>2015</v>
      </c>
      <c r="C2974" t="s">
        <v>11306</v>
      </c>
      <c r="D2974" t="s">
        <v>11294</v>
      </c>
      <c r="F2974" t="s">
        <v>4213</v>
      </c>
    </row>
    <row r="2975" spans="2:6" ht="15.75">
      <c r="B2975" s="102">
        <v>2015</v>
      </c>
      <c r="C2975" s="26" t="s">
        <v>926</v>
      </c>
      <c r="D2975" s="26" t="s">
        <v>11294</v>
      </c>
      <c r="E2975" s="26" t="s">
        <v>1923</v>
      </c>
      <c r="F2975" s="37" t="s">
        <v>462</v>
      </c>
    </row>
    <row r="2976" spans="2:6" ht="15.75">
      <c r="B2976" s="102">
        <v>2015</v>
      </c>
      <c r="C2976" s="26" t="s">
        <v>2338</v>
      </c>
      <c r="D2976" s="26" t="s">
        <v>11294</v>
      </c>
      <c r="E2976" s="26" t="s">
        <v>11300</v>
      </c>
      <c r="F2976" s="37" t="s">
        <v>462</v>
      </c>
    </row>
    <row r="2977" spans="2:6">
      <c r="B2977" s="102">
        <v>2015</v>
      </c>
      <c r="C2977" t="s">
        <v>27</v>
      </c>
      <c r="D2977" t="s">
        <v>11294</v>
      </c>
      <c r="E2977" t="s">
        <v>11304</v>
      </c>
    </row>
    <row r="2978" spans="2:6" ht="15.75">
      <c r="B2978" s="102">
        <v>2015</v>
      </c>
      <c r="C2978" s="26" t="s">
        <v>5129</v>
      </c>
      <c r="D2978" s="26" t="s">
        <v>11294</v>
      </c>
      <c r="E2978" s="26" t="s">
        <v>1970</v>
      </c>
      <c r="F2978" s="37" t="s">
        <v>462</v>
      </c>
    </row>
    <row r="2979" spans="2:6" ht="15.75">
      <c r="B2979" s="102">
        <v>2015</v>
      </c>
      <c r="C2979" s="26" t="s">
        <v>11315</v>
      </c>
      <c r="D2979" s="26" t="s">
        <v>11316</v>
      </c>
      <c r="E2979" s="26" t="s">
        <v>3957</v>
      </c>
      <c r="F2979" s="37" t="s">
        <v>462</v>
      </c>
    </row>
    <row r="2980" spans="2:6">
      <c r="B2980" s="102">
        <v>2015</v>
      </c>
      <c r="C2980" t="s">
        <v>3962</v>
      </c>
      <c r="D2980" t="s">
        <v>1409</v>
      </c>
      <c r="E2980" t="s">
        <v>617</v>
      </c>
      <c r="F2980" t="s">
        <v>619</v>
      </c>
    </row>
    <row r="2981" spans="2:6">
      <c r="B2981" s="102">
        <v>2015</v>
      </c>
      <c r="C2981" s="36" t="s">
        <v>1802</v>
      </c>
      <c r="D2981" s="36" t="s">
        <v>1409</v>
      </c>
      <c r="E2981" s="36"/>
      <c r="F2981" s="36" t="s">
        <v>11334</v>
      </c>
    </row>
    <row r="2982" spans="2:6">
      <c r="B2982" s="102">
        <v>2015</v>
      </c>
      <c r="C2982" s="12" t="s">
        <v>5442</v>
      </c>
      <c r="D2982" s="12" t="s">
        <v>11348</v>
      </c>
      <c r="E2982" s="12" t="s">
        <v>11349</v>
      </c>
      <c r="F2982" s="12"/>
    </row>
    <row r="2983" spans="2:6" ht="15.75">
      <c r="B2983" s="102">
        <v>2015</v>
      </c>
      <c r="C2983" t="s">
        <v>6282</v>
      </c>
      <c r="D2983" t="s">
        <v>11371</v>
      </c>
      <c r="E2983" s="34" t="s">
        <v>4194</v>
      </c>
      <c r="F2983" s="34" t="s">
        <v>995</v>
      </c>
    </row>
    <row r="2984" spans="2:6">
      <c r="B2984" s="102">
        <v>2015</v>
      </c>
      <c r="C2984" s="12" t="s">
        <v>8842</v>
      </c>
      <c r="D2984" s="12" t="s">
        <v>11393</v>
      </c>
      <c r="E2984" s="12"/>
      <c r="F2984" s="12"/>
    </row>
    <row r="2985" spans="2:6">
      <c r="B2985" s="102">
        <v>2015</v>
      </c>
      <c r="C2985" t="s">
        <v>11399</v>
      </c>
      <c r="D2985" t="s">
        <v>11400</v>
      </c>
      <c r="E2985" t="s">
        <v>11401</v>
      </c>
      <c r="F2985" t="s">
        <v>672</v>
      </c>
    </row>
    <row r="2986" spans="2:6">
      <c r="B2986" s="102">
        <v>2015</v>
      </c>
      <c r="C2986" t="s">
        <v>4708</v>
      </c>
      <c r="D2986" t="s">
        <v>11417</v>
      </c>
      <c r="E2986" t="s">
        <v>1403</v>
      </c>
      <c r="F2986" t="s">
        <v>144</v>
      </c>
    </row>
    <row r="2987" spans="2:6">
      <c r="B2987" s="102">
        <v>2015</v>
      </c>
      <c r="C2987" t="s">
        <v>11419</v>
      </c>
      <c r="D2987" t="s">
        <v>11420</v>
      </c>
      <c r="E2987" t="s">
        <v>617</v>
      </c>
      <c r="F2987" t="s">
        <v>619</v>
      </c>
    </row>
    <row r="2988" spans="2:6" ht="15.75">
      <c r="B2988" s="102">
        <v>2015</v>
      </c>
      <c r="C2988" s="26" t="s">
        <v>11431</v>
      </c>
      <c r="D2988" s="26" t="s">
        <v>11430</v>
      </c>
      <c r="E2988" s="26" t="s">
        <v>11432</v>
      </c>
      <c r="F2988" s="26"/>
    </row>
    <row r="2989" spans="2:6">
      <c r="B2989" s="102">
        <v>2015</v>
      </c>
      <c r="C2989" t="s">
        <v>3459</v>
      </c>
      <c r="D2989" t="s">
        <v>11434</v>
      </c>
      <c r="E2989" t="s">
        <v>2870</v>
      </c>
      <c r="F2989" t="s">
        <v>462</v>
      </c>
    </row>
    <row r="2990" spans="2:6">
      <c r="B2990" s="102">
        <v>2015</v>
      </c>
      <c r="C2990" t="s">
        <v>786</v>
      </c>
      <c r="D2990" t="s">
        <v>11464</v>
      </c>
      <c r="E2990" t="s">
        <v>11478</v>
      </c>
      <c r="F2990" t="s">
        <v>337</v>
      </c>
    </row>
    <row r="2991" spans="2:6" ht="15.75">
      <c r="B2991" s="102">
        <v>2015</v>
      </c>
      <c r="C2991" s="26" t="s">
        <v>11485</v>
      </c>
      <c r="D2991" s="26" t="s">
        <v>11486</v>
      </c>
      <c r="E2991" s="26" t="s">
        <v>11432</v>
      </c>
      <c r="F2991" s="26"/>
    </row>
    <row r="2992" spans="2:6">
      <c r="B2992" s="102">
        <v>2015</v>
      </c>
      <c r="C2992" t="s">
        <v>11487</v>
      </c>
      <c r="D2992" t="s">
        <v>11488</v>
      </c>
      <c r="E2992" t="s">
        <v>10783</v>
      </c>
      <c r="F2992" t="s">
        <v>2421</v>
      </c>
    </row>
    <row r="2993" spans="2:6">
      <c r="B2993" s="102">
        <v>2015</v>
      </c>
      <c r="C2993" t="s">
        <v>7073</v>
      </c>
      <c r="D2993" t="s">
        <v>7072</v>
      </c>
      <c r="E2993" t="s">
        <v>11489</v>
      </c>
    </row>
    <row r="2994" spans="2:6" ht="15.75">
      <c r="B2994" s="102">
        <v>2015</v>
      </c>
      <c r="C2994" t="s">
        <v>1050</v>
      </c>
      <c r="D2994" t="s">
        <v>11510</v>
      </c>
      <c r="E2994" s="34" t="s">
        <v>7356</v>
      </c>
      <c r="F2994" s="34" t="s">
        <v>3954</v>
      </c>
    </row>
    <row r="2995" spans="2:6">
      <c r="B2995" s="102">
        <v>2015</v>
      </c>
      <c r="C2995" t="s">
        <v>573</v>
      </c>
      <c r="D2995" t="s">
        <v>11533</v>
      </c>
      <c r="E2995" t="s">
        <v>335</v>
      </c>
      <c r="F2995" t="s">
        <v>93</v>
      </c>
    </row>
    <row r="2996" spans="2:6">
      <c r="B2996" s="102">
        <v>2015</v>
      </c>
      <c r="C2996" t="s">
        <v>653</v>
      </c>
      <c r="D2996" t="s">
        <v>11548</v>
      </c>
      <c r="E2996" t="s">
        <v>11549</v>
      </c>
    </row>
    <row r="2997" spans="2:6">
      <c r="B2997" s="102">
        <v>2015</v>
      </c>
      <c r="C2997" t="s">
        <v>530</v>
      </c>
      <c r="D2997" t="s">
        <v>11576</v>
      </c>
      <c r="E2997" t="s">
        <v>617</v>
      </c>
      <c r="F2997" t="s">
        <v>619</v>
      </c>
    </row>
    <row r="2998" spans="2:6" ht="15.75">
      <c r="B2998" s="102">
        <v>2015</v>
      </c>
      <c r="C2998" t="s">
        <v>385</v>
      </c>
      <c r="E2998" s="34"/>
    </row>
    <row r="2999" spans="2:6" ht="15.75">
      <c r="B2999" s="102">
        <v>2015</v>
      </c>
      <c r="C2999" t="s">
        <v>647</v>
      </c>
      <c r="E2999" s="34"/>
    </row>
    <row r="3000" spans="2:6" ht="15.75">
      <c r="B3000" s="102">
        <v>2015</v>
      </c>
      <c r="C3000" t="s">
        <v>981</v>
      </c>
      <c r="E3000" s="40"/>
    </row>
    <row r="3001" spans="2:6" ht="15.75">
      <c r="B3001" s="102">
        <v>2015</v>
      </c>
      <c r="C3001" t="s">
        <v>3066</v>
      </c>
      <c r="E3001" s="34"/>
    </row>
    <row r="3002" spans="2:6" ht="15.75">
      <c r="B3002" s="102">
        <v>2015</v>
      </c>
      <c r="C3002" t="s">
        <v>11584</v>
      </c>
      <c r="E3002" s="34"/>
    </row>
    <row r="3003" spans="2:6">
      <c r="B3003" s="102">
        <v>2015</v>
      </c>
      <c r="C3003" t="s">
        <v>875</v>
      </c>
    </row>
    <row r="3004" spans="2:6" ht="15.75">
      <c r="B3004" s="102">
        <v>2015</v>
      </c>
      <c r="C3004" t="s">
        <v>11585</v>
      </c>
      <c r="E3004" s="40"/>
    </row>
    <row r="3005" spans="2:6">
      <c r="B3005" s="102">
        <v>2015</v>
      </c>
      <c r="C3005" t="s">
        <v>892</v>
      </c>
    </row>
    <row r="3006" spans="2:6">
      <c r="B3006" s="805">
        <v>2016</v>
      </c>
      <c r="C3006" s="778" t="s">
        <v>1282</v>
      </c>
      <c r="D3006" s="778" t="s">
        <v>12669</v>
      </c>
      <c r="E3006" s="778" t="s">
        <v>12638</v>
      </c>
      <c r="F3006" s="778" t="s">
        <v>11212</v>
      </c>
    </row>
    <row r="3007" spans="2:6">
      <c r="B3007" s="805">
        <v>2016</v>
      </c>
      <c r="C3007" s="778" t="s">
        <v>346</v>
      </c>
      <c r="D3007" s="778" t="s">
        <v>12670</v>
      </c>
      <c r="E3007" s="778" t="s">
        <v>12674</v>
      </c>
      <c r="F3007" s="778" t="s">
        <v>4239</v>
      </c>
    </row>
    <row r="3008" spans="2:6">
      <c r="B3008" s="805">
        <v>2016</v>
      </c>
      <c r="C3008" s="778" t="s">
        <v>12667</v>
      </c>
      <c r="D3008" s="778" t="s">
        <v>4947</v>
      </c>
      <c r="E3008" s="778" t="s">
        <v>12141</v>
      </c>
      <c r="F3008" s="778" t="s">
        <v>5045</v>
      </c>
    </row>
    <row r="3009" spans="2:6">
      <c r="B3009" s="805">
        <v>2016</v>
      </c>
      <c r="C3009" s="778" t="s">
        <v>5209</v>
      </c>
      <c r="D3009" s="778" t="s">
        <v>12671</v>
      </c>
      <c r="E3009" s="778" t="s">
        <v>11624</v>
      </c>
      <c r="F3009" s="778" t="s">
        <v>12676</v>
      </c>
    </row>
    <row r="3010" spans="2:6">
      <c r="B3010" s="805">
        <v>2016</v>
      </c>
      <c r="C3010" s="778" t="s">
        <v>12668</v>
      </c>
      <c r="D3010" s="778" t="s">
        <v>6869</v>
      </c>
      <c r="E3010" s="778" t="s">
        <v>11624</v>
      </c>
      <c r="F3010" s="778" t="s">
        <v>788</v>
      </c>
    </row>
    <row r="3011" spans="2:6">
      <c r="B3011" s="805">
        <v>2016</v>
      </c>
      <c r="C3011" s="778" t="s">
        <v>1350</v>
      </c>
      <c r="D3011" s="778" t="s">
        <v>8526</v>
      </c>
      <c r="E3011" s="778" t="s">
        <v>11750</v>
      </c>
      <c r="F3011" s="778" t="s">
        <v>12677</v>
      </c>
    </row>
    <row r="3012" spans="2:6">
      <c r="B3012" s="805">
        <v>2016</v>
      </c>
      <c r="C3012" s="778" t="s">
        <v>3818</v>
      </c>
      <c r="D3012" s="778" t="s">
        <v>12672</v>
      </c>
      <c r="E3012" s="778" t="s">
        <v>11624</v>
      </c>
      <c r="F3012" s="778" t="s">
        <v>12678</v>
      </c>
    </row>
    <row r="3013" spans="2:6">
      <c r="B3013" s="805">
        <v>2016</v>
      </c>
      <c r="C3013" s="778" t="s">
        <v>644</v>
      </c>
      <c r="D3013" s="778" t="s">
        <v>12673</v>
      </c>
      <c r="E3013" s="778"/>
      <c r="F3013" s="778"/>
    </row>
    <row r="3014" spans="2:6">
      <c r="B3014" s="805">
        <v>2016</v>
      </c>
      <c r="C3014" s="778" t="s">
        <v>964</v>
      </c>
      <c r="D3014" s="778" t="s">
        <v>12694</v>
      </c>
      <c r="E3014" s="778" t="s">
        <v>11774</v>
      </c>
      <c r="F3014" s="778" t="s">
        <v>12718</v>
      </c>
    </row>
    <row r="3015" spans="2:6">
      <c r="B3015" s="805">
        <v>2016</v>
      </c>
      <c r="C3015" s="778" t="s">
        <v>1119</v>
      </c>
      <c r="D3015" s="778" t="s">
        <v>1361</v>
      </c>
      <c r="E3015" s="778" t="s">
        <v>11772</v>
      </c>
      <c r="F3015" s="778" t="s">
        <v>2430</v>
      </c>
    </row>
    <row r="3016" spans="2:6">
      <c r="B3016" s="805">
        <v>2016</v>
      </c>
      <c r="C3016" s="778" t="s">
        <v>7754</v>
      </c>
      <c r="D3016" s="778" t="s">
        <v>12695</v>
      </c>
      <c r="E3016" s="778" t="s">
        <v>12382</v>
      </c>
      <c r="F3016" s="778" t="s">
        <v>12719</v>
      </c>
    </row>
    <row r="3017" spans="2:6">
      <c r="B3017" s="805">
        <v>2016</v>
      </c>
      <c r="C3017" s="778" t="s">
        <v>12688</v>
      </c>
      <c r="D3017" s="778" t="s">
        <v>2233</v>
      </c>
      <c r="E3017" s="778" t="s">
        <v>11637</v>
      </c>
      <c r="F3017" s="778" t="s">
        <v>1113</v>
      </c>
    </row>
    <row r="3018" spans="2:6">
      <c r="B3018" s="805">
        <v>2016</v>
      </c>
      <c r="C3018" s="778" t="s">
        <v>3297</v>
      </c>
      <c r="D3018" s="778" t="s">
        <v>12696</v>
      </c>
      <c r="E3018" s="778" t="s">
        <v>12621</v>
      </c>
      <c r="F3018" s="778" t="s">
        <v>87</v>
      </c>
    </row>
    <row r="3019" spans="2:6">
      <c r="B3019" s="805">
        <v>2016</v>
      </c>
      <c r="C3019" s="778" t="s">
        <v>1258</v>
      </c>
      <c r="D3019" s="778" t="s">
        <v>12697</v>
      </c>
      <c r="E3019" s="778" t="s">
        <v>1993</v>
      </c>
      <c r="F3019" s="778" t="s">
        <v>4363</v>
      </c>
    </row>
    <row r="3020" spans="2:6">
      <c r="B3020" s="805">
        <v>2016</v>
      </c>
      <c r="C3020" s="778" t="s">
        <v>2917</v>
      </c>
      <c r="D3020" s="778" t="s">
        <v>12698</v>
      </c>
      <c r="E3020" s="778" t="s">
        <v>12382</v>
      </c>
      <c r="F3020" s="778" t="s">
        <v>12719</v>
      </c>
    </row>
    <row r="3021" spans="2:6">
      <c r="B3021" s="805">
        <v>2016</v>
      </c>
      <c r="C3021" s="778" t="s">
        <v>1227</v>
      </c>
      <c r="D3021" s="778" t="s">
        <v>7532</v>
      </c>
      <c r="E3021" s="778" t="s">
        <v>12708</v>
      </c>
      <c r="F3021" s="778" t="s">
        <v>12721</v>
      </c>
    </row>
    <row r="3022" spans="2:6">
      <c r="B3022" s="805">
        <v>2016</v>
      </c>
      <c r="C3022" s="778" t="s">
        <v>653</v>
      </c>
      <c r="D3022" s="778" t="s">
        <v>7532</v>
      </c>
      <c r="E3022" s="778" t="s">
        <v>11637</v>
      </c>
      <c r="F3022" s="778" t="s">
        <v>2244</v>
      </c>
    </row>
    <row r="3023" spans="2:6">
      <c r="B3023" s="805">
        <v>2016</v>
      </c>
      <c r="C3023" s="778" t="s">
        <v>281</v>
      </c>
      <c r="D3023" s="778" t="s">
        <v>12699</v>
      </c>
      <c r="E3023" s="778" t="s">
        <v>12709</v>
      </c>
      <c r="F3023" s="778" t="s">
        <v>337</v>
      </c>
    </row>
    <row r="3024" spans="2:6">
      <c r="B3024" s="805">
        <v>2016</v>
      </c>
      <c r="C3024" s="778" t="s">
        <v>976</v>
      </c>
      <c r="D3024" s="778" t="s">
        <v>9344</v>
      </c>
      <c r="E3024" s="778" t="s">
        <v>11637</v>
      </c>
      <c r="F3024" s="778" t="s">
        <v>2540</v>
      </c>
    </row>
    <row r="3025" spans="2:6">
      <c r="B3025" s="805">
        <v>2016</v>
      </c>
      <c r="C3025" s="778" t="s">
        <v>12689</v>
      </c>
      <c r="D3025" s="778" t="s">
        <v>12700</v>
      </c>
      <c r="E3025" s="778" t="s">
        <v>12711</v>
      </c>
      <c r="F3025" s="778" t="s">
        <v>2662</v>
      </c>
    </row>
    <row r="3026" spans="2:6">
      <c r="B3026" s="805">
        <v>2016</v>
      </c>
      <c r="C3026" s="778" t="s">
        <v>2412</v>
      </c>
      <c r="D3026" s="778" t="s">
        <v>12701</v>
      </c>
      <c r="E3026" s="778" t="s">
        <v>4084</v>
      </c>
      <c r="F3026" s="778" t="s">
        <v>12722</v>
      </c>
    </row>
    <row r="3027" spans="2:6">
      <c r="B3027" s="805">
        <v>2016</v>
      </c>
      <c r="C3027" s="778" t="s">
        <v>4134</v>
      </c>
      <c r="D3027" s="778" t="s">
        <v>10684</v>
      </c>
      <c r="E3027" s="778" t="s">
        <v>12712</v>
      </c>
      <c r="F3027" s="778" t="s">
        <v>945</v>
      </c>
    </row>
    <row r="3028" spans="2:6">
      <c r="B3028" s="805">
        <v>2016</v>
      </c>
      <c r="C3028" s="778" t="s">
        <v>12690</v>
      </c>
      <c r="D3028" s="778" t="s">
        <v>12702</v>
      </c>
      <c r="E3028" s="778" t="s">
        <v>12071</v>
      </c>
      <c r="F3028" s="778" t="s">
        <v>1113</v>
      </c>
    </row>
    <row r="3029" spans="2:6">
      <c r="B3029" s="805">
        <v>2016</v>
      </c>
      <c r="C3029" s="778" t="s">
        <v>473</v>
      </c>
      <c r="D3029" s="778" t="s">
        <v>11383</v>
      </c>
      <c r="E3029" s="778" t="s">
        <v>12071</v>
      </c>
      <c r="F3029" s="778" t="s">
        <v>2235</v>
      </c>
    </row>
    <row r="3030" spans="2:6">
      <c r="B3030" s="805">
        <v>2016</v>
      </c>
      <c r="C3030" s="778" t="s">
        <v>1684</v>
      </c>
      <c r="D3030" s="778" t="s">
        <v>1242</v>
      </c>
      <c r="E3030" s="778" t="s">
        <v>12713</v>
      </c>
      <c r="F3030" s="778" t="s">
        <v>12724</v>
      </c>
    </row>
    <row r="3031" spans="2:6">
      <c r="B3031" s="805">
        <v>2016</v>
      </c>
      <c r="C3031" s="778" t="s">
        <v>1414</v>
      </c>
      <c r="D3031" s="778" t="s">
        <v>2707</v>
      </c>
      <c r="E3031" s="778" t="s">
        <v>12715</v>
      </c>
      <c r="F3031" s="778" t="s">
        <v>2662</v>
      </c>
    </row>
    <row r="3032" spans="2:6">
      <c r="B3032" s="805">
        <v>2016</v>
      </c>
      <c r="C3032" s="778" t="s">
        <v>12691</v>
      </c>
      <c r="D3032" s="778" t="s">
        <v>12703</v>
      </c>
      <c r="E3032" s="778" t="s">
        <v>11977</v>
      </c>
      <c r="F3032" s="778" t="s">
        <v>2540</v>
      </c>
    </row>
    <row r="3033" spans="2:6">
      <c r="B3033" s="805">
        <v>2016</v>
      </c>
      <c r="C3033" s="778" t="s">
        <v>3621</v>
      </c>
      <c r="D3033" s="778" t="s">
        <v>3273</v>
      </c>
      <c r="E3033" s="778" t="s">
        <v>12716</v>
      </c>
      <c r="F3033" s="778" t="s">
        <v>602</v>
      </c>
    </row>
    <row r="3034" spans="2:6">
      <c r="B3034" s="805">
        <v>2016</v>
      </c>
      <c r="C3034" s="778" t="s">
        <v>2424</v>
      </c>
      <c r="D3034" s="778" t="s">
        <v>12704</v>
      </c>
      <c r="E3034" s="778" t="s">
        <v>2813</v>
      </c>
      <c r="F3034" s="778" t="s">
        <v>12725</v>
      </c>
    </row>
    <row r="3035" spans="2:6">
      <c r="B3035" s="805">
        <v>2016</v>
      </c>
      <c r="C3035" s="778" t="s">
        <v>2579</v>
      </c>
      <c r="D3035" s="778" t="s">
        <v>12705</v>
      </c>
      <c r="E3035" s="778" t="s">
        <v>11937</v>
      </c>
      <c r="F3035" s="778" t="s">
        <v>1566</v>
      </c>
    </row>
    <row r="3036" spans="2:6">
      <c r="B3036" s="805">
        <v>2016</v>
      </c>
      <c r="C3036" s="778" t="s">
        <v>9514</v>
      </c>
      <c r="D3036" s="778" t="s">
        <v>12706</v>
      </c>
      <c r="E3036" s="778" t="s">
        <v>11777</v>
      </c>
      <c r="F3036" s="778" t="s">
        <v>8934</v>
      </c>
    </row>
    <row r="3037" spans="2:6">
      <c r="B3037" s="805">
        <v>2016</v>
      </c>
      <c r="C3037" s="778" t="s">
        <v>2943</v>
      </c>
      <c r="D3037" s="778" t="s">
        <v>12707</v>
      </c>
      <c r="E3037" s="125" t="s">
        <v>12717</v>
      </c>
      <c r="F3037" s="778" t="s">
        <v>12726</v>
      </c>
    </row>
    <row r="3038" spans="2:6">
      <c r="B3038" s="805">
        <v>2016</v>
      </c>
      <c r="C3038" s="778" t="s">
        <v>12692</v>
      </c>
      <c r="D3038" s="778" t="s">
        <v>1917</v>
      </c>
      <c r="E3038" s="778"/>
      <c r="F3038" s="778"/>
    </row>
    <row r="3039" spans="2:6">
      <c r="B3039" s="805">
        <v>2016</v>
      </c>
      <c r="C3039" s="778" t="s">
        <v>2038</v>
      </c>
      <c r="D3039" s="778" t="s">
        <v>3296</v>
      </c>
      <c r="E3039" s="778"/>
      <c r="F3039" s="778"/>
    </row>
    <row r="3040" spans="2:6">
      <c r="B3040" s="805">
        <v>2016</v>
      </c>
      <c r="C3040" s="778" t="s">
        <v>12693</v>
      </c>
      <c r="D3040" s="778"/>
      <c r="E3040" s="778"/>
      <c r="F3040" s="778"/>
    </row>
    <row r="3041" spans="2:6">
      <c r="B3041" s="805">
        <v>2016</v>
      </c>
      <c r="C3041" s="778" t="s">
        <v>2909</v>
      </c>
      <c r="D3041" s="778" t="s">
        <v>6655</v>
      </c>
      <c r="E3041" s="778" t="s">
        <v>11609</v>
      </c>
      <c r="F3041" s="778"/>
    </row>
    <row r="3042" spans="2:6">
      <c r="B3042" s="805">
        <v>2016</v>
      </c>
      <c r="C3042" s="778" t="s">
        <v>3527</v>
      </c>
      <c r="D3042" s="778" t="s">
        <v>4935</v>
      </c>
      <c r="E3042" s="778" t="s">
        <v>12781</v>
      </c>
      <c r="F3042" s="778"/>
    </row>
    <row r="3043" spans="2:6">
      <c r="B3043" s="805">
        <v>2016</v>
      </c>
      <c r="C3043" s="778" t="s">
        <v>9641</v>
      </c>
      <c r="D3043" s="778" t="s">
        <v>7109</v>
      </c>
      <c r="E3043" s="778" t="s">
        <v>12781</v>
      </c>
      <c r="F3043" s="778" t="s">
        <v>12794</v>
      </c>
    </row>
    <row r="3044" spans="2:6">
      <c r="B3044" s="805">
        <v>2016</v>
      </c>
      <c r="C3044" s="778" t="s">
        <v>1802</v>
      </c>
      <c r="D3044" s="778" t="s">
        <v>12775</v>
      </c>
      <c r="E3044" s="778" t="s">
        <v>12184</v>
      </c>
      <c r="F3044" s="778" t="s">
        <v>1011</v>
      </c>
    </row>
    <row r="3045" spans="2:6">
      <c r="B3045" s="805">
        <v>2016</v>
      </c>
      <c r="C3045" s="778" t="s">
        <v>509</v>
      </c>
      <c r="D3045" s="778" t="s">
        <v>3744</v>
      </c>
      <c r="E3045" s="778" t="s">
        <v>11613</v>
      </c>
      <c r="F3045" s="778" t="s">
        <v>586</v>
      </c>
    </row>
    <row r="3046" spans="2:6">
      <c r="B3046" s="805">
        <v>2016</v>
      </c>
      <c r="C3046" s="778" t="s">
        <v>473</v>
      </c>
      <c r="D3046" s="778" t="s">
        <v>9896</v>
      </c>
      <c r="E3046" s="778" t="s">
        <v>12159</v>
      </c>
      <c r="F3046" s="778" t="s">
        <v>4414</v>
      </c>
    </row>
    <row r="3047" spans="2:6">
      <c r="B3047" s="805">
        <v>2016</v>
      </c>
      <c r="C3047" s="778" t="s">
        <v>942</v>
      </c>
      <c r="D3047" s="778" t="s">
        <v>12776</v>
      </c>
      <c r="E3047" s="778" t="s">
        <v>12443</v>
      </c>
      <c r="F3047" s="778" t="s">
        <v>8729</v>
      </c>
    </row>
    <row r="3048" spans="2:6">
      <c r="B3048" s="805">
        <v>2016</v>
      </c>
      <c r="C3048" s="778" t="s">
        <v>3297</v>
      </c>
      <c r="D3048" s="778" t="s">
        <v>7119</v>
      </c>
      <c r="E3048" s="778" t="s">
        <v>11867</v>
      </c>
      <c r="F3048" s="778" t="s">
        <v>7801</v>
      </c>
    </row>
    <row r="3049" spans="2:6">
      <c r="B3049" s="805">
        <v>2016</v>
      </c>
      <c r="C3049" s="778" t="s">
        <v>950</v>
      </c>
      <c r="D3049" s="778" t="s">
        <v>11170</v>
      </c>
      <c r="E3049" s="778" t="s">
        <v>11867</v>
      </c>
      <c r="F3049" s="778" t="s">
        <v>7801</v>
      </c>
    </row>
    <row r="3050" spans="2:6">
      <c r="B3050" s="805">
        <v>2016</v>
      </c>
      <c r="C3050" s="778" t="s">
        <v>12773</v>
      </c>
      <c r="D3050" s="778" t="s">
        <v>6655</v>
      </c>
      <c r="E3050" s="778" t="s">
        <v>2834</v>
      </c>
      <c r="F3050" s="778" t="s">
        <v>413</v>
      </c>
    </row>
    <row r="3051" spans="2:6">
      <c r="B3051" s="805">
        <v>2016</v>
      </c>
      <c r="C3051" s="778" t="s">
        <v>12774</v>
      </c>
      <c r="D3051" s="778" t="s">
        <v>12777</v>
      </c>
      <c r="E3051" s="778" t="s">
        <v>12230</v>
      </c>
      <c r="F3051" s="778" t="s">
        <v>586</v>
      </c>
    </row>
    <row r="3052" spans="2:6">
      <c r="B3052" s="805">
        <v>2016</v>
      </c>
      <c r="C3052" s="778" t="s">
        <v>3276</v>
      </c>
      <c r="D3052" s="778" t="s">
        <v>12778</v>
      </c>
      <c r="E3052" s="778" t="s">
        <v>12001</v>
      </c>
      <c r="F3052" s="778" t="s">
        <v>3458</v>
      </c>
    </row>
    <row r="3053" spans="2:6">
      <c r="B3053" s="805">
        <v>2016</v>
      </c>
      <c r="C3053" s="778" t="s">
        <v>1028</v>
      </c>
      <c r="D3053" s="778" t="s">
        <v>12779</v>
      </c>
      <c r="E3053" s="778" t="s">
        <v>11626</v>
      </c>
      <c r="F3053" s="778" t="s">
        <v>1272</v>
      </c>
    </row>
    <row r="3054" spans="2:6">
      <c r="B3054" s="805">
        <v>2016</v>
      </c>
      <c r="C3054" s="778" t="s">
        <v>1318</v>
      </c>
      <c r="D3054" s="778" t="s">
        <v>12780</v>
      </c>
      <c r="E3054" s="778" t="s">
        <v>11713</v>
      </c>
      <c r="F3054" s="778" t="s">
        <v>788</v>
      </c>
    </row>
    <row r="3055" spans="2:6">
      <c r="B3055" s="805">
        <v>2016</v>
      </c>
      <c r="C3055" s="778" t="s">
        <v>2909</v>
      </c>
      <c r="D3055" s="778" t="s">
        <v>8986</v>
      </c>
      <c r="E3055" s="778"/>
      <c r="F3055" s="778" t="s">
        <v>12801</v>
      </c>
    </row>
    <row r="3056" spans="2:6">
      <c r="B3056" s="805">
        <v>2016</v>
      </c>
      <c r="C3056" s="778" t="s">
        <v>2020</v>
      </c>
      <c r="D3056" s="778" t="s">
        <v>5001</v>
      </c>
      <c r="E3056" s="778"/>
      <c r="F3056" s="778"/>
    </row>
    <row r="3057" spans="2:6">
      <c r="B3057" s="805">
        <v>2016</v>
      </c>
      <c r="C3057" s="778" t="s">
        <v>530</v>
      </c>
      <c r="D3057" s="778" t="s">
        <v>7873</v>
      </c>
      <c r="E3057" s="778" t="s">
        <v>533</v>
      </c>
      <c r="F3057" s="778" t="s">
        <v>462</v>
      </c>
    </row>
    <row r="3058" spans="2:6">
      <c r="B3058" s="805">
        <v>2016</v>
      </c>
      <c r="C3058" s="778" t="s">
        <v>12861</v>
      </c>
      <c r="D3058" s="778" t="s">
        <v>12864</v>
      </c>
      <c r="E3058" s="778" t="s">
        <v>11087</v>
      </c>
      <c r="F3058" s="778" t="s">
        <v>462</v>
      </c>
    </row>
    <row r="3059" spans="2:6">
      <c r="B3059" s="805">
        <v>2016</v>
      </c>
      <c r="C3059" s="778" t="s">
        <v>12862</v>
      </c>
      <c r="D3059" s="778" t="s">
        <v>5903</v>
      </c>
      <c r="E3059" s="778" t="s">
        <v>11608</v>
      </c>
      <c r="F3059" s="778" t="s">
        <v>462</v>
      </c>
    </row>
    <row r="3060" spans="2:6">
      <c r="B3060" s="805">
        <v>2016</v>
      </c>
      <c r="C3060" s="778" t="s">
        <v>1767</v>
      </c>
      <c r="D3060" s="778" t="s">
        <v>12865</v>
      </c>
      <c r="E3060" s="778" t="s">
        <v>11087</v>
      </c>
      <c r="F3060" s="778" t="s">
        <v>462</v>
      </c>
    </row>
    <row r="3061" spans="2:6">
      <c r="B3061" s="805">
        <v>2016</v>
      </c>
      <c r="C3061" s="778" t="s">
        <v>1022</v>
      </c>
      <c r="D3061" s="778" t="s">
        <v>1959</v>
      </c>
      <c r="E3061" s="778" t="s">
        <v>12414</v>
      </c>
      <c r="F3061" s="778" t="s">
        <v>462</v>
      </c>
    </row>
    <row r="3062" spans="2:6">
      <c r="B3062" s="805">
        <v>2016</v>
      </c>
      <c r="C3062" s="778" t="s">
        <v>1609</v>
      </c>
      <c r="D3062" s="778" t="s">
        <v>12866</v>
      </c>
      <c r="E3062" s="778" t="s">
        <v>12413</v>
      </c>
      <c r="F3062" s="778" t="s">
        <v>462</v>
      </c>
    </row>
    <row r="3063" spans="2:6">
      <c r="B3063" s="805">
        <v>2016</v>
      </c>
      <c r="C3063" s="778" t="s">
        <v>1163</v>
      </c>
      <c r="D3063" s="778" t="s">
        <v>12867</v>
      </c>
      <c r="E3063" s="778" t="s">
        <v>12874</v>
      </c>
      <c r="F3063" s="778" t="s">
        <v>462</v>
      </c>
    </row>
    <row r="3064" spans="2:6">
      <c r="B3064" s="805">
        <v>2016</v>
      </c>
      <c r="C3064" s="778" t="s">
        <v>1163</v>
      </c>
      <c r="D3064" s="778" t="s">
        <v>12868</v>
      </c>
      <c r="E3064" s="778" t="s">
        <v>12157</v>
      </c>
      <c r="F3064" s="778" t="s">
        <v>462</v>
      </c>
    </row>
    <row r="3065" spans="2:6">
      <c r="B3065" s="805">
        <v>2016</v>
      </c>
      <c r="C3065" s="778" t="s">
        <v>178</v>
      </c>
      <c r="D3065" s="778" t="s">
        <v>205</v>
      </c>
      <c r="E3065" s="778" t="s">
        <v>12353</v>
      </c>
      <c r="F3065" s="778" t="s">
        <v>462</v>
      </c>
    </row>
    <row r="3066" spans="2:6">
      <c r="B3066" s="805">
        <v>2016</v>
      </c>
      <c r="C3066" s="778" t="s">
        <v>3956</v>
      </c>
      <c r="D3066" s="778" t="s">
        <v>9278</v>
      </c>
      <c r="E3066" s="778" t="s">
        <v>12189</v>
      </c>
      <c r="F3066" s="778" t="s">
        <v>462</v>
      </c>
    </row>
    <row r="3067" spans="2:6">
      <c r="B3067" s="805">
        <v>2016</v>
      </c>
      <c r="C3067" s="778" t="s">
        <v>2981</v>
      </c>
      <c r="D3067" s="778" t="s">
        <v>11278</v>
      </c>
      <c r="E3067" s="778" t="s">
        <v>533</v>
      </c>
      <c r="F3067" s="778" t="s">
        <v>462</v>
      </c>
    </row>
    <row r="3068" spans="2:6">
      <c r="B3068" s="805">
        <v>2016</v>
      </c>
      <c r="C3068" s="778" t="s">
        <v>12863</v>
      </c>
      <c r="D3068" s="778" t="s">
        <v>12869</v>
      </c>
      <c r="E3068" s="778" t="s">
        <v>12875</v>
      </c>
      <c r="F3068" s="778" t="s">
        <v>462</v>
      </c>
    </row>
    <row r="3069" spans="2:6">
      <c r="B3069" s="805">
        <v>2016</v>
      </c>
      <c r="C3069" s="778" t="s">
        <v>7747</v>
      </c>
      <c r="D3069" s="778" t="s">
        <v>12870</v>
      </c>
      <c r="E3069" s="125" t="s">
        <v>12876</v>
      </c>
      <c r="F3069" s="778" t="s">
        <v>462</v>
      </c>
    </row>
    <row r="3070" spans="2:6">
      <c r="B3070" s="805">
        <v>2016</v>
      </c>
      <c r="C3070" s="778" t="s">
        <v>218</v>
      </c>
      <c r="D3070" s="778" t="s">
        <v>12871</v>
      </c>
      <c r="E3070" s="778" t="s">
        <v>12241</v>
      </c>
      <c r="F3070" s="778" t="s">
        <v>462</v>
      </c>
    </row>
    <row r="3071" spans="2:6">
      <c r="B3071" s="805">
        <v>2016</v>
      </c>
      <c r="C3071" s="778" t="s">
        <v>5622</v>
      </c>
      <c r="D3071" s="778" t="s">
        <v>12872</v>
      </c>
      <c r="E3071" s="778" t="s">
        <v>11940</v>
      </c>
      <c r="F3071" s="778" t="s">
        <v>462</v>
      </c>
    </row>
    <row r="3072" spans="2:6">
      <c r="B3072" s="805">
        <v>2016</v>
      </c>
      <c r="C3072" s="778" t="s">
        <v>346</v>
      </c>
      <c r="D3072" s="778" t="s">
        <v>12873</v>
      </c>
      <c r="E3072" s="778" t="s">
        <v>11087</v>
      </c>
      <c r="F3072" s="778" t="s">
        <v>462</v>
      </c>
    </row>
    <row r="3073" spans="2:6">
      <c r="B3073" s="805">
        <v>2016</v>
      </c>
      <c r="C3073" s="778" t="s">
        <v>7870</v>
      </c>
      <c r="D3073" s="778" t="s">
        <v>12884</v>
      </c>
      <c r="E3073" s="778" t="s">
        <v>12896</v>
      </c>
      <c r="F3073" s="778" t="s">
        <v>371</v>
      </c>
    </row>
    <row r="3074" spans="2:6">
      <c r="B3074" s="805">
        <v>2016</v>
      </c>
      <c r="C3074" s="778" t="s">
        <v>1767</v>
      </c>
      <c r="D3074" s="778" t="s">
        <v>12885</v>
      </c>
      <c r="E3074" s="125" t="s">
        <v>12897</v>
      </c>
      <c r="F3074" s="778" t="s">
        <v>129</v>
      </c>
    </row>
    <row r="3075" spans="2:6">
      <c r="B3075" s="805">
        <v>2016</v>
      </c>
      <c r="C3075" s="778" t="s">
        <v>1524</v>
      </c>
      <c r="D3075" s="778" t="s">
        <v>12886</v>
      </c>
      <c r="E3075" s="778" t="s">
        <v>12898</v>
      </c>
      <c r="F3075" s="778" t="s">
        <v>12903</v>
      </c>
    </row>
    <row r="3076" spans="2:6">
      <c r="B3076" s="805">
        <v>2016</v>
      </c>
      <c r="C3076" s="778" t="s">
        <v>1456</v>
      </c>
      <c r="D3076" s="778" t="s">
        <v>12887</v>
      </c>
      <c r="E3076" s="778"/>
      <c r="F3076" s="778"/>
    </row>
    <row r="3077" spans="2:6">
      <c r="B3077" s="805">
        <v>2016</v>
      </c>
      <c r="C3077" s="778" t="s">
        <v>1227</v>
      </c>
      <c r="D3077" s="778" t="s">
        <v>413</v>
      </c>
      <c r="E3077" s="778"/>
      <c r="F3077" s="778"/>
    </row>
    <row r="3078" spans="2:6">
      <c r="B3078" s="805">
        <v>2016</v>
      </c>
      <c r="C3078" s="778" t="s">
        <v>2232</v>
      </c>
      <c r="D3078" s="778" t="s">
        <v>12888</v>
      </c>
      <c r="E3078" s="778"/>
      <c r="F3078" s="778"/>
    </row>
    <row r="3079" spans="2:6">
      <c r="B3079" s="805">
        <v>2016</v>
      </c>
      <c r="C3079" s="778" t="s">
        <v>397</v>
      </c>
      <c r="D3079" s="778" t="s">
        <v>12889</v>
      </c>
      <c r="E3079" s="778" t="s">
        <v>12585</v>
      </c>
      <c r="F3079" s="778" t="s">
        <v>399</v>
      </c>
    </row>
    <row r="3080" spans="2:6">
      <c r="B3080" s="805">
        <v>2016</v>
      </c>
      <c r="C3080" s="778" t="s">
        <v>12882</v>
      </c>
      <c r="D3080" s="778" t="s">
        <v>1765</v>
      </c>
      <c r="E3080" s="778" t="s">
        <v>12547</v>
      </c>
      <c r="F3080" s="778" t="s">
        <v>12904</v>
      </c>
    </row>
    <row r="3081" spans="2:6">
      <c r="B3081" s="805">
        <v>2016</v>
      </c>
      <c r="C3081" s="778" t="s">
        <v>2255</v>
      </c>
      <c r="D3081" s="778" t="s">
        <v>12890</v>
      </c>
      <c r="E3081" s="778" t="s">
        <v>12899</v>
      </c>
      <c r="F3081" s="778" t="s">
        <v>12905</v>
      </c>
    </row>
    <row r="3082" spans="2:6">
      <c r="B3082" s="805">
        <v>2016</v>
      </c>
      <c r="C3082" s="778" t="s">
        <v>698</v>
      </c>
      <c r="D3082" s="778" t="s">
        <v>6479</v>
      </c>
      <c r="E3082" s="778" t="s">
        <v>12896</v>
      </c>
      <c r="F3082" s="778" t="s">
        <v>12906</v>
      </c>
    </row>
    <row r="3083" spans="2:6">
      <c r="B3083" s="805">
        <v>2016</v>
      </c>
      <c r="C3083" s="778" t="s">
        <v>976</v>
      </c>
      <c r="D3083" s="778" t="s">
        <v>12891</v>
      </c>
      <c r="E3083" s="778" t="s">
        <v>12899</v>
      </c>
      <c r="F3083" s="778" t="s">
        <v>12905</v>
      </c>
    </row>
    <row r="3084" spans="2:6">
      <c r="B3084" s="805">
        <v>2016</v>
      </c>
      <c r="C3084" s="778" t="s">
        <v>2338</v>
      </c>
      <c r="D3084" s="778" t="s">
        <v>12892</v>
      </c>
      <c r="E3084" s="778" t="s">
        <v>12900</v>
      </c>
      <c r="F3084" s="778" t="s">
        <v>12908</v>
      </c>
    </row>
    <row r="3085" spans="2:6">
      <c r="B3085" s="805">
        <v>2016</v>
      </c>
      <c r="C3085" s="778" t="s">
        <v>12883</v>
      </c>
      <c r="D3085" s="778" t="s">
        <v>12893</v>
      </c>
      <c r="E3085" s="778"/>
      <c r="F3085" s="778"/>
    </row>
    <row r="3086" spans="2:6">
      <c r="B3086" s="805">
        <v>2016</v>
      </c>
      <c r="C3086" s="778" t="s">
        <v>4243</v>
      </c>
      <c r="D3086" s="778" t="s">
        <v>5899</v>
      </c>
      <c r="E3086" s="778" t="s">
        <v>12901</v>
      </c>
      <c r="F3086" s="778" t="s">
        <v>12909</v>
      </c>
    </row>
    <row r="3087" spans="2:6">
      <c r="B3087" s="805">
        <v>2016</v>
      </c>
      <c r="C3087" s="778" t="s">
        <v>5722</v>
      </c>
      <c r="D3087" s="778" t="s">
        <v>12894</v>
      </c>
      <c r="E3087" s="125" t="s">
        <v>12897</v>
      </c>
      <c r="F3087" s="778" t="s">
        <v>129</v>
      </c>
    </row>
    <row r="3088" spans="2:6">
      <c r="B3088" s="805">
        <v>2016</v>
      </c>
      <c r="C3088" s="778" t="s">
        <v>1277</v>
      </c>
      <c r="D3088" s="778" t="s">
        <v>12895</v>
      </c>
      <c r="E3088" s="778" t="s">
        <v>11824</v>
      </c>
      <c r="F3088" s="778" t="s">
        <v>12910</v>
      </c>
    </row>
    <row r="3089" spans="2:6">
      <c r="B3089" s="805">
        <v>2016</v>
      </c>
      <c r="C3089" s="779" t="s">
        <v>875</v>
      </c>
      <c r="D3089" s="779" t="s">
        <v>12947</v>
      </c>
      <c r="E3089" s="779" t="s">
        <v>12967</v>
      </c>
      <c r="F3089" s="780" t="s">
        <v>1436</v>
      </c>
    </row>
    <row r="3090" spans="2:6">
      <c r="B3090" s="805">
        <v>2016</v>
      </c>
      <c r="C3090" s="779" t="s">
        <v>2909</v>
      </c>
      <c r="D3090" s="779" t="s">
        <v>12948</v>
      </c>
      <c r="E3090" s="779" t="s">
        <v>12237</v>
      </c>
      <c r="F3090" s="780" t="s">
        <v>1436</v>
      </c>
    </row>
    <row r="3091" spans="2:6">
      <c r="B3091" s="805">
        <v>2016</v>
      </c>
      <c r="C3091" s="779" t="s">
        <v>346</v>
      </c>
      <c r="D3091" s="779" t="s">
        <v>5662</v>
      </c>
      <c r="E3091" s="779" t="s">
        <v>12512</v>
      </c>
      <c r="F3091" s="780" t="s">
        <v>1436</v>
      </c>
    </row>
    <row r="3092" spans="2:6">
      <c r="B3092" s="805">
        <v>2016</v>
      </c>
      <c r="C3092" s="779" t="s">
        <v>392</v>
      </c>
      <c r="D3092" s="779" t="s">
        <v>12949</v>
      </c>
      <c r="E3092" s="779" t="s">
        <v>12968</v>
      </c>
      <c r="F3092" s="780" t="s">
        <v>1436</v>
      </c>
    </row>
    <row r="3093" spans="2:6">
      <c r="B3093" s="805">
        <v>2016</v>
      </c>
      <c r="C3093" s="779" t="s">
        <v>5059</v>
      </c>
      <c r="D3093" s="779" t="s">
        <v>12950</v>
      </c>
      <c r="E3093" s="779" t="s">
        <v>11628</v>
      </c>
      <c r="F3093" s="780" t="s">
        <v>1436</v>
      </c>
    </row>
    <row r="3094" spans="2:6">
      <c r="B3094" s="805">
        <v>2016</v>
      </c>
      <c r="C3094" s="779" t="s">
        <v>12943</v>
      </c>
      <c r="D3094" s="779" t="s">
        <v>12951</v>
      </c>
      <c r="E3094" s="779" t="s">
        <v>12969</v>
      </c>
      <c r="F3094" s="780" t="s">
        <v>1436</v>
      </c>
    </row>
    <row r="3095" spans="2:6">
      <c r="B3095" s="805">
        <v>2016</v>
      </c>
      <c r="C3095" s="779" t="s">
        <v>559</v>
      </c>
      <c r="D3095" s="779" t="s">
        <v>12952</v>
      </c>
      <c r="E3095" s="779" t="s">
        <v>3086</v>
      </c>
      <c r="F3095" s="780" t="s">
        <v>1436</v>
      </c>
    </row>
    <row r="3096" spans="2:6">
      <c r="B3096" s="805">
        <v>2016</v>
      </c>
      <c r="C3096" s="779" t="s">
        <v>530</v>
      </c>
      <c r="D3096" s="779" t="s">
        <v>10553</v>
      </c>
      <c r="E3096" s="779" t="s">
        <v>12562</v>
      </c>
      <c r="F3096" s="780" t="s">
        <v>1436</v>
      </c>
    </row>
    <row r="3097" spans="2:6">
      <c r="B3097" s="805">
        <v>2016</v>
      </c>
      <c r="C3097" s="779" t="s">
        <v>12944</v>
      </c>
      <c r="D3097" s="779" t="s">
        <v>12953</v>
      </c>
      <c r="E3097" s="779" t="s">
        <v>12967</v>
      </c>
      <c r="F3097" s="780" t="s">
        <v>1436</v>
      </c>
    </row>
    <row r="3098" spans="2:6">
      <c r="B3098" s="805">
        <v>2016</v>
      </c>
      <c r="C3098" s="779" t="s">
        <v>5209</v>
      </c>
      <c r="D3098" s="779" t="s">
        <v>12954</v>
      </c>
      <c r="E3098" s="779" t="s">
        <v>12237</v>
      </c>
      <c r="F3098" s="780" t="s">
        <v>1436</v>
      </c>
    </row>
    <row r="3099" spans="2:6">
      <c r="B3099" s="805">
        <v>2016</v>
      </c>
      <c r="C3099" s="779" t="s">
        <v>1952</v>
      </c>
      <c r="D3099" s="779" t="s">
        <v>12955</v>
      </c>
      <c r="E3099" s="779" t="s">
        <v>12967</v>
      </c>
      <c r="F3099" s="780" t="s">
        <v>1436</v>
      </c>
    </row>
    <row r="3100" spans="2:6">
      <c r="B3100" s="805">
        <v>2016</v>
      </c>
      <c r="C3100" s="779" t="s">
        <v>893</v>
      </c>
      <c r="D3100" s="779" t="s">
        <v>12956</v>
      </c>
      <c r="E3100" s="779" t="s">
        <v>12225</v>
      </c>
      <c r="F3100" s="780" t="s">
        <v>1436</v>
      </c>
    </row>
    <row r="3101" spans="2:6">
      <c r="B3101" s="805">
        <v>2016</v>
      </c>
      <c r="C3101" s="779" t="s">
        <v>9974</v>
      </c>
      <c r="D3101" s="779" t="s">
        <v>12957</v>
      </c>
      <c r="E3101" s="779" t="s">
        <v>12225</v>
      </c>
      <c r="F3101" s="780" t="s">
        <v>1436</v>
      </c>
    </row>
    <row r="3102" spans="2:6">
      <c r="B3102" s="805">
        <v>2016</v>
      </c>
      <c r="C3102" s="779" t="s">
        <v>195</v>
      </c>
      <c r="D3102" s="779" t="s">
        <v>11170</v>
      </c>
      <c r="E3102" s="779" t="s">
        <v>12237</v>
      </c>
      <c r="F3102" s="780" t="s">
        <v>1436</v>
      </c>
    </row>
    <row r="3103" spans="2:6">
      <c r="B3103" s="805">
        <v>2016</v>
      </c>
      <c r="C3103" s="779" t="s">
        <v>447</v>
      </c>
      <c r="D3103" s="779" t="s">
        <v>12958</v>
      </c>
      <c r="E3103" s="779" t="s">
        <v>12237</v>
      </c>
      <c r="F3103" s="780" t="s">
        <v>1436</v>
      </c>
    </row>
    <row r="3104" spans="2:6">
      <c r="B3104" s="805">
        <v>2016</v>
      </c>
      <c r="C3104" s="779" t="s">
        <v>12945</v>
      </c>
      <c r="D3104" s="779" t="s">
        <v>12959</v>
      </c>
      <c r="E3104" s="779" t="s">
        <v>12356</v>
      </c>
      <c r="F3104" s="780" t="s">
        <v>1436</v>
      </c>
    </row>
    <row r="3105" spans="2:6">
      <c r="B3105" s="805">
        <v>2016</v>
      </c>
      <c r="C3105" s="779" t="s">
        <v>473</v>
      </c>
      <c r="D3105" s="779" t="s">
        <v>2875</v>
      </c>
      <c r="E3105" s="779" t="s">
        <v>11293</v>
      </c>
      <c r="F3105" s="780" t="s">
        <v>1436</v>
      </c>
    </row>
    <row r="3106" spans="2:6">
      <c r="B3106" s="805">
        <v>2016</v>
      </c>
      <c r="C3106" s="779" t="s">
        <v>374</v>
      </c>
      <c r="D3106" s="779" t="s">
        <v>12960</v>
      </c>
      <c r="E3106" s="779" t="s">
        <v>12484</v>
      </c>
      <c r="F3106" s="780" t="s">
        <v>1436</v>
      </c>
    </row>
    <row r="3107" spans="2:6">
      <c r="B3107" s="805">
        <v>2016</v>
      </c>
      <c r="C3107" s="779" t="s">
        <v>1629</v>
      </c>
      <c r="D3107" s="779" t="s">
        <v>12961</v>
      </c>
      <c r="E3107" s="779" t="s">
        <v>12967</v>
      </c>
      <c r="F3107" s="780" t="s">
        <v>1436</v>
      </c>
    </row>
    <row r="3108" spans="2:6">
      <c r="B3108" s="805">
        <v>2016</v>
      </c>
      <c r="C3108" s="779" t="s">
        <v>2917</v>
      </c>
      <c r="D3108" s="779" t="s">
        <v>11464</v>
      </c>
      <c r="E3108" s="779" t="s">
        <v>12967</v>
      </c>
      <c r="F3108" s="780" t="s">
        <v>1436</v>
      </c>
    </row>
    <row r="3109" spans="2:6">
      <c r="B3109" s="805">
        <v>2016</v>
      </c>
      <c r="C3109" s="779" t="s">
        <v>12946</v>
      </c>
      <c r="D3109" s="779" t="s">
        <v>12962</v>
      </c>
      <c r="E3109" s="779" t="s">
        <v>11228</v>
      </c>
      <c r="F3109" s="780" t="s">
        <v>1436</v>
      </c>
    </row>
    <row r="3110" spans="2:6">
      <c r="B3110" s="805">
        <v>2016</v>
      </c>
      <c r="C3110" s="779" t="s">
        <v>2817</v>
      </c>
      <c r="D3110" s="779" t="s">
        <v>12963</v>
      </c>
      <c r="E3110" s="779" t="s">
        <v>3086</v>
      </c>
      <c r="F3110" s="780" t="s">
        <v>1436</v>
      </c>
    </row>
    <row r="3111" spans="2:6">
      <c r="B3111" s="805">
        <v>2016</v>
      </c>
      <c r="C3111" s="779" t="s">
        <v>1532</v>
      </c>
      <c r="D3111" s="779" t="s">
        <v>12964</v>
      </c>
      <c r="E3111" s="779" t="s">
        <v>12970</v>
      </c>
      <c r="F3111" s="780" t="s">
        <v>1436</v>
      </c>
    </row>
    <row r="3112" spans="2:6">
      <c r="B3112" s="805">
        <v>2016</v>
      </c>
      <c r="C3112" s="779" t="s">
        <v>5209</v>
      </c>
      <c r="D3112" s="779" t="s">
        <v>12965</v>
      </c>
      <c r="E3112" s="779" t="s">
        <v>11228</v>
      </c>
      <c r="F3112" s="780" t="s">
        <v>1436</v>
      </c>
    </row>
    <row r="3113" spans="2:6">
      <c r="B3113" s="805">
        <v>2016</v>
      </c>
      <c r="C3113" s="779" t="s">
        <v>1119</v>
      </c>
      <c r="D3113" s="779" t="s">
        <v>12966</v>
      </c>
      <c r="E3113" s="779" t="s">
        <v>12225</v>
      </c>
      <c r="F3113" s="780" t="s">
        <v>1436</v>
      </c>
    </row>
    <row r="3114" spans="2:6">
      <c r="B3114" s="805">
        <v>2016</v>
      </c>
      <c r="C3114" s="778" t="s">
        <v>1028</v>
      </c>
      <c r="D3114" s="778" t="s">
        <v>12987</v>
      </c>
      <c r="E3114" s="778" t="s">
        <v>12468</v>
      </c>
      <c r="F3114" s="778" t="s">
        <v>945</v>
      </c>
    </row>
    <row r="3115" spans="2:6">
      <c r="B3115" s="805">
        <v>2016</v>
      </c>
      <c r="C3115" s="778" t="s">
        <v>331</v>
      </c>
      <c r="D3115" s="778" t="s">
        <v>3121</v>
      </c>
      <c r="E3115" s="778" t="s">
        <v>11707</v>
      </c>
      <c r="F3115" s="778" t="s">
        <v>13019</v>
      </c>
    </row>
    <row r="3116" spans="2:6">
      <c r="B3116" s="805">
        <v>2016</v>
      </c>
      <c r="C3116" s="778" t="s">
        <v>281</v>
      </c>
      <c r="D3116" s="778" t="s">
        <v>12988</v>
      </c>
      <c r="E3116" s="778" t="s">
        <v>11632</v>
      </c>
      <c r="F3116" s="778" t="s">
        <v>268</v>
      </c>
    </row>
    <row r="3117" spans="2:6">
      <c r="B3117" s="805">
        <v>2016</v>
      </c>
      <c r="C3117" s="778" t="s">
        <v>10939</v>
      </c>
      <c r="D3117" s="778" t="s">
        <v>12989</v>
      </c>
      <c r="E3117" s="778" t="s">
        <v>12992</v>
      </c>
      <c r="F3117" s="778" t="s">
        <v>268</v>
      </c>
    </row>
    <row r="3118" spans="2:6">
      <c r="B3118" s="805">
        <v>2016</v>
      </c>
      <c r="C3118" s="778" t="s">
        <v>2395</v>
      </c>
      <c r="D3118" s="778" t="s">
        <v>4261</v>
      </c>
      <c r="E3118" s="778" t="s">
        <v>12204</v>
      </c>
      <c r="F3118" s="778" t="s">
        <v>268</v>
      </c>
    </row>
    <row r="3119" spans="2:6">
      <c r="B3119" s="805">
        <v>2016</v>
      </c>
      <c r="C3119" s="778" t="s">
        <v>281</v>
      </c>
      <c r="D3119" s="778" t="s">
        <v>5912</v>
      </c>
      <c r="E3119" s="778" t="s">
        <v>11803</v>
      </c>
      <c r="F3119" s="778" t="s">
        <v>268</v>
      </c>
    </row>
    <row r="3120" spans="2:6">
      <c r="B3120" s="805">
        <v>2016</v>
      </c>
      <c r="C3120" s="778" t="s">
        <v>522</v>
      </c>
      <c r="D3120" s="778" t="s">
        <v>12990</v>
      </c>
      <c r="E3120" s="778" t="s">
        <v>11839</v>
      </c>
      <c r="F3120" s="778" t="s">
        <v>268</v>
      </c>
    </row>
    <row r="3121" spans="2:6">
      <c r="B3121" s="805">
        <v>2016</v>
      </c>
      <c r="C3121" s="778" t="s">
        <v>875</v>
      </c>
      <c r="D3121" s="778" t="s">
        <v>12991</v>
      </c>
      <c r="E3121" s="778" t="s">
        <v>12216</v>
      </c>
      <c r="F3121" s="778" t="s">
        <v>268</v>
      </c>
    </row>
    <row r="3122" spans="2:6">
      <c r="B3122" s="805">
        <v>2016</v>
      </c>
      <c r="C3122" s="778" t="s">
        <v>7896</v>
      </c>
      <c r="D3122" s="778" t="s">
        <v>13026</v>
      </c>
      <c r="E3122" s="778" t="s">
        <v>12642</v>
      </c>
      <c r="F3122" s="778" t="s">
        <v>399</v>
      </c>
    </row>
    <row r="3123" spans="2:6">
      <c r="B3123" s="805">
        <v>2016</v>
      </c>
      <c r="C3123" s="778" t="s">
        <v>331</v>
      </c>
      <c r="D3123" s="778" t="s">
        <v>2349</v>
      </c>
      <c r="E3123" s="778" t="s">
        <v>11702</v>
      </c>
      <c r="F3123" s="778" t="s">
        <v>554</v>
      </c>
    </row>
    <row r="3124" spans="2:6">
      <c r="B3124" s="805">
        <v>2016</v>
      </c>
      <c r="C3124" s="778" t="s">
        <v>5852</v>
      </c>
      <c r="D3124" s="778" t="s">
        <v>2498</v>
      </c>
      <c r="E3124" s="778" t="s">
        <v>6105</v>
      </c>
      <c r="F3124" s="778" t="s">
        <v>2005</v>
      </c>
    </row>
    <row r="3125" spans="2:6">
      <c r="B3125" s="805">
        <v>2016</v>
      </c>
      <c r="C3125" s="778" t="s">
        <v>1258</v>
      </c>
      <c r="D3125" s="778" t="s">
        <v>13027</v>
      </c>
      <c r="E3125" s="778" t="s">
        <v>139</v>
      </c>
      <c r="F3125" s="778" t="s">
        <v>58</v>
      </c>
    </row>
    <row r="3126" spans="2:6">
      <c r="B3126" s="805">
        <v>2016</v>
      </c>
      <c r="C3126" s="778" t="s">
        <v>773</v>
      </c>
      <c r="D3126" s="778" t="s">
        <v>3589</v>
      </c>
      <c r="E3126" s="778"/>
      <c r="F3126" s="778"/>
    </row>
    <row r="3127" spans="2:6">
      <c r="B3127" s="805">
        <v>2016</v>
      </c>
      <c r="C3127" s="778" t="s">
        <v>232</v>
      </c>
      <c r="D3127" s="778" t="s">
        <v>3589</v>
      </c>
      <c r="E3127" s="778"/>
      <c r="F3127" s="778"/>
    </row>
    <row r="3128" spans="2:6">
      <c r="B3128" s="805">
        <v>2016</v>
      </c>
      <c r="C3128" s="778" t="s">
        <v>2817</v>
      </c>
      <c r="D3128" s="778" t="s">
        <v>5844</v>
      </c>
      <c r="E3128" s="778" t="s">
        <v>13033</v>
      </c>
      <c r="F3128" s="778" t="s">
        <v>12908</v>
      </c>
    </row>
    <row r="3129" spans="2:6">
      <c r="B3129" s="805">
        <v>2016</v>
      </c>
      <c r="C3129" s="778" t="s">
        <v>1456</v>
      </c>
      <c r="D3129" s="778" t="s">
        <v>7791</v>
      </c>
      <c r="E3129" s="778" t="s">
        <v>13037</v>
      </c>
      <c r="F3129" s="778" t="s">
        <v>13042</v>
      </c>
    </row>
    <row r="3130" spans="2:6">
      <c r="B3130" s="805">
        <v>2016</v>
      </c>
      <c r="C3130" s="778" t="s">
        <v>165</v>
      </c>
      <c r="D3130" s="778" t="s">
        <v>13028</v>
      </c>
      <c r="E3130" s="778" t="s">
        <v>11732</v>
      </c>
      <c r="F3130" s="778" t="s">
        <v>13043</v>
      </c>
    </row>
    <row r="3131" spans="2:6">
      <c r="B3131" s="805">
        <v>2016</v>
      </c>
      <c r="C3131" s="778" t="s">
        <v>13024</v>
      </c>
      <c r="D3131" s="778" t="s">
        <v>9469</v>
      </c>
      <c r="E3131" s="778"/>
      <c r="F3131" s="778" t="s">
        <v>58</v>
      </c>
    </row>
    <row r="3132" spans="2:6">
      <c r="B3132" s="805">
        <v>2016</v>
      </c>
      <c r="C3132" s="778" t="s">
        <v>82</v>
      </c>
      <c r="D3132" s="778" t="s">
        <v>13029</v>
      </c>
      <c r="E3132" s="778" t="s">
        <v>11641</v>
      </c>
      <c r="F3132" s="778" t="s">
        <v>3471</v>
      </c>
    </row>
    <row r="3133" spans="2:6">
      <c r="B3133" s="805">
        <v>2016</v>
      </c>
      <c r="C3133" s="778" t="s">
        <v>1241</v>
      </c>
      <c r="D3133" s="778" t="s">
        <v>13030</v>
      </c>
      <c r="E3133" s="778" t="s">
        <v>11898</v>
      </c>
      <c r="F3133" s="778" t="s">
        <v>13044</v>
      </c>
    </row>
    <row r="3134" spans="2:6">
      <c r="B3134" s="805">
        <v>2016</v>
      </c>
      <c r="C3134" s="778" t="s">
        <v>3297</v>
      </c>
      <c r="D3134" s="778" t="s">
        <v>11088</v>
      </c>
      <c r="E3134" s="778" t="s">
        <v>13033</v>
      </c>
      <c r="F3134" s="778" t="s">
        <v>13046</v>
      </c>
    </row>
    <row r="3135" spans="2:6">
      <c r="B3135" s="805">
        <v>2016</v>
      </c>
      <c r="C3135" s="778" t="s">
        <v>13025</v>
      </c>
      <c r="D3135" s="778" t="s">
        <v>11294</v>
      </c>
      <c r="E3135" s="778"/>
      <c r="F3135" s="778"/>
    </row>
    <row r="3136" spans="2:6">
      <c r="B3136" s="805">
        <v>2016</v>
      </c>
      <c r="C3136" s="778" t="s">
        <v>2303</v>
      </c>
      <c r="D3136" s="778" t="s">
        <v>13108</v>
      </c>
      <c r="E3136" s="778" t="s">
        <v>12391</v>
      </c>
      <c r="F3136" s="778" t="s">
        <v>596</v>
      </c>
    </row>
    <row r="3137" spans="2:6">
      <c r="B3137" s="805">
        <v>2016</v>
      </c>
      <c r="C3137" s="778" t="s">
        <v>3193</v>
      </c>
      <c r="D3137" s="778" t="s">
        <v>1399</v>
      </c>
      <c r="E3137" s="778" t="s">
        <v>12391</v>
      </c>
      <c r="F3137" s="778" t="s">
        <v>596</v>
      </c>
    </row>
    <row r="3138" spans="2:6">
      <c r="B3138" s="805">
        <v>2016</v>
      </c>
      <c r="C3138" s="778" t="s">
        <v>346</v>
      </c>
      <c r="D3138" s="778" t="s">
        <v>4573</v>
      </c>
      <c r="E3138" s="778" t="s">
        <v>13118</v>
      </c>
      <c r="F3138" s="778" t="s">
        <v>596</v>
      </c>
    </row>
    <row r="3139" spans="2:6">
      <c r="B3139" s="805">
        <v>2016</v>
      </c>
      <c r="C3139" s="778" t="s">
        <v>2303</v>
      </c>
      <c r="D3139" s="778" t="s">
        <v>5582</v>
      </c>
      <c r="E3139" s="778" t="s">
        <v>13119</v>
      </c>
      <c r="F3139" s="778" t="s">
        <v>596</v>
      </c>
    </row>
    <row r="3140" spans="2:6">
      <c r="B3140" s="805">
        <v>2016</v>
      </c>
      <c r="C3140" s="778" t="s">
        <v>3050</v>
      </c>
      <c r="D3140" s="778" t="s">
        <v>7873</v>
      </c>
      <c r="E3140" s="778" t="s">
        <v>13118</v>
      </c>
      <c r="F3140" s="778" t="s">
        <v>596</v>
      </c>
    </row>
    <row r="3141" spans="2:6">
      <c r="B3141" s="805">
        <v>2016</v>
      </c>
      <c r="C3141" s="778" t="s">
        <v>1227</v>
      </c>
      <c r="D3141" s="778" t="s">
        <v>10611</v>
      </c>
      <c r="E3141" s="778" t="s">
        <v>13118</v>
      </c>
      <c r="F3141" s="778" t="s">
        <v>596</v>
      </c>
    </row>
    <row r="3142" spans="2:6">
      <c r="B3142" s="805">
        <v>2016</v>
      </c>
      <c r="C3142" s="778" t="s">
        <v>13105</v>
      </c>
      <c r="D3142" s="778" t="s">
        <v>9363</v>
      </c>
      <c r="E3142" s="778" t="s">
        <v>12391</v>
      </c>
      <c r="F3142" s="778" t="s">
        <v>596</v>
      </c>
    </row>
    <row r="3143" spans="2:6">
      <c r="B3143" s="805">
        <v>2016</v>
      </c>
      <c r="C3143" s="778" t="s">
        <v>13106</v>
      </c>
      <c r="D3143" s="778" t="s">
        <v>13109</v>
      </c>
      <c r="E3143" s="778" t="s">
        <v>8728</v>
      </c>
      <c r="F3143" s="778" t="s">
        <v>596</v>
      </c>
    </row>
    <row r="3144" spans="2:6">
      <c r="B3144" s="805">
        <v>2016</v>
      </c>
      <c r="C3144" s="778" t="s">
        <v>1119</v>
      </c>
      <c r="D3144" s="778" t="s">
        <v>13110</v>
      </c>
      <c r="E3144" s="778" t="s">
        <v>13120</v>
      </c>
      <c r="F3144" s="778" t="s">
        <v>596</v>
      </c>
    </row>
    <row r="3145" spans="2:6">
      <c r="B3145" s="805">
        <v>2016</v>
      </c>
      <c r="C3145" s="778" t="s">
        <v>82</v>
      </c>
      <c r="D3145" s="778" t="s">
        <v>13111</v>
      </c>
      <c r="E3145" s="778" t="s">
        <v>13120</v>
      </c>
      <c r="F3145" s="778" t="s">
        <v>596</v>
      </c>
    </row>
    <row r="3146" spans="2:6">
      <c r="B3146" s="805">
        <v>2016</v>
      </c>
      <c r="C3146" s="778" t="s">
        <v>4861</v>
      </c>
      <c r="D3146" s="778" t="s">
        <v>7849</v>
      </c>
      <c r="E3146" s="778" t="s">
        <v>13121</v>
      </c>
      <c r="F3146" s="778" t="s">
        <v>596</v>
      </c>
    </row>
    <row r="3147" spans="2:6">
      <c r="B3147" s="805">
        <v>2016</v>
      </c>
      <c r="C3147" s="778" t="s">
        <v>1328</v>
      </c>
      <c r="D3147" s="778" t="s">
        <v>13112</v>
      </c>
      <c r="E3147" s="778" t="s">
        <v>13121</v>
      </c>
      <c r="F3147" s="778" t="s">
        <v>596</v>
      </c>
    </row>
    <row r="3148" spans="2:6">
      <c r="B3148" s="805">
        <v>2016</v>
      </c>
      <c r="C3148" s="778" t="s">
        <v>2907</v>
      </c>
      <c r="D3148" s="778" t="s">
        <v>13113</v>
      </c>
      <c r="E3148" s="778" t="s">
        <v>13121</v>
      </c>
      <c r="F3148" s="778" t="s">
        <v>596</v>
      </c>
    </row>
    <row r="3149" spans="2:6">
      <c r="B3149" s="805">
        <v>2016</v>
      </c>
      <c r="C3149" s="778" t="s">
        <v>2571</v>
      </c>
      <c r="D3149" s="778" t="s">
        <v>13114</v>
      </c>
      <c r="E3149" s="778" t="s">
        <v>13122</v>
      </c>
      <c r="F3149" s="778" t="s">
        <v>596</v>
      </c>
    </row>
    <row r="3150" spans="2:6">
      <c r="B3150" s="805">
        <v>2016</v>
      </c>
      <c r="C3150" s="778" t="s">
        <v>6364</v>
      </c>
      <c r="D3150" s="778" t="s">
        <v>13115</v>
      </c>
      <c r="E3150" s="778" t="s">
        <v>13122</v>
      </c>
      <c r="F3150" s="778" t="s">
        <v>596</v>
      </c>
    </row>
    <row r="3151" spans="2:6">
      <c r="B3151" s="805">
        <v>2016</v>
      </c>
      <c r="C3151" s="778" t="s">
        <v>1674</v>
      </c>
      <c r="D3151" s="778" t="s">
        <v>13116</v>
      </c>
      <c r="E3151" s="778" t="s">
        <v>13121</v>
      </c>
      <c r="F3151" s="778" t="s">
        <v>596</v>
      </c>
    </row>
    <row r="3152" spans="2:6">
      <c r="B3152" s="805">
        <v>2016</v>
      </c>
      <c r="C3152" s="778" t="s">
        <v>13107</v>
      </c>
      <c r="D3152" s="778" t="s">
        <v>8761</v>
      </c>
      <c r="E3152" s="778" t="s">
        <v>13123</v>
      </c>
      <c r="F3152" s="778" t="s">
        <v>596</v>
      </c>
    </row>
    <row r="3153" spans="2:6">
      <c r="B3153" s="805">
        <v>2016</v>
      </c>
      <c r="C3153" s="778" t="s">
        <v>1227</v>
      </c>
      <c r="D3153" s="778" t="s">
        <v>527</v>
      </c>
      <c r="E3153" s="778" t="s">
        <v>13123</v>
      </c>
      <c r="F3153" s="778" t="s">
        <v>596</v>
      </c>
    </row>
    <row r="3154" spans="2:6">
      <c r="B3154" s="805">
        <v>2016</v>
      </c>
      <c r="C3154" s="778" t="s">
        <v>11416</v>
      </c>
      <c r="D3154" s="778" t="s">
        <v>13117</v>
      </c>
      <c r="E3154" s="778" t="s">
        <v>13123</v>
      </c>
      <c r="F3154" s="778" t="s">
        <v>596</v>
      </c>
    </row>
    <row r="3155" spans="2:6">
      <c r="B3155" s="805">
        <v>2016</v>
      </c>
      <c r="C3155" s="778" t="s">
        <v>687</v>
      </c>
      <c r="D3155" s="778" t="s">
        <v>5303</v>
      </c>
      <c r="E3155" s="778"/>
      <c r="F3155" s="778"/>
    </row>
    <row r="3156" spans="2:6">
      <c r="B3156" s="805">
        <v>2016</v>
      </c>
      <c r="C3156" s="778" t="s">
        <v>4757</v>
      </c>
      <c r="D3156" s="778" t="s">
        <v>13144</v>
      </c>
      <c r="E3156" s="778" t="s">
        <v>11744</v>
      </c>
      <c r="F3156" s="778"/>
    </row>
    <row r="3157" spans="2:6">
      <c r="B3157" s="805">
        <v>2016</v>
      </c>
      <c r="C3157" s="778" t="s">
        <v>1167</v>
      </c>
      <c r="D3157" s="778" t="s">
        <v>13146</v>
      </c>
      <c r="E3157" s="778" t="s">
        <v>11856</v>
      </c>
      <c r="F3157" s="778"/>
    </row>
    <row r="3158" spans="2:6">
      <c r="B3158" s="805">
        <v>2016</v>
      </c>
      <c r="C3158" s="778" t="s">
        <v>13140</v>
      </c>
      <c r="D3158" s="778" t="s">
        <v>13148</v>
      </c>
      <c r="E3158" s="778" t="s">
        <v>11745</v>
      </c>
      <c r="F3158" s="778"/>
    </row>
    <row r="3159" spans="2:6">
      <c r="B3159" s="805">
        <v>2016</v>
      </c>
      <c r="C3159" s="778" t="s">
        <v>530</v>
      </c>
      <c r="D3159" s="778" t="s">
        <v>535</v>
      </c>
      <c r="E3159" s="778" t="s">
        <v>11788</v>
      </c>
      <c r="F3159" s="778"/>
    </row>
    <row r="3160" spans="2:6">
      <c r="B3160" s="805">
        <v>2016</v>
      </c>
      <c r="C3160" s="778" t="s">
        <v>6994</v>
      </c>
      <c r="D3160" s="778" t="s">
        <v>2519</v>
      </c>
      <c r="E3160" s="778" t="s">
        <v>900</v>
      </c>
      <c r="F3160" s="778" t="s">
        <v>93</v>
      </c>
    </row>
    <row r="3161" spans="2:6">
      <c r="B3161" s="805">
        <v>2016</v>
      </c>
      <c r="C3161" s="778" t="s">
        <v>2706</v>
      </c>
      <c r="D3161" s="778" t="s">
        <v>13149</v>
      </c>
      <c r="E3161" s="778" t="s">
        <v>900</v>
      </c>
      <c r="F3161" s="778"/>
    </row>
    <row r="3162" spans="2:6">
      <c r="B3162" s="805">
        <v>2016</v>
      </c>
      <c r="C3162" s="778" t="s">
        <v>13141</v>
      </c>
      <c r="D3162" s="778" t="s">
        <v>13150</v>
      </c>
      <c r="E3162" s="778" t="s">
        <v>900</v>
      </c>
      <c r="F3162" s="778"/>
    </row>
    <row r="3163" spans="2:6">
      <c r="B3163" s="805">
        <v>2016</v>
      </c>
      <c r="C3163" s="778" t="s">
        <v>13142</v>
      </c>
      <c r="D3163" s="778" t="s">
        <v>532</v>
      </c>
      <c r="E3163" s="778" t="s">
        <v>900</v>
      </c>
      <c r="F3163" s="778"/>
    </row>
    <row r="3164" spans="2:6">
      <c r="B3164" s="805">
        <v>2016</v>
      </c>
      <c r="C3164" s="778" t="s">
        <v>232</v>
      </c>
      <c r="D3164" s="778" t="s">
        <v>13151</v>
      </c>
      <c r="E3164" s="778" t="s">
        <v>900</v>
      </c>
      <c r="F3164" s="778"/>
    </row>
    <row r="3165" spans="2:6">
      <c r="B3165" s="805">
        <v>2016</v>
      </c>
      <c r="C3165" s="778" t="s">
        <v>5074</v>
      </c>
      <c r="D3165" s="778" t="s">
        <v>13152</v>
      </c>
      <c r="E3165" s="778" t="s">
        <v>900</v>
      </c>
      <c r="F3165" s="778"/>
    </row>
    <row r="3166" spans="2:6">
      <c r="B3166" s="805">
        <v>2016</v>
      </c>
      <c r="C3166" s="778" t="s">
        <v>676</v>
      </c>
      <c r="D3166" s="778" t="s">
        <v>675</v>
      </c>
      <c r="E3166" s="778" t="s">
        <v>677</v>
      </c>
      <c r="F3166" s="778"/>
    </row>
    <row r="3167" spans="2:6">
      <c r="B3167" s="805">
        <v>2016</v>
      </c>
      <c r="C3167" s="778" t="s">
        <v>629</v>
      </c>
      <c r="D3167" s="778" t="s">
        <v>13153</v>
      </c>
      <c r="E3167" s="778" t="s">
        <v>8668</v>
      </c>
      <c r="F3167" s="778"/>
    </row>
    <row r="3168" spans="2:6">
      <c r="B3168" s="805">
        <v>2016</v>
      </c>
      <c r="C3168" s="778" t="s">
        <v>3919</v>
      </c>
      <c r="D3168" s="778" t="s">
        <v>13155</v>
      </c>
      <c r="E3168" s="778" t="s">
        <v>13161</v>
      </c>
      <c r="F3168" s="778" t="s">
        <v>586</v>
      </c>
    </row>
    <row r="3169" spans="2:6">
      <c r="B3169" s="805">
        <v>2016</v>
      </c>
      <c r="C3169" s="778" t="s">
        <v>668</v>
      </c>
      <c r="D3169" s="778" t="s">
        <v>4082</v>
      </c>
      <c r="E3169" s="778" t="s">
        <v>4292</v>
      </c>
      <c r="F3169" s="778"/>
    </row>
    <row r="3170" spans="2:6">
      <c r="B3170" s="805">
        <v>2016</v>
      </c>
      <c r="C3170" s="778" t="s">
        <v>5622</v>
      </c>
      <c r="D3170" s="778" t="s">
        <v>13156</v>
      </c>
      <c r="E3170" s="778" t="s">
        <v>13162</v>
      </c>
      <c r="F3170" s="778"/>
    </row>
    <row r="3171" spans="2:6">
      <c r="B3171" s="805">
        <v>2016</v>
      </c>
      <c r="C3171" s="778" t="s">
        <v>3928</v>
      </c>
      <c r="D3171" s="778" t="s">
        <v>2147</v>
      </c>
      <c r="E3171" s="778" t="s">
        <v>11985</v>
      </c>
      <c r="F3171" s="778"/>
    </row>
    <row r="3172" spans="2:6">
      <c r="B3172" s="805">
        <v>2016</v>
      </c>
      <c r="C3172" s="778" t="s">
        <v>5622</v>
      </c>
      <c r="D3172" s="778" t="s">
        <v>13158</v>
      </c>
      <c r="E3172" s="778" t="s">
        <v>13163</v>
      </c>
      <c r="F3172" s="778"/>
    </row>
    <row r="3173" spans="2:6">
      <c r="B3173" s="805">
        <v>2016</v>
      </c>
      <c r="C3173" s="778" t="s">
        <v>3297</v>
      </c>
      <c r="D3173" s="778" t="s">
        <v>560</v>
      </c>
      <c r="E3173" s="778" t="s">
        <v>6354</v>
      </c>
      <c r="F3173" s="778" t="s">
        <v>560</v>
      </c>
    </row>
    <row r="3174" spans="2:6">
      <c r="B3174" s="805">
        <v>2016</v>
      </c>
      <c r="C3174" s="778" t="s">
        <v>1280</v>
      </c>
      <c r="D3174" s="778" t="s">
        <v>13159</v>
      </c>
      <c r="E3174" s="778"/>
      <c r="F3174" s="778"/>
    </row>
    <row r="3175" spans="2:6">
      <c r="B3175" s="805">
        <v>2016</v>
      </c>
      <c r="C3175" s="778" t="s">
        <v>5997</v>
      </c>
      <c r="D3175" s="778" t="s">
        <v>11400</v>
      </c>
      <c r="E3175" s="778"/>
      <c r="F3175" s="778"/>
    </row>
    <row r="3176" spans="2:6">
      <c r="B3176" s="805">
        <v>2016</v>
      </c>
      <c r="C3176" s="778" t="s">
        <v>8996</v>
      </c>
      <c r="D3176" s="778" t="s">
        <v>11294</v>
      </c>
      <c r="E3176" s="778"/>
      <c r="F3176" s="778" t="s">
        <v>4213</v>
      </c>
    </row>
    <row r="3177" spans="2:6">
      <c r="B3177" s="805">
        <v>2016</v>
      </c>
      <c r="C3177" s="778" t="s">
        <v>784</v>
      </c>
      <c r="D3177" s="778" t="s">
        <v>10903</v>
      </c>
      <c r="E3177" s="778"/>
      <c r="F3177" s="778" t="s">
        <v>4213</v>
      </c>
    </row>
    <row r="3178" spans="2:6">
      <c r="B3178" s="805">
        <v>2016</v>
      </c>
      <c r="C3178" s="778" t="s">
        <v>1098</v>
      </c>
      <c r="D3178" s="778" t="s">
        <v>8572</v>
      </c>
      <c r="E3178" s="778"/>
      <c r="F3178" s="778"/>
    </row>
    <row r="3179" spans="2:6">
      <c r="B3179" s="805">
        <v>2016</v>
      </c>
      <c r="C3179" s="778" t="s">
        <v>2560</v>
      </c>
      <c r="D3179" s="778" t="s">
        <v>2947</v>
      </c>
      <c r="E3179" s="16" t="s">
        <v>6564</v>
      </c>
      <c r="F3179" s="778"/>
    </row>
    <row r="3180" spans="2:6">
      <c r="B3180" s="805">
        <v>2016</v>
      </c>
      <c r="C3180" s="778" t="s">
        <v>2190</v>
      </c>
      <c r="D3180" s="778" t="s">
        <v>12697</v>
      </c>
      <c r="E3180" s="16" t="s">
        <v>994</v>
      </c>
      <c r="F3180" s="778"/>
    </row>
    <row r="3181" spans="2:6">
      <c r="B3181" s="805">
        <v>2016</v>
      </c>
      <c r="C3181" s="778" t="s">
        <v>3518</v>
      </c>
      <c r="D3181" s="778" t="s">
        <v>13175</v>
      </c>
      <c r="E3181" s="16" t="s">
        <v>3470</v>
      </c>
      <c r="F3181" s="778"/>
    </row>
    <row r="3182" spans="2:6">
      <c r="B3182" s="805">
        <v>2016</v>
      </c>
      <c r="C3182" s="778" t="s">
        <v>4796</v>
      </c>
      <c r="D3182" s="778" t="s">
        <v>13200</v>
      </c>
      <c r="E3182" s="778" t="s">
        <v>11632</v>
      </c>
      <c r="F3182" s="778"/>
    </row>
    <row r="3183" spans="2:6">
      <c r="B3183" s="805">
        <v>2016</v>
      </c>
      <c r="C3183" s="778" t="s">
        <v>13192</v>
      </c>
      <c r="D3183" s="778" t="s">
        <v>4926</v>
      </c>
      <c r="E3183" s="778" t="s">
        <v>11632</v>
      </c>
      <c r="F3183" s="778"/>
    </row>
    <row r="3184" spans="2:6">
      <c r="B3184" s="805">
        <v>2016</v>
      </c>
      <c r="C3184" s="778" t="s">
        <v>13193</v>
      </c>
      <c r="D3184" s="778" t="s">
        <v>13201</v>
      </c>
      <c r="E3184" s="778" t="s">
        <v>11632</v>
      </c>
      <c r="F3184" s="778"/>
    </row>
    <row r="3185" spans="2:6">
      <c r="B3185" s="805">
        <v>2016</v>
      </c>
      <c r="C3185" s="778" t="s">
        <v>119</v>
      </c>
      <c r="D3185" s="778" t="s">
        <v>13202</v>
      </c>
      <c r="E3185" s="778" t="s">
        <v>11632</v>
      </c>
      <c r="F3185" s="778"/>
    </row>
    <row r="3186" spans="2:6">
      <c r="B3186" s="805">
        <v>2016</v>
      </c>
      <c r="C3186" s="778" t="s">
        <v>11379</v>
      </c>
      <c r="D3186" s="778" t="s">
        <v>8404</v>
      </c>
      <c r="E3186" s="778" t="s">
        <v>11632</v>
      </c>
      <c r="F3186" s="778"/>
    </row>
    <row r="3187" spans="2:6">
      <c r="B3187" s="805">
        <v>2016</v>
      </c>
      <c r="C3187" s="778" t="s">
        <v>13194</v>
      </c>
      <c r="D3187" s="778" t="s">
        <v>13203</v>
      </c>
      <c r="E3187" s="778" t="s">
        <v>11632</v>
      </c>
      <c r="F3187" s="778"/>
    </row>
    <row r="3188" spans="2:6">
      <c r="B3188" s="805">
        <v>2016</v>
      </c>
      <c r="C3188" s="778" t="s">
        <v>9508</v>
      </c>
      <c r="D3188" s="778" t="s">
        <v>13204</v>
      </c>
      <c r="E3188" s="778" t="s">
        <v>11632</v>
      </c>
      <c r="F3188" s="778"/>
    </row>
    <row r="3189" spans="2:6">
      <c r="B3189" s="805">
        <v>2016</v>
      </c>
      <c r="C3189" s="778" t="s">
        <v>13195</v>
      </c>
      <c r="D3189" s="778" t="s">
        <v>864</v>
      </c>
      <c r="E3189" s="778" t="s">
        <v>11632</v>
      </c>
      <c r="F3189" s="778"/>
    </row>
    <row r="3190" spans="2:6">
      <c r="B3190" s="805">
        <v>2016</v>
      </c>
      <c r="C3190" s="778" t="s">
        <v>5120</v>
      </c>
      <c r="D3190" s="778" t="s">
        <v>2193</v>
      </c>
      <c r="E3190" s="778" t="s">
        <v>11632</v>
      </c>
      <c r="F3190" s="778"/>
    </row>
    <row r="3191" spans="2:6">
      <c r="B3191" s="805">
        <v>2016</v>
      </c>
      <c r="C3191" s="778" t="s">
        <v>1399</v>
      </c>
      <c r="D3191" s="778" t="s">
        <v>13205</v>
      </c>
      <c r="E3191" s="778" t="s">
        <v>11632</v>
      </c>
      <c r="F3191" s="778"/>
    </row>
    <row r="3192" spans="2:6">
      <c r="B3192" s="805">
        <v>2016</v>
      </c>
      <c r="C3192" s="778" t="s">
        <v>9100</v>
      </c>
      <c r="D3192" s="778" t="s">
        <v>13206</v>
      </c>
      <c r="E3192" s="778" t="s">
        <v>11632</v>
      </c>
      <c r="F3192" s="778"/>
    </row>
    <row r="3193" spans="2:6">
      <c r="B3193" s="805">
        <v>2016</v>
      </c>
      <c r="C3193" s="778" t="s">
        <v>3402</v>
      </c>
      <c r="D3193" s="778" t="s">
        <v>4935</v>
      </c>
      <c r="E3193" s="778" t="s">
        <v>11632</v>
      </c>
      <c r="F3193" s="778"/>
    </row>
    <row r="3194" spans="2:6">
      <c r="B3194" s="805">
        <v>2016</v>
      </c>
      <c r="C3194" s="778" t="s">
        <v>7747</v>
      </c>
      <c r="D3194" s="778" t="s">
        <v>13207</v>
      </c>
      <c r="E3194" s="778" t="s">
        <v>11632</v>
      </c>
      <c r="F3194" s="778"/>
    </row>
    <row r="3195" spans="2:6">
      <c r="B3195" s="805">
        <v>2016</v>
      </c>
      <c r="C3195" s="778" t="s">
        <v>13196</v>
      </c>
      <c r="D3195" s="778" t="s">
        <v>13204</v>
      </c>
      <c r="E3195" s="778" t="s">
        <v>11632</v>
      </c>
      <c r="F3195" s="778"/>
    </row>
    <row r="3196" spans="2:6">
      <c r="B3196" s="805">
        <v>2016</v>
      </c>
      <c r="C3196" s="778" t="s">
        <v>13197</v>
      </c>
      <c r="D3196" s="778" t="s">
        <v>13208</v>
      </c>
      <c r="E3196" s="778" t="s">
        <v>11632</v>
      </c>
      <c r="F3196" s="778"/>
    </row>
    <row r="3197" spans="2:6">
      <c r="B3197" s="805">
        <v>2016</v>
      </c>
      <c r="C3197" s="778" t="s">
        <v>13198</v>
      </c>
      <c r="D3197" s="778" t="s">
        <v>13209</v>
      </c>
      <c r="E3197" s="778" t="s">
        <v>11632</v>
      </c>
      <c r="F3197" s="778"/>
    </row>
    <row r="3198" spans="2:6">
      <c r="B3198" s="805">
        <v>2016</v>
      </c>
      <c r="C3198" s="778" t="s">
        <v>892</v>
      </c>
      <c r="D3198" s="778" t="s">
        <v>13210</v>
      </c>
      <c r="E3198" s="778" t="s">
        <v>11632</v>
      </c>
      <c r="F3198" s="778"/>
    </row>
    <row r="3199" spans="2:6">
      <c r="B3199" s="805">
        <v>2016</v>
      </c>
      <c r="C3199" s="778" t="s">
        <v>907</v>
      </c>
      <c r="D3199" s="778" t="s">
        <v>13211</v>
      </c>
      <c r="E3199" s="778" t="s">
        <v>11632</v>
      </c>
      <c r="F3199" s="778"/>
    </row>
    <row r="3200" spans="2:6">
      <c r="B3200" s="805">
        <v>2016</v>
      </c>
      <c r="C3200" s="778" t="s">
        <v>1108</v>
      </c>
      <c r="D3200" s="778" t="s">
        <v>3121</v>
      </c>
      <c r="E3200" s="778" t="s">
        <v>11632</v>
      </c>
      <c r="F3200" s="778"/>
    </row>
    <row r="3201" spans="2:6">
      <c r="B3201" s="805">
        <v>2016</v>
      </c>
      <c r="C3201" s="778" t="s">
        <v>13199</v>
      </c>
      <c r="D3201" s="778" t="s">
        <v>5539</v>
      </c>
      <c r="E3201" s="778" t="s">
        <v>11632</v>
      </c>
      <c r="F3201" s="778"/>
    </row>
    <row r="3202" spans="2:6">
      <c r="B3202" s="805">
        <v>2016</v>
      </c>
      <c r="C3202" s="778" t="s">
        <v>1366</v>
      </c>
      <c r="D3202" s="778" t="s">
        <v>5539</v>
      </c>
      <c r="E3202" s="778" t="s">
        <v>11632</v>
      </c>
      <c r="F3202" s="778"/>
    </row>
    <row r="3203" spans="2:6">
      <c r="B3203" s="805">
        <v>2016</v>
      </c>
      <c r="C3203" s="778" t="s">
        <v>11027</v>
      </c>
      <c r="D3203" s="778" t="s">
        <v>13212</v>
      </c>
      <c r="E3203" s="778" t="s">
        <v>11632</v>
      </c>
      <c r="F3203" s="778"/>
    </row>
    <row r="3204" spans="2:6">
      <c r="B3204" s="805">
        <v>2016</v>
      </c>
      <c r="C3204" s="778" t="s">
        <v>150</v>
      </c>
      <c r="D3204" s="778" t="s">
        <v>8724</v>
      </c>
      <c r="E3204" s="778" t="s">
        <v>11632</v>
      </c>
      <c r="F3204" s="778"/>
    </row>
    <row r="3205" spans="2:6">
      <c r="B3205" s="805">
        <v>2016</v>
      </c>
      <c r="C3205" s="778" t="s">
        <v>232</v>
      </c>
      <c r="D3205" s="778" t="s">
        <v>13213</v>
      </c>
      <c r="E3205" s="778" t="s">
        <v>11632</v>
      </c>
      <c r="F3205" s="778"/>
    </row>
    <row r="3206" spans="2:6">
      <c r="B3206" s="805">
        <v>2016</v>
      </c>
      <c r="C3206" s="778" t="s">
        <v>5852</v>
      </c>
      <c r="D3206" s="778" t="s">
        <v>13214</v>
      </c>
      <c r="E3206" s="778" t="s">
        <v>11632</v>
      </c>
      <c r="F3206" s="778"/>
    </row>
    <row r="3207" spans="2:6">
      <c r="B3207" s="805">
        <v>2016</v>
      </c>
      <c r="C3207" s="778" t="s">
        <v>13216</v>
      </c>
      <c r="D3207" s="778" t="s">
        <v>4333</v>
      </c>
      <c r="E3207" s="778" t="s">
        <v>1622</v>
      </c>
      <c r="F3207" s="778" t="s">
        <v>371</v>
      </c>
    </row>
    <row r="3208" spans="2:6">
      <c r="B3208" s="805">
        <v>2016</v>
      </c>
      <c r="C3208" s="778" t="s">
        <v>530</v>
      </c>
      <c r="D3208" s="778" t="s">
        <v>13218</v>
      </c>
      <c r="E3208" s="778"/>
      <c r="F3208" s="778"/>
    </row>
    <row r="3209" spans="2:6">
      <c r="B3209" s="805">
        <v>2016</v>
      </c>
      <c r="C3209" s="778" t="s">
        <v>5131</v>
      </c>
      <c r="D3209" s="778" t="s">
        <v>13219</v>
      </c>
      <c r="E3209" s="778"/>
      <c r="F3209" s="778"/>
    </row>
    <row r="3210" spans="2:6">
      <c r="B3210" s="805">
        <v>2016</v>
      </c>
      <c r="C3210" s="778" t="s">
        <v>247</v>
      </c>
      <c r="D3210" s="778"/>
      <c r="E3210" s="778"/>
      <c r="F3210" s="778"/>
    </row>
    <row r="3211" spans="2:6">
      <c r="B3211" s="805">
        <v>2016</v>
      </c>
      <c r="C3211" s="778" t="s">
        <v>8686</v>
      </c>
      <c r="D3211" s="778" t="s">
        <v>13220</v>
      </c>
      <c r="E3211" s="778"/>
      <c r="F3211" s="778"/>
    </row>
    <row r="3212" spans="2:6">
      <c r="B3212" s="805">
        <v>2016</v>
      </c>
      <c r="C3212" s="778" t="s">
        <v>13217</v>
      </c>
      <c r="D3212" s="778" t="s">
        <v>13221</v>
      </c>
      <c r="E3212" s="778"/>
      <c r="F3212" s="778"/>
    </row>
    <row r="3213" spans="2:6">
      <c r="B3213" s="805">
        <v>2016</v>
      </c>
      <c r="C3213" s="778" t="s">
        <v>473</v>
      </c>
      <c r="D3213" s="778" t="s">
        <v>13249</v>
      </c>
      <c r="E3213" s="778" t="s">
        <v>13262</v>
      </c>
      <c r="F3213" s="778" t="s">
        <v>131</v>
      </c>
    </row>
    <row r="3214" spans="2:6">
      <c r="B3214" s="805">
        <v>2016</v>
      </c>
      <c r="C3214" s="2" t="s">
        <v>8065</v>
      </c>
      <c r="D3214" s="778" t="s">
        <v>13250</v>
      </c>
      <c r="E3214" s="778" t="s">
        <v>4556</v>
      </c>
      <c r="F3214" s="778" t="s">
        <v>413</v>
      </c>
    </row>
    <row r="3215" spans="2:6">
      <c r="B3215" s="805">
        <v>2016</v>
      </c>
      <c r="C3215" s="778" t="s">
        <v>9812</v>
      </c>
      <c r="D3215" s="778" t="s">
        <v>13251</v>
      </c>
      <c r="E3215" s="778" t="s">
        <v>9710</v>
      </c>
      <c r="F3215" s="778" t="s">
        <v>371</v>
      </c>
    </row>
    <row r="3216" spans="2:6">
      <c r="B3216" s="805">
        <v>2016</v>
      </c>
      <c r="C3216" s="778" t="s">
        <v>4429</v>
      </c>
      <c r="D3216" s="778" t="s">
        <v>8343</v>
      </c>
      <c r="E3216" s="778" t="s">
        <v>9710</v>
      </c>
      <c r="F3216" s="778" t="s">
        <v>371</v>
      </c>
    </row>
    <row r="3217" spans="2:6">
      <c r="B3217" s="805">
        <v>2016</v>
      </c>
      <c r="C3217" s="778" t="s">
        <v>2991</v>
      </c>
      <c r="D3217" s="778" t="s">
        <v>13252</v>
      </c>
      <c r="E3217" s="778" t="s">
        <v>13263</v>
      </c>
      <c r="F3217" s="778" t="s">
        <v>413</v>
      </c>
    </row>
    <row r="3218" spans="2:6">
      <c r="B3218" s="805">
        <v>2016</v>
      </c>
      <c r="C3218" s="778" t="s">
        <v>2412</v>
      </c>
      <c r="D3218" s="778" t="s">
        <v>13253</v>
      </c>
      <c r="E3218" s="778" t="s">
        <v>13264</v>
      </c>
      <c r="F3218" s="778" t="s">
        <v>462</v>
      </c>
    </row>
    <row r="3219" spans="2:6">
      <c r="B3219" s="805">
        <v>2016</v>
      </c>
      <c r="C3219" s="778" t="s">
        <v>13246</v>
      </c>
      <c r="D3219" s="778" t="s">
        <v>13254</v>
      </c>
      <c r="E3219" s="778" t="s">
        <v>13265</v>
      </c>
      <c r="F3219" s="778" t="s">
        <v>413</v>
      </c>
    </row>
    <row r="3220" spans="2:6">
      <c r="B3220" s="805">
        <v>2016</v>
      </c>
      <c r="C3220" s="778" t="s">
        <v>5622</v>
      </c>
      <c r="D3220" s="778" t="s">
        <v>6615</v>
      </c>
      <c r="E3220" s="778" t="s">
        <v>13266</v>
      </c>
      <c r="F3220" s="778" t="s">
        <v>413</v>
      </c>
    </row>
    <row r="3221" spans="2:6">
      <c r="B3221" s="805">
        <v>2016</v>
      </c>
      <c r="C3221" s="778" t="s">
        <v>8068</v>
      </c>
      <c r="D3221" s="778" t="s">
        <v>1299</v>
      </c>
      <c r="E3221" s="778" t="s">
        <v>13267</v>
      </c>
      <c r="F3221" s="778" t="s">
        <v>371</v>
      </c>
    </row>
    <row r="3222" spans="2:6">
      <c r="B3222" s="805">
        <v>2016</v>
      </c>
      <c r="C3222" s="778" t="s">
        <v>13247</v>
      </c>
      <c r="D3222" s="778" t="s">
        <v>8744</v>
      </c>
      <c r="E3222" s="778" t="s">
        <v>13269</v>
      </c>
      <c r="F3222" s="778" t="s">
        <v>371</v>
      </c>
    </row>
    <row r="3223" spans="2:6">
      <c r="B3223" s="805">
        <v>2016</v>
      </c>
      <c r="C3223" s="778" t="s">
        <v>1258</v>
      </c>
      <c r="D3223" s="778" t="s">
        <v>13255</v>
      </c>
      <c r="E3223" s="778" t="s">
        <v>13270</v>
      </c>
      <c r="F3223" s="778" t="s">
        <v>371</v>
      </c>
    </row>
    <row r="3224" spans="2:6">
      <c r="B3224" s="805">
        <v>2016</v>
      </c>
      <c r="C3224" s="778" t="s">
        <v>4394</v>
      </c>
      <c r="D3224" s="778" t="s">
        <v>2077</v>
      </c>
      <c r="E3224" s="778" t="s">
        <v>13271</v>
      </c>
      <c r="F3224" s="778" t="s">
        <v>413</v>
      </c>
    </row>
    <row r="3225" spans="2:6">
      <c r="B3225" s="805">
        <v>2016</v>
      </c>
      <c r="C3225" s="778" t="s">
        <v>981</v>
      </c>
      <c r="D3225" s="778" t="s">
        <v>205</v>
      </c>
      <c r="E3225" s="778" t="s">
        <v>13263</v>
      </c>
      <c r="F3225" s="778" t="s">
        <v>413</v>
      </c>
    </row>
    <row r="3226" spans="2:6">
      <c r="B3226" s="805">
        <v>2016</v>
      </c>
      <c r="C3226" s="778" t="s">
        <v>218</v>
      </c>
      <c r="D3226" s="778" t="s">
        <v>13256</v>
      </c>
      <c r="E3226" s="778" t="s">
        <v>13272</v>
      </c>
      <c r="F3226" s="778" t="s">
        <v>413</v>
      </c>
    </row>
    <row r="3227" spans="2:6">
      <c r="B3227" s="805">
        <v>2016</v>
      </c>
      <c r="C3227" s="778" t="s">
        <v>2548</v>
      </c>
      <c r="D3227" s="778" t="s">
        <v>13257</v>
      </c>
      <c r="E3227" s="778" t="s">
        <v>13263</v>
      </c>
      <c r="F3227" s="778" t="s">
        <v>413</v>
      </c>
    </row>
    <row r="3228" spans="2:6">
      <c r="B3228" s="805">
        <v>2016</v>
      </c>
      <c r="C3228" s="778" t="s">
        <v>2304</v>
      </c>
      <c r="D3228" s="778" t="s">
        <v>13258</v>
      </c>
      <c r="E3228" s="778" t="s">
        <v>13263</v>
      </c>
      <c r="F3228" s="778" t="s">
        <v>413</v>
      </c>
    </row>
    <row r="3229" spans="2:6">
      <c r="B3229" s="805">
        <v>2016</v>
      </c>
      <c r="C3229" s="778" t="s">
        <v>964</v>
      </c>
      <c r="D3229" s="778" t="s">
        <v>13259</v>
      </c>
      <c r="E3229" s="778" t="s">
        <v>13273</v>
      </c>
      <c r="F3229" s="778" t="s">
        <v>371</v>
      </c>
    </row>
    <row r="3230" spans="2:6">
      <c r="B3230" s="805">
        <v>2016</v>
      </c>
      <c r="C3230" s="778" t="s">
        <v>964</v>
      </c>
      <c r="D3230" s="778" t="s">
        <v>7451</v>
      </c>
      <c r="E3230" s="778" t="s">
        <v>13263</v>
      </c>
      <c r="F3230" s="778" t="s">
        <v>413</v>
      </c>
    </row>
    <row r="3231" spans="2:6">
      <c r="B3231" s="805">
        <v>2016</v>
      </c>
      <c r="C3231" s="778" t="s">
        <v>13248</v>
      </c>
      <c r="D3231" s="778" t="s">
        <v>1608</v>
      </c>
      <c r="E3231" s="778"/>
      <c r="F3231" s="778"/>
    </row>
    <row r="3232" spans="2:6">
      <c r="B3232" s="805">
        <v>2016</v>
      </c>
      <c r="C3232" s="778" t="s">
        <v>726</v>
      </c>
      <c r="D3232" s="778" t="s">
        <v>6040</v>
      </c>
      <c r="E3232" s="778" t="s">
        <v>13274</v>
      </c>
      <c r="F3232" s="778" t="s">
        <v>413</v>
      </c>
    </row>
    <row r="3233" spans="2:6">
      <c r="B3233" s="805">
        <v>2016</v>
      </c>
      <c r="C3233" s="778" t="s">
        <v>3818</v>
      </c>
      <c r="D3233" s="778" t="s">
        <v>8190</v>
      </c>
      <c r="E3233" s="778" t="s">
        <v>13263</v>
      </c>
      <c r="F3233" s="778" t="s">
        <v>413</v>
      </c>
    </row>
    <row r="3234" spans="2:6">
      <c r="B3234" s="805">
        <v>2016</v>
      </c>
      <c r="C3234" s="778" t="s">
        <v>3402</v>
      </c>
      <c r="D3234" s="778" t="s">
        <v>13260</v>
      </c>
      <c r="E3234" s="778" t="s">
        <v>13267</v>
      </c>
      <c r="F3234" s="778" t="s">
        <v>371</v>
      </c>
    </row>
    <row r="3235" spans="2:6">
      <c r="B3235" s="805">
        <v>2016</v>
      </c>
      <c r="C3235" s="778" t="s">
        <v>4633</v>
      </c>
      <c r="D3235" s="778" t="s">
        <v>532</v>
      </c>
      <c r="E3235" s="778" t="s">
        <v>13275</v>
      </c>
      <c r="F3235" s="778" t="s">
        <v>413</v>
      </c>
    </row>
    <row r="3236" spans="2:6">
      <c r="B3236" s="805">
        <v>2016</v>
      </c>
      <c r="C3236" s="778" t="s">
        <v>5313</v>
      </c>
      <c r="D3236" s="778" t="s">
        <v>13261</v>
      </c>
      <c r="E3236" s="778"/>
      <c r="F3236" s="778" t="s">
        <v>413</v>
      </c>
    </row>
    <row r="3237" spans="2:6">
      <c r="B3237" s="805">
        <v>2016</v>
      </c>
      <c r="C3237" s="778" t="s">
        <v>5997</v>
      </c>
      <c r="D3237" s="778" t="s">
        <v>13285</v>
      </c>
      <c r="E3237" s="778" t="s">
        <v>6210</v>
      </c>
      <c r="F3237" s="778" t="s">
        <v>788</v>
      </c>
    </row>
    <row r="3238" spans="2:6">
      <c r="B3238" s="805">
        <v>2016</v>
      </c>
      <c r="C3238" s="778" t="s">
        <v>4008</v>
      </c>
      <c r="D3238" s="778" t="s">
        <v>13286</v>
      </c>
      <c r="E3238" s="778" t="s">
        <v>11291</v>
      </c>
      <c r="F3238" s="778" t="s">
        <v>554</v>
      </c>
    </row>
    <row r="3239" spans="2:6">
      <c r="B3239" s="805">
        <v>2016</v>
      </c>
      <c r="C3239" s="778" t="s">
        <v>13280</v>
      </c>
      <c r="D3239" s="778" t="s">
        <v>13287</v>
      </c>
      <c r="E3239" s="778" t="s">
        <v>6260</v>
      </c>
      <c r="F3239" s="778" t="s">
        <v>13306</v>
      </c>
    </row>
    <row r="3240" spans="2:6">
      <c r="B3240" s="805">
        <v>2016</v>
      </c>
      <c r="C3240" s="778" t="s">
        <v>13281</v>
      </c>
      <c r="D3240" s="778" t="s">
        <v>13288</v>
      </c>
      <c r="E3240" s="778" t="s">
        <v>1630</v>
      </c>
      <c r="F3240" s="778" t="s">
        <v>11309</v>
      </c>
    </row>
    <row r="3241" spans="2:6">
      <c r="B3241" s="805">
        <v>2016</v>
      </c>
      <c r="C3241" s="778" t="s">
        <v>13282</v>
      </c>
      <c r="D3241" s="778" t="s">
        <v>13289</v>
      </c>
      <c r="E3241" s="778" t="s">
        <v>1660</v>
      </c>
      <c r="F3241" s="778" t="s">
        <v>2208</v>
      </c>
    </row>
    <row r="3242" spans="2:6">
      <c r="B3242" s="805">
        <v>2016</v>
      </c>
      <c r="C3242" s="778" t="s">
        <v>522</v>
      </c>
      <c r="D3242" s="778" t="s">
        <v>5817</v>
      </c>
      <c r="E3242" s="778" t="s">
        <v>13301</v>
      </c>
      <c r="F3242" s="778" t="s">
        <v>13301</v>
      </c>
    </row>
    <row r="3243" spans="2:6">
      <c r="B3243" s="805">
        <v>2016</v>
      </c>
      <c r="C3243" s="778" t="s">
        <v>368</v>
      </c>
      <c r="D3243" s="778" t="s">
        <v>13290</v>
      </c>
      <c r="E3243" s="778" t="s">
        <v>2234</v>
      </c>
      <c r="F3243" s="778" t="s">
        <v>2540</v>
      </c>
    </row>
    <row r="3244" spans="2:6">
      <c r="B3244" s="805">
        <v>2016</v>
      </c>
      <c r="C3244" s="778" t="s">
        <v>2835</v>
      </c>
      <c r="D3244" s="778" t="s">
        <v>13291</v>
      </c>
      <c r="E3244" s="778" t="s">
        <v>9720</v>
      </c>
      <c r="F3244" s="778" t="s">
        <v>413</v>
      </c>
    </row>
    <row r="3245" spans="2:6">
      <c r="B3245" s="805">
        <v>2016</v>
      </c>
      <c r="C3245" s="778" t="s">
        <v>950</v>
      </c>
      <c r="D3245" s="778" t="s">
        <v>13292</v>
      </c>
      <c r="E3245" s="778" t="s">
        <v>3228</v>
      </c>
      <c r="F3245" s="778" t="s">
        <v>554</v>
      </c>
    </row>
    <row r="3246" spans="2:6">
      <c r="B3246" s="805">
        <v>2016</v>
      </c>
      <c r="C3246" s="778" t="s">
        <v>1231</v>
      </c>
      <c r="D3246" s="778" t="s">
        <v>4788</v>
      </c>
      <c r="E3246" s="778" t="s">
        <v>6260</v>
      </c>
      <c r="F3246" s="778" t="s">
        <v>1869</v>
      </c>
    </row>
    <row r="3247" spans="2:6">
      <c r="B3247" s="805">
        <v>2016</v>
      </c>
      <c r="C3247" s="778" t="s">
        <v>1317</v>
      </c>
      <c r="D3247" s="778" t="s">
        <v>13293</v>
      </c>
      <c r="E3247" s="778" t="s">
        <v>1293</v>
      </c>
      <c r="F3247" s="778" t="s">
        <v>413</v>
      </c>
    </row>
    <row r="3248" spans="2:6">
      <c r="B3248" s="805">
        <v>2016</v>
      </c>
      <c r="C3248" s="778" t="s">
        <v>195</v>
      </c>
      <c r="D3248" s="778" t="s">
        <v>13294</v>
      </c>
      <c r="E3248" s="778" t="s">
        <v>3826</v>
      </c>
      <c r="F3248" s="778" t="s">
        <v>3471</v>
      </c>
    </row>
    <row r="3249" spans="2:6">
      <c r="B3249" s="805">
        <v>2016</v>
      </c>
      <c r="C3249" s="778" t="s">
        <v>5516</v>
      </c>
      <c r="D3249" s="778" t="s">
        <v>13295</v>
      </c>
      <c r="E3249" s="778" t="s">
        <v>13303</v>
      </c>
      <c r="F3249" s="778" t="s">
        <v>13303</v>
      </c>
    </row>
    <row r="3250" spans="2:6">
      <c r="B3250" s="805">
        <v>2016</v>
      </c>
      <c r="C3250" s="778" t="s">
        <v>9465</v>
      </c>
      <c r="D3250" s="778" t="s">
        <v>13296</v>
      </c>
      <c r="E3250" s="778" t="s">
        <v>9919</v>
      </c>
      <c r="F3250" s="778" t="s">
        <v>13310</v>
      </c>
    </row>
    <row r="3251" spans="2:6">
      <c r="B3251" s="805">
        <v>2016</v>
      </c>
      <c r="C3251" s="778" t="s">
        <v>281</v>
      </c>
      <c r="D3251" s="778" t="s">
        <v>9521</v>
      </c>
      <c r="E3251" s="778" t="s">
        <v>8679</v>
      </c>
      <c r="F3251" s="778" t="s">
        <v>682</v>
      </c>
    </row>
    <row r="3252" spans="2:6">
      <c r="B3252" s="805">
        <v>2016</v>
      </c>
      <c r="C3252" s="778" t="s">
        <v>1570</v>
      </c>
      <c r="D3252" s="778" t="s">
        <v>13297</v>
      </c>
      <c r="E3252" s="778" t="s">
        <v>1987</v>
      </c>
      <c r="F3252" s="778" t="s">
        <v>9764</v>
      </c>
    </row>
    <row r="3253" spans="2:6">
      <c r="B3253" s="805">
        <v>2016</v>
      </c>
      <c r="C3253" s="778" t="s">
        <v>13283</v>
      </c>
      <c r="D3253" s="778" t="s">
        <v>10510</v>
      </c>
      <c r="E3253" s="778" t="s">
        <v>3640</v>
      </c>
      <c r="F3253" s="778" t="s">
        <v>371</v>
      </c>
    </row>
    <row r="3254" spans="2:6">
      <c r="B3254" s="805">
        <v>2016</v>
      </c>
      <c r="C3254" s="778" t="s">
        <v>13284</v>
      </c>
      <c r="D3254" s="778" t="s">
        <v>13298</v>
      </c>
      <c r="E3254" s="778" t="s">
        <v>1622</v>
      </c>
      <c r="F3254" s="778" t="s">
        <v>399</v>
      </c>
    </row>
    <row r="3255" spans="2:6">
      <c r="B3255" s="805">
        <v>2016</v>
      </c>
      <c r="C3255" s="778" t="s">
        <v>3247</v>
      </c>
      <c r="D3255" s="778" t="s">
        <v>13299</v>
      </c>
      <c r="E3255" s="778" t="s">
        <v>3373</v>
      </c>
      <c r="F3255" s="778" t="s">
        <v>13313</v>
      </c>
    </row>
    <row r="3256" spans="2:6">
      <c r="B3256" s="805">
        <v>2016</v>
      </c>
      <c r="C3256" s="778" t="s">
        <v>113</v>
      </c>
      <c r="D3256" s="778" t="s">
        <v>8124</v>
      </c>
      <c r="E3256" s="778"/>
      <c r="F3256" s="778"/>
    </row>
    <row r="3257" spans="2:6">
      <c r="B3257" s="805">
        <v>2016</v>
      </c>
      <c r="C3257" s="778" t="s">
        <v>666</v>
      </c>
      <c r="D3257" s="778" t="s">
        <v>5817</v>
      </c>
      <c r="E3257" s="778"/>
      <c r="F3257" s="778"/>
    </row>
    <row r="3258" spans="2:6">
      <c r="B3258" s="805">
        <v>2016</v>
      </c>
      <c r="C3258" s="778" t="s">
        <v>768</v>
      </c>
      <c r="D3258" s="778" t="s">
        <v>9350</v>
      </c>
      <c r="E3258" s="778"/>
      <c r="F3258" s="778"/>
    </row>
    <row r="3259" spans="2:6">
      <c r="B3259" s="805">
        <v>2016</v>
      </c>
      <c r="C3259" s="778" t="s">
        <v>9686</v>
      </c>
      <c r="D3259" s="778" t="s">
        <v>13371</v>
      </c>
      <c r="E3259" s="778"/>
      <c r="F3259" s="778"/>
    </row>
    <row r="3260" spans="2:6">
      <c r="B3260" s="805">
        <v>2016</v>
      </c>
      <c r="C3260" s="778" t="s">
        <v>13370</v>
      </c>
      <c r="D3260" s="778" t="s">
        <v>5552</v>
      </c>
      <c r="E3260" s="778"/>
      <c r="F3260" s="778"/>
    </row>
    <row r="3261" spans="2:6">
      <c r="B3261" s="805">
        <v>2016</v>
      </c>
      <c r="C3261" s="778" t="s">
        <v>1353</v>
      </c>
      <c r="D3261" s="778" t="s">
        <v>3399</v>
      </c>
      <c r="E3261" s="778"/>
      <c r="F3261" s="778"/>
    </row>
    <row r="3262" spans="2:6">
      <c r="B3262" s="805">
        <v>2016</v>
      </c>
      <c r="C3262" s="778" t="s">
        <v>6510</v>
      </c>
      <c r="D3262" s="778" t="s">
        <v>12987</v>
      </c>
      <c r="E3262" s="778"/>
      <c r="F3262" s="778"/>
    </row>
    <row r="3263" spans="2:6">
      <c r="B3263" s="805">
        <v>2016</v>
      </c>
      <c r="C3263" s="778" t="s">
        <v>1243</v>
      </c>
      <c r="D3263" s="778" t="s">
        <v>7156</v>
      </c>
      <c r="E3263" s="778"/>
      <c r="F3263" s="778"/>
    </row>
    <row r="3264" spans="2:6">
      <c r="B3264" s="805">
        <v>2016</v>
      </c>
      <c r="C3264" s="778" t="s">
        <v>6042</v>
      </c>
      <c r="D3264" s="778" t="s">
        <v>13372</v>
      </c>
      <c r="E3264" s="778"/>
      <c r="F3264" s="778"/>
    </row>
    <row r="3265" spans="2:6">
      <c r="B3265" s="805">
        <v>2016</v>
      </c>
      <c r="C3265" s="778" t="s">
        <v>875</v>
      </c>
      <c r="D3265" s="778" t="s">
        <v>13373</v>
      </c>
      <c r="E3265" s="778"/>
      <c r="F3265" s="778"/>
    </row>
    <row r="3266" spans="2:6">
      <c r="B3266" s="805">
        <v>2016</v>
      </c>
      <c r="C3266" s="778" t="s">
        <v>262</v>
      </c>
      <c r="D3266" s="778" t="s">
        <v>13374</v>
      </c>
      <c r="E3266" s="778"/>
      <c r="F3266" s="778"/>
    </row>
    <row r="3267" spans="2:6">
      <c r="B3267" s="805">
        <v>2016</v>
      </c>
      <c r="C3267" s="778" t="s">
        <v>414</v>
      </c>
      <c r="D3267" s="778" t="s">
        <v>13375</v>
      </c>
      <c r="E3267" s="778"/>
      <c r="F3267" s="778"/>
    </row>
    <row r="3268" spans="2:6">
      <c r="B3268" s="805">
        <v>2016</v>
      </c>
      <c r="C3268" s="778" t="s">
        <v>1515</v>
      </c>
      <c r="D3268" s="778" t="s">
        <v>13376</v>
      </c>
      <c r="E3268" s="778"/>
      <c r="F3268" s="778"/>
    </row>
    <row r="3269" spans="2:6">
      <c r="B3269" s="805">
        <v>2016</v>
      </c>
      <c r="C3269" s="778" t="s">
        <v>5086</v>
      </c>
      <c r="D3269" s="778" t="s">
        <v>885</v>
      </c>
      <c r="E3269" s="778"/>
      <c r="F3269" s="778"/>
    </row>
    <row r="3270" spans="2:6">
      <c r="B3270" s="805">
        <v>2016</v>
      </c>
      <c r="C3270" s="778" t="s">
        <v>624</v>
      </c>
      <c r="D3270" s="778" t="s">
        <v>138</v>
      </c>
      <c r="E3270" s="778" t="s">
        <v>2601</v>
      </c>
      <c r="F3270" s="778" t="s">
        <v>550</v>
      </c>
    </row>
    <row r="3271" spans="2:6">
      <c r="B3271" s="805">
        <v>2016</v>
      </c>
      <c r="C3271" s="2" t="s">
        <v>4920</v>
      </c>
      <c r="D3271" s="778" t="s">
        <v>13382</v>
      </c>
      <c r="E3271" s="778"/>
      <c r="F3271" s="778" t="s">
        <v>1440</v>
      </c>
    </row>
    <row r="3272" spans="2:6">
      <c r="B3272" s="805">
        <v>2016</v>
      </c>
      <c r="C3272" s="778" t="s">
        <v>13378</v>
      </c>
      <c r="D3272" s="778" t="s">
        <v>10359</v>
      </c>
      <c r="E3272" s="778"/>
      <c r="F3272" s="778" t="s">
        <v>5043</v>
      </c>
    </row>
    <row r="3273" spans="2:6">
      <c r="B3273" s="805">
        <v>2016</v>
      </c>
      <c r="C3273" s="778" t="s">
        <v>786</v>
      </c>
      <c r="D3273" s="778" t="s">
        <v>2092</v>
      </c>
      <c r="E3273" s="778"/>
      <c r="F3273" s="778" t="s">
        <v>13405</v>
      </c>
    </row>
    <row r="3274" spans="2:6">
      <c r="B3274" s="805">
        <v>2016</v>
      </c>
      <c r="C3274" s="778" t="s">
        <v>3862</v>
      </c>
      <c r="D3274" s="778" t="s">
        <v>13383</v>
      </c>
      <c r="E3274" s="778" t="s">
        <v>13399</v>
      </c>
      <c r="F3274" s="778" t="s">
        <v>13406</v>
      </c>
    </row>
    <row r="3275" spans="2:6">
      <c r="B3275" s="805">
        <v>2016</v>
      </c>
      <c r="C3275" s="778" t="s">
        <v>82</v>
      </c>
      <c r="D3275" s="778" t="s">
        <v>13384</v>
      </c>
      <c r="E3275" s="778" t="s">
        <v>2802</v>
      </c>
      <c r="F3275" s="778" t="s">
        <v>13407</v>
      </c>
    </row>
    <row r="3276" spans="2:6">
      <c r="B3276" s="805">
        <v>2016</v>
      </c>
      <c r="C3276" s="778" t="s">
        <v>4474</v>
      </c>
      <c r="D3276" s="778" t="s">
        <v>13385</v>
      </c>
      <c r="E3276" s="778" t="s">
        <v>4556</v>
      </c>
      <c r="F3276" s="778" t="s">
        <v>1294</v>
      </c>
    </row>
    <row r="3277" spans="2:6">
      <c r="B3277" s="805">
        <v>2016</v>
      </c>
      <c r="C3277" s="778" t="s">
        <v>13379</v>
      </c>
      <c r="D3277" s="778" t="s">
        <v>13386</v>
      </c>
      <c r="E3277" s="778" t="s">
        <v>8158</v>
      </c>
      <c r="F3277" s="778" t="s">
        <v>13408</v>
      </c>
    </row>
    <row r="3278" spans="2:6">
      <c r="B3278" s="805">
        <v>2016</v>
      </c>
      <c r="C3278" s="778" t="s">
        <v>701</v>
      </c>
      <c r="D3278" s="778" t="s">
        <v>13387</v>
      </c>
      <c r="E3278" s="778" t="s">
        <v>13035</v>
      </c>
      <c r="F3278" s="778" t="s">
        <v>13409</v>
      </c>
    </row>
    <row r="3279" spans="2:6">
      <c r="B3279" s="805">
        <v>2016</v>
      </c>
      <c r="C3279" s="778" t="s">
        <v>1907</v>
      </c>
      <c r="D3279" s="778" t="s">
        <v>4916</v>
      </c>
      <c r="E3279" s="778" t="s">
        <v>1508</v>
      </c>
      <c r="F3279" s="778" t="s">
        <v>1509</v>
      </c>
    </row>
    <row r="3280" spans="2:6">
      <c r="B3280" s="805">
        <v>2016</v>
      </c>
      <c r="C3280" s="778" t="s">
        <v>817</v>
      </c>
      <c r="D3280" s="778" t="s">
        <v>13388</v>
      </c>
      <c r="E3280" s="778" t="s">
        <v>13400</v>
      </c>
      <c r="F3280" s="778" t="s">
        <v>7525</v>
      </c>
    </row>
    <row r="3281" spans="2:6">
      <c r="B3281" s="805">
        <v>2016</v>
      </c>
      <c r="C3281" s="778" t="s">
        <v>964</v>
      </c>
      <c r="D3281" s="778" t="s">
        <v>13389</v>
      </c>
      <c r="E3281" s="778" t="s">
        <v>13401</v>
      </c>
      <c r="F3281" s="778" t="s">
        <v>13410</v>
      </c>
    </row>
    <row r="3282" spans="2:6">
      <c r="B3282" s="805">
        <v>2016</v>
      </c>
      <c r="C3282" s="778" t="s">
        <v>1350</v>
      </c>
      <c r="D3282" s="778" t="s">
        <v>1765</v>
      </c>
      <c r="E3282" s="778" t="s">
        <v>5277</v>
      </c>
      <c r="F3282" s="778" t="s">
        <v>1305</v>
      </c>
    </row>
    <row r="3283" spans="2:6">
      <c r="B3283" s="805">
        <v>2016</v>
      </c>
      <c r="C3283" s="778" t="s">
        <v>2111</v>
      </c>
      <c r="D3283" s="778" t="s">
        <v>13390</v>
      </c>
      <c r="E3283" s="778" t="s">
        <v>13403</v>
      </c>
      <c r="F3283" s="778" t="s">
        <v>7913</v>
      </c>
    </row>
    <row r="3284" spans="2:6">
      <c r="B3284" s="805">
        <v>2016</v>
      </c>
      <c r="C3284" s="778" t="s">
        <v>813</v>
      </c>
      <c r="D3284" s="778" t="s">
        <v>13391</v>
      </c>
      <c r="E3284" s="778" t="s">
        <v>2401</v>
      </c>
      <c r="F3284" s="778" t="s">
        <v>1509</v>
      </c>
    </row>
    <row r="3285" spans="2:6">
      <c r="B3285" s="805">
        <v>2016</v>
      </c>
      <c r="C3285" s="778" t="s">
        <v>13380</v>
      </c>
      <c r="D3285" s="778" t="s">
        <v>13392</v>
      </c>
      <c r="E3285" s="778" t="s">
        <v>10002</v>
      </c>
      <c r="F3285" s="778" t="s">
        <v>9823</v>
      </c>
    </row>
    <row r="3286" spans="2:6">
      <c r="B3286" s="805">
        <v>2016</v>
      </c>
      <c r="C3286" s="778" t="s">
        <v>1243</v>
      </c>
      <c r="D3286" s="778" t="s">
        <v>1583</v>
      </c>
      <c r="E3286" s="778" t="s">
        <v>3411</v>
      </c>
      <c r="F3286" s="778" t="s">
        <v>13407</v>
      </c>
    </row>
    <row r="3287" spans="2:6">
      <c r="B3287" s="805">
        <v>2016</v>
      </c>
      <c r="C3287" s="778" t="s">
        <v>1291</v>
      </c>
      <c r="D3287" s="778" t="s">
        <v>8488</v>
      </c>
      <c r="E3287" s="778" t="s">
        <v>1363</v>
      </c>
      <c r="F3287" s="778" t="s">
        <v>13415</v>
      </c>
    </row>
    <row r="3288" spans="2:6">
      <c r="B3288" s="805">
        <v>2016</v>
      </c>
      <c r="C3288" s="778" t="s">
        <v>1068</v>
      </c>
      <c r="D3288" s="778" t="s">
        <v>13393</v>
      </c>
      <c r="E3288" s="778"/>
      <c r="F3288" s="778" t="s">
        <v>655</v>
      </c>
    </row>
    <row r="3289" spans="2:6">
      <c r="B3289" s="805">
        <v>2016</v>
      </c>
      <c r="C3289" s="778" t="s">
        <v>3956</v>
      </c>
      <c r="D3289" s="778" t="s">
        <v>13394</v>
      </c>
      <c r="E3289" s="778" t="s">
        <v>1639</v>
      </c>
      <c r="F3289" s="778" t="s">
        <v>13416</v>
      </c>
    </row>
    <row r="3290" spans="2:6">
      <c r="B3290" s="805">
        <v>2016</v>
      </c>
      <c r="C3290" s="778" t="s">
        <v>569</v>
      </c>
      <c r="D3290" s="778" t="s">
        <v>13395</v>
      </c>
      <c r="E3290" s="778" t="s">
        <v>3796</v>
      </c>
      <c r="F3290" s="778" t="s">
        <v>3797</v>
      </c>
    </row>
    <row r="3291" spans="2:6">
      <c r="B3291" s="805">
        <v>2016</v>
      </c>
      <c r="C3291" s="778" t="s">
        <v>5313</v>
      </c>
      <c r="D3291" s="778" t="s">
        <v>9709</v>
      </c>
      <c r="E3291" s="778" t="s">
        <v>1312</v>
      </c>
      <c r="F3291" s="778" t="s">
        <v>399</v>
      </c>
    </row>
    <row r="3292" spans="2:6">
      <c r="B3292" s="805">
        <v>2016</v>
      </c>
      <c r="C3292" s="778" t="s">
        <v>1563</v>
      </c>
      <c r="D3292" s="778" t="s">
        <v>13396</v>
      </c>
      <c r="E3292" s="778" t="s">
        <v>1508</v>
      </c>
      <c r="F3292" s="778" t="s">
        <v>1509</v>
      </c>
    </row>
    <row r="3293" spans="2:6">
      <c r="B3293" s="805">
        <v>2016</v>
      </c>
      <c r="C3293" s="778" t="s">
        <v>13381</v>
      </c>
      <c r="D3293" s="778" t="s">
        <v>3384</v>
      </c>
      <c r="E3293" s="778"/>
      <c r="F3293" s="778" t="s">
        <v>13419</v>
      </c>
    </row>
    <row r="3294" spans="2:6">
      <c r="B3294" s="805">
        <v>2016</v>
      </c>
      <c r="C3294" s="778" t="s">
        <v>1291</v>
      </c>
      <c r="D3294" s="778" t="s">
        <v>13397</v>
      </c>
      <c r="E3294" s="778"/>
      <c r="F3294" s="778" t="s">
        <v>13420</v>
      </c>
    </row>
    <row r="3295" spans="2:6">
      <c r="B3295" s="805">
        <v>2016</v>
      </c>
      <c r="C3295" s="778" t="s">
        <v>9106</v>
      </c>
      <c r="D3295" s="778" t="s">
        <v>11030</v>
      </c>
      <c r="E3295" s="778" t="s">
        <v>13404</v>
      </c>
      <c r="F3295" s="778" t="s">
        <v>3365</v>
      </c>
    </row>
    <row r="3296" spans="2:6">
      <c r="B3296" s="805">
        <v>2016</v>
      </c>
      <c r="C3296" s="778" t="s">
        <v>414</v>
      </c>
      <c r="D3296" s="778" t="s">
        <v>13398</v>
      </c>
      <c r="E3296" s="778" t="s">
        <v>5470</v>
      </c>
      <c r="F3296" s="778" t="s">
        <v>13421</v>
      </c>
    </row>
    <row r="3297" spans="2:6">
      <c r="B3297" s="805">
        <v>2016</v>
      </c>
      <c r="C3297" s="778" t="s">
        <v>374</v>
      </c>
      <c r="D3297" s="778" t="s">
        <v>10902</v>
      </c>
      <c r="E3297" s="778"/>
      <c r="F3297" s="778" t="s">
        <v>13422</v>
      </c>
    </row>
    <row r="3298" spans="2:6">
      <c r="B3298" s="805">
        <v>2016</v>
      </c>
      <c r="C3298" s="790" t="s">
        <v>784</v>
      </c>
      <c r="D3298" s="790" t="s">
        <v>13433</v>
      </c>
      <c r="E3298" s="790" t="s">
        <v>13446</v>
      </c>
      <c r="F3298" s="790" t="s">
        <v>2458</v>
      </c>
    </row>
    <row r="3299" spans="2:6">
      <c r="B3299" s="805">
        <v>2016</v>
      </c>
      <c r="C3299" s="790" t="s">
        <v>13427</v>
      </c>
      <c r="D3299" s="790" t="s">
        <v>13434</v>
      </c>
      <c r="E3299" s="790" t="s">
        <v>1660</v>
      </c>
      <c r="F3299" s="790" t="s">
        <v>399</v>
      </c>
    </row>
    <row r="3300" spans="2:6">
      <c r="B3300" s="805">
        <v>2016</v>
      </c>
      <c r="C3300" s="790" t="s">
        <v>1124</v>
      </c>
      <c r="D3300" s="790" t="s">
        <v>13435</v>
      </c>
      <c r="E3300" s="778" t="s">
        <v>13447</v>
      </c>
      <c r="F3300" s="790" t="s">
        <v>11018</v>
      </c>
    </row>
    <row r="3301" spans="2:6">
      <c r="B3301" s="805">
        <v>2016</v>
      </c>
      <c r="C3301" s="790" t="s">
        <v>1140</v>
      </c>
      <c r="D3301" s="790" t="s">
        <v>864</v>
      </c>
      <c r="E3301" s="790" t="s">
        <v>4818</v>
      </c>
      <c r="F3301" s="790" t="s">
        <v>13456</v>
      </c>
    </row>
    <row r="3302" spans="2:6">
      <c r="B3302" s="805">
        <v>2016</v>
      </c>
      <c r="C3302" s="790" t="s">
        <v>13428</v>
      </c>
      <c r="D3302" s="790" t="s">
        <v>13436</v>
      </c>
      <c r="E3302" s="790" t="s">
        <v>13449</v>
      </c>
      <c r="F3302" s="790" t="s">
        <v>13459</v>
      </c>
    </row>
    <row r="3303" spans="2:6">
      <c r="B3303" s="805">
        <v>2016</v>
      </c>
      <c r="C3303" s="790" t="s">
        <v>352</v>
      </c>
      <c r="D3303" s="790" t="s">
        <v>13437</v>
      </c>
      <c r="E3303" s="790" t="s">
        <v>2930</v>
      </c>
      <c r="F3303" s="790" t="s">
        <v>2930</v>
      </c>
    </row>
    <row r="3304" spans="2:6">
      <c r="B3304" s="805">
        <v>2016</v>
      </c>
      <c r="C3304" s="790" t="s">
        <v>2542</v>
      </c>
      <c r="D3304" s="790" t="s">
        <v>13438</v>
      </c>
      <c r="E3304" s="790" t="s">
        <v>139</v>
      </c>
      <c r="F3304" s="790" t="s">
        <v>93</v>
      </c>
    </row>
    <row r="3305" spans="2:6">
      <c r="B3305" s="805">
        <v>2016</v>
      </c>
      <c r="C3305" s="790" t="s">
        <v>2010</v>
      </c>
      <c r="D3305" s="790" t="s">
        <v>13439</v>
      </c>
      <c r="E3305" s="790" t="s">
        <v>13450</v>
      </c>
      <c r="F3305" s="790" t="s">
        <v>11018</v>
      </c>
    </row>
    <row r="3306" spans="2:6">
      <c r="B3306" s="805">
        <v>2016</v>
      </c>
      <c r="C3306" s="790" t="s">
        <v>13429</v>
      </c>
      <c r="D3306" s="790" t="s">
        <v>864</v>
      </c>
      <c r="E3306" s="790"/>
      <c r="F3306" s="790"/>
    </row>
    <row r="3307" spans="2:6">
      <c r="B3307" s="805">
        <v>2016</v>
      </c>
      <c r="C3307" s="790" t="s">
        <v>1955</v>
      </c>
      <c r="D3307" s="790" t="s">
        <v>13440</v>
      </c>
      <c r="E3307" s="790"/>
      <c r="F3307" s="790"/>
    </row>
    <row r="3308" spans="2:6">
      <c r="B3308" s="805">
        <v>2016</v>
      </c>
      <c r="C3308" s="790" t="s">
        <v>1583</v>
      </c>
      <c r="D3308" s="790" t="s">
        <v>13441</v>
      </c>
      <c r="E3308" s="790" t="s">
        <v>3256</v>
      </c>
      <c r="F3308" s="790" t="s">
        <v>2265</v>
      </c>
    </row>
    <row r="3309" spans="2:6">
      <c r="B3309" s="805">
        <v>2016</v>
      </c>
      <c r="C3309" s="790" t="s">
        <v>964</v>
      </c>
      <c r="D3309" s="790" t="s">
        <v>13442</v>
      </c>
      <c r="E3309" s="790"/>
      <c r="F3309" s="790"/>
    </row>
    <row r="3310" spans="2:6">
      <c r="B3310" s="805">
        <v>2016</v>
      </c>
      <c r="C3310" s="790" t="s">
        <v>569</v>
      </c>
      <c r="D3310" s="790" t="s">
        <v>13443</v>
      </c>
      <c r="E3310" s="790" t="s">
        <v>7801</v>
      </c>
      <c r="F3310" s="790" t="s">
        <v>13460</v>
      </c>
    </row>
    <row r="3311" spans="2:6">
      <c r="B3311" s="805">
        <v>2016</v>
      </c>
      <c r="C3311" s="790" t="s">
        <v>13430</v>
      </c>
      <c r="D3311" s="790" t="s">
        <v>7649</v>
      </c>
      <c r="E3311" s="790" t="s">
        <v>13453</v>
      </c>
      <c r="F3311" s="790" t="s">
        <v>13019</v>
      </c>
    </row>
    <row r="3312" spans="2:6">
      <c r="B3312" s="805">
        <v>2016</v>
      </c>
      <c r="C3312" s="790" t="s">
        <v>3518</v>
      </c>
      <c r="D3312" s="790" t="s">
        <v>8011</v>
      </c>
      <c r="E3312" s="790" t="s">
        <v>7801</v>
      </c>
      <c r="F3312" s="790" t="s">
        <v>7801</v>
      </c>
    </row>
    <row r="3313" spans="2:6">
      <c r="B3313" s="805">
        <v>2016</v>
      </c>
      <c r="C3313" s="790" t="s">
        <v>2322</v>
      </c>
      <c r="D3313" s="790" t="s">
        <v>9500</v>
      </c>
      <c r="E3313" s="790" t="s">
        <v>1633</v>
      </c>
      <c r="F3313" s="790" t="s">
        <v>13463</v>
      </c>
    </row>
    <row r="3314" spans="2:6">
      <c r="B3314" s="805">
        <v>2016</v>
      </c>
      <c r="C3314" s="790" t="s">
        <v>13431</v>
      </c>
      <c r="D3314" s="790" t="s">
        <v>13444</v>
      </c>
      <c r="E3314" s="790" t="s">
        <v>13454</v>
      </c>
      <c r="F3314" s="790" t="s">
        <v>413</v>
      </c>
    </row>
    <row r="3315" spans="2:6">
      <c r="B3315" s="805">
        <v>2016</v>
      </c>
      <c r="C3315" s="790" t="s">
        <v>2338</v>
      </c>
      <c r="D3315" s="790" t="s">
        <v>13445</v>
      </c>
      <c r="E3315" s="790"/>
      <c r="F3315" s="790"/>
    </row>
    <row r="3316" spans="2:6">
      <c r="B3316" s="805">
        <v>2016</v>
      </c>
      <c r="C3316" s="790" t="s">
        <v>1414</v>
      </c>
      <c r="D3316" s="790" t="s">
        <v>532</v>
      </c>
      <c r="E3316" s="790"/>
      <c r="F3316" s="790"/>
    </row>
    <row r="3317" spans="2:6">
      <c r="B3317" s="805">
        <v>2016</v>
      </c>
      <c r="C3317" s="790" t="s">
        <v>13432</v>
      </c>
      <c r="D3317" s="790" t="s">
        <v>11430</v>
      </c>
      <c r="E3317" s="790"/>
      <c r="F3317" s="790"/>
    </row>
    <row r="3318" spans="2:6">
      <c r="B3318" s="805">
        <v>2016</v>
      </c>
      <c r="C3318" s="790" t="s">
        <v>455</v>
      </c>
      <c r="D3318" s="790" t="s">
        <v>8139</v>
      </c>
      <c r="E3318" s="790"/>
      <c r="F3318" s="790"/>
    </row>
    <row r="3319" spans="2:6">
      <c r="B3319" s="805">
        <v>2016</v>
      </c>
      <c r="C3319" s="778" t="s">
        <v>447</v>
      </c>
      <c r="D3319" s="778" t="s">
        <v>13504</v>
      </c>
      <c r="E3319" s="778" t="s">
        <v>5157</v>
      </c>
      <c r="F3319" s="778" t="s">
        <v>129</v>
      </c>
    </row>
    <row r="3320" spans="2:6">
      <c r="B3320" s="805">
        <v>2016</v>
      </c>
      <c r="C3320" s="778" t="s">
        <v>1366</v>
      </c>
      <c r="D3320" s="778" t="s">
        <v>864</v>
      </c>
      <c r="E3320" s="778" t="s">
        <v>4452</v>
      </c>
      <c r="F3320" s="778" t="s">
        <v>554</v>
      </c>
    </row>
    <row r="3321" spans="2:6">
      <c r="B3321" s="805">
        <v>2016</v>
      </c>
      <c r="C3321" s="778" t="s">
        <v>1227</v>
      </c>
      <c r="D3321" s="778" t="s">
        <v>13505</v>
      </c>
      <c r="E3321" s="778" t="s">
        <v>1572</v>
      </c>
      <c r="F3321" s="778" t="s">
        <v>586</v>
      </c>
    </row>
    <row r="3322" spans="2:6">
      <c r="B3322" s="805">
        <v>2016</v>
      </c>
      <c r="C3322" s="778" t="s">
        <v>5884</v>
      </c>
      <c r="D3322" s="778" t="s">
        <v>885</v>
      </c>
      <c r="E3322" s="778" t="s">
        <v>13508</v>
      </c>
      <c r="F3322" s="778" t="s">
        <v>1294</v>
      </c>
    </row>
    <row r="3323" spans="2:6">
      <c r="B3323" s="805">
        <v>2016</v>
      </c>
      <c r="C3323" s="778" t="s">
        <v>13502</v>
      </c>
      <c r="D3323" s="778" t="s">
        <v>13506</v>
      </c>
      <c r="E3323" s="778" t="s">
        <v>5157</v>
      </c>
      <c r="F3323" s="778"/>
    </row>
    <row r="3324" spans="2:6">
      <c r="B3324" s="805">
        <v>2016</v>
      </c>
      <c r="C3324" s="778" t="s">
        <v>8090</v>
      </c>
      <c r="D3324" s="778" t="s">
        <v>532</v>
      </c>
      <c r="E3324" s="778" t="s">
        <v>2601</v>
      </c>
      <c r="F3324" s="778" t="s">
        <v>1079</v>
      </c>
    </row>
    <row r="3325" spans="2:6">
      <c r="B3325" s="805">
        <v>2016</v>
      </c>
      <c r="C3325" s="778" t="s">
        <v>637</v>
      </c>
      <c r="D3325" s="778" t="s">
        <v>13507</v>
      </c>
      <c r="E3325" s="778" t="s">
        <v>5157</v>
      </c>
      <c r="F3325" s="778"/>
    </row>
    <row r="3326" spans="2:6">
      <c r="B3326" s="805">
        <v>2016</v>
      </c>
      <c r="C3326" s="778" t="s">
        <v>13503</v>
      </c>
      <c r="D3326" s="778" t="s">
        <v>1409</v>
      </c>
      <c r="E3326" s="778" t="s">
        <v>1430</v>
      </c>
      <c r="F3326" s="778"/>
    </row>
    <row r="3327" spans="2:6">
      <c r="B3327" s="805">
        <v>2016</v>
      </c>
      <c r="C3327" s="778" t="s">
        <v>540</v>
      </c>
      <c r="D3327" s="778" t="s">
        <v>11430</v>
      </c>
      <c r="E3327" s="778" t="s">
        <v>13510</v>
      </c>
      <c r="F3327" s="778" t="s">
        <v>13514</v>
      </c>
    </row>
    <row r="3328" spans="2:6">
      <c r="B3328" s="805">
        <v>2016</v>
      </c>
      <c r="C3328" s="778" t="s">
        <v>7424</v>
      </c>
      <c r="D3328" s="778" t="s">
        <v>13545</v>
      </c>
      <c r="E3328" s="778" t="s">
        <v>1958</v>
      </c>
      <c r="F3328" s="778" t="s">
        <v>13552</v>
      </c>
    </row>
    <row r="3329" spans="2:6">
      <c r="B3329" s="805">
        <v>2016</v>
      </c>
      <c r="C3329" s="778" t="s">
        <v>13543</v>
      </c>
      <c r="D3329" s="778" t="s">
        <v>4448</v>
      </c>
      <c r="E3329" s="778" t="s">
        <v>3729</v>
      </c>
      <c r="F3329" s="778" t="s">
        <v>550</v>
      </c>
    </row>
    <row r="3330" spans="2:6">
      <c r="B3330" s="805">
        <v>2016</v>
      </c>
      <c r="C3330" s="778" t="s">
        <v>8842</v>
      </c>
      <c r="D3330" s="778" t="s">
        <v>5513</v>
      </c>
      <c r="E3330" s="778" t="s">
        <v>13549</v>
      </c>
      <c r="F3330" s="778" t="s">
        <v>897</v>
      </c>
    </row>
    <row r="3331" spans="2:6">
      <c r="B3331" s="805">
        <v>2016</v>
      </c>
      <c r="C3331" s="778" t="s">
        <v>2702</v>
      </c>
      <c r="D3331" s="778" t="s">
        <v>13546</v>
      </c>
      <c r="E3331" s="778"/>
      <c r="F3331" s="778"/>
    </row>
    <row r="3332" spans="2:6">
      <c r="B3332" s="805">
        <v>2016</v>
      </c>
      <c r="C3332" s="778" t="s">
        <v>13544</v>
      </c>
      <c r="D3332" s="778" t="s">
        <v>11531</v>
      </c>
      <c r="E3332" s="778"/>
      <c r="F3332" s="778"/>
    </row>
    <row r="3333" spans="2:6" ht="30.75">
      <c r="B3333" s="805">
        <v>2016</v>
      </c>
      <c r="C3333" s="793" t="s">
        <v>13554</v>
      </c>
      <c r="D3333" s="793" t="s">
        <v>8692</v>
      </c>
      <c r="E3333" s="793" t="s">
        <v>13303</v>
      </c>
      <c r="F3333" s="800"/>
    </row>
    <row r="3334" spans="2:6" ht="30.75">
      <c r="B3334" s="805">
        <v>2016</v>
      </c>
      <c r="C3334" s="792" t="s">
        <v>13555</v>
      </c>
      <c r="D3334" s="792" t="s">
        <v>13577</v>
      </c>
      <c r="E3334" s="792" t="s">
        <v>1458</v>
      </c>
      <c r="F3334" s="800"/>
    </row>
    <row r="3335" spans="2:6" ht="30.75">
      <c r="B3335" s="805">
        <v>2016</v>
      </c>
      <c r="C3335" s="792" t="s">
        <v>530</v>
      </c>
      <c r="D3335" s="792" t="s">
        <v>13578</v>
      </c>
      <c r="E3335" s="792" t="s">
        <v>13622</v>
      </c>
      <c r="F3335" s="800"/>
    </row>
    <row r="3336" spans="2:6" ht="15.75">
      <c r="B3336" s="805">
        <v>2016</v>
      </c>
      <c r="C3336" s="792" t="s">
        <v>3516</v>
      </c>
      <c r="D3336" s="792" t="s">
        <v>13579</v>
      </c>
      <c r="E3336" s="792" t="s">
        <v>13624</v>
      </c>
      <c r="F3336" s="800"/>
    </row>
    <row r="3337" spans="2:6" ht="15.75">
      <c r="B3337" s="805">
        <v>2016</v>
      </c>
      <c r="C3337" s="792" t="s">
        <v>3662</v>
      </c>
      <c r="D3337" s="792" t="s">
        <v>1409</v>
      </c>
      <c r="E3337" s="792" t="s">
        <v>10050</v>
      </c>
      <c r="F3337" s="800"/>
    </row>
    <row r="3338" spans="2:6" ht="15.75">
      <c r="B3338" s="805">
        <v>2016</v>
      </c>
      <c r="C3338" s="792" t="s">
        <v>1952</v>
      </c>
      <c r="D3338" s="792" t="s">
        <v>13580</v>
      </c>
      <c r="E3338" s="792" t="s">
        <v>13625</v>
      </c>
      <c r="F3338" s="800"/>
    </row>
    <row r="3339" spans="2:6" ht="30.75">
      <c r="B3339" s="805">
        <v>2016</v>
      </c>
      <c r="C3339" s="792" t="s">
        <v>5029</v>
      </c>
      <c r="D3339" s="792" t="s">
        <v>2725</v>
      </c>
      <c r="E3339" s="792" t="s">
        <v>13627</v>
      </c>
      <c r="F3339" s="800"/>
    </row>
    <row r="3340" spans="2:6" ht="15.75">
      <c r="B3340" s="805">
        <v>2016</v>
      </c>
      <c r="C3340" s="792" t="s">
        <v>4861</v>
      </c>
      <c r="D3340" s="792" t="s">
        <v>4708</v>
      </c>
      <c r="E3340" s="792" t="s">
        <v>7082</v>
      </c>
      <c r="F3340" s="800"/>
    </row>
    <row r="3341" spans="2:6" ht="15.75">
      <c r="B3341" s="805">
        <v>2016</v>
      </c>
      <c r="C3341" s="793" t="s">
        <v>4684</v>
      </c>
      <c r="D3341" s="793" t="s">
        <v>864</v>
      </c>
      <c r="E3341" s="793" t="s">
        <v>13629</v>
      </c>
      <c r="F3341" s="800"/>
    </row>
    <row r="3342" spans="2:6" ht="15.75">
      <c r="B3342" s="805">
        <v>2016</v>
      </c>
      <c r="C3342" s="793" t="s">
        <v>13556</v>
      </c>
      <c r="D3342" s="793" t="s">
        <v>13581</v>
      </c>
      <c r="E3342" s="793" t="s">
        <v>7049</v>
      </c>
      <c r="F3342" s="800"/>
    </row>
    <row r="3343" spans="2:6" ht="15.75">
      <c r="B3343" s="805">
        <v>2016</v>
      </c>
      <c r="C3343" s="793" t="s">
        <v>3209</v>
      </c>
      <c r="D3343" s="793" t="s">
        <v>2464</v>
      </c>
      <c r="E3343" s="793" t="s">
        <v>4629</v>
      </c>
      <c r="F3343" s="800"/>
    </row>
    <row r="3344" spans="2:6" ht="30.75">
      <c r="B3344" s="805">
        <v>2016</v>
      </c>
      <c r="C3344" s="792" t="s">
        <v>1231</v>
      </c>
      <c r="D3344" s="792" t="s">
        <v>13582</v>
      </c>
      <c r="E3344" s="792" t="s">
        <v>4414</v>
      </c>
      <c r="F3344" s="800"/>
    </row>
    <row r="3345" spans="2:6" ht="30.75">
      <c r="B3345" s="805">
        <v>2016</v>
      </c>
      <c r="C3345" s="793" t="s">
        <v>13557</v>
      </c>
      <c r="D3345" s="793" t="s">
        <v>3547</v>
      </c>
      <c r="E3345" s="793" t="s">
        <v>13630</v>
      </c>
      <c r="F3345" s="800"/>
    </row>
    <row r="3346" spans="2:6" ht="15.75">
      <c r="B3346" s="805">
        <v>2016</v>
      </c>
      <c r="C3346" s="792" t="s">
        <v>13558</v>
      </c>
      <c r="D3346" s="792" t="s">
        <v>13583</v>
      </c>
      <c r="E3346" s="800" t="s">
        <v>12284</v>
      </c>
      <c r="F3346" s="800"/>
    </row>
    <row r="3347" spans="2:6" ht="15.75">
      <c r="B3347" s="805">
        <v>2016</v>
      </c>
      <c r="C3347" s="793" t="s">
        <v>1570</v>
      </c>
      <c r="D3347" s="793" t="s">
        <v>13584</v>
      </c>
      <c r="E3347" s="793" t="s">
        <v>4108</v>
      </c>
      <c r="F3347" s="800"/>
    </row>
    <row r="3348" spans="2:6" ht="15.75">
      <c r="B3348" s="805">
        <v>2016</v>
      </c>
      <c r="C3348" s="792" t="s">
        <v>1570</v>
      </c>
      <c r="D3348" s="792" t="s">
        <v>11464</v>
      </c>
      <c r="E3348" s="792" t="s">
        <v>11478</v>
      </c>
      <c r="F3348" s="800"/>
    </row>
    <row r="3349" spans="2:6" ht="15.75">
      <c r="B3349" s="805">
        <v>2016</v>
      </c>
      <c r="C3349" s="792" t="s">
        <v>13559</v>
      </c>
      <c r="D3349" s="792" t="s">
        <v>13585</v>
      </c>
      <c r="E3349" s="792" t="s">
        <v>9919</v>
      </c>
      <c r="F3349" s="800"/>
    </row>
    <row r="3350" spans="2:6" ht="15.75">
      <c r="B3350" s="805">
        <v>2016</v>
      </c>
      <c r="C3350" s="793" t="s">
        <v>178</v>
      </c>
      <c r="D3350" s="793" t="s">
        <v>13586</v>
      </c>
      <c r="E3350" s="793" t="s">
        <v>13633</v>
      </c>
      <c r="F3350" s="800"/>
    </row>
    <row r="3351" spans="2:6" ht="15.75">
      <c r="B3351" s="805">
        <v>2016</v>
      </c>
      <c r="C3351" s="792" t="s">
        <v>13560</v>
      </c>
      <c r="D3351" s="792" t="s">
        <v>13587</v>
      </c>
      <c r="E3351" s="792" t="s">
        <v>13634</v>
      </c>
      <c r="F3351" s="800"/>
    </row>
    <row r="3352" spans="2:6" ht="15.75">
      <c r="B3352" s="805">
        <v>2016</v>
      </c>
      <c r="C3352" s="794" t="s">
        <v>3950</v>
      </c>
      <c r="D3352" s="794" t="s">
        <v>4701</v>
      </c>
      <c r="E3352" s="794" t="s">
        <v>13635</v>
      </c>
      <c r="F3352" s="800"/>
    </row>
    <row r="3353" spans="2:6" ht="15.75">
      <c r="B3353" s="805">
        <v>2016</v>
      </c>
      <c r="C3353" s="795" t="s">
        <v>2895</v>
      </c>
      <c r="D3353" s="795" t="s">
        <v>9746</v>
      </c>
      <c r="E3353" s="795" t="s">
        <v>13636</v>
      </c>
      <c r="F3353" s="800"/>
    </row>
    <row r="3354" spans="2:6" ht="15.75">
      <c r="B3354" s="805">
        <v>2016</v>
      </c>
      <c r="C3354" s="793" t="s">
        <v>5804</v>
      </c>
      <c r="D3354" s="793" t="s">
        <v>13588</v>
      </c>
      <c r="E3354" s="793" t="s">
        <v>10050</v>
      </c>
      <c r="F3354" s="800"/>
    </row>
    <row r="3355" spans="2:6" ht="15.75">
      <c r="B3355" s="805">
        <v>2016</v>
      </c>
      <c r="C3355" s="792" t="s">
        <v>1629</v>
      </c>
      <c r="D3355" s="792" t="s">
        <v>13589</v>
      </c>
      <c r="E3355" s="792" t="s">
        <v>13637</v>
      </c>
      <c r="F3355" s="800"/>
    </row>
    <row r="3356" spans="2:6" ht="15.75">
      <c r="B3356" s="805">
        <v>2016</v>
      </c>
      <c r="C3356" s="793" t="s">
        <v>13561</v>
      </c>
      <c r="D3356" s="793" t="s">
        <v>7487</v>
      </c>
      <c r="E3356" s="793" t="s">
        <v>13638</v>
      </c>
      <c r="F3356" s="800"/>
    </row>
    <row r="3357" spans="2:6" ht="15.75">
      <c r="B3357" s="805">
        <v>2016</v>
      </c>
      <c r="C3357" s="792" t="s">
        <v>2312</v>
      </c>
      <c r="D3357" s="792" t="s">
        <v>9363</v>
      </c>
      <c r="E3357" s="792" t="s">
        <v>10050</v>
      </c>
      <c r="F3357" s="800"/>
    </row>
    <row r="3358" spans="2:6" ht="15.75">
      <c r="B3358" s="805">
        <v>2016</v>
      </c>
      <c r="C3358" s="792" t="s">
        <v>7554</v>
      </c>
      <c r="D3358" s="792" t="s">
        <v>9363</v>
      </c>
      <c r="E3358" s="792" t="s">
        <v>13639</v>
      </c>
      <c r="F3358" s="800"/>
    </row>
    <row r="3359" spans="2:6" ht="15.75">
      <c r="B3359" s="805">
        <v>2016</v>
      </c>
      <c r="C3359" s="792" t="s">
        <v>13562</v>
      </c>
      <c r="D3359" s="792" t="s">
        <v>5539</v>
      </c>
      <c r="E3359" s="792" t="s">
        <v>8735</v>
      </c>
      <c r="F3359" s="800"/>
    </row>
    <row r="3360" spans="2:6" ht="15.75">
      <c r="B3360" s="805">
        <v>2016</v>
      </c>
      <c r="C3360" s="792" t="s">
        <v>13563</v>
      </c>
      <c r="D3360" s="792" t="s">
        <v>13590</v>
      </c>
      <c r="E3360" s="792" t="s">
        <v>9042</v>
      </c>
      <c r="F3360" s="800"/>
    </row>
    <row r="3361" spans="2:6" ht="15.75">
      <c r="B3361" s="805">
        <v>2016</v>
      </c>
      <c r="C3361" s="792" t="s">
        <v>374</v>
      </c>
      <c r="D3361" s="792" t="s">
        <v>13591</v>
      </c>
      <c r="E3361" s="792" t="s">
        <v>13302</v>
      </c>
      <c r="F3361" s="800"/>
    </row>
    <row r="3362" spans="2:6" ht="15.75">
      <c r="B3362" s="805">
        <v>2016</v>
      </c>
      <c r="C3362" s="793" t="s">
        <v>1699</v>
      </c>
      <c r="D3362" s="793" t="s">
        <v>6965</v>
      </c>
      <c r="E3362" s="793" t="s">
        <v>1660</v>
      </c>
      <c r="F3362" s="800"/>
    </row>
    <row r="3363" spans="2:6" ht="30.75">
      <c r="B3363" s="805">
        <v>2016</v>
      </c>
      <c r="C3363" s="792" t="s">
        <v>13564</v>
      </c>
      <c r="D3363" s="792" t="s">
        <v>13592</v>
      </c>
      <c r="E3363" s="792" t="s">
        <v>13641</v>
      </c>
      <c r="F3363" s="800"/>
    </row>
    <row r="3364" spans="2:6" ht="15.75">
      <c r="B3364" s="805">
        <v>2016</v>
      </c>
      <c r="C3364" s="793" t="s">
        <v>5852</v>
      </c>
      <c r="D3364" s="793" t="s">
        <v>13593</v>
      </c>
      <c r="E3364" s="793" t="s">
        <v>4629</v>
      </c>
      <c r="F3364" s="800"/>
    </row>
    <row r="3365" spans="2:6" ht="15.75">
      <c r="B3365" s="805">
        <v>2016</v>
      </c>
      <c r="C3365" s="792" t="s">
        <v>4004</v>
      </c>
      <c r="D3365" s="792" t="s">
        <v>13594</v>
      </c>
      <c r="E3365" s="792" t="s">
        <v>10050</v>
      </c>
      <c r="F3365" s="800"/>
    </row>
    <row r="3366" spans="2:6" ht="15.75">
      <c r="B3366" s="805">
        <v>2016</v>
      </c>
      <c r="C3366" s="792" t="s">
        <v>2193</v>
      </c>
      <c r="D3366" s="792" t="s">
        <v>13595</v>
      </c>
      <c r="E3366" s="792" t="s">
        <v>2758</v>
      </c>
      <c r="F3366" s="800"/>
    </row>
    <row r="3367" spans="2:6" ht="15.75">
      <c r="B3367" s="805">
        <v>2016</v>
      </c>
      <c r="C3367" s="792" t="s">
        <v>2200</v>
      </c>
      <c r="D3367" s="792" t="s">
        <v>13596</v>
      </c>
      <c r="E3367" s="792" t="s">
        <v>13644</v>
      </c>
      <c r="F3367" s="800"/>
    </row>
    <row r="3368" spans="2:6" ht="15.75">
      <c r="B3368" s="805">
        <v>2016</v>
      </c>
      <c r="C3368" s="792" t="s">
        <v>1840</v>
      </c>
      <c r="D3368" s="792" t="s">
        <v>11430</v>
      </c>
      <c r="E3368" s="792" t="s">
        <v>13645</v>
      </c>
      <c r="F3368" s="800"/>
    </row>
    <row r="3369" spans="2:6" ht="30.75">
      <c r="B3369" s="805">
        <v>2016</v>
      </c>
      <c r="C3369" s="792" t="s">
        <v>352</v>
      </c>
      <c r="D3369" s="792" t="s">
        <v>13598</v>
      </c>
      <c r="E3369" s="792" t="s">
        <v>10474</v>
      </c>
      <c r="F3369" s="800"/>
    </row>
    <row r="3370" spans="2:6" ht="15.75">
      <c r="B3370" s="805">
        <v>2016</v>
      </c>
      <c r="C3370" s="792" t="s">
        <v>3893</v>
      </c>
      <c r="D3370" s="792" t="s">
        <v>13599</v>
      </c>
      <c r="E3370" s="792"/>
      <c r="F3370" s="800"/>
    </row>
    <row r="3371" spans="2:6" ht="30.75">
      <c r="B3371" s="805">
        <v>2016</v>
      </c>
      <c r="C3371" s="792" t="s">
        <v>1028</v>
      </c>
      <c r="D3371" s="792" t="s">
        <v>4025</v>
      </c>
      <c r="E3371" s="792" t="s">
        <v>13648</v>
      </c>
      <c r="F3371" s="800"/>
    </row>
    <row r="3372" spans="2:6" ht="15.75">
      <c r="B3372" s="805">
        <v>2016</v>
      </c>
      <c r="C3372" s="792" t="s">
        <v>218</v>
      </c>
      <c r="D3372" s="792" t="s">
        <v>13601</v>
      </c>
      <c r="E3372" s="792" t="s">
        <v>13624</v>
      </c>
      <c r="F3372" s="800"/>
    </row>
    <row r="3373" spans="2:6" ht="15.75">
      <c r="B3373" s="805">
        <v>2016</v>
      </c>
      <c r="C3373" s="792" t="s">
        <v>13565</v>
      </c>
      <c r="D3373" s="792" t="s">
        <v>13602</v>
      </c>
      <c r="E3373" s="792" t="s">
        <v>13649</v>
      </c>
      <c r="F3373" s="800"/>
    </row>
    <row r="3374" spans="2:6" ht="15.75">
      <c r="B3374" s="805">
        <v>2016</v>
      </c>
      <c r="C3374" s="793" t="s">
        <v>1287</v>
      </c>
      <c r="D3374" s="793" t="s">
        <v>13603</v>
      </c>
      <c r="E3374" s="793" t="s">
        <v>96</v>
      </c>
      <c r="F3374" s="800"/>
    </row>
    <row r="3375" spans="2:6" ht="30.75">
      <c r="B3375" s="805">
        <v>2016</v>
      </c>
      <c r="C3375" s="792" t="s">
        <v>13142</v>
      </c>
      <c r="D3375" s="792" t="s">
        <v>6479</v>
      </c>
      <c r="E3375" s="792" t="s">
        <v>1305</v>
      </c>
      <c r="F3375" s="800"/>
    </row>
    <row r="3376" spans="2:6" ht="15.75">
      <c r="B3376" s="805">
        <v>2016</v>
      </c>
      <c r="C3376" s="796" t="s">
        <v>8686</v>
      </c>
      <c r="D3376" s="796" t="s">
        <v>13604</v>
      </c>
      <c r="E3376" s="793" t="s">
        <v>96</v>
      </c>
      <c r="F3376" s="800"/>
    </row>
    <row r="3377" spans="2:6" ht="15.75">
      <c r="B3377" s="805">
        <v>2016</v>
      </c>
      <c r="C3377" s="793" t="s">
        <v>13566</v>
      </c>
      <c r="D3377" s="793" t="s">
        <v>2908</v>
      </c>
      <c r="E3377" s="793" t="s">
        <v>96</v>
      </c>
      <c r="F3377" s="800"/>
    </row>
    <row r="3378" spans="2:6" ht="15.75">
      <c r="B3378" s="805">
        <v>2016</v>
      </c>
      <c r="C3378" s="793" t="s">
        <v>813</v>
      </c>
      <c r="D3378" s="793" t="s">
        <v>13605</v>
      </c>
      <c r="E3378" s="793" t="s">
        <v>96</v>
      </c>
      <c r="F3378" s="800"/>
    </row>
    <row r="3379" spans="2:6" ht="15.75">
      <c r="B3379" s="805">
        <v>2016</v>
      </c>
      <c r="C3379" s="792" t="s">
        <v>2338</v>
      </c>
      <c r="D3379" s="792" t="s">
        <v>13606</v>
      </c>
      <c r="E3379" s="792" t="s">
        <v>13652</v>
      </c>
      <c r="F3379" s="800"/>
    </row>
    <row r="3380" spans="2:6" ht="15.75">
      <c r="B3380" s="805">
        <v>2016</v>
      </c>
      <c r="C3380" s="797" t="s">
        <v>13567</v>
      </c>
      <c r="D3380" s="797" t="s">
        <v>13607</v>
      </c>
      <c r="E3380" s="793" t="s">
        <v>96</v>
      </c>
      <c r="F3380" s="800"/>
    </row>
    <row r="3381" spans="2:6" ht="15.75">
      <c r="B3381" s="805">
        <v>2016</v>
      </c>
      <c r="C3381" s="793" t="s">
        <v>262</v>
      </c>
      <c r="D3381" s="793" t="s">
        <v>941</v>
      </c>
      <c r="E3381" s="793" t="s">
        <v>96</v>
      </c>
      <c r="F3381" s="800"/>
    </row>
    <row r="3382" spans="2:6" ht="15.75">
      <c r="B3382" s="805">
        <v>2016</v>
      </c>
      <c r="C3382" s="794" t="s">
        <v>1136</v>
      </c>
      <c r="D3382" s="794" t="s">
        <v>9225</v>
      </c>
      <c r="E3382" s="794" t="s">
        <v>13653</v>
      </c>
      <c r="F3382" s="800"/>
    </row>
    <row r="3383" spans="2:6" ht="15.75">
      <c r="B3383" s="805">
        <v>2016</v>
      </c>
      <c r="C3383" s="793" t="s">
        <v>3862</v>
      </c>
      <c r="D3383" s="793" t="s">
        <v>13608</v>
      </c>
      <c r="E3383" s="793" t="s">
        <v>96</v>
      </c>
      <c r="F3383" s="800"/>
    </row>
    <row r="3384" spans="2:6" ht="30.75">
      <c r="B3384" s="805">
        <v>2016</v>
      </c>
      <c r="C3384" s="792" t="s">
        <v>13568</v>
      </c>
      <c r="D3384" s="792" t="s">
        <v>8805</v>
      </c>
      <c r="E3384" s="792" t="s">
        <v>672</v>
      </c>
      <c r="F3384" s="800"/>
    </row>
    <row r="3385" spans="2:6" ht="15.75">
      <c r="B3385" s="805">
        <v>2016</v>
      </c>
      <c r="C3385" s="794" t="s">
        <v>13570</v>
      </c>
      <c r="D3385" s="794" t="s">
        <v>13610</v>
      </c>
      <c r="E3385" s="794" t="s">
        <v>13654</v>
      </c>
      <c r="F3385" s="800"/>
    </row>
    <row r="3386" spans="2:6" ht="15.75">
      <c r="B3386" s="805">
        <v>2016</v>
      </c>
      <c r="C3386" s="792" t="s">
        <v>13572</v>
      </c>
      <c r="D3386" s="792" t="s">
        <v>13612</v>
      </c>
      <c r="E3386" s="792" t="s">
        <v>13655</v>
      </c>
      <c r="F3386" s="800"/>
    </row>
    <row r="3387" spans="2:6" ht="15.75">
      <c r="B3387" s="805">
        <v>2016</v>
      </c>
      <c r="C3387" s="792" t="s">
        <v>13573</v>
      </c>
      <c r="D3387" s="792" t="s">
        <v>3650</v>
      </c>
      <c r="E3387" s="792" t="s">
        <v>13656</v>
      </c>
      <c r="F3387" s="800"/>
    </row>
    <row r="3388" spans="2:6" ht="15.75">
      <c r="B3388" s="805">
        <v>2016</v>
      </c>
      <c r="C3388" s="792" t="s">
        <v>323</v>
      </c>
      <c r="D3388" s="792" t="s">
        <v>13613</v>
      </c>
      <c r="E3388" s="792" t="s">
        <v>285</v>
      </c>
      <c r="F3388" s="800"/>
    </row>
    <row r="3389" spans="2:6" ht="30.75">
      <c r="B3389" s="805">
        <v>2016</v>
      </c>
      <c r="C3389" s="792" t="s">
        <v>3956</v>
      </c>
      <c r="D3389" s="792" t="s">
        <v>13614</v>
      </c>
      <c r="E3389" s="792" t="s">
        <v>13650</v>
      </c>
      <c r="F3389" s="800"/>
    </row>
    <row r="3390" spans="2:6" ht="30.75">
      <c r="B3390" s="805">
        <v>2016</v>
      </c>
      <c r="C3390" s="792" t="s">
        <v>1366</v>
      </c>
      <c r="D3390" s="792" t="s">
        <v>13615</v>
      </c>
      <c r="E3390" s="792" t="s">
        <v>586</v>
      </c>
      <c r="F3390" s="800"/>
    </row>
    <row r="3391" spans="2:6" ht="15.75">
      <c r="B3391" s="805">
        <v>2016</v>
      </c>
      <c r="C3391" s="792" t="s">
        <v>1916</v>
      </c>
      <c r="D3391" s="792" t="s">
        <v>13616</v>
      </c>
      <c r="E3391" s="792" t="s">
        <v>13624</v>
      </c>
      <c r="F3391" s="800"/>
    </row>
    <row r="3392" spans="2:6" ht="30.75">
      <c r="B3392" s="805">
        <v>2016</v>
      </c>
      <c r="C3392" s="792" t="s">
        <v>13574</v>
      </c>
      <c r="D3392" s="792" t="s">
        <v>13617</v>
      </c>
      <c r="E3392" s="792" t="s">
        <v>13650</v>
      </c>
      <c r="F3392" s="800"/>
    </row>
    <row r="3393" spans="2:6">
      <c r="B3393" s="805">
        <v>2016</v>
      </c>
      <c r="C3393" s="796" t="s">
        <v>1515</v>
      </c>
      <c r="D3393" s="796" t="s">
        <v>13618</v>
      </c>
      <c r="E3393" s="796" t="s">
        <v>96</v>
      </c>
      <c r="F3393" s="800"/>
    </row>
    <row r="3394" spans="2:6" ht="15.75">
      <c r="B3394" s="805">
        <v>2016</v>
      </c>
      <c r="C3394" s="793" t="s">
        <v>725</v>
      </c>
      <c r="D3394" s="793" t="s">
        <v>13620</v>
      </c>
      <c r="E3394" s="793" t="s">
        <v>96</v>
      </c>
      <c r="F3394" s="800"/>
    </row>
    <row r="3395" spans="2:6" ht="15.75">
      <c r="B3395" s="805">
        <v>2016</v>
      </c>
      <c r="C3395" s="796" t="s">
        <v>725</v>
      </c>
      <c r="D3395" s="796" t="s">
        <v>13621</v>
      </c>
      <c r="E3395" s="793" t="s">
        <v>96</v>
      </c>
      <c r="F3395" s="800"/>
    </row>
    <row r="3396" spans="2:6" ht="15.75">
      <c r="B3396" s="805">
        <v>2016</v>
      </c>
      <c r="C3396" s="796" t="s">
        <v>13576</v>
      </c>
      <c r="D3396" s="796" t="s">
        <v>354</v>
      </c>
      <c r="E3396" s="793" t="s">
        <v>96</v>
      </c>
      <c r="F3396" s="800"/>
    </row>
    <row r="3397" spans="2:6" ht="15.75">
      <c r="B3397" s="805">
        <v>2016</v>
      </c>
      <c r="C3397" s="792" t="s">
        <v>3434</v>
      </c>
      <c r="D3397" s="792" t="s">
        <v>1409</v>
      </c>
      <c r="E3397" s="792" t="s">
        <v>13656</v>
      </c>
      <c r="F3397" s="800"/>
    </row>
    <row r="3398" spans="2:6">
      <c r="B3398" s="805">
        <v>2016</v>
      </c>
      <c r="C3398" s="778" t="s">
        <v>13783</v>
      </c>
      <c r="D3398" s="778" t="s">
        <v>13789</v>
      </c>
      <c r="E3398" s="778" t="s">
        <v>13807</v>
      </c>
      <c r="F3398" s="778" t="s">
        <v>13821</v>
      </c>
    </row>
    <row r="3399" spans="2:6">
      <c r="B3399" s="805">
        <v>2016</v>
      </c>
      <c r="C3399" s="778" t="s">
        <v>1609</v>
      </c>
      <c r="D3399" s="778" t="s">
        <v>13790</v>
      </c>
      <c r="E3399" s="778" t="s">
        <v>5159</v>
      </c>
      <c r="F3399" s="778" t="s">
        <v>13821</v>
      </c>
    </row>
    <row r="3400" spans="2:6">
      <c r="B3400" s="805">
        <v>2016</v>
      </c>
      <c r="C3400" s="778" t="s">
        <v>281</v>
      </c>
      <c r="D3400" s="778" t="s">
        <v>8536</v>
      </c>
      <c r="E3400" s="778" t="s">
        <v>13808</v>
      </c>
      <c r="F3400" s="778" t="s">
        <v>13821</v>
      </c>
    </row>
    <row r="3401" spans="2:6">
      <c r="B3401" s="805">
        <v>2016</v>
      </c>
      <c r="C3401" s="778" t="s">
        <v>13784</v>
      </c>
      <c r="D3401" s="778" t="s">
        <v>8248</v>
      </c>
      <c r="E3401" s="778" t="s">
        <v>13809</v>
      </c>
      <c r="F3401" s="778" t="s">
        <v>13821</v>
      </c>
    </row>
    <row r="3402" spans="2:6">
      <c r="B3402" s="805">
        <v>2016</v>
      </c>
      <c r="C3402" s="778" t="s">
        <v>13785</v>
      </c>
      <c r="D3402" s="778" t="s">
        <v>13791</v>
      </c>
      <c r="E3402" s="778" t="s">
        <v>13809</v>
      </c>
      <c r="F3402" s="778" t="s">
        <v>13821</v>
      </c>
    </row>
    <row r="3403" spans="2:6">
      <c r="B3403" s="805">
        <v>2016</v>
      </c>
      <c r="C3403" s="778" t="s">
        <v>13786</v>
      </c>
      <c r="D3403" s="778" t="s">
        <v>13792</v>
      </c>
      <c r="E3403" s="778" t="s">
        <v>13809</v>
      </c>
      <c r="F3403" s="778" t="s">
        <v>13821</v>
      </c>
    </row>
    <row r="3404" spans="2:6">
      <c r="B3404" s="805">
        <v>2016</v>
      </c>
      <c r="C3404" s="778" t="s">
        <v>1590</v>
      </c>
      <c r="D3404" s="778" t="s">
        <v>13793</v>
      </c>
      <c r="E3404" s="778" t="s">
        <v>13810</v>
      </c>
      <c r="F3404" s="778" t="s">
        <v>13821</v>
      </c>
    </row>
    <row r="3405" spans="2:6">
      <c r="B3405" s="805">
        <v>2016</v>
      </c>
      <c r="C3405" s="778" t="s">
        <v>2793</v>
      </c>
      <c r="D3405" s="778" t="s">
        <v>13794</v>
      </c>
      <c r="E3405" s="778" t="s">
        <v>13811</v>
      </c>
      <c r="F3405" s="778" t="s">
        <v>13821</v>
      </c>
    </row>
    <row r="3406" spans="2:6">
      <c r="B3406" s="805">
        <v>2016</v>
      </c>
      <c r="C3406" s="778" t="s">
        <v>1015</v>
      </c>
      <c r="D3406" s="778" t="s">
        <v>13795</v>
      </c>
      <c r="E3406" s="778" t="s">
        <v>13809</v>
      </c>
      <c r="F3406" s="778" t="s">
        <v>13821</v>
      </c>
    </row>
    <row r="3407" spans="2:6">
      <c r="B3407" s="805">
        <v>2016</v>
      </c>
      <c r="C3407" s="778" t="s">
        <v>4909</v>
      </c>
      <c r="D3407" s="778" t="s">
        <v>7266</v>
      </c>
      <c r="E3407" s="778" t="s">
        <v>13812</v>
      </c>
      <c r="F3407" s="778" t="s">
        <v>13821</v>
      </c>
    </row>
    <row r="3408" spans="2:6">
      <c r="B3408" s="805">
        <v>2016</v>
      </c>
      <c r="C3408" s="778" t="s">
        <v>7554</v>
      </c>
      <c r="D3408" s="778" t="s">
        <v>13796</v>
      </c>
      <c r="E3408" s="778" t="s">
        <v>13812</v>
      </c>
      <c r="F3408" s="778" t="s">
        <v>13821</v>
      </c>
    </row>
    <row r="3409" spans="2:6">
      <c r="B3409" s="805">
        <v>2016</v>
      </c>
      <c r="C3409" s="778" t="s">
        <v>6044</v>
      </c>
      <c r="D3409" s="778" t="s">
        <v>13797</v>
      </c>
      <c r="E3409" s="778"/>
      <c r="F3409" s="778" t="s">
        <v>13821</v>
      </c>
    </row>
    <row r="3410" spans="2:6">
      <c r="B3410" s="805">
        <v>2016</v>
      </c>
      <c r="C3410" s="778" t="s">
        <v>13787</v>
      </c>
      <c r="D3410" s="778" t="s">
        <v>3071</v>
      </c>
      <c r="E3410" s="778"/>
      <c r="F3410" s="778"/>
    </row>
    <row r="3411" spans="2:6">
      <c r="B3411" s="805">
        <v>2016</v>
      </c>
      <c r="C3411" s="778" t="s">
        <v>653</v>
      </c>
      <c r="D3411" s="778" t="s">
        <v>13798</v>
      </c>
      <c r="E3411" s="778" t="s">
        <v>13813</v>
      </c>
      <c r="F3411" s="778"/>
    </row>
    <row r="3412" spans="2:6">
      <c r="B3412" s="805">
        <v>2016</v>
      </c>
      <c r="C3412" s="778" t="s">
        <v>827</v>
      </c>
      <c r="D3412" s="778" t="s">
        <v>13799</v>
      </c>
      <c r="E3412" s="778" t="s">
        <v>13814</v>
      </c>
      <c r="F3412" s="778"/>
    </row>
    <row r="3413" spans="2:6">
      <c r="B3413" s="805">
        <v>2016</v>
      </c>
      <c r="C3413" s="778" t="s">
        <v>7037</v>
      </c>
      <c r="D3413" s="778"/>
      <c r="E3413" s="778" t="s">
        <v>13815</v>
      </c>
      <c r="F3413" s="778"/>
    </row>
    <row r="3414" spans="2:6">
      <c r="B3414" s="805">
        <v>2016</v>
      </c>
      <c r="C3414" s="778" t="s">
        <v>940</v>
      </c>
      <c r="D3414" s="778" t="s">
        <v>13800</v>
      </c>
      <c r="E3414" s="778" t="s">
        <v>13816</v>
      </c>
      <c r="F3414" s="778"/>
    </row>
    <row r="3415" spans="2:6">
      <c r="B3415" s="805">
        <v>2016</v>
      </c>
      <c r="C3415" s="778" t="s">
        <v>885</v>
      </c>
      <c r="D3415" s="778" t="s">
        <v>13801</v>
      </c>
      <c r="E3415" s="778" t="s">
        <v>13817</v>
      </c>
      <c r="F3415" s="778"/>
    </row>
    <row r="3416" spans="2:6">
      <c r="B3416" s="805">
        <v>2016</v>
      </c>
      <c r="C3416" s="778" t="s">
        <v>1205</v>
      </c>
      <c r="D3416" s="778" t="s">
        <v>13802</v>
      </c>
      <c r="E3416" s="778" t="s">
        <v>13818</v>
      </c>
      <c r="F3416" s="778"/>
    </row>
    <row r="3417" spans="2:6">
      <c r="B3417" s="805">
        <v>2016</v>
      </c>
      <c r="C3417" s="778" t="s">
        <v>3297</v>
      </c>
      <c r="D3417" s="778" t="s">
        <v>3058</v>
      </c>
      <c r="E3417" s="778" t="s">
        <v>13819</v>
      </c>
      <c r="F3417" s="778"/>
    </row>
    <row r="3418" spans="2:6">
      <c r="B3418" s="805">
        <v>2016</v>
      </c>
      <c r="C3418" s="778" t="s">
        <v>5209</v>
      </c>
      <c r="D3418" s="778" t="s">
        <v>13803</v>
      </c>
      <c r="E3418" s="778" t="s">
        <v>13820</v>
      </c>
      <c r="F3418" s="778"/>
    </row>
    <row r="3419" spans="2:6">
      <c r="B3419" s="805">
        <v>2016</v>
      </c>
      <c r="C3419" s="778" t="s">
        <v>447</v>
      </c>
      <c r="D3419" s="778" t="s">
        <v>1951</v>
      </c>
      <c r="E3419" s="778" t="s">
        <v>13808</v>
      </c>
      <c r="F3419" s="778"/>
    </row>
    <row r="3420" spans="2:6">
      <c r="B3420" s="805">
        <v>2016</v>
      </c>
      <c r="C3420" s="778" t="s">
        <v>13788</v>
      </c>
      <c r="D3420" s="778" t="s">
        <v>13804</v>
      </c>
      <c r="E3420" s="778" t="s">
        <v>13819</v>
      </c>
      <c r="F3420" s="778"/>
    </row>
    <row r="3421" spans="2:6">
      <c r="B3421" s="805">
        <v>2016</v>
      </c>
      <c r="C3421" s="778" t="s">
        <v>4243</v>
      </c>
      <c r="D3421" s="778" t="s">
        <v>13805</v>
      </c>
      <c r="E3421" s="778" t="s">
        <v>13813</v>
      </c>
      <c r="F3421" s="778"/>
    </row>
    <row r="3422" spans="2:6">
      <c r="B3422" s="805">
        <v>2016</v>
      </c>
      <c r="C3422" s="778" t="s">
        <v>5029</v>
      </c>
      <c r="D3422" s="778" t="s">
        <v>13806</v>
      </c>
      <c r="E3422" s="778" t="s">
        <v>13812</v>
      </c>
      <c r="F3422" s="778"/>
    </row>
    <row r="3423" spans="2:6">
      <c r="B3423" s="805">
        <v>2016</v>
      </c>
      <c r="C3423" s="778" t="s">
        <v>1428</v>
      </c>
      <c r="D3423" s="778" t="s">
        <v>13839</v>
      </c>
      <c r="E3423" s="778" t="s">
        <v>1430</v>
      </c>
      <c r="F3423" s="778" t="s">
        <v>1439</v>
      </c>
    </row>
    <row r="3424" spans="2:6">
      <c r="B3424" s="805">
        <v>2016</v>
      </c>
      <c r="C3424" s="778" t="s">
        <v>13838</v>
      </c>
      <c r="D3424" s="778" t="s">
        <v>3801</v>
      </c>
      <c r="E3424" s="778"/>
      <c r="F3424" s="778" t="s">
        <v>271</v>
      </c>
    </row>
    <row r="3425" spans="2:6">
      <c r="B3425" s="805">
        <v>2016</v>
      </c>
      <c r="C3425" s="778" t="s">
        <v>653</v>
      </c>
      <c r="D3425" s="778" t="s">
        <v>8075</v>
      </c>
      <c r="E3425" s="778" t="s">
        <v>1944</v>
      </c>
      <c r="F3425" s="778" t="s">
        <v>1294</v>
      </c>
    </row>
    <row r="3426" spans="2:6">
      <c r="B3426" s="805">
        <v>2016</v>
      </c>
      <c r="C3426" s="778" t="s">
        <v>2685</v>
      </c>
      <c r="D3426" s="778" t="s">
        <v>13840</v>
      </c>
      <c r="E3426" s="778" t="s">
        <v>1622</v>
      </c>
      <c r="F3426" s="778" t="s">
        <v>399</v>
      </c>
    </row>
    <row r="3427" spans="2:6">
      <c r="B3427" s="805">
        <v>2016</v>
      </c>
      <c r="C3427" s="778" t="s">
        <v>5313</v>
      </c>
      <c r="D3427" s="778" t="s">
        <v>13841</v>
      </c>
      <c r="E3427" s="778" t="s">
        <v>1312</v>
      </c>
      <c r="F3427" s="778" t="s">
        <v>399</v>
      </c>
    </row>
    <row r="3428" spans="2:6">
      <c r="B3428" s="805">
        <v>2016</v>
      </c>
      <c r="C3428" s="778" t="s">
        <v>7210</v>
      </c>
      <c r="D3428" s="778" t="s">
        <v>13842</v>
      </c>
      <c r="E3428" s="778" t="s">
        <v>13846</v>
      </c>
      <c r="F3428" s="778" t="s">
        <v>5534</v>
      </c>
    </row>
    <row r="3429" spans="2:6">
      <c r="B3429" s="805">
        <v>2016</v>
      </c>
      <c r="C3429" s="778" t="s">
        <v>782</v>
      </c>
      <c r="D3429" s="778" t="s">
        <v>13873</v>
      </c>
      <c r="E3429" s="778" t="s">
        <v>309</v>
      </c>
      <c r="F3429" s="778" t="s">
        <v>672</v>
      </c>
    </row>
    <row r="3430" spans="2:6">
      <c r="B3430" s="805">
        <v>2016</v>
      </c>
      <c r="C3430" s="778" t="s">
        <v>7821</v>
      </c>
      <c r="D3430" s="778" t="s">
        <v>6024</v>
      </c>
      <c r="E3430" s="778" t="s">
        <v>6243</v>
      </c>
      <c r="F3430" s="778" t="s">
        <v>672</v>
      </c>
    </row>
    <row r="3431" spans="2:6">
      <c r="B3431" s="805">
        <v>2016</v>
      </c>
      <c r="C3431" s="778" t="s">
        <v>6651</v>
      </c>
      <c r="D3431" s="778" t="s">
        <v>13874</v>
      </c>
      <c r="E3431" s="778" t="s">
        <v>6243</v>
      </c>
      <c r="F3431" s="778" t="s">
        <v>672</v>
      </c>
    </row>
    <row r="3432" spans="2:6">
      <c r="B3432" s="805">
        <v>2016</v>
      </c>
      <c r="C3432" s="778" t="s">
        <v>6072</v>
      </c>
      <c r="D3432" s="778" t="s">
        <v>13875</v>
      </c>
      <c r="E3432" s="778" t="s">
        <v>6243</v>
      </c>
      <c r="F3432" s="778" t="s">
        <v>672</v>
      </c>
    </row>
    <row r="3433" spans="2:6">
      <c r="B3433" s="805">
        <v>2016</v>
      </c>
      <c r="C3433" s="778" t="s">
        <v>6651</v>
      </c>
      <c r="D3433" s="778" t="s">
        <v>13876</v>
      </c>
      <c r="E3433" s="778"/>
      <c r="F3433" s="778"/>
    </row>
    <row r="3434" spans="2:6">
      <c r="B3434" s="805">
        <v>2016</v>
      </c>
      <c r="C3434" s="778" t="s">
        <v>2336</v>
      </c>
      <c r="D3434" s="778" t="s">
        <v>13877</v>
      </c>
      <c r="E3434" s="778" t="s">
        <v>13880</v>
      </c>
      <c r="F3434" s="778" t="s">
        <v>672</v>
      </c>
    </row>
    <row r="3435" spans="2:6">
      <c r="B3435" s="805">
        <v>2016</v>
      </c>
      <c r="C3435" s="778" t="s">
        <v>13870</v>
      </c>
      <c r="D3435" s="778" t="s">
        <v>13878</v>
      </c>
      <c r="E3435" s="778" t="s">
        <v>13881</v>
      </c>
      <c r="F3435" s="778" t="s">
        <v>672</v>
      </c>
    </row>
    <row r="3436" spans="2:6">
      <c r="B3436" s="805">
        <v>2016</v>
      </c>
      <c r="C3436" s="778" t="s">
        <v>13871</v>
      </c>
      <c r="D3436" s="778" t="s">
        <v>13879</v>
      </c>
      <c r="E3436" s="778" t="s">
        <v>13882</v>
      </c>
      <c r="F3436" s="778" t="s">
        <v>672</v>
      </c>
    </row>
    <row r="3437" spans="2:6">
      <c r="B3437" s="805">
        <v>2016</v>
      </c>
      <c r="C3437" s="778" t="s">
        <v>1414</v>
      </c>
      <c r="D3437" s="778" t="s">
        <v>6314</v>
      </c>
      <c r="E3437" s="778" t="s">
        <v>13883</v>
      </c>
      <c r="F3437" s="778" t="s">
        <v>672</v>
      </c>
    </row>
    <row r="3438" spans="2:6">
      <c r="B3438" s="805">
        <v>2016</v>
      </c>
      <c r="C3438" s="778" t="s">
        <v>4008</v>
      </c>
      <c r="D3438" s="778" t="s">
        <v>10768</v>
      </c>
      <c r="E3438" s="778" t="s">
        <v>6243</v>
      </c>
      <c r="F3438" s="778" t="s">
        <v>672</v>
      </c>
    </row>
    <row r="3439" spans="2:6">
      <c r="B3439" s="805">
        <v>2016</v>
      </c>
      <c r="C3439" s="778" t="s">
        <v>13872</v>
      </c>
      <c r="D3439" s="778" t="s">
        <v>2833</v>
      </c>
      <c r="E3439" s="778" t="s">
        <v>6243</v>
      </c>
      <c r="F3439" s="778" t="s">
        <v>672</v>
      </c>
    </row>
    <row r="3440" spans="2:6">
      <c r="B3440" s="805">
        <v>2016</v>
      </c>
      <c r="C3440" s="778" t="s">
        <v>1350</v>
      </c>
      <c r="D3440" s="778" t="s">
        <v>3862</v>
      </c>
      <c r="E3440" s="778" t="s">
        <v>3303</v>
      </c>
      <c r="F3440" s="778" t="s">
        <v>371</v>
      </c>
    </row>
    <row r="3441" spans="2:6">
      <c r="B3441" s="805">
        <v>2016</v>
      </c>
      <c r="C3441" s="778" t="s">
        <v>2696</v>
      </c>
      <c r="D3441" s="778" t="s">
        <v>13893</v>
      </c>
      <c r="E3441" s="778" t="s">
        <v>3303</v>
      </c>
      <c r="F3441" s="778" t="s">
        <v>371</v>
      </c>
    </row>
    <row r="3442" spans="2:6">
      <c r="B3442" s="805">
        <v>2016</v>
      </c>
      <c r="C3442" s="778" t="s">
        <v>1022</v>
      </c>
      <c r="D3442" s="778" t="s">
        <v>13894</v>
      </c>
      <c r="E3442" s="778" t="s">
        <v>9783</v>
      </c>
      <c r="F3442" s="778" t="s">
        <v>371</v>
      </c>
    </row>
    <row r="3443" spans="2:6">
      <c r="B3443" s="805">
        <v>2016</v>
      </c>
      <c r="C3443" s="778" t="s">
        <v>2991</v>
      </c>
      <c r="D3443" s="778" t="s">
        <v>13895</v>
      </c>
      <c r="E3443" s="778" t="s">
        <v>13906</v>
      </c>
      <c r="F3443" s="778" t="s">
        <v>371</v>
      </c>
    </row>
    <row r="3444" spans="2:6">
      <c r="B3444" s="805">
        <v>2016</v>
      </c>
      <c r="C3444" s="778" t="s">
        <v>6016</v>
      </c>
      <c r="D3444" s="778" t="s">
        <v>13896</v>
      </c>
      <c r="E3444" s="778" t="s">
        <v>1301</v>
      </c>
      <c r="F3444" s="778" t="s">
        <v>371</v>
      </c>
    </row>
    <row r="3445" spans="2:6">
      <c r="B3445" s="805">
        <v>2016</v>
      </c>
      <c r="C3445" s="778" t="s">
        <v>224</v>
      </c>
      <c r="D3445" s="778" t="s">
        <v>13897</v>
      </c>
      <c r="E3445" s="778" t="s">
        <v>13908</v>
      </c>
      <c r="F3445" s="778" t="s">
        <v>371</v>
      </c>
    </row>
    <row r="3446" spans="2:6">
      <c r="B3446" s="805">
        <v>2016</v>
      </c>
      <c r="C3446" s="778" t="s">
        <v>5804</v>
      </c>
      <c r="D3446" s="778" t="s">
        <v>13898</v>
      </c>
      <c r="E3446" s="778" t="s">
        <v>13909</v>
      </c>
      <c r="F3446" s="778" t="s">
        <v>371</v>
      </c>
    </row>
    <row r="3447" spans="2:6">
      <c r="B3447" s="805">
        <v>2016</v>
      </c>
      <c r="C3447" s="778" t="s">
        <v>13888</v>
      </c>
      <c r="D3447" s="778" t="s">
        <v>13899</v>
      </c>
      <c r="E3447" s="778" t="s">
        <v>9783</v>
      </c>
      <c r="F3447" s="778" t="s">
        <v>371</v>
      </c>
    </row>
    <row r="3448" spans="2:6">
      <c r="B3448" s="805">
        <v>2016</v>
      </c>
      <c r="C3448" s="778" t="s">
        <v>3962</v>
      </c>
      <c r="D3448" s="778" t="s">
        <v>4344</v>
      </c>
      <c r="E3448" s="778" t="s">
        <v>13910</v>
      </c>
      <c r="F3448" s="778" t="s">
        <v>371</v>
      </c>
    </row>
    <row r="3449" spans="2:6">
      <c r="B3449" s="805">
        <v>2016</v>
      </c>
      <c r="C3449" s="778" t="s">
        <v>4200</v>
      </c>
      <c r="D3449" s="778" t="s">
        <v>13900</v>
      </c>
      <c r="E3449" s="778" t="s">
        <v>13911</v>
      </c>
      <c r="F3449" s="778" t="s">
        <v>371</v>
      </c>
    </row>
    <row r="3450" spans="2:6">
      <c r="B3450" s="805">
        <v>2016</v>
      </c>
      <c r="C3450" s="778" t="s">
        <v>1386</v>
      </c>
      <c r="D3450" s="778" t="s">
        <v>13901</v>
      </c>
      <c r="E3450" s="778" t="s">
        <v>9783</v>
      </c>
      <c r="F3450" s="778" t="s">
        <v>371</v>
      </c>
    </row>
    <row r="3451" spans="2:6">
      <c r="B3451" s="805">
        <v>2016</v>
      </c>
      <c r="C3451" s="778" t="s">
        <v>13889</v>
      </c>
      <c r="D3451" s="778" t="s">
        <v>1409</v>
      </c>
      <c r="E3451" s="778" t="s">
        <v>1301</v>
      </c>
      <c r="F3451" s="778" t="s">
        <v>371</v>
      </c>
    </row>
    <row r="3452" spans="2:6">
      <c r="B3452" s="805">
        <v>2016</v>
      </c>
      <c r="C3452" s="778" t="s">
        <v>816</v>
      </c>
      <c r="D3452" s="778" t="s">
        <v>13902</v>
      </c>
      <c r="E3452" s="778" t="s">
        <v>5591</v>
      </c>
      <c r="F3452" s="778" t="s">
        <v>371</v>
      </c>
    </row>
    <row r="3453" spans="2:6">
      <c r="B3453" s="805">
        <v>2016</v>
      </c>
      <c r="C3453" s="778" t="s">
        <v>9282</v>
      </c>
      <c r="D3453" s="778" t="s">
        <v>3538</v>
      </c>
      <c r="E3453" s="778" t="s">
        <v>13908</v>
      </c>
      <c r="F3453" s="778" t="s">
        <v>371</v>
      </c>
    </row>
    <row r="3454" spans="2:6">
      <c r="B3454" s="805">
        <v>2016</v>
      </c>
      <c r="C3454" s="778" t="s">
        <v>13890</v>
      </c>
      <c r="D3454" s="778" t="s">
        <v>5328</v>
      </c>
      <c r="E3454" s="778" t="s">
        <v>13912</v>
      </c>
      <c r="F3454" s="778" t="s">
        <v>371</v>
      </c>
    </row>
    <row r="3455" spans="2:6">
      <c r="B3455" s="805">
        <v>2016</v>
      </c>
      <c r="C3455" s="778" t="s">
        <v>13891</v>
      </c>
      <c r="D3455" s="778" t="s">
        <v>13903</v>
      </c>
      <c r="E3455" s="778" t="s">
        <v>13914</v>
      </c>
      <c r="F3455" s="778" t="s">
        <v>371</v>
      </c>
    </row>
    <row r="3456" spans="2:6">
      <c r="B3456" s="805">
        <v>2016</v>
      </c>
      <c r="C3456" s="778" t="s">
        <v>12882</v>
      </c>
      <c r="D3456" s="778" t="s">
        <v>13904</v>
      </c>
      <c r="E3456" s="778" t="s">
        <v>13915</v>
      </c>
      <c r="F3456" s="778" t="s">
        <v>371</v>
      </c>
    </row>
    <row r="3457" spans="2:6">
      <c r="B3457" s="805">
        <v>2016</v>
      </c>
      <c r="C3457" s="778" t="s">
        <v>9641</v>
      </c>
      <c r="D3457" s="778" t="s">
        <v>199</v>
      </c>
      <c r="E3457" s="778" t="s">
        <v>13914</v>
      </c>
      <c r="F3457" s="778" t="s">
        <v>371</v>
      </c>
    </row>
    <row r="3458" spans="2:6">
      <c r="B3458" s="805">
        <v>2016</v>
      </c>
      <c r="C3458" s="778" t="s">
        <v>13892</v>
      </c>
      <c r="D3458" s="778" t="s">
        <v>13905</v>
      </c>
      <c r="E3458" s="778" t="s">
        <v>13916</v>
      </c>
      <c r="F3458" s="778" t="s">
        <v>371</v>
      </c>
    </row>
    <row r="3459" spans="2:6">
      <c r="B3459" s="805">
        <v>2016</v>
      </c>
      <c r="C3459" s="778" t="s">
        <v>1280</v>
      </c>
      <c r="D3459" s="778" t="s">
        <v>13926</v>
      </c>
      <c r="E3459" s="16" t="s">
        <v>12420</v>
      </c>
      <c r="F3459" s="778"/>
    </row>
    <row r="3460" spans="2:6">
      <c r="B3460" s="805">
        <v>2016</v>
      </c>
      <c r="C3460" s="778" t="s">
        <v>2087</v>
      </c>
      <c r="D3460" s="778" t="s">
        <v>13927</v>
      </c>
      <c r="E3460" s="16" t="s">
        <v>1481</v>
      </c>
      <c r="F3460" s="778"/>
    </row>
    <row r="3461" spans="2:6">
      <c r="B3461" s="805">
        <v>2016</v>
      </c>
      <c r="C3461" s="778" t="s">
        <v>13923</v>
      </c>
      <c r="D3461" s="778" t="s">
        <v>13928</v>
      </c>
      <c r="E3461" s="16" t="s">
        <v>12421</v>
      </c>
      <c r="F3461" s="778"/>
    </row>
    <row r="3462" spans="2:6">
      <c r="B3462" s="805">
        <v>2016</v>
      </c>
      <c r="C3462" s="778" t="s">
        <v>2475</v>
      </c>
      <c r="D3462" s="778" t="s">
        <v>13929</v>
      </c>
      <c r="E3462" s="16" t="s">
        <v>1481</v>
      </c>
      <c r="F3462" s="778"/>
    </row>
    <row r="3463" spans="2:6">
      <c r="B3463" s="805">
        <v>2016</v>
      </c>
      <c r="C3463" s="778" t="s">
        <v>509</v>
      </c>
      <c r="D3463" s="778" t="s">
        <v>13930</v>
      </c>
      <c r="E3463" s="16" t="s">
        <v>12420</v>
      </c>
      <c r="F3463" s="778"/>
    </row>
    <row r="3464" spans="2:6">
      <c r="B3464" s="805">
        <v>2016</v>
      </c>
      <c r="C3464" s="778" t="s">
        <v>2745</v>
      </c>
      <c r="D3464" s="778" t="s">
        <v>13931</v>
      </c>
      <c r="E3464" s="16" t="s">
        <v>12421</v>
      </c>
      <c r="F3464" s="778"/>
    </row>
    <row r="3465" spans="2:6">
      <c r="B3465" s="805">
        <v>2016</v>
      </c>
      <c r="C3465" s="778" t="s">
        <v>13924</v>
      </c>
      <c r="D3465" s="778" t="s">
        <v>13932</v>
      </c>
      <c r="E3465" s="16" t="s">
        <v>12420</v>
      </c>
      <c r="F3465" s="778"/>
    </row>
    <row r="3466" spans="2:6">
      <c r="B3466" s="805">
        <v>2016</v>
      </c>
      <c r="C3466" s="778" t="s">
        <v>2895</v>
      </c>
      <c r="D3466" s="778" t="s">
        <v>9898</v>
      </c>
      <c r="E3466" s="16" t="s">
        <v>12421</v>
      </c>
      <c r="F3466" s="778"/>
    </row>
    <row r="3467" spans="2:6">
      <c r="B3467" s="805">
        <v>2016</v>
      </c>
      <c r="C3467" s="778" t="s">
        <v>13925</v>
      </c>
      <c r="D3467" s="778" t="s">
        <v>13933</v>
      </c>
      <c r="E3467" s="16" t="s">
        <v>12421</v>
      </c>
      <c r="F3467" s="778"/>
    </row>
    <row r="3468" spans="2:6">
      <c r="B3468" s="805">
        <v>2016</v>
      </c>
      <c r="C3468" s="778" t="s">
        <v>1629</v>
      </c>
      <c r="D3468" s="778" t="s">
        <v>2571</v>
      </c>
      <c r="E3468" s="16" t="s">
        <v>12421</v>
      </c>
      <c r="F3468" s="778"/>
    </row>
    <row r="3469" spans="2:6">
      <c r="B3469" s="805">
        <v>2016</v>
      </c>
      <c r="C3469" s="778" t="s">
        <v>1570</v>
      </c>
      <c r="D3469" s="778" t="s">
        <v>3134</v>
      </c>
      <c r="E3469" s="16" t="s">
        <v>12420</v>
      </c>
      <c r="F3469" s="778"/>
    </row>
    <row r="3470" spans="2:6">
      <c r="B3470" s="805">
        <v>2016</v>
      </c>
      <c r="C3470" s="778" t="s">
        <v>813</v>
      </c>
      <c r="D3470" s="778" t="s">
        <v>1930</v>
      </c>
      <c r="E3470" s="16" t="s">
        <v>1481</v>
      </c>
      <c r="F3470" s="778"/>
    </row>
    <row r="3471" spans="2:6">
      <c r="B3471" s="805">
        <v>2016</v>
      </c>
      <c r="C3471" s="778" t="s">
        <v>1156</v>
      </c>
      <c r="D3471" s="778" t="s">
        <v>6785</v>
      </c>
      <c r="E3471" s="16" t="s">
        <v>1481</v>
      </c>
      <c r="F3471" s="778"/>
    </row>
    <row r="3472" spans="2:6">
      <c r="B3472" s="805">
        <v>2016</v>
      </c>
      <c r="C3472" s="778" t="s">
        <v>2537</v>
      </c>
      <c r="D3472" s="778" t="s">
        <v>13934</v>
      </c>
      <c r="E3472" s="16" t="s">
        <v>1481</v>
      </c>
      <c r="F3472" s="778"/>
    </row>
    <row r="3473" spans="2:6">
      <c r="B3473" s="805">
        <v>2016</v>
      </c>
      <c r="C3473" s="778" t="s">
        <v>1291</v>
      </c>
      <c r="D3473" s="778" t="s">
        <v>1992</v>
      </c>
      <c r="E3473" s="778"/>
      <c r="F3473" s="778"/>
    </row>
    <row r="3474" spans="2:6">
      <c r="B3474" s="805">
        <v>2016</v>
      </c>
      <c r="C3474" s="778" t="s">
        <v>426</v>
      </c>
      <c r="D3474" s="778" t="s">
        <v>13944</v>
      </c>
      <c r="E3474" s="778"/>
      <c r="F3474" s="778"/>
    </row>
    <row r="3475" spans="2:6">
      <c r="B3475" s="805">
        <v>2016</v>
      </c>
      <c r="C3475" s="778" t="s">
        <v>6411</v>
      </c>
      <c r="D3475" s="778" t="s">
        <v>13945</v>
      </c>
      <c r="E3475" s="778" t="s">
        <v>4296</v>
      </c>
      <c r="F3475" s="778" t="s">
        <v>554</v>
      </c>
    </row>
    <row r="3476" spans="2:6">
      <c r="B3476" s="805">
        <v>2016</v>
      </c>
      <c r="C3476" s="778" t="s">
        <v>1241</v>
      </c>
      <c r="D3476" s="778" t="s">
        <v>13946</v>
      </c>
      <c r="E3476" s="778" t="s">
        <v>3826</v>
      </c>
      <c r="F3476" s="778" t="s">
        <v>3471</v>
      </c>
    </row>
    <row r="3477" spans="2:6">
      <c r="B3477" s="805">
        <v>2016</v>
      </c>
      <c r="C3477" s="778" t="s">
        <v>13941</v>
      </c>
      <c r="D3477" s="778" t="s">
        <v>9942</v>
      </c>
      <c r="E3477" s="778" t="s">
        <v>9771</v>
      </c>
      <c r="F3477" s="778" t="s">
        <v>5713</v>
      </c>
    </row>
    <row r="3478" spans="2:6">
      <c r="B3478" s="805">
        <v>2016</v>
      </c>
      <c r="C3478" s="778" t="s">
        <v>2812</v>
      </c>
      <c r="D3478" s="778" t="s">
        <v>13947</v>
      </c>
      <c r="E3478" s="778" t="s">
        <v>5526</v>
      </c>
      <c r="F3478" s="778" t="s">
        <v>75</v>
      </c>
    </row>
    <row r="3479" spans="2:6">
      <c r="B3479" s="805">
        <v>2016</v>
      </c>
      <c r="C3479" s="778" t="s">
        <v>1317</v>
      </c>
      <c r="D3479" s="778" t="s">
        <v>13948</v>
      </c>
      <c r="E3479" s="778" t="s">
        <v>13118</v>
      </c>
      <c r="F3479" s="778" t="s">
        <v>596</v>
      </c>
    </row>
    <row r="3480" spans="2:6">
      <c r="B3480" s="805">
        <v>2016</v>
      </c>
      <c r="C3480" s="778" t="s">
        <v>5551</v>
      </c>
      <c r="D3480" s="778" t="s">
        <v>6024</v>
      </c>
      <c r="E3480" s="778" t="s">
        <v>5137</v>
      </c>
      <c r="F3480" s="778" t="s">
        <v>3471</v>
      </c>
    </row>
    <row r="3481" spans="2:6">
      <c r="B3481" s="805">
        <v>2016</v>
      </c>
      <c r="C3481" s="778" t="s">
        <v>13942</v>
      </c>
      <c r="D3481" s="778" t="s">
        <v>13949</v>
      </c>
      <c r="E3481" s="778" t="s">
        <v>4296</v>
      </c>
      <c r="F3481" s="778" t="s">
        <v>554</v>
      </c>
    </row>
    <row r="3482" spans="2:6">
      <c r="B3482" s="805">
        <v>2016</v>
      </c>
      <c r="C3482" s="778" t="s">
        <v>1280</v>
      </c>
      <c r="D3482" s="778" t="s">
        <v>13950</v>
      </c>
      <c r="E3482" s="778" t="s">
        <v>9531</v>
      </c>
      <c r="F3482" s="778" t="s">
        <v>672</v>
      </c>
    </row>
    <row r="3483" spans="2:6">
      <c r="B3483" s="805">
        <v>2016</v>
      </c>
      <c r="C3483" s="778" t="s">
        <v>13943</v>
      </c>
      <c r="D3483" s="778" t="s">
        <v>13951</v>
      </c>
      <c r="E3483" s="778" t="s">
        <v>13953</v>
      </c>
      <c r="F3483" s="778" t="s">
        <v>3797</v>
      </c>
    </row>
    <row r="3484" spans="2:6">
      <c r="B3484" s="805">
        <v>2016</v>
      </c>
      <c r="C3484" s="778" t="s">
        <v>6615</v>
      </c>
      <c r="D3484" s="778" t="s">
        <v>864</v>
      </c>
      <c r="E3484" s="778" t="s">
        <v>4317</v>
      </c>
      <c r="F3484" s="778" t="s">
        <v>2780</v>
      </c>
    </row>
    <row r="3485" spans="2:6">
      <c r="B3485" s="805">
        <v>2016</v>
      </c>
      <c r="C3485" s="778" t="s">
        <v>224</v>
      </c>
      <c r="D3485" s="778" t="s">
        <v>13952</v>
      </c>
      <c r="E3485" s="778" t="s">
        <v>13954</v>
      </c>
      <c r="F3485" s="778" t="s">
        <v>672</v>
      </c>
    </row>
    <row r="3486" spans="2:6">
      <c r="B3486" s="805">
        <v>2016</v>
      </c>
      <c r="C3486" s="802" t="s">
        <v>392</v>
      </c>
      <c r="D3486" s="802" t="s">
        <v>13961</v>
      </c>
      <c r="E3486" s="804"/>
      <c r="F3486" s="804"/>
    </row>
    <row r="3487" spans="2:6">
      <c r="B3487" s="805">
        <v>2016</v>
      </c>
      <c r="C3487" s="778" t="s">
        <v>13958</v>
      </c>
      <c r="D3487" s="778" t="s">
        <v>1104</v>
      </c>
      <c r="E3487" s="778" t="s">
        <v>13972</v>
      </c>
      <c r="F3487" s="778" t="s">
        <v>13973</v>
      </c>
    </row>
    <row r="3488" spans="2:6">
      <c r="B3488" s="805">
        <v>2016</v>
      </c>
      <c r="C3488" s="802" t="s">
        <v>1358</v>
      </c>
      <c r="D3488" s="802" t="s">
        <v>13962</v>
      </c>
      <c r="E3488" s="804"/>
      <c r="F3488" s="804"/>
    </row>
    <row r="3489" spans="2:6">
      <c r="B3489" s="805">
        <v>2016</v>
      </c>
      <c r="C3489" s="803" t="s">
        <v>8527</v>
      </c>
      <c r="D3489" s="803" t="s">
        <v>13440</v>
      </c>
      <c r="E3489" s="778"/>
      <c r="F3489" s="778"/>
    </row>
    <row r="3490" spans="2:6">
      <c r="B3490" s="805">
        <v>2016</v>
      </c>
      <c r="C3490" s="802" t="s">
        <v>1629</v>
      </c>
      <c r="D3490" s="802" t="s">
        <v>13963</v>
      </c>
      <c r="E3490" s="804"/>
      <c r="F3490" s="804"/>
    </row>
    <row r="3491" spans="2:6">
      <c r="B3491" s="805">
        <v>2016</v>
      </c>
      <c r="C3491" s="804" t="s">
        <v>9769</v>
      </c>
      <c r="D3491" s="804" t="s">
        <v>3732</v>
      </c>
      <c r="E3491" s="804"/>
      <c r="F3491" s="804"/>
    </row>
    <row r="3492" spans="2:6">
      <c r="B3492" s="805">
        <v>2016</v>
      </c>
      <c r="C3492" s="802" t="s">
        <v>647</v>
      </c>
      <c r="D3492" s="802" t="s">
        <v>13964</v>
      </c>
      <c r="E3492" s="804"/>
      <c r="F3492" s="804"/>
    </row>
    <row r="3493" spans="2:6">
      <c r="B3493" s="805">
        <v>2016</v>
      </c>
      <c r="C3493" s="802" t="s">
        <v>1916</v>
      </c>
      <c r="D3493" s="802" t="s">
        <v>5306</v>
      </c>
      <c r="E3493" s="804"/>
      <c r="F3493" s="804"/>
    </row>
    <row r="3494" spans="2:6">
      <c r="B3494" s="805">
        <v>2016</v>
      </c>
      <c r="C3494" s="802" t="s">
        <v>13959</v>
      </c>
      <c r="D3494" s="802" t="s">
        <v>13965</v>
      </c>
      <c r="E3494" s="804"/>
      <c r="F3494" s="804"/>
    </row>
    <row r="3495" spans="2:6">
      <c r="B3495" s="805">
        <v>2016</v>
      </c>
      <c r="C3495" s="778" t="s">
        <v>1167</v>
      </c>
      <c r="D3495" s="778" t="s">
        <v>13966</v>
      </c>
      <c r="E3495" s="778"/>
      <c r="F3495" s="778" t="s">
        <v>8864</v>
      </c>
    </row>
    <row r="3496" spans="2:6">
      <c r="B3496" s="805">
        <v>2016</v>
      </c>
      <c r="C3496" s="802" t="s">
        <v>5025</v>
      </c>
      <c r="D3496" s="802" t="s">
        <v>6024</v>
      </c>
      <c r="E3496" s="804"/>
      <c r="F3496" s="804"/>
    </row>
    <row r="3497" spans="2:6">
      <c r="B3497" s="805">
        <v>2016</v>
      </c>
      <c r="C3497" s="802" t="s">
        <v>3092</v>
      </c>
      <c r="D3497" s="802" t="s">
        <v>8526</v>
      </c>
      <c r="E3497" s="804"/>
      <c r="F3497" s="804"/>
    </row>
    <row r="3498" spans="2:6">
      <c r="B3498" s="805">
        <v>2016</v>
      </c>
      <c r="C3498" s="802" t="s">
        <v>224</v>
      </c>
      <c r="D3498" s="802" t="s">
        <v>9514</v>
      </c>
      <c r="E3498" s="804"/>
      <c r="F3498" s="804"/>
    </row>
    <row r="3499" spans="2:6">
      <c r="B3499" s="805">
        <v>2016</v>
      </c>
      <c r="C3499" s="778" t="s">
        <v>8726</v>
      </c>
      <c r="D3499" s="778" t="s">
        <v>10201</v>
      </c>
      <c r="E3499" s="778" t="s">
        <v>12491</v>
      </c>
      <c r="F3499" s="778" t="s">
        <v>8139</v>
      </c>
    </row>
    <row r="3500" spans="2:6">
      <c r="B3500" s="805">
        <v>2016</v>
      </c>
      <c r="C3500" s="778" t="s">
        <v>942</v>
      </c>
      <c r="D3500" s="778" t="s">
        <v>10379</v>
      </c>
      <c r="E3500" s="778" t="s">
        <v>2730</v>
      </c>
      <c r="F3500" s="778" t="s">
        <v>788</v>
      </c>
    </row>
    <row r="3501" spans="2:6">
      <c r="B3501" s="805">
        <v>2016</v>
      </c>
      <c r="C3501" s="802" t="s">
        <v>698</v>
      </c>
      <c r="D3501" s="802" t="s">
        <v>13967</v>
      </c>
      <c r="E3501" s="804"/>
      <c r="F3501" s="804"/>
    </row>
    <row r="3502" spans="2:6">
      <c r="B3502" s="805">
        <v>2016</v>
      </c>
      <c r="C3502" s="803" t="s">
        <v>892</v>
      </c>
      <c r="D3502" s="803" t="s">
        <v>13968</v>
      </c>
      <c r="E3502" s="778"/>
      <c r="F3502" s="778"/>
    </row>
    <row r="3503" spans="2:6">
      <c r="B3503" s="805">
        <v>2016</v>
      </c>
      <c r="C3503" s="802" t="s">
        <v>13960</v>
      </c>
      <c r="D3503" s="802" t="s">
        <v>1951</v>
      </c>
      <c r="E3503" s="804"/>
      <c r="F3503" s="804"/>
    </row>
    <row r="3504" spans="2:6">
      <c r="B3504" s="805">
        <v>2016</v>
      </c>
      <c r="C3504" s="802" t="s">
        <v>1227</v>
      </c>
      <c r="D3504" s="802" t="s">
        <v>13969</v>
      </c>
      <c r="E3504" s="804"/>
      <c r="F3504" s="804"/>
    </row>
    <row r="3505" spans="2:6">
      <c r="B3505" s="805">
        <v>2016</v>
      </c>
      <c r="C3505" s="802" t="s">
        <v>813</v>
      </c>
      <c r="D3505" s="802" t="s">
        <v>4876</v>
      </c>
      <c r="E3505" s="804"/>
      <c r="F3505" s="804"/>
    </row>
    <row r="3506" spans="2:6">
      <c r="B3506" s="805">
        <v>2016</v>
      </c>
      <c r="C3506" s="802" t="s">
        <v>346</v>
      </c>
      <c r="D3506" s="802" t="s">
        <v>13970</v>
      </c>
      <c r="E3506" s="804"/>
      <c r="F3506" s="804"/>
    </row>
    <row r="3507" spans="2:6">
      <c r="B3507" s="805">
        <v>2016</v>
      </c>
      <c r="C3507" s="778" t="s">
        <v>2634</v>
      </c>
      <c r="D3507" s="778" t="s">
        <v>13971</v>
      </c>
      <c r="E3507" s="778" t="s">
        <v>7049</v>
      </c>
      <c r="F3507" s="778" t="s">
        <v>337</v>
      </c>
    </row>
    <row r="3508" spans="2:6">
      <c r="B3508" s="805">
        <v>2016</v>
      </c>
      <c r="C3508" s="778" t="s">
        <v>1570</v>
      </c>
      <c r="D3508" s="778" t="s">
        <v>14001</v>
      </c>
      <c r="E3508" s="778" t="s">
        <v>4057</v>
      </c>
      <c r="F3508" s="778"/>
    </row>
    <row r="3509" spans="2:6">
      <c r="B3509" s="805">
        <v>2016</v>
      </c>
      <c r="C3509" s="778" t="s">
        <v>414</v>
      </c>
      <c r="D3509" s="778" t="s">
        <v>14002</v>
      </c>
      <c r="E3509" s="778" t="s">
        <v>14006</v>
      </c>
      <c r="F3509" s="778" t="s">
        <v>3420</v>
      </c>
    </row>
    <row r="3510" spans="2:6">
      <c r="B3510" s="805">
        <v>2016</v>
      </c>
      <c r="C3510" s="778" t="s">
        <v>3297</v>
      </c>
      <c r="D3510" s="778" t="s">
        <v>14003</v>
      </c>
      <c r="E3510" s="778" t="s">
        <v>14007</v>
      </c>
      <c r="F3510" s="778" t="s">
        <v>58</v>
      </c>
    </row>
    <row r="3511" spans="2:6">
      <c r="B3511" s="805">
        <v>2016</v>
      </c>
      <c r="C3511" s="778" t="s">
        <v>4923</v>
      </c>
      <c r="D3511" s="778" t="s">
        <v>4996</v>
      </c>
      <c r="E3511" s="778" t="s">
        <v>14008</v>
      </c>
      <c r="F3511" s="778" t="s">
        <v>371</v>
      </c>
    </row>
    <row r="3512" spans="2:6">
      <c r="B3512" s="805">
        <v>2016</v>
      </c>
      <c r="C3512" s="778" t="s">
        <v>14005</v>
      </c>
      <c r="D3512" s="778" t="s">
        <v>11141</v>
      </c>
      <c r="E3512" s="778"/>
      <c r="F3512" s="778"/>
    </row>
    <row r="3513" spans="2:6">
      <c r="B3513" s="805">
        <v>2016</v>
      </c>
      <c r="C3513" s="778" t="s">
        <v>8922</v>
      </c>
      <c r="D3513" s="778" t="s">
        <v>11393</v>
      </c>
      <c r="E3513" s="778" t="s">
        <v>12045</v>
      </c>
      <c r="F3513" s="778" t="s">
        <v>93</v>
      </c>
    </row>
    <row r="3514" spans="2:6">
      <c r="B3514" s="103" t="s">
        <v>11602</v>
      </c>
      <c r="C3514" s="4" t="s">
        <v>27</v>
      </c>
      <c r="D3514" s="4" t="s">
        <v>28</v>
      </c>
      <c r="E3514" s="4" t="s">
        <v>29</v>
      </c>
    </row>
    <row r="3515" spans="2:6">
      <c r="B3515" s="103" t="s">
        <v>11602</v>
      </c>
      <c r="C3515" s="23" t="s">
        <v>98</v>
      </c>
      <c r="D3515" s="23" t="s">
        <v>99</v>
      </c>
      <c r="E3515" s="23"/>
    </row>
    <row r="3516" spans="2:6">
      <c r="B3516" s="103" t="s">
        <v>11602</v>
      </c>
      <c r="C3516" s="5" t="s">
        <v>168</v>
      </c>
      <c r="D3516" s="5" t="s">
        <v>161</v>
      </c>
      <c r="E3516" s="5"/>
    </row>
    <row r="3517" spans="2:6">
      <c r="B3517" s="103" t="s">
        <v>11602</v>
      </c>
      <c r="C3517" s="5" t="s">
        <v>199</v>
      </c>
      <c r="D3517" s="27" t="s">
        <v>200</v>
      </c>
      <c r="E3517" s="5"/>
    </row>
    <row r="3518" spans="2:6">
      <c r="B3518" s="103" t="s">
        <v>11602</v>
      </c>
      <c r="C3518" s="29" t="s">
        <v>218</v>
      </c>
      <c r="D3518" s="29" t="s">
        <v>205</v>
      </c>
      <c r="E3518" s="23"/>
    </row>
    <row r="3519" spans="2:6">
      <c r="B3519" s="103" t="s">
        <v>11602</v>
      </c>
      <c r="C3519" s="5" t="s">
        <v>27</v>
      </c>
      <c r="D3519" t="s">
        <v>252</v>
      </c>
    </row>
    <row r="3520" spans="2:6">
      <c r="B3520" s="103" t="s">
        <v>11602</v>
      </c>
      <c r="C3520" s="23" t="s">
        <v>281</v>
      </c>
      <c r="D3520" s="23" t="s">
        <v>282</v>
      </c>
      <c r="E3520" s="23"/>
    </row>
    <row r="3521" spans="2:5">
      <c r="B3521" s="103" t="s">
        <v>11602</v>
      </c>
      <c r="C3521" s="23" t="s">
        <v>315</v>
      </c>
      <c r="D3521" s="23" t="s">
        <v>316</v>
      </c>
      <c r="E3521" s="23" t="s">
        <v>317</v>
      </c>
    </row>
    <row r="3522" spans="2:5">
      <c r="B3522" s="103" t="s">
        <v>11602</v>
      </c>
      <c r="C3522" s="32" t="s">
        <v>323</v>
      </c>
      <c r="D3522" s="32" t="s">
        <v>324</v>
      </c>
      <c r="E3522" s="32" t="s">
        <v>325</v>
      </c>
    </row>
    <row r="3523" spans="2:5">
      <c r="B3523" s="103" t="s">
        <v>11602</v>
      </c>
      <c r="C3523" s="5" t="s">
        <v>323</v>
      </c>
      <c r="D3523" s="8" t="s">
        <v>354</v>
      </c>
      <c r="E3523" s="5"/>
    </row>
    <row r="3524" spans="2:5">
      <c r="B3524" s="103" t="s">
        <v>11602</v>
      </c>
      <c r="C3524" s="5" t="s">
        <v>374</v>
      </c>
      <c r="D3524" s="5" t="s">
        <v>375</v>
      </c>
      <c r="E3524" s="5"/>
    </row>
    <row r="3525" spans="2:5">
      <c r="B3525" s="103" t="s">
        <v>11602</v>
      </c>
      <c r="C3525" s="5" t="s">
        <v>379</v>
      </c>
      <c r="D3525" s="5" t="s">
        <v>380</v>
      </c>
      <c r="E3525" s="5"/>
    </row>
    <row r="3526" spans="2:5">
      <c r="B3526" s="103" t="s">
        <v>11602</v>
      </c>
      <c r="C3526" s="5" t="s">
        <v>392</v>
      </c>
      <c r="D3526" s="5" t="s">
        <v>393</v>
      </c>
      <c r="E3526" s="5"/>
    </row>
    <row r="3527" spans="2:5">
      <c r="B3527" s="103" t="s">
        <v>11602</v>
      </c>
      <c r="C3527" s="5" t="s">
        <v>346</v>
      </c>
      <c r="D3527" s="5" t="s">
        <v>453</v>
      </c>
      <c r="E3527" s="5"/>
    </row>
    <row r="3528" spans="2:5">
      <c r="B3528" s="103" t="s">
        <v>11602</v>
      </c>
      <c r="C3528" s="29" t="s">
        <v>468</v>
      </c>
      <c r="D3528" s="29" t="s">
        <v>469</v>
      </c>
      <c r="E3528" s="23"/>
    </row>
    <row r="3529" spans="2:5">
      <c r="B3529" s="103" t="s">
        <v>11602</v>
      </c>
      <c r="C3529" s="5" t="s">
        <v>474</v>
      </c>
      <c r="D3529" s="5" t="s">
        <v>473</v>
      </c>
      <c r="E3529" s="5" t="s">
        <v>475</v>
      </c>
    </row>
    <row r="3530" spans="2:5">
      <c r="B3530" s="103" t="s">
        <v>11602</v>
      </c>
      <c r="C3530" s="5" t="s">
        <v>472</v>
      </c>
      <c r="D3530" s="5" t="s">
        <v>473</v>
      </c>
      <c r="E3530" s="5"/>
    </row>
    <row r="3531" spans="2:5">
      <c r="B3531" s="103" t="s">
        <v>11602</v>
      </c>
      <c r="C3531" s="5" t="s">
        <v>476</v>
      </c>
      <c r="D3531" s="5" t="s">
        <v>473</v>
      </c>
      <c r="E3531" s="5" t="s">
        <v>477</v>
      </c>
    </row>
    <row r="3532" spans="2:5">
      <c r="B3532" s="103" t="s">
        <v>11602</v>
      </c>
      <c r="C3532" s="8" t="s">
        <v>515</v>
      </c>
      <c r="D3532" s="8" t="s">
        <v>516</v>
      </c>
      <c r="E3532" s="32" t="s">
        <v>518</v>
      </c>
    </row>
    <row r="3533" spans="2:5">
      <c r="B3533" s="103" t="s">
        <v>11602</v>
      </c>
      <c r="C3533" s="5" t="s">
        <v>529</v>
      </c>
      <c r="D3533" s="5" t="s">
        <v>530</v>
      </c>
      <c r="E3533" s="5"/>
    </row>
    <row r="3534" spans="2:5">
      <c r="B3534" s="103" t="s">
        <v>11602</v>
      </c>
      <c r="C3534" s="5" t="s">
        <v>532</v>
      </c>
      <c r="D3534" s="5" t="s">
        <v>530</v>
      </c>
      <c r="E3534" s="5" t="s">
        <v>533</v>
      </c>
    </row>
    <row r="3535" spans="2:5">
      <c r="B3535" s="103" t="s">
        <v>11602</v>
      </c>
      <c r="C3535" s="5" t="s">
        <v>566</v>
      </c>
      <c r="D3535" s="27" t="s">
        <v>560</v>
      </c>
      <c r="E3535" s="5"/>
    </row>
    <row r="3536" spans="2:5">
      <c r="B3536" s="103" t="s">
        <v>11602</v>
      </c>
      <c r="C3536" s="4" t="s">
        <v>559</v>
      </c>
      <c r="D3536" s="4" t="s">
        <v>560</v>
      </c>
      <c r="E3536" s="5" t="s">
        <v>561</v>
      </c>
    </row>
    <row r="3537" spans="2:6">
      <c r="B3537" s="103" t="s">
        <v>11602</v>
      </c>
      <c r="C3537" s="5" t="s">
        <v>564</v>
      </c>
      <c r="D3537" s="5" t="s">
        <v>560</v>
      </c>
      <c r="E3537" s="5" t="s">
        <v>565</v>
      </c>
    </row>
    <row r="3538" spans="2:6">
      <c r="B3538" s="103" t="s">
        <v>11602</v>
      </c>
      <c r="C3538" s="23" t="s">
        <v>644</v>
      </c>
      <c r="D3538" s="23" t="s">
        <v>645</v>
      </c>
      <c r="E3538" s="23"/>
    </row>
    <row r="3539" spans="2:6">
      <c r="B3539" s="103" t="s">
        <v>11602</v>
      </c>
      <c r="C3539" t="s">
        <v>653</v>
      </c>
      <c r="D3539" t="s">
        <v>648</v>
      </c>
      <c r="E3539" t="s">
        <v>654</v>
      </c>
      <c r="F3539" t="s">
        <v>655</v>
      </c>
    </row>
    <row r="3540" spans="2:6">
      <c r="B3540" s="103" t="s">
        <v>11602</v>
      </c>
      <c r="C3540" s="5" t="s">
        <v>659</v>
      </c>
      <c r="D3540" s="5" t="s">
        <v>660</v>
      </c>
      <c r="E3540" s="5"/>
    </row>
    <row r="3541" spans="2:6">
      <c r="B3541" s="103" t="s">
        <v>11602</v>
      </c>
      <c r="C3541" s="5" t="s">
        <v>665</v>
      </c>
      <c r="D3541" s="5" t="s">
        <v>666</v>
      </c>
      <c r="E3541" s="5" t="s">
        <v>667</v>
      </c>
    </row>
    <row r="3542" spans="2:6">
      <c r="B3542" s="103" t="s">
        <v>11602</v>
      </c>
      <c r="C3542" s="23" t="s">
        <v>698</v>
      </c>
      <c r="D3542" s="23" t="s">
        <v>699</v>
      </c>
      <c r="E3542" s="23"/>
    </row>
    <row r="3543" spans="2:6">
      <c r="B3543" s="103" t="s">
        <v>11602</v>
      </c>
      <c r="C3543" s="5" t="s">
        <v>700</v>
      </c>
      <c r="D3543" s="5" t="s">
        <v>701</v>
      </c>
      <c r="E3543" s="5"/>
    </row>
    <row r="3544" spans="2:6">
      <c r="B3544" s="103" t="s">
        <v>11602</v>
      </c>
      <c r="C3544" s="5" t="s">
        <v>703</v>
      </c>
      <c r="D3544" s="5" t="s">
        <v>704</v>
      </c>
      <c r="E3544" s="5" t="s">
        <v>705</v>
      </c>
    </row>
    <row r="3545" spans="2:6">
      <c r="B3545" s="103" t="s">
        <v>11602</v>
      </c>
      <c r="C3545" s="4" t="s">
        <v>629</v>
      </c>
      <c r="D3545" s="4" t="s">
        <v>723</v>
      </c>
      <c r="E3545" s="5"/>
    </row>
    <row r="3546" spans="2:6">
      <c r="B3546" s="103" t="s">
        <v>11602</v>
      </c>
      <c r="C3546" s="4" t="s">
        <v>725</v>
      </c>
      <c r="D3546" s="4" t="s">
        <v>723</v>
      </c>
      <c r="E3546" s="5"/>
    </row>
    <row r="3547" spans="2:6">
      <c r="B3547" s="103" t="s">
        <v>11602</v>
      </c>
      <c r="C3547" s="5" t="s">
        <v>346</v>
      </c>
      <c r="D3547" s="5" t="s">
        <v>746</v>
      </c>
      <c r="E3547" s="5" t="s">
        <v>747</v>
      </c>
    </row>
    <row r="3548" spans="2:6">
      <c r="B3548" s="103" t="s">
        <v>11602</v>
      </c>
      <c r="C3548" s="5" t="s">
        <v>113</v>
      </c>
      <c r="D3548" s="5" t="s">
        <v>749</v>
      </c>
      <c r="E3548" s="5"/>
    </row>
    <row r="3549" spans="2:6">
      <c r="B3549" s="103" t="s">
        <v>11602</v>
      </c>
      <c r="C3549" s="5" t="s">
        <v>756</v>
      </c>
      <c r="D3549" s="5" t="s">
        <v>119</v>
      </c>
      <c r="E3549" s="5" t="s">
        <v>757</v>
      </c>
    </row>
    <row r="3550" spans="2:6">
      <c r="B3550" s="103" t="s">
        <v>11602</v>
      </c>
      <c r="C3550" s="41" t="s">
        <v>759</v>
      </c>
      <c r="D3550" s="41" t="s">
        <v>760</v>
      </c>
      <c r="E3550" s="41" t="s">
        <v>761</v>
      </c>
    </row>
    <row r="3551" spans="2:6">
      <c r="B3551" s="103" t="s">
        <v>11602</v>
      </c>
      <c r="C3551" s="5" t="s">
        <v>762</v>
      </c>
      <c r="D3551" t="s">
        <v>763</v>
      </c>
    </row>
    <row r="3552" spans="2:6">
      <c r="B3552" s="103" t="s">
        <v>11602</v>
      </c>
      <c r="C3552" s="5" t="s">
        <v>768</v>
      </c>
      <c r="D3552" s="5" t="s">
        <v>769</v>
      </c>
      <c r="E3552" s="5" t="s">
        <v>770</v>
      </c>
    </row>
    <row r="3553" spans="2:6">
      <c r="B3553" s="103" t="s">
        <v>11602</v>
      </c>
      <c r="C3553" s="5" t="s">
        <v>776</v>
      </c>
      <c r="D3553" s="5" t="s">
        <v>777</v>
      </c>
      <c r="E3553" s="5"/>
    </row>
    <row r="3554" spans="2:6">
      <c r="B3554" s="103" t="s">
        <v>11602</v>
      </c>
      <c r="C3554" s="5" t="s">
        <v>799</v>
      </c>
      <c r="D3554" s="5" t="s">
        <v>800</v>
      </c>
      <c r="E3554" s="5" t="s">
        <v>801</v>
      </c>
    </row>
    <row r="3555" spans="2:6">
      <c r="B3555" s="103" t="s">
        <v>11602</v>
      </c>
      <c r="C3555" s="5" t="s">
        <v>816</v>
      </c>
      <c r="D3555" s="5" t="s">
        <v>814</v>
      </c>
      <c r="E3555" s="5"/>
    </row>
    <row r="3556" spans="2:6">
      <c r="B3556" s="103" t="s">
        <v>11602</v>
      </c>
      <c r="C3556" s="5" t="s">
        <v>813</v>
      </c>
      <c r="D3556" s="5" t="s">
        <v>814</v>
      </c>
      <c r="E3556" s="5"/>
    </row>
    <row r="3557" spans="2:6">
      <c r="B3557" s="103" t="s">
        <v>11602</v>
      </c>
      <c r="C3557" s="5" t="s">
        <v>832</v>
      </c>
      <c r="D3557" s="5" t="s">
        <v>833</v>
      </c>
      <c r="E3557" s="5" t="s">
        <v>834</v>
      </c>
    </row>
    <row r="3558" spans="2:6">
      <c r="B3558" s="103" t="s">
        <v>11602</v>
      </c>
      <c r="C3558" s="5" t="s">
        <v>397</v>
      </c>
      <c r="D3558" s="5" t="s">
        <v>840</v>
      </c>
      <c r="E3558" s="5" t="s">
        <v>841</v>
      </c>
    </row>
    <row r="3559" spans="2:6">
      <c r="B3559" s="103" t="s">
        <v>11602</v>
      </c>
      <c r="C3559" t="s">
        <v>846</v>
      </c>
      <c r="D3559" t="s">
        <v>847</v>
      </c>
      <c r="E3559" t="s">
        <v>654</v>
      </c>
      <c r="F3559" t="s">
        <v>655</v>
      </c>
    </row>
    <row r="3560" spans="2:6">
      <c r="B3560" s="103" t="s">
        <v>11602</v>
      </c>
      <c r="C3560" s="4" t="s">
        <v>860</v>
      </c>
      <c r="D3560" s="4" t="s">
        <v>861</v>
      </c>
      <c r="E3560" s="5" t="s">
        <v>862</v>
      </c>
    </row>
    <row r="3561" spans="2:6">
      <c r="B3561" s="103" t="s">
        <v>11602</v>
      </c>
      <c r="C3561" s="5" t="s">
        <v>864</v>
      </c>
      <c r="D3561" s="5" t="s">
        <v>865</v>
      </c>
      <c r="E3561" s="5" t="s">
        <v>866</v>
      </c>
    </row>
    <row r="3562" spans="2:6">
      <c r="B3562" s="103" t="s">
        <v>11602</v>
      </c>
      <c r="C3562" s="5" t="s">
        <v>892</v>
      </c>
      <c r="D3562" s="5" t="s">
        <v>893</v>
      </c>
      <c r="E3562" s="5"/>
    </row>
    <row r="3563" spans="2:6">
      <c r="B3563" s="103" t="s">
        <v>11602</v>
      </c>
      <c r="C3563" s="5" t="s">
        <v>906</v>
      </c>
      <c r="D3563" s="5" t="s">
        <v>907</v>
      </c>
      <c r="E3563" s="5" t="s">
        <v>908</v>
      </c>
    </row>
    <row r="3564" spans="2:6">
      <c r="B3564" s="103" t="s">
        <v>11602</v>
      </c>
      <c r="C3564" s="5" t="s">
        <v>926</v>
      </c>
      <c r="D3564" s="5" t="s">
        <v>927</v>
      </c>
      <c r="E3564" s="5" t="s">
        <v>928</v>
      </c>
    </row>
    <row r="3565" spans="2:6">
      <c r="B3565" s="103" t="s">
        <v>11602</v>
      </c>
      <c r="C3565" s="8" t="s">
        <v>929</v>
      </c>
      <c r="D3565" s="8" t="s">
        <v>930</v>
      </c>
      <c r="E3565" s="32" t="s">
        <v>931</v>
      </c>
    </row>
    <row r="3566" spans="2:6">
      <c r="B3566" s="103" t="s">
        <v>11602</v>
      </c>
      <c r="C3566" s="5" t="s">
        <v>935</v>
      </c>
      <c r="D3566" s="5" t="s">
        <v>934</v>
      </c>
      <c r="E3566" s="5" t="s">
        <v>928</v>
      </c>
    </row>
    <row r="3567" spans="2:6">
      <c r="B3567" s="103" t="s">
        <v>11602</v>
      </c>
      <c r="C3567" s="23" t="s">
        <v>933</v>
      </c>
      <c r="D3567" s="23" t="s">
        <v>934</v>
      </c>
      <c r="E3567" s="23"/>
    </row>
    <row r="3568" spans="2:6">
      <c r="B3568" s="103" t="s">
        <v>11602</v>
      </c>
      <c r="C3568" s="5" t="s">
        <v>364</v>
      </c>
      <c r="D3568" s="5" t="s">
        <v>936</v>
      </c>
      <c r="E3568" s="5" t="s">
        <v>937</v>
      </c>
    </row>
    <row r="3569" spans="2:5">
      <c r="B3569" s="103" t="s">
        <v>11602</v>
      </c>
      <c r="C3569" s="5" t="s">
        <v>950</v>
      </c>
      <c r="D3569" s="5" t="s">
        <v>951</v>
      </c>
      <c r="E3569" s="5" t="s">
        <v>952</v>
      </c>
    </row>
    <row r="3570" spans="2:5">
      <c r="B3570" s="103" t="s">
        <v>11602</v>
      </c>
      <c r="C3570" s="5" t="s">
        <v>889</v>
      </c>
      <c r="D3570" s="5" t="s">
        <v>953</v>
      </c>
      <c r="E3570" s="5" t="s">
        <v>954</v>
      </c>
    </row>
    <row r="3571" spans="2:5">
      <c r="B3571" s="103" t="s">
        <v>11602</v>
      </c>
      <c r="C3571" s="5" t="s">
        <v>813</v>
      </c>
      <c r="D3571" s="5" t="s">
        <v>961</v>
      </c>
      <c r="E3571" s="5" t="s">
        <v>962</v>
      </c>
    </row>
    <row r="3572" spans="2:5">
      <c r="B3572" s="103" t="s">
        <v>11602</v>
      </c>
      <c r="C3572" s="5" t="s">
        <v>964</v>
      </c>
      <c r="D3572" s="5" t="s">
        <v>965</v>
      </c>
      <c r="E3572" s="4"/>
    </row>
    <row r="3573" spans="2:5">
      <c r="B3573" s="103" t="s">
        <v>11602</v>
      </c>
      <c r="C3573" s="5" t="s">
        <v>966</v>
      </c>
      <c r="D3573" t="s">
        <v>967</v>
      </c>
    </row>
    <row r="3574" spans="2:5">
      <c r="B3574" s="103" t="s">
        <v>11602</v>
      </c>
      <c r="C3574" s="41" t="s">
        <v>976</v>
      </c>
      <c r="D3574" s="41" t="s">
        <v>977</v>
      </c>
      <c r="E3574" s="41" t="s">
        <v>761</v>
      </c>
    </row>
    <row r="3575" spans="2:5">
      <c r="B3575" s="103" t="s">
        <v>11602</v>
      </c>
      <c r="C3575" s="5" t="s">
        <v>992</v>
      </c>
      <c r="D3575" s="5" t="s">
        <v>991</v>
      </c>
      <c r="E3575" s="5"/>
    </row>
    <row r="3576" spans="2:5">
      <c r="B3576" s="103" t="s">
        <v>11602</v>
      </c>
      <c r="C3576" s="23" t="s">
        <v>990</v>
      </c>
      <c r="D3576" s="23" t="s">
        <v>991</v>
      </c>
      <c r="E3576" s="23"/>
    </row>
    <row r="3577" spans="2:5">
      <c r="B3577" s="103" t="s">
        <v>11602</v>
      </c>
      <c r="C3577" s="5" t="s">
        <v>1057</v>
      </c>
      <c r="D3577" s="5" t="s">
        <v>1058</v>
      </c>
      <c r="E3577" s="5"/>
    </row>
    <row r="3578" spans="2:5">
      <c r="B3578" s="103" t="s">
        <v>11602</v>
      </c>
      <c r="C3578" s="4" t="s">
        <v>1060</v>
      </c>
      <c r="D3578" s="5" t="s">
        <v>1061</v>
      </c>
      <c r="E3578" s="5"/>
    </row>
    <row r="3579" spans="2:5">
      <c r="B3579" s="103" t="s">
        <v>11602</v>
      </c>
      <c r="C3579" s="5" t="s">
        <v>1063</v>
      </c>
      <c r="D3579" s="5" t="s">
        <v>1064</v>
      </c>
      <c r="E3579" s="5"/>
    </row>
    <row r="3580" spans="2:5">
      <c r="B3580" s="103" t="s">
        <v>11602</v>
      </c>
      <c r="C3580" s="5" t="s">
        <v>1076</v>
      </c>
      <c r="D3580" s="5" t="s">
        <v>1077</v>
      </c>
      <c r="E3580" s="5" t="s">
        <v>612</v>
      </c>
    </row>
    <row r="3581" spans="2:5">
      <c r="B3581" s="103" t="s">
        <v>11602</v>
      </c>
      <c r="C3581" s="5" t="s">
        <v>1078</v>
      </c>
      <c r="D3581" s="5" t="s">
        <v>1077</v>
      </c>
      <c r="E3581" s="5" t="s">
        <v>1079</v>
      </c>
    </row>
    <row r="3582" spans="2:5">
      <c r="B3582" s="103" t="s">
        <v>11602</v>
      </c>
      <c r="C3582" s="8" t="s">
        <v>1119</v>
      </c>
      <c r="D3582" s="8" t="s">
        <v>1120</v>
      </c>
      <c r="E3582" s="32" t="s">
        <v>1121</v>
      </c>
    </row>
    <row r="3583" spans="2:5">
      <c r="B3583" s="103" t="s">
        <v>11602</v>
      </c>
      <c r="C3583" s="5" t="s">
        <v>1133</v>
      </c>
      <c r="D3583" t="s">
        <v>1134</v>
      </c>
    </row>
    <row r="3584" spans="2:5">
      <c r="B3584" s="103" t="s">
        <v>11602</v>
      </c>
      <c r="C3584" s="5" t="s">
        <v>1022</v>
      </c>
      <c r="D3584" s="5" t="s">
        <v>1148</v>
      </c>
      <c r="E3584" s="5" t="s">
        <v>1149</v>
      </c>
    </row>
    <row r="3585" spans="2:5">
      <c r="B3585" s="103" t="s">
        <v>11602</v>
      </c>
      <c r="C3585" s="4" t="s">
        <v>1189</v>
      </c>
      <c r="D3585" s="4" t="s">
        <v>1188</v>
      </c>
      <c r="E3585" s="4" t="s">
        <v>1190</v>
      </c>
    </row>
    <row r="3586" spans="2:5">
      <c r="B3586" s="103" t="s">
        <v>11602</v>
      </c>
      <c r="C3586" s="5" t="s">
        <v>813</v>
      </c>
      <c r="D3586" s="5" t="s">
        <v>1223</v>
      </c>
      <c r="E3586" s="5"/>
    </row>
    <row r="3587" spans="2:5">
      <c r="B3587" s="103" t="s">
        <v>11602</v>
      </c>
      <c r="C3587" s="8" t="s">
        <v>1227</v>
      </c>
      <c r="D3587" s="8" t="s">
        <v>1228</v>
      </c>
      <c r="E3587" s="5"/>
    </row>
    <row r="3588" spans="2:5">
      <c r="B3588" s="103" t="s">
        <v>11602</v>
      </c>
      <c r="C3588" s="5" t="s">
        <v>1245</v>
      </c>
      <c r="D3588" s="5" t="s">
        <v>1246</v>
      </c>
      <c r="E3588" s="5" t="s">
        <v>1247</v>
      </c>
    </row>
    <row r="3589" spans="2:5">
      <c r="B3589" s="103" t="s">
        <v>11602</v>
      </c>
      <c r="C3589" s="5" t="s">
        <v>573</v>
      </c>
      <c r="D3589" s="5" t="s">
        <v>1256</v>
      </c>
      <c r="E3589" s="5" t="s">
        <v>1257</v>
      </c>
    </row>
    <row r="3590" spans="2:5">
      <c r="B3590" s="103" t="s">
        <v>11602</v>
      </c>
      <c r="C3590" s="4" t="s">
        <v>379</v>
      </c>
      <c r="D3590" s="4" t="s">
        <v>1263</v>
      </c>
      <c r="E3590" s="5"/>
    </row>
    <row r="3591" spans="2:5">
      <c r="B3591" s="103" t="s">
        <v>11602</v>
      </c>
      <c r="C3591" s="23" t="s">
        <v>1277</v>
      </c>
      <c r="D3591" s="23" t="s">
        <v>1278</v>
      </c>
      <c r="E3591" s="23" t="s">
        <v>1279</v>
      </c>
    </row>
    <row r="3592" spans="2:5">
      <c r="B3592" s="103" t="s">
        <v>11602</v>
      </c>
      <c r="C3592" s="5" t="s">
        <v>1280</v>
      </c>
      <c r="D3592" s="5" t="s">
        <v>1278</v>
      </c>
      <c r="E3592" s="5"/>
    </row>
    <row r="3593" spans="2:5">
      <c r="B3593" s="103" t="s">
        <v>11602</v>
      </c>
      <c r="C3593" s="5" t="s">
        <v>1063</v>
      </c>
      <c r="D3593" s="5" t="s">
        <v>1297</v>
      </c>
      <c r="E3593" s="5" t="s">
        <v>928</v>
      </c>
    </row>
    <row r="3594" spans="2:5">
      <c r="B3594" s="103" t="s">
        <v>11602</v>
      </c>
      <c r="C3594" s="5" t="s">
        <v>1298</v>
      </c>
      <c r="D3594" s="5" t="s">
        <v>1299</v>
      </c>
      <c r="E3594" s="5" t="s">
        <v>1300</v>
      </c>
    </row>
    <row r="3595" spans="2:5">
      <c r="B3595" s="103" t="s">
        <v>11602</v>
      </c>
      <c r="C3595" s="5" t="s">
        <v>1309</v>
      </c>
      <c r="D3595" s="5" t="s">
        <v>1308</v>
      </c>
      <c r="E3595" s="5"/>
    </row>
    <row r="3596" spans="2:5">
      <c r="B3596" s="103" t="s">
        <v>11602</v>
      </c>
      <c r="C3596" s="5" t="s">
        <v>1231</v>
      </c>
      <c r="D3596" s="5" t="s">
        <v>1308</v>
      </c>
      <c r="E3596" s="5"/>
    </row>
    <row r="3597" spans="2:5">
      <c r="B3597" s="103" t="s">
        <v>11602</v>
      </c>
      <c r="C3597" s="5" t="s">
        <v>1327</v>
      </c>
      <c r="D3597" s="5" t="s">
        <v>1328</v>
      </c>
      <c r="E3597" s="5" t="s">
        <v>1329</v>
      </c>
    </row>
    <row r="3598" spans="2:5">
      <c r="B3598" s="103" t="s">
        <v>11602</v>
      </c>
      <c r="C3598" s="4" t="s">
        <v>262</v>
      </c>
      <c r="D3598" s="4" t="s">
        <v>1337</v>
      </c>
      <c r="E3598" s="5"/>
    </row>
    <row r="3599" spans="2:5">
      <c r="B3599" s="103" t="s">
        <v>11602</v>
      </c>
      <c r="C3599" s="5" t="s">
        <v>1348</v>
      </c>
      <c r="D3599" s="5" t="s">
        <v>1349</v>
      </c>
      <c r="E3599" s="5"/>
    </row>
    <row r="3600" spans="2:5">
      <c r="B3600" s="103" t="s">
        <v>11602</v>
      </c>
      <c r="C3600" s="23" t="s">
        <v>1328</v>
      </c>
      <c r="D3600" s="23" t="s">
        <v>1361</v>
      </c>
      <c r="E3600" s="23" t="s">
        <v>1362</v>
      </c>
    </row>
    <row r="3601" spans="2:5">
      <c r="B3601" s="103" t="s">
        <v>11602</v>
      </c>
      <c r="C3601" s="29" t="s">
        <v>1360</v>
      </c>
      <c r="D3601" s="29" t="s">
        <v>1361</v>
      </c>
      <c r="E3601" s="23"/>
    </row>
    <row r="3602" spans="2:5">
      <c r="B3602" s="103" t="s">
        <v>11602</v>
      </c>
      <c r="C3602" s="5" t="s">
        <v>1393</v>
      </c>
      <c r="D3602" s="5" t="s">
        <v>1394</v>
      </c>
      <c r="E3602" s="5" t="s">
        <v>1395</v>
      </c>
    </row>
    <row r="3603" spans="2:5">
      <c r="B3603" s="103" t="s">
        <v>11602</v>
      </c>
      <c r="C3603" s="5" t="s">
        <v>364</v>
      </c>
      <c r="D3603" s="5" t="s">
        <v>1408</v>
      </c>
      <c r="E3603" s="5" t="s">
        <v>1409</v>
      </c>
    </row>
    <row r="3604" spans="2:5">
      <c r="B3604" s="103" t="s">
        <v>11602</v>
      </c>
      <c r="C3604" s="5" t="s">
        <v>1411</v>
      </c>
      <c r="D3604" s="5" t="s">
        <v>1412</v>
      </c>
      <c r="E3604" s="5" t="s">
        <v>1413</v>
      </c>
    </row>
    <row r="3605" spans="2:5">
      <c r="B3605" s="103" t="s">
        <v>11602</v>
      </c>
      <c r="C3605" s="5" t="s">
        <v>559</v>
      </c>
      <c r="D3605" s="5" t="s">
        <v>1452</v>
      </c>
      <c r="E3605" s="5"/>
    </row>
    <row r="3606" spans="2:5">
      <c r="B3606" s="103" t="s">
        <v>11602</v>
      </c>
      <c r="C3606" t="s">
        <v>1453</v>
      </c>
      <c r="D3606" t="s">
        <v>1454</v>
      </c>
    </row>
    <row r="3607" spans="2:5">
      <c r="B3607" s="103" t="s">
        <v>11602</v>
      </c>
      <c r="C3607" s="5" t="s">
        <v>1483</v>
      </c>
      <c r="D3607" s="5" t="s">
        <v>1484</v>
      </c>
      <c r="E3607" s="5" t="s">
        <v>1485</v>
      </c>
    </row>
    <row r="3608" spans="2:5">
      <c r="B3608" s="103" t="s">
        <v>11602</v>
      </c>
      <c r="C3608" s="4" t="s">
        <v>530</v>
      </c>
      <c r="D3608" s="4" t="s">
        <v>1493</v>
      </c>
      <c r="E3608" s="5"/>
    </row>
    <row r="3609" spans="2:5">
      <c r="B3609" s="103" t="s">
        <v>11602</v>
      </c>
      <c r="C3609" s="23" t="s">
        <v>1497</v>
      </c>
      <c r="D3609" s="23" t="s">
        <v>1498</v>
      </c>
      <c r="E3609" s="23" t="s">
        <v>1499</v>
      </c>
    </row>
    <row r="3610" spans="2:5">
      <c r="B3610" s="103" t="s">
        <v>11602</v>
      </c>
      <c r="C3610" s="5" t="s">
        <v>653</v>
      </c>
      <c r="D3610" s="5" t="s">
        <v>1526</v>
      </c>
      <c r="E3610" s="5"/>
    </row>
    <row r="3611" spans="2:5">
      <c r="B3611" s="103" t="s">
        <v>11602</v>
      </c>
      <c r="C3611" s="5" t="s">
        <v>1540</v>
      </c>
      <c r="D3611" s="5" t="s">
        <v>1541</v>
      </c>
      <c r="E3611" s="5" t="s">
        <v>1542</v>
      </c>
    </row>
    <row r="3612" spans="2:5">
      <c r="B3612" s="103" t="s">
        <v>11602</v>
      </c>
      <c r="C3612" s="5" t="s">
        <v>1544</v>
      </c>
      <c r="D3612" s="5" t="s">
        <v>1545</v>
      </c>
      <c r="E3612" s="5" t="s">
        <v>1546</v>
      </c>
    </row>
    <row r="3613" spans="2:5">
      <c r="B3613" s="103" t="s">
        <v>11602</v>
      </c>
      <c r="C3613" s="8" t="s">
        <v>1570</v>
      </c>
      <c r="D3613" s="8" t="s">
        <v>1571</v>
      </c>
      <c r="E3613" s="32" t="s">
        <v>1534</v>
      </c>
    </row>
    <row r="3614" spans="2:5">
      <c r="B3614" s="103" t="s">
        <v>11602</v>
      </c>
      <c r="C3614" s="4" t="s">
        <v>1583</v>
      </c>
      <c r="D3614" s="4" t="s">
        <v>1584</v>
      </c>
      <c r="E3614" s="4" t="s">
        <v>1585</v>
      </c>
    </row>
    <row r="3615" spans="2:5">
      <c r="B3615" s="103" t="s">
        <v>11602</v>
      </c>
      <c r="C3615" s="5" t="s">
        <v>1587</v>
      </c>
      <c r="D3615" s="5" t="s">
        <v>1588</v>
      </c>
      <c r="E3615" s="5" t="s">
        <v>1589</v>
      </c>
    </row>
    <row r="3616" spans="2:5">
      <c r="B3616" s="103" t="s">
        <v>11602</v>
      </c>
      <c r="C3616" s="5" t="s">
        <v>27</v>
      </c>
      <c r="D3616" s="5" t="s">
        <v>1591</v>
      </c>
      <c r="E3616" s="5"/>
    </row>
    <row r="3617" spans="2:5">
      <c r="B3617" s="103" t="s">
        <v>11602</v>
      </c>
      <c r="C3617" s="5" t="s">
        <v>624</v>
      </c>
      <c r="D3617" s="5" t="s">
        <v>1601</v>
      </c>
      <c r="E3617" s="5" t="s">
        <v>1602</v>
      </c>
    </row>
    <row r="3618" spans="2:5">
      <c r="B3618" s="103" t="s">
        <v>11602</v>
      </c>
      <c r="C3618" s="5" t="s">
        <v>1607</v>
      </c>
      <c r="D3618" s="5" t="s">
        <v>1608</v>
      </c>
      <c r="E3618" s="5"/>
    </row>
    <row r="3619" spans="2:5">
      <c r="B3619" s="103" t="s">
        <v>11602</v>
      </c>
      <c r="C3619" s="5" t="s">
        <v>1615</v>
      </c>
      <c r="D3619" s="5" t="s">
        <v>1616</v>
      </c>
      <c r="E3619" s="5"/>
    </row>
    <row r="3620" spans="2:5">
      <c r="B3620" s="103" t="s">
        <v>11602</v>
      </c>
      <c r="C3620" t="s">
        <v>1618</v>
      </c>
      <c r="D3620" t="s">
        <v>1619</v>
      </c>
    </row>
    <row r="3621" spans="2:5">
      <c r="B3621" s="103" t="s">
        <v>11602</v>
      </c>
      <c r="C3621" s="41" t="s">
        <v>1656</v>
      </c>
      <c r="D3621" s="41" t="s">
        <v>1657</v>
      </c>
      <c r="E3621" s="41" t="s">
        <v>1658</v>
      </c>
    </row>
    <row r="3622" spans="2:5">
      <c r="B3622" s="103" t="s">
        <v>11602</v>
      </c>
      <c r="C3622" s="23" t="s">
        <v>1684</v>
      </c>
      <c r="D3622" s="23" t="s">
        <v>1685</v>
      </c>
      <c r="E3622" s="23"/>
    </row>
    <row r="3623" spans="2:5">
      <c r="B3623" s="103" t="s">
        <v>11602</v>
      </c>
      <c r="C3623" s="5" t="s">
        <v>1686</v>
      </c>
      <c r="D3623" s="5" t="s">
        <v>1687</v>
      </c>
      <c r="E3623" s="5"/>
    </row>
    <row r="3624" spans="2:5">
      <c r="B3624" s="103" t="s">
        <v>11602</v>
      </c>
      <c r="C3624" s="5" t="s">
        <v>1695</v>
      </c>
      <c r="D3624" s="5" t="s">
        <v>1696</v>
      </c>
      <c r="E3624" s="5" t="s">
        <v>1697</v>
      </c>
    </row>
    <row r="3625" spans="2:5">
      <c r="B3625" s="103" t="s">
        <v>11602</v>
      </c>
      <c r="C3625" t="s">
        <v>1699</v>
      </c>
      <c r="D3625" t="s">
        <v>1700</v>
      </c>
      <c r="E3625" t="s">
        <v>1705</v>
      </c>
    </row>
    <row r="3626" spans="2:5">
      <c r="B3626" s="103" t="s">
        <v>11602</v>
      </c>
      <c r="C3626" s="5" t="s">
        <v>1707</v>
      </c>
      <c r="D3626" s="5" t="s">
        <v>1309</v>
      </c>
      <c r="E3626" s="5" t="s">
        <v>371</v>
      </c>
    </row>
    <row r="3627" spans="2:5">
      <c r="B3627" s="103" t="s">
        <v>11602</v>
      </c>
      <c r="C3627" s="23" t="s">
        <v>1629</v>
      </c>
      <c r="D3627" s="23" t="s">
        <v>1708</v>
      </c>
      <c r="E3627" s="23" t="s">
        <v>1709</v>
      </c>
    </row>
    <row r="3628" spans="2:5">
      <c r="B3628" s="103" t="s">
        <v>11602</v>
      </c>
      <c r="C3628" s="5" t="s">
        <v>1684</v>
      </c>
      <c r="D3628" t="s">
        <v>1715</v>
      </c>
      <c r="E3628" s="5"/>
    </row>
    <row r="3629" spans="2:5">
      <c r="B3629" s="103" t="s">
        <v>11602</v>
      </c>
      <c r="C3629" s="4" t="s">
        <v>1028</v>
      </c>
      <c r="D3629" s="4" t="s">
        <v>1719</v>
      </c>
      <c r="E3629" s="5" t="s">
        <v>1720</v>
      </c>
    </row>
    <row r="3630" spans="2:5">
      <c r="B3630" s="103" t="s">
        <v>11602</v>
      </c>
      <c r="C3630" s="5" t="s">
        <v>1684</v>
      </c>
      <c r="D3630" s="5" t="s">
        <v>1730</v>
      </c>
      <c r="E3630" s="5" t="s">
        <v>1731</v>
      </c>
    </row>
    <row r="3631" spans="2:5">
      <c r="B3631" s="103" t="s">
        <v>11602</v>
      </c>
      <c r="C3631" s="23" t="s">
        <v>1015</v>
      </c>
      <c r="D3631" s="23" t="s">
        <v>1736</v>
      </c>
      <c r="E3631" s="23" t="s">
        <v>1737</v>
      </c>
    </row>
    <row r="3632" spans="2:5">
      <c r="B3632" s="103" t="s">
        <v>11602</v>
      </c>
      <c r="C3632" s="29" t="s">
        <v>392</v>
      </c>
      <c r="D3632" s="29" t="s">
        <v>1753</v>
      </c>
      <c r="E3632" s="23"/>
    </row>
    <row r="3633" spans="2:5">
      <c r="B3633" s="103" t="s">
        <v>11602</v>
      </c>
      <c r="C3633" s="5" t="s">
        <v>1767</v>
      </c>
      <c r="D3633" s="5" t="s">
        <v>1768</v>
      </c>
      <c r="E3633" s="5"/>
    </row>
    <row r="3634" spans="2:5">
      <c r="B3634" s="103" t="s">
        <v>11602</v>
      </c>
      <c r="C3634" s="5" t="s">
        <v>1805</v>
      </c>
      <c r="D3634" s="5" t="s">
        <v>1806</v>
      </c>
      <c r="E3634" s="5"/>
    </row>
    <row r="3635" spans="2:5">
      <c r="B3635" s="103" t="s">
        <v>11602</v>
      </c>
      <c r="C3635" s="4" t="s">
        <v>414</v>
      </c>
      <c r="D3635" s="4" t="s">
        <v>1818</v>
      </c>
      <c r="E3635" s="5" t="s">
        <v>1819</v>
      </c>
    </row>
    <row r="3636" spans="2:5">
      <c r="B3636" s="103" t="s">
        <v>11602</v>
      </c>
      <c r="C3636" s="23" t="s">
        <v>247</v>
      </c>
      <c r="D3636" s="23" t="s">
        <v>1821</v>
      </c>
      <c r="E3636" s="23" t="s">
        <v>1822</v>
      </c>
    </row>
    <row r="3637" spans="2:5">
      <c r="B3637" s="103" t="s">
        <v>11602</v>
      </c>
      <c r="C3637" s="4" t="s">
        <v>1835</v>
      </c>
      <c r="D3637" s="4" t="s">
        <v>1836</v>
      </c>
      <c r="E3637" s="5"/>
    </row>
    <row r="3638" spans="2:5">
      <c r="B3638" s="103" t="s">
        <v>11602</v>
      </c>
      <c r="C3638" s="4" t="s">
        <v>1837</v>
      </c>
      <c r="D3638" s="4" t="s">
        <v>1838</v>
      </c>
      <c r="E3638" s="5" t="s">
        <v>1839</v>
      </c>
    </row>
    <row r="3639" spans="2:5">
      <c r="B3639" s="103" t="s">
        <v>11602</v>
      </c>
      <c r="C3639" s="5" t="s">
        <v>218</v>
      </c>
      <c r="D3639" s="5" t="s">
        <v>1843</v>
      </c>
      <c r="E3639" s="5"/>
    </row>
    <row r="3640" spans="2:5">
      <c r="B3640" s="103" t="s">
        <v>11602</v>
      </c>
      <c r="C3640" s="5" t="s">
        <v>1866</v>
      </c>
      <c r="D3640" s="5" t="s">
        <v>1865</v>
      </c>
      <c r="E3640" s="5"/>
    </row>
    <row r="3641" spans="2:5">
      <c r="B3641" s="103" t="s">
        <v>11602</v>
      </c>
      <c r="C3641" s="4" t="s">
        <v>1864</v>
      </c>
      <c r="D3641" s="4" t="s">
        <v>1865</v>
      </c>
      <c r="E3641" s="23"/>
    </row>
    <row r="3642" spans="2:5">
      <c r="B3642" s="103" t="s">
        <v>11602</v>
      </c>
      <c r="C3642" s="5" t="s">
        <v>1907</v>
      </c>
      <c r="D3642" s="5" t="s">
        <v>1908</v>
      </c>
      <c r="E3642" s="5" t="s">
        <v>1909</v>
      </c>
    </row>
    <row r="3643" spans="2:5">
      <c r="B3643" s="103" t="s">
        <v>11602</v>
      </c>
      <c r="C3643" s="23" t="s">
        <v>392</v>
      </c>
      <c r="D3643" s="23" t="s">
        <v>1910</v>
      </c>
      <c r="E3643" s="23"/>
    </row>
    <row r="3644" spans="2:5">
      <c r="B3644" s="103" t="s">
        <v>11602</v>
      </c>
      <c r="C3644" s="4" t="s">
        <v>1911</v>
      </c>
      <c r="D3644" s="4" t="s">
        <v>1912</v>
      </c>
      <c r="E3644" s="5" t="s">
        <v>787</v>
      </c>
    </row>
    <row r="3645" spans="2:5">
      <c r="B3645" s="103" t="s">
        <v>11602</v>
      </c>
      <c r="C3645" s="5" t="s">
        <v>1955</v>
      </c>
      <c r="D3645" s="5" t="s">
        <v>1956</v>
      </c>
      <c r="E3645" s="5" t="s">
        <v>928</v>
      </c>
    </row>
    <row r="3646" spans="2:5">
      <c r="B3646" s="103" t="s">
        <v>11602</v>
      </c>
      <c r="C3646" s="5" t="s">
        <v>1973</v>
      </c>
      <c r="D3646" t="s">
        <v>1974</v>
      </c>
    </row>
    <row r="3647" spans="2:5">
      <c r="B3647" s="103" t="s">
        <v>11602</v>
      </c>
      <c r="C3647" s="5" t="s">
        <v>352</v>
      </c>
      <c r="D3647" s="5" t="s">
        <v>1984</v>
      </c>
      <c r="E3647" s="5"/>
    </row>
    <row r="3648" spans="2:5">
      <c r="B3648" s="103" t="s">
        <v>11602</v>
      </c>
      <c r="C3648" s="23" t="s">
        <v>1414</v>
      </c>
      <c r="D3648" s="23" t="s">
        <v>1985</v>
      </c>
      <c r="E3648" s="23"/>
    </row>
    <row r="3649" spans="2:5">
      <c r="B3649" s="103" t="s">
        <v>11602</v>
      </c>
      <c r="C3649" s="5" t="s">
        <v>1685</v>
      </c>
      <c r="D3649" s="5" t="s">
        <v>1684</v>
      </c>
      <c r="E3649" s="5" t="s">
        <v>1991</v>
      </c>
    </row>
    <row r="3650" spans="2:5">
      <c r="B3650" s="103" t="s">
        <v>11602</v>
      </c>
      <c r="C3650" s="5" t="s">
        <v>1995</v>
      </c>
      <c r="D3650" s="5" t="s">
        <v>1996</v>
      </c>
      <c r="E3650" s="5" t="s">
        <v>1997</v>
      </c>
    </row>
    <row r="3651" spans="2:5">
      <c r="B3651" s="103" t="s">
        <v>11602</v>
      </c>
      <c r="C3651" s="5" t="s">
        <v>2003</v>
      </c>
      <c r="D3651" s="5" t="s">
        <v>2004</v>
      </c>
      <c r="E3651" s="5" t="s">
        <v>2005</v>
      </c>
    </row>
    <row r="3652" spans="2:5">
      <c r="B3652" s="103" t="s">
        <v>11602</v>
      </c>
      <c r="C3652" s="5" t="s">
        <v>2007</v>
      </c>
      <c r="D3652" t="s">
        <v>2008</v>
      </c>
    </row>
    <row r="3653" spans="2:5">
      <c r="B3653" s="103" t="s">
        <v>11602</v>
      </c>
      <c r="C3653" s="5" t="s">
        <v>2009</v>
      </c>
      <c r="D3653" s="5" t="s">
        <v>2010</v>
      </c>
      <c r="E3653" s="5" t="s">
        <v>2012</v>
      </c>
    </row>
    <row r="3654" spans="2:5">
      <c r="B3654" s="103" t="s">
        <v>11602</v>
      </c>
      <c r="C3654" s="4" t="s">
        <v>1394</v>
      </c>
      <c r="D3654" s="4" t="s">
        <v>1393</v>
      </c>
      <c r="E3654" s="5"/>
    </row>
    <row r="3655" spans="2:5">
      <c r="B3655" s="103" t="s">
        <v>11602</v>
      </c>
      <c r="C3655" s="4" t="s">
        <v>2020</v>
      </c>
      <c r="D3655" s="4" t="s">
        <v>1076</v>
      </c>
      <c r="E3655" s="5"/>
    </row>
    <row r="3656" spans="2:5">
      <c r="B3656" s="103" t="s">
        <v>11602</v>
      </c>
      <c r="C3656" s="5" t="s">
        <v>2045</v>
      </c>
      <c r="D3656" s="5" t="s">
        <v>2046</v>
      </c>
      <c r="E3656" s="5"/>
    </row>
    <row r="3657" spans="2:5">
      <c r="B3657" s="103" t="s">
        <v>11602</v>
      </c>
      <c r="C3657" s="5" t="s">
        <v>2047</v>
      </c>
      <c r="D3657" s="4" t="s">
        <v>2048</v>
      </c>
      <c r="E3657" s="5"/>
    </row>
    <row r="3658" spans="2:5">
      <c r="B3658" s="103" t="s">
        <v>11602</v>
      </c>
      <c r="C3658" s="4" t="s">
        <v>1077</v>
      </c>
      <c r="D3658" s="4" t="s">
        <v>2049</v>
      </c>
      <c r="E3658" s="5"/>
    </row>
    <row r="3659" spans="2:5">
      <c r="B3659" s="103" t="s">
        <v>11602</v>
      </c>
      <c r="C3659" s="4" t="s">
        <v>1150</v>
      </c>
      <c r="D3659" s="4" t="s">
        <v>2054</v>
      </c>
      <c r="E3659" s="5"/>
    </row>
    <row r="3660" spans="2:5">
      <c r="B3660" s="103" t="s">
        <v>11602</v>
      </c>
      <c r="C3660" s="5" t="s">
        <v>1303</v>
      </c>
      <c r="D3660" s="5" t="s">
        <v>2076</v>
      </c>
      <c r="E3660" s="5"/>
    </row>
    <row r="3661" spans="2:5">
      <c r="B3661" s="103" t="s">
        <v>11602</v>
      </c>
      <c r="C3661" s="23" t="s">
        <v>698</v>
      </c>
      <c r="D3661" s="23" t="s">
        <v>2077</v>
      </c>
      <c r="E3661" s="23" t="s">
        <v>2078</v>
      </c>
    </row>
    <row r="3662" spans="2:5">
      <c r="B3662" s="103" t="s">
        <v>11602</v>
      </c>
      <c r="C3662" s="5" t="s">
        <v>1959</v>
      </c>
      <c r="D3662" s="5" t="s">
        <v>2092</v>
      </c>
      <c r="E3662" s="5" t="s">
        <v>2095</v>
      </c>
    </row>
    <row r="3663" spans="2:5">
      <c r="B3663" s="103" t="s">
        <v>11602</v>
      </c>
      <c r="C3663" s="23" t="s">
        <v>813</v>
      </c>
      <c r="D3663" s="23" t="s">
        <v>2092</v>
      </c>
      <c r="E3663" s="23" t="s">
        <v>2093</v>
      </c>
    </row>
    <row r="3664" spans="2:5">
      <c r="B3664" s="103" t="s">
        <v>11602</v>
      </c>
      <c r="C3664" s="4" t="s">
        <v>1154</v>
      </c>
      <c r="D3664" s="4" t="s">
        <v>2092</v>
      </c>
      <c r="E3664" s="5"/>
    </row>
    <row r="3665" spans="2:5">
      <c r="B3665" s="103" t="s">
        <v>11602</v>
      </c>
      <c r="C3665" s="5" t="s">
        <v>1916</v>
      </c>
      <c r="D3665" s="5" t="s">
        <v>2092</v>
      </c>
      <c r="E3665" s="5" t="s">
        <v>2094</v>
      </c>
    </row>
    <row r="3666" spans="2:5">
      <c r="B3666" s="103" t="s">
        <v>11602</v>
      </c>
      <c r="C3666" s="4" t="s">
        <v>2140</v>
      </c>
      <c r="D3666" s="4" t="s">
        <v>2141</v>
      </c>
      <c r="E3666" s="5" t="s">
        <v>2142</v>
      </c>
    </row>
    <row r="3667" spans="2:5">
      <c r="B3667" s="103" t="s">
        <v>11602</v>
      </c>
      <c r="C3667" s="23" t="s">
        <v>2143</v>
      </c>
      <c r="D3667" s="23" t="s">
        <v>2144</v>
      </c>
      <c r="E3667" s="23"/>
    </row>
    <row r="3668" spans="2:5">
      <c r="B3668" s="103" t="s">
        <v>11602</v>
      </c>
      <c r="C3668" s="5" t="s">
        <v>725</v>
      </c>
      <c r="D3668" s="5" t="s">
        <v>2145</v>
      </c>
      <c r="E3668" s="5" t="s">
        <v>928</v>
      </c>
    </row>
    <row r="3669" spans="2:5">
      <c r="B3669" s="103" t="s">
        <v>11602</v>
      </c>
      <c r="C3669" s="5" t="s">
        <v>1916</v>
      </c>
      <c r="D3669" s="5" t="s">
        <v>2159</v>
      </c>
      <c r="E3669" s="5" t="s">
        <v>2160</v>
      </c>
    </row>
    <row r="3670" spans="2:5">
      <c r="B3670" s="103" t="s">
        <v>11602</v>
      </c>
      <c r="C3670" s="5" t="s">
        <v>2161</v>
      </c>
      <c r="D3670" s="5" t="s">
        <v>2162</v>
      </c>
      <c r="E3670" s="5" t="s">
        <v>2163</v>
      </c>
    </row>
    <row r="3671" spans="2:5">
      <c r="B3671" s="103" t="s">
        <v>11602</v>
      </c>
      <c r="C3671" s="8" t="s">
        <v>2038</v>
      </c>
      <c r="D3671" s="8" t="s">
        <v>2173</v>
      </c>
      <c r="E3671" s="32" t="s">
        <v>2174</v>
      </c>
    </row>
    <row r="3672" spans="2:5">
      <c r="B3672" s="103" t="s">
        <v>11602</v>
      </c>
      <c r="C3672" s="5" t="s">
        <v>1358</v>
      </c>
      <c r="D3672" s="5" t="s">
        <v>2184</v>
      </c>
      <c r="E3672" s="5" t="s">
        <v>841</v>
      </c>
    </row>
    <row r="3673" spans="2:5">
      <c r="B3673" s="103" t="s">
        <v>11602</v>
      </c>
      <c r="C3673" s="23" t="s">
        <v>2185</v>
      </c>
      <c r="D3673" s="23" t="s">
        <v>2186</v>
      </c>
      <c r="E3673" s="23"/>
    </row>
    <row r="3674" spans="2:5">
      <c r="B3674" s="103" t="s">
        <v>11602</v>
      </c>
      <c r="C3674" s="5" t="s">
        <v>119</v>
      </c>
      <c r="D3674" s="5" t="s">
        <v>2189</v>
      </c>
      <c r="E3674" s="5" t="s">
        <v>1300</v>
      </c>
    </row>
    <row r="3675" spans="2:5">
      <c r="B3675" s="103" t="s">
        <v>11602</v>
      </c>
      <c r="C3675" s="4" t="s">
        <v>2190</v>
      </c>
      <c r="D3675" s="4" t="s">
        <v>2189</v>
      </c>
      <c r="E3675" s="5"/>
    </row>
    <row r="3676" spans="2:5">
      <c r="B3676" s="103" t="s">
        <v>11602</v>
      </c>
      <c r="C3676" s="8" t="s">
        <v>1394</v>
      </c>
      <c r="D3676" s="8" t="s">
        <v>2231</v>
      </c>
      <c r="E3676" s="5"/>
    </row>
    <row r="3677" spans="2:5">
      <c r="B3677" s="103" t="s">
        <v>11602</v>
      </c>
      <c r="C3677" s="5" t="s">
        <v>2236</v>
      </c>
      <c r="D3677" s="5" t="s">
        <v>2233</v>
      </c>
      <c r="E3677" s="5"/>
    </row>
    <row r="3678" spans="2:5">
      <c r="B3678" s="103" t="s">
        <v>11602</v>
      </c>
      <c r="C3678" t="s">
        <v>653</v>
      </c>
      <c r="D3678" t="s">
        <v>2275</v>
      </c>
    </row>
    <row r="3679" spans="2:5">
      <c r="B3679" s="103" t="s">
        <v>11602</v>
      </c>
      <c r="C3679" s="57" t="s">
        <v>2298</v>
      </c>
      <c r="D3679" s="23" t="s">
        <v>2299</v>
      </c>
      <c r="E3679" s="23"/>
    </row>
    <row r="3680" spans="2:5">
      <c r="B3680" s="103" t="s">
        <v>11602</v>
      </c>
      <c r="C3680" s="5" t="s">
        <v>2335</v>
      </c>
      <c r="D3680" s="5" t="s">
        <v>2336</v>
      </c>
      <c r="E3680" s="5" t="s">
        <v>2337</v>
      </c>
    </row>
    <row r="3681" spans="2:5">
      <c r="B3681" s="103" t="s">
        <v>11602</v>
      </c>
      <c r="C3681" s="5" t="s">
        <v>2338</v>
      </c>
      <c r="D3681" s="5" t="s">
        <v>2339</v>
      </c>
      <c r="E3681" s="5" t="s">
        <v>2340</v>
      </c>
    </row>
    <row r="3682" spans="2:5">
      <c r="B3682" s="103" t="s">
        <v>11602</v>
      </c>
      <c r="C3682" s="5" t="s">
        <v>2390</v>
      </c>
      <c r="D3682" s="5" t="s">
        <v>2391</v>
      </c>
      <c r="E3682" s="5" t="s">
        <v>2392</v>
      </c>
    </row>
    <row r="3683" spans="2:5">
      <c r="B3683" s="103" t="s">
        <v>11602</v>
      </c>
      <c r="C3683" s="5" t="s">
        <v>784</v>
      </c>
      <c r="D3683" s="5" t="s">
        <v>2393</v>
      </c>
      <c r="E3683" s="5"/>
    </row>
    <row r="3684" spans="2:5">
      <c r="B3684" s="103" t="s">
        <v>11602</v>
      </c>
      <c r="C3684" s="5" t="s">
        <v>2412</v>
      </c>
      <c r="D3684" s="5" t="s">
        <v>2411</v>
      </c>
      <c r="E3684" s="5" t="s">
        <v>2413</v>
      </c>
    </row>
    <row r="3685" spans="2:5">
      <c r="B3685" s="103" t="s">
        <v>11602</v>
      </c>
      <c r="C3685" s="29" t="s">
        <v>2410</v>
      </c>
      <c r="D3685" s="29" t="s">
        <v>2411</v>
      </c>
      <c r="E3685" s="23"/>
    </row>
    <row r="3686" spans="2:5">
      <c r="B3686" s="103" t="s">
        <v>11602</v>
      </c>
      <c r="C3686" s="23" t="s">
        <v>2424</v>
      </c>
      <c r="D3686" s="23" t="s">
        <v>2425</v>
      </c>
      <c r="E3686" s="23" t="s">
        <v>29</v>
      </c>
    </row>
    <row r="3687" spans="2:5">
      <c r="B3687" s="103" t="s">
        <v>11602</v>
      </c>
      <c r="C3687" s="5" t="s">
        <v>530</v>
      </c>
      <c r="D3687" t="s">
        <v>2426</v>
      </c>
    </row>
    <row r="3688" spans="2:5">
      <c r="B3688" s="103" t="s">
        <v>11602</v>
      </c>
      <c r="C3688" s="8" t="s">
        <v>530</v>
      </c>
      <c r="D3688" s="8" t="s">
        <v>2432</v>
      </c>
      <c r="E3688" s="32" t="s">
        <v>2433</v>
      </c>
    </row>
    <row r="3689" spans="2:5">
      <c r="B3689" s="103" t="s">
        <v>11602</v>
      </c>
      <c r="C3689" s="5" t="s">
        <v>2453</v>
      </c>
      <c r="D3689" t="s">
        <v>2454</v>
      </c>
    </row>
    <row r="3690" spans="2:5">
      <c r="B3690" s="103" t="s">
        <v>11602</v>
      </c>
      <c r="C3690" s="4" t="s">
        <v>218</v>
      </c>
      <c r="D3690" s="4" t="s">
        <v>2496</v>
      </c>
      <c r="E3690" s="5"/>
    </row>
    <row r="3691" spans="2:5">
      <c r="B3691" s="103" t="s">
        <v>11602</v>
      </c>
      <c r="C3691" s="5" t="s">
        <v>2537</v>
      </c>
      <c r="D3691" s="5" t="s">
        <v>2535</v>
      </c>
      <c r="E3691" s="5" t="s">
        <v>2538</v>
      </c>
    </row>
    <row r="3692" spans="2:5">
      <c r="B3692" s="103" t="s">
        <v>11602</v>
      </c>
      <c r="C3692" s="23" t="s">
        <v>2534</v>
      </c>
      <c r="D3692" s="23" t="s">
        <v>2535</v>
      </c>
      <c r="E3692" s="23" t="s">
        <v>2536</v>
      </c>
    </row>
    <row r="3693" spans="2:5">
      <c r="B3693" s="103" t="s">
        <v>11602</v>
      </c>
      <c r="C3693" s="5" t="s">
        <v>2548</v>
      </c>
      <c r="D3693" s="5" t="s">
        <v>2547</v>
      </c>
      <c r="E3693" s="5" t="s">
        <v>2549</v>
      </c>
    </row>
    <row r="3694" spans="2:5">
      <c r="B3694" s="103" t="s">
        <v>11602</v>
      </c>
      <c r="C3694" s="5" t="s">
        <v>2579</v>
      </c>
      <c r="D3694" s="5" t="s">
        <v>2580</v>
      </c>
      <c r="E3694" s="5" t="s">
        <v>928</v>
      </c>
    </row>
    <row r="3695" spans="2:5">
      <c r="B3695" s="103" t="s">
        <v>11602</v>
      </c>
      <c r="C3695" s="5" t="s">
        <v>2589</v>
      </c>
      <c r="D3695" s="5" t="s">
        <v>2590</v>
      </c>
      <c r="E3695" s="5"/>
    </row>
    <row r="3696" spans="2:5">
      <c r="B3696" s="103" t="s">
        <v>11602</v>
      </c>
      <c r="C3696" s="5" t="s">
        <v>2604</v>
      </c>
      <c r="D3696" s="5" t="s">
        <v>2605</v>
      </c>
      <c r="E3696" s="5" t="s">
        <v>928</v>
      </c>
    </row>
    <row r="3697" spans="2:5">
      <c r="B3697" s="103" t="s">
        <v>11602</v>
      </c>
      <c r="C3697" s="5" t="s">
        <v>701</v>
      </c>
      <c r="D3697" s="5" t="s">
        <v>2610</v>
      </c>
      <c r="E3697" s="5"/>
    </row>
    <row r="3698" spans="2:5">
      <c r="B3698" s="103" t="s">
        <v>11602</v>
      </c>
      <c r="C3698" s="4" t="s">
        <v>2618</v>
      </c>
      <c r="D3698" s="4" t="s">
        <v>2619</v>
      </c>
      <c r="E3698" s="5"/>
    </row>
    <row r="3699" spans="2:5">
      <c r="B3699" s="103" t="s">
        <v>11602</v>
      </c>
      <c r="C3699" s="5" t="s">
        <v>2620</v>
      </c>
      <c r="D3699" s="5" t="s">
        <v>2621</v>
      </c>
      <c r="E3699" s="5"/>
    </row>
    <row r="3700" spans="2:5">
      <c r="B3700" s="103" t="s">
        <v>11602</v>
      </c>
      <c r="C3700" s="4" t="s">
        <v>2648</v>
      </c>
      <c r="D3700" s="4" t="s">
        <v>2649</v>
      </c>
      <c r="E3700" s="5"/>
    </row>
    <row r="3701" spans="2:5">
      <c r="B3701" s="103" t="s">
        <v>11602</v>
      </c>
      <c r="C3701" s="5" t="s">
        <v>1629</v>
      </c>
      <c r="D3701" s="5" t="s">
        <v>2650</v>
      </c>
      <c r="E3701" s="5"/>
    </row>
    <row r="3702" spans="2:5">
      <c r="B3702" s="103" t="s">
        <v>11602</v>
      </c>
      <c r="C3702" s="5" t="s">
        <v>2651</v>
      </c>
      <c r="D3702" s="5" t="s">
        <v>2652</v>
      </c>
      <c r="E3702" s="5"/>
    </row>
    <row r="3703" spans="2:5">
      <c r="B3703" s="103" t="s">
        <v>11602</v>
      </c>
      <c r="C3703" s="5" t="s">
        <v>2654</v>
      </c>
      <c r="D3703" s="5" t="s">
        <v>2655</v>
      </c>
      <c r="E3703" s="5"/>
    </row>
    <row r="3704" spans="2:5">
      <c r="B3704" s="103" t="s">
        <v>11602</v>
      </c>
      <c r="C3704" s="5" t="s">
        <v>2660</v>
      </c>
      <c r="D3704" s="5" t="s">
        <v>2661</v>
      </c>
      <c r="E3704" s="5" t="s">
        <v>2665</v>
      </c>
    </row>
    <row r="3705" spans="2:5">
      <c r="B3705" s="103" t="s">
        <v>11602</v>
      </c>
      <c r="C3705" s="5" t="s">
        <v>2672</v>
      </c>
      <c r="D3705" s="5" t="s">
        <v>2673</v>
      </c>
      <c r="E3705" s="5"/>
    </row>
    <row r="3706" spans="2:5">
      <c r="B3706" s="103" t="s">
        <v>11602</v>
      </c>
      <c r="C3706" s="4" t="s">
        <v>2683</v>
      </c>
      <c r="D3706" s="4" t="s">
        <v>116</v>
      </c>
      <c r="E3706" s="5"/>
    </row>
    <row r="3707" spans="2:5">
      <c r="B3707" s="103" t="s">
        <v>11602</v>
      </c>
      <c r="C3707" s="5" t="s">
        <v>1515</v>
      </c>
      <c r="D3707" s="5" t="s">
        <v>2695</v>
      </c>
      <c r="E3707" s="5"/>
    </row>
    <row r="3708" spans="2:5">
      <c r="B3708" s="103" t="s">
        <v>11602</v>
      </c>
      <c r="C3708" s="5" t="s">
        <v>2699</v>
      </c>
      <c r="D3708" s="5" t="s">
        <v>2700</v>
      </c>
      <c r="E3708" s="5"/>
    </row>
    <row r="3709" spans="2:5">
      <c r="B3709" s="103" t="s">
        <v>11602</v>
      </c>
      <c r="C3709" s="5" t="s">
        <v>331</v>
      </c>
      <c r="D3709" s="5" t="s">
        <v>2702</v>
      </c>
      <c r="E3709" s="5" t="s">
        <v>2703</v>
      </c>
    </row>
    <row r="3710" spans="2:5">
      <c r="B3710" s="103" t="s">
        <v>11602</v>
      </c>
      <c r="C3710" s="5" t="s">
        <v>2704</v>
      </c>
      <c r="D3710" s="5" t="s">
        <v>2705</v>
      </c>
      <c r="E3710" s="5"/>
    </row>
    <row r="3711" spans="2:5">
      <c r="B3711" s="103" t="s">
        <v>11602</v>
      </c>
      <c r="C3711" s="5" t="s">
        <v>426</v>
      </c>
      <c r="D3711" s="5" t="s">
        <v>2706</v>
      </c>
      <c r="E3711" s="5"/>
    </row>
    <row r="3712" spans="2:5">
      <c r="B3712" s="103" t="s">
        <v>11602</v>
      </c>
      <c r="C3712" s="4" t="s">
        <v>2726</v>
      </c>
      <c r="D3712" s="4" t="s">
        <v>2725</v>
      </c>
      <c r="E3712" s="5" t="s">
        <v>2727</v>
      </c>
    </row>
    <row r="3713" spans="2:6">
      <c r="B3713" s="103" t="s">
        <v>11602</v>
      </c>
      <c r="C3713" s="5" t="s">
        <v>2724</v>
      </c>
      <c r="D3713" s="5" t="s">
        <v>2725</v>
      </c>
      <c r="E3713" s="5"/>
    </row>
    <row r="3714" spans="2:6">
      <c r="B3714" s="103" t="s">
        <v>11602</v>
      </c>
      <c r="C3714" s="5" t="s">
        <v>2742</v>
      </c>
      <c r="D3714" s="5" t="s">
        <v>2493</v>
      </c>
      <c r="E3714" s="5" t="s">
        <v>2743</v>
      </c>
    </row>
    <row r="3715" spans="2:6">
      <c r="B3715" s="103" t="s">
        <v>11602</v>
      </c>
      <c r="C3715" t="s">
        <v>2772</v>
      </c>
      <c r="D3715" t="s">
        <v>2773</v>
      </c>
      <c r="E3715" t="s">
        <v>654</v>
      </c>
      <c r="F3715" t="s">
        <v>655</v>
      </c>
    </row>
    <row r="3716" spans="2:6">
      <c r="B3716" s="103" t="s">
        <v>11602</v>
      </c>
      <c r="C3716" s="5" t="s">
        <v>1140</v>
      </c>
      <c r="D3716" s="5" t="s">
        <v>2778</v>
      </c>
      <c r="E3716" s="5"/>
    </row>
    <row r="3717" spans="2:6">
      <c r="B3717" s="103" t="s">
        <v>11602</v>
      </c>
      <c r="C3717" s="23" t="s">
        <v>2791</v>
      </c>
      <c r="D3717" s="23" t="s">
        <v>2792</v>
      </c>
      <c r="E3717" s="23"/>
    </row>
    <row r="3718" spans="2:6">
      <c r="B3718" s="103" t="s">
        <v>11602</v>
      </c>
      <c r="C3718" s="5" t="s">
        <v>2807</v>
      </c>
      <c r="D3718" s="5" t="s">
        <v>950</v>
      </c>
      <c r="E3718" s="5" t="s">
        <v>2808</v>
      </c>
    </row>
    <row r="3719" spans="2:6">
      <c r="B3719" s="103" t="s">
        <v>11602</v>
      </c>
      <c r="C3719" s="41" t="s">
        <v>2193</v>
      </c>
      <c r="D3719" s="41" t="s">
        <v>2809</v>
      </c>
      <c r="E3719" s="41" t="s">
        <v>2810</v>
      </c>
    </row>
    <row r="3720" spans="2:6">
      <c r="B3720" s="103" t="s">
        <v>11602</v>
      </c>
      <c r="C3720" s="5" t="s">
        <v>976</v>
      </c>
      <c r="D3720" s="5" t="s">
        <v>2832</v>
      </c>
      <c r="E3720" s="5"/>
    </row>
    <row r="3721" spans="2:6">
      <c r="B3721" s="103" t="s">
        <v>11602</v>
      </c>
      <c r="C3721" s="5" t="s">
        <v>2833</v>
      </c>
      <c r="D3721" s="5" t="s">
        <v>1231</v>
      </c>
      <c r="E3721" s="5" t="s">
        <v>2834</v>
      </c>
    </row>
    <row r="3722" spans="2:6">
      <c r="B3722" s="103" t="s">
        <v>11602</v>
      </c>
      <c r="C3722" s="5" t="s">
        <v>624</v>
      </c>
      <c r="D3722" s="5" t="s">
        <v>1133</v>
      </c>
      <c r="E3722" s="5" t="s">
        <v>1712</v>
      </c>
    </row>
    <row r="3723" spans="2:6">
      <c r="B3723" s="103" t="s">
        <v>11602</v>
      </c>
      <c r="C3723" s="5" t="s">
        <v>2847</v>
      </c>
      <c r="D3723" s="5" t="s">
        <v>2848</v>
      </c>
      <c r="E3723" s="5"/>
    </row>
    <row r="3724" spans="2:6">
      <c r="B3724" s="103" t="s">
        <v>11602</v>
      </c>
      <c r="C3724" s="5" t="s">
        <v>2850</v>
      </c>
      <c r="D3724" s="5" t="s">
        <v>2851</v>
      </c>
      <c r="E3724" s="5" t="s">
        <v>2852</v>
      </c>
    </row>
    <row r="3725" spans="2:6">
      <c r="B3725" s="103" t="s">
        <v>11602</v>
      </c>
      <c r="C3725" s="5" t="s">
        <v>2855</v>
      </c>
      <c r="D3725" s="5" t="s">
        <v>2856</v>
      </c>
      <c r="E3725" s="5"/>
    </row>
    <row r="3726" spans="2:6">
      <c r="B3726" s="103" t="s">
        <v>11602</v>
      </c>
      <c r="C3726" s="4" t="s">
        <v>2874</v>
      </c>
      <c r="D3726" s="4" t="s">
        <v>2875</v>
      </c>
      <c r="E3726" s="5"/>
    </row>
    <row r="3727" spans="2:6">
      <c r="B3727" s="103" t="s">
        <v>11602</v>
      </c>
      <c r="C3727" s="5" t="s">
        <v>2877</v>
      </c>
      <c r="D3727" s="5" t="s">
        <v>2875</v>
      </c>
      <c r="E3727" s="5"/>
    </row>
    <row r="3728" spans="2:6">
      <c r="B3728" s="103" t="s">
        <v>11602</v>
      </c>
      <c r="C3728" t="s">
        <v>522</v>
      </c>
      <c r="D3728" t="s">
        <v>2894</v>
      </c>
    </row>
    <row r="3729" spans="2:6">
      <c r="B3729" s="103" t="s">
        <v>11602</v>
      </c>
      <c r="C3729" s="5" t="s">
        <v>2936</v>
      </c>
      <c r="D3729" s="5" t="s">
        <v>2937</v>
      </c>
      <c r="E3729" s="5"/>
    </row>
    <row r="3730" spans="2:6">
      <c r="B3730" s="103" t="s">
        <v>11602</v>
      </c>
      <c r="C3730" s="5" t="s">
        <v>2943</v>
      </c>
      <c r="D3730" s="5" t="s">
        <v>2944</v>
      </c>
      <c r="E3730" s="5"/>
    </row>
    <row r="3731" spans="2:6">
      <c r="B3731" s="103" t="s">
        <v>11602</v>
      </c>
      <c r="C3731" s="5" t="s">
        <v>2100</v>
      </c>
      <c r="D3731" t="s">
        <v>2946</v>
      </c>
    </row>
    <row r="3732" spans="2:6">
      <c r="B3732" s="103" t="s">
        <v>11602</v>
      </c>
      <c r="C3732" t="s">
        <v>218</v>
      </c>
      <c r="D3732" t="s">
        <v>2967</v>
      </c>
      <c r="E3732" t="s">
        <v>2497</v>
      </c>
      <c r="F3732" t="s">
        <v>2979</v>
      </c>
    </row>
    <row r="3733" spans="2:6">
      <c r="B3733" s="103" t="s">
        <v>11602</v>
      </c>
      <c r="C3733" s="5" t="s">
        <v>2981</v>
      </c>
      <c r="D3733" s="5" t="s">
        <v>756</v>
      </c>
      <c r="E3733" s="5" t="s">
        <v>2549</v>
      </c>
    </row>
    <row r="3734" spans="2:6">
      <c r="B3734" s="103" t="s">
        <v>11602</v>
      </c>
      <c r="C3734" s="5" t="s">
        <v>2990</v>
      </c>
      <c r="D3734" s="5" t="s">
        <v>2991</v>
      </c>
      <c r="E3734" s="5" t="s">
        <v>399</v>
      </c>
    </row>
    <row r="3735" spans="2:6">
      <c r="B3735" s="103" t="s">
        <v>11602</v>
      </c>
      <c r="C3735" s="8" t="s">
        <v>522</v>
      </c>
      <c r="D3735" s="8" t="s">
        <v>2994</v>
      </c>
      <c r="E3735" s="32" t="s">
        <v>2995</v>
      </c>
    </row>
    <row r="3736" spans="2:6">
      <c r="B3736" s="103" t="s">
        <v>11602</v>
      </c>
      <c r="C3736" s="5" t="s">
        <v>374</v>
      </c>
      <c r="D3736" s="5" t="s">
        <v>2994</v>
      </c>
      <c r="E3736" s="5"/>
    </row>
    <row r="3737" spans="2:6">
      <c r="B3737" s="103" t="s">
        <v>11602</v>
      </c>
      <c r="C3737" s="5" t="s">
        <v>3010</v>
      </c>
      <c r="D3737" s="5" t="s">
        <v>3011</v>
      </c>
      <c r="E3737" s="5"/>
    </row>
    <row r="3738" spans="2:6">
      <c r="B3738" s="103" t="s">
        <v>11602</v>
      </c>
      <c r="C3738" s="5" t="s">
        <v>3027</v>
      </c>
      <c r="D3738" s="5" t="s">
        <v>3028</v>
      </c>
      <c r="E3738" s="5"/>
    </row>
    <row r="3739" spans="2:6">
      <c r="B3739" s="103" t="s">
        <v>11602</v>
      </c>
      <c r="C3739" s="5" t="s">
        <v>2410</v>
      </c>
      <c r="D3739" s="5" t="s">
        <v>3034</v>
      </c>
      <c r="E3739" s="5"/>
    </row>
    <row r="3740" spans="2:6">
      <c r="B3740" s="103" t="s">
        <v>11602</v>
      </c>
      <c r="C3740" s="8" t="s">
        <v>3036</v>
      </c>
      <c r="D3740" s="8" t="s">
        <v>3037</v>
      </c>
      <c r="E3740" s="5"/>
    </row>
    <row r="3741" spans="2:6">
      <c r="B3741" s="103" t="s">
        <v>11602</v>
      </c>
      <c r="C3741" s="5" t="s">
        <v>3042</v>
      </c>
      <c r="D3741" s="5" t="s">
        <v>3043</v>
      </c>
      <c r="E3741" s="5" t="s">
        <v>3044</v>
      </c>
    </row>
    <row r="3742" spans="2:6">
      <c r="B3742" s="103" t="s">
        <v>11602</v>
      </c>
      <c r="C3742" s="23" t="s">
        <v>3053</v>
      </c>
      <c r="D3742" s="23" t="s">
        <v>3054</v>
      </c>
      <c r="E3742" s="23" t="s">
        <v>2506</v>
      </c>
    </row>
    <row r="3743" spans="2:6">
      <c r="B3743" s="103" t="s">
        <v>11602</v>
      </c>
      <c r="C3743" s="4" t="s">
        <v>3057</v>
      </c>
      <c r="D3743" s="4" t="s">
        <v>3058</v>
      </c>
      <c r="E3743" s="5"/>
    </row>
    <row r="3744" spans="2:6">
      <c r="B3744" s="103" t="s">
        <v>11602</v>
      </c>
      <c r="C3744" s="5" t="s">
        <v>2412</v>
      </c>
      <c r="D3744" s="5" t="s">
        <v>3063</v>
      </c>
      <c r="E3744" s="5" t="s">
        <v>3064</v>
      </c>
    </row>
    <row r="3745" spans="2:5">
      <c r="B3745" s="103" t="s">
        <v>11602</v>
      </c>
      <c r="C3745" s="5" t="s">
        <v>3062</v>
      </c>
      <c r="D3745" s="5" t="s">
        <v>3063</v>
      </c>
      <c r="E3745" s="5"/>
    </row>
    <row r="3746" spans="2:5">
      <c r="B3746" s="103" t="s">
        <v>11602</v>
      </c>
      <c r="C3746" s="5" t="s">
        <v>1077</v>
      </c>
      <c r="D3746" s="5" t="s">
        <v>3069</v>
      </c>
      <c r="E3746" s="5"/>
    </row>
    <row r="3747" spans="2:5">
      <c r="B3747" s="103" t="s">
        <v>11602</v>
      </c>
      <c r="C3747" s="4" t="s">
        <v>3070</v>
      </c>
      <c r="D3747" s="4" t="s">
        <v>3071</v>
      </c>
      <c r="E3747" s="5"/>
    </row>
    <row r="3748" spans="2:5">
      <c r="B3748" s="103" t="s">
        <v>11602</v>
      </c>
      <c r="C3748" s="4" t="s">
        <v>964</v>
      </c>
      <c r="D3748" s="4" t="s">
        <v>3077</v>
      </c>
      <c r="E3748" s="5"/>
    </row>
    <row r="3749" spans="2:5">
      <c r="B3749" s="103" t="s">
        <v>11602</v>
      </c>
      <c r="C3749" s="5" t="s">
        <v>1684</v>
      </c>
      <c r="D3749" s="5" t="s">
        <v>3078</v>
      </c>
      <c r="E3749" s="5" t="s">
        <v>3079</v>
      </c>
    </row>
    <row r="3750" spans="2:5">
      <c r="B3750" s="103" t="s">
        <v>11602</v>
      </c>
      <c r="C3750" s="5" t="s">
        <v>1865</v>
      </c>
      <c r="D3750" s="5" t="s">
        <v>1864</v>
      </c>
      <c r="E3750" s="5" t="s">
        <v>3086</v>
      </c>
    </row>
    <row r="3751" spans="2:5">
      <c r="B3751" s="103" t="s">
        <v>11602</v>
      </c>
      <c r="C3751" s="4" t="s">
        <v>3090</v>
      </c>
      <c r="D3751" s="4" t="s">
        <v>3091</v>
      </c>
      <c r="E3751" s="5"/>
    </row>
    <row r="3752" spans="2:5">
      <c r="B3752" s="103" t="s">
        <v>11602</v>
      </c>
      <c r="C3752" s="5" t="s">
        <v>3092</v>
      </c>
      <c r="D3752" s="5" t="s">
        <v>3093</v>
      </c>
      <c r="E3752" s="5" t="s">
        <v>3094</v>
      </c>
    </row>
    <row r="3753" spans="2:5">
      <c r="B3753" s="103" t="s">
        <v>11602</v>
      </c>
      <c r="C3753" t="s">
        <v>218</v>
      </c>
      <c r="D3753" t="s">
        <v>3102</v>
      </c>
    </row>
    <row r="3754" spans="2:5">
      <c r="B3754" s="103" t="s">
        <v>11602</v>
      </c>
      <c r="C3754" s="5" t="s">
        <v>3113</v>
      </c>
      <c r="D3754" t="s">
        <v>3114</v>
      </c>
    </row>
    <row r="3755" spans="2:5">
      <c r="B3755" s="103" t="s">
        <v>11602</v>
      </c>
      <c r="C3755" s="5" t="s">
        <v>3123</v>
      </c>
      <c r="D3755" s="5" t="s">
        <v>3124</v>
      </c>
      <c r="E3755" s="5" t="s">
        <v>3125</v>
      </c>
    </row>
    <row r="3756" spans="2:5">
      <c r="B3756" s="103" t="s">
        <v>11602</v>
      </c>
      <c r="C3756" s="23" t="s">
        <v>1282</v>
      </c>
      <c r="D3756" s="23" t="s">
        <v>3149</v>
      </c>
      <c r="E3756" s="23" t="s">
        <v>3150</v>
      </c>
    </row>
    <row r="3757" spans="2:5">
      <c r="B3757" s="103" t="s">
        <v>11602</v>
      </c>
      <c r="C3757" s="23" t="s">
        <v>1767</v>
      </c>
      <c r="D3757" s="23" t="s">
        <v>3158</v>
      </c>
      <c r="E3757" s="23"/>
    </row>
    <row r="3758" spans="2:5">
      <c r="B3758" s="103" t="s">
        <v>11602</v>
      </c>
      <c r="C3758" s="5" t="s">
        <v>3170</v>
      </c>
      <c r="D3758" s="5" t="s">
        <v>3169</v>
      </c>
      <c r="E3758" s="5"/>
    </row>
    <row r="3759" spans="2:5">
      <c r="B3759" s="103" t="s">
        <v>11602</v>
      </c>
      <c r="C3759" s="5" t="s">
        <v>2232</v>
      </c>
      <c r="D3759" s="5" t="s">
        <v>3169</v>
      </c>
      <c r="E3759" s="5"/>
    </row>
    <row r="3760" spans="2:5">
      <c r="B3760" s="103" t="s">
        <v>11602</v>
      </c>
      <c r="C3760" s="27" t="s">
        <v>647</v>
      </c>
      <c r="D3760" s="27" t="s">
        <v>3182</v>
      </c>
      <c r="E3760" s="5"/>
    </row>
    <row r="3761" spans="2:5">
      <c r="B3761" s="103" t="s">
        <v>11602</v>
      </c>
      <c r="C3761" s="5" t="s">
        <v>1353</v>
      </c>
      <c r="D3761" s="5" t="s">
        <v>3201</v>
      </c>
      <c r="E3761" s="5" t="s">
        <v>3202</v>
      </c>
    </row>
    <row r="3762" spans="2:5">
      <c r="B3762" s="103" t="s">
        <v>11602</v>
      </c>
      <c r="C3762" s="5" t="s">
        <v>3222</v>
      </c>
      <c r="D3762" s="5" t="s">
        <v>3223</v>
      </c>
      <c r="E3762" s="5" t="s">
        <v>952</v>
      </c>
    </row>
    <row r="3763" spans="2:5">
      <c r="B3763" s="103" t="s">
        <v>11602</v>
      </c>
      <c r="C3763" s="4" t="s">
        <v>2793</v>
      </c>
      <c r="D3763" t="s">
        <v>3232</v>
      </c>
    </row>
    <row r="3764" spans="2:5">
      <c r="B3764" s="103" t="s">
        <v>11602</v>
      </c>
      <c r="C3764" s="4" t="s">
        <v>3231</v>
      </c>
      <c r="D3764" s="4" t="s">
        <v>3232</v>
      </c>
      <c r="E3764" s="5"/>
    </row>
    <row r="3765" spans="2:5">
      <c r="B3765" s="103" t="s">
        <v>11602</v>
      </c>
      <c r="C3765" s="23" t="s">
        <v>2338</v>
      </c>
      <c r="D3765" s="23" t="s">
        <v>3237</v>
      </c>
      <c r="E3765" s="23"/>
    </row>
    <row r="3766" spans="2:5">
      <c r="B3766" s="103" t="s">
        <v>11602</v>
      </c>
      <c r="C3766" s="5" t="s">
        <v>3246</v>
      </c>
      <c r="D3766" s="5" t="s">
        <v>3245</v>
      </c>
      <c r="E3766" s="5"/>
    </row>
    <row r="3767" spans="2:5">
      <c r="B3767" s="103" t="s">
        <v>11602</v>
      </c>
      <c r="C3767" s="5" t="s">
        <v>1624</v>
      </c>
      <c r="D3767" s="5" t="s">
        <v>3245</v>
      </c>
      <c r="E3767" s="5"/>
    </row>
    <row r="3768" spans="2:5">
      <c r="B3768" s="103" t="s">
        <v>11602</v>
      </c>
      <c r="C3768" s="41" t="s">
        <v>624</v>
      </c>
      <c r="D3768" s="41" t="s">
        <v>3245</v>
      </c>
      <c r="E3768" s="41" t="s">
        <v>1658</v>
      </c>
    </row>
    <row r="3769" spans="2:5">
      <c r="B3769" s="103" t="s">
        <v>11602</v>
      </c>
      <c r="C3769" s="5" t="s">
        <v>1587</v>
      </c>
      <c r="D3769" s="5" t="s">
        <v>3253</v>
      </c>
      <c r="E3769" s="5" t="s">
        <v>2549</v>
      </c>
    </row>
    <row r="3770" spans="2:5">
      <c r="B3770" s="103" t="s">
        <v>11602</v>
      </c>
      <c r="C3770" s="5" t="s">
        <v>3258</v>
      </c>
      <c r="D3770" s="5" t="s">
        <v>3259</v>
      </c>
      <c r="E3770" s="5" t="s">
        <v>3260</v>
      </c>
    </row>
    <row r="3771" spans="2:5">
      <c r="B3771" s="103" t="s">
        <v>11602</v>
      </c>
      <c r="C3771" s="5" t="s">
        <v>3276</v>
      </c>
      <c r="D3771" s="5" t="s">
        <v>3277</v>
      </c>
      <c r="E3771" s="5" t="s">
        <v>3278</v>
      </c>
    </row>
    <row r="3772" spans="2:5">
      <c r="B3772" s="103" t="s">
        <v>11602</v>
      </c>
      <c r="C3772" s="5" t="s">
        <v>2027</v>
      </c>
      <c r="D3772" s="5" t="s">
        <v>527</v>
      </c>
      <c r="E3772" s="5" t="s">
        <v>1367</v>
      </c>
    </row>
    <row r="3773" spans="2:5">
      <c r="B3773" s="103" t="s">
        <v>11602</v>
      </c>
      <c r="C3773" s="5" t="s">
        <v>981</v>
      </c>
      <c r="D3773" s="5" t="s">
        <v>3296</v>
      </c>
      <c r="E3773" s="5"/>
    </row>
    <row r="3774" spans="2:5">
      <c r="B3774" s="103" t="s">
        <v>11602</v>
      </c>
      <c r="C3774" s="5" t="s">
        <v>1414</v>
      </c>
      <c r="D3774" s="5" t="s">
        <v>3310</v>
      </c>
      <c r="E3774" s="5" t="s">
        <v>387</v>
      </c>
    </row>
    <row r="3775" spans="2:5">
      <c r="B3775" s="103" t="s">
        <v>11602</v>
      </c>
      <c r="C3775" s="5" t="s">
        <v>3311</v>
      </c>
      <c r="D3775" s="5" t="s">
        <v>1456</v>
      </c>
      <c r="E3775" s="5" t="s">
        <v>751</v>
      </c>
    </row>
    <row r="3776" spans="2:5">
      <c r="B3776" s="103" t="s">
        <v>11602</v>
      </c>
      <c r="C3776" s="5" t="s">
        <v>3323</v>
      </c>
      <c r="D3776" s="27" t="s">
        <v>3324</v>
      </c>
      <c r="E3776" s="5"/>
    </row>
    <row r="3777" spans="2:5">
      <c r="B3777" s="103" t="s">
        <v>11602</v>
      </c>
      <c r="C3777" s="23" t="s">
        <v>3359</v>
      </c>
      <c r="D3777" s="23" t="s">
        <v>3360</v>
      </c>
      <c r="E3777" s="23"/>
    </row>
    <row r="3778" spans="2:5">
      <c r="B3778" s="103" t="s">
        <v>11602</v>
      </c>
      <c r="C3778" s="4" t="s">
        <v>2981</v>
      </c>
      <c r="D3778" t="s">
        <v>3361</v>
      </c>
    </row>
    <row r="3779" spans="2:5">
      <c r="B3779" s="103" t="s">
        <v>11602</v>
      </c>
      <c r="C3779" s="5" t="s">
        <v>3367</v>
      </c>
      <c r="D3779" s="5" t="s">
        <v>3368</v>
      </c>
      <c r="E3779" s="5" t="s">
        <v>3369</v>
      </c>
    </row>
    <row r="3780" spans="2:5">
      <c r="B3780" s="103" t="s">
        <v>11602</v>
      </c>
      <c r="C3780" s="5" t="s">
        <v>1545</v>
      </c>
      <c r="D3780" s="5" t="s">
        <v>1544</v>
      </c>
      <c r="E3780" s="5" t="s">
        <v>1542</v>
      </c>
    </row>
    <row r="3781" spans="2:5">
      <c r="B3781" s="103" t="s">
        <v>11602</v>
      </c>
      <c r="C3781" s="41" t="s">
        <v>27</v>
      </c>
      <c r="D3781" s="41" t="s">
        <v>3371</v>
      </c>
      <c r="E3781" s="41" t="s">
        <v>3372</v>
      </c>
    </row>
    <row r="3782" spans="2:5">
      <c r="B3782" s="103" t="s">
        <v>11602</v>
      </c>
      <c r="C3782" s="5" t="s">
        <v>3382</v>
      </c>
      <c r="D3782" s="5" t="s">
        <v>3383</v>
      </c>
      <c r="E3782" s="5" t="s">
        <v>1080</v>
      </c>
    </row>
    <row r="3783" spans="2:5">
      <c r="B3783" s="103" t="s">
        <v>11602</v>
      </c>
      <c r="C3783" s="5" t="s">
        <v>3384</v>
      </c>
      <c r="D3783" s="5" t="s">
        <v>3385</v>
      </c>
      <c r="E3783" s="5" t="s">
        <v>3386</v>
      </c>
    </row>
    <row r="3784" spans="2:5">
      <c r="B3784" s="103" t="s">
        <v>11602</v>
      </c>
      <c r="C3784" s="5" t="s">
        <v>99</v>
      </c>
      <c r="D3784" s="5" t="s">
        <v>98</v>
      </c>
      <c r="E3784" s="5" t="s">
        <v>121</v>
      </c>
    </row>
    <row r="3785" spans="2:5">
      <c r="B3785" s="103" t="s">
        <v>11602</v>
      </c>
      <c r="C3785" s="5" t="s">
        <v>282</v>
      </c>
      <c r="D3785" s="5" t="s">
        <v>281</v>
      </c>
      <c r="E3785" s="5" t="s">
        <v>3397</v>
      </c>
    </row>
    <row r="3786" spans="2:5">
      <c r="B3786" s="103" t="s">
        <v>11602</v>
      </c>
      <c r="C3786" s="5" t="s">
        <v>2981</v>
      </c>
      <c r="D3786" s="5" t="s">
        <v>3405</v>
      </c>
      <c r="E3786" s="63" t="s">
        <v>3407</v>
      </c>
    </row>
    <row r="3787" spans="2:5">
      <c r="B3787" s="103" t="s">
        <v>11602</v>
      </c>
      <c r="C3787" s="5" t="s">
        <v>1695</v>
      </c>
      <c r="D3787" s="5" t="s">
        <v>3405</v>
      </c>
      <c r="E3787" s="5"/>
    </row>
    <row r="3788" spans="2:5">
      <c r="B3788" s="103" t="s">
        <v>11602</v>
      </c>
      <c r="C3788" s="5" t="s">
        <v>3455</v>
      </c>
      <c r="D3788" s="5" t="s">
        <v>3456</v>
      </c>
      <c r="E3788" s="5" t="s">
        <v>3457</v>
      </c>
    </row>
    <row r="3789" spans="2:5">
      <c r="B3789" s="103" t="s">
        <v>11602</v>
      </c>
      <c r="C3789" s="41" t="s">
        <v>3479</v>
      </c>
      <c r="D3789" s="41" t="s">
        <v>3480</v>
      </c>
      <c r="E3789" s="41" t="s">
        <v>3481</v>
      </c>
    </row>
    <row r="3790" spans="2:5">
      <c r="B3790" s="103" t="s">
        <v>11602</v>
      </c>
      <c r="C3790" s="5" t="s">
        <v>950</v>
      </c>
      <c r="D3790" s="5" t="s">
        <v>3504</v>
      </c>
      <c r="E3790" s="5" t="s">
        <v>1247</v>
      </c>
    </row>
    <row r="3791" spans="2:5">
      <c r="B3791" s="103" t="s">
        <v>11602</v>
      </c>
      <c r="C3791" s="5" t="s">
        <v>3505</v>
      </c>
      <c r="D3791" s="5" t="s">
        <v>3506</v>
      </c>
      <c r="E3791" s="5" t="s">
        <v>3507</v>
      </c>
    </row>
    <row r="3792" spans="2:5">
      <c r="B3792" s="103" t="s">
        <v>11602</v>
      </c>
      <c r="C3792" s="5" t="s">
        <v>3508</v>
      </c>
      <c r="D3792" s="5" t="s">
        <v>3509</v>
      </c>
      <c r="E3792" s="5" t="s">
        <v>3510</v>
      </c>
    </row>
    <row r="3793" spans="2:5">
      <c r="B3793" s="103" t="s">
        <v>11602</v>
      </c>
      <c r="C3793" s="5" t="s">
        <v>3516</v>
      </c>
      <c r="D3793" s="5" t="s">
        <v>3517</v>
      </c>
      <c r="E3793" s="5"/>
    </row>
    <row r="3794" spans="2:5">
      <c r="B3794" s="103" t="s">
        <v>11602</v>
      </c>
      <c r="C3794" t="s">
        <v>346</v>
      </c>
      <c r="D3794" t="s">
        <v>3529</v>
      </c>
    </row>
    <row r="3795" spans="2:5">
      <c r="B3795" s="103" t="s">
        <v>11602</v>
      </c>
      <c r="C3795" t="s">
        <v>3534</v>
      </c>
      <c r="D3795" t="s">
        <v>3535</v>
      </c>
    </row>
    <row r="3796" spans="2:5">
      <c r="B3796" s="103" t="s">
        <v>11602</v>
      </c>
      <c r="C3796" s="5" t="s">
        <v>3545</v>
      </c>
      <c r="D3796" s="5" t="s">
        <v>3546</v>
      </c>
      <c r="E3796" s="5" t="s">
        <v>3387</v>
      </c>
    </row>
    <row r="3797" spans="2:5">
      <c r="B3797" s="103" t="s">
        <v>11602</v>
      </c>
      <c r="C3797" s="4" t="s">
        <v>3547</v>
      </c>
      <c r="D3797" s="4" t="s">
        <v>3548</v>
      </c>
      <c r="E3797" s="5" t="s">
        <v>3549</v>
      </c>
    </row>
    <row r="3798" spans="2:5">
      <c r="B3798" s="103" t="s">
        <v>11602</v>
      </c>
      <c r="C3798" s="5" t="s">
        <v>1243</v>
      </c>
      <c r="D3798" s="8" t="s">
        <v>3551</v>
      </c>
      <c r="E3798" s="5"/>
    </row>
    <row r="3799" spans="2:5">
      <c r="B3799" s="103" t="s">
        <v>11602</v>
      </c>
      <c r="C3799" s="4" t="s">
        <v>3554</v>
      </c>
      <c r="D3799" s="4" t="s">
        <v>3555</v>
      </c>
      <c r="E3799" s="23"/>
    </row>
    <row r="3800" spans="2:5">
      <c r="B3800" s="103" t="s">
        <v>11602</v>
      </c>
      <c r="C3800" s="5" t="s">
        <v>3557</v>
      </c>
      <c r="D3800" s="5" t="s">
        <v>3558</v>
      </c>
      <c r="E3800" s="5" t="s">
        <v>3559</v>
      </c>
    </row>
    <row r="3801" spans="2:5">
      <c r="B3801" s="103" t="s">
        <v>11602</v>
      </c>
      <c r="C3801" s="8" t="s">
        <v>1414</v>
      </c>
      <c r="D3801" s="8" t="s">
        <v>3564</v>
      </c>
      <c r="E3801" s="5"/>
    </row>
    <row r="3802" spans="2:5">
      <c r="B3802" s="103" t="s">
        <v>11602</v>
      </c>
      <c r="C3802" s="5" t="s">
        <v>1309</v>
      </c>
      <c r="D3802" s="27" t="s">
        <v>2902</v>
      </c>
      <c r="E3802" s="5"/>
    </row>
    <row r="3803" spans="2:5">
      <c r="B3803" s="103" t="s">
        <v>11602</v>
      </c>
      <c r="C3803" s="4" t="s">
        <v>296</v>
      </c>
      <c r="D3803" s="4" t="s">
        <v>3606</v>
      </c>
      <c r="E3803" s="5"/>
    </row>
    <row r="3804" spans="2:5">
      <c r="B3804" s="103" t="s">
        <v>11602</v>
      </c>
      <c r="C3804" s="5" t="s">
        <v>3611</v>
      </c>
      <c r="D3804" s="5" t="s">
        <v>3612</v>
      </c>
      <c r="E3804" s="5"/>
    </row>
    <row r="3805" spans="2:5">
      <c r="B3805" s="103" t="s">
        <v>11602</v>
      </c>
      <c r="C3805" s="5" t="s">
        <v>3613</v>
      </c>
      <c r="D3805" s="5" t="s">
        <v>3614</v>
      </c>
      <c r="E3805" s="5"/>
    </row>
    <row r="3806" spans="2:5">
      <c r="B3806" s="103" t="s">
        <v>11602</v>
      </c>
      <c r="C3806" s="5" t="s">
        <v>3496</v>
      </c>
      <c r="D3806" s="5" t="s">
        <v>3615</v>
      </c>
      <c r="E3806" s="5" t="s">
        <v>3616</v>
      </c>
    </row>
    <row r="3807" spans="2:5">
      <c r="B3807" s="103" t="s">
        <v>11602</v>
      </c>
      <c r="C3807" s="23" t="s">
        <v>3618</v>
      </c>
      <c r="D3807" s="23" t="s">
        <v>3619</v>
      </c>
      <c r="E3807" s="23"/>
    </row>
    <row r="3808" spans="2:5">
      <c r="B3808" s="103" t="s">
        <v>11602</v>
      </c>
      <c r="C3808" s="29" t="s">
        <v>392</v>
      </c>
      <c r="D3808" s="29" t="s">
        <v>3620</v>
      </c>
      <c r="E3808" s="23"/>
    </row>
    <row r="3809" spans="2:5">
      <c r="B3809" s="103" t="s">
        <v>11602</v>
      </c>
      <c r="C3809" s="4" t="s">
        <v>3630</v>
      </c>
      <c r="D3809" s="4" t="s">
        <v>3631</v>
      </c>
      <c r="E3809" s="5"/>
    </row>
    <row r="3810" spans="2:5">
      <c r="B3810" s="103" t="s">
        <v>11602</v>
      </c>
      <c r="C3810" s="23" t="s">
        <v>875</v>
      </c>
      <c r="D3810" s="23" t="s">
        <v>3642</v>
      </c>
      <c r="E3810" s="23" t="s">
        <v>3643</v>
      </c>
    </row>
    <row r="3811" spans="2:5">
      <c r="B3811" s="103" t="s">
        <v>11602</v>
      </c>
      <c r="C3811" s="5" t="s">
        <v>1004</v>
      </c>
      <c r="D3811" s="5" t="s">
        <v>3648</v>
      </c>
      <c r="E3811" s="5"/>
    </row>
    <row r="3812" spans="2:5">
      <c r="B3812" s="103" t="s">
        <v>11602</v>
      </c>
      <c r="C3812" s="5" t="s">
        <v>3649</v>
      </c>
      <c r="D3812" s="5" t="s">
        <v>2412</v>
      </c>
      <c r="E3812" s="5" t="s">
        <v>1634</v>
      </c>
    </row>
    <row r="3813" spans="2:5">
      <c r="B3813" s="103" t="s">
        <v>11602</v>
      </c>
      <c r="C3813" s="4" t="s">
        <v>3650</v>
      </c>
      <c r="D3813" s="5" t="s">
        <v>2412</v>
      </c>
      <c r="E3813" s="5" t="s">
        <v>2808</v>
      </c>
    </row>
    <row r="3814" spans="2:5">
      <c r="B3814" s="103" t="s">
        <v>11602</v>
      </c>
      <c r="C3814" s="5" t="s">
        <v>1985</v>
      </c>
      <c r="D3814" s="5" t="s">
        <v>1414</v>
      </c>
      <c r="E3814" s="5" t="s">
        <v>2808</v>
      </c>
    </row>
    <row r="3815" spans="2:5">
      <c r="B3815" s="103" t="s">
        <v>11602</v>
      </c>
      <c r="C3815" s="5" t="s">
        <v>3662</v>
      </c>
      <c r="D3815" s="5" t="s">
        <v>3663</v>
      </c>
      <c r="E3815" s="5"/>
    </row>
    <row r="3816" spans="2:5">
      <c r="B3816" s="103" t="s">
        <v>11602</v>
      </c>
      <c r="C3816" s="23" t="s">
        <v>3680</v>
      </c>
      <c r="D3816" s="23" t="s">
        <v>3681</v>
      </c>
      <c r="E3816" s="23" t="s">
        <v>937</v>
      </c>
    </row>
    <row r="3817" spans="2:5">
      <c r="B3817" s="103" t="s">
        <v>11602</v>
      </c>
      <c r="C3817" s="5" t="s">
        <v>762</v>
      </c>
      <c r="D3817" s="5" t="s">
        <v>3684</v>
      </c>
      <c r="E3817" s="5" t="s">
        <v>3685</v>
      </c>
    </row>
    <row r="3818" spans="2:5">
      <c r="B3818" s="103" t="s">
        <v>11602</v>
      </c>
      <c r="C3818" s="8" t="s">
        <v>530</v>
      </c>
      <c r="D3818" t="s">
        <v>529</v>
      </c>
    </row>
    <row r="3819" spans="2:5">
      <c r="B3819" s="103" t="s">
        <v>11602</v>
      </c>
      <c r="C3819" s="23" t="s">
        <v>2475</v>
      </c>
      <c r="D3819" s="23" t="s">
        <v>3716</v>
      </c>
      <c r="E3819" s="23"/>
    </row>
    <row r="3820" spans="2:5">
      <c r="B3820" s="103" t="s">
        <v>11602</v>
      </c>
      <c r="C3820" s="5" t="s">
        <v>1258</v>
      </c>
      <c r="D3820" s="5" t="s">
        <v>3717</v>
      </c>
      <c r="E3820" s="5"/>
    </row>
    <row r="3821" spans="2:5">
      <c r="B3821" s="103" t="s">
        <v>11602</v>
      </c>
      <c r="C3821" s="5" t="s">
        <v>784</v>
      </c>
      <c r="D3821" s="5" t="s">
        <v>3723</v>
      </c>
      <c r="E3821" s="5"/>
    </row>
    <row r="3822" spans="2:5">
      <c r="B3822" s="103" t="s">
        <v>11602</v>
      </c>
      <c r="C3822" s="5" t="s">
        <v>3727</v>
      </c>
      <c r="D3822" s="4" t="s">
        <v>3725</v>
      </c>
      <c r="E3822" s="5"/>
    </row>
    <row r="3823" spans="2:5">
      <c r="B3823" s="103" t="s">
        <v>11602</v>
      </c>
      <c r="C3823" s="23" t="s">
        <v>3731</v>
      </c>
      <c r="D3823" s="23" t="s">
        <v>3732</v>
      </c>
      <c r="E3823" s="23" t="s">
        <v>3733</v>
      </c>
    </row>
    <row r="3824" spans="2:5">
      <c r="B3824" s="103" t="s">
        <v>11602</v>
      </c>
      <c r="C3824" s="5" t="s">
        <v>3736</v>
      </c>
      <c r="D3824" s="27" t="s">
        <v>3737</v>
      </c>
      <c r="E3824" s="5"/>
    </row>
    <row r="3825" spans="1:7">
      <c r="B3825" s="103" t="s">
        <v>11602</v>
      </c>
      <c r="C3825" s="5" t="s">
        <v>2092</v>
      </c>
      <c r="D3825" s="5" t="s">
        <v>2103</v>
      </c>
      <c r="E3825" s="5" t="s">
        <v>2107</v>
      </c>
    </row>
    <row r="3826" spans="1:7" customFormat="1">
      <c r="A3826" s="110"/>
      <c r="B3826" s="103" t="s">
        <v>11602</v>
      </c>
      <c r="C3826" s="5" t="s">
        <v>3744</v>
      </c>
      <c r="D3826" s="5" t="s">
        <v>3745</v>
      </c>
      <c r="E3826" s="5" t="s">
        <v>3746</v>
      </c>
      <c r="G3826" s="2"/>
    </row>
    <row r="3827" spans="1:7" customFormat="1">
      <c r="A3827" s="110"/>
      <c r="B3827" s="103" t="s">
        <v>11602</v>
      </c>
      <c r="C3827" s="5" t="s">
        <v>2038</v>
      </c>
      <c r="D3827" s="5" t="s">
        <v>3752</v>
      </c>
      <c r="E3827" s="5"/>
      <c r="G3827" s="2"/>
    </row>
    <row r="3828" spans="1:7" customFormat="1">
      <c r="A3828" s="110"/>
      <c r="B3828" s="103" t="s">
        <v>11602</v>
      </c>
      <c r="C3828" s="41" t="s">
        <v>892</v>
      </c>
      <c r="D3828" s="41" t="s">
        <v>3754</v>
      </c>
      <c r="E3828" s="41" t="s">
        <v>3755</v>
      </c>
      <c r="G3828" s="2"/>
    </row>
    <row r="3829" spans="1:7" customFormat="1">
      <c r="A3829" s="110"/>
      <c r="B3829" s="103" t="s">
        <v>11602</v>
      </c>
      <c r="C3829" s="23" t="s">
        <v>3756</v>
      </c>
      <c r="D3829" s="23" t="s">
        <v>3757</v>
      </c>
      <c r="E3829" s="23"/>
      <c r="G3829" s="2"/>
    </row>
    <row r="3830" spans="1:7" customFormat="1">
      <c r="A3830" s="110"/>
      <c r="B3830" s="103" t="s">
        <v>11602</v>
      </c>
      <c r="C3830" s="5" t="s">
        <v>3276</v>
      </c>
      <c r="D3830" s="5" t="s">
        <v>3761</v>
      </c>
      <c r="E3830" s="5"/>
      <c r="G3830" s="2"/>
    </row>
    <row r="3831" spans="1:7" customFormat="1">
      <c r="A3831" s="110"/>
      <c r="B3831" s="103" t="s">
        <v>11602</v>
      </c>
      <c r="C3831" s="5" t="s">
        <v>3479</v>
      </c>
      <c r="D3831" s="5" t="s">
        <v>3771</v>
      </c>
      <c r="E3831" s="5" t="s">
        <v>3772</v>
      </c>
      <c r="G3831" s="2"/>
    </row>
    <row r="3832" spans="1:7" customFormat="1">
      <c r="A3832" s="110"/>
      <c r="B3832" s="103" t="s">
        <v>11602</v>
      </c>
      <c r="C3832" s="5" t="s">
        <v>3774</v>
      </c>
      <c r="D3832" s="5" t="s">
        <v>3775</v>
      </c>
      <c r="E3832" s="5" t="s">
        <v>2204</v>
      </c>
      <c r="G3832" s="2"/>
    </row>
    <row r="3833" spans="1:7" customFormat="1">
      <c r="A3833" s="110"/>
      <c r="B3833" s="103" t="s">
        <v>11602</v>
      </c>
      <c r="C3833" s="5" t="s">
        <v>3789</v>
      </c>
      <c r="D3833" s="5" t="s">
        <v>3790</v>
      </c>
      <c r="E3833" s="5"/>
      <c r="G3833" s="2"/>
    </row>
    <row r="3834" spans="1:7" customFormat="1">
      <c r="A3834" s="110"/>
      <c r="B3834" s="103" t="s">
        <v>11602</v>
      </c>
      <c r="C3834" s="5" t="s">
        <v>3792</v>
      </c>
      <c r="D3834" s="5" t="s">
        <v>3793</v>
      </c>
      <c r="E3834" s="5" t="s">
        <v>1294</v>
      </c>
      <c r="G3834" s="2"/>
    </row>
    <row r="3835" spans="1:7" customFormat="1">
      <c r="A3835" s="110"/>
      <c r="B3835" s="103" t="s">
        <v>11602</v>
      </c>
      <c r="C3835" s="41" t="s">
        <v>3801</v>
      </c>
      <c r="D3835" s="41" t="s">
        <v>3802</v>
      </c>
      <c r="E3835" s="41" t="s">
        <v>3803</v>
      </c>
      <c r="G3835" s="2"/>
    </row>
    <row r="3836" spans="1:7" customFormat="1">
      <c r="A3836" s="110"/>
      <c r="B3836" s="103" t="s">
        <v>11602</v>
      </c>
      <c r="C3836" s="5" t="s">
        <v>3801</v>
      </c>
      <c r="D3836" t="s">
        <v>3804</v>
      </c>
      <c r="G3836" s="2"/>
    </row>
    <row r="3837" spans="1:7" customFormat="1">
      <c r="A3837" s="110"/>
      <c r="B3837" s="103" t="s">
        <v>11602</v>
      </c>
      <c r="C3837" s="5" t="s">
        <v>3829</v>
      </c>
      <c r="D3837" s="5" t="s">
        <v>3830</v>
      </c>
      <c r="E3837" s="5"/>
      <c r="G3837" s="2"/>
    </row>
    <row r="3838" spans="1:7">
      <c r="B3838" s="103" t="s">
        <v>11602</v>
      </c>
      <c r="C3838" s="4" t="s">
        <v>3862</v>
      </c>
      <c r="D3838" s="4" t="s">
        <v>3863</v>
      </c>
      <c r="E3838" s="5"/>
    </row>
    <row r="3839" spans="1:7">
      <c r="B3839" s="103" t="s">
        <v>11602</v>
      </c>
      <c r="C3839" s="5" t="s">
        <v>1583</v>
      </c>
      <c r="D3839" s="5" t="s">
        <v>3874</v>
      </c>
      <c r="E3839" s="5"/>
    </row>
    <row r="3840" spans="1:7">
      <c r="B3840" s="103" t="s">
        <v>11602</v>
      </c>
      <c r="C3840" s="23" t="s">
        <v>910</v>
      </c>
      <c r="D3840" s="23" t="s">
        <v>3877</v>
      </c>
      <c r="E3840" s="23" t="s">
        <v>3878</v>
      </c>
    </row>
    <row r="3841" spans="1:7">
      <c r="B3841" s="103" t="s">
        <v>11602</v>
      </c>
      <c r="C3841" s="5" t="s">
        <v>3906</v>
      </c>
      <c r="D3841" s="5" t="s">
        <v>3907</v>
      </c>
      <c r="E3841" s="5"/>
    </row>
    <row r="3842" spans="1:7">
      <c r="B3842" s="103" t="s">
        <v>11602</v>
      </c>
      <c r="C3842" s="5" t="s">
        <v>3919</v>
      </c>
      <c r="D3842" s="5" t="s">
        <v>3920</v>
      </c>
      <c r="E3842" s="5" t="s">
        <v>3921</v>
      </c>
    </row>
    <row r="3843" spans="1:7">
      <c r="B3843" s="103" t="s">
        <v>11602</v>
      </c>
      <c r="C3843" s="4" t="s">
        <v>629</v>
      </c>
      <c r="D3843" s="5" t="s">
        <v>3930</v>
      </c>
      <c r="E3843" s="5"/>
    </row>
    <row r="3844" spans="1:7">
      <c r="B3844" s="103" t="s">
        <v>11602</v>
      </c>
      <c r="C3844" s="4" t="s">
        <v>346</v>
      </c>
      <c r="D3844" s="4" t="s">
        <v>3931</v>
      </c>
      <c r="E3844" s="5" t="s">
        <v>3932</v>
      </c>
    </row>
    <row r="3845" spans="1:7" customFormat="1">
      <c r="A3845" s="110"/>
      <c r="B3845" s="103" t="s">
        <v>11602</v>
      </c>
      <c r="C3845" t="s">
        <v>113</v>
      </c>
      <c r="D3845" t="s">
        <v>3933</v>
      </c>
      <c r="E3845" t="s">
        <v>3943</v>
      </c>
      <c r="F3845" t="s">
        <v>2529</v>
      </c>
      <c r="G3845" s="2"/>
    </row>
    <row r="3846" spans="1:7" customFormat="1">
      <c r="A3846" s="110"/>
      <c r="B3846" s="103" t="s">
        <v>11602</v>
      </c>
      <c r="C3846" s="5" t="s">
        <v>2412</v>
      </c>
      <c r="D3846" s="5" t="s">
        <v>3947</v>
      </c>
      <c r="E3846" s="5" t="s">
        <v>3948</v>
      </c>
      <c r="G3846" s="2"/>
    </row>
    <row r="3847" spans="1:7" customFormat="1">
      <c r="A3847" s="110"/>
      <c r="B3847" s="103" t="s">
        <v>11602</v>
      </c>
      <c r="C3847" s="5" t="s">
        <v>3949</v>
      </c>
      <c r="D3847" s="5" t="s">
        <v>3950</v>
      </c>
      <c r="E3847" s="5" t="s">
        <v>3951</v>
      </c>
      <c r="G3847" s="2"/>
    </row>
    <row r="3848" spans="1:7" customFormat="1">
      <c r="A3848" s="110"/>
      <c r="B3848" s="103" t="s">
        <v>11602</v>
      </c>
      <c r="C3848" s="23" t="s">
        <v>3986</v>
      </c>
      <c r="D3848" s="23" t="s">
        <v>3987</v>
      </c>
      <c r="E3848" s="23" t="s">
        <v>3988</v>
      </c>
      <c r="G3848" s="2"/>
    </row>
    <row r="3849" spans="1:7" customFormat="1">
      <c r="A3849" s="110"/>
      <c r="B3849" s="103" t="s">
        <v>11602</v>
      </c>
      <c r="C3849" s="5" t="s">
        <v>3998</v>
      </c>
      <c r="D3849" s="5" t="s">
        <v>3999</v>
      </c>
      <c r="E3849" s="5"/>
      <c r="G3849" s="2"/>
    </row>
    <row r="3850" spans="1:7" customFormat="1">
      <c r="A3850" s="110"/>
      <c r="B3850" s="103" t="s">
        <v>11602</v>
      </c>
      <c r="C3850" s="5" t="s">
        <v>4012</v>
      </c>
      <c r="D3850" s="5" t="s">
        <v>379</v>
      </c>
      <c r="E3850" s="5" t="s">
        <v>4013</v>
      </c>
      <c r="G3850" s="2"/>
    </row>
    <row r="3851" spans="1:7" customFormat="1">
      <c r="A3851" s="110"/>
      <c r="B3851" s="103" t="s">
        <v>11602</v>
      </c>
      <c r="C3851" s="5" t="s">
        <v>4011</v>
      </c>
      <c r="D3851" s="5" t="s">
        <v>379</v>
      </c>
      <c r="E3851" s="5" t="s">
        <v>2808</v>
      </c>
      <c r="G3851" s="2"/>
    </row>
    <row r="3852" spans="1:7" customFormat="1">
      <c r="A3852" s="110"/>
      <c r="B3852" s="103" t="s">
        <v>11602</v>
      </c>
      <c r="C3852" s="23" t="s">
        <v>4014</v>
      </c>
      <c r="D3852" s="23" t="s">
        <v>4015</v>
      </c>
      <c r="E3852" s="23"/>
      <c r="G3852" s="2"/>
    </row>
    <row r="3853" spans="1:7" customFormat="1">
      <c r="A3853" s="110"/>
      <c r="B3853" s="103" t="s">
        <v>11602</v>
      </c>
      <c r="C3853" t="s">
        <v>2606</v>
      </c>
      <c r="D3853" t="s">
        <v>4016</v>
      </c>
      <c r="E3853" t="s">
        <v>654</v>
      </c>
      <c r="F3853" t="s">
        <v>655</v>
      </c>
      <c r="G3853" s="2"/>
    </row>
    <row r="3854" spans="1:7" customFormat="1">
      <c r="A3854" s="110"/>
      <c r="B3854" s="103" t="s">
        <v>11602</v>
      </c>
      <c r="C3854" s="5" t="s">
        <v>647</v>
      </c>
      <c r="D3854" s="5" t="s">
        <v>4017</v>
      </c>
      <c r="E3854" s="5"/>
      <c r="G3854" s="2"/>
    </row>
    <row r="3855" spans="1:7" customFormat="1">
      <c r="A3855" s="110"/>
      <c r="B3855" s="103" t="s">
        <v>11602</v>
      </c>
      <c r="C3855" s="5" t="s">
        <v>4022</v>
      </c>
      <c r="D3855" s="5" t="s">
        <v>4023</v>
      </c>
      <c r="E3855" s="5" t="s">
        <v>4024</v>
      </c>
      <c r="G3855" s="2"/>
    </row>
    <row r="3856" spans="1:7" customFormat="1">
      <c r="A3856" s="110"/>
      <c r="B3856" s="103" t="s">
        <v>11602</v>
      </c>
      <c r="C3856" s="23" t="s">
        <v>2817</v>
      </c>
      <c r="D3856" s="23" t="s">
        <v>4031</v>
      </c>
      <c r="E3856" s="23"/>
      <c r="G3856" s="2"/>
    </row>
    <row r="3857" spans="1:7" customFormat="1">
      <c r="A3857" s="110"/>
      <c r="B3857" s="103" t="s">
        <v>11602</v>
      </c>
      <c r="C3857" t="s">
        <v>447</v>
      </c>
      <c r="D3857" t="s">
        <v>4034</v>
      </c>
      <c r="F3857" t="s">
        <v>4035</v>
      </c>
      <c r="G3857" s="2"/>
    </row>
    <row r="3858" spans="1:7">
      <c r="B3858" s="103" t="s">
        <v>11602</v>
      </c>
      <c r="C3858" s="5" t="s">
        <v>3547</v>
      </c>
      <c r="D3858" s="5" t="s">
        <v>4038</v>
      </c>
      <c r="E3858" s="5"/>
    </row>
    <row r="3859" spans="1:7">
      <c r="B3859" s="103" t="s">
        <v>11602</v>
      </c>
      <c r="C3859" s="5" t="s">
        <v>2303</v>
      </c>
      <c r="D3859" s="5" t="s">
        <v>4042</v>
      </c>
      <c r="E3859" s="5"/>
    </row>
    <row r="3860" spans="1:7">
      <c r="B3860" s="103" t="s">
        <v>11602</v>
      </c>
      <c r="C3860" s="5" t="s">
        <v>4067</v>
      </c>
      <c r="D3860" s="5" t="s">
        <v>4068</v>
      </c>
      <c r="E3860" s="5"/>
    </row>
    <row r="3861" spans="1:7">
      <c r="B3861" s="103" t="s">
        <v>11602</v>
      </c>
      <c r="C3861" s="5" t="s">
        <v>1317</v>
      </c>
      <c r="D3861" s="5" t="s">
        <v>2909</v>
      </c>
      <c r="E3861" s="5" t="s">
        <v>4084</v>
      </c>
    </row>
    <row r="3862" spans="1:7">
      <c r="B3862" s="103" t="s">
        <v>11602</v>
      </c>
      <c r="C3862" s="23" t="s">
        <v>1532</v>
      </c>
      <c r="D3862" s="23" t="s">
        <v>4098</v>
      </c>
      <c r="E3862" s="23" t="s">
        <v>4099</v>
      </c>
    </row>
    <row r="3863" spans="1:7">
      <c r="B3863" s="103" t="s">
        <v>11602</v>
      </c>
      <c r="C3863" s="23" t="s">
        <v>4100</v>
      </c>
      <c r="D3863" s="22" t="s">
        <v>4101</v>
      </c>
      <c r="E3863" s="23"/>
    </row>
    <row r="3864" spans="1:7">
      <c r="B3864" s="103" t="s">
        <v>11602</v>
      </c>
      <c r="C3864" s="5" t="s">
        <v>4125</v>
      </c>
      <c r="D3864" s="5" t="s">
        <v>4126</v>
      </c>
      <c r="E3864" s="5" t="s">
        <v>4127</v>
      </c>
    </row>
    <row r="3865" spans="1:7">
      <c r="B3865" s="103" t="s">
        <v>11602</v>
      </c>
      <c r="C3865" s="8" t="s">
        <v>397</v>
      </c>
      <c r="D3865" s="4" t="s">
        <v>4129</v>
      </c>
      <c r="E3865" s="5"/>
    </row>
    <row r="3866" spans="1:7">
      <c r="B3866" s="103" t="s">
        <v>11602</v>
      </c>
      <c r="C3866" s="8" t="s">
        <v>4128</v>
      </c>
      <c r="D3866" s="4" t="s">
        <v>4129</v>
      </c>
      <c r="E3866" s="5"/>
    </row>
    <row r="3867" spans="1:7">
      <c r="B3867" s="103" t="s">
        <v>11602</v>
      </c>
      <c r="C3867" s="5" t="s">
        <v>4158</v>
      </c>
      <c r="D3867" s="5" t="s">
        <v>2678</v>
      </c>
      <c r="E3867" s="5" t="s">
        <v>4159</v>
      </c>
    </row>
    <row r="3868" spans="1:7">
      <c r="B3868" s="103" t="s">
        <v>11602</v>
      </c>
      <c r="C3868" s="23" t="s">
        <v>1077</v>
      </c>
      <c r="D3868" s="23" t="s">
        <v>4160</v>
      </c>
      <c r="E3868" s="23"/>
    </row>
    <row r="3869" spans="1:7">
      <c r="B3869" s="103" t="s">
        <v>11602</v>
      </c>
      <c r="C3869" s="4" t="s">
        <v>4165</v>
      </c>
      <c r="D3869" s="4" t="s">
        <v>4166</v>
      </c>
      <c r="E3869" s="5"/>
    </row>
    <row r="3870" spans="1:7">
      <c r="B3870" s="103" t="s">
        <v>11602</v>
      </c>
      <c r="C3870" s="66" t="s">
        <v>1007</v>
      </c>
      <c r="D3870" s="66" t="s">
        <v>4181</v>
      </c>
      <c r="E3870" s="4" t="s">
        <v>4182</v>
      </c>
    </row>
    <row r="3871" spans="1:7">
      <c r="B3871" s="103" t="s">
        <v>11602</v>
      </c>
      <c r="C3871" s="5" t="s">
        <v>782</v>
      </c>
      <c r="D3871" s="5" t="s">
        <v>4185</v>
      </c>
      <c r="E3871" s="5"/>
    </row>
    <row r="3872" spans="1:7">
      <c r="B3872" s="103" t="s">
        <v>11602</v>
      </c>
      <c r="C3872" s="23" t="s">
        <v>4186</v>
      </c>
      <c r="D3872" s="23" t="s">
        <v>4187</v>
      </c>
      <c r="E3872" s="23" t="s">
        <v>4189</v>
      </c>
    </row>
    <row r="3873" spans="2:5">
      <c r="B3873" s="103" t="s">
        <v>11602</v>
      </c>
      <c r="C3873" s="5" t="s">
        <v>1907</v>
      </c>
      <c r="D3873" s="5" t="s">
        <v>4190</v>
      </c>
      <c r="E3873" s="5"/>
    </row>
    <row r="3874" spans="2:5">
      <c r="B3874" s="103" t="s">
        <v>11602</v>
      </c>
      <c r="C3874" s="5" t="s">
        <v>1544</v>
      </c>
      <c r="D3874" s="5" t="s">
        <v>4204</v>
      </c>
      <c r="E3874" s="5"/>
    </row>
    <row r="3875" spans="2:5">
      <c r="B3875" s="103" t="s">
        <v>11602</v>
      </c>
      <c r="C3875" s="5" t="s">
        <v>4218</v>
      </c>
      <c r="D3875" s="5" t="s">
        <v>4219</v>
      </c>
      <c r="E3875" s="5"/>
    </row>
    <row r="3876" spans="2:5">
      <c r="B3876" s="103" t="s">
        <v>11602</v>
      </c>
      <c r="C3876" s="5" t="s">
        <v>4233</v>
      </c>
      <c r="D3876" s="5" t="s">
        <v>4234</v>
      </c>
      <c r="E3876" s="5" t="s">
        <v>4235</v>
      </c>
    </row>
    <row r="3877" spans="2:5">
      <c r="B3877" s="103" t="s">
        <v>11602</v>
      </c>
      <c r="C3877" s="5" t="s">
        <v>4243</v>
      </c>
      <c r="D3877" s="27" t="s">
        <v>4244</v>
      </c>
      <c r="E3877" s="5"/>
    </row>
    <row r="3878" spans="2:5">
      <c r="B3878" s="103" t="s">
        <v>11602</v>
      </c>
      <c r="C3878" s="23" t="s">
        <v>3919</v>
      </c>
      <c r="D3878" s="23" t="s">
        <v>4254</v>
      </c>
      <c r="E3878" s="23" t="s">
        <v>4255</v>
      </c>
    </row>
    <row r="3879" spans="2:5">
      <c r="B3879" s="103" t="s">
        <v>11602</v>
      </c>
      <c r="C3879" s="23" t="s">
        <v>964</v>
      </c>
      <c r="D3879" s="23" t="s">
        <v>4272</v>
      </c>
      <c r="E3879" s="23" t="s">
        <v>4273</v>
      </c>
    </row>
    <row r="3880" spans="2:5">
      <c r="B3880" s="103" t="s">
        <v>11602</v>
      </c>
      <c r="C3880" s="23" t="s">
        <v>4274</v>
      </c>
      <c r="D3880" s="23" t="s">
        <v>4272</v>
      </c>
      <c r="E3880" s="23" t="s">
        <v>4275</v>
      </c>
    </row>
    <row r="3881" spans="2:5">
      <c r="B3881" s="103" t="s">
        <v>11602</v>
      </c>
      <c r="C3881" s="29" t="s">
        <v>1077</v>
      </c>
      <c r="D3881" s="29" t="s">
        <v>4314</v>
      </c>
      <c r="E3881" s="23"/>
    </row>
    <row r="3882" spans="2:5">
      <c r="B3882" s="103" t="s">
        <v>11602</v>
      </c>
      <c r="C3882" s="4" t="s">
        <v>4322</v>
      </c>
      <c r="D3882" s="4" t="s">
        <v>4323</v>
      </c>
      <c r="E3882" s="5"/>
    </row>
    <row r="3883" spans="2:5">
      <c r="B3883" s="103" t="s">
        <v>11602</v>
      </c>
      <c r="C3883" s="5" t="s">
        <v>4004</v>
      </c>
      <c r="D3883" s="5" t="s">
        <v>4334</v>
      </c>
      <c r="E3883" s="5" t="s">
        <v>4335</v>
      </c>
    </row>
    <row r="3884" spans="2:5">
      <c r="B3884" s="103" t="s">
        <v>11602</v>
      </c>
      <c r="C3884" s="5" t="s">
        <v>2410</v>
      </c>
      <c r="D3884" s="5" t="s">
        <v>4336</v>
      </c>
      <c r="E3884" s="5" t="s">
        <v>4337</v>
      </c>
    </row>
    <row r="3885" spans="2:5">
      <c r="B3885" s="103" t="s">
        <v>11602</v>
      </c>
      <c r="C3885" s="8" t="s">
        <v>3509</v>
      </c>
      <c r="D3885" s="5" t="s">
        <v>4338</v>
      </c>
      <c r="E3885" s="5"/>
    </row>
    <row r="3886" spans="2:5">
      <c r="B3886" s="103" t="s">
        <v>11602</v>
      </c>
      <c r="C3886" s="5" t="s">
        <v>796</v>
      </c>
      <c r="D3886" s="5" t="s">
        <v>4347</v>
      </c>
      <c r="E3886" s="5"/>
    </row>
    <row r="3887" spans="2:5">
      <c r="B3887" s="103" t="s">
        <v>11602</v>
      </c>
      <c r="C3887" s="67" t="s">
        <v>2618</v>
      </c>
      <c r="D3887" s="4" t="s">
        <v>4358</v>
      </c>
      <c r="E3887" s="5" t="s">
        <v>4359</v>
      </c>
    </row>
    <row r="3888" spans="2:5">
      <c r="B3888" s="103" t="s">
        <v>11602</v>
      </c>
      <c r="C3888" s="4" t="s">
        <v>4380</v>
      </c>
      <c r="D3888" s="4" t="s">
        <v>4381</v>
      </c>
      <c r="E3888" s="5"/>
    </row>
    <row r="3889" spans="2:6">
      <c r="B3889" s="103" t="s">
        <v>11602</v>
      </c>
      <c r="C3889" s="5" t="s">
        <v>4394</v>
      </c>
      <c r="D3889" s="5" t="s">
        <v>4395</v>
      </c>
      <c r="E3889" s="5" t="s">
        <v>995</v>
      </c>
    </row>
    <row r="3890" spans="2:6">
      <c r="B3890" s="103" t="s">
        <v>11602</v>
      </c>
      <c r="C3890" s="23" t="s">
        <v>1907</v>
      </c>
      <c r="D3890" s="23" t="s">
        <v>4411</v>
      </c>
      <c r="E3890" s="23" t="s">
        <v>4412</v>
      </c>
    </row>
    <row r="3891" spans="2:6">
      <c r="B3891" s="103" t="s">
        <v>11602</v>
      </c>
      <c r="C3891" s="5" t="s">
        <v>4440</v>
      </c>
      <c r="D3891" s="5" t="s">
        <v>4441</v>
      </c>
      <c r="E3891" s="5"/>
    </row>
    <row r="3892" spans="2:6">
      <c r="B3892" s="103" t="s">
        <v>11602</v>
      </c>
      <c r="C3892" s="4" t="s">
        <v>1767</v>
      </c>
      <c r="D3892" s="4" t="s">
        <v>4448</v>
      </c>
      <c r="E3892" s="5"/>
    </row>
    <row r="3893" spans="2:6">
      <c r="B3893" s="103" t="s">
        <v>11602</v>
      </c>
      <c r="C3893" t="s">
        <v>4463</v>
      </c>
      <c r="D3893" t="s">
        <v>4448</v>
      </c>
      <c r="E3893" t="s">
        <v>4452</v>
      </c>
      <c r="F3893" t="s">
        <v>554</v>
      </c>
    </row>
    <row r="3894" spans="2:6">
      <c r="B3894" s="103" t="s">
        <v>11602</v>
      </c>
      <c r="C3894" s="5" t="s">
        <v>1119</v>
      </c>
      <c r="D3894" s="5" t="s">
        <v>4472</v>
      </c>
      <c r="E3894" s="5" t="s">
        <v>37</v>
      </c>
    </row>
    <row r="3895" spans="2:6">
      <c r="B3895" s="103" t="s">
        <v>11602</v>
      </c>
      <c r="C3895" s="5" t="s">
        <v>4480</v>
      </c>
      <c r="D3895" t="s">
        <v>4479</v>
      </c>
    </row>
    <row r="3896" spans="2:6">
      <c r="B3896" s="103" t="s">
        <v>11602</v>
      </c>
      <c r="C3896" s="23" t="s">
        <v>1154</v>
      </c>
      <c r="D3896" s="23" t="s">
        <v>4479</v>
      </c>
      <c r="E3896" s="23"/>
    </row>
    <row r="3897" spans="2:6">
      <c r="B3897" s="103" t="s">
        <v>11602</v>
      </c>
      <c r="C3897" s="5" t="s">
        <v>3222</v>
      </c>
      <c r="D3897" s="32" t="s">
        <v>4479</v>
      </c>
      <c r="E3897" s="5"/>
    </row>
    <row r="3898" spans="2:6">
      <c r="B3898" s="103" t="s">
        <v>11602</v>
      </c>
      <c r="C3898" t="s">
        <v>4501</v>
      </c>
      <c r="D3898" t="s">
        <v>4502</v>
      </c>
      <c r="E3898" t="s">
        <v>4503</v>
      </c>
    </row>
    <row r="3899" spans="2:6">
      <c r="B3899" s="103" t="s">
        <v>11602</v>
      </c>
      <c r="C3899" s="23" t="s">
        <v>892</v>
      </c>
      <c r="D3899" s="23" t="s">
        <v>4513</v>
      </c>
      <c r="E3899" s="23"/>
    </row>
    <row r="3900" spans="2:6">
      <c r="B3900" s="103" t="s">
        <v>11602</v>
      </c>
      <c r="C3900" s="5" t="s">
        <v>1907</v>
      </c>
      <c r="D3900" s="5" t="s">
        <v>4528</v>
      </c>
      <c r="E3900" s="5" t="s">
        <v>4529</v>
      </c>
    </row>
    <row r="3901" spans="2:6">
      <c r="B3901" s="103" t="s">
        <v>11602</v>
      </c>
      <c r="C3901" t="s">
        <v>981</v>
      </c>
      <c r="D3901" t="s">
        <v>4528</v>
      </c>
    </row>
    <row r="3902" spans="2:6">
      <c r="B3902" s="103" t="s">
        <v>11602</v>
      </c>
      <c r="C3902" s="4" t="s">
        <v>981</v>
      </c>
      <c r="D3902" t="s">
        <v>4549</v>
      </c>
    </row>
    <row r="3903" spans="2:6">
      <c r="B3903" s="103" t="s">
        <v>11602</v>
      </c>
      <c r="C3903" s="29" t="s">
        <v>2702</v>
      </c>
      <c r="D3903" s="29" t="s">
        <v>4554</v>
      </c>
      <c r="E3903" s="23"/>
    </row>
    <row r="3904" spans="2:6">
      <c r="B3904" s="103" t="s">
        <v>11602</v>
      </c>
      <c r="C3904" s="29" t="s">
        <v>2907</v>
      </c>
      <c r="D3904" s="29" t="s">
        <v>4554</v>
      </c>
      <c r="E3904" s="23"/>
    </row>
    <row r="3905" spans="2:6">
      <c r="B3905" s="103" t="s">
        <v>11602</v>
      </c>
      <c r="C3905" s="5" t="s">
        <v>2070</v>
      </c>
      <c r="D3905" s="5" t="s">
        <v>4571</v>
      </c>
      <c r="E3905" s="5"/>
    </row>
    <row r="3906" spans="2:6">
      <c r="B3906" s="103" t="s">
        <v>11602</v>
      </c>
      <c r="C3906" s="5" t="s">
        <v>4234</v>
      </c>
      <c r="D3906" s="5" t="s">
        <v>4233</v>
      </c>
      <c r="E3906" s="5"/>
    </row>
    <row r="3907" spans="2:6">
      <c r="B3907" s="103" t="s">
        <v>11602</v>
      </c>
      <c r="C3907" s="23" t="s">
        <v>2847</v>
      </c>
      <c r="D3907" s="23" t="s">
        <v>4233</v>
      </c>
      <c r="E3907" s="23" t="s">
        <v>4596</v>
      </c>
    </row>
    <row r="3908" spans="2:6">
      <c r="B3908" s="103" t="s">
        <v>11602</v>
      </c>
      <c r="C3908" s="5" t="s">
        <v>950</v>
      </c>
      <c r="D3908" t="s">
        <v>4607</v>
      </c>
    </row>
    <row r="3909" spans="2:6">
      <c r="B3909" s="103" t="s">
        <v>11602</v>
      </c>
      <c r="C3909" s="5" t="s">
        <v>2412</v>
      </c>
      <c r="D3909" s="27" t="s">
        <v>3649</v>
      </c>
      <c r="E3909" s="5"/>
    </row>
    <row r="3910" spans="2:6">
      <c r="B3910" s="103" t="s">
        <v>11602</v>
      </c>
      <c r="C3910" s="5" t="s">
        <v>698</v>
      </c>
      <c r="D3910" s="5" t="s">
        <v>4621</v>
      </c>
      <c r="E3910" s="5"/>
    </row>
    <row r="3911" spans="2:6">
      <c r="B3911" s="103" t="s">
        <v>11602</v>
      </c>
      <c r="C3911" s="5" t="s">
        <v>4625</v>
      </c>
      <c r="D3911" s="5" t="s">
        <v>4626</v>
      </c>
      <c r="E3911" s="5" t="s">
        <v>4627</v>
      </c>
    </row>
    <row r="3912" spans="2:6">
      <c r="B3912" s="103" t="s">
        <v>11602</v>
      </c>
      <c r="C3912" s="5" t="s">
        <v>4633</v>
      </c>
      <c r="D3912" s="5" t="s">
        <v>4634</v>
      </c>
      <c r="E3912" s="5"/>
    </row>
    <row r="3913" spans="2:6">
      <c r="B3913" s="103" t="s">
        <v>11602</v>
      </c>
      <c r="C3913" s="5" t="s">
        <v>1043</v>
      </c>
      <c r="D3913" s="5" t="s">
        <v>4635</v>
      </c>
      <c r="E3913" s="5"/>
    </row>
    <row r="3914" spans="2:6">
      <c r="B3914" s="103" t="s">
        <v>11602</v>
      </c>
      <c r="C3914" t="s">
        <v>981</v>
      </c>
      <c r="D3914" t="s">
        <v>4644</v>
      </c>
      <c r="E3914" t="s">
        <v>654</v>
      </c>
      <c r="F3914" t="s">
        <v>655</v>
      </c>
    </row>
    <row r="3915" spans="2:6">
      <c r="B3915" s="103" t="s">
        <v>11602</v>
      </c>
      <c r="C3915" s="23" t="s">
        <v>2303</v>
      </c>
      <c r="D3915" s="23" t="s">
        <v>4649</v>
      </c>
      <c r="E3915" s="23"/>
    </row>
    <row r="3916" spans="2:6">
      <c r="B3916" s="103" t="s">
        <v>11602</v>
      </c>
      <c r="C3916" s="5" t="s">
        <v>1521</v>
      </c>
      <c r="D3916" s="5" t="s">
        <v>4669</v>
      </c>
      <c r="E3916" s="5" t="s">
        <v>4670</v>
      </c>
    </row>
    <row r="3917" spans="2:6">
      <c r="B3917" s="103" t="s">
        <v>11602</v>
      </c>
      <c r="C3917" s="5" t="s">
        <v>4676</v>
      </c>
      <c r="D3917" s="5" t="s">
        <v>4677</v>
      </c>
      <c r="E3917" s="5" t="s">
        <v>4678</v>
      </c>
    </row>
    <row r="3918" spans="2:6">
      <c r="B3918" s="103" t="s">
        <v>11602</v>
      </c>
      <c r="C3918" s="5" t="s">
        <v>4695</v>
      </c>
      <c r="D3918" s="5" t="s">
        <v>4696</v>
      </c>
      <c r="E3918" s="5"/>
    </row>
    <row r="3919" spans="2:6">
      <c r="B3919" s="103" t="s">
        <v>11602</v>
      </c>
      <c r="C3919" s="23" t="s">
        <v>3318</v>
      </c>
      <c r="D3919" s="23" t="s">
        <v>4701</v>
      </c>
      <c r="E3919" s="23" t="s">
        <v>4702</v>
      </c>
    </row>
    <row r="3920" spans="2:6">
      <c r="B3920" s="103" t="s">
        <v>11602</v>
      </c>
      <c r="C3920" s="5" t="s">
        <v>629</v>
      </c>
      <c r="D3920" s="5" t="s">
        <v>4701</v>
      </c>
      <c r="E3920" s="5" t="s">
        <v>4706</v>
      </c>
    </row>
    <row r="3921" spans="2:5">
      <c r="B3921" s="103" t="s">
        <v>11602</v>
      </c>
      <c r="C3921" s="5" t="s">
        <v>4703</v>
      </c>
      <c r="D3921" s="5" t="s">
        <v>4701</v>
      </c>
      <c r="E3921" s="5" t="s">
        <v>4704</v>
      </c>
    </row>
    <row r="3922" spans="2:5">
      <c r="B3922" s="103" t="s">
        <v>11602</v>
      </c>
      <c r="C3922" s="5" t="s">
        <v>3101</v>
      </c>
      <c r="D3922" s="5" t="s">
        <v>4701</v>
      </c>
      <c r="E3922" s="5"/>
    </row>
    <row r="3923" spans="2:5">
      <c r="B3923" s="103" t="s">
        <v>11602</v>
      </c>
      <c r="C3923" s="5" t="s">
        <v>4722</v>
      </c>
      <c r="D3923" s="8" t="s">
        <v>4723</v>
      </c>
      <c r="E3923" s="5"/>
    </row>
    <row r="3924" spans="2:5">
      <c r="B3924" s="103" t="s">
        <v>11602</v>
      </c>
      <c r="C3924" s="5" t="s">
        <v>4755</v>
      </c>
      <c r="D3924" s="5" t="s">
        <v>2232</v>
      </c>
      <c r="E3924" s="5" t="s">
        <v>4756</v>
      </c>
    </row>
    <row r="3925" spans="2:5">
      <c r="B3925" s="103" t="s">
        <v>11602</v>
      </c>
      <c r="C3925" s="5" t="s">
        <v>4753</v>
      </c>
      <c r="D3925" s="5" t="s">
        <v>2232</v>
      </c>
      <c r="E3925" s="5" t="s">
        <v>4754</v>
      </c>
    </row>
    <row r="3926" spans="2:5">
      <c r="B3926" s="103" t="s">
        <v>11602</v>
      </c>
      <c r="C3926" s="5" t="s">
        <v>2936</v>
      </c>
      <c r="D3926" s="5" t="s">
        <v>4771</v>
      </c>
      <c r="E3926" s="5"/>
    </row>
    <row r="3927" spans="2:5">
      <c r="B3927" s="103" t="s">
        <v>11602</v>
      </c>
      <c r="C3927" s="5" t="s">
        <v>701</v>
      </c>
      <c r="D3927" s="5" t="s">
        <v>4778</v>
      </c>
      <c r="E3927" s="5"/>
    </row>
    <row r="3928" spans="2:5">
      <c r="B3928" s="103" t="s">
        <v>11602</v>
      </c>
      <c r="C3928" s="5" t="s">
        <v>701</v>
      </c>
      <c r="D3928" s="5" t="s">
        <v>4780</v>
      </c>
      <c r="E3928" s="5"/>
    </row>
    <row r="3929" spans="2:5">
      <c r="B3929" s="103" t="s">
        <v>11602</v>
      </c>
      <c r="C3929" s="5" t="s">
        <v>4788</v>
      </c>
      <c r="D3929" s="5" t="s">
        <v>4789</v>
      </c>
      <c r="E3929" s="5" t="s">
        <v>3640</v>
      </c>
    </row>
    <row r="3930" spans="2:5">
      <c r="B3930" s="103" t="s">
        <v>11602</v>
      </c>
      <c r="C3930" s="5" t="s">
        <v>4374</v>
      </c>
      <c r="D3930" s="5" t="s">
        <v>4790</v>
      </c>
      <c r="E3930" s="5" t="s">
        <v>1409</v>
      </c>
    </row>
    <row r="3931" spans="2:5">
      <c r="B3931" s="103" t="s">
        <v>11602</v>
      </c>
      <c r="C3931" s="5" t="s">
        <v>1767</v>
      </c>
      <c r="D3931" s="5" t="s">
        <v>4812</v>
      </c>
      <c r="E3931" s="5" t="s">
        <v>952</v>
      </c>
    </row>
    <row r="3932" spans="2:5">
      <c r="B3932" s="103" t="s">
        <v>11602</v>
      </c>
      <c r="C3932" s="5" t="s">
        <v>3065</v>
      </c>
      <c r="D3932" s="5" t="s">
        <v>4813</v>
      </c>
      <c r="E3932" s="5"/>
    </row>
    <row r="3933" spans="2:5">
      <c r="B3933" s="103" t="s">
        <v>11602</v>
      </c>
      <c r="C3933" s="5" t="s">
        <v>4847</v>
      </c>
      <c r="D3933" s="5" t="s">
        <v>4848</v>
      </c>
      <c r="E3933" s="5"/>
    </row>
    <row r="3934" spans="2:5">
      <c r="B3934" s="103" t="s">
        <v>11602</v>
      </c>
      <c r="C3934" s="23" t="s">
        <v>2412</v>
      </c>
      <c r="D3934" s="23" t="s">
        <v>4852</v>
      </c>
      <c r="E3934" s="23" t="s">
        <v>4853</v>
      </c>
    </row>
    <row r="3935" spans="2:5">
      <c r="B3935" s="103" t="s">
        <v>11602</v>
      </c>
      <c r="C3935" s="5" t="s">
        <v>82</v>
      </c>
      <c r="D3935" s="5" t="s">
        <v>4857</v>
      </c>
      <c r="E3935" s="5" t="s">
        <v>4858</v>
      </c>
    </row>
    <row r="3936" spans="2:5">
      <c r="B3936" s="103" t="s">
        <v>11602</v>
      </c>
      <c r="C3936" s="5" t="s">
        <v>3801</v>
      </c>
      <c r="D3936" s="5" t="s">
        <v>4878</v>
      </c>
      <c r="E3936" s="5" t="s">
        <v>4879</v>
      </c>
    </row>
    <row r="3937" spans="2:6">
      <c r="B3937" s="103" t="s">
        <v>11602</v>
      </c>
      <c r="C3937" s="23" t="s">
        <v>1500</v>
      </c>
      <c r="D3937" s="23" t="s">
        <v>4880</v>
      </c>
      <c r="E3937" s="23"/>
    </row>
    <row r="3938" spans="2:6">
      <c r="B3938" s="103" t="s">
        <v>11602</v>
      </c>
      <c r="C3938" s="5" t="s">
        <v>178</v>
      </c>
      <c r="D3938" s="5" t="s">
        <v>4893</v>
      </c>
      <c r="E3938" s="5" t="s">
        <v>4647</v>
      </c>
    </row>
    <row r="3939" spans="2:6">
      <c r="B3939" s="103" t="s">
        <v>11602</v>
      </c>
      <c r="C3939" s="23" t="s">
        <v>976</v>
      </c>
      <c r="D3939" s="23" t="s">
        <v>4894</v>
      </c>
      <c r="E3939" s="23"/>
    </row>
    <row r="3940" spans="2:6">
      <c r="B3940" s="103" t="s">
        <v>11602</v>
      </c>
      <c r="C3940" s="5" t="s">
        <v>4915</v>
      </c>
      <c r="D3940" s="5" t="s">
        <v>4916</v>
      </c>
      <c r="E3940" s="5" t="s">
        <v>1110</v>
      </c>
    </row>
    <row r="3941" spans="2:6">
      <c r="B3941" s="103" t="s">
        <v>11602</v>
      </c>
      <c r="C3941" s="5" t="s">
        <v>4927</v>
      </c>
      <c r="D3941" s="5" t="s">
        <v>4926</v>
      </c>
      <c r="E3941" s="5" t="s">
        <v>4928</v>
      </c>
    </row>
    <row r="3942" spans="2:6">
      <c r="B3942" s="103" t="s">
        <v>11602</v>
      </c>
      <c r="C3942" s="41" t="s">
        <v>629</v>
      </c>
      <c r="D3942" s="41" t="s">
        <v>4926</v>
      </c>
      <c r="E3942" s="41" t="s">
        <v>1658</v>
      </c>
    </row>
    <row r="3943" spans="2:6">
      <c r="B3943" s="103" t="s">
        <v>11602</v>
      </c>
      <c r="C3943" s="5" t="s">
        <v>4953</v>
      </c>
      <c r="D3943" s="5" t="s">
        <v>4954</v>
      </c>
      <c r="E3943" s="5" t="s">
        <v>1110</v>
      </c>
    </row>
    <row r="3944" spans="2:6">
      <c r="B3944" s="103" t="s">
        <v>11602</v>
      </c>
      <c r="C3944" s="4" t="s">
        <v>2087</v>
      </c>
      <c r="D3944" s="4" t="s">
        <v>4959</v>
      </c>
      <c r="E3944" s="5"/>
    </row>
    <row r="3945" spans="2:6">
      <c r="B3945" s="103" t="s">
        <v>11602</v>
      </c>
      <c r="C3945" s="5" t="s">
        <v>4960</v>
      </c>
      <c r="D3945" s="27" t="s">
        <v>4959</v>
      </c>
      <c r="E3945" s="5"/>
    </row>
    <row r="3946" spans="2:6">
      <c r="B3946" s="103" t="s">
        <v>11602</v>
      </c>
      <c r="C3946" s="28" t="s">
        <v>4972</v>
      </c>
      <c r="D3946" s="28" t="s">
        <v>4973</v>
      </c>
      <c r="E3946" s="5"/>
    </row>
    <row r="3947" spans="2:6">
      <c r="B3947" s="103" t="s">
        <v>11602</v>
      </c>
      <c r="C3947" s="5" t="s">
        <v>2331</v>
      </c>
      <c r="D3947" s="5" t="s">
        <v>4999</v>
      </c>
      <c r="E3947" s="5" t="s">
        <v>3600</v>
      </c>
    </row>
    <row r="3948" spans="2:6">
      <c r="B3948" s="103" t="s">
        <v>11602</v>
      </c>
      <c r="C3948" t="s">
        <v>1077</v>
      </c>
      <c r="D3948" t="s">
        <v>5001</v>
      </c>
      <c r="E3948" t="s">
        <v>5023</v>
      </c>
    </row>
    <row r="3949" spans="2:6">
      <c r="B3949" s="103" t="s">
        <v>11602</v>
      </c>
      <c r="C3949" s="5" t="s">
        <v>2087</v>
      </c>
      <c r="D3949" s="5" t="s">
        <v>5001</v>
      </c>
      <c r="E3949" s="5" t="s">
        <v>937</v>
      </c>
    </row>
    <row r="3950" spans="2:6">
      <c r="B3950" s="103" t="s">
        <v>11602</v>
      </c>
      <c r="C3950" s="23" t="s">
        <v>5000</v>
      </c>
      <c r="D3950" s="23" t="s">
        <v>5001</v>
      </c>
      <c r="E3950" s="23" t="s">
        <v>1367</v>
      </c>
    </row>
    <row r="3951" spans="2:6">
      <c r="B3951" s="103" t="s">
        <v>11602</v>
      </c>
      <c r="C3951" s="66" t="s">
        <v>1189</v>
      </c>
      <c r="D3951" s="66" t="s">
        <v>5054</v>
      </c>
      <c r="E3951" s="4" t="s">
        <v>2174</v>
      </c>
    </row>
    <row r="3952" spans="2:6">
      <c r="B3952" s="103" t="s">
        <v>11602</v>
      </c>
      <c r="C3952" t="s">
        <v>385</v>
      </c>
      <c r="D3952" t="s">
        <v>5055</v>
      </c>
      <c r="F3952" t="s">
        <v>3403</v>
      </c>
    </row>
    <row r="3953" spans="2:6">
      <c r="B3953" s="103" t="s">
        <v>11602</v>
      </c>
      <c r="C3953" s="5" t="s">
        <v>5062</v>
      </c>
      <c r="D3953" s="5" t="s">
        <v>2143</v>
      </c>
      <c r="E3953" s="5" t="s">
        <v>5063</v>
      </c>
    </row>
    <row r="3954" spans="2:6">
      <c r="B3954" s="103" t="s">
        <v>11602</v>
      </c>
      <c r="C3954" s="5" t="s">
        <v>3360</v>
      </c>
      <c r="D3954" s="5" t="s">
        <v>3359</v>
      </c>
      <c r="E3954" s="5" t="s">
        <v>5064</v>
      </c>
    </row>
    <row r="3955" spans="2:6">
      <c r="B3955" s="103" t="s">
        <v>11602</v>
      </c>
      <c r="C3955" s="5" t="s">
        <v>3066</v>
      </c>
      <c r="D3955" s="5" t="s">
        <v>3359</v>
      </c>
      <c r="E3955" s="5" t="s">
        <v>5065</v>
      </c>
    </row>
    <row r="3956" spans="2:6">
      <c r="B3956" s="103" t="s">
        <v>11602</v>
      </c>
      <c r="C3956" s="29" t="s">
        <v>4796</v>
      </c>
      <c r="D3956" s="29" t="s">
        <v>5067</v>
      </c>
      <c r="E3956" s="23"/>
    </row>
    <row r="3957" spans="2:6">
      <c r="B3957" s="103" t="s">
        <v>11602</v>
      </c>
      <c r="C3957" s="5" t="s">
        <v>1684</v>
      </c>
      <c r="D3957" s="5" t="s">
        <v>5068</v>
      </c>
      <c r="E3957" s="5"/>
    </row>
    <row r="3958" spans="2:6">
      <c r="B3958" s="103" t="s">
        <v>11602</v>
      </c>
      <c r="C3958" s="32" t="s">
        <v>5073</v>
      </c>
      <c r="D3958" s="32" t="s">
        <v>5074</v>
      </c>
      <c r="E3958" s="32" t="s">
        <v>5075</v>
      </c>
    </row>
    <row r="3959" spans="2:6">
      <c r="B3959" s="103" t="s">
        <v>11602</v>
      </c>
      <c r="C3959" s="8" t="s">
        <v>2203</v>
      </c>
      <c r="D3959" s="8" t="s">
        <v>5109</v>
      </c>
      <c r="E3959" s="5"/>
    </row>
    <row r="3960" spans="2:6">
      <c r="B3960" s="103" t="s">
        <v>11602</v>
      </c>
      <c r="C3960" s="5" t="s">
        <v>1189</v>
      </c>
      <c r="D3960" s="5" t="s">
        <v>5115</v>
      </c>
      <c r="E3960" s="5" t="s">
        <v>5116</v>
      </c>
    </row>
    <row r="3961" spans="2:6">
      <c r="B3961" s="103" t="s">
        <v>11602</v>
      </c>
      <c r="C3961" s="5" t="s">
        <v>224</v>
      </c>
      <c r="D3961" s="5" t="s">
        <v>5122</v>
      </c>
      <c r="E3961" s="5" t="s">
        <v>928</v>
      </c>
    </row>
    <row r="3962" spans="2:6">
      <c r="B3962" s="103" t="s">
        <v>11602</v>
      </c>
      <c r="C3962" s="5" t="s">
        <v>2070</v>
      </c>
      <c r="D3962" s="5" t="s">
        <v>5126</v>
      </c>
      <c r="E3962" s="5" t="s">
        <v>770</v>
      </c>
    </row>
    <row r="3963" spans="2:6">
      <c r="B3963" s="103" t="s">
        <v>11602</v>
      </c>
      <c r="C3963" s="5" t="s">
        <v>813</v>
      </c>
      <c r="D3963" s="5" t="s">
        <v>5127</v>
      </c>
      <c r="E3963" s="5"/>
    </row>
    <row r="3964" spans="2:6">
      <c r="B3964" s="103" t="s">
        <v>11602</v>
      </c>
      <c r="C3964" s="5" t="s">
        <v>5132</v>
      </c>
      <c r="D3964" s="5" t="s">
        <v>5133</v>
      </c>
      <c r="E3964" s="5" t="s">
        <v>5134</v>
      </c>
    </row>
    <row r="3965" spans="2:6">
      <c r="B3965" s="103" t="s">
        <v>11602</v>
      </c>
      <c r="C3965" t="s">
        <v>5149</v>
      </c>
      <c r="D3965" t="s">
        <v>5149</v>
      </c>
      <c r="F3965" t="s">
        <v>5151</v>
      </c>
    </row>
    <row r="3966" spans="2:6">
      <c r="B3966" s="103" t="s">
        <v>11602</v>
      </c>
      <c r="C3966" s="8" t="s">
        <v>5162</v>
      </c>
      <c r="D3966" s="4" t="s">
        <v>5163</v>
      </c>
      <c r="E3966" s="5"/>
    </row>
    <row r="3967" spans="2:6">
      <c r="B3967" s="103" t="s">
        <v>11602</v>
      </c>
      <c r="C3967" s="5" t="s">
        <v>813</v>
      </c>
      <c r="D3967" t="s">
        <v>5163</v>
      </c>
    </row>
    <row r="3968" spans="2:6">
      <c r="B3968" s="103" t="s">
        <v>11602</v>
      </c>
      <c r="C3968" s="5" t="s">
        <v>2367</v>
      </c>
      <c r="D3968" t="s">
        <v>5164</v>
      </c>
    </row>
    <row r="3969" spans="2:6">
      <c r="B3969" s="103" t="s">
        <v>11602</v>
      </c>
      <c r="C3969" s="41" t="s">
        <v>2367</v>
      </c>
      <c r="D3969" s="41" t="s">
        <v>5165</v>
      </c>
      <c r="E3969" s="41" t="s">
        <v>518</v>
      </c>
    </row>
    <row r="3970" spans="2:6">
      <c r="B3970" s="103" t="s">
        <v>11602</v>
      </c>
      <c r="C3970" s="23" t="s">
        <v>5174</v>
      </c>
      <c r="D3970" s="23" t="s">
        <v>5175</v>
      </c>
      <c r="E3970" s="23" t="s">
        <v>5176</v>
      </c>
    </row>
    <row r="3971" spans="2:6">
      <c r="B3971" s="103" t="s">
        <v>11602</v>
      </c>
      <c r="C3971" s="4" t="s">
        <v>5178</v>
      </c>
      <c r="D3971" s="4" t="s">
        <v>5179</v>
      </c>
      <c r="E3971" s="5"/>
    </row>
    <row r="3972" spans="2:6">
      <c r="B3972" s="103" t="s">
        <v>11602</v>
      </c>
      <c r="C3972" s="5" t="s">
        <v>1621</v>
      </c>
      <c r="D3972" t="s">
        <v>5194</v>
      </c>
    </row>
    <row r="3973" spans="2:6">
      <c r="B3973" s="103" t="s">
        <v>11602</v>
      </c>
      <c r="C3973" t="s">
        <v>5205</v>
      </c>
      <c r="D3973" t="s">
        <v>5200</v>
      </c>
      <c r="E3973" t="s">
        <v>654</v>
      </c>
      <c r="F3973" t="s">
        <v>655</v>
      </c>
    </row>
    <row r="3974" spans="2:6">
      <c r="B3974" s="103" t="s">
        <v>11602</v>
      </c>
      <c r="C3974" t="s">
        <v>153</v>
      </c>
      <c r="D3974" t="s">
        <v>5200</v>
      </c>
      <c r="E3974" t="s">
        <v>654</v>
      </c>
      <c r="F3974" t="s">
        <v>655</v>
      </c>
    </row>
    <row r="3975" spans="2:6">
      <c r="B3975" s="103" t="s">
        <v>11602</v>
      </c>
      <c r="C3975" s="5" t="s">
        <v>3479</v>
      </c>
      <c r="D3975" s="8" t="s">
        <v>5200</v>
      </c>
      <c r="E3975" s="5"/>
    </row>
    <row r="3976" spans="2:6">
      <c r="B3976" s="103" t="s">
        <v>11602</v>
      </c>
      <c r="C3976" s="5" t="s">
        <v>981</v>
      </c>
      <c r="D3976" s="5" t="s">
        <v>5206</v>
      </c>
      <c r="E3976" s="5" t="s">
        <v>766</v>
      </c>
    </row>
    <row r="3977" spans="2:6">
      <c r="B3977" s="103" t="s">
        <v>11602</v>
      </c>
      <c r="C3977" s="5" t="s">
        <v>414</v>
      </c>
      <c r="D3977" s="5" t="s">
        <v>5208</v>
      </c>
      <c r="E3977" s="5"/>
    </row>
    <row r="3978" spans="2:6">
      <c r="B3978" s="103" t="s">
        <v>11602</v>
      </c>
      <c r="C3978" s="5" t="s">
        <v>5219</v>
      </c>
      <c r="D3978" s="5" t="s">
        <v>5220</v>
      </c>
      <c r="E3978" s="5" t="s">
        <v>116</v>
      </c>
    </row>
    <row r="3979" spans="2:6">
      <c r="B3979" s="103" t="s">
        <v>11602</v>
      </c>
      <c r="C3979" s="5" t="s">
        <v>339</v>
      </c>
      <c r="D3979" s="5" t="s">
        <v>5238</v>
      </c>
    </row>
    <row r="3980" spans="2:6">
      <c r="B3980" s="103" t="s">
        <v>11602</v>
      </c>
      <c r="C3980" t="s">
        <v>2010</v>
      </c>
      <c r="D3980" t="s">
        <v>2009</v>
      </c>
      <c r="E3980" t="s">
        <v>1293</v>
      </c>
      <c r="F3980" t="s">
        <v>1370</v>
      </c>
    </row>
    <row r="3981" spans="2:6">
      <c r="B3981" s="103" t="s">
        <v>11602</v>
      </c>
      <c r="C3981" s="5" t="s">
        <v>1805</v>
      </c>
      <c r="D3981" s="5" t="s">
        <v>5253</v>
      </c>
      <c r="E3981" s="5" t="s">
        <v>5254</v>
      </c>
    </row>
    <row r="3982" spans="2:6">
      <c r="B3982" s="103" t="s">
        <v>11602</v>
      </c>
      <c r="C3982" t="s">
        <v>784</v>
      </c>
      <c r="D3982" t="s">
        <v>5255</v>
      </c>
    </row>
    <row r="3983" spans="2:6">
      <c r="B3983" s="103" t="s">
        <v>11602</v>
      </c>
      <c r="C3983" s="5" t="s">
        <v>323</v>
      </c>
      <c r="D3983" s="5" t="s">
        <v>5257</v>
      </c>
      <c r="E3983" s="5"/>
    </row>
    <row r="3984" spans="2:6">
      <c r="B3984" s="103" t="s">
        <v>11602</v>
      </c>
      <c r="C3984" s="5" t="s">
        <v>5271</v>
      </c>
      <c r="D3984" s="5" t="s">
        <v>2414</v>
      </c>
      <c r="E3984" s="5" t="s">
        <v>5272</v>
      </c>
    </row>
    <row r="3985" spans="2:5">
      <c r="B3985" s="103" t="s">
        <v>11602</v>
      </c>
      <c r="C3985" s="4" t="s">
        <v>5273</v>
      </c>
      <c r="D3985" s="4" t="s">
        <v>2414</v>
      </c>
      <c r="E3985" s="5" t="s">
        <v>5275</v>
      </c>
    </row>
    <row r="3986" spans="2:5">
      <c r="B3986" s="103" t="s">
        <v>11602</v>
      </c>
      <c r="C3986" s="5" t="s">
        <v>473</v>
      </c>
      <c r="D3986" s="5" t="s">
        <v>5280</v>
      </c>
      <c r="E3986" s="5"/>
    </row>
    <row r="3987" spans="2:5">
      <c r="B3987" s="103" t="s">
        <v>11602</v>
      </c>
      <c r="C3987" s="23" t="s">
        <v>5279</v>
      </c>
      <c r="D3987" s="22" t="s">
        <v>5280</v>
      </c>
      <c r="E3987" s="23"/>
    </row>
    <row r="3988" spans="2:5">
      <c r="B3988" s="103" t="s">
        <v>11602</v>
      </c>
      <c r="C3988" s="5" t="s">
        <v>392</v>
      </c>
      <c r="D3988" s="5" t="s">
        <v>5301</v>
      </c>
      <c r="E3988" s="5"/>
    </row>
    <row r="3989" spans="2:5">
      <c r="B3989" s="103" t="s">
        <v>11602</v>
      </c>
      <c r="C3989" s="5" t="s">
        <v>5313</v>
      </c>
      <c r="D3989" s="5" t="s">
        <v>5314</v>
      </c>
      <c r="E3989" s="5" t="s">
        <v>3260</v>
      </c>
    </row>
    <row r="3990" spans="2:5">
      <c r="B3990" s="103" t="s">
        <v>11602</v>
      </c>
      <c r="C3990" s="5" t="s">
        <v>218</v>
      </c>
      <c r="D3990" s="8" t="s">
        <v>5322</v>
      </c>
      <c r="E3990" s="5"/>
    </row>
    <row r="3991" spans="2:5">
      <c r="B3991" s="103" t="s">
        <v>11602</v>
      </c>
      <c r="C3991" s="29" t="s">
        <v>2410</v>
      </c>
      <c r="D3991" s="29" t="s">
        <v>5324</v>
      </c>
      <c r="E3991" s="23"/>
    </row>
    <row r="3992" spans="2:5">
      <c r="B3992" s="103" t="s">
        <v>11602</v>
      </c>
      <c r="C3992" s="4" t="s">
        <v>5327</v>
      </c>
      <c r="D3992" s="4" t="s">
        <v>5328</v>
      </c>
      <c r="E3992" s="5" t="s">
        <v>5329</v>
      </c>
    </row>
    <row r="3993" spans="2:5">
      <c r="B3993" s="103" t="s">
        <v>11602</v>
      </c>
      <c r="C3993" s="8" t="s">
        <v>5330</v>
      </c>
      <c r="D3993" s="8" t="s">
        <v>5328</v>
      </c>
      <c r="E3993" s="5"/>
    </row>
    <row r="3994" spans="2:5">
      <c r="B3994" s="103" t="s">
        <v>11602</v>
      </c>
      <c r="C3994" s="8" t="s">
        <v>1028</v>
      </c>
      <c r="D3994" s="8" t="s">
        <v>5351</v>
      </c>
      <c r="E3994" s="8" t="s">
        <v>5352</v>
      </c>
    </row>
    <row r="3995" spans="2:5">
      <c r="B3995" s="103" t="s">
        <v>11602</v>
      </c>
      <c r="C3995" s="4" t="s">
        <v>5364</v>
      </c>
      <c r="D3995" s="4" t="s">
        <v>5365</v>
      </c>
      <c r="E3995" s="23"/>
    </row>
    <row r="3996" spans="2:5">
      <c r="B3996" s="103" t="s">
        <v>11602</v>
      </c>
      <c r="C3996" s="5" t="s">
        <v>1043</v>
      </c>
      <c r="D3996" s="5" t="s">
        <v>3650</v>
      </c>
      <c r="E3996" s="5"/>
    </row>
    <row r="3997" spans="2:5">
      <c r="B3997" s="103" t="s">
        <v>11602</v>
      </c>
      <c r="C3997" s="5" t="s">
        <v>2412</v>
      </c>
      <c r="D3997" s="5" t="s">
        <v>3650</v>
      </c>
      <c r="E3997" s="5" t="s">
        <v>3559</v>
      </c>
    </row>
    <row r="3998" spans="2:5">
      <c r="B3998" s="103" t="s">
        <v>11602</v>
      </c>
      <c r="C3998" s="5" t="s">
        <v>5378</v>
      </c>
      <c r="D3998" s="5" t="s">
        <v>3650</v>
      </c>
      <c r="E3998" s="5" t="s">
        <v>3559</v>
      </c>
    </row>
    <row r="3999" spans="2:5">
      <c r="B3999" s="103" t="s">
        <v>11602</v>
      </c>
      <c r="C3999" s="41" t="s">
        <v>950</v>
      </c>
      <c r="D3999" s="41" t="s">
        <v>5385</v>
      </c>
      <c r="E3999" s="41" t="s">
        <v>5387</v>
      </c>
    </row>
    <row r="4000" spans="2:5">
      <c r="B4000" s="103" t="s">
        <v>11602</v>
      </c>
      <c r="C4000" s="4" t="s">
        <v>1133</v>
      </c>
      <c r="D4000" s="4" t="s">
        <v>5385</v>
      </c>
      <c r="E4000" s="5"/>
    </row>
    <row r="4001" spans="2:5">
      <c r="B4001" s="103" t="s">
        <v>11602</v>
      </c>
      <c r="C4001" s="5" t="s">
        <v>5421</v>
      </c>
      <c r="D4001" s="5" t="s">
        <v>5422</v>
      </c>
      <c r="E4001" s="5" t="s">
        <v>5423</v>
      </c>
    </row>
    <row r="4002" spans="2:5">
      <c r="B4002" s="103" t="s">
        <v>11602</v>
      </c>
      <c r="C4002" s="8" t="s">
        <v>1317</v>
      </c>
      <c r="D4002" s="8" t="s">
        <v>5427</v>
      </c>
      <c r="E4002" s="5"/>
    </row>
    <row r="4003" spans="2:5">
      <c r="B4003" s="103" t="s">
        <v>11602</v>
      </c>
      <c r="C4003" s="5" t="s">
        <v>392</v>
      </c>
      <c r="D4003" s="5" t="s">
        <v>5434</v>
      </c>
      <c r="E4003" s="5"/>
    </row>
    <row r="4004" spans="2:5">
      <c r="B4004" s="103" t="s">
        <v>11602</v>
      </c>
      <c r="C4004" s="4" t="s">
        <v>981</v>
      </c>
      <c r="D4004" s="4" t="s">
        <v>5440</v>
      </c>
      <c r="E4004" s="5" t="s">
        <v>5441</v>
      </c>
    </row>
    <row r="4005" spans="2:5">
      <c r="B4005" s="103" t="s">
        <v>11602</v>
      </c>
      <c r="C4005" s="5" t="s">
        <v>976</v>
      </c>
      <c r="D4005" s="5" t="s">
        <v>5440</v>
      </c>
      <c r="E4005" s="5"/>
    </row>
    <row r="4006" spans="2:5">
      <c r="B4006" s="103" t="s">
        <v>11602</v>
      </c>
      <c r="C4006" t="s">
        <v>5448</v>
      </c>
      <c r="D4006" t="s">
        <v>5447</v>
      </c>
    </row>
    <row r="4007" spans="2:5">
      <c r="B4007" s="103" t="s">
        <v>11602</v>
      </c>
      <c r="C4007" s="5" t="s">
        <v>5456</v>
      </c>
      <c r="D4007" s="5" t="s">
        <v>5457</v>
      </c>
      <c r="E4007" s="5" t="s">
        <v>4706</v>
      </c>
    </row>
    <row r="4008" spans="2:5">
      <c r="B4008" s="103" t="s">
        <v>11602</v>
      </c>
      <c r="C4008" s="5" t="s">
        <v>1189</v>
      </c>
      <c r="D4008" s="5" t="s">
        <v>5463</v>
      </c>
      <c r="E4008" s="5" t="s">
        <v>937</v>
      </c>
    </row>
    <row r="4009" spans="2:5">
      <c r="B4009" s="103" t="s">
        <v>11602</v>
      </c>
      <c r="C4009" s="5" t="s">
        <v>5502</v>
      </c>
      <c r="D4009" s="5" t="s">
        <v>5503</v>
      </c>
      <c r="E4009" s="5"/>
    </row>
    <row r="4010" spans="2:5">
      <c r="B4010" s="103" t="s">
        <v>11602</v>
      </c>
      <c r="C4010" s="5" t="s">
        <v>5516</v>
      </c>
      <c r="D4010" s="5" t="s">
        <v>5513</v>
      </c>
      <c r="E4010" s="5"/>
    </row>
    <row r="4011" spans="2:5">
      <c r="B4011" s="103" t="s">
        <v>11602</v>
      </c>
      <c r="C4011" s="5" t="s">
        <v>323</v>
      </c>
      <c r="D4011" s="8" t="s">
        <v>5513</v>
      </c>
      <c r="E4011" s="5"/>
    </row>
    <row r="4012" spans="2:5">
      <c r="B4012" s="103" t="s">
        <v>11602</v>
      </c>
      <c r="C4012" s="5" t="s">
        <v>1205</v>
      </c>
      <c r="D4012" s="5" t="s">
        <v>5515</v>
      </c>
      <c r="E4012" s="5"/>
    </row>
    <row r="4013" spans="2:5">
      <c r="B4013" s="103" t="s">
        <v>11602</v>
      </c>
      <c r="C4013" s="5" t="s">
        <v>2493</v>
      </c>
      <c r="D4013" s="5" t="s">
        <v>5554</v>
      </c>
      <c r="E4013" s="5"/>
    </row>
    <row r="4014" spans="2:5">
      <c r="B4014" s="103" t="s">
        <v>11602</v>
      </c>
      <c r="C4014" s="5" t="s">
        <v>5557</v>
      </c>
      <c r="D4014" s="5" t="s">
        <v>5558</v>
      </c>
      <c r="E4014" s="5"/>
    </row>
    <row r="4015" spans="2:5">
      <c r="B4015" s="103" t="s">
        <v>11602</v>
      </c>
      <c r="C4015" s="23" t="s">
        <v>1167</v>
      </c>
      <c r="D4015" s="23" t="s">
        <v>5559</v>
      </c>
      <c r="E4015" s="23"/>
    </row>
    <row r="4016" spans="2:5">
      <c r="B4016" s="103" t="s">
        <v>11602</v>
      </c>
      <c r="C4016" s="23" t="s">
        <v>5577</v>
      </c>
      <c r="D4016" s="23" t="s">
        <v>5578</v>
      </c>
      <c r="E4016" s="23" t="s">
        <v>5579</v>
      </c>
    </row>
    <row r="4017" spans="2:6">
      <c r="B4017" s="103" t="s">
        <v>11602</v>
      </c>
      <c r="C4017" s="23" t="s">
        <v>624</v>
      </c>
      <c r="D4017" s="23" t="s">
        <v>5582</v>
      </c>
      <c r="E4017" s="23" t="s">
        <v>5583</v>
      </c>
    </row>
    <row r="4018" spans="2:6">
      <c r="B4018" s="103" t="s">
        <v>11602</v>
      </c>
      <c r="C4018" s="5" t="s">
        <v>2367</v>
      </c>
      <c r="D4018" s="5" t="s">
        <v>5600</v>
      </c>
      <c r="E4018" s="23"/>
    </row>
    <row r="4019" spans="2:6">
      <c r="B4019" s="103" t="s">
        <v>11602</v>
      </c>
      <c r="C4019" s="5" t="s">
        <v>1077</v>
      </c>
      <c r="D4019" s="5" t="s">
        <v>5609</v>
      </c>
      <c r="E4019" s="5"/>
    </row>
    <row r="4020" spans="2:6">
      <c r="B4020" s="103" t="s">
        <v>11602</v>
      </c>
      <c r="C4020" s="5" t="s">
        <v>374</v>
      </c>
      <c r="D4020" s="5" t="s">
        <v>5626</v>
      </c>
      <c r="E4020" s="5"/>
    </row>
    <row r="4021" spans="2:6">
      <c r="B4021" s="103" t="s">
        <v>11602</v>
      </c>
      <c r="C4021" s="23" t="s">
        <v>964</v>
      </c>
      <c r="D4021" s="23" t="s">
        <v>5646</v>
      </c>
      <c r="E4021" s="23" t="s">
        <v>5647</v>
      </c>
    </row>
    <row r="4022" spans="2:6">
      <c r="B4022" s="103" t="s">
        <v>11602</v>
      </c>
      <c r="C4022" s="5" t="s">
        <v>4603</v>
      </c>
      <c r="D4022" s="5" t="s">
        <v>5651</v>
      </c>
      <c r="E4022" s="5" t="s">
        <v>5652</v>
      </c>
    </row>
    <row r="4023" spans="2:6">
      <c r="B4023" s="103" t="s">
        <v>11602</v>
      </c>
      <c r="C4023" s="5" t="s">
        <v>5045</v>
      </c>
      <c r="D4023" s="5" t="s">
        <v>989</v>
      </c>
      <c r="E4023" s="5"/>
    </row>
    <row r="4024" spans="2:6">
      <c r="B4024" s="103" t="s">
        <v>11602</v>
      </c>
      <c r="C4024" s="5" t="s">
        <v>5663</v>
      </c>
      <c r="D4024" s="5" t="s">
        <v>5662</v>
      </c>
      <c r="E4024" s="5" t="s">
        <v>2549</v>
      </c>
    </row>
    <row r="4025" spans="2:6">
      <c r="B4025" s="103" t="s">
        <v>11602</v>
      </c>
      <c r="C4025" s="4" t="s">
        <v>3062</v>
      </c>
      <c r="D4025" s="4" t="s">
        <v>5662</v>
      </c>
      <c r="E4025" s="5"/>
    </row>
    <row r="4026" spans="2:6">
      <c r="B4026" s="103" t="s">
        <v>11602</v>
      </c>
      <c r="C4026" s="4" t="s">
        <v>392</v>
      </c>
      <c r="D4026" t="s">
        <v>5676</v>
      </c>
    </row>
    <row r="4027" spans="2:6">
      <c r="B4027" s="103" t="s">
        <v>11602</v>
      </c>
      <c r="C4027" s="5" t="s">
        <v>5677</v>
      </c>
      <c r="D4027" s="5" t="s">
        <v>5678</v>
      </c>
      <c r="E4027" s="5" t="s">
        <v>5679</v>
      </c>
    </row>
    <row r="4028" spans="2:6">
      <c r="B4028" s="103" t="s">
        <v>11602</v>
      </c>
      <c r="C4028" s="23" t="s">
        <v>4960</v>
      </c>
      <c r="D4028" s="23" t="s">
        <v>5692</v>
      </c>
      <c r="E4028" s="23"/>
    </row>
    <row r="4029" spans="2:6">
      <c r="B4029" s="103" t="s">
        <v>11602</v>
      </c>
      <c r="C4029" t="s">
        <v>950</v>
      </c>
      <c r="D4029" t="s">
        <v>5698</v>
      </c>
      <c r="E4029" t="s">
        <v>5699</v>
      </c>
      <c r="F4029" t="s">
        <v>5700</v>
      </c>
    </row>
    <row r="4030" spans="2:6">
      <c r="B4030" s="103" t="s">
        <v>11602</v>
      </c>
      <c r="C4030" s="5" t="s">
        <v>5710</v>
      </c>
      <c r="D4030" s="5" t="s">
        <v>5711</v>
      </c>
      <c r="E4030" s="5"/>
    </row>
    <row r="4031" spans="2:6">
      <c r="B4031" s="103" t="s">
        <v>11602</v>
      </c>
      <c r="C4031" s="23" t="s">
        <v>3604</v>
      </c>
      <c r="D4031" s="23" t="s">
        <v>5721</v>
      </c>
      <c r="E4031" s="23" t="s">
        <v>5723</v>
      </c>
    </row>
    <row r="4032" spans="2:6">
      <c r="B4032" s="103" t="s">
        <v>11602</v>
      </c>
      <c r="C4032" s="4" t="s">
        <v>5724</v>
      </c>
      <c r="D4032" s="4" t="s">
        <v>5721</v>
      </c>
      <c r="E4032" s="5" t="s">
        <v>5449</v>
      </c>
    </row>
    <row r="4033" spans="2:6">
      <c r="B4033" s="103" t="s">
        <v>11602</v>
      </c>
      <c r="C4033" s="29" t="s">
        <v>5722</v>
      </c>
      <c r="D4033" s="29" t="s">
        <v>5721</v>
      </c>
      <c r="E4033" s="23"/>
    </row>
    <row r="4034" spans="2:6">
      <c r="B4034" s="103" t="s">
        <v>11602</v>
      </c>
      <c r="C4034" s="23" t="s">
        <v>1583</v>
      </c>
      <c r="D4034" s="23" t="s">
        <v>5721</v>
      </c>
      <c r="E4034" s="23"/>
    </row>
    <row r="4035" spans="2:6">
      <c r="B4035" s="103" t="s">
        <v>11602</v>
      </c>
      <c r="C4035" s="5" t="s">
        <v>5729</v>
      </c>
      <c r="D4035" s="5" t="s">
        <v>2990</v>
      </c>
      <c r="E4035" s="5" t="s">
        <v>5730</v>
      </c>
    </row>
    <row r="4036" spans="2:6">
      <c r="B4036" s="103" t="s">
        <v>11602</v>
      </c>
      <c r="C4036" s="5" t="s">
        <v>262</v>
      </c>
      <c r="D4036" s="5" t="s">
        <v>5744</v>
      </c>
      <c r="E4036" s="5"/>
    </row>
    <row r="4037" spans="2:6">
      <c r="B4037" s="103" t="s">
        <v>11602</v>
      </c>
      <c r="C4037" s="4" t="s">
        <v>5435</v>
      </c>
      <c r="D4037" s="4" t="s">
        <v>5746</v>
      </c>
      <c r="E4037" s="5" t="s">
        <v>5747</v>
      </c>
    </row>
    <row r="4038" spans="2:6">
      <c r="B4038" s="103" t="s">
        <v>11602</v>
      </c>
      <c r="C4038" s="5" t="s">
        <v>2322</v>
      </c>
      <c r="D4038" t="s">
        <v>5763</v>
      </c>
    </row>
    <row r="4039" spans="2:6">
      <c r="B4039" s="103" t="s">
        <v>11602</v>
      </c>
      <c r="C4039" t="s">
        <v>5539</v>
      </c>
      <c r="D4039" t="s">
        <v>5767</v>
      </c>
      <c r="E4039" t="s">
        <v>5769</v>
      </c>
      <c r="F4039" t="s">
        <v>807</v>
      </c>
    </row>
    <row r="4040" spans="2:6">
      <c r="B4040" s="103" t="s">
        <v>11602</v>
      </c>
      <c r="C4040" s="5" t="s">
        <v>1258</v>
      </c>
      <c r="D4040" s="5" t="s">
        <v>5775</v>
      </c>
      <c r="E4040" s="5"/>
    </row>
    <row r="4041" spans="2:6">
      <c r="B4041" s="103" t="s">
        <v>11602</v>
      </c>
      <c r="C4041" s="5" t="s">
        <v>5777</v>
      </c>
      <c r="D4041" s="5" t="s">
        <v>5778</v>
      </c>
      <c r="E4041" s="5" t="s">
        <v>5779</v>
      </c>
    </row>
    <row r="4042" spans="2:6">
      <c r="B4042" s="103" t="s">
        <v>11602</v>
      </c>
      <c r="C4042" s="5" t="s">
        <v>2847</v>
      </c>
      <c r="D4042" s="5" t="s">
        <v>5778</v>
      </c>
      <c r="E4042" s="5" t="s">
        <v>5780</v>
      </c>
    </row>
    <row r="4043" spans="2:6">
      <c r="B4043" s="103" t="s">
        <v>11602</v>
      </c>
      <c r="C4043" s="5" t="s">
        <v>5788</v>
      </c>
      <c r="D4043" s="5" t="s">
        <v>3837</v>
      </c>
      <c r="E4043" s="5" t="s">
        <v>5789</v>
      </c>
    </row>
    <row r="4044" spans="2:6">
      <c r="B4044" s="103" t="s">
        <v>11602</v>
      </c>
      <c r="C4044" s="41" t="s">
        <v>1205</v>
      </c>
      <c r="D4044" s="41" t="s">
        <v>5803</v>
      </c>
      <c r="E4044" s="41" t="s">
        <v>5700</v>
      </c>
    </row>
    <row r="4045" spans="2:6">
      <c r="B4045" s="103" t="s">
        <v>11602</v>
      </c>
      <c r="C4045" s="4" t="s">
        <v>1979</v>
      </c>
      <c r="D4045" s="4" t="s">
        <v>5824</v>
      </c>
      <c r="E4045" s="5"/>
    </row>
    <row r="4046" spans="2:6">
      <c r="B4046" s="103" t="s">
        <v>11602</v>
      </c>
      <c r="C4046" s="5" t="s">
        <v>4636</v>
      </c>
      <c r="D4046" s="5" t="s">
        <v>5832</v>
      </c>
      <c r="E4046" s="5" t="s">
        <v>222</v>
      </c>
    </row>
    <row r="4047" spans="2:6">
      <c r="B4047" s="103" t="s">
        <v>11602</v>
      </c>
      <c r="C4047" s="5" t="s">
        <v>5833</v>
      </c>
      <c r="D4047" s="5" t="s">
        <v>5834</v>
      </c>
      <c r="E4047" s="5" t="s">
        <v>2538</v>
      </c>
    </row>
    <row r="4048" spans="2:6">
      <c r="B4048" s="103" t="s">
        <v>11602</v>
      </c>
      <c r="C4048" s="23" t="s">
        <v>3456</v>
      </c>
      <c r="D4048" s="23" t="s">
        <v>5835</v>
      </c>
      <c r="E4048" s="23" t="s">
        <v>5836</v>
      </c>
    </row>
    <row r="4049" spans="2:5">
      <c r="B4049" s="103" t="s">
        <v>11602</v>
      </c>
      <c r="C4049" s="23" t="s">
        <v>4256</v>
      </c>
      <c r="D4049" s="23" t="s">
        <v>5839</v>
      </c>
      <c r="E4049" s="23"/>
    </row>
    <row r="4050" spans="2:5">
      <c r="B4050" s="103" t="s">
        <v>11602</v>
      </c>
      <c r="C4050" s="5" t="s">
        <v>5804</v>
      </c>
      <c r="D4050" s="5" t="s">
        <v>5844</v>
      </c>
      <c r="E4050" s="5" t="s">
        <v>928</v>
      </c>
    </row>
    <row r="4051" spans="2:5">
      <c r="B4051" s="103" t="s">
        <v>11602</v>
      </c>
      <c r="C4051" s="5" t="s">
        <v>5117</v>
      </c>
      <c r="D4051" s="5" t="s">
        <v>4708</v>
      </c>
      <c r="E4051" s="5"/>
    </row>
    <row r="4052" spans="2:5">
      <c r="B4052" s="103" t="s">
        <v>11602</v>
      </c>
      <c r="C4052" s="5" t="s">
        <v>1353</v>
      </c>
      <c r="D4052" s="5" t="s">
        <v>1765</v>
      </c>
      <c r="E4052" s="5"/>
    </row>
    <row r="4053" spans="2:5">
      <c r="B4053" s="103" t="s">
        <v>11602</v>
      </c>
      <c r="C4053" s="23" t="s">
        <v>573</v>
      </c>
      <c r="D4053" s="23" t="s">
        <v>1765</v>
      </c>
      <c r="E4053" s="23" t="s">
        <v>5856</v>
      </c>
    </row>
    <row r="4054" spans="2:5">
      <c r="B4054" s="103" t="s">
        <v>11602</v>
      </c>
      <c r="C4054" s="5" t="s">
        <v>2847</v>
      </c>
      <c r="D4054" s="27" t="s">
        <v>5872</v>
      </c>
      <c r="E4054" s="5"/>
    </row>
    <row r="4055" spans="2:5">
      <c r="B4055" s="103" t="s">
        <v>11602</v>
      </c>
      <c r="C4055" s="29" t="s">
        <v>5875</v>
      </c>
      <c r="D4055" s="29" t="s">
        <v>5876</v>
      </c>
      <c r="E4055" s="23"/>
    </row>
    <row r="4056" spans="2:5">
      <c r="B4056" s="103" t="s">
        <v>11602</v>
      </c>
      <c r="C4056" s="5" t="s">
        <v>530</v>
      </c>
      <c r="D4056" s="5" t="s">
        <v>5883</v>
      </c>
      <c r="E4056" s="5"/>
    </row>
    <row r="4057" spans="2:5">
      <c r="B4057" s="103" t="s">
        <v>11602</v>
      </c>
      <c r="C4057" s="5" t="s">
        <v>1907</v>
      </c>
      <c r="D4057" s="5" t="s">
        <v>5894</v>
      </c>
      <c r="E4057" s="5" t="s">
        <v>945</v>
      </c>
    </row>
    <row r="4058" spans="2:5">
      <c r="B4058" s="103" t="s">
        <v>11602</v>
      </c>
      <c r="C4058" s="5" t="s">
        <v>5928</v>
      </c>
      <c r="D4058" s="5" t="s">
        <v>5929</v>
      </c>
      <c r="E4058" s="5"/>
    </row>
    <row r="4059" spans="2:5">
      <c r="B4059" s="103" t="s">
        <v>11602</v>
      </c>
      <c r="C4059" s="5" t="s">
        <v>2111</v>
      </c>
      <c r="D4059" s="5" t="s">
        <v>5945</v>
      </c>
      <c r="E4059" s="5"/>
    </row>
    <row r="4060" spans="2:5">
      <c r="B4060" s="103" t="s">
        <v>11602</v>
      </c>
      <c r="C4060" s="5" t="s">
        <v>375</v>
      </c>
      <c r="D4060" s="5" t="s">
        <v>5950</v>
      </c>
      <c r="E4060" s="5"/>
    </row>
    <row r="4061" spans="2:5">
      <c r="B4061" s="103" t="s">
        <v>11602</v>
      </c>
      <c r="C4061" s="5" t="s">
        <v>559</v>
      </c>
      <c r="D4061" s="5" t="s">
        <v>5951</v>
      </c>
      <c r="E4061" s="5" t="s">
        <v>5952</v>
      </c>
    </row>
    <row r="4062" spans="2:5">
      <c r="B4062" s="103" t="s">
        <v>11602</v>
      </c>
      <c r="C4062" t="s">
        <v>5958</v>
      </c>
      <c r="D4062" t="s">
        <v>5957</v>
      </c>
    </row>
    <row r="4063" spans="2:5">
      <c r="B4063" s="103" t="s">
        <v>11602</v>
      </c>
      <c r="C4063" s="4" t="s">
        <v>3398</v>
      </c>
      <c r="D4063" s="4" t="s">
        <v>5973</v>
      </c>
      <c r="E4063" s="5"/>
    </row>
    <row r="4064" spans="2:5">
      <c r="B4064" s="103" t="s">
        <v>11602</v>
      </c>
      <c r="C4064" s="5" t="s">
        <v>5978</v>
      </c>
      <c r="D4064" s="5" t="s">
        <v>5979</v>
      </c>
      <c r="E4064" s="5"/>
    </row>
    <row r="4065" spans="2:5">
      <c r="B4065" s="103" t="s">
        <v>11602</v>
      </c>
      <c r="C4065" s="4" t="s">
        <v>3952</v>
      </c>
      <c r="D4065" s="4" t="s">
        <v>5981</v>
      </c>
      <c r="E4065" s="23"/>
    </row>
    <row r="4066" spans="2:5">
      <c r="B4066" s="103" t="s">
        <v>11602</v>
      </c>
      <c r="C4066" s="32" t="s">
        <v>2255</v>
      </c>
      <c r="D4066" s="32" t="s">
        <v>5995</v>
      </c>
      <c r="E4066" s="32" t="s">
        <v>5996</v>
      </c>
    </row>
    <row r="4067" spans="2:5">
      <c r="B4067" s="103" t="s">
        <v>11602</v>
      </c>
      <c r="C4067" s="28" t="s">
        <v>323</v>
      </c>
      <c r="D4067" s="28" t="s">
        <v>6001</v>
      </c>
      <c r="E4067" s="5"/>
    </row>
    <row r="4068" spans="2:5">
      <c r="B4068" s="103" t="s">
        <v>11602</v>
      </c>
      <c r="C4068" s="5" t="s">
        <v>6003</v>
      </c>
      <c r="D4068" s="5" t="s">
        <v>6004</v>
      </c>
      <c r="E4068" s="5" t="s">
        <v>642</v>
      </c>
    </row>
    <row r="4069" spans="2:5">
      <c r="B4069" s="103" t="s">
        <v>11602</v>
      </c>
      <c r="C4069" s="29" t="s">
        <v>392</v>
      </c>
      <c r="D4069" s="29" t="s">
        <v>6006</v>
      </c>
      <c r="E4069" s="23"/>
    </row>
    <row r="4070" spans="2:5">
      <c r="B4070" s="103" t="s">
        <v>11602</v>
      </c>
      <c r="C4070" s="5" t="s">
        <v>1000</v>
      </c>
      <c r="D4070" s="5" t="s">
        <v>6007</v>
      </c>
      <c r="E4070" s="5"/>
    </row>
    <row r="4071" spans="2:5">
      <c r="B4071" s="103" t="s">
        <v>11602</v>
      </c>
      <c r="C4071" s="5" t="s">
        <v>589</v>
      </c>
      <c r="D4071" s="5" t="s">
        <v>6008</v>
      </c>
      <c r="E4071" s="5"/>
    </row>
    <row r="4072" spans="2:5">
      <c r="B4072" s="103" t="s">
        <v>11602</v>
      </c>
      <c r="C4072" s="5" t="s">
        <v>6027</v>
      </c>
      <c r="D4072" s="5" t="s">
        <v>6025</v>
      </c>
      <c r="E4072" s="5" t="s">
        <v>6026</v>
      </c>
    </row>
    <row r="4073" spans="2:5">
      <c r="B4073" s="103" t="s">
        <v>11602</v>
      </c>
      <c r="C4073" t="s">
        <v>5760</v>
      </c>
      <c r="D4073" t="s">
        <v>5557</v>
      </c>
    </row>
    <row r="4074" spans="2:5">
      <c r="B4074" s="103" t="s">
        <v>11602</v>
      </c>
      <c r="C4074" s="5" t="s">
        <v>6041</v>
      </c>
      <c r="D4074" s="5" t="s">
        <v>6040</v>
      </c>
      <c r="E4074" s="5"/>
    </row>
    <row r="4075" spans="2:5">
      <c r="B4075" s="103" t="s">
        <v>11602</v>
      </c>
      <c r="C4075" s="4" t="s">
        <v>6039</v>
      </c>
      <c r="D4075" s="4" t="s">
        <v>6040</v>
      </c>
      <c r="E4075" s="5"/>
    </row>
    <row r="4076" spans="2:5">
      <c r="B4076" s="103" t="s">
        <v>11602</v>
      </c>
      <c r="C4076" s="4" t="s">
        <v>1805</v>
      </c>
      <c r="D4076" s="4" t="s">
        <v>6047</v>
      </c>
      <c r="E4076" s="5"/>
    </row>
    <row r="4077" spans="2:5">
      <c r="B4077" s="103" t="s">
        <v>11602</v>
      </c>
      <c r="C4077" s="41" t="s">
        <v>5804</v>
      </c>
      <c r="D4077" s="41" t="s">
        <v>6049</v>
      </c>
      <c r="E4077" s="41" t="s">
        <v>5700</v>
      </c>
    </row>
    <row r="4078" spans="2:5">
      <c r="B4078" s="103" t="s">
        <v>11602</v>
      </c>
      <c r="C4078" s="5" t="s">
        <v>4288</v>
      </c>
      <c r="D4078" s="5" t="s">
        <v>2402</v>
      </c>
      <c r="E4078" s="5" t="s">
        <v>4292</v>
      </c>
    </row>
    <row r="4079" spans="2:5">
      <c r="B4079" s="103" t="s">
        <v>11602</v>
      </c>
      <c r="C4079" s="4" t="s">
        <v>6064</v>
      </c>
      <c r="D4079" s="4" t="s">
        <v>374</v>
      </c>
      <c r="E4079" s="4" t="s">
        <v>6065</v>
      </c>
    </row>
    <row r="4080" spans="2:5">
      <c r="B4080" s="103" t="s">
        <v>11602</v>
      </c>
      <c r="C4080" s="5" t="s">
        <v>2252</v>
      </c>
      <c r="D4080" s="5" t="s">
        <v>2251</v>
      </c>
      <c r="E4080" s="5" t="s">
        <v>2253</v>
      </c>
    </row>
    <row r="4081" spans="2:5">
      <c r="B4081" s="103" t="s">
        <v>11602</v>
      </c>
      <c r="C4081" s="5" t="s">
        <v>6072</v>
      </c>
      <c r="D4081" s="5" t="s">
        <v>6073</v>
      </c>
      <c r="E4081" s="5"/>
    </row>
    <row r="4082" spans="2:5">
      <c r="B4082" s="103" t="s">
        <v>11602</v>
      </c>
      <c r="C4082" s="5" t="s">
        <v>6086</v>
      </c>
      <c r="D4082" s="5" t="s">
        <v>6087</v>
      </c>
      <c r="E4082" s="5" t="s">
        <v>6088</v>
      </c>
    </row>
    <row r="4083" spans="2:5">
      <c r="B4083" s="103" t="s">
        <v>11602</v>
      </c>
      <c r="C4083" s="5" t="s">
        <v>6094</v>
      </c>
      <c r="D4083" s="5" t="s">
        <v>6093</v>
      </c>
      <c r="E4083" s="5" t="s">
        <v>6095</v>
      </c>
    </row>
    <row r="4084" spans="2:5">
      <c r="B4084" s="103" t="s">
        <v>11602</v>
      </c>
      <c r="C4084" s="5" t="s">
        <v>6092</v>
      </c>
      <c r="D4084" s="5" t="s">
        <v>6093</v>
      </c>
      <c r="E4084" s="5"/>
    </row>
    <row r="4085" spans="2:5">
      <c r="B4085" s="103" t="s">
        <v>11602</v>
      </c>
      <c r="C4085" s="5" t="s">
        <v>2412</v>
      </c>
      <c r="D4085" s="5" t="s">
        <v>5852</v>
      </c>
      <c r="E4085" s="5"/>
    </row>
    <row r="4086" spans="2:5">
      <c r="B4086" s="103" t="s">
        <v>11602</v>
      </c>
      <c r="C4086" s="4" t="s">
        <v>3516</v>
      </c>
      <c r="D4086" s="4" t="s">
        <v>6110</v>
      </c>
      <c r="E4086" s="5"/>
    </row>
    <row r="4087" spans="2:5">
      <c r="B4087" s="103" t="s">
        <v>11602</v>
      </c>
      <c r="C4087" s="4" t="s">
        <v>2140</v>
      </c>
      <c r="D4087" s="4" t="s">
        <v>6110</v>
      </c>
      <c r="E4087" s="5"/>
    </row>
    <row r="4088" spans="2:5">
      <c r="B4088" s="103" t="s">
        <v>11602</v>
      </c>
      <c r="C4088" s="5" t="s">
        <v>6125</v>
      </c>
      <c r="D4088" s="5" t="s">
        <v>346</v>
      </c>
      <c r="E4088" s="5" t="s">
        <v>6126</v>
      </c>
    </row>
    <row r="4089" spans="2:5">
      <c r="B4089" s="103" t="s">
        <v>11602</v>
      </c>
      <c r="C4089" s="5" t="s">
        <v>5200</v>
      </c>
      <c r="D4089" s="5" t="s">
        <v>6139</v>
      </c>
      <c r="E4089" s="5" t="s">
        <v>6140</v>
      </c>
    </row>
    <row r="4090" spans="2:5">
      <c r="B4090" s="103" t="s">
        <v>11602</v>
      </c>
      <c r="C4090" s="41" t="s">
        <v>1241</v>
      </c>
      <c r="D4090" s="41" t="s">
        <v>6139</v>
      </c>
      <c r="E4090" s="41" t="s">
        <v>6141</v>
      </c>
    </row>
    <row r="4091" spans="2:5">
      <c r="B4091" s="103" t="s">
        <v>11602</v>
      </c>
      <c r="C4091" s="5" t="s">
        <v>281</v>
      </c>
      <c r="D4091" s="5" t="s">
        <v>6149</v>
      </c>
      <c r="E4091" s="5"/>
    </row>
    <row r="4092" spans="2:5">
      <c r="B4092" s="103" t="s">
        <v>11602</v>
      </c>
      <c r="C4092" s="5" t="s">
        <v>4711</v>
      </c>
      <c r="D4092" s="5" t="s">
        <v>6154</v>
      </c>
      <c r="E4092" s="5"/>
    </row>
    <row r="4093" spans="2:5">
      <c r="B4093" s="103" t="s">
        <v>11602</v>
      </c>
      <c r="C4093" s="5" t="s">
        <v>2303</v>
      </c>
      <c r="D4093" t="s">
        <v>6155</v>
      </c>
    </row>
    <row r="4094" spans="2:5">
      <c r="B4094" s="103" t="s">
        <v>11602</v>
      </c>
      <c r="C4094" s="5" t="s">
        <v>3619</v>
      </c>
      <c r="D4094" s="5" t="s">
        <v>3618</v>
      </c>
      <c r="E4094" s="5" t="s">
        <v>6156</v>
      </c>
    </row>
    <row r="4095" spans="2:5">
      <c r="B4095" s="103" t="s">
        <v>11602</v>
      </c>
      <c r="C4095" s="5" t="s">
        <v>1409</v>
      </c>
      <c r="D4095" s="5" t="s">
        <v>247</v>
      </c>
      <c r="E4095" s="5"/>
    </row>
    <row r="4096" spans="2:5">
      <c r="B4096" s="103" t="s">
        <v>11602</v>
      </c>
      <c r="C4096" s="5" t="s">
        <v>1082</v>
      </c>
      <c r="D4096" s="5" t="s">
        <v>2927</v>
      </c>
      <c r="E4096" s="5"/>
    </row>
    <row r="4097" spans="2:5">
      <c r="B4097" s="103" t="s">
        <v>11602</v>
      </c>
      <c r="C4097" s="4" t="s">
        <v>6158</v>
      </c>
      <c r="D4097" s="4" t="s">
        <v>6159</v>
      </c>
      <c r="E4097" s="5"/>
    </row>
    <row r="4098" spans="2:5">
      <c r="B4098" s="103" t="s">
        <v>11602</v>
      </c>
      <c r="C4098" s="5" t="s">
        <v>195</v>
      </c>
      <c r="D4098" s="5" t="s">
        <v>864</v>
      </c>
      <c r="E4098" s="5" t="s">
        <v>4858</v>
      </c>
    </row>
    <row r="4099" spans="2:5">
      <c r="B4099" s="103" t="s">
        <v>11602</v>
      </c>
      <c r="C4099" s="23" t="s">
        <v>868</v>
      </c>
      <c r="D4099" s="23" t="s">
        <v>864</v>
      </c>
      <c r="E4099" s="23"/>
    </row>
    <row r="4100" spans="2:5">
      <c r="B4100" s="103" t="s">
        <v>11602</v>
      </c>
      <c r="C4100" s="4" t="s">
        <v>1119</v>
      </c>
      <c r="D4100" t="s">
        <v>864</v>
      </c>
    </row>
    <row r="4101" spans="2:5">
      <c r="B4101" s="103" t="s">
        <v>11602</v>
      </c>
      <c r="C4101" s="5" t="s">
        <v>6173</v>
      </c>
      <c r="D4101" s="5" t="s">
        <v>864</v>
      </c>
      <c r="E4101" s="5"/>
    </row>
    <row r="4102" spans="2:5">
      <c r="B4102" s="103" t="s">
        <v>11602</v>
      </c>
      <c r="C4102" s="23" t="s">
        <v>6171</v>
      </c>
      <c r="D4102" s="23" t="s">
        <v>864</v>
      </c>
      <c r="E4102" s="23" t="s">
        <v>6172</v>
      </c>
    </row>
    <row r="4103" spans="2:5">
      <c r="B4103" s="103" t="s">
        <v>11602</v>
      </c>
      <c r="C4103" s="5" t="s">
        <v>1916</v>
      </c>
      <c r="D4103" s="5" t="s">
        <v>864</v>
      </c>
      <c r="E4103" s="5"/>
    </row>
    <row r="4104" spans="2:5">
      <c r="B4104" s="103" t="s">
        <v>11602</v>
      </c>
      <c r="C4104" s="23" t="s">
        <v>6158</v>
      </c>
      <c r="D4104" s="23" t="s">
        <v>864</v>
      </c>
      <c r="E4104" s="23"/>
    </row>
    <row r="4105" spans="2:5">
      <c r="B4105" s="103" t="s">
        <v>11602</v>
      </c>
      <c r="C4105" s="41" t="s">
        <v>2850</v>
      </c>
      <c r="D4105" s="41" t="s">
        <v>864</v>
      </c>
      <c r="E4105" s="41" t="s">
        <v>6176</v>
      </c>
    </row>
    <row r="4106" spans="2:5">
      <c r="B4106" s="103" t="s">
        <v>11602</v>
      </c>
      <c r="C4106" s="5" t="s">
        <v>1280</v>
      </c>
      <c r="D4106" s="5" t="s">
        <v>6227</v>
      </c>
      <c r="E4106" s="5" t="s">
        <v>928</v>
      </c>
    </row>
    <row r="4107" spans="2:5">
      <c r="B4107" s="103" t="s">
        <v>11602</v>
      </c>
      <c r="C4107" s="5" t="s">
        <v>6230</v>
      </c>
      <c r="D4107" s="5" t="s">
        <v>6024</v>
      </c>
      <c r="E4107" s="5" t="s">
        <v>6231</v>
      </c>
    </row>
    <row r="4108" spans="2:5">
      <c r="B4108" s="103" t="s">
        <v>11602</v>
      </c>
      <c r="C4108" s="23" t="s">
        <v>6025</v>
      </c>
      <c r="D4108" s="23" t="s">
        <v>6024</v>
      </c>
      <c r="E4108" s="23"/>
    </row>
    <row r="4109" spans="2:5">
      <c r="B4109" s="103" t="s">
        <v>11602</v>
      </c>
      <c r="C4109" s="5" t="s">
        <v>3398</v>
      </c>
      <c r="D4109" s="5" t="s">
        <v>6024</v>
      </c>
      <c r="E4109" s="5"/>
    </row>
    <row r="4110" spans="2:5">
      <c r="B4110" s="103" t="s">
        <v>11602</v>
      </c>
      <c r="C4110" s="4" t="s">
        <v>6255</v>
      </c>
      <c r="D4110" s="4" t="s">
        <v>6256</v>
      </c>
      <c r="E4110" s="4" t="s">
        <v>6257</v>
      </c>
    </row>
    <row r="4111" spans="2:5">
      <c r="B4111" s="103" t="s">
        <v>11602</v>
      </c>
      <c r="C4111" s="4" t="s">
        <v>3092</v>
      </c>
      <c r="D4111" s="4" t="s">
        <v>6265</v>
      </c>
      <c r="E4111" s="5"/>
    </row>
    <row r="4112" spans="2:5">
      <c r="B4112" s="103" t="s">
        <v>11602</v>
      </c>
      <c r="C4112" s="5" t="s">
        <v>5200</v>
      </c>
      <c r="D4112" s="5" t="s">
        <v>2641</v>
      </c>
      <c r="E4112" s="5"/>
    </row>
    <row r="4113" spans="2:6">
      <c r="B4113" s="103" t="s">
        <v>11602</v>
      </c>
      <c r="C4113" s="5" t="s">
        <v>5824</v>
      </c>
      <c r="D4113" s="5" t="s">
        <v>5722</v>
      </c>
      <c r="E4113" s="5" t="s">
        <v>3387</v>
      </c>
    </row>
    <row r="4114" spans="2:6">
      <c r="B4114" s="103" t="s">
        <v>11602</v>
      </c>
      <c r="C4114" s="5" t="s">
        <v>6283</v>
      </c>
      <c r="D4114" s="5" t="s">
        <v>5722</v>
      </c>
      <c r="E4114" s="5" t="s">
        <v>6286</v>
      </c>
    </row>
    <row r="4115" spans="2:6">
      <c r="B4115" s="103" t="s">
        <v>11602</v>
      </c>
      <c r="C4115" s="5" t="s">
        <v>698</v>
      </c>
      <c r="D4115" s="5" t="s">
        <v>6287</v>
      </c>
      <c r="E4115" s="5"/>
    </row>
    <row r="4116" spans="2:6">
      <c r="B4116" s="103" t="s">
        <v>11602</v>
      </c>
      <c r="C4116" s="5" t="s">
        <v>6288</v>
      </c>
      <c r="D4116" s="5" t="s">
        <v>647</v>
      </c>
      <c r="E4116" s="5" t="s">
        <v>6289</v>
      </c>
    </row>
    <row r="4117" spans="2:6">
      <c r="B4117" s="103" t="s">
        <v>11602</v>
      </c>
      <c r="C4117" s="5" t="s">
        <v>1802</v>
      </c>
      <c r="D4117" s="5" t="s">
        <v>6293</v>
      </c>
      <c r="E4117" s="5" t="s">
        <v>6294</v>
      </c>
    </row>
    <row r="4118" spans="2:6">
      <c r="B4118" s="103" t="s">
        <v>11602</v>
      </c>
      <c r="C4118" s="5" t="s">
        <v>6296</v>
      </c>
      <c r="D4118" s="5" t="s">
        <v>782</v>
      </c>
      <c r="E4118" s="5" t="s">
        <v>371</v>
      </c>
    </row>
    <row r="4119" spans="2:6">
      <c r="B4119" s="103" t="s">
        <v>11602</v>
      </c>
      <c r="C4119" s="5" t="s">
        <v>2493</v>
      </c>
      <c r="D4119" s="5" t="s">
        <v>6301</v>
      </c>
      <c r="E4119" s="5"/>
    </row>
    <row r="4120" spans="2:6">
      <c r="B4120" s="103" t="s">
        <v>11602</v>
      </c>
      <c r="C4120" s="4" t="s">
        <v>6304</v>
      </c>
      <c r="D4120" s="4" t="s">
        <v>6305</v>
      </c>
      <c r="E4120" s="4" t="s">
        <v>6065</v>
      </c>
    </row>
    <row r="4121" spans="2:6">
      <c r="B4121" s="103" t="s">
        <v>11602</v>
      </c>
      <c r="C4121" s="23" t="s">
        <v>218</v>
      </c>
      <c r="D4121" s="23" t="s">
        <v>6308</v>
      </c>
      <c r="E4121" s="23"/>
    </row>
    <row r="4122" spans="2:6">
      <c r="B4122" s="103" t="s">
        <v>11602</v>
      </c>
      <c r="C4122" s="23" t="s">
        <v>125</v>
      </c>
      <c r="D4122" s="23" t="s">
        <v>6325</v>
      </c>
      <c r="E4122" s="23"/>
    </row>
    <row r="4123" spans="2:6">
      <c r="B4123" s="103" t="s">
        <v>11602</v>
      </c>
      <c r="C4123" s="41" t="s">
        <v>1140</v>
      </c>
      <c r="D4123" s="41" t="s">
        <v>6335</v>
      </c>
      <c r="E4123" s="5"/>
    </row>
    <row r="4124" spans="2:6">
      <c r="B4124" s="103" t="s">
        <v>11602</v>
      </c>
      <c r="C4124" t="s">
        <v>6341</v>
      </c>
      <c r="D4124" t="s">
        <v>6342</v>
      </c>
      <c r="E4124" t="s">
        <v>654</v>
      </c>
      <c r="F4124" t="s">
        <v>655</v>
      </c>
    </row>
    <row r="4125" spans="2:6">
      <c r="B4125" s="103" t="s">
        <v>11602</v>
      </c>
      <c r="C4125" s="5" t="s">
        <v>6351</v>
      </c>
      <c r="D4125" s="5" t="s">
        <v>6352</v>
      </c>
      <c r="E4125" s="5" t="s">
        <v>6353</v>
      </c>
    </row>
    <row r="4126" spans="2:6">
      <c r="B4126" s="103" t="s">
        <v>11602</v>
      </c>
      <c r="C4126" s="5" t="s">
        <v>5074</v>
      </c>
      <c r="D4126" s="5" t="s">
        <v>3297</v>
      </c>
      <c r="E4126" s="5" t="s">
        <v>2834</v>
      </c>
    </row>
    <row r="4127" spans="2:6">
      <c r="B4127" s="103" t="s">
        <v>11602</v>
      </c>
      <c r="C4127" s="5" t="s">
        <v>6358</v>
      </c>
      <c r="D4127" s="5" t="s">
        <v>1524</v>
      </c>
      <c r="E4127" s="5"/>
    </row>
    <row r="4128" spans="2:6">
      <c r="B4128" s="103" t="s">
        <v>11602</v>
      </c>
      <c r="C4128" s="5" t="s">
        <v>6359</v>
      </c>
      <c r="D4128" s="5" t="s">
        <v>1524</v>
      </c>
      <c r="E4128" s="5" t="s">
        <v>6360</v>
      </c>
    </row>
    <row r="4129" spans="2:5">
      <c r="B4129" s="103" t="s">
        <v>11602</v>
      </c>
      <c r="C4129" s="5" t="s">
        <v>699</v>
      </c>
      <c r="D4129" s="5" t="s">
        <v>698</v>
      </c>
      <c r="E4129" s="5" t="s">
        <v>6362</v>
      </c>
    </row>
    <row r="4130" spans="2:5">
      <c r="B4130" s="103" t="s">
        <v>11602</v>
      </c>
      <c r="C4130" s="5" t="s">
        <v>6363</v>
      </c>
      <c r="D4130" s="5" t="s">
        <v>698</v>
      </c>
      <c r="E4130" s="5" t="s">
        <v>6088</v>
      </c>
    </row>
    <row r="4131" spans="2:5">
      <c r="B4131" s="103" t="s">
        <v>11602</v>
      </c>
      <c r="C4131" s="5" t="s">
        <v>6364</v>
      </c>
      <c r="D4131" s="5" t="s">
        <v>6365</v>
      </c>
      <c r="E4131" s="5"/>
    </row>
    <row r="4132" spans="2:5">
      <c r="B4132" s="103" t="s">
        <v>11602</v>
      </c>
      <c r="C4132" s="5" t="s">
        <v>3818</v>
      </c>
      <c r="D4132" s="5" t="s">
        <v>6368</v>
      </c>
      <c r="E4132" s="5"/>
    </row>
    <row r="4133" spans="2:5">
      <c r="B4133" s="103" t="s">
        <v>11602</v>
      </c>
      <c r="C4133" s="5" t="s">
        <v>6385</v>
      </c>
      <c r="D4133" t="s">
        <v>6386</v>
      </c>
      <c r="E4133" s="41" t="s">
        <v>5700</v>
      </c>
    </row>
    <row r="4134" spans="2:5">
      <c r="B4134" s="103" t="s">
        <v>11602</v>
      </c>
      <c r="C4134" s="4" t="s">
        <v>2248</v>
      </c>
      <c r="D4134" s="4" t="s">
        <v>6387</v>
      </c>
      <c r="E4134" s="5"/>
    </row>
    <row r="4135" spans="2:5">
      <c r="B4135" s="103" t="s">
        <v>11602</v>
      </c>
      <c r="C4135" s="5" t="s">
        <v>1167</v>
      </c>
      <c r="D4135" s="5" t="s">
        <v>6389</v>
      </c>
      <c r="E4135" s="5" t="s">
        <v>1409</v>
      </c>
    </row>
    <row r="4136" spans="2:5">
      <c r="B4136" s="103" t="s">
        <v>11602</v>
      </c>
      <c r="C4136" s="8" t="s">
        <v>3516</v>
      </c>
      <c r="D4136" s="8" t="s">
        <v>929</v>
      </c>
      <c r="E4136" s="5"/>
    </row>
    <row r="4137" spans="2:5">
      <c r="B4137" s="103" t="s">
        <v>11602</v>
      </c>
      <c r="C4137" s="4" t="s">
        <v>3911</v>
      </c>
      <c r="D4137" s="4" t="s">
        <v>885</v>
      </c>
      <c r="E4137" s="5"/>
    </row>
    <row r="4138" spans="2:5">
      <c r="B4138" s="103" t="s">
        <v>11602</v>
      </c>
      <c r="C4138" s="5" t="s">
        <v>6397</v>
      </c>
      <c r="D4138" s="5" t="s">
        <v>885</v>
      </c>
      <c r="E4138" s="5" t="s">
        <v>1542</v>
      </c>
    </row>
    <row r="4139" spans="2:5">
      <c r="B4139" s="103" t="s">
        <v>11602</v>
      </c>
      <c r="C4139" s="27" t="s">
        <v>1350</v>
      </c>
      <c r="D4139" s="27" t="s">
        <v>885</v>
      </c>
      <c r="E4139" s="41" t="s">
        <v>6399</v>
      </c>
    </row>
    <row r="4140" spans="2:5">
      <c r="B4140" s="103" t="s">
        <v>11602</v>
      </c>
      <c r="C4140" s="5" t="s">
        <v>6398</v>
      </c>
      <c r="D4140" s="5" t="s">
        <v>885</v>
      </c>
      <c r="E4140" s="5"/>
    </row>
    <row r="4141" spans="2:5">
      <c r="B4141" s="103" t="s">
        <v>11602</v>
      </c>
      <c r="C4141" s="4" t="s">
        <v>786</v>
      </c>
      <c r="D4141" s="4" t="s">
        <v>6418</v>
      </c>
      <c r="E4141" s="5"/>
    </row>
    <row r="4142" spans="2:5">
      <c r="B4142" s="103" t="s">
        <v>11602</v>
      </c>
      <c r="C4142" s="41" t="s">
        <v>2038</v>
      </c>
      <c r="D4142" s="41" t="s">
        <v>6427</v>
      </c>
      <c r="E4142" s="5"/>
    </row>
    <row r="4143" spans="2:5">
      <c r="B4143" s="103" t="s">
        <v>11602</v>
      </c>
      <c r="C4143" s="5" t="s">
        <v>2186</v>
      </c>
      <c r="D4143" s="5" t="s">
        <v>2185</v>
      </c>
      <c r="E4143" s="5" t="s">
        <v>2808</v>
      </c>
    </row>
    <row r="4144" spans="2:5">
      <c r="B4144" s="103" t="s">
        <v>11602</v>
      </c>
      <c r="C4144" s="5" t="s">
        <v>6444</v>
      </c>
      <c r="D4144" s="5" t="s">
        <v>6445</v>
      </c>
      <c r="E4144" s="5"/>
    </row>
    <row r="4145" spans="2:5">
      <c r="B4145" s="103" t="s">
        <v>11602</v>
      </c>
      <c r="C4145" s="41" t="s">
        <v>6446</v>
      </c>
      <c r="D4145" s="41" t="s">
        <v>6447</v>
      </c>
      <c r="E4145" s="41" t="s">
        <v>6448</v>
      </c>
    </row>
    <row r="4146" spans="2:5">
      <c r="B4146" s="103" t="s">
        <v>11602</v>
      </c>
      <c r="C4146" s="5" t="s">
        <v>323</v>
      </c>
      <c r="D4146" s="5" t="s">
        <v>6451</v>
      </c>
      <c r="E4146" s="5" t="s">
        <v>3559</v>
      </c>
    </row>
    <row r="4147" spans="2:5">
      <c r="B4147" s="103" t="s">
        <v>11602</v>
      </c>
      <c r="C4147" s="23" t="s">
        <v>323</v>
      </c>
      <c r="D4147" s="23" t="s">
        <v>6452</v>
      </c>
      <c r="E4147" s="23"/>
    </row>
    <row r="4148" spans="2:5">
      <c r="B4148" s="103" t="s">
        <v>11602</v>
      </c>
      <c r="C4148" s="4" t="s">
        <v>1483</v>
      </c>
      <c r="D4148" s="74" t="s">
        <v>6457</v>
      </c>
      <c r="E4148" s="5" t="s">
        <v>6458</v>
      </c>
    </row>
    <row r="4149" spans="2:5">
      <c r="B4149" s="103" t="s">
        <v>11602</v>
      </c>
      <c r="C4149" s="5" t="s">
        <v>653</v>
      </c>
      <c r="D4149" s="5" t="s">
        <v>6467</v>
      </c>
      <c r="E4149" s="5" t="s">
        <v>6468</v>
      </c>
    </row>
    <row r="4150" spans="2:5">
      <c r="B4150" s="103" t="s">
        <v>11602</v>
      </c>
      <c r="C4150" s="5" t="s">
        <v>6469</v>
      </c>
      <c r="D4150" s="5" t="s">
        <v>981</v>
      </c>
      <c r="E4150" s="5" t="s">
        <v>2834</v>
      </c>
    </row>
    <row r="4151" spans="2:5">
      <c r="B4151" s="103" t="s">
        <v>11602</v>
      </c>
      <c r="C4151" s="5" t="s">
        <v>6471</v>
      </c>
      <c r="D4151" s="5" t="s">
        <v>976</v>
      </c>
      <c r="E4151" s="5" t="s">
        <v>6472</v>
      </c>
    </row>
    <row r="4152" spans="2:5">
      <c r="B4152" s="103" t="s">
        <v>11602</v>
      </c>
      <c r="C4152" s="29" t="s">
        <v>82</v>
      </c>
      <c r="D4152" s="29" t="s">
        <v>6498</v>
      </c>
      <c r="E4152" s="23"/>
    </row>
    <row r="4153" spans="2:5">
      <c r="B4153" s="103" t="s">
        <v>11602</v>
      </c>
      <c r="C4153" s="8" t="s">
        <v>6499</v>
      </c>
      <c r="D4153" s="8" t="s">
        <v>6500</v>
      </c>
      <c r="E4153" s="5"/>
    </row>
    <row r="4154" spans="2:5">
      <c r="B4154" s="103" t="s">
        <v>11602</v>
      </c>
      <c r="C4154" s="5" t="s">
        <v>1386</v>
      </c>
      <c r="D4154" s="5" t="s">
        <v>6509</v>
      </c>
      <c r="E4154" s="5" t="s">
        <v>2392</v>
      </c>
    </row>
    <row r="4155" spans="2:5">
      <c r="B4155" s="103" t="s">
        <v>11602</v>
      </c>
      <c r="C4155" s="4" t="s">
        <v>1590</v>
      </c>
      <c r="D4155" s="4" t="s">
        <v>6520</v>
      </c>
      <c r="E4155" s="5"/>
    </row>
    <row r="4156" spans="2:5">
      <c r="B4156" s="103" t="s">
        <v>11602</v>
      </c>
      <c r="C4156" s="4" t="s">
        <v>6536</v>
      </c>
      <c r="D4156" s="4" t="s">
        <v>6537</v>
      </c>
      <c r="E4156" s="5"/>
    </row>
    <row r="4157" spans="2:5">
      <c r="B4157" s="103" t="s">
        <v>11602</v>
      </c>
      <c r="C4157" s="5" t="s">
        <v>1309</v>
      </c>
      <c r="D4157" s="5" t="s">
        <v>6542</v>
      </c>
      <c r="E4157" s="5"/>
    </row>
    <row r="4158" spans="2:5">
      <c r="B4158" s="103" t="s">
        <v>11602</v>
      </c>
      <c r="C4158" s="5" t="s">
        <v>3952</v>
      </c>
      <c r="D4158" s="5" t="s">
        <v>6552</v>
      </c>
      <c r="E4158" s="5"/>
    </row>
    <row r="4159" spans="2:5">
      <c r="B4159" s="103" t="s">
        <v>11602</v>
      </c>
      <c r="C4159" s="5" t="s">
        <v>6570</v>
      </c>
      <c r="D4159" s="5" t="s">
        <v>6571</v>
      </c>
      <c r="E4159" s="5" t="s">
        <v>6572</v>
      </c>
    </row>
    <row r="4160" spans="2:5">
      <c r="B4160" s="103" t="s">
        <v>11602</v>
      </c>
      <c r="C4160" s="5" t="s">
        <v>5366</v>
      </c>
      <c r="D4160" s="5" t="s">
        <v>6573</v>
      </c>
      <c r="E4160" s="5" t="s">
        <v>928</v>
      </c>
    </row>
    <row r="4161" spans="2:5">
      <c r="B4161" s="103" t="s">
        <v>11602</v>
      </c>
      <c r="C4161" s="66" t="s">
        <v>701</v>
      </c>
      <c r="D4161" s="66" t="s">
        <v>6585</v>
      </c>
      <c r="E4161" s="4" t="s">
        <v>518</v>
      </c>
    </row>
    <row r="4162" spans="2:5">
      <c r="B4162" s="103" t="s">
        <v>11602</v>
      </c>
      <c r="C4162" s="23" t="s">
        <v>1119</v>
      </c>
      <c r="D4162" s="23" t="s">
        <v>6587</v>
      </c>
      <c r="E4162" s="23"/>
    </row>
    <row r="4163" spans="2:5">
      <c r="B4163" s="103" t="s">
        <v>11602</v>
      </c>
      <c r="C4163" s="66" t="s">
        <v>3662</v>
      </c>
      <c r="D4163" s="66" t="s">
        <v>6611</v>
      </c>
      <c r="E4163" s="4" t="s">
        <v>931</v>
      </c>
    </row>
    <row r="4164" spans="2:5">
      <c r="B4164" s="103" t="s">
        <v>11602</v>
      </c>
      <c r="C4164" s="66" t="s">
        <v>6615</v>
      </c>
      <c r="D4164" t="s">
        <v>6616</v>
      </c>
      <c r="E4164" s="32" t="s">
        <v>1534</v>
      </c>
    </row>
    <row r="4165" spans="2:5">
      <c r="B4165" s="103" t="s">
        <v>11602</v>
      </c>
      <c r="C4165" s="4" t="s">
        <v>6087</v>
      </c>
      <c r="D4165" s="4" t="s">
        <v>6086</v>
      </c>
      <c r="E4165" s="5"/>
    </row>
    <row r="4166" spans="2:5">
      <c r="B4166" s="103" t="s">
        <v>11602</v>
      </c>
      <c r="C4166" s="5" t="s">
        <v>6622</v>
      </c>
      <c r="D4166" s="5" t="s">
        <v>6623</v>
      </c>
      <c r="E4166" s="5"/>
    </row>
    <row r="4167" spans="2:5">
      <c r="B4167" s="103" t="s">
        <v>11602</v>
      </c>
      <c r="C4167" s="4" t="s">
        <v>281</v>
      </c>
      <c r="D4167" s="4" t="s">
        <v>6625</v>
      </c>
      <c r="E4167" s="5"/>
    </row>
    <row r="4168" spans="2:5">
      <c r="B4168" s="103" t="s">
        <v>11602</v>
      </c>
      <c r="C4168" s="5" t="s">
        <v>435</v>
      </c>
      <c r="D4168" s="5" t="s">
        <v>6642</v>
      </c>
      <c r="E4168" s="5" t="s">
        <v>2549</v>
      </c>
    </row>
    <row r="4169" spans="2:5">
      <c r="B4169" s="103" t="s">
        <v>11602</v>
      </c>
      <c r="C4169" s="29" t="s">
        <v>113</v>
      </c>
      <c r="D4169" s="29" t="s">
        <v>6644</v>
      </c>
      <c r="E4169" s="23"/>
    </row>
    <row r="4170" spans="2:5">
      <c r="B4170" s="103" t="s">
        <v>11602</v>
      </c>
      <c r="C4170" s="4" t="s">
        <v>942</v>
      </c>
      <c r="D4170" s="4" t="s">
        <v>6654</v>
      </c>
      <c r="E4170" s="5" t="s">
        <v>2142</v>
      </c>
    </row>
    <row r="4171" spans="2:5">
      <c r="B4171" s="103" t="s">
        <v>11602</v>
      </c>
      <c r="C4171" s="5" t="s">
        <v>6658</v>
      </c>
      <c r="D4171" s="5" t="s">
        <v>6659</v>
      </c>
      <c r="E4171" s="5" t="s">
        <v>6660</v>
      </c>
    </row>
    <row r="4172" spans="2:5">
      <c r="B4172" s="103" t="s">
        <v>11602</v>
      </c>
      <c r="C4172" s="5" t="s">
        <v>2620</v>
      </c>
      <c r="D4172" s="5" t="s">
        <v>6668</v>
      </c>
      <c r="E4172" s="5"/>
    </row>
    <row r="4173" spans="2:5">
      <c r="B4173" s="103" t="s">
        <v>11602</v>
      </c>
      <c r="C4173" s="5" t="s">
        <v>6674</v>
      </c>
      <c r="D4173" s="5" t="s">
        <v>4695</v>
      </c>
      <c r="E4173" s="5" t="s">
        <v>6675</v>
      </c>
    </row>
    <row r="4174" spans="2:5">
      <c r="B4174" s="103" t="s">
        <v>11602</v>
      </c>
      <c r="C4174" s="5" t="s">
        <v>6676</v>
      </c>
      <c r="D4174" s="5" t="s">
        <v>6209</v>
      </c>
      <c r="E4174" s="5" t="s">
        <v>371</v>
      </c>
    </row>
    <row r="4175" spans="2:5">
      <c r="B4175" s="103" t="s">
        <v>11602</v>
      </c>
      <c r="C4175" s="23" t="s">
        <v>6364</v>
      </c>
      <c r="D4175" s="23" t="s">
        <v>6692</v>
      </c>
      <c r="E4175" s="23"/>
    </row>
    <row r="4176" spans="2:5">
      <c r="B4176" s="103" t="s">
        <v>11602</v>
      </c>
      <c r="C4176" s="4" t="s">
        <v>6723</v>
      </c>
      <c r="D4176" s="4" t="s">
        <v>6724</v>
      </c>
      <c r="E4176" s="5" t="s">
        <v>5449</v>
      </c>
    </row>
    <row r="4177" spans="2:5">
      <c r="B4177" s="103" t="s">
        <v>11602</v>
      </c>
      <c r="C4177" s="5" t="s">
        <v>3066</v>
      </c>
      <c r="D4177" s="5" t="s">
        <v>6744</v>
      </c>
      <c r="E4177" s="5"/>
    </row>
    <row r="4178" spans="2:5">
      <c r="B4178" s="103" t="s">
        <v>11602</v>
      </c>
      <c r="C4178" s="23" t="s">
        <v>1028</v>
      </c>
      <c r="D4178" s="23" t="s">
        <v>6778</v>
      </c>
      <c r="E4178" s="23" t="s">
        <v>6779</v>
      </c>
    </row>
    <row r="4179" spans="2:5">
      <c r="B4179" s="103" t="s">
        <v>11602</v>
      </c>
      <c r="C4179" t="s">
        <v>1769</v>
      </c>
      <c r="D4179" t="s">
        <v>6785</v>
      </c>
    </row>
    <row r="4180" spans="2:5">
      <c r="B4180" s="103" t="s">
        <v>11602</v>
      </c>
      <c r="C4180" s="23" t="s">
        <v>6795</v>
      </c>
      <c r="D4180" s="23" t="s">
        <v>6796</v>
      </c>
      <c r="E4180" s="23" t="s">
        <v>6797</v>
      </c>
    </row>
    <row r="4181" spans="2:5">
      <c r="B4181" s="103" t="s">
        <v>11602</v>
      </c>
      <c r="C4181" s="5" t="s">
        <v>4015</v>
      </c>
      <c r="D4181" s="5" t="s">
        <v>4014</v>
      </c>
      <c r="E4181" s="5" t="s">
        <v>6800</v>
      </c>
    </row>
    <row r="4182" spans="2:5">
      <c r="B4182" s="103" t="s">
        <v>11602</v>
      </c>
      <c r="C4182" s="23" t="s">
        <v>1189</v>
      </c>
      <c r="D4182" s="23" t="s">
        <v>6801</v>
      </c>
      <c r="E4182" s="23" t="s">
        <v>6802</v>
      </c>
    </row>
    <row r="4183" spans="2:5">
      <c r="B4183" s="103" t="s">
        <v>11602</v>
      </c>
      <c r="C4183" s="5" t="s">
        <v>4450</v>
      </c>
      <c r="D4183" s="5" t="s">
        <v>6806</v>
      </c>
      <c r="E4183" s="5"/>
    </row>
    <row r="4184" spans="2:5">
      <c r="B4184" s="103" t="s">
        <v>11602</v>
      </c>
      <c r="C4184" s="5" t="s">
        <v>1205</v>
      </c>
      <c r="D4184" s="5" t="s">
        <v>6812</v>
      </c>
      <c r="E4184" s="5"/>
    </row>
    <row r="4185" spans="2:5">
      <c r="B4185" s="103" t="s">
        <v>11602</v>
      </c>
      <c r="C4185" s="5" t="s">
        <v>784</v>
      </c>
      <c r="D4185" t="s">
        <v>6822</v>
      </c>
    </row>
    <row r="4186" spans="2:5">
      <c r="B4186" s="103" t="s">
        <v>11602</v>
      </c>
      <c r="C4186" t="s">
        <v>6826</v>
      </c>
      <c r="D4186" t="s">
        <v>6827</v>
      </c>
    </row>
    <row r="4187" spans="2:5">
      <c r="B4187" s="103" t="s">
        <v>11602</v>
      </c>
      <c r="C4187" s="5" t="s">
        <v>6839</v>
      </c>
      <c r="D4187" s="5" t="s">
        <v>3630</v>
      </c>
      <c r="E4187" s="5" t="s">
        <v>6840</v>
      </c>
    </row>
    <row r="4188" spans="2:5">
      <c r="B4188" s="103" t="s">
        <v>11602</v>
      </c>
      <c r="C4188" s="5" t="s">
        <v>262</v>
      </c>
      <c r="D4188" s="5" t="s">
        <v>6847</v>
      </c>
      <c r="E4188" s="5" t="s">
        <v>6428</v>
      </c>
    </row>
    <row r="4189" spans="2:5">
      <c r="B4189" s="103" t="s">
        <v>11602</v>
      </c>
      <c r="C4189" s="5" t="s">
        <v>1719</v>
      </c>
      <c r="D4189" s="5" t="s">
        <v>1028</v>
      </c>
      <c r="E4189" s="5" t="s">
        <v>3640</v>
      </c>
    </row>
    <row r="4190" spans="2:5">
      <c r="B4190" s="103" t="s">
        <v>11602</v>
      </c>
      <c r="C4190" s="5" t="s">
        <v>6859</v>
      </c>
      <c r="D4190" s="5" t="s">
        <v>6860</v>
      </c>
      <c r="E4190" s="5" t="s">
        <v>4003</v>
      </c>
    </row>
    <row r="4191" spans="2:5">
      <c r="B4191" s="103" t="s">
        <v>11602</v>
      </c>
      <c r="C4191" s="5" t="s">
        <v>6872</v>
      </c>
      <c r="D4191" s="5" t="s">
        <v>6869</v>
      </c>
      <c r="E4191" s="5"/>
    </row>
    <row r="4192" spans="2:5">
      <c r="B4192" s="103" t="s">
        <v>11602</v>
      </c>
      <c r="C4192" s="4" t="s">
        <v>6868</v>
      </c>
      <c r="D4192" s="4" t="s">
        <v>6869</v>
      </c>
      <c r="E4192" s="5" t="s">
        <v>6870</v>
      </c>
    </row>
    <row r="4193" spans="2:5">
      <c r="B4193" s="103" t="s">
        <v>11602</v>
      </c>
      <c r="C4193" s="5" t="s">
        <v>1656</v>
      </c>
      <c r="D4193" s="5" t="s">
        <v>6883</v>
      </c>
      <c r="E4193" s="5" t="s">
        <v>6660</v>
      </c>
    </row>
    <row r="4194" spans="2:5">
      <c r="B4194" s="103" t="s">
        <v>11602</v>
      </c>
      <c r="C4194" s="4" t="s">
        <v>1414</v>
      </c>
      <c r="D4194" s="4" t="s">
        <v>6905</v>
      </c>
      <c r="E4194" s="5"/>
    </row>
    <row r="4195" spans="2:5">
      <c r="B4195" s="103" t="s">
        <v>11602</v>
      </c>
      <c r="C4195" s="5" t="s">
        <v>6570</v>
      </c>
      <c r="D4195" s="5" t="s">
        <v>6913</v>
      </c>
      <c r="E4195" s="5"/>
    </row>
    <row r="4196" spans="2:5">
      <c r="B4196" s="103" t="s">
        <v>11602</v>
      </c>
      <c r="C4196" s="4" t="s">
        <v>1570</v>
      </c>
      <c r="D4196" s="4" t="s">
        <v>6918</v>
      </c>
      <c r="E4196" s="5"/>
    </row>
    <row r="4197" spans="2:5">
      <c r="B4197" s="103" t="s">
        <v>11602</v>
      </c>
      <c r="C4197" s="4" t="s">
        <v>6919</v>
      </c>
      <c r="D4197" s="4" t="s">
        <v>6920</v>
      </c>
      <c r="E4197" s="5"/>
    </row>
    <row r="4198" spans="2:5">
      <c r="B4198" s="103" t="s">
        <v>11602</v>
      </c>
      <c r="C4198" s="5" t="s">
        <v>4070</v>
      </c>
      <c r="D4198" t="s">
        <v>6937</v>
      </c>
    </row>
    <row r="4199" spans="2:5">
      <c r="B4199" s="103" t="s">
        <v>11602</v>
      </c>
      <c r="C4199" s="5" t="s">
        <v>346</v>
      </c>
      <c r="D4199" s="5" t="s">
        <v>6942</v>
      </c>
      <c r="E4199" s="5"/>
    </row>
    <row r="4200" spans="2:5">
      <c r="B4200" s="103" t="s">
        <v>11602</v>
      </c>
      <c r="C4200" s="5" t="s">
        <v>4940</v>
      </c>
      <c r="D4200" s="5" t="s">
        <v>6943</v>
      </c>
      <c r="E4200" s="5" t="s">
        <v>5319</v>
      </c>
    </row>
    <row r="4201" spans="2:5">
      <c r="B4201" s="103" t="s">
        <v>11602</v>
      </c>
      <c r="C4201" s="5" t="s">
        <v>5622</v>
      </c>
      <c r="D4201" s="5" t="s">
        <v>6964</v>
      </c>
      <c r="E4201" s="5"/>
    </row>
    <row r="4202" spans="2:5">
      <c r="B4202" s="103" t="s">
        <v>11602</v>
      </c>
      <c r="C4202" s="23" t="s">
        <v>6368</v>
      </c>
      <c r="D4202" s="23" t="s">
        <v>6964</v>
      </c>
      <c r="E4202" s="23" t="s">
        <v>937</v>
      </c>
    </row>
    <row r="4203" spans="2:5">
      <c r="B4203" s="103" t="s">
        <v>11602</v>
      </c>
      <c r="C4203" t="s">
        <v>2402</v>
      </c>
      <c r="D4203" t="s">
        <v>6965</v>
      </c>
    </row>
    <row r="4204" spans="2:5">
      <c r="B4204" s="103" t="s">
        <v>11602</v>
      </c>
      <c r="C4204" s="5" t="s">
        <v>346</v>
      </c>
      <c r="D4204" s="5" t="s">
        <v>6972</v>
      </c>
      <c r="E4204" s="5"/>
    </row>
    <row r="4205" spans="2:5">
      <c r="B4205" s="103" t="s">
        <v>11602</v>
      </c>
      <c r="C4205" s="23" t="s">
        <v>1907</v>
      </c>
      <c r="D4205" s="23" t="s">
        <v>5539</v>
      </c>
      <c r="E4205" s="23" t="s">
        <v>6976</v>
      </c>
    </row>
    <row r="4206" spans="2:5">
      <c r="B4206" s="103" t="s">
        <v>11602</v>
      </c>
      <c r="C4206" s="5" t="s">
        <v>530</v>
      </c>
      <c r="D4206" s="5" t="s">
        <v>6991</v>
      </c>
      <c r="E4206" s="5" t="s">
        <v>6992</v>
      </c>
    </row>
    <row r="4207" spans="2:5">
      <c r="B4207" s="103" t="s">
        <v>11602</v>
      </c>
      <c r="C4207" s="5" t="s">
        <v>981</v>
      </c>
      <c r="D4207" s="5" t="s">
        <v>7003</v>
      </c>
      <c r="E4207" s="5"/>
    </row>
    <row r="4208" spans="2:5">
      <c r="B4208" s="103" t="s">
        <v>11602</v>
      </c>
      <c r="C4208" s="5" t="s">
        <v>548</v>
      </c>
      <c r="D4208" s="5" t="s">
        <v>573</v>
      </c>
      <c r="E4208" s="5" t="s">
        <v>945</v>
      </c>
    </row>
    <row r="4209" spans="2:6">
      <c r="B4209" s="103" t="s">
        <v>11602</v>
      </c>
      <c r="C4209" s="5" t="s">
        <v>7028</v>
      </c>
      <c r="D4209" s="5" t="s">
        <v>573</v>
      </c>
      <c r="E4209" s="5" t="s">
        <v>7030</v>
      </c>
    </row>
    <row r="4210" spans="2:6">
      <c r="B4210" s="103" t="s">
        <v>11602</v>
      </c>
      <c r="C4210" s="5" t="s">
        <v>3102</v>
      </c>
      <c r="D4210" s="5" t="s">
        <v>218</v>
      </c>
      <c r="E4210" s="5" t="s">
        <v>7056</v>
      </c>
    </row>
    <row r="4211" spans="2:6">
      <c r="B4211" s="103" t="s">
        <v>11602</v>
      </c>
      <c r="C4211" s="5" t="s">
        <v>7054</v>
      </c>
      <c r="D4211" s="5" t="s">
        <v>218</v>
      </c>
      <c r="E4211" s="5" t="s">
        <v>7055</v>
      </c>
    </row>
    <row r="4212" spans="2:6">
      <c r="B4212" s="103" t="s">
        <v>11602</v>
      </c>
      <c r="C4212" s="5" t="s">
        <v>2111</v>
      </c>
      <c r="D4212" s="5" t="s">
        <v>7061</v>
      </c>
      <c r="E4212" s="5" t="s">
        <v>5524</v>
      </c>
    </row>
    <row r="4213" spans="2:6">
      <c r="B4213" s="103" t="s">
        <v>11602</v>
      </c>
      <c r="C4213" s="5" t="s">
        <v>1917</v>
      </c>
      <c r="D4213" s="5" t="s">
        <v>1287</v>
      </c>
      <c r="E4213" s="5" t="s">
        <v>1925</v>
      </c>
    </row>
    <row r="4214" spans="2:6">
      <c r="B4214" s="103" t="s">
        <v>11602</v>
      </c>
      <c r="C4214" s="5" t="s">
        <v>3736</v>
      </c>
      <c r="D4214" s="5" t="s">
        <v>7089</v>
      </c>
      <c r="E4214" s="5"/>
    </row>
    <row r="4215" spans="2:6">
      <c r="B4215" s="103" t="s">
        <v>11602</v>
      </c>
      <c r="C4215" s="5" t="s">
        <v>2322</v>
      </c>
      <c r="D4215" t="s">
        <v>7095</v>
      </c>
    </row>
    <row r="4216" spans="2:6">
      <c r="B4216" s="103" t="s">
        <v>11602</v>
      </c>
      <c r="C4216" t="s">
        <v>2991</v>
      </c>
      <c r="D4216" t="s">
        <v>7109</v>
      </c>
      <c r="E4216" t="s">
        <v>654</v>
      </c>
      <c r="F4216" t="s">
        <v>655</v>
      </c>
    </row>
    <row r="4217" spans="2:6">
      <c r="B4217" s="103" t="s">
        <v>11602</v>
      </c>
      <c r="C4217" t="s">
        <v>113</v>
      </c>
      <c r="D4217" t="s">
        <v>7109</v>
      </c>
      <c r="E4217" t="s">
        <v>654</v>
      </c>
      <c r="F4217" t="s">
        <v>655</v>
      </c>
    </row>
    <row r="4218" spans="2:6">
      <c r="B4218" s="103" t="s">
        <v>11602</v>
      </c>
      <c r="C4218" s="4" t="s">
        <v>1975</v>
      </c>
      <c r="D4218" s="4" t="s">
        <v>7135</v>
      </c>
      <c r="E4218" s="5"/>
    </row>
    <row r="4219" spans="2:6">
      <c r="B4219" s="103" t="s">
        <v>11602</v>
      </c>
      <c r="C4219" s="23" t="s">
        <v>7136</v>
      </c>
      <c r="D4219" s="23" t="s">
        <v>7137</v>
      </c>
      <c r="E4219" s="23"/>
    </row>
    <row r="4220" spans="2:6">
      <c r="B4220" s="103" t="s">
        <v>11602</v>
      </c>
      <c r="C4220" s="5" t="s">
        <v>7138</v>
      </c>
      <c r="D4220" s="5" t="s">
        <v>2390</v>
      </c>
      <c r="E4220" s="5"/>
    </row>
    <row r="4221" spans="2:6">
      <c r="B4221" s="103" t="s">
        <v>11602</v>
      </c>
      <c r="C4221" s="5" t="s">
        <v>3650</v>
      </c>
      <c r="D4221" s="5" t="s">
        <v>5378</v>
      </c>
      <c r="E4221" s="5" t="s">
        <v>6156</v>
      </c>
    </row>
    <row r="4222" spans="2:6">
      <c r="B4222" s="103" t="s">
        <v>11602</v>
      </c>
      <c r="C4222" s="8" t="s">
        <v>7139</v>
      </c>
      <c r="D4222" s="8" t="s">
        <v>7140</v>
      </c>
      <c r="E4222" s="5"/>
    </row>
    <row r="4223" spans="2:6">
      <c r="B4223" s="103" t="s">
        <v>11602</v>
      </c>
      <c r="C4223" s="5" t="s">
        <v>2402</v>
      </c>
      <c r="D4223" s="5" t="s">
        <v>7152</v>
      </c>
      <c r="E4223" s="5"/>
    </row>
    <row r="4224" spans="2:6">
      <c r="B4224" s="103" t="s">
        <v>11602</v>
      </c>
      <c r="C4224" s="5" t="s">
        <v>7158</v>
      </c>
      <c r="D4224" s="5" t="s">
        <v>7159</v>
      </c>
      <c r="E4224" s="5" t="s">
        <v>7160</v>
      </c>
    </row>
    <row r="4225" spans="2:5">
      <c r="B4225" s="103" t="s">
        <v>11602</v>
      </c>
      <c r="C4225" s="23" t="s">
        <v>2087</v>
      </c>
      <c r="D4225" s="23" t="s">
        <v>7185</v>
      </c>
      <c r="E4225" s="23"/>
    </row>
    <row r="4226" spans="2:5">
      <c r="B4226" s="103" t="s">
        <v>11602</v>
      </c>
      <c r="C4226" s="4" t="s">
        <v>7187</v>
      </c>
      <c r="D4226" s="4" t="s">
        <v>7188</v>
      </c>
      <c r="E4226" s="5"/>
    </row>
    <row r="4227" spans="2:5">
      <c r="B4227" s="103" t="s">
        <v>11602</v>
      </c>
      <c r="C4227" s="5" t="s">
        <v>992</v>
      </c>
      <c r="D4227" t="s">
        <v>7194</v>
      </c>
    </row>
    <row r="4228" spans="2:5">
      <c r="B4228" s="103" t="s">
        <v>11602</v>
      </c>
      <c r="C4228" s="4" t="s">
        <v>889</v>
      </c>
      <c r="D4228" s="4" t="s">
        <v>7194</v>
      </c>
      <c r="E4228" s="5"/>
    </row>
    <row r="4229" spans="2:5">
      <c r="B4229" s="103" t="s">
        <v>11602</v>
      </c>
      <c r="C4229" s="5" t="s">
        <v>7204</v>
      </c>
      <c r="D4229" s="5" t="s">
        <v>7205</v>
      </c>
      <c r="E4229" s="5" t="s">
        <v>7206</v>
      </c>
    </row>
    <row r="4230" spans="2:5">
      <c r="B4230" s="103" t="s">
        <v>11602</v>
      </c>
      <c r="C4230" s="4" t="s">
        <v>7210</v>
      </c>
      <c r="D4230" s="4" t="s">
        <v>7211</v>
      </c>
      <c r="E4230" s="5" t="s">
        <v>7212</v>
      </c>
    </row>
    <row r="4231" spans="2:5">
      <c r="B4231" s="103" t="s">
        <v>11602</v>
      </c>
      <c r="C4231" s="5" t="s">
        <v>1317</v>
      </c>
      <c r="D4231" s="5" t="s">
        <v>7214</v>
      </c>
      <c r="E4231" s="5"/>
    </row>
    <row r="4232" spans="2:5">
      <c r="B4232" s="103" t="s">
        <v>11602</v>
      </c>
      <c r="C4232" s="4" t="s">
        <v>2038</v>
      </c>
      <c r="D4232" s="4" t="s">
        <v>7214</v>
      </c>
      <c r="E4232" s="4" t="s">
        <v>7216</v>
      </c>
    </row>
    <row r="4233" spans="2:5">
      <c r="B4233" s="103" t="s">
        <v>11602</v>
      </c>
      <c r="C4233" s="5" t="s">
        <v>7224</v>
      </c>
      <c r="D4233" s="5" t="s">
        <v>762</v>
      </c>
      <c r="E4233" s="5" t="s">
        <v>7225</v>
      </c>
    </row>
    <row r="4234" spans="2:5">
      <c r="B4234" s="103" t="s">
        <v>11602</v>
      </c>
      <c r="C4234" s="4" t="s">
        <v>7231</v>
      </c>
      <c r="D4234" s="5" t="s">
        <v>7232</v>
      </c>
      <c r="E4234" s="5"/>
    </row>
    <row r="4235" spans="2:5">
      <c r="B4235" s="103" t="s">
        <v>11602</v>
      </c>
      <c r="C4235" s="23" t="s">
        <v>4636</v>
      </c>
      <c r="D4235" s="23" t="s">
        <v>7234</v>
      </c>
      <c r="E4235" s="23" t="s">
        <v>937</v>
      </c>
    </row>
    <row r="4236" spans="2:5">
      <c r="B4236" s="103" t="s">
        <v>11602</v>
      </c>
      <c r="C4236" s="23" t="s">
        <v>701</v>
      </c>
      <c r="D4236" s="23" t="s">
        <v>7241</v>
      </c>
      <c r="E4236" s="23"/>
    </row>
    <row r="4237" spans="2:5">
      <c r="B4237" s="103" t="s">
        <v>11602</v>
      </c>
      <c r="C4237" s="5" t="s">
        <v>698</v>
      </c>
      <c r="D4237" s="5" t="s">
        <v>7257</v>
      </c>
      <c r="E4237" s="5"/>
    </row>
    <row r="4238" spans="2:5">
      <c r="B4238" s="103" t="s">
        <v>11602</v>
      </c>
      <c r="C4238" s="5" t="s">
        <v>889</v>
      </c>
      <c r="D4238" s="5" t="s">
        <v>7278</v>
      </c>
      <c r="E4238" s="5" t="s">
        <v>7279</v>
      </c>
    </row>
    <row r="4239" spans="2:5">
      <c r="B4239" s="103" t="s">
        <v>11602</v>
      </c>
      <c r="C4239" s="5" t="s">
        <v>204</v>
      </c>
      <c r="D4239" s="5" t="s">
        <v>7304</v>
      </c>
      <c r="E4239" s="5" t="s">
        <v>928</v>
      </c>
    </row>
    <row r="4240" spans="2:5">
      <c r="B4240" s="103" t="s">
        <v>11602</v>
      </c>
      <c r="C4240" t="s">
        <v>2774</v>
      </c>
      <c r="D4240" t="s">
        <v>7312</v>
      </c>
    </row>
    <row r="4241" spans="2:5">
      <c r="B4241" s="103" t="s">
        <v>11602</v>
      </c>
      <c r="C4241" s="5" t="s">
        <v>964</v>
      </c>
      <c r="D4241" s="5" t="s">
        <v>7318</v>
      </c>
      <c r="E4241" s="5"/>
    </row>
    <row r="4242" spans="2:5">
      <c r="B4242" s="103" t="s">
        <v>11602</v>
      </c>
      <c r="C4242" s="5" t="s">
        <v>7319</v>
      </c>
      <c r="D4242" s="5" t="s">
        <v>7320</v>
      </c>
      <c r="E4242" s="5"/>
    </row>
    <row r="4243" spans="2:5">
      <c r="B4243" s="103" t="s">
        <v>11602</v>
      </c>
      <c r="C4243" s="5" t="s">
        <v>7323</v>
      </c>
      <c r="D4243" s="5" t="s">
        <v>7324</v>
      </c>
      <c r="E4243" s="5" t="s">
        <v>7325</v>
      </c>
    </row>
    <row r="4244" spans="2:5">
      <c r="B4244" s="103" t="s">
        <v>11602</v>
      </c>
      <c r="C4244" s="5" t="s">
        <v>889</v>
      </c>
      <c r="D4244" s="5" t="s">
        <v>7328</v>
      </c>
      <c r="E4244" s="5" t="s">
        <v>2549</v>
      </c>
    </row>
    <row r="4245" spans="2:5">
      <c r="B4245" s="103" t="s">
        <v>11602</v>
      </c>
      <c r="C4245" s="5" t="s">
        <v>7327</v>
      </c>
      <c r="D4245" s="5" t="s">
        <v>7328</v>
      </c>
      <c r="E4245" s="5" t="s">
        <v>7329</v>
      </c>
    </row>
    <row r="4246" spans="2:5">
      <c r="B4246" s="103" t="s">
        <v>11602</v>
      </c>
      <c r="C4246" s="5" t="s">
        <v>218</v>
      </c>
      <c r="D4246" s="5" t="s">
        <v>7335</v>
      </c>
      <c r="E4246" s="5" t="s">
        <v>2520</v>
      </c>
    </row>
    <row r="4247" spans="2:5">
      <c r="B4247" s="103" t="s">
        <v>11602</v>
      </c>
      <c r="C4247" s="41" t="s">
        <v>7339</v>
      </c>
      <c r="D4247" s="41" t="s">
        <v>7340</v>
      </c>
      <c r="E4247" s="41" t="s">
        <v>2810</v>
      </c>
    </row>
    <row r="4248" spans="2:5">
      <c r="B4248" s="103" t="s">
        <v>11602</v>
      </c>
      <c r="C4248" s="5" t="s">
        <v>7354</v>
      </c>
      <c r="D4248" s="5" t="s">
        <v>3919</v>
      </c>
      <c r="E4248" s="5" t="s">
        <v>1542</v>
      </c>
    </row>
    <row r="4249" spans="2:5">
      <c r="B4249" s="103" t="s">
        <v>11602</v>
      </c>
      <c r="C4249" s="5" t="s">
        <v>2087</v>
      </c>
      <c r="D4249" s="5" t="s">
        <v>7361</v>
      </c>
      <c r="E4249" s="5" t="s">
        <v>7362</v>
      </c>
    </row>
    <row r="4250" spans="2:5">
      <c r="B4250" s="103" t="s">
        <v>11602</v>
      </c>
      <c r="C4250" s="5" t="s">
        <v>7363</v>
      </c>
      <c r="D4250" s="5" t="s">
        <v>875</v>
      </c>
      <c r="E4250" s="5" t="s">
        <v>7364</v>
      </c>
    </row>
    <row r="4251" spans="2:5">
      <c r="B4251" s="103" t="s">
        <v>11602</v>
      </c>
      <c r="C4251" s="5" t="s">
        <v>817</v>
      </c>
      <c r="D4251" s="5" t="s">
        <v>7365</v>
      </c>
      <c r="E4251" s="5" t="s">
        <v>7366</v>
      </c>
    </row>
    <row r="4252" spans="2:5">
      <c r="B4252" s="103" t="s">
        <v>11602</v>
      </c>
      <c r="C4252" s="5" t="s">
        <v>1227</v>
      </c>
      <c r="D4252" s="5" t="s">
        <v>7401</v>
      </c>
      <c r="E4252" s="5" t="s">
        <v>7402</v>
      </c>
    </row>
    <row r="4253" spans="2:5">
      <c r="B4253" s="103" t="s">
        <v>11602</v>
      </c>
      <c r="C4253" s="5" t="s">
        <v>7436</v>
      </c>
      <c r="D4253" s="5" t="s">
        <v>3756</v>
      </c>
      <c r="E4253" s="5" t="s">
        <v>7437</v>
      </c>
    </row>
    <row r="4254" spans="2:5">
      <c r="B4254" s="103" t="s">
        <v>11602</v>
      </c>
      <c r="C4254" s="41" t="s">
        <v>4004</v>
      </c>
      <c r="D4254" s="41" t="s">
        <v>7443</v>
      </c>
      <c r="E4254" t="s">
        <v>7444</v>
      </c>
    </row>
    <row r="4255" spans="2:5">
      <c r="B4255" s="103" t="s">
        <v>11602</v>
      </c>
      <c r="C4255" s="5" t="s">
        <v>7436</v>
      </c>
      <c r="D4255" s="5" t="s">
        <v>7443</v>
      </c>
      <c r="E4255" s="5"/>
    </row>
    <row r="4256" spans="2:5">
      <c r="B4256" s="103" t="s">
        <v>11602</v>
      </c>
      <c r="C4256" s="5" t="s">
        <v>7453</v>
      </c>
      <c r="D4256" s="5" t="s">
        <v>1227</v>
      </c>
      <c r="E4256" s="5" t="s">
        <v>7454</v>
      </c>
    </row>
    <row r="4257" spans="2:5">
      <c r="B4257" s="103" t="s">
        <v>11602</v>
      </c>
      <c r="C4257" s="5" t="s">
        <v>991</v>
      </c>
      <c r="D4257" s="5" t="s">
        <v>1227</v>
      </c>
      <c r="E4257" s="5" t="s">
        <v>945</v>
      </c>
    </row>
    <row r="4258" spans="2:5">
      <c r="B4258" s="103" t="s">
        <v>11602</v>
      </c>
      <c r="C4258" s="5" t="s">
        <v>7451</v>
      </c>
      <c r="D4258" s="5" t="s">
        <v>1227</v>
      </c>
      <c r="E4258" s="5" t="s">
        <v>7452</v>
      </c>
    </row>
    <row r="4259" spans="2:5">
      <c r="B4259" s="103" t="s">
        <v>11602</v>
      </c>
      <c r="C4259" s="4" t="s">
        <v>7465</v>
      </c>
      <c r="D4259" s="4" t="s">
        <v>7466</v>
      </c>
      <c r="E4259" s="4" t="s">
        <v>6065</v>
      </c>
    </row>
    <row r="4260" spans="2:5">
      <c r="B4260" s="103" t="s">
        <v>11602</v>
      </c>
      <c r="C4260" s="41" t="s">
        <v>1532</v>
      </c>
      <c r="D4260" s="41" t="s">
        <v>7467</v>
      </c>
      <c r="E4260" s="41" t="s">
        <v>2284</v>
      </c>
    </row>
    <row r="4261" spans="2:5">
      <c r="B4261" s="103" t="s">
        <v>11602</v>
      </c>
      <c r="C4261" s="4" t="s">
        <v>7475</v>
      </c>
      <c r="D4261" s="4" t="s">
        <v>7476</v>
      </c>
      <c r="E4261" s="5"/>
    </row>
    <row r="4262" spans="2:5">
      <c r="B4262" s="103" t="s">
        <v>11602</v>
      </c>
      <c r="C4262" s="5" t="s">
        <v>7482</v>
      </c>
      <c r="D4262" s="5" t="s">
        <v>7483</v>
      </c>
      <c r="E4262" s="5"/>
    </row>
    <row r="4263" spans="2:5">
      <c r="B4263" s="103" t="s">
        <v>11602</v>
      </c>
      <c r="C4263" s="5" t="s">
        <v>701</v>
      </c>
      <c r="D4263" s="5" t="s">
        <v>700</v>
      </c>
      <c r="E4263" s="5" t="s">
        <v>1546</v>
      </c>
    </row>
    <row r="4264" spans="2:5">
      <c r="B4264" s="103" t="s">
        <v>11602</v>
      </c>
      <c r="C4264" s="23" t="s">
        <v>3456</v>
      </c>
      <c r="D4264" s="23" t="s">
        <v>7487</v>
      </c>
      <c r="E4264" s="23" t="s">
        <v>2506</v>
      </c>
    </row>
    <row r="4265" spans="2:5">
      <c r="B4265" s="103" t="s">
        <v>11602</v>
      </c>
      <c r="C4265" s="4" t="s">
        <v>7489</v>
      </c>
      <c r="D4265" s="4" t="s">
        <v>7490</v>
      </c>
      <c r="E4265" s="5"/>
    </row>
    <row r="4266" spans="2:5">
      <c r="B4266" s="103" t="s">
        <v>11602</v>
      </c>
      <c r="C4266" s="5" t="s">
        <v>82</v>
      </c>
      <c r="D4266" s="27" t="s">
        <v>7491</v>
      </c>
      <c r="E4266" s="5"/>
    </row>
    <row r="4267" spans="2:5">
      <c r="B4267" s="103" t="s">
        <v>11602</v>
      </c>
      <c r="C4267" s="5" t="s">
        <v>1282</v>
      </c>
      <c r="D4267" s="5" t="s">
        <v>7498</v>
      </c>
      <c r="E4267" s="5"/>
    </row>
    <row r="4268" spans="2:5">
      <c r="B4268" s="103" t="s">
        <v>11602</v>
      </c>
      <c r="C4268" s="5" t="s">
        <v>892</v>
      </c>
      <c r="D4268" s="5" t="s">
        <v>7502</v>
      </c>
      <c r="E4268" s="5" t="s">
        <v>7503</v>
      </c>
    </row>
    <row r="4269" spans="2:5">
      <c r="B4269" s="103" t="s">
        <v>11602</v>
      </c>
      <c r="C4269" s="23" t="s">
        <v>1077</v>
      </c>
      <c r="D4269" s="23" t="s">
        <v>7515</v>
      </c>
      <c r="E4269" s="23"/>
    </row>
    <row r="4270" spans="2:5">
      <c r="B4270" s="103" t="s">
        <v>11602</v>
      </c>
      <c r="C4270" s="23" t="s">
        <v>1686</v>
      </c>
      <c r="D4270" s="23" t="s">
        <v>7516</v>
      </c>
      <c r="E4270" s="23" t="s">
        <v>1323</v>
      </c>
    </row>
    <row r="4271" spans="2:5">
      <c r="B4271" s="103" t="s">
        <v>11602</v>
      </c>
      <c r="C4271" s="23" t="s">
        <v>11591</v>
      </c>
      <c r="D4271" s="22" t="s">
        <v>7527</v>
      </c>
      <c r="E4271" s="23"/>
    </row>
    <row r="4272" spans="2:5">
      <c r="B4272" s="103" t="s">
        <v>11602</v>
      </c>
      <c r="C4272" s="5" t="s">
        <v>3893</v>
      </c>
      <c r="D4272" s="5" t="s">
        <v>7544</v>
      </c>
      <c r="E4272" s="5" t="s">
        <v>302</v>
      </c>
    </row>
    <row r="4273" spans="2:5">
      <c r="B4273" s="103" t="s">
        <v>11602</v>
      </c>
      <c r="C4273" s="5" t="s">
        <v>1133</v>
      </c>
      <c r="D4273" s="5" t="s">
        <v>7548</v>
      </c>
      <c r="E4273" s="5" t="s">
        <v>7549</v>
      </c>
    </row>
    <row r="4274" spans="2:5">
      <c r="B4274" s="103" t="s">
        <v>11602</v>
      </c>
      <c r="C4274" s="23" t="s">
        <v>530</v>
      </c>
      <c r="D4274" s="23" t="s">
        <v>7551</v>
      </c>
      <c r="E4274" s="23" t="s">
        <v>937</v>
      </c>
    </row>
    <row r="4275" spans="2:5">
      <c r="B4275" s="103" t="s">
        <v>11602</v>
      </c>
      <c r="C4275" s="5" t="s">
        <v>7554</v>
      </c>
      <c r="D4275" s="5" t="s">
        <v>7555</v>
      </c>
      <c r="E4275" s="5" t="s">
        <v>1110</v>
      </c>
    </row>
    <row r="4276" spans="2:5">
      <c r="B4276" s="103" t="s">
        <v>11602</v>
      </c>
      <c r="C4276" s="5" t="s">
        <v>1291</v>
      </c>
      <c r="D4276" s="5" t="s">
        <v>7556</v>
      </c>
      <c r="E4276" s="5" t="s">
        <v>7557</v>
      </c>
    </row>
    <row r="4277" spans="2:5">
      <c r="B4277" s="103" t="s">
        <v>11602</v>
      </c>
      <c r="C4277" s="8" t="s">
        <v>768</v>
      </c>
      <c r="D4277" s="8" t="s">
        <v>7558</v>
      </c>
      <c r="E4277" s="4" t="s">
        <v>7559</v>
      </c>
    </row>
    <row r="4278" spans="2:5">
      <c r="B4278" s="103" t="s">
        <v>11602</v>
      </c>
      <c r="C4278" s="5" t="s">
        <v>323</v>
      </c>
      <c r="D4278" s="5" t="s">
        <v>7568</v>
      </c>
      <c r="E4278" s="5" t="s">
        <v>928</v>
      </c>
    </row>
    <row r="4279" spans="2:5">
      <c r="B4279" s="103" t="s">
        <v>11602</v>
      </c>
      <c r="C4279" s="5" t="s">
        <v>3864</v>
      </c>
      <c r="D4279" s="5" t="s">
        <v>7594</v>
      </c>
      <c r="E4279" s="5"/>
    </row>
    <row r="4280" spans="2:5">
      <c r="B4280" s="103" t="s">
        <v>11602</v>
      </c>
      <c r="C4280" s="5" t="s">
        <v>7596</v>
      </c>
      <c r="D4280" s="5" t="s">
        <v>7594</v>
      </c>
      <c r="E4280" s="5"/>
    </row>
    <row r="4281" spans="2:5">
      <c r="B4281" s="103" t="s">
        <v>11602</v>
      </c>
      <c r="C4281" s="41" t="s">
        <v>5029</v>
      </c>
      <c r="D4281" s="41" t="s">
        <v>7599</v>
      </c>
      <c r="E4281" s="5"/>
    </row>
    <row r="4282" spans="2:5">
      <c r="B4282" s="103" t="s">
        <v>11602</v>
      </c>
      <c r="C4282" s="23" t="s">
        <v>7608</v>
      </c>
      <c r="D4282" s="23" t="s">
        <v>7609</v>
      </c>
      <c r="E4282" s="23" t="s">
        <v>7610</v>
      </c>
    </row>
    <row r="4283" spans="2:5">
      <c r="B4283" s="103" t="s">
        <v>11602</v>
      </c>
      <c r="C4283" s="41" t="s">
        <v>4566</v>
      </c>
      <c r="D4283" s="41" t="s">
        <v>7642</v>
      </c>
      <c r="E4283" s="41" t="s">
        <v>6628</v>
      </c>
    </row>
    <row r="4284" spans="2:5">
      <c r="B4284" s="103" t="s">
        <v>11602</v>
      </c>
      <c r="C4284" s="5" t="s">
        <v>323</v>
      </c>
      <c r="D4284" s="5" t="s">
        <v>7643</v>
      </c>
      <c r="E4284" s="5" t="s">
        <v>1407</v>
      </c>
    </row>
    <row r="4285" spans="2:5">
      <c r="B4285" s="103" t="s">
        <v>11602</v>
      </c>
      <c r="C4285" s="5" t="s">
        <v>7648</v>
      </c>
      <c r="D4285" s="5" t="s">
        <v>7649</v>
      </c>
      <c r="E4285" s="5" t="s">
        <v>7650</v>
      </c>
    </row>
    <row r="4286" spans="2:5">
      <c r="B4286" s="103" t="s">
        <v>11602</v>
      </c>
      <c r="C4286" s="5" t="s">
        <v>473</v>
      </c>
      <c r="D4286" s="5" t="s">
        <v>7664</v>
      </c>
      <c r="E4286" s="5" t="s">
        <v>4335</v>
      </c>
    </row>
    <row r="4287" spans="2:5">
      <c r="B4287" s="103" t="s">
        <v>11602</v>
      </c>
      <c r="C4287" s="4" t="s">
        <v>7665</v>
      </c>
      <c r="D4287" s="4" t="s">
        <v>7666</v>
      </c>
      <c r="E4287" s="5"/>
    </row>
    <row r="4288" spans="2:5">
      <c r="B4288" s="103" t="s">
        <v>11602</v>
      </c>
      <c r="C4288" s="5" t="s">
        <v>374</v>
      </c>
      <c r="D4288" s="5" t="s">
        <v>7672</v>
      </c>
      <c r="E4288" s="5"/>
    </row>
    <row r="4289" spans="2:5">
      <c r="B4289" s="103" t="s">
        <v>11602</v>
      </c>
      <c r="C4289" s="5" t="s">
        <v>653</v>
      </c>
      <c r="D4289" s="5" t="s">
        <v>7684</v>
      </c>
      <c r="E4289" s="5"/>
    </row>
    <row r="4290" spans="2:5">
      <c r="B4290" s="103" t="s">
        <v>11602</v>
      </c>
      <c r="C4290" s="5" t="s">
        <v>6477</v>
      </c>
      <c r="D4290" s="5" t="s">
        <v>7690</v>
      </c>
      <c r="E4290" s="5"/>
    </row>
    <row r="4291" spans="2:5">
      <c r="B4291" s="103" t="s">
        <v>11602</v>
      </c>
      <c r="C4291" s="5" t="s">
        <v>4243</v>
      </c>
      <c r="D4291" s="5" t="s">
        <v>7697</v>
      </c>
      <c r="E4291" s="5" t="s">
        <v>2852</v>
      </c>
    </row>
    <row r="4292" spans="2:5">
      <c r="B4292" s="103" t="s">
        <v>11602</v>
      </c>
      <c r="C4292" s="5" t="s">
        <v>1015</v>
      </c>
      <c r="D4292" s="5" t="s">
        <v>7700</v>
      </c>
      <c r="E4292" s="5" t="s">
        <v>6468</v>
      </c>
    </row>
    <row r="4293" spans="2:5">
      <c r="B4293" s="103" t="s">
        <v>11602</v>
      </c>
      <c r="C4293" s="5" t="s">
        <v>1039</v>
      </c>
      <c r="D4293" s="5" t="s">
        <v>7702</v>
      </c>
      <c r="E4293" s="5"/>
    </row>
    <row r="4294" spans="2:5">
      <c r="B4294" s="103" t="s">
        <v>11602</v>
      </c>
      <c r="C4294" s="23" t="s">
        <v>3518</v>
      </c>
      <c r="D4294" s="23" t="s">
        <v>7709</v>
      </c>
      <c r="E4294" s="23"/>
    </row>
    <row r="4295" spans="2:5">
      <c r="B4295" s="103" t="s">
        <v>11602</v>
      </c>
      <c r="C4295" s="5" t="s">
        <v>7710</v>
      </c>
      <c r="D4295" s="5" t="s">
        <v>7711</v>
      </c>
      <c r="E4295" s="5" t="s">
        <v>7712</v>
      </c>
    </row>
    <row r="4296" spans="2:5">
      <c r="B4296" s="103" t="s">
        <v>11602</v>
      </c>
      <c r="C4296" s="4" t="s">
        <v>6093</v>
      </c>
      <c r="D4296" t="s">
        <v>6094</v>
      </c>
    </row>
    <row r="4297" spans="2:5">
      <c r="B4297" s="103" t="s">
        <v>11602</v>
      </c>
      <c r="C4297" s="8" t="s">
        <v>6093</v>
      </c>
      <c r="D4297" s="8" t="s">
        <v>7720</v>
      </c>
      <c r="E4297" s="32" t="s">
        <v>6399</v>
      </c>
    </row>
    <row r="4298" spans="2:5">
      <c r="B4298" s="103" t="s">
        <v>11602</v>
      </c>
      <c r="C4298" s="5" t="s">
        <v>1119</v>
      </c>
      <c r="D4298" s="5" t="s">
        <v>7730</v>
      </c>
      <c r="E4298" s="5" t="s">
        <v>7731</v>
      </c>
    </row>
    <row r="4299" spans="2:5">
      <c r="B4299" s="103" t="s">
        <v>11602</v>
      </c>
      <c r="C4299" s="8" t="s">
        <v>7735</v>
      </c>
      <c r="D4299" s="8" t="s">
        <v>7736</v>
      </c>
      <c r="E4299" s="5"/>
    </row>
    <row r="4300" spans="2:5">
      <c r="B4300" s="103" t="s">
        <v>11602</v>
      </c>
      <c r="C4300" s="4" t="s">
        <v>447</v>
      </c>
      <c r="D4300" s="4" t="s">
        <v>7749</v>
      </c>
      <c r="E4300" s="5"/>
    </row>
    <row r="4301" spans="2:5">
      <c r="B4301" s="103" t="s">
        <v>11602</v>
      </c>
      <c r="C4301" s="5" t="s">
        <v>7756</v>
      </c>
      <c r="D4301" s="5" t="s">
        <v>7757</v>
      </c>
      <c r="E4301" s="5" t="s">
        <v>7759</v>
      </c>
    </row>
    <row r="4302" spans="2:5">
      <c r="B4302" s="103" t="s">
        <v>11602</v>
      </c>
      <c r="C4302" s="23" t="s">
        <v>573</v>
      </c>
      <c r="D4302" s="23" t="s">
        <v>7771</v>
      </c>
      <c r="E4302" s="23" t="s">
        <v>7772</v>
      </c>
    </row>
    <row r="4303" spans="2:5">
      <c r="B4303" s="103" t="s">
        <v>11602</v>
      </c>
      <c r="C4303" s="8" t="s">
        <v>447</v>
      </c>
      <c r="D4303" s="8" t="s">
        <v>7782</v>
      </c>
      <c r="E4303" s="32" t="s">
        <v>7784</v>
      </c>
    </row>
    <row r="4304" spans="2:5">
      <c r="B4304" s="103" t="s">
        <v>11602</v>
      </c>
      <c r="C4304" s="5" t="s">
        <v>7789</v>
      </c>
      <c r="D4304" s="5" t="s">
        <v>7790</v>
      </c>
      <c r="E4304" s="5"/>
    </row>
    <row r="4305" spans="2:5">
      <c r="B4305" s="103" t="s">
        <v>11602</v>
      </c>
      <c r="C4305" s="5" t="s">
        <v>7791</v>
      </c>
      <c r="D4305" s="5" t="s">
        <v>7657</v>
      </c>
      <c r="E4305" s="5" t="s">
        <v>2808</v>
      </c>
    </row>
    <row r="4306" spans="2:5">
      <c r="B4306" s="103" t="s">
        <v>11602</v>
      </c>
      <c r="C4306" s="5" t="s">
        <v>647</v>
      </c>
      <c r="D4306" s="5" t="s">
        <v>7799</v>
      </c>
      <c r="E4306" s="5" t="s">
        <v>928</v>
      </c>
    </row>
    <row r="4307" spans="2:5">
      <c r="B4307" s="103" t="s">
        <v>11602</v>
      </c>
      <c r="C4307" s="32" t="s">
        <v>7814</v>
      </c>
      <c r="D4307" s="32" t="s">
        <v>7815</v>
      </c>
      <c r="E4307" s="32" t="s">
        <v>1658</v>
      </c>
    </row>
    <row r="4308" spans="2:5">
      <c r="B4308" s="103" t="s">
        <v>11602</v>
      </c>
      <c r="C4308" s="5" t="s">
        <v>7816</v>
      </c>
      <c r="D4308" t="s">
        <v>7815</v>
      </c>
    </row>
    <row r="4309" spans="2:5">
      <c r="B4309" s="103" t="s">
        <v>11602</v>
      </c>
      <c r="C4309" s="5" t="s">
        <v>1907</v>
      </c>
      <c r="D4309" s="5" t="s">
        <v>7826</v>
      </c>
      <c r="E4309" s="5" t="s">
        <v>3559</v>
      </c>
    </row>
    <row r="4310" spans="2:5">
      <c r="B4310" s="103" t="s">
        <v>11602</v>
      </c>
      <c r="C4310" s="5" t="s">
        <v>4863</v>
      </c>
      <c r="D4310" s="5" t="s">
        <v>7832</v>
      </c>
      <c r="E4310" s="5" t="s">
        <v>3125</v>
      </c>
    </row>
    <row r="4311" spans="2:5">
      <c r="B4311" s="103" t="s">
        <v>11602</v>
      </c>
      <c r="C4311" t="s">
        <v>1303</v>
      </c>
      <c r="D4311" t="s">
        <v>7835</v>
      </c>
    </row>
    <row r="4312" spans="2:5">
      <c r="B4312" s="103" t="s">
        <v>11602</v>
      </c>
      <c r="C4312" s="5" t="s">
        <v>2981</v>
      </c>
      <c r="D4312" s="5" t="s">
        <v>7853</v>
      </c>
      <c r="E4312" s="5" t="s">
        <v>1485</v>
      </c>
    </row>
    <row r="4313" spans="2:5">
      <c r="B4313" s="103" t="s">
        <v>11602</v>
      </c>
      <c r="C4313" s="29" t="s">
        <v>698</v>
      </c>
      <c r="D4313" s="29" t="s">
        <v>813</v>
      </c>
      <c r="E4313" s="23"/>
    </row>
    <row r="4314" spans="2:5">
      <c r="B4314" s="103" t="s">
        <v>11602</v>
      </c>
      <c r="C4314" s="5" t="s">
        <v>3077</v>
      </c>
      <c r="D4314" s="5" t="s">
        <v>964</v>
      </c>
      <c r="E4314" s="5" t="s">
        <v>6088</v>
      </c>
    </row>
    <row r="4315" spans="2:5">
      <c r="B4315" s="103" t="s">
        <v>11602</v>
      </c>
      <c r="C4315" s="5" t="s">
        <v>4649</v>
      </c>
      <c r="D4315" s="5" t="s">
        <v>2303</v>
      </c>
      <c r="E4315" s="5" t="s">
        <v>1542</v>
      </c>
    </row>
    <row r="4316" spans="2:5">
      <c r="B4316" s="103" t="s">
        <v>11602</v>
      </c>
      <c r="C4316" s="5" t="s">
        <v>7059</v>
      </c>
      <c r="D4316" s="5" t="s">
        <v>2303</v>
      </c>
      <c r="E4316" s="5" t="s">
        <v>7060</v>
      </c>
    </row>
    <row r="4317" spans="2:5">
      <c r="B4317" s="103" t="s">
        <v>11602</v>
      </c>
      <c r="C4317" s="5" t="s">
        <v>7876</v>
      </c>
      <c r="D4317" s="5" t="s">
        <v>7873</v>
      </c>
      <c r="E4317" s="5"/>
    </row>
    <row r="4318" spans="2:5">
      <c r="B4318" s="103" t="s">
        <v>11602</v>
      </c>
      <c r="C4318" s="4" t="s">
        <v>7875</v>
      </c>
      <c r="D4318" s="4" t="s">
        <v>7873</v>
      </c>
      <c r="E4318" s="4" t="s">
        <v>7874</v>
      </c>
    </row>
    <row r="4319" spans="2:5">
      <c r="B4319" s="103" t="s">
        <v>11602</v>
      </c>
      <c r="C4319" s="4" t="s">
        <v>7872</v>
      </c>
      <c r="D4319" s="4" t="s">
        <v>7873</v>
      </c>
      <c r="E4319" s="4" t="s">
        <v>7874</v>
      </c>
    </row>
    <row r="4320" spans="2:5">
      <c r="B4320" s="103" t="s">
        <v>11602</v>
      </c>
      <c r="C4320" s="5" t="s">
        <v>7908</v>
      </c>
      <c r="D4320" s="5" t="s">
        <v>7909</v>
      </c>
      <c r="E4320" s="5" t="s">
        <v>7910</v>
      </c>
    </row>
    <row r="4321" spans="2:5">
      <c r="B4321" s="103" t="s">
        <v>11602</v>
      </c>
      <c r="C4321" s="5" t="s">
        <v>3993</v>
      </c>
      <c r="D4321" s="5" t="s">
        <v>7934</v>
      </c>
      <c r="E4321" s="5"/>
    </row>
    <row r="4322" spans="2:5">
      <c r="B4322" s="103" t="s">
        <v>11602</v>
      </c>
      <c r="C4322" s="4" t="s">
        <v>7958</v>
      </c>
      <c r="D4322" s="4" t="s">
        <v>7959</v>
      </c>
      <c r="E4322" s="5" t="s">
        <v>7212</v>
      </c>
    </row>
    <row r="4323" spans="2:5">
      <c r="B4323" s="103" t="s">
        <v>11602</v>
      </c>
      <c r="C4323" s="23" t="s">
        <v>7963</v>
      </c>
      <c r="D4323" s="23" t="s">
        <v>7964</v>
      </c>
      <c r="E4323" s="23" t="s">
        <v>1108</v>
      </c>
    </row>
    <row r="4324" spans="2:5">
      <c r="B4324" s="103" t="s">
        <v>11602</v>
      </c>
      <c r="C4324" s="4" t="s">
        <v>892</v>
      </c>
      <c r="D4324" t="s">
        <v>7967</v>
      </c>
    </row>
    <row r="4325" spans="2:5">
      <c r="B4325" s="103" t="s">
        <v>11602</v>
      </c>
      <c r="C4325" s="4" t="s">
        <v>4463</v>
      </c>
      <c r="D4325" s="4" t="s">
        <v>7967</v>
      </c>
      <c r="E4325" s="5"/>
    </row>
    <row r="4326" spans="2:5">
      <c r="B4326" s="103" t="s">
        <v>11602</v>
      </c>
      <c r="C4326" s="5" t="s">
        <v>2185</v>
      </c>
      <c r="D4326" s="5" t="s">
        <v>7977</v>
      </c>
      <c r="E4326" s="5"/>
    </row>
    <row r="4327" spans="2:5">
      <c r="B4327" s="103" t="s">
        <v>11602</v>
      </c>
      <c r="C4327" s="4" t="s">
        <v>2087</v>
      </c>
      <c r="D4327" s="4" t="s">
        <v>8004</v>
      </c>
      <c r="E4327" s="5"/>
    </row>
    <row r="4328" spans="2:5">
      <c r="B4328" s="103" t="s">
        <v>11602</v>
      </c>
      <c r="C4328" s="5" t="s">
        <v>8005</v>
      </c>
      <c r="D4328" s="5" t="s">
        <v>8006</v>
      </c>
      <c r="E4328" s="5" t="s">
        <v>6448</v>
      </c>
    </row>
    <row r="4329" spans="2:5">
      <c r="B4329" s="103" t="s">
        <v>11602</v>
      </c>
      <c r="C4329" s="29" t="s">
        <v>7210</v>
      </c>
      <c r="D4329" s="29" t="s">
        <v>8011</v>
      </c>
      <c r="E4329" s="23"/>
    </row>
    <row r="4330" spans="2:5">
      <c r="B4330" s="103" t="s">
        <v>11602</v>
      </c>
      <c r="C4330" s="5" t="s">
        <v>1015</v>
      </c>
      <c r="D4330" s="27" t="s">
        <v>8011</v>
      </c>
      <c r="E4330" s="5"/>
    </row>
    <row r="4331" spans="2:5">
      <c r="B4331" s="103" t="s">
        <v>11602</v>
      </c>
      <c r="C4331" s="5" t="s">
        <v>2038</v>
      </c>
      <c r="D4331" t="s">
        <v>8011</v>
      </c>
    </row>
    <row r="4332" spans="2:5">
      <c r="B4332" s="103" t="s">
        <v>11602</v>
      </c>
      <c r="C4332" s="5" t="s">
        <v>8027</v>
      </c>
      <c r="D4332" s="5" t="s">
        <v>8028</v>
      </c>
      <c r="E4332" s="5" t="s">
        <v>8029</v>
      </c>
    </row>
    <row r="4333" spans="2:5">
      <c r="B4333" s="103" t="s">
        <v>11602</v>
      </c>
      <c r="C4333" s="5" t="s">
        <v>813</v>
      </c>
      <c r="D4333" s="5" t="s">
        <v>8038</v>
      </c>
      <c r="E4333" s="5" t="s">
        <v>8039</v>
      </c>
    </row>
    <row r="4334" spans="2:5">
      <c r="B4334" s="103" t="s">
        <v>11602</v>
      </c>
      <c r="C4334" s="5" t="s">
        <v>1456</v>
      </c>
      <c r="D4334" s="5" t="s">
        <v>1007</v>
      </c>
      <c r="E4334" s="5" t="s">
        <v>2549</v>
      </c>
    </row>
    <row r="4335" spans="2:5">
      <c r="B4335" s="103" t="s">
        <v>11602</v>
      </c>
      <c r="C4335" s="5" t="s">
        <v>473</v>
      </c>
      <c r="D4335" s="5" t="s">
        <v>8063</v>
      </c>
      <c r="E4335" s="5" t="s">
        <v>2549</v>
      </c>
    </row>
    <row r="4336" spans="2:5">
      <c r="B4336" s="103" t="s">
        <v>11602</v>
      </c>
      <c r="C4336" s="5" t="s">
        <v>8068</v>
      </c>
      <c r="D4336" s="5" t="s">
        <v>7451</v>
      </c>
      <c r="E4336" s="5"/>
    </row>
    <row r="4337" spans="2:5">
      <c r="B4337" s="103" t="s">
        <v>11602</v>
      </c>
      <c r="C4337" s="5" t="s">
        <v>359</v>
      </c>
      <c r="D4337" s="5" t="s">
        <v>7451</v>
      </c>
      <c r="E4337" s="5" t="s">
        <v>3260</v>
      </c>
    </row>
    <row r="4338" spans="2:5">
      <c r="B4338" s="103" t="s">
        <v>11602</v>
      </c>
      <c r="C4338" s="5" t="s">
        <v>8112</v>
      </c>
      <c r="D4338" s="5" t="s">
        <v>8113</v>
      </c>
      <c r="E4338" s="5"/>
    </row>
    <row r="4339" spans="2:5">
      <c r="B4339" s="103" t="s">
        <v>11602</v>
      </c>
      <c r="C4339" s="5" t="s">
        <v>8112</v>
      </c>
      <c r="D4339" s="5" t="s">
        <v>8116</v>
      </c>
      <c r="E4339" s="5"/>
    </row>
    <row r="4340" spans="2:5">
      <c r="B4340" s="103" t="s">
        <v>11602</v>
      </c>
      <c r="C4340" s="5" t="s">
        <v>8117</v>
      </c>
      <c r="D4340" s="5" t="s">
        <v>8118</v>
      </c>
      <c r="E4340" s="5" t="s">
        <v>4762</v>
      </c>
    </row>
    <row r="4341" spans="2:5">
      <c r="B4341" s="103" t="s">
        <v>11602</v>
      </c>
      <c r="C4341" s="5" t="s">
        <v>1018</v>
      </c>
      <c r="D4341" s="5" t="s">
        <v>8120</v>
      </c>
      <c r="E4341" s="5" t="s">
        <v>3685</v>
      </c>
    </row>
    <row r="4342" spans="2:5">
      <c r="B4342" s="103" t="s">
        <v>11602</v>
      </c>
      <c r="C4342" s="5" t="s">
        <v>1483</v>
      </c>
      <c r="D4342" s="5" t="s">
        <v>8121</v>
      </c>
      <c r="E4342" s="5"/>
    </row>
    <row r="4343" spans="2:5">
      <c r="B4343" s="103" t="s">
        <v>11602</v>
      </c>
      <c r="C4343" s="4" t="s">
        <v>7269</v>
      </c>
      <c r="D4343" s="4" t="s">
        <v>8124</v>
      </c>
      <c r="E4343" s="5"/>
    </row>
    <row r="4344" spans="2:5">
      <c r="B4344" s="103" t="s">
        <v>11602</v>
      </c>
      <c r="C4344" s="5" t="s">
        <v>447</v>
      </c>
      <c r="D4344" s="5" t="s">
        <v>8128</v>
      </c>
      <c r="E4344" s="5"/>
    </row>
    <row r="4345" spans="2:5">
      <c r="B4345" s="103" t="s">
        <v>11602</v>
      </c>
      <c r="C4345" s="23" t="s">
        <v>8130</v>
      </c>
      <c r="D4345" s="23" t="s">
        <v>8131</v>
      </c>
      <c r="E4345" s="23" t="s">
        <v>937</v>
      </c>
    </row>
    <row r="4346" spans="2:5">
      <c r="B4346" s="103" t="s">
        <v>11602</v>
      </c>
      <c r="C4346" s="4" t="s">
        <v>5833</v>
      </c>
      <c r="D4346" s="4" t="s">
        <v>8137</v>
      </c>
      <c r="E4346" s="5"/>
    </row>
    <row r="4347" spans="2:5">
      <c r="B4347" s="103" t="s">
        <v>11602</v>
      </c>
      <c r="C4347" s="5" t="s">
        <v>1227</v>
      </c>
      <c r="D4347" s="5" t="s">
        <v>8150</v>
      </c>
      <c r="E4347" s="5" t="s">
        <v>928</v>
      </c>
    </row>
    <row r="4348" spans="2:5">
      <c r="B4348" s="103" t="s">
        <v>11602</v>
      </c>
      <c r="C4348" s="5" t="s">
        <v>323</v>
      </c>
      <c r="D4348" s="5" t="s">
        <v>8150</v>
      </c>
      <c r="E4348" s="5"/>
    </row>
    <row r="4349" spans="2:5">
      <c r="B4349" s="103" t="s">
        <v>11602</v>
      </c>
      <c r="C4349" s="4" t="s">
        <v>281</v>
      </c>
      <c r="D4349" s="4" t="s">
        <v>8177</v>
      </c>
      <c r="E4349" s="5"/>
    </row>
    <row r="4350" spans="2:5">
      <c r="B4350" s="103" t="s">
        <v>11602</v>
      </c>
      <c r="C4350" s="5" t="s">
        <v>8190</v>
      </c>
      <c r="D4350" s="5" t="s">
        <v>8188</v>
      </c>
      <c r="E4350" s="5"/>
    </row>
    <row r="4351" spans="2:5">
      <c r="B4351" s="103" t="s">
        <v>11602</v>
      </c>
      <c r="C4351" s="5" t="s">
        <v>4463</v>
      </c>
      <c r="D4351" s="5" t="s">
        <v>8188</v>
      </c>
      <c r="E4351" s="5"/>
    </row>
    <row r="4352" spans="2:5">
      <c r="B4352" s="103" t="s">
        <v>11602</v>
      </c>
      <c r="C4352" s="5" t="s">
        <v>4940</v>
      </c>
      <c r="D4352" s="5" t="s">
        <v>8200</v>
      </c>
      <c r="E4352" s="5" t="s">
        <v>2372</v>
      </c>
    </row>
    <row r="4353" spans="2:6">
      <c r="B4353" s="103" t="s">
        <v>11602</v>
      </c>
      <c r="C4353" s="5" t="s">
        <v>3952</v>
      </c>
      <c r="D4353" s="5" t="s">
        <v>8222</v>
      </c>
      <c r="E4353" s="5" t="s">
        <v>928</v>
      </c>
    </row>
    <row r="4354" spans="2:6">
      <c r="B4354" s="103" t="s">
        <v>11602</v>
      </c>
      <c r="C4354" s="5" t="s">
        <v>8223</v>
      </c>
      <c r="D4354" s="5" t="s">
        <v>262</v>
      </c>
      <c r="E4354" s="5" t="s">
        <v>8224</v>
      </c>
    </row>
    <row r="4355" spans="2:6">
      <c r="B4355" s="103" t="s">
        <v>11602</v>
      </c>
      <c r="C4355" s="4" t="s">
        <v>6860</v>
      </c>
      <c r="D4355" s="4" t="s">
        <v>6859</v>
      </c>
      <c r="E4355" s="5"/>
    </row>
    <row r="4356" spans="2:6">
      <c r="B4356" s="103" t="s">
        <v>11602</v>
      </c>
      <c r="C4356" s="22" t="s">
        <v>6860</v>
      </c>
      <c r="D4356" s="22" t="s">
        <v>8232</v>
      </c>
      <c r="E4356" s="23"/>
    </row>
    <row r="4357" spans="2:6">
      <c r="B4357" s="103" t="s">
        <v>11602</v>
      </c>
      <c r="C4357" s="41" t="s">
        <v>8233</v>
      </c>
      <c r="D4357" s="41" t="s">
        <v>8236</v>
      </c>
      <c r="E4357" s="5"/>
    </row>
    <row r="4358" spans="2:6">
      <c r="B4358" s="103" t="s">
        <v>11602</v>
      </c>
      <c r="C4358" s="5" t="s">
        <v>991</v>
      </c>
      <c r="D4358" s="5" t="s">
        <v>5375</v>
      </c>
      <c r="E4358" s="5" t="s">
        <v>8238</v>
      </c>
    </row>
    <row r="4359" spans="2:6">
      <c r="B4359" s="103" t="s">
        <v>11602</v>
      </c>
      <c r="C4359" s="5" t="s">
        <v>573</v>
      </c>
      <c r="D4359" s="5" t="s">
        <v>8239</v>
      </c>
      <c r="E4359" s="5" t="s">
        <v>8240</v>
      </c>
    </row>
    <row r="4360" spans="2:6">
      <c r="B4360" s="103" t="s">
        <v>11602</v>
      </c>
      <c r="C4360" s="4" t="s">
        <v>8247</v>
      </c>
      <c r="D4360" s="4" t="s">
        <v>8248</v>
      </c>
      <c r="E4360" s="5"/>
    </row>
    <row r="4361" spans="2:6">
      <c r="B4361" s="103" t="s">
        <v>11602</v>
      </c>
      <c r="C4361" s="5" t="s">
        <v>5722</v>
      </c>
      <c r="D4361" s="5" t="s">
        <v>1136</v>
      </c>
      <c r="E4361" s="5" t="s">
        <v>2549</v>
      </c>
    </row>
    <row r="4362" spans="2:6">
      <c r="B4362" s="103" t="s">
        <v>11602</v>
      </c>
      <c r="C4362" s="4" t="s">
        <v>3727</v>
      </c>
      <c r="D4362" s="4" t="s">
        <v>8278</v>
      </c>
      <c r="E4362" s="5"/>
    </row>
    <row r="4363" spans="2:6">
      <c r="B4363" s="103" t="s">
        <v>11602</v>
      </c>
      <c r="C4363" s="23" t="s">
        <v>1231</v>
      </c>
      <c r="D4363" s="23" t="s">
        <v>2833</v>
      </c>
      <c r="E4363" s="23"/>
    </row>
    <row r="4364" spans="2:6">
      <c r="B4364" s="103" t="s">
        <v>11602</v>
      </c>
      <c r="C4364" s="5" t="s">
        <v>8285</v>
      </c>
      <c r="D4364" s="5" t="s">
        <v>2833</v>
      </c>
      <c r="E4364" s="5" t="s">
        <v>8286</v>
      </c>
    </row>
    <row r="4365" spans="2:6">
      <c r="B4365" s="103" t="s">
        <v>11602</v>
      </c>
      <c r="C4365" t="s">
        <v>2190</v>
      </c>
      <c r="D4365" t="s">
        <v>8302</v>
      </c>
      <c r="E4365" t="s">
        <v>654</v>
      </c>
      <c r="F4365" t="s">
        <v>655</v>
      </c>
    </row>
    <row r="4366" spans="2:6">
      <c r="B4366" s="103" t="s">
        <v>11602</v>
      </c>
      <c r="C4366" s="4" t="s">
        <v>6152</v>
      </c>
      <c r="D4366" s="4" t="s">
        <v>8305</v>
      </c>
      <c r="E4366" s="23"/>
    </row>
    <row r="4367" spans="2:6">
      <c r="B4367" s="103" t="s">
        <v>11602</v>
      </c>
      <c r="C4367" s="5" t="s">
        <v>8322</v>
      </c>
      <c r="D4367" s="4" t="s">
        <v>8310</v>
      </c>
      <c r="E4367" s="5"/>
    </row>
    <row r="4368" spans="2:6">
      <c r="B4368" s="103" t="s">
        <v>11602</v>
      </c>
      <c r="C4368" s="5" t="s">
        <v>2301</v>
      </c>
      <c r="D4368" s="5" t="s">
        <v>8331</v>
      </c>
      <c r="E4368" s="5" t="s">
        <v>3559</v>
      </c>
    </row>
    <row r="4369" spans="2:5">
      <c r="B4369" s="103" t="s">
        <v>11602</v>
      </c>
      <c r="C4369" s="5" t="s">
        <v>2793</v>
      </c>
      <c r="D4369" s="5" t="s">
        <v>8333</v>
      </c>
      <c r="E4369" s="5"/>
    </row>
    <row r="4370" spans="2:5">
      <c r="B4370" s="103" t="s">
        <v>11602</v>
      </c>
      <c r="C4370" s="5" t="s">
        <v>8343</v>
      </c>
      <c r="D4370" s="5" t="s">
        <v>2087</v>
      </c>
      <c r="E4370" s="5" t="s">
        <v>6088</v>
      </c>
    </row>
    <row r="4371" spans="2:5">
      <c r="B4371" s="103" t="s">
        <v>11602</v>
      </c>
      <c r="C4371" s="23" t="s">
        <v>525</v>
      </c>
      <c r="D4371" s="23" t="s">
        <v>8354</v>
      </c>
      <c r="E4371" s="23"/>
    </row>
    <row r="4372" spans="2:5">
      <c r="B4372" s="103" t="s">
        <v>11602</v>
      </c>
      <c r="C4372" s="5" t="s">
        <v>469</v>
      </c>
      <c r="D4372" s="5" t="s">
        <v>468</v>
      </c>
      <c r="E4372" s="5" t="s">
        <v>6105</v>
      </c>
    </row>
    <row r="4373" spans="2:5">
      <c r="B4373" s="103" t="s">
        <v>11602</v>
      </c>
      <c r="C4373" s="4" t="s">
        <v>392</v>
      </c>
      <c r="D4373" s="4" t="s">
        <v>8360</v>
      </c>
      <c r="E4373" s="5"/>
    </row>
    <row r="4374" spans="2:5">
      <c r="B4374" s="103" t="s">
        <v>11602</v>
      </c>
      <c r="C4374" s="5" t="s">
        <v>5108</v>
      </c>
      <c r="D4374" s="5" t="s">
        <v>8372</v>
      </c>
      <c r="E4374" s="5"/>
    </row>
    <row r="4375" spans="2:5">
      <c r="B4375" s="103" t="s">
        <v>11602</v>
      </c>
      <c r="C4375" s="4" t="s">
        <v>8373</v>
      </c>
      <c r="D4375" s="4" t="s">
        <v>8374</v>
      </c>
      <c r="E4375" s="5"/>
    </row>
    <row r="4376" spans="2:5">
      <c r="B4376" s="103" t="s">
        <v>11602</v>
      </c>
      <c r="C4376" s="5" t="s">
        <v>7870</v>
      </c>
      <c r="D4376" s="5" t="s">
        <v>8190</v>
      </c>
      <c r="E4376" s="5" t="s">
        <v>8383</v>
      </c>
    </row>
    <row r="4377" spans="2:5">
      <c r="B4377" s="103" t="s">
        <v>11602</v>
      </c>
      <c r="C4377" s="5" t="s">
        <v>637</v>
      </c>
      <c r="D4377" t="s">
        <v>8392</v>
      </c>
    </row>
    <row r="4378" spans="2:5">
      <c r="B4378" s="103" t="s">
        <v>11602</v>
      </c>
      <c r="C4378" s="29" t="s">
        <v>113</v>
      </c>
      <c r="D4378" s="29" t="s">
        <v>8395</v>
      </c>
      <c r="E4378" s="23"/>
    </row>
    <row r="4379" spans="2:5">
      <c r="B4379" s="103" t="s">
        <v>11602</v>
      </c>
      <c r="C4379" s="5" t="s">
        <v>1428</v>
      </c>
      <c r="D4379" s="5" t="s">
        <v>8396</v>
      </c>
      <c r="E4379" s="5" t="s">
        <v>5666</v>
      </c>
    </row>
    <row r="4380" spans="2:5">
      <c r="B4380" s="103" t="s">
        <v>11602</v>
      </c>
      <c r="C4380" s="4" t="s">
        <v>8406</v>
      </c>
      <c r="D4380" t="s">
        <v>8404</v>
      </c>
    </row>
    <row r="4381" spans="2:5">
      <c r="B4381" s="103" t="s">
        <v>11602</v>
      </c>
      <c r="C4381" s="5" t="s">
        <v>8403</v>
      </c>
      <c r="D4381" s="5" t="s">
        <v>8404</v>
      </c>
      <c r="E4381" s="5" t="s">
        <v>8405</v>
      </c>
    </row>
    <row r="4382" spans="2:5">
      <c r="B4382" s="103" t="s">
        <v>11602</v>
      </c>
      <c r="C4382" s="32" t="s">
        <v>3664</v>
      </c>
      <c r="D4382" t="s">
        <v>8409</v>
      </c>
    </row>
    <row r="4383" spans="2:5">
      <c r="B4383" s="103" t="s">
        <v>11602</v>
      </c>
      <c r="C4383" s="4" t="s">
        <v>3479</v>
      </c>
      <c r="D4383" s="4" t="s">
        <v>8409</v>
      </c>
      <c r="E4383" s="5"/>
    </row>
    <row r="4384" spans="2:5">
      <c r="B4384" s="103" t="s">
        <v>11602</v>
      </c>
      <c r="C4384" s="4" t="s">
        <v>27</v>
      </c>
      <c r="D4384" s="5" t="s">
        <v>8409</v>
      </c>
      <c r="E4384" s="5"/>
    </row>
    <row r="4385" spans="2:5">
      <c r="B4385" s="103" t="s">
        <v>11602</v>
      </c>
      <c r="C4385" s="5" t="s">
        <v>6411</v>
      </c>
      <c r="D4385" s="5" t="s">
        <v>8414</v>
      </c>
      <c r="E4385" s="5" t="s">
        <v>8415</v>
      </c>
    </row>
    <row r="4386" spans="2:5">
      <c r="B4386" s="103" t="s">
        <v>11602</v>
      </c>
      <c r="C4386" s="5" t="s">
        <v>1524</v>
      </c>
      <c r="D4386" s="5" t="s">
        <v>8429</v>
      </c>
      <c r="E4386" s="5" t="s">
        <v>3559</v>
      </c>
    </row>
    <row r="4387" spans="2:5">
      <c r="B4387" s="103" t="s">
        <v>11602</v>
      </c>
      <c r="C4387" s="32" t="s">
        <v>8005</v>
      </c>
      <c r="D4387" s="32" t="s">
        <v>8442</v>
      </c>
      <c r="E4387" s="32" t="s">
        <v>8443</v>
      </c>
    </row>
    <row r="4388" spans="2:5">
      <c r="B4388" s="103" t="s">
        <v>11602</v>
      </c>
      <c r="C4388" s="5" t="s">
        <v>82</v>
      </c>
      <c r="D4388" s="5" t="s">
        <v>8460</v>
      </c>
      <c r="E4388" s="5" t="s">
        <v>8461</v>
      </c>
    </row>
    <row r="4389" spans="2:5">
      <c r="B4389" s="103" t="s">
        <v>11602</v>
      </c>
      <c r="C4389" s="8" t="s">
        <v>8473</v>
      </c>
      <c r="D4389" s="8" t="s">
        <v>8474</v>
      </c>
      <c r="E4389" s="32" t="s">
        <v>8475</v>
      </c>
    </row>
    <row r="4390" spans="2:5">
      <c r="B4390" s="103" t="s">
        <v>11602</v>
      </c>
      <c r="C4390" s="4" t="s">
        <v>1028</v>
      </c>
      <c r="D4390" s="4" t="s">
        <v>8479</v>
      </c>
      <c r="E4390" s="5" t="s">
        <v>8480</v>
      </c>
    </row>
    <row r="4391" spans="2:5">
      <c r="B4391" s="103" t="s">
        <v>11602</v>
      </c>
      <c r="C4391" s="5" t="s">
        <v>8490</v>
      </c>
      <c r="D4391" s="5" t="s">
        <v>8491</v>
      </c>
      <c r="E4391" s="5"/>
    </row>
    <row r="4392" spans="2:5">
      <c r="B4392" s="103" t="s">
        <v>11602</v>
      </c>
      <c r="C4392" s="5" t="s">
        <v>933</v>
      </c>
      <c r="D4392" s="5" t="s">
        <v>8504</v>
      </c>
      <c r="E4392" s="5" t="s">
        <v>8505</v>
      </c>
    </row>
    <row r="4393" spans="2:5">
      <c r="B4393" s="103" t="s">
        <v>11602</v>
      </c>
      <c r="C4393" s="4" t="s">
        <v>5029</v>
      </c>
      <c r="D4393" s="4" t="s">
        <v>8526</v>
      </c>
      <c r="E4393" s="5"/>
    </row>
    <row r="4394" spans="2:5">
      <c r="B4394" s="103" t="s">
        <v>11602</v>
      </c>
      <c r="C4394" s="4" t="s">
        <v>8527</v>
      </c>
      <c r="D4394" s="4" t="s">
        <v>8526</v>
      </c>
      <c r="E4394" s="5" t="s">
        <v>7212</v>
      </c>
    </row>
    <row r="4395" spans="2:5">
      <c r="B4395" s="103" t="s">
        <v>11602</v>
      </c>
      <c r="C4395" s="5" t="s">
        <v>8525</v>
      </c>
      <c r="D4395" s="5" t="s">
        <v>8526</v>
      </c>
      <c r="E4395" s="5" t="s">
        <v>928</v>
      </c>
    </row>
    <row r="4396" spans="2:5">
      <c r="B4396" s="103" t="s">
        <v>11602</v>
      </c>
      <c r="C4396" s="5" t="s">
        <v>964</v>
      </c>
      <c r="D4396" s="5" t="s">
        <v>8531</v>
      </c>
      <c r="E4396" s="5" t="s">
        <v>205</v>
      </c>
    </row>
    <row r="4397" spans="2:5">
      <c r="B4397" s="103" t="s">
        <v>11602</v>
      </c>
      <c r="C4397" s="5" t="s">
        <v>1916</v>
      </c>
      <c r="D4397" s="5" t="s">
        <v>8544</v>
      </c>
      <c r="E4397" s="5" t="s">
        <v>8545</v>
      </c>
    </row>
    <row r="4398" spans="2:5">
      <c r="B4398" s="103" t="s">
        <v>11602</v>
      </c>
      <c r="C4398" s="5" t="s">
        <v>726</v>
      </c>
      <c r="D4398" s="5" t="s">
        <v>8570</v>
      </c>
      <c r="E4398" s="5" t="s">
        <v>834</v>
      </c>
    </row>
    <row r="4399" spans="2:5">
      <c r="B4399" s="103" t="s">
        <v>11602</v>
      </c>
      <c r="C4399" s="29" t="s">
        <v>8581</v>
      </c>
      <c r="D4399" s="29" t="s">
        <v>8582</v>
      </c>
      <c r="E4399" s="23"/>
    </row>
    <row r="4400" spans="2:5">
      <c r="B4400" s="103" t="s">
        <v>11602</v>
      </c>
      <c r="C4400" s="5" t="s">
        <v>2817</v>
      </c>
      <c r="D4400" s="5" t="s">
        <v>8591</v>
      </c>
      <c r="E4400" s="5"/>
    </row>
    <row r="4401" spans="2:6">
      <c r="B4401" s="103" t="s">
        <v>11602</v>
      </c>
      <c r="C4401" s="4" t="s">
        <v>1277</v>
      </c>
      <c r="D4401" s="4" t="s">
        <v>8598</v>
      </c>
      <c r="E4401" s="5"/>
    </row>
    <row r="4402" spans="2:6">
      <c r="B4402" s="103" t="s">
        <v>11602</v>
      </c>
      <c r="C4402" s="5" t="s">
        <v>782</v>
      </c>
      <c r="D4402" s="5" t="s">
        <v>8615</v>
      </c>
      <c r="E4402" s="5" t="s">
        <v>6468</v>
      </c>
    </row>
    <row r="4403" spans="2:6">
      <c r="B4403" s="103" t="s">
        <v>11602</v>
      </c>
      <c r="C4403" s="5" t="s">
        <v>813</v>
      </c>
      <c r="D4403" s="5" t="s">
        <v>8625</v>
      </c>
      <c r="E4403" s="5" t="s">
        <v>8626</v>
      </c>
    </row>
    <row r="4404" spans="2:6">
      <c r="B4404" s="103" t="s">
        <v>11602</v>
      </c>
      <c r="C4404" s="5" t="s">
        <v>8627</v>
      </c>
      <c r="D4404" s="5" t="s">
        <v>5735</v>
      </c>
      <c r="E4404" s="5"/>
    </row>
    <row r="4405" spans="2:6">
      <c r="B4405" s="103" t="s">
        <v>11602</v>
      </c>
      <c r="C4405" s="5" t="s">
        <v>885</v>
      </c>
      <c r="D4405" s="5" t="s">
        <v>8643</v>
      </c>
      <c r="E4405" s="5" t="s">
        <v>8644</v>
      </c>
    </row>
    <row r="4406" spans="2:6">
      <c r="B4406" s="103" t="s">
        <v>11602</v>
      </c>
      <c r="C4406" s="5" t="s">
        <v>1188</v>
      </c>
      <c r="D4406" s="5" t="s">
        <v>1189</v>
      </c>
      <c r="E4406" s="5" t="s">
        <v>6088</v>
      </c>
    </row>
    <row r="4407" spans="2:6">
      <c r="B4407" s="103" t="s">
        <v>11602</v>
      </c>
      <c r="C4407" s="5" t="s">
        <v>8657</v>
      </c>
      <c r="D4407" s="5" t="s">
        <v>1163</v>
      </c>
      <c r="E4407" s="5" t="s">
        <v>8658</v>
      </c>
    </row>
    <row r="4408" spans="2:6">
      <c r="B4408" s="103" t="s">
        <v>11602</v>
      </c>
      <c r="C4408" s="5" t="s">
        <v>2774</v>
      </c>
      <c r="D4408" s="5" t="s">
        <v>8659</v>
      </c>
      <c r="E4408" s="5" t="s">
        <v>8660</v>
      </c>
    </row>
    <row r="4409" spans="2:6">
      <c r="B4409" s="103" t="s">
        <v>11602</v>
      </c>
      <c r="C4409" s="5" t="s">
        <v>2200</v>
      </c>
      <c r="D4409" s="5" t="s">
        <v>8661</v>
      </c>
      <c r="E4409" s="5" t="s">
        <v>8662</v>
      </c>
    </row>
    <row r="4410" spans="2:6">
      <c r="B4410" s="103" t="s">
        <v>11602</v>
      </c>
      <c r="C4410" s="23" t="s">
        <v>624</v>
      </c>
      <c r="D4410" s="23" t="s">
        <v>8674</v>
      </c>
      <c r="E4410" s="23" t="s">
        <v>8675</v>
      </c>
    </row>
    <row r="4411" spans="2:6">
      <c r="B4411" s="103" t="s">
        <v>11602</v>
      </c>
      <c r="C4411" s="5" t="s">
        <v>3165</v>
      </c>
      <c r="D4411" s="5" t="s">
        <v>8676</v>
      </c>
      <c r="E4411" s="5" t="s">
        <v>928</v>
      </c>
    </row>
    <row r="4412" spans="2:6">
      <c r="B4412" s="103" t="s">
        <v>11602</v>
      </c>
      <c r="C4412" t="s">
        <v>1227</v>
      </c>
      <c r="D4412" t="s">
        <v>8681</v>
      </c>
      <c r="E4412" t="s">
        <v>3399</v>
      </c>
      <c r="F4412" t="s">
        <v>8682</v>
      </c>
    </row>
    <row r="4413" spans="2:6">
      <c r="B4413" s="103" t="s">
        <v>11602</v>
      </c>
      <c r="C4413" s="5" t="s">
        <v>2657</v>
      </c>
      <c r="D4413" s="5" t="s">
        <v>8684</v>
      </c>
      <c r="E4413" s="5" t="s">
        <v>8685</v>
      </c>
    </row>
    <row r="4414" spans="2:6">
      <c r="B4414" s="103" t="s">
        <v>11602</v>
      </c>
      <c r="C4414" t="s">
        <v>8686</v>
      </c>
      <c r="D4414" t="s">
        <v>8684</v>
      </c>
      <c r="E4414" t="s">
        <v>654</v>
      </c>
      <c r="F4414" t="s">
        <v>655</v>
      </c>
    </row>
    <row r="4415" spans="2:6">
      <c r="B4415" s="103" t="s">
        <v>11602</v>
      </c>
      <c r="C4415" s="5" t="s">
        <v>8687</v>
      </c>
      <c r="D4415" s="5" t="s">
        <v>8688</v>
      </c>
      <c r="E4415" s="5"/>
    </row>
    <row r="4416" spans="2:6">
      <c r="B4416" s="103" t="s">
        <v>11602</v>
      </c>
      <c r="C4416" s="5" t="s">
        <v>8696</v>
      </c>
      <c r="D4416" s="5" t="s">
        <v>8697</v>
      </c>
      <c r="E4416" s="5" t="s">
        <v>7019</v>
      </c>
    </row>
    <row r="4417" spans="2:5">
      <c r="B4417" s="103" t="s">
        <v>11602</v>
      </c>
      <c r="C4417" s="5" t="s">
        <v>8409</v>
      </c>
      <c r="D4417" s="5" t="s">
        <v>629</v>
      </c>
      <c r="E4417" s="5" t="s">
        <v>5789</v>
      </c>
    </row>
    <row r="4418" spans="2:5">
      <c r="B4418" s="103" t="s">
        <v>11602</v>
      </c>
      <c r="C4418" s="29" t="s">
        <v>473</v>
      </c>
      <c r="D4418" s="29" t="s">
        <v>472</v>
      </c>
      <c r="E4418" s="23"/>
    </row>
    <row r="4419" spans="2:5">
      <c r="B4419" s="103" t="s">
        <v>11602</v>
      </c>
      <c r="C4419" s="5" t="s">
        <v>2038</v>
      </c>
      <c r="D4419" t="s">
        <v>8287</v>
      </c>
      <c r="E4419" s="41" t="s">
        <v>7065</v>
      </c>
    </row>
    <row r="4420" spans="2:5">
      <c r="B4420" s="103" t="s">
        <v>11602</v>
      </c>
      <c r="C4420" s="5" t="s">
        <v>8701</v>
      </c>
      <c r="D4420" s="5" t="s">
        <v>4920</v>
      </c>
      <c r="E4420" s="5" t="s">
        <v>3387</v>
      </c>
    </row>
    <row r="4421" spans="2:5">
      <c r="B4421" s="103" t="s">
        <v>11602</v>
      </c>
      <c r="C4421" s="5" t="s">
        <v>4566</v>
      </c>
      <c r="D4421" s="5" t="s">
        <v>8704</v>
      </c>
      <c r="E4421" s="5" t="s">
        <v>3094</v>
      </c>
    </row>
    <row r="4422" spans="2:5">
      <c r="B4422" s="103" t="s">
        <v>11602</v>
      </c>
      <c r="C4422" s="5" t="s">
        <v>8705</v>
      </c>
      <c r="D4422" s="5" t="s">
        <v>687</v>
      </c>
      <c r="E4422" s="5"/>
    </row>
    <row r="4423" spans="2:5">
      <c r="B4423" s="103" t="s">
        <v>11602</v>
      </c>
      <c r="C4423" s="5" t="s">
        <v>5495</v>
      </c>
      <c r="D4423" s="5" t="s">
        <v>687</v>
      </c>
      <c r="E4423" s="5" t="s">
        <v>5496</v>
      </c>
    </row>
    <row r="4424" spans="2:5">
      <c r="B4424" s="103" t="s">
        <v>11602</v>
      </c>
      <c r="C4424" s="5" t="s">
        <v>8420</v>
      </c>
      <c r="D4424" s="5" t="s">
        <v>687</v>
      </c>
      <c r="E4424" s="5" t="s">
        <v>866</v>
      </c>
    </row>
    <row r="4425" spans="2:5">
      <c r="B4425" s="103" t="s">
        <v>11602</v>
      </c>
      <c r="C4425" s="41" t="s">
        <v>1500</v>
      </c>
      <c r="D4425" s="41" t="s">
        <v>8706</v>
      </c>
      <c r="E4425" s="5"/>
    </row>
    <row r="4426" spans="2:5">
      <c r="B4426" s="103" t="s">
        <v>11602</v>
      </c>
      <c r="C4426" s="5" t="s">
        <v>1154</v>
      </c>
      <c r="D4426" s="5" t="s">
        <v>8714</v>
      </c>
      <c r="E4426" s="5"/>
    </row>
    <row r="4427" spans="2:5">
      <c r="B4427" s="103" t="s">
        <v>11602</v>
      </c>
      <c r="C4427" s="5" t="s">
        <v>1124</v>
      </c>
      <c r="D4427" s="5" t="s">
        <v>8724</v>
      </c>
      <c r="E4427" s="5"/>
    </row>
    <row r="4428" spans="2:5">
      <c r="B4428" s="103" t="s">
        <v>11602</v>
      </c>
      <c r="C4428" s="5" t="s">
        <v>1199</v>
      </c>
      <c r="D4428" s="5" t="s">
        <v>8733</v>
      </c>
      <c r="E4428" s="5" t="s">
        <v>8734</v>
      </c>
    </row>
    <row r="4429" spans="2:5">
      <c r="B4429" s="103" t="s">
        <v>11602</v>
      </c>
      <c r="C4429" s="4" t="s">
        <v>8740</v>
      </c>
      <c r="D4429" s="4" t="s">
        <v>8741</v>
      </c>
      <c r="E4429" s="5"/>
    </row>
    <row r="4430" spans="2:5">
      <c r="B4430" s="103" t="s">
        <v>11602</v>
      </c>
      <c r="C4430" s="5" t="s">
        <v>1767</v>
      </c>
      <c r="D4430" s="5" t="s">
        <v>8743</v>
      </c>
      <c r="E4430" s="5"/>
    </row>
    <row r="4431" spans="2:5">
      <c r="B4431" s="103" t="s">
        <v>11602</v>
      </c>
      <c r="C4431" s="5" t="s">
        <v>4316</v>
      </c>
      <c r="D4431" s="5" t="s">
        <v>8744</v>
      </c>
      <c r="E4431" s="5" t="s">
        <v>8745</v>
      </c>
    </row>
    <row r="4432" spans="2:5">
      <c r="B4432" s="103" t="s">
        <v>11602</v>
      </c>
      <c r="C4432" s="5" t="s">
        <v>6960</v>
      </c>
      <c r="D4432" s="5" t="s">
        <v>6959</v>
      </c>
      <c r="E4432" s="5" t="s">
        <v>6961</v>
      </c>
    </row>
    <row r="4433" spans="2:5">
      <c r="B4433" s="103" t="s">
        <v>11602</v>
      </c>
      <c r="C4433" s="5" t="s">
        <v>8751</v>
      </c>
      <c r="D4433" s="5" t="s">
        <v>8752</v>
      </c>
      <c r="E4433" s="5" t="s">
        <v>8753</v>
      </c>
    </row>
    <row r="4434" spans="2:5">
      <c r="B4434" s="103" t="s">
        <v>11602</v>
      </c>
      <c r="C4434" s="4" t="s">
        <v>968</v>
      </c>
      <c r="D4434" s="4" t="s">
        <v>8766</v>
      </c>
      <c r="E4434" s="5"/>
    </row>
    <row r="4435" spans="2:5">
      <c r="B4435" s="103" t="s">
        <v>11602</v>
      </c>
      <c r="C4435" s="5" t="s">
        <v>573</v>
      </c>
      <c r="D4435" s="5" t="s">
        <v>8770</v>
      </c>
      <c r="E4435" s="5"/>
    </row>
    <row r="4436" spans="2:5">
      <c r="B4436" s="103" t="s">
        <v>11602</v>
      </c>
      <c r="C4436" s="5" t="s">
        <v>8771</v>
      </c>
      <c r="D4436" s="5" t="s">
        <v>8772</v>
      </c>
      <c r="E4436" s="5"/>
    </row>
    <row r="4437" spans="2:5">
      <c r="B4437" s="103" t="s">
        <v>11602</v>
      </c>
      <c r="C4437" s="5" t="s">
        <v>3057</v>
      </c>
      <c r="D4437" s="5" t="s">
        <v>8793</v>
      </c>
      <c r="E4437" s="5" t="s">
        <v>2549</v>
      </c>
    </row>
    <row r="4438" spans="2:5">
      <c r="B4438" s="103" t="s">
        <v>11602</v>
      </c>
      <c r="C4438" s="5" t="s">
        <v>3339</v>
      </c>
      <c r="D4438" s="5" t="s">
        <v>8627</v>
      </c>
      <c r="E4438" s="5" t="s">
        <v>2549</v>
      </c>
    </row>
    <row r="4439" spans="2:5">
      <c r="B4439" s="103" t="s">
        <v>11602</v>
      </c>
      <c r="C4439" s="23" t="s">
        <v>964</v>
      </c>
      <c r="D4439" s="23" t="s">
        <v>8627</v>
      </c>
      <c r="E4439" s="23" t="s">
        <v>937</v>
      </c>
    </row>
    <row r="4440" spans="2:5">
      <c r="B4440" s="103" t="s">
        <v>11602</v>
      </c>
      <c r="C4440" s="4" t="s">
        <v>1119</v>
      </c>
      <c r="D4440" s="4" t="s">
        <v>8804</v>
      </c>
      <c r="E4440" s="5" t="s">
        <v>133</v>
      </c>
    </row>
    <row r="4441" spans="2:5">
      <c r="B4441" s="103" t="s">
        <v>11602</v>
      </c>
      <c r="C4441" s="23" t="s">
        <v>7657</v>
      </c>
      <c r="D4441" s="23" t="s">
        <v>8809</v>
      </c>
      <c r="E4441" s="23"/>
    </row>
    <row r="4442" spans="2:5">
      <c r="B4442" s="103" t="s">
        <v>11602</v>
      </c>
      <c r="C4442" s="5" t="s">
        <v>8810</v>
      </c>
      <c r="D4442" s="5" t="s">
        <v>8809</v>
      </c>
      <c r="E4442" s="5"/>
    </row>
    <row r="4443" spans="2:5">
      <c r="B4443" s="103" t="s">
        <v>11602</v>
      </c>
      <c r="C4443" s="5" t="s">
        <v>1797</v>
      </c>
      <c r="D4443" s="5" t="s">
        <v>7791</v>
      </c>
      <c r="E4443" s="5"/>
    </row>
    <row r="4444" spans="2:5">
      <c r="B4444" s="103" t="s">
        <v>11602</v>
      </c>
      <c r="C4444" s="5" t="s">
        <v>629</v>
      </c>
      <c r="D4444" s="5" t="s">
        <v>8824</v>
      </c>
      <c r="E4444" s="5" t="s">
        <v>8825</v>
      </c>
    </row>
    <row r="4445" spans="2:5">
      <c r="B4445" s="103" t="s">
        <v>11602</v>
      </c>
      <c r="C4445" s="5" t="s">
        <v>2303</v>
      </c>
      <c r="D4445" s="5" t="s">
        <v>8833</v>
      </c>
      <c r="E4445" s="5" t="s">
        <v>8834</v>
      </c>
    </row>
    <row r="4446" spans="2:5">
      <c r="B4446" s="103" t="s">
        <v>11602</v>
      </c>
      <c r="C4446" s="23" t="s">
        <v>8842</v>
      </c>
      <c r="D4446" s="23" t="s">
        <v>8843</v>
      </c>
      <c r="E4446" s="23"/>
    </row>
    <row r="4447" spans="2:5">
      <c r="B4447" s="103" t="s">
        <v>11602</v>
      </c>
      <c r="C4447" s="23" t="s">
        <v>540</v>
      </c>
      <c r="D4447" s="23" t="s">
        <v>8865</v>
      </c>
      <c r="E4447" s="23" t="s">
        <v>8866</v>
      </c>
    </row>
    <row r="4448" spans="2:5">
      <c r="B4448" s="103" t="s">
        <v>11602</v>
      </c>
      <c r="C4448" s="4" t="s">
        <v>698</v>
      </c>
      <c r="D4448" s="4" t="s">
        <v>6363</v>
      </c>
      <c r="E4448" s="5"/>
    </row>
    <row r="4449" spans="2:5">
      <c r="B4449" s="103" t="s">
        <v>11602</v>
      </c>
      <c r="C4449" s="23" t="s">
        <v>323</v>
      </c>
      <c r="D4449" s="23" t="s">
        <v>8896</v>
      </c>
      <c r="E4449" s="23" t="s">
        <v>8897</v>
      </c>
    </row>
    <row r="4450" spans="2:5">
      <c r="B4450" s="103" t="s">
        <v>11602</v>
      </c>
      <c r="C4450" s="23" t="s">
        <v>3516</v>
      </c>
      <c r="D4450" s="23" t="s">
        <v>8900</v>
      </c>
      <c r="E4450" s="23" t="s">
        <v>8901</v>
      </c>
    </row>
    <row r="4451" spans="2:5">
      <c r="B4451" s="103" t="s">
        <v>11602</v>
      </c>
      <c r="C4451" s="5" t="s">
        <v>8908</v>
      </c>
      <c r="D4451" s="5" t="s">
        <v>8909</v>
      </c>
      <c r="E4451" s="5"/>
    </row>
    <row r="4452" spans="2:5">
      <c r="B4452" s="103" t="s">
        <v>11602</v>
      </c>
      <c r="C4452" s="5" t="s">
        <v>8922</v>
      </c>
      <c r="D4452" s="5" t="s">
        <v>5899</v>
      </c>
      <c r="E4452" s="5" t="s">
        <v>2549</v>
      </c>
    </row>
    <row r="4453" spans="2:5">
      <c r="B4453" s="103" t="s">
        <v>11602</v>
      </c>
      <c r="C4453" s="5" t="s">
        <v>8931</v>
      </c>
      <c r="D4453" t="s">
        <v>8932</v>
      </c>
    </row>
    <row r="4454" spans="2:5">
      <c r="B4454" s="103" t="s">
        <v>11602</v>
      </c>
      <c r="C4454" s="5" t="s">
        <v>3621</v>
      </c>
      <c r="D4454" t="s">
        <v>8932</v>
      </c>
    </row>
    <row r="4455" spans="2:5">
      <c r="B4455" s="103" t="s">
        <v>11602</v>
      </c>
      <c r="C4455" s="4" t="s">
        <v>8940</v>
      </c>
      <c r="D4455" s="4" t="s">
        <v>8941</v>
      </c>
      <c r="E4455" s="5"/>
    </row>
    <row r="4456" spans="2:5">
      <c r="B4456" s="103" t="s">
        <v>11602</v>
      </c>
      <c r="C4456" s="5" t="s">
        <v>7239</v>
      </c>
      <c r="D4456" s="5" t="s">
        <v>8947</v>
      </c>
      <c r="E4456" s="5" t="s">
        <v>8948</v>
      </c>
    </row>
    <row r="4457" spans="2:5">
      <c r="B4457" s="103" t="s">
        <v>11602</v>
      </c>
      <c r="C4457" s="5" t="s">
        <v>698</v>
      </c>
      <c r="D4457" s="5" t="s">
        <v>8947</v>
      </c>
      <c r="E4457" s="5" t="s">
        <v>2153</v>
      </c>
    </row>
    <row r="4458" spans="2:5">
      <c r="B4458" s="103" t="s">
        <v>11602</v>
      </c>
      <c r="C4458" s="4" t="s">
        <v>8949</v>
      </c>
      <c r="D4458" s="4" t="s">
        <v>5062</v>
      </c>
      <c r="E4458" s="5" t="s">
        <v>8950</v>
      </c>
    </row>
    <row r="4459" spans="2:5">
      <c r="B4459" s="103" t="s">
        <v>11602</v>
      </c>
      <c r="C4459" s="29" t="s">
        <v>8527</v>
      </c>
      <c r="D4459" s="29" t="s">
        <v>8983</v>
      </c>
      <c r="E4459" s="23"/>
    </row>
    <row r="4460" spans="2:5">
      <c r="B4460" s="103" t="s">
        <v>11602</v>
      </c>
      <c r="C4460" s="5" t="s">
        <v>8984</v>
      </c>
      <c r="D4460" s="5" t="s">
        <v>8985</v>
      </c>
      <c r="E4460" s="5" t="s">
        <v>222</v>
      </c>
    </row>
    <row r="4461" spans="2:5">
      <c r="B4461" s="103" t="s">
        <v>11602</v>
      </c>
      <c r="C4461" s="5" t="s">
        <v>2917</v>
      </c>
      <c r="D4461" s="5" t="s">
        <v>8991</v>
      </c>
      <c r="E4461" s="5" t="s">
        <v>8992</v>
      </c>
    </row>
    <row r="4462" spans="2:5">
      <c r="B4462" s="103" t="s">
        <v>11602</v>
      </c>
      <c r="C4462" s="5" t="s">
        <v>9022</v>
      </c>
      <c r="D4462" s="5" t="s">
        <v>9023</v>
      </c>
      <c r="E4462" s="5" t="s">
        <v>770</v>
      </c>
    </row>
    <row r="4463" spans="2:5">
      <c r="B4463" s="103" t="s">
        <v>11602</v>
      </c>
      <c r="C4463" s="5" t="s">
        <v>5503</v>
      </c>
      <c r="D4463" s="5" t="s">
        <v>9038</v>
      </c>
      <c r="E4463" s="5" t="s">
        <v>3510</v>
      </c>
    </row>
    <row r="4464" spans="2:5">
      <c r="B4464" s="103" t="s">
        <v>11602</v>
      </c>
      <c r="C4464" s="29" t="s">
        <v>629</v>
      </c>
      <c r="D4464" s="29" t="s">
        <v>9058</v>
      </c>
      <c r="E4464" s="23"/>
    </row>
    <row r="4465" spans="2:5">
      <c r="B4465" s="103" t="s">
        <v>11602</v>
      </c>
      <c r="C4465" s="4" t="s">
        <v>9064</v>
      </c>
      <c r="D4465" s="4" t="s">
        <v>9065</v>
      </c>
      <c r="E4465" s="5" t="s">
        <v>9066</v>
      </c>
    </row>
    <row r="4466" spans="2:5">
      <c r="B4466" s="103" t="s">
        <v>11602</v>
      </c>
      <c r="C4466" s="5" t="s">
        <v>4927</v>
      </c>
      <c r="D4466" s="5" t="s">
        <v>9088</v>
      </c>
      <c r="E4466" s="5" t="s">
        <v>9089</v>
      </c>
    </row>
    <row r="4467" spans="2:5">
      <c r="B4467" s="103" t="s">
        <v>11602</v>
      </c>
      <c r="C4467" s="5" t="s">
        <v>1465</v>
      </c>
      <c r="D4467" s="5" t="s">
        <v>9099</v>
      </c>
      <c r="E4467" s="5" t="s">
        <v>6628</v>
      </c>
    </row>
    <row r="4468" spans="2:5">
      <c r="B4468" s="103" t="s">
        <v>11602</v>
      </c>
      <c r="C4468" s="5" t="s">
        <v>3050</v>
      </c>
      <c r="D4468" s="5" t="s">
        <v>9105</v>
      </c>
      <c r="E4468" s="5" t="s">
        <v>7514</v>
      </c>
    </row>
    <row r="4469" spans="2:5">
      <c r="B4469" s="103" t="s">
        <v>11602</v>
      </c>
      <c r="C4469" s="5" t="s">
        <v>4788</v>
      </c>
      <c r="D4469" s="5" t="s">
        <v>9106</v>
      </c>
      <c r="E4469" s="5"/>
    </row>
    <row r="4470" spans="2:5">
      <c r="B4470" s="103" t="s">
        <v>11602</v>
      </c>
      <c r="C4470" s="23" t="s">
        <v>9111</v>
      </c>
      <c r="D4470" s="23" t="s">
        <v>9112</v>
      </c>
      <c r="E4470" s="23" t="s">
        <v>9113</v>
      </c>
    </row>
    <row r="4471" spans="2:5">
      <c r="B4471" s="103" t="s">
        <v>11602</v>
      </c>
      <c r="C4471" s="5" t="s">
        <v>4880</v>
      </c>
      <c r="D4471" s="5" t="s">
        <v>1500</v>
      </c>
      <c r="E4471" s="5" t="s">
        <v>5064</v>
      </c>
    </row>
    <row r="4472" spans="2:5">
      <c r="B4472" s="103" t="s">
        <v>11602</v>
      </c>
      <c r="C4472" s="5" t="s">
        <v>9140</v>
      </c>
      <c r="D4472" s="5" t="s">
        <v>653</v>
      </c>
      <c r="E4472" s="5" t="s">
        <v>6798</v>
      </c>
    </row>
    <row r="4473" spans="2:5">
      <c r="B4473" s="103" t="s">
        <v>11602</v>
      </c>
      <c r="C4473" s="4" t="s">
        <v>9142</v>
      </c>
      <c r="D4473" s="4" t="s">
        <v>9143</v>
      </c>
      <c r="E4473" s="5"/>
    </row>
    <row r="4474" spans="2:5">
      <c r="B4474" s="103" t="s">
        <v>11602</v>
      </c>
      <c r="C4474" s="4" t="s">
        <v>27</v>
      </c>
      <c r="D4474" s="4" t="s">
        <v>9143</v>
      </c>
      <c r="E4474" s="5"/>
    </row>
    <row r="4475" spans="2:5">
      <c r="B4475" s="103" t="s">
        <v>11602</v>
      </c>
      <c r="C4475" s="5" t="s">
        <v>9150</v>
      </c>
      <c r="D4475" s="5" t="s">
        <v>9151</v>
      </c>
      <c r="E4475" s="5"/>
    </row>
    <row r="4476" spans="2:5">
      <c r="B4476" s="103" t="s">
        <v>11602</v>
      </c>
      <c r="C4476" s="4" t="s">
        <v>9196</v>
      </c>
      <c r="D4476" s="4" t="s">
        <v>9197</v>
      </c>
      <c r="E4476" s="5" t="s">
        <v>5329</v>
      </c>
    </row>
    <row r="4477" spans="2:5">
      <c r="B4477" s="103" t="s">
        <v>11602</v>
      </c>
      <c r="C4477" t="s">
        <v>964</v>
      </c>
      <c r="D4477" t="s">
        <v>9199</v>
      </c>
    </row>
    <row r="4478" spans="2:5">
      <c r="B4478" s="103" t="s">
        <v>11602</v>
      </c>
      <c r="C4478" s="8" t="s">
        <v>9215</v>
      </c>
      <c r="D4478" s="8" t="s">
        <v>9216</v>
      </c>
      <c r="E4478" s="32" t="s">
        <v>8475</v>
      </c>
    </row>
    <row r="4479" spans="2:5">
      <c r="B4479" s="103" t="s">
        <v>11602</v>
      </c>
      <c r="C4479" s="4" t="s">
        <v>1583</v>
      </c>
      <c r="D4479" s="4" t="s">
        <v>9226</v>
      </c>
      <c r="E4479" s="5"/>
    </row>
    <row r="4480" spans="2:5">
      <c r="B4480" s="103" t="s">
        <v>11602</v>
      </c>
      <c r="C4480" s="4" t="s">
        <v>687</v>
      </c>
      <c r="D4480" s="4" t="s">
        <v>9227</v>
      </c>
      <c r="E4480" s="5"/>
    </row>
    <row r="4481" spans="2:5">
      <c r="B4481" s="103" t="s">
        <v>11602</v>
      </c>
      <c r="C4481" s="5" t="s">
        <v>6250</v>
      </c>
      <c r="D4481" s="5" t="s">
        <v>9230</v>
      </c>
      <c r="E4481" s="5"/>
    </row>
    <row r="4482" spans="2:5">
      <c r="B4482" s="103" t="s">
        <v>11602</v>
      </c>
      <c r="C4482" s="4" t="s">
        <v>3998</v>
      </c>
      <c r="D4482" s="4" t="s">
        <v>9246</v>
      </c>
      <c r="E4482" s="4" t="s">
        <v>9247</v>
      </c>
    </row>
    <row r="4483" spans="2:5">
      <c r="B4483" s="103" t="s">
        <v>11602</v>
      </c>
      <c r="C4483" s="23" t="s">
        <v>9249</v>
      </c>
      <c r="D4483" s="23" t="s">
        <v>9250</v>
      </c>
      <c r="E4483" s="23" t="s">
        <v>9251</v>
      </c>
    </row>
    <row r="4484" spans="2:5">
      <c r="B4484" s="103" t="s">
        <v>11602</v>
      </c>
      <c r="C4484" s="5" t="s">
        <v>2251</v>
      </c>
      <c r="D4484" s="5" t="s">
        <v>9254</v>
      </c>
      <c r="E4484" s="5" t="s">
        <v>9255</v>
      </c>
    </row>
    <row r="4485" spans="2:5">
      <c r="B4485" s="103" t="s">
        <v>11602</v>
      </c>
      <c r="C4485" s="5" t="s">
        <v>889</v>
      </c>
      <c r="D4485" t="s">
        <v>9256</v>
      </c>
    </row>
    <row r="4486" spans="2:5">
      <c r="B4486" s="103" t="s">
        <v>11602</v>
      </c>
      <c r="C4486" s="5" t="s">
        <v>9265</v>
      </c>
      <c r="D4486" s="5" t="s">
        <v>3547</v>
      </c>
      <c r="E4486" s="5" t="s">
        <v>9266</v>
      </c>
    </row>
    <row r="4487" spans="2:5">
      <c r="B4487" s="103" t="s">
        <v>11602</v>
      </c>
      <c r="C4487" s="5" t="s">
        <v>1590</v>
      </c>
      <c r="D4487" s="5" t="s">
        <v>27</v>
      </c>
      <c r="E4487" s="5" t="s">
        <v>928</v>
      </c>
    </row>
    <row r="4488" spans="2:5">
      <c r="B4488" s="103" t="s">
        <v>11602</v>
      </c>
      <c r="C4488" s="8" t="s">
        <v>2634</v>
      </c>
      <c r="D4488" s="8" t="s">
        <v>9267</v>
      </c>
      <c r="E4488" s="32" t="s">
        <v>9268</v>
      </c>
    </row>
    <row r="4489" spans="2:5">
      <c r="B4489" s="103" t="s">
        <v>11602</v>
      </c>
      <c r="C4489" s="4" t="s">
        <v>2193</v>
      </c>
      <c r="D4489" s="4" t="s">
        <v>9278</v>
      </c>
      <c r="E4489" s="5"/>
    </row>
    <row r="4490" spans="2:5">
      <c r="B4490" s="103" t="s">
        <v>11602</v>
      </c>
      <c r="C4490" s="41" t="s">
        <v>1124</v>
      </c>
      <c r="D4490" s="41" t="s">
        <v>9321</v>
      </c>
      <c r="E4490" s="41" t="s">
        <v>9322</v>
      </c>
    </row>
    <row r="4491" spans="2:5">
      <c r="B4491" s="103" t="s">
        <v>11602</v>
      </c>
      <c r="C4491" s="23" t="s">
        <v>1287</v>
      </c>
      <c r="D4491" s="23" t="s">
        <v>9329</v>
      </c>
      <c r="E4491" s="23" t="s">
        <v>937</v>
      </c>
    </row>
    <row r="4492" spans="2:5">
      <c r="B4492" s="103" t="s">
        <v>11602</v>
      </c>
      <c r="C4492" s="5" t="s">
        <v>2135</v>
      </c>
      <c r="D4492" s="5" t="s">
        <v>5209</v>
      </c>
      <c r="E4492" s="5"/>
    </row>
    <row r="4493" spans="2:5">
      <c r="B4493" s="103" t="s">
        <v>11602</v>
      </c>
      <c r="C4493" s="8" t="s">
        <v>1532</v>
      </c>
      <c r="D4493" s="8" t="s">
        <v>9335</v>
      </c>
      <c r="E4493" s="32" t="s">
        <v>9336</v>
      </c>
    </row>
    <row r="4494" spans="2:5">
      <c r="B4494" s="103" t="s">
        <v>11602</v>
      </c>
      <c r="C4494" s="5" t="s">
        <v>985</v>
      </c>
      <c r="D4494" s="5" t="s">
        <v>414</v>
      </c>
      <c r="E4494" s="5"/>
    </row>
    <row r="4495" spans="2:5">
      <c r="B4495" s="103" t="s">
        <v>11602</v>
      </c>
      <c r="C4495" s="5" t="s">
        <v>392</v>
      </c>
      <c r="D4495" s="5" t="s">
        <v>9337</v>
      </c>
      <c r="E4495" s="5"/>
    </row>
    <row r="4496" spans="2:5">
      <c r="B4496" s="103" t="s">
        <v>11602</v>
      </c>
      <c r="C4496" s="5" t="s">
        <v>9342</v>
      </c>
      <c r="D4496" s="5" t="s">
        <v>3065</v>
      </c>
      <c r="E4496" s="5" t="s">
        <v>533</v>
      </c>
    </row>
    <row r="4497" spans="2:5">
      <c r="B4497" s="103" t="s">
        <v>11602</v>
      </c>
      <c r="C4497" s="23" t="s">
        <v>9343</v>
      </c>
      <c r="D4497" s="23" t="s">
        <v>9344</v>
      </c>
      <c r="E4497" s="23" t="s">
        <v>9345</v>
      </c>
    </row>
    <row r="4498" spans="2:5">
      <c r="B4498" s="103" t="s">
        <v>11602</v>
      </c>
      <c r="C4498" s="5" t="s">
        <v>2959</v>
      </c>
      <c r="D4498" s="5" t="s">
        <v>2958</v>
      </c>
      <c r="E4498" s="5" t="s">
        <v>2960</v>
      </c>
    </row>
    <row r="4499" spans="2:5">
      <c r="B4499" s="103" t="s">
        <v>11602</v>
      </c>
      <c r="C4499" s="8" t="s">
        <v>9366</v>
      </c>
      <c r="D4499" s="8" t="s">
        <v>9363</v>
      </c>
      <c r="E4499" s="5"/>
    </row>
    <row r="4500" spans="2:5">
      <c r="B4500" s="103" t="s">
        <v>11602</v>
      </c>
      <c r="C4500" s="23" t="s">
        <v>1227</v>
      </c>
      <c r="D4500" s="23" t="s">
        <v>9363</v>
      </c>
      <c r="E4500" s="23" t="s">
        <v>9364</v>
      </c>
    </row>
    <row r="4501" spans="2:5">
      <c r="B4501" s="103" t="s">
        <v>11602</v>
      </c>
      <c r="C4501" s="5" t="s">
        <v>892</v>
      </c>
      <c r="D4501" s="5" t="s">
        <v>9363</v>
      </c>
      <c r="E4501" s="5" t="s">
        <v>4670</v>
      </c>
    </row>
    <row r="4502" spans="2:5">
      <c r="B4502" s="103" t="s">
        <v>11602</v>
      </c>
      <c r="C4502" s="5" t="s">
        <v>9367</v>
      </c>
      <c r="D4502" s="5" t="s">
        <v>9363</v>
      </c>
      <c r="E4502" s="5" t="s">
        <v>3559</v>
      </c>
    </row>
    <row r="4503" spans="2:5">
      <c r="B4503" s="103" t="s">
        <v>11602</v>
      </c>
      <c r="C4503" s="5" t="s">
        <v>8011</v>
      </c>
      <c r="D4503" s="5" t="s">
        <v>7210</v>
      </c>
      <c r="E4503" s="5"/>
    </row>
    <row r="4504" spans="2:5">
      <c r="B4504" s="103" t="s">
        <v>11602</v>
      </c>
      <c r="C4504" s="4" t="s">
        <v>392</v>
      </c>
      <c r="D4504" s="4" t="s">
        <v>9378</v>
      </c>
      <c r="E4504" s="5" t="s">
        <v>9379</v>
      </c>
    </row>
    <row r="4505" spans="2:5">
      <c r="B4505" s="103" t="s">
        <v>11602</v>
      </c>
      <c r="C4505" s="5" t="s">
        <v>6283</v>
      </c>
      <c r="D4505" s="5" t="s">
        <v>9394</v>
      </c>
      <c r="E4505" s="5" t="s">
        <v>9395</v>
      </c>
    </row>
    <row r="4506" spans="2:5">
      <c r="B4506" s="103" t="s">
        <v>11602</v>
      </c>
      <c r="C4506" s="5" t="s">
        <v>991</v>
      </c>
      <c r="D4506" s="5" t="s">
        <v>990</v>
      </c>
      <c r="E4506" s="5" t="s">
        <v>3397</v>
      </c>
    </row>
    <row r="4507" spans="2:5">
      <c r="B4507" s="103" t="s">
        <v>11602</v>
      </c>
      <c r="C4507" s="23" t="s">
        <v>1456</v>
      </c>
      <c r="D4507" s="23" t="s">
        <v>3311</v>
      </c>
      <c r="E4507" s="23"/>
    </row>
    <row r="4508" spans="2:5">
      <c r="B4508" s="103" t="s">
        <v>11602</v>
      </c>
      <c r="C4508" s="5" t="s">
        <v>8766</v>
      </c>
      <c r="D4508" s="5" t="s">
        <v>968</v>
      </c>
      <c r="E4508" s="5" t="s">
        <v>9431</v>
      </c>
    </row>
    <row r="4509" spans="2:5">
      <c r="B4509" s="103" t="s">
        <v>11602</v>
      </c>
      <c r="C4509" s="8" t="s">
        <v>964</v>
      </c>
      <c r="D4509" s="8" t="s">
        <v>9432</v>
      </c>
      <c r="E4509" s="32" t="s">
        <v>931</v>
      </c>
    </row>
    <row r="4510" spans="2:5">
      <c r="B4510" s="103" t="s">
        <v>11602</v>
      </c>
      <c r="C4510" s="5" t="s">
        <v>1231</v>
      </c>
      <c r="D4510" s="5" t="s">
        <v>9439</v>
      </c>
      <c r="E4510" s="5"/>
    </row>
    <row r="4511" spans="2:5">
      <c r="B4511" s="103" t="s">
        <v>11602</v>
      </c>
      <c r="C4511" s="23" t="s">
        <v>9445</v>
      </c>
      <c r="D4511" s="22" t="s">
        <v>6283</v>
      </c>
      <c r="E4511" s="23"/>
    </row>
    <row r="4512" spans="2:5">
      <c r="B4512" s="103" t="s">
        <v>11602</v>
      </c>
      <c r="C4512" s="5" t="s">
        <v>9446</v>
      </c>
      <c r="D4512" s="5" t="s">
        <v>6283</v>
      </c>
      <c r="E4512" s="5" t="s">
        <v>5183</v>
      </c>
    </row>
    <row r="4513" spans="2:6">
      <c r="B4513" s="103" t="s">
        <v>11602</v>
      </c>
      <c r="C4513" s="5" t="s">
        <v>3247</v>
      </c>
      <c r="D4513" s="5" t="s">
        <v>9456</v>
      </c>
      <c r="E4513" s="5" t="s">
        <v>937</v>
      </c>
    </row>
    <row r="4514" spans="2:6">
      <c r="B4514" s="103" t="s">
        <v>11602</v>
      </c>
      <c r="C4514" s="4" t="s">
        <v>868</v>
      </c>
      <c r="D4514" s="4" t="s">
        <v>9467</v>
      </c>
      <c r="E4514" s="5"/>
    </row>
    <row r="4515" spans="2:6">
      <c r="B4515" s="103" t="s">
        <v>11602</v>
      </c>
      <c r="C4515" s="5" t="s">
        <v>352</v>
      </c>
      <c r="D4515" s="5" t="s">
        <v>9467</v>
      </c>
      <c r="E4515" s="5"/>
    </row>
    <row r="4516" spans="2:6">
      <c r="B4516" s="103" t="s">
        <v>11602</v>
      </c>
      <c r="C4516" s="23" t="s">
        <v>9468</v>
      </c>
      <c r="D4516" s="22" t="s">
        <v>9469</v>
      </c>
      <c r="E4516" s="23"/>
    </row>
    <row r="4517" spans="2:6">
      <c r="B4517" s="103" t="s">
        <v>11602</v>
      </c>
      <c r="C4517" s="4" t="s">
        <v>9470</v>
      </c>
      <c r="D4517" s="4" t="s">
        <v>9469</v>
      </c>
      <c r="E4517" s="23"/>
    </row>
    <row r="4518" spans="2:6">
      <c r="B4518" s="103" t="s">
        <v>11602</v>
      </c>
      <c r="C4518" s="5" t="s">
        <v>2634</v>
      </c>
      <c r="D4518" s="5" t="s">
        <v>9473</v>
      </c>
      <c r="E4518" s="5"/>
    </row>
    <row r="4519" spans="2:6">
      <c r="B4519" s="103" t="s">
        <v>11602</v>
      </c>
      <c r="C4519" s="5" t="s">
        <v>2792</v>
      </c>
      <c r="D4519" s="5" t="s">
        <v>2791</v>
      </c>
      <c r="E4519" s="5" t="s">
        <v>9495</v>
      </c>
    </row>
    <row r="4520" spans="2:6">
      <c r="B4520" s="103" t="s">
        <v>11602</v>
      </c>
      <c r="C4520" t="s">
        <v>9502</v>
      </c>
      <c r="D4520" t="s">
        <v>9500</v>
      </c>
      <c r="E4520" t="s">
        <v>654</v>
      </c>
      <c r="F4520" t="s">
        <v>655</v>
      </c>
    </row>
    <row r="4521" spans="2:6">
      <c r="B4521" s="103" t="s">
        <v>11602</v>
      </c>
      <c r="C4521" s="23" t="s">
        <v>9499</v>
      </c>
      <c r="D4521" s="23" t="s">
        <v>9500</v>
      </c>
      <c r="E4521" s="23" t="s">
        <v>9501</v>
      </c>
    </row>
    <row r="4522" spans="2:6">
      <c r="B4522" s="103" t="s">
        <v>11602</v>
      </c>
      <c r="C4522" s="5" t="s">
        <v>9520</v>
      </c>
      <c r="D4522" s="5" t="s">
        <v>9521</v>
      </c>
      <c r="E4522" s="5" t="s">
        <v>9522</v>
      </c>
    </row>
    <row r="4523" spans="2:6">
      <c r="B4523" s="103" t="s">
        <v>11602</v>
      </c>
      <c r="C4523" s="5" t="s">
        <v>281</v>
      </c>
      <c r="D4523" s="5" t="s">
        <v>9525</v>
      </c>
      <c r="E4523" s="5" t="s">
        <v>8286</v>
      </c>
    </row>
    <row r="4524" spans="2:6">
      <c r="B4524" s="103" t="s">
        <v>11602</v>
      </c>
      <c r="C4524" s="4" t="s">
        <v>9527</v>
      </c>
      <c r="D4524" s="4" t="s">
        <v>9528</v>
      </c>
      <c r="E4524" s="5" t="s">
        <v>5329</v>
      </c>
    </row>
    <row r="4525" spans="2:6">
      <c r="B4525" s="103" t="s">
        <v>11602</v>
      </c>
      <c r="C4525" s="4" t="s">
        <v>1077</v>
      </c>
      <c r="D4525" s="4" t="s">
        <v>9541</v>
      </c>
      <c r="E4525" s="4" t="s">
        <v>6065</v>
      </c>
    </row>
    <row r="4526" spans="2:6">
      <c r="B4526" s="103" t="s">
        <v>11602</v>
      </c>
      <c r="C4526" s="4" t="s">
        <v>5435</v>
      </c>
      <c r="D4526" s="4" t="s">
        <v>9541</v>
      </c>
      <c r="E4526" s="5" t="s">
        <v>9542</v>
      </c>
    </row>
    <row r="4527" spans="2:6">
      <c r="B4527" s="103" t="s">
        <v>11602</v>
      </c>
      <c r="C4527" s="5" t="s">
        <v>9547</v>
      </c>
      <c r="D4527" s="5" t="s">
        <v>9548</v>
      </c>
      <c r="E4527" s="5" t="s">
        <v>9549</v>
      </c>
    </row>
    <row r="4528" spans="2:6">
      <c r="B4528" s="103" t="s">
        <v>11602</v>
      </c>
      <c r="C4528" s="23" t="s">
        <v>2917</v>
      </c>
      <c r="D4528" s="23" t="s">
        <v>9551</v>
      </c>
      <c r="E4528" s="23" t="s">
        <v>9552</v>
      </c>
    </row>
    <row r="4529" spans="2:6">
      <c r="B4529" s="103" t="s">
        <v>11602</v>
      </c>
      <c r="C4529" s="5" t="s">
        <v>1583</v>
      </c>
      <c r="D4529" s="5" t="s">
        <v>9563</v>
      </c>
      <c r="E4529" s="5" t="s">
        <v>3125</v>
      </c>
    </row>
    <row r="4530" spans="2:6">
      <c r="B4530" s="103" t="s">
        <v>11602</v>
      </c>
      <c r="C4530" s="5" t="s">
        <v>1156</v>
      </c>
      <c r="D4530" s="5" t="s">
        <v>6232</v>
      </c>
      <c r="E4530" s="5"/>
    </row>
    <row r="4531" spans="2:6">
      <c r="B4531" s="103" t="s">
        <v>11602</v>
      </c>
      <c r="C4531" s="29" t="s">
        <v>2038</v>
      </c>
      <c r="D4531" s="29" t="s">
        <v>9571</v>
      </c>
      <c r="E4531" s="23"/>
    </row>
    <row r="4532" spans="2:6">
      <c r="B4532" s="103" t="s">
        <v>11602</v>
      </c>
      <c r="C4532" s="5" t="s">
        <v>1796</v>
      </c>
      <c r="D4532" s="5" t="s">
        <v>2558</v>
      </c>
      <c r="E4532" s="5"/>
    </row>
    <row r="4533" spans="2:6">
      <c r="B4533" s="103" t="s">
        <v>11602</v>
      </c>
      <c r="C4533" s="4" t="s">
        <v>9107</v>
      </c>
      <c r="D4533" s="4" t="s">
        <v>9587</v>
      </c>
      <c r="E4533" s="5"/>
    </row>
    <row r="4534" spans="2:6">
      <c r="B4534" s="103" t="s">
        <v>11602</v>
      </c>
      <c r="C4534" s="5" t="s">
        <v>3466</v>
      </c>
      <c r="D4534" s="5" t="s">
        <v>9587</v>
      </c>
      <c r="E4534" s="5" t="s">
        <v>1409</v>
      </c>
    </row>
    <row r="4535" spans="2:6">
      <c r="B4535" s="103" t="s">
        <v>11602</v>
      </c>
      <c r="C4535" s="8" t="s">
        <v>113</v>
      </c>
      <c r="D4535" s="8" t="s">
        <v>9587</v>
      </c>
      <c r="E4535" s="32" t="s">
        <v>9588</v>
      </c>
    </row>
    <row r="4536" spans="2:6">
      <c r="B4536" s="103" t="s">
        <v>11602</v>
      </c>
      <c r="C4536" s="5" t="s">
        <v>195</v>
      </c>
      <c r="D4536" s="5" t="s">
        <v>9599</v>
      </c>
      <c r="E4536" s="5" t="s">
        <v>9600</v>
      </c>
    </row>
    <row r="4537" spans="2:6">
      <c r="B4537" s="103" t="s">
        <v>11602</v>
      </c>
      <c r="C4537" s="5" t="s">
        <v>885</v>
      </c>
      <c r="D4537" s="5" t="s">
        <v>9599</v>
      </c>
      <c r="E4537" s="5" t="s">
        <v>9600</v>
      </c>
    </row>
    <row r="4538" spans="2:6">
      <c r="B4538" s="103" t="s">
        <v>11602</v>
      </c>
      <c r="C4538" s="5" t="s">
        <v>9620</v>
      </c>
      <c r="D4538" s="5" t="s">
        <v>9621</v>
      </c>
      <c r="E4538" s="5"/>
    </row>
    <row r="4539" spans="2:6">
      <c r="B4539" s="103" t="s">
        <v>11602</v>
      </c>
      <c r="C4539" t="s">
        <v>7747</v>
      </c>
      <c r="D4539" t="s">
        <v>9623</v>
      </c>
      <c r="E4539" t="s">
        <v>654</v>
      </c>
      <c r="F4539" t="s">
        <v>655</v>
      </c>
    </row>
    <row r="4540" spans="2:6">
      <c r="B4540" s="103" t="s">
        <v>11602</v>
      </c>
      <c r="C4540" s="5" t="s">
        <v>9628</v>
      </c>
      <c r="D4540" s="5" t="s">
        <v>1167</v>
      </c>
      <c r="E4540" s="5" t="s">
        <v>533</v>
      </c>
    </row>
    <row r="4541" spans="2:6">
      <c r="B4541" s="103" t="s">
        <v>11602</v>
      </c>
      <c r="C4541" s="5" t="s">
        <v>9624</v>
      </c>
      <c r="D4541" s="5" t="s">
        <v>1167</v>
      </c>
      <c r="E4541" s="5" t="s">
        <v>9625</v>
      </c>
    </row>
    <row r="4542" spans="2:6">
      <c r="B4542" s="103" t="s">
        <v>11602</v>
      </c>
      <c r="C4542" s="5" t="s">
        <v>9626</v>
      </c>
      <c r="D4542" s="5" t="s">
        <v>1167</v>
      </c>
      <c r="E4542" s="5" t="s">
        <v>9627</v>
      </c>
    </row>
    <row r="4543" spans="2:6">
      <c r="B4543" s="103" t="s">
        <v>11602</v>
      </c>
      <c r="C4543" s="5" t="s">
        <v>4940</v>
      </c>
      <c r="D4543" s="5" t="s">
        <v>9629</v>
      </c>
      <c r="E4543" s="5" t="s">
        <v>928</v>
      </c>
    </row>
    <row r="4544" spans="2:6">
      <c r="B4544" s="103" t="s">
        <v>11602</v>
      </c>
      <c r="C4544" s="23" t="s">
        <v>414</v>
      </c>
      <c r="D4544" s="23" t="s">
        <v>9630</v>
      </c>
      <c r="E4544" s="23" t="s">
        <v>9631</v>
      </c>
    </row>
    <row r="4545" spans="2:5">
      <c r="B4545" s="103" t="s">
        <v>11602</v>
      </c>
      <c r="C4545" s="23" t="s">
        <v>2493</v>
      </c>
      <c r="D4545" s="23" t="s">
        <v>9640</v>
      </c>
      <c r="E4545" s="23"/>
    </row>
    <row r="4546" spans="2:5">
      <c r="B4546" s="103" t="s">
        <v>11602</v>
      </c>
      <c r="C4546" s="5" t="s">
        <v>9641</v>
      </c>
      <c r="D4546" s="5" t="s">
        <v>9642</v>
      </c>
      <c r="E4546" s="5" t="s">
        <v>928</v>
      </c>
    </row>
    <row r="4547" spans="2:5">
      <c r="B4547" s="103" t="s">
        <v>11602</v>
      </c>
      <c r="C4547" s="5" t="s">
        <v>496</v>
      </c>
      <c r="D4547" t="s">
        <v>9644</v>
      </c>
    </row>
    <row r="4548" spans="2:5">
      <c r="B4548" s="103" t="s">
        <v>11602</v>
      </c>
      <c r="C4548" s="5" t="s">
        <v>2835</v>
      </c>
      <c r="D4548" s="5" t="s">
        <v>9675</v>
      </c>
      <c r="E4548" s="5" t="s">
        <v>9676</v>
      </c>
    </row>
    <row r="4549" spans="2:5">
      <c r="B4549" s="103" t="s">
        <v>11602</v>
      </c>
      <c r="C4549" s="5" t="s">
        <v>9686</v>
      </c>
      <c r="D4549" s="5" t="s">
        <v>9687</v>
      </c>
      <c r="E4549" s="5" t="s">
        <v>3559</v>
      </c>
    </row>
    <row r="4550" spans="2:5">
      <c r="B4550" s="103" t="s">
        <v>11602</v>
      </c>
      <c r="C4550" s="5" t="s">
        <v>9715</v>
      </c>
      <c r="D4550" s="5" t="s">
        <v>9716</v>
      </c>
      <c r="E4550" s="5" t="s">
        <v>9717</v>
      </c>
    </row>
    <row r="4551" spans="2:5">
      <c r="B4551" s="103" t="s">
        <v>11602</v>
      </c>
      <c r="C4551" s="5" t="s">
        <v>1414</v>
      </c>
      <c r="D4551" s="5" t="s">
        <v>9754</v>
      </c>
      <c r="E4551" s="5"/>
    </row>
    <row r="4552" spans="2:5">
      <c r="B4552" s="103" t="s">
        <v>11602</v>
      </c>
      <c r="C4552" s="5" t="s">
        <v>9761</v>
      </c>
      <c r="D4552" s="27" t="s">
        <v>1621</v>
      </c>
      <c r="E4552" s="5"/>
    </row>
    <row r="4553" spans="2:5">
      <c r="B4553" s="103" t="s">
        <v>11602</v>
      </c>
      <c r="C4553" s="5" t="s">
        <v>9762</v>
      </c>
      <c r="D4553" s="5" t="s">
        <v>1621</v>
      </c>
      <c r="E4553" s="5" t="s">
        <v>9442</v>
      </c>
    </row>
    <row r="4554" spans="2:5">
      <c r="B4554" s="103" t="s">
        <v>11602</v>
      </c>
      <c r="C4554" s="5" t="s">
        <v>9759</v>
      </c>
      <c r="D4554" s="5" t="s">
        <v>1621</v>
      </c>
      <c r="E4554" s="5" t="s">
        <v>9760</v>
      </c>
    </row>
    <row r="4555" spans="2:5">
      <c r="B4555" s="103" t="s">
        <v>11602</v>
      </c>
      <c r="C4555" s="5" t="s">
        <v>964</v>
      </c>
      <c r="D4555" s="5" t="s">
        <v>7854</v>
      </c>
      <c r="E4555" s="5" t="s">
        <v>2549</v>
      </c>
    </row>
    <row r="4556" spans="2:5">
      <c r="B4556" s="103" t="s">
        <v>11602</v>
      </c>
      <c r="C4556" s="5" t="s">
        <v>892</v>
      </c>
      <c r="D4556" s="5" t="s">
        <v>9829</v>
      </c>
      <c r="E4556" s="5"/>
    </row>
    <row r="4557" spans="2:5">
      <c r="B4557" s="103" t="s">
        <v>11602</v>
      </c>
      <c r="C4557" s="5" t="s">
        <v>5257</v>
      </c>
      <c r="D4557" s="5" t="s">
        <v>323</v>
      </c>
      <c r="E4557" s="5"/>
    </row>
    <row r="4558" spans="2:5">
      <c r="B4558" s="103" t="s">
        <v>11602</v>
      </c>
      <c r="C4558" s="5" t="s">
        <v>1015</v>
      </c>
      <c r="D4558" s="5" t="s">
        <v>9846</v>
      </c>
      <c r="E4558" s="5" t="s">
        <v>9847</v>
      </c>
    </row>
    <row r="4559" spans="2:5">
      <c r="B4559" s="103" t="s">
        <v>11602</v>
      </c>
      <c r="C4559" s="5" t="s">
        <v>2493</v>
      </c>
      <c r="D4559" s="5" t="s">
        <v>2742</v>
      </c>
      <c r="E4559" s="5"/>
    </row>
    <row r="4560" spans="2:5">
      <c r="B4560" s="103" t="s">
        <v>11602</v>
      </c>
      <c r="C4560" s="5" t="s">
        <v>2299</v>
      </c>
      <c r="D4560" s="5" t="s">
        <v>2300</v>
      </c>
      <c r="E4560" s="5" t="s">
        <v>2834</v>
      </c>
    </row>
    <row r="4561" spans="2:5">
      <c r="B4561" s="103" t="s">
        <v>11602</v>
      </c>
      <c r="C4561" s="4" t="s">
        <v>942</v>
      </c>
      <c r="D4561" s="4" t="s">
        <v>9879</v>
      </c>
      <c r="E4561" s="5" t="s">
        <v>1550</v>
      </c>
    </row>
    <row r="4562" spans="2:5">
      <c r="B4562" s="103" t="s">
        <v>11602</v>
      </c>
      <c r="C4562" s="23" t="s">
        <v>9913</v>
      </c>
      <c r="D4562" s="23" t="s">
        <v>9914</v>
      </c>
      <c r="E4562" s="23" t="s">
        <v>9915</v>
      </c>
    </row>
    <row r="4563" spans="2:5">
      <c r="B4563" s="103" t="s">
        <v>11602</v>
      </c>
      <c r="C4563" s="5" t="s">
        <v>934</v>
      </c>
      <c r="D4563" s="5" t="s">
        <v>933</v>
      </c>
      <c r="E4563" s="5" t="s">
        <v>9917</v>
      </c>
    </row>
    <row r="4564" spans="2:5">
      <c r="B4564" s="103" t="s">
        <v>11602</v>
      </c>
      <c r="C4564" s="5" t="s">
        <v>1018</v>
      </c>
      <c r="D4564" s="5" t="s">
        <v>9955</v>
      </c>
      <c r="E4564" s="5" t="s">
        <v>9956</v>
      </c>
    </row>
    <row r="4565" spans="2:5">
      <c r="B4565" s="103" t="s">
        <v>11602</v>
      </c>
      <c r="C4565" s="5" t="s">
        <v>926</v>
      </c>
      <c r="D4565" s="5" t="s">
        <v>9957</v>
      </c>
      <c r="E4565" s="5"/>
    </row>
    <row r="4566" spans="2:5">
      <c r="B4566" s="103" t="s">
        <v>11602</v>
      </c>
      <c r="C4566" s="82" t="s">
        <v>981</v>
      </c>
      <c r="D4566" s="82" t="s">
        <v>9986</v>
      </c>
      <c r="E4566" s="23"/>
    </row>
    <row r="4567" spans="2:5">
      <c r="B4567" s="103" t="s">
        <v>11602</v>
      </c>
      <c r="C4567" s="5" t="s">
        <v>1937</v>
      </c>
      <c r="D4567" s="5" t="s">
        <v>9990</v>
      </c>
      <c r="E4567" s="5" t="s">
        <v>1413</v>
      </c>
    </row>
    <row r="4568" spans="2:5">
      <c r="B4568" s="103" t="s">
        <v>11602</v>
      </c>
      <c r="C4568" s="5" t="s">
        <v>9991</v>
      </c>
      <c r="D4568" s="5" t="s">
        <v>9990</v>
      </c>
      <c r="E4568" s="5" t="s">
        <v>9992</v>
      </c>
    </row>
    <row r="4569" spans="2:5">
      <c r="B4569" s="103" t="s">
        <v>11602</v>
      </c>
      <c r="C4569" s="5" t="s">
        <v>8490</v>
      </c>
      <c r="D4569" s="5" t="s">
        <v>9996</v>
      </c>
      <c r="E4569" s="5" t="s">
        <v>9997</v>
      </c>
    </row>
    <row r="4570" spans="2:5">
      <c r="B4570" s="103" t="s">
        <v>11602</v>
      </c>
      <c r="C4570" s="5" t="s">
        <v>784</v>
      </c>
      <c r="D4570" s="5" t="s">
        <v>9998</v>
      </c>
      <c r="E4570" s="5" t="s">
        <v>9999</v>
      </c>
    </row>
    <row r="4571" spans="2:5">
      <c r="B4571" s="103" t="s">
        <v>11602</v>
      </c>
      <c r="C4571" s="5" t="s">
        <v>7102</v>
      </c>
      <c r="D4571" t="s">
        <v>10000</v>
      </c>
      <c r="E4571" s="32" t="s">
        <v>1534</v>
      </c>
    </row>
    <row r="4572" spans="2:5">
      <c r="B4572" s="103" t="s">
        <v>11602</v>
      </c>
      <c r="C4572" s="5" t="s">
        <v>113</v>
      </c>
      <c r="D4572" s="5" t="s">
        <v>10001</v>
      </c>
      <c r="E4572" s="5"/>
    </row>
    <row r="4573" spans="2:5">
      <c r="B4573" s="103" t="s">
        <v>11602</v>
      </c>
      <c r="C4573" s="5" t="s">
        <v>2907</v>
      </c>
      <c r="D4573" t="s">
        <v>10008</v>
      </c>
    </row>
    <row r="4574" spans="2:5">
      <c r="B4574" s="103" t="s">
        <v>11602</v>
      </c>
      <c r="C4574" s="4" t="s">
        <v>9539</v>
      </c>
      <c r="D4574" s="4" t="s">
        <v>8805</v>
      </c>
      <c r="E4574" s="5"/>
    </row>
    <row r="4575" spans="2:5">
      <c r="B4575" s="103" t="s">
        <v>11602</v>
      </c>
      <c r="C4575" s="5" t="s">
        <v>5722</v>
      </c>
      <c r="D4575" s="5" t="s">
        <v>10021</v>
      </c>
      <c r="E4575" s="5" t="s">
        <v>10022</v>
      </c>
    </row>
    <row r="4576" spans="2:5">
      <c r="B4576" s="103" t="s">
        <v>11602</v>
      </c>
      <c r="C4576" s="29" t="s">
        <v>379</v>
      </c>
      <c r="D4576" s="29" t="s">
        <v>10028</v>
      </c>
      <c r="E4576" s="23"/>
    </row>
    <row r="4577" spans="2:5">
      <c r="B4577" s="103" t="s">
        <v>11602</v>
      </c>
      <c r="C4577" s="5" t="s">
        <v>1258</v>
      </c>
      <c r="D4577" s="5" t="s">
        <v>10028</v>
      </c>
      <c r="E4577" s="5" t="s">
        <v>928</v>
      </c>
    </row>
    <row r="4578" spans="2:5">
      <c r="B4578" s="103" t="s">
        <v>11602</v>
      </c>
      <c r="C4578" s="23" t="s">
        <v>10034</v>
      </c>
      <c r="D4578" s="23" t="s">
        <v>10035</v>
      </c>
      <c r="E4578" s="23" t="s">
        <v>10036</v>
      </c>
    </row>
    <row r="4579" spans="2:5">
      <c r="B4579" s="103" t="s">
        <v>11602</v>
      </c>
      <c r="C4579" s="8" t="s">
        <v>346</v>
      </c>
      <c r="D4579" s="8" t="s">
        <v>10040</v>
      </c>
      <c r="E4579" s="5"/>
    </row>
    <row r="4580" spans="2:5">
      <c r="B4580" s="103" t="s">
        <v>11602</v>
      </c>
      <c r="C4580" s="23" t="s">
        <v>698</v>
      </c>
      <c r="D4580" s="23" t="s">
        <v>6359</v>
      </c>
      <c r="E4580" s="23" t="s">
        <v>937</v>
      </c>
    </row>
    <row r="4581" spans="2:5">
      <c r="B4581" s="103" t="s">
        <v>11602</v>
      </c>
      <c r="C4581" s="5" t="s">
        <v>784</v>
      </c>
      <c r="D4581" s="5" t="s">
        <v>10044</v>
      </c>
      <c r="E4581" s="5" t="s">
        <v>928</v>
      </c>
    </row>
    <row r="4582" spans="2:5">
      <c r="B4582" s="103" t="s">
        <v>11602</v>
      </c>
      <c r="C4582" s="23" t="s">
        <v>964</v>
      </c>
      <c r="D4582" s="23" t="s">
        <v>10053</v>
      </c>
      <c r="E4582" s="23" t="s">
        <v>10054</v>
      </c>
    </row>
    <row r="4583" spans="2:5">
      <c r="B4583" s="103" t="s">
        <v>11602</v>
      </c>
      <c r="C4583" s="5" t="s">
        <v>323</v>
      </c>
      <c r="D4583" s="5" t="s">
        <v>10056</v>
      </c>
      <c r="E4583" s="5"/>
    </row>
    <row r="4584" spans="2:5">
      <c r="B4584" s="103" t="s">
        <v>11602</v>
      </c>
      <c r="C4584" s="23" t="s">
        <v>3516</v>
      </c>
      <c r="D4584" s="23" t="s">
        <v>10058</v>
      </c>
      <c r="E4584" s="23"/>
    </row>
    <row r="4585" spans="2:5">
      <c r="B4585" s="103" t="s">
        <v>11602</v>
      </c>
      <c r="C4585" s="23" t="s">
        <v>2817</v>
      </c>
      <c r="D4585" s="23" t="s">
        <v>532</v>
      </c>
      <c r="E4585" s="23"/>
    </row>
    <row r="4586" spans="2:5">
      <c r="B4586" s="103" t="s">
        <v>11602</v>
      </c>
      <c r="C4586" s="5" t="s">
        <v>2412</v>
      </c>
      <c r="D4586" s="5" t="s">
        <v>532</v>
      </c>
      <c r="E4586" s="5" t="s">
        <v>10078</v>
      </c>
    </row>
    <row r="4587" spans="2:5">
      <c r="B4587" s="103" t="s">
        <v>11602</v>
      </c>
      <c r="C4587" s="5" t="s">
        <v>10075</v>
      </c>
      <c r="D4587" s="5" t="s">
        <v>532</v>
      </c>
      <c r="E4587" s="5" t="s">
        <v>6660</v>
      </c>
    </row>
    <row r="4588" spans="2:5">
      <c r="B4588" s="103" t="s">
        <v>11602</v>
      </c>
      <c r="C4588" s="41" t="s">
        <v>10076</v>
      </c>
      <c r="D4588" s="41" t="s">
        <v>532</v>
      </c>
      <c r="E4588" s="41" t="s">
        <v>10077</v>
      </c>
    </row>
    <row r="4589" spans="2:5">
      <c r="B4589" s="103" t="s">
        <v>11602</v>
      </c>
      <c r="C4589" s="5" t="s">
        <v>950</v>
      </c>
      <c r="D4589" s="5" t="s">
        <v>10112</v>
      </c>
      <c r="E4589" s="5" t="s">
        <v>9522</v>
      </c>
    </row>
    <row r="4590" spans="2:5">
      <c r="B4590" s="103" t="s">
        <v>11602</v>
      </c>
      <c r="C4590" s="5" t="s">
        <v>473</v>
      </c>
      <c r="D4590" s="5" t="s">
        <v>10113</v>
      </c>
      <c r="E4590" s="5" t="s">
        <v>10114</v>
      </c>
    </row>
    <row r="4591" spans="2:5">
      <c r="B4591" s="103" t="s">
        <v>11602</v>
      </c>
      <c r="C4591" s="5" t="s">
        <v>1916</v>
      </c>
      <c r="D4591" s="5" t="s">
        <v>10115</v>
      </c>
      <c r="E4591" s="5"/>
    </row>
    <row r="4592" spans="2:5">
      <c r="B4592" s="103" t="s">
        <v>11602</v>
      </c>
      <c r="C4592" s="5" t="s">
        <v>9990</v>
      </c>
      <c r="D4592" s="5" t="s">
        <v>10148</v>
      </c>
      <c r="E4592" s="5"/>
    </row>
    <row r="4593" spans="2:5">
      <c r="B4593" s="103" t="s">
        <v>11602</v>
      </c>
      <c r="C4593" s="5" t="s">
        <v>3756</v>
      </c>
      <c r="D4593" t="s">
        <v>10181</v>
      </c>
    </row>
    <row r="4594" spans="2:5">
      <c r="B4594" s="103" t="s">
        <v>11602</v>
      </c>
      <c r="C4594" s="29" t="s">
        <v>1015</v>
      </c>
      <c r="D4594" s="29" t="s">
        <v>10198</v>
      </c>
      <c r="E4594" s="23"/>
    </row>
    <row r="4595" spans="2:5">
      <c r="B4595" s="103" t="s">
        <v>11602</v>
      </c>
      <c r="C4595" s="29" t="s">
        <v>3021</v>
      </c>
      <c r="D4595" t="s">
        <v>10199</v>
      </c>
      <c r="E4595" s="41" t="s">
        <v>1534</v>
      </c>
    </row>
    <row r="4596" spans="2:5">
      <c r="B4596" s="103" t="s">
        <v>11602</v>
      </c>
      <c r="C4596" s="5" t="s">
        <v>3509</v>
      </c>
      <c r="D4596" s="5" t="s">
        <v>10201</v>
      </c>
      <c r="E4596" s="5"/>
    </row>
    <row r="4597" spans="2:5">
      <c r="B4597" s="103" t="s">
        <v>11602</v>
      </c>
      <c r="C4597" s="5" t="s">
        <v>10211</v>
      </c>
      <c r="D4597" s="5" t="s">
        <v>10212</v>
      </c>
      <c r="E4597" s="5" t="s">
        <v>2538</v>
      </c>
    </row>
    <row r="4598" spans="2:5">
      <c r="B4598" s="103" t="s">
        <v>11602</v>
      </c>
      <c r="C4598" s="23" t="s">
        <v>530</v>
      </c>
      <c r="D4598" s="23" t="s">
        <v>10228</v>
      </c>
      <c r="E4598" s="23" t="s">
        <v>10229</v>
      </c>
    </row>
    <row r="4599" spans="2:5">
      <c r="B4599" s="103" t="s">
        <v>11602</v>
      </c>
      <c r="C4599" s="23" t="s">
        <v>10248</v>
      </c>
      <c r="D4599" s="23" t="s">
        <v>10249</v>
      </c>
      <c r="E4599" s="23" t="s">
        <v>1108</v>
      </c>
    </row>
    <row r="4600" spans="2:5">
      <c r="B4600" s="103" t="s">
        <v>11602</v>
      </c>
      <c r="C4600" s="23" t="s">
        <v>1916</v>
      </c>
      <c r="D4600" s="23" t="s">
        <v>10253</v>
      </c>
      <c r="E4600" s="23"/>
    </row>
    <row r="4601" spans="2:5">
      <c r="B4601" s="103" t="s">
        <v>11602</v>
      </c>
      <c r="C4601" s="5" t="s">
        <v>2606</v>
      </c>
      <c r="D4601" t="s">
        <v>10254</v>
      </c>
    </row>
    <row r="4602" spans="2:5">
      <c r="B4602" s="103" t="s">
        <v>11602</v>
      </c>
      <c r="C4602" s="23" t="s">
        <v>10261</v>
      </c>
      <c r="D4602" s="23" t="s">
        <v>10262</v>
      </c>
      <c r="E4602" s="23" t="s">
        <v>10263</v>
      </c>
    </row>
    <row r="4603" spans="2:5">
      <c r="B4603" s="103" t="s">
        <v>11602</v>
      </c>
      <c r="C4603" s="5" t="s">
        <v>10264</v>
      </c>
      <c r="D4603" s="5" t="s">
        <v>10262</v>
      </c>
      <c r="E4603" s="5"/>
    </row>
    <row r="4604" spans="2:5">
      <c r="B4604" s="103" t="s">
        <v>11602</v>
      </c>
      <c r="C4604" s="5" t="s">
        <v>4479</v>
      </c>
      <c r="D4604" s="5" t="s">
        <v>1022</v>
      </c>
      <c r="E4604" s="5" t="s">
        <v>1519</v>
      </c>
    </row>
    <row r="4605" spans="2:5">
      <c r="B4605" s="103" t="s">
        <v>11602</v>
      </c>
      <c r="C4605" s="5" t="s">
        <v>10271</v>
      </c>
      <c r="D4605" s="5" t="s">
        <v>1154</v>
      </c>
      <c r="E4605" s="5" t="s">
        <v>10273</v>
      </c>
    </row>
    <row r="4606" spans="2:5">
      <c r="B4606" s="103" t="s">
        <v>11602</v>
      </c>
      <c r="C4606" s="5" t="s">
        <v>1916</v>
      </c>
      <c r="D4606" t="s">
        <v>10274</v>
      </c>
    </row>
    <row r="4607" spans="2:5">
      <c r="B4607" s="103" t="s">
        <v>11602</v>
      </c>
      <c r="C4607" s="5" t="s">
        <v>1277</v>
      </c>
      <c r="D4607" s="5" t="s">
        <v>10279</v>
      </c>
      <c r="E4607" s="5" t="s">
        <v>928</v>
      </c>
    </row>
    <row r="4608" spans="2:5">
      <c r="B4608" s="103" t="s">
        <v>11602</v>
      </c>
      <c r="C4608" s="4" t="s">
        <v>10284</v>
      </c>
      <c r="D4608" t="s">
        <v>10285</v>
      </c>
    </row>
    <row r="4609" spans="2:5">
      <c r="B4609" s="103" t="s">
        <v>11602</v>
      </c>
      <c r="C4609" s="4" t="s">
        <v>2203</v>
      </c>
      <c r="D4609" s="4" t="s">
        <v>10296</v>
      </c>
      <c r="E4609" s="5"/>
    </row>
    <row r="4610" spans="2:5">
      <c r="B4610" s="103" t="s">
        <v>11602</v>
      </c>
      <c r="C4610" s="23" t="s">
        <v>1386</v>
      </c>
      <c r="D4610" s="23" t="s">
        <v>10300</v>
      </c>
      <c r="E4610" s="23" t="s">
        <v>10301</v>
      </c>
    </row>
    <row r="4611" spans="2:5">
      <c r="B4611" s="103" t="s">
        <v>11602</v>
      </c>
      <c r="C4611" s="5" t="s">
        <v>1077</v>
      </c>
      <c r="D4611" s="5" t="s">
        <v>10307</v>
      </c>
      <c r="E4611" s="5"/>
    </row>
    <row r="4612" spans="2:5">
      <c r="B4612" s="103" t="s">
        <v>11602</v>
      </c>
      <c r="C4612" s="5" t="s">
        <v>2909</v>
      </c>
      <c r="D4612" s="5" t="s">
        <v>10308</v>
      </c>
      <c r="E4612" s="5"/>
    </row>
    <row r="4613" spans="2:5">
      <c r="B4613" s="103" t="s">
        <v>11602</v>
      </c>
      <c r="C4613" s="4" t="s">
        <v>1119</v>
      </c>
      <c r="D4613" s="4" t="s">
        <v>10317</v>
      </c>
      <c r="E4613" s="5"/>
    </row>
    <row r="4614" spans="2:5">
      <c r="B4614" s="103" t="s">
        <v>11602</v>
      </c>
      <c r="C4614" s="5" t="s">
        <v>3027</v>
      </c>
      <c r="D4614" t="s">
        <v>10317</v>
      </c>
    </row>
    <row r="4615" spans="2:5">
      <c r="B4615" s="103" t="s">
        <v>11602</v>
      </c>
      <c r="C4615" s="5" t="s">
        <v>10359</v>
      </c>
      <c r="D4615" s="5" t="s">
        <v>339</v>
      </c>
      <c r="E4615" s="5" t="s">
        <v>10360</v>
      </c>
    </row>
    <row r="4616" spans="2:5">
      <c r="B4616" s="103" t="s">
        <v>11602</v>
      </c>
      <c r="C4616" s="5" t="s">
        <v>8733</v>
      </c>
      <c r="D4616" s="5" t="s">
        <v>339</v>
      </c>
      <c r="E4616" s="5" t="s">
        <v>10358</v>
      </c>
    </row>
    <row r="4617" spans="2:5">
      <c r="B4617" s="103" t="s">
        <v>11602</v>
      </c>
      <c r="C4617" s="5" t="s">
        <v>892</v>
      </c>
      <c r="D4617" s="5" t="s">
        <v>10361</v>
      </c>
      <c r="E4617" s="5" t="s">
        <v>10362</v>
      </c>
    </row>
    <row r="4618" spans="2:5">
      <c r="B4618" s="103" t="s">
        <v>11602</v>
      </c>
      <c r="C4618" s="5" t="s">
        <v>447</v>
      </c>
      <c r="D4618" s="5" t="s">
        <v>10377</v>
      </c>
      <c r="E4618" s="5" t="s">
        <v>10378</v>
      </c>
    </row>
    <row r="4619" spans="2:5">
      <c r="B4619" s="103" t="s">
        <v>11602</v>
      </c>
      <c r="C4619" s="5" t="s">
        <v>786</v>
      </c>
      <c r="D4619" s="5" t="s">
        <v>10395</v>
      </c>
      <c r="E4619" s="5"/>
    </row>
    <row r="4620" spans="2:5">
      <c r="B4620" s="103" t="s">
        <v>11602</v>
      </c>
      <c r="C4620" s="8" t="s">
        <v>540</v>
      </c>
      <c r="D4620" s="8" t="s">
        <v>10410</v>
      </c>
      <c r="E4620" s="5"/>
    </row>
    <row r="4621" spans="2:5">
      <c r="B4621" s="103" t="s">
        <v>11602</v>
      </c>
      <c r="C4621" s="4" t="s">
        <v>10415</v>
      </c>
      <c r="D4621" s="4" t="s">
        <v>10416</v>
      </c>
      <c r="E4621" s="5"/>
    </row>
    <row r="4622" spans="2:5">
      <c r="B4622" s="103" t="s">
        <v>11602</v>
      </c>
      <c r="C4622" t="s">
        <v>10417</v>
      </c>
      <c r="D4622" t="s">
        <v>10418</v>
      </c>
    </row>
    <row r="4623" spans="2:5">
      <c r="B4623" s="103" t="s">
        <v>11602</v>
      </c>
      <c r="C4623" s="5" t="s">
        <v>1386</v>
      </c>
      <c r="D4623" s="5" t="s">
        <v>10430</v>
      </c>
      <c r="E4623" s="5"/>
    </row>
    <row r="4624" spans="2:5">
      <c r="B4624" s="103" t="s">
        <v>11602</v>
      </c>
      <c r="C4624" s="5" t="s">
        <v>3339</v>
      </c>
      <c r="D4624" s="5" t="s">
        <v>10431</v>
      </c>
      <c r="E4624" s="5" t="s">
        <v>10432</v>
      </c>
    </row>
    <row r="4625" spans="2:5">
      <c r="B4625" s="103" t="s">
        <v>11602</v>
      </c>
      <c r="C4625" s="5" t="s">
        <v>5078</v>
      </c>
      <c r="D4625" s="5" t="s">
        <v>10441</v>
      </c>
      <c r="E4625" s="5" t="s">
        <v>10442</v>
      </c>
    </row>
    <row r="4626" spans="2:5">
      <c r="B4626" s="103" t="s">
        <v>11602</v>
      </c>
      <c r="C4626" s="5" t="s">
        <v>3789</v>
      </c>
      <c r="D4626" s="5" t="s">
        <v>10448</v>
      </c>
      <c r="E4626" s="5" t="s">
        <v>952</v>
      </c>
    </row>
    <row r="4627" spans="2:5">
      <c r="B4627" s="103" t="s">
        <v>11602</v>
      </c>
      <c r="C4627" s="23" t="s">
        <v>5174</v>
      </c>
      <c r="D4627" s="23" t="s">
        <v>10452</v>
      </c>
      <c r="E4627" s="23"/>
    </row>
    <row r="4628" spans="2:5">
      <c r="B4628" s="103" t="s">
        <v>11602</v>
      </c>
      <c r="C4628" s="8" t="s">
        <v>8767</v>
      </c>
      <c r="D4628" t="s">
        <v>10468</v>
      </c>
    </row>
    <row r="4629" spans="2:5">
      <c r="B4629" s="103" t="s">
        <v>11602</v>
      </c>
      <c r="C4629" s="5" t="s">
        <v>3297</v>
      </c>
      <c r="D4629" s="5" t="s">
        <v>10473</v>
      </c>
      <c r="E4629" s="5"/>
    </row>
    <row r="4630" spans="2:5">
      <c r="B4630" s="103" t="s">
        <v>11602</v>
      </c>
      <c r="C4630" s="5" t="s">
        <v>1409</v>
      </c>
      <c r="D4630" s="5" t="s">
        <v>10490</v>
      </c>
      <c r="E4630" s="5"/>
    </row>
    <row r="4631" spans="2:5">
      <c r="B4631" s="103" t="s">
        <v>11602</v>
      </c>
      <c r="C4631" s="5" t="s">
        <v>10493</v>
      </c>
      <c r="D4631" s="5" t="s">
        <v>10494</v>
      </c>
      <c r="E4631" s="5" t="s">
        <v>7712</v>
      </c>
    </row>
    <row r="4632" spans="2:5">
      <c r="B4632" s="103" t="s">
        <v>11602</v>
      </c>
      <c r="C4632" s="5" t="s">
        <v>8005</v>
      </c>
      <c r="D4632" s="5" t="s">
        <v>10495</v>
      </c>
      <c r="E4632" s="5"/>
    </row>
    <row r="4633" spans="2:5">
      <c r="B4633" s="103" t="s">
        <v>11602</v>
      </c>
      <c r="C4633" s="5" t="s">
        <v>6325</v>
      </c>
      <c r="D4633" s="5" t="s">
        <v>125</v>
      </c>
      <c r="E4633" s="5" t="s">
        <v>2808</v>
      </c>
    </row>
    <row r="4634" spans="2:5">
      <c r="B4634" s="103" t="s">
        <v>11602</v>
      </c>
      <c r="C4634" s="23" t="s">
        <v>10498</v>
      </c>
      <c r="D4634" s="23" t="s">
        <v>10499</v>
      </c>
      <c r="E4634" s="23" t="s">
        <v>10500</v>
      </c>
    </row>
    <row r="4635" spans="2:5">
      <c r="B4635" s="103" t="s">
        <v>11602</v>
      </c>
      <c r="C4635" s="5" t="s">
        <v>10518</v>
      </c>
      <c r="D4635" s="5" t="s">
        <v>10519</v>
      </c>
      <c r="E4635" s="5" t="s">
        <v>5254</v>
      </c>
    </row>
    <row r="4636" spans="2:5">
      <c r="B4636" s="103" t="s">
        <v>11602</v>
      </c>
      <c r="C4636" s="5" t="s">
        <v>10522</v>
      </c>
      <c r="D4636" t="s">
        <v>10523</v>
      </c>
    </row>
    <row r="4637" spans="2:5">
      <c r="B4637" s="103" t="s">
        <v>11602</v>
      </c>
      <c r="C4637" s="5" t="s">
        <v>3560</v>
      </c>
      <c r="D4637" s="5" t="s">
        <v>10529</v>
      </c>
      <c r="E4637" s="5" t="s">
        <v>10530</v>
      </c>
    </row>
    <row r="4638" spans="2:5">
      <c r="B4638" s="103" t="s">
        <v>11602</v>
      </c>
      <c r="C4638" s="23" t="s">
        <v>10533</v>
      </c>
      <c r="D4638" s="23" t="s">
        <v>3384</v>
      </c>
      <c r="E4638" s="23"/>
    </row>
    <row r="4639" spans="2:5">
      <c r="B4639" s="103" t="s">
        <v>11602</v>
      </c>
      <c r="C4639" s="23" t="s">
        <v>1629</v>
      </c>
      <c r="D4639" s="23" t="s">
        <v>1951</v>
      </c>
      <c r="E4639" s="23"/>
    </row>
    <row r="4640" spans="2:5">
      <c r="B4640" s="103" t="s">
        <v>11602</v>
      </c>
      <c r="C4640" s="5" t="s">
        <v>10543</v>
      </c>
      <c r="D4640" s="5" t="s">
        <v>1951</v>
      </c>
      <c r="E4640" s="5" t="s">
        <v>10544</v>
      </c>
    </row>
    <row r="4641" spans="2:6">
      <c r="B4641" s="103" t="s">
        <v>11602</v>
      </c>
      <c r="C4641" s="4" t="s">
        <v>701</v>
      </c>
      <c r="D4641" s="4" t="s">
        <v>10552</v>
      </c>
      <c r="E4641" s="5"/>
    </row>
    <row r="4642" spans="2:6">
      <c r="B4642" s="103" t="s">
        <v>11602</v>
      </c>
      <c r="C4642" s="5" t="s">
        <v>10553</v>
      </c>
      <c r="D4642" s="5" t="s">
        <v>5180</v>
      </c>
      <c r="E4642" s="5" t="s">
        <v>5528</v>
      </c>
    </row>
    <row r="4643" spans="2:6">
      <c r="B4643" s="103" t="s">
        <v>11602</v>
      </c>
      <c r="C4643" t="s">
        <v>4282</v>
      </c>
      <c r="D4643" t="s">
        <v>10571</v>
      </c>
      <c r="E4643" t="s">
        <v>9771</v>
      </c>
      <c r="F4643" t="s">
        <v>10366</v>
      </c>
    </row>
    <row r="4644" spans="2:6">
      <c r="B4644" s="103" t="s">
        <v>11602</v>
      </c>
      <c r="C4644" s="5" t="s">
        <v>10589</v>
      </c>
      <c r="D4644" s="5" t="s">
        <v>364</v>
      </c>
      <c r="E4644" s="5" t="s">
        <v>533</v>
      </c>
    </row>
    <row r="4645" spans="2:6">
      <c r="B4645" s="103" t="s">
        <v>11602</v>
      </c>
      <c r="C4645" s="5" t="s">
        <v>1414</v>
      </c>
      <c r="D4645" s="5" t="s">
        <v>10590</v>
      </c>
      <c r="E4645" s="5" t="s">
        <v>10591</v>
      </c>
    </row>
    <row r="4646" spans="2:6">
      <c r="B4646" s="103" t="s">
        <v>11602</v>
      </c>
      <c r="C4646" s="23" t="s">
        <v>10592</v>
      </c>
      <c r="D4646" s="23" t="s">
        <v>8701</v>
      </c>
      <c r="E4646" s="23"/>
    </row>
    <row r="4647" spans="2:6">
      <c r="B4647" s="103" t="s">
        <v>11602</v>
      </c>
      <c r="C4647" s="5" t="s">
        <v>473</v>
      </c>
      <c r="D4647" s="5" t="s">
        <v>10594</v>
      </c>
      <c r="E4647" s="5" t="s">
        <v>2549</v>
      </c>
    </row>
    <row r="4648" spans="2:6">
      <c r="B4648" s="103" t="s">
        <v>11602</v>
      </c>
      <c r="C4648" s="23" t="s">
        <v>1328</v>
      </c>
      <c r="D4648" s="23" t="s">
        <v>10594</v>
      </c>
      <c r="E4648" s="23" t="s">
        <v>6802</v>
      </c>
    </row>
    <row r="4649" spans="2:6">
      <c r="B4649" s="103" t="s">
        <v>11602</v>
      </c>
      <c r="C4649" t="s">
        <v>1366</v>
      </c>
      <c r="D4649" t="s">
        <v>10597</v>
      </c>
      <c r="E4649" t="s">
        <v>1622</v>
      </c>
    </row>
    <row r="4650" spans="2:6">
      <c r="B4650" s="103" t="s">
        <v>11602</v>
      </c>
      <c r="C4650" t="s">
        <v>676</v>
      </c>
      <c r="D4650" t="s">
        <v>1317</v>
      </c>
      <c r="E4650" t="s">
        <v>10606</v>
      </c>
    </row>
    <row r="4651" spans="2:6">
      <c r="B4651" s="103" t="s">
        <v>11602</v>
      </c>
      <c r="C4651" s="23" t="s">
        <v>2909</v>
      </c>
      <c r="D4651" s="23" t="s">
        <v>1317</v>
      </c>
      <c r="E4651" s="23"/>
    </row>
    <row r="4652" spans="2:6">
      <c r="B4652" s="103" t="s">
        <v>11602</v>
      </c>
      <c r="C4652" s="23" t="s">
        <v>1532</v>
      </c>
      <c r="D4652" s="23" t="s">
        <v>10610</v>
      </c>
      <c r="E4652" s="23" t="s">
        <v>937</v>
      </c>
    </row>
    <row r="4653" spans="2:6">
      <c r="B4653" s="103" t="s">
        <v>11602</v>
      </c>
      <c r="C4653" s="4" t="s">
        <v>3092</v>
      </c>
      <c r="D4653" s="4" t="s">
        <v>10611</v>
      </c>
      <c r="E4653" s="4" t="s">
        <v>7460</v>
      </c>
    </row>
    <row r="4654" spans="2:6">
      <c r="B4654" s="103" t="s">
        <v>11602</v>
      </c>
      <c r="C4654" s="5" t="s">
        <v>1515</v>
      </c>
      <c r="D4654" s="5" t="s">
        <v>10611</v>
      </c>
      <c r="E4654" s="5" t="s">
        <v>928</v>
      </c>
    </row>
    <row r="4655" spans="2:6">
      <c r="B4655" s="103" t="s">
        <v>11602</v>
      </c>
      <c r="C4655" t="s">
        <v>4796</v>
      </c>
      <c r="D4655" t="s">
        <v>10624</v>
      </c>
      <c r="E4655" t="s">
        <v>1508</v>
      </c>
      <c r="F4655" t="s">
        <v>2930</v>
      </c>
    </row>
    <row r="4656" spans="2:6">
      <c r="B4656" s="103" t="s">
        <v>11602</v>
      </c>
      <c r="C4656" s="4" t="s">
        <v>4151</v>
      </c>
      <c r="D4656" s="4" t="s">
        <v>10636</v>
      </c>
      <c r="E4656" s="5"/>
    </row>
    <row r="4657" spans="2:5">
      <c r="B4657" s="103" t="s">
        <v>11602</v>
      </c>
      <c r="C4657" s="23" t="s">
        <v>331</v>
      </c>
      <c r="D4657" s="23" t="s">
        <v>10639</v>
      </c>
      <c r="E4657" s="23"/>
    </row>
    <row r="4658" spans="2:5">
      <c r="B4658" s="103" t="s">
        <v>11602</v>
      </c>
      <c r="C4658" s="29" t="s">
        <v>10641</v>
      </c>
      <c r="D4658" s="29" t="s">
        <v>10639</v>
      </c>
      <c r="E4658" s="23"/>
    </row>
    <row r="4659" spans="2:5">
      <c r="B4659" s="103" t="s">
        <v>11602</v>
      </c>
      <c r="C4659" s="5" t="s">
        <v>10665</v>
      </c>
      <c r="D4659" s="5" t="s">
        <v>10666</v>
      </c>
      <c r="E4659" s="5" t="s">
        <v>5352</v>
      </c>
    </row>
    <row r="4660" spans="2:5">
      <c r="B4660" s="103" t="s">
        <v>11602</v>
      </c>
      <c r="C4660" s="4" t="s">
        <v>5313</v>
      </c>
      <c r="D4660" s="4" t="s">
        <v>10672</v>
      </c>
      <c r="E4660" s="5"/>
    </row>
    <row r="4661" spans="2:5">
      <c r="B4661" s="103" t="s">
        <v>11602</v>
      </c>
      <c r="C4661" s="5" t="s">
        <v>10675</v>
      </c>
      <c r="D4661" s="5" t="s">
        <v>2038</v>
      </c>
      <c r="E4661" s="5" t="s">
        <v>10676</v>
      </c>
    </row>
    <row r="4662" spans="2:5">
      <c r="B4662" s="103" t="s">
        <v>11602</v>
      </c>
      <c r="C4662" s="5" t="s">
        <v>3323</v>
      </c>
      <c r="D4662" s="5" t="s">
        <v>10677</v>
      </c>
      <c r="E4662" s="5"/>
    </row>
    <row r="4663" spans="2:5">
      <c r="B4663" s="103" t="s">
        <v>11602</v>
      </c>
      <c r="C4663" s="5" t="s">
        <v>1603</v>
      </c>
      <c r="D4663" s="5" t="s">
        <v>10680</v>
      </c>
      <c r="E4663" s="5" t="s">
        <v>10681</v>
      </c>
    </row>
    <row r="4664" spans="2:5">
      <c r="B4664" s="103" t="s">
        <v>11602</v>
      </c>
      <c r="C4664" s="8" t="s">
        <v>1028</v>
      </c>
      <c r="D4664" s="8" t="s">
        <v>10689</v>
      </c>
      <c r="E4664" s="32" t="s">
        <v>10690</v>
      </c>
    </row>
    <row r="4665" spans="2:5">
      <c r="B4665" s="103" t="s">
        <v>11602</v>
      </c>
      <c r="C4665" s="5" t="s">
        <v>7529</v>
      </c>
      <c r="D4665" s="5" t="s">
        <v>7528</v>
      </c>
      <c r="E4665" s="5" t="s">
        <v>10710</v>
      </c>
    </row>
    <row r="4666" spans="2:5">
      <c r="B4666" s="103" t="s">
        <v>11602</v>
      </c>
      <c r="C4666" s="5" t="s">
        <v>10711</v>
      </c>
      <c r="D4666" s="5" t="s">
        <v>7528</v>
      </c>
      <c r="E4666" s="5" t="s">
        <v>10712</v>
      </c>
    </row>
    <row r="4667" spans="2:5">
      <c r="B4667" s="103" t="s">
        <v>11602</v>
      </c>
      <c r="C4667" s="5" t="s">
        <v>10713</v>
      </c>
      <c r="D4667" s="5" t="s">
        <v>10714</v>
      </c>
      <c r="E4667" s="5" t="s">
        <v>2808</v>
      </c>
    </row>
    <row r="4668" spans="2:5">
      <c r="B4668" s="103" t="s">
        <v>11602</v>
      </c>
      <c r="C4668" s="4" t="s">
        <v>10715</v>
      </c>
      <c r="D4668" s="4" t="s">
        <v>10716</v>
      </c>
      <c r="E4668" s="5"/>
    </row>
    <row r="4669" spans="2:5">
      <c r="B4669" s="103" t="s">
        <v>11602</v>
      </c>
      <c r="C4669" s="5" t="s">
        <v>6479</v>
      </c>
      <c r="D4669" s="5" t="s">
        <v>6489</v>
      </c>
      <c r="E4669" s="5" t="s">
        <v>10737</v>
      </c>
    </row>
    <row r="4670" spans="2:5">
      <c r="B4670" s="103" t="s">
        <v>11602</v>
      </c>
      <c r="C4670" s="4" t="s">
        <v>10740</v>
      </c>
      <c r="D4670" s="4" t="s">
        <v>10741</v>
      </c>
      <c r="E4670" s="5" t="s">
        <v>10742</v>
      </c>
    </row>
    <row r="4671" spans="2:5">
      <c r="B4671" s="103" t="s">
        <v>11602</v>
      </c>
      <c r="C4671" s="4" t="s">
        <v>10746</v>
      </c>
      <c r="D4671" s="4" t="s">
        <v>10747</v>
      </c>
      <c r="E4671" s="23"/>
    </row>
    <row r="4672" spans="2:5">
      <c r="B4672" s="103" t="s">
        <v>11602</v>
      </c>
      <c r="C4672" s="41" t="s">
        <v>530</v>
      </c>
      <c r="D4672" s="41" t="s">
        <v>10770</v>
      </c>
      <c r="E4672" s="41" t="s">
        <v>10772</v>
      </c>
    </row>
    <row r="4673" spans="2:5">
      <c r="B4673" s="103" t="s">
        <v>11602</v>
      </c>
      <c r="C4673" s="23" t="s">
        <v>3736</v>
      </c>
      <c r="D4673" s="23" t="s">
        <v>10770</v>
      </c>
      <c r="E4673" s="23" t="s">
        <v>937</v>
      </c>
    </row>
    <row r="4674" spans="2:5">
      <c r="B4674" s="103" t="s">
        <v>11602</v>
      </c>
      <c r="C4674" s="5" t="s">
        <v>3456</v>
      </c>
      <c r="D4674" s="5" t="s">
        <v>10785</v>
      </c>
      <c r="E4674" s="5"/>
    </row>
    <row r="4675" spans="2:5">
      <c r="B4675" s="103" t="s">
        <v>11602</v>
      </c>
      <c r="C4675" s="23" t="s">
        <v>2552</v>
      </c>
      <c r="D4675" s="23" t="s">
        <v>10788</v>
      </c>
      <c r="E4675" s="23" t="s">
        <v>10789</v>
      </c>
    </row>
    <row r="4676" spans="2:5">
      <c r="B4676" s="103" t="s">
        <v>11602</v>
      </c>
      <c r="C4676" s="5" t="s">
        <v>10790</v>
      </c>
      <c r="D4676" s="5" t="s">
        <v>10791</v>
      </c>
      <c r="E4676" s="5"/>
    </row>
    <row r="4677" spans="2:5">
      <c r="B4677" s="103" t="s">
        <v>11602</v>
      </c>
      <c r="C4677" s="5" t="s">
        <v>1767</v>
      </c>
      <c r="D4677" s="5" t="s">
        <v>10791</v>
      </c>
      <c r="E4677" s="5"/>
    </row>
    <row r="4678" spans="2:5">
      <c r="B4678" s="103" t="s">
        <v>11602</v>
      </c>
      <c r="C4678" s="5" t="s">
        <v>1366</v>
      </c>
      <c r="D4678" s="5" t="s">
        <v>10807</v>
      </c>
      <c r="E4678" s="5" t="s">
        <v>928</v>
      </c>
    </row>
    <row r="4679" spans="2:5">
      <c r="B4679" s="103" t="s">
        <v>11602</v>
      </c>
      <c r="C4679" s="84" t="s">
        <v>1684</v>
      </c>
      <c r="D4679" s="4" t="s">
        <v>2685</v>
      </c>
      <c r="E4679" s="85" t="s">
        <v>6448</v>
      </c>
    </row>
    <row r="4680" spans="2:5">
      <c r="B4680" s="103" t="s">
        <v>11602</v>
      </c>
      <c r="C4680" s="27" t="s">
        <v>4861</v>
      </c>
      <c r="D4680" s="4" t="s">
        <v>2685</v>
      </c>
      <c r="E4680" s="5" t="s">
        <v>10809</v>
      </c>
    </row>
    <row r="4681" spans="2:5">
      <c r="B4681" s="103" t="s">
        <v>11602</v>
      </c>
      <c r="C4681" s="5" t="s">
        <v>5852</v>
      </c>
      <c r="D4681" s="5" t="s">
        <v>10823</v>
      </c>
      <c r="E4681" s="5" t="s">
        <v>4704</v>
      </c>
    </row>
    <row r="4682" spans="2:5">
      <c r="B4682" s="103" t="s">
        <v>11602</v>
      </c>
      <c r="C4682" s="5" t="s">
        <v>981</v>
      </c>
      <c r="D4682" s="5" t="s">
        <v>10828</v>
      </c>
      <c r="E4682" s="5" t="s">
        <v>3559</v>
      </c>
    </row>
    <row r="4683" spans="2:5">
      <c r="B4683" s="103" t="s">
        <v>11602</v>
      </c>
      <c r="C4683" s="5" t="s">
        <v>9514</v>
      </c>
      <c r="D4683" s="5" t="s">
        <v>10829</v>
      </c>
      <c r="E4683" s="5"/>
    </row>
    <row r="4684" spans="2:5">
      <c r="B4684" s="103" t="s">
        <v>11602</v>
      </c>
      <c r="C4684" s="5" t="s">
        <v>1156</v>
      </c>
      <c r="D4684" s="5" t="s">
        <v>10835</v>
      </c>
      <c r="E4684" s="5" t="s">
        <v>7549</v>
      </c>
    </row>
    <row r="4685" spans="2:5">
      <c r="B4685" s="103" t="s">
        <v>11602</v>
      </c>
      <c r="C4685" s="4" t="s">
        <v>764</v>
      </c>
      <c r="D4685" s="4" t="s">
        <v>10838</v>
      </c>
      <c r="E4685" s="5"/>
    </row>
    <row r="4686" spans="2:5">
      <c r="B4686" s="103" t="s">
        <v>11602</v>
      </c>
      <c r="C4686" s="5" t="s">
        <v>392</v>
      </c>
      <c r="D4686" s="5" t="s">
        <v>10839</v>
      </c>
      <c r="E4686" s="5" t="s">
        <v>10840</v>
      </c>
    </row>
    <row r="4687" spans="2:5">
      <c r="B4687" s="103" t="s">
        <v>11602</v>
      </c>
      <c r="C4687" s="5" t="s">
        <v>8068</v>
      </c>
      <c r="D4687" s="5" t="s">
        <v>10851</v>
      </c>
      <c r="E4687" s="5"/>
    </row>
    <row r="4688" spans="2:5">
      <c r="B4688" s="103" t="s">
        <v>11602</v>
      </c>
      <c r="C4688" s="5" t="s">
        <v>5495</v>
      </c>
      <c r="D4688" s="5" t="s">
        <v>2850</v>
      </c>
      <c r="E4688" s="5" t="s">
        <v>10858</v>
      </c>
    </row>
    <row r="4689" spans="2:6">
      <c r="B4689" s="103" t="s">
        <v>11602</v>
      </c>
      <c r="C4689" s="23" t="s">
        <v>1189</v>
      </c>
      <c r="D4689" s="23" t="s">
        <v>10884</v>
      </c>
      <c r="E4689" s="23"/>
    </row>
    <row r="4690" spans="2:6">
      <c r="B4690" s="103" t="s">
        <v>11602</v>
      </c>
      <c r="C4690" s="5" t="s">
        <v>4760</v>
      </c>
      <c r="D4690" s="5" t="s">
        <v>10901</v>
      </c>
      <c r="E4690" s="5" t="s">
        <v>10902</v>
      </c>
    </row>
    <row r="4691" spans="2:6">
      <c r="B4691" s="103" t="s">
        <v>11602</v>
      </c>
      <c r="C4691" t="s">
        <v>392</v>
      </c>
      <c r="D4691" t="s">
        <v>10903</v>
      </c>
      <c r="E4691" t="s">
        <v>4212</v>
      </c>
      <c r="F4691" t="s">
        <v>4213</v>
      </c>
    </row>
    <row r="4692" spans="2:6">
      <c r="B4692" s="103" t="s">
        <v>11602</v>
      </c>
      <c r="C4692" s="5" t="s">
        <v>10919</v>
      </c>
      <c r="D4692" s="5" t="s">
        <v>10920</v>
      </c>
      <c r="E4692" s="5"/>
    </row>
    <row r="4693" spans="2:6">
      <c r="B4693" s="103" t="s">
        <v>11602</v>
      </c>
      <c r="C4693" s="5" t="s">
        <v>10921</v>
      </c>
      <c r="D4693" s="5" t="s">
        <v>10922</v>
      </c>
      <c r="E4693" s="5"/>
    </row>
    <row r="4694" spans="2:6">
      <c r="B4694" s="103" t="s">
        <v>11602</v>
      </c>
      <c r="C4694" s="23" t="s">
        <v>10929</v>
      </c>
      <c r="D4694" s="23" t="s">
        <v>10930</v>
      </c>
      <c r="E4694" s="23" t="s">
        <v>3607</v>
      </c>
    </row>
    <row r="4695" spans="2:6">
      <c r="B4695" s="103" t="s">
        <v>11602</v>
      </c>
      <c r="C4695" s="4" t="s">
        <v>10933</v>
      </c>
      <c r="D4695" s="4" t="s">
        <v>10932</v>
      </c>
      <c r="E4695" s="5"/>
    </row>
    <row r="4696" spans="2:6">
      <c r="B4696" s="103" t="s">
        <v>11602</v>
      </c>
      <c r="C4696" s="32" t="s">
        <v>10942</v>
      </c>
      <c r="D4696" s="8" t="s">
        <v>10940</v>
      </c>
      <c r="E4696" s="32" t="s">
        <v>10943</v>
      </c>
    </row>
    <row r="4697" spans="2:6">
      <c r="B4697" s="103" t="s">
        <v>11602</v>
      </c>
      <c r="C4697" s="5" t="s">
        <v>10939</v>
      </c>
      <c r="D4697" s="8" t="s">
        <v>10940</v>
      </c>
      <c r="E4697" s="5"/>
    </row>
    <row r="4698" spans="2:6">
      <c r="B4698" s="103" t="s">
        <v>11602</v>
      </c>
      <c r="C4698" s="32" t="s">
        <v>10944</v>
      </c>
      <c r="D4698" s="8" t="s">
        <v>10940</v>
      </c>
      <c r="E4698" s="32" t="s">
        <v>4754</v>
      </c>
    </row>
    <row r="4699" spans="2:6">
      <c r="B4699" s="103" t="s">
        <v>11602</v>
      </c>
      <c r="C4699" s="29" t="s">
        <v>473</v>
      </c>
      <c r="D4699" s="29" t="s">
        <v>10955</v>
      </c>
      <c r="E4699" s="23"/>
    </row>
    <row r="4700" spans="2:6">
      <c r="B4700" s="103" t="s">
        <v>11602</v>
      </c>
      <c r="C4700" s="4" t="s">
        <v>7757</v>
      </c>
      <c r="D4700" s="4" t="s">
        <v>7756</v>
      </c>
      <c r="E4700" s="4" t="s">
        <v>10956</v>
      </c>
    </row>
    <row r="4701" spans="2:6">
      <c r="B4701" s="103" t="s">
        <v>11602</v>
      </c>
      <c r="C4701" s="5" t="s">
        <v>813</v>
      </c>
      <c r="D4701" s="5" t="s">
        <v>10959</v>
      </c>
      <c r="E4701" s="5"/>
    </row>
    <row r="4702" spans="2:6">
      <c r="B4702" s="103" t="s">
        <v>11602</v>
      </c>
      <c r="C4702" s="23" t="s">
        <v>3956</v>
      </c>
      <c r="D4702" s="23" t="s">
        <v>10976</v>
      </c>
      <c r="E4702" s="23" t="s">
        <v>10977</v>
      </c>
    </row>
    <row r="4703" spans="2:6">
      <c r="B4703" s="103" t="s">
        <v>11602</v>
      </c>
      <c r="C4703" s="5" t="s">
        <v>2301</v>
      </c>
      <c r="D4703" s="5" t="s">
        <v>10982</v>
      </c>
      <c r="E4703" s="5"/>
    </row>
    <row r="4704" spans="2:6">
      <c r="B4704" s="103" t="s">
        <v>11602</v>
      </c>
      <c r="C4704" t="s">
        <v>10988</v>
      </c>
      <c r="D4704" t="s">
        <v>10989</v>
      </c>
    </row>
    <row r="4705" spans="2:5">
      <c r="B4705" s="103" t="s">
        <v>11602</v>
      </c>
      <c r="C4705" s="5" t="s">
        <v>1590</v>
      </c>
      <c r="D4705" s="5" t="s">
        <v>11011</v>
      </c>
      <c r="E4705" s="5" t="s">
        <v>928</v>
      </c>
    </row>
    <row r="4706" spans="2:5">
      <c r="B4706" s="103" t="s">
        <v>11602</v>
      </c>
      <c r="C4706" s="4" t="s">
        <v>3164</v>
      </c>
      <c r="D4706" t="s">
        <v>11012</v>
      </c>
    </row>
    <row r="4707" spans="2:5">
      <c r="B4707" s="103" t="s">
        <v>11602</v>
      </c>
      <c r="C4707" s="5" t="s">
        <v>698</v>
      </c>
      <c r="D4707" s="5" t="s">
        <v>11022</v>
      </c>
      <c r="E4707" s="5"/>
    </row>
    <row r="4708" spans="2:5">
      <c r="B4708" s="103" t="s">
        <v>11602</v>
      </c>
      <c r="C4708" s="5" t="s">
        <v>3952</v>
      </c>
      <c r="D4708" s="5" t="s">
        <v>11029</v>
      </c>
      <c r="E4708" s="5"/>
    </row>
    <row r="4709" spans="2:5">
      <c r="B4709" s="103" t="s">
        <v>11602</v>
      </c>
      <c r="C4709" s="5" t="s">
        <v>11032</v>
      </c>
      <c r="D4709" s="5" t="s">
        <v>11030</v>
      </c>
      <c r="E4709" s="5" t="s">
        <v>928</v>
      </c>
    </row>
    <row r="4710" spans="2:5">
      <c r="B4710" s="103" t="s">
        <v>11602</v>
      </c>
      <c r="C4710" s="5" t="s">
        <v>726</v>
      </c>
      <c r="D4710" s="5" t="s">
        <v>11030</v>
      </c>
      <c r="E4710" s="5" t="s">
        <v>11031</v>
      </c>
    </row>
    <row r="4711" spans="2:5">
      <c r="B4711" s="103" t="s">
        <v>11602</v>
      </c>
      <c r="C4711" s="5" t="s">
        <v>374</v>
      </c>
      <c r="D4711" s="5" t="s">
        <v>11037</v>
      </c>
      <c r="E4711" s="5" t="s">
        <v>11038</v>
      </c>
    </row>
    <row r="4712" spans="2:5">
      <c r="B4712" s="103" t="s">
        <v>11602</v>
      </c>
      <c r="C4712" s="4" t="s">
        <v>1227</v>
      </c>
      <c r="D4712" s="4" t="s">
        <v>11037</v>
      </c>
      <c r="E4712" s="5"/>
    </row>
    <row r="4713" spans="2:5">
      <c r="B4713" s="103" t="s">
        <v>11602</v>
      </c>
      <c r="C4713" s="4" t="s">
        <v>1952</v>
      </c>
      <c r="D4713" s="50" t="s">
        <v>11039</v>
      </c>
      <c r="E4713" s="50" t="s">
        <v>11051</v>
      </c>
    </row>
    <row r="4714" spans="2:5">
      <c r="B4714" s="103" t="s">
        <v>11602</v>
      </c>
      <c r="C4714" s="5" t="s">
        <v>968</v>
      </c>
      <c r="D4714" t="s">
        <v>11039</v>
      </c>
    </row>
    <row r="4715" spans="2:5">
      <c r="B4715" s="103" t="s">
        <v>11602</v>
      </c>
      <c r="C4715" s="5" t="s">
        <v>11053</v>
      </c>
      <c r="D4715" t="s">
        <v>11054</v>
      </c>
    </row>
    <row r="4716" spans="2:5">
      <c r="B4716" s="103" t="s">
        <v>11602</v>
      </c>
      <c r="C4716" s="5" t="s">
        <v>2410</v>
      </c>
      <c r="D4716" s="5" t="s">
        <v>11055</v>
      </c>
      <c r="E4716" s="5" t="s">
        <v>770</v>
      </c>
    </row>
    <row r="4717" spans="2:5">
      <c r="B4717" s="103" t="s">
        <v>11602</v>
      </c>
      <c r="C4717" s="32" t="s">
        <v>2203</v>
      </c>
      <c r="D4717" s="5" t="s">
        <v>11055</v>
      </c>
      <c r="E4717" s="32" t="s">
        <v>11056</v>
      </c>
    </row>
    <row r="4718" spans="2:5">
      <c r="B4718" s="103" t="s">
        <v>11602</v>
      </c>
      <c r="C4718" s="29" t="s">
        <v>1907</v>
      </c>
      <c r="D4718" s="29" t="s">
        <v>11088</v>
      </c>
      <c r="E4718" s="23"/>
    </row>
    <row r="4719" spans="2:5">
      <c r="B4719" s="103" t="s">
        <v>11602</v>
      </c>
      <c r="C4719" s="5" t="s">
        <v>1769</v>
      </c>
      <c r="D4719" s="5" t="s">
        <v>11088</v>
      </c>
      <c r="E4719" s="5" t="s">
        <v>11089</v>
      </c>
    </row>
    <row r="4720" spans="2:5">
      <c r="B4720" s="103" t="s">
        <v>11602</v>
      </c>
      <c r="C4720" s="5" t="s">
        <v>1590</v>
      </c>
      <c r="D4720" s="5" t="s">
        <v>11098</v>
      </c>
      <c r="E4720" s="5"/>
    </row>
    <row r="4721" spans="2:6">
      <c r="B4721" s="103" t="s">
        <v>11602</v>
      </c>
      <c r="C4721" t="s">
        <v>786</v>
      </c>
      <c r="D4721" t="s">
        <v>11105</v>
      </c>
      <c r="E4721" t="s">
        <v>11106</v>
      </c>
    </row>
    <row r="4722" spans="2:6">
      <c r="B4722" s="103" t="s">
        <v>11602</v>
      </c>
      <c r="C4722" s="23" t="s">
        <v>3297</v>
      </c>
      <c r="D4722" s="23" t="s">
        <v>11117</v>
      </c>
      <c r="E4722" s="23"/>
    </row>
    <row r="4723" spans="2:6">
      <c r="B4723" s="103" t="s">
        <v>11602</v>
      </c>
      <c r="C4723" s="5" t="s">
        <v>976</v>
      </c>
      <c r="D4723" s="5" t="s">
        <v>11130</v>
      </c>
      <c r="E4723" s="5" t="s">
        <v>2250</v>
      </c>
    </row>
    <row r="4724" spans="2:6">
      <c r="B4724" s="103" t="s">
        <v>11602</v>
      </c>
      <c r="C4724" s="23" t="s">
        <v>339</v>
      </c>
      <c r="D4724" s="23" t="s">
        <v>11144</v>
      </c>
      <c r="E4724" s="23" t="s">
        <v>4516</v>
      </c>
    </row>
    <row r="4725" spans="2:6">
      <c r="B4725" s="103" t="s">
        <v>11602</v>
      </c>
      <c r="C4725" s="5" t="s">
        <v>11147</v>
      </c>
      <c r="D4725" s="5" t="s">
        <v>11148</v>
      </c>
      <c r="E4725" s="5"/>
    </row>
    <row r="4726" spans="2:6">
      <c r="B4726" s="103" t="s">
        <v>11602</v>
      </c>
      <c r="C4726" s="5" t="s">
        <v>11158</v>
      </c>
      <c r="D4726" s="5" t="s">
        <v>1156</v>
      </c>
      <c r="E4726" s="5" t="s">
        <v>1542</v>
      </c>
    </row>
    <row r="4727" spans="2:6">
      <c r="B4727" s="103" t="s">
        <v>11602</v>
      </c>
      <c r="C4727" s="5" t="s">
        <v>2087</v>
      </c>
      <c r="D4727" s="5" t="s">
        <v>11160</v>
      </c>
      <c r="E4727" s="5" t="s">
        <v>11161</v>
      </c>
    </row>
    <row r="4728" spans="2:6">
      <c r="B4728" s="103" t="s">
        <v>11602</v>
      </c>
      <c r="C4728" s="29" t="s">
        <v>5029</v>
      </c>
      <c r="D4728" s="29" t="s">
        <v>11162</v>
      </c>
      <c r="E4728" s="23"/>
    </row>
    <row r="4729" spans="2:6">
      <c r="B4729" s="103" t="s">
        <v>11602</v>
      </c>
      <c r="C4729" s="5" t="s">
        <v>368</v>
      </c>
      <c r="D4729" s="5" t="s">
        <v>11169</v>
      </c>
      <c r="E4729" s="5"/>
    </row>
    <row r="4730" spans="2:6">
      <c r="B4730" s="103" t="s">
        <v>11602</v>
      </c>
      <c r="C4730" s="5" t="s">
        <v>1587</v>
      </c>
      <c r="D4730" s="27" t="s">
        <v>11170</v>
      </c>
      <c r="E4730" s="5"/>
    </row>
    <row r="4731" spans="2:6">
      <c r="B4731" s="103" t="s">
        <v>11602</v>
      </c>
      <c r="C4731" s="23" t="s">
        <v>981</v>
      </c>
      <c r="D4731" s="23" t="s">
        <v>10902</v>
      </c>
      <c r="E4731" s="23"/>
    </row>
    <row r="4732" spans="2:6">
      <c r="B4732" s="103" t="s">
        <v>11602</v>
      </c>
      <c r="C4732" t="s">
        <v>1150</v>
      </c>
      <c r="D4732" t="s">
        <v>11202</v>
      </c>
      <c r="E4732" t="s">
        <v>11231</v>
      </c>
      <c r="F4732" t="s">
        <v>11212</v>
      </c>
    </row>
    <row r="4733" spans="2:6">
      <c r="B4733" s="103" t="s">
        <v>11602</v>
      </c>
      <c r="C4733" s="23" t="s">
        <v>1243</v>
      </c>
      <c r="D4733" s="23" t="s">
        <v>11202</v>
      </c>
      <c r="E4733" s="23"/>
    </row>
    <row r="4734" spans="2:6">
      <c r="B4734" s="103" t="s">
        <v>11602</v>
      </c>
      <c r="C4734" s="23" t="s">
        <v>525</v>
      </c>
      <c r="D4734" s="23" t="s">
        <v>11202</v>
      </c>
      <c r="E4734" s="23"/>
    </row>
    <row r="4735" spans="2:6">
      <c r="B4735" s="103" t="s">
        <v>11602</v>
      </c>
      <c r="C4735" s="50" t="s">
        <v>629</v>
      </c>
      <c r="D4735" s="50" t="s">
        <v>11202</v>
      </c>
      <c r="E4735" s="50" t="s">
        <v>11228</v>
      </c>
    </row>
    <row r="4736" spans="2:6">
      <c r="B4736" s="103" t="s">
        <v>11602</v>
      </c>
      <c r="C4736" t="s">
        <v>113</v>
      </c>
      <c r="D4736" t="s">
        <v>11202</v>
      </c>
      <c r="E4736" t="s">
        <v>5056</v>
      </c>
      <c r="F4736" t="s">
        <v>945</v>
      </c>
    </row>
    <row r="4737" spans="2:6">
      <c r="B4737" s="103" t="s">
        <v>11602</v>
      </c>
      <c r="C4737" s="5" t="s">
        <v>11233</v>
      </c>
      <c r="D4737" s="5" t="s">
        <v>11234</v>
      </c>
      <c r="E4737" s="5"/>
    </row>
    <row r="4738" spans="2:6">
      <c r="B4738" s="103" t="s">
        <v>11602</v>
      </c>
      <c r="C4738" s="5" t="s">
        <v>11238</v>
      </c>
      <c r="D4738" s="5" t="s">
        <v>11239</v>
      </c>
      <c r="E4738" s="5"/>
    </row>
    <row r="4739" spans="2:6">
      <c r="B4739" s="103" t="s">
        <v>11602</v>
      </c>
      <c r="C4739" s="5" t="s">
        <v>9107</v>
      </c>
      <c r="D4739" s="4" t="s">
        <v>11241</v>
      </c>
      <c r="E4739" s="5"/>
    </row>
    <row r="4740" spans="2:6">
      <c r="B4740" s="103" t="s">
        <v>11602</v>
      </c>
      <c r="C4740" s="5" t="s">
        <v>784</v>
      </c>
      <c r="D4740" s="5" t="s">
        <v>194</v>
      </c>
      <c r="E4740" s="5" t="s">
        <v>11264</v>
      </c>
    </row>
    <row r="4741" spans="2:6">
      <c r="B4741" s="103" t="s">
        <v>11602</v>
      </c>
      <c r="C4741" s="5" t="s">
        <v>629</v>
      </c>
      <c r="D4741" s="5" t="s">
        <v>11270</v>
      </c>
      <c r="E4741" s="5" t="s">
        <v>2549</v>
      </c>
    </row>
    <row r="4742" spans="2:6">
      <c r="B4742" s="103" t="s">
        <v>11602</v>
      </c>
      <c r="C4742" s="5" t="s">
        <v>218</v>
      </c>
      <c r="D4742" s="5" t="s">
        <v>11277</v>
      </c>
      <c r="E4742" s="5"/>
    </row>
    <row r="4743" spans="2:6">
      <c r="B4743" s="103" t="s">
        <v>11602</v>
      </c>
      <c r="C4743" s="5" t="s">
        <v>9197</v>
      </c>
      <c r="D4743" s="5" t="s">
        <v>1124</v>
      </c>
      <c r="E4743" s="5" t="s">
        <v>11291</v>
      </c>
    </row>
    <row r="4744" spans="2:6">
      <c r="B4744" s="103" t="s">
        <v>11602</v>
      </c>
      <c r="C4744" s="4" t="s">
        <v>530</v>
      </c>
      <c r="D4744" s="4" t="s">
        <v>11294</v>
      </c>
      <c r="E4744" s="4" t="s">
        <v>6065</v>
      </c>
    </row>
    <row r="4745" spans="2:6">
      <c r="B4745" s="103" t="s">
        <v>11602</v>
      </c>
      <c r="C4745" s="5" t="s">
        <v>698</v>
      </c>
      <c r="D4745" s="5" t="s">
        <v>11294</v>
      </c>
      <c r="E4745" s="5" t="s">
        <v>7526</v>
      </c>
    </row>
    <row r="4746" spans="2:6">
      <c r="B4746" s="103" t="s">
        <v>11602</v>
      </c>
      <c r="C4746" s="5" t="s">
        <v>629</v>
      </c>
      <c r="D4746" s="5" t="s">
        <v>11294</v>
      </c>
      <c r="E4746" s="5" t="s">
        <v>10902</v>
      </c>
    </row>
    <row r="4747" spans="2:6">
      <c r="B4747" s="103" t="s">
        <v>11602</v>
      </c>
      <c r="C4747" s="5" t="s">
        <v>6158</v>
      </c>
      <c r="D4747" s="5" t="s">
        <v>11294</v>
      </c>
      <c r="E4747" s="5"/>
    </row>
    <row r="4748" spans="2:6">
      <c r="B4748" s="103" t="s">
        <v>11602</v>
      </c>
      <c r="C4748" s="5" t="s">
        <v>11312</v>
      </c>
      <c r="D4748" s="5" t="s">
        <v>11313</v>
      </c>
      <c r="E4748" s="5"/>
    </row>
    <row r="4749" spans="2:6">
      <c r="B4749" s="103" t="s">
        <v>11602</v>
      </c>
      <c r="C4749" t="s">
        <v>5997</v>
      </c>
      <c r="D4749" t="s">
        <v>11324</v>
      </c>
      <c r="E4749" t="s">
        <v>11325</v>
      </c>
      <c r="F4749" t="s">
        <v>9669</v>
      </c>
    </row>
    <row r="4750" spans="2:6">
      <c r="B4750" s="103" t="s">
        <v>11602</v>
      </c>
      <c r="C4750" s="5" t="s">
        <v>1366</v>
      </c>
      <c r="D4750" s="8" t="s">
        <v>11363</v>
      </c>
      <c r="E4750" s="5"/>
    </row>
    <row r="4751" spans="2:6">
      <c r="B4751" s="103" t="s">
        <v>11602</v>
      </c>
      <c r="C4751" s="5" t="s">
        <v>426</v>
      </c>
      <c r="D4751" s="5" t="s">
        <v>11363</v>
      </c>
      <c r="E4751" s="5" t="s">
        <v>937</v>
      </c>
    </row>
    <row r="4752" spans="2:6">
      <c r="B4752" s="103" t="s">
        <v>11602</v>
      </c>
      <c r="C4752" s="5" t="s">
        <v>11379</v>
      </c>
      <c r="D4752" s="5" t="s">
        <v>11380</v>
      </c>
      <c r="E4752" s="5"/>
    </row>
    <row r="4753" spans="2:5">
      <c r="B4753" s="103" t="s">
        <v>11602</v>
      </c>
      <c r="C4753" s="5" t="s">
        <v>2683</v>
      </c>
      <c r="D4753" s="5" t="s">
        <v>11380</v>
      </c>
      <c r="E4753" s="5"/>
    </row>
    <row r="4754" spans="2:5">
      <c r="B4754" s="103" t="s">
        <v>11602</v>
      </c>
      <c r="C4754" s="23" t="s">
        <v>3479</v>
      </c>
      <c r="D4754" s="23" t="s">
        <v>11383</v>
      </c>
      <c r="E4754" s="23"/>
    </row>
    <row r="4755" spans="2:5">
      <c r="B4755" s="103" t="s">
        <v>11602</v>
      </c>
      <c r="C4755" s="23" t="s">
        <v>827</v>
      </c>
      <c r="D4755" s="23" t="s">
        <v>11384</v>
      </c>
      <c r="E4755" s="23"/>
    </row>
    <row r="4756" spans="2:5">
      <c r="B4756" s="103" t="s">
        <v>11602</v>
      </c>
      <c r="C4756" s="23" t="s">
        <v>11387</v>
      </c>
      <c r="D4756" s="23" t="s">
        <v>11388</v>
      </c>
      <c r="E4756" s="23"/>
    </row>
    <row r="4757" spans="2:5">
      <c r="B4757" s="103" t="s">
        <v>11602</v>
      </c>
      <c r="C4757" s="5" t="s">
        <v>3286</v>
      </c>
      <c r="D4757" s="5" t="s">
        <v>11403</v>
      </c>
      <c r="E4757" s="5"/>
    </row>
    <row r="4758" spans="2:5">
      <c r="B4758" s="103" t="s">
        <v>11602</v>
      </c>
      <c r="C4758" s="5" t="s">
        <v>11409</v>
      </c>
      <c r="D4758" s="27" t="s">
        <v>11410</v>
      </c>
      <c r="E4758" s="5"/>
    </row>
    <row r="4759" spans="2:5">
      <c r="B4759" s="103" t="s">
        <v>11602</v>
      </c>
      <c r="C4759" t="s">
        <v>3286</v>
      </c>
      <c r="D4759" t="s">
        <v>11411</v>
      </c>
      <c r="E4759" t="s">
        <v>5027</v>
      </c>
    </row>
    <row r="4760" spans="2:5">
      <c r="B4760" s="103" t="s">
        <v>11602</v>
      </c>
      <c r="C4760" s="4" t="s">
        <v>698</v>
      </c>
      <c r="D4760" s="4" t="s">
        <v>11425</v>
      </c>
      <c r="E4760" s="5"/>
    </row>
    <row r="4761" spans="2:5">
      <c r="B4761" s="103" t="s">
        <v>11602</v>
      </c>
      <c r="C4761" s="5" t="s">
        <v>827</v>
      </c>
      <c r="D4761" s="5" t="s">
        <v>11427</v>
      </c>
      <c r="E4761" s="5" t="s">
        <v>11428</v>
      </c>
    </row>
    <row r="4762" spans="2:5">
      <c r="B4762" s="103" t="s">
        <v>11602</v>
      </c>
      <c r="C4762" s="5" t="s">
        <v>3809</v>
      </c>
      <c r="D4762" s="27" t="s">
        <v>11441</v>
      </c>
      <c r="E4762" s="5"/>
    </row>
    <row r="4763" spans="2:5">
      <c r="B4763" s="103" t="s">
        <v>11602</v>
      </c>
      <c r="C4763" s="5" t="s">
        <v>11445</v>
      </c>
      <c r="D4763" s="5" t="s">
        <v>11446</v>
      </c>
      <c r="E4763" s="5" t="s">
        <v>11447</v>
      </c>
    </row>
    <row r="4764" spans="2:5">
      <c r="B4764" s="103" t="s">
        <v>11602</v>
      </c>
      <c r="C4764" t="s">
        <v>11500</v>
      </c>
      <c r="D4764" t="s">
        <v>11501</v>
      </c>
    </row>
    <row r="4765" spans="2:5">
      <c r="B4765" s="103" t="s">
        <v>11602</v>
      </c>
      <c r="C4765" s="4" t="s">
        <v>1668</v>
      </c>
      <c r="D4765" s="4" t="s">
        <v>11521</v>
      </c>
      <c r="E4765" s="5"/>
    </row>
    <row r="4766" spans="2:5">
      <c r="B4766" s="103" t="s">
        <v>11602</v>
      </c>
      <c r="C4766" s="5" t="s">
        <v>11522</v>
      </c>
      <c r="D4766" s="5" t="s">
        <v>11523</v>
      </c>
      <c r="E4766" s="5"/>
    </row>
    <row r="4767" spans="2:5">
      <c r="B4767" s="103" t="s">
        <v>11602</v>
      </c>
      <c r="C4767" s="23" t="s">
        <v>800</v>
      </c>
      <c r="D4767" s="23" t="s">
        <v>799</v>
      </c>
      <c r="E4767" s="23"/>
    </row>
    <row r="4768" spans="2:5">
      <c r="B4768" s="103" t="s">
        <v>11602</v>
      </c>
      <c r="C4768" s="5" t="s">
        <v>2410</v>
      </c>
      <c r="D4768" s="5" t="s">
        <v>11537</v>
      </c>
      <c r="E4768" s="5" t="s">
        <v>1234</v>
      </c>
    </row>
    <row r="4769" spans="2:5">
      <c r="B4769" s="103" t="s">
        <v>11602</v>
      </c>
      <c r="C4769" s="23" t="s">
        <v>647</v>
      </c>
      <c r="D4769" s="23" t="s">
        <v>11539</v>
      </c>
      <c r="E4769" s="23"/>
    </row>
    <row r="4770" spans="2:5">
      <c r="B4770" s="103" t="s">
        <v>11602</v>
      </c>
      <c r="C4770" s="5" t="s">
        <v>1353</v>
      </c>
      <c r="D4770" s="5" t="s">
        <v>11546</v>
      </c>
      <c r="E4770" s="5"/>
    </row>
    <row r="4771" spans="2:5">
      <c r="B4771" s="103" t="s">
        <v>11602</v>
      </c>
      <c r="C4771" s="5" t="s">
        <v>11562</v>
      </c>
      <c r="D4771" s="5" t="s">
        <v>11563</v>
      </c>
      <c r="E4771" s="5"/>
    </row>
    <row r="4772" spans="2:5">
      <c r="B4772" s="103" t="s">
        <v>11602</v>
      </c>
      <c r="C4772" s="5" t="s">
        <v>1150</v>
      </c>
      <c r="D4772" s="5" t="s">
        <v>11567</v>
      </c>
      <c r="E4772" s="5" t="s">
        <v>9843</v>
      </c>
    </row>
    <row r="4773" spans="2:5">
      <c r="B4773" s="103" t="s">
        <v>11602</v>
      </c>
      <c r="C4773" s="5" t="s">
        <v>3050</v>
      </c>
    </row>
  </sheetData>
  <sortState ref="A4:F4265">
    <sortCondition ref="B4:B4265"/>
    <sortCondition ref="D4:D4265"/>
    <sortCondition ref="C4:C4265"/>
  </sortState>
  <mergeCells count="1">
    <mergeCell ref="B1:F1"/>
  </mergeCells>
  <dataValidations disablePrompts="1" count="9">
    <dataValidation type="list" errorStyle="warning" allowBlank="1" showDropDown="1" showErrorMessage="1" error="Please input a &quot;1&quot; for YES; &quot;0&quot; or blank for NO." sqref="F624:F632 F1784:F1819 F1668:F1674 F676:F703">
      <formula1>"1, 0"</formula1>
    </dataValidation>
    <dataValidation type="list" allowBlank="1" showInputMessage="1" showErrorMessage="1" sqref="E3114:E3121">
      <formula1>#REF!</formula1>
    </dataValidation>
    <dataValidation type="list" allowBlank="1" showInputMessage="1" showErrorMessage="1" sqref="E3122:E3134">
      <formula1>#REF!</formula1>
    </dataValidation>
    <dataValidation type="list" allowBlank="1" showInputMessage="1" sqref="E3136:E3154">
      <formula1>#REF!</formula1>
    </dataValidation>
    <dataValidation type="list" allowBlank="1" showInputMessage="1" showErrorMessage="1" sqref="E3156:E3173">
      <formula1>#REF!</formula1>
    </dataValidation>
    <dataValidation type="list" allowBlank="1" showInputMessage="1" showErrorMessage="1" sqref="E3179:E3181">
      <formula1>#REF!</formula1>
    </dataValidation>
    <dataValidation type="list" allowBlank="1" showInputMessage="1" showErrorMessage="1" sqref="E3207:E3209">
      <formula1>#REF!</formula1>
    </dataValidation>
    <dataValidation type="list" allowBlank="1" showInputMessage="1" showErrorMessage="1" sqref="E3238:E3255">
      <formula1>#REF!</formula1>
    </dataValidation>
    <dataValidation type="list" allowBlank="1" showInputMessage="1" showErrorMessage="1" sqref="E3270:E3279 E3281:E3296">
      <formula1>#REF!</formula1>
    </dataValidation>
  </dataValidations>
  <hyperlinks>
    <hyperlink ref="E3786" r:id="rId1" display="er@cox.net"/>
  </hyperlinks>
  <pageMargins left="0.7" right="0.7" top="0.75" bottom="0.75" header="0.3" footer="0.3"/>
  <pageSetup orientation="portrait"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D37" sqref="D37"/>
    </sheetView>
  </sheetViews>
  <sheetFormatPr defaultRowHeight="1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5010"/>
  <sheetViews>
    <sheetView showGridLines="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D33" sqref="D33"/>
    </sheetView>
  </sheetViews>
  <sheetFormatPr defaultRowHeight="15"/>
  <cols>
    <col min="1" max="1" width="4.7109375" customWidth="1"/>
    <col min="2" max="3" width="12.140625" style="5" customWidth="1"/>
    <col min="4" max="4" width="62.42578125" bestFit="1" customWidth="1"/>
    <col min="5" max="5" width="15.7109375" customWidth="1"/>
    <col min="6" max="6" width="15.42578125" customWidth="1"/>
    <col min="7" max="7" width="38" customWidth="1"/>
    <col min="8" max="8" width="32.85546875" customWidth="1"/>
    <col min="9" max="9" width="29" customWidth="1"/>
    <col min="10" max="10" width="16.7109375" customWidth="1"/>
  </cols>
  <sheetData>
    <row r="1" spans="2:11" s="97" customFormat="1" ht="19.5">
      <c r="B1" s="95"/>
      <c r="C1" s="98"/>
      <c r="D1" s="96"/>
      <c r="E1" s="96"/>
      <c r="F1" s="96"/>
      <c r="G1" s="96"/>
      <c r="H1" s="96"/>
      <c r="I1" s="96"/>
      <c r="J1" s="96"/>
    </row>
    <row r="2" spans="2:11" ht="6.75" customHeight="1">
      <c r="B2" s="89"/>
      <c r="C2" s="89"/>
      <c r="K2" s="2"/>
    </row>
    <row r="3" spans="2:11">
      <c r="B3" s="39"/>
      <c r="C3" s="99"/>
      <c r="D3" s="5"/>
      <c r="E3" s="5"/>
      <c r="F3" s="5"/>
      <c r="G3" s="4"/>
      <c r="J3" s="5"/>
      <c r="K3" s="2"/>
    </row>
    <row r="4" spans="2:11">
      <c r="B4" s="89"/>
      <c r="C4" s="99"/>
      <c r="D4" s="9"/>
      <c r="K4" s="2"/>
    </row>
    <row r="5" spans="2:11">
      <c r="B5" s="89"/>
      <c r="C5" s="99"/>
      <c r="D5" s="2"/>
      <c r="K5" s="2"/>
    </row>
    <row r="6" spans="2:11">
      <c r="B6" s="39"/>
      <c r="C6" s="99"/>
      <c r="D6" s="5"/>
      <c r="E6" s="5"/>
      <c r="F6" s="5"/>
      <c r="G6" s="5"/>
      <c r="J6" s="5"/>
      <c r="K6" s="2"/>
    </row>
    <row r="7" spans="2:11">
      <c r="B7" s="89"/>
      <c r="C7" s="99"/>
      <c r="D7" s="2"/>
      <c r="K7" s="2"/>
    </row>
    <row r="8" spans="2:11">
      <c r="B8" s="89"/>
      <c r="C8" s="99"/>
      <c r="D8" s="2"/>
      <c r="K8" s="2"/>
    </row>
    <row r="9" spans="2:11">
      <c r="B9" s="89"/>
      <c r="C9" s="99"/>
      <c r="D9" s="2"/>
      <c r="K9" s="2"/>
    </row>
    <row r="10" spans="2:11">
      <c r="B10" s="89"/>
      <c r="C10" s="99"/>
      <c r="D10" s="2"/>
      <c r="K10" s="2"/>
    </row>
    <row r="11" spans="2:11">
      <c r="B11" s="89"/>
      <c r="C11" s="99"/>
      <c r="D11" s="2"/>
      <c r="K11" s="2"/>
    </row>
    <row r="12" spans="2:11">
      <c r="B12" s="89"/>
      <c r="C12" s="99"/>
      <c r="D12" s="2"/>
      <c r="K12" s="2"/>
    </row>
    <row r="13" spans="2:11">
      <c r="B13" s="89"/>
      <c r="C13" s="99"/>
      <c r="D13" s="2"/>
      <c r="K13" s="2"/>
    </row>
    <row r="14" spans="2:11">
      <c r="B14" s="89"/>
      <c r="C14" s="99"/>
      <c r="D14" s="2"/>
      <c r="K14" s="2"/>
    </row>
    <row r="15" spans="2:11">
      <c r="B15" s="39"/>
      <c r="C15" s="99"/>
      <c r="D15" s="4"/>
      <c r="E15" s="5"/>
      <c r="F15" s="5"/>
      <c r="G15" s="5"/>
      <c r="J15" s="5"/>
      <c r="K15" s="2"/>
    </row>
    <row r="16" spans="2:11">
      <c r="B16" s="39"/>
      <c r="C16" s="99"/>
      <c r="D16" s="5"/>
      <c r="E16" s="5"/>
      <c r="F16" s="5"/>
      <c r="G16" s="4"/>
      <c r="J16" s="5"/>
      <c r="K16" s="2"/>
    </row>
    <row r="17" spans="2:11">
      <c r="B17" s="89"/>
      <c r="C17" s="99"/>
      <c r="D17" s="2"/>
      <c r="K17" s="2"/>
    </row>
    <row r="18" spans="2:11">
      <c r="B18" s="39"/>
      <c r="C18" s="99"/>
      <c r="D18" s="5"/>
      <c r="E18" s="5"/>
      <c r="F18" s="5"/>
      <c r="G18" s="5"/>
      <c r="J18" s="5"/>
      <c r="K18" s="2"/>
    </row>
    <row r="19" spans="2:11">
      <c r="B19" s="89"/>
      <c r="C19" s="99"/>
      <c r="D19" s="2"/>
      <c r="K19" s="2"/>
    </row>
    <row r="20" spans="2:11">
      <c r="B20" s="89"/>
      <c r="C20" s="99"/>
      <c r="D20" s="2"/>
      <c r="K20" s="2"/>
    </row>
    <row r="21" spans="2:11">
      <c r="B21" s="89"/>
      <c r="C21" s="99"/>
      <c r="D21" s="2"/>
      <c r="K21" s="2"/>
    </row>
    <row r="22" spans="2:11">
      <c r="B22" s="89"/>
      <c r="C22" s="99"/>
      <c r="D22" s="2"/>
      <c r="K22" s="2"/>
    </row>
    <row r="23" spans="2:11">
      <c r="B23" s="39"/>
      <c r="C23" s="99"/>
      <c r="D23" s="5"/>
      <c r="E23" s="5"/>
      <c r="F23" s="5"/>
      <c r="G23" s="5"/>
      <c r="J23" s="5"/>
      <c r="K23" s="2"/>
    </row>
    <row r="24" spans="2:11">
      <c r="B24" s="89"/>
      <c r="C24" s="99"/>
      <c r="D24" s="2"/>
      <c r="K24" s="2"/>
    </row>
    <row r="25" spans="2:11">
      <c r="B25" s="89"/>
      <c r="C25" s="99"/>
      <c r="D25" s="2"/>
      <c r="K25" s="2"/>
    </row>
    <row r="26" spans="2:11">
      <c r="B26" s="89"/>
      <c r="C26" s="99"/>
      <c r="D26" s="2"/>
      <c r="K26" s="2"/>
    </row>
    <row r="27" spans="2:11">
      <c r="B27" s="39"/>
      <c r="C27" s="99"/>
      <c r="D27" s="5"/>
      <c r="E27" s="5"/>
      <c r="F27" s="5"/>
      <c r="G27" s="4"/>
      <c r="J27" s="5"/>
      <c r="K27" s="2"/>
    </row>
    <row r="28" spans="2:11">
      <c r="B28" s="39"/>
      <c r="C28" s="99"/>
      <c r="D28" s="5"/>
      <c r="E28" s="4"/>
      <c r="F28" s="5"/>
      <c r="G28" s="4"/>
      <c r="J28" s="5"/>
      <c r="K28" s="2"/>
    </row>
    <row r="29" spans="2:11">
      <c r="B29" s="89"/>
      <c r="C29" s="99"/>
      <c r="D29" s="2"/>
      <c r="K29" s="2"/>
    </row>
    <row r="30" spans="2:11">
      <c r="B30" s="89"/>
      <c r="C30" s="99"/>
      <c r="D30" s="2"/>
      <c r="K30" s="2"/>
    </row>
    <row r="31" spans="2:11">
      <c r="B31" s="39"/>
      <c r="C31" s="99"/>
      <c r="D31" s="5"/>
      <c r="E31" s="5"/>
      <c r="F31" s="5"/>
      <c r="G31" s="4"/>
      <c r="J31" s="5"/>
      <c r="K31" s="2"/>
    </row>
    <row r="32" spans="2:11">
      <c r="B32" s="89"/>
      <c r="C32" s="99"/>
      <c r="D32" s="2"/>
      <c r="K32" s="2"/>
    </row>
    <row r="33" spans="2:11">
      <c r="B33" s="89"/>
      <c r="C33" s="99"/>
      <c r="D33" s="2"/>
      <c r="K33" s="2"/>
    </row>
    <row r="34" spans="2:11">
      <c r="B34" s="89"/>
      <c r="C34" s="99"/>
      <c r="D34" s="2"/>
      <c r="K34" s="2"/>
    </row>
    <row r="35" spans="2:11">
      <c r="B35" s="89"/>
      <c r="C35" s="99"/>
      <c r="D35" s="2"/>
      <c r="K35" s="2"/>
    </row>
    <row r="36" spans="2:11">
      <c r="B36" s="89"/>
      <c r="C36" s="99"/>
      <c r="D36" s="2"/>
      <c r="K36" s="2"/>
    </row>
    <row r="37" spans="2:11">
      <c r="B37" s="89"/>
      <c r="C37" s="99"/>
      <c r="D37" s="2"/>
      <c r="K37" s="2"/>
    </row>
    <row r="38" spans="2:11">
      <c r="B38" s="89"/>
      <c r="C38" s="99"/>
      <c r="D38" s="2"/>
      <c r="K38" s="2"/>
    </row>
    <row r="39" spans="2:11">
      <c r="B39" s="89"/>
      <c r="C39" s="99"/>
      <c r="D39" s="2"/>
      <c r="K39" s="2"/>
    </row>
    <row r="40" spans="2:11">
      <c r="B40" s="39"/>
      <c r="C40" s="99"/>
      <c r="D40" s="5"/>
      <c r="E40" s="4"/>
      <c r="F40" s="4"/>
      <c r="G40" s="5"/>
      <c r="J40" s="5"/>
      <c r="K40" s="2"/>
    </row>
    <row r="41" spans="2:11">
      <c r="B41" s="89"/>
      <c r="C41" s="99"/>
      <c r="D41" s="2"/>
      <c r="K41" s="2"/>
    </row>
    <row r="42" spans="2:11">
      <c r="B42" s="39"/>
      <c r="C42" s="99"/>
      <c r="D42" s="5"/>
      <c r="E42" s="5"/>
      <c r="F42" s="5"/>
      <c r="G42" s="5"/>
      <c r="J42" s="5"/>
      <c r="K42" s="2"/>
    </row>
    <row r="43" spans="2:11">
      <c r="B43" s="89"/>
      <c r="C43" s="99"/>
      <c r="D43" s="2"/>
      <c r="K43" s="2"/>
    </row>
    <row r="44" spans="2:11">
      <c r="B44" s="89"/>
      <c r="C44" s="99"/>
      <c r="D44" s="2"/>
      <c r="K44" s="2"/>
    </row>
    <row r="45" spans="2:11">
      <c r="B45" s="89"/>
      <c r="C45" s="99"/>
      <c r="D45" s="2"/>
      <c r="K45" s="2"/>
    </row>
    <row r="46" spans="2:11">
      <c r="B46" s="89"/>
      <c r="C46" s="99"/>
      <c r="D46" s="2"/>
      <c r="K46" s="2"/>
    </row>
    <row r="47" spans="2:11">
      <c r="B47" s="89"/>
      <c r="C47" s="99"/>
      <c r="D47" s="2"/>
      <c r="K47" s="2"/>
    </row>
    <row r="48" spans="2:11">
      <c r="B48" s="89"/>
      <c r="C48" s="99"/>
      <c r="D48" s="2"/>
      <c r="K48" s="2"/>
    </row>
    <row r="49" spans="2:11">
      <c r="B49" s="39"/>
      <c r="C49" s="99"/>
      <c r="D49" s="5"/>
      <c r="E49" s="5"/>
      <c r="F49" s="5"/>
      <c r="G49" s="5"/>
      <c r="J49" s="5"/>
      <c r="K49" s="2"/>
    </row>
    <row r="50" spans="2:11">
      <c r="B50" s="39"/>
      <c r="C50" s="99"/>
      <c r="D50" s="5"/>
      <c r="E50" s="5"/>
      <c r="F50" s="5"/>
      <c r="G50" s="4"/>
      <c r="J50" s="5"/>
      <c r="K50" s="2"/>
    </row>
    <row r="51" spans="2:11">
      <c r="B51" s="89"/>
      <c r="C51" s="99"/>
      <c r="D51" s="2"/>
      <c r="K51" s="2"/>
    </row>
    <row r="52" spans="2:11">
      <c r="B52" s="89"/>
      <c r="C52" s="99"/>
      <c r="D52" s="2"/>
      <c r="K52" s="2"/>
    </row>
    <row r="53" spans="2:11">
      <c r="B53" s="39"/>
      <c r="C53" s="99"/>
      <c r="D53" s="5"/>
      <c r="E53" s="5"/>
      <c r="F53" s="5"/>
      <c r="G53" s="5"/>
      <c r="J53" s="5"/>
      <c r="K53" s="2"/>
    </row>
    <row r="54" spans="2:11">
      <c r="B54" s="39"/>
      <c r="C54" s="99"/>
      <c r="D54" s="5"/>
      <c r="E54" s="5"/>
      <c r="F54" s="5"/>
      <c r="G54" s="5"/>
      <c r="J54" s="5"/>
      <c r="K54" s="2"/>
    </row>
    <row r="55" spans="2:11">
      <c r="B55" s="89"/>
      <c r="C55" s="99"/>
      <c r="D55" s="9"/>
      <c r="K55" s="2"/>
    </row>
    <row r="56" spans="2:11">
      <c r="B56" s="39"/>
      <c r="C56" s="99"/>
      <c r="D56" s="5"/>
      <c r="E56" s="5"/>
      <c r="F56" s="5"/>
      <c r="G56" s="5"/>
      <c r="J56" s="5"/>
      <c r="K56" s="2"/>
    </row>
    <row r="57" spans="2:11">
      <c r="B57" s="89"/>
      <c r="C57" s="99"/>
      <c r="D57" s="2"/>
      <c r="K57" s="2"/>
    </row>
    <row r="58" spans="2:11">
      <c r="B58" s="39"/>
      <c r="C58" s="99"/>
      <c r="D58" s="5"/>
      <c r="E58" s="5"/>
      <c r="F58" s="5"/>
      <c r="G58" s="5"/>
      <c r="J58" s="4"/>
      <c r="K58" s="2"/>
    </row>
    <row r="59" spans="2:11">
      <c r="B59" s="89"/>
      <c r="C59" s="99"/>
      <c r="D59" s="9"/>
      <c r="K59" s="2"/>
    </row>
    <row r="60" spans="2:11">
      <c r="B60" s="89"/>
      <c r="C60" s="99"/>
      <c r="D60" s="2"/>
      <c r="K60" s="2"/>
    </row>
    <row r="61" spans="2:11">
      <c r="B61" s="39"/>
      <c r="C61" s="99"/>
      <c r="D61" s="5"/>
      <c r="E61" s="5"/>
      <c r="F61" s="5"/>
      <c r="G61" s="5"/>
      <c r="J61" s="4"/>
      <c r="K61" s="2"/>
    </row>
    <row r="62" spans="2:11">
      <c r="B62" s="89"/>
      <c r="C62" s="99"/>
      <c r="D62" s="9"/>
      <c r="K62" s="2"/>
    </row>
    <row r="63" spans="2:11">
      <c r="B63" s="89"/>
      <c r="C63" s="99"/>
      <c r="D63" s="2"/>
      <c r="K63" s="2"/>
    </row>
    <row r="64" spans="2:11">
      <c r="B64" s="89"/>
      <c r="C64" s="99"/>
      <c r="D64" s="2"/>
      <c r="K64" s="2"/>
    </row>
    <row r="65" spans="2:11">
      <c r="B65" s="89"/>
      <c r="C65" s="99"/>
      <c r="D65" s="2"/>
      <c r="K65" s="2"/>
    </row>
    <row r="66" spans="2:11">
      <c r="B66" s="89"/>
      <c r="C66" s="99"/>
      <c r="D66" s="2"/>
      <c r="K66" s="2"/>
    </row>
    <row r="67" spans="2:11">
      <c r="B67" s="89"/>
      <c r="C67" s="99"/>
      <c r="D67" s="2"/>
      <c r="K67" s="2"/>
    </row>
    <row r="68" spans="2:11">
      <c r="B68" s="89"/>
      <c r="C68" s="99"/>
      <c r="D68" s="2"/>
      <c r="K68" s="2"/>
    </row>
    <row r="69" spans="2:11">
      <c r="B69" s="89"/>
      <c r="C69" s="99"/>
      <c r="D69" s="2"/>
      <c r="K69" s="2"/>
    </row>
    <row r="70" spans="2:11">
      <c r="B70" s="89"/>
      <c r="C70" s="99"/>
      <c r="D70" s="9"/>
      <c r="K70" s="2"/>
    </row>
    <row r="71" spans="2:11">
      <c r="B71" s="89"/>
      <c r="C71" s="99"/>
      <c r="D71" s="2"/>
      <c r="K71" s="2"/>
    </row>
    <row r="72" spans="2:11">
      <c r="B72" s="89"/>
      <c r="C72" s="99"/>
      <c r="D72" s="2"/>
      <c r="K72" s="2"/>
    </row>
    <row r="73" spans="2:11">
      <c r="B73" s="89"/>
      <c r="C73" s="99"/>
      <c r="D73" s="2"/>
      <c r="K73" s="2"/>
    </row>
    <row r="74" spans="2:11">
      <c r="B74" s="89"/>
      <c r="C74" s="99"/>
      <c r="D74" s="2"/>
      <c r="K74" s="2"/>
    </row>
    <row r="75" spans="2:11">
      <c r="B75" s="89"/>
      <c r="C75" s="99"/>
      <c r="D75" s="2"/>
      <c r="K75" s="2"/>
    </row>
    <row r="76" spans="2:11">
      <c r="B76" s="39"/>
      <c r="C76" s="99"/>
      <c r="D76" s="5"/>
      <c r="E76" s="4"/>
      <c r="F76" s="4"/>
      <c r="G76" s="4"/>
      <c r="J76" s="5"/>
      <c r="K76" s="2"/>
    </row>
    <row r="77" spans="2:11">
      <c r="B77" s="89"/>
      <c r="C77" s="99"/>
      <c r="D77" s="2"/>
      <c r="K77" s="2"/>
    </row>
    <row r="78" spans="2:11">
      <c r="B78" s="39"/>
      <c r="C78" s="99"/>
      <c r="D78" s="5"/>
      <c r="E78" s="5"/>
      <c r="F78" s="5"/>
      <c r="G78" s="5"/>
      <c r="J78" s="5"/>
      <c r="K78" s="2"/>
    </row>
    <row r="79" spans="2:11">
      <c r="B79" s="89"/>
      <c r="C79" s="99"/>
      <c r="D79" s="2"/>
      <c r="K79" s="2"/>
    </row>
    <row r="80" spans="2:11">
      <c r="B80" s="89"/>
      <c r="C80" s="99"/>
      <c r="D80" s="2"/>
      <c r="K80" s="2"/>
    </row>
    <row r="81" spans="2:11">
      <c r="B81" s="89"/>
      <c r="C81" s="99"/>
      <c r="D81" s="2"/>
      <c r="K81" s="2"/>
    </row>
    <row r="82" spans="2:11">
      <c r="B82" s="89"/>
      <c r="C82" s="99"/>
      <c r="D82" s="2"/>
      <c r="K82" s="2"/>
    </row>
    <row r="83" spans="2:11">
      <c r="B83" s="89"/>
      <c r="C83" s="99"/>
      <c r="D83" s="2"/>
      <c r="K83" s="2"/>
    </row>
    <row r="84" spans="2:11">
      <c r="B84" s="89"/>
      <c r="C84" s="99"/>
      <c r="D84" s="2"/>
      <c r="K84" s="2"/>
    </row>
    <row r="85" spans="2:11">
      <c r="B85" s="39"/>
      <c r="C85" s="99"/>
      <c r="D85" s="5"/>
      <c r="E85" s="4"/>
      <c r="F85" s="4"/>
      <c r="G85" s="4"/>
      <c r="J85" s="5"/>
      <c r="K85" s="2"/>
    </row>
    <row r="86" spans="2:11">
      <c r="B86" s="39"/>
      <c r="C86" s="99"/>
      <c r="D86" s="5"/>
      <c r="E86" s="5"/>
      <c r="F86" s="5"/>
      <c r="G86" s="4"/>
      <c r="J86" s="5"/>
      <c r="K86" s="2"/>
    </row>
    <row r="87" spans="2:11">
      <c r="B87" s="89"/>
      <c r="C87" s="99"/>
      <c r="D87" s="2"/>
      <c r="K87" s="2"/>
    </row>
    <row r="88" spans="2:11">
      <c r="B88" s="39"/>
      <c r="C88" s="99"/>
      <c r="D88" s="5"/>
      <c r="E88" s="5"/>
      <c r="F88" s="5"/>
      <c r="G88" s="5"/>
      <c r="J88" s="5"/>
      <c r="K88" s="2"/>
    </row>
    <row r="89" spans="2:11">
      <c r="B89" s="39"/>
      <c r="C89" s="99"/>
      <c r="D89" s="5"/>
      <c r="E89" s="4"/>
      <c r="F89" s="4"/>
      <c r="G89" s="4"/>
      <c r="J89" s="5"/>
      <c r="K89" s="2"/>
    </row>
    <row r="90" spans="2:11">
      <c r="B90" s="89"/>
      <c r="C90" s="99"/>
      <c r="D90" s="2"/>
      <c r="K90" s="2"/>
    </row>
    <row r="91" spans="2:11">
      <c r="B91" s="89"/>
      <c r="C91" s="99"/>
      <c r="D91" s="2"/>
      <c r="K91" s="2"/>
    </row>
    <row r="92" spans="2:11">
      <c r="B92" s="39"/>
      <c r="C92" s="99"/>
      <c r="D92" s="5"/>
      <c r="E92" s="5"/>
      <c r="F92" s="5"/>
      <c r="G92" s="4"/>
      <c r="J92" s="5"/>
      <c r="K92" s="2"/>
    </row>
    <row r="93" spans="2:11">
      <c r="B93" s="39"/>
      <c r="C93" s="99"/>
      <c r="D93" s="5"/>
      <c r="E93" s="5"/>
      <c r="F93" s="5"/>
      <c r="G93" s="5"/>
      <c r="J93" s="5"/>
      <c r="K93" s="2"/>
    </row>
    <row r="94" spans="2:11">
      <c r="B94" s="39"/>
      <c r="C94" s="99"/>
      <c r="D94" s="5"/>
      <c r="E94" s="5"/>
      <c r="F94" s="5"/>
      <c r="G94" s="5"/>
      <c r="J94" s="4"/>
      <c r="K94" s="2"/>
    </row>
    <row r="95" spans="2:11">
      <c r="B95" s="89"/>
      <c r="C95" s="99"/>
      <c r="D95" s="2"/>
      <c r="K95" s="2"/>
    </row>
    <row r="96" spans="2:11">
      <c r="B96" s="39"/>
      <c r="C96" s="99"/>
      <c r="D96" s="5"/>
      <c r="E96" s="5"/>
      <c r="F96" s="5"/>
      <c r="G96" s="5"/>
      <c r="J96" s="5"/>
      <c r="K96" s="2"/>
    </row>
    <row r="97" spans="2:11">
      <c r="B97" s="89"/>
      <c r="C97" s="99"/>
      <c r="D97" s="2"/>
      <c r="K97" s="2"/>
    </row>
    <row r="98" spans="2:11">
      <c r="B98" s="89"/>
      <c r="C98" s="99"/>
      <c r="D98" s="2"/>
      <c r="K98" s="2"/>
    </row>
    <row r="99" spans="2:11">
      <c r="B99" s="89"/>
      <c r="C99" s="99"/>
      <c r="D99" s="2"/>
      <c r="K99" s="2"/>
    </row>
    <row r="100" spans="2:11">
      <c r="B100" s="89"/>
      <c r="C100" s="99"/>
      <c r="D100" s="2"/>
      <c r="K100" s="2"/>
    </row>
    <row r="101" spans="2:11">
      <c r="B101" s="89"/>
      <c r="C101" s="99"/>
      <c r="D101" s="2"/>
      <c r="K101" s="2"/>
    </row>
    <row r="102" spans="2:11">
      <c r="B102" s="89"/>
      <c r="C102" s="99"/>
      <c r="D102" s="9"/>
      <c r="K102" s="2"/>
    </row>
    <row r="103" spans="2:11">
      <c r="B103" s="39"/>
      <c r="C103" s="99"/>
      <c r="D103" s="5"/>
      <c r="E103" s="4"/>
      <c r="F103" s="4"/>
      <c r="G103" s="4"/>
      <c r="J103" s="5"/>
      <c r="K103" s="2"/>
    </row>
    <row r="104" spans="2:11">
      <c r="B104" s="39"/>
      <c r="C104" s="99"/>
      <c r="D104" s="5"/>
      <c r="E104" s="5"/>
      <c r="F104" s="5"/>
      <c r="G104" s="5"/>
      <c r="J104" s="4"/>
      <c r="K104" s="2"/>
    </row>
    <row r="105" spans="2:11">
      <c r="B105" s="89"/>
      <c r="C105" s="99"/>
      <c r="D105" s="2"/>
      <c r="K105" s="2"/>
    </row>
    <row r="106" spans="2:11">
      <c r="B106" s="89"/>
      <c r="C106" s="99"/>
      <c r="D106" s="2"/>
      <c r="K106" s="2"/>
    </row>
    <row r="107" spans="2:11">
      <c r="B107" s="89"/>
      <c r="C107" s="99"/>
      <c r="D107" s="2"/>
      <c r="K107" s="2"/>
    </row>
    <row r="108" spans="2:11">
      <c r="B108" s="39"/>
      <c r="C108" s="99"/>
      <c r="D108" s="5"/>
      <c r="E108" s="5"/>
      <c r="F108" s="5"/>
      <c r="G108" s="4"/>
      <c r="J108" s="5"/>
      <c r="K108" s="2"/>
    </row>
    <row r="109" spans="2:11">
      <c r="B109" s="89"/>
      <c r="C109" s="99"/>
      <c r="D109" s="2"/>
      <c r="K109" s="2"/>
    </row>
    <row r="110" spans="2:11">
      <c r="B110" s="89"/>
      <c r="C110" s="99"/>
      <c r="D110" s="2"/>
      <c r="K110" s="2"/>
    </row>
    <row r="111" spans="2:11">
      <c r="B111" s="39"/>
      <c r="C111" s="99"/>
      <c r="D111" s="5"/>
      <c r="E111" s="5"/>
      <c r="F111" s="5"/>
      <c r="G111" s="4"/>
      <c r="J111" s="5"/>
      <c r="K111" s="2"/>
    </row>
    <row r="112" spans="2:11">
      <c r="B112" s="39"/>
      <c r="C112" s="99"/>
      <c r="D112" s="5"/>
      <c r="E112" s="5"/>
      <c r="F112" s="5"/>
      <c r="G112" s="5"/>
      <c r="J112" s="5"/>
      <c r="K112" s="2"/>
    </row>
    <row r="113" spans="2:11">
      <c r="B113" s="89"/>
      <c r="C113" s="99"/>
      <c r="D113" s="2"/>
      <c r="K113" s="2"/>
    </row>
    <row r="114" spans="2:11">
      <c r="B114" s="39"/>
      <c r="C114" s="99"/>
      <c r="D114" s="5"/>
      <c r="E114" s="5"/>
      <c r="F114" s="5"/>
      <c r="G114" s="5"/>
      <c r="J114" s="5"/>
      <c r="K114" s="2"/>
    </row>
    <row r="115" spans="2:11">
      <c r="B115" s="89"/>
      <c r="C115" s="99"/>
      <c r="D115" s="2"/>
      <c r="K115" s="2"/>
    </row>
    <row r="116" spans="2:11">
      <c r="B116" s="89"/>
      <c r="C116" s="99"/>
      <c r="D116" s="2"/>
      <c r="K116" s="2"/>
    </row>
    <row r="117" spans="2:11">
      <c r="B117" s="39"/>
      <c r="C117" s="99"/>
      <c r="D117" s="4"/>
      <c r="E117" s="5"/>
      <c r="F117" s="5"/>
      <c r="G117" s="5"/>
      <c r="J117" s="5"/>
      <c r="K117" s="2"/>
    </row>
    <row r="118" spans="2:11">
      <c r="B118" s="89"/>
      <c r="C118" s="99"/>
      <c r="D118" s="2"/>
      <c r="K118" s="2"/>
    </row>
    <row r="119" spans="2:11">
      <c r="B119" s="89"/>
      <c r="C119" s="99"/>
      <c r="D119" s="2"/>
      <c r="K119" s="2"/>
    </row>
    <row r="120" spans="2:11">
      <c r="B120" s="39"/>
      <c r="C120" s="99"/>
      <c r="D120" s="5"/>
      <c r="E120" s="5"/>
      <c r="F120" s="5"/>
      <c r="G120" s="5"/>
      <c r="J120" s="5"/>
      <c r="K120" s="2"/>
    </row>
    <row r="121" spans="2:11">
      <c r="B121" s="89"/>
      <c r="C121" s="99"/>
      <c r="D121" s="2"/>
      <c r="K121" s="2"/>
    </row>
    <row r="122" spans="2:11">
      <c r="B122" s="89"/>
      <c r="C122" s="99"/>
      <c r="D122" s="2"/>
      <c r="K122" s="2"/>
    </row>
    <row r="123" spans="2:11">
      <c r="B123" s="89"/>
      <c r="C123" s="99"/>
      <c r="D123" s="2"/>
      <c r="K123" s="2"/>
    </row>
    <row r="124" spans="2:11">
      <c r="B124" s="89"/>
      <c r="C124" s="99"/>
      <c r="D124" s="2"/>
      <c r="K124" s="2"/>
    </row>
    <row r="125" spans="2:11">
      <c r="B125" s="39"/>
      <c r="C125" s="99"/>
      <c r="D125" s="5"/>
      <c r="E125" s="5"/>
      <c r="F125" s="5"/>
      <c r="G125" s="4"/>
      <c r="J125" s="5"/>
      <c r="K125" s="2"/>
    </row>
    <row r="126" spans="2:11">
      <c r="B126" s="39"/>
      <c r="C126" s="99"/>
      <c r="D126" s="5"/>
      <c r="E126" s="5"/>
      <c r="F126" s="5"/>
      <c r="G126" s="5"/>
      <c r="J126" s="5"/>
      <c r="K126" s="2"/>
    </row>
    <row r="127" spans="2:11">
      <c r="B127" s="39"/>
      <c r="C127" s="99"/>
      <c r="D127" s="5"/>
      <c r="E127" s="5"/>
      <c r="F127" s="5"/>
      <c r="G127" s="4"/>
      <c r="J127" s="5"/>
      <c r="K127" s="2"/>
    </row>
    <row r="128" spans="2:11">
      <c r="B128" s="89"/>
      <c r="C128" s="99"/>
      <c r="D128" s="2"/>
      <c r="K128" s="2"/>
    </row>
    <row r="129" spans="2:11">
      <c r="B129" s="89"/>
      <c r="C129" s="99"/>
      <c r="D129" s="2"/>
      <c r="K129" s="2"/>
    </row>
    <row r="130" spans="2:11">
      <c r="B130" s="39"/>
      <c r="C130" s="99"/>
      <c r="D130" s="5"/>
      <c r="E130" s="5"/>
      <c r="F130" s="5"/>
      <c r="G130" s="4"/>
      <c r="J130" s="5"/>
      <c r="K130" s="2"/>
    </row>
    <row r="131" spans="2:11">
      <c r="B131" s="39"/>
      <c r="C131" s="99"/>
      <c r="D131" s="5"/>
      <c r="E131" s="5"/>
      <c r="F131" s="5"/>
      <c r="G131" s="4"/>
      <c r="J131" s="5"/>
      <c r="K131" s="2"/>
    </row>
    <row r="132" spans="2:11">
      <c r="B132" s="39"/>
      <c r="C132" s="99"/>
      <c r="D132" s="5"/>
      <c r="E132" s="5"/>
      <c r="F132" s="5"/>
      <c r="G132" s="5"/>
      <c r="J132" s="5"/>
      <c r="K132" s="2"/>
    </row>
    <row r="133" spans="2:11">
      <c r="B133" s="39"/>
      <c r="C133" s="99"/>
      <c r="D133" s="4"/>
      <c r="E133" s="5"/>
      <c r="F133" s="5"/>
      <c r="G133" s="5"/>
      <c r="J133" s="5"/>
      <c r="K133" s="2"/>
    </row>
    <row r="134" spans="2:11">
      <c r="B134" s="39"/>
      <c r="C134" s="99"/>
      <c r="D134" s="5"/>
      <c r="E134" s="5"/>
      <c r="F134" s="5"/>
      <c r="G134" s="4"/>
      <c r="J134" s="5"/>
      <c r="K134" s="2"/>
    </row>
    <row r="135" spans="2:11">
      <c r="B135" s="89"/>
      <c r="C135" s="99"/>
      <c r="D135" s="2"/>
      <c r="K135" s="2"/>
    </row>
    <row r="136" spans="2:11">
      <c r="B136" s="39"/>
      <c r="C136" s="99"/>
      <c r="D136" s="5"/>
      <c r="E136" s="4"/>
      <c r="F136" s="4"/>
      <c r="G136" s="4"/>
      <c r="J136" s="5"/>
      <c r="K136" s="2"/>
    </row>
    <row r="137" spans="2:11">
      <c r="B137" s="89"/>
      <c r="C137" s="99"/>
      <c r="D137" s="2"/>
      <c r="K137" s="2"/>
    </row>
    <row r="138" spans="2:11">
      <c r="B138" s="89"/>
      <c r="C138" s="99"/>
      <c r="D138" s="2"/>
      <c r="K138" s="2"/>
    </row>
    <row r="139" spans="2:11">
      <c r="B139" s="89"/>
      <c r="C139" s="99"/>
      <c r="D139" s="2"/>
      <c r="K139" s="2"/>
    </row>
    <row r="140" spans="2:11">
      <c r="B140" s="39"/>
      <c r="C140" s="99"/>
      <c r="D140" s="5"/>
      <c r="E140" s="5"/>
      <c r="F140" s="5"/>
      <c r="G140" s="4"/>
      <c r="J140" s="5"/>
      <c r="K140" s="2"/>
    </row>
    <row r="141" spans="2:11">
      <c r="B141" s="89"/>
      <c r="C141" s="99"/>
      <c r="D141" s="2"/>
      <c r="K141" s="2"/>
    </row>
    <row r="142" spans="2:11">
      <c r="B142" s="39"/>
      <c r="C142" s="99"/>
      <c r="D142" s="5"/>
      <c r="E142" s="5"/>
      <c r="F142" s="5"/>
      <c r="G142" s="5"/>
      <c r="J142" s="5"/>
      <c r="K142" s="2"/>
    </row>
    <row r="143" spans="2:11">
      <c r="B143" s="39"/>
      <c r="C143" s="99"/>
      <c r="D143" s="5"/>
      <c r="E143" s="5"/>
      <c r="F143" s="5"/>
      <c r="G143" s="5"/>
      <c r="J143" s="5"/>
      <c r="K143" s="2"/>
    </row>
    <row r="144" spans="2:11">
      <c r="B144" s="89"/>
      <c r="C144" s="99"/>
      <c r="D144" s="2"/>
      <c r="K144" s="2"/>
    </row>
    <row r="145" spans="2:11">
      <c r="B145" s="89"/>
      <c r="C145" s="99"/>
      <c r="D145" s="2"/>
      <c r="K145" s="2"/>
    </row>
    <row r="146" spans="2:11">
      <c r="B146" s="39"/>
      <c r="C146" s="99"/>
      <c r="D146" s="5"/>
      <c r="E146" s="5"/>
      <c r="F146" s="5"/>
      <c r="G146" s="5"/>
      <c r="J146" s="5"/>
      <c r="K146" s="2"/>
    </row>
    <row r="147" spans="2:11">
      <c r="B147" s="39"/>
      <c r="C147" s="99"/>
      <c r="D147" s="5"/>
      <c r="E147" s="5"/>
      <c r="F147" s="5"/>
      <c r="G147" s="5"/>
      <c r="J147" s="5"/>
      <c r="K147" s="2"/>
    </row>
    <row r="148" spans="2:11">
      <c r="B148" s="39"/>
      <c r="C148" s="99"/>
      <c r="D148" s="5"/>
      <c r="E148" s="5"/>
      <c r="F148" s="5"/>
      <c r="G148" s="4"/>
      <c r="J148" s="5"/>
      <c r="K148" s="2"/>
    </row>
    <row r="149" spans="2:11">
      <c r="B149" s="39"/>
      <c r="C149" s="99"/>
      <c r="D149" s="5"/>
      <c r="E149" s="5"/>
      <c r="F149" s="5"/>
      <c r="G149" s="5"/>
      <c r="J149" s="4"/>
      <c r="K149" s="2"/>
    </row>
    <row r="150" spans="2:11">
      <c r="B150" s="89"/>
      <c r="C150" s="99"/>
      <c r="D150" s="2"/>
      <c r="K150" s="2"/>
    </row>
    <row r="151" spans="2:11">
      <c r="B151" s="89"/>
      <c r="C151" s="99"/>
      <c r="D151" s="2"/>
      <c r="K151" s="2"/>
    </row>
    <row r="152" spans="2:11">
      <c r="B152" s="89"/>
      <c r="C152" s="99"/>
      <c r="D152" s="2"/>
      <c r="K152" s="2"/>
    </row>
    <row r="153" spans="2:11">
      <c r="B153" s="39"/>
      <c r="C153" s="99"/>
      <c r="D153" s="5"/>
      <c r="E153" s="5"/>
      <c r="F153" s="5"/>
      <c r="G153" s="5"/>
      <c r="J153" s="5"/>
      <c r="K153" s="2"/>
    </row>
    <row r="154" spans="2:11">
      <c r="B154" s="89"/>
      <c r="C154" s="99"/>
      <c r="D154" s="2"/>
      <c r="K154" s="2"/>
    </row>
    <row r="155" spans="2:11">
      <c r="B155" s="39"/>
      <c r="C155" s="99"/>
      <c r="D155" s="5"/>
      <c r="E155" s="5"/>
      <c r="F155" s="5"/>
      <c r="G155" s="4"/>
      <c r="J155" s="5"/>
      <c r="K155" s="2"/>
    </row>
    <row r="156" spans="2:11">
      <c r="B156" s="89"/>
      <c r="C156" s="99"/>
      <c r="D156" s="9"/>
      <c r="K156" s="2"/>
    </row>
    <row r="157" spans="2:11">
      <c r="B157" s="89"/>
      <c r="C157" s="99"/>
      <c r="D157" s="2"/>
      <c r="K157" s="2"/>
    </row>
    <row r="158" spans="2:11">
      <c r="B158" s="89"/>
      <c r="C158" s="99"/>
      <c r="D158" s="2"/>
      <c r="K158" s="2"/>
    </row>
    <row r="159" spans="2:11">
      <c r="B159" s="89"/>
      <c r="C159" s="99"/>
      <c r="D159" s="2"/>
      <c r="K159" s="2"/>
    </row>
    <row r="160" spans="2:11">
      <c r="B160" s="89"/>
      <c r="C160" s="99"/>
      <c r="D160" s="2"/>
      <c r="K160" s="2"/>
    </row>
    <row r="161" spans="2:11">
      <c r="B161" s="89"/>
      <c r="C161" s="99"/>
      <c r="D161" s="2"/>
      <c r="K161" s="2"/>
    </row>
    <row r="162" spans="2:11">
      <c r="B162" s="39"/>
      <c r="C162" s="99"/>
      <c r="D162" s="5"/>
      <c r="E162" s="4"/>
      <c r="F162" s="4"/>
      <c r="G162" s="4"/>
      <c r="J162" s="5"/>
      <c r="K162" s="2"/>
    </row>
    <row r="163" spans="2:11">
      <c r="B163" s="89"/>
      <c r="C163" s="99"/>
      <c r="D163" s="2"/>
      <c r="K163" s="2"/>
    </row>
    <row r="164" spans="2:11">
      <c r="B164" s="39"/>
      <c r="C164" s="99"/>
      <c r="D164" s="5"/>
      <c r="E164" s="4"/>
      <c r="F164" s="4"/>
      <c r="G164" s="4"/>
      <c r="J164" s="5"/>
      <c r="K164" s="2"/>
    </row>
    <row r="165" spans="2:11">
      <c r="B165" s="39"/>
      <c r="C165" s="99"/>
      <c r="D165" s="5"/>
      <c r="E165" s="4"/>
      <c r="F165" s="5"/>
      <c r="G165" s="4"/>
      <c r="J165" s="5"/>
      <c r="K165" s="2"/>
    </row>
    <row r="166" spans="2:11">
      <c r="B166" s="89"/>
      <c r="C166" s="99"/>
      <c r="D166" s="2"/>
      <c r="K166" s="2"/>
    </row>
    <row r="167" spans="2:11">
      <c r="B167" s="89"/>
      <c r="C167" s="99"/>
      <c r="D167" s="2"/>
      <c r="K167" s="2"/>
    </row>
    <row r="168" spans="2:11">
      <c r="B168" s="89"/>
      <c r="C168" s="99"/>
      <c r="D168" s="2"/>
      <c r="K168" s="2"/>
    </row>
    <row r="169" spans="2:11">
      <c r="B169" s="39"/>
      <c r="C169" s="99"/>
      <c r="D169" s="5"/>
      <c r="E169" s="5"/>
      <c r="F169" s="5"/>
      <c r="G169" s="5"/>
      <c r="J169" s="5"/>
      <c r="K169" s="2"/>
    </row>
    <row r="170" spans="2:11">
      <c r="B170" s="89"/>
      <c r="C170" s="99"/>
      <c r="D170" s="9"/>
      <c r="K170" s="2"/>
    </row>
    <row r="171" spans="2:11">
      <c r="B171" s="89"/>
      <c r="C171" s="99"/>
      <c r="D171" s="2"/>
      <c r="K171" s="2"/>
    </row>
    <row r="172" spans="2:11">
      <c r="B172" s="89"/>
      <c r="C172" s="99"/>
      <c r="D172" s="2"/>
      <c r="K172" s="2"/>
    </row>
    <row r="173" spans="2:11">
      <c r="B173" s="39"/>
      <c r="C173" s="99"/>
      <c r="D173" s="5"/>
      <c r="E173" s="4"/>
      <c r="F173" s="5"/>
      <c r="G173" s="4"/>
      <c r="J173" s="5"/>
      <c r="K173" s="2"/>
    </row>
    <row r="174" spans="2:11">
      <c r="B174" s="89"/>
      <c r="C174" s="99"/>
      <c r="D174" s="2"/>
      <c r="K174" s="2"/>
    </row>
    <row r="175" spans="2:11">
      <c r="B175" s="39"/>
      <c r="C175" s="99"/>
      <c r="D175" s="5"/>
      <c r="E175" s="5"/>
      <c r="F175" s="5"/>
      <c r="G175" s="5"/>
      <c r="J175" s="5"/>
      <c r="K175" s="2"/>
    </row>
    <row r="176" spans="2:11">
      <c r="B176" s="89"/>
      <c r="C176" s="99"/>
      <c r="D176" s="2"/>
      <c r="K176" s="2"/>
    </row>
    <row r="177" spans="2:11">
      <c r="B177" s="89"/>
      <c r="C177" s="99"/>
      <c r="D177" s="2"/>
      <c r="K177" s="2"/>
    </row>
    <row r="178" spans="2:11">
      <c r="B178" s="39"/>
      <c r="C178" s="99"/>
      <c r="D178" s="5"/>
      <c r="E178" s="5"/>
      <c r="F178" s="5"/>
      <c r="G178" s="5"/>
      <c r="J178" s="5"/>
      <c r="K178" s="2"/>
    </row>
    <row r="179" spans="2:11">
      <c r="B179" s="39"/>
      <c r="C179" s="99"/>
      <c r="D179" s="5"/>
      <c r="E179" s="4"/>
      <c r="F179" s="5"/>
      <c r="G179" s="4"/>
      <c r="J179" s="5"/>
      <c r="K179" s="2"/>
    </row>
    <row r="180" spans="2:11">
      <c r="B180" s="89"/>
      <c r="C180" s="99"/>
      <c r="D180" s="2"/>
      <c r="K180" s="2"/>
    </row>
    <row r="181" spans="2:11">
      <c r="B181" s="89"/>
      <c r="C181" s="99"/>
      <c r="D181" s="2"/>
      <c r="K181" s="2"/>
    </row>
    <row r="182" spans="2:11">
      <c r="B182" s="39"/>
      <c r="C182" s="99"/>
      <c r="D182" s="5"/>
      <c r="E182" s="5"/>
      <c r="F182" s="5"/>
      <c r="G182" s="5"/>
      <c r="J182" s="5"/>
      <c r="K182" s="2"/>
    </row>
    <row r="183" spans="2:11">
      <c r="B183" s="39"/>
      <c r="C183" s="99"/>
      <c r="D183" s="5"/>
      <c r="E183" s="5"/>
      <c r="F183" s="5"/>
      <c r="G183" s="5"/>
      <c r="J183" s="5"/>
      <c r="K183" s="2"/>
    </row>
    <row r="184" spans="2:11">
      <c r="B184" s="89"/>
      <c r="C184" s="99"/>
      <c r="D184" s="2"/>
      <c r="K184" s="2"/>
    </row>
    <row r="185" spans="2:11">
      <c r="B185" s="89"/>
      <c r="C185" s="99"/>
      <c r="D185" s="2"/>
      <c r="K185" s="2"/>
    </row>
    <row r="186" spans="2:11">
      <c r="B186" s="89"/>
      <c r="C186" s="99"/>
      <c r="D186" s="2"/>
      <c r="K186" s="2"/>
    </row>
    <row r="187" spans="2:11">
      <c r="B187" s="89"/>
      <c r="C187" s="99"/>
      <c r="D187" s="2"/>
      <c r="K187" s="2"/>
    </row>
    <row r="188" spans="2:11">
      <c r="B188" s="89"/>
      <c r="C188" s="99"/>
      <c r="D188" s="2"/>
      <c r="K188" s="2"/>
    </row>
    <row r="189" spans="2:11">
      <c r="B189" s="89"/>
      <c r="C189" s="99"/>
      <c r="D189" s="2"/>
      <c r="K189" s="2"/>
    </row>
    <row r="190" spans="2:11">
      <c r="B190" s="89"/>
      <c r="C190" s="99"/>
      <c r="D190" s="2"/>
      <c r="K190" s="2"/>
    </row>
    <row r="191" spans="2:11">
      <c r="B191" s="39"/>
      <c r="C191" s="99"/>
      <c r="D191" s="4"/>
      <c r="E191" s="5"/>
      <c r="F191" s="5"/>
      <c r="G191" s="5"/>
      <c r="J191" s="5"/>
      <c r="K191" s="2"/>
    </row>
    <row r="192" spans="2:11">
      <c r="B192" s="39"/>
      <c r="C192" s="99"/>
      <c r="D192" s="5"/>
      <c r="E192" s="4"/>
      <c r="F192" s="5"/>
      <c r="G192" s="4"/>
      <c r="J192" s="5"/>
      <c r="K192" s="2"/>
    </row>
    <row r="193" spans="2:11">
      <c r="B193" s="89"/>
      <c r="C193" s="99"/>
      <c r="D193" s="2"/>
      <c r="K193" s="2"/>
    </row>
    <row r="194" spans="2:11">
      <c r="B194" s="39"/>
      <c r="C194" s="99"/>
      <c r="D194" s="5"/>
      <c r="E194" s="5"/>
      <c r="F194" s="5"/>
      <c r="G194" s="5"/>
      <c r="J194" s="4"/>
      <c r="K194" s="2"/>
    </row>
    <row r="195" spans="2:11">
      <c r="B195" s="89"/>
      <c r="C195" s="99"/>
      <c r="D195" s="2"/>
      <c r="K195" s="2"/>
    </row>
    <row r="196" spans="2:11">
      <c r="B196" s="89"/>
      <c r="C196" s="99"/>
      <c r="D196" s="2"/>
      <c r="K196" s="2"/>
    </row>
    <row r="197" spans="2:11">
      <c r="B197" s="89"/>
      <c r="C197" s="99"/>
      <c r="D197" s="2"/>
      <c r="K197" s="2"/>
    </row>
    <row r="198" spans="2:11">
      <c r="B198" s="39"/>
      <c r="C198" s="99"/>
      <c r="D198" s="5"/>
      <c r="E198" s="4"/>
      <c r="F198" s="5"/>
      <c r="G198" s="4"/>
      <c r="J198" s="5"/>
      <c r="K198" s="2"/>
    </row>
    <row r="199" spans="2:11">
      <c r="B199" s="89"/>
      <c r="C199" s="99"/>
      <c r="D199" s="2"/>
      <c r="K199" s="2"/>
    </row>
    <row r="200" spans="2:11">
      <c r="B200" s="39"/>
      <c r="C200" s="99"/>
      <c r="D200" s="5"/>
      <c r="E200" s="4"/>
      <c r="F200" s="5"/>
      <c r="G200" s="4"/>
      <c r="J200" s="5"/>
      <c r="K200" s="2"/>
    </row>
    <row r="201" spans="2:11">
      <c r="B201" s="89"/>
      <c r="C201" s="99"/>
      <c r="D201" s="2"/>
      <c r="K201" s="2"/>
    </row>
    <row r="202" spans="2:11">
      <c r="B202" s="89"/>
      <c r="C202" s="99"/>
      <c r="D202" s="2"/>
      <c r="K202" s="2"/>
    </row>
    <row r="203" spans="2:11">
      <c r="B203" s="39"/>
      <c r="C203" s="99"/>
      <c r="D203" s="5"/>
      <c r="E203" s="4"/>
      <c r="F203" s="5"/>
      <c r="G203" s="4"/>
      <c r="J203" s="5"/>
      <c r="K203" s="2"/>
    </row>
    <row r="204" spans="2:11">
      <c r="B204" s="89"/>
      <c r="C204" s="99"/>
      <c r="D204" s="2"/>
      <c r="K204" s="2"/>
    </row>
    <row r="205" spans="2:11">
      <c r="B205" s="89"/>
      <c r="C205" s="99"/>
      <c r="D205" s="2"/>
      <c r="K205" s="2"/>
    </row>
    <row r="206" spans="2:11">
      <c r="B206" s="89"/>
      <c r="C206" s="99"/>
      <c r="D206" s="2"/>
      <c r="K206" s="2"/>
    </row>
    <row r="207" spans="2:11">
      <c r="B207" s="89"/>
      <c r="C207" s="99"/>
      <c r="D207" s="2"/>
      <c r="K207" s="2"/>
    </row>
    <row r="208" spans="2:11">
      <c r="B208" s="39"/>
      <c r="C208" s="99"/>
      <c r="D208" s="5"/>
      <c r="E208" s="5"/>
      <c r="F208" s="5"/>
      <c r="G208" s="5"/>
      <c r="J208" s="4"/>
      <c r="K208" s="2"/>
    </row>
    <row r="209" spans="2:11">
      <c r="B209" s="89"/>
      <c r="C209" s="99"/>
      <c r="D209" s="2"/>
      <c r="K209" s="2"/>
    </row>
    <row r="210" spans="2:11">
      <c r="B210" s="89"/>
      <c r="C210" s="99"/>
      <c r="D210" s="2"/>
      <c r="K210" s="2"/>
    </row>
    <row r="211" spans="2:11">
      <c r="B211" s="89"/>
      <c r="C211" s="99"/>
      <c r="D211" s="2"/>
      <c r="K211" s="2"/>
    </row>
    <row r="212" spans="2:11">
      <c r="B212" s="39"/>
      <c r="C212" s="99"/>
      <c r="D212" s="5"/>
      <c r="E212" s="5"/>
      <c r="F212" s="5"/>
      <c r="G212" s="5"/>
      <c r="J212" s="4"/>
      <c r="K212" s="2"/>
    </row>
    <row r="213" spans="2:11">
      <c r="B213" s="89"/>
      <c r="C213" s="99"/>
      <c r="D213" s="2"/>
      <c r="K213" s="2"/>
    </row>
    <row r="214" spans="2:11">
      <c r="B214" s="39"/>
      <c r="C214" s="99"/>
      <c r="D214" s="5"/>
      <c r="E214" s="4"/>
      <c r="F214" s="5"/>
      <c r="G214" s="4"/>
      <c r="J214" s="5"/>
      <c r="K214" s="2"/>
    </row>
    <row r="215" spans="2:11">
      <c r="B215" s="89"/>
      <c r="C215" s="99"/>
      <c r="D215" s="2"/>
      <c r="K215" s="2"/>
    </row>
    <row r="216" spans="2:11">
      <c r="B216" s="89"/>
      <c r="C216" s="99"/>
      <c r="D216" s="2"/>
      <c r="K216" s="2"/>
    </row>
    <row r="217" spans="2:11">
      <c r="B217" s="89"/>
      <c r="C217" s="99"/>
      <c r="D217" s="2"/>
      <c r="K217" s="2"/>
    </row>
    <row r="218" spans="2:11">
      <c r="B218" s="39"/>
      <c r="C218" s="99"/>
      <c r="D218" s="5"/>
      <c r="E218" s="4"/>
      <c r="F218" s="5"/>
      <c r="G218" s="4"/>
      <c r="J218" s="5"/>
      <c r="K218" s="2"/>
    </row>
    <row r="219" spans="2:11">
      <c r="B219" s="39"/>
      <c r="C219" s="99"/>
      <c r="D219" s="5"/>
      <c r="E219" s="4"/>
      <c r="F219" s="5"/>
      <c r="G219" s="4"/>
      <c r="J219" s="5"/>
      <c r="K219" s="2"/>
    </row>
    <row r="220" spans="2:11">
      <c r="B220" s="39"/>
      <c r="C220" s="99"/>
      <c r="D220" s="5"/>
      <c r="E220" s="5"/>
      <c r="F220" s="5"/>
      <c r="G220" s="5"/>
      <c r="J220" s="5"/>
      <c r="K220" s="2"/>
    </row>
    <row r="221" spans="2:11">
      <c r="B221" s="89"/>
      <c r="C221" s="99"/>
      <c r="D221" s="2"/>
      <c r="K221" s="2"/>
    </row>
    <row r="222" spans="2:11">
      <c r="B222" s="89"/>
      <c r="C222" s="99"/>
      <c r="D222" s="2"/>
      <c r="K222" s="2"/>
    </row>
    <row r="223" spans="2:11">
      <c r="B223" s="89"/>
      <c r="C223" s="99"/>
      <c r="D223" s="2"/>
      <c r="K223" s="2"/>
    </row>
    <row r="224" spans="2:11">
      <c r="B224" s="39"/>
      <c r="C224" s="99"/>
      <c r="D224" s="5"/>
      <c r="E224" s="4"/>
      <c r="F224" s="5"/>
      <c r="G224" s="4"/>
      <c r="J224" s="5"/>
      <c r="K224" s="2"/>
    </row>
    <row r="225" spans="2:11">
      <c r="B225" s="89"/>
      <c r="C225" s="99"/>
      <c r="D225" s="2"/>
      <c r="K225" s="2"/>
    </row>
    <row r="226" spans="2:11">
      <c r="B226" s="89"/>
      <c r="C226" s="99"/>
      <c r="D226" s="2"/>
      <c r="K226" s="2"/>
    </row>
    <row r="227" spans="2:11">
      <c r="B227" s="39"/>
      <c r="C227" s="99"/>
      <c r="D227" s="5"/>
      <c r="E227" s="5"/>
      <c r="F227" s="5"/>
      <c r="G227" s="5"/>
      <c r="J227" s="5"/>
      <c r="K227" s="2"/>
    </row>
    <row r="228" spans="2:11">
      <c r="B228" s="89"/>
      <c r="C228" s="99"/>
      <c r="D228" s="2"/>
      <c r="E228" s="8"/>
      <c r="K228" s="2"/>
    </row>
    <row r="229" spans="2:11">
      <c r="B229" s="39"/>
      <c r="C229" s="99"/>
      <c r="D229" s="5"/>
      <c r="E229" s="4"/>
      <c r="F229" s="5"/>
      <c r="G229" s="4"/>
      <c r="J229" s="5"/>
      <c r="K229" s="2"/>
    </row>
    <row r="230" spans="2:11">
      <c r="B230" s="89"/>
      <c r="C230" s="99"/>
      <c r="D230" s="2"/>
      <c r="K230" s="2"/>
    </row>
    <row r="231" spans="2:11">
      <c r="B231" s="89"/>
      <c r="C231" s="99"/>
      <c r="D231" s="9"/>
      <c r="K231" s="2"/>
    </row>
    <row r="232" spans="2:11">
      <c r="B232" s="39"/>
      <c r="C232" s="99"/>
      <c r="D232" s="5"/>
      <c r="E232" s="4"/>
      <c r="F232" s="4"/>
      <c r="G232" s="4"/>
      <c r="J232" s="5"/>
      <c r="K232" s="2"/>
    </row>
    <row r="233" spans="2:11">
      <c r="B233" s="39"/>
      <c r="C233" s="99"/>
      <c r="D233" s="5"/>
      <c r="E233" s="5"/>
      <c r="F233" s="5"/>
      <c r="G233" s="5"/>
      <c r="J233" s="4"/>
      <c r="K233" s="2"/>
    </row>
    <row r="234" spans="2:11">
      <c r="B234" s="39"/>
      <c r="C234" s="99"/>
      <c r="D234" s="5"/>
      <c r="E234" s="4"/>
      <c r="F234" s="5"/>
      <c r="G234" s="4"/>
      <c r="J234" s="5"/>
      <c r="K234" s="2"/>
    </row>
    <row r="235" spans="2:11">
      <c r="B235" s="39"/>
      <c r="C235" s="99"/>
      <c r="D235" s="5"/>
      <c r="E235" s="5"/>
      <c r="F235" s="5"/>
      <c r="G235" s="5"/>
      <c r="J235" s="5"/>
      <c r="K235" s="2"/>
    </row>
    <row r="236" spans="2:11">
      <c r="B236" s="89"/>
      <c r="C236" s="99"/>
      <c r="D236" s="2"/>
      <c r="K236" s="2"/>
    </row>
    <row r="237" spans="2:11">
      <c r="B237" s="89"/>
      <c r="C237" s="99"/>
      <c r="D237" s="2"/>
      <c r="K237" s="2"/>
    </row>
    <row r="238" spans="2:11">
      <c r="B238" s="39"/>
      <c r="C238" s="99"/>
      <c r="D238" s="5"/>
      <c r="E238" s="5"/>
      <c r="F238" s="5"/>
      <c r="G238" s="5"/>
      <c r="J238" s="5"/>
      <c r="K238" s="2"/>
    </row>
    <row r="239" spans="2:11">
      <c r="B239" s="39"/>
      <c r="C239" s="99"/>
      <c r="D239" s="5"/>
      <c r="E239" s="5"/>
      <c r="F239" s="5"/>
      <c r="G239" s="5"/>
      <c r="J239" s="5"/>
      <c r="K239" s="2"/>
    </row>
    <row r="240" spans="2:11">
      <c r="B240" s="89"/>
      <c r="C240" s="99"/>
      <c r="D240" s="2"/>
      <c r="K240" s="2"/>
    </row>
    <row r="241" spans="2:11">
      <c r="B241" s="39"/>
      <c r="C241" s="99"/>
      <c r="D241" s="5"/>
      <c r="E241" s="4"/>
      <c r="F241" s="5"/>
      <c r="G241" s="4"/>
      <c r="J241" s="5"/>
      <c r="K241" s="2"/>
    </row>
    <row r="242" spans="2:11">
      <c r="B242" s="89"/>
      <c r="C242" s="99"/>
      <c r="D242" s="9"/>
      <c r="K242" s="2"/>
    </row>
    <row r="243" spans="2:11">
      <c r="B243" s="89"/>
      <c r="C243" s="99"/>
      <c r="D243" s="2"/>
      <c r="K243" s="2"/>
    </row>
    <row r="244" spans="2:11">
      <c r="B244" s="89"/>
      <c r="C244" s="99"/>
      <c r="D244" s="2"/>
      <c r="K244" s="2"/>
    </row>
    <row r="245" spans="2:11">
      <c r="B245" s="39"/>
      <c r="C245" s="99"/>
      <c r="D245" s="5"/>
      <c r="E245" s="4"/>
      <c r="F245" s="4"/>
      <c r="G245" s="4"/>
      <c r="J245" s="5"/>
      <c r="K245" s="2"/>
    </row>
    <row r="246" spans="2:11">
      <c r="B246" s="89"/>
      <c r="C246" s="99"/>
      <c r="D246" s="2"/>
      <c r="K246" s="2"/>
    </row>
    <row r="247" spans="2:11">
      <c r="B247" s="89"/>
      <c r="C247" s="99"/>
      <c r="D247" s="2"/>
      <c r="K247" s="2"/>
    </row>
    <row r="248" spans="2:11">
      <c r="B248" s="39"/>
      <c r="C248" s="99"/>
      <c r="D248" s="5"/>
      <c r="E248" s="5"/>
      <c r="F248" s="5"/>
      <c r="G248" s="5"/>
      <c r="J248" s="4"/>
      <c r="K248" s="2"/>
    </row>
    <row r="249" spans="2:11">
      <c r="B249" s="39"/>
      <c r="C249" s="99"/>
      <c r="D249" s="5"/>
      <c r="E249" s="5"/>
      <c r="F249" s="5"/>
      <c r="G249" s="5"/>
      <c r="J249" s="5"/>
      <c r="K249" s="2"/>
    </row>
    <row r="250" spans="2:11">
      <c r="B250" s="89"/>
      <c r="C250" s="99"/>
      <c r="D250" s="2"/>
      <c r="K250" s="2"/>
    </row>
    <row r="251" spans="2:11">
      <c r="B251" s="89"/>
      <c r="C251" s="99"/>
      <c r="D251" s="2"/>
      <c r="K251" s="2"/>
    </row>
    <row r="252" spans="2:11">
      <c r="B252" s="89"/>
      <c r="C252" s="99"/>
      <c r="D252" s="2"/>
      <c r="K252" s="2"/>
    </row>
    <row r="253" spans="2:11">
      <c r="B253" s="89"/>
      <c r="C253" s="99"/>
      <c r="D253" s="2"/>
      <c r="K253" s="2"/>
    </row>
    <row r="254" spans="2:11">
      <c r="B254" s="89"/>
      <c r="C254" s="99"/>
      <c r="D254" s="2"/>
      <c r="K254" s="2"/>
    </row>
    <row r="255" spans="2:11">
      <c r="B255" s="89"/>
      <c r="C255" s="99"/>
      <c r="D255" s="2"/>
      <c r="K255" s="2"/>
    </row>
    <row r="256" spans="2:11">
      <c r="B256" s="39"/>
      <c r="C256" s="99"/>
      <c r="D256" s="5"/>
      <c r="E256" s="5"/>
      <c r="F256" s="5"/>
      <c r="G256" s="5"/>
      <c r="J256" s="5"/>
      <c r="K256" s="2"/>
    </row>
    <row r="257" spans="2:11">
      <c r="B257" s="89"/>
      <c r="C257" s="99"/>
      <c r="D257" s="2"/>
      <c r="K257" s="2"/>
    </row>
    <row r="258" spans="2:11" ht="15.75">
      <c r="B258" s="89"/>
      <c r="C258" s="99"/>
      <c r="D258" s="2"/>
      <c r="K258" s="26"/>
    </row>
    <row r="259" spans="2:11">
      <c r="B259" s="89"/>
      <c r="C259" s="99"/>
      <c r="D259" s="2"/>
      <c r="K259" s="2"/>
    </row>
    <row r="260" spans="2:11">
      <c r="B260" s="39"/>
      <c r="C260" s="99"/>
      <c r="D260" s="5"/>
      <c r="E260" s="5"/>
      <c r="F260" s="5"/>
      <c r="G260" s="5"/>
      <c r="J260" s="5"/>
      <c r="K260" s="2"/>
    </row>
    <row r="261" spans="2:11">
      <c r="B261" s="89"/>
      <c r="C261" s="99"/>
      <c r="D261" s="9"/>
      <c r="K261" s="2"/>
    </row>
    <row r="262" spans="2:11">
      <c r="B262" s="89"/>
      <c r="C262" s="99"/>
      <c r="D262" s="2"/>
      <c r="K262" s="2"/>
    </row>
    <row r="263" spans="2:11">
      <c r="B263" s="39"/>
      <c r="C263" s="99"/>
      <c r="D263" s="5"/>
      <c r="E263" s="5"/>
      <c r="F263" s="5"/>
      <c r="G263" s="5"/>
      <c r="J263" s="4"/>
      <c r="K263" s="2"/>
    </row>
    <row r="264" spans="2:11">
      <c r="B264" s="39"/>
      <c r="C264" s="99"/>
      <c r="D264" s="5"/>
      <c r="E264" s="5"/>
      <c r="F264" s="5"/>
      <c r="G264" s="5"/>
      <c r="J264" s="5"/>
      <c r="K264" s="2"/>
    </row>
    <row r="265" spans="2:11">
      <c r="B265" s="39"/>
      <c r="C265" s="99"/>
      <c r="D265" s="5"/>
      <c r="E265" s="4"/>
      <c r="F265" s="5"/>
      <c r="G265" s="4"/>
      <c r="J265" s="5"/>
      <c r="K265" s="2"/>
    </row>
    <row r="266" spans="2:11">
      <c r="B266" s="89"/>
      <c r="C266" s="99"/>
      <c r="D266" s="2"/>
      <c r="K266" s="2"/>
    </row>
    <row r="267" spans="2:11">
      <c r="B267" s="89"/>
      <c r="C267" s="99"/>
      <c r="D267" s="2"/>
      <c r="K267" s="2"/>
    </row>
    <row r="268" spans="2:11">
      <c r="B268" s="89"/>
      <c r="C268" s="99"/>
      <c r="D268" s="2"/>
      <c r="K268" s="2"/>
    </row>
    <row r="269" spans="2:11">
      <c r="B269" s="89"/>
      <c r="C269" s="99"/>
      <c r="D269" s="9"/>
      <c r="K269" s="2"/>
    </row>
    <row r="270" spans="2:11">
      <c r="B270" s="89"/>
      <c r="C270" s="99"/>
      <c r="D270" s="2"/>
      <c r="K270" s="2"/>
    </row>
    <row r="271" spans="2:11">
      <c r="B271" s="89"/>
      <c r="C271" s="99"/>
      <c r="D271" s="2"/>
      <c r="K271" s="2"/>
    </row>
    <row r="272" spans="2:11">
      <c r="B272" s="39"/>
      <c r="C272" s="99"/>
      <c r="D272" s="5"/>
      <c r="E272" s="5"/>
      <c r="F272" s="5"/>
      <c r="G272" s="5"/>
      <c r="J272" s="5"/>
      <c r="K272" s="2"/>
    </row>
    <row r="273" spans="2:11">
      <c r="B273" s="39"/>
      <c r="C273" s="99"/>
      <c r="D273" s="5"/>
      <c r="E273" s="5"/>
      <c r="F273" s="5"/>
      <c r="G273" s="5"/>
      <c r="J273" s="4"/>
      <c r="K273" s="2"/>
    </row>
    <row r="274" spans="2:11">
      <c r="B274" s="89"/>
      <c r="C274" s="99"/>
      <c r="D274" s="2"/>
      <c r="K274" s="2"/>
    </row>
    <row r="275" spans="2:11">
      <c r="B275" s="89"/>
      <c r="C275" s="99"/>
      <c r="D275" s="2"/>
      <c r="K275" s="2"/>
    </row>
    <row r="276" spans="2:11">
      <c r="B276" s="39"/>
      <c r="C276" s="99"/>
      <c r="D276" s="5"/>
      <c r="E276" s="4"/>
      <c r="F276" s="4"/>
      <c r="G276" s="4"/>
      <c r="J276" s="5"/>
      <c r="K276" s="2"/>
    </row>
    <row r="277" spans="2:11">
      <c r="B277" s="39"/>
      <c r="C277" s="99"/>
      <c r="D277" s="5"/>
      <c r="E277" s="4"/>
      <c r="F277" s="5"/>
      <c r="G277" s="4"/>
      <c r="J277" s="5"/>
      <c r="K277" s="2"/>
    </row>
    <row r="278" spans="2:11">
      <c r="B278" s="89"/>
      <c r="C278" s="99"/>
      <c r="D278" s="2"/>
      <c r="K278" s="2"/>
    </row>
    <row r="279" spans="2:11">
      <c r="B279" s="39"/>
      <c r="C279" s="99"/>
      <c r="D279" s="5"/>
      <c r="E279" s="4"/>
      <c r="F279" s="5"/>
      <c r="G279" s="4"/>
      <c r="J279" s="5"/>
      <c r="K279" s="2"/>
    </row>
    <row r="280" spans="2:11">
      <c r="B280" s="39"/>
      <c r="C280" s="99"/>
      <c r="D280" s="5"/>
      <c r="E280" s="4"/>
      <c r="F280" s="74"/>
      <c r="G280" s="4"/>
      <c r="J280" s="5"/>
      <c r="K280" s="2"/>
    </row>
    <row r="281" spans="2:11">
      <c r="B281" s="89"/>
      <c r="C281" s="99"/>
      <c r="D281" s="9"/>
      <c r="K281" s="2"/>
    </row>
    <row r="282" spans="2:11">
      <c r="B282" s="89"/>
      <c r="C282" s="99"/>
      <c r="D282" s="2"/>
      <c r="K282" s="2"/>
    </row>
    <row r="283" spans="2:11">
      <c r="B283" s="89"/>
      <c r="C283" s="99"/>
      <c r="D283" s="2"/>
      <c r="K283" s="2"/>
    </row>
    <row r="284" spans="2:11">
      <c r="B284" s="89"/>
      <c r="C284" s="99"/>
      <c r="D284" s="2"/>
      <c r="K284" s="2"/>
    </row>
    <row r="285" spans="2:11">
      <c r="B285" s="89"/>
      <c r="C285" s="99"/>
      <c r="D285" s="2"/>
      <c r="K285" s="2"/>
    </row>
    <row r="286" spans="2:11">
      <c r="B286" s="89"/>
      <c r="C286" s="99"/>
      <c r="D286" s="2"/>
      <c r="K286" s="2"/>
    </row>
    <row r="287" spans="2:11">
      <c r="B287" s="39"/>
      <c r="C287" s="99"/>
      <c r="D287" s="5"/>
      <c r="E287" s="4"/>
      <c r="F287" s="4"/>
      <c r="G287" s="4"/>
      <c r="J287" s="5"/>
      <c r="K287" s="2"/>
    </row>
    <row r="288" spans="2:11">
      <c r="B288" s="89"/>
      <c r="C288" s="99"/>
      <c r="D288" s="2"/>
      <c r="K288" s="2"/>
    </row>
    <row r="289" spans="2:11">
      <c r="B289" s="39"/>
      <c r="C289" s="99"/>
      <c r="D289" s="5"/>
      <c r="E289" s="5"/>
      <c r="F289" s="5"/>
      <c r="G289" s="5"/>
      <c r="J289" s="5"/>
      <c r="K289" s="2"/>
    </row>
    <row r="290" spans="2:11">
      <c r="B290" s="89"/>
      <c r="C290" s="99"/>
      <c r="D290" s="2"/>
      <c r="K290" s="2"/>
    </row>
    <row r="291" spans="2:11">
      <c r="B291" s="89"/>
      <c r="C291" s="99"/>
      <c r="D291" s="2"/>
      <c r="K291" s="2"/>
    </row>
    <row r="292" spans="2:11">
      <c r="B292" s="39"/>
      <c r="C292" s="99"/>
      <c r="D292" s="5"/>
      <c r="E292" s="5"/>
      <c r="F292" s="5"/>
      <c r="G292" s="5"/>
      <c r="J292" s="5"/>
      <c r="K292" s="2"/>
    </row>
    <row r="293" spans="2:11">
      <c r="B293" s="39"/>
      <c r="C293" s="99"/>
      <c r="D293" s="5"/>
      <c r="E293" s="4"/>
      <c r="F293" s="4"/>
      <c r="G293" s="4"/>
      <c r="J293" s="5"/>
      <c r="K293" s="2"/>
    </row>
    <row r="294" spans="2:11">
      <c r="B294" s="89"/>
      <c r="C294" s="99"/>
      <c r="D294" s="2"/>
      <c r="K294" s="2"/>
    </row>
    <row r="295" spans="2:11">
      <c r="B295" s="89"/>
      <c r="C295" s="99"/>
      <c r="D295" s="2"/>
      <c r="K295" s="2"/>
    </row>
    <row r="296" spans="2:11">
      <c r="B296" s="89"/>
      <c r="C296" s="99"/>
      <c r="D296" s="2"/>
      <c r="K296" s="2"/>
    </row>
    <row r="297" spans="2:11">
      <c r="B297" s="89"/>
      <c r="C297" s="99"/>
      <c r="D297" s="2"/>
      <c r="K297" s="2"/>
    </row>
    <row r="298" spans="2:11">
      <c r="B298" s="39"/>
      <c r="C298" s="99"/>
      <c r="D298" s="5"/>
      <c r="E298" s="5"/>
      <c r="F298" s="5"/>
      <c r="G298" s="5"/>
      <c r="J298" s="4"/>
      <c r="K298" s="2"/>
    </row>
    <row r="299" spans="2:11">
      <c r="B299" s="89"/>
      <c r="C299" s="99"/>
      <c r="D299" s="2"/>
      <c r="K299" s="2"/>
    </row>
    <row r="300" spans="2:11">
      <c r="B300" s="89"/>
      <c r="C300" s="99"/>
      <c r="D300" s="2"/>
      <c r="K300" s="2"/>
    </row>
    <row r="301" spans="2:11">
      <c r="B301" s="89"/>
      <c r="C301" s="99"/>
      <c r="D301" s="2"/>
      <c r="K301" s="2"/>
    </row>
    <row r="302" spans="2:11">
      <c r="B302" s="89"/>
      <c r="C302" s="99"/>
      <c r="D302" s="2"/>
      <c r="K302" s="2"/>
    </row>
    <row r="303" spans="2:11">
      <c r="B303" s="89"/>
      <c r="C303" s="99"/>
      <c r="D303" s="2"/>
      <c r="K303" s="2"/>
    </row>
    <row r="304" spans="2:11">
      <c r="B304" s="39"/>
      <c r="C304" s="99"/>
      <c r="D304" s="5"/>
      <c r="E304" s="4"/>
      <c r="F304" s="5"/>
      <c r="G304" s="4"/>
      <c r="J304" s="5"/>
      <c r="K304" s="2"/>
    </row>
    <row r="305" spans="2:11">
      <c r="B305" s="89"/>
      <c r="C305" s="99"/>
      <c r="D305" s="2"/>
      <c r="K305" s="2"/>
    </row>
    <row r="306" spans="2:11">
      <c r="B306" s="39"/>
      <c r="C306" s="99"/>
      <c r="D306" s="5"/>
      <c r="E306" s="5"/>
      <c r="F306" s="5"/>
      <c r="G306" s="5"/>
      <c r="J306" s="5"/>
      <c r="K306" s="2"/>
    </row>
    <row r="307" spans="2:11">
      <c r="B307" s="39"/>
      <c r="C307" s="99"/>
      <c r="D307" s="5"/>
      <c r="E307" s="4"/>
      <c r="F307" s="5"/>
      <c r="G307" s="4"/>
      <c r="J307" s="5"/>
      <c r="K307" s="2"/>
    </row>
    <row r="308" spans="2:11">
      <c r="B308" s="89"/>
      <c r="C308" s="99"/>
      <c r="D308" s="2"/>
      <c r="K308" s="2"/>
    </row>
    <row r="309" spans="2:11">
      <c r="B309" s="39"/>
      <c r="C309" s="99"/>
      <c r="D309" s="5"/>
      <c r="E309" s="4"/>
      <c r="F309" s="4"/>
      <c r="G309" s="4"/>
      <c r="J309" s="5"/>
      <c r="K309" s="2"/>
    </row>
    <row r="310" spans="2:11">
      <c r="B310" s="89"/>
      <c r="C310" s="99"/>
      <c r="D310" s="2"/>
      <c r="K310" s="2"/>
    </row>
    <row r="311" spans="2:11">
      <c r="B311" s="89"/>
      <c r="C311" s="99"/>
      <c r="D311" s="2"/>
      <c r="K311" s="2"/>
    </row>
    <row r="312" spans="2:11">
      <c r="B312" s="39"/>
      <c r="C312" s="99"/>
      <c r="D312" s="5"/>
      <c r="E312" s="5"/>
      <c r="F312" s="5"/>
      <c r="G312" s="5"/>
      <c r="J312" s="5"/>
      <c r="K312" s="2"/>
    </row>
    <row r="313" spans="2:11">
      <c r="B313" s="89"/>
      <c r="C313" s="99"/>
      <c r="D313" s="2"/>
      <c r="K313" s="2"/>
    </row>
    <row r="314" spans="2:11">
      <c r="B314" s="89"/>
      <c r="C314" s="99"/>
      <c r="D314" s="2"/>
      <c r="K314" s="2"/>
    </row>
    <row r="315" spans="2:11">
      <c r="B315" s="39"/>
      <c r="C315" s="99"/>
      <c r="D315" s="5"/>
      <c r="E315" s="4"/>
      <c r="F315" s="5"/>
      <c r="G315" s="4"/>
      <c r="J315" s="5"/>
      <c r="K315" s="2"/>
    </row>
    <row r="316" spans="2:11">
      <c r="B316" s="39"/>
      <c r="C316" s="99"/>
      <c r="D316" s="5"/>
      <c r="E316" s="5"/>
      <c r="F316" s="5"/>
      <c r="G316" s="5"/>
      <c r="J316" s="5"/>
      <c r="K316" s="2"/>
    </row>
    <row r="317" spans="2:11">
      <c r="B317" s="89"/>
      <c r="C317" s="99"/>
      <c r="D317" s="2"/>
      <c r="K317" s="2"/>
    </row>
    <row r="318" spans="2:11">
      <c r="B318" s="39"/>
      <c r="C318" s="99"/>
      <c r="D318" s="5"/>
      <c r="E318" s="4"/>
      <c r="F318" s="4"/>
      <c r="G318" s="4"/>
      <c r="J318" s="5"/>
      <c r="K318" s="2"/>
    </row>
    <row r="319" spans="2:11">
      <c r="B319" s="89"/>
      <c r="C319" s="99"/>
      <c r="D319" s="2"/>
      <c r="K319" s="2"/>
    </row>
    <row r="320" spans="2:11">
      <c r="B320" s="39"/>
      <c r="C320" s="99"/>
      <c r="D320" s="5"/>
      <c r="E320" s="5"/>
      <c r="F320" s="5"/>
      <c r="G320" s="5"/>
      <c r="J320" s="5"/>
      <c r="K320" s="2"/>
    </row>
    <row r="321" spans="2:11">
      <c r="B321" s="89"/>
      <c r="C321" s="99"/>
      <c r="D321" s="2"/>
      <c r="K321" s="2"/>
    </row>
    <row r="322" spans="2:11">
      <c r="B322" s="89"/>
      <c r="C322" s="99"/>
      <c r="D322" s="2"/>
      <c r="K322" s="2"/>
    </row>
    <row r="323" spans="2:11">
      <c r="B323" s="89"/>
      <c r="C323" s="99"/>
      <c r="D323" s="2"/>
      <c r="K323" s="2"/>
    </row>
    <row r="324" spans="2:11">
      <c r="B324" s="39"/>
      <c r="C324" s="99"/>
      <c r="D324" s="5"/>
      <c r="E324" s="5"/>
      <c r="F324" s="5"/>
      <c r="G324" s="5"/>
      <c r="J324" s="5"/>
      <c r="K324" s="2"/>
    </row>
    <row r="325" spans="2:11">
      <c r="B325" s="89"/>
      <c r="C325" s="99"/>
      <c r="D325" s="2"/>
      <c r="K325" s="2"/>
    </row>
    <row r="326" spans="2:11">
      <c r="B326" s="39"/>
      <c r="C326" s="99"/>
      <c r="D326" s="5"/>
      <c r="E326" s="5"/>
      <c r="F326" s="5"/>
      <c r="G326" s="5"/>
      <c r="J326" s="5"/>
      <c r="K326" s="2"/>
    </row>
    <row r="327" spans="2:11">
      <c r="B327" s="39"/>
      <c r="C327" s="99"/>
      <c r="D327" s="5"/>
      <c r="E327" s="5"/>
      <c r="F327" s="5"/>
      <c r="G327" s="5"/>
      <c r="J327" s="4"/>
      <c r="K327" s="2"/>
    </row>
    <row r="328" spans="2:11">
      <c r="B328" s="89"/>
      <c r="C328" s="99"/>
      <c r="D328" s="2"/>
      <c r="K328" s="2"/>
    </row>
    <row r="329" spans="2:11">
      <c r="B329" s="89"/>
      <c r="C329" s="99"/>
      <c r="D329" s="2"/>
      <c r="K329" s="2"/>
    </row>
    <row r="330" spans="2:11">
      <c r="B330" s="89"/>
      <c r="C330" s="99"/>
      <c r="D330" s="2"/>
      <c r="K330" s="2"/>
    </row>
    <row r="331" spans="2:11">
      <c r="B331" s="39"/>
      <c r="C331" s="99"/>
      <c r="D331" s="5"/>
      <c r="E331" s="4"/>
      <c r="F331" s="5"/>
      <c r="G331" s="4"/>
      <c r="J331" s="5"/>
      <c r="K331" s="2"/>
    </row>
    <row r="332" spans="2:11">
      <c r="B332" s="89"/>
      <c r="C332" s="99"/>
      <c r="D332" s="2"/>
      <c r="K332" s="2"/>
    </row>
    <row r="333" spans="2:11">
      <c r="B333" s="39"/>
      <c r="C333" s="99"/>
      <c r="D333" s="5"/>
      <c r="E333" s="4"/>
      <c r="F333" s="4"/>
      <c r="G333" s="5"/>
      <c r="J333" s="5"/>
      <c r="K333" s="2"/>
    </row>
    <row r="334" spans="2:11">
      <c r="B334" s="39"/>
      <c r="C334" s="99"/>
      <c r="D334" s="5"/>
      <c r="E334" s="5"/>
      <c r="F334" s="5"/>
      <c r="G334" s="5"/>
      <c r="J334" s="5"/>
      <c r="K334" s="2"/>
    </row>
    <row r="335" spans="2:11">
      <c r="B335" s="89"/>
      <c r="C335" s="99"/>
      <c r="D335" s="9"/>
      <c r="K335" s="2"/>
    </row>
    <row r="336" spans="2:11">
      <c r="B336" s="89"/>
      <c r="C336" s="99"/>
      <c r="D336" s="2"/>
      <c r="K336" s="2"/>
    </row>
    <row r="337" spans="2:11">
      <c r="B337" s="89"/>
      <c r="C337" s="99"/>
      <c r="D337" s="2"/>
      <c r="K337" s="2"/>
    </row>
    <row r="338" spans="2:11">
      <c r="B338" s="89"/>
      <c r="C338" s="99"/>
      <c r="D338" s="9"/>
      <c r="K338" s="2"/>
    </row>
    <row r="339" spans="2:11">
      <c r="B339" s="39"/>
      <c r="C339" s="99"/>
      <c r="D339" s="5"/>
      <c r="E339" s="4"/>
      <c r="F339" s="4"/>
      <c r="G339" s="4"/>
      <c r="J339" s="5"/>
      <c r="K339" s="2"/>
    </row>
    <row r="340" spans="2:11">
      <c r="B340" s="89"/>
      <c r="C340" s="99"/>
      <c r="D340" s="2"/>
      <c r="K340" s="2"/>
    </row>
    <row r="341" spans="2:11">
      <c r="B341" s="89"/>
      <c r="C341" s="99"/>
      <c r="D341" s="2"/>
      <c r="K341" s="2"/>
    </row>
    <row r="342" spans="2:11">
      <c r="B342" s="89"/>
      <c r="C342" s="99"/>
      <c r="D342" s="2"/>
      <c r="K342" s="2"/>
    </row>
    <row r="343" spans="2:11">
      <c r="B343" s="39"/>
      <c r="C343" s="99"/>
      <c r="D343" s="5"/>
      <c r="E343" s="5"/>
      <c r="F343" s="5"/>
      <c r="G343" s="5"/>
      <c r="J343" s="4"/>
      <c r="K343" s="2"/>
    </row>
    <row r="344" spans="2:11">
      <c r="B344" s="39"/>
      <c r="C344" s="99"/>
      <c r="D344" s="5"/>
      <c r="E344" s="4"/>
      <c r="F344" s="4"/>
      <c r="G344" s="4"/>
      <c r="J344" s="5"/>
      <c r="K344" s="2"/>
    </row>
    <row r="345" spans="2:11">
      <c r="B345" s="89"/>
      <c r="C345" s="99"/>
      <c r="D345" s="2"/>
      <c r="K345" s="2"/>
    </row>
    <row r="346" spans="2:11">
      <c r="B346" s="39"/>
      <c r="C346" s="99"/>
      <c r="D346" s="5"/>
      <c r="E346" s="4"/>
      <c r="F346" s="4"/>
      <c r="G346" s="4"/>
      <c r="J346" s="5"/>
      <c r="K346" s="2"/>
    </row>
    <row r="347" spans="2:11">
      <c r="B347" s="39"/>
      <c r="C347" s="99"/>
      <c r="D347" s="5"/>
      <c r="E347" s="4"/>
      <c r="F347" s="4"/>
      <c r="G347" s="4"/>
      <c r="J347" s="5"/>
      <c r="K347" s="2"/>
    </row>
    <row r="348" spans="2:11">
      <c r="B348" s="89"/>
      <c r="C348" s="99"/>
      <c r="D348" s="2"/>
      <c r="K348" s="2"/>
    </row>
    <row r="349" spans="2:11">
      <c r="B349" s="39"/>
      <c r="C349" s="99"/>
      <c r="D349" s="5"/>
      <c r="E349" s="4"/>
      <c r="F349" s="4"/>
      <c r="G349" s="4"/>
      <c r="J349" s="5"/>
      <c r="K349" s="2"/>
    </row>
    <row r="350" spans="2:11">
      <c r="B350" s="89"/>
      <c r="C350" s="99"/>
      <c r="D350" s="2"/>
      <c r="K350" s="2"/>
    </row>
    <row r="351" spans="2:11">
      <c r="B351" s="39"/>
      <c r="C351" s="99"/>
      <c r="D351" s="5"/>
      <c r="E351" s="5"/>
      <c r="F351" s="5"/>
      <c r="G351" s="5"/>
      <c r="J351" s="5"/>
      <c r="K351" s="2"/>
    </row>
    <row r="352" spans="2:11">
      <c r="B352" s="89"/>
      <c r="C352" s="99"/>
      <c r="D352" s="2"/>
      <c r="K352" s="2"/>
    </row>
    <row r="353" spans="2:11">
      <c r="B353" s="89"/>
      <c r="C353" s="99"/>
      <c r="D353" s="9"/>
      <c r="K353" s="2"/>
    </row>
    <row r="354" spans="2:11">
      <c r="B354" s="89"/>
      <c r="C354" s="99"/>
      <c r="D354" s="2"/>
      <c r="K354" s="2"/>
    </row>
    <row r="355" spans="2:11">
      <c r="B355" s="89"/>
      <c r="C355" s="99"/>
      <c r="D355" s="2"/>
      <c r="K355" s="2"/>
    </row>
    <row r="356" spans="2:11">
      <c r="B356" s="89"/>
      <c r="C356" s="99"/>
      <c r="D356" s="2"/>
      <c r="K356" s="2"/>
    </row>
    <row r="357" spans="2:11">
      <c r="B357" s="89"/>
      <c r="C357" s="99"/>
      <c r="D357" s="2"/>
      <c r="K357" s="2"/>
    </row>
    <row r="358" spans="2:11">
      <c r="B358" s="39"/>
      <c r="C358" s="99"/>
      <c r="D358" s="5"/>
      <c r="E358" s="4"/>
      <c r="F358" s="5"/>
      <c r="G358" s="4"/>
      <c r="J358" s="5"/>
      <c r="K358" s="2"/>
    </row>
    <row r="359" spans="2:11">
      <c r="B359" s="89"/>
      <c r="C359" s="99"/>
      <c r="D359" s="2"/>
      <c r="K359" s="2"/>
    </row>
    <row r="360" spans="2:11">
      <c r="B360" s="39"/>
      <c r="C360" s="99"/>
      <c r="D360" s="5"/>
      <c r="E360" s="5"/>
      <c r="F360" s="5"/>
      <c r="G360" s="5"/>
      <c r="J360" s="5"/>
      <c r="K360" s="2"/>
    </row>
    <row r="361" spans="2:11">
      <c r="B361" s="89"/>
      <c r="C361" s="99"/>
      <c r="D361" s="2"/>
      <c r="K361" s="2"/>
    </row>
    <row r="362" spans="2:11">
      <c r="B362" s="39"/>
      <c r="C362" s="99"/>
      <c r="D362" s="5"/>
      <c r="E362" s="4"/>
      <c r="F362" s="5"/>
      <c r="G362" s="4"/>
      <c r="J362" s="5"/>
      <c r="K362" s="2"/>
    </row>
    <row r="363" spans="2:11">
      <c r="B363" s="89"/>
      <c r="C363" s="99"/>
      <c r="D363" s="2"/>
      <c r="K363" s="2"/>
    </row>
    <row r="364" spans="2:11">
      <c r="B364" s="39"/>
      <c r="C364" s="99"/>
      <c r="D364" s="5"/>
      <c r="E364" s="4"/>
      <c r="F364" s="4"/>
      <c r="G364" s="5"/>
      <c r="J364" s="5"/>
      <c r="K364" s="2"/>
    </row>
    <row r="365" spans="2:11">
      <c r="B365" s="89"/>
      <c r="C365" s="99"/>
      <c r="D365" s="2"/>
      <c r="K365" s="2"/>
    </row>
    <row r="366" spans="2:11">
      <c r="B366" s="39"/>
      <c r="C366" s="99"/>
      <c r="D366" s="5"/>
      <c r="E366" s="4"/>
      <c r="F366" s="4"/>
      <c r="G366" s="5"/>
      <c r="J366" s="5"/>
      <c r="K366" s="2"/>
    </row>
    <row r="367" spans="2:11">
      <c r="B367" s="89"/>
      <c r="C367" s="99"/>
      <c r="D367" s="2"/>
      <c r="K367" s="2"/>
    </row>
    <row r="368" spans="2:11">
      <c r="B368" s="39"/>
      <c r="C368" s="99"/>
      <c r="D368" s="5"/>
      <c r="E368" s="4"/>
      <c r="F368" s="5"/>
      <c r="G368" s="4"/>
      <c r="J368" s="5"/>
      <c r="K368" s="2"/>
    </row>
    <row r="369" spans="2:11">
      <c r="B369" s="89"/>
      <c r="C369" s="99"/>
      <c r="D369" s="2"/>
      <c r="K369" s="2"/>
    </row>
    <row r="370" spans="2:11">
      <c r="B370" s="89"/>
      <c r="C370" s="99"/>
      <c r="D370" s="2"/>
      <c r="K370" s="2"/>
    </row>
    <row r="371" spans="2:11">
      <c r="B371" s="39"/>
      <c r="C371" s="99"/>
      <c r="D371" s="5"/>
      <c r="E371" s="4"/>
      <c r="F371" s="4"/>
      <c r="G371" s="4"/>
      <c r="J371" s="5"/>
      <c r="K371" s="2"/>
    </row>
    <row r="372" spans="2:11">
      <c r="B372" s="89"/>
      <c r="C372" s="99"/>
      <c r="D372" s="2"/>
      <c r="K372" s="2"/>
    </row>
    <row r="373" spans="2:11">
      <c r="B373" s="89"/>
      <c r="C373" s="99"/>
      <c r="D373" s="2"/>
      <c r="K373" s="2"/>
    </row>
    <row r="374" spans="2:11">
      <c r="B374" s="89"/>
      <c r="C374" s="99"/>
      <c r="D374" s="2"/>
      <c r="K374" s="2"/>
    </row>
    <row r="375" spans="2:11">
      <c r="B375" s="39"/>
      <c r="C375" s="99"/>
      <c r="D375" s="5"/>
      <c r="E375" s="4"/>
      <c r="F375" s="4"/>
      <c r="G375" s="5"/>
      <c r="J375" s="5"/>
      <c r="K375" s="2"/>
    </row>
    <row r="376" spans="2:11">
      <c r="B376" s="39"/>
      <c r="C376" s="99"/>
      <c r="D376" s="5"/>
      <c r="E376" s="5"/>
      <c r="F376" s="5"/>
      <c r="G376" s="5"/>
      <c r="J376" s="4"/>
      <c r="K376" s="2"/>
    </row>
    <row r="377" spans="2:11">
      <c r="B377" s="39"/>
      <c r="C377" s="99"/>
      <c r="D377" s="5"/>
      <c r="E377" s="4"/>
      <c r="F377" s="5"/>
      <c r="G377" s="4"/>
      <c r="J377" s="5"/>
      <c r="K377" s="2"/>
    </row>
    <row r="378" spans="2:11">
      <c r="B378" s="39"/>
      <c r="C378" s="99"/>
      <c r="D378" s="5"/>
      <c r="E378" s="4"/>
      <c r="F378" s="5"/>
      <c r="G378" s="5"/>
      <c r="J378" s="5"/>
      <c r="K378" s="2"/>
    </row>
    <row r="379" spans="2:11">
      <c r="B379" s="89"/>
      <c r="C379" s="99"/>
      <c r="D379" s="2"/>
      <c r="K379" s="2"/>
    </row>
    <row r="380" spans="2:11">
      <c r="B380" s="39"/>
      <c r="C380" s="99"/>
      <c r="D380" s="5"/>
      <c r="E380" s="4"/>
      <c r="F380" s="4"/>
      <c r="G380" s="4"/>
      <c r="J380" s="5"/>
      <c r="K380" s="2"/>
    </row>
    <row r="381" spans="2:11">
      <c r="B381" s="39"/>
      <c r="C381" s="99"/>
      <c r="D381" s="5"/>
      <c r="E381" s="5"/>
      <c r="F381" s="5"/>
      <c r="G381" s="5"/>
      <c r="J381" s="5"/>
      <c r="K381" s="2"/>
    </row>
    <row r="382" spans="2:11">
      <c r="B382" s="89"/>
      <c r="C382" s="99"/>
      <c r="D382" s="2"/>
      <c r="K382" s="2"/>
    </row>
    <row r="383" spans="2:11">
      <c r="B383" s="89"/>
      <c r="C383" s="99"/>
      <c r="D383" s="2"/>
      <c r="K383" s="2"/>
    </row>
    <row r="384" spans="2:11">
      <c r="B384" s="89"/>
      <c r="C384" s="99"/>
      <c r="D384" s="2"/>
      <c r="K384" s="2"/>
    </row>
    <row r="385" spans="2:11">
      <c r="B385" s="89"/>
      <c r="C385" s="99"/>
      <c r="D385" s="2"/>
      <c r="K385" s="2"/>
    </row>
    <row r="386" spans="2:11">
      <c r="B386" s="89"/>
      <c r="C386" s="99"/>
      <c r="D386" s="2"/>
      <c r="K386" s="2"/>
    </row>
    <row r="387" spans="2:11">
      <c r="B387" s="89"/>
      <c r="C387" s="99"/>
      <c r="D387" s="9"/>
      <c r="K387" s="2"/>
    </row>
    <row r="388" spans="2:11">
      <c r="B388" s="89"/>
      <c r="C388" s="99"/>
      <c r="D388" s="2"/>
      <c r="K388" s="2"/>
    </row>
    <row r="389" spans="2:11">
      <c r="B389" s="89"/>
      <c r="C389" s="99"/>
      <c r="D389" s="2"/>
      <c r="K389" s="2"/>
    </row>
    <row r="390" spans="2:11">
      <c r="B390" s="39"/>
      <c r="C390" s="99"/>
      <c r="D390" s="5"/>
      <c r="E390" s="5"/>
      <c r="F390" s="5"/>
      <c r="G390" s="5"/>
      <c r="J390" s="5"/>
      <c r="K390" s="2"/>
    </row>
    <row r="391" spans="2:11">
      <c r="B391" s="89"/>
      <c r="C391" s="99"/>
      <c r="D391" s="9"/>
      <c r="K391" s="2"/>
    </row>
    <row r="392" spans="2:11">
      <c r="B392" s="39"/>
      <c r="C392" s="99"/>
      <c r="D392" s="5"/>
      <c r="E392" s="4"/>
      <c r="F392" s="5"/>
      <c r="G392" s="5"/>
      <c r="J392" s="5"/>
      <c r="K392" s="2"/>
    </row>
    <row r="393" spans="2:11">
      <c r="B393" s="89"/>
      <c r="C393" s="99"/>
      <c r="D393" s="2"/>
      <c r="K393" s="2"/>
    </row>
    <row r="394" spans="2:11">
      <c r="B394" s="89"/>
      <c r="C394" s="99"/>
      <c r="D394" s="2"/>
      <c r="K394" s="2"/>
    </row>
    <row r="395" spans="2:11">
      <c r="B395" s="39"/>
      <c r="C395" s="99"/>
      <c r="D395" s="5"/>
      <c r="E395" s="4"/>
      <c r="F395" s="4"/>
      <c r="G395" s="4"/>
      <c r="J395" s="5"/>
      <c r="K395" s="2"/>
    </row>
    <row r="396" spans="2:11">
      <c r="B396" s="39"/>
      <c r="C396" s="99"/>
      <c r="D396" s="5"/>
      <c r="E396" s="5"/>
      <c r="F396" s="5"/>
      <c r="G396" s="5"/>
      <c r="J396" s="5"/>
      <c r="K396" s="2"/>
    </row>
    <row r="397" spans="2:11">
      <c r="B397" s="39"/>
      <c r="C397" s="99"/>
      <c r="D397" s="5"/>
      <c r="E397" s="4"/>
      <c r="F397" s="5"/>
      <c r="G397" s="4"/>
      <c r="J397" s="5"/>
      <c r="K397" s="2"/>
    </row>
    <row r="398" spans="2:11">
      <c r="B398" s="89"/>
      <c r="C398" s="99"/>
      <c r="D398" s="9"/>
      <c r="K398" s="2"/>
    </row>
    <row r="399" spans="2:11">
      <c r="B399" s="89"/>
      <c r="C399" s="99"/>
      <c r="D399" s="2"/>
      <c r="K399" s="2"/>
    </row>
    <row r="400" spans="2:11">
      <c r="B400" s="89"/>
      <c r="C400" s="99"/>
      <c r="D400" s="2"/>
      <c r="K400" s="2"/>
    </row>
    <row r="401" spans="2:11">
      <c r="B401" s="39"/>
      <c r="C401" s="99"/>
      <c r="D401" s="5"/>
      <c r="E401" s="4"/>
      <c r="F401" s="5"/>
      <c r="G401" s="5"/>
      <c r="J401" s="5"/>
      <c r="K401" s="2"/>
    </row>
    <row r="402" spans="2:11">
      <c r="B402" s="39"/>
      <c r="C402" s="99"/>
      <c r="D402" s="5"/>
      <c r="E402" s="5"/>
      <c r="F402" s="5"/>
      <c r="G402" s="5"/>
      <c r="J402" s="5"/>
      <c r="K402" s="2"/>
    </row>
    <row r="403" spans="2:11">
      <c r="B403" s="89"/>
      <c r="C403" s="99"/>
      <c r="D403" s="2"/>
      <c r="K403" s="2"/>
    </row>
    <row r="404" spans="2:11">
      <c r="B404" s="89"/>
      <c r="C404" s="99"/>
      <c r="D404" s="2"/>
      <c r="K404" s="2"/>
    </row>
    <row r="405" spans="2:11">
      <c r="B405" s="39"/>
      <c r="C405" s="99"/>
      <c r="D405" s="5"/>
      <c r="E405" s="5"/>
      <c r="F405" s="5"/>
      <c r="G405" s="5"/>
      <c r="J405" s="5"/>
      <c r="K405" s="2"/>
    </row>
    <row r="406" spans="2:11">
      <c r="B406" s="39"/>
      <c r="C406" s="99"/>
      <c r="D406" s="5"/>
      <c r="E406" s="4"/>
      <c r="F406" s="5"/>
      <c r="G406" s="4"/>
      <c r="J406" s="5"/>
      <c r="K406" s="2"/>
    </row>
    <row r="407" spans="2:11">
      <c r="B407" s="39"/>
      <c r="C407" s="99"/>
      <c r="D407" s="5"/>
      <c r="E407" s="5"/>
      <c r="F407" s="5"/>
      <c r="G407" s="5"/>
      <c r="J407" s="5"/>
      <c r="K407" s="2"/>
    </row>
    <row r="408" spans="2:11">
      <c r="B408" s="89"/>
      <c r="C408" s="99"/>
      <c r="D408" s="2"/>
      <c r="K408" s="2"/>
    </row>
    <row r="409" spans="2:11">
      <c r="B409" s="89"/>
      <c r="C409" s="99"/>
      <c r="D409" s="2"/>
      <c r="K409" s="2"/>
    </row>
    <row r="410" spans="2:11">
      <c r="B410" s="89"/>
      <c r="C410" s="99"/>
      <c r="D410" s="2"/>
      <c r="K410" s="2"/>
    </row>
    <row r="411" spans="2:11">
      <c r="B411" s="39"/>
      <c r="C411" s="99"/>
      <c r="D411" s="5"/>
      <c r="E411" s="5"/>
      <c r="F411" s="5"/>
      <c r="G411" s="4"/>
      <c r="J411" s="5"/>
      <c r="K411" s="2"/>
    </row>
    <row r="412" spans="2:11">
      <c r="B412" s="39"/>
      <c r="C412" s="99"/>
      <c r="D412" s="5"/>
      <c r="E412" s="5"/>
      <c r="F412" s="5"/>
      <c r="G412" s="4"/>
      <c r="J412" s="5"/>
      <c r="K412" s="2"/>
    </row>
    <row r="413" spans="2:11">
      <c r="B413" s="39"/>
      <c r="C413" s="99"/>
      <c r="D413" s="5"/>
      <c r="E413" s="5"/>
      <c r="F413" s="5"/>
      <c r="G413" s="5"/>
      <c r="J413" s="5"/>
      <c r="K413" s="2"/>
    </row>
    <row r="414" spans="2:11">
      <c r="B414" s="89"/>
      <c r="C414" s="99"/>
      <c r="D414" s="2"/>
      <c r="K414" s="2"/>
    </row>
    <row r="415" spans="2:11">
      <c r="B415" s="89"/>
      <c r="C415" s="99"/>
      <c r="D415" s="9"/>
      <c r="K415" s="2"/>
    </row>
    <row r="416" spans="2:11">
      <c r="B416" s="89"/>
      <c r="C416" s="99"/>
      <c r="D416" s="2"/>
      <c r="K416" s="2"/>
    </row>
    <row r="417" spans="2:11">
      <c r="B417" s="89"/>
      <c r="C417" s="99"/>
      <c r="D417" s="2"/>
      <c r="K417" s="2"/>
    </row>
    <row r="418" spans="2:11">
      <c r="B418" s="89"/>
      <c r="C418" s="99"/>
      <c r="D418" s="2"/>
      <c r="K418" s="2"/>
    </row>
    <row r="419" spans="2:11">
      <c r="B419" s="89"/>
      <c r="C419" s="99"/>
      <c r="D419" s="2"/>
      <c r="K419" s="2"/>
    </row>
    <row r="420" spans="2:11">
      <c r="B420" s="89"/>
      <c r="C420" s="99"/>
      <c r="D420" s="2"/>
      <c r="K420" s="2"/>
    </row>
    <row r="421" spans="2:11">
      <c r="B421" s="89"/>
      <c r="C421" s="99"/>
      <c r="D421" s="2"/>
      <c r="K421" s="2"/>
    </row>
    <row r="422" spans="2:11">
      <c r="B422" s="89"/>
      <c r="C422" s="99"/>
      <c r="D422" s="2"/>
      <c r="K422" s="2"/>
    </row>
    <row r="423" spans="2:11">
      <c r="B423" s="89"/>
      <c r="C423" s="99"/>
      <c r="D423" s="2"/>
      <c r="K423" s="2"/>
    </row>
    <row r="424" spans="2:11">
      <c r="B424" s="89"/>
      <c r="C424" s="99"/>
      <c r="D424" s="2"/>
      <c r="K424" s="2"/>
    </row>
    <row r="425" spans="2:11">
      <c r="B425" s="89"/>
      <c r="C425" s="99"/>
      <c r="D425" s="2"/>
      <c r="K425" s="2"/>
    </row>
    <row r="426" spans="2:11">
      <c r="B426" s="89"/>
      <c r="C426" s="99"/>
      <c r="D426" s="2"/>
      <c r="K426" s="2"/>
    </row>
    <row r="427" spans="2:11">
      <c r="B427" s="89"/>
      <c r="C427" s="99"/>
      <c r="D427" s="2"/>
      <c r="K427" s="2"/>
    </row>
    <row r="428" spans="2:11">
      <c r="B428" s="89"/>
      <c r="C428" s="99"/>
      <c r="D428" s="2"/>
      <c r="K428" s="2"/>
    </row>
    <row r="429" spans="2:11">
      <c r="B429" s="89"/>
      <c r="C429" s="99"/>
      <c r="D429" s="2"/>
      <c r="K429" s="2"/>
    </row>
    <row r="430" spans="2:11">
      <c r="B430" s="89"/>
      <c r="C430" s="99"/>
      <c r="D430" s="2"/>
      <c r="K430" s="2"/>
    </row>
    <row r="431" spans="2:11">
      <c r="B431" s="89"/>
      <c r="C431" s="99"/>
      <c r="D431" s="2"/>
      <c r="K431" s="2"/>
    </row>
    <row r="432" spans="2:11">
      <c r="B432" s="89"/>
      <c r="C432" s="99"/>
      <c r="D432" s="2"/>
      <c r="K432" s="2"/>
    </row>
    <row r="433" spans="2:11">
      <c r="B433" s="89"/>
      <c r="C433" s="99"/>
      <c r="D433" s="2"/>
      <c r="K433" s="2"/>
    </row>
    <row r="434" spans="2:11">
      <c r="B434" s="89"/>
      <c r="C434" s="99"/>
      <c r="D434" s="2"/>
      <c r="K434" s="2"/>
    </row>
    <row r="435" spans="2:11">
      <c r="B435" s="39"/>
      <c r="C435" s="99"/>
      <c r="D435" s="5"/>
      <c r="E435" s="5"/>
      <c r="F435" s="5"/>
      <c r="G435" s="5"/>
      <c r="J435" s="5"/>
      <c r="K435" s="2"/>
    </row>
    <row r="436" spans="2:11">
      <c r="B436" s="39"/>
      <c r="C436" s="99"/>
      <c r="D436" s="5"/>
      <c r="E436" s="5"/>
      <c r="F436" s="5"/>
      <c r="G436" s="5"/>
      <c r="J436" s="5"/>
      <c r="K436" s="2"/>
    </row>
    <row r="437" spans="2:11">
      <c r="B437" s="89"/>
      <c r="C437" s="99"/>
      <c r="D437" s="2"/>
      <c r="K437" s="2"/>
    </row>
    <row r="438" spans="2:11">
      <c r="B438" s="89"/>
      <c r="C438" s="99"/>
      <c r="D438" s="2"/>
      <c r="K438" s="2"/>
    </row>
    <row r="439" spans="2:11">
      <c r="B439" s="89"/>
      <c r="C439" s="99"/>
      <c r="D439" s="2"/>
      <c r="K439" s="2"/>
    </row>
    <row r="440" spans="2:11">
      <c r="B440" s="89"/>
      <c r="C440" s="99"/>
      <c r="D440" s="2"/>
      <c r="K440" s="2"/>
    </row>
    <row r="441" spans="2:11">
      <c r="B441" s="89"/>
      <c r="C441" s="99"/>
      <c r="D441" s="2"/>
      <c r="K441" s="2"/>
    </row>
    <row r="442" spans="2:11">
      <c r="B442" s="39"/>
      <c r="C442" s="99"/>
      <c r="D442" s="5"/>
      <c r="E442" s="5"/>
      <c r="F442" s="5"/>
      <c r="G442" s="5"/>
      <c r="J442" s="5"/>
      <c r="K442" s="2"/>
    </row>
    <row r="443" spans="2:11">
      <c r="B443" s="89"/>
      <c r="C443" s="99"/>
      <c r="D443" s="2"/>
      <c r="K443" s="2"/>
    </row>
    <row r="444" spans="2:11">
      <c r="B444" s="89"/>
      <c r="C444" s="99"/>
      <c r="D444" s="2"/>
      <c r="K444" s="2"/>
    </row>
    <row r="445" spans="2:11">
      <c r="B445" s="89"/>
      <c r="C445" s="99"/>
      <c r="D445" s="2"/>
      <c r="K445" s="2"/>
    </row>
    <row r="446" spans="2:11">
      <c r="B446" s="89"/>
      <c r="C446" s="99"/>
      <c r="D446" s="2"/>
      <c r="K446" s="2"/>
    </row>
    <row r="447" spans="2:11">
      <c r="B447" s="89"/>
      <c r="C447" s="99"/>
      <c r="D447" s="2"/>
      <c r="K447" s="2"/>
    </row>
    <row r="448" spans="2:11">
      <c r="B448" s="89"/>
      <c r="C448" s="99"/>
      <c r="D448" s="2"/>
      <c r="K448" s="2"/>
    </row>
    <row r="449" spans="2:11">
      <c r="B449" s="89"/>
      <c r="C449" s="99"/>
      <c r="D449" s="2"/>
      <c r="K449" s="2"/>
    </row>
    <row r="450" spans="2:11">
      <c r="B450" s="39"/>
      <c r="C450" s="99"/>
      <c r="D450" s="5"/>
      <c r="E450" s="5"/>
      <c r="F450" s="5"/>
      <c r="G450" s="5"/>
      <c r="J450" s="5"/>
      <c r="K450" s="2"/>
    </row>
    <row r="451" spans="2:11">
      <c r="B451" s="89"/>
      <c r="C451" s="99"/>
      <c r="D451" s="2"/>
      <c r="K451" s="2"/>
    </row>
    <row r="452" spans="2:11">
      <c r="B452" s="89"/>
      <c r="C452" s="99"/>
      <c r="D452" s="2"/>
      <c r="K452" s="2"/>
    </row>
    <row r="453" spans="2:11">
      <c r="B453" s="89"/>
      <c r="C453" s="99"/>
      <c r="D453" s="2"/>
      <c r="K453" s="2"/>
    </row>
    <row r="454" spans="2:11">
      <c r="B454" s="89"/>
      <c r="C454" s="99"/>
      <c r="D454" s="2"/>
      <c r="K454" s="2"/>
    </row>
    <row r="455" spans="2:11">
      <c r="B455" s="89"/>
      <c r="C455" s="99"/>
      <c r="D455" s="2"/>
      <c r="K455" s="2"/>
    </row>
    <row r="456" spans="2:11">
      <c r="B456" s="89"/>
      <c r="C456" s="99"/>
      <c r="D456" s="2"/>
      <c r="K456" s="2"/>
    </row>
    <row r="457" spans="2:11">
      <c r="B457" s="39"/>
      <c r="C457" s="99"/>
      <c r="D457" s="5"/>
      <c r="E457" s="5"/>
      <c r="F457" s="5"/>
      <c r="G457" s="5"/>
      <c r="J457" s="5"/>
      <c r="K457" s="2"/>
    </row>
    <row r="458" spans="2:11">
      <c r="B458" s="89"/>
      <c r="C458" s="99"/>
      <c r="D458" s="2"/>
      <c r="K458" s="2"/>
    </row>
    <row r="459" spans="2:11">
      <c r="B459" s="89"/>
      <c r="C459" s="99"/>
      <c r="D459" s="2"/>
      <c r="K459" s="2"/>
    </row>
    <row r="460" spans="2:11">
      <c r="B460" s="89"/>
      <c r="C460" s="99"/>
      <c r="D460" s="2"/>
      <c r="K460" s="2"/>
    </row>
    <row r="461" spans="2:11">
      <c r="B461" s="39"/>
      <c r="C461" s="99"/>
      <c r="D461" s="5"/>
      <c r="E461" s="5"/>
      <c r="F461" s="5"/>
      <c r="G461" s="5"/>
      <c r="J461" s="5"/>
      <c r="K461" s="2"/>
    </row>
    <row r="462" spans="2:11">
      <c r="B462" s="89"/>
      <c r="C462" s="99"/>
      <c r="D462" s="2"/>
      <c r="K462" s="2"/>
    </row>
    <row r="463" spans="2:11">
      <c r="B463" s="89"/>
      <c r="C463" s="99"/>
      <c r="D463" s="2"/>
      <c r="K463" s="2"/>
    </row>
    <row r="464" spans="2:11">
      <c r="B464" s="89"/>
      <c r="C464" s="99"/>
      <c r="D464" s="2"/>
      <c r="K464" s="2"/>
    </row>
    <row r="465" spans="2:11">
      <c r="B465" s="89"/>
      <c r="C465" s="99"/>
      <c r="D465" s="2"/>
      <c r="K465" s="2"/>
    </row>
    <row r="466" spans="2:11">
      <c r="B466" s="89"/>
      <c r="C466" s="99"/>
      <c r="D466" s="2"/>
      <c r="K466" s="2"/>
    </row>
    <row r="467" spans="2:11">
      <c r="B467" s="89"/>
      <c r="C467" s="99"/>
      <c r="D467" s="2"/>
      <c r="K467" s="2"/>
    </row>
    <row r="468" spans="2:11">
      <c r="B468" s="89"/>
      <c r="C468" s="99"/>
      <c r="D468" s="2"/>
      <c r="K468" s="2"/>
    </row>
    <row r="469" spans="2:11">
      <c r="B469" s="89"/>
      <c r="C469" s="99"/>
      <c r="D469" s="2"/>
      <c r="K469" s="2"/>
    </row>
    <row r="470" spans="2:11">
      <c r="B470" s="89"/>
      <c r="C470" s="99"/>
      <c r="D470" s="2"/>
      <c r="K470" s="2"/>
    </row>
    <row r="471" spans="2:11">
      <c r="B471" s="89"/>
      <c r="C471" s="99"/>
      <c r="D471" s="2"/>
      <c r="K471" s="2"/>
    </row>
    <row r="472" spans="2:11">
      <c r="B472" s="89"/>
      <c r="C472" s="99"/>
      <c r="D472" s="2"/>
      <c r="K472" s="2"/>
    </row>
    <row r="473" spans="2:11">
      <c r="B473" s="89"/>
      <c r="C473" s="99"/>
      <c r="D473" s="2"/>
      <c r="K473" s="2"/>
    </row>
    <row r="474" spans="2:11">
      <c r="B474" s="89"/>
      <c r="C474" s="99"/>
      <c r="D474" s="2"/>
      <c r="K474" s="2"/>
    </row>
    <row r="475" spans="2:11">
      <c r="B475" s="89"/>
      <c r="C475" s="99"/>
      <c r="D475" s="2"/>
      <c r="K475" s="2"/>
    </row>
    <row r="476" spans="2:11">
      <c r="B476" s="89"/>
      <c r="C476" s="99"/>
      <c r="D476" s="2"/>
      <c r="K476" s="2"/>
    </row>
    <row r="477" spans="2:11">
      <c r="B477" s="89"/>
      <c r="C477" s="99"/>
      <c r="D477" s="2"/>
      <c r="K477" s="2"/>
    </row>
    <row r="478" spans="2:11">
      <c r="B478" s="89"/>
      <c r="C478" s="99"/>
      <c r="D478" s="2"/>
      <c r="K478" s="2"/>
    </row>
    <row r="479" spans="2:11">
      <c r="B479" s="89"/>
      <c r="C479" s="99"/>
      <c r="D479" s="2"/>
      <c r="K479" s="2"/>
    </row>
    <row r="480" spans="2:11">
      <c r="B480" s="89"/>
      <c r="C480" s="99"/>
      <c r="D480" s="2"/>
      <c r="K480" s="2"/>
    </row>
    <row r="481" spans="2:11">
      <c r="B481" s="89"/>
      <c r="C481" s="99"/>
      <c r="D481" s="2"/>
      <c r="K481" s="2"/>
    </row>
    <row r="482" spans="2:11">
      <c r="B482" s="89"/>
      <c r="C482" s="99"/>
      <c r="D482" s="2"/>
      <c r="K482" s="2"/>
    </row>
    <row r="483" spans="2:11">
      <c r="B483" s="89"/>
      <c r="C483" s="99"/>
      <c r="D483" s="2"/>
      <c r="K483" s="2"/>
    </row>
    <row r="484" spans="2:11">
      <c r="B484" s="39"/>
      <c r="C484" s="99"/>
      <c r="D484" s="5"/>
      <c r="E484" s="5"/>
      <c r="F484" s="5"/>
      <c r="G484" s="5"/>
      <c r="J484" s="5"/>
      <c r="K484" s="2"/>
    </row>
    <row r="485" spans="2:11">
      <c r="B485" s="89"/>
      <c r="C485" s="99"/>
      <c r="D485" s="2"/>
      <c r="K485" s="2"/>
    </row>
    <row r="486" spans="2:11">
      <c r="B486" s="89"/>
      <c r="C486" s="99"/>
      <c r="D486" s="2"/>
      <c r="K486" s="2"/>
    </row>
    <row r="487" spans="2:11">
      <c r="B487" s="89"/>
      <c r="C487" s="99"/>
      <c r="D487" s="2"/>
      <c r="K487" s="2"/>
    </row>
    <row r="488" spans="2:11">
      <c r="B488" s="89"/>
      <c r="C488" s="99"/>
      <c r="D488" s="2"/>
      <c r="K488" s="2"/>
    </row>
    <row r="489" spans="2:11">
      <c r="B489" s="89"/>
      <c r="C489" s="99"/>
      <c r="D489" s="2"/>
      <c r="K489" s="2"/>
    </row>
    <row r="490" spans="2:11">
      <c r="B490" s="89"/>
      <c r="C490" s="99"/>
      <c r="D490" s="2"/>
      <c r="K490" s="2"/>
    </row>
    <row r="491" spans="2:11">
      <c r="B491" s="89"/>
      <c r="C491" s="99"/>
      <c r="D491" s="2"/>
      <c r="K491" s="2"/>
    </row>
    <row r="492" spans="2:11">
      <c r="B492" s="89"/>
      <c r="C492" s="99"/>
      <c r="D492" s="2"/>
      <c r="K492" s="2"/>
    </row>
    <row r="493" spans="2:11">
      <c r="B493" s="89"/>
      <c r="C493" s="99"/>
      <c r="D493" s="2"/>
      <c r="K493" s="2"/>
    </row>
    <row r="494" spans="2:11">
      <c r="B494" s="89"/>
      <c r="C494" s="99"/>
      <c r="D494" s="2"/>
      <c r="K494" s="2"/>
    </row>
    <row r="495" spans="2:11">
      <c r="B495" s="89"/>
      <c r="C495" s="99"/>
      <c r="D495" s="2"/>
      <c r="K495" s="2"/>
    </row>
    <row r="496" spans="2:11">
      <c r="B496" s="89"/>
      <c r="C496" s="99"/>
      <c r="D496" s="2"/>
      <c r="K496" s="2"/>
    </row>
    <row r="497" spans="2:11">
      <c r="B497" s="89"/>
      <c r="C497" s="99"/>
      <c r="D497" s="2"/>
      <c r="K497" s="2"/>
    </row>
    <row r="498" spans="2:11">
      <c r="B498" s="89"/>
      <c r="C498" s="99"/>
      <c r="D498" s="2"/>
      <c r="K498" s="2"/>
    </row>
    <row r="499" spans="2:11">
      <c r="B499" s="89"/>
      <c r="C499" s="99"/>
      <c r="D499" s="2"/>
      <c r="K499" s="2"/>
    </row>
    <row r="500" spans="2:11">
      <c r="B500" s="89"/>
      <c r="C500" s="99"/>
      <c r="D500" s="2"/>
      <c r="K500" s="2"/>
    </row>
    <row r="501" spans="2:11">
      <c r="B501" s="89"/>
      <c r="C501" s="99"/>
      <c r="D501" s="2"/>
      <c r="K501" s="2"/>
    </row>
    <row r="502" spans="2:11">
      <c r="B502" s="89"/>
      <c r="C502" s="99"/>
      <c r="D502" s="2"/>
      <c r="K502" s="2"/>
    </row>
    <row r="503" spans="2:11">
      <c r="B503" s="89"/>
      <c r="C503" s="99"/>
      <c r="D503" s="2"/>
      <c r="K503" s="2"/>
    </row>
    <row r="504" spans="2:11">
      <c r="B504" s="89"/>
      <c r="C504" s="99"/>
      <c r="D504" s="2"/>
      <c r="K504" s="2"/>
    </row>
    <row r="505" spans="2:11">
      <c r="B505" s="89"/>
      <c r="C505" s="99"/>
      <c r="D505" s="2"/>
      <c r="K505" s="2"/>
    </row>
    <row r="506" spans="2:11">
      <c r="B506" s="89"/>
      <c r="C506" s="99"/>
      <c r="D506" s="2"/>
      <c r="K506" s="2"/>
    </row>
    <row r="507" spans="2:11">
      <c r="B507" s="89"/>
      <c r="C507" s="99"/>
      <c r="D507" s="2"/>
      <c r="K507" s="2"/>
    </row>
    <row r="508" spans="2:11">
      <c r="B508" s="89"/>
      <c r="C508" s="99"/>
      <c r="D508" s="2"/>
      <c r="K508" s="2"/>
    </row>
    <row r="509" spans="2:11">
      <c r="B509" s="89"/>
      <c r="C509" s="99"/>
      <c r="D509" s="2"/>
      <c r="K509" s="2"/>
    </row>
    <row r="510" spans="2:11">
      <c r="B510" s="89"/>
      <c r="C510" s="99"/>
      <c r="D510" s="2"/>
      <c r="K510" s="2"/>
    </row>
    <row r="511" spans="2:11">
      <c r="B511" s="89"/>
      <c r="C511" s="99"/>
      <c r="D511" s="2"/>
      <c r="K511" s="2"/>
    </row>
    <row r="512" spans="2:11">
      <c r="B512" s="89"/>
      <c r="C512" s="99"/>
      <c r="D512" s="2"/>
      <c r="K512" s="2"/>
    </row>
    <row r="513" spans="2:11">
      <c r="B513" s="89"/>
      <c r="C513" s="99"/>
      <c r="D513" s="2"/>
      <c r="K513" s="2"/>
    </row>
    <row r="514" spans="2:11">
      <c r="B514" s="39"/>
      <c r="C514" s="99"/>
      <c r="D514" s="5"/>
      <c r="E514" s="5"/>
      <c r="F514" s="5"/>
      <c r="G514" s="5"/>
      <c r="J514" s="5"/>
      <c r="K514" s="2"/>
    </row>
    <row r="515" spans="2:11" ht="15.75">
      <c r="B515" s="89"/>
      <c r="C515" s="99"/>
      <c r="D515" s="2"/>
      <c r="K515" s="26"/>
    </row>
    <row r="516" spans="2:11">
      <c r="B516" s="89"/>
      <c r="C516" s="99"/>
      <c r="D516" s="2"/>
      <c r="K516" s="2"/>
    </row>
    <row r="517" spans="2:11">
      <c r="B517" s="89"/>
      <c r="C517" s="99"/>
      <c r="D517" s="2"/>
      <c r="K517" s="2"/>
    </row>
    <row r="518" spans="2:11">
      <c r="B518" s="89"/>
      <c r="C518" s="99"/>
      <c r="D518" s="2"/>
      <c r="K518" s="2"/>
    </row>
    <row r="519" spans="2:11">
      <c r="B519" s="89"/>
      <c r="C519" s="99"/>
      <c r="D519" s="2"/>
      <c r="K519" s="2"/>
    </row>
    <row r="520" spans="2:11">
      <c r="B520" s="89"/>
      <c r="C520" s="99"/>
      <c r="D520" s="2"/>
      <c r="K520" s="2"/>
    </row>
    <row r="521" spans="2:11">
      <c r="B521" s="89"/>
      <c r="C521" s="99"/>
      <c r="D521" s="2"/>
      <c r="K521" s="2"/>
    </row>
    <row r="522" spans="2:11">
      <c r="B522" s="89"/>
      <c r="C522" s="99"/>
      <c r="D522" s="2"/>
      <c r="K522" s="2"/>
    </row>
    <row r="523" spans="2:11">
      <c r="B523" s="89"/>
      <c r="C523" s="99"/>
      <c r="D523" s="2"/>
      <c r="K523" s="2"/>
    </row>
    <row r="524" spans="2:11">
      <c r="B524" s="89"/>
      <c r="C524" s="99"/>
      <c r="D524" s="2"/>
      <c r="K524" s="2"/>
    </row>
    <row r="525" spans="2:11">
      <c r="B525" s="89"/>
      <c r="C525" s="99"/>
      <c r="D525" s="2"/>
      <c r="K525" s="2"/>
    </row>
    <row r="526" spans="2:11">
      <c r="B526" s="89"/>
      <c r="C526" s="99"/>
      <c r="D526" s="2"/>
      <c r="K526" s="2"/>
    </row>
    <row r="527" spans="2:11">
      <c r="B527" s="89"/>
      <c r="C527" s="99"/>
      <c r="D527" s="2"/>
      <c r="K527" s="2"/>
    </row>
    <row r="528" spans="2:11">
      <c r="B528" s="89"/>
      <c r="C528" s="99"/>
      <c r="D528" s="2"/>
      <c r="K528" s="2"/>
    </row>
    <row r="529" spans="2:11">
      <c r="B529" s="89"/>
      <c r="C529" s="99"/>
      <c r="D529" s="2"/>
      <c r="K529" s="2"/>
    </row>
    <row r="530" spans="2:11">
      <c r="B530" s="89"/>
      <c r="C530" s="99"/>
      <c r="D530" s="2"/>
      <c r="K530" s="2"/>
    </row>
    <row r="531" spans="2:11">
      <c r="B531" s="89"/>
      <c r="C531" s="99"/>
      <c r="D531" s="2"/>
      <c r="K531" s="2"/>
    </row>
    <row r="532" spans="2:11">
      <c r="B532" s="89"/>
      <c r="C532" s="99"/>
      <c r="D532" s="2"/>
      <c r="K532" s="2"/>
    </row>
    <row r="533" spans="2:11">
      <c r="B533" s="89"/>
      <c r="C533" s="99"/>
      <c r="D533" s="2"/>
      <c r="K533" s="2"/>
    </row>
    <row r="534" spans="2:11">
      <c r="B534" s="39"/>
      <c r="C534" s="99"/>
      <c r="D534" s="5"/>
      <c r="E534" s="5"/>
      <c r="F534" s="5"/>
      <c r="G534" s="5"/>
      <c r="J534" s="5"/>
      <c r="K534" s="2"/>
    </row>
    <row r="535" spans="2:11">
      <c r="B535" s="89"/>
      <c r="C535" s="99"/>
      <c r="D535" s="2"/>
      <c r="K535" s="2"/>
    </row>
    <row r="536" spans="2:11">
      <c r="B536" s="89"/>
      <c r="C536" s="99"/>
      <c r="D536" s="2"/>
      <c r="K536" s="2"/>
    </row>
    <row r="537" spans="2:11">
      <c r="B537" s="89"/>
      <c r="C537" s="99"/>
      <c r="D537" s="2"/>
      <c r="K537" s="2"/>
    </row>
    <row r="538" spans="2:11">
      <c r="B538" s="89"/>
      <c r="C538" s="99"/>
      <c r="D538" s="2"/>
      <c r="K538" s="2"/>
    </row>
    <row r="539" spans="2:11">
      <c r="B539" s="89"/>
      <c r="C539" s="99"/>
      <c r="D539" s="2"/>
      <c r="K539" s="2"/>
    </row>
    <row r="540" spans="2:11">
      <c r="B540" s="89"/>
      <c r="C540" s="99"/>
      <c r="D540" s="2"/>
      <c r="K540" s="2"/>
    </row>
    <row r="541" spans="2:11">
      <c r="B541" s="89"/>
      <c r="C541" s="99"/>
      <c r="D541" s="2"/>
      <c r="K541" s="2"/>
    </row>
    <row r="542" spans="2:11">
      <c r="B542" s="89"/>
      <c r="C542" s="99"/>
      <c r="D542" s="2"/>
      <c r="K542" s="2"/>
    </row>
    <row r="543" spans="2:11">
      <c r="B543" s="89"/>
      <c r="C543" s="99"/>
      <c r="D543" s="2"/>
      <c r="K543" s="2"/>
    </row>
    <row r="544" spans="2:11">
      <c r="B544" s="89"/>
      <c r="C544" s="99"/>
      <c r="D544" s="2"/>
      <c r="K544" s="2"/>
    </row>
    <row r="545" spans="2:11">
      <c r="B545" s="89"/>
      <c r="C545" s="99"/>
      <c r="D545" s="2"/>
      <c r="K545" s="2"/>
    </row>
    <row r="546" spans="2:11">
      <c r="B546" s="89"/>
      <c r="C546" s="99"/>
      <c r="D546" s="2"/>
      <c r="K546" s="2"/>
    </row>
    <row r="547" spans="2:11">
      <c r="B547" s="89"/>
      <c r="C547" s="99"/>
      <c r="D547" s="2"/>
      <c r="K547" s="2"/>
    </row>
    <row r="548" spans="2:11">
      <c r="B548" s="89"/>
      <c r="C548" s="99"/>
      <c r="D548" s="2"/>
      <c r="K548" s="2"/>
    </row>
    <row r="549" spans="2:11">
      <c r="B549" s="89"/>
      <c r="C549" s="99"/>
      <c r="D549" s="2"/>
      <c r="K549" s="2"/>
    </row>
    <row r="550" spans="2:11">
      <c r="B550" s="89"/>
      <c r="C550" s="99"/>
      <c r="D550" s="2"/>
      <c r="K550" s="2"/>
    </row>
    <row r="551" spans="2:11">
      <c r="B551" s="89"/>
      <c r="C551" s="99"/>
      <c r="D551" s="2"/>
      <c r="K551" s="2"/>
    </row>
    <row r="552" spans="2:11">
      <c r="B552" s="89"/>
      <c r="C552" s="99"/>
      <c r="D552" s="2"/>
      <c r="K552" s="2"/>
    </row>
    <row r="553" spans="2:11">
      <c r="B553" s="89"/>
      <c r="C553" s="99"/>
      <c r="D553" s="2"/>
      <c r="K553" s="2"/>
    </row>
    <row r="554" spans="2:11">
      <c r="B554" s="89"/>
      <c r="C554" s="99"/>
      <c r="D554" s="2"/>
      <c r="K554" s="2"/>
    </row>
    <row r="555" spans="2:11">
      <c r="B555" s="89"/>
      <c r="C555" s="99"/>
      <c r="D555" s="2"/>
      <c r="K555" s="2"/>
    </row>
    <row r="556" spans="2:11">
      <c r="B556" s="89"/>
      <c r="C556" s="99"/>
      <c r="D556" s="2"/>
      <c r="K556" s="2"/>
    </row>
    <row r="557" spans="2:11">
      <c r="B557" s="89"/>
      <c r="C557" s="99"/>
      <c r="D557" s="2"/>
      <c r="K557" s="2"/>
    </row>
    <row r="558" spans="2:11">
      <c r="B558" s="89"/>
      <c r="C558" s="99"/>
      <c r="D558" s="2"/>
      <c r="K558" s="2"/>
    </row>
    <row r="559" spans="2:11">
      <c r="B559" s="39"/>
      <c r="C559" s="99"/>
      <c r="D559" s="5"/>
      <c r="E559" s="5"/>
      <c r="F559" s="5"/>
      <c r="G559" s="5"/>
      <c r="J559" s="5"/>
      <c r="K559" s="2"/>
    </row>
    <row r="560" spans="2:11">
      <c r="B560" s="89"/>
      <c r="C560" s="99"/>
      <c r="D560" s="2"/>
      <c r="K560" s="2"/>
    </row>
    <row r="561" spans="2:11">
      <c r="B561" s="89"/>
      <c r="C561" s="99"/>
      <c r="D561" s="2"/>
      <c r="K561" s="2"/>
    </row>
    <row r="562" spans="2:11">
      <c r="B562" s="89"/>
      <c r="C562" s="99"/>
      <c r="D562" s="2"/>
      <c r="K562" s="2"/>
    </row>
    <row r="563" spans="2:11">
      <c r="B563" s="89"/>
      <c r="C563" s="99"/>
      <c r="D563" s="2"/>
      <c r="K563" s="2"/>
    </row>
    <row r="564" spans="2:11">
      <c r="B564" s="89"/>
      <c r="C564" s="99"/>
      <c r="D564" s="2"/>
      <c r="K564" s="2"/>
    </row>
    <row r="565" spans="2:11">
      <c r="B565" s="89"/>
      <c r="C565" s="99"/>
      <c r="D565" s="2"/>
      <c r="K565" s="2"/>
    </row>
    <row r="566" spans="2:11">
      <c r="B566" s="89"/>
      <c r="C566" s="99"/>
      <c r="D566" s="2"/>
      <c r="K566" s="2"/>
    </row>
    <row r="567" spans="2:11">
      <c r="B567" s="89"/>
      <c r="C567" s="99"/>
      <c r="D567" s="2"/>
      <c r="K567" s="2"/>
    </row>
    <row r="568" spans="2:11">
      <c r="B568" s="89"/>
      <c r="C568" s="99"/>
      <c r="D568" s="2"/>
      <c r="K568" s="2"/>
    </row>
    <row r="569" spans="2:11">
      <c r="B569" s="89"/>
      <c r="C569" s="99"/>
      <c r="D569" s="2"/>
      <c r="K569" s="2"/>
    </row>
    <row r="570" spans="2:11">
      <c r="B570" s="89"/>
      <c r="C570" s="99"/>
      <c r="D570" s="2"/>
      <c r="K570" s="2"/>
    </row>
    <row r="571" spans="2:11">
      <c r="B571" s="89"/>
      <c r="C571" s="99"/>
      <c r="D571" s="2"/>
      <c r="K571" s="2"/>
    </row>
    <row r="572" spans="2:11">
      <c r="B572" s="89"/>
      <c r="C572" s="99"/>
      <c r="D572" s="2"/>
      <c r="K572" s="2"/>
    </row>
    <row r="573" spans="2:11">
      <c r="B573" s="89"/>
      <c r="C573" s="99"/>
      <c r="D573" s="2"/>
      <c r="K573" s="2"/>
    </row>
    <row r="574" spans="2:11">
      <c r="B574" s="89"/>
      <c r="C574" s="99"/>
      <c r="D574" s="2"/>
      <c r="K574" s="2"/>
    </row>
    <row r="575" spans="2:11">
      <c r="B575" s="39"/>
      <c r="C575" s="99"/>
      <c r="D575" s="5"/>
      <c r="E575" s="5"/>
      <c r="F575" s="5"/>
      <c r="G575" s="5"/>
      <c r="J575" s="5"/>
      <c r="K575" s="2"/>
    </row>
    <row r="576" spans="2:11">
      <c r="B576" s="39"/>
      <c r="C576" s="99"/>
      <c r="D576" s="5"/>
      <c r="E576" s="5"/>
      <c r="F576" s="5"/>
      <c r="G576" s="5"/>
      <c r="J576" s="5"/>
      <c r="K576" s="2"/>
    </row>
    <row r="577" spans="2:11">
      <c r="B577" s="89"/>
      <c r="C577" s="99"/>
      <c r="D577" s="2"/>
      <c r="K577" s="2"/>
    </row>
    <row r="578" spans="2:11">
      <c r="B578" s="89"/>
      <c r="C578" s="99"/>
      <c r="D578" s="2"/>
      <c r="K578" s="2"/>
    </row>
    <row r="579" spans="2:11">
      <c r="B579" s="89"/>
      <c r="C579" s="99"/>
      <c r="D579" s="2"/>
      <c r="K579" s="2"/>
    </row>
    <row r="580" spans="2:11">
      <c r="B580" s="89"/>
      <c r="C580" s="99"/>
      <c r="D580" s="2"/>
      <c r="K580" s="2"/>
    </row>
    <row r="581" spans="2:11">
      <c r="B581" s="89"/>
      <c r="C581" s="99"/>
      <c r="D581" s="2"/>
      <c r="K581" s="2"/>
    </row>
    <row r="582" spans="2:11">
      <c r="B582" s="89"/>
      <c r="C582" s="99"/>
      <c r="D582" s="2"/>
      <c r="K582" s="2"/>
    </row>
    <row r="583" spans="2:11">
      <c r="B583" s="89"/>
      <c r="C583" s="99"/>
      <c r="D583" s="2"/>
      <c r="K583" s="2"/>
    </row>
    <row r="584" spans="2:11">
      <c r="B584" s="89"/>
      <c r="C584" s="99"/>
      <c r="D584" s="2"/>
      <c r="K584" s="2"/>
    </row>
    <row r="585" spans="2:11">
      <c r="B585" s="89"/>
      <c r="C585" s="99"/>
      <c r="D585" s="2"/>
      <c r="K585" s="2"/>
    </row>
    <row r="586" spans="2:11">
      <c r="B586" s="89"/>
      <c r="C586" s="99"/>
      <c r="D586" s="2"/>
      <c r="K586" s="2"/>
    </row>
    <row r="587" spans="2:11">
      <c r="B587" s="89"/>
      <c r="C587" s="99"/>
      <c r="D587" s="2"/>
      <c r="K587" s="2"/>
    </row>
    <row r="588" spans="2:11">
      <c r="B588" s="89"/>
      <c r="C588" s="99"/>
      <c r="D588" s="2"/>
      <c r="K588" s="2"/>
    </row>
    <row r="589" spans="2:11">
      <c r="B589" s="39"/>
      <c r="C589" s="99"/>
      <c r="D589" s="5"/>
      <c r="E589" s="5"/>
      <c r="F589" s="5"/>
      <c r="G589" s="5"/>
      <c r="J589" s="5"/>
      <c r="K589" s="2"/>
    </row>
    <row r="590" spans="2:11">
      <c r="B590" s="89"/>
      <c r="C590" s="99"/>
      <c r="D590" s="16"/>
      <c r="K590" s="2"/>
    </row>
    <row r="591" spans="2:11">
      <c r="B591" s="89"/>
      <c r="C591" s="99"/>
      <c r="D591" s="2"/>
      <c r="K591" s="2"/>
    </row>
    <row r="592" spans="2:11">
      <c r="B592" s="89"/>
      <c r="C592" s="99"/>
      <c r="D592" s="2"/>
      <c r="K592" s="2"/>
    </row>
    <row r="593" spans="2:11">
      <c r="B593" s="89"/>
      <c r="C593" s="99"/>
      <c r="D593" s="2"/>
      <c r="K593" s="2"/>
    </row>
    <row r="594" spans="2:11">
      <c r="B594" s="89"/>
      <c r="C594" s="99"/>
      <c r="D594" s="2"/>
      <c r="K594" s="2"/>
    </row>
    <row r="595" spans="2:11">
      <c r="B595" s="89"/>
      <c r="C595" s="99"/>
      <c r="D595" s="2"/>
      <c r="K595" s="2"/>
    </row>
    <row r="596" spans="2:11">
      <c r="B596" s="89"/>
      <c r="C596" s="99"/>
      <c r="D596" s="2"/>
      <c r="K596" s="2"/>
    </row>
    <row r="597" spans="2:11">
      <c r="B597" s="89"/>
      <c r="C597" s="99"/>
      <c r="D597" s="2"/>
      <c r="K597" s="2"/>
    </row>
    <row r="598" spans="2:11">
      <c r="B598" s="89"/>
      <c r="C598" s="99"/>
      <c r="D598" s="2"/>
      <c r="K598" s="2"/>
    </row>
    <row r="599" spans="2:11">
      <c r="B599" s="89"/>
      <c r="C599" s="99"/>
      <c r="D599" s="2"/>
      <c r="K599" s="2"/>
    </row>
    <row r="600" spans="2:11">
      <c r="B600" s="89"/>
      <c r="C600" s="99"/>
      <c r="D600" s="2"/>
      <c r="K600" s="2"/>
    </row>
    <row r="601" spans="2:11">
      <c r="B601" s="89"/>
      <c r="C601" s="99"/>
      <c r="D601" s="2"/>
      <c r="K601" s="2"/>
    </row>
    <row r="602" spans="2:11">
      <c r="B602" s="89"/>
      <c r="C602" s="99"/>
      <c r="D602" s="2"/>
      <c r="K602" s="2"/>
    </row>
    <row r="603" spans="2:11">
      <c r="B603" s="89"/>
      <c r="C603" s="99"/>
      <c r="D603" s="2"/>
      <c r="K603" s="2"/>
    </row>
    <row r="604" spans="2:11">
      <c r="B604" s="89"/>
      <c r="C604" s="99"/>
      <c r="D604" s="2"/>
      <c r="K604" s="2"/>
    </row>
    <row r="605" spans="2:11">
      <c r="B605" s="39"/>
      <c r="C605" s="99"/>
      <c r="D605" s="5"/>
      <c r="E605" s="5"/>
      <c r="F605" s="5"/>
      <c r="G605" s="5"/>
      <c r="J605" s="5"/>
      <c r="K605" s="2"/>
    </row>
    <row r="606" spans="2:11">
      <c r="B606" s="89"/>
      <c r="C606" s="99"/>
      <c r="D606" s="2"/>
      <c r="K606" s="2"/>
    </row>
    <row r="607" spans="2:11">
      <c r="B607" s="89"/>
      <c r="C607" s="99"/>
      <c r="D607" s="2"/>
      <c r="K607" s="2"/>
    </row>
    <row r="608" spans="2:11">
      <c r="B608" s="89"/>
      <c r="C608" s="99"/>
      <c r="D608" s="2"/>
      <c r="K608" s="2"/>
    </row>
    <row r="609" spans="2:11">
      <c r="B609" s="89"/>
      <c r="C609" s="99"/>
      <c r="D609" s="2"/>
      <c r="K609" s="2"/>
    </row>
    <row r="610" spans="2:11">
      <c r="B610" s="89"/>
      <c r="C610" s="99"/>
      <c r="D610" s="2"/>
      <c r="K610" s="2"/>
    </row>
    <row r="611" spans="2:11">
      <c r="B611" s="89"/>
      <c r="C611" s="99"/>
      <c r="D611" s="2"/>
      <c r="K611" s="2"/>
    </row>
    <row r="612" spans="2:11">
      <c r="B612" s="89"/>
      <c r="C612" s="99"/>
      <c r="D612" s="2"/>
      <c r="K612" s="2"/>
    </row>
    <row r="613" spans="2:11">
      <c r="B613" s="89"/>
      <c r="C613" s="99"/>
      <c r="D613" s="2"/>
      <c r="K613" s="2"/>
    </row>
    <row r="614" spans="2:11">
      <c r="B614" s="89"/>
      <c r="C614" s="99"/>
      <c r="D614" s="2"/>
      <c r="K614" s="2"/>
    </row>
    <row r="615" spans="2:11">
      <c r="B615" s="89"/>
      <c r="C615" s="99"/>
      <c r="D615" s="2"/>
      <c r="K615" s="2"/>
    </row>
    <row r="616" spans="2:11">
      <c r="B616" s="89"/>
      <c r="C616" s="99"/>
      <c r="D616" s="2"/>
      <c r="K616" s="2"/>
    </row>
    <row r="617" spans="2:11">
      <c r="B617" s="89"/>
      <c r="C617" s="99"/>
      <c r="D617" s="2"/>
      <c r="K617" s="2"/>
    </row>
    <row r="618" spans="2:11">
      <c r="B618" s="89"/>
      <c r="C618" s="99"/>
      <c r="D618" s="2"/>
      <c r="K618" s="2"/>
    </row>
    <row r="619" spans="2:11">
      <c r="B619" s="89"/>
      <c r="C619" s="99"/>
      <c r="D619" s="2"/>
      <c r="K619" s="2"/>
    </row>
    <row r="620" spans="2:11">
      <c r="B620" s="89"/>
      <c r="C620" s="99"/>
      <c r="D620" s="2"/>
      <c r="K620" s="2"/>
    </row>
    <row r="621" spans="2:11">
      <c r="B621" s="89"/>
      <c r="C621" s="99"/>
      <c r="D621" s="2"/>
      <c r="K621" s="2"/>
    </row>
    <row r="622" spans="2:11">
      <c r="B622" s="39"/>
      <c r="C622" s="99"/>
      <c r="D622" s="5"/>
      <c r="E622" s="5"/>
      <c r="F622" s="5"/>
      <c r="G622" s="5"/>
      <c r="J622" s="5"/>
      <c r="K622" s="2"/>
    </row>
    <row r="623" spans="2:11">
      <c r="B623" s="89"/>
      <c r="C623" s="99"/>
      <c r="D623" s="2"/>
      <c r="K623" s="2"/>
    </row>
    <row r="624" spans="2:11">
      <c r="B624" s="89"/>
      <c r="C624" s="99"/>
      <c r="D624" s="2"/>
      <c r="K624" s="2"/>
    </row>
    <row r="625" spans="2:11">
      <c r="B625" s="89"/>
      <c r="C625" s="99"/>
      <c r="D625" s="2"/>
      <c r="K625" s="2"/>
    </row>
    <row r="626" spans="2:11">
      <c r="B626" s="89"/>
      <c r="C626" s="99"/>
      <c r="D626" s="2"/>
      <c r="K626" s="2"/>
    </row>
    <row r="627" spans="2:11">
      <c r="B627" s="89"/>
      <c r="C627" s="99"/>
      <c r="D627" s="2"/>
      <c r="K627" s="2"/>
    </row>
    <row r="628" spans="2:11">
      <c r="B628" s="89"/>
      <c r="C628" s="99"/>
      <c r="D628" s="2"/>
      <c r="K628" s="2"/>
    </row>
    <row r="629" spans="2:11">
      <c r="B629" s="89"/>
      <c r="C629" s="99"/>
      <c r="D629" s="2"/>
      <c r="K629" s="2"/>
    </row>
    <row r="630" spans="2:11">
      <c r="B630" s="89"/>
      <c r="C630" s="99"/>
      <c r="D630" s="2"/>
      <c r="K630" s="2"/>
    </row>
    <row r="631" spans="2:11">
      <c r="B631" s="89"/>
      <c r="C631" s="99"/>
      <c r="D631" s="2"/>
      <c r="K631" s="2"/>
    </row>
    <row r="632" spans="2:11">
      <c r="B632" s="39"/>
      <c r="C632" s="99"/>
      <c r="D632" s="5"/>
      <c r="E632" s="5"/>
      <c r="F632" s="5"/>
      <c r="G632" s="5"/>
      <c r="J632" s="5"/>
      <c r="K632" s="2"/>
    </row>
    <row r="633" spans="2:11">
      <c r="B633" s="89"/>
      <c r="C633" s="99"/>
      <c r="D633" s="2"/>
      <c r="K633" s="2"/>
    </row>
    <row r="634" spans="2:11">
      <c r="B634" s="89"/>
      <c r="C634" s="99"/>
      <c r="D634" s="2"/>
      <c r="K634" s="2"/>
    </row>
    <row r="635" spans="2:11">
      <c r="B635" s="89"/>
      <c r="C635" s="99"/>
      <c r="D635" s="2"/>
      <c r="K635" s="2"/>
    </row>
    <row r="636" spans="2:11">
      <c r="B636" s="89"/>
      <c r="C636" s="99"/>
      <c r="D636" s="2"/>
      <c r="K636" s="2"/>
    </row>
    <row r="637" spans="2:11">
      <c r="B637" s="39"/>
      <c r="C637" s="99"/>
      <c r="D637" s="5"/>
      <c r="E637" s="5"/>
      <c r="F637" s="5"/>
      <c r="G637" s="5"/>
      <c r="J637" s="5"/>
      <c r="K637" s="2"/>
    </row>
    <row r="638" spans="2:11">
      <c r="B638" s="39"/>
      <c r="C638" s="99"/>
      <c r="D638" s="5"/>
      <c r="E638" s="5"/>
      <c r="F638" s="5"/>
      <c r="G638" s="5"/>
      <c r="J638" s="5"/>
      <c r="K638" s="2"/>
    </row>
    <row r="639" spans="2:11">
      <c r="B639" s="89"/>
      <c r="C639" s="99"/>
      <c r="D639" s="2"/>
      <c r="K639" s="2"/>
    </row>
    <row r="640" spans="2:11">
      <c r="B640" s="89"/>
      <c r="C640" s="99"/>
      <c r="D640" s="2"/>
      <c r="K640" s="2"/>
    </row>
    <row r="641" spans="2:11">
      <c r="B641" s="89"/>
      <c r="C641" s="99"/>
      <c r="D641" s="2"/>
      <c r="K641" s="2"/>
    </row>
    <row r="642" spans="2:11">
      <c r="B642" s="89"/>
      <c r="C642" s="99"/>
      <c r="D642" s="2"/>
      <c r="K642" s="2"/>
    </row>
    <row r="643" spans="2:11">
      <c r="B643" s="89"/>
      <c r="C643" s="99"/>
      <c r="D643" s="2"/>
      <c r="K643" s="2"/>
    </row>
    <row r="644" spans="2:11">
      <c r="B644" s="89"/>
      <c r="C644" s="99"/>
      <c r="D644" s="2"/>
      <c r="K644" s="2"/>
    </row>
    <row r="645" spans="2:11">
      <c r="B645" s="89"/>
      <c r="C645" s="99"/>
      <c r="D645" s="2"/>
      <c r="K645" s="2"/>
    </row>
    <row r="646" spans="2:11">
      <c r="B646" s="89"/>
      <c r="C646" s="99"/>
      <c r="D646" s="2"/>
      <c r="K646" s="2"/>
    </row>
    <row r="647" spans="2:11">
      <c r="B647" s="89"/>
      <c r="C647" s="99"/>
      <c r="D647" s="2"/>
      <c r="K647" s="2"/>
    </row>
    <row r="648" spans="2:11">
      <c r="B648" s="89"/>
      <c r="C648" s="99"/>
      <c r="D648" s="2"/>
      <c r="K648" s="2"/>
    </row>
    <row r="649" spans="2:11">
      <c r="B649" s="39"/>
      <c r="C649" s="99"/>
      <c r="D649" s="5"/>
      <c r="E649" s="5"/>
      <c r="F649" s="5"/>
      <c r="G649" s="5"/>
      <c r="J649" s="5"/>
      <c r="K649" s="2"/>
    </row>
    <row r="650" spans="2:11">
      <c r="B650" s="89"/>
      <c r="C650" s="99"/>
      <c r="D650" s="2"/>
      <c r="K650" s="2"/>
    </row>
    <row r="651" spans="2:11">
      <c r="B651" s="39"/>
      <c r="C651" s="99"/>
      <c r="D651" s="5"/>
      <c r="E651" s="5"/>
      <c r="F651" s="5"/>
      <c r="G651" s="5"/>
      <c r="J651" s="5"/>
      <c r="K651" s="2"/>
    </row>
    <row r="652" spans="2:11">
      <c r="B652" s="89"/>
      <c r="C652" s="99"/>
      <c r="D652" s="2"/>
      <c r="K652" s="2"/>
    </row>
    <row r="653" spans="2:11">
      <c r="B653" s="89"/>
      <c r="C653" s="99"/>
      <c r="D653" s="2"/>
      <c r="K653" s="2"/>
    </row>
    <row r="654" spans="2:11">
      <c r="B654" s="89"/>
      <c r="C654" s="99"/>
      <c r="D654" s="2"/>
      <c r="K654" s="2"/>
    </row>
    <row r="655" spans="2:11">
      <c r="B655" s="89"/>
      <c r="C655" s="99"/>
      <c r="D655" s="2"/>
      <c r="K655" s="2"/>
    </row>
    <row r="656" spans="2:11">
      <c r="B656" s="89"/>
      <c r="C656" s="99"/>
      <c r="D656" s="2"/>
      <c r="K656" s="2"/>
    </row>
    <row r="657" spans="2:11">
      <c r="B657" s="89"/>
      <c r="C657" s="99"/>
      <c r="D657" s="2"/>
      <c r="K657" s="2"/>
    </row>
    <row r="658" spans="2:11">
      <c r="B658" s="89"/>
      <c r="C658" s="99"/>
      <c r="D658" s="2"/>
      <c r="K658" s="2"/>
    </row>
    <row r="659" spans="2:11">
      <c r="B659" s="89"/>
      <c r="C659" s="99"/>
      <c r="D659" s="2"/>
      <c r="K659" s="2"/>
    </row>
    <row r="660" spans="2:11">
      <c r="B660" s="89"/>
      <c r="C660" s="99"/>
      <c r="D660" s="2"/>
      <c r="K660" s="2"/>
    </row>
    <row r="661" spans="2:11">
      <c r="B661" s="89"/>
      <c r="C661" s="99"/>
      <c r="D661" s="2"/>
      <c r="K661" s="2"/>
    </row>
    <row r="662" spans="2:11">
      <c r="B662" s="89"/>
      <c r="C662" s="99"/>
      <c r="D662" s="2"/>
      <c r="K662" s="2"/>
    </row>
    <row r="663" spans="2:11">
      <c r="B663" s="89"/>
      <c r="C663" s="99"/>
      <c r="D663" s="2"/>
      <c r="K663" s="2"/>
    </row>
    <row r="664" spans="2:11">
      <c r="B664" s="89"/>
      <c r="C664" s="99"/>
      <c r="D664" s="2"/>
      <c r="K664" s="2"/>
    </row>
    <row r="665" spans="2:11">
      <c r="B665" s="89"/>
      <c r="C665" s="99"/>
      <c r="D665" s="2"/>
      <c r="K665" s="2"/>
    </row>
    <row r="666" spans="2:11">
      <c r="B666" s="89"/>
      <c r="C666" s="99"/>
      <c r="D666" s="2"/>
      <c r="K666" s="2"/>
    </row>
    <row r="667" spans="2:11">
      <c r="B667" s="89"/>
      <c r="C667" s="99"/>
      <c r="D667" s="2"/>
      <c r="K667" s="2"/>
    </row>
    <row r="668" spans="2:11">
      <c r="B668" s="89"/>
      <c r="C668" s="99"/>
      <c r="D668" s="2"/>
      <c r="K668" s="2"/>
    </row>
    <row r="669" spans="2:11">
      <c r="B669" s="89"/>
      <c r="C669" s="99"/>
      <c r="D669" s="2"/>
      <c r="K669" s="2"/>
    </row>
    <row r="670" spans="2:11">
      <c r="B670" s="89"/>
      <c r="C670" s="99"/>
      <c r="D670" s="2"/>
      <c r="K670" s="2"/>
    </row>
    <row r="671" spans="2:11">
      <c r="B671" s="89"/>
      <c r="C671" s="99"/>
      <c r="D671" s="2"/>
      <c r="K671" s="2"/>
    </row>
    <row r="672" spans="2:11">
      <c r="B672" s="89"/>
      <c r="C672" s="99"/>
      <c r="D672" s="2"/>
      <c r="K672" s="2"/>
    </row>
    <row r="673" spans="2:11">
      <c r="B673" s="89"/>
      <c r="C673" s="99"/>
      <c r="D673" s="2"/>
      <c r="K673" s="2"/>
    </row>
    <row r="674" spans="2:11">
      <c r="B674" s="89"/>
      <c r="C674" s="99"/>
      <c r="D674" s="2"/>
      <c r="K674" s="2"/>
    </row>
    <row r="675" spans="2:11">
      <c r="B675" s="89"/>
      <c r="C675" s="99"/>
      <c r="D675" s="2"/>
      <c r="K675" s="2"/>
    </row>
    <row r="676" spans="2:11">
      <c r="B676" s="89"/>
      <c r="C676" s="99"/>
      <c r="D676" s="2"/>
      <c r="K676" s="2"/>
    </row>
    <row r="677" spans="2:11">
      <c r="B677" s="89"/>
      <c r="C677" s="99"/>
      <c r="D677" s="2"/>
      <c r="K677" s="2"/>
    </row>
    <row r="678" spans="2:11">
      <c r="B678" s="89"/>
      <c r="C678" s="99"/>
      <c r="D678" s="2"/>
      <c r="K678" s="2"/>
    </row>
    <row r="679" spans="2:11">
      <c r="B679" s="89"/>
      <c r="C679" s="99"/>
      <c r="D679" s="2"/>
      <c r="K679" s="2"/>
    </row>
    <row r="680" spans="2:11">
      <c r="B680" s="89"/>
      <c r="C680" s="99"/>
      <c r="D680" s="2"/>
      <c r="K680" s="2"/>
    </row>
    <row r="681" spans="2:11">
      <c r="B681" s="89"/>
      <c r="C681" s="99"/>
      <c r="D681" s="2"/>
      <c r="K681" s="2"/>
    </row>
    <row r="682" spans="2:11">
      <c r="B682" s="89"/>
      <c r="C682" s="99"/>
      <c r="D682" s="2"/>
      <c r="K682" s="2"/>
    </row>
    <row r="683" spans="2:11">
      <c r="B683" s="89"/>
      <c r="C683" s="99"/>
      <c r="D683" s="2"/>
      <c r="K683" s="2"/>
    </row>
    <row r="684" spans="2:11">
      <c r="B684" s="89"/>
      <c r="C684" s="99"/>
      <c r="D684" s="16"/>
      <c r="K684" s="2"/>
    </row>
    <row r="685" spans="2:11">
      <c r="B685" s="89"/>
      <c r="C685" s="99"/>
      <c r="D685" s="2"/>
      <c r="K685" s="2"/>
    </row>
    <row r="686" spans="2:11">
      <c r="B686" s="89"/>
      <c r="C686" s="99"/>
      <c r="D686" s="2"/>
      <c r="K686" s="2"/>
    </row>
    <row r="687" spans="2:11">
      <c r="B687" s="89"/>
      <c r="C687" s="99"/>
      <c r="D687" s="2"/>
      <c r="K687" s="2"/>
    </row>
    <row r="688" spans="2:11">
      <c r="B688" s="39"/>
      <c r="C688" s="99"/>
      <c r="D688" s="5"/>
      <c r="E688" s="5"/>
      <c r="F688" s="5"/>
      <c r="G688" s="5"/>
      <c r="J688" s="5"/>
      <c r="K688" s="2"/>
    </row>
    <row r="689" spans="2:11">
      <c r="B689" s="89"/>
      <c r="C689" s="99"/>
      <c r="D689" s="2"/>
      <c r="K689" s="2"/>
    </row>
    <row r="690" spans="2:11">
      <c r="B690" s="89"/>
      <c r="C690" s="99"/>
      <c r="D690" s="2"/>
      <c r="K690" s="2"/>
    </row>
    <row r="691" spans="2:11">
      <c r="B691" s="89"/>
      <c r="C691" s="99"/>
      <c r="D691" s="2"/>
      <c r="K691" s="2"/>
    </row>
    <row r="692" spans="2:11">
      <c r="B692" s="89"/>
      <c r="C692" s="99"/>
      <c r="D692" s="16"/>
      <c r="K692" s="2"/>
    </row>
    <row r="693" spans="2:11">
      <c r="B693" s="89"/>
      <c r="C693" s="99"/>
      <c r="D693" s="2"/>
      <c r="K693" s="2"/>
    </row>
    <row r="694" spans="2:11">
      <c r="B694" s="89"/>
      <c r="C694" s="99"/>
      <c r="D694" s="2"/>
      <c r="K694" s="2"/>
    </row>
    <row r="695" spans="2:11">
      <c r="B695" s="89"/>
      <c r="C695" s="99"/>
      <c r="D695" s="2"/>
      <c r="K695" s="2"/>
    </row>
    <row r="696" spans="2:11">
      <c r="B696" s="89"/>
      <c r="C696" s="99"/>
      <c r="D696" s="2"/>
      <c r="K696" s="2"/>
    </row>
    <row r="697" spans="2:11">
      <c r="B697" s="89"/>
      <c r="C697" s="99"/>
      <c r="D697" s="2"/>
      <c r="K697" s="2"/>
    </row>
    <row r="698" spans="2:11">
      <c r="B698" s="89"/>
      <c r="C698" s="99"/>
      <c r="D698" s="2"/>
      <c r="K698" s="2"/>
    </row>
    <row r="699" spans="2:11">
      <c r="B699" s="89"/>
      <c r="C699" s="99"/>
      <c r="D699" s="2"/>
      <c r="K699" s="2"/>
    </row>
    <row r="700" spans="2:11">
      <c r="B700" s="89"/>
      <c r="C700" s="99"/>
      <c r="D700" s="2"/>
      <c r="K700" s="2"/>
    </row>
    <row r="701" spans="2:11">
      <c r="B701" s="89"/>
      <c r="C701" s="99"/>
      <c r="D701" s="2"/>
      <c r="K701" s="2"/>
    </row>
    <row r="702" spans="2:11">
      <c r="B702" s="89"/>
      <c r="C702" s="99"/>
      <c r="D702" s="2"/>
      <c r="K702" s="2"/>
    </row>
    <row r="703" spans="2:11">
      <c r="B703" s="89"/>
      <c r="C703" s="99"/>
      <c r="D703" s="2"/>
      <c r="K703" s="2"/>
    </row>
    <row r="704" spans="2:11">
      <c r="B704" s="89"/>
      <c r="C704" s="99"/>
      <c r="D704" s="2"/>
      <c r="K704" s="2"/>
    </row>
    <row r="705" spans="2:11">
      <c r="B705" s="89"/>
      <c r="C705" s="99"/>
      <c r="D705" s="2"/>
      <c r="K705" s="2"/>
    </row>
    <row r="706" spans="2:11">
      <c r="B706" s="89"/>
      <c r="C706" s="99"/>
      <c r="D706" s="2"/>
      <c r="K706" s="2"/>
    </row>
    <row r="707" spans="2:11">
      <c r="B707" s="89"/>
      <c r="C707" s="99"/>
      <c r="D707" s="2"/>
      <c r="K707" s="2"/>
    </row>
    <row r="708" spans="2:11">
      <c r="B708" s="89"/>
      <c r="C708" s="99"/>
      <c r="D708" s="2"/>
      <c r="K708" s="2"/>
    </row>
    <row r="709" spans="2:11">
      <c r="B709" s="89"/>
      <c r="C709" s="99"/>
      <c r="D709" s="2"/>
      <c r="K709" s="2"/>
    </row>
    <row r="710" spans="2:11">
      <c r="B710" s="89"/>
      <c r="C710" s="99"/>
      <c r="D710" s="2"/>
      <c r="K710" s="2"/>
    </row>
    <row r="711" spans="2:11">
      <c r="B711" s="89"/>
      <c r="C711" s="99"/>
      <c r="D711" s="2"/>
      <c r="K711" s="2"/>
    </row>
    <row r="712" spans="2:11">
      <c r="B712" s="89"/>
      <c r="C712" s="99"/>
      <c r="D712" s="2"/>
      <c r="K712" s="2"/>
    </row>
    <row r="713" spans="2:11">
      <c r="B713" s="89"/>
      <c r="C713" s="99"/>
      <c r="D713" s="2"/>
      <c r="K713" s="2"/>
    </row>
    <row r="714" spans="2:11">
      <c r="B714" s="89"/>
      <c r="C714" s="99"/>
      <c r="D714" s="2"/>
      <c r="K714" s="2"/>
    </row>
    <row r="715" spans="2:11">
      <c r="B715" s="89"/>
      <c r="C715" s="99"/>
      <c r="D715" s="2"/>
      <c r="K715" s="2"/>
    </row>
    <row r="716" spans="2:11">
      <c r="B716" s="89"/>
      <c r="C716" s="99"/>
      <c r="D716" s="2"/>
      <c r="K716" s="2"/>
    </row>
    <row r="717" spans="2:11">
      <c r="B717" s="89"/>
      <c r="C717" s="99"/>
      <c r="D717" s="2"/>
      <c r="K717" s="2"/>
    </row>
    <row r="718" spans="2:11">
      <c r="B718" s="89"/>
      <c r="C718" s="99"/>
      <c r="D718" s="2"/>
      <c r="K718" s="2"/>
    </row>
    <row r="719" spans="2:11">
      <c r="B719" s="89"/>
      <c r="C719" s="99"/>
      <c r="D719" s="2"/>
      <c r="K719" s="2"/>
    </row>
    <row r="720" spans="2:11">
      <c r="B720" s="89"/>
      <c r="C720" s="99"/>
      <c r="D720" s="2"/>
      <c r="K720" s="2"/>
    </row>
    <row r="721" spans="2:11">
      <c r="B721" s="89"/>
      <c r="C721" s="99"/>
      <c r="D721" s="2"/>
      <c r="K721" s="2"/>
    </row>
    <row r="722" spans="2:11">
      <c r="B722" s="89"/>
      <c r="C722" s="99"/>
      <c r="D722" s="2"/>
      <c r="K722" s="2"/>
    </row>
    <row r="723" spans="2:11">
      <c r="B723" s="89"/>
      <c r="C723" s="99"/>
      <c r="D723" s="2"/>
      <c r="K723" s="2"/>
    </row>
    <row r="724" spans="2:11">
      <c r="B724" s="89"/>
      <c r="C724" s="99"/>
      <c r="D724" s="2"/>
      <c r="K724" s="2"/>
    </row>
    <row r="725" spans="2:11">
      <c r="B725" s="89"/>
      <c r="C725" s="99"/>
      <c r="D725" s="2"/>
      <c r="K725" s="2"/>
    </row>
    <row r="726" spans="2:11">
      <c r="B726" s="89"/>
      <c r="C726" s="99"/>
      <c r="D726" s="2"/>
      <c r="K726" s="2"/>
    </row>
    <row r="727" spans="2:11">
      <c r="B727" s="89"/>
      <c r="C727" s="99"/>
      <c r="D727" s="2"/>
      <c r="K727" s="2"/>
    </row>
    <row r="728" spans="2:11">
      <c r="B728" s="39"/>
      <c r="C728" s="99"/>
      <c r="D728" s="5"/>
      <c r="E728" s="5"/>
      <c r="F728" s="5"/>
      <c r="G728" s="5"/>
      <c r="J728" s="5"/>
      <c r="K728" s="2"/>
    </row>
    <row r="729" spans="2:11">
      <c r="B729" s="89"/>
      <c r="C729" s="99"/>
      <c r="D729" s="2"/>
      <c r="K729" s="2"/>
    </row>
    <row r="730" spans="2:11">
      <c r="B730" s="89"/>
      <c r="C730" s="99"/>
      <c r="D730" s="2"/>
      <c r="K730" s="2"/>
    </row>
    <row r="731" spans="2:11">
      <c r="B731" s="89"/>
      <c r="C731" s="99"/>
      <c r="D731" s="2"/>
      <c r="K731" s="2"/>
    </row>
    <row r="732" spans="2:11">
      <c r="B732" s="39"/>
      <c r="C732" s="99"/>
      <c r="D732" s="5"/>
      <c r="E732" s="5"/>
      <c r="F732" s="5"/>
      <c r="G732" s="5"/>
      <c r="J732" s="5"/>
      <c r="K732" s="2"/>
    </row>
    <row r="733" spans="2:11">
      <c r="B733" s="89"/>
      <c r="C733" s="99"/>
      <c r="D733" s="2"/>
      <c r="K733" s="2"/>
    </row>
    <row r="734" spans="2:11">
      <c r="B734" s="39"/>
      <c r="C734" s="99"/>
      <c r="D734" s="5"/>
      <c r="E734" s="5"/>
      <c r="F734" s="5"/>
      <c r="G734" s="5"/>
      <c r="J734" s="5"/>
      <c r="K734" s="2"/>
    </row>
    <row r="735" spans="2:11">
      <c r="B735" s="89"/>
      <c r="C735" s="99"/>
      <c r="D735" s="2"/>
      <c r="K735" s="2"/>
    </row>
    <row r="736" spans="2:11">
      <c r="B736" s="89"/>
      <c r="C736" s="99"/>
      <c r="D736" s="2"/>
      <c r="K736" s="2"/>
    </row>
    <row r="737" spans="2:11">
      <c r="B737" s="89"/>
      <c r="C737" s="99"/>
      <c r="D737" s="2"/>
      <c r="K737" s="2"/>
    </row>
    <row r="738" spans="2:11">
      <c r="B738" s="89"/>
      <c r="C738" s="99"/>
      <c r="D738" s="2"/>
      <c r="K738" s="2"/>
    </row>
    <row r="739" spans="2:11">
      <c r="B739" s="89"/>
      <c r="C739" s="99"/>
      <c r="D739" s="2"/>
      <c r="K739" s="2"/>
    </row>
    <row r="740" spans="2:11">
      <c r="B740" s="89"/>
      <c r="C740" s="99"/>
      <c r="D740" s="2"/>
      <c r="K740" s="2"/>
    </row>
    <row r="741" spans="2:11">
      <c r="B741" s="89"/>
      <c r="C741" s="99"/>
      <c r="D741" s="2"/>
      <c r="K741" s="2"/>
    </row>
    <row r="742" spans="2:11">
      <c r="B742" s="89"/>
      <c r="C742" s="99"/>
      <c r="D742" s="2"/>
      <c r="K742" s="2"/>
    </row>
    <row r="743" spans="2:11">
      <c r="B743" s="89"/>
      <c r="C743" s="99"/>
      <c r="D743" s="2"/>
      <c r="K743" s="2"/>
    </row>
    <row r="744" spans="2:11">
      <c r="B744" s="89"/>
      <c r="C744" s="99"/>
      <c r="D744" s="2"/>
      <c r="K744" s="2"/>
    </row>
    <row r="745" spans="2:11">
      <c r="B745" s="89"/>
      <c r="C745" s="99"/>
      <c r="D745" s="2"/>
      <c r="K745" s="2"/>
    </row>
    <row r="746" spans="2:11">
      <c r="B746" s="89"/>
      <c r="C746" s="99"/>
      <c r="D746" s="2"/>
      <c r="K746" s="2"/>
    </row>
    <row r="747" spans="2:11">
      <c r="B747" s="89"/>
      <c r="C747" s="99"/>
      <c r="D747" s="2"/>
      <c r="K747" s="2"/>
    </row>
    <row r="748" spans="2:11">
      <c r="B748" s="89"/>
      <c r="C748" s="99"/>
      <c r="D748" s="2"/>
      <c r="K748" s="2"/>
    </row>
    <row r="749" spans="2:11">
      <c r="B749" s="89"/>
      <c r="C749" s="99"/>
      <c r="D749" s="2"/>
      <c r="K749" s="2"/>
    </row>
    <row r="750" spans="2:11">
      <c r="B750" s="89"/>
      <c r="C750" s="99"/>
      <c r="D750" s="2"/>
      <c r="K750" s="2"/>
    </row>
    <row r="751" spans="2:11">
      <c r="B751" s="89"/>
      <c r="C751" s="99"/>
      <c r="D751" s="2"/>
      <c r="K751" s="2"/>
    </row>
    <row r="752" spans="2:11">
      <c r="B752" s="89"/>
      <c r="C752" s="99"/>
      <c r="D752" s="2"/>
      <c r="K752" s="2"/>
    </row>
    <row r="753" spans="2:11">
      <c r="B753" s="89"/>
      <c r="C753" s="99"/>
      <c r="D753" s="2"/>
      <c r="K753" s="2"/>
    </row>
    <row r="754" spans="2:11">
      <c r="B754" s="89"/>
      <c r="C754" s="99"/>
      <c r="D754" s="2"/>
      <c r="K754" s="2"/>
    </row>
    <row r="755" spans="2:11">
      <c r="B755" s="89"/>
      <c r="C755" s="99"/>
      <c r="D755" s="2"/>
      <c r="K755" s="2"/>
    </row>
    <row r="756" spans="2:11">
      <c r="B756" s="89"/>
      <c r="C756" s="99"/>
      <c r="D756" s="2"/>
      <c r="K756" s="2"/>
    </row>
    <row r="757" spans="2:11">
      <c r="B757" s="89"/>
      <c r="C757" s="99"/>
      <c r="D757" s="2"/>
      <c r="K757" s="2"/>
    </row>
    <row r="758" spans="2:11">
      <c r="B758" s="89"/>
      <c r="C758" s="99"/>
      <c r="D758" s="2"/>
      <c r="K758" s="2"/>
    </row>
    <row r="759" spans="2:11">
      <c r="B759" s="89"/>
      <c r="C759" s="99"/>
      <c r="D759" s="2"/>
      <c r="K759" s="2"/>
    </row>
    <row r="760" spans="2:11">
      <c r="B760" s="89"/>
      <c r="C760" s="99"/>
      <c r="D760" s="2"/>
      <c r="K760" s="2"/>
    </row>
    <row r="761" spans="2:11">
      <c r="B761" s="89"/>
      <c r="C761" s="99"/>
      <c r="D761" s="2"/>
      <c r="K761" s="2"/>
    </row>
    <row r="762" spans="2:11">
      <c r="B762" s="89"/>
      <c r="C762" s="99"/>
      <c r="D762" s="2"/>
      <c r="K762" s="2"/>
    </row>
    <row r="763" spans="2:11">
      <c r="B763" s="89"/>
      <c r="C763" s="99"/>
      <c r="D763" s="2"/>
      <c r="K763" s="2"/>
    </row>
    <row r="764" spans="2:11">
      <c r="B764" s="89"/>
      <c r="C764" s="99"/>
      <c r="D764" s="2"/>
      <c r="K764" s="2"/>
    </row>
    <row r="765" spans="2:11">
      <c r="B765" s="89"/>
      <c r="C765" s="99"/>
      <c r="D765" s="2"/>
      <c r="K765" s="2"/>
    </row>
    <row r="766" spans="2:11">
      <c r="B766" s="89"/>
      <c r="C766" s="99"/>
      <c r="D766" s="2"/>
      <c r="K766" s="2"/>
    </row>
    <row r="767" spans="2:11">
      <c r="B767" s="89"/>
      <c r="C767" s="99"/>
      <c r="D767" s="2"/>
      <c r="K767" s="2"/>
    </row>
    <row r="768" spans="2:11">
      <c r="B768" s="89"/>
      <c r="C768" s="99"/>
      <c r="D768" s="2"/>
      <c r="K768" s="2"/>
    </row>
    <row r="769" spans="2:11">
      <c r="B769" s="89"/>
      <c r="C769" s="99"/>
      <c r="D769" s="2"/>
      <c r="K769" s="2"/>
    </row>
    <row r="770" spans="2:11">
      <c r="B770" s="89"/>
      <c r="C770" s="99"/>
      <c r="D770" s="2"/>
      <c r="K770" s="2"/>
    </row>
    <row r="771" spans="2:11">
      <c r="B771" s="89"/>
      <c r="C771" s="99"/>
      <c r="D771" s="2"/>
      <c r="K771" s="2"/>
    </row>
    <row r="772" spans="2:11">
      <c r="B772" s="89"/>
      <c r="C772" s="99"/>
      <c r="D772" s="2"/>
      <c r="K772" s="2"/>
    </row>
    <row r="773" spans="2:11">
      <c r="B773" s="89"/>
      <c r="C773" s="99"/>
      <c r="D773" s="2"/>
      <c r="K773" s="2"/>
    </row>
    <row r="774" spans="2:11">
      <c r="B774" s="89"/>
      <c r="C774" s="99"/>
      <c r="D774" s="2"/>
      <c r="K774" s="2"/>
    </row>
    <row r="775" spans="2:11">
      <c r="B775" s="89"/>
      <c r="C775" s="99"/>
      <c r="D775" s="2"/>
      <c r="K775" s="2"/>
    </row>
    <row r="776" spans="2:11">
      <c r="B776" s="39"/>
      <c r="C776" s="99"/>
      <c r="D776" s="5"/>
      <c r="E776" s="5"/>
      <c r="F776" s="5"/>
      <c r="G776" s="5"/>
      <c r="J776" s="5"/>
      <c r="K776" s="2"/>
    </row>
    <row r="777" spans="2:11">
      <c r="B777" s="89"/>
      <c r="C777" s="99"/>
      <c r="D777" s="2"/>
      <c r="K777" s="2"/>
    </row>
    <row r="778" spans="2:11">
      <c r="B778" s="89"/>
      <c r="C778" s="99"/>
      <c r="D778" s="2"/>
      <c r="K778" s="2"/>
    </row>
    <row r="779" spans="2:11">
      <c r="B779" s="89"/>
      <c r="C779" s="99"/>
      <c r="D779" s="2"/>
      <c r="K779" s="2"/>
    </row>
    <row r="780" spans="2:11">
      <c r="B780" s="89"/>
      <c r="C780" s="99"/>
      <c r="D780" s="2"/>
      <c r="K780" s="2"/>
    </row>
    <row r="781" spans="2:11">
      <c r="B781" s="39"/>
      <c r="C781" s="99"/>
      <c r="D781" s="5"/>
      <c r="E781" s="5"/>
      <c r="F781" s="5"/>
      <c r="G781" s="5"/>
      <c r="J781" s="5"/>
      <c r="K781" s="2"/>
    </row>
    <row r="782" spans="2:11">
      <c r="B782" s="89"/>
      <c r="C782" s="99"/>
      <c r="D782" s="2"/>
      <c r="K782" s="2"/>
    </row>
    <row r="783" spans="2:11">
      <c r="B783" s="89"/>
      <c r="C783" s="99"/>
      <c r="D783" s="2"/>
      <c r="K783" s="2"/>
    </row>
    <row r="784" spans="2:11">
      <c r="B784" s="89"/>
      <c r="C784" s="99"/>
      <c r="D784" s="2"/>
      <c r="K784" s="2"/>
    </row>
    <row r="785" spans="2:11">
      <c r="B785" s="89"/>
      <c r="C785" s="99"/>
      <c r="D785" s="2"/>
      <c r="K785" s="2"/>
    </row>
    <row r="786" spans="2:11">
      <c r="B786" s="89"/>
      <c r="C786" s="99"/>
      <c r="D786" s="2"/>
      <c r="K786" s="2"/>
    </row>
    <row r="787" spans="2:11">
      <c r="B787" s="89"/>
      <c r="C787" s="99"/>
      <c r="D787" s="2"/>
      <c r="K787" s="2"/>
    </row>
    <row r="788" spans="2:11">
      <c r="B788" s="89"/>
      <c r="C788" s="99"/>
      <c r="D788" s="2"/>
      <c r="K788" s="2"/>
    </row>
    <row r="789" spans="2:11">
      <c r="B789" s="89"/>
      <c r="C789" s="99"/>
      <c r="D789" s="2"/>
      <c r="K789" s="2"/>
    </row>
    <row r="790" spans="2:11">
      <c r="B790" s="89"/>
      <c r="C790" s="99"/>
      <c r="D790" s="2"/>
      <c r="K790" s="2"/>
    </row>
    <row r="791" spans="2:11">
      <c r="B791" s="89"/>
      <c r="C791" s="99"/>
      <c r="D791" s="2"/>
      <c r="K791" s="2"/>
    </row>
    <row r="792" spans="2:11">
      <c r="B792" s="89"/>
      <c r="C792" s="99"/>
      <c r="D792" s="2"/>
      <c r="K792" s="2"/>
    </row>
    <row r="793" spans="2:11">
      <c r="B793" s="89"/>
      <c r="C793" s="99"/>
      <c r="D793" s="2"/>
      <c r="K793" s="2"/>
    </row>
    <row r="794" spans="2:11">
      <c r="B794" s="89"/>
      <c r="C794" s="99"/>
      <c r="D794" s="2"/>
      <c r="K794" s="2"/>
    </row>
    <row r="795" spans="2:11">
      <c r="B795" s="89"/>
      <c r="C795" s="99"/>
      <c r="D795" s="2"/>
      <c r="K795" s="2"/>
    </row>
    <row r="796" spans="2:11">
      <c r="B796" s="89"/>
      <c r="C796" s="99"/>
      <c r="D796" s="2"/>
      <c r="K796" s="2"/>
    </row>
    <row r="797" spans="2:11">
      <c r="B797" s="89"/>
      <c r="C797" s="99"/>
      <c r="D797" s="2"/>
      <c r="K797" s="2"/>
    </row>
    <row r="798" spans="2:11">
      <c r="B798" s="89"/>
      <c r="C798" s="99"/>
      <c r="D798" s="2"/>
      <c r="K798" s="2"/>
    </row>
    <row r="799" spans="2:11">
      <c r="B799" s="89"/>
      <c r="C799" s="99"/>
      <c r="D799" s="2"/>
      <c r="K799" s="2"/>
    </row>
    <row r="800" spans="2:11">
      <c r="B800" s="89"/>
      <c r="C800" s="99"/>
      <c r="D800" s="2"/>
      <c r="K800" s="2"/>
    </row>
    <row r="801" spans="2:11">
      <c r="B801" s="89"/>
      <c r="C801" s="99"/>
      <c r="D801" s="16"/>
      <c r="K801" s="2"/>
    </row>
    <row r="802" spans="2:11">
      <c r="B802" s="89"/>
      <c r="C802" s="99"/>
      <c r="D802" s="2"/>
      <c r="K802" s="2"/>
    </row>
    <row r="803" spans="2:11">
      <c r="B803" s="89"/>
      <c r="C803" s="99"/>
      <c r="D803" s="2"/>
      <c r="K803" s="2"/>
    </row>
    <row r="804" spans="2:11">
      <c r="B804" s="39"/>
      <c r="C804" s="99"/>
      <c r="D804" s="5"/>
      <c r="E804" s="5"/>
      <c r="F804" s="5"/>
      <c r="G804" s="5"/>
      <c r="J804" s="5"/>
      <c r="K804" s="2"/>
    </row>
    <row r="805" spans="2:11">
      <c r="B805" s="89"/>
      <c r="C805" s="99"/>
      <c r="D805" s="2"/>
      <c r="K805" s="2"/>
    </row>
    <row r="806" spans="2:11">
      <c r="B806" s="89"/>
      <c r="C806" s="99"/>
      <c r="D806" s="2"/>
      <c r="K806" s="2"/>
    </row>
    <row r="807" spans="2:11">
      <c r="B807" s="39"/>
      <c r="C807" s="99"/>
      <c r="D807" s="5"/>
      <c r="E807" s="5"/>
      <c r="F807" s="5"/>
      <c r="G807" s="5"/>
      <c r="J807" s="5"/>
      <c r="K807" s="2"/>
    </row>
    <row r="808" spans="2:11">
      <c r="B808" s="89"/>
      <c r="C808" s="99"/>
      <c r="D808" s="2"/>
      <c r="K808" s="2"/>
    </row>
    <row r="809" spans="2:11">
      <c r="B809" s="89"/>
      <c r="C809" s="99"/>
      <c r="D809" s="2"/>
      <c r="K809" s="2"/>
    </row>
    <row r="810" spans="2:11">
      <c r="B810" s="89"/>
      <c r="C810" s="99"/>
      <c r="D810" s="2"/>
      <c r="K810" s="2"/>
    </row>
    <row r="811" spans="2:11">
      <c r="B811" s="89"/>
      <c r="C811" s="99"/>
      <c r="D811" s="2"/>
      <c r="K811" s="2"/>
    </row>
    <row r="812" spans="2:11">
      <c r="B812" s="89"/>
      <c r="C812" s="99"/>
      <c r="D812" s="2"/>
      <c r="K812" s="2"/>
    </row>
    <row r="813" spans="2:11">
      <c r="B813" s="89"/>
      <c r="C813" s="99"/>
      <c r="D813" s="2"/>
      <c r="K813" s="2"/>
    </row>
    <row r="814" spans="2:11">
      <c r="B814" s="89"/>
      <c r="C814" s="99"/>
      <c r="D814" s="2"/>
      <c r="K814" s="2"/>
    </row>
    <row r="815" spans="2:11">
      <c r="B815" s="89"/>
      <c r="C815" s="99"/>
      <c r="D815" s="2"/>
      <c r="K815" s="2"/>
    </row>
    <row r="816" spans="2:11">
      <c r="B816" s="89"/>
      <c r="C816" s="99"/>
      <c r="D816" s="2"/>
      <c r="K816" s="2"/>
    </row>
    <row r="817" spans="2:11">
      <c r="B817" s="89"/>
      <c r="C817" s="99"/>
      <c r="D817" s="2"/>
      <c r="K817" s="2"/>
    </row>
    <row r="818" spans="2:11">
      <c r="B818" s="89"/>
      <c r="C818" s="99"/>
      <c r="D818" s="2"/>
      <c r="K818" s="2"/>
    </row>
    <row r="819" spans="2:11">
      <c r="B819" s="89"/>
      <c r="C819" s="99"/>
      <c r="D819" s="2"/>
      <c r="K819" s="2"/>
    </row>
    <row r="820" spans="2:11">
      <c r="B820" s="89"/>
      <c r="C820" s="99"/>
      <c r="D820" s="2"/>
      <c r="K820" s="2"/>
    </row>
    <row r="821" spans="2:11">
      <c r="B821" s="89"/>
      <c r="C821" s="99"/>
      <c r="D821" s="2"/>
      <c r="K821" s="2"/>
    </row>
    <row r="822" spans="2:11">
      <c r="B822" s="89"/>
      <c r="C822" s="99"/>
      <c r="D822" s="2"/>
      <c r="K822" s="2"/>
    </row>
    <row r="823" spans="2:11">
      <c r="B823" s="89"/>
      <c r="C823" s="99"/>
      <c r="D823" s="2"/>
      <c r="K823" s="2"/>
    </row>
    <row r="824" spans="2:11">
      <c r="B824" s="89"/>
      <c r="C824" s="99"/>
      <c r="D824" s="2"/>
      <c r="K824" s="2"/>
    </row>
    <row r="825" spans="2:11">
      <c r="B825" s="89"/>
      <c r="C825" s="99"/>
      <c r="D825" s="16"/>
      <c r="K825" s="2"/>
    </row>
    <row r="826" spans="2:11">
      <c r="B826" s="89"/>
      <c r="C826" s="99"/>
      <c r="D826" s="2"/>
      <c r="K826" s="2"/>
    </row>
    <row r="827" spans="2:11">
      <c r="B827" s="89"/>
      <c r="C827" s="99"/>
      <c r="D827" s="2"/>
      <c r="K827" s="2"/>
    </row>
    <row r="828" spans="2:11">
      <c r="B828" s="89"/>
      <c r="C828" s="99"/>
      <c r="D828" s="2"/>
      <c r="K828" s="2"/>
    </row>
    <row r="829" spans="2:11">
      <c r="B829" s="89"/>
      <c r="C829" s="99"/>
      <c r="D829" s="2"/>
      <c r="K829" s="2"/>
    </row>
    <row r="830" spans="2:11">
      <c r="B830" s="89"/>
      <c r="C830" s="99"/>
      <c r="D830" s="2"/>
      <c r="K830" s="2"/>
    </row>
    <row r="831" spans="2:11">
      <c r="B831" s="89"/>
      <c r="C831" s="99"/>
      <c r="D831" s="2"/>
      <c r="K831" s="2"/>
    </row>
    <row r="832" spans="2:11">
      <c r="B832" s="89"/>
      <c r="C832" s="99"/>
      <c r="D832" s="2"/>
      <c r="K832" s="2"/>
    </row>
    <row r="833" spans="2:11">
      <c r="B833" s="89"/>
      <c r="C833" s="99"/>
      <c r="D833" s="2"/>
      <c r="K833" s="2"/>
    </row>
    <row r="834" spans="2:11">
      <c r="B834" s="89"/>
      <c r="C834" s="99"/>
      <c r="D834" s="2"/>
      <c r="K834" s="2"/>
    </row>
    <row r="835" spans="2:11">
      <c r="B835" s="89"/>
      <c r="C835" s="99"/>
      <c r="D835" s="2"/>
      <c r="K835" s="2"/>
    </row>
    <row r="836" spans="2:11">
      <c r="B836" s="89"/>
      <c r="C836" s="99"/>
      <c r="D836" s="2"/>
      <c r="K836" s="2"/>
    </row>
    <row r="837" spans="2:11">
      <c r="B837" s="89"/>
      <c r="C837" s="99"/>
      <c r="D837" s="2"/>
      <c r="K837" s="2"/>
    </row>
    <row r="838" spans="2:11">
      <c r="B838" s="89"/>
      <c r="C838" s="99"/>
      <c r="D838" s="2"/>
      <c r="K838" s="2"/>
    </row>
    <row r="839" spans="2:11">
      <c r="B839" s="89"/>
      <c r="C839" s="99"/>
      <c r="D839" s="2"/>
      <c r="K839" s="2"/>
    </row>
    <row r="840" spans="2:11">
      <c r="B840" s="89"/>
      <c r="C840" s="99"/>
      <c r="D840" s="2"/>
      <c r="K840" s="2"/>
    </row>
    <row r="841" spans="2:11">
      <c r="B841" s="89"/>
      <c r="C841" s="99"/>
      <c r="D841" s="2"/>
      <c r="K841" s="2"/>
    </row>
    <row r="842" spans="2:11">
      <c r="B842" s="39"/>
      <c r="C842" s="99"/>
      <c r="D842" s="5"/>
      <c r="E842" s="5"/>
      <c r="F842" s="5"/>
      <c r="G842" s="5"/>
      <c r="J842" s="5"/>
      <c r="K842" s="2"/>
    </row>
    <row r="843" spans="2:11">
      <c r="B843" s="89"/>
      <c r="C843" s="99"/>
      <c r="D843" s="2"/>
      <c r="K843" s="2"/>
    </row>
    <row r="844" spans="2:11">
      <c r="B844" s="89"/>
      <c r="C844" s="99"/>
      <c r="D844" s="2"/>
      <c r="K844" s="2"/>
    </row>
    <row r="845" spans="2:11">
      <c r="B845" s="89"/>
      <c r="C845" s="99"/>
      <c r="D845" s="2"/>
      <c r="K845" s="2"/>
    </row>
    <row r="846" spans="2:11">
      <c r="B846" s="89"/>
      <c r="C846" s="99"/>
      <c r="D846" s="2"/>
      <c r="K846" s="2"/>
    </row>
    <row r="847" spans="2:11">
      <c r="B847" s="89"/>
      <c r="C847" s="99"/>
      <c r="D847" s="2"/>
      <c r="K847" s="2"/>
    </row>
    <row r="848" spans="2:11">
      <c r="B848" s="89"/>
      <c r="C848" s="99"/>
      <c r="D848" s="16"/>
      <c r="K848" s="2"/>
    </row>
    <row r="849" spans="2:11">
      <c r="B849" s="89"/>
      <c r="C849" s="99"/>
      <c r="D849" s="2"/>
      <c r="K849" s="2"/>
    </row>
    <row r="850" spans="2:11">
      <c r="B850" s="89"/>
      <c r="C850" s="99"/>
      <c r="D850" s="2"/>
      <c r="K850" s="2"/>
    </row>
    <row r="851" spans="2:11">
      <c r="B851" s="89"/>
      <c r="C851" s="99"/>
      <c r="D851" s="2"/>
      <c r="K851" s="2"/>
    </row>
    <row r="852" spans="2:11">
      <c r="B852" s="89"/>
      <c r="C852" s="99"/>
      <c r="D852" s="2"/>
      <c r="K852" s="2"/>
    </row>
    <row r="853" spans="2:11">
      <c r="B853" s="89"/>
      <c r="C853" s="99"/>
      <c r="D853" s="2"/>
      <c r="K853" s="2"/>
    </row>
    <row r="854" spans="2:11">
      <c r="B854" s="89"/>
      <c r="C854" s="99"/>
      <c r="D854" s="2"/>
      <c r="K854" s="2"/>
    </row>
    <row r="855" spans="2:11">
      <c r="B855" s="89"/>
      <c r="C855" s="99"/>
      <c r="D855" s="2"/>
      <c r="K855" s="2"/>
    </row>
    <row r="856" spans="2:11">
      <c r="B856" s="89"/>
      <c r="C856" s="99"/>
      <c r="D856" s="2"/>
      <c r="K856" s="2"/>
    </row>
    <row r="857" spans="2:11">
      <c r="B857" s="39"/>
      <c r="C857" s="99"/>
      <c r="D857" s="5"/>
      <c r="E857" s="5"/>
      <c r="F857" s="5"/>
      <c r="G857" s="5"/>
      <c r="J857" s="5"/>
      <c r="K857" s="2"/>
    </row>
    <row r="858" spans="2:11">
      <c r="B858" s="89"/>
      <c r="C858" s="99"/>
      <c r="D858" s="2"/>
      <c r="K858" s="2"/>
    </row>
    <row r="859" spans="2:11">
      <c r="B859" s="89"/>
      <c r="C859" s="99"/>
      <c r="D859" s="2"/>
      <c r="K859" s="2"/>
    </row>
    <row r="860" spans="2:11">
      <c r="B860" s="39"/>
      <c r="C860" s="99"/>
      <c r="D860" s="5"/>
      <c r="E860" s="5"/>
      <c r="F860" s="5"/>
      <c r="G860" s="5"/>
      <c r="J860" s="5"/>
      <c r="K860" s="2"/>
    </row>
    <row r="861" spans="2:11">
      <c r="B861" s="39"/>
      <c r="C861" s="99"/>
      <c r="D861" s="5"/>
      <c r="E861" s="5"/>
      <c r="F861" s="5"/>
      <c r="G861" s="5"/>
      <c r="J861" s="5"/>
      <c r="K861" s="2"/>
    </row>
    <row r="862" spans="2:11">
      <c r="B862" s="89"/>
      <c r="C862" s="99"/>
      <c r="D862" s="2"/>
      <c r="K862" s="2"/>
    </row>
    <row r="863" spans="2:11">
      <c r="B863" s="89"/>
      <c r="C863" s="99"/>
      <c r="D863" s="2"/>
      <c r="K863" s="2"/>
    </row>
    <row r="864" spans="2:11">
      <c r="B864" s="39"/>
      <c r="C864" s="99"/>
      <c r="D864" s="5"/>
      <c r="E864" s="5"/>
      <c r="F864" s="5"/>
      <c r="G864" s="5"/>
      <c r="J864" s="5"/>
      <c r="K864" s="2"/>
    </row>
    <row r="865" spans="2:11">
      <c r="B865" s="39"/>
      <c r="C865" s="99"/>
      <c r="D865" s="5"/>
      <c r="E865" s="5"/>
      <c r="F865" s="5"/>
      <c r="G865" s="5"/>
      <c r="J865" s="5"/>
      <c r="K865" s="2"/>
    </row>
    <row r="866" spans="2:11">
      <c r="B866" s="89"/>
      <c r="C866" s="99"/>
      <c r="D866" s="2"/>
      <c r="K866" s="2"/>
    </row>
    <row r="867" spans="2:11">
      <c r="B867" s="89"/>
      <c r="C867" s="99"/>
      <c r="D867" s="2"/>
      <c r="K867" s="2"/>
    </row>
    <row r="868" spans="2:11">
      <c r="B868" s="89"/>
      <c r="C868" s="99"/>
      <c r="D868" s="2"/>
      <c r="K868" s="2"/>
    </row>
    <row r="869" spans="2:11">
      <c r="B869" s="89"/>
      <c r="C869" s="99"/>
      <c r="D869" s="2"/>
      <c r="K869" s="2"/>
    </row>
    <row r="870" spans="2:11">
      <c r="B870" s="89"/>
      <c r="C870" s="99"/>
      <c r="D870" s="2"/>
      <c r="K870" s="2"/>
    </row>
    <row r="871" spans="2:11">
      <c r="B871" s="89"/>
      <c r="C871" s="99"/>
      <c r="D871" s="2"/>
      <c r="K871" s="2"/>
    </row>
    <row r="872" spans="2:11">
      <c r="B872" s="89"/>
      <c r="C872" s="99"/>
      <c r="D872" s="2"/>
      <c r="K872" s="2"/>
    </row>
    <row r="873" spans="2:11">
      <c r="B873" s="89"/>
      <c r="C873" s="99"/>
      <c r="D873" s="2"/>
      <c r="K873" s="2"/>
    </row>
    <row r="874" spans="2:11">
      <c r="B874" s="89"/>
      <c r="C874" s="99"/>
      <c r="D874" s="2"/>
      <c r="K874" s="2"/>
    </row>
    <row r="875" spans="2:11">
      <c r="B875" s="89"/>
      <c r="C875" s="99"/>
      <c r="D875" s="2"/>
      <c r="K875" s="2"/>
    </row>
    <row r="876" spans="2:11">
      <c r="B876" s="89"/>
      <c r="C876" s="99"/>
      <c r="D876" s="2"/>
      <c r="K876" s="2"/>
    </row>
    <row r="877" spans="2:11">
      <c r="B877" s="89"/>
      <c r="C877" s="99"/>
      <c r="D877" s="2"/>
      <c r="K877" s="2"/>
    </row>
    <row r="878" spans="2:11">
      <c r="B878" s="89"/>
      <c r="C878" s="99"/>
      <c r="D878" s="2"/>
      <c r="K878" s="2"/>
    </row>
    <row r="879" spans="2:11">
      <c r="B879" s="89"/>
      <c r="C879" s="99"/>
      <c r="D879" s="2"/>
      <c r="K879" s="2"/>
    </row>
    <row r="880" spans="2:11">
      <c r="B880" s="39"/>
      <c r="C880" s="99"/>
      <c r="D880" s="4"/>
      <c r="E880" s="5"/>
      <c r="F880" s="5"/>
      <c r="G880" s="5"/>
      <c r="J880" s="5"/>
      <c r="K880" s="2"/>
    </row>
    <row r="881" spans="2:11">
      <c r="B881" s="89"/>
      <c r="C881" s="99"/>
      <c r="D881" s="2"/>
      <c r="K881" s="2"/>
    </row>
    <row r="882" spans="2:11">
      <c r="B882" s="89"/>
      <c r="C882" s="99"/>
      <c r="D882" s="2"/>
      <c r="K882" s="2"/>
    </row>
    <row r="883" spans="2:11">
      <c r="B883" s="89"/>
      <c r="C883" s="99"/>
      <c r="D883" s="2"/>
      <c r="K883" s="2"/>
    </row>
    <row r="884" spans="2:11">
      <c r="B884" s="89"/>
      <c r="C884" s="99"/>
      <c r="D884" s="2"/>
      <c r="K884" s="2"/>
    </row>
    <row r="885" spans="2:11">
      <c r="B885" s="89"/>
      <c r="C885" s="99"/>
      <c r="D885" s="2"/>
      <c r="K885" s="2"/>
    </row>
    <row r="886" spans="2:11">
      <c r="B886" s="39"/>
      <c r="C886" s="99"/>
      <c r="D886" s="5"/>
      <c r="E886" s="5"/>
      <c r="F886" s="5"/>
      <c r="G886" s="5"/>
      <c r="J886" s="5"/>
      <c r="K886" s="2"/>
    </row>
    <row r="887" spans="2:11">
      <c r="B887" s="89"/>
      <c r="C887" s="99"/>
      <c r="D887" s="2"/>
      <c r="K887" s="2"/>
    </row>
    <row r="888" spans="2:11">
      <c r="B888" s="39"/>
      <c r="C888" s="99"/>
      <c r="D888" s="5"/>
      <c r="E888" s="5"/>
      <c r="F888" s="5"/>
      <c r="G888" s="5"/>
      <c r="J888" s="5"/>
      <c r="K888" s="2"/>
    </row>
    <row r="889" spans="2:11">
      <c r="B889" s="89"/>
      <c r="C889" s="99"/>
      <c r="D889" s="2"/>
      <c r="K889" s="2"/>
    </row>
    <row r="890" spans="2:11">
      <c r="B890" s="89"/>
      <c r="C890" s="99"/>
      <c r="D890" s="2"/>
      <c r="K890" s="2"/>
    </row>
    <row r="891" spans="2:11">
      <c r="B891" s="89"/>
      <c r="C891" s="99"/>
      <c r="D891" s="2"/>
      <c r="K891" s="2"/>
    </row>
    <row r="892" spans="2:11">
      <c r="B892" s="89"/>
      <c r="C892" s="99"/>
      <c r="D892" s="2"/>
      <c r="K892" s="2"/>
    </row>
    <row r="893" spans="2:11">
      <c r="B893" s="89"/>
      <c r="C893" s="99"/>
      <c r="D893" s="2"/>
      <c r="K893" s="2"/>
    </row>
    <row r="894" spans="2:11">
      <c r="B894" s="89"/>
      <c r="C894" s="99"/>
      <c r="D894" s="2"/>
      <c r="K894" s="2"/>
    </row>
    <row r="895" spans="2:11">
      <c r="B895" s="89"/>
      <c r="C895" s="99"/>
      <c r="D895" s="2"/>
      <c r="K895" s="2"/>
    </row>
    <row r="896" spans="2:11">
      <c r="B896" s="89"/>
      <c r="C896" s="99"/>
      <c r="D896" s="2"/>
      <c r="K896" s="2"/>
    </row>
    <row r="897" spans="2:11">
      <c r="B897" s="89"/>
      <c r="C897" s="99"/>
      <c r="D897" s="2"/>
      <c r="K897" s="2"/>
    </row>
    <row r="898" spans="2:11">
      <c r="B898" s="89"/>
      <c r="C898" s="99"/>
      <c r="D898" s="2"/>
      <c r="K898" s="2"/>
    </row>
    <row r="899" spans="2:11">
      <c r="B899" s="89"/>
      <c r="C899" s="99"/>
      <c r="D899" s="2"/>
      <c r="K899" s="2"/>
    </row>
    <row r="900" spans="2:11">
      <c r="B900" s="39"/>
      <c r="C900" s="99"/>
      <c r="D900" s="5"/>
      <c r="E900" s="5"/>
      <c r="F900" s="5"/>
      <c r="G900" s="5"/>
      <c r="J900" s="5"/>
      <c r="K900" s="2"/>
    </row>
    <row r="901" spans="2:11">
      <c r="B901" s="89"/>
      <c r="C901" s="99"/>
      <c r="D901" s="2"/>
      <c r="K901" s="2"/>
    </row>
    <row r="902" spans="2:11">
      <c r="B902" s="89"/>
      <c r="C902" s="99"/>
      <c r="D902" s="2"/>
      <c r="K902" s="2"/>
    </row>
    <row r="903" spans="2:11">
      <c r="B903" s="89"/>
      <c r="C903" s="99"/>
      <c r="D903" s="2"/>
      <c r="K903" s="2"/>
    </row>
    <row r="904" spans="2:11">
      <c r="B904" s="89"/>
      <c r="C904" s="99"/>
      <c r="D904" s="2"/>
      <c r="K904" s="2"/>
    </row>
    <row r="905" spans="2:11">
      <c r="B905" s="89"/>
      <c r="C905" s="99"/>
      <c r="D905" s="2"/>
      <c r="K905" s="2"/>
    </row>
    <row r="906" spans="2:11">
      <c r="B906" s="89"/>
      <c r="C906" s="99"/>
      <c r="D906" s="2"/>
      <c r="K906" s="2"/>
    </row>
    <row r="907" spans="2:11">
      <c r="B907" s="89"/>
      <c r="C907" s="99"/>
      <c r="D907" s="2"/>
      <c r="K907" s="2"/>
    </row>
    <row r="908" spans="2:11">
      <c r="B908" s="39"/>
      <c r="C908" s="99"/>
      <c r="D908" s="5"/>
      <c r="E908" s="5"/>
      <c r="F908" s="5"/>
      <c r="G908" s="5"/>
      <c r="J908" s="5"/>
      <c r="K908" s="2"/>
    </row>
    <row r="909" spans="2:11">
      <c r="B909" s="89"/>
      <c r="C909" s="99"/>
      <c r="D909" s="2"/>
      <c r="K909" s="2"/>
    </row>
    <row r="910" spans="2:11">
      <c r="B910" s="89"/>
      <c r="C910" s="99"/>
      <c r="D910" s="2"/>
      <c r="K910" s="2"/>
    </row>
    <row r="911" spans="2:11">
      <c r="B911" s="89"/>
      <c r="C911" s="99"/>
      <c r="D911" s="2"/>
      <c r="K911" s="2"/>
    </row>
    <row r="912" spans="2:11">
      <c r="B912" s="39"/>
      <c r="C912" s="99"/>
      <c r="D912" s="5"/>
      <c r="E912" s="5"/>
      <c r="F912" s="5"/>
      <c r="G912" s="5"/>
      <c r="J912" s="5"/>
      <c r="K912" s="2"/>
    </row>
    <row r="913" spans="2:11">
      <c r="B913" s="89"/>
      <c r="C913" s="99"/>
      <c r="D913" s="2"/>
      <c r="K913" s="2"/>
    </row>
    <row r="914" spans="2:11">
      <c r="B914" s="89"/>
      <c r="C914" s="99"/>
      <c r="D914" s="2"/>
      <c r="K914" s="2"/>
    </row>
    <row r="915" spans="2:11">
      <c r="B915" s="89"/>
      <c r="C915" s="99"/>
      <c r="D915" s="2"/>
      <c r="K915" s="2"/>
    </row>
    <row r="916" spans="2:11">
      <c r="B916" s="89"/>
      <c r="C916" s="99"/>
      <c r="D916" s="2"/>
      <c r="K916" s="2"/>
    </row>
    <row r="917" spans="2:11">
      <c r="B917" s="89"/>
      <c r="C917" s="99"/>
      <c r="D917" s="2"/>
      <c r="K917" s="2"/>
    </row>
    <row r="918" spans="2:11">
      <c r="B918" s="89"/>
      <c r="C918" s="99"/>
      <c r="D918" s="2"/>
      <c r="K918" s="2"/>
    </row>
    <row r="919" spans="2:11">
      <c r="B919" s="89"/>
      <c r="C919" s="99"/>
      <c r="D919" s="2"/>
      <c r="K919" s="2"/>
    </row>
    <row r="920" spans="2:11">
      <c r="B920" s="89"/>
      <c r="C920" s="99"/>
      <c r="D920" s="2"/>
      <c r="K920" s="2"/>
    </row>
    <row r="921" spans="2:11">
      <c r="B921" s="89"/>
      <c r="C921" s="99"/>
      <c r="D921" s="2"/>
      <c r="K921" s="2"/>
    </row>
    <row r="922" spans="2:11">
      <c r="B922" s="89"/>
      <c r="C922" s="99"/>
      <c r="D922" s="2"/>
      <c r="K922" s="2"/>
    </row>
    <row r="923" spans="2:11">
      <c r="B923" s="89"/>
      <c r="C923" s="99"/>
      <c r="D923" s="2"/>
      <c r="K923" s="2"/>
    </row>
    <row r="924" spans="2:11">
      <c r="B924" s="89"/>
      <c r="C924" s="99"/>
      <c r="D924" s="2"/>
      <c r="K924" s="2"/>
    </row>
    <row r="925" spans="2:11">
      <c r="B925" s="89"/>
      <c r="C925" s="99"/>
      <c r="D925" s="2"/>
      <c r="K925" s="2"/>
    </row>
    <row r="926" spans="2:11">
      <c r="B926" s="89"/>
      <c r="C926" s="99"/>
      <c r="D926" s="2"/>
      <c r="K926" s="2"/>
    </row>
    <row r="927" spans="2:11">
      <c r="B927" s="89"/>
      <c r="C927" s="99"/>
      <c r="D927" s="2"/>
      <c r="K927" s="2"/>
    </row>
    <row r="928" spans="2:11">
      <c r="B928" s="89"/>
      <c r="C928" s="99"/>
      <c r="D928" s="2"/>
      <c r="K928" s="2"/>
    </row>
    <row r="929" spans="2:11">
      <c r="B929" s="89"/>
      <c r="C929" s="99"/>
      <c r="D929" s="2"/>
      <c r="K929" s="2"/>
    </row>
    <row r="930" spans="2:11">
      <c r="B930" s="89"/>
      <c r="C930" s="99"/>
      <c r="D930" s="2"/>
      <c r="K930" s="2"/>
    </row>
    <row r="931" spans="2:11">
      <c r="B931" s="89"/>
      <c r="C931" s="99"/>
      <c r="D931" s="2"/>
      <c r="K931" s="2"/>
    </row>
    <row r="932" spans="2:11">
      <c r="B932" s="89"/>
      <c r="C932" s="99"/>
      <c r="D932" s="2"/>
      <c r="K932" s="2"/>
    </row>
    <row r="933" spans="2:11">
      <c r="B933" s="39"/>
      <c r="C933" s="99"/>
      <c r="D933" s="5"/>
      <c r="E933" s="5"/>
      <c r="F933" s="5"/>
      <c r="G933" s="5"/>
      <c r="J933" s="5"/>
      <c r="K933" s="2"/>
    </row>
    <row r="934" spans="2:11">
      <c r="B934" s="89"/>
      <c r="C934" s="99"/>
      <c r="D934" s="2"/>
      <c r="K934" s="2"/>
    </row>
    <row r="935" spans="2:11">
      <c r="B935" s="89"/>
      <c r="C935" s="99"/>
      <c r="D935" s="2"/>
      <c r="K935" s="2"/>
    </row>
    <row r="936" spans="2:11">
      <c r="B936" s="89"/>
      <c r="C936" s="99"/>
      <c r="D936" s="2"/>
      <c r="K936" s="2"/>
    </row>
    <row r="937" spans="2:11">
      <c r="B937" s="89"/>
      <c r="C937" s="99"/>
      <c r="D937" s="2"/>
      <c r="K937" s="2"/>
    </row>
    <row r="938" spans="2:11">
      <c r="B938" s="89"/>
      <c r="C938" s="99"/>
      <c r="D938" s="2"/>
      <c r="K938" s="2"/>
    </row>
    <row r="939" spans="2:11">
      <c r="B939" s="89"/>
      <c r="C939" s="99"/>
      <c r="D939" s="2"/>
      <c r="K939" s="2"/>
    </row>
    <row r="940" spans="2:11">
      <c r="B940" s="89"/>
      <c r="C940" s="99"/>
      <c r="D940" s="2"/>
      <c r="K940" s="2"/>
    </row>
    <row r="941" spans="2:11">
      <c r="B941" s="89"/>
      <c r="C941" s="99"/>
      <c r="D941" s="2"/>
      <c r="K941" s="2"/>
    </row>
    <row r="942" spans="2:11">
      <c r="B942" s="89"/>
      <c r="C942" s="99"/>
      <c r="D942" s="2"/>
      <c r="K942" s="2"/>
    </row>
    <row r="943" spans="2:11">
      <c r="B943" s="89"/>
      <c r="C943" s="99"/>
      <c r="D943" s="2"/>
      <c r="K943" s="2"/>
    </row>
    <row r="944" spans="2:11">
      <c r="B944" s="89"/>
      <c r="C944" s="99"/>
      <c r="D944" s="2"/>
      <c r="K944" s="2"/>
    </row>
    <row r="945" spans="2:11">
      <c r="B945" s="89"/>
      <c r="C945" s="99"/>
      <c r="D945" s="2"/>
      <c r="K945" s="2"/>
    </row>
    <row r="946" spans="2:11">
      <c r="B946" s="89"/>
      <c r="C946" s="99"/>
      <c r="D946" s="2"/>
      <c r="K946" s="2"/>
    </row>
    <row r="947" spans="2:11">
      <c r="B947" s="89"/>
      <c r="C947" s="99"/>
      <c r="D947" s="2"/>
      <c r="K947" s="2"/>
    </row>
    <row r="948" spans="2:11">
      <c r="B948" s="89"/>
      <c r="C948" s="99"/>
      <c r="D948" s="2"/>
      <c r="K948" s="2"/>
    </row>
    <row r="949" spans="2:11">
      <c r="B949" s="89"/>
      <c r="C949" s="99"/>
      <c r="D949" s="2"/>
      <c r="K949" s="2"/>
    </row>
    <row r="950" spans="2:11">
      <c r="B950" s="89"/>
      <c r="C950" s="99"/>
      <c r="D950" s="2"/>
      <c r="K950" s="2"/>
    </row>
    <row r="951" spans="2:11">
      <c r="B951" s="89"/>
      <c r="C951" s="99"/>
      <c r="D951" s="2"/>
      <c r="K951" s="2"/>
    </row>
    <row r="952" spans="2:11">
      <c r="B952" s="89"/>
      <c r="C952" s="99"/>
      <c r="D952" s="2"/>
      <c r="K952" s="2"/>
    </row>
    <row r="953" spans="2:11">
      <c r="B953" s="89"/>
      <c r="C953" s="99"/>
      <c r="D953" s="2"/>
      <c r="K953" s="2"/>
    </row>
    <row r="954" spans="2:11">
      <c r="B954" s="39"/>
      <c r="C954" s="99"/>
      <c r="D954" s="5"/>
      <c r="E954" s="5"/>
      <c r="F954" s="5"/>
      <c r="G954" s="5"/>
      <c r="J954" s="5"/>
      <c r="K954" s="2"/>
    </row>
    <row r="955" spans="2:11">
      <c r="B955" s="89"/>
      <c r="C955" s="99"/>
      <c r="D955" s="2"/>
      <c r="K955" s="2"/>
    </row>
    <row r="956" spans="2:11">
      <c r="B956" s="39"/>
      <c r="C956" s="99"/>
      <c r="D956" s="5"/>
      <c r="E956" s="5"/>
      <c r="F956" s="5"/>
      <c r="G956" s="5"/>
      <c r="J956" s="5"/>
      <c r="K956" s="2"/>
    </row>
    <row r="957" spans="2:11">
      <c r="B957" s="89"/>
      <c r="C957" s="99"/>
      <c r="D957" s="2"/>
      <c r="K957" s="2"/>
    </row>
    <row r="958" spans="2:11">
      <c r="B958" s="89"/>
      <c r="C958" s="99"/>
      <c r="D958" s="2"/>
      <c r="K958" s="2"/>
    </row>
    <row r="959" spans="2:11">
      <c r="B959" s="89"/>
      <c r="C959" s="99"/>
      <c r="D959" s="2"/>
      <c r="K959" s="2"/>
    </row>
    <row r="960" spans="2:11">
      <c r="B960" s="89"/>
      <c r="C960" s="99"/>
      <c r="D960" s="2"/>
      <c r="K960" s="2"/>
    </row>
    <row r="961" spans="2:11">
      <c r="B961" s="89"/>
      <c r="C961" s="99"/>
      <c r="D961" s="2"/>
      <c r="K961" s="2"/>
    </row>
    <row r="962" spans="2:11">
      <c r="B962" s="89"/>
      <c r="C962" s="99"/>
      <c r="D962" s="2"/>
      <c r="K962" s="2"/>
    </row>
    <row r="963" spans="2:11">
      <c r="B963" s="89"/>
      <c r="C963" s="99"/>
      <c r="D963" s="2"/>
      <c r="K963" s="2"/>
    </row>
    <row r="964" spans="2:11">
      <c r="B964" s="89"/>
      <c r="C964" s="99"/>
      <c r="D964" s="2"/>
      <c r="K964" s="2"/>
    </row>
    <row r="965" spans="2:11">
      <c r="B965" s="89"/>
      <c r="C965" s="99"/>
      <c r="D965" s="2"/>
      <c r="K965" s="2"/>
    </row>
    <row r="966" spans="2:11">
      <c r="B966" s="89"/>
      <c r="C966" s="99"/>
      <c r="D966" s="2"/>
      <c r="K966" s="2"/>
    </row>
    <row r="967" spans="2:11">
      <c r="B967" s="89"/>
      <c r="C967" s="99"/>
      <c r="D967" s="2"/>
      <c r="K967" s="2"/>
    </row>
    <row r="968" spans="2:11">
      <c r="B968" s="89"/>
      <c r="C968" s="99"/>
      <c r="D968" s="2"/>
      <c r="K968" s="2"/>
    </row>
    <row r="969" spans="2:11">
      <c r="B969" s="89"/>
      <c r="C969" s="99"/>
      <c r="D969" s="2"/>
      <c r="K969" s="2"/>
    </row>
    <row r="970" spans="2:11">
      <c r="B970" s="89"/>
      <c r="C970" s="99"/>
      <c r="D970" s="2"/>
      <c r="K970" s="2"/>
    </row>
    <row r="971" spans="2:11">
      <c r="B971" s="89"/>
      <c r="C971" s="99"/>
      <c r="D971" s="2"/>
      <c r="K971" s="2"/>
    </row>
    <row r="972" spans="2:11">
      <c r="B972" s="89"/>
      <c r="C972" s="99"/>
      <c r="D972" s="2"/>
      <c r="K972" s="2"/>
    </row>
    <row r="973" spans="2:11">
      <c r="B973" s="89"/>
      <c r="C973" s="99"/>
      <c r="D973" s="2"/>
      <c r="K973" s="2"/>
    </row>
    <row r="974" spans="2:11">
      <c r="B974" s="89"/>
      <c r="C974" s="99"/>
      <c r="D974" s="2"/>
      <c r="K974" s="2"/>
    </row>
    <row r="975" spans="2:11">
      <c r="B975" s="89"/>
      <c r="C975" s="99"/>
      <c r="D975" s="2"/>
      <c r="K975" s="2"/>
    </row>
    <row r="976" spans="2:11">
      <c r="B976" s="89"/>
      <c r="C976" s="99"/>
      <c r="D976" s="2"/>
      <c r="K976" s="2"/>
    </row>
    <row r="977" spans="2:11">
      <c r="B977" s="89"/>
      <c r="C977" s="99"/>
      <c r="D977" s="2"/>
      <c r="K977" s="2"/>
    </row>
    <row r="978" spans="2:11">
      <c r="B978" s="89"/>
      <c r="C978" s="99"/>
      <c r="D978" s="2"/>
      <c r="K978" s="2"/>
    </row>
    <row r="979" spans="2:11">
      <c r="B979" s="89"/>
      <c r="C979" s="99"/>
      <c r="D979" s="2"/>
      <c r="K979" s="2"/>
    </row>
    <row r="980" spans="2:11">
      <c r="B980" s="89"/>
      <c r="C980" s="99"/>
      <c r="D980" s="2"/>
      <c r="K980" s="2"/>
    </row>
    <row r="981" spans="2:11">
      <c r="B981" s="89"/>
      <c r="C981" s="99"/>
      <c r="D981" s="2"/>
      <c r="K981" s="2"/>
    </row>
    <row r="982" spans="2:11">
      <c r="B982" s="89"/>
      <c r="C982" s="99"/>
      <c r="D982" s="2"/>
      <c r="K982" s="2"/>
    </row>
    <row r="983" spans="2:11">
      <c r="B983" s="89"/>
      <c r="C983" s="99"/>
      <c r="D983" s="2"/>
      <c r="K983" s="2"/>
    </row>
    <row r="984" spans="2:11">
      <c r="B984" s="89"/>
      <c r="C984" s="99"/>
      <c r="D984" s="2"/>
      <c r="K984" s="2"/>
    </row>
    <row r="985" spans="2:11">
      <c r="B985" s="89"/>
      <c r="C985" s="99"/>
      <c r="D985" s="2"/>
      <c r="K985" s="2"/>
    </row>
    <row r="986" spans="2:11">
      <c r="B986" s="89"/>
      <c r="C986" s="99"/>
      <c r="D986" s="2"/>
      <c r="K986" s="2"/>
    </row>
    <row r="987" spans="2:11">
      <c r="B987" s="39"/>
      <c r="C987" s="99"/>
      <c r="D987" s="5"/>
      <c r="E987" s="5"/>
      <c r="F987" s="5"/>
      <c r="G987" s="5"/>
      <c r="J987" s="5"/>
      <c r="K987" s="2"/>
    </row>
    <row r="988" spans="2:11">
      <c r="B988" s="89"/>
      <c r="C988" s="99"/>
      <c r="D988" s="2"/>
      <c r="K988" s="2"/>
    </row>
    <row r="989" spans="2:11">
      <c r="B989" s="89"/>
      <c r="C989" s="99"/>
      <c r="D989" s="2"/>
      <c r="K989" s="2"/>
    </row>
    <row r="990" spans="2:11">
      <c r="B990" s="39"/>
      <c r="C990" s="99"/>
      <c r="D990" s="5"/>
      <c r="E990" s="5"/>
      <c r="F990" s="5"/>
      <c r="G990" s="5"/>
      <c r="J990" s="5"/>
      <c r="K990" s="2"/>
    </row>
    <row r="991" spans="2:11">
      <c r="B991" s="89"/>
      <c r="C991" s="99"/>
      <c r="D991" s="2"/>
      <c r="K991" s="2"/>
    </row>
    <row r="992" spans="2:11">
      <c r="B992" s="89"/>
      <c r="C992" s="99"/>
      <c r="D992" s="2"/>
      <c r="K992" s="2"/>
    </row>
    <row r="993" spans="2:11">
      <c r="B993" s="89"/>
      <c r="C993" s="99"/>
      <c r="D993" s="2"/>
      <c r="K993" s="2"/>
    </row>
    <row r="994" spans="2:11">
      <c r="B994" s="89"/>
      <c r="C994" s="99"/>
      <c r="D994" s="2"/>
      <c r="K994" s="2"/>
    </row>
    <row r="995" spans="2:11">
      <c r="B995" s="89"/>
      <c r="C995" s="99"/>
      <c r="D995" s="2"/>
      <c r="K995" s="2"/>
    </row>
    <row r="996" spans="2:11">
      <c r="B996" s="89"/>
      <c r="C996" s="99"/>
      <c r="D996" s="2"/>
      <c r="K996" s="2"/>
    </row>
    <row r="997" spans="2:11">
      <c r="B997" s="89"/>
      <c r="C997" s="99"/>
      <c r="D997" s="2"/>
      <c r="K997" s="2"/>
    </row>
    <row r="998" spans="2:11">
      <c r="B998" s="89"/>
      <c r="C998" s="99"/>
      <c r="D998" s="2"/>
      <c r="K998" s="2"/>
    </row>
    <row r="999" spans="2:11">
      <c r="B999" s="89"/>
      <c r="C999" s="99"/>
      <c r="D999" s="2"/>
      <c r="K999" s="2"/>
    </row>
    <row r="1000" spans="2:11">
      <c r="B1000" s="89"/>
      <c r="C1000" s="99"/>
      <c r="D1000" s="2"/>
      <c r="K1000" s="2"/>
    </row>
    <row r="1001" spans="2:11">
      <c r="B1001" s="89"/>
      <c r="C1001" s="99"/>
      <c r="D1001" s="2"/>
      <c r="K1001" s="2"/>
    </row>
    <row r="1002" spans="2:11">
      <c r="B1002" s="89"/>
      <c r="C1002" s="99"/>
      <c r="D1002" s="2"/>
      <c r="K1002" s="2"/>
    </row>
    <row r="1003" spans="2:11">
      <c r="B1003" s="89"/>
      <c r="C1003" s="99"/>
      <c r="D1003" s="2"/>
      <c r="K1003" s="2"/>
    </row>
    <row r="1004" spans="2:11">
      <c r="B1004" s="39"/>
      <c r="C1004" s="99"/>
      <c r="D1004" s="5"/>
      <c r="E1004" s="5"/>
      <c r="F1004" s="5"/>
      <c r="G1004" s="5"/>
      <c r="J1004" s="5"/>
      <c r="K1004" s="2"/>
    </row>
    <row r="1005" spans="2:11">
      <c r="B1005" s="89"/>
      <c r="C1005" s="99"/>
      <c r="D1005" s="2"/>
      <c r="K1005" s="2"/>
    </row>
    <row r="1006" spans="2:11">
      <c r="B1006" s="89"/>
      <c r="C1006" s="99"/>
      <c r="D1006" s="2"/>
      <c r="K1006" s="2"/>
    </row>
    <row r="1007" spans="2:11">
      <c r="B1007" s="89"/>
      <c r="C1007" s="99"/>
      <c r="D1007" s="2"/>
      <c r="K1007" s="2"/>
    </row>
    <row r="1008" spans="2:11">
      <c r="B1008" s="89"/>
      <c r="C1008" s="99"/>
      <c r="D1008" s="2"/>
      <c r="K1008" s="2"/>
    </row>
    <row r="1009" spans="2:11">
      <c r="B1009" s="89"/>
      <c r="C1009" s="99"/>
      <c r="D1009" s="2"/>
      <c r="K1009" s="2"/>
    </row>
    <row r="1010" spans="2:11">
      <c r="B1010" s="89"/>
      <c r="C1010" s="99"/>
      <c r="D1010" s="2"/>
      <c r="K1010" s="2"/>
    </row>
    <row r="1011" spans="2:11">
      <c r="B1011" s="89"/>
      <c r="C1011" s="99"/>
      <c r="D1011" s="2"/>
      <c r="K1011" s="2"/>
    </row>
    <row r="1012" spans="2:11">
      <c r="B1012" s="89"/>
      <c r="C1012" s="99"/>
      <c r="D1012" s="2"/>
      <c r="K1012" s="2"/>
    </row>
    <row r="1013" spans="2:11">
      <c r="B1013" s="89"/>
      <c r="C1013" s="99"/>
      <c r="D1013" s="2"/>
      <c r="K1013" s="2"/>
    </row>
    <row r="1014" spans="2:11">
      <c r="B1014" s="89"/>
      <c r="C1014" s="99"/>
      <c r="D1014" s="2"/>
      <c r="K1014" s="2"/>
    </row>
    <row r="1015" spans="2:11">
      <c r="B1015" s="89"/>
      <c r="C1015" s="99"/>
      <c r="D1015" s="2"/>
      <c r="K1015" s="2"/>
    </row>
    <row r="1016" spans="2:11">
      <c r="B1016" s="89"/>
      <c r="C1016" s="99"/>
      <c r="D1016" s="2"/>
      <c r="K1016" s="2"/>
    </row>
    <row r="1017" spans="2:11">
      <c r="B1017" s="89"/>
      <c r="C1017" s="99"/>
      <c r="D1017" s="2"/>
      <c r="K1017" s="2"/>
    </row>
    <row r="1018" spans="2:11">
      <c r="B1018" s="89"/>
      <c r="C1018" s="99"/>
      <c r="D1018" s="2"/>
      <c r="K1018" s="2"/>
    </row>
    <row r="1019" spans="2:11">
      <c r="B1019" s="89"/>
      <c r="C1019" s="99"/>
      <c r="D1019" s="2"/>
      <c r="K1019" s="2"/>
    </row>
    <row r="1020" spans="2:11">
      <c r="B1020" s="89"/>
      <c r="C1020" s="99"/>
      <c r="D1020" s="2"/>
      <c r="K1020" s="2"/>
    </row>
    <row r="1021" spans="2:11">
      <c r="B1021" s="89"/>
      <c r="C1021" s="99"/>
      <c r="D1021" s="2"/>
      <c r="K1021" s="2"/>
    </row>
    <row r="1022" spans="2:11">
      <c r="B1022" s="89"/>
      <c r="C1022" s="99"/>
      <c r="D1022" s="2"/>
      <c r="K1022" s="2"/>
    </row>
    <row r="1023" spans="2:11">
      <c r="B1023" s="89"/>
      <c r="C1023" s="99"/>
      <c r="D1023" s="2"/>
      <c r="K1023" s="2"/>
    </row>
    <row r="1024" spans="2:11">
      <c r="B1024" s="89"/>
      <c r="C1024" s="99"/>
      <c r="D1024" s="2"/>
      <c r="K1024" s="2"/>
    </row>
    <row r="1025" spans="2:11">
      <c r="B1025" s="89"/>
      <c r="C1025" s="99"/>
      <c r="D1025" s="2"/>
      <c r="K1025" s="2"/>
    </row>
    <row r="1026" spans="2:11">
      <c r="B1026" s="89"/>
      <c r="C1026" s="99"/>
      <c r="D1026" s="2"/>
      <c r="K1026" s="2"/>
    </row>
    <row r="1027" spans="2:11">
      <c r="B1027" s="89"/>
      <c r="C1027" s="99"/>
      <c r="D1027" s="2"/>
      <c r="K1027" s="2"/>
    </row>
    <row r="1028" spans="2:11">
      <c r="B1028" s="89"/>
      <c r="C1028" s="99"/>
      <c r="D1028" s="2"/>
      <c r="K1028" s="2"/>
    </row>
    <row r="1029" spans="2:11">
      <c r="B1029" s="89"/>
      <c r="C1029" s="99"/>
      <c r="D1029" s="2"/>
      <c r="K1029" s="2"/>
    </row>
    <row r="1030" spans="2:11">
      <c r="B1030" s="89"/>
      <c r="C1030" s="99"/>
      <c r="D1030" s="2"/>
      <c r="K1030" s="2"/>
    </row>
    <row r="1031" spans="2:11">
      <c r="B1031" s="89"/>
      <c r="C1031" s="99"/>
      <c r="D1031" s="2"/>
      <c r="K1031" s="2"/>
    </row>
    <row r="1032" spans="2:11">
      <c r="B1032" s="89"/>
      <c r="C1032" s="99"/>
      <c r="D1032" s="2"/>
      <c r="K1032" s="2"/>
    </row>
    <row r="1033" spans="2:11">
      <c r="B1033" s="89"/>
      <c r="C1033" s="99"/>
      <c r="D1033" s="2"/>
      <c r="K1033" s="2"/>
    </row>
    <row r="1034" spans="2:11">
      <c r="B1034" s="89"/>
      <c r="C1034" s="99"/>
      <c r="D1034" s="2"/>
      <c r="K1034" s="2"/>
    </row>
    <row r="1035" spans="2:11">
      <c r="B1035" s="89"/>
      <c r="C1035" s="99"/>
      <c r="D1035" s="2"/>
      <c r="K1035" s="2"/>
    </row>
    <row r="1036" spans="2:11">
      <c r="B1036" s="89"/>
      <c r="C1036" s="99"/>
      <c r="D1036" s="2"/>
      <c r="K1036" s="2"/>
    </row>
    <row r="1037" spans="2:11">
      <c r="B1037" s="89"/>
      <c r="C1037" s="99"/>
      <c r="D1037" s="2"/>
      <c r="K1037" s="2"/>
    </row>
    <row r="1038" spans="2:11">
      <c r="B1038" s="89"/>
      <c r="C1038" s="99"/>
      <c r="D1038" s="2"/>
      <c r="K1038" s="2"/>
    </row>
    <row r="1039" spans="2:11">
      <c r="B1039" s="89"/>
      <c r="C1039" s="99"/>
      <c r="D1039" s="2"/>
      <c r="K1039" s="2"/>
    </row>
    <row r="1040" spans="2:11">
      <c r="B1040" s="89"/>
      <c r="C1040" s="99"/>
      <c r="D1040" s="2"/>
      <c r="K1040" s="2"/>
    </row>
    <row r="1041" spans="2:11">
      <c r="B1041" s="89"/>
      <c r="C1041" s="99"/>
      <c r="D1041" s="2"/>
      <c r="K1041" s="2"/>
    </row>
    <row r="1042" spans="2:11">
      <c r="B1042" s="89"/>
      <c r="C1042" s="99"/>
      <c r="D1042" s="2"/>
      <c r="K1042" s="2"/>
    </row>
    <row r="1043" spans="2:11">
      <c r="B1043" s="89"/>
      <c r="C1043" s="99"/>
      <c r="D1043" s="2"/>
      <c r="K1043" s="2"/>
    </row>
    <row r="1044" spans="2:11">
      <c r="B1044" s="89"/>
      <c r="C1044" s="99"/>
      <c r="D1044" s="2"/>
      <c r="K1044" s="2"/>
    </row>
    <row r="1045" spans="2:11">
      <c r="B1045" s="39"/>
      <c r="C1045" s="99"/>
      <c r="D1045" s="5"/>
      <c r="E1045" s="5"/>
      <c r="F1045" s="5"/>
      <c r="G1045" s="5"/>
      <c r="J1045" s="5"/>
      <c r="K1045" s="2"/>
    </row>
    <row r="1046" spans="2:11">
      <c r="B1046" s="89"/>
      <c r="C1046" s="99"/>
      <c r="D1046" s="2"/>
      <c r="K1046" s="2"/>
    </row>
    <row r="1047" spans="2:11">
      <c r="B1047" s="89"/>
      <c r="C1047" s="99"/>
      <c r="D1047" s="2"/>
      <c r="K1047" s="2"/>
    </row>
    <row r="1048" spans="2:11">
      <c r="B1048" s="89"/>
      <c r="C1048" s="99"/>
      <c r="D1048" s="16"/>
      <c r="K1048" s="2"/>
    </row>
    <row r="1049" spans="2:11">
      <c r="B1049" s="89"/>
      <c r="C1049" s="99"/>
      <c r="D1049" s="2"/>
      <c r="K1049" s="2"/>
    </row>
    <row r="1050" spans="2:11">
      <c r="B1050" s="39"/>
      <c r="C1050" s="99"/>
      <c r="D1050" s="5"/>
      <c r="E1050" s="5"/>
      <c r="F1050" s="5"/>
      <c r="G1050" s="5"/>
      <c r="J1050" s="5"/>
      <c r="K1050" s="2"/>
    </row>
    <row r="1051" spans="2:11">
      <c r="B1051" s="89"/>
      <c r="C1051" s="99"/>
      <c r="D1051" s="2"/>
      <c r="K1051" s="2"/>
    </row>
    <row r="1052" spans="2:11">
      <c r="B1052" s="89"/>
      <c r="C1052" s="99"/>
      <c r="D1052" s="2"/>
      <c r="K1052" s="2"/>
    </row>
    <row r="1053" spans="2:11">
      <c r="B1053" s="89"/>
      <c r="C1053" s="99"/>
      <c r="D1053" s="2"/>
      <c r="K1053" s="2"/>
    </row>
    <row r="1054" spans="2:11">
      <c r="B1054" s="39"/>
      <c r="C1054" s="99"/>
      <c r="D1054" s="5"/>
      <c r="E1054" s="5"/>
      <c r="F1054" s="5"/>
      <c r="G1054" s="5"/>
      <c r="J1054" s="5"/>
      <c r="K1054" s="2"/>
    </row>
    <row r="1055" spans="2:11">
      <c r="B1055" s="89"/>
      <c r="C1055" s="99"/>
      <c r="D1055" s="2"/>
      <c r="K1055" s="2"/>
    </row>
    <row r="1056" spans="2:11">
      <c r="B1056" s="89"/>
      <c r="C1056" s="99"/>
      <c r="D1056" s="2"/>
      <c r="K1056" s="2"/>
    </row>
    <row r="1057" spans="2:11">
      <c r="B1057" s="89"/>
      <c r="C1057" s="99"/>
      <c r="D1057" s="2"/>
      <c r="K1057" s="2"/>
    </row>
    <row r="1058" spans="2:11">
      <c r="B1058" s="89"/>
      <c r="C1058" s="99"/>
      <c r="D1058" s="2"/>
      <c r="K1058" s="2"/>
    </row>
    <row r="1059" spans="2:11">
      <c r="B1059" s="89"/>
      <c r="C1059" s="99"/>
      <c r="D1059" s="2"/>
      <c r="K1059" s="2"/>
    </row>
    <row r="1060" spans="2:11">
      <c r="B1060" s="39"/>
      <c r="C1060" s="99"/>
      <c r="D1060" s="5"/>
      <c r="E1060" s="5"/>
      <c r="F1060" s="5"/>
      <c r="G1060" s="5"/>
      <c r="J1060" s="5"/>
      <c r="K1060" s="2"/>
    </row>
    <row r="1061" spans="2:11">
      <c r="B1061" s="89"/>
      <c r="C1061" s="99"/>
      <c r="D1061" s="2"/>
      <c r="K1061" s="2"/>
    </row>
    <row r="1062" spans="2:11">
      <c r="B1062" s="89"/>
      <c r="C1062" s="99"/>
      <c r="D1062" s="2"/>
      <c r="K1062" s="2"/>
    </row>
    <row r="1063" spans="2:11">
      <c r="B1063" s="89"/>
      <c r="C1063" s="99"/>
      <c r="D1063" s="2"/>
      <c r="K1063" s="2"/>
    </row>
    <row r="1064" spans="2:11">
      <c r="B1064" s="89"/>
      <c r="C1064" s="99"/>
      <c r="D1064" s="2"/>
      <c r="K1064" s="2"/>
    </row>
    <row r="1065" spans="2:11">
      <c r="B1065" s="89"/>
      <c r="C1065" s="99"/>
      <c r="D1065" s="2"/>
      <c r="K1065" s="2"/>
    </row>
    <row r="1066" spans="2:11">
      <c r="B1066" s="89"/>
      <c r="C1066" s="99"/>
      <c r="D1066" s="2"/>
      <c r="K1066" s="2"/>
    </row>
    <row r="1067" spans="2:11">
      <c r="B1067" s="89"/>
      <c r="C1067" s="99"/>
      <c r="D1067" s="2"/>
      <c r="K1067" s="2"/>
    </row>
    <row r="1068" spans="2:11">
      <c r="B1068" s="89"/>
      <c r="C1068" s="99"/>
      <c r="D1068" s="2"/>
      <c r="K1068" s="2"/>
    </row>
    <row r="1069" spans="2:11">
      <c r="B1069" s="89"/>
      <c r="C1069" s="99"/>
      <c r="D1069" s="2"/>
      <c r="K1069" s="2"/>
    </row>
    <row r="1070" spans="2:11">
      <c r="B1070" s="89"/>
      <c r="C1070" s="99"/>
      <c r="D1070" s="2"/>
      <c r="K1070" s="2"/>
    </row>
    <row r="1071" spans="2:11">
      <c r="B1071" s="89"/>
      <c r="C1071" s="99"/>
      <c r="D1071" s="2"/>
      <c r="K1071" s="2"/>
    </row>
    <row r="1072" spans="2:11">
      <c r="B1072" s="89"/>
      <c r="C1072" s="99"/>
      <c r="D1072" s="2"/>
      <c r="K1072" s="2"/>
    </row>
    <row r="1073" spans="2:11">
      <c r="B1073" s="89"/>
      <c r="C1073" s="99"/>
      <c r="D1073" s="2"/>
      <c r="K1073" s="2"/>
    </row>
    <row r="1074" spans="2:11">
      <c r="B1074" s="89"/>
      <c r="C1074" s="99"/>
      <c r="D1074" s="2"/>
      <c r="K1074" s="2"/>
    </row>
    <row r="1075" spans="2:11">
      <c r="B1075" s="89"/>
      <c r="C1075" s="99"/>
      <c r="D1075" s="2"/>
      <c r="K1075" s="2"/>
    </row>
    <row r="1076" spans="2:11">
      <c r="B1076" s="89"/>
      <c r="C1076" s="99"/>
      <c r="D1076" s="2"/>
      <c r="K1076" s="2"/>
    </row>
    <row r="1077" spans="2:11">
      <c r="B1077" s="89"/>
      <c r="C1077" s="99"/>
      <c r="D1077" s="2"/>
      <c r="K1077" s="2"/>
    </row>
    <row r="1078" spans="2:11">
      <c r="B1078" s="89"/>
      <c r="C1078" s="99"/>
      <c r="D1078" s="2"/>
      <c r="K1078" s="2"/>
    </row>
    <row r="1079" spans="2:11">
      <c r="B1079" s="89"/>
      <c r="C1079" s="99"/>
      <c r="D1079" s="2"/>
      <c r="K1079" s="2"/>
    </row>
    <row r="1080" spans="2:11">
      <c r="B1080" s="89"/>
      <c r="C1080" s="99"/>
      <c r="D1080" s="2"/>
      <c r="K1080" s="2"/>
    </row>
    <row r="1081" spans="2:11">
      <c r="B1081" s="39"/>
      <c r="C1081" s="99"/>
      <c r="D1081" s="5"/>
      <c r="E1081" s="5"/>
      <c r="F1081" s="5"/>
      <c r="G1081" s="5"/>
      <c r="J1081" s="5"/>
      <c r="K1081" s="2"/>
    </row>
    <row r="1082" spans="2:11">
      <c r="B1082" s="89"/>
      <c r="C1082" s="99"/>
      <c r="D1082" s="2"/>
      <c r="K1082" s="2"/>
    </row>
    <row r="1083" spans="2:11">
      <c r="B1083" s="39"/>
      <c r="C1083" s="99"/>
      <c r="D1083" s="5"/>
      <c r="E1083" s="5"/>
      <c r="F1083" s="5"/>
      <c r="G1083" s="5"/>
      <c r="J1083" s="5"/>
      <c r="K1083" s="2"/>
    </row>
    <row r="1084" spans="2:11">
      <c r="B1084" s="89"/>
      <c r="C1084" s="99"/>
      <c r="D1084" s="2"/>
      <c r="K1084" s="2"/>
    </row>
    <row r="1085" spans="2:11">
      <c r="B1085" s="89"/>
      <c r="C1085" s="99"/>
      <c r="D1085" s="2"/>
      <c r="K1085" s="2"/>
    </row>
    <row r="1086" spans="2:11">
      <c r="B1086" s="89"/>
      <c r="C1086" s="99"/>
      <c r="D1086" s="2"/>
      <c r="K1086" s="2"/>
    </row>
    <row r="1087" spans="2:11">
      <c r="B1087" s="89"/>
      <c r="C1087" s="99"/>
      <c r="D1087" s="2"/>
      <c r="K1087" s="2"/>
    </row>
    <row r="1088" spans="2:11">
      <c r="B1088" s="89"/>
      <c r="C1088" s="99"/>
      <c r="D1088" s="2"/>
      <c r="K1088" s="2"/>
    </row>
    <row r="1089" spans="2:11">
      <c r="B1089" s="89"/>
      <c r="C1089" s="99"/>
      <c r="D1089" s="2"/>
      <c r="K1089" s="2"/>
    </row>
    <row r="1090" spans="2:11">
      <c r="B1090" s="89"/>
      <c r="C1090" s="99"/>
      <c r="D1090" s="2"/>
      <c r="K1090" s="2"/>
    </row>
    <row r="1091" spans="2:11">
      <c r="B1091" s="89"/>
      <c r="C1091" s="99"/>
      <c r="D1091" s="2"/>
      <c r="K1091" s="2"/>
    </row>
    <row r="1092" spans="2:11">
      <c r="B1092" s="89"/>
      <c r="C1092" s="99"/>
      <c r="D1092" s="2"/>
      <c r="K1092" s="2"/>
    </row>
    <row r="1093" spans="2:11">
      <c r="B1093" s="89"/>
      <c r="C1093" s="99"/>
      <c r="D1093" s="2"/>
      <c r="K1093" s="2"/>
    </row>
    <row r="1094" spans="2:11">
      <c r="B1094" s="89"/>
      <c r="C1094" s="99"/>
      <c r="D1094" s="2"/>
      <c r="K1094" s="2"/>
    </row>
    <row r="1095" spans="2:11">
      <c r="B1095" s="89"/>
      <c r="C1095" s="99"/>
      <c r="D1095" s="2"/>
      <c r="K1095" s="2"/>
    </row>
    <row r="1096" spans="2:11">
      <c r="B1096" s="89"/>
      <c r="C1096" s="99"/>
      <c r="D1096" s="2"/>
      <c r="K1096" s="2"/>
    </row>
    <row r="1097" spans="2:11">
      <c r="B1097" s="89"/>
      <c r="C1097" s="99"/>
      <c r="D1097" s="2"/>
      <c r="K1097" s="2"/>
    </row>
    <row r="1098" spans="2:11">
      <c r="B1098" s="89"/>
      <c r="C1098" s="99"/>
      <c r="D1098" s="2"/>
      <c r="K1098" s="2"/>
    </row>
    <row r="1099" spans="2:11">
      <c r="B1099" s="89"/>
      <c r="C1099" s="99"/>
      <c r="D1099" s="2"/>
      <c r="K1099" s="2"/>
    </row>
    <row r="1100" spans="2:11">
      <c r="B1100" s="89"/>
      <c r="C1100" s="99"/>
      <c r="D1100" s="2"/>
      <c r="K1100" s="2"/>
    </row>
    <row r="1101" spans="2:11">
      <c r="B1101" s="89"/>
      <c r="C1101" s="99"/>
      <c r="D1101" s="2"/>
      <c r="K1101" s="2"/>
    </row>
    <row r="1102" spans="2:11">
      <c r="B1102" s="89"/>
      <c r="C1102" s="99"/>
      <c r="D1102" s="2"/>
      <c r="K1102" s="2"/>
    </row>
    <row r="1103" spans="2:11">
      <c r="B1103" s="89"/>
      <c r="C1103" s="99"/>
      <c r="D1103" s="2"/>
      <c r="K1103" s="2"/>
    </row>
    <row r="1104" spans="2:11">
      <c r="B1104" s="89"/>
      <c r="C1104" s="99"/>
      <c r="D1104" s="2"/>
      <c r="K1104" s="2"/>
    </row>
    <row r="1105" spans="2:11">
      <c r="B1105" s="89"/>
      <c r="C1105" s="99"/>
      <c r="D1105" s="2"/>
      <c r="K1105" s="2"/>
    </row>
    <row r="1106" spans="2:11">
      <c r="B1106" s="89"/>
      <c r="C1106" s="99"/>
      <c r="D1106" s="2"/>
      <c r="K1106" s="2"/>
    </row>
    <row r="1107" spans="2:11">
      <c r="B1107" s="89"/>
      <c r="C1107" s="99"/>
      <c r="D1107" s="2"/>
      <c r="K1107" s="2"/>
    </row>
    <row r="1108" spans="2:11">
      <c r="B1108" s="89"/>
      <c r="C1108" s="99"/>
      <c r="D1108" s="2"/>
      <c r="K1108" s="2"/>
    </row>
    <row r="1109" spans="2:11">
      <c r="B1109" s="89"/>
      <c r="C1109" s="99"/>
      <c r="D1109" s="2"/>
      <c r="K1109" s="2"/>
    </row>
    <row r="1110" spans="2:11">
      <c r="B1110" s="89"/>
      <c r="C1110" s="99"/>
      <c r="D1110" s="2"/>
      <c r="K1110" s="2"/>
    </row>
    <row r="1111" spans="2:11">
      <c r="B1111" s="89"/>
      <c r="C1111" s="99"/>
      <c r="D1111" s="2"/>
      <c r="K1111" s="2"/>
    </row>
    <row r="1112" spans="2:11">
      <c r="B1112" s="89"/>
      <c r="C1112" s="99"/>
      <c r="D1112" s="2"/>
      <c r="K1112" s="2"/>
    </row>
    <row r="1113" spans="2:11">
      <c r="B1113" s="89"/>
      <c r="C1113" s="99"/>
      <c r="D1113" s="2"/>
      <c r="K1113" s="2"/>
    </row>
    <row r="1114" spans="2:11">
      <c r="B1114" s="89"/>
      <c r="C1114" s="99"/>
      <c r="D1114" s="2"/>
      <c r="K1114" s="2"/>
    </row>
    <row r="1115" spans="2:11">
      <c r="B1115" s="89"/>
      <c r="C1115" s="99"/>
      <c r="D1115" s="2"/>
      <c r="K1115" s="2"/>
    </row>
    <row r="1116" spans="2:11">
      <c r="B1116" s="89"/>
      <c r="C1116" s="99"/>
      <c r="D1116" s="2"/>
      <c r="K1116" s="2"/>
    </row>
    <row r="1117" spans="2:11">
      <c r="B1117" s="89"/>
      <c r="C1117" s="99"/>
      <c r="D1117" s="2"/>
      <c r="K1117" s="2"/>
    </row>
    <row r="1118" spans="2:11">
      <c r="B1118" s="89"/>
      <c r="C1118" s="99"/>
      <c r="D1118" s="2"/>
      <c r="K1118" s="2"/>
    </row>
    <row r="1119" spans="2:11">
      <c r="B1119" s="89"/>
      <c r="C1119" s="99"/>
      <c r="D1119" s="2"/>
      <c r="K1119" s="2"/>
    </row>
    <row r="1120" spans="2:11">
      <c r="B1120" s="89"/>
      <c r="C1120" s="99"/>
      <c r="D1120" s="2"/>
      <c r="K1120" s="2"/>
    </row>
    <row r="1121" spans="2:11">
      <c r="B1121" s="89"/>
      <c r="C1121" s="99"/>
      <c r="D1121" s="2"/>
      <c r="K1121" s="2"/>
    </row>
    <row r="1122" spans="2:11">
      <c r="B1122" s="89"/>
      <c r="C1122" s="99"/>
      <c r="D1122" s="2"/>
      <c r="K1122" s="2"/>
    </row>
    <row r="1123" spans="2:11">
      <c r="B1123" s="89"/>
      <c r="C1123" s="99"/>
      <c r="D1123" s="2"/>
      <c r="K1123" s="2"/>
    </row>
    <row r="1124" spans="2:11">
      <c r="B1124" s="89"/>
      <c r="C1124" s="99"/>
      <c r="D1124" s="2"/>
      <c r="K1124" s="2"/>
    </row>
    <row r="1125" spans="2:11">
      <c r="B1125" s="89"/>
      <c r="C1125" s="99"/>
      <c r="D1125" s="2"/>
      <c r="K1125" s="2"/>
    </row>
    <row r="1126" spans="2:11">
      <c r="B1126" s="89"/>
      <c r="C1126" s="99"/>
      <c r="D1126" s="2"/>
      <c r="K1126" s="2"/>
    </row>
    <row r="1127" spans="2:11">
      <c r="B1127" s="89"/>
      <c r="C1127" s="99"/>
      <c r="D1127" s="2"/>
      <c r="K1127" s="2"/>
    </row>
    <row r="1128" spans="2:11">
      <c r="B1128" s="89"/>
      <c r="C1128" s="99"/>
      <c r="D1128" s="2"/>
      <c r="K1128" s="2"/>
    </row>
    <row r="1129" spans="2:11">
      <c r="B1129" s="89"/>
      <c r="C1129" s="99"/>
      <c r="D1129" s="16"/>
      <c r="K1129" s="2"/>
    </row>
    <row r="1130" spans="2:11">
      <c r="B1130" s="89"/>
      <c r="C1130" s="99"/>
      <c r="D1130" s="2"/>
      <c r="K1130" s="2"/>
    </row>
    <row r="1131" spans="2:11">
      <c r="B1131" s="89"/>
      <c r="C1131" s="99"/>
      <c r="D1131" s="2"/>
      <c r="K1131" s="2"/>
    </row>
    <row r="1132" spans="2:11">
      <c r="B1132" s="89"/>
      <c r="C1132" s="99"/>
      <c r="D1132" s="2"/>
      <c r="K1132" s="2"/>
    </row>
    <row r="1133" spans="2:11">
      <c r="B1133" s="89"/>
      <c r="C1133" s="99"/>
      <c r="D1133" s="2"/>
      <c r="K1133" s="2"/>
    </row>
    <row r="1134" spans="2:11">
      <c r="B1134" s="89"/>
      <c r="C1134" s="99"/>
      <c r="D1134" s="2"/>
      <c r="K1134" s="2"/>
    </row>
    <row r="1135" spans="2:11">
      <c r="B1135" s="89"/>
      <c r="C1135" s="99"/>
      <c r="D1135" s="2"/>
      <c r="K1135" s="2"/>
    </row>
    <row r="1136" spans="2:11">
      <c r="B1136" s="39"/>
      <c r="C1136" s="99"/>
      <c r="D1136" s="5"/>
      <c r="E1136" s="5"/>
      <c r="F1136" s="5"/>
      <c r="G1136" s="5"/>
      <c r="J1136" s="5"/>
      <c r="K1136" s="2"/>
    </row>
    <row r="1137" spans="2:11">
      <c r="B1137" s="89"/>
      <c r="C1137" s="99"/>
      <c r="D1137" s="2"/>
      <c r="K1137" s="2"/>
    </row>
    <row r="1138" spans="2:11">
      <c r="B1138" s="89"/>
      <c r="C1138" s="99"/>
      <c r="D1138" s="2"/>
      <c r="K1138" s="2"/>
    </row>
    <row r="1139" spans="2:11">
      <c r="B1139" s="89"/>
      <c r="C1139" s="99"/>
      <c r="D1139" s="2"/>
      <c r="K1139" s="2"/>
    </row>
    <row r="1140" spans="2:11">
      <c r="B1140" s="89"/>
      <c r="C1140" s="99"/>
      <c r="D1140" s="2"/>
      <c r="K1140" s="2"/>
    </row>
    <row r="1141" spans="2:11">
      <c r="B1141" s="89"/>
      <c r="C1141" s="99"/>
      <c r="D1141" s="2"/>
      <c r="K1141" s="2"/>
    </row>
    <row r="1142" spans="2:11">
      <c r="B1142" s="89"/>
      <c r="C1142" s="99"/>
      <c r="D1142" s="2"/>
      <c r="K1142" s="2"/>
    </row>
    <row r="1143" spans="2:11">
      <c r="B1143" s="89"/>
      <c r="C1143" s="99"/>
      <c r="D1143" s="2"/>
      <c r="K1143" s="2"/>
    </row>
    <row r="1144" spans="2:11">
      <c r="B1144" s="89"/>
      <c r="C1144" s="99"/>
      <c r="D1144" s="2"/>
      <c r="K1144" s="2"/>
    </row>
    <row r="1145" spans="2:11">
      <c r="B1145" s="89"/>
      <c r="C1145" s="99"/>
      <c r="D1145" s="2"/>
      <c r="K1145" s="2"/>
    </row>
    <row r="1146" spans="2:11">
      <c r="B1146" s="89"/>
      <c r="C1146" s="99"/>
      <c r="D1146" s="2"/>
      <c r="K1146" s="2"/>
    </row>
    <row r="1147" spans="2:11">
      <c r="B1147" s="89"/>
      <c r="C1147" s="99"/>
      <c r="D1147" s="2"/>
      <c r="K1147" s="2"/>
    </row>
    <row r="1148" spans="2:11">
      <c r="B1148" s="89"/>
      <c r="C1148" s="99"/>
      <c r="D1148" s="2"/>
      <c r="K1148" s="2"/>
    </row>
    <row r="1149" spans="2:11">
      <c r="B1149" s="89"/>
      <c r="C1149" s="99"/>
      <c r="D1149" s="2"/>
      <c r="K1149" s="2"/>
    </row>
    <row r="1150" spans="2:11">
      <c r="B1150" s="89"/>
      <c r="C1150" s="99"/>
      <c r="D1150" s="2"/>
      <c r="K1150" s="2"/>
    </row>
    <row r="1151" spans="2:11">
      <c r="B1151" s="39"/>
      <c r="C1151" s="99"/>
      <c r="D1151" s="5"/>
      <c r="E1151" s="5"/>
      <c r="F1151" s="5"/>
      <c r="G1151" s="5"/>
      <c r="J1151" s="5"/>
      <c r="K1151" s="2"/>
    </row>
    <row r="1152" spans="2:11">
      <c r="B1152" s="89"/>
      <c r="C1152" s="99"/>
      <c r="D1152" s="2"/>
      <c r="K1152" s="2"/>
    </row>
    <row r="1153" spans="2:11">
      <c r="B1153" s="89"/>
      <c r="C1153" s="99"/>
      <c r="D1153" s="2"/>
      <c r="K1153" s="2"/>
    </row>
    <row r="1154" spans="2:11">
      <c r="B1154" s="89"/>
      <c r="C1154" s="99"/>
      <c r="D1154" s="2"/>
      <c r="K1154" s="2"/>
    </row>
    <row r="1155" spans="2:11">
      <c r="B1155" s="89"/>
      <c r="C1155" s="99"/>
      <c r="D1155" s="2"/>
      <c r="K1155" s="2"/>
    </row>
    <row r="1156" spans="2:11">
      <c r="B1156" s="89"/>
      <c r="C1156" s="99"/>
      <c r="D1156" s="2"/>
      <c r="K1156" s="2"/>
    </row>
    <row r="1157" spans="2:11">
      <c r="B1157" s="89"/>
      <c r="C1157" s="99"/>
      <c r="D1157" s="2"/>
      <c r="K1157" s="2"/>
    </row>
    <row r="1158" spans="2:11">
      <c r="B1158" s="89"/>
      <c r="C1158" s="99"/>
      <c r="D1158" s="2"/>
      <c r="K1158" s="2"/>
    </row>
    <row r="1159" spans="2:11">
      <c r="B1159" s="89"/>
      <c r="C1159" s="99"/>
      <c r="D1159" s="2"/>
      <c r="K1159" s="2"/>
    </row>
    <row r="1160" spans="2:11">
      <c r="B1160" s="89"/>
      <c r="C1160" s="99"/>
      <c r="D1160" s="2"/>
      <c r="K1160" s="2"/>
    </row>
    <row r="1161" spans="2:11">
      <c r="B1161" s="89"/>
      <c r="C1161" s="99"/>
      <c r="D1161" s="2"/>
      <c r="K1161" s="2"/>
    </row>
    <row r="1162" spans="2:11">
      <c r="B1162" s="89"/>
      <c r="C1162" s="99"/>
      <c r="D1162" s="2"/>
      <c r="K1162" s="2"/>
    </row>
    <row r="1163" spans="2:11">
      <c r="B1163" s="89"/>
      <c r="C1163" s="99"/>
      <c r="D1163" s="2"/>
      <c r="K1163" s="2"/>
    </row>
    <row r="1164" spans="2:11">
      <c r="B1164" s="89"/>
      <c r="C1164" s="99"/>
      <c r="D1164" s="2"/>
      <c r="K1164" s="2"/>
    </row>
    <row r="1165" spans="2:11">
      <c r="B1165" s="89"/>
      <c r="C1165" s="99"/>
      <c r="D1165" s="2"/>
      <c r="K1165" s="2"/>
    </row>
    <row r="1166" spans="2:11">
      <c r="B1166" s="89"/>
      <c r="C1166" s="99"/>
      <c r="D1166" s="2"/>
      <c r="K1166" s="2"/>
    </row>
    <row r="1167" spans="2:11">
      <c r="B1167" s="89"/>
      <c r="C1167" s="99"/>
      <c r="D1167" s="2"/>
      <c r="K1167" s="2"/>
    </row>
    <row r="1168" spans="2:11">
      <c r="B1168" s="89"/>
      <c r="C1168" s="99"/>
      <c r="D1168" s="2"/>
      <c r="K1168" s="2"/>
    </row>
    <row r="1169" spans="2:11">
      <c r="B1169" s="89"/>
      <c r="C1169" s="99"/>
      <c r="D1169" s="16"/>
      <c r="K1169" s="2"/>
    </row>
    <row r="1170" spans="2:11">
      <c r="B1170" s="89"/>
      <c r="C1170" s="99"/>
      <c r="D1170" s="2"/>
      <c r="K1170" s="2"/>
    </row>
    <row r="1171" spans="2:11">
      <c r="B1171" s="89"/>
      <c r="C1171" s="99"/>
      <c r="D1171" s="2"/>
      <c r="K1171" s="2"/>
    </row>
    <row r="1172" spans="2:11">
      <c r="B1172" s="89"/>
      <c r="C1172" s="99"/>
      <c r="D1172" s="2"/>
      <c r="K1172" s="2"/>
    </row>
    <row r="1173" spans="2:11">
      <c r="B1173" s="89"/>
      <c r="C1173" s="99"/>
      <c r="D1173" s="2"/>
      <c r="K1173" s="2"/>
    </row>
    <row r="1174" spans="2:11">
      <c r="B1174" s="89"/>
      <c r="C1174" s="99"/>
      <c r="D1174" s="2"/>
      <c r="K1174" s="2"/>
    </row>
    <row r="1175" spans="2:11">
      <c r="B1175" s="89"/>
      <c r="C1175" s="99"/>
      <c r="D1175" s="2"/>
      <c r="K1175" s="2"/>
    </row>
    <row r="1176" spans="2:11">
      <c r="B1176" s="89"/>
      <c r="C1176" s="99"/>
      <c r="D1176" s="2"/>
      <c r="K1176" s="2"/>
    </row>
    <row r="1177" spans="2:11">
      <c r="B1177" s="89"/>
      <c r="C1177" s="99"/>
      <c r="D1177" s="2"/>
      <c r="K1177" s="2"/>
    </row>
    <row r="1178" spans="2:11">
      <c r="B1178" s="89"/>
      <c r="C1178" s="99"/>
      <c r="D1178" s="2"/>
      <c r="K1178" s="2"/>
    </row>
    <row r="1179" spans="2:11">
      <c r="B1179" s="89"/>
      <c r="C1179" s="99"/>
      <c r="D1179" s="2"/>
      <c r="K1179" s="2"/>
    </row>
    <row r="1180" spans="2:11">
      <c r="B1180" s="89"/>
      <c r="C1180" s="99"/>
      <c r="D1180" s="2"/>
      <c r="K1180" s="2"/>
    </row>
    <row r="1181" spans="2:11">
      <c r="B1181" s="89"/>
      <c r="C1181" s="99"/>
      <c r="D1181" s="2"/>
      <c r="K1181" s="2"/>
    </row>
    <row r="1182" spans="2:11">
      <c r="B1182" s="89"/>
      <c r="C1182" s="99"/>
      <c r="D1182" s="2"/>
      <c r="K1182" s="2"/>
    </row>
    <row r="1183" spans="2:11">
      <c r="B1183" s="89"/>
      <c r="C1183" s="99"/>
      <c r="D1183" s="2"/>
      <c r="K1183" s="2"/>
    </row>
    <row r="1184" spans="2:11">
      <c r="B1184" s="89"/>
      <c r="C1184" s="99"/>
      <c r="D1184" s="2"/>
      <c r="K1184" s="2"/>
    </row>
    <row r="1185" spans="2:11">
      <c r="B1185" s="39"/>
      <c r="C1185" s="99"/>
      <c r="D1185" s="5"/>
      <c r="E1185" s="5"/>
      <c r="F1185" s="5"/>
      <c r="G1185" s="5"/>
      <c r="J1185" s="5"/>
      <c r="K1185" s="2"/>
    </row>
    <row r="1186" spans="2:11">
      <c r="B1186" s="89"/>
      <c r="C1186" s="99"/>
      <c r="D1186" s="2"/>
      <c r="K1186" s="2"/>
    </row>
    <row r="1187" spans="2:11">
      <c r="B1187" s="89"/>
      <c r="C1187" s="99"/>
      <c r="D1187" s="2"/>
      <c r="K1187" s="2"/>
    </row>
    <row r="1188" spans="2:11">
      <c r="B1188" s="89"/>
      <c r="C1188" s="99"/>
      <c r="D1188" s="2"/>
      <c r="K1188" s="2"/>
    </row>
    <row r="1189" spans="2:11">
      <c r="B1189" s="89"/>
      <c r="C1189" s="99"/>
      <c r="D1189" s="2"/>
      <c r="K1189" s="2"/>
    </row>
    <row r="1190" spans="2:11">
      <c r="B1190" s="89"/>
      <c r="C1190" s="99"/>
      <c r="D1190" s="2"/>
      <c r="K1190" s="2"/>
    </row>
    <row r="1191" spans="2:11">
      <c r="B1191" s="89"/>
      <c r="C1191" s="99"/>
      <c r="D1191" s="2"/>
      <c r="K1191" s="2"/>
    </row>
    <row r="1192" spans="2:11">
      <c r="B1192" s="89"/>
      <c r="C1192" s="99"/>
      <c r="D1192" s="2"/>
      <c r="K1192" s="2"/>
    </row>
    <row r="1193" spans="2:11">
      <c r="B1193" s="89"/>
      <c r="C1193" s="99"/>
      <c r="D1193" s="2"/>
      <c r="K1193" s="2"/>
    </row>
    <row r="1194" spans="2:11">
      <c r="B1194" s="89"/>
      <c r="C1194" s="99"/>
      <c r="D1194" s="2"/>
      <c r="K1194" s="2"/>
    </row>
    <row r="1195" spans="2:11">
      <c r="B1195" s="89"/>
      <c r="C1195" s="99"/>
      <c r="D1195" s="2"/>
      <c r="K1195" s="2"/>
    </row>
    <row r="1196" spans="2:11">
      <c r="B1196" s="39"/>
      <c r="C1196" s="99"/>
      <c r="D1196" s="5"/>
      <c r="E1196" s="5"/>
      <c r="F1196" s="5"/>
      <c r="G1196" s="5"/>
      <c r="J1196" s="5"/>
      <c r="K1196" s="2"/>
    </row>
    <row r="1197" spans="2:11">
      <c r="B1197" s="89"/>
      <c r="C1197" s="99"/>
      <c r="D1197" s="2"/>
      <c r="K1197" s="2"/>
    </row>
    <row r="1198" spans="2:11">
      <c r="B1198" s="89"/>
      <c r="C1198" s="99"/>
      <c r="D1198" s="2"/>
      <c r="K1198" s="2"/>
    </row>
    <row r="1199" spans="2:11">
      <c r="B1199" s="89"/>
      <c r="C1199" s="99"/>
      <c r="D1199" s="2"/>
      <c r="K1199" s="2"/>
    </row>
    <row r="1200" spans="2:11">
      <c r="B1200" s="89"/>
      <c r="C1200" s="99"/>
      <c r="D1200" s="2"/>
      <c r="K1200" s="2"/>
    </row>
    <row r="1201" spans="2:11">
      <c r="B1201" s="89"/>
      <c r="C1201" s="99"/>
      <c r="D1201" s="2"/>
      <c r="K1201" s="2"/>
    </row>
    <row r="1202" spans="2:11">
      <c r="B1202" s="39"/>
      <c r="C1202" s="99"/>
      <c r="D1202" s="5"/>
      <c r="E1202" s="5"/>
      <c r="F1202" s="5"/>
      <c r="G1202" s="5"/>
      <c r="J1202" s="5"/>
      <c r="K1202" s="2"/>
    </row>
    <row r="1203" spans="2:11">
      <c r="B1203" s="89"/>
      <c r="C1203" s="99"/>
      <c r="D1203" s="2"/>
      <c r="K1203" s="2"/>
    </row>
    <row r="1204" spans="2:11">
      <c r="B1204" s="89"/>
      <c r="C1204" s="99"/>
      <c r="D1204" s="2"/>
      <c r="K1204" s="2"/>
    </row>
    <row r="1205" spans="2:11">
      <c r="B1205" s="89"/>
      <c r="C1205" s="99"/>
      <c r="D1205" s="2"/>
      <c r="K1205" s="2"/>
    </row>
    <row r="1206" spans="2:11">
      <c r="B1206" s="89"/>
      <c r="C1206" s="99"/>
      <c r="D1206" s="2"/>
      <c r="K1206" s="2"/>
    </row>
    <row r="1207" spans="2:11">
      <c r="B1207" s="89"/>
      <c r="C1207" s="99"/>
      <c r="D1207" s="2"/>
      <c r="K1207" s="2"/>
    </row>
    <row r="1208" spans="2:11">
      <c r="B1208" s="89"/>
      <c r="C1208" s="99"/>
      <c r="D1208" s="2"/>
      <c r="K1208" s="2"/>
    </row>
    <row r="1209" spans="2:11">
      <c r="B1209" s="89"/>
      <c r="C1209" s="99"/>
      <c r="D1209" s="2"/>
      <c r="K1209" s="2"/>
    </row>
    <row r="1210" spans="2:11">
      <c r="B1210" s="89"/>
      <c r="C1210" s="99"/>
      <c r="D1210" s="2"/>
      <c r="K1210" s="2"/>
    </row>
    <row r="1211" spans="2:11">
      <c r="B1211" s="89"/>
      <c r="C1211" s="99"/>
      <c r="D1211" s="2"/>
      <c r="K1211" s="2"/>
    </row>
    <row r="1212" spans="2:11">
      <c r="B1212" s="89"/>
      <c r="C1212" s="99"/>
      <c r="D1212" s="2"/>
      <c r="K1212" s="2"/>
    </row>
    <row r="1213" spans="2:11">
      <c r="B1213" s="89"/>
      <c r="C1213" s="99"/>
      <c r="D1213" s="2"/>
      <c r="K1213" s="2"/>
    </row>
    <row r="1214" spans="2:11">
      <c r="B1214" s="89"/>
      <c r="C1214" s="99"/>
      <c r="D1214" s="2"/>
      <c r="K1214" s="2"/>
    </row>
    <row r="1215" spans="2:11">
      <c r="B1215" s="89"/>
      <c r="C1215" s="99"/>
      <c r="D1215" s="2"/>
      <c r="K1215" s="2"/>
    </row>
    <row r="1216" spans="2:11">
      <c r="B1216" s="39"/>
      <c r="C1216" s="99"/>
      <c r="D1216" s="5"/>
      <c r="E1216" s="5"/>
      <c r="F1216" s="5"/>
      <c r="G1216" s="5"/>
      <c r="J1216" s="5"/>
      <c r="K1216" s="2"/>
    </row>
    <row r="1217" spans="2:11">
      <c r="B1217" s="89"/>
      <c r="C1217" s="99"/>
      <c r="D1217" s="2"/>
      <c r="K1217" s="2"/>
    </row>
    <row r="1218" spans="2:11">
      <c r="B1218" s="89"/>
      <c r="C1218" s="99"/>
      <c r="D1218" s="2"/>
      <c r="K1218" s="2"/>
    </row>
    <row r="1219" spans="2:11">
      <c r="B1219" s="89"/>
      <c r="C1219" s="99"/>
      <c r="D1219" s="16"/>
      <c r="K1219" s="2"/>
    </row>
    <row r="1220" spans="2:11">
      <c r="B1220" s="89"/>
      <c r="C1220" s="99"/>
      <c r="D1220" s="2"/>
      <c r="K1220" s="2"/>
    </row>
    <row r="1221" spans="2:11">
      <c r="B1221" s="89"/>
      <c r="C1221" s="99"/>
      <c r="D1221" s="2"/>
      <c r="K1221" s="2"/>
    </row>
    <row r="1222" spans="2:11">
      <c r="B1222" s="89"/>
      <c r="C1222" s="99"/>
      <c r="D1222" s="2"/>
      <c r="K1222" s="2"/>
    </row>
    <row r="1223" spans="2:11">
      <c r="B1223" s="89"/>
      <c r="C1223" s="99"/>
      <c r="D1223" s="2"/>
      <c r="K1223" s="2"/>
    </row>
    <row r="1224" spans="2:11">
      <c r="B1224" s="89"/>
      <c r="C1224" s="99"/>
      <c r="D1224" s="2"/>
      <c r="K1224" s="2"/>
    </row>
    <row r="1225" spans="2:11">
      <c r="B1225" s="89"/>
      <c r="C1225" s="99"/>
      <c r="D1225" s="2"/>
      <c r="K1225" s="2"/>
    </row>
    <row r="1226" spans="2:11">
      <c r="B1226" s="89"/>
      <c r="C1226" s="99"/>
      <c r="D1226" s="2"/>
      <c r="K1226" s="2"/>
    </row>
    <row r="1227" spans="2:11">
      <c r="B1227" s="89"/>
      <c r="C1227" s="99"/>
      <c r="D1227" s="2"/>
      <c r="K1227" s="2"/>
    </row>
    <row r="1228" spans="2:11">
      <c r="B1228" s="89"/>
      <c r="C1228" s="99"/>
      <c r="D1228" s="2"/>
      <c r="K1228" s="2"/>
    </row>
    <row r="1229" spans="2:11">
      <c r="B1229" s="39"/>
      <c r="C1229" s="99"/>
      <c r="D1229" s="5"/>
      <c r="E1229" s="5"/>
      <c r="F1229" s="5"/>
      <c r="G1229" s="5"/>
      <c r="J1229" s="5"/>
      <c r="K1229" s="2"/>
    </row>
    <row r="1230" spans="2:11">
      <c r="B1230" s="89"/>
      <c r="C1230" s="99"/>
      <c r="D1230" s="2"/>
      <c r="K1230" s="2"/>
    </row>
    <row r="1231" spans="2:11">
      <c r="B1231" s="89"/>
      <c r="C1231" s="99"/>
      <c r="D1231" s="2"/>
      <c r="K1231" s="2"/>
    </row>
    <row r="1232" spans="2:11">
      <c r="B1232" s="89"/>
      <c r="C1232" s="99"/>
      <c r="D1232" s="2"/>
      <c r="K1232" s="2"/>
    </row>
    <row r="1233" spans="2:11">
      <c r="B1233" s="89"/>
      <c r="C1233" s="99"/>
      <c r="D1233" s="2"/>
      <c r="K1233" s="2"/>
    </row>
    <row r="1234" spans="2:11">
      <c r="B1234" s="89"/>
      <c r="C1234" s="99"/>
      <c r="D1234" s="2"/>
      <c r="K1234" s="2"/>
    </row>
    <row r="1235" spans="2:11">
      <c r="B1235" s="89"/>
      <c r="C1235" s="99"/>
      <c r="D1235" s="2"/>
      <c r="K1235" s="2"/>
    </row>
    <row r="1236" spans="2:11">
      <c r="B1236" s="89"/>
      <c r="C1236" s="99"/>
      <c r="D1236" s="2"/>
      <c r="K1236" s="2"/>
    </row>
    <row r="1237" spans="2:11">
      <c r="B1237" s="89"/>
      <c r="C1237" s="99"/>
      <c r="D1237" s="2"/>
      <c r="K1237" s="2"/>
    </row>
    <row r="1238" spans="2:11">
      <c r="B1238" s="89"/>
      <c r="C1238" s="99"/>
      <c r="D1238" s="2"/>
      <c r="K1238" s="2"/>
    </row>
    <row r="1239" spans="2:11">
      <c r="B1239" s="89"/>
      <c r="C1239" s="99"/>
      <c r="D1239" s="2"/>
      <c r="K1239" s="2"/>
    </row>
    <row r="1240" spans="2:11">
      <c r="B1240" s="89"/>
      <c r="C1240" s="99"/>
      <c r="D1240" s="2"/>
      <c r="K1240" s="2"/>
    </row>
    <row r="1241" spans="2:11">
      <c r="B1241" s="89"/>
      <c r="C1241" s="99"/>
      <c r="D1241" s="2"/>
      <c r="K1241" s="2"/>
    </row>
    <row r="1242" spans="2:11">
      <c r="B1242" s="89"/>
      <c r="C1242" s="99"/>
      <c r="D1242" s="2"/>
      <c r="K1242" s="2"/>
    </row>
    <row r="1243" spans="2:11">
      <c r="B1243" s="89"/>
      <c r="C1243" s="99"/>
      <c r="D1243" s="2"/>
      <c r="K1243" s="2"/>
    </row>
    <row r="1244" spans="2:11">
      <c r="B1244" s="89"/>
      <c r="C1244" s="99"/>
      <c r="D1244" s="2"/>
      <c r="K1244" s="2"/>
    </row>
    <row r="1245" spans="2:11">
      <c r="B1245" s="89"/>
      <c r="C1245" s="99"/>
      <c r="D1245" s="2"/>
      <c r="K1245" s="2"/>
    </row>
    <row r="1246" spans="2:11">
      <c r="B1246" s="89"/>
      <c r="C1246" s="99"/>
      <c r="D1246" s="2"/>
      <c r="K1246" s="2"/>
    </row>
    <row r="1247" spans="2:11">
      <c r="B1247" s="89"/>
      <c r="C1247" s="99"/>
      <c r="D1247" s="2"/>
      <c r="K1247" s="2"/>
    </row>
    <row r="1248" spans="2:11">
      <c r="B1248" s="89"/>
      <c r="C1248" s="99"/>
      <c r="D1248" s="2"/>
      <c r="K1248" s="2"/>
    </row>
    <row r="1249" spans="2:11">
      <c r="B1249" s="89"/>
      <c r="C1249" s="99"/>
      <c r="D1249" s="2"/>
      <c r="K1249" s="2"/>
    </row>
    <row r="1250" spans="2:11">
      <c r="B1250" s="89"/>
      <c r="C1250" s="99"/>
      <c r="D1250" s="2"/>
      <c r="K1250" s="2"/>
    </row>
    <row r="1251" spans="2:11">
      <c r="B1251" s="89"/>
      <c r="C1251" s="99"/>
      <c r="D1251" s="2"/>
      <c r="K1251" s="2"/>
    </row>
    <row r="1252" spans="2:11">
      <c r="B1252" s="89"/>
      <c r="C1252" s="99"/>
      <c r="D1252" s="2"/>
      <c r="K1252" s="2"/>
    </row>
    <row r="1253" spans="2:11">
      <c r="B1253" s="89"/>
      <c r="C1253" s="99"/>
      <c r="D1253" s="2"/>
      <c r="K1253" s="2"/>
    </row>
    <row r="1254" spans="2:11">
      <c r="B1254" s="89"/>
      <c r="C1254" s="99"/>
      <c r="D1254" s="2"/>
      <c r="K1254" s="2"/>
    </row>
    <row r="1255" spans="2:11">
      <c r="B1255" s="89"/>
      <c r="C1255" s="99"/>
      <c r="D1255" s="2"/>
      <c r="K1255" s="2"/>
    </row>
    <row r="1256" spans="2:11">
      <c r="B1256" s="89"/>
      <c r="C1256" s="99"/>
      <c r="D1256" s="2"/>
      <c r="K1256" s="2"/>
    </row>
    <row r="1257" spans="2:11">
      <c r="B1257" s="89"/>
      <c r="C1257" s="99"/>
      <c r="D1257" s="2"/>
      <c r="K1257" s="2"/>
    </row>
    <row r="1258" spans="2:11">
      <c r="B1258" s="89"/>
      <c r="C1258" s="99"/>
      <c r="D1258" s="2"/>
      <c r="K1258" s="2"/>
    </row>
    <row r="1259" spans="2:11">
      <c r="B1259" s="89"/>
      <c r="C1259" s="99"/>
      <c r="D1259" s="2"/>
      <c r="K1259" s="2"/>
    </row>
    <row r="1260" spans="2:11">
      <c r="B1260" s="89"/>
      <c r="C1260" s="99"/>
      <c r="D1260" s="2"/>
      <c r="K1260" s="2"/>
    </row>
    <row r="1261" spans="2:11">
      <c r="B1261" s="89"/>
      <c r="C1261" s="99"/>
      <c r="D1261" s="2"/>
      <c r="K1261" s="2"/>
    </row>
    <row r="1262" spans="2:11">
      <c r="B1262" s="89"/>
      <c r="C1262" s="99"/>
      <c r="D1262" s="2"/>
      <c r="K1262" s="2"/>
    </row>
    <row r="1263" spans="2:11">
      <c r="B1263" s="89"/>
      <c r="C1263" s="99"/>
      <c r="D1263" s="2"/>
      <c r="K1263" s="2"/>
    </row>
    <row r="1264" spans="2:11">
      <c r="B1264" s="89"/>
      <c r="C1264" s="99"/>
      <c r="D1264" s="2"/>
      <c r="K1264" s="2"/>
    </row>
    <row r="1265" spans="2:11">
      <c r="B1265" s="89"/>
      <c r="C1265" s="99"/>
      <c r="D1265" s="2"/>
      <c r="K1265" s="2"/>
    </row>
    <row r="1266" spans="2:11">
      <c r="B1266" s="89"/>
      <c r="C1266" s="99"/>
      <c r="D1266" s="2"/>
      <c r="K1266" s="2"/>
    </row>
    <row r="1267" spans="2:11">
      <c r="B1267" s="89"/>
      <c r="C1267" s="99"/>
      <c r="D1267" s="2"/>
      <c r="K1267" s="2"/>
    </row>
    <row r="1268" spans="2:11">
      <c r="B1268" s="89"/>
      <c r="C1268" s="99"/>
      <c r="D1268" s="2"/>
      <c r="K1268" s="2"/>
    </row>
    <row r="1269" spans="2:11">
      <c r="B1269" s="89"/>
      <c r="C1269" s="99"/>
      <c r="D1269" s="2"/>
      <c r="K1269" s="2"/>
    </row>
    <row r="1270" spans="2:11">
      <c r="B1270" s="89"/>
      <c r="C1270" s="99"/>
      <c r="D1270" s="2"/>
      <c r="K1270" s="2"/>
    </row>
    <row r="1271" spans="2:11">
      <c r="B1271" s="89"/>
      <c r="C1271" s="99"/>
      <c r="D1271" s="2"/>
      <c r="K1271" s="2"/>
    </row>
    <row r="1272" spans="2:11">
      <c r="B1272" s="89"/>
      <c r="C1272" s="99"/>
      <c r="D1272" s="2"/>
      <c r="K1272" s="2"/>
    </row>
    <row r="1273" spans="2:11">
      <c r="B1273" s="89"/>
      <c r="C1273" s="99"/>
      <c r="D1273" s="2"/>
      <c r="K1273" s="2"/>
    </row>
    <row r="1274" spans="2:11">
      <c r="B1274" s="89"/>
      <c r="C1274" s="99"/>
      <c r="D1274" s="2"/>
      <c r="K1274" s="2"/>
    </row>
    <row r="1275" spans="2:11">
      <c r="B1275" s="89"/>
      <c r="C1275" s="99"/>
      <c r="D1275" s="2"/>
      <c r="K1275" s="2"/>
    </row>
    <row r="1276" spans="2:11">
      <c r="B1276" s="89"/>
      <c r="C1276" s="99"/>
      <c r="D1276" s="2"/>
      <c r="K1276" s="2"/>
    </row>
    <row r="1277" spans="2:11">
      <c r="B1277" s="89"/>
      <c r="C1277" s="99"/>
      <c r="D1277" s="2"/>
      <c r="K1277" s="2"/>
    </row>
    <row r="1278" spans="2:11">
      <c r="B1278" s="89"/>
      <c r="C1278" s="99"/>
      <c r="D1278" s="2"/>
      <c r="K1278" s="2"/>
    </row>
    <row r="1279" spans="2:11">
      <c r="B1279" s="89"/>
      <c r="C1279" s="99"/>
      <c r="D1279" s="2"/>
      <c r="K1279" s="2"/>
    </row>
    <row r="1280" spans="2:11">
      <c r="B1280" s="89"/>
      <c r="C1280" s="99"/>
      <c r="D1280" s="2"/>
      <c r="K1280" s="2"/>
    </row>
    <row r="1281" spans="2:11">
      <c r="B1281" s="89"/>
      <c r="C1281" s="99"/>
      <c r="D1281" s="2"/>
      <c r="K1281" s="2"/>
    </row>
    <row r="1282" spans="2:11">
      <c r="B1282" s="89"/>
      <c r="C1282" s="99"/>
      <c r="D1282" s="2"/>
      <c r="K1282" s="2"/>
    </row>
    <row r="1283" spans="2:11">
      <c r="B1283" s="89"/>
      <c r="C1283" s="99"/>
      <c r="D1283" s="2"/>
      <c r="K1283" s="2"/>
    </row>
    <row r="1284" spans="2:11">
      <c r="B1284" s="89"/>
      <c r="C1284" s="99"/>
      <c r="D1284" s="2"/>
      <c r="K1284" s="2"/>
    </row>
    <row r="1285" spans="2:11">
      <c r="B1285" s="89"/>
      <c r="C1285" s="99"/>
      <c r="D1285" s="2"/>
      <c r="K1285" s="2"/>
    </row>
    <row r="1286" spans="2:11">
      <c r="B1286" s="89"/>
      <c r="C1286" s="99"/>
      <c r="D1286" s="2"/>
      <c r="K1286" s="2"/>
    </row>
    <row r="1287" spans="2:11">
      <c r="B1287" s="89"/>
      <c r="C1287" s="99"/>
      <c r="D1287" s="2"/>
      <c r="K1287" s="2"/>
    </row>
    <row r="1288" spans="2:11">
      <c r="B1288" s="89"/>
      <c r="C1288" s="99"/>
      <c r="D1288" s="2"/>
      <c r="K1288" s="2"/>
    </row>
    <row r="1289" spans="2:11">
      <c r="B1289" s="89"/>
      <c r="C1289" s="99"/>
      <c r="D1289" s="2"/>
      <c r="K1289" s="2"/>
    </row>
    <row r="1290" spans="2:11">
      <c r="B1290" s="89"/>
      <c r="C1290" s="99"/>
      <c r="D1290" s="2"/>
      <c r="K1290" s="2"/>
    </row>
    <row r="1291" spans="2:11">
      <c r="B1291" s="89"/>
      <c r="C1291" s="99"/>
      <c r="D1291" s="2"/>
      <c r="K1291" s="2"/>
    </row>
    <row r="1292" spans="2:11">
      <c r="B1292" s="89"/>
      <c r="C1292" s="99"/>
      <c r="D1292" s="2"/>
      <c r="K1292" s="2"/>
    </row>
    <row r="1293" spans="2:11">
      <c r="B1293" s="89"/>
      <c r="C1293" s="99"/>
      <c r="D1293" s="2"/>
      <c r="K1293" s="2"/>
    </row>
    <row r="1294" spans="2:11">
      <c r="B1294" s="89"/>
      <c r="C1294" s="99"/>
      <c r="D1294" s="2"/>
      <c r="K1294" s="2"/>
    </row>
    <row r="1295" spans="2:11">
      <c r="B1295" s="89"/>
      <c r="C1295" s="99"/>
      <c r="D1295" s="2"/>
      <c r="K1295" s="2"/>
    </row>
    <row r="1296" spans="2:11">
      <c r="B1296" s="89"/>
      <c r="C1296" s="99"/>
      <c r="D1296" s="2"/>
      <c r="K1296" s="2"/>
    </row>
    <row r="1297" spans="2:11">
      <c r="B1297" s="89"/>
      <c r="C1297" s="99"/>
      <c r="D1297" s="2"/>
      <c r="K1297" s="2"/>
    </row>
    <row r="1298" spans="2:11">
      <c r="B1298" s="89"/>
      <c r="C1298" s="99"/>
      <c r="D1298" s="2"/>
      <c r="K1298" s="2"/>
    </row>
    <row r="1299" spans="2:11">
      <c r="B1299" s="39"/>
      <c r="C1299" s="99"/>
      <c r="D1299" s="5"/>
      <c r="E1299" s="5"/>
      <c r="F1299" s="5"/>
      <c r="G1299" s="5"/>
      <c r="J1299" s="5"/>
      <c r="K1299" s="2"/>
    </row>
    <row r="1300" spans="2:11">
      <c r="B1300" s="89"/>
      <c r="C1300" s="99"/>
      <c r="D1300" s="2"/>
      <c r="K1300" s="2"/>
    </row>
    <row r="1301" spans="2:11">
      <c r="B1301" s="89"/>
      <c r="C1301" s="99"/>
      <c r="D1301" s="2"/>
      <c r="K1301" s="2"/>
    </row>
    <row r="1302" spans="2:11">
      <c r="B1302" s="89"/>
      <c r="C1302" s="99"/>
      <c r="D1302" s="2"/>
      <c r="K1302" s="2"/>
    </row>
    <row r="1303" spans="2:11">
      <c r="B1303" s="89"/>
      <c r="C1303" s="99"/>
      <c r="D1303" s="2"/>
      <c r="K1303" s="2"/>
    </row>
    <row r="1304" spans="2:11">
      <c r="B1304" s="89"/>
      <c r="C1304" s="99"/>
      <c r="D1304" s="2"/>
      <c r="K1304" s="2"/>
    </row>
    <row r="1305" spans="2:11">
      <c r="B1305" s="89"/>
      <c r="C1305" s="99"/>
      <c r="D1305" s="2"/>
      <c r="K1305" s="2"/>
    </row>
    <row r="1306" spans="2:11">
      <c r="B1306" s="89"/>
      <c r="C1306" s="99"/>
      <c r="D1306" s="2"/>
      <c r="K1306" s="2"/>
    </row>
    <row r="1307" spans="2:11">
      <c r="B1307" s="89"/>
      <c r="C1307" s="99"/>
      <c r="D1307" s="2"/>
      <c r="K1307" s="2"/>
    </row>
    <row r="1308" spans="2:11">
      <c r="B1308" s="89"/>
      <c r="C1308" s="99"/>
      <c r="D1308" s="2"/>
      <c r="K1308" s="2"/>
    </row>
    <row r="1309" spans="2:11">
      <c r="B1309" s="89"/>
      <c r="C1309" s="99"/>
      <c r="D1309" s="2"/>
      <c r="K1309" s="2"/>
    </row>
    <row r="1310" spans="2:11">
      <c r="B1310" s="89"/>
      <c r="C1310" s="99"/>
      <c r="D1310" s="2"/>
      <c r="K1310" s="2"/>
    </row>
    <row r="1311" spans="2:11">
      <c r="B1311" s="89"/>
      <c r="C1311" s="99"/>
      <c r="D1311" s="2"/>
      <c r="K1311" s="2"/>
    </row>
    <row r="1312" spans="2:11">
      <c r="B1312" s="89"/>
      <c r="C1312" s="99"/>
      <c r="D1312" s="2"/>
      <c r="K1312" s="2"/>
    </row>
    <row r="1313" spans="2:11">
      <c r="B1313" s="89"/>
      <c r="C1313" s="99"/>
      <c r="D1313" s="2"/>
      <c r="K1313" s="2"/>
    </row>
    <row r="1314" spans="2:11">
      <c r="B1314" s="89"/>
      <c r="C1314" s="99"/>
      <c r="D1314" s="2"/>
      <c r="K1314" s="2"/>
    </row>
    <row r="1315" spans="2:11">
      <c r="B1315" s="89"/>
      <c r="C1315" s="99"/>
      <c r="D1315" s="2"/>
      <c r="K1315" s="2"/>
    </row>
    <row r="1316" spans="2:11">
      <c r="B1316" s="89"/>
      <c r="C1316" s="99"/>
      <c r="D1316" s="2"/>
      <c r="K1316" s="2"/>
    </row>
    <row r="1317" spans="2:11">
      <c r="B1317" s="89"/>
      <c r="C1317" s="99"/>
      <c r="D1317" s="2"/>
      <c r="K1317" s="2"/>
    </row>
    <row r="1318" spans="2:11">
      <c r="B1318" s="89"/>
      <c r="C1318" s="99"/>
      <c r="D1318" s="2"/>
      <c r="K1318" s="2"/>
    </row>
    <row r="1319" spans="2:11">
      <c r="B1319" s="89"/>
      <c r="C1319" s="99"/>
      <c r="D1319" s="2"/>
      <c r="K1319" s="2"/>
    </row>
    <row r="1320" spans="2:11">
      <c r="B1320" s="89"/>
      <c r="C1320" s="99"/>
      <c r="D1320" s="2"/>
      <c r="K1320" s="2"/>
    </row>
    <row r="1321" spans="2:11">
      <c r="B1321" s="89"/>
      <c r="C1321" s="99"/>
      <c r="D1321" s="2"/>
      <c r="K1321" s="2"/>
    </row>
    <row r="1322" spans="2:11">
      <c r="B1322" s="89"/>
      <c r="C1322" s="99"/>
      <c r="D1322" s="2"/>
      <c r="K1322" s="2"/>
    </row>
    <row r="1323" spans="2:11">
      <c r="B1323" s="89"/>
      <c r="C1323" s="99"/>
      <c r="D1323" s="2"/>
      <c r="K1323" s="2"/>
    </row>
    <row r="1324" spans="2:11">
      <c r="B1324" s="89"/>
      <c r="C1324" s="99"/>
      <c r="D1324" s="2"/>
      <c r="K1324" s="2"/>
    </row>
    <row r="1325" spans="2:11">
      <c r="B1325" s="89"/>
      <c r="C1325" s="99"/>
      <c r="D1325" s="2"/>
      <c r="K1325" s="2"/>
    </row>
    <row r="1326" spans="2:11">
      <c r="B1326" s="89"/>
      <c r="C1326" s="99"/>
      <c r="D1326" s="2"/>
      <c r="K1326" s="2"/>
    </row>
    <row r="1327" spans="2:11">
      <c r="B1327" s="89"/>
      <c r="C1327" s="99"/>
      <c r="D1327" s="2"/>
      <c r="K1327" s="2"/>
    </row>
    <row r="1328" spans="2:11">
      <c r="B1328" s="89"/>
      <c r="C1328" s="99"/>
      <c r="D1328" s="2"/>
      <c r="K1328" s="2"/>
    </row>
    <row r="1329" spans="2:11">
      <c r="B1329" s="89"/>
      <c r="C1329" s="99"/>
      <c r="D1329" s="2"/>
      <c r="K1329" s="2"/>
    </row>
    <row r="1330" spans="2:11">
      <c r="B1330" s="89"/>
      <c r="C1330" s="99"/>
      <c r="D1330" s="2"/>
      <c r="K1330" s="2"/>
    </row>
    <row r="1331" spans="2:11">
      <c r="B1331" s="89"/>
      <c r="C1331" s="99"/>
      <c r="D1331" s="2"/>
      <c r="K1331" s="2"/>
    </row>
    <row r="1332" spans="2:11">
      <c r="B1332" s="39"/>
      <c r="C1332" s="99"/>
      <c r="D1332" s="5"/>
      <c r="E1332" s="5"/>
      <c r="F1332" s="5"/>
      <c r="G1332" s="5"/>
      <c r="J1332" s="5"/>
      <c r="K1332" s="2"/>
    </row>
    <row r="1333" spans="2:11">
      <c r="B1333" s="89"/>
      <c r="C1333" s="99"/>
      <c r="D1333" s="2"/>
      <c r="K1333" s="2"/>
    </row>
    <row r="1334" spans="2:11">
      <c r="B1334" s="89"/>
      <c r="C1334" s="99"/>
      <c r="D1334" s="2"/>
      <c r="K1334" s="2"/>
    </row>
    <row r="1335" spans="2:11">
      <c r="B1335" s="89"/>
      <c r="C1335" s="99"/>
      <c r="D1335" s="2"/>
      <c r="K1335" s="2"/>
    </row>
    <row r="1336" spans="2:11">
      <c r="B1336" s="89"/>
      <c r="C1336" s="99"/>
      <c r="D1336" s="2"/>
      <c r="K1336" s="2"/>
    </row>
    <row r="1337" spans="2:11">
      <c r="B1337" s="89"/>
      <c r="C1337" s="99"/>
      <c r="D1337" s="2"/>
      <c r="K1337" s="2"/>
    </row>
    <row r="1338" spans="2:11">
      <c r="B1338" s="89"/>
      <c r="C1338" s="99"/>
      <c r="D1338" s="2"/>
      <c r="K1338" s="2"/>
    </row>
    <row r="1339" spans="2:11">
      <c r="B1339" s="89"/>
      <c r="C1339" s="99"/>
      <c r="D1339" s="2"/>
      <c r="K1339" s="2"/>
    </row>
    <row r="1340" spans="2:11">
      <c r="B1340" s="89"/>
      <c r="C1340" s="99"/>
      <c r="D1340" s="2"/>
      <c r="K1340" s="2"/>
    </row>
    <row r="1341" spans="2:11">
      <c r="B1341" s="89"/>
      <c r="C1341" s="99"/>
      <c r="D1341" s="2"/>
      <c r="K1341" s="2"/>
    </row>
    <row r="1342" spans="2:11">
      <c r="B1342" s="89"/>
      <c r="C1342" s="99"/>
      <c r="D1342" s="2"/>
      <c r="K1342" s="2"/>
    </row>
    <row r="1343" spans="2:11">
      <c r="B1343" s="89"/>
      <c r="C1343" s="99"/>
      <c r="D1343" s="2"/>
      <c r="K1343" s="2"/>
    </row>
    <row r="1344" spans="2:11">
      <c r="B1344" s="89"/>
      <c r="C1344" s="99"/>
      <c r="D1344" s="2"/>
      <c r="K1344" s="2"/>
    </row>
    <row r="1345" spans="2:11">
      <c r="B1345" s="89"/>
      <c r="C1345" s="99"/>
      <c r="D1345" s="2"/>
      <c r="K1345" s="2"/>
    </row>
    <row r="1346" spans="2:11">
      <c r="B1346" s="89"/>
      <c r="C1346" s="99"/>
      <c r="D1346" s="2"/>
      <c r="K1346" s="2"/>
    </row>
    <row r="1347" spans="2:11">
      <c r="B1347" s="89"/>
      <c r="C1347" s="99"/>
      <c r="D1347" s="2"/>
      <c r="K1347" s="2"/>
    </row>
    <row r="1348" spans="2:11">
      <c r="B1348" s="89"/>
      <c r="C1348" s="99"/>
      <c r="D1348" s="2"/>
      <c r="K1348" s="2"/>
    </row>
    <row r="1349" spans="2:11">
      <c r="B1349" s="89"/>
      <c r="C1349" s="99"/>
      <c r="D1349" s="2"/>
      <c r="K1349" s="2"/>
    </row>
    <row r="1350" spans="2:11">
      <c r="B1350" s="39"/>
      <c r="C1350" s="99"/>
      <c r="D1350" s="5"/>
      <c r="E1350" s="5"/>
      <c r="F1350" s="5"/>
      <c r="G1350" s="5"/>
      <c r="J1350" s="5"/>
      <c r="K1350" s="2"/>
    </row>
    <row r="1351" spans="2:11">
      <c r="B1351" s="89"/>
      <c r="C1351" s="99"/>
      <c r="D1351" s="2"/>
      <c r="K1351" s="2"/>
    </row>
    <row r="1352" spans="2:11">
      <c r="B1352" s="39"/>
      <c r="C1352" s="99"/>
      <c r="D1352" s="5"/>
      <c r="E1352" s="5"/>
      <c r="F1352" s="5"/>
      <c r="G1352" s="5"/>
      <c r="J1352" s="5"/>
      <c r="K1352" s="2"/>
    </row>
    <row r="1353" spans="2:11">
      <c r="B1353" s="89"/>
      <c r="C1353" s="99"/>
      <c r="D1353" s="2"/>
      <c r="K1353" s="2"/>
    </row>
    <row r="1354" spans="2:11">
      <c r="B1354" s="39"/>
      <c r="C1354" s="99"/>
      <c r="D1354" s="5"/>
      <c r="E1354" s="5"/>
      <c r="F1354" s="5"/>
      <c r="G1354" s="5"/>
      <c r="J1354" s="5"/>
      <c r="K1354" s="2"/>
    </row>
    <row r="1355" spans="2:11">
      <c r="B1355" s="89"/>
      <c r="C1355" s="99"/>
      <c r="D1355" s="2"/>
      <c r="K1355" s="2"/>
    </row>
    <row r="1356" spans="2:11">
      <c r="B1356" s="89"/>
      <c r="C1356" s="99"/>
      <c r="D1356" s="2"/>
      <c r="K1356" s="2"/>
    </row>
    <row r="1357" spans="2:11">
      <c r="B1357" s="89"/>
      <c r="C1357" s="99"/>
      <c r="D1357" s="2"/>
      <c r="K1357" s="2"/>
    </row>
    <row r="1358" spans="2:11">
      <c r="B1358" s="89"/>
      <c r="C1358" s="99"/>
      <c r="D1358" s="2"/>
      <c r="K1358" s="2"/>
    </row>
    <row r="1359" spans="2:11">
      <c r="B1359" s="91"/>
      <c r="C1359" s="99"/>
      <c r="D1359" s="16"/>
      <c r="K1359" s="2"/>
    </row>
    <row r="1360" spans="2:11">
      <c r="B1360" s="89"/>
      <c r="C1360" s="99"/>
      <c r="D1360" s="2"/>
      <c r="K1360" s="2"/>
    </row>
    <row r="1361" spans="2:11">
      <c r="B1361" s="89"/>
      <c r="C1361" s="99"/>
      <c r="D1361" s="2"/>
      <c r="K1361" s="2"/>
    </row>
    <row r="1362" spans="2:11">
      <c r="B1362" s="89"/>
      <c r="C1362" s="99"/>
      <c r="D1362" s="2"/>
      <c r="K1362" s="2"/>
    </row>
    <row r="1363" spans="2:11">
      <c r="B1363" s="89"/>
      <c r="C1363" s="99"/>
      <c r="D1363" s="2"/>
      <c r="K1363" s="2"/>
    </row>
    <row r="1364" spans="2:11">
      <c r="B1364" s="89"/>
      <c r="C1364" s="99"/>
      <c r="D1364" s="2"/>
      <c r="K1364" s="2"/>
    </row>
    <row r="1365" spans="2:11">
      <c r="B1365" s="89"/>
      <c r="C1365" s="99"/>
      <c r="D1365" s="2"/>
      <c r="K1365" s="2"/>
    </row>
    <row r="1366" spans="2:11">
      <c r="B1366" s="89"/>
      <c r="C1366" s="99"/>
      <c r="D1366" s="16"/>
      <c r="K1366" s="2"/>
    </row>
    <row r="1367" spans="2:11">
      <c r="B1367" s="89"/>
      <c r="C1367" s="99"/>
      <c r="D1367" s="2"/>
      <c r="K1367" s="2"/>
    </row>
    <row r="1368" spans="2:11">
      <c r="B1368" s="89"/>
      <c r="C1368" s="99"/>
      <c r="D1368" s="2"/>
      <c r="K1368" s="2"/>
    </row>
    <row r="1369" spans="2:11">
      <c r="B1369" s="89"/>
      <c r="C1369" s="99"/>
      <c r="D1369" s="2"/>
      <c r="K1369" s="2"/>
    </row>
    <row r="1370" spans="2:11">
      <c r="B1370" s="89"/>
      <c r="C1370" s="99"/>
      <c r="D1370" s="2"/>
      <c r="K1370" s="2"/>
    </row>
    <row r="1371" spans="2:11">
      <c r="B1371" s="89"/>
      <c r="C1371" s="99"/>
      <c r="D1371" s="2"/>
      <c r="K1371" s="2"/>
    </row>
    <row r="1372" spans="2:11">
      <c r="B1372" s="89"/>
      <c r="C1372" s="99"/>
      <c r="D1372" s="2"/>
      <c r="K1372" s="2"/>
    </row>
    <row r="1373" spans="2:11">
      <c r="B1373" s="89"/>
      <c r="C1373" s="99"/>
      <c r="D1373" s="2"/>
      <c r="K1373" s="2"/>
    </row>
    <row r="1374" spans="2:11">
      <c r="B1374" s="89"/>
      <c r="C1374" s="99"/>
      <c r="D1374" s="2"/>
      <c r="K1374" s="2"/>
    </row>
    <row r="1375" spans="2:11">
      <c r="B1375" s="89"/>
      <c r="C1375" s="99"/>
      <c r="D1375" s="2"/>
      <c r="K1375" s="2"/>
    </row>
    <row r="1376" spans="2:11">
      <c r="B1376" s="89"/>
      <c r="C1376" s="99"/>
      <c r="D1376" s="16"/>
      <c r="K1376" s="2"/>
    </row>
    <row r="1377" spans="2:11">
      <c r="B1377" s="89"/>
      <c r="C1377" s="99"/>
      <c r="D1377" s="2"/>
      <c r="K1377" s="2"/>
    </row>
    <row r="1378" spans="2:11">
      <c r="B1378" s="89"/>
      <c r="C1378" s="99"/>
      <c r="D1378" s="2"/>
      <c r="K1378" s="2"/>
    </row>
    <row r="1379" spans="2:11">
      <c r="B1379" s="91"/>
      <c r="C1379" s="99"/>
      <c r="D1379" s="16"/>
      <c r="K1379" s="2"/>
    </row>
    <row r="1380" spans="2:11">
      <c r="B1380" s="89"/>
      <c r="C1380" s="99"/>
      <c r="D1380" s="16"/>
      <c r="K1380" s="2"/>
    </row>
    <row r="1381" spans="2:11">
      <c r="B1381" s="89"/>
      <c r="C1381" s="99"/>
      <c r="D1381" s="2"/>
      <c r="K1381" s="2"/>
    </row>
    <row r="1382" spans="2:11">
      <c r="B1382" s="89"/>
      <c r="C1382" s="99"/>
      <c r="D1382" s="16"/>
      <c r="K1382" s="2"/>
    </row>
    <row r="1383" spans="2:11">
      <c r="B1383" s="89"/>
      <c r="C1383" s="99"/>
      <c r="D1383" s="16"/>
      <c r="K1383" s="2"/>
    </row>
    <row r="1384" spans="2:11">
      <c r="B1384" s="89"/>
      <c r="C1384" s="99"/>
      <c r="D1384" s="2"/>
      <c r="K1384" s="2"/>
    </row>
    <row r="1385" spans="2:11">
      <c r="B1385" s="89"/>
      <c r="C1385" s="99"/>
      <c r="D1385" s="2"/>
      <c r="K1385" s="2"/>
    </row>
    <row r="1386" spans="2:11">
      <c r="B1386" s="89"/>
      <c r="C1386" s="99"/>
      <c r="D1386" s="2"/>
      <c r="K1386" s="2"/>
    </row>
    <row r="1387" spans="2:11">
      <c r="B1387" s="89"/>
      <c r="C1387" s="99"/>
      <c r="D1387" s="16"/>
      <c r="K1387" s="2"/>
    </row>
    <row r="1388" spans="2:11">
      <c r="B1388" s="89"/>
      <c r="C1388" s="99"/>
      <c r="D1388" s="2"/>
      <c r="K1388" s="2"/>
    </row>
    <row r="1389" spans="2:11">
      <c r="B1389" s="89"/>
      <c r="C1389" s="99"/>
      <c r="D1389" s="2"/>
      <c r="K1389" s="2"/>
    </row>
    <row r="1390" spans="2:11">
      <c r="B1390" s="89"/>
      <c r="C1390" s="99"/>
      <c r="D1390" s="2"/>
      <c r="K1390" s="2"/>
    </row>
    <row r="1391" spans="2:11">
      <c r="B1391" s="89"/>
      <c r="C1391" s="99"/>
      <c r="D1391" s="2"/>
      <c r="K1391" s="2"/>
    </row>
    <row r="1392" spans="2:11">
      <c r="B1392" s="89"/>
      <c r="C1392" s="99"/>
      <c r="D1392" s="2"/>
      <c r="K1392" s="2"/>
    </row>
    <row r="1393" spans="2:11">
      <c r="B1393" s="89"/>
      <c r="C1393" s="99"/>
      <c r="D1393" s="2"/>
      <c r="K1393" s="2"/>
    </row>
    <row r="1394" spans="2:11">
      <c r="B1394" s="89"/>
      <c r="C1394" s="99"/>
      <c r="D1394" s="2"/>
      <c r="K1394" s="2"/>
    </row>
    <row r="1395" spans="2:11">
      <c r="B1395" s="89"/>
      <c r="C1395" s="99"/>
      <c r="D1395" s="2"/>
      <c r="K1395" s="2"/>
    </row>
    <row r="1396" spans="2:11">
      <c r="B1396" s="89"/>
      <c r="C1396" s="99"/>
      <c r="D1396" s="2"/>
      <c r="K1396" s="2"/>
    </row>
    <row r="1397" spans="2:11">
      <c r="B1397" s="89"/>
      <c r="C1397" s="99"/>
      <c r="D1397" s="2"/>
      <c r="K1397" s="2"/>
    </row>
    <row r="1398" spans="2:11">
      <c r="B1398" s="89"/>
      <c r="C1398" s="99"/>
      <c r="D1398" s="2"/>
      <c r="K1398" s="2"/>
    </row>
    <row r="1399" spans="2:11">
      <c r="B1399" s="89"/>
      <c r="C1399" s="99"/>
      <c r="D1399" s="2"/>
      <c r="K1399" s="2"/>
    </row>
    <row r="1400" spans="2:11">
      <c r="B1400" s="89"/>
      <c r="C1400" s="99"/>
      <c r="D1400" s="2"/>
      <c r="K1400" s="2"/>
    </row>
    <row r="1401" spans="2:11">
      <c r="B1401" s="89"/>
      <c r="C1401" s="99"/>
      <c r="D1401" s="2"/>
      <c r="K1401" s="2"/>
    </row>
    <row r="1402" spans="2:11">
      <c r="B1402" s="89"/>
      <c r="C1402" s="99"/>
      <c r="D1402" s="2"/>
      <c r="K1402" s="2"/>
    </row>
    <row r="1403" spans="2:11">
      <c r="B1403" s="89"/>
      <c r="C1403" s="99"/>
      <c r="D1403" s="2"/>
      <c r="K1403" s="2"/>
    </row>
    <row r="1404" spans="2:11">
      <c r="B1404" s="89"/>
      <c r="C1404" s="99"/>
      <c r="D1404" s="2"/>
      <c r="K1404" s="2"/>
    </row>
    <row r="1405" spans="2:11">
      <c r="B1405" s="89"/>
      <c r="C1405" s="99"/>
      <c r="D1405" s="2"/>
      <c r="K1405" s="2"/>
    </row>
    <row r="1406" spans="2:11">
      <c r="B1406" s="89"/>
      <c r="C1406" s="99"/>
      <c r="D1406" s="2"/>
      <c r="K1406" s="2"/>
    </row>
    <row r="1407" spans="2:11">
      <c r="B1407" s="89"/>
      <c r="C1407" s="99"/>
      <c r="D1407" s="2"/>
      <c r="K1407" s="2"/>
    </row>
    <row r="1408" spans="2:11">
      <c r="B1408" s="89"/>
      <c r="C1408" s="99"/>
      <c r="D1408" s="16"/>
      <c r="K1408" s="2"/>
    </row>
    <row r="1409" spans="2:11">
      <c r="B1409" s="89"/>
      <c r="C1409" s="99"/>
      <c r="D1409" s="2"/>
      <c r="K1409" s="2"/>
    </row>
    <row r="1410" spans="2:11">
      <c r="B1410" s="89"/>
      <c r="C1410" s="99"/>
      <c r="D1410" s="2"/>
      <c r="K1410" s="2"/>
    </row>
    <row r="1411" spans="2:11">
      <c r="B1411" s="89"/>
      <c r="C1411" s="99"/>
      <c r="D1411" s="2"/>
      <c r="K1411" s="2"/>
    </row>
    <row r="1412" spans="2:11">
      <c r="B1412" s="89"/>
      <c r="C1412" s="99"/>
      <c r="D1412" s="2"/>
      <c r="K1412" s="2"/>
    </row>
    <row r="1413" spans="2:11">
      <c r="B1413" s="89"/>
      <c r="C1413" s="99"/>
      <c r="D1413" s="2"/>
      <c r="K1413" s="2"/>
    </row>
    <row r="1414" spans="2:11">
      <c r="B1414" s="89"/>
      <c r="C1414" s="99"/>
      <c r="D1414" s="2"/>
      <c r="K1414" s="2"/>
    </row>
    <row r="1415" spans="2:11">
      <c r="B1415" s="89"/>
      <c r="C1415" s="99"/>
      <c r="D1415" s="16"/>
      <c r="K1415" s="2"/>
    </row>
    <row r="1416" spans="2:11">
      <c r="B1416" s="89"/>
      <c r="C1416" s="99"/>
      <c r="D1416" s="2"/>
      <c r="K1416" s="2"/>
    </row>
    <row r="1417" spans="2:11">
      <c r="B1417" s="89"/>
      <c r="C1417" s="99"/>
      <c r="D1417" s="2"/>
      <c r="K1417" s="2"/>
    </row>
    <row r="1418" spans="2:11">
      <c r="B1418" s="89"/>
      <c r="C1418" s="99"/>
      <c r="D1418" s="2"/>
      <c r="K1418" s="2"/>
    </row>
    <row r="1419" spans="2:11">
      <c r="B1419" s="89"/>
      <c r="C1419" s="99"/>
      <c r="D1419" s="2"/>
      <c r="K1419" s="2"/>
    </row>
    <row r="1420" spans="2:11">
      <c r="B1420" s="89"/>
      <c r="C1420" s="99"/>
      <c r="D1420" s="2"/>
      <c r="K1420" s="2"/>
    </row>
    <row r="1421" spans="2:11">
      <c r="B1421" s="89"/>
      <c r="C1421" s="99"/>
      <c r="D1421" s="2"/>
      <c r="K1421" s="2"/>
    </row>
    <row r="1422" spans="2:11">
      <c r="B1422" s="89"/>
      <c r="C1422" s="99"/>
      <c r="D1422" s="2"/>
      <c r="K1422" s="2"/>
    </row>
    <row r="1423" spans="2:11">
      <c r="B1423" s="89"/>
      <c r="C1423" s="99"/>
      <c r="D1423" s="2"/>
      <c r="K1423" s="2"/>
    </row>
    <row r="1424" spans="2:11">
      <c r="B1424" s="89"/>
      <c r="C1424" s="99"/>
      <c r="D1424" s="2"/>
      <c r="K1424" s="2"/>
    </row>
    <row r="1425" spans="2:11">
      <c r="B1425" s="89"/>
      <c r="C1425" s="99"/>
      <c r="D1425" s="2"/>
      <c r="K1425" s="2"/>
    </row>
    <row r="1426" spans="2:11">
      <c r="B1426" s="89"/>
      <c r="C1426" s="99"/>
      <c r="D1426" s="16"/>
      <c r="K1426" s="2"/>
    </row>
    <row r="1427" spans="2:11">
      <c r="B1427" s="89"/>
      <c r="C1427" s="99"/>
      <c r="D1427" s="2"/>
      <c r="K1427" s="2"/>
    </row>
    <row r="1428" spans="2:11">
      <c r="B1428" s="89"/>
      <c r="C1428" s="99"/>
      <c r="D1428" s="2"/>
      <c r="K1428" s="2"/>
    </row>
    <row r="1429" spans="2:11">
      <c r="B1429" s="89"/>
      <c r="C1429" s="99"/>
      <c r="D1429" s="2"/>
      <c r="K1429" s="2"/>
    </row>
    <row r="1430" spans="2:11">
      <c r="B1430" s="89"/>
      <c r="C1430" s="99"/>
      <c r="D1430" s="2"/>
      <c r="K1430" s="2"/>
    </row>
    <row r="1431" spans="2:11">
      <c r="B1431" s="89"/>
      <c r="C1431" s="99"/>
      <c r="D1431" s="2"/>
      <c r="K1431" s="2"/>
    </row>
    <row r="1432" spans="2:11">
      <c r="B1432" s="89"/>
      <c r="C1432" s="99"/>
      <c r="D1432" s="16"/>
      <c r="K1432" s="2"/>
    </row>
    <row r="1433" spans="2:11">
      <c r="B1433" s="89"/>
      <c r="C1433" s="99"/>
      <c r="D1433" s="2"/>
      <c r="K1433" s="2"/>
    </row>
    <row r="1434" spans="2:11">
      <c r="B1434" s="89"/>
      <c r="C1434" s="99"/>
      <c r="D1434" s="2"/>
      <c r="K1434" s="2"/>
    </row>
    <row r="1435" spans="2:11">
      <c r="B1435" s="89"/>
      <c r="C1435" s="99"/>
      <c r="D1435" s="16"/>
      <c r="K1435" s="2"/>
    </row>
    <row r="1436" spans="2:11">
      <c r="B1436" s="89"/>
      <c r="C1436" s="99"/>
      <c r="D1436" s="2"/>
      <c r="K1436" s="2"/>
    </row>
    <row r="1437" spans="2:11">
      <c r="B1437" s="89"/>
      <c r="C1437" s="99"/>
      <c r="D1437" s="2"/>
      <c r="K1437" s="2"/>
    </row>
    <row r="1438" spans="2:11">
      <c r="B1438" s="89"/>
      <c r="C1438" s="99"/>
      <c r="D1438" s="2"/>
      <c r="K1438" s="2"/>
    </row>
    <row r="1439" spans="2:11">
      <c r="B1439" s="89"/>
      <c r="C1439" s="99"/>
      <c r="D1439" s="2"/>
      <c r="K1439" s="2"/>
    </row>
    <row r="1440" spans="2:11">
      <c r="B1440" s="89"/>
      <c r="C1440" s="99"/>
      <c r="D1440" s="16"/>
      <c r="K1440" s="2"/>
    </row>
    <row r="1441" spans="2:11">
      <c r="B1441" s="89"/>
      <c r="C1441" s="99"/>
      <c r="D1441" s="2"/>
      <c r="K1441" s="2"/>
    </row>
    <row r="1442" spans="2:11">
      <c r="B1442" s="89"/>
      <c r="C1442" s="99"/>
      <c r="D1442" s="2"/>
      <c r="K1442" s="2"/>
    </row>
    <row r="1443" spans="2:11">
      <c r="B1443" s="89"/>
      <c r="C1443" s="99"/>
      <c r="D1443" s="2"/>
      <c r="K1443" s="2"/>
    </row>
    <row r="1444" spans="2:11">
      <c r="B1444" s="89"/>
      <c r="C1444" s="99"/>
      <c r="D1444" s="2"/>
      <c r="K1444" s="2"/>
    </row>
    <row r="1445" spans="2:11">
      <c r="B1445" s="89"/>
      <c r="C1445" s="99"/>
      <c r="D1445" s="2"/>
      <c r="K1445" s="2"/>
    </row>
    <row r="1446" spans="2:11">
      <c r="B1446" s="89"/>
      <c r="C1446" s="99"/>
      <c r="D1446" s="2"/>
      <c r="K1446" s="2"/>
    </row>
    <row r="1447" spans="2:11">
      <c r="B1447" s="89"/>
      <c r="C1447" s="99"/>
      <c r="D1447" s="2"/>
      <c r="K1447" s="2"/>
    </row>
    <row r="1448" spans="2:11">
      <c r="B1448" s="89"/>
      <c r="C1448" s="99"/>
      <c r="D1448" s="2"/>
      <c r="K1448" s="2"/>
    </row>
    <row r="1449" spans="2:11">
      <c r="B1449" s="89"/>
      <c r="C1449" s="99"/>
      <c r="D1449" s="2"/>
      <c r="K1449" s="2"/>
    </row>
    <row r="1450" spans="2:11">
      <c r="B1450" s="89"/>
      <c r="C1450" s="99"/>
      <c r="D1450" s="2"/>
      <c r="K1450" s="2"/>
    </row>
    <row r="1451" spans="2:11">
      <c r="B1451" s="89"/>
      <c r="C1451" s="99"/>
      <c r="D1451" s="2"/>
      <c r="K1451" s="2"/>
    </row>
    <row r="1452" spans="2:11">
      <c r="B1452" s="89"/>
      <c r="C1452" s="99"/>
      <c r="D1452" s="2"/>
      <c r="K1452" s="2"/>
    </row>
    <row r="1453" spans="2:11">
      <c r="B1453" s="89"/>
      <c r="C1453" s="99"/>
      <c r="D1453" s="2"/>
      <c r="K1453" s="2"/>
    </row>
    <row r="1454" spans="2:11">
      <c r="B1454" s="89"/>
      <c r="C1454" s="99"/>
      <c r="D1454" s="2"/>
      <c r="K1454" s="2"/>
    </row>
    <row r="1455" spans="2:11">
      <c r="B1455" s="89"/>
      <c r="C1455" s="99"/>
      <c r="D1455" s="2"/>
      <c r="K1455" s="2"/>
    </row>
    <row r="1456" spans="2:11">
      <c r="B1456" s="89"/>
      <c r="C1456" s="99"/>
      <c r="D1456" s="2"/>
      <c r="K1456" s="2"/>
    </row>
    <row r="1457" spans="2:11">
      <c r="B1457" s="89"/>
      <c r="C1457" s="99"/>
      <c r="D1457" s="2"/>
      <c r="K1457" s="2"/>
    </row>
    <row r="1458" spans="2:11">
      <c r="B1458" s="89"/>
      <c r="C1458" s="99"/>
      <c r="D1458" s="2"/>
      <c r="K1458" s="2"/>
    </row>
    <row r="1459" spans="2:11">
      <c r="B1459" s="89"/>
      <c r="C1459" s="99"/>
      <c r="D1459" s="16"/>
      <c r="K1459" s="2"/>
    </row>
    <row r="1460" spans="2:11">
      <c r="B1460" s="89"/>
      <c r="C1460" s="99"/>
      <c r="D1460" s="2"/>
      <c r="K1460" s="2"/>
    </row>
    <row r="1461" spans="2:11">
      <c r="B1461" s="89"/>
      <c r="C1461" s="99"/>
      <c r="D1461" s="2"/>
      <c r="K1461" s="2"/>
    </row>
    <row r="1462" spans="2:11">
      <c r="B1462" s="89"/>
      <c r="C1462" s="99"/>
      <c r="D1462" s="2"/>
      <c r="K1462" s="2"/>
    </row>
    <row r="1463" spans="2:11">
      <c r="B1463" s="89"/>
      <c r="C1463" s="99"/>
      <c r="D1463" s="2"/>
      <c r="K1463" s="2"/>
    </row>
    <row r="1464" spans="2:11">
      <c r="B1464" s="89"/>
      <c r="C1464" s="99"/>
      <c r="D1464" s="2"/>
      <c r="K1464" s="2"/>
    </row>
    <row r="1465" spans="2:11">
      <c r="B1465" s="89"/>
      <c r="C1465" s="99"/>
      <c r="D1465" s="2"/>
      <c r="K1465" s="2"/>
    </row>
    <row r="1466" spans="2:11">
      <c r="B1466" s="89"/>
      <c r="C1466" s="99"/>
      <c r="D1466" s="2"/>
      <c r="K1466" s="2"/>
    </row>
    <row r="1467" spans="2:11">
      <c r="B1467" s="89"/>
      <c r="C1467" s="99"/>
      <c r="D1467" s="2"/>
      <c r="K1467" s="2"/>
    </row>
    <row r="1468" spans="2:11">
      <c r="B1468" s="89"/>
      <c r="C1468" s="99"/>
      <c r="D1468" s="2"/>
      <c r="K1468" s="2"/>
    </row>
    <row r="1469" spans="2:11">
      <c r="B1469" s="89"/>
      <c r="C1469" s="99"/>
      <c r="D1469" s="2"/>
      <c r="K1469" s="2"/>
    </row>
    <row r="1470" spans="2:11">
      <c r="B1470" s="89"/>
      <c r="C1470" s="99"/>
      <c r="D1470" s="2"/>
      <c r="K1470" s="2"/>
    </row>
    <row r="1471" spans="2:11">
      <c r="B1471" s="89"/>
      <c r="C1471" s="99"/>
      <c r="D1471" s="2"/>
      <c r="K1471" s="2"/>
    </row>
    <row r="1472" spans="2:11">
      <c r="B1472" s="89"/>
      <c r="C1472" s="99"/>
      <c r="D1472" s="16"/>
      <c r="K1472" s="2"/>
    </row>
    <row r="1473" spans="2:11" ht="15.75">
      <c r="B1473" s="89"/>
      <c r="C1473" s="99"/>
      <c r="D1473" s="2"/>
      <c r="K1473" s="26"/>
    </row>
    <row r="1474" spans="2:11">
      <c r="B1474" s="91"/>
      <c r="C1474" s="99"/>
      <c r="D1474" s="16"/>
      <c r="K1474" s="2"/>
    </row>
    <row r="1475" spans="2:11">
      <c r="B1475" s="89"/>
      <c r="C1475" s="99"/>
      <c r="D1475" s="2"/>
      <c r="K1475" s="2"/>
    </row>
    <row r="1476" spans="2:11">
      <c r="B1476" s="89"/>
      <c r="C1476" s="99"/>
      <c r="D1476" s="2"/>
      <c r="K1476" s="2"/>
    </row>
    <row r="1477" spans="2:11">
      <c r="B1477" s="89"/>
      <c r="C1477" s="99"/>
      <c r="D1477" s="2"/>
      <c r="K1477" s="2"/>
    </row>
    <row r="1478" spans="2:11">
      <c r="B1478" s="89"/>
      <c r="C1478" s="99"/>
      <c r="D1478" s="2"/>
      <c r="K1478" s="2"/>
    </row>
    <row r="1479" spans="2:11">
      <c r="B1479" s="89"/>
      <c r="C1479" s="99"/>
      <c r="D1479" s="2"/>
      <c r="K1479" s="2"/>
    </row>
    <row r="1480" spans="2:11">
      <c r="B1480" s="89"/>
      <c r="C1480" s="99"/>
      <c r="D1480" s="2"/>
      <c r="K1480" s="2"/>
    </row>
    <row r="1481" spans="2:11">
      <c r="B1481" s="89"/>
      <c r="C1481" s="99"/>
      <c r="D1481" s="2"/>
      <c r="K1481" s="2"/>
    </row>
    <row r="1482" spans="2:11">
      <c r="B1482" s="89"/>
      <c r="C1482" s="99"/>
      <c r="D1482" s="2"/>
      <c r="K1482" s="2"/>
    </row>
    <row r="1483" spans="2:11">
      <c r="B1483" s="89"/>
      <c r="C1483" s="99"/>
      <c r="D1483" s="2"/>
      <c r="K1483" s="2"/>
    </row>
    <row r="1484" spans="2:11">
      <c r="B1484" s="89"/>
      <c r="C1484" s="99"/>
      <c r="D1484" s="2"/>
      <c r="K1484" s="2"/>
    </row>
    <row r="1485" spans="2:11">
      <c r="B1485" s="89"/>
      <c r="C1485" s="99"/>
      <c r="D1485" s="2"/>
      <c r="K1485" s="2"/>
    </row>
    <row r="1486" spans="2:11">
      <c r="B1486" s="89"/>
      <c r="C1486" s="99"/>
      <c r="D1486" s="2"/>
      <c r="K1486" s="2"/>
    </row>
    <row r="1487" spans="2:11">
      <c r="B1487" s="89"/>
      <c r="C1487" s="99"/>
      <c r="D1487" s="2"/>
      <c r="K1487" s="2"/>
    </row>
    <row r="1488" spans="2:11">
      <c r="B1488" s="89"/>
      <c r="C1488" s="99"/>
      <c r="D1488" s="2"/>
      <c r="K1488" s="2"/>
    </row>
    <row r="1489" spans="2:11">
      <c r="B1489" s="89"/>
      <c r="C1489" s="99"/>
      <c r="D1489" s="2"/>
      <c r="K1489" s="2"/>
    </row>
    <row r="1490" spans="2:11">
      <c r="B1490" s="91"/>
      <c r="C1490" s="99"/>
      <c r="D1490" s="16"/>
      <c r="K1490" s="2"/>
    </row>
    <row r="1491" spans="2:11">
      <c r="B1491" s="89"/>
      <c r="C1491" s="99"/>
      <c r="D1491" s="2"/>
      <c r="K1491" s="2"/>
    </row>
    <row r="1492" spans="2:11">
      <c r="B1492" s="89"/>
      <c r="C1492" s="99"/>
      <c r="D1492" s="2"/>
      <c r="K1492" s="2"/>
    </row>
    <row r="1493" spans="2:11">
      <c r="B1493" s="89"/>
      <c r="C1493" s="99"/>
      <c r="D1493" s="2"/>
      <c r="K1493" s="2"/>
    </row>
    <row r="1494" spans="2:11">
      <c r="B1494" s="89"/>
      <c r="C1494" s="99"/>
      <c r="D1494" s="2"/>
      <c r="K1494" s="2"/>
    </row>
    <row r="1495" spans="2:11">
      <c r="B1495" s="89"/>
      <c r="C1495" s="99"/>
      <c r="D1495" s="2"/>
      <c r="K1495" s="2"/>
    </row>
    <row r="1496" spans="2:11">
      <c r="B1496" s="89"/>
      <c r="C1496" s="99"/>
      <c r="D1496" s="2"/>
      <c r="K1496" s="2"/>
    </row>
    <row r="1497" spans="2:11">
      <c r="B1497" s="89"/>
      <c r="C1497" s="99"/>
      <c r="D1497" s="2"/>
      <c r="K1497" s="2"/>
    </row>
    <row r="1498" spans="2:11">
      <c r="B1498" s="89"/>
      <c r="C1498" s="99"/>
      <c r="D1498" s="2"/>
      <c r="K1498" s="2"/>
    </row>
    <row r="1499" spans="2:11">
      <c r="B1499" s="89"/>
      <c r="C1499" s="99"/>
      <c r="D1499" s="2"/>
      <c r="K1499" s="2"/>
    </row>
    <row r="1500" spans="2:11">
      <c r="B1500" s="89"/>
      <c r="C1500" s="99"/>
      <c r="D1500" s="2"/>
      <c r="K1500" s="2"/>
    </row>
    <row r="1501" spans="2:11">
      <c r="B1501" s="89"/>
      <c r="C1501" s="99"/>
      <c r="D1501" s="2"/>
      <c r="K1501" s="2"/>
    </row>
    <row r="1502" spans="2:11">
      <c r="B1502" s="89"/>
      <c r="C1502" s="99"/>
      <c r="D1502" s="16"/>
      <c r="K1502" s="2"/>
    </row>
    <row r="1503" spans="2:11">
      <c r="B1503" s="89"/>
      <c r="C1503" s="99"/>
      <c r="D1503" s="2"/>
      <c r="K1503" s="2"/>
    </row>
    <row r="1504" spans="2:11">
      <c r="B1504" s="89"/>
      <c r="C1504" s="99"/>
      <c r="D1504" s="2"/>
      <c r="K1504" s="2"/>
    </row>
    <row r="1505" spans="2:11">
      <c r="B1505" s="89"/>
      <c r="C1505" s="99"/>
      <c r="D1505" s="2"/>
      <c r="K1505" s="2"/>
    </row>
    <row r="1506" spans="2:11">
      <c r="B1506" s="89"/>
      <c r="C1506" s="99"/>
      <c r="D1506" s="2"/>
      <c r="K1506" s="2"/>
    </row>
    <row r="1507" spans="2:11">
      <c r="B1507" s="89"/>
      <c r="C1507" s="99"/>
      <c r="D1507" s="2"/>
      <c r="K1507" s="2"/>
    </row>
    <row r="1508" spans="2:11">
      <c r="B1508" s="89"/>
      <c r="C1508" s="99"/>
      <c r="D1508" s="16"/>
      <c r="K1508" s="2"/>
    </row>
    <row r="1509" spans="2:11">
      <c r="B1509" s="89"/>
      <c r="C1509" s="99"/>
      <c r="D1509" s="2"/>
      <c r="K1509" s="2"/>
    </row>
    <row r="1510" spans="2:11">
      <c r="B1510" s="91"/>
      <c r="C1510" s="99"/>
      <c r="D1510" s="16"/>
      <c r="K1510" s="2"/>
    </row>
    <row r="1511" spans="2:11">
      <c r="B1511" s="89"/>
      <c r="C1511" s="99"/>
      <c r="D1511" s="2"/>
      <c r="K1511" s="2"/>
    </row>
    <row r="1512" spans="2:11">
      <c r="B1512" s="89"/>
      <c r="C1512" s="99"/>
      <c r="D1512" s="2"/>
      <c r="K1512" s="2"/>
    </row>
    <row r="1513" spans="2:11">
      <c r="B1513" s="89"/>
      <c r="C1513" s="99"/>
      <c r="D1513" s="2"/>
      <c r="K1513" s="2"/>
    </row>
    <row r="1514" spans="2:11">
      <c r="B1514" s="89"/>
      <c r="C1514" s="99"/>
      <c r="D1514" s="2"/>
      <c r="K1514" s="2"/>
    </row>
    <row r="1515" spans="2:11">
      <c r="B1515" s="89"/>
      <c r="C1515" s="99"/>
      <c r="D1515" s="16"/>
      <c r="K1515" s="2"/>
    </row>
    <row r="1516" spans="2:11">
      <c r="B1516" s="89"/>
      <c r="C1516" s="99"/>
      <c r="D1516" s="2"/>
      <c r="K1516" s="2"/>
    </row>
    <row r="1517" spans="2:11">
      <c r="B1517" s="89"/>
      <c r="C1517" s="99"/>
      <c r="D1517" s="2"/>
      <c r="K1517" s="2"/>
    </row>
    <row r="1518" spans="2:11">
      <c r="B1518" s="89"/>
      <c r="C1518" s="99"/>
      <c r="D1518" s="2"/>
      <c r="K1518" s="2"/>
    </row>
    <row r="1519" spans="2:11">
      <c r="B1519" s="89"/>
      <c r="C1519" s="99"/>
      <c r="D1519" s="2"/>
      <c r="K1519" s="2"/>
    </row>
    <row r="1520" spans="2:11">
      <c r="B1520" s="89"/>
      <c r="C1520" s="99"/>
      <c r="D1520" s="2"/>
      <c r="K1520" s="2"/>
    </row>
    <row r="1521" spans="2:11">
      <c r="B1521" s="89"/>
      <c r="C1521" s="99"/>
      <c r="D1521" s="2"/>
      <c r="K1521" s="2"/>
    </row>
    <row r="1522" spans="2:11">
      <c r="B1522" s="89"/>
      <c r="C1522" s="99"/>
      <c r="D1522" s="2"/>
      <c r="K1522" s="2"/>
    </row>
    <row r="1523" spans="2:11">
      <c r="B1523" s="89"/>
      <c r="C1523" s="99"/>
      <c r="D1523" s="2"/>
      <c r="K1523" s="2"/>
    </row>
    <row r="1524" spans="2:11">
      <c r="B1524" s="89"/>
      <c r="C1524" s="99"/>
      <c r="D1524" s="2"/>
      <c r="K1524" s="2"/>
    </row>
    <row r="1525" spans="2:11">
      <c r="B1525" s="89"/>
      <c r="C1525" s="99"/>
      <c r="D1525" s="2"/>
      <c r="K1525" s="2"/>
    </row>
    <row r="1526" spans="2:11">
      <c r="B1526" s="89"/>
      <c r="C1526" s="99"/>
      <c r="D1526" s="2"/>
      <c r="K1526" s="2"/>
    </row>
    <row r="1527" spans="2:11">
      <c r="B1527" s="89"/>
      <c r="C1527" s="99"/>
      <c r="D1527" s="2"/>
      <c r="K1527" s="2"/>
    </row>
    <row r="1528" spans="2:11">
      <c r="B1528" s="89"/>
      <c r="C1528" s="99"/>
      <c r="D1528" s="2"/>
      <c r="K1528" s="2"/>
    </row>
    <row r="1529" spans="2:11">
      <c r="B1529" s="89"/>
      <c r="C1529" s="99"/>
      <c r="D1529" s="2"/>
      <c r="K1529" s="2"/>
    </row>
    <row r="1530" spans="2:11">
      <c r="B1530" s="89"/>
      <c r="C1530" s="99"/>
      <c r="D1530" s="16"/>
      <c r="K1530" s="2"/>
    </row>
    <row r="1531" spans="2:11">
      <c r="B1531" s="89"/>
      <c r="C1531" s="99"/>
      <c r="D1531" s="2"/>
      <c r="K1531" s="2"/>
    </row>
    <row r="1532" spans="2:11">
      <c r="B1532" s="89"/>
      <c r="C1532" s="99"/>
      <c r="D1532" s="2"/>
      <c r="K1532" s="2"/>
    </row>
    <row r="1533" spans="2:11">
      <c r="B1533" s="89"/>
      <c r="C1533" s="99"/>
      <c r="D1533" s="2"/>
      <c r="K1533" s="2"/>
    </row>
    <row r="1534" spans="2:11">
      <c r="B1534" s="89"/>
      <c r="C1534" s="99"/>
      <c r="D1534" s="2"/>
      <c r="K1534" s="2"/>
    </row>
    <row r="1535" spans="2:11">
      <c r="B1535" s="89"/>
      <c r="C1535" s="99"/>
      <c r="D1535" s="2"/>
      <c r="K1535" s="2"/>
    </row>
    <row r="1536" spans="2:11">
      <c r="B1536" s="89"/>
      <c r="C1536" s="99"/>
      <c r="D1536" s="2"/>
      <c r="K1536" s="2"/>
    </row>
    <row r="1537" spans="2:11">
      <c r="B1537" s="89"/>
      <c r="C1537" s="99"/>
      <c r="D1537" s="2"/>
      <c r="K1537" s="2"/>
    </row>
    <row r="1538" spans="2:11">
      <c r="B1538" s="89"/>
      <c r="C1538" s="99"/>
      <c r="D1538" s="2"/>
      <c r="K1538" s="2"/>
    </row>
    <row r="1539" spans="2:11">
      <c r="B1539" s="89"/>
      <c r="C1539" s="99"/>
      <c r="D1539" s="2"/>
      <c r="K1539" s="2"/>
    </row>
    <row r="1540" spans="2:11">
      <c r="B1540" s="89"/>
      <c r="C1540" s="99"/>
      <c r="D1540" s="2"/>
      <c r="K1540" s="2"/>
    </row>
    <row r="1541" spans="2:11">
      <c r="B1541" s="89"/>
      <c r="C1541" s="99"/>
      <c r="D1541" s="2"/>
      <c r="K1541" s="2"/>
    </row>
    <row r="1542" spans="2:11">
      <c r="B1542" s="89"/>
      <c r="C1542" s="99"/>
      <c r="D1542" s="2"/>
      <c r="K1542" s="2"/>
    </row>
    <row r="1543" spans="2:11">
      <c r="B1543" s="89"/>
      <c r="C1543" s="99"/>
      <c r="D1543" s="2"/>
      <c r="K1543" s="2"/>
    </row>
    <row r="1544" spans="2:11">
      <c r="B1544" s="89"/>
      <c r="C1544" s="99"/>
      <c r="D1544" s="2"/>
      <c r="K1544" s="2"/>
    </row>
    <row r="1545" spans="2:11">
      <c r="B1545" s="89"/>
      <c r="C1545" s="99"/>
      <c r="D1545" s="2"/>
      <c r="K1545" s="2"/>
    </row>
    <row r="1546" spans="2:11">
      <c r="B1546" s="89"/>
      <c r="C1546" s="99"/>
      <c r="D1546" s="16"/>
      <c r="K1546" s="2"/>
    </row>
    <row r="1547" spans="2:11">
      <c r="B1547" s="89"/>
      <c r="C1547" s="99"/>
      <c r="D1547" s="16"/>
      <c r="K1547" s="2"/>
    </row>
    <row r="1548" spans="2:11">
      <c r="B1548" s="89"/>
      <c r="C1548" s="99"/>
      <c r="D1548" s="2"/>
      <c r="K1548" s="2"/>
    </row>
    <row r="1549" spans="2:11">
      <c r="B1549" s="89"/>
      <c r="C1549" s="99"/>
      <c r="D1549" s="2"/>
      <c r="K1549" s="2"/>
    </row>
    <row r="1550" spans="2:11">
      <c r="B1550" s="89"/>
      <c r="C1550" s="99"/>
      <c r="D1550" s="2"/>
      <c r="K1550" s="2"/>
    </row>
    <row r="1551" spans="2:11">
      <c r="B1551" s="89"/>
      <c r="C1551" s="99"/>
      <c r="D1551" s="2"/>
      <c r="K1551" s="2"/>
    </row>
    <row r="1552" spans="2:11">
      <c r="B1552" s="91"/>
      <c r="C1552" s="99"/>
      <c r="D1552" s="16"/>
      <c r="K1552" s="2"/>
    </row>
    <row r="1553" spans="2:11">
      <c r="B1553" s="89"/>
      <c r="C1553" s="99"/>
      <c r="D1553" s="2"/>
      <c r="K1553" s="2"/>
    </row>
    <row r="1554" spans="2:11">
      <c r="B1554" s="89"/>
      <c r="C1554" s="99"/>
      <c r="D1554" s="2"/>
      <c r="K1554" s="2"/>
    </row>
    <row r="1555" spans="2:11">
      <c r="B1555" s="89"/>
      <c r="C1555" s="99"/>
      <c r="D1555" s="2"/>
      <c r="K1555" s="2"/>
    </row>
    <row r="1556" spans="2:11">
      <c r="B1556" s="91"/>
      <c r="C1556" s="99"/>
      <c r="D1556" s="16"/>
      <c r="K1556" s="2"/>
    </row>
    <row r="1557" spans="2:11">
      <c r="B1557" s="89"/>
      <c r="C1557" s="99"/>
      <c r="D1557" s="2"/>
      <c r="K1557" s="2"/>
    </row>
    <row r="1558" spans="2:11">
      <c r="B1558" s="89"/>
      <c r="C1558" s="99"/>
      <c r="D1558" s="2"/>
      <c r="K1558" s="2"/>
    </row>
    <row r="1559" spans="2:11">
      <c r="B1559" s="89"/>
      <c r="C1559" s="99"/>
      <c r="D1559" s="2"/>
      <c r="K1559" s="2"/>
    </row>
    <row r="1560" spans="2:11">
      <c r="B1560" s="89"/>
      <c r="C1560" s="99"/>
      <c r="D1560" s="2"/>
      <c r="K1560" s="2"/>
    </row>
    <row r="1561" spans="2:11">
      <c r="B1561" s="89"/>
      <c r="C1561" s="99"/>
      <c r="D1561" s="2"/>
      <c r="K1561" s="2"/>
    </row>
    <row r="1562" spans="2:11">
      <c r="B1562" s="91"/>
      <c r="C1562" s="99"/>
      <c r="D1562" s="16"/>
      <c r="K1562" s="2"/>
    </row>
    <row r="1563" spans="2:11">
      <c r="B1563" s="89"/>
      <c r="C1563" s="99"/>
      <c r="D1563" s="2"/>
      <c r="K1563" s="2"/>
    </row>
    <row r="1564" spans="2:11">
      <c r="B1564" s="89"/>
      <c r="C1564" s="99"/>
      <c r="D1564" s="2"/>
      <c r="K1564" s="2"/>
    </row>
    <row r="1565" spans="2:11">
      <c r="B1565" s="89"/>
      <c r="C1565" s="99"/>
      <c r="D1565" s="2"/>
      <c r="K1565" s="2"/>
    </row>
    <row r="1566" spans="2:11">
      <c r="B1566" s="89"/>
      <c r="C1566" s="99"/>
      <c r="D1566" s="2"/>
      <c r="K1566" s="2"/>
    </row>
    <row r="1567" spans="2:11">
      <c r="B1567" s="89"/>
      <c r="C1567" s="99"/>
      <c r="D1567" s="2"/>
      <c r="K1567" s="2"/>
    </row>
    <row r="1568" spans="2:11">
      <c r="B1568" s="89"/>
      <c r="C1568" s="99"/>
      <c r="D1568" s="2"/>
      <c r="K1568" s="2"/>
    </row>
    <row r="1569" spans="2:11">
      <c r="B1569" s="89"/>
      <c r="C1569" s="99"/>
      <c r="D1569" s="2"/>
      <c r="K1569" s="2"/>
    </row>
    <row r="1570" spans="2:11">
      <c r="B1570" s="89"/>
      <c r="C1570" s="99"/>
      <c r="D1570" s="2"/>
      <c r="K1570" s="2"/>
    </row>
    <row r="1571" spans="2:11">
      <c r="B1571" s="89"/>
      <c r="C1571" s="99"/>
      <c r="D1571" s="16"/>
      <c r="K1571" s="2"/>
    </row>
    <row r="1572" spans="2:11">
      <c r="B1572" s="89"/>
      <c r="C1572" s="99"/>
      <c r="D1572" s="2"/>
      <c r="K1572" s="2"/>
    </row>
    <row r="1573" spans="2:11">
      <c r="B1573" s="89"/>
      <c r="C1573" s="99"/>
      <c r="D1573" s="2"/>
      <c r="K1573" s="2"/>
    </row>
    <row r="1574" spans="2:11">
      <c r="B1574" s="89"/>
      <c r="C1574" s="99"/>
      <c r="D1574" s="2"/>
      <c r="K1574" s="2"/>
    </row>
    <row r="1575" spans="2:11">
      <c r="B1575" s="89"/>
      <c r="C1575" s="99"/>
      <c r="D1575" s="2"/>
      <c r="K1575" s="2"/>
    </row>
    <row r="1576" spans="2:11">
      <c r="B1576" s="89"/>
      <c r="C1576" s="99"/>
      <c r="D1576" s="2"/>
      <c r="K1576" s="2"/>
    </row>
    <row r="1577" spans="2:11">
      <c r="B1577" s="89"/>
      <c r="C1577" s="99"/>
      <c r="D1577" s="2"/>
      <c r="K1577" s="2"/>
    </row>
    <row r="1578" spans="2:11">
      <c r="B1578" s="89"/>
      <c r="C1578" s="99"/>
      <c r="D1578" s="2"/>
      <c r="K1578" s="2"/>
    </row>
    <row r="1579" spans="2:11">
      <c r="B1579" s="89"/>
      <c r="C1579" s="99"/>
      <c r="D1579" s="2"/>
      <c r="K1579" s="2"/>
    </row>
    <row r="1580" spans="2:11">
      <c r="B1580" s="89"/>
      <c r="C1580" s="99"/>
      <c r="D1580" s="2"/>
      <c r="K1580" s="2"/>
    </row>
    <row r="1581" spans="2:11">
      <c r="B1581" s="89"/>
      <c r="C1581" s="99"/>
      <c r="D1581" s="2"/>
      <c r="K1581" s="2"/>
    </row>
    <row r="1582" spans="2:11">
      <c r="B1582" s="89"/>
      <c r="C1582" s="99"/>
      <c r="D1582" s="2"/>
      <c r="K1582" s="2"/>
    </row>
    <row r="1583" spans="2:11">
      <c r="B1583" s="89"/>
      <c r="C1583" s="99"/>
      <c r="D1583" s="16"/>
      <c r="K1583" s="2"/>
    </row>
    <row r="1584" spans="2:11">
      <c r="B1584" s="89"/>
      <c r="C1584" s="99"/>
      <c r="D1584" s="2"/>
      <c r="K1584" s="2"/>
    </row>
    <row r="1585" spans="2:11">
      <c r="B1585" s="89"/>
      <c r="C1585" s="99"/>
      <c r="D1585" s="2"/>
      <c r="K1585" s="2"/>
    </row>
    <row r="1586" spans="2:11">
      <c r="B1586" s="89"/>
      <c r="C1586" s="99"/>
      <c r="D1586" s="2"/>
      <c r="K1586" s="2"/>
    </row>
    <row r="1587" spans="2:11">
      <c r="B1587" s="89"/>
      <c r="C1587" s="99"/>
      <c r="D1587" s="2"/>
      <c r="K1587" s="2"/>
    </row>
    <row r="1588" spans="2:11">
      <c r="B1588" s="89"/>
      <c r="C1588" s="99"/>
      <c r="D1588" s="2"/>
      <c r="K1588" s="2"/>
    </row>
    <row r="1589" spans="2:11">
      <c r="B1589" s="89"/>
      <c r="C1589" s="99"/>
      <c r="D1589" s="2"/>
      <c r="K1589" s="2"/>
    </row>
    <row r="1590" spans="2:11">
      <c r="B1590" s="89"/>
      <c r="C1590" s="99"/>
      <c r="D1590" s="2"/>
      <c r="K1590" s="2"/>
    </row>
    <row r="1591" spans="2:11">
      <c r="B1591" s="89"/>
      <c r="C1591" s="99"/>
      <c r="D1591" s="2"/>
      <c r="K1591" s="2"/>
    </row>
    <row r="1592" spans="2:11">
      <c r="B1592" s="89"/>
      <c r="C1592" s="99"/>
      <c r="D1592" s="2"/>
      <c r="K1592" s="2"/>
    </row>
    <row r="1593" spans="2:11">
      <c r="B1593" s="89"/>
      <c r="C1593" s="99"/>
      <c r="D1593" s="2"/>
      <c r="K1593" s="2"/>
    </row>
    <row r="1594" spans="2:11">
      <c r="B1594" s="89"/>
      <c r="C1594" s="99"/>
      <c r="D1594" s="2"/>
      <c r="K1594" s="2"/>
    </row>
    <row r="1595" spans="2:11">
      <c r="B1595" s="89"/>
      <c r="C1595" s="99"/>
      <c r="D1595" s="2"/>
      <c r="K1595" s="2"/>
    </row>
    <row r="1596" spans="2:11">
      <c r="B1596" s="89"/>
      <c r="C1596" s="99"/>
      <c r="D1596" s="2"/>
      <c r="K1596" s="2"/>
    </row>
    <row r="1597" spans="2:11">
      <c r="B1597" s="89"/>
      <c r="C1597" s="99"/>
      <c r="D1597" s="2"/>
      <c r="K1597" s="2"/>
    </row>
    <row r="1598" spans="2:11">
      <c r="B1598" s="89"/>
      <c r="C1598" s="99"/>
      <c r="D1598" s="2"/>
      <c r="K1598" s="2"/>
    </row>
    <row r="1599" spans="2:11">
      <c r="B1599" s="89"/>
      <c r="C1599" s="99"/>
      <c r="D1599" s="2"/>
      <c r="K1599" s="2"/>
    </row>
    <row r="1600" spans="2:11">
      <c r="B1600" s="89"/>
      <c r="C1600" s="99"/>
      <c r="D1600" s="2"/>
      <c r="K1600" s="2"/>
    </row>
    <row r="1601" spans="2:11">
      <c r="B1601" s="89"/>
      <c r="C1601" s="99"/>
      <c r="D1601" s="2"/>
      <c r="K1601" s="2"/>
    </row>
    <row r="1602" spans="2:11">
      <c r="B1602" s="89"/>
      <c r="C1602" s="99"/>
      <c r="D1602" s="2"/>
      <c r="K1602" s="2"/>
    </row>
    <row r="1603" spans="2:11">
      <c r="B1603" s="89"/>
      <c r="C1603" s="99"/>
      <c r="D1603" s="2"/>
      <c r="K1603" s="2"/>
    </row>
    <row r="1604" spans="2:11">
      <c r="B1604" s="89"/>
      <c r="C1604" s="99"/>
      <c r="D1604" s="2"/>
      <c r="K1604" s="2"/>
    </row>
    <row r="1605" spans="2:11">
      <c r="B1605" s="89"/>
      <c r="C1605" s="99"/>
      <c r="D1605" s="2"/>
      <c r="K1605" s="2"/>
    </row>
    <row r="1606" spans="2:11">
      <c r="B1606" s="89"/>
      <c r="C1606" s="99"/>
      <c r="D1606" s="16"/>
      <c r="K1606" s="2"/>
    </row>
    <row r="1607" spans="2:11">
      <c r="B1607" s="89"/>
      <c r="C1607" s="99"/>
      <c r="D1607" s="2"/>
      <c r="K1607" s="2"/>
    </row>
    <row r="1608" spans="2:11">
      <c r="B1608" s="89"/>
      <c r="C1608" s="99"/>
      <c r="D1608" s="2"/>
      <c r="K1608" s="2"/>
    </row>
    <row r="1609" spans="2:11">
      <c r="B1609" s="89"/>
      <c r="C1609" s="99"/>
      <c r="D1609" s="2"/>
      <c r="K1609" s="2"/>
    </row>
    <row r="1610" spans="2:11">
      <c r="B1610" s="89"/>
      <c r="C1610" s="99"/>
      <c r="D1610" s="2"/>
      <c r="K1610" s="2"/>
    </row>
    <row r="1611" spans="2:11">
      <c r="B1611" s="89"/>
      <c r="C1611" s="99"/>
      <c r="D1611" s="2"/>
      <c r="K1611" s="2"/>
    </row>
    <row r="1612" spans="2:11">
      <c r="B1612" s="89"/>
      <c r="C1612" s="99"/>
      <c r="D1612" s="2"/>
      <c r="K1612" s="2"/>
    </row>
    <row r="1613" spans="2:11">
      <c r="B1613" s="89"/>
      <c r="C1613" s="99"/>
      <c r="D1613" s="2"/>
      <c r="K1613" s="2"/>
    </row>
    <row r="1614" spans="2:11">
      <c r="B1614" s="89"/>
      <c r="C1614" s="99"/>
      <c r="D1614" s="2"/>
      <c r="K1614" s="2"/>
    </row>
    <row r="1615" spans="2:11">
      <c r="B1615" s="89"/>
      <c r="C1615" s="99"/>
      <c r="D1615" s="2"/>
      <c r="K1615" s="2"/>
    </row>
    <row r="1616" spans="2:11">
      <c r="B1616" s="89"/>
      <c r="C1616" s="99"/>
      <c r="D1616" s="2"/>
      <c r="K1616" s="2"/>
    </row>
    <row r="1617" spans="2:11">
      <c r="B1617" s="89"/>
      <c r="C1617" s="99"/>
      <c r="D1617" s="2"/>
      <c r="K1617" s="2"/>
    </row>
    <row r="1618" spans="2:11">
      <c r="B1618" s="89"/>
      <c r="C1618" s="99"/>
      <c r="D1618" s="2"/>
      <c r="K1618" s="2"/>
    </row>
    <row r="1619" spans="2:11">
      <c r="B1619" s="89"/>
      <c r="C1619" s="99"/>
      <c r="D1619" s="16"/>
      <c r="K1619" s="2"/>
    </row>
    <row r="1620" spans="2:11">
      <c r="B1620" s="89"/>
      <c r="C1620" s="99"/>
      <c r="D1620" s="2"/>
      <c r="K1620" s="2"/>
    </row>
    <row r="1621" spans="2:11">
      <c r="B1621" s="89"/>
      <c r="C1621" s="99"/>
      <c r="D1621" s="2"/>
      <c r="K1621" s="2"/>
    </row>
    <row r="1622" spans="2:11">
      <c r="B1622" s="89"/>
      <c r="C1622" s="99"/>
      <c r="D1622" s="2"/>
      <c r="K1622" s="2"/>
    </row>
    <row r="1623" spans="2:11">
      <c r="B1623" s="89"/>
      <c r="C1623" s="99"/>
      <c r="D1623" s="2"/>
      <c r="K1623" s="2"/>
    </row>
    <row r="1624" spans="2:11">
      <c r="B1624" s="89"/>
      <c r="C1624" s="99"/>
      <c r="D1624" s="2"/>
      <c r="K1624" s="2"/>
    </row>
    <row r="1625" spans="2:11">
      <c r="B1625" s="89"/>
      <c r="C1625" s="99"/>
      <c r="D1625" s="2"/>
      <c r="K1625" s="2"/>
    </row>
    <row r="1626" spans="2:11">
      <c r="B1626" s="89"/>
      <c r="C1626" s="99"/>
      <c r="D1626" s="2"/>
      <c r="K1626" s="2"/>
    </row>
    <row r="1627" spans="2:11">
      <c r="B1627" s="89"/>
      <c r="C1627" s="99"/>
      <c r="D1627" s="16"/>
      <c r="K1627" s="2"/>
    </row>
    <row r="1628" spans="2:11">
      <c r="B1628" s="89"/>
      <c r="C1628" s="99"/>
      <c r="D1628" s="2"/>
      <c r="K1628" s="2"/>
    </row>
    <row r="1629" spans="2:11">
      <c r="B1629" s="89"/>
      <c r="C1629" s="99"/>
      <c r="D1629" s="16"/>
      <c r="K1629" s="2"/>
    </row>
    <row r="1630" spans="2:11">
      <c r="B1630" s="89"/>
      <c r="C1630" s="99"/>
      <c r="D1630" s="2"/>
      <c r="K1630" s="2"/>
    </row>
    <row r="1631" spans="2:11">
      <c r="B1631" s="89"/>
      <c r="C1631" s="99"/>
      <c r="D1631" s="2"/>
      <c r="K1631" s="2"/>
    </row>
    <row r="1632" spans="2:11">
      <c r="B1632" s="89"/>
      <c r="C1632" s="99"/>
      <c r="D1632" s="16"/>
      <c r="K1632" s="2"/>
    </row>
    <row r="1633" spans="2:11">
      <c r="B1633" s="89"/>
      <c r="C1633" s="99"/>
      <c r="D1633" s="2"/>
      <c r="K1633" s="2"/>
    </row>
    <row r="1634" spans="2:11">
      <c r="B1634" s="89"/>
      <c r="C1634" s="99"/>
      <c r="D1634" s="2"/>
      <c r="K1634" s="2"/>
    </row>
    <row r="1635" spans="2:11">
      <c r="B1635" s="89"/>
      <c r="C1635" s="99"/>
      <c r="D1635" s="2"/>
      <c r="K1635" s="2"/>
    </row>
    <row r="1636" spans="2:11">
      <c r="B1636" s="89"/>
      <c r="C1636" s="99"/>
      <c r="D1636" s="2"/>
      <c r="K1636" s="2"/>
    </row>
    <row r="1637" spans="2:11">
      <c r="B1637" s="89"/>
      <c r="C1637" s="99"/>
      <c r="D1637" s="2"/>
      <c r="K1637" s="2"/>
    </row>
    <row r="1638" spans="2:11">
      <c r="B1638" s="89"/>
      <c r="C1638" s="99"/>
      <c r="D1638" s="2"/>
      <c r="K1638" s="2"/>
    </row>
    <row r="1639" spans="2:11">
      <c r="B1639" s="89"/>
      <c r="C1639" s="99"/>
      <c r="D1639" s="2"/>
      <c r="K1639" s="2"/>
    </row>
    <row r="1640" spans="2:11">
      <c r="B1640" s="89"/>
      <c r="C1640" s="99"/>
      <c r="D1640" s="2"/>
      <c r="K1640" s="2"/>
    </row>
    <row r="1641" spans="2:11">
      <c r="B1641" s="91"/>
      <c r="C1641" s="99"/>
      <c r="D1641" s="16"/>
      <c r="K1641" s="2"/>
    </row>
    <row r="1642" spans="2:11">
      <c r="B1642" s="89"/>
      <c r="C1642" s="99"/>
      <c r="D1642" s="2"/>
      <c r="K1642" s="2"/>
    </row>
    <row r="1643" spans="2:11">
      <c r="B1643" s="89"/>
      <c r="C1643" s="99"/>
      <c r="D1643" s="16"/>
      <c r="K1643" s="2"/>
    </row>
    <row r="1644" spans="2:11">
      <c r="B1644" s="89"/>
      <c r="C1644" s="99"/>
      <c r="D1644" s="2"/>
      <c r="K1644" s="2"/>
    </row>
    <row r="1645" spans="2:11">
      <c r="B1645" s="89"/>
      <c r="C1645" s="99"/>
      <c r="D1645" s="2"/>
      <c r="K1645" s="2"/>
    </row>
    <row r="1646" spans="2:11">
      <c r="B1646" s="89"/>
      <c r="C1646" s="99"/>
      <c r="D1646" s="2"/>
      <c r="K1646" s="2"/>
    </row>
    <row r="1647" spans="2:11">
      <c r="B1647" s="89"/>
      <c r="C1647" s="99"/>
      <c r="D1647" s="2"/>
      <c r="K1647" s="2"/>
    </row>
    <row r="1648" spans="2:11">
      <c r="B1648" s="89"/>
      <c r="C1648" s="99"/>
      <c r="D1648" s="2"/>
      <c r="K1648" s="2"/>
    </row>
    <row r="1649" spans="2:11">
      <c r="B1649" s="89"/>
      <c r="C1649" s="99"/>
      <c r="D1649" s="2"/>
      <c r="K1649" s="2"/>
    </row>
    <row r="1650" spans="2:11">
      <c r="B1650" s="89"/>
      <c r="C1650" s="99"/>
      <c r="D1650" s="16"/>
      <c r="K1650" s="2"/>
    </row>
    <row r="1651" spans="2:11">
      <c r="B1651" s="89"/>
      <c r="C1651" s="99"/>
      <c r="D1651" s="2"/>
      <c r="K1651" s="2"/>
    </row>
    <row r="1652" spans="2:11">
      <c r="B1652" s="89"/>
      <c r="C1652" s="99"/>
      <c r="D1652" s="2"/>
      <c r="K1652" s="2"/>
    </row>
    <row r="1653" spans="2:11">
      <c r="B1653" s="89"/>
      <c r="C1653" s="99"/>
      <c r="D1653" s="2"/>
      <c r="K1653" s="2"/>
    </row>
    <row r="1654" spans="2:11">
      <c r="B1654" s="91"/>
      <c r="C1654" s="99"/>
      <c r="D1654" s="16"/>
      <c r="K1654" s="2"/>
    </row>
    <row r="1655" spans="2:11">
      <c r="B1655" s="89"/>
      <c r="C1655" s="99"/>
      <c r="D1655" s="2"/>
      <c r="K1655" s="2"/>
    </row>
    <row r="1656" spans="2:11">
      <c r="B1656" s="89"/>
      <c r="C1656" s="99"/>
      <c r="D1656" s="2"/>
      <c r="K1656" s="2"/>
    </row>
    <row r="1657" spans="2:11">
      <c r="B1657" s="89"/>
      <c r="C1657" s="99"/>
      <c r="D1657" s="2"/>
      <c r="K1657" s="2"/>
    </row>
    <row r="1658" spans="2:11">
      <c r="B1658" s="89"/>
      <c r="C1658" s="99"/>
      <c r="D1658" s="2"/>
      <c r="K1658" s="2"/>
    </row>
    <row r="1659" spans="2:11">
      <c r="B1659" s="89"/>
      <c r="C1659" s="99"/>
      <c r="D1659" s="2"/>
      <c r="K1659" s="2"/>
    </row>
    <row r="1660" spans="2:11">
      <c r="B1660" s="89"/>
      <c r="C1660" s="99"/>
      <c r="D1660" s="2"/>
      <c r="K1660" s="2"/>
    </row>
    <row r="1661" spans="2:11">
      <c r="B1661" s="89"/>
      <c r="C1661" s="99"/>
      <c r="D1661" s="2"/>
      <c r="K1661" s="2"/>
    </row>
    <row r="1662" spans="2:11">
      <c r="B1662" s="89"/>
      <c r="C1662" s="99"/>
      <c r="D1662" s="2"/>
      <c r="K1662" s="2"/>
    </row>
    <row r="1663" spans="2:11">
      <c r="B1663" s="89"/>
      <c r="C1663" s="99"/>
      <c r="D1663" s="2"/>
      <c r="K1663" s="2"/>
    </row>
    <row r="1664" spans="2:11">
      <c r="B1664" s="89"/>
      <c r="C1664" s="99"/>
      <c r="D1664" s="2"/>
      <c r="K1664" s="2"/>
    </row>
    <row r="1665" spans="2:11">
      <c r="B1665" s="89"/>
      <c r="C1665" s="99"/>
      <c r="D1665" s="2"/>
      <c r="K1665" s="2"/>
    </row>
    <row r="1666" spans="2:11">
      <c r="B1666" s="89"/>
      <c r="C1666" s="99"/>
      <c r="D1666" s="2"/>
      <c r="K1666" s="2"/>
    </row>
    <row r="1667" spans="2:11">
      <c r="B1667" s="89"/>
      <c r="C1667" s="99"/>
      <c r="D1667" s="2"/>
      <c r="K1667" s="2"/>
    </row>
    <row r="1668" spans="2:11">
      <c r="B1668" s="89"/>
      <c r="C1668" s="99"/>
      <c r="D1668" s="2"/>
      <c r="K1668" s="2"/>
    </row>
    <row r="1669" spans="2:11">
      <c r="B1669" s="89"/>
      <c r="C1669" s="99"/>
      <c r="D1669" s="2"/>
      <c r="K1669" s="2"/>
    </row>
    <row r="1670" spans="2:11">
      <c r="B1670" s="89"/>
      <c r="C1670" s="99"/>
      <c r="D1670" s="2"/>
      <c r="K1670" s="2"/>
    </row>
    <row r="1671" spans="2:11">
      <c r="B1671" s="89"/>
      <c r="C1671" s="99"/>
      <c r="D1671" s="2"/>
      <c r="K1671" s="2"/>
    </row>
    <row r="1672" spans="2:11">
      <c r="B1672" s="89"/>
      <c r="C1672" s="99"/>
      <c r="D1672" s="2"/>
      <c r="K1672" s="2"/>
    </row>
    <row r="1673" spans="2:11">
      <c r="B1673" s="89"/>
      <c r="C1673" s="99"/>
      <c r="D1673" s="2"/>
      <c r="K1673" s="2"/>
    </row>
    <row r="1674" spans="2:11">
      <c r="B1674" s="89"/>
      <c r="C1674" s="99"/>
      <c r="D1674" s="2"/>
      <c r="K1674" s="2"/>
    </row>
    <row r="1675" spans="2:11">
      <c r="B1675" s="89"/>
      <c r="C1675" s="99"/>
      <c r="D1675" s="2"/>
      <c r="K1675" s="2"/>
    </row>
    <row r="1676" spans="2:11">
      <c r="B1676" s="89"/>
      <c r="C1676" s="99"/>
      <c r="D1676" s="2"/>
      <c r="K1676" s="2"/>
    </row>
    <row r="1677" spans="2:11">
      <c r="B1677" s="89"/>
      <c r="C1677" s="99"/>
      <c r="D1677" s="2"/>
      <c r="K1677" s="2"/>
    </row>
    <row r="1678" spans="2:11">
      <c r="B1678" s="89"/>
      <c r="C1678" s="99"/>
      <c r="D1678" s="2"/>
      <c r="K1678" s="2"/>
    </row>
    <row r="1679" spans="2:11">
      <c r="B1679" s="89"/>
      <c r="C1679" s="99"/>
      <c r="D1679" s="2"/>
      <c r="K1679" s="2"/>
    </row>
    <row r="1680" spans="2:11">
      <c r="B1680" s="91"/>
      <c r="C1680" s="99"/>
      <c r="D1680" s="16"/>
      <c r="K1680" s="2"/>
    </row>
    <row r="1681" spans="2:11">
      <c r="B1681" s="89"/>
      <c r="C1681" s="99"/>
      <c r="D1681" s="2"/>
      <c r="K1681" s="2"/>
    </row>
    <row r="1682" spans="2:11">
      <c r="B1682" s="89"/>
      <c r="C1682" s="99"/>
      <c r="D1682" s="2"/>
      <c r="K1682" s="2"/>
    </row>
    <row r="1683" spans="2:11">
      <c r="B1683" s="89"/>
      <c r="C1683" s="99"/>
      <c r="D1683" s="2"/>
      <c r="K1683" s="2"/>
    </row>
    <row r="1684" spans="2:11">
      <c r="B1684" s="89"/>
      <c r="C1684" s="99"/>
      <c r="D1684" s="2"/>
      <c r="K1684" s="2"/>
    </row>
    <row r="1685" spans="2:11">
      <c r="B1685" s="89"/>
      <c r="C1685" s="99"/>
      <c r="D1685" s="2"/>
      <c r="K1685" s="2"/>
    </row>
    <row r="1686" spans="2:11">
      <c r="B1686" s="89"/>
      <c r="C1686" s="99"/>
      <c r="D1686" s="2"/>
      <c r="K1686" s="2"/>
    </row>
    <row r="1687" spans="2:11">
      <c r="B1687" s="89"/>
      <c r="C1687" s="99"/>
      <c r="D1687" s="2"/>
      <c r="K1687" s="2"/>
    </row>
    <row r="1688" spans="2:11">
      <c r="B1688" s="89"/>
      <c r="C1688" s="99"/>
      <c r="D1688" s="2"/>
      <c r="K1688" s="2"/>
    </row>
    <row r="1689" spans="2:11">
      <c r="B1689" s="89"/>
      <c r="C1689" s="99"/>
      <c r="D1689" s="2"/>
      <c r="K1689" s="2"/>
    </row>
    <row r="1690" spans="2:11">
      <c r="B1690" s="89"/>
      <c r="C1690" s="99"/>
      <c r="D1690" s="2"/>
      <c r="K1690" s="2"/>
    </row>
    <row r="1691" spans="2:11">
      <c r="B1691" s="89"/>
      <c r="C1691" s="99"/>
      <c r="D1691" s="2"/>
      <c r="K1691" s="2"/>
    </row>
    <row r="1692" spans="2:11">
      <c r="B1692" s="89"/>
      <c r="C1692" s="99"/>
      <c r="D1692" s="2"/>
      <c r="K1692" s="2"/>
    </row>
    <row r="1693" spans="2:11">
      <c r="B1693" s="89"/>
      <c r="C1693" s="99"/>
      <c r="D1693" s="2"/>
      <c r="K1693" s="2"/>
    </row>
    <row r="1694" spans="2:11">
      <c r="B1694" s="89"/>
      <c r="C1694" s="99"/>
      <c r="D1694" s="2"/>
      <c r="K1694" s="2"/>
    </row>
    <row r="1695" spans="2:11">
      <c r="B1695" s="89"/>
      <c r="C1695" s="99"/>
      <c r="D1695" s="2"/>
      <c r="K1695" s="2"/>
    </row>
    <row r="1696" spans="2:11">
      <c r="B1696" s="89"/>
      <c r="C1696" s="99"/>
      <c r="D1696" s="2"/>
      <c r="K1696" s="2"/>
    </row>
    <row r="1697" spans="2:11">
      <c r="B1697" s="89"/>
      <c r="C1697" s="99"/>
      <c r="D1697" s="2"/>
      <c r="K1697" s="2"/>
    </row>
    <row r="1698" spans="2:11">
      <c r="B1698" s="89"/>
      <c r="C1698" s="99"/>
      <c r="D1698" s="16"/>
      <c r="K1698" s="2"/>
    </row>
    <row r="1699" spans="2:11">
      <c r="B1699" s="89"/>
      <c r="C1699" s="99"/>
      <c r="D1699" s="2"/>
      <c r="K1699" s="2"/>
    </row>
    <row r="1700" spans="2:11">
      <c r="B1700" s="89"/>
      <c r="C1700" s="99"/>
      <c r="D1700" s="2"/>
      <c r="K1700" s="2"/>
    </row>
    <row r="1701" spans="2:11">
      <c r="B1701" s="89"/>
      <c r="C1701" s="99"/>
      <c r="D1701" s="2"/>
      <c r="K1701" s="2"/>
    </row>
    <row r="1702" spans="2:11">
      <c r="B1702" s="89"/>
      <c r="C1702" s="99"/>
      <c r="D1702" s="16"/>
      <c r="K1702" s="2"/>
    </row>
    <row r="1703" spans="2:11">
      <c r="B1703" s="89"/>
      <c r="C1703" s="99"/>
      <c r="D1703" s="2"/>
      <c r="K1703" s="2"/>
    </row>
    <row r="1704" spans="2:11">
      <c r="B1704" s="89"/>
      <c r="C1704" s="99"/>
      <c r="D1704" s="2"/>
      <c r="K1704" s="2"/>
    </row>
    <row r="1705" spans="2:11">
      <c r="B1705" s="89"/>
      <c r="C1705" s="99"/>
      <c r="D1705" s="2"/>
      <c r="K1705" s="2"/>
    </row>
    <row r="1706" spans="2:11">
      <c r="B1706" s="89"/>
      <c r="C1706" s="99"/>
      <c r="D1706" s="2"/>
      <c r="K1706" s="2"/>
    </row>
    <row r="1707" spans="2:11">
      <c r="B1707" s="89"/>
      <c r="C1707" s="99"/>
      <c r="D1707" s="2"/>
      <c r="K1707" s="2"/>
    </row>
    <row r="1708" spans="2:11">
      <c r="B1708" s="89"/>
      <c r="C1708" s="99"/>
      <c r="D1708" s="2"/>
      <c r="K1708" s="2"/>
    </row>
    <row r="1709" spans="2:11">
      <c r="B1709" s="89"/>
      <c r="C1709" s="99"/>
      <c r="D1709" s="2"/>
      <c r="K1709" s="2"/>
    </row>
    <row r="1710" spans="2:11">
      <c r="B1710" s="89"/>
      <c r="C1710" s="99"/>
      <c r="D1710" s="2"/>
      <c r="K1710" s="2"/>
    </row>
    <row r="1711" spans="2:11">
      <c r="B1711" s="89"/>
      <c r="C1711" s="99"/>
      <c r="D1711" s="2"/>
      <c r="K1711" s="2"/>
    </row>
    <row r="1712" spans="2:11">
      <c r="B1712" s="89"/>
      <c r="C1712" s="99"/>
      <c r="D1712" s="2"/>
      <c r="K1712" s="2"/>
    </row>
    <row r="1713" spans="2:11">
      <c r="B1713" s="89"/>
      <c r="C1713" s="99"/>
      <c r="D1713" s="2"/>
      <c r="K1713" s="2"/>
    </row>
    <row r="1714" spans="2:11">
      <c r="B1714" s="89"/>
      <c r="C1714" s="99"/>
      <c r="D1714" s="2"/>
      <c r="K1714" s="2"/>
    </row>
    <row r="1715" spans="2:11">
      <c r="B1715" s="89"/>
      <c r="C1715" s="99"/>
      <c r="D1715" s="2"/>
      <c r="K1715" s="2"/>
    </row>
    <row r="1716" spans="2:11">
      <c r="B1716" s="89"/>
      <c r="C1716" s="99"/>
      <c r="D1716" s="2"/>
      <c r="K1716" s="2"/>
    </row>
    <row r="1717" spans="2:11">
      <c r="B1717" s="89"/>
      <c r="C1717" s="99"/>
      <c r="D1717" s="2"/>
      <c r="K1717" s="2"/>
    </row>
    <row r="1718" spans="2:11">
      <c r="B1718" s="89"/>
      <c r="C1718" s="99"/>
      <c r="D1718" s="2"/>
      <c r="K1718" s="2"/>
    </row>
    <row r="1719" spans="2:11">
      <c r="B1719" s="89"/>
      <c r="C1719" s="99"/>
      <c r="D1719" s="2"/>
      <c r="K1719" s="2"/>
    </row>
    <row r="1720" spans="2:11">
      <c r="B1720" s="89"/>
      <c r="C1720" s="99"/>
      <c r="D1720" s="2"/>
      <c r="K1720" s="2"/>
    </row>
    <row r="1721" spans="2:11">
      <c r="B1721" s="89"/>
      <c r="C1721" s="99"/>
      <c r="D1721" s="2"/>
      <c r="K1721" s="2"/>
    </row>
    <row r="1722" spans="2:11">
      <c r="B1722" s="89"/>
      <c r="C1722" s="99"/>
      <c r="D1722" s="2"/>
      <c r="K1722" s="2"/>
    </row>
    <row r="1723" spans="2:11">
      <c r="B1723" s="89"/>
      <c r="C1723" s="99"/>
      <c r="D1723" s="2"/>
      <c r="K1723" s="2"/>
    </row>
    <row r="1724" spans="2:11">
      <c r="B1724" s="89"/>
      <c r="C1724" s="99"/>
      <c r="D1724" s="2"/>
      <c r="K1724" s="2"/>
    </row>
    <row r="1725" spans="2:11">
      <c r="B1725" s="89"/>
      <c r="C1725" s="99"/>
      <c r="D1725" s="2"/>
      <c r="K1725" s="2"/>
    </row>
    <row r="1726" spans="2:11">
      <c r="B1726" s="89"/>
      <c r="C1726" s="99"/>
      <c r="D1726" s="2"/>
      <c r="K1726" s="2"/>
    </row>
    <row r="1727" spans="2:11">
      <c r="B1727" s="89"/>
      <c r="C1727" s="99"/>
      <c r="D1727" s="2"/>
      <c r="K1727" s="2"/>
    </row>
    <row r="1728" spans="2:11">
      <c r="B1728" s="89"/>
      <c r="C1728" s="99"/>
      <c r="D1728" s="2"/>
      <c r="K1728" s="2"/>
    </row>
    <row r="1729" spans="2:11">
      <c r="B1729" s="89"/>
      <c r="C1729" s="99"/>
      <c r="D1729" s="2"/>
      <c r="K1729" s="2"/>
    </row>
    <row r="1730" spans="2:11">
      <c r="B1730" s="89"/>
      <c r="C1730" s="99"/>
      <c r="D1730" s="2"/>
      <c r="K1730" s="2"/>
    </row>
    <row r="1731" spans="2:11">
      <c r="B1731" s="89"/>
      <c r="C1731" s="99"/>
      <c r="D1731" s="2"/>
      <c r="K1731" s="2"/>
    </row>
    <row r="1732" spans="2:11">
      <c r="B1732" s="89"/>
      <c r="C1732" s="99"/>
      <c r="D1732" s="2"/>
      <c r="K1732" s="2"/>
    </row>
    <row r="1733" spans="2:11">
      <c r="B1733" s="89"/>
      <c r="C1733" s="99"/>
      <c r="D1733" s="2"/>
      <c r="K1733" s="2"/>
    </row>
    <row r="1734" spans="2:11">
      <c r="B1734" s="89"/>
      <c r="C1734" s="99"/>
      <c r="D1734" s="2"/>
      <c r="K1734" s="2"/>
    </row>
    <row r="1735" spans="2:11">
      <c r="B1735" s="89"/>
      <c r="C1735" s="99"/>
      <c r="D1735" s="2"/>
      <c r="K1735" s="2"/>
    </row>
    <row r="1736" spans="2:11">
      <c r="B1736" s="89"/>
      <c r="C1736" s="99"/>
      <c r="D1736" s="16"/>
      <c r="K1736" s="2"/>
    </row>
    <row r="1737" spans="2:11">
      <c r="B1737" s="89"/>
      <c r="C1737" s="99"/>
      <c r="D1737" s="2"/>
      <c r="K1737" s="2"/>
    </row>
    <row r="1738" spans="2:11">
      <c r="B1738" s="89"/>
      <c r="C1738" s="99"/>
      <c r="D1738" s="2"/>
      <c r="K1738" s="2"/>
    </row>
    <row r="1739" spans="2:11">
      <c r="B1739" s="89"/>
      <c r="C1739" s="99"/>
      <c r="D1739" s="2"/>
      <c r="K1739" s="2"/>
    </row>
    <row r="1740" spans="2:11">
      <c r="B1740" s="91"/>
      <c r="C1740" s="99"/>
      <c r="D1740" s="16"/>
      <c r="K1740" s="2"/>
    </row>
    <row r="1741" spans="2:11">
      <c r="B1741" s="89"/>
      <c r="C1741" s="99"/>
      <c r="D1741" s="2"/>
      <c r="K1741" s="2"/>
    </row>
    <row r="1742" spans="2:11">
      <c r="B1742" s="89"/>
      <c r="C1742" s="99"/>
      <c r="D1742" s="2"/>
      <c r="K1742" s="2"/>
    </row>
    <row r="1743" spans="2:11">
      <c r="B1743" s="89"/>
      <c r="C1743" s="99"/>
      <c r="D1743" s="2"/>
      <c r="K1743" s="2"/>
    </row>
    <row r="1744" spans="2:11">
      <c r="B1744" s="89"/>
      <c r="C1744" s="99"/>
      <c r="D1744" s="2"/>
      <c r="K1744" s="2"/>
    </row>
    <row r="1745" spans="2:11">
      <c r="B1745" s="89"/>
      <c r="C1745" s="99"/>
      <c r="D1745" s="2"/>
      <c r="K1745" s="2"/>
    </row>
    <row r="1746" spans="2:11">
      <c r="B1746" s="91"/>
      <c r="C1746" s="99"/>
      <c r="D1746" s="16"/>
      <c r="K1746" s="2"/>
    </row>
    <row r="1747" spans="2:11">
      <c r="B1747" s="89"/>
      <c r="C1747" s="99"/>
      <c r="D1747" s="2"/>
      <c r="K1747" s="2"/>
    </row>
    <row r="1748" spans="2:11">
      <c r="B1748" s="89"/>
      <c r="C1748" s="99"/>
      <c r="D1748" s="2"/>
      <c r="K1748" s="2"/>
    </row>
    <row r="1749" spans="2:11">
      <c r="B1749" s="89"/>
      <c r="C1749" s="99"/>
      <c r="D1749" s="2"/>
      <c r="K1749" s="2"/>
    </row>
    <row r="1750" spans="2:11">
      <c r="B1750" s="89"/>
      <c r="C1750" s="99"/>
      <c r="D1750" s="2"/>
      <c r="K1750" s="2"/>
    </row>
    <row r="1751" spans="2:11">
      <c r="B1751" s="89"/>
      <c r="C1751" s="99"/>
      <c r="D1751" s="2"/>
      <c r="K1751" s="2"/>
    </row>
    <row r="1752" spans="2:11">
      <c r="B1752" s="91"/>
      <c r="C1752" s="99"/>
      <c r="D1752" s="16"/>
      <c r="K1752" s="2"/>
    </row>
    <row r="1753" spans="2:11">
      <c r="B1753" s="89"/>
      <c r="C1753" s="99"/>
      <c r="D1753" s="2"/>
      <c r="K1753" s="2"/>
    </row>
    <row r="1754" spans="2:11">
      <c r="B1754" s="89"/>
      <c r="C1754" s="99"/>
      <c r="D1754" s="16"/>
      <c r="K1754" s="2"/>
    </row>
    <row r="1755" spans="2:11">
      <c r="B1755" s="89"/>
      <c r="C1755" s="99"/>
      <c r="D1755" s="2"/>
      <c r="K1755" s="2"/>
    </row>
    <row r="1756" spans="2:11">
      <c r="B1756" s="89"/>
      <c r="C1756" s="99"/>
      <c r="D1756" s="2"/>
      <c r="K1756" s="2"/>
    </row>
    <row r="1757" spans="2:11">
      <c r="B1757" s="89"/>
      <c r="C1757" s="99"/>
      <c r="D1757" s="2"/>
      <c r="K1757" s="2"/>
    </row>
    <row r="1758" spans="2:11">
      <c r="B1758" s="89"/>
      <c r="C1758" s="99"/>
      <c r="D1758" s="2"/>
      <c r="K1758" s="2"/>
    </row>
    <row r="1759" spans="2:11">
      <c r="B1759" s="89"/>
      <c r="C1759" s="99"/>
      <c r="D1759" s="2"/>
      <c r="K1759" s="2"/>
    </row>
    <row r="1760" spans="2:11">
      <c r="B1760" s="89"/>
      <c r="C1760" s="99"/>
      <c r="D1760" s="16"/>
      <c r="K1760" s="2"/>
    </row>
    <row r="1761" spans="2:11">
      <c r="B1761" s="89"/>
      <c r="C1761" s="99"/>
      <c r="D1761" s="16"/>
      <c r="K1761" s="2"/>
    </row>
    <row r="1762" spans="2:11">
      <c r="B1762" s="89"/>
      <c r="C1762" s="99"/>
      <c r="D1762" s="2"/>
      <c r="K1762" s="2"/>
    </row>
    <row r="1763" spans="2:11">
      <c r="B1763" s="91"/>
      <c r="C1763" s="99"/>
      <c r="D1763" s="16"/>
      <c r="K1763" s="2"/>
    </row>
    <row r="1764" spans="2:11">
      <c r="B1764" s="89"/>
      <c r="C1764" s="99"/>
      <c r="D1764" s="16"/>
      <c r="K1764" s="2"/>
    </row>
    <row r="1765" spans="2:11">
      <c r="B1765" s="89"/>
      <c r="C1765" s="99"/>
      <c r="D1765" s="16"/>
      <c r="K1765" s="2"/>
    </row>
    <row r="1766" spans="2:11">
      <c r="B1766" s="89"/>
      <c r="C1766" s="99"/>
      <c r="D1766" s="2"/>
      <c r="K1766" s="2"/>
    </row>
    <row r="1767" spans="2:11">
      <c r="B1767" s="89"/>
      <c r="C1767" s="99"/>
      <c r="D1767" s="2"/>
      <c r="K1767" s="2"/>
    </row>
    <row r="1768" spans="2:11">
      <c r="B1768" s="89"/>
      <c r="C1768" s="99"/>
      <c r="D1768" s="2"/>
      <c r="K1768" s="2"/>
    </row>
    <row r="1769" spans="2:11">
      <c r="B1769" s="89"/>
      <c r="C1769" s="99"/>
      <c r="D1769" s="2"/>
      <c r="K1769" s="2"/>
    </row>
    <row r="1770" spans="2:11">
      <c r="B1770" s="89"/>
      <c r="C1770" s="99"/>
      <c r="D1770" s="2"/>
      <c r="K1770" s="2"/>
    </row>
    <row r="1771" spans="2:11">
      <c r="B1771" s="89"/>
      <c r="C1771" s="99"/>
      <c r="D1771" s="2"/>
      <c r="K1771" s="2"/>
    </row>
    <row r="1772" spans="2:11">
      <c r="B1772" s="89"/>
      <c r="C1772" s="99"/>
      <c r="D1772" s="2"/>
      <c r="K1772" s="2"/>
    </row>
    <row r="1773" spans="2:11">
      <c r="B1773" s="89"/>
      <c r="C1773" s="99"/>
      <c r="D1773" s="2"/>
      <c r="K1773" s="2"/>
    </row>
    <row r="1774" spans="2:11">
      <c r="B1774" s="89"/>
      <c r="C1774" s="99"/>
      <c r="D1774" s="2"/>
      <c r="K1774" s="2"/>
    </row>
    <row r="1775" spans="2:11">
      <c r="B1775" s="89"/>
      <c r="C1775" s="99"/>
      <c r="D1775" s="2"/>
      <c r="K1775" s="2"/>
    </row>
    <row r="1776" spans="2:11">
      <c r="B1776" s="89"/>
      <c r="C1776" s="99"/>
      <c r="D1776" s="2"/>
      <c r="K1776" s="2"/>
    </row>
    <row r="1777" spans="2:11">
      <c r="B1777" s="89"/>
      <c r="C1777" s="99"/>
      <c r="D1777" s="2"/>
      <c r="K1777" s="2"/>
    </row>
    <row r="1778" spans="2:11">
      <c r="B1778" s="89"/>
      <c r="C1778" s="99"/>
      <c r="D1778" s="2"/>
      <c r="K1778" s="2"/>
    </row>
    <row r="1779" spans="2:11">
      <c r="B1779" s="89"/>
      <c r="C1779" s="99"/>
      <c r="D1779" s="2"/>
      <c r="K1779" s="2"/>
    </row>
    <row r="1780" spans="2:11">
      <c r="B1780" s="89"/>
      <c r="C1780" s="99"/>
      <c r="D1780" s="2"/>
      <c r="K1780" s="2"/>
    </row>
    <row r="1781" spans="2:11">
      <c r="B1781" s="89"/>
      <c r="C1781" s="99"/>
      <c r="D1781" s="2"/>
      <c r="K1781" s="2"/>
    </row>
    <row r="1782" spans="2:11">
      <c r="B1782" s="89"/>
      <c r="C1782" s="99"/>
      <c r="D1782" s="2"/>
      <c r="K1782" s="2"/>
    </row>
    <row r="1783" spans="2:11">
      <c r="B1783" s="89"/>
      <c r="C1783" s="99"/>
      <c r="D1783" s="2"/>
      <c r="K1783" s="2"/>
    </row>
    <row r="1784" spans="2:11">
      <c r="B1784" s="89"/>
      <c r="C1784" s="99"/>
      <c r="D1784" s="2"/>
      <c r="K1784" s="2"/>
    </row>
    <row r="1785" spans="2:11">
      <c r="B1785" s="89"/>
      <c r="C1785" s="99"/>
      <c r="D1785" s="2"/>
      <c r="K1785" s="2"/>
    </row>
    <row r="1786" spans="2:11">
      <c r="B1786" s="89"/>
      <c r="C1786" s="99"/>
      <c r="D1786" s="2"/>
      <c r="K1786" s="2"/>
    </row>
    <row r="1787" spans="2:11">
      <c r="B1787" s="89"/>
      <c r="C1787" s="99"/>
      <c r="D1787" s="2"/>
      <c r="K1787" s="2"/>
    </row>
    <row r="1788" spans="2:11">
      <c r="B1788" s="89"/>
      <c r="C1788" s="99"/>
      <c r="D1788" s="2"/>
      <c r="K1788" s="2"/>
    </row>
    <row r="1789" spans="2:11">
      <c r="B1789" s="89"/>
      <c r="C1789" s="99"/>
      <c r="D1789" s="2"/>
      <c r="K1789" s="2"/>
    </row>
    <row r="1790" spans="2:11">
      <c r="B1790" s="89"/>
      <c r="C1790" s="99"/>
      <c r="D1790" s="16"/>
      <c r="K1790" s="2"/>
    </row>
    <row r="1791" spans="2:11">
      <c r="B1791" s="89"/>
      <c r="C1791" s="99"/>
      <c r="D1791" s="2"/>
      <c r="K1791" s="2"/>
    </row>
    <row r="1792" spans="2:11">
      <c r="B1792" s="89"/>
      <c r="C1792" s="99"/>
      <c r="D1792" s="16"/>
      <c r="K1792" s="2"/>
    </row>
    <row r="1793" spans="2:11">
      <c r="B1793" s="89"/>
      <c r="C1793" s="99"/>
      <c r="D1793" s="2"/>
      <c r="K1793" s="2"/>
    </row>
    <row r="1794" spans="2:11">
      <c r="B1794" s="89"/>
      <c r="C1794" s="99"/>
      <c r="D1794" s="2"/>
      <c r="K1794" s="2"/>
    </row>
    <row r="1795" spans="2:11">
      <c r="B1795" s="89"/>
      <c r="C1795" s="99"/>
      <c r="D1795" s="2"/>
      <c r="K1795" s="2"/>
    </row>
    <row r="1796" spans="2:11">
      <c r="B1796" s="89"/>
      <c r="C1796" s="99"/>
      <c r="D1796" s="2"/>
      <c r="K1796" s="2"/>
    </row>
    <row r="1797" spans="2:11">
      <c r="B1797" s="89"/>
      <c r="C1797" s="99"/>
      <c r="D1797" s="2"/>
      <c r="K1797" s="2"/>
    </row>
    <row r="1798" spans="2:11">
      <c r="B1798" s="89"/>
      <c r="C1798" s="99"/>
      <c r="D1798" s="2"/>
      <c r="K1798" s="2"/>
    </row>
    <row r="1799" spans="2:11">
      <c r="B1799" s="89"/>
      <c r="C1799" s="99"/>
      <c r="D1799" s="2"/>
      <c r="K1799" s="2"/>
    </row>
    <row r="1800" spans="2:11">
      <c r="B1800" s="89"/>
      <c r="C1800" s="99"/>
      <c r="D1800" s="2"/>
      <c r="K1800" s="2"/>
    </row>
    <row r="1801" spans="2:11">
      <c r="B1801" s="89"/>
      <c r="C1801" s="99"/>
      <c r="D1801" s="2"/>
      <c r="K1801" s="2"/>
    </row>
    <row r="1802" spans="2:11">
      <c r="B1802" s="89"/>
      <c r="C1802" s="99"/>
      <c r="D1802" s="2"/>
      <c r="K1802" s="2"/>
    </row>
    <row r="1803" spans="2:11">
      <c r="B1803" s="89"/>
      <c r="C1803" s="99"/>
      <c r="D1803" s="2"/>
      <c r="K1803" s="2"/>
    </row>
    <row r="1804" spans="2:11">
      <c r="B1804" s="89"/>
      <c r="C1804" s="99"/>
      <c r="D1804" s="2"/>
      <c r="K1804" s="2"/>
    </row>
    <row r="1805" spans="2:11">
      <c r="B1805" s="89"/>
      <c r="C1805" s="99"/>
      <c r="D1805" s="2"/>
      <c r="K1805" s="2"/>
    </row>
    <row r="1806" spans="2:11">
      <c r="B1806" s="89"/>
      <c r="C1806" s="99"/>
      <c r="D1806" s="2"/>
      <c r="K1806" s="2"/>
    </row>
    <row r="1807" spans="2:11">
      <c r="B1807" s="89"/>
      <c r="C1807" s="99"/>
      <c r="D1807" s="2"/>
      <c r="K1807" s="2"/>
    </row>
    <row r="1808" spans="2:11">
      <c r="B1808" s="89"/>
      <c r="C1808" s="99"/>
      <c r="D1808" s="2"/>
      <c r="K1808" s="2"/>
    </row>
    <row r="1809" spans="2:11">
      <c r="B1809" s="89"/>
      <c r="C1809" s="99"/>
      <c r="D1809" s="16"/>
      <c r="K1809" s="2"/>
    </row>
    <row r="1810" spans="2:11">
      <c r="B1810" s="89"/>
      <c r="C1810" s="99"/>
      <c r="D1810" s="2"/>
      <c r="K1810" s="2"/>
    </row>
    <row r="1811" spans="2:11">
      <c r="B1811" s="89"/>
      <c r="C1811" s="99"/>
      <c r="D1811" s="2"/>
      <c r="E1811" s="8"/>
      <c r="K1811" s="2"/>
    </row>
    <row r="1812" spans="2:11">
      <c r="B1812" s="89"/>
      <c r="C1812" s="99"/>
      <c r="D1812" s="2"/>
      <c r="K1812" s="2"/>
    </row>
    <row r="1813" spans="2:11">
      <c r="B1813" s="89"/>
      <c r="C1813" s="99"/>
      <c r="D1813" s="2"/>
      <c r="K1813" s="2"/>
    </row>
    <row r="1814" spans="2:11">
      <c r="B1814" s="89"/>
      <c r="C1814" s="99"/>
      <c r="D1814" s="2"/>
      <c r="K1814" s="2"/>
    </row>
    <row r="1815" spans="2:11">
      <c r="B1815" s="89"/>
      <c r="C1815" s="99"/>
      <c r="D1815" s="2"/>
      <c r="K1815" s="2"/>
    </row>
    <row r="1816" spans="2:11">
      <c r="B1816" s="89"/>
      <c r="C1816" s="99"/>
      <c r="D1816" s="2"/>
      <c r="K1816" s="2"/>
    </row>
    <row r="1817" spans="2:11">
      <c r="B1817" s="89"/>
      <c r="C1817" s="99"/>
      <c r="D1817" s="2"/>
      <c r="K1817" s="2"/>
    </row>
    <row r="1818" spans="2:11">
      <c r="B1818" s="89"/>
      <c r="C1818" s="99"/>
      <c r="D1818" s="2"/>
      <c r="K1818" s="2"/>
    </row>
    <row r="1819" spans="2:11">
      <c r="B1819" s="89"/>
      <c r="C1819" s="99"/>
      <c r="D1819" s="2"/>
      <c r="K1819" s="2"/>
    </row>
    <row r="1820" spans="2:11">
      <c r="B1820" s="89"/>
      <c r="C1820" s="99"/>
      <c r="D1820" s="16"/>
      <c r="K1820" s="2"/>
    </row>
    <row r="1821" spans="2:11">
      <c r="B1821" s="89"/>
      <c r="C1821" s="99"/>
      <c r="D1821" s="2"/>
      <c r="K1821" s="2"/>
    </row>
    <row r="1822" spans="2:11">
      <c r="B1822" s="89"/>
      <c r="C1822" s="99"/>
      <c r="D1822" s="2"/>
      <c r="K1822" s="2"/>
    </row>
    <row r="1823" spans="2:11">
      <c r="B1823" s="89"/>
      <c r="C1823" s="99"/>
      <c r="D1823" s="2"/>
      <c r="K1823" s="2"/>
    </row>
    <row r="1824" spans="2:11">
      <c r="B1824" s="89"/>
      <c r="C1824" s="99"/>
      <c r="D1824" s="2"/>
      <c r="K1824" s="2"/>
    </row>
    <row r="1825" spans="2:11">
      <c r="B1825" s="89"/>
      <c r="C1825" s="99"/>
      <c r="D1825" s="2"/>
      <c r="K1825" s="2"/>
    </row>
    <row r="1826" spans="2:11">
      <c r="B1826" s="89"/>
      <c r="C1826" s="99"/>
      <c r="D1826" s="16"/>
      <c r="K1826" s="2"/>
    </row>
    <row r="1827" spans="2:11">
      <c r="B1827" s="89"/>
      <c r="C1827" s="99"/>
      <c r="D1827" s="16"/>
      <c r="K1827" s="2"/>
    </row>
    <row r="1828" spans="2:11">
      <c r="B1828" s="89"/>
      <c r="C1828" s="99"/>
      <c r="D1828" s="2"/>
      <c r="K1828" s="2"/>
    </row>
    <row r="1829" spans="2:11">
      <c r="B1829" s="89"/>
      <c r="C1829" s="99"/>
      <c r="D1829" s="2"/>
      <c r="K1829" s="2"/>
    </row>
    <row r="1830" spans="2:11">
      <c r="B1830" s="89"/>
      <c r="C1830" s="99"/>
      <c r="D1830" s="16"/>
      <c r="K1830" s="2"/>
    </row>
    <row r="1831" spans="2:11">
      <c r="B1831" s="89"/>
      <c r="C1831" s="99"/>
      <c r="D1831" s="16"/>
      <c r="K1831" s="2"/>
    </row>
    <row r="1832" spans="2:11">
      <c r="B1832" s="89"/>
      <c r="C1832" s="99"/>
      <c r="D1832" s="2"/>
      <c r="K1832" s="2"/>
    </row>
    <row r="1833" spans="2:11">
      <c r="B1833" s="89"/>
      <c r="C1833" s="99"/>
      <c r="D1833" s="2"/>
      <c r="K1833" s="2"/>
    </row>
    <row r="1834" spans="2:11">
      <c r="B1834" s="89"/>
      <c r="C1834" s="99"/>
      <c r="D1834" s="2"/>
      <c r="K1834" s="2"/>
    </row>
    <row r="1835" spans="2:11">
      <c r="B1835" s="89"/>
      <c r="C1835" s="99"/>
      <c r="D1835" s="2"/>
      <c r="K1835" s="2"/>
    </row>
    <row r="1836" spans="2:11">
      <c r="B1836" s="89"/>
      <c r="C1836" s="99"/>
      <c r="D1836" s="2"/>
      <c r="K1836" s="2"/>
    </row>
    <row r="1837" spans="2:11">
      <c r="B1837" s="89"/>
      <c r="C1837" s="99"/>
      <c r="D1837" s="2"/>
      <c r="K1837" s="2"/>
    </row>
    <row r="1838" spans="2:11">
      <c r="B1838" s="89"/>
      <c r="C1838" s="99"/>
      <c r="D1838" s="16"/>
      <c r="K1838" s="2"/>
    </row>
    <row r="1839" spans="2:11">
      <c r="B1839" s="89"/>
      <c r="C1839" s="99"/>
      <c r="D1839" s="2"/>
      <c r="K1839" s="2"/>
    </row>
    <row r="1840" spans="2:11">
      <c r="B1840" s="89"/>
      <c r="C1840" s="99"/>
      <c r="D1840" s="2"/>
      <c r="K1840" s="2"/>
    </row>
    <row r="1841" spans="2:11">
      <c r="B1841" s="89"/>
      <c r="C1841" s="99"/>
      <c r="D1841" s="2"/>
      <c r="K1841" s="2"/>
    </row>
    <row r="1842" spans="2:11">
      <c r="B1842" s="89"/>
      <c r="C1842" s="99"/>
      <c r="D1842" s="2"/>
      <c r="K1842" s="2"/>
    </row>
    <row r="1843" spans="2:11">
      <c r="B1843" s="89"/>
      <c r="C1843" s="99"/>
      <c r="D1843" s="2"/>
      <c r="K1843" s="2"/>
    </row>
    <row r="1844" spans="2:11">
      <c r="B1844" s="89"/>
      <c r="C1844" s="99"/>
      <c r="D1844" s="2"/>
      <c r="K1844" s="2"/>
    </row>
    <row r="1845" spans="2:11">
      <c r="B1845" s="89"/>
      <c r="C1845" s="99"/>
      <c r="D1845" s="2"/>
      <c r="K1845" s="2"/>
    </row>
    <row r="1846" spans="2:11">
      <c r="B1846" s="89"/>
      <c r="C1846" s="99"/>
      <c r="D1846" s="16"/>
      <c r="K1846" s="2"/>
    </row>
    <row r="1847" spans="2:11">
      <c r="B1847" s="89"/>
      <c r="C1847" s="99"/>
      <c r="D1847" s="2"/>
      <c r="K1847" s="2"/>
    </row>
    <row r="1848" spans="2:11">
      <c r="B1848" s="89"/>
      <c r="C1848" s="99"/>
      <c r="D1848" s="2"/>
      <c r="K1848" s="2"/>
    </row>
    <row r="1849" spans="2:11">
      <c r="B1849" s="89"/>
      <c r="C1849" s="99"/>
      <c r="D1849" s="2"/>
      <c r="K1849" s="2"/>
    </row>
    <row r="1850" spans="2:11">
      <c r="B1850" s="89"/>
      <c r="C1850" s="99"/>
      <c r="D1850" s="2"/>
      <c r="K1850" s="2"/>
    </row>
    <row r="1851" spans="2:11">
      <c r="B1851" s="89"/>
      <c r="C1851" s="99"/>
      <c r="D1851" s="16"/>
      <c r="K1851" s="2"/>
    </row>
    <row r="1852" spans="2:11">
      <c r="B1852" s="89"/>
      <c r="C1852" s="99"/>
      <c r="D1852" s="2"/>
      <c r="K1852" s="2"/>
    </row>
    <row r="1853" spans="2:11">
      <c r="B1853" s="89"/>
      <c r="C1853" s="99"/>
      <c r="D1853" s="16"/>
      <c r="K1853" s="2"/>
    </row>
    <row r="1854" spans="2:11">
      <c r="B1854" s="89"/>
      <c r="C1854" s="99"/>
      <c r="D1854" s="2"/>
      <c r="K1854" s="2"/>
    </row>
    <row r="1855" spans="2:11">
      <c r="B1855" s="89"/>
      <c r="C1855" s="99"/>
      <c r="D1855" s="16"/>
      <c r="K1855" s="2"/>
    </row>
    <row r="1856" spans="2:11">
      <c r="B1856" s="89"/>
      <c r="C1856" s="99"/>
      <c r="D1856" s="2"/>
      <c r="K1856" s="2"/>
    </row>
    <row r="1857" spans="2:11">
      <c r="B1857" s="89"/>
      <c r="C1857" s="99"/>
      <c r="D1857" s="2"/>
      <c r="K1857" s="2"/>
    </row>
    <row r="1858" spans="2:11">
      <c r="B1858" s="89"/>
      <c r="C1858" s="99"/>
      <c r="D1858" s="2"/>
      <c r="K1858" s="2"/>
    </row>
    <row r="1859" spans="2:11">
      <c r="B1859" s="89"/>
      <c r="C1859" s="99"/>
      <c r="D1859" s="2"/>
      <c r="K1859" s="2"/>
    </row>
    <row r="1860" spans="2:11">
      <c r="B1860" s="89"/>
      <c r="C1860" s="99"/>
      <c r="D1860" s="2"/>
      <c r="K1860" s="2"/>
    </row>
    <row r="1861" spans="2:11">
      <c r="B1861" s="89"/>
      <c r="C1861" s="99"/>
      <c r="D1861" s="2"/>
      <c r="K1861" s="2"/>
    </row>
    <row r="1862" spans="2:11">
      <c r="B1862" s="89"/>
      <c r="C1862" s="99"/>
      <c r="D1862" s="2"/>
      <c r="K1862" s="2"/>
    </row>
    <row r="1863" spans="2:11">
      <c r="B1863" s="89"/>
      <c r="C1863" s="99"/>
      <c r="D1863" s="2"/>
      <c r="K1863" s="2"/>
    </row>
    <row r="1864" spans="2:11">
      <c r="B1864" s="89"/>
      <c r="C1864" s="99"/>
      <c r="D1864" s="16"/>
      <c r="K1864" s="2"/>
    </row>
    <row r="1865" spans="2:11">
      <c r="B1865" s="89"/>
      <c r="C1865" s="99"/>
      <c r="D1865" s="2"/>
      <c r="K1865" s="2"/>
    </row>
    <row r="1866" spans="2:11">
      <c r="B1866" s="89"/>
      <c r="C1866" s="99"/>
      <c r="D1866" s="2"/>
      <c r="K1866" s="2"/>
    </row>
    <row r="1867" spans="2:11">
      <c r="B1867" s="89"/>
      <c r="C1867" s="99"/>
      <c r="D1867" s="2"/>
      <c r="K1867" s="2"/>
    </row>
    <row r="1868" spans="2:11">
      <c r="B1868" s="89"/>
      <c r="C1868" s="99"/>
      <c r="D1868" s="2"/>
      <c r="K1868" s="2"/>
    </row>
    <row r="1869" spans="2:11">
      <c r="B1869" s="89"/>
      <c r="C1869" s="99"/>
      <c r="D1869" s="2"/>
      <c r="K1869" s="2"/>
    </row>
    <row r="1870" spans="2:11">
      <c r="B1870" s="89"/>
      <c r="C1870" s="99"/>
      <c r="D1870" s="2"/>
      <c r="K1870" s="2"/>
    </row>
    <row r="1871" spans="2:11">
      <c r="B1871" s="89"/>
      <c r="C1871" s="99"/>
      <c r="D1871" s="16"/>
      <c r="K1871" s="2"/>
    </row>
    <row r="1872" spans="2:11">
      <c r="B1872" s="89"/>
      <c r="C1872" s="99"/>
      <c r="D1872" s="2"/>
      <c r="K1872" s="2"/>
    </row>
    <row r="1873" spans="2:11">
      <c r="B1873" s="89"/>
      <c r="C1873" s="99"/>
      <c r="D1873" s="2"/>
      <c r="K1873" s="2"/>
    </row>
    <row r="1874" spans="2:11">
      <c r="B1874" s="89"/>
      <c r="C1874" s="99"/>
      <c r="D1874" s="2"/>
      <c r="K1874" s="2"/>
    </row>
    <row r="1875" spans="2:11">
      <c r="B1875" s="89"/>
      <c r="C1875" s="99"/>
      <c r="D1875" s="2"/>
      <c r="K1875" s="2"/>
    </row>
    <row r="1876" spans="2:11">
      <c r="B1876" s="89"/>
      <c r="C1876" s="99"/>
      <c r="D1876" s="16"/>
      <c r="K1876" s="2"/>
    </row>
    <row r="1877" spans="2:11">
      <c r="B1877" s="89"/>
      <c r="C1877" s="99"/>
      <c r="D1877" s="2"/>
      <c r="K1877" s="2"/>
    </row>
    <row r="1878" spans="2:11">
      <c r="B1878" s="89"/>
      <c r="C1878" s="99"/>
      <c r="D1878" s="2"/>
      <c r="K1878" s="2"/>
    </row>
    <row r="1879" spans="2:11">
      <c r="B1879" s="89"/>
      <c r="C1879" s="99"/>
      <c r="D1879" s="2"/>
      <c r="K1879" s="2"/>
    </row>
    <row r="1880" spans="2:11">
      <c r="B1880" s="89"/>
      <c r="C1880" s="99"/>
      <c r="D1880" s="16"/>
      <c r="K1880" s="2"/>
    </row>
    <row r="1881" spans="2:11">
      <c r="B1881" s="89"/>
      <c r="C1881" s="99"/>
      <c r="D1881" s="2"/>
      <c r="K1881" s="2"/>
    </row>
    <row r="1882" spans="2:11">
      <c r="B1882" s="89"/>
      <c r="C1882" s="99"/>
      <c r="D1882" s="2"/>
      <c r="K1882" s="2"/>
    </row>
    <row r="1883" spans="2:11">
      <c r="B1883" s="89"/>
      <c r="C1883" s="99"/>
      <c r="D1883" s="16"/>
      <c r="K1883" s="2"/>
    </row>
    <row r="1884" spans="2:11">
      <c r="B1884" s="89"/>
      <c r="C1884" s="99"/>
      <c r="D1884" s="16"/>
      <c r="K1884" s="2"/>
    </row>
    <row r="1885" spans="2:11">
      <c r="B1885" s="89"/>
      <c r="C1885" s="99"/>
      <c r="D1885" s="2"/>
      <c r="K1885" s="2"/>
    </row>
    <row r="1886" spans="2:11">
      <c r="B1886" s="89"/>
      <c r="C1886" s="99"/>
      <c r="D1886" s="2"/>
      <c r="K1886" s="2"/>
    </row>
    <row r="1887" spans="2:11">
      <c r="B1887" s="89"/>
      <c r="C1887" s="99"/>
      <c r="D1887" s="2"/>
      <c r="K1887" s="2"/>
    </row>
    <row r="1888" spans="2:11">
      <c r="B1888" s="89"/>
      <c r="C1888" s="99"/>
      <c r="D1888" s="2"/>
      <c r="K1888" s="2"/>
    </row>
    <row r="1889" spans="2:11">
      <c r="B1889" s="89"/>
      <c r="C1889" s="99"/>
      <c r="D1889" s="2"/>
      <c r="K1889" s="2"/>
    </row>
    <row r="1890" spans="2:11">
      <c r="B1890" s="89"/>
      <c r="C1890" s="99"/>
      <c r="D1890" s="2"/>
      <c r="K1890" s="2"/>
    </row>
    <row r="1891" spans="2:11">
      <c r="B1891" s="89"/>
      <c r="C1891" s="99"/>
      <c r="D1891" s="2"/>
      <c r="K1891" s="2"/>
    </row>
    <row r="1892" spans="2:11">
      <c r="B1892" s="89"/>
      <c r="C1892" s="99"/>
      <c r="D1892" s="2"/>
      <c r="K1892" s="2"/>
    </row>
    <row r="1893" spans="2:11">
      <c r="B1893" s="89"/>
      <c r="C1893" s="99"/>
      <c r="D1893" s="2"/>
      <c r="K1893" s="2"/>
    </row>
    <row r="1894" spans="2:11">
      <c r="B1894" s="89"/>
      <c r="C1894" s="99"/>
      <c r="D1894" s="2"/>
      <c r="K1894" s="2"/>
    </row>
    <row r="1895" spans="2:11">
      <c r="B1895" s="89"/>
      <c r="C1895" s="99"/>
      <c r="D1895" s="2"/>
      <c r="K1895" s="2"/>
    </row>
    <row r="1896" spans="2:11">
      <c r="B1896" s="89"/>
      <c r="C1896" s="99"/>
      <c r="D1896" s="2"/>
      <c r="K1896" s="2"/>
    </row>
    <row r="1897" spans="2:11">
      <c r="B1897" s="89"/>
      <c r="C1897" s="99"/>
      <c r="D1897" s="2"/>
      <c r="K1897" s="2"/>
    </row>
    <row r="1898" spans="2:11">
      <c r="B1898" s="89"/>
      <c r="C1898" s="99"/>
      <c r="D1898" s="2"/>
      <c r="K1898" s="2"/>
    </row>
    <row r="1899" spans="2:11">
      <c r="B1899" s="89"/>
      <c r="C1899" s="99"/>
      <c r="D1899" s="2"/>
      <c r="K1899" s="2"/>
    </row>
    <row r="1900" spans="2:11">
      <c r="B1900" s="89"/>
      <c r="C1900" s="99"/>
      <c r="D1900" s="2"/>
      <c r="K1900" s="2"/>
    </row>
    <row r="1901" spans="2:11">
      <c r="B1901" s="89"/>
      <c r="C1901" s="99"/>
      <c r="D1901" s="2"/>
      <c r="K1901" s="2"/>
    </row>
    <row r="1902" spans="2:11">
      <c r="B1902" s="89"/>
      <c r="C1902" s="99"/>
      <c r="D1902" s="2"/>
      <c r="K1902" s="2"/>
    </row>
    <row r="1903" spans="2:11">
      <c r="B1903" s="89"/>
      <c r="C1903" s="99"/>
      <c r="D1903" s="2"/>
      <c r="K1903" s="2"/>
    </row>
    <row r="1904" spans="2:11">
      <c r="B1904" s="89"/>
      <c r="C1904" s="99"/>
      <c r="D1904" s="2"/>
      <c r="K1904" s="2"/>
    </row>
    <row r="1905" spans="2:11">
      <c r="B1905" s="89"/>
      <c r="C1905" s="99"/>
      <c r="D1905" s="2"/>
      <c r="K1905" s="2"/>
    </row>
    <row r="1906" spans="2:11">
      <c r="B1906" s="89"/>
      <c r="C1906" s="99"/>
      <c r="D1906" s="2"/>
      <c r="K1906" s="2"/>
    </row>
    <row r="1907" spans="2:11">
      <c r="B1907" s="89"/>
      <c r="C1907" s="99"/>
      <c r="D1907" s="2"/>
      <c r="K1907" s="2"/>
    </row>
    <row r="1908" spans="2:11">
      <c r="B1908" s="89"/>
      <c r="C1908" s="99"/>
      <c r="D1908" s="2"/>
      <c r="K1908" s="2"/>
    </row>
    <row r="1909" spans="2:11">
      <c r="B1909" s="89"/>
      <c r="C1909" s="99"/>
      <c r="D1909" s="2"/>
      <c r="K1909" s="2"/>
    </row>
    <row r="1910" spans="2:11">
      <c r="B1910" s="89"/>
      <c r="C1910" s="99"/>
      <c r="D1910" s="2"/>
      <c r="K1910" s="2"/>
    </row>
    <row r="1911" spans="2:11">
      <c r="B1911" s="89"/>
      <c r="C1911" s="99"/>
      <c r="D1911" s="2"/>
      <c r="K1911" s="2"/>
    </row>
    <row r="1912" spans="2:11">
      <c r="B1912" s="89"/>
      <c r="C1912" s="99"/>
      <c r="D1912" s="2"/>
      <c r="K1912" s="2"/>
    </row>
    <row r="1913" spans="2:11">
      <c r="B1913" s="91"/>
      <c r="C1913" s="99"/>
      <c r="D1913" s="16"/>
      <c r="K1913" s="2"/>
    </row>
    <row r="1914" spans="2:11">
      <c r="B1914" s="89"/>
      <c r="C1914" s="99"/>
      <c r="D1914" s="2"/>
      <c r="K1914" s="2"/>
    </row>
    <row r="1915" spans="2:11">
      <c r="B1915" s="91"/>
      <c r="C1915" s="99"/>
      <c r="D1915" s="16"/>
      <c r="K1915" s="2"/>
    </row>
    <row r="1916" spans="2:11">
      <c r="B1916" s="89"/>
      <c r="C1916" s="99"/>
      <c r="D1916" s="16"/>
      <c r="K1916" s="2"/>
    </row>
    <row r="1917" spans="2:11">
      <c r="B1917" s="91"/>
      <c r="C1917" s="99"/>
      <c r="D1917" s="16"/>
      <c r="K1917" s="2"/>
    </row>
    <row r="1918" spans="2:11">
      <c r="B1918" s="89"/>
      <c r="C1918" s="99"/>
      <c r="D1918" s="2"/>
      <c r="K1918" s="2"/>
    </row>
    <row r="1919" spans="2:11">
      <c r="B1919" s="89"/>
      <c r="C1919" s="99"/>
      <c r="D1919" s="2"/>
      <c r="K1919" s="2"/>
    </row>
    <row r="1920" spans="2:11">
      <c r="B1920" s="89"/>
      <c r="C1920" s="99"/>
      <c r="D1920" s="2"/>
      <c r="K1920" s="2"/>
    </row>
    <row r="1921" spans="2:11">
      <c r="B1921" s="89"/>
      <c r="C1921" s="99"/>
      <c r="D1921" s="2"/>
      <c r="K1921" s="2"/>
    </row>
    <row r="1922" spans="2:11">
      <c r="B1922" s="89"/>
      <c r="C1922" s="99"/>
      <c r="D1922" s="16"/>
      <c r="K1922" s="2"/>
    </row>
    <row r="1923" spans="2:11">
      <c r="B1923" s="89"/>
      <c r="C1923" s="99"/>
      <c r="D1923" s="2"/>
      <c r="K1923" s="2"/>
    </row>
    <row r="1924" spans="2:11">
      <c r="B1924" s="89"/>
      <c r="C1924" s="99"/>
      <c r="D1924" s="16"/>
      <c r="K1924" s="2"/>
    </row>
    <row r="1925" spans="2:11">
      <c r="B1925" s="89"/>
      <c r="C1925" s="99"/>
      <c r="D1925" s="2"/>
      <c r="K1925" s="2"/>
    </row>
    <row r="1926" spans="2:11">
      <c r="B1926" s="89"/>
      <c r="C1926" s="99"/>
      <c r="D1926" s="2"/>
      <c r="K1926" s="2"/>
    </row>
    <row r="1927" spans="2:11">
      <c r="B1927" s="89"/>
      <c r="C1927" s="99"/>
      <c r="D1927" s="2"/>
      <c r="K1927" s="2"/>
    </row>
    <row r="1928" spans="2:11">
      <c r="B1928" s="89"/>
      <c r="C1928" s="99"/>
      <c r="D1928" s="2"/>
      <c r="K1928" s="2"/>
    </row>
    <row r="1929" spans="2:11">
      <c r="B1929" s="89"/>
      <c r="C1929" s="99"/>
      <c r="D1929" s="2"/>
      <c r="K1929" s="2"/>
    </row>
    <row r="1930" spans="2:11">
      <c r="B1930" s="89"/>
      <c r="C1930" s="99"/>
      <c r="D1930" s="16"/>
      <c r="K1930" s="2"/>
    </row>
    <row r="1931" spans="2:11">
      <c r="B1931" s="89"/>
      <c r="C1931" s="99"/>
      <c r="D1931" s="2"/>
      <c r="K1931" s="2"/>
    </row>
    <row r="1932" spans="2:11">
      <c r="B1932" s="89"/>
      <c r="C1932" s="99"/>
      <c r="D1932" s="2"/>
      <c r="K1932" s="2"/>
    </row>
    <row r="1933" spans="2:11">
      <c r="B1933" s="89"/>
      <c r="C1933" s="99"/>
      <c r="D1933" s="2"/>
      <c r="K1933" s="2"/>
    </row>
    <row r="1934" spans="2:11">
      <c r="B1934" s="89"/>
      <c r="C1934" s="99"/>
      <c r="D1934" s="2"/>
      <c r="K1934" s="2"/>
    </row>
    <row r="1935" spans="2:11">
      <c r="B1935" s="89"/>
      <c r="C1935" s="99"/>
      <c r="D1935" s="2"/>
      <c r="K1935" s="2"/>
    </row>
    <row r="1936" spans="2:11">
      <c r="B1936" s="89"/>
      <c r="C1936" s="99"/>
      <c r="D1936" s="2"/>
      <c r="K1936" s="2"/>
    </row>
    <row r="1937" spans="2:11">
      <c r="B1937" s="89"/>
      <c r="C1937" s="99"/>
      <c r="D1937" s="2"/>
      <c r="K1937" s="2"/>
    </row>
    <row r="1938" spans="2:11">
      <c r="B1938" s="89"/>
      <c r="C1938" s="99"/>
      <c r="D1938" s="2"/>
      <c r="K1938" s="2"/>
    </row>
    <row r="1939" spans="2:11">
      <c r="B1939" s="89"/>
      <c r="C1939" s="99"/>
      <c r="D1939" s="2"/>
      <c r="K1939" s="2"/>
    </row>
    <row r="1940" spans="2:11">
      <c r="B1940" s="89"/>
      <c r="C1940" s="99"/>
      <c r="D1940" s="2"/>
      <c r="K1940" s="2"/>
    </row>
    <row r="1941" spans="2:11">
      <c r="B1941" s="89"/>
      <c r="C1941" s="99"/>
      <c r="D1941" s="2"/>
      <c r="K1941" s="2"/>
    </row>
    <row r="1942" spans="2:11">
      <c r="B1942" s="89"/>
      <c r="C1942" s="99"/>
      <c r="D1942" s="2"/>
      <c r="K1942" s="2"/>
    </row>
    <row r="1943" spans="2:11">
      <c r="B1943" s="89"/>
      <c r="C1943" s="99"/>
      <c r="D1943" s="2"/>
      <c r="K1943" s="2"/>
    </row>
    <row r="1944" spans="2:11">
      <c r="B1944" s="89"/>
      <c r="C1944" s="99"/>
      <c r="D1944" s="2"/>
      <c r="K1944" s="2"/>
    </row>
    <row r="1945" spans="2:11">
      <c r="B1945" s="89"/>
      <c r="C1945" s="99"/>
      <c r="D1945" s="2"/>
      <c r="K1945" s="2"/>
    </row>
    <row r="1946" spans="2:11">
      <c r="B1946" s="89"/>
      <c r="C1946" s="99"/>
      <c r="D1946" s="2"/>
      <c r="K1946" s="2"/>
    </row>
    <row r="1947" spans="2:11">
      <c r="B1947" s="89"/>
      <c r="C1947" s="99"/>
      <c r="D1947" s="2"/>
      <c r="K1947" s="2"/>
    </row>
    <row r="1948" spans="2:11">
      <c r="B1948" s="89"/>
      <c r="C1948" s="99"/>
      <c r="D1948" s="2"/>
      <c r="K1948" s="2"/>
    </row>
    <row r="1949" spans="2:11">
      <c r="B1949" s="89"/>
      <c r="C1949" s="99"/>
      <c r="D1949" s="16"/>
      <c r="K1949" s="2"/>
    </row>
    <row r="1950" spans="2:11">
      <c r="B1950" s="89"/>
      <c r="C1950" s="99"/>
      <c r="D1950" s="2"/>
      <c r="K1950" s="2"/>
    </row>
    <row r="1951" spans="2:11">
      <c r="B1951" s="89"/>
      <c r="C1951" s="99"/>
      <c r="D1951" s="2"/>
      <c r="K1951" s="2"/>
    </row>
    <row r="1952" spans="2:11">
      <c r="B1952" s="89"/>
      <c r="C1952" s="99"/>
      <c r="D1952" s="2"/>
      <c r="K1952" s="2"/>
    </row>
    <row r="1953" spans="2:11">
      <c r="B1953" s="89"/>
      <c r="C1953" s="99"/>
      <c r="D1953" s="2"/>
      <c r="K1953" s="2"/>
    </row>
    <row r="1954" spans="2:11">
      <c r="B1954" s="89"/>
      <c r="C1954" s="99"/>
      <c r="D1954" s="2"/>
      <c r="K1954" s="2"/>
    </row>
    <row r="1955" spans="2:11">
      <c r="B1955" s="89"/>
      <c r="C1955" s="99"/>
      <c r="D1955" s="2"/>
      <c r="K1955" s="2"/>
    </row>
    <row r="1956" spans="2:11">
      <c r="B1956" s="89"/>
      <c r="C1956" s="99"/>
      <c r="D1956" s="2"/>
      <c r="K1956" s="2"/>
    </row>
    <row r="1957" spans="2:11">
      <c r="B1957" s="89"/>
      <c r="C1957" s="99"/>
      <c r="D1957" s="16"/>
      <c r="K1957" s="2"/>
    </row>
    <row r="1958" spans="2:11">
      <c r="B1958" s="89"/>
      <c r="C1958" s="99"/>
      <c r="D1958" s="2"/>
      <c r="K1958" s="2"/>
    </row>
    <row r="1959" spans="2:11">
      <c r="B1959" s="89"/>
      <c r="C1959" s="99"/>
      <c r="D1959" s="2"/>
      <c r="K1959" s="2"/>
    </row>
    <row r="1960" spans="2:11">
      <c r="B1960" s="89"/>
      <c r="C1960" s="99"/>
      <c r="D1960" s="2"/>
      <c r="K1960" s="2"/>
    </row>
    <row r="1961" spans="2:11">
      <c r="B1961" s="89"/>
      <c r="C1961" s="99"/>
      <c r="D1961" s="2"/>
      <c r="K1961" s="2"/>
    </row>
    <row r="1962" spans="2:11">
      <c r="B1962" s="89"/>
      <c r="C1962" s="99"/>
      <c r="D1962" s="2"/>
      <c r="K1962" s="2"/>
    </row>
    <row r="1963" spans="2:11">
      <c r="B1963" s="89"/>
      <c r="C1963" s="99"/>
      <c r="D1963" s="2"/>
      <c r="K1963" s="2"/>
    </row>
    <row r="1964" spans="2:11">
      <c r="B1964" s="89"/>
      <c r="C1964" s="99"/>
      <c r="D1964" s="2"/>
      <c r="K1964" s="2"/>
    </row>
    <row r="1965" spans="2:11">
      <c r="B1965" s="89"/>
      <c r="C1965" s="99"/>
      <c r="D1965" s="2"/>
      <c r="K1965" s="2"/>
    </row>
    <row r="1966" spans="2:11">
      <c r="B1966" s="89"/>
      <c r="C1966" s="99"/>
      <c r="D1966" s="16"/>
      <c r="K1966" s="2"/>
    </row>
    <row r="1967" spans="2:11">
      <c r="B1967" s="89"/>
      <c r="C1967" s="99"/>
      <c r="D1967" s="2"/>
      <c r="K1967" s="2"/>
    </row>
    <row r="1968" spans="2:11">
      <c r="B1968" s="89"/>
      <c r="C1968" s="99"/>
      <c r="D1968" s="2"/>
      <c r="K1968" s="2"/>
    </row>
    <row r="1969" spans="2:11">
      <c r="B1969" s="89"/>
      <c r="C1969" s="99"/>
      <c r="D1969" s="2"/>
      <c r="K1969" s="2"/>
    </row>
    <row r="1970" spans="2:11">
      <c r="B1970" s="89"/>
      <c r="C1970" s="99"/>
      <c r="D1970" s="2"/>
      <c r="K1970" s="2"/>
    </row>
    <row r="1971" spans="2:11">
      <c r="B1971" s="89"/>
      <c r="C1971" s="99"/>
      <c r="D1971" s="2"/>
      <c r="K1971" s="2"/>
    </row>
    <row r="1972" spans="2:11">
      <c r="B1972" s="89"/>
      <c r="C1972" s="99"/>
      <c r="D1972" s="2"/>
      <c r="K1972" s="2"/>
    </row>
    <row r="1973" spans="2:11">
      <c r="B1973" s="89"/>
      <c r="C1973" s="99"/>
      <c r="D1973" s="2"/>
      <c r="K1973" s="2"/>
    </row>
    <row r="1974" spans="2:11">
      <c r="B1974" s="89"/>
      <c r="C1974" s="99"/>
      <c r="D1974" s="2"/>
      <c r="K1974" s="2"/>
    </row>
    <row r="1975" spans="2:11">
      <c r="B1975" s="89"/>
      <c r="C1975" s="99"/>
      <c r="D1975" s="2"/>
      <c r="K1975" s="2"/>
    </row>
    <row r="1976" spans="2:11">
      <c r="B1976" s="89"/>
      <c r="C1976" s="99"/>
      <c r="D1976" s="2"/>
      <c r="K1976" s="2"/>
    </row>
    <row r="1977" spans="2:11">
      <c r="B1977" s="89"/>
      <c r="C1977" s="99"/>
      <c r="D1977" s="2"/>
      <c r="K1977" s="2"/>
    </row>
    <row r="1978" spans="2:11">
      <c r="B1978" s="89"/>
      <c r="C1978" s="99"/>
      <c r="D1978" s="2"/>
      <c r="K1978" s="2"/>
    </row>
    <row r="1979" spans="2:11">
      <c r="B1979" s="89"/>
      <c r="C1979" s="99"/>
      <c r="D1979" s="2"/>
      <c r="K1979" s="2"/>
    </row>
    <row r="1980" spans="2:11">
      <c r="B1980" s="89"/>
      <c r="C1980" s="99"/>
      <c r="D1980" s="2"/>
      <c r="K1980" s="2"/>
    </row>
    <row r="1981" spans="2:11">
      <c r="B1981" s="89"/>
      <c r="C1981" s="99"/>
      <c r="D1981" s="16"/>
      <c r="K1981" s="2"/>
    </row>
    <row r="1982" spans="2:11">
      <c r="B1982" s="89"/>
      <c r="C1982" s="99"/>
      <c r="D1982" s="2"/>
      <c r="K1982" s="2"/>
    </row>
    <row r="1983" spans="2:11">
      <c r="B1983" s="89"/>
      <c r="C1983" s="99"/>
      <c r="D1983" s="2"/>
      <c r="K1983" s="2"/>
    </row>
    <row r="1984" spans="2:11">
      <c r="B1984" s="89"/>
      <c r="C1984" s="99"/>
      <c r="D1984" s="2"/>
      <c r="K1984" s="2"/>
    </row>
    <row r="1985" spans="2:11">
      <c r="B1985" s="89"/>
      <c r="C1985" s="99"/>
      <c r="D1985" s="2"/>
      <c r="K1985" s="2"/>
    </row>
    <row r="1986" spans="2:11">
      <c r="B1986" s="89"/>
      <c r="C1986" s="99"/>
      <c r="D1986" s="2"/>
      <c r="K1986" s="2"/>
    </row>
    <row r="1987" spans="2:11">
      <c r="B1987" s="91"/>
      <c r="C1987" s="99"/>
      <c r="D1987" s="16"/>
      <c r="K1987" s="2"/>
    </row>
    <row r="1988" spans="2:11">
      <c r="B1988" s="89"/>
      <c r="C1988" s="99"/>
      <c r="D1988" s="2"/>
      <c r="K1988" s="2"/>
    </row>
    <row r="1989" spans="2:11">
      <c r="B1989" s="89"/>
      <c r="C1989" s="99"/>
      <c r="D1989" s="2"/>
      <c r="K1989" s="2"/>
    </row>
    <row r="1990" spans="2:11">
      <c r="B1990" s="89"/>
      <c r="C1990" s="99"/>
      <c r="D1990" s="2"/>
      <c r="K1990" s="2"/>
    </row>
    <row r="1991" spans="2:11">
      <c r="B1991" s="89"/>
      <c r="C1991" s="99"/>
      <c r="D1991" s="2"/>
      <c r="K1991" s="2"/>
    </row>
    <row r="1992" spans="2:11">
      <c r="B1992" s="89"/>
      <c r="C1992" s="99"/>
      <c r="D1992" s="2"/>
      <c r="K1992" s="2"/>
    </row>
    <row r="1993" spans="2:11">
      <c r="B1993" s="89"/>
      <c r="C1993" s="99"/>
      <c r="D1993" s="2"/>
      <c r="K1993" s="2"/>
    </row>
    <row r="1994" spans="2:11">
      <c r="B1994" s="89"/>
      <c r="C1994" s="99"/>
      <c r="D1994" s="2"/>
      <c r="K1994" s="2"/>
    </row>
    <row r="1995" spans="2:11">
      <c r="B1995" s="89"/>
      <c r="C1995" s="99"/>
      <c r="D1995" s="2"/>
      <c r="K1995" s="2"/>
    </row>
    <row r="1996" spans="2:11">
      <c r="B1996" s="89"/>
      <c r="C1996" s="99"/>
      <c r="D1996" s="2"/>
      <c r="K1996" s="2"/>
    </row>
    <row r="1997" spans="2:11">
      <c r="B1997" s="91"/>
      <c r="C1997" s="99"/>
      <c r="D1997" s="16"/>
      <c r="K1997" s="2"/>
    </row>
    <row r="1998" spans="2:11">
      <c r="B1998" s="89"/>
      <c r="C1998" s="99"/>
      <c r="D1998" s="2"/>
      <c r="K1998" s="2"/>
    </row>
    <row r="1999" spans="2:11">
      <c r="B1999" s="89"/>
      <c r="C1999" s="99"/>
      <c r="D1999" s="2"/>
      <c r="K1999" s="2"/>
    </row>
    <row r="2000" spans="2:11">
      <c r="B2000" s="89"/>
      <c r="C2000" s="99"/>
      <c r="D2000" s="2"/>
      <c r="K2000" s="2"/>
    </row>
    <row r="2001" spans="2:11">
      <c r="B2001" s="89"/>
      <c r="C2001" s="99"/>
      <c r="D2001" s="2"/>
      <c r="K2001" s="2"/>
    </row>
    <row r="2002" spans="2:11">
      <c r="B2002" s="91"/>
      <c r="C2002" s="99"/>
      <c r="D2002" s="16"/>
      <c r="K2002" s="2"/>
    </row>
    <row r="2003" spans="2:11">
      <c r="B2003" s="89"/>
      <c r="C2003" s="99"/>
      <c r="D2003" s="2"/>
      <c r="K2003" s="2"/>
    </row>
    <row r="2004" spans="2:11">
      <c r="B2004" s="89"/>
      <c r="C2004" s="99"/>
      <c r="D2004" s="2"/>
      <c r="K2004" s="2"/>
    </row>
    <row r="2005" spans="2:11">
      <c r="B2005" s="89"/>
      <c r="C2005" s="99"/>
      <c r="D2005" s="2"/>
      <c r="K2005" s="2"/>
    </row>
    <row r="2006" spans="2:11">
      <c r="B2006" s="89"/>
      <c r="C2006" s="99"/>
      <c r="D2006" s="2"/>
      <c r="K2006" s="2"/>
    </row>
    <row r="2007" spans="2:11">
      <c r="B2007" s="89"/>
      <c r="C2007" s="99"/>
      <c r="D2007" s="2"/>
      <c r="K2007" s="2"/>
    </row>
    <row r="2008" spans="2:11">
      <c r="B2008" s="89"/>
      <c r="C2008" s="99"/>
      <c r="D2008" s="2"/>
      <c r="K2008" s="2"/>
    </row>
    <row r="2009" spans="2:11">
      <c r="B2009" s="89"/>
      <c r="C2009" s="99"/>
      <c r="D2009" s="2"/>
      <c r="K2009" s="2"/>
    </row>
    <row r="2010" spans="2:11">
      <c r="B2010" s="91"/>
      <c r="C2010" s="99"/>
      <c r="D2010" s="16"/>
      <c r="K2010" s="2"/>
    </row>
    <row r="2011" spans="2:11">
      <c r="B2011" s="39"/>
      <c r="C2011" s="99"/>
      <c r="D2011" s="4"/>
      <c r="E2011" s="5"/>
      <c r="F2011" s="5"/>
      <c r="G2011" s="5"/>
      <c r="J2011" s="5"/>
      <c r="K2011" s="2"/>
    </row>
    <row r="2012" spans="2:11">
      <c r="B2012" s="89"/>
      <c r="C2012" s="99"/>
      <c r="D2012" s="2"/>
      <c r="K2012" s="2"/>
    </row>
    <row r="2013" spans="2:11">
      <c r="B2013" s="89"/>
      <c r="C2013" s="99"/>
      <c r="D2013" s="2"/>
      <c r="K2013" s="2"/>
    </row>
    <row r="2014" spans="2:11">
      <c r="B2014" s="89"/>
      <c r="C2014" s="99"/>
      <c r="D2014" s="2"/>
      <c r="K2014" s="2"/>
    </row>
    <row r="2015" spans="2:11">
      <c r="B2015" s="89"/>
      <c r="C2015" s="99"/>
      <c r="D2015" s="2"/>
      <c r="K2015" s="2"/>
    </row>
    <row r="2016" spans="2:11">
      <c r="B2016" s="89"/>
      <c r="C2016" s="99"/>
      <c r="D2016" s="2"/>
      <c r="K2016" s="2"/>
    </row>
    <row r="2017" spans="2:11">
      <c r="B2017" s="89"/>
      <c r="C2017" s="99"/>
      <c r="D2017" s="2"/>
      <c r="K2017" s="2"/>
    </row>
    <row r="2018" spans="2:11">
      <c r="B2018" s="89"/>
      <c r="C2018" s="99"/>
      <c r="D2018" s="2"/>
      <c r="K2018" s="2"/>
    </row>
    <row r="2019" spans="2:11">
      <c r="B2019" s="89"/>
      <c r="C2019" s="99"/>
      <c r="D2019" s="2"/>
      <c r="K2019" s="2"/>
    </row>
    <row r="2020" spans="2:11">
      <c r="B2020" s="89"/>
      <c r="C2020" s="99"/>
      <c r="D2020" s="2"/>
      <c r="K2020" s="2"/>
    </row>
    <row r="2021" spans="2:11" ht="15.75">
      <c r="B2021" s="89"/>
      <c r="C2021" s="99"/>
      <c r="D2021" s="2"/>
      <c r="K2021" s="26"/>
    </row>
    <row r="2022" spans="2:11">
      <c r="B2022" s="89"/>
      <c r="C2022" s="99"/>
      <c r="D2022" s="2"/>
      <c r="K2022" s="2"/>
    </row>
    <row r="2023" spans="2:11">
      <c r="B2023" s="89"/>
      <c r="C2023" s="99"/>
      <c r="D2023" s="2"/>
      <c r="K2023" s="2"/>
    </row>
    <row r="2024" spans="2:11">
      <c r="B2024" s="89"/>
      <c r="C2024" s="99"/>
      <c r="D2024" s="2"/>
      <c r="K2024" s="2"/>
    </row>
    <row r="2025" spans="2:11">
      <c r="B2025" s="89"/>
      <c r="C2025" s="99"/>
      <c r="D2025" s="2"/>
      <c r="K2025" s="2"/>
    </row>
    <row r="2026" spans="2:11">
      <c r="B2026" s="89"/>
      <c r="C2026" s="99"/>
      <c r="D2026" s="16"/>
      <c r="K2026" s="2"/>
    </row>
    <row r="2027" spans="2:11">
      <c r="B2027" s="89"/>
      <c r="C2027" s="99"/>
      <c r="D2027" s="2"/>
      <c r="K2027" s="2"/>
    </row>
    <row r="2028" spans="2:11">
      <c r="B2028" s="89"/>
      <c r="C2028" s="99"/>
      <c r="D2028" s="2"/>
      <c r="K2028" s="2"/>
    </row>
    <row r="2029" spans="2:11">
      <c r="B2029" s="89"/>
      <c r="C2029" s="99"/>
      <c r="D2029" s="2"/>
      <c r="K2029" s="2"/>
    </row>
    <row r="2030" spans="2:11">
      <c r="B2030" s="89"/>
      <c r="C2030" s="99"/>
      <c r="D2030" s="2"/>
      <c r="K2030" s="2"/>
    </row>
    <row r="2031" spans="2:11">
      <c r="B2031" s="89"/>
      <c r="C2031" s="99"/>
      <c r="D2031" s="2"/>
      <c r="K2031" s="2"/>
    </row>
    <row r="2032" spans="2:11">
      <c r="B2032" s="89"/>
      <c r="C2032" s="99"/>
      <c r="D2032" s="2"/>
      <c r="K2032" s="2"/>
    </row>
    <row r="2033" spans="2:11">
      <c r="B2033" s="89"/>
      <c r="C2033" s="99"/>
      <c r="D2033" s="2"/>
      <c r="K2033" s="2"/>
    </row>
    <row r="2034" spans="2:11">
      <c r="B2034" s="89"/>
      <c r="C2034" s="99"/>
      <c r="D2034" s="2"/>
      <c r="K2034" s="2"/>
    </row>
    <row r="2035" spans="2:11">
      <c r="B2035" s="89"/>
      <c r="C2035" s="99"/>
      <c r="D2035" s="2"/>
      <c r="K2035" s="2"/>
    </row>
    <row r="2036" spans="2:11">
      <c r="B2036" s="89"/>
      <c r="C2036" s="99"/>
      <c r="D2036" s="2"/>
      <c r="K2036" s="2"/>
    </row>
    <row r="2037" spans="2:11">
      <c r="B2037" s="89"/>
      <c r="C2037" s="99"/>
      <c r="D2037" s="2"/>
      <c r="K2037" s="2"/>
    </row>
    <row r="2038" spans="2:11">
      <c r="B2038" s="89"/>
      <c r="C2038" s="99"/>
      <c r="D2038" s="2"/>
      <c r="K2038" s="2"/>
    </row>
    <row r="2039" spans="2:11">
      <c r="B2039" s="89"/>
      <c r="C2039" s="99"/>
      <c r="D2039" s="2"/>
      <c r="K2039" s="2"/>
    </row>
    <row r="2040" spans="2:11">
      <c r="B2040" s="89"/>
      <c r="C2040" s="99"/>
      <c r="D2040" s="2"/>
      <c r="K2040" s="2"/>
    </row>
    <row r="2041" spans="2:11">
      <c r="B2041" s="89"/>
      <c r="C2041" s="99"/>
      <c r="D2041" s="2"/>
      <c r="K2041" s="2"/>
    </row>
    <row r="2042" spans="2:11">
      <c r="B2042" s="89"/>
      <c r="C2042" s="99"/>
      <c r="D2042" s="2"/>
      <c r="K2042" s="2"/>
    </row>
    <row r="2043" spans="2:11">
      <c r="B2043" s="89"/>
      <c r="C2043" s="99"/>
      <c r="D2043" s="2"/>
      <c r="K2043" s="2"/>
    </row>
    <row r="2044" spans="2:11">
      <c r="B2044" s="89"/>
      <c r="C2044" s="99"/>
      <c r="D2044" s="2"/>
      <c r="K2044" s="2"/>
    </row>
    <row r="2045" spans="2:11">
      <c r="B2045" s="89"/>
      <c r="C2045" s="99"/>
      <c r="D2045" s="2"/>
      <c r="K2045" s="2"/>
    </row>
    <row r="2046" spans="2:11">
      <c r="B2046" s="89"/>
      <c r="C2046" s="99"/>
      <c r="D2046" s="2"/>
      <c r="K2046" s="2"/>
    </row>
    <row r="2047" spans="2:11">
      <c r="B2047" s="89"/>
      <c r="C2047" s="99"/>
      <c r="D2047" s="2"/>
      <c r="K2047" s="2"/>
    </row>
    <row r="2048" spans="2:11">
      <c r="B2048" s="89"/>
      <c r="C2048" s="99"/>
      <c r="D2048" s="2"/>
      <c r="K2048" s="2"/>
    </row>
    <row r="2049" spans="2:11">
      <c r="B2049" s="89"/>
      <c r="C2049" s="99"/>
      <c r="D2049" s="2"/>
      <c r="K2049" s="2"/>
    </row>
    <row r="2050" spans="2:11">
      <c r="B2050" s="89"/>
      <c r="C2050" s="99"/>
      <c r="D2050" s="2"/>
      <c r="K2050" s="2"/>
    </row>
    <row r="2051" spans="2:11">
      <c r="B2051" s="89"/>
      <c r="C2051" s="99"/>
      <c r="D2051" s="2"/>
      <c r="K2051" s="2"/>
    </row>
    <row r="2052" spans="2:11">
      <c r="B2052" s="89"/>
      <c r="C2052" s="99"/>
      <c r="D2052" s="2"/>
      <c r="K2052" s="2"/>
    </row>
    <row r="2053" spans="2:11">
      <c r="B2053" s="89"/>
      <c r="C2053" s="99"/>
      <c r="D2053" s="2"/>
      <c r="K2053" s="2"/>
    </row>
    <row r="2054" spans="2:11">
      <c r="B2054" s="89"/>
      <c r="C2054" s="99"/>
      <c r="D2054" s="2"/>
      <c r="K2054" s="2"/>
    </row>
    <row r="2055" spans="2:11">
      <c r="B2055" s="89"/>
      <c r="C2055" s="99"/>
      <c r="D2055" s="2"/>
      <c r="K2055" s="2"/>
    </row>
    <row r="2056" spans="2:11">
      <c r="B2056" s="89"/>
      <c r="C2056" s="99"/>
      <c r="D2056" s="2"/>
      <c r="K2056" s="2"/>
    </row>
    <row r="2057" spans="2:11">
      <c r="B2057" s="89"/>
      <c r="C2057" s="99"/>
      <c r="D2057" s="2"/>
      <c r="K2057" s="2"/>
    </row>
    <row r="2058" spans="2:11">
      <c r="B2058" s="89"/>
      <c r="C2058" s="99"/>
      <c r="D2058" s="2"/>
      <c r="K2058" s="2"/>
    </row>
    <row r="2059" spans="2:11">
      <c r="B2059" s="89"/>
      <c r="C2059" s="99"/>
      <c r="D2059" s="2"/>
      <c r="K2059" s="2"/>
    </row>
    <row r="2060" spans="2:11">
      <c r="B2060" s="89"/>
      <c r="C2060" s="99"/>
      <c r="D2060" s="2"/>
      <c r="K2060" s="2"/>
    </row>
    <row r="2061" spans="2:11">
      <c r="B2061" s="89"/>
      <c r="C2061" s="99"/>
      <c r="D2061" s="2"/>
      <c r="K2061" s="2"/>
    </row>
    <row r="2062" spans="2:11">
      <c r="B2062" s="89"/>
      <c r="C2062" s="99"/>
      <c r="D2062" s="2"/>
      <c r="K2062" s="2"/>
    </row>
    <row r="2063" spans="2:11">
      <c r="B2063" s="89"/>
      <c r="C2063" s="99"/>
      <c r="D2063" s="16"/>
      <c r="K2063" s="2"/>
    </row>
    <row r="2064" spans="2:11">
      <c r="B2064" s="89"/>
      <c r="C2064" s="99"/>
      <c r="D2064" s="2"/>
      <c r="K2064" s="2"/>
    </row>
    <row r="2065" spans="2:11">
      <c r="B2065" s="89"/>
      <c r="C2065" s="99"/>
      <c r="D2065" s="2"/>
      <c r="K2065" s="2"/>
    </row>
    <row r="2066" spans="2:11">
      <c r="B2066" s="89"/>
      <c r="C2066" s="99"/>
      <c r="D2066" s="2"/>
      <c r="K2066" s="2"/>
    </row>
    <row r="2067" spans="2:11">
      <c r="B2067" s="89"/>
      <c r="C2067" s="99"/>
      <c r="D2067" s="2"/>
      <c r="K2067" s="2"/>
    </row>
    <row r="2068" spans="2:11">
      <c r="B2068" s="89"/>
      <c r="C2068" s="99"/>
      <c r="D2068" s="2"/>
      <c r="K2068" s="2"/>
    </row>
    <row r="2069" spans="2:11">
      <c r="B2069" s="89"/>
      <c r="C2069" s="99"/>
      <c r="D2069" s="2"/>
      <c r="K2069" s="2"/>
    </row>
    <row r="2070" spans="2:11">
      <c r="B2070" s="89"/>
      <c r="C2070" s="99"/>
      <c r="D2070" s="2"/>
      <c r="K2070" s="2"/>
    </row>
    <row r="2071" spans="2:11">
      <c r="B2071" s="89"/>
      <c r="C2071" s="99"/>
      <c r="D2071" s="2"/>
      <c r="K2071" s="2"/>
    </row>
    <row r="2072" spans="2:11">
      <c r="B2072" s="89"/>
      <c r="C2072" s="99"/>
      <c r="D2072" s="2"/>
      <c r="K2072" s="2"/>
    </row>
    <row r="2073" spans="2:11">
      <c r="B2073" s="89"/>
      <c r="C2073" s="99"/>
      <c r="D2073" s="2"/>
      <c r="K2073" s="2"/>
    </row>
    <row r="2074" spans="2:11">
      <c r="B2074" s="89"/>
      <c r="C2074" s="99"/>
      <c r="D2074" s="2"/>
      <c r="K2074" s="2"/>
    </row>
    <row r="2075" spans="2:11">
      <c r="B2075" s="89"/>
      <c r="C2075" s="99"/>
      <c r="D2075" s="2"/>
      <c r="K2075" s="2"/>
    </row>
    <row r="2076" spans="2:11">
      <c r="B2076" s="89"/>
      <c r="C2076" s="99"/>
      <c r="D2076" s="2"/>
      <c r="K2076" s="2"/>
    </row>
    <row r="2077" spans="2:11">
      <c r="B2077" s="89"/>
      <c r="C2077" s="99"/>
      <c r="D2077" s="2"/>
      <c r="K2077" s="2"/>
    </row>
    <row r="2078" spans="2:11">
      <c r="B2078" s="89"/>
      <c r="C2078" s="99"/>
      <c r="D2078" s="2"/>
      <c r="K2078" s="2"/>
    </row>
    <row r="2079" spans="2:11">
      <c r="B2079" s="89"/>
      <c r="C2079" s="99"/>
      <c r="D2079" s="2"/>
      <c r="K2079" s="2"/>
    </row>
    <row r="2080" spans="2:11">
      <c r="B2080" s="89"/>
      <c r="C2080" s="99"/>
      <c r="D2080" s="16"/>
      <c r="K2080" s="2"/>
    </row>
    <row r="2081" spans="2:11">
      <c r="B2081" s="89"/>
      <c r="C2081" s="99"/>
      <c r="D2081" s="16"/>
      <c r="K2081" s="2"/>
    </row>
    <row r="2082" spans="2:11">
      <c r="B2082" s="89"/>
      <c r="C2082" s="99"/>
      <c r="D2082" s="2"/>
      <c r="K2082" s="2"/>
    </row>
    <row r="2083" spans="2:11">
      <c r="B2083" s="89"/>
      <c r="C2083" s="99"/>
      <c r="D2083" s="2"/>
      <c r="K2083" s="2"/>
    </row>
    <row r="2084" spans="2:11">
      <c r="B2084" s="89"/>
      <c r="C2084" s="99"/>
      <c r="D2084" s="2"/>
      <c r="K2084" s="2"/>
    </row>
    <row r="2085" spans="2:11">
      <c r="B2085" s="89"/>
      <c r="C2085" s="99"/>
      <c r="D2085" s="2"/>
      <c r="K2085" s="2"/>
    </row>
    <row r="2086" spans="2:11">
      <c r="B2086" s="89"/>
      <c r="C2086" s="99"/>
      <c r="D2086" s="2"/>
      <c r="K2086" s="2"/>
    </row>
    <row r="2087" spans="2:11">
      <c r="B2087" s="89"/>
      <c r="C2087" s="99"/>
      <c r="D2087" s="2"/>
      <c r="K2087" s="2"/>
    </row>
    <row r="2088" spans="2:11">
      <c r="B2088" s="89"/>
      <c r="C2088" s="99"/>
      <c r="D2088" s="2"/>
      <c r="K2088" s="2"/>
    </row>
    <row r="2089" spans="2:11">
      <c r="B2089" s="89"/>
      <c r="C2089" s="99"/>
      <c r="D2089" s="2"/>
      <c r="K2089" s="2"/>
    </row>
    <row r="2090" spans="2:11">
      <c r="B2090" s="89"/>
      <c r="C2090" s="99"/>
      <c r="D2090" s="16"/>
      <c r="K2090" s="2"/>
    </row>
    <row r="2091" spans="2:11">
      <c r="B2091" s="89"/>
      <c r="C2091" s="99"/>
      <c r="D2091" s="2"/>
      <c r="K2091" s="2"/>
    </row>
    <row r="2092" spans="2:11">
      <c r="B2092" s="89"/>
      <c r="C2092" s="99"/>
      <c r="D2092" s="2"/>
      <c r="K2092" s="2"/>
    </row>
    <row r="2093" spans="2:11">
      <c r="B2093" s="89"/>
      <c r="C2093" s="99"/>
      <c r="D2093" s="2"/>
      <c r="K2093" s="2"/>
    </row>
    <row r="2094" spans="2:11">
      <c r="B2094" s="89"/>
      <c r="C2094" s="99"/>
      <c r="D2094" s="2"/>
      <c r="K2094" s="2"/>
    </row>
    <row r="2095" spans="2:11">
      <c r="B2095" s="89"/>
      <c r="C2095" s="99"/>
      <c r="D2095" s="2"/>
      <c r="K2095" s="2"/>
    </row>
    <row r="2096" spans="2:11">
      <c r="B2096" s="89"/>
      <c r="C2096" s="99"/>
      <c r="D2096" s="2"/>
      <c r="K2096" s="2"/>
    </row>
    <row r="2097" spans="2:11">
      <c r="B2097" s="89"/>
      <c r="C2097" s="99"/>
      <c r="D2097" s="16"/>
      <c r="K2097" s="2"/>
    </row>
    <row r="2098" spans="2:11">
      <c r="B2098" s="89"/>
      <c r="C2098" s="99"/>
      <c r="D2098" s="2"/>
      <c r="K2098" s="2"/>
    </row>
    <row r="2099" spans="2:11">
      <c r="B2099" s="89"/>
      <c r="C2099" s="99"/>
      <c r="D2099" s="2"/>
      <c r="K2099" s="2"/>
    </row>
    <row r="2100" spans="2:11">
      <c r="B2100" s="89"/>
      <c r="C2100" s="99"/>
      <c r="D2100" s="2"/>
      <c r="K2100" s="2"/>
    </row>
    <row r="2101" spans="2:11">
      <c r="B2101" s="89"/>
      <c r="C2101" s="99"/>
      <c r="D2101" s="2"/>
      <c r="K2101" s="2"/>
    </row>
    <row r="2102" spans="2:11">
      <c r="B2102" s="89"/>
      <c r="C2102" s="99"/>
      <c r="D2102" s="2"/>
      <c r="K2102" s="2"/>
    </row>
    <row r="2103" spans="2:11">
      <c r="B2103" s="89"/>
      <c r="C2103" s="99"/>
      <c r="D2103" s="16"/>
      <c r="K2103" s="2"/>
    </row>
    <row r="2104" spans="2:11">
      <c r="B2104" s="89"/>
      <c r="C2104" s="99"/>
      <c r="D2104" s="2"/>
      <c r="K2104" s="2"/>
    </row>
    <row r="2105" spans="2:11">
      <c r="B2105" s="89"/>
      <c r="C2105" s="99"/>
      <c r="D2105" s="2"/>
      <c r="K2105" s="2"/>
    </row>
    <row r="2106" spans="2:11">
      <c r="B2106" s="89"/>
      <c r="C2106" s="99"/>
      <c r="D2106" s="2"/>
      <c r="K2106" s="2"/>
    </row>
    <row r="2107" spans="2:11">
      <c r="B2107" s="89"/>
      <c r="C2107" s="99"/>
      <c r="D2107" s="2"/>
      <c r="K2107" s="2"/>
    </row>
    <row r="2108" spans="2:11">
      <c r="B2108" s="89"/>
      <c r="C2108" s="99"/>
      <c r="D2108" s="2"/>
      <c r="K2108" s="2"/>
    </row>
    <row r="2109" spans="2:11">
      <c r="B2109" s="89"/>
      <c r="C2109" s="99"/>
      <c r="D2109" s="2"/>
      <c r="K2109" s="2"/>
    </row>
    <row r="2110" spans="2:11">
      <c r="B2110" s="89"/>
      <c r="C2110" s="99"/>
      <c r="D2110" s="2"/>
      <c r="K2110" s="2"/>
    </row>
    <row r="2111" spans="2:11" ht="15.75">
      <c r="B2111" s="89"/>
      <c r="C2111" s="99"/>
      <c r="D2111" s="2"/>
      <c r="K2111" s="26"/>
    </row>
    <row r="2112" spans="2:11">
      <c r="B2112" s="89"/>
      <c r="C2112" s="99"/>
      <c r="D2112" s="2"/>
      <c r="K2112" s="2"/>
    </row>
    <row r="2113" spans="2:11">
      <c r="B2113" s="89"/>
      <c r="C2113" s="99"/>
      <c r="D2113" s="2"/>
      <c r="K2113" s="2"/>
    </row>
    <row r="2114" spans="2:11">
      <c r="B2114" s="89"/>
      <c r="C2114" s="99"/>
      <c r="D2114" s="2"/>
      <c r="K2114" s="2"/>
    </row>
    <row r="2115" spans="2:11">
      <c r="B2115" s="89"/>
      <c r="C2115" s="99"/>
      <c r="D2115" s="2"/>
      <c r="K2115" s="2"/>
    </row>
    <row r="2116" spans="2:11">
      <c r="B2116" s="89"/>
      <c r="C2116" s="99"/>
      <c r="D2116" s="2"/>
      <c r="K2116" s="2"/>
    </row>
    <row r="2117" spans="2:11">
      <c r="B2117" s="89"/>
      <c r="C2117" s="99"/>
      <c r="D2117" s="2"/>
      <c r="K2117" s="2"/>
    </row>
    <row r="2118" spans="2:11">
      <c r="B2118" s="89"/>
      <c r="C2118" s="99"/>
      <c r="D2118" s="2"/>
      <c r="K2118" s="2"/>
    </row>
    <row r="2119" spans="2:11">
      <c r="B2119" s="89"/>
      <c r="C2119" s="99"/>
      <c r="D2119" s="2"/>
      <c r="K2119" s="2"/>
    </row>
    <row r="2120" spans="2:11">
      <c r="B2120" s="89"/>
      <c r="C2120" s="99"/>
      <c r="D2120" s="2"/>
      <c r="K2120" s="2"/>
    </row>
    <row r="2121" spans="2:11">
      <c r="B2121" s="89"/>
      <c r="C2121" s="99"/>
      <c r="D2121" s="2"/>
      <c r="K2121" s="2"/>
    </row>
    <row r="2122" spans="2:11">
      <c r="B2122" s="89"/>
      <c r="C2122" s="99"/>
      <c r="D2122" s="2"/>
      <c r="K2122" s="2"/>
    </row>
    <row r="2123" spans="2:11">
      <c r="B2123" s="89"/>
      <c r="C2123" s="99"/>
      <c r="D2123" s="2"/>
      <c r="K2123" s="2"/>
    </row>
    <row r="2124" spans="2:11">
      <c r="B2124" s="89"/>
      <c r="C2124" s="99"/>
      <c r="D2124" s="16"/>
      <c r="K2124" s="2"/>
    </row>
    <row r="2125" spans="2:11">
      <c r="B2125" s="89"/>
      <c r="C2125" s="99"/>
      <c r="D2125" s="2"/>
      <c r="K2125" s="2"/>
    </row>
    <row r="2126" spans="2:11">
      <c r="B2126" s="89"/>
      <c r="C2126" s="99"/>
      <c r="D2126" s="2"/>
      <c r="K2126" s="2"/>
    </row>
    <row r="2127" spans="2:11">
      <c r="B2127" s="89"/>
      <c r="C2127" s="99"/>
      <c r="D2127" s="2"/>
      <c r="K2127" s="2"/>
    </row>
    <row r="2128" spans="2:11">
      <c r="B2128" s="89"/>
      <c r="C2128" s="99"/>
      <c r="D2128" s="2"/>
      <c r="K2128" s="2"/>
    </row>
    <row r="2129" spans="2:11">
      <c r="B2129" s="89"/>
      <c r="C2129" s="99"/>
      <c r="D2129" s="2"/>
      <c r="K2129" s="2"/>
    </row>
    <row r="2130" spans="2:11">
      <c r="B2130" s="89"/>
      <c r="C2130" s="99"/>
      <c r="D2130" s="2"/>
      <c r="K2130" s="2"/>
    </row>
    <row r="2131" spans="2:11">
      <c r="B2131" s="89"/>
      <c r="C2131" s="99"/>
      <c r="D2131" s="2"/>
      <c r="K2131" s="2"/>
    </row>
    <row r="2132" spans="2:11">
      <c r="B2132" s="89"/>
      <c r="C2132" s="99"/>
      <c r="D2132" s="2"/>
      <c r="K2132" s="2"/>
    </row>
    <row r="2133" spans="2:11">
      <c r="B2133" s="89"/>
      <c r="C2133" s="99"/>
      <c r="D2133" s="2"/>
      <c r="K2133" s="2"/>
    </row>
    <row r="2134" spans="2:11">
      <c r="B2134" s="89"/>
      <c r="C2134" s="99"/>
      <c r="D2134" s="2"/>
      <c r="K2134" s="2"/>
    </row>
    <row r="2135" spans="2:11">
      <c r="B2135" s="89"/>
      <c r="C2135" s="99"/>
      <c r="D2135" s="2"/>
      <c r="K2135" s="2"/>
    </row>
    <row r="2136" spans="2:11">
      <c r="B2136" s="89"/>
      <c r="C2136" s="99"/>
      <c r="D2136" s="2"/>
      <c r="K2136" s="2"/>
    </row>
    <row r="2137" spans="2:11">
      <c r="B2137" s="89"/>
      <c r="C2137" s="99"/>
      <c r="D2137" s="2"/>
      <c r="K2137" s="2"/>
    </row>
    <row r="2138" spans="2:11">
      <c r="B2138" s="89"/>
      <c r="C2138" s="99"/>
      <c r="D2138" s="2"/>
      <c r="K2138" s="2"/>
    </row>
    <row r="2139" spans="2:11">
      <c r="B2139" s="91"/>
      <c r="C2139" s="99"/>
      <c r="D2139" s="16"/>
      <c r="K2139" s="2"/>
    </row>
    <row r="2140" spans="2:11">
      <c r="B2140" s="89"/>
      <c r="C2140" s="99"/>
      <c r="D2140" s="2"/>
      <c r="K2140" s="2"/>
    </row>
    <row r="2141" spans="2:11">
      <c r="B2141" s="91"/>
      <c r="C2141" s="99"/>
      <c r="D2141" s="16"/>
      <c r="K2141" s="2"/>
    </row>
    <row r="2142" spans="2:11">
      <c r="B2142" s="89"/>
      <c r="C2142" s="99"/>
      <c r="D2142" s="2"/>
      <c r="K2142" s="2"/>
    </row>
    <row r="2143" spans="2:11">
      <c r="B2143" s="89"/>
      <c r="C2143" s="99"/>
      <c r="D2143" s="2"/>
      <c r="K2143" s="2"/>
    </row>
    <row r="2144" spans="2:11">
      <c r="B2144" s="89"/>
      <c r="C2144" s="99"/>
      <c r="D2144" s="16"/>
      <c r="K2144" s="2"/>
    </row>
    <row r="2145" spans="2:11">
      <c r="B2145" s="89"/>
      <c r="C2145" s="99"/>
      <c r="D2145" s="2"/>
      <c r="K2145" s="2"/>
    </row>
    <row r="2146" spans="2:11">
      <c r="B2146" s="89"/>
      <c r="C2146" s="99"/>
      <c r="D2146" s="2"/>
      <c r="K2146" s="2"/>
    </row>
    <row r="2147" spans="2:11">
      <c r="B2147" s="89"/>
      <c r="C2147" s="99"/>
      <c r="D2147" s="2"/>
      <c r="K2147" s="2"/>
    </row>
    <row r="2148" spans="2:11">
      <c r="B2148" s="89"/>
      <c r="C2148" s="99"/>
      <c r="D2148" s="2"/>
      <c r="K2148" s="2"/>
    </row>
    <row r="2149" spans="2:11">
      <c r="B2149" s="89"/>
      <c r="C2149" s="99"/>
      <c r="D2149" s="2"/>
      <c r="K2149" s="2"/>
    </row>
    <row r="2150" spans="2:11">
      <c r="B2150" s="89"/>
      <c r="C2150" s="99"/>
      <c r="D2150" s="2"/>
      <c r="K2150" s="2"/>
    </row>
    <row r="2151" spans="2:11">
      <c r="B2151" s="89"/>
      <c r="C2151" s="99"/>
      <c r="D2151" s="2"/>
      <c r="K2151" s="2"/>
    </row>
    <row r="2152" spans="2:11">
      <c r="B2152" s="89"/>
      <c r="C2152" s="99"/>
      <c r="D2152" s="2"/>
      <c r="K2152" s="2"/>
    </row>
    <row r="2153" spans="2:11">
      <c r="B2153" s="89"/>
      <c r="C2153" s="99"/>
      <c r="D2153" s="16"/>
      <c r="K2153" s="2"/>
    </row>
    <row r="2154" spans="2:11">
      <c r="B2154" s="89"/>
      <c r="C2154" s="99"/>
      <c r="D2154" s="2"/>
      <c r="K2154" s="2"/>
    </row>
    <row r="2155" spans="2:11">
      <c r="B2155" s="89"/>
      <c r="C2155" s="99"/>
      <c r="D2155" s="2"/>
      <c r="K2155" s="2"/>
    </row>
    <row r="2156" spans="2:11">
      <c r="B2156" s="89"/>
      <c r="C2156" s="99"/>
      <c r="D2156" s="2"/>
      <c r="K2156" s="2"/>
    </row>
    <row r="2157" spans="2:11">
      <c r="B2157" s="89"/>
      <c r="C2157" s="99"/>
      <c r="D2157" s="2"/>
      <c r="K2157" s="2"/>
    </row>
    <row r="2158" spans="2:11">
      <c r="B2158" s="89"/>
      <c r="C2158" s="99"/>
      <c r="D2158" s="2"/>
      <c r="K2158" s="2"/>
    </row>
    <row r="2159" spans="2:11">
      <c r="B2159" s="89"/>
      <c r="C2159" s="99"/>
      <c r="D2159" s="16"/>
      <c r="K2159" s="2"/>
    </row>
    <row r="2160" spans="2:11">
      <c r="B2160" s="89"/>
      <c r="C2160" s="99"/>
      <c r="D2160" s="2"/>
      <c r="K2160" s="2"/>
    </row>
    <row r="2161" spans="2:11">
      <c r="B2161" s="89"/>
      <c r="C2161" s="99"/>
      <c r="D2161" s="2"/>
      <c r="K2161" s="2"/>
    </row>
    <row r="2162" spans="2:11">
      <c r="B2162" s="89"/>
      <c r="C2162" s="99"/>
      <c r="D2162" s="2"/>
      <c r="K2162" s="2"/>
    </row>
    <row r="2163" spans="2:11">
      <c r="B2163" s="89"/>
      <c r="C2163" s="99"/>
      <c r="D2163" s="2"/>
      <c r="K2163" s="2"/>
    </row>
    <row r="2164" spans="2:11">
      <c r="B2164" s="89"/>
      <c r="C2164" s="99"/>
      <c r="D2164" s="2"/>
      <c r="K2164" s="2"/>
    </row>
    <row r="2165" spans="2:11">
      <c r="B2165" s="89"/>
      <c r="C2165" s="99"/>
      <c r="D2165" s="2"/>
      <c r="K2165" s="2"/>
    </row>
    <row r="2166" spans="2:11">
      <c r="B2166" s="89"/>
      <c r="C2166" s="99"/>
      <c r="D2166" s="2"/>
      <c r="K2166" s="2"/>
    </row>
    <row r="2167" spans="2:11">
      <c r="B2167" s="89"/>
      <c r="C2167" s="99"/>
      <c r="D2167" s="2"/>
      <c r="K2167" s="2"/>
    </row>
    <row r="2168" spans="2:11">
      <c r="B2168" s="89"/>
      <c r="C2168" s="99"/>
      <c r="D2168" s="2"/>
      <c r="K2168" s="2"/>
    </row>
    <row r="2169" spans="2:11">
      <c r="B2169" s="89"/>
      <c r="C2169" s="99"/>
      <c r="D2169" s="2"/>
      <c r="K2169" s="2"/>
    </row>
    <row r="2170" spans="2:11">
      <c r="B2170" s="89"/>
      <c r="C2170" s="99"/>
      <c r="D2170" s="16"/>
      <c r="K2170" s="2"/>
    </row>
    <row r="2171" spans="2:11">
      <c r="B2171" s="89"/>
      <c r="C2171" s="99"/>
      <c r="D2171" s="2"/>
      <c r="K2171" s="2"/>
    </row>
    <row r="2172" spans="2:11">
      <c r="B2172" s="89"/>
      <c r="C2172" s="99"/>
      <c r="D2172" s="2"/>
      <c r="K2172" s="2"/>
    </row>
    <row r="2173" spans="2:11">
      <c r="B2173" s="89"/>
      <c r="C2173" s="99"/>
      <c r="D2173" s="2"/>
      <c r="K2173" s="2"/>
    </row>
    <row r="2174" spans="2:11">
      <c r="B2174" s="89"/>
      <c r="C2174" s="99"/>
      <c r="D2174" s="2"/>
      <c r="K2174" s="2"/>
    </row>
    <row r="2175" spans="2:11">
      <c r="B2175" s="89"/>
      <c r="C2175" s="99"/>
      <c r="D2175" s="2"/>
      <c r="K2175" s="2"/>
    </row>
    <row r="2176" spans="2:11">
      <c r="B2176" s="89"/>
      <c r="C2176" s="99"/>
      <c r="D2176" s="2"/>
      <c r="K2176" s="2"/>
    </row>
    <row r="2177" spans="2:11">
      <c r="B2177" s="89"/>
      <c r="C2177" s="99"/>
      <c r="D2177" s="16"/>
      <c r="K2177" s="2"/>
    </row>
    <row r="2178" spans="2:11">
      <c r="B2178" s="89"/>
      <c r="C2178" s="99"/>
      <c r="D2178" s="2"/>
      <c r="K2178" s="2"/>
    </row>
    <row r="2179" spans="2:11">
      <c r="B2179" s="89"/>
      <c r="C2179" s="99"/>
      <c r="D2179" s="2"/>
      <c r="K2179" s="2"/>
    </row>
    <row r="2180" spans="2:11">
      <c r="B2180" s="89"/>
      <c r="C2180" s="99"/>
      <c r="D2180" s="2"/>
      <c r="K2180" s="2"/>
    </row>
    <row r="2181" spans="2:11">
      <c r="B2181" s="89"/>
      <c r="C2181" s="99"/>
      <c r="D2181" s="2"/>
      <c r="K2181" s="2"/>
    </row>
    <row r="2182" spans="2:11">
      <c r="B2182" s="89"/>
      <c r="C2182" s="99"/>
      <c r="D2182" s="2"/>
      <c r="K2182" s="2"/>
    </row>
    <row r="2183" spans="2:11">
      <c r="B2183" s="89"/>
      <c r="C2183" s="99"/>
      <c r="D2183" s="2"/>
      <c r="K2183" s="2"/>
    </row>
    <row r="2184" spans="2:11">
      <c r="B2184" s="89"/>
      <c r="C2184" s="99"/>
      <c r="D2184" s="2"/>
      <c r="K2184" s="2"/>
    </row>
    <row r="2185" spans="2:11">
      <c r="B2185" s="89"/>
      <c r="C2185" s="99"/>
      <c r="D2185" s="2"/>
      <c r="K2185" s="2"/>
    </row>
    <row r="2186" spans="2:11">
      <c r="B2186" s="89"/>
      <c r="C2186" s="99"/>
      <c r="D2186" s="16"/>
      <c r="K2186" s="2"/>
    </row>
    <row r="2187" spans="2:11">
      <c r="B2187" s="89"/>
      <c r="C2187" s="99"/>
      <c r="D2187" s="2"/>
      <c r="K2187" s="2"/>
    </row>
    <row r="2188" spans="2:11">
      <c r="B2188" s="89"/>
      <c r="C2188" s="99"/>
      <c r="D2188" s="2"/>
      <c r="K2188" s="2"/>
    </row>
    <row r="2189" spans="2:11">
      <c r="B2189" s="89"/>
      <c r="C2189" s="99"/>
      <c r="D2189" s="2"/>
      <c r="K2189" s="2"/>
    </row>
    <row r="2190" spans="2:11">
      <c r="B2190" s="89"/>
      <c r="C2190" s="99"/>
      <c r="D2190" s="2"/>
      <c r="K2190" s="2"/>
    </row>
    <row r="2191" spans="2:11">
      <c r="B2191" s="89"/>
      <c r="C2191" s="99"/>
      <c r="D2191" s="2"/>
      <c r="K2191" s="2"/>
    </row>
    <row r="2192" spans="2:11">
      <c r="B2192" s="89"/>
      <c r="C2192" s="99"/>
      <c r="D2192" s="2"/>
      <c r="K2192" s="2"/>
    </row>
    <row r="2193" spans="2:11">
      <c r="B2193" s="89"/>
      <c r="C2193" s="99"/>
      <c r="D2193" s="2"/>
      <c r="K2193" s="2"/>
    </row>
    <row r="2194" spans="2:11">
      <c r="B2194" s="89"/>
      <c r="C2194" s="99"/>
      <c r="D2194" s="2"/>
      <c r="K2194" s="2"/>
    </row>
    <row r="2195" spans="2:11">
      <c r="B2195" s="89"/>
      <c r="C2195" s="99"/>
      <c r="D2195" s="2"/>
      <c r="K2195" s="2"/>
    </row>
    <row r="2196" spans="2:11">
      <c r="B2196" s="89"/>
      <c r="C2196" s="99"/>
      <c r="D2196" s="2"/>
      <c r="K2196" s="2"/>
    </row>
    <row r="2197" spans="2:11">
      <c r="B2197" s="89"/>
      <c r="C2197" s="99"/>
      <c r="D2197" s="2"/>
      <c r="K2197" s="2"/>
    </row>
    <row r="2198" spans="2:11">
      <c r="B2198" s="89"/>
      <c r="C2198" s="99"/>
      <c r="D2198" s="2"/>
      <c r="K2198" s="2"/>
    </row>
    <row r="2199" spans="2:11">
      <c r="B2199" s="89"/>
      <c r="C2199" s="99"/>
      <c r="D2199" s="2"/>
      <c r="K2199" s="2"/>
    </row>
    <row r="2200" spans="2:11">
      <c r="B2200" s="89"/>
      <c r="C2200" s="99"/>
      <c r="D2200" s="2"/>
      <c r="K2200" s="2"/>
    </row>
    <row r="2201" spans="2:11">
      <c r="B2201" s="89"/>
      <c r="C2201" s="99"/>
      <c r="D2201" s="2"/>
      <c r="K2201" s="2"/>
    </row>
    <row r="2202" spans="2:11">
      <c r="B2202" s="89"/>
      <c r="C2202" s="99"/>
      <c r="D2202" s="2"/>
      <c r="K2202" s="2"/>
    </row>
    <row r="2203" spans="2:11">
      <c r="B2203" s="89"/>
      <c r="C2203" s="99"/>
      <c r="D2203" s="2"/>
      <c r="K2203" s="2"/>
    </row>
    <row r="2204" spans="2:11">
      <c r="B2204" s="89"/>
      <c r="C2204" s="99"/>
      <c r="D2204" s="2"/>
      <c r="K2204" s="2"/>
    </row>
    <row r="2205" spans="2:11">
      <c r="B2205" s="89"/>
      <c r="C2205" s="99"/>
      <c r="D2205" s="2"/>
      <c r="K2205" s="2"/>
    </row>
    <row r="2206" spans="2:11">
      <c r="B2206" s="89"/>
      <c r="C2206" s="99"/>
      <c r="D2206" s="2"/>
      <c r="K2206" s="2"/>
    </row>
    <row r="2207" spans="2:11">
      <c r="B2207" s="89"/>
      <c r="C2207" s="99"/>
      <c r="D2207" s="2"/>
      <c r="K2207" s="2"/>
    </row>
    <row r="2208" spans="2:11">
      <c r="B2208" s="89"/>
      <c r="C2208" s="99"/>
      <c r="D2208" s="2"/>
      <c r="K2208" s="2"/>
    </row>
    <row r="2209" spans="2:11">
      <c r="B2209" s="89"/>
      <c r="C2209" s="99"/>
      <c r="D2209" s="2"/>
      <c r="K2209" s="2"/>
    </row>
    <row r="2210" spans="2:11">
      <c r="B2210" s="89"/>
      <c r="C2210" s="99"/>
      <c r="D2210" s="2"/>
      <c r="K2210" s="2"/>
    </row>
    <row r="2211" spans="2:11">
      <c r="B2211" s="89"/>
      <c r="C2211" s="99"/>
      <c r="D2211" s="2"/>
      <c r="K2211" s="2"/>
    </row>
    <row r="2212" spans="2:11">
      <c r="B2212" s="89"/>
      <c r="C2212" s="99"/>
      <c r="D2212" s="2"/>
      <c r="K2212" s="2"/>
    </row>
    <row r="2213" spans="2:11">
      <c r="B2213" s="89"/>
      <c r="C2213" s="99"/>
      <c r="D2213" s="2"/>
      <c r="K2213" s="2"/>
    </row>
    <row r="2214" spans="2:11">
      <c r="B2214" s="89"/>
      <c r="C2214" s="99"/>
      <c r="D2214" s="2"/>
      <c r="K2214" s="2"/>
    </row>
    <row r="2215" spans="2:11">
      <c r="B2215" s="89"/>
      <c r="C2215" s="99"/>
      <c r="D2215" s="2"/>
      <c r="K2215" s="2"/>
    </row>
    <row r="2216" spans="2:11">
      <c r="B2216" s="89"/>
      <c r="C2216" s="99"/>
      <c r="D2216" s="2"/>
      <c r="K2216" s="2"/>
    </row>
    <row r="2217" spans="2:11">
      <c r="B2217" s="89"/>
      <c r="C2217" s="99"/>
      <c r="D2217" s="2"/>
      <c r="K2217" s="2"/>
    </row>
    <row r="2218" spans="2:11">
      <c r="B2218" s="89"/>
      <c r="C2218" s="99"/>
      <c r="D2218" s="2"/>
      <c r="K2218" s="2"/>
    </row>
    <row r="2219" spans="2:11">
      <c r="B2219" s="89"/>
      <c r="C2219" s="99"/>
      <c r="D2219" s="2"/>
      <c r="K2219" s="2"/>
    </row>
    <row r="2220" spans="2:11">
      <c r="B2220" s="89"/>
      <c r="C2220" s="99"/>
      <c r="D2220" s="2"/>
      <c r="K2220" s="2"/>
    </row>
    <row r="2221" spans="2:11">
      <c r="B2221" s="89"/>
      <c r="C2221" s="99"/>
      <c r="D2221" s="2"/>
      <c r="K2221" s="2"/>
    </row>
    <row r="2222" spans="2:11">
      <c r="B2222" s="89"/>
      <c r="C2222" s="99"/>
      <c r="D2222" s="2"/>
      <c r="K2222" s="2"/>
    </row>
    <row r="2223" spans="2:11">
      <c r="B2223" s="89"/>
      <c r="C2223" s="99"/>
      <c r="D2223" s="2"/>
      <c r="K2223" s="2"/>
    </row>
    <row r="2224" spans="2:11">
      <c r="B2224" s="89"/>
      <c r="C2224" s="99"/>
      <c r="D2224" s="2"/>
      <c r="K2224" s="2"/>
    </row>
    <row r="2225" spans="2:11">
      <c r="B2225" s="89"/>
      <c r="C2225" s="99"/>
      <c r="D2225" s="2"/>
      <c r="K2225" s="2"/>
    </row>
    <row r="2226" spans="2:11">
      <c r="B2226" s="89"/>
      <c r="C2226" s="99"/>
      <c r="D2226" s="2"/>
      <c r="K2226" s="2"/>
    </row>
    <row r="2227" spans="2:11">
      <c r="B2227" s="89"/>
      <c r="C2227" s="99"/>
      <c r="D2227" s="2"/>
      <c r="K2227" s="2"/>
    </row>
    <row r="2228" spans="2:11">
      <c r="B2228" s="89"/>
      <c r="C2228" s="99"/>
      <c r="D2228" s="16"/>
      <c r="H2228" s="48"/>
      <c r="K2228" s="2"/>
    </row>
    <row r="2229" spans="2:11">
      <c r="B2229" s="89"/>
      <c r="C2229" s="99"/>
      <c r="D2229" s="2"/>
      <c r="K2229" s="2"/>
    </row>
    <row r="2230" spans="2:11">
      <c r="B2230" s="89"/>
      <c r="C2230" s="99"/>
      <c r="D2230" s="2"/>
      <c r="K2230" s="2"/>
    </row>
    <row r="2231" spans="2:11">
      <c r="B2231" s="89"/>
      <c r="C2231" s="99"/>
      <c r="D2231" s="2"/>
      <c r="K2231" s="2"/>
    </row>
    <row r="2232" spans="2:11">
      <c r="B2232" s="89"/>
      <c r="C2232" s="99"/>
      <c r="D2232" s="2"/>
      <c r="K2232" s="2"/>
    </row>
    <row r="2233" spans="2:11">
      <c r="B2233" s="89"/>
      <c r="C2233" s="99"/>
      <c r="D2233" s="2"/>
      <c r="K2233" s="2"/>
    </row>
    <row r="2234" spans="2:11">
      <c r="B2234" s="89"/>
      <c r="C2234" s="99"/>
      <c r="D2234" s="2"/>
      <c r="K2234" s="2"/>
    </row>
    <row r="2235" spans="2:11">
      <c r="B2235" s="89"/>
      <c r="C2235" s="99"/>
      <c r="D2235" s="2"/>
      <c r="K2235" s="2"/>
    </row>
    <row r="2236" spans="2:11">
      <c r="B2236" s="89"/>
      <c r="C2236" s="99"/>
      <c r="D2236" s="2"/>
      <c r="K2236" s="2"/>
    </row>
    <row r="2237" spans="2:11">
      <c r="B2237" s="89"/>
      <c r="C2237" s="99"/>
      <c r="D2237" s="2"/>
      <c r="K2237" s="2"/>
    </row>
    <row r="2238" spans="2:11">
      <c r="B2238" s="89"/>
      <c r="C2238" s="99"/>
      <c r="D2238" s="2"/>
      <c r="K2238" s="2"/>
    </row>
    <row r="2239" spans="2:11">
      <c r="B2239" s="89"/>
      <c r="C2239" s="99"/>
      <c r="D2239" s="2"/>
      <c r="K2239" s="2"/>
    </row>
    <row r="2240" spans="2:11">
      <c r="B2240" s="89"/>
      <c r="C2240" s="99"/>
      <c r="D2240" s="2"/>
      <c r="K2240" s="2"/>
    </row>
    <row r="2241" spans="2:11">
      <c r="B2241" s="89"/>
      <c r="C2241" s="99"/>
      <c r="D2241" s="16"/>
      <c r="K2241" s="2"/>
    </row>
    <row r="2242" spans="2:11">
      <c r="B2242" s="89"/>
      <c r="C2242" s="99"/>
      <c r="D2242" s="2"/>
      <c r="K2242" s="2"/>
    </row>
    <row r="2243" spans="2:11">
      <c r="B2243" s="89"/>
      <c r="C2243" s="99"/>
      <c r="D2243" s="2"/>
      <c r="K2243" s="2"/>
    </row>
    <row r="2244" spans="2:11">
      <c r="B2244" s="89"/>
      <c r="C2244" s="99"/>
      <c r="D2244" s="2"/>
      <c r="K2244" s="2"/>
    </row>
    <row r="2245" spans="2:11">
      <c r="B2245" s="89"/>
      <c r="C2245" s="99"/>
      <c r="D2245" s="2"/>
      <c r="K2245" s="2"/>
    </row>
    <row r="2246" spans="2:11">
      <c r="B2246" s="89"/>
      <c r="C2246" s="99"/>
      <c r="D2246" s="2"/>
      <c r="K2246" s="2"/>
    </row>
    <row r="2247" spans="2:11">
      <c r="B2247" s="89"/>
      <c r="C2247" s="99"/>
      <c r="D2247" s="2"/>
      <c r="K2247" s="2"/>
    </row>
    <row r="2248" spans="2:11">
      <c r="B2248" s="89"/>
      <c r="C2248" s="99"/>
      <c r="D2248" s="2"/>
      <c r="K2248" s="2"/>
    </row>
    <row r="2249" spans="2:11">
      <c r="B2249" s="89"/>
      <c r="C2249" s="99"/>
      <c r="D2249" s="2"/>
      <c r="K2249" s="2"/>
    </row>
    <row r="2250" spans="2:11">
      <c r="B2250" s="89"/>
      <c r="C2250" s="99"/>
      <c r="D2250" s="2"/>
      <c r="K2250" s="2"/>
    </row>
    <row r="2251" spans="2:11">
      <c r="B2251" s="89"/>
      <c r="C2251" s="99"/>
      <c r="D2251" s="2"/>
      <c r="K2251" s="2"/>
    </row>
    <row r="2252" spans="2:11">
      <c r="B2252" s="89"/>
      <c r="C2252" s="99"/>
      <c r="D2252" s="2"/>
      <c r="K2252" s="2"/>
    </row>
    <row r="2253" spans="2:11">
      <c r="B2253" s="89"/>
      <c r="C2253" s="99"/>
      <c r="D2253" s="2"/>
      <c r="K2253" s="2"/>
    </row>
    <row r="2254" spans="2:11">
      <c r="B2254" s="89"/>
      <c r="C2254" s="99"/>
      <c r="D2254" s="2"/>
      <c r="K2254" s="2"/>
    </row>
    <row r="2255" spans="2:11">
      <c r="B2255" s="89"/>
      <c r="C2255" s="99"/>
      <c r="D2255" s="2"/>
      <c r="K2255" s="2"/>
    </row>
    <row r="2256" spans="2:11">
      <c r="B2256" s="89"/>
      <c r="C2256" s="99"/>
      <c r="D2256" s="2"/>
      <c r="K2256" s="2"/>
    </row>
    <row r="2257" spans="2:11">
      <c r="B2257" s="89"/>
      <c r="C2257" s="99"/>
      <c r="D2257" s="2"/>
      <c r="K2257" s="2"/>
    </row>
    <row r="2258" spans="2:11">
      <c r="B2258" s="89"/>
      <c r="C2258" s="99"/>
      <c r="D2258" s="2"/>
      <c r="K2258" s="2"/>
    </row>
    <row r="2259" spans="2:11">
      <c r="B2259" s="89"/>
      <c r="C2259" s="99"/>
      <c r="D2259" s="2"/>
      <c r="K2259" s="2"/>
    </row>
    <row r="2260" spans="2:11">
      <c r="B2260" s="89"/>
      <c r="C2260" s="99"/>
      <c r="D2260" s="2"/>
      <c r="K2260" s="2"/>
    </row>
    <row r="2261" spans="2:11">
      <c r="B2261" s="89"/>
      <c r="C2261" s="99"/>
      <c r="D2261" s="2"/>
      <c r="K2261" s="2"/>
    </row>
    <row r="2262" spans="2:11">
      <c r="B2262" s="89"/>
      <c r="C2262" s="99"/>
      <c r="D2262" s="2"/>
      <c r="K2262" s="2"/>
    </row>
    <row r="2263" spans="2:11">
      <c r="B2263" s="89"/>
      <c r="C2263" s="99"/>
      <c r="D2263" s="2"/>
      <c r="K2263" s="2"/>
    </row>
    <row r="2264" spans="2:11">
      <c r="B2264" s="89"/>
      <c r="C2264" s="99"/>
      <c r="D2264" s="2"/>
      <c r="K2264" s="2"/>
    </row>
    <row r="2265" spans="2:11">
      <c r="B2265" s="89"/>
      <c r="C2265" s="99"/>
      <c r="D2265" s="2"/>
      <c r="K2265" s="2"/>
    </row>
    <row r="2266" spans="2:11">
      <c r="B2266" s="89"/>
      <c r="C2266" s="99"/>
      <c r="D2266" s="2"/>
      <c r="K2266" s="2"/>
    </row>
    <row r="2267" spans="2:11">
      <c r="B2267" s="89"/>
      <c r="C2267" s="99"/>
      <c r="D2267" s="2"/>
      <c r="K2267" s="2"/>
    </row>
    <row r="2268" spans="2:11">
      <c r="B2268" s="89"/>
      <c r="C2268" s="99"/>
      <c r="D2268" s="2"/>
      <c r="K2268" s="2"/>
    </row>
    <row r="2269" spans="2:11">
      <c r="B2269" s="89"/>
      <c r="C2269" s="99"/>
      <c r="D2269" s="2"/>
      <c r="K2269" s="2"/>
    </row>
    <row r="2270" spans="2:11">
      <c r="B2270" s="89"/>
      <c r="C2270" s="99"/>
      <c r="D2270" s="2"/>
      <c r="K2270" s="2"/>
    </row>
    <row r="2271" spans="2:11">
      <c r="B2271" s="89"/>
      <c r="C2271" s="99"/>
      <c r="D2271" s="2"/>
      <c r="K2271" s="2"/>
    </row>
    <row r="2272" spans="2:11">
      <c r="B2272" s="89"/>
      <c r="C2272" s="99"/>
      <c r="D2272" s="2"/>
      <c r="K2272" s="2"/>
    </row>
    <row r="2273" spans="2:11">
      <c r="B2273" s="89"/>
      <c r="C2273" s="99"/>
      <c r="D2273" s="2"/>
      <c r="K2273" s="2"/>
    </row>
    <row r="2274" spans="2:11">
      <c r="B2274" s="89"/>
      <c r="C2274" s="99"/>
      <c r="D2274" s="2"/>
      <c r="K2274" s="2"/>
    </row>
    <row r="2275" spans="2:11">
      <c r="B2275" s="89"/>
      <c r="C2275" s="99"/>
      <c r="D2275" s="2"/>
      <c r="K2275" s="2"/>
    </row>
    <row r="2276" spans="2:11">
      <c r="B2276" s="89"/>
      <c r="C2276" s="99"/>
      <c r="D2276" s="2"/>
      <c r="K2276" s="2"/>
    </row>
    <row r="2277" spans="2:11">
      <c r="B2277" s="89"/>
      <c r="C2277" s="99"/>
      <c r="D2277" s="2"/>
      <c r="K2277" s="2"/>
    </row>
    <row r="2278" spans="2:11">
      <c r="B2278" s="89"/>
      <c r="C2278" s="99"/>
      <c r="D2278" s="2"/>
      <c r="K2278" s="2"/>
    </row>
    <row r="2279" spans="2:11">
      <c r="B2279" s="89"/>
      <c r="C2279" s="99"/>
      <c r="D2279" s="2"/>
      <c r="K2279" s="2"/>
    </row>
    <row r="2280" spans="2:11">
      <c r="B2280" s="89"/>
      <c r="C2280" s="99"/>
      <c r="D2280" s="2"/>
      <c r="K2280" s="2"/>
    </row>
    <row r="2281" spans="2:11">
      <c r="B2281" s="89"/>
      <c r="C2281" s="99"/>
      <c r="D2281" s="2"/>
      <c r="K2281" s="2"/>
    </row>
    <row r="2282" spans="2:11">
      <c r="B2282" s="89"/>
      <c r="C2282" s="99"/>
      <c r="D2282" s="2"/>
      <c r="K2282" s="2"/>
    </row>
    <row r="2283" spans="2:11">
      <c r="B2283" s="89"/>
      <c r="C2283" s="99"/>
      <c r="D2283" s="2"/>
      <c r="K2283" s="2"/>
    </row>
    <row r="2284" spans="2:11">
      <c r="B2284" s="89"/>
      <c r="C2284" s="99"/>
      <c r="D2284" s="2"/>
      <c r="K2284" s="2"/>
    </row>
    <row r="2285" spans="2:11">
      <c r="B2285" s="89"/>
      <c r="C2285" s="99"/>
      <c r="D2285" s="2"/>
      <c r="K2285" s="2"/>
    </row>
    <row r="2286" spans="2:11">
      <c r="B2286" s="89"/>
      <c r="C2286" s="99"/>
      <c r="D2286" s="2"/>
      <c r="K2286" s="2"/>
    </row>
    <row r="2287" spans="2:11">
      <c r="B2287" s="89"/>
      <c r="C2287" s="99"/>
      <c r="D2287" s="2"/>
      <c r="K2287" s="2"/>
    </row>
    <row r="2288" spans="2:11">
      <c r="B2288" s="89"/>
      <c r="C2288" s="99"/>
      <c r="D2288" s="2"/>
      <c r="K2288" s="2"/>
    </row>
    <row r="2289" spans="2:11">
      <c r="B2289" s="89"/>
      <c r="C2289" s="99"/>
      <c r="D2289" s="2"/>
      <c r="K2289" s="2"/>
    </row>
    <row r="2290" spans="2:11">
      <c r="B2290" s="89"/>
      <c r="C2290" s="99"/>
      <c r="D2290" s="2"/>
      <c r="K2290" s="2"/>
    </row>
    <row r="2291" spans="2:11">
      <c r="B2291" s="89"/>
      <c r="C2291" s="99"/>
      <c r="D2291" s="2"/>
      <c r="K2291" s="2"/>
    </row>
    <row r="2292" spans="2:11">
      <c r="B2292" s="89"/>
      <c r="C2292" s="99"/>
      <c r="D2292" s="2"/>
      <c r="K2292" s="2"/>
    </row>
    <row r="2293" spans="2:11">
      <c r="B2293" s="89"/>
      <c r="C2293" s="99"/>
      <c r="D2293" s="2"/>
      <c r="K2293" s="2"/>
    </row>
    <row r="2294" spans="2:11">
      <c r="B2294" s="89"/>
      <c r="C2294" s="99"/>
      <c r="D2294" s="2"/>
      <c r="K2294" s="2"/>
    </row>
    <row r="2295" spans="2:11">
      <c r="B2295" s="89"/>
      <c r="C2295" s="99"/>
      <c r="D2295" s="2"/>
      <c r="K2295" s="2"/>
    </row>
    <row r="2296" spans="2:11">
      <c r="B2296" s="89"/>
      <c r="C2296" s="99"/>
      <c r="D2296" s="2"/>
      <c r="K2296" s="2"/>
    </row>
    <row r="2297" spans="2:11">
      <c r="B2297" s="89"/>
      <c r="C2297" s="99"/>
      <c r="D2297" s="2"/>
      <c r="K2297" s="2"/>
    </row>
    <row r="2298" spans="2:11">
      <c r="B2298" s="89"/>
      <c r="C2298" s="99"/>
      <c r="D2298" s="2"/>
      <c r="K2298" s="2"/>
    </row>
    <row r="2299" spans="2:11">
      <c r="B2299" s="89"/>
      <c r="C2299" s="99"/>
      <c r="D2299" s="2"/>
      <c r="K2299" s="2"/>
    </row>
    <row r="2300" spans="2:11">
      <c r="B2300" s="89"/>
      <c r="C2300" s="99"/>
      <c r="D2300" s="2"/>
      <c r="K2300" s="2"/>
    </row>
    <row r="2301" spans="2:11">
      <c r="B2301" s="89"/>
      <c r="C2301" s="99"/>
      <c r="D2301" s="2"/>
      <c r="K2301" s="2"/>
    </row>
    <row r="2302" spans="2:11">
      <c r="B2302" s="89"/>
      <c r="C2302" s="99"/>
      <c r="D2302" s="2"/>
      <c r="K2302" s="2"/>
    </row>
    <row r="2303" spans="2:11">
      <c r="B2303" s="89"/>
      <c r="C2303" s="99"/>
      <c r="D2303" s="2"/>
      <c r="K2303" s="2"/>
    </row>
    <row r="2304" spans="2:11">
      <c r="B2304" s="89"/>
      <c r="C2304" s="99"/>
      <c r="D2304" s="2"/>
      <c r="K2304" s="2"/>
    </row>
    <row r="2305" spans="2:11">
      <c r="B2305" s="89"/>
      <c r="C2305" s="99"/>
      <c r="D2305" s="2"/>
      <c r="K2305" s="2"/>
    </row>
    <row r="2306" spans="2:11">
      <c r="B2306" s="89"/>
      <c r="C2306" s="99"/>
      <c r="D2306" s="2"/>
      <c r="K2306" s="2"/>
    </row>
    <row r="2307" spans="2:11">
      <c r="B2307" s="89"/>
      <c r="C2307" s="99"/>
      <c r="D2307" s="2"/>
      <c r="K2307" s="2"/>
    </row>
    <row r="2308" spans="2:11">
      <c r="B2308" s="89"/>
      <c r="C2308" s="99"/>
      <c r="D2308" s="2"/>
      <c r="K2308" s="2"/>
    </row>
    <row r="2309" spans="2:11">
      <c r="B2309" s="89"/>
      <c r="C2309" s="99"/>
      <c r="D2309" s="2"/>
      <c r="K2309" s="2"/>
    </row>
    <row r="2310" spans="2:11">
      <c r="B2310" s="89"/>
      <c r="C2310" s="99"/>
      <c r="D2310" s="2"/>
      <c r="K2310" s="2"/>
    </row>
    <row r="2311" spans="2:11">
      <c r="B2311" s="89"/>
      <c r="C2311" s="99"/>
      <c r="D2311" s="2"/>
      <c r="K2311" s="2"/>
    </row>
    <row r="2312" spans="2:11">
      <c r="B2312" s="89"/>
      <c r="C2312" s="99"/>
      <c r="D2312" s="2"/>
      <c r="K2312" s="2"/>
    </row>
    <row r="2313" spans="2:11">
      <c r="B2313" s="89"/>
      <c r="C2313" s="99"/>
      <c r="D2313" s="2"/>
      <c r="K2313" s="2"/>
    </row>
    <row r="2314" spans="2:11">
      <c r="B2314" s="89"/>
      <c r="C2314" s="99"/>
      <c r="D2314" s="2"/>
      <c r="K2314" s="2"/>
    </row>
    <row r="2315" spans="2:11">
      <c r="B2315" s="89"/>
      <c r="C2315" s="99"/>
      <c r="D2315" s="2"/>
      <c r="K2315" s="2"/>
    </row>
    <row r="2316" spans="2:11">
      <c r="B2316" s="89"/>
      <c r="C2316" s="99"/>
      <c r="D2316" s="2"/>
      <c r="K2316" s="2"/>
    </row>
    <row r="2317" spans="2:11">
      <c r="B2317" s="89"/>
      <c r="C2317" s="99"/>
      <c r="D2317" s="2"/>
      <c r="K2317" s="2"/>
    </row>
    <row r="2318" spans="2:11">
      <c r="B2318" s="89"/>
      <c r="C2318" s="99"/>
      <c r="D2318" s="16"/>
      <c r="K2318" s="2"/>
    </row>
    <row r="2319" spans="2:11">
      <c r="B2319" s="89"/>
      <c r="C2319" s="99"/>
      <c r="D2319" s="2"/>
      <c r="K2319" s="2"/>
    </row>
    <row r="2320" spans="2:11">
      <c r="B2320" s="89"/>
      <c r="C2320" s="99"/>
      <c r="D2320" s="2"/>
      <c r="K2320" s="2"/>
    </row>
    <row r="2321" spans="2:11">
      <c r="B2321" s="89"/>
      <c r="C2321" s="99"/>
      <c r="D2321" s="2"/>
      <c r="K2321" s="2"/>
    </row>
    <row r="2322" spans="2:11">
      <c r="B2322" s="89"/>
      <c r="C2322" s="99"/>
      <c r="D2322" s="2"/>
      <c r="K2322" s="2"/>
    </row>
    <row r="2323" spans="2:11">
      <c r="B2323" s="89"/>
      <c r="C2323" s="99"/>
      <c r="D2323" s="2"/>
      <c r="K2323" s="2"/>
    </row>
    <row r="2324" spans="2:11">
      <c r="B2324" s="89"/>
      <c r="C2324" s="99"/>
      <c r="D2324" s="2"/>
      <c r="K2324" s="2"/>
    </row>
    <row r="2325" spans="2:11">
      <c r="B2325" s="89"/>
      <c r="C2325" s="99"/>
      <c r="D2325" s="2"/>
      <c r="K2325" s="2"/>
    </row>
    <row r="2326" spans="2:11">
      <c r="B2326" s="89"/>
      <c r="C2326" s="99"/>
      <c r="D2326" s="2"/>
      <c r="K2326" s="2"/>
    </row>
    <row r="2327" spans="2:11">
      <c r="B2327" s="89"/>
      <c r="C2327" s="99"/>
      <c r="D2327" s="2"/>
      <c r="K2327" s="2"/>
    </row>
    <row r="2328" spans="2:11">
      <c r="B2328" s="89"/>
      <c r="C2328" s="99"/>
      <c r="D2328" s="2"/>
      <c r="K2328" s="2"/>
    </row>
    <row r="2329" spans="2:11">
      <c r="B2329" s="89"/>
      <c r="C2329" s="99"/>
      <c r="D2329" s="2"/>
      <c r="K2329" s="2"/>
    </row>
    <row r="2330" spans="2:11">
      <c r="B2330" s="89"/>
      <c r="C2330" s="99"/>
      <c r="D2330" s="2"/>
      <c r="K2330" s="2"/>
    </row>
    <row r="2331" spans="2:11">
      <c r="B2331" s="89"/>
      <c r="C2331" s="99"/>
      <c r="D2331" s="2"/>
      <c r="K2331" s="2"/>
    </row>
    <row r="2332" spans="2:11">
      <c r="B2332" s="89"/>
      <c r="C2332" s="99"/>
      <c r="D2332" s="2"/>
      <c r="K2332" s="2"/>
    </row>
    <row r="2333" spans="2:11">
      <c r="B2333" s="89"/>
      <c r="C2333" s="99"/>
      <c r="D2333" s="2"/>
      <c r="K2333" s="2"/>
    </row>
    <row r="2334" spans="2:11">
      <c r="B2334" s="89"/>
      <c r="C2334" s="99"/>
      <c r="D2334" s="2"/>
      <c r="K2334" s="2"/>
    </row>
    <row r="2335" spans="2:11">
      <c r="B2335" s="89"/>
      <c r="C2335" s="99"/>
      <c r="D2335" s="2"/>
      <c r="K2335" s="2"/>
    </row>
    <row r="2336" spans="2:11">
      <c r="B2336" s="89"/>
      <c r="C2336" s="99"/>
      <c r="D2336" s="2"/>
      <c r="K2336" s="2"/>
    </row>
    <row r="2337" spans="2:11">
      <c r="B2337" s="89"/>
      <c r="C2337" s="99"/>
      <c r="D2337" s="2"/>
      <c r="K2337" s="2"/>
    </row>
    <row r="2338" spans="2:11">
      <c r="B2338" s="89"/>
      <c r="C2338" s="99"/>
      <c r="D2338" s="2"/>
      <c r="K2338" s="2"/>
    </row>
    <row r="2339" spans="2:11">
      <c r="B2339" s="89"/>
      <c r="C2339" s="99"/>
      <c r="D2339" s="2"/>
      <c r="K2339" s="2"/>
    </row>
    <row r="2340" spans="2:11">
      <c r="B2340" s="89"/>
      <c r="C2340" s="99"/>
      <c r="D2340" s="2"/>
      <c r="K2340" s="2"/>
    </row>
    <row r="2341" spans="2:11">
      <c r="B2341" s="89"/>
      <c r="C2341" s="99"/>
      <c r="D2341" s="2"/>
      <c r="K2341" s="2"/>
    </row>
    <row r="2342" spans="2:11">
      <c r="B2342" s="89"/>
      <c r="C2342" s="99"/>
      <c r="D2342" s="2"/>
      <c r="K2342" s="2"/>
    </row>
    <row r="2343" spans="2:11">
      <c r="B2343" s="89"/>
      <c r="C2343" s="99"/>
      <c r="D2343" s="2"/>
      <c r="K2343" s="2"/>
    </row>
    <row r="2344" spans="2:11">
      <c r="B2344" s="89"/>
      <c r="C2344" s="99"/>
      <c r="D2344" s="2"/>
      <c r="K2344" s="2"/>
    </row>
    <row r="2345" spans="2:11">
      <c r="B2345" s="89"/>
      <c r="C2345" s="99"/>
      <c r="D2345" s="2"/>
      <c r="K2345" s="2"/>
    </row>
    <row r="2346" spans="2:11">
      <c r="B2346" s="89"/>
      <c r="C2346" s="99"/>
      <c r="D2346" s="2"/>
      <c r="K2346" s="2"/>
    </row>
    <row r="2347" spans="2:11">
      <c r="B2347" s="89"/>
      <c r="C2347" s="99"/>
      <c r="D2347" s="2"/>
      <c r="K2347" s="2"/>
    </row>
    <row r="2348" spans="2:11">
      <c r="B2348" s="89"/>
      <c r="C2348" s="99"/>
      <c r="D2348" s="2"/>
      <c r="K2348" s="2"/>
    </row>
    <row r="2349" spans="2:11">
      <c r="B2349" s="89"/>
      <c r="C2349" s="99"/>
      <c r="D2349" s="2"/>
      <c r="K2349" s="2"/>
    </row>
    <row r="2350" spans="2:11">
      <c r="B2350" s="89"/>
      <c r="C2350" s="99"/>
      <c r="D2350" s="2"/>
      <c r="K2350" s="2"/>
    </row>
    <row r="2351" spans="2:11">
      <c r="B2351" s="89"/>
      <c r="C2351" s="99"/>
      <c r="D2351" s="2"/>
      <c r="K2351" s="2"/>
    </row>
    <row r="2352" spans="2:11">
      <c r="B2352" s="89"/>
      <c r="C2352" s="99"/>
      <c r="D2352" s="2"/>
      <c r="K2352" s="2"/>
    </row>
    <row r="2353" spans="2:11">
      <c r="B2353" s="89"/>
      <c r="C2353" s="99"/>
      <c r="D2353" s="2"/>
      <c r="K2353" s="2"/>
    </row>
    <row r="2354" spans="2:11">
      <c r="B2354" s="89"/>
      <c r="C2354" s="99"/>
      <c r="D2354" s="2"/>
      <c r="K2354" s="2"/>
    </row>
    <row r="2355" spans="2:11">
      <c r="B2355" s="89"/>
      <c r="C2355" s="99"/>
      <c r="D2355" s="2"/>
      <c r="K2355" s="2"/>
    </row>
    <row r="2356" spans="2:11">
      <c r="B2356" s="89"/>
      <c r="C2356" s="99"/>
      <c r="D2356" s="2"/>
      <c r="K2356" s="2"/>
    </row>
    <row r="2357" spans="2:11">
      <c r="B2357" s="89"/>
      <c r="C2357" s="99"/>
      <c r="D2357" s="2"/>
      <c r="K2357" s="2"/>
    </row>
    <row r="2358" spans="2:11">
      <c r="B2358" s="89"/>
      <c r="C2358" s="99"/>
      <c r="D2358" s="2"/>
      <c r="K2358" s="2"/>
    </row>
    <row r="2359" spans="2:11">
      <c r="B2359" s="89"/>
      <c r="C2359" s="99"/>
      <c r="D2359" s="2"/>
      <c r="K2359" s="2"/>
    </row>
    <row r="2360" spans="2:11">
      <c r="B2360" s="89"/>
      <c r="C2360" s="99"/>
      <c r="D2360" s="2"/>
      <c r="K2360" s="2"/>
    </row>
    <row r="2361" spans="2:11">
      <c r="B2361" s="89"/>
      <c r="C2361" s="99"/>
      <c r="D2361" s="2"/>
      <c r="K2361" s="2"/>
    </row>
    <row r="2362" spans="2:11">
      <c r="B2362" s="89"/>
      <c r="C2362" s="99"/>
      <c r="D2362" s="2"/>
      <c r="K2362" s="2"/>
    </row>
    <row r="2363" spans="2:11">
      <c r="B2363" s="89"/>
      <c r="C2363" s="99"/>
      <c r="D2363" s="2"/>
      <c r="K2363" s="2"/>
    </row>
    <row r="2364" spans="2:11">
      <c r="B2364" s="89"/>
      <c r="C2364" s="99"/>
      <c r="D2364" s="2"/>
      <c r="K2364" s="2"/>
    </row>
    <row r="2365" spans="2:11">
      <c r="B2365" s="89"/>
      <c r="C2365" s="99"/>
      <c r="D2365" s="2"/>
      <c r="K2365" s="2"/>
    </row>
    <row r="2366" spans="2:11">
      <c r="B2366" s="89"/>
      <c r="C2366" s="99"/>
      <c r="D2366" s="2"/>
      <c r="K2366" s="2"/>
    </row>
    <row r="2367" spans="2:11">
      <c r="B2367" s="89"/>
      <c r="C2367" s="99"/>
      <c r="D2367" s="2"/>
      <c r="K2367" s="2"/>
    </row>
    <row r="2368" spans="2:11">
      <c r="B2368" s="89"/>
      <c r="C2368" s="99"/>
      <c r="D2368" s="2"/>
      <c r="K2368" s="2"/>
    </row>
    <row r="2369" spans="2:11">
      <c r="B2369" s="89"/>
      <c r="C2369" s="99"/>
      <c r="D2369" s="16"/>
      <c r="H2369" s="48"/>
      <c r="K2369" s="2"/>
    </row>
    <row r="2370" spans="2:11">
      <c r="B2370" s="89"/>
      <c r="C2370" s="99"/>
      <c r="D2370" s="2"/>
      <c r="K2370" s="2"/>
    </row>
    <row r="2371" spans="2:11">
      <c r="B2371" s="89"/>
      <c r="C2371" s="99"/>
      <c r="D2371" s="2"/>
      <c r="K2371" s="2"/>
    </row>
    <row r="2372" spans="2:11">
      <c r="B2372" s="89"/>
      <c r="C2372" s="99"/>
      <c r="D2372" s="2"/>
      <c r="K2372" s="2"/>
    </row>
    <row r="2373" spans="2:11">
      <c r="B2373" s="89"/>
      <c r="C2373" s="99"/>
      <c r="D2373" s="2"/>
      <c r="K2373" s="2"/>
    </row>
    <row r="2374" spans="2:11">
      <c r="B2374" s="89"/>
      <c r="C2374" s="99"/>
      <c r="D2374" s="2"/>
      <c r="K2374" s="2"/>
    </row>
    <row r="2375" spans="2:11">
      <c r="B2375" s="89"/>
      <c r="C2375" s="99"/>
      <c r="D2375" s="2"/>
      <c r="K2375" s="2"/>
    </row>
    <row r="2376" spans="2:11">
      <c r="B2376" s="89"/>
      <c r="C2376" s="99"/>
      <c r="D2376" s="2"/>
      <c r="K2376" s="2"/>
    </row>
    <row r="2377" spans="2:11">
      <c r="B2377" s="89"/>
      <c r="C2377" s="99"/>
      <c r="D2377" s="2"/>
      <c r="K2377" s="2"/>
    </row>
    <row r="2378" spans="2:11">
      <c r="B2378" s="89"/>
      <c r="C2378" s="99"/>
      <c r="D2378" s="2"/>
      <c r="K2378" s="2"/>
    </row>
    <row r="2379" spans="2:11">
      <c r="B2379" s="89"/>
      <c r="C2379" s="99"/>
      <c r="D2379" s="2"/>
      <c r="K2379" s="2"/>
    </row>
    <row r="2380" spans="2:11">
      <c r="B2380" s="89"/>
      <c r="C2380" s="99"/>
      <c r="D2380" s="2"/>
      <c r="K2380" s="2"/>
    </row>
    <row r="2381" spans="2:11">
      <c r="B2381" s="89"/>
      <c r="C2381" s="99"/>
      <c r="D2381" s="2"/>
      <c r="K2381" s="2"/>
    </row>
    <row r="2382" spans="2:11">
      <c r="B2382" s="89"/>
      <c r="C2382" s="99"/>
      <c r="D2382" s="2"/>
      <c r="K2382" s="2"/>
    </row>
    <row r="2383" spans="2:11">
      <c r="B2383" s="89"/>
      <c r="C2383" s="99"/>
      <c r="D2383" s="2"/>
      <c r="K2383" s="2"/>
    </row>
    <row r="2384" spans="2:11">
      <c r="B2384" s="89"/>
      <c r="C2384" s="99"/>
      <c r="D2384" s="2"/>
      <c r="K2384" s="2"/>
    </row>
    <row r="2385" spans="2:11">
      <c r="B2385" s="89"/>
      <c r="C2385" s="99"/>
      <c r="D2385" s="2"/>
      <c r="K2385" s="2"/>
    </row>
    <row r="2386" spans="2:11">
      <c r="B2386" s="89"/>
      <c r="C2386" s="99"/>
      <c r="D2386" s="2"/>
      <c r="K2386" s="2"/>
    </row>
    <row r="2387" spans="2:11">
      <c r="B2387" s="89"/>
      <c r="C2387" s="99"/>
      <c r="D2387" s="2"/>
      <c r="K2387" s="2"/>
    </row>
    <row r="2388" spans="2:11">
      <c r="B2388" s="89"/>
      <c r="C2388" s="99"/>
      <c r="D2388" s="2"/>
      <c r="K2388" s="2"/>
    </row>
    <row r="2389" spans="2:11">
      <c r="B2389" s="89"/>
      <c r="C2389" s="99"/>
      <c r="D2389" s="2"/>
      <c r="K2389" s="2"/>
    </row>
    <row r="2390" spans="2:11">
      <c r="B2390" s="89"/>
      <c r="C2390" s="99"/>
      <c r="D2390" s="2"/>
      <c r="K2390" s="2"/>
    </row>
    <row r="2391" spans="2:11">
      <c r="B2391" s="89"/>
      <c r="C2391" s="99"/>
      <c r="D2391" s="2"/>
      <c r="K2391" s="2"/>
    </row>
    <row r="2392" spans="2:11">
      <c r="B2392" s="89"/>
      <c r="C2392" s="99"/>
      <c r="D2392" s="2"/>
      <c r="K2392" s="2"/>
    </row>
    <row r="2393" spans="2:11">
      <c r="B2393" s="89"/>
      <c r="C2393" s="99"/>
      <c r="D2393" s="2"/>
      <c r="K2393" s="2"/>
    </row>
    <row r="2394" spans="2:11">
      <c r="B2394" s="89"/>
      <c r="C2394" s="99"/>
      <c r="D2394" s="2"/>
      <c r="K2394" s="2"/>
    </row>
    <row r="2395" spans="2:11">
      <c r="B2395" s="89"/>
      <c r="C2395" s="99"/>
      <c r="D2395" s="2"/>
      <c r="K2395" s="2"/>
    </row>
    <row r="2396" spans="2:11">
      <c r="B2396" s="89"/>
      <c r="C2396" s="99"/>
      <c r="D2396" s="2"/>
      <c r="K2396" s="2"/>
    </row>
    <row r="2397" spans="2:11">
      <c r="B2397" s="89"/>
      <c r="C2397" s="99"/>
      <c r="D2397" s="16"/>
      <c r="K2397" s="2"/>
    </row>
    <row r="2398" spans="2:11">
      <c r="B2398" s="89"/>
      <c r="C2398" s="99"/>
      <c r="D2398" s="2"/>
      <c r="K2398" s="2"/>
    </row>
    <row r="2399" spans="2:11">
      <c r="B2399" s="89"/>
      <c r="C2399" s="99"/>
      <c r="D2399" s="2"/>
      <c r="K2399" s="2"/>
    </row>
    <row r="2400" spans="2:11">
      <c r="B2400" s="89"/>
      <c r="C2400" s="99"/>
      <c r="D2400" s="2"/>
      <c r="K2400" s="2"/>
    </row>
    <row r="2401" spans="2:11">
      <c r="B2401" s="89"/>
      <c r="C2401" s="99"/>
      <c r="D2401" s="2"/>
      <c r="K2401" s="2"/>
    </row>
    <row r="2402" spans="2:11">
      <c r="B2402" s="89"/>
      <c r="C2402" s="99"/>
      <c r="D2402" s="2"/>
      <c r="K2402" s="2"/>
    </row>
    <row r="2403" spans="2:11">
      <c r="B2403" s="89"/>
      <c r="C2403" s="99"/>
      <c r="D2403" s="2"/>
      <c r="K2403" s="2"/>
    </row>
    <row r="2404" spans="2:11">
      <c r="B2404" s="89"/>
      <c r="C2404" s="99"/>
      <c r="D2404" s="2"/>
      <c r="K2404" s="2"/>
    </row>
    <row r="2405" spans="2:11">
      <c r="B2405" s="89"/>
      <c r="C2405" s="99"/>
      <c r="D2405" s="2"/>
      <c r="K2405" s="2"/>
    </row>
    <row r="2406" spans="2:11">
      <c r="B2406" s="89"/>
      <c r="C2406" s="99"/>
      <c r="D2406" s="2"/>
      <c r="K2406" s="2"/>
    </row>
    <row r="2407" spans="2:11">
      <c r="B2407" s="89"/>
      <c r="C2407" s="99"/>
      <c r="D2407" s="2"/>
      <c r="K2407" s="2"/>
    </row>
    <row r="2408" spans="2:11">
      <c r="B2408" s="89"/>
      <c r="C2408" s="99"/>
      <c r="D2408" s="2"/>
      <c r="K2408" s="2"/>
    </row>
    <row r="2409" spans="2:11">
      <c r="B2409" s="89"/>
      <c r="C2409" s="99"/>
      <c r="D2409" s="2"/>
      <c r="K2409" s="2"/>
    </row>
    <row r="2410" spans="2:11">
      <c r="B2410" s="89"/>
      <c r="C2410" s="99"/>
      <c r="D2410" s="2"/>
      <c r="K2410" s="2"/>
    </row>
    <row r="2411" spans="2:11">
      <c r="B2411" s="89"/>
      <c r="C2411" s="99"/>
      <c r="D2411" s="2"/>
      <c r="K2411" s="2"/>
    </row>
    <row r="2412" spans="2:11">
      <c r="B2412" s="89"/>
      <c r="C2412" s="99"/>
      <c r="D2412" s="2"/>
      <c r="K2412" s="2"/>
    </row>
    <row r="2413" spans="2:11">
      <c r="B2413" s="89"/>
      <c r="C2413" s="99"/>
      <c r="D2413" s="2"/>
      <c r="K2413" s="2"/>
    </row>
    <row r="2414" spans="2:11">
      <c r="B2414" s="89"/>
      <c r="C2414" s="99"/>
      <c r="D2414" s="2"/>
      <c r="K2414" s="2"/>
    </row>
    <row r="2415" spans="2:11">
      <c r="B2415" s="89"/>
      <c r="C2415" s="99"/>
      <c r="D2415" s="2"/>
      <c r="K2415" s="2"/>
    </row>
    <row r="2416" spans="2:11">
      <c r="B2416" s="89"/>
      <c r="C2416" s="99"/>
      <c r="D2416" s="2"/>
      <c r="K2416" s="2"/>
    </row>
    <row r="2417" spans="2:11">
      <c r="B2417" s="89"/>
      <c r="C2417" s="99"/>
      <c r="D2417" s="2"/>
      <c r="K2417" s="2"/>
    </row>
    <row r="2418" spans="2:11">
      <c r="B2418" s="89"/>
      <c r="C2418" s="99"/>
      <c r="D2418" s="2"/>
      <c r="K2418" s="2"/>
    </row>
    <row r="2419" spans="2:11">
      <c r="B2419" s="89"/>
      <c r="C2419" s="99"/>
      <c r="D2419" s="2"/>
      <c r="K2419" s="2"/>
    </row>
    <row r="2420" spans="2:11">
      <c r="B2420" s="89"/>
      <c r="C2420" s="99"/>
      <c r="D2420" s="2"/>
      <c r="K2420" s="2"/>
    </row>
    <row r="2421" spans="2:11">
      <c r="B2421" s="89"/>
      <c r="C2421" s="99"/>
      <c r="D2421" s="2"/>
      <c r="K2421" s="2"/>
    </row>
    <row r="2422" spans="2:11">
      <c r="B2422" s="89"/>
      <c r="C2422" s="99"/>
      <c r="D2422" s="2"/>
      <c r="K2422" s="2"/>
    </row>
    <row r="2423" spans="2:11">
      <c r="B2423" s="89"/>
      <c r="C2423" s="99"/>
      <c r="D2423" s="2"/>
      <c r="K2423" s="2"/>
    </row>
    <row r="2424" spans="2:11">
      <c r="B2424" s="89"/>
      <c r="C2424" s="99"/>
      <c r="D2424" s="2"/>
      <c r="K2424" s="2"/>
    </row>
    <row r="2425" spans="2:11">
      <c r="B2425" s="89"/>
      <c r="C2425" s="99"/>
      <c r="D2425" s="2"/>
      <c r="K2425" s="2"/>
    </row>
    <row r="2426" spans="2:11">
      <c r="B2426" s="89"/>
      <c r="C2426" s="99"/>
      <c r="D2426" s="2"/>
      <c r="K2426" s="2"/>
    </row>
    <row r="2427" spans="2:11">
      <c r="B2427" s="89"/>
      <c r="C2427" s="99"/>
      <c r="D2427" s="16"/>
      <c r="K2427" s="2"/>
    </row>
    <row r="2428" spans="2:11">
      <c r="B2428" s="89"/>
      <c r="C2428" s="99"/>
      <c r="D2428" s="2"/>
      <c r="K2428" s="2"/>
    </row>
    <row r="2429" spans="2:11">
      <c r="B2429" s="89"/>
      <c r="C2429" s="99"/>
      <c r="D2429" s="2"/>
      <c r="K2429" s="2"/>
    </row>
    <row r="2430" spans="2:11">
      <c r="B2430" s="89"/>
      <c r="C2430" s="99"/>
      <c r="D2430" s="2"/>
      <c r="K2430" s="2"/>
    </row>
    <row r="2431" spans="2:11">
      <c r="B2431" s="89"/>
      <c r="C2431" s="99"/>
      <c r="D2431" s="2"/>
      <c r="K2431" s="2"/>
    </row>
    <row r="2432" spans="2:11">
      <c r="B2432" s="89"/>
      <c r="C2432" s="99"/>
      <c r="D2432" s="2"/>
      <c r="K2432" s="2"/>
    </row>
    <row r="2433" spans="2:11">
      <c r="B2433" s="89"/>
      <c r="C2433" s="99"/>
      <c r="D2433" s="2"/>
      <c r="K2433" s="2"/>
    </row>
    <row r="2434" spans="2:11">
      <c r="B2434" s="89"/>
      <c r="C2434" s="99"/>
      <c r="D2434" s="2"/>
      <c r="K2434" s="2"/>
    </row>
    <row r="2435" spans="2:11">
      <c r="B2435" s="89"/>
      <c r="C2435" s="99"/>
      <c r="D2435" s="2"/>
      <c r="K2435" s="2"/>
    </row>
    <row r="2436" spans="2:11">
      <c r="B2436" s="89"/>
      <c r="C2436" s="99"/>
      <c r="D2436" s="2"/>
      <c r="K2436" s="2"/>
    </row>
    <row r="2437" spans="2:11">
      <c r="B2437" s="89"/>
      <c r="C2437" s="99"/>
      <c r="D2437" s="2"/>
      <c r="K2437" s="2"/>
    </row>
    <row r="2438" spans="2:11">
      <c r="B2438" s="89"/>
      <c r="C2438" s="99"/>
      <c r="D2438" s="2"/>
      <c r="K2438" s="2"/>
    </row>
    <row r="2439" spans="2:11">
      <c r="B2439" s="89"/>
      <c r="C2439" s="99"/>
      <c r="D2439" s="2"/>
      <c r="K2439" s="2"/>
    </row>
    <row r="2440" spans="2:11">
      <c r="B2440" s="89"/>
      <c r="C2440" s="99"/>
      <c r="D2440" s="2"/>
      <c r="K2440" s="2"/>
    </row>
    <row r="2441" spans="2:11">
      <c r="B2441" s="89"/>
      <c r="C2441" s="99"/>
      <c r="D2441" s="2"/>
      <c r="K2441" s="2"/>
    </row>
    <row r="2442" spans="2:11">
      <c r="B2442" s="89"/>
      <c r="C2442" s="99"/>
      <c r="D2442" s="2"/>
      <c r="K2442" s="2"/>
    </row>
    <row r="2443" spans="2:11">
      <c r="B2443" s="89"/>
      <c r="C2443" s="99"/>
      <c r="D2443" s="2"/>
      <c r="K2443" s="2"/>
    </row>
    <row r="2444" spans="2:11">
      <c r="B2444" s="89"/>
      <c r="C2444" s="99"/>
      <c r="D2444" s="2"/>
      <c r="K2444" s="2"/>
    </row>
    <row r="2445" spans="2:11">
      <c r="B2445" s="89"/>
      <c r="C2445" s="99"/>
      <c r="D2445" s="2"/>
      <c r="K2445" s="2"/>
    </row>
    <row r="2446" spans="2:11">
      <c r="B2446" s="89"/>
      <c r="C2446" s="99"/>
      <c r="D2446" s="2"/>
      <c r="K2446" s="2"/>
    </row>
    <row r="2447" spans="2:11">
      <c r="B2447" s="89"/>
      <c r="C2447" s="99"/>
      <c r="D2447" s="2"/>
      <c r="K2447" s="2"/>
    </row>
    <row r="2448" spans="2:11">
      <c r="B2448" s="89"/>
      <c r="C2448" s="99"/>
      <c r="D2448" s="2"/>
      <c r="K2448" s="2"/>
    </row>
    <row r="2449" spans="2:11">
      <c r="B2449" s="89"/>
      <c r="C2449" s="99"/>
      <c r="D2449" s="2"/>
      <c r="K2449" s="2"/>
    </row>
    <row r="2450" spans="2:11">
      <c r="B2450" s="89"/>
      <c r="C2450" s="99"/>
      <c r="D2450" s="2"/>
      <c r="K2450" s="2"/>
    </row>
    <row r="2451" spans="2:11">
      <c r="B2451" s="89"/>
      <c r="C2451" s="99"/>
      <c r="D2451" s="2"/>
      <c r="K2451" s="2"/>
    </row>
    <row r="2452" spans="2:11">
      <c r="B2452" s="89"/>
      <c r="C2452" s="99"/>
      <c r="D2452" s="2"/>
      <c r="K2452" s="2"/>
    </row>
    <row r="2453" spans="2:11">
      <c r="B2453" s="89"/>
      <c r="C2453" s="99"/>
      <c r="D2453" s="2"/>
      <c r="K2453" s="2"/>
    </row>
    <row r="2454" spans="2:11">
      <c r="B2454" s="89"/>
      <c r="C2454" s="99"/>
      <c r="D2454" s="2"/>
      <c r="K2454" s="2"/>
    </row>
    <row r="2455" spans="2:11">
      <c r="B2455" s="89"/>
      <c r="C2455" s="99"/>
      <c r="D2455" s="2"/>
      <c r="K2455" s="2"/>
    </row>
    <row r="2456" spans="2:11">
      <c r="B2456" s="89"/>
      <c r="C2456" s="99"/>
      <c r="D2456" s="2"/>
      <c r="K2456" s="2"/>
    </row>
    <row r="2457" spans="2:11">
      <c r="B2457" s="89"/>
      <c r="C2457" s="99"/>
      <c r="D2457" s="2"/>
      <c r="K2457" s="2"/>
    </row>
    <row r="2458" spans="2:11">
      <c r="B2458" s="89"/>
      <c r="C2458" s="99"/>
      <c r="D2458" s="2"/>
      <c r="K2458" s="2"/>
    </row>
    <row r="2459" spans="2:11">
      <c r="B2459" s="89"/>
      <c r="C2459" s="99"/>
      <c r="D2459" s="2"/>
      <c r="K2459" s="2"/>
    </row>
    <row r="2460" spans="2:11">
      <c r="B2460" s="89"/>
      <c r="C2460" s="99"/>
      <c r="D2460" s="2"/>
      <c r="K2460" s="2"/>
    </row>
    <row r="2461" spans="2:11">
      <c r="B2461" s="89"/>
      <c r="C2461" s="99"/>
      <c r="D2461" s="2"/>
      <c r="K2461" s="2"/>
    </row>
    <row r="2462" spans="2:11">
      <c r="B2462" s="89"/>
      <c r="C2462" s="99"/>
      <c r="D2462" s="2"/>
      <c r="K2462" s="2"/>
    </row>
    <row r="2463" spans="2:11">
      <c r="B2463" s="89"/>
      <c r="C2463" s="99"/>
      <c r="D2463" s="2"/>
      <c r="K2463" s="2"/>
    </row>
    <row r="2464" spans="2:11">
      <c r="B2464" s="89"/>
      <c r="C2464" s="99"/>
      <c r="D2464" s="2"/>
      <c r="K2464" s="2"/>
    </row>
    <row r="2465" spans="2:11">
      <c r="B2465" s="89"/>
      <c r="C2465" s="99"/>
      <c r="D2465" s="2"/>
      <c r="K2465" s="2"/>
    </row>
    <row r="2466" spans="2:11">
      <c r="B2466" s="89"/>
      <c r="C2466" s="99"/>
      <c r="D2466" s="2"/>
      <c r="K2466" s="2"/>
    </row>
    <row r="2467" spans="2:11">
      <c r="B2467" s="89"/>
      <c r="C2467" s="99"/>
      <c r="D2467" s="2"/>
      <c r="K2467" s="2"/>
    </row>
    <row r="2468" spans="2:11">
      <c r="B2468" s="89"/>
      <c r="C2468" s="99"/>
      <c r="D2468" s="2"/>
      <c r="K2468" s="2"/>
    </row>
    <row r="2469" spans="2:11">
      <c r="B2469" s="89"/>
      <c r="C2469" s="99"/>
      <c r="D2469" s="2"/>
      <c r="K2469" s="2"/>
    </row>
    <row r="2470" spans="2:11">
      <c r="B2470" s="89"/>
      <c r="C2470" s="99"/>
      <c r="D2470" s="2"/>
      <c r="K2470" s="2"/>
    </row>
    <row r="2471" spans="2:11">
      <c r="B2471" s="89"/>
      <c r="C2471" s="99"/>
      <c r="D2471" s="2"/>
      <c r="K2471" s="2"/>
    </row>
    <row r="2472" spans="2:11">
      <c r="B2472" s="89"/>
      <c r="C2472" s="99"/>
      <c r="D2472" s="2"/>
      <c r="K2472" s="2"/>
    </row>
    <row r="2473" spans="2:11">
      <c r="B2473" s="89"/>
      <c r="C2473" s="99"/>
      <c r="D2473" s="2"/>
      <c r="K2473" s="2"/>
    </row>
    <row r="2474" spans="2:11">
      <c r="B2474" s="89"/>
      <c r="C2474" s="99"/>
      <c r="D2474" s="2"/>
      <c r="K2474" s="2"/>
    </row>
    <row r="2475" spans="2:11">
      <c r="B2475" s="89"/>
      <c r="C2475" s="99"/>
      <c r="D2475" s="2"/>
      <c r="K2475" s="2"/>
    </row>
    <row r="2476" spans="2:11">
      <c r="B2476" s="89"/>
      <c r="C2476" s="99"/>
      <c r="D2476" s="2"/>
      <c r="K2476" s="2"/>
    </row>
    <row r="2477" spans="2:11">
      <c r="B2477" s="89"/>
      <c r="C2477" s="99"/>
      <c r="D2477" s="2"/>
      <c r="K2477" s="2"/>
    </row>
    <row r="2478" spans="2:11">
      <c r="B2478" s="89"/>
      <c r="C2478" s="99"/>
      <c r="D2478" s="2"/>
      <c r="K2478" s="2"/>
    </row>
    <row r="2479" spans="2:11">
      <c r="B2479" s="89"/>
      <c r="C2479" s="99"/>
      <c r="D2479" s="2"/>
      <c r="K2479" s="2"/>
    </row>
    <row r="2480" spans="2:11">
      <c r="B2480" s="89"/>
      <c r="C2480" s="99"/>
      <c r="D2480" s="2"/>
      <c r="K2480" s="2"/>
    </row>
    <row r="2481" spans="2:11">
      <c r="B2481" s="89"/>
      <c r="C2481" s="99"/>
      <c r="D2481" s="2"/>
      <c r="K2481" s="2"/>
    </row>
    <row r="2482" spans="2:11">
      <c r="B2482" s="89"/>
      <c r="C2482" s="99"/>
      <c r="D2482" s="2"/>
      <c r="K2482" s="2"/>
    </row>
    <row r="2483" spans="2:11">
      <c r="B2483" s="89"/>
      <c r="C2483" s="99"/>
      <c r="D2483" s="2"/>
      <c r="K2483" s="2"/>
    </row>
    <row r="2484" spans="2:11">
      <c r="B2484" s="89"/>
      <c r="C2484" s="99"/>
      <c r="D2484" s="2"/>
      <c r="K2484" s="2"/>
    </row>
    <row r="2485" spans="2:11">
      <c r="B2485" s="89"/>
      <c r="C2485" s="99"/>
      <c r="D2485" s="16"/>
      <c r="K2485" s="2"/>
    </row>
    <row r="2486" spans="2:11">
      <c r="B2486" s="89"/>
      <c r="C2486" s="99"/>
      <c r="D2486" s="2"/>
      <c r="K2486" s="2"/>
    </row>
    <row r="2487" spans="2:11">
      <c r="B2487" s="89"/>
      <c r="C2487" s="99"/>
      <c r="D2487" s="16"/>
      <c r="K2487" s="2"/>
    </row>
    <row r="2488" spans="2:11">
      <c r="B2488" s="89"/>
      <c r="C2488" s="99"/>
      <c r="D2488" s="2"/>
      <c r="K2488" s="2"/>
    </row>
    <row r="2489" spans="2:11">
      <c r="B2489" s="89"/>
      <c r="C2489" s="99"/>
      <c r="D2489" s="2"/>
      <c r="K2489" s="2"/>
    </row>
    <row r="2490" spans="2:11">
      <c r="B2490" s="89"/>
      <c r="C2490" s="99"/>
      <c r="D2490" s="2"/>
      <c r="K2490" s="2"/>
    </row>
    <row r="2491" spans="2:11">
      <c r="B2491" s="89"/>
      <c r="C2491" s="99"/>
      <c r="D2491" s="2"/>
      <c r="K2491" s="2"/>
    </row>
    <row r="2492" spans="2:11">
      <c r="B2492" s="89"/>
      <c r="C2492" s="99"/>
      <c r="D2492" s="2"/>
      <c r="K2492" s="2"/>
    </row>
    <row r="2493" spans="2:11">
      <c r="B2493" s="89"/>
      <c r="C2493" s="99"/>
      <c r="D2493" s="2"/>
      <c r="K2493" s="2"/>
    </row>
    <row r="2494" spans="2:11">
      <c r="B2494" s="89"/>
      <c r="C2494" s="99"/>
      <c r="D2494" s="2"/>
      <c r="K2494" s="2"/>
    </row>
    <row r="2495" spans="2:11">
      <c r="B2495" s="89"/>
      <c r="C2495" s="99"/>
      <c r="D2495" s="2"/>
      <c r="K2495" s="2"/>
    </row>
    <row r="2496" spans="2:11">
      <c r="B2496" s="89"/>
      <c r="C2496" s="99"/>
      <c r="D2496" s="2"/>
      <c r="K2496" s="2"/>
    </row>
    <row r="2497" spans="2:11">
      <c r="B2497" s="89"/>
      <c r="C2497" s="99"/>
      <c r="D2497" s="2"/>
      <c r="K2497" s="2"/>
    </row>
    <row r="2498" spans="2:11">
      <c r="B2498" s="89"/>
      <c r="C2498" s="99"/>
      <c r="D2498" s="2"/>
      <c r="K2498" s="2"/>
    </row>
    <row r="2499" spans="2:11">
      <c r="B2499" s="89"/>
      <c r="C2499" s="99"/>
      <c r="D2499" s="2"/>
      <c r="K2499" s="2"/>
    </row>
    <row r="2500" spans="2:11">
      <c r="B2500" s="89"/>
      <c r="C2500" s="99"/>
      <c r="D2500" s="2"/>
      <c r="K2500" s="2"/>
    </row>
    <row r="2501" spans="2:11">
      <c r="B2501" s="89"/>
      <c r="C2501" s="99"/>
      <c r="D2501" s="2"/>
      <c r="K2501" s="2"/>
    </row>
    <row r="2502" spans="2:11">
      <c r="B2502" s="89"/>
      <c r="C2502" s="99"/>
      <c r="D2502" s="2"/>
      <c r="K2502" s="2"/>
    </row>
    <row r="2503" spans="2:11">
      <c r="B2503" s="89"/>
      <c r="C2503" s="99"/>
      <c r="D2503" s="2"/>
      <c r="K2503" s="2"/>
    </row>
    <row r="2504" spans="2:11">
      <c r="B2504" s="89"/>
      <c r="C2504" s="99"/>
      <c r="D2504" s="2"/>
      <c r="K2504" s="2"/>
    </row>
    <row r="2505" spans="2:11">
      <c r="B2505" s="89"/>
      <c r="C2505" s="99"/>
      <c r="D2505" s="2"/>
      <c r="K2505" s="2"/>
    </row>
    <row r="2506" spans="2:11">
      <c r="B2506" s="89"/>
      <c r="C2506" s="99"/>
      <c r="D2506" s="2"/>
      <c r="K2506" s="2"/>
    </row>
    <row r="2507" spans="2:11">
      <c r="B2507" s="89"/>
      <c r="C2507" s="99"/>
      <c r="D2507" s="2"/>
      <c r="K2507" s="2"/>
    </row>
    <row r="2508" spans="2:11">
      <c r="B2508" s="89"/>
      <c r="C2508" s="99"/>
      <c r="D2508" s="2"/>
      <c r="K2508" s="2"/>
    </row>
    <row r="2509" spans="2:11">
      <c r="B2509" s="89"/>
      <c r="C2509" s="99"/>
      <c r="D2509" s="2"/>
      <c r="K2509" s="2"/>
    </row>
    <row r="2510" spans="2:11">
      <c r="B2510" s="89"/>
      <c r="C2510" s="99"/>
      <c r="D2510" s="2"/>
      <c r="K2510" s="2"/>
    </row>
    <row r="2511" spans="2:11">
      <c r="B2511" s="89"/>
      <c r="C2511" s="99"/>
      <c r="D2511" s="2"/>
      <c r="K2511" s="2"/>
    </row>
    <row r="2512" spans="2:11">
      <c r="B2512" s="89"/>
      <c r="C2512" s="99"/>
      <c r="D2512" s="2"/>
      <c r="K2512" s="2"/>
    </row>
    <row r="2513" spans="2:11">
      <c r="B2513" s="89"/>
      <c r="C2513" s="99"/>
      <c r="D2513" s="2"/>
      <c r="K2513" s="2"/>
    </row>
    <row r="2514" spans="2:11">
      <c r="B2514" s="89"/>
      <c r="C2514" s="99"/>
      <c r="D2514" s="2"/>
      <c r="K2514" s="2"/>
    </row>
    <row r="2515" spans="2:11">
      <c r="B2515" s="89"/>
      <c r="C2515" s="99"/>
      <c r="D2515" s="2"/>
      <c r="K2515" s="2"/>
    </row>
    <row r="2516" spans="2:11">
      <c r="B2516" s="89"/>
      <c r="C2516" s="99"/>
      <c r="D2516" s="2"/>
      <c r="K2516" s="2"/>
    </row>
    <row r="2517" spans="2:11">
      <c r="B2517" s="89"/>
      <c r="C2517" s="99"/>
      <c r="D2517" s="2"/>
      <c r="K2517" s="2"/>
    </row>
    <row r="2518" spans="2:11">
      <c r="B2518" s="89"/>
      <c r="C2518" s="99"/>
      <c r="D2518" s="2"/>
      <c r="K2518" s="2"/>
    </row>
    <row r="2519" spans="2:11">
      <c r="B2519" s="89"/>
      <c r="C2519" s="99"/>
      <c r="D2519" s="2"/>
      <c r="K2519" s="2"/>
    </row>
    <row r="2520" spans="2:11">
      <c r="B2520" s="89"/>
      <c r="C2520" s="99"/>
      <c r="D2520" s="16"/>
      <c r="K2520" s="2"/>
    </row>
    <row r="2521" spans="2:11">
      <c r="B2521" s="89"/>
      <c r="C2521" s="99"/>
      <c r="D2521" s="2"/>
      <c r="K2521" s="2"/>
    </row>
    <row r="2522" spans="2:11">
      <c r="B2522" s="89"/>
      <c r="C2522" s="99"/>
      <c r="D2522" s="2"/>
      <c r="K2522" s="2"/>
    </row>
    <row r="2523" spans="2:11">
      <c r="B2523" s="89"/>
      <c r="C2523" s="99"/>
      <c r="D2523" s="2"/>
      <c r="K2523" s="2"/>
    </row>
    <row r="2524" spans="2:11">
      <c r="B2524" s="89"/>
      <c r="C2524" s="99"/>
      <c r="D2524" s="2"/>
      <c r="K2524" s="2"/>
    </row>
    <row r="2525" spans="2:11">
      <c r="B2525" s="89"/>
      <c r="C2525" s="99"/>
      <c r="D2525" s="2"/>
      <c r="K2525" s="2"/>
    </row>
    <row r="2526" spans="2:11">
      <c r="B2526" s="89"/>
      <c r="C2526" s="99"/>
      <c r="D2526" s="2"/>
      <c r="K2526" s="2"/>
    </row>
    <row r="2527" spans="2:11">
      <c r="B2527" s="89"/>
      <c r="C2527" s="99"/>
      <c r="D2527" s="2"/>
      <c r="K2527" s="2"/>
    </row>
    <row r="2528" spans="2:11">
      <c r="B2528" s="89"/>
      <c r="C2528" s="99"/>
      <c r="D2528" s="2"/>
      <c r="K2528" s="2"/>
    </row>
    <row r="2529" spans="2:11">
      <c r="B2529" s="89"/>
      <c r="C2529" s="99"/>
      <c r="D2529" s="2"/>
      <c r="K2529" s="2"/>
    </row>
    <row r="2530" spans="2:11">
      <c r="B2530" s="89"/>
      <c r="C2530" s="99"/>
      <c r="D2530" s="2"/>
      <c r="K2530" s="2"/>
    </row>
    <row r="2531" spans="2:11">
      <c r="B2531" s="89"/>
      <c r="C2531" s="99"/>
      <c r="D2531" s="2"/>
      <c r="K2531" s="2"/>
    </row>
    <row r="2532" spans="2:11">
      <c r="B2532" s="89"/>
      <c r="C2532" s="99"/>
      <c r="D2532" s="2"/>
      <c r="K2532" s="2"/>
    </row>
    <row r="2533" spans="2:11">
      <c r="B2533" s="89"/>
      <c r="C2533" s="99"/>
      <c r="D2533" s="2"/>
      <c r="K2533" s="2"/>
    </row>
    <row r="2534" spans="2:11">
      <c r="B2534" s="89"/>
      <c r="C2534" s="99"/>
      <c r="D2534" s="2"/>
      <c r="K2534" s="2"/>
    </row>
    <row r="2535" spans="2:11">
      <c r="B2535" s="89"/>
      <c r="C2535" s="99"/>
      <c r="D2535" s="2"/>
      <c r="K2535" s="2"/>
    </row>
    <row r="2536" spans="2:11">
      <c r="B2536" s="89"/>
      <c r="C2536" s="99"/>
      <c r="D2536" s="2"/>
      <c r="K2536" s="2"/>
    </row>
    <row r="2537" spans="2:11">
      <c r="B2537" s="89"/>
      <c r="C2537" s="99"/>
      <c r="D2537" s="2"/>
      <c r="K2537" s="2"/>
    </row>
    <row r="2538" spans="2:11">
      <c r="B2538" s="89"/>
      <c r="C2538" s="99"/>
      <c r="D2538" s="2"/>
      <c r="K2538" s="2"/>
    </row>
    <row r="2539" spans="2:11">
      <c r="B2539" s="89"/>
      <c r="C2539" s="99"/>
      <c r="D2539" s="2"/>
      <c r="K2539" s="2"/>
    </row>
    <row r="2540" spans="2:11">
      <c r="B2540" s="89"/>
      <c r="C2540" s="99"/>
      <c r="D2540" s="2"/>
      <c r="K2540" s="2"/>
    </row>
    <row r="2541" spans="2:11">
      <c r="B2541" s="89"/>
      <c r="C2541" s="99"/>
      <c r="D2541" s="2"/>
      <c r="K2541" s="2"/>
    </row>
    <row r="2542" spans="2:11">
      <c r="B2542" s="89"/>
      <c r="C2542" s="99"/>
      <c r="D2542" s="2"/>
      <c r="K2542" s="2"/>
    </row>
    <row r="2543" spans="2:11">
      <c r="B2543" s="89"/>
      <c r="C2543" s="99"/>
      <c r="D2543" s="2"/>
      <c r="K2543" s="2"/>
    </row>
    <row r="2544" spans="2:11">
      <c r="B2544" s="89"/>
      <c r="C2544" s="99"/>
      <c r="D2544" s="2"/>
      <c r="K2544" s="2"/>
    </row>
    <row r="2545" spans="2:11">
      <c r="B2545" s="89"/>
      <c r="C2545" s="99"/>
      <c r="D2545" s="2"/>
      <c r="K2545" s="2"/>
    </row>
    <row r="2546" spans="2:11">
      <c r="B2546" s="89"/>
      <c r="C2546" s="99"/>
      <c r="D2546" s="2"/>
      <c r="K2546" s="2"/>
    </row>
    <row r="2547" spans="2:11">
      <c r="B2547" s="89"/>
      <c r="C2547" s="99"/>
      <c r="D2547" s="2"/>
      <c r="K2547" s="2"/>
    </row>
    <row r="2548" spans="2:11">
      <c r="B2548" s="89"/>
      <c r="C2548" s="99"/>
      <c r="D2548" s="2"/>
      <c r="K2548" s="2"/>
    </row>
    <row r="2549" spans="2:11">
      <c r="B2549" s="89"/>
      <c r="C2549" s="99"/>
      <c r="D2549" s="2"/>
      <c r="K2549" s="2"/>
    </row>
    <row r="2550" spans="2:11">
      <c r="B2550" s="89"/>
      <c r="C2550" s="99"/>
      <c r="D2550" s="2"/>
      <c r="K2550" s="2"/>
    </row>
    <row r="2551" spans="2:11">
      <c r="B2551" s="89"/>
      <c r="C2551" s="99"/>
      <c r="D2551" s="2"/>
      <c r="K2551" s="2"/>
    </row>
    <row r="2552" spans="2:11">
      <c r="B2552" s="89"/>
      <c r="C2552" s="99"/>
      <c r="D2552" s="2"/>
      <c r="K2552" s="2"/>
    </row>
    <row r="2553" spans="2:11">
      <c r="B2553" s="89"/>
      <c r="C2553" s="99"/>
      <c r="D2553" s="2"/>
      <c r="K2553" s="2"/>
    </row>
    <row r="2554" spans="2:11">
      <c r="B2554" s="89"/>
      <c r="C2554" s="99"/>
      <c r="D2554" s="2"/>
      <c r="K2554" s="2"/>
    </row>
    <row r="2555" spans="2:11">
      <c r="B2555" s="89"/>
      <c r="C2555" s="99"/>
      <c r="D2555" s="2"/>
      <c r="K2555" s="2"/>
    </row>
    <row r="2556" spans="2:11">
      <c r="B2556" s="89"/>
      <c r="C2556" s="99"/>
      <c r="D2556" s="2"/>
      <c r="K2556" s="2"/>
    </row>
    <row r="2557" spans="2:11">
      <c r="B2557" s="89"/>
      <c r="C2557" s="99"/>
      <c r="D2557" s="2"/>
      <c r="K2557" s="2"/>
    </row>
    <row r="2558" spans="2:11">
      <c r="B2558" s="89"/>
      <c r="C2558" s="99"/>
      <c r="D2558" s="2"/>
      <c r="K2558" s="2"/>
    </row>
    <row r="2559" spans="2:11">
      <c r="B2559" s="89"/>
      <c r="C2559" s="99"/>
      <c r="D2559" s="16"/>
      <c r="K2559" s="2"/>
    </row>
    <row r="2560" spans="2:11">
      <c r="B2560" s="89"/>
      <c r="C2560" s="99"/>
      <c r="D2560" s="2"/>
      <c r="K2560" s="2"/>
    </row>
    <row r="2561" spans="2:11">
      <c r="B2561" s="89"/>
      <c r="C2561" s="99"/>
      <c r="D2561" s="2"/>
      <c r="K2561" s="2"/>
    </row>
    <row r="2562" spans="2:11">
      <c r="B2562" s="89"/>
      <c r="C2562" s="99"/>
      <c r="D2562" s="2"/>
      <c r="K2562" s="2"/>
    </row>
    <row r="2563" spans="2:11">
      <c r="B2563" s="89"/>
      <c r="C2563" s="99"/>
      <c r="D2563" s="2"/>
      <c r="K2563" s="2"/>
    </row>
    <row r="2564" spans="2:11">
      <c r="B2564" s="89"/>
      <c r="C2564" s="99"/>
      <c r="D2564" s="2"/>
      <c r="K2564" s="2"/>
    </row>
    <row r="2565" spans="2:11">
      <c r="B2565" s="89"/>
      <c r="C2565" s="99"/>
      <c r="D2565" s="2"/>
      <c r="K2565" s="2"/>
    </row>
    <row r="2566" spans="2:11">
      <c r="B2566" s="89"/>
      <c r="C2566" s="99"/>
      <c r="D2566" s="2"/>
      <c r="K2566" s="2"/>
    </row>
    <row r="2567" spans="2:11">
      <c r="B2567" s="89"/>
      <c r="C2567" s="99"/>
      <c r="D2567" s="2"/>
      <c r="K2567" s="2"/>
    </row>
    <row r="2568" spans="2:11">
      <c r="B2568" s="89"/>
      <c r="C2568" s="99"/>
      <c r="D2568" s="2"/>
      <c r="K2568" s="2"/>
    </row>
    <row r="2569" spans="2:11">
      <c r="B2569" s="89"/>
      <c r="C2569" s="99"/>
      <c r="D2569" s="2"/>
      <c r="K2569" s="2"/>
    </row>
    <row r="2570" spans="2:11">
      <c r="B2570" s="89"/>
      <c r="C2570" s="99"/>
      <c r="D2570" s="2"/>
      <c r="K2570" s="2"/>
    </row>
    <row r="2571" spans="2:11">
      <c r="B2571" s="89"/>
      <c r="C2571" s="99"/>
      <c r="D2571" s="2"/>
      <c r="K2571" s="2"/>
    </row>
    <row r="2572" spans="2:11">
      <c r="B2572" s="89"/>
      <c r="C2572" s="99"/>
      <c r="D2572" s="2"/>
      <c r="K2572" s="2"/>
    </row>
    <row r="2573" spans="2:11">
      <c r="B2573" s="89"/>
      <c r="C2573" s="99"/>
      <c r="D2573" s="2"/>
      <c r="K2573" s="2"/>
    </row>
    <row r="2574" spans="2:11">
      <c r="B2574" s="89"/>
      <c r="C2574" s="99"/>
      <c r="D2574" s="2"/>
      <c r="K2574" s="2"/>
    </row>
    <row r="2575" spans="2:11">
      <c r="B2575" s="89"/>
      <c r="C2575" s="99"/>
      <c r="D2575" s="2"/>
      <c r="K2575" s="2"/>
    </row>
    <row r="2576" spans="2:11">
      <c r="B2576" s="89"/>
      <c r="C2576" s="99"/>
      <c r="D2576" s="2"/>
      <c r="K2576" s="2"/>
    </row>
    <row r="2577" spans="2:11">
      <c r="B2577" s="89"/>
      <c r="C2577" s="99"/>
      <c r="D2577" s="2"/>
      <c r="K2577" s="2"/>
    </row>
    <row r="2578" spans="2:11">
      <c r="B2578" s="89"/>
      <c r="C2578" s="99"/>
      <c r="D2578" s="2"/>
      <c r="K2578" s="2"/>
    </row>
    <row r="2579" spans="2:11">
      <c r="B2579" s="89"/>
      <c r="C2579" s="99"/>
      <c r="D2579" s="2"/>
      <c r="K2579" s="2"/>
    </row>
    <row r="2580" spans="2:11">
      <c r="B2580" s="89"/>
      <c r="C2580" s="99"/>
      <c r="D2580" s="2"/>
      <c r="K2580" s="2"/>
    </row>
    <row r="2581" spans="2:11">
      <c r="B2581" s="89"/>
      <c r="C2581" s="99"/>
      <c r="D2581" s="2"/>
      <c r="K2581" s="2"/>
    </row>
    <row r="2582" spans="2:11">
      <c r="B2582" s="89"/>
      <c r="C2582" s="99"/>
      <c r="D2582" s="2"/>
      <c r="K2582" s="2"/>
    </row>
    <row r="2583" spans="2:11">
      <c r="B2583" s="89"/>
      <c r="C2583" s="99"/>
      <c r="D2583" s="2"/>
      <c r="K2583" s="2"/>
    </row>
    <row r="2584" spans="2:11">
      <c r="B2584" s="89"/>
      <c r="C2584" s="99"/>
      <c r="D2584" s="2"/>
      <c r="K2584" s="2"/>
    </row>
    <row r="2585" spans="2:11">
      <c r="B2585" s="89"/>
      <c r="C2585" s="99"/>
      <c r="D2585" s="2"/>
      <c r="K2585" s="2"/>
    </row>
    <row r="2586" spans="2:11">
      <c r="B2586" s="89"/>
      <c r="C2586" s="99"/>
      <c r="D2586" s="2"/>
      <c r="K2586" s="2"/>
    </row>
    <row r="2587" spans="2:11">
      <c r="B2587" s="89"/>
      <c r="C2587" s="99"/>
      <c r="D2587" s="2"/>
      <c r="K2587" s="2"/>
    </row>
    <row r="2588" spans="2:11">
      <c r="B2588" s="89"/>
      <c r="C2588" s="99"/>
      <c r="D2588" s="2"/>
      <c r="K2588" s="2"/>
    </row>
    <row r="2589" spans="2:11">
      <c r="B2589" s="89"/>
      <c r="C2589" s="99"/>
      <c r="D2589" s="2"/>
      <c r="K2589" s="2"/>
    </row>
    <row r="2590" spans="2:11">
      <c r="B2590" s="89"/>
      <c r="C2590" s="99"/>
      <c r="D2590" s="2"/>
      <c r="K2590" s="2"/>
    </row>
    <row r="2591" spans="2:11">
      <c r="B2591" s="89"/>
      <c r="C2591" s="99"/>
      <c r="D2591" s="2"/>
      <c r="K2591" s="2"/>
    </row>
    <row r="2592" spans="2:11">
      <c r="B2592" s="89"/>
      <c r="C2592" s="99"/>
      <c r="D2592" s="2"/>
      <c r="K2592" s="2"/>
    </row>
    <row r="2593" spans="2:11">
      <c r="B2593" s="89"/>
      <c r="C2593" s="99"/>
      <c r="D2593" s="2"/>
      <c r="K2593" s="2"/>
    </row>
    <row r="2594" spans="2:11">
      <c r="B2594" s="89"/>
      <c r="C2594" s="99"/>
      <c r="D2594" s="2"/>
      <c r="K2594" s="2"/>
    </row>
    <row r="2595" spans="2:11">
      <c r="B2595" s="89"/>
      <c r="C2595" s="99"/>
      <c r="D2595" s="2"/>
      <c r="K2595" s="2"/>
    </row>
    <row r="2596" spans="2:11">
      <c r="B2596" s="89"/>
      <c r="C2596" s="99"/>
      <c r="D2596" s="2"/>
      <c r="K2596" s="2"/>
    </row>
    <row r="2597" spans="2:11">
      <c r="B2597" s="89"/>
      <c r="C2597" s="99"/>
      <c r="D2597" s="2"/>
      <c r="K2597" s="2"/>
    </row>
    <row r="2598" spans="2:11">
      <c r="B2598" s="89"/>
      <c r="C2598" s="99"/>
      <c r="D2598" s="2"/>
      <c r="K2598" s="2"/>
    </row>
    <row r="2599" spans="2:11">
      <c r="B2599" s="89"/>
      <c r="C2599" s="99"/>
      <c r="D2599" s="2"/>
      <c r="K2599" s="2"/>
    </row>
    <row r="2600" spans="2:11">
      <c r="B2600" s="89"/>
      <c r="C2600" s="99"/>
      <c r="D2600" s="2"/>
      <c r="K2600" s="2"/>
    </row>
    <row r="2601" spans="2:11">
      <c r="B2601" s="89"/>
      <c r="C2601" s="99"/>
      <c r="D2601" s="2"/>
      <c r="K2601" s="2"/>
    </row>
    <row r="2602" spans="2:11">
      <c r="B2602" s="89"/>
      <c r="C2602" s="99"/>
      <c r="D2602" s="2"/>
      <c r="K2602" s="2"/>
    </row>
    <row r="2603" spans="2:11">
      <c r="B2603" s="89"/>
      <c r="C2603" s="99"/>
      <c r="D2603" s="2"/>
      <c r="K2603" s="2"/>
    </row>
    <row r="2604" spans="2:11">
      <c r="B2604" s="89"/>
      <c r="C2604" s="99"/>
      <c r="D2604" s="2"/>
      <c r="K2604" s="2"/>
    </row>
    <row r="2605" spans="2:11">
      <c r="B2605" s="89"/>
      <c r="C2605" s="99"/>
      <c r="D2605" s="2"/>
      <c r="K2605" s="2"/>
    </row>
    <row r="2606" spans="2:11">
      <c r="B2606" s="89"/>
      <c r="C2606" s="99"/>
      <c r="D2606" s="2"/>
      <c r="K2606" s="2"/>
    </row>
    <row r="2607" spans="2:11">
      <c r="B2607" s="89"/>
      <c r="C2607" s="99"/>
      <c r="D2607" s="2"/>
      <c r="K2607" s="2"/>
    </row>
    <row r="2608" spans="2:11">
      <c r="B2608" s="89"/>
      <c r="C2608" s="99"/>
      <c r="D2608" s="2"/>
      <c r="K2608" s="2"/>
    </row>
    <row r="2609" spans="2:11">
      <c r="B2609" s="89"/>
      <c r="C2609" s="99"/>
      <c r="D2609" s="2"/>
      <c r="K2609" s="2"/>
    </row>
    <row r="2610" spans="2:11">
      <c r="B2610" s="89"/>
      <c r="C2610" s="99"/>
      <c r="D2610" s="2"/>
      <c r="K2610" s="2"/>
    </row>
    <row r="2611" spans="2:11">
      <c r="B2611" s="89"/>
      <c r="C2611" s="99"/>
      <c r="D2611" s="2"/>
      <c r="K2611" s="2"/>
    </row>
    <row r="2612" spans="2:11">
      <c r="B2612" s="89"/>
      <c r="C2612" s="99"/>
      <c r="D2612" s="2"/>
      <c r="K2612" s="2"/>
    </row>
    <row r="2613" spans="2:11">
      <c r="B2613" s="89"/>
      <c r="C2613" s="99"/>
      <c r="D2613" s="2"/>
      <c r="K2613" s="2"/>
    </row>
    <row r="2614" spans="2:11">
      <c r="B2614" s="89"/>
      <c r="C2614" s="99"/>
      <c r="D2614" s="2"/>
      <c r="K2614" s="2"/>
    </row>
    <row r="2615" spans="2:11">
      <c r="B2615" s="89"/>
      <c r="C2615" s="99"/>
      <c r="D2615" s="2"/>
      <c r="K2615" s="2"/>
    </row>
    <row r="2616" spans="2:11">
      <c r="B2616" s="89"/>
      <c r="C2616" s="99"/>
      <c r="D2616" s="2"/>
      <c r="K2616" s="2"/>
    </row>
    <row r="2617" spans="2:11">
      <c r="B2617" s="89"/>
      <c r="C2617" s="99"/>
      <c r="D2617" s="16"/>
      <c r="K2617" s="2"/>
    </row>
    <row r="2618" spans="2:11">
      <c r="B2618" s="89"/>
      <c r="C2618" s="99"/>
      <c r="D2618" s="2"/>
      <c r="K2618" s="2"/>
    </row>
    <row r="2619" spans="2:11">
      <c r="B2619" s="89"/>
      <c r="C2619" s="99"/>
      <c r="D2619" s="2"/>
      <c r="K2619" s="2"/>
    </row>
    <row r="2620" spans="2:11">
      <c r="B2620" s="89"/>
      <c r="C2620" s="99"/>
      <c r="D2620" s="2"/>
      <c r="K2620" s="2"/>
    </row>
    <row r="2621" spans="2:11">
      <c r="B2621" s="89"/>
      <c r="C2621" s="99"/>
      <c r="D2621" s="2"/>
      <c r="K2621" s="2"/>
    </row>
    <row r="2622" spans="2:11">
      <c r="B2622" s="89"/>
      <c r="C2622" s="99"/>
      <c r="D2622" s="2"/>
      <c r="K2622" s="2"/>
    </row>
    <row r="2623" spans="2:11">
      <c r="B2623" s="89"/>
      <c r="C2623" s="99"/>
      <c r="D2623" s="2"/>
      <c r="K2623" s="2"/>
    </row>
    <row r="2624" spans="2:11">
      <c r="B2624" s="89"/>
      <c r="C2624" s="99"/>
      <c r="D2624" s="2"/>
      <c r="K2624" s="2"/>
    </row>
    <row r="2625" spans="2:11">
      <c r="B2625" s="89"/>
      <c r="C2625" s="99"/>
      <c r="D2625" s="2"/>
      <c r="K2625" s="2"/>
    </row>
    <row r="2626" spans="2:11">
      <c r="B2626" s="89"/>
      <c r="C2626" s="99"/>
      <c r="D2626" s="2"/>
      <c r="K2626" s="2"/>
    </row>
    <row r="2627" spans="2:11">
      <c r="B2627" s="89"/>
      <c r="C2627" s="99"/>
      <c r="D2627" s="16"/>
      <c r="K2627" s="2"/>
    </row>
    <row r="2628" spans="2:11">
      <c r="B2628" s="89"/>
      <c r="C2628" s="99"/>
      <c r="D2628" s="2"/>
      <c r="K2628" s="2"/>
    </row>
    <row r="2629" spans="2:11">
      <c r="B2629" s="89"/>
      <c r="C2629" s="99"/>
      <c r="D2629" s="2"/>
      <c r="K2629" s="2"/>
    </row>
    <row r="2630" spans="2:11">
      <c r="B2630" s="89"/>
      <c r="C2630" s="99"/>
      <c r="D2630" s="2"/>
      <c r="K2630" s="2"/>
    </row>
    <row r="2631" spans="2:11">
      <c r="B2631" s="89"/>
      <c r="C2631" s="99"/>
      <c r="D2631" s="2"/>
      <c r="K2631" s="2"/>
    </row>
    <row r="2632" spans="2:11">
      <c r="B2632" s="89"/>
      <c r="C2632" s="99"/>
      <c r="D2632" s="2"/>
      <c r="K2632" s="2"/>
    </row>
    <row r="2633" spans="2:11">
      <c r="B2633" s="89"/>
      <c r="C2633" s="99"/>
      <c r="D2633" s="2"/>
      <c r="K2633" s="2"/>
    </row>
    <row r="2634" spans="2:11">
      <c r="B2634" s="89"/>
      <c r="C2634" s="99"/>
      <c r="D2634" s="2"/>
      <c r="K2634" s="2"/>
    </row>
    <row r="2635" spans="2:11">
      <c r="B2635" s="89"/>
      <c r="C2635" s="99"/>
      <c r="D2635" s="2"/>
      <c r="K2635" s="2"/>
    </row>
    <row r="2636" spans="2:11">
      <c r="B2636" s="89"/>
      <c r="C2636" s="99"/>
      <c r="D2636" s="2"/>
      <c r="K2636" s="2"/>
    </row>
    <row r="2637" spans="2:11">
      <c r="B2637" s="89"/>
      <c r="C2637" s="99"/>
      <c r="D2637" s="2"/>
      <c r="K2637" s="2"/>
    </row>
    <row r="2638" spans="2:11">
      <c r="B2638" s="89"/>
      <c r="C2638" s="99"/>
      <c r="D2638" s="2"/>
      <c r="K2638" s="2"/>
    </row>
    <row r="2639" spans="2:11">
      <c r="B2639" s="89"/>
      <c r="C2639" s="99"/>
      <c r="D2639" s="2"/>
      <c r="K2639" s="2"/>
    </row>
    <row r="2640" spans="2:11">
      <c r="B2640" s="89"/>
      <c r="C2640" s="99"/>
      <c r="D2640" s="2"/>
      <c r="K2640" s="2"/>
    </row>
    <row r="2641" spans="2:11">
      <c r="B2641" s="89"/>
      <c r="C2641" s="99"/>
      <c r="D2641" s="2"/>
      <c r="K2641" s="2"/>
    </row>
    <row r="2642" spans="2:11">
      <c r="B2642" s="89"/>
      <c r="C2642" s="99"/>
      <c r="D2642" s="2"/>
      <c r="K2642" s="2"/>
    </row>
    <row r="2643" spans="2:11">
      <c r="B2643" s="89"/>
      <c r="C2643" s="99"/>
      <c r="D2643" s="2"/>
      <c r="K2643" s="2"/>
    </row>
    <row r="2644" spans="2:11">
      <c r="B2644" s="89"/>
      <c r="C2644" s="99"/>
      <c r="D2644" s="2"/>
      <c r="K2644" s="2"/>
    </row>
    <row r="2645" spans="2:11">
      <c r="B2645" s="89"/>
      <c r="C2645" s="99"/>
      <c r="D2645" s="2"/>
      <c r="K2645" s="2"/>
    </row>
    <row r="2646" spans="2:11">
      <c r="B2646" s="89"/>
      <c r="C2646" s="99"/>
      <c r="D2646" s="2"/>
      <c r="K2646" s="2"/>
    </row>
    <row r="2647" spans="2:11">
      <c r="B2647" s="89"/>
      <c r="C2647" s="99"/>
      <c r="D2647" s="2"/>
      <c r="K2647" s="2"/>
    </row>
    <row r="2648" spans="2:11">
      <c r="B2648" s="89"/>
      <c r="C2648" s="99"/>
      <c r="D2648" s="2"/>
      <c r="K2648" s="2"/>
    </row>
    <row r="2649" spans="2:11">
      <c r="B2649" s="89"/>
      <c r="C2649" s="99"/>
      <c r="D2649" s="2"/>
      <c r="K2649" s="2"/>
    </row>
    <row r="2650" spans="2:11">
      <c r="B2650" s="89"/>
      <c r="C2650" s="99"/>
      <c r="D2650" s="2"/>
      <c r="K2650" s="2"/>
    </row>
    <row r="2651" spans="2:11">
      <c r="B2651" s="89"/>
      <c r="C2651" s="99"/>
      <c r="D2651" s="2"/>
      <c r="K2651" s="2"/>
    </row>
    <row r="2652" spans="2:11">
      <c r="B2652" s="89"/>
      <c r="C2652" s="99"/>
      <c r="D2652" s="2"/>
      <c r="K2652" s="2"/>
    </row>
    <row r="2653" spans="2:11">
      <c r="B2653" s="89"/>
      <c r="C2653" s="99"/>
      <c r="D2653" s="2"/>
      <c r="K2653" s="2"/>
    </row>
    <row r="2654" spans="2:11">
      <c r="B2654" s="89"/>
      <c r="C2654" s="99"/>
      <c r="D2654" s="2"/>
      <c r="K2654" s="2"/>
    </row>
    <row r="2655" spans="2:11">
      <c r="B2655" s="89"/>
      <c r="C2655" s="99"/>
      <c r="D2655" s="16"/>
      <c r="H2655" s="48"/>
      <c r="K2655" s="2"/>
    </row>
    <row r="2656" spans="2:11">
      <c r="B2656" s="89"/>
      <c r="C2656" s="99"/>
      <c r="D2656" s="2"/>
      <c r="K2656" s="2"/>
    </row>
    <row r="2657" spans="2:11">
      <c r="B2657" s="89"/>
      <c r="C2657" s="99"/>
      <c r="D2657" s="2"/>
      <c r="K2657" s="2"/>
    </row>
    <row r="2658" spans="2:11">
      <c r="B2658" s="89"/>
      <c r="C2658" s="99"/>
      <c r="D2658" s="2"/>
      <c r="K2658" s="2"/>
    </row>
    <row r="2659" spans="2:11">
      <c r="B2659" s="89"/>
      <c r="C2659" s="99"/>
      <c r="D2659" s="2"/>
      <c r="K2659" s="2"/>
    </row>
    <row r="2660" spans="2:11">
      <c r="B2660" s="89"/>
      <c r="C2660" s="99"/>
      <c r="D2660" s="2"/>
      <c r="K2660" s="2"/>
    </row>
    <row r="2661" spans="2:11">
      <c r="B2661" s="89"/>
      <c r="C2661" s="99"/>
      <c r="D2661" s="2"/>
      <c r="K2661" s="2"/>
    </row>
    <row r="2662" spans="2:11">
      <c r="B2662" s="89"/>
      <c r="C2662" s="99"/>
      <c r="D2662" s="2"/>
      <c r="K2662" s="2"/>
    </row>
    <row r="2663" spans="2:11">
      <c r="B2663" s="89"/>
      <c r="C2663" s="99"/>
      <c r="D2663" s="2"/>
      <c r="K2663" s="2"/>
    </row>
    <row r="2664" spans="2:11">
      <c r="B2664" s="89"/>
      <c r="C2664" s="99"/>
      <c r="D2664" s="2"/>
      <c r="K2664" s="2"/>
    </row>
    <row r="2665" spans="2:11">
      <c r="B2665" s="89"/>
      <c r="C2665" s="99"/>
      <c r="D2665" s="2"/>
      <c r="K2665" s="2"/>
    </row>
    <row r="2666" spans="2:11">
      <c r="B2666" s="89"/>
      <c r="C2666" s="99"/>
      <c r="D2666" s="2"/>
      <c r="K2666" s="2"/>
    </row>
    <row r="2667" spans="2:11">
      <c r="B2667" s="89"/>
      <c r="C2667" s="99"/>
      <c r="D2667" s="2"/>
      <c r="K2667" s="2"/>
    </row>
    <row r="2668" spans="2:11">
      <c r="B2668" s="89"/>
      <c r="C2668" s="99"/>
      <c r="D2668" s="2"/>
      <c r="K2668" s="2"/>
    </row>
    <row r="2669" spans="2:11">
      <c r="B2669" s="89"/>
      <c r="C2669" s="99"/>
      <c r="D2669" s="2"/>
      <c r="K2669" s="2"/>
    </row>
    <row r="2670" spans="2:11">
      <c r="B2670" s="89"/>
      <c r="C2670" s="99"/>
      <c r="D2670" s="2"/>
      <c r="K2670" s="2"/>
    </row>
    <row r="2671" spans="2:11">
      <c r="B2671" s="89"/>
      <c r="C2671" s="99"/>
      <c r="D2671" s="2"/>
      <c r="K2671" s="2"/>
    </row>
    <row r="2672" spans="2:11">
      <c r="B2672" s="89"/>
      <c r="C2672" s="99"/>
      <c r="D2672" s="2"/>
      <c r="K2672" s="2"/>
    </row>
    <row r="2673" spans="2:11">
      <c r="B2673" s="89"/>
      <c r="C2673" s="99"/>
      <c r="D2673" s="2"/>
      <c r="K2673" s="2"/>
    </row>
    <row r="2674" spans="2:11">
      <c r="B2674" s="89"/>
      <c r="C2674" s="99"/>
      <c r="D2674" s="2"/>
      <c r="K2674" s="2"/>
    </row>
    <row r="2675" spans="2:11">
      <c r="B2675" s="89"/>
      <c r="C2675" s="99"/>
      <c r="D2675" s="2"/>
      <c r="K2675" s="2"/>
    </row>
    <row r="2676" spans="2:11">
      <c r="B2676" s="89"/>
      <c r="C2676" s="99"/>
      <c r="D2676" s="16"/>
      <c r="K2676" s="2"/>
    </row>
    <row r="2677" spans="2:11">
      <c r="B2677" s="89"/>
      <c r="C2677" s="99"/>
      <c r="D2677" s="2"/>
      <c r="K2677" s="2"/>
    </row>
    <row r="2678" spans="2:11">
      <c r="B2678" s="89"/>
      <c r="C2678" s="99"/>
      <c r="D2678" s="2"/>
      <c r="K2678" s="2"/>
    </row>
    <row r="2679" spans="2:11">
      <c r="B2679" s="89"/>
      <c r="C2679" s="99"/>
      <c r="D2679" s="2"/>
      <c r="K2679" s="2"/>
    </row>
    <row r="2680" spans="2:11">
      <c r="B2680" s="89"/>
      <c r="C2680" s="99"/>
      <c r="D2680" s="2"/>
      <c r="K2680" s="2"/>
    </row>
    <row r="2681" spans="2:11">
      <c r="B2681" s="89"/>
      <c r="C2681" s="99"/>
      <c r="D2681" s="2"/>
      <c r="K2681" s="2"/>
    </row>
    <row r="2682" spans="2:11">
      <c r="B2682" s="89"/>
      <c r="C2682" s="99"/>
      <c r="D2682" s="2"/>
      <c r="K2682" s="2"/>
    </row>
    <row r="2683" spans="2:11">
      <c r="B2683" s="89"/>
      <c r="C2683" s="99"/>
      <c r="D2683" s="2"/>
      <c r="K2683" s="2"/>
    </row>
    <row r="2684" spans="2:11">
      <c r="B2684" s="89"/>
      <c r="C2684" s="99"/>
      <c r="D2684" s="2"/>
      <c r="K2684" s="2"/>
    </row>
    <row r="2685" spans="2:11">
      <c r="B2685" s="89"/>
      <c r="C2685" s="99"/>
      <c r="D2685" s="2"/>
      <c r="K2685" s="2"/>
    </row>
    <row r="2686" spans="2:11">
      <c r="B2686" s="89"/>
      <c r="C2686" s="99"/>
      <c r="D2686" s="2"/>
      <c r="K2686" s="2"/>
    </row>
    <row r="2687" spans="2:11">
      <c r="B2687" s="89"/>
      <c r="C2687" s="99"/>
      <c r="D2687" s="2"/>
      <c r="K2687" s="2"/>
    </row>
    <row r="2688" spans="2:11">
      <c r="B2688" s="89"/>
      <c r="C2688" s="99"/>
      <c r="D2688" s="16"/>
      <c r="K2688" s="2"/>
    </row>
    <row r="2689" spans="2:11">
      <c r="B2689" s="89"/>
      <c r="C2689" s="99"/>
      <c r="D2689" s="16"/>
      <c r="K2689" s="2"/>
    </row>
    <row r="2690" spans="2:11">
      <c r="B2690" s="89"/>
      <c r="C2690" s="99"/>
      <c r="D2690" s="2"/>
      <c r="K2690" s="2"/>
    </row>
    <row r="2691" spans="2:11" ht="15.75">
      <c r="B2691" s="39"/>
      <c r="C2691" s="99"/>
      <c r="D2691" s="4"/>
      <c r="E2691" s="5"/>
      <c r="F2691" s="5"/>
      <c r="G2691" s="5"/>
      <c r="J2691" s="5"/>
      <c r="K2691" s="26"/>
    </row>
    <row r="2692" spans="2:11">
      <c r="B2692" s="89"/>
      <c r="C2692" s="99"/>
      <c r="D2692" s="2"/>
      <c r="K2692" s="2"/>
    </row>
    <row r="2693" spans="2:11">
      <c r="B2693" s="89"/>
      <c r="C2693" s="99"/>
      <c r="D2693" s="2"/>
      <c r="K2693" s="2"/>
    </row>
    <row r="2694" spans="2:11">
      <c r="B2694" s="89"/>
      <c r="C2694" s="99"/>
      <c r="D2694" s="2"/>
      <c r="K2694" s="2"/>
    </row>
    <row r="2695" spans="2:11">
      <c r="B2695" s="89"/>
      <c r="C2695" s="99"/>
      <c r="D2695" s="2"/>
      <c r="K2695" s="2"/>
    </row>
    <row r="2696" spans="2:11">
      <c r="B2696" s="89"/>
      <c r="C2696" s="99"/>
      <c r="D2696" s="2"/>
      <c r="K2696" s="2"/>
    </row>
    <row r="2697" spans="2:11">
      <c r="B2697" s="89"/>
      <c r="C2697" s="99"/>
      <c r="D2697" s="2"/>
      <c r="K2697" s="2"/>
    </row>
    <row r="2698" spans="2:11">
      <c r="B2698" s="89"/>
      <c r="C2698" s="99"/>
      <c r="D2698" s="2"/>
      <c r="K2698" s="2"/>
    </row>
    <row r="2699" spans="2:11">
      <c r="B2699" s="89"/>
      <c r="C2699" s="99"/>
      <c r="D2699" s="16"/>
      <c r="K2699" s="2"/>
    </row>
    <row r="2700" spans="2:11">
      <c r="B2700" s="89"/>
      <c r="C2700" s="99"/>
      <c r="D2700" s="2"/>
      <c r="K2700" s="2"/>
    </row>
    <row r="2701" spans="2:11">
      <c r="B2701" s="89"/>
      <c r="C2701" s="99"/>
      <c r="D2701" s="2"/>
      <c r="K2701" s="2"/>
    </row>
    <row r="2702" spans="2:11">
      <c r="B2702" s="89"/>
      <c r="C2702" s="99"/>
      <c r="D2702" s="2"/>
      <c r="K2702" s="2"/>
    </row>
    <row r="2703" spans="2:11">
      <c r="B2703" s="89"/>
      <c r="C2703" s="99"/>
      <c r="D2703" s="2"/>
      <c r="K2703" s="2"/>
    </row>
    <row r="2704" spans="2:11">
      <c r="B2704" s="89"/>
      <c r="C2704" s="99"/>
      <c r="D2704" s="2"/>
      <c r="K2704" s="2"/>
    </row>
    <row r="2705" spans="2:11">
      <c r="B2705" s="89"/>
      <c r="C2705" s="99"/>
      <c r="D2705" s="2"/>
      <c r="K2705" s="2"/>
    </row>
    <row r="2706" spans="2:11">
      <c r="B2706" s="89"/>
      <c r="C2706" s="99"/>
      <c r="D2706" s="2"/>
      <c r="K2706" s="2"/>
    </row>
    <row r="2707" spans="2:11">
      <c r="B2707" s="89"/>
      <c r="C2707" s="99"/>
      <c r="D2707" s="2"/>
      <c r="K2707" s="2"/>
    </row>
    <row r="2708" spans="2:11">
      <c r="B2708" s="89"/>
      <c r="C2708" s="99"/>
      <c r="D2708" s="2"/>
      <c r="K2708" s="2"/>
    </row>
    <row r="2709" spans="2:11">
      <c r="B2709" s="89"/>
      <c r="C2709" s="99"/>
      <c r="D2709" s="2"/>
      <c r="K2709" s="2"/>
    </row>
    <row r="2710" spans="2:11">
      <c r="B2710" s="89"/>
      <c r="C2710" s="99"/>
      <c r="D2710" s="2"/>
      <c r="K2710" s="2"/>
    </row>
    <row r="2711" spans="2:11">
      <c r="B2711" s="89"/>
      <c r="C2711" s="99"/>
      <c r="D2711" s="2"/>
      <c r="K2711" s="2"/>
    </row>
    <row r="2712" spans="2:11">
      <c r="B2712" s="89"/>
      <c r="C2712" s="99"/>
      <c r="D2712" s="2"/>
      <c r="K2712" s="2"/>
    </row>
    <row r="2713" spans="2:11">
      <c r="B2713" s="89"/>
      <c r="C2713" s="99"/>
      <c r="D2713" s="2"/>
      <c r="K2713" s="2"/>
    </row>
    <row r="2714" spans="2:11" ht="15.75">
      <c r="B2714" s="89"/>
      <c r="C2714" s="99"/>
      <c r="D2714" s="2"/>
      <c r="K2714" s="26"/>
    </row>
    <row r="2715" spans="2:11">
      <c r="B2715" s="89"/>
      <c r="C2715" s="99"/>
      <c r="D2715" s="2"/>
      <c r="K2715" s="2"/>
    </row>
    <row r="2716" spans="2:11">
      <c r="B2716" s="89"/>
      <c r="C2716" s="99"/>
      <c r="D2716" s="2"/>
      <c r="K2716" s="2"/>
    </row>
    <row r="2717" spans="2:11">
      <c r="B2717" s="89"/>
      <c r="C2717" s="99"/>
      <c r="D2717" s="2"/>
      <c r="K2717" s="2"/>
    </row>
    <row r="2718" spans="2:11">
      <c r="B2718" s="89"/>
      <c r="C2718" s="99"/>
      <c r="D2718" s="2"/>
      <c r="K2718" s="2"/>
    </row>
    <row r="2719" spans="2:11">
      <c r="B2719" s="89"/>
      <c r="C2719" s="99"/>
      <c r="D2719" s="2"/>
      <c r="K2719" s="2"/>
    </row>
    <row r="2720" spans="2:11">
      <c r="B2720" s="89"/>
      <c r="C2720" s="99"/>
      <c r="D2720" s="2"/>
      <c r="K2720" s="2"/>
    </row>
    <row r="2721" spans="2:11">
      <c r="B2721" s="89"/>
      <c r="C2721" s="99"/>
      <c r="D2721" s="2"/>
      <c r="K2721" s="2"/>
    </row>
    <row r="2722" spans="2:11">
      <c r="B2722" s="89"/>
      <c r="C2722" s="99"/>
      <c r="D2722" s="2"/>
      <c r="K2722" s="2"/>
    </row>
    <row r="2723" spans="2:11">
      <c r="B2723" s="89"/>
      <c r="C2723" s="99"/>
      <c r="D2723" s="2"/>
      <c r="K2723" s="2"/>
    </row>
    <row r="2724" spans="2:11">
      <c r="B2724" s="89"/>
      <c r="C2724" s="99"/>
      <c r="D2724" s="2"/>
      <c r="K2724" s="2"/>
    </row>
    <row r="2725" spans="2:11">
      <c r="B2725" s="89"/>
      <c r="C2725" s="99"/>
      <c r="D2725" s="2"/>
      <c r="K2725" s="2"/>
    </row>
    <row r="2726" spans="2:11">
      <c r="B2726" s="89"/>
      <c r="C2726" s="99"/>
      <c r="D2726" s="2"/>
      <c r="K2726" s="2"/>
    </row>
    <row r="2727" spans="2:11">
      <c r="B2727" s="89"/>
      <c r="C2727" s="99"/>
      <c r="D2727" s="2"/>
      <c r="K2727" s="2"/>
    </row>
    <row r="2728" spans="2:11">
      <c r="B2728" s="89"/>
      <c r="C2728" s="99"/>
      <c r="D2728" s="2"/>
      <c r="K2728" s="2"/>
    </row>
    <row r="2729" spans="2:11">
      <c r="B2729" s="89"/>
      <c r="C2729" s="99"/>
      <c r="D2729" s="2"/>
      <c r="K2729" s="2"/>
    </row>
    <row r="2730" spans="2:11">
      <c r="B2730" s="89"/>
      <c r="C2730" s="99"/>
      <c r="D2730" s="2"/>
      <c r="K2730" s="2"/>
    </row>
    <row r="2731" spans="2:11">
      <c r="B2731" s="89"/>
      <c r="C2731" s="99"/>
      <c r="D2731" s="2"/>
      <c r="K2731" s="2"/>
    </row>
    <row r="2732" spans="2:11">
      <c r="B2732" s="89"/>
      <c r="C2732" s="99"/>
      <c r="D2732" s="2"/>
      <c r="K2732" s="2"/>
    </row>
    <row r="2733" spans="2:11">
      <c r="B2733" s="89"/>
      <c r="C2733" s="99"/>
      <c r="D2733" s="2"/>
      <c r="K2733" s="2"/>
    </row>
    <row r="2734" spans="2:11">
      <c r="B2734" s="89"/>
      <c r="C2734" s="99"/>
      <c r="D2734" s="2"/>
      <c r="K2734" s="2"/>
    </row>
    <row r="2735" spans="2:11">
      <c r="B2735" s="89"/>
      <c r="C2735" s="99"/>
      <c r="D2735" s="2"/>
      <c r="K2735" s="2"/>
    </row>
    <row r="2736" spans="2:11">
      <c r="B2736" s="89"/>
      <c r="C2736" s="99"/>
      <c r="D2736" s="2"/>
      <c r="K2736" s="2"/>
    </row>
    <row r="2737" spans="2:11">
      <c r="B2737" s="89"/>
      <c r="C2737" s="99"/>
      <c r="D2737" s="2"/>
      <c r="K2737" s="2"/>
    </row>
    <row r="2738" spans="2:11">
      <c r="B2738" s="89"/>
      <c r="C2738" s="99"/>
      <c r="D2738" s="2"/>
      <c r="K2738" s="2"/>
    </row>
    <row r="2739" spans="2:11">
      <c r="B2739" s="89"/>
      <c r="C2739" s="99"/>
      <c r="D2739" s="2"/>
      <c r="K2739" s="2"/>
    </row>
    <row r="2740" spans="2:11">
      <c r="B2740" s="89"/>
      <c r="C2740" s="99"/>
      <c r="D2740" s="2"/>
      <c r="K2740" s="2"/>
    </row>
    <row r="2741" spans="2:11">
      <c r="B2741" s="89"/>
      <c r="C2741" s="99"/>
      <c r="D2741" s="2"/>
      <c r="K2741" s="2"/>
    </row>
    <row r="2742" spans="2:11">
      <c r="B2742" s="89"/>
      <c r="C2742" s="99"/>
      <c r="D2742" s="2"/>
      <c r="K2742" s="2"/>
    </row>
    <row r="2743" spans="2:11">
      <c r="B2743" s="89"/>
      <c r="C2743" s="99"/>
      <c r="D2743" s="2"/>
      <c r="K2743" s="2"/>
    </row>
    <row r="2744" spans="2:11">
      <c r="B2744" s="89"/>
      <c r="C2744" s="99"/>
      <c r="D2744" s="2"/>
      <c r="K2744" s="2"/>
    </row>
    <row r="2745" spans="2:11">
      <c r="B2745" s="89"/>
      <c r="C2745" s="99"/>
      <c r="D2745" s="2"/>
      <c r="K2745" s="2"/>
    </row>
    <row r="2746" spans="2:11">
      <c r="B2746" s="89"/>
      <c r="C2746" s="99"/>
      <c r="D2746" s="16"/>
      <c r="H2746" s="48"/>
      <c r="K2746" s="2"/>
    </row>
    <row r="2747" spans="2:11">
      <c r="B2747" s="89"/>
      <c r="C2747" s="99"/>
      <c r="D2747" s="2"/>
      <c r="K2747" s="2"/>
    </row>
    <row r="2748" spans="2:11">
      <c r="B2748" s="89"/>
      <c r="C2748" s="99"/>
      <c r="D2748" s="2"/>
      <c r="K2748" s="2"/>
    </row>
    <row r="2749" spans="2:11">
      <c r="B2749" s="89"/>
      <c r="C2749" s="99"/>
      <c r="D2749" s="2"/>
      <c r="K2749" s="2"/>
    </row>
    <row r="2750" spans="2:11">
      <c r="B2750" s="89"/>
      <c r="C2750" s="99"/>
      <c r="D2750" s="2"/>
      <c r="K2750" s="2"/>
    </row>
    <row r="2751" spans="2:11">
      <c r="B2751" s="89"/>
      <c r="C2751" s="99"/>
      <c r="D2751" s="2"/>
      <c r="K2751" s="2"/>
    </row>
    <row r="2752" spans="2:11">
      <c r="B2752" s="89"/>
      <c r="C2752" s="99"/>
      <c r="D2752" s="2"/>
      <c r="K2752" s="2"/>
    </row>
    <row r="2753" spans="2:11">
      <c r="B2753" s="89"/>
      <c r="C2753" s="99"/>
      <c r="D2753" s="2"/>
      <c r="K2753" s="2"/>
    </row>
    <row r="2754" spans="2:11">
      <c r="B2754" s="89"/>
      <c r="C2754" s="99"/>
      <c r="D2754" s="2"/>
      <c r="K2754" s="2"/>
    </row>
    <row r="2755" spans="2:11">
      <c r="B2755" s="89"/>
      <c r="C2755" s="99"/>
      <c r="D2755" s="2"/>
      <c r="K2755" s="2"/>
    </row>
    <row r="2756" spans="2:11">
      <c r="B2756" s="89"/>
      <c r="C2756" s="99"/>
      <c r="D2756" s="2"/>
      <c r="K2756" s="2"/>
    </row>
    <row r="2757" spans="2:11">
      <c r="B2757" s="89"/>
      <c r="C2757" s="99"/>
      <c r="D2757" s="2"/>
      <c r="K2757" s="2"/>
    </row>
    <row r="2758" spans="2:11">
      <c r="B2758" s="89"/>
      <c r="C2758" s="99"/>
      <c r="D2758" s="2"/>
      <c r="K2758" s="2"/>
    </row>
    <row r="2759" spans="2:11">
      <c r="B2759" s="89"/>
      <c r="C2759" s="99"/>
      <c r="D2759" s="2"/>
      <c r="K2759" s="2"/>
    </row>
    <row r="2760" spans="2:11">
      <c r="B2760" s="89"/>
      <c r="C2760" s="99"/>
      <c r="D2760" s="2"/>
      <c r="K2760" s="2"/>
    </row>
    <row r="2761" spans="2:11">
      <c r="B2761" s="89"/>
      <c r="C2761" s="99"/>
      <c r="D2761" s="2"/>
      <c r="K2761" s="2"/>
    </row>
    <row r="2762" spans="2:11">
      <c r="B2762" s="89"/>
      <c r="C2762" s="99"/>
      <c r="D2762" s="2"/>
      <c r="K2762" s="2"/>
    </row>
    <row r="2763" spans="2:11">
      <c r="B2763" s="89"/>
      <c r="C2763" s="99"/>
      <c r="D2763" s="2"/>
      <c r="K2763" s="2"/>
    </row>
    <row r="2764" spans="2:11">
      <c r="B2764" s="89"/>
      <c r="C2764" s="99"/>
      <c r="D2764" s="2"/>
      <c r="K2764" s="2"/>
    </row>
    <row r="2765" spans="2:11">
      <c r="B2765" s="89"/>
      <c r="C2765" s="99"/>
      <c r="D2765" s="2"/>
      <c r="K2765" s="2"/>
    </row>
    <row r="2766" spans="2:11">
      <c r="B2766" s="89"/>
      <c r="C2766" s="99"/>
      <c r="D2766" s="2"/>
      <c r="K2766" s="2"/>
    </row>
    <row r="2767" spans="2:11">
      <c r="B2767" s="89"/>
      <c r="C2767" s="99"/>
      <c r="D2767" s="2"/>
      <c r="K2767" s="2"/>
    </row>
    <row r="2768" spans="2:11">
      <c r="B2768" s="89"/>
      <c r="C2768" s="99"/>
      <c r="D2768" s="2"/>
      <c r="K2768" s="2"/>
    </row>
    <row r="2769" spans="2:11">
      <c r="B2769" s="89"/>
      <c r="C2769" s="99"/>
      <c r="D2769" s="2"/>
      <c r="K2769" s="2"/>
    </row>
    <row r="2770" spans="2:11">
      <c r="B2770" s="89"/>
      <c r="C2770" s="99"/>
      <c r="D2770" s="2"/>
      <c r="K2770" s="2"/>
    </row>
    <row r="2771" spans="2:11">
      <c r="B2771" s="89"/>
      <c r="C2771" s="99"/>
      <c r="D2771" s="2"/>
      <c r="K2771" s="2"/>
    </row>
    <row r="2772" spans="2:11">
      <c r="B2772" s="89"/>
      <c r="C2772" s="99"/>
      <c r="D2772" s="2"/>
      <c r="K2772" s="2"/>
    </row>
    <row r="2773" spans="2:11">
      <c r="B2773" s="89"/>
      <c r="C2773" s="99"/>
      <c r="D2773" s="2"/>
      <c r="K2773" s="2"/>
    </row>
    <row r="2774" spans="2:11">
      <c r="B2774" s="89"/>
      <c r="C2774" s="99"/>
      <c r="D2774" s="2"/>
      <c r="K2774" s="2"/>
    </row>
    <row r="2775" spans="2:11">
      <c r="B2775" s="89"/>
      <c r="C2775" s="99"/>
      <c r="D2775" s="2"/>
      <c r="K2775" s="2"/>
    </row>
    <row r="2776" spans="2:11">
      <c r="B2776" s="89"/>
      <c r="C2776" s="99"/>
      <c r="D2776" s="16"/>
      <c r="K2776" s="2"/>
    </row>
    <row r="2777" spans="2:11">
      <c r="B2777" s="89"/>
      <c r="C2777" s="99"/>
      <c r="D2777" s="2"/>
      <c r="K2777" s="2"/>
    </row>
    <row r="2778" spans="2:11">
      <c r="B2778" s="89"/>
      <c r="C2778" s="99"/>
      <c r="D2778" s="2"/>
      <c r="K2778" s="2"/>
    </row>
    <row r="2779" spans="2:11">
      <c r="B2779" s="89"/>
      <c r="C2779" s="99"/>
      <c r="D2779" s="2"/>
      <c r="K2779" s="2"/>
    </row>
    <row r="2780" spans="2:11">
      <c r="B2780" s="89"/>
      <c r="C2780" s="99"/>
      <c r="D2780" s="2"/>
      <c r="K2780" s="2"/>
    </row>
    <row r="2781" spans="2:11">
      <c r="B2781" s="89"/>
      <c r="C2781" s="99"/>
      <c r="D2781" s="2"/>
      <c r="K2781" s="2"/>
    </row>
    <row r="2782" spans="2:11">
      <c r="B2782" s="89"/>
      <c r="C2782" s="99"/>
      <c r="D2782" s="2"/>
      <c r="K2782" s="2"/>
    </row>
    <row r="2783" spans="2:11">
      <c r="B2783" s="89"/>
      <c r="C2783" s="99"/>
      <c r="D2783" s="2"/>
      <c r="K2783" s="2"/>
    </row>
    <row r="2784" spans="2:11">
      <c r="B2784" s="89"/>
      <c r="C2784" s="99"/>
      <c r="D2784" s="2"/>
      <c r="K2784" s="2"/>
    </row>
    <row r="2785" spans="2:11">
      <c r="B2785" s="89"/>
      <c r="C2785" s="99"/>
      <c r="D2785" s="2"/>
      <c r="K2785" s="2"/>
    </row>
    <row r="2786" spans="2:11">
      <c r="B2786" s="89"/>
      <c r="C2786" s="99"/>
      <c r="D2786" s="2"/>
      <c r="K2786" s="2"/>
    </row>
    <row r="2787" spans="2:11">
      <c r="B2787" s="89"/>
      <c r="C2787" s="99"/>
      <c r="D2787" s="2"/>
      <c r="K2787" s="2"/>
    </row>
    <row r="2788" spans="2:11">
      <c r="B2788" s="89"/>
      <c r="C2788" s="99"/>
      <c r="D2788" s="2"/>
      <c r="K2788" s="2"/>
    </row>
    <row r="2789" spans="2:11">
      <c r="B2789" s="89"/>
      <c r="C2789" s="99"/>
      <c r="D2789" s="2"/>
      <c r="K2789" s="2"/>
    </row>
    <row r="2790" spans="2:11">
      <c r="B2790" s="89"/>
      <c r="C2790" s="99"/>
      <c r="D2790" s="2"/>
      <c r="K2790" s="2"/>
    </row>
    <row r="2791" spans="2:11">
      <c r="B2791" s="89"/>
      <c r="C2791" s="99"/>
      <c r="D2791" s="16"/>
      <c r="K2791" s="2"/>
    </row>
    <row r="2792" spans="2:11">
      <c r="B2792" s="89"/>
      <c r="C2792" s="99"/>
      <c r="D2792" s="2"/>
      <c r="K2792" s="2"/>
    </row>
    <row r="2793" spans="2:11">
      <c r="B2793" s="89"/>
      <c r="C2793" s="99"/>
      <c r="D2793" s="2"/>
      <c r="E2793" s="8"/>
      <c r="K2793" s="2"/>
    </row>
    <row r="2794" spans="2:11">
      <c r="B2794" s="89"/>
      <c r="C2794" s="99"/>
      <c r="D2794" s="2"/>
      <c r="E2794" s="8"/>
      <c r="K2794" s="2"/>
    </row>
    <row r="2795" spans="2:11">
      <c r="B2795" s="89"/>
      <c r="C2795" s="99"/>
      <c r="D2795" s="2"/>
      <c r="K2795" s="2"/>
    </row>
    <row r="2796" spans="2:11">
      <c r="B2796" s="89"/>
      <c r="C2796" s="99"/>
      <c r="D2796" s="16"/>
      <c r="K2796" s="2"/>
    </row>
    <row r="2797" spans="2:11">
      <c r="B2797" s="89"/>
      <c r="C2797" s="99"/>
      <c r="D2797" s="2"/>
      <c r="K2797" s="2"/>
    </row>
    <row r="2798" spans="2:11">
      <c r="B2798" s="89"/>
      <c r="C2798" s="99"/>
      <c r="D2798" s="16"/>
      <c r="K2798" s="2"/>
    </row>
    <row r="2799" spans="2:11">
      <c r="B2799" s="89"/>
      <c r="C2799" s="99"/>
      <c r="D2799" s="2"/>
      <c r="K2799" s="2"/>
    </row>
    <row r="2800" spans="2:11">
      <c r="B2800" s="89"/>
      <c r="C2800" s="99"/>
      <c r="D2800" s="2"/>
      <c r="K2800" s="2"/>
    </row>
    <row r="2801" spans="2:11">
      <c r="B2801" s="89"/>
      <c r="C2801" s="99"/>
      <c r="D2801" s="2"/>
      <c r="K2801" s="2"/>
    </row>
    <row r="2802" spans="2:11">
      <c r="B2802" s="89"/>
      <c r="C2802" s="99"/>
      <c r="D2802" s="2"/>
      <c r="K2802" s="2"/>
    </row>
    <row r="2803" spans="2:11">
      <c r="B2803" s="89"/>
      <c r="C2803" s="99"/>
      <c r="D2803" s="2"/>
      <c r="K2803" s="2"/>
    </row>
    <row r="2804" spans="2:11">
      <c r="B2804" s="89"/>
      <c r="C2804" s="99"/>
      <c r="D2804" s="2"/>
      <c r="K2804" s="2"/>
    </row>
    <row r="2805" spans="2:11">
      <c r="B2805" s="89"/>
      <c r="C2805" s="99"/>
      <c r="D2805" s="2"/>
      <c r="K2805" s="2"/>
    </row>
    <row r="2806" spans="2:11">
      <c r="B2806" s="89"/>
      <c r="C2806" s="99"/>
      <c r="D2806" s="2"/>
      <c r="K2806" s="2"/>
    </row>
    <row r="2807" spans="2:11">
      <c r="B2807" s="89"/>
      <c r="C2807" s="99"/>
      <c r="D2807" s="2"/>
      <c r="K2807" s="2"/>
    </row>
    <row r="2808" spans="2:11">
      <c r="B2808" s="89"/>
      <c r="C2808" s="99"/>
      <c r="D2808" s="2"/>
      <c r="K2808" s="2"/>
    </row>
    <row r="2809" spans="2:11">
      <c r="B2809" s="89"/>
      <c r="C2809" s="99"/>
      <c r="D2809" s="2"/>
      <c r="K2809" s="2"/>
    </row>
    <row r="2810" spans="2:11">
      <c r="B2810" s="89"/>
      <c r="C2810" s="99"/>
      <c r="D2810" s="2"/>
      <c r="K2810" s="2"/>
    </row>
    <row r="2811" spans="2:11">
      <c r="B2811" s="89"/>
      <c r="C2811" s="99"/>
      <c r="D2811" s="2"/>
      <c r="K2811" s="2"/>
    </row>
    <row r="2812" spans="2:11">
      <c r="B2812" s="89"/>
      <c r="C2812" s="99"/>
      <c r="D2812" s="2"/>
      <c r="K2812" s="2"/>
    </row>
    <row r="2813" spans="2:11">
      <c r="B2813" s="89"/>
      <c r="C2813" s="99"/>
      <c r="D2813" s="2"/>
      <c r="K2813" s="2"/>
    </row>
    <row r="2814" spans="2:11">
      <c r="B2814" s="89"/>
      <c r="C2814" s="99"/>
      <c r="D2814" s="2"/>
      <c r="K2814" s="2"/>
    </row>
    <row r="2815" spans="2:11">
      <c r="B2815" s="89"/>
      <c r="C2815" s="99"/>
      <c r="D2815" s="2"/>
      <c r="K2815" s="2"/>
    </row>
    <row r="2816" spans="2:11">
      <c r="B2816" s="89"/>
      <c r="C2816" s="99"/>
      <c r="D2816" s="2"/>
      <c r="K2816" s="2"/>
    </row>
    <row r="2817" spans="2:11">
      <c r="B2817" s="89"/>
      <c r="C2817" s="99"/>
      <c r="D2817" s="2"/>
      <c r="K2817" s="2"/>
    </row>
    <row r="2818" spans="2:11">
      <c r="B2818" s="89"/>
      <c r="C2818" s="99"/>
      <c r="D2818" s="2"/>
      <c r="K2818" s="2"/>
    </row>
    <row r="2819" spans="2:11">
      <c r="B2819" s="89"/>
      <c r="C2819" s="99"/>
      <c r="D2819" s="2"/>
      <c r="K2819" s="2"/>
    </row>
    <row r="2820" spans="2:11">
      <c r="B2820" s="89"/>
      <c r="C2820" s="99"/>
      <c r="D2820" s="2"/>
      <c r="K2820" s="2"/>
    </row>
    <row r="2821" spans="2:11">
      <c r="B2821" s="89"/>
      <c r="C2821" s="99"/>
      <c r="D2821" s="2"/>
      <c r="K2821" s="2"/>
    </row>
    <row r="2822" spans="2:11">
      <c r="B2822" s="89"/>
      <c r="C2822" s="99"/>
      <c r="D2822" s="2"/>
      <c r="K2822" s="2"/>
    </row>
    <row r="2823" spans="2:11">
      <c r="B2823" s="89"/>
      <c r="C2823" s="99"/>
      <c r="D2823" s="2"/>
      <c r="K2823" s="2"/>
    </row>
    <row r="2824" spans="2:11">
      <c r="B2824" s="89"/>
      <c r="C2824" s="99"/>
      <c r="D2824" s="2"/>
      <c r="K2824" s="2"/>
    </row>
    <row r="2825" spans="2:11">
      <c r="B2825" s="89"/>
      <c r="C2825" s="99"/>
      <c r="D2825" s="2"/>
      <c r="K2825" s="2"/>
    </row>
    <row r="2826" spans="2:11">
      <c r="B2826" s="89"/>
      <c r="C2826" s="99"/>
      <c r="D2826" s="2"/>
      <c r="K2826" s="2"/>
    </row>
    <row r="2827" spans="2:11">
      <c r="B2827" s="89"/>
      <c r="C2827" s="99"/>
      <c r="D2827" s="2"/>
      <c r="K2827" s="2"/>
    </row>
    <row r="2828" spans="2:11">
      <c r="B2828" s="89"/>
      <c r="C2828" s="99"/>
      <c r="D2828" s="2"/>
      <c r="K2828" s="2"/>
    </row>
    <row r="2829" spans="2:11">
      <c r="B2829" s="89"/>
      <c r="C2829" s="99"/>
      <c r="D2829" s="2"/>
      <c r="K2829" s="2"/>
    </row>
    <row r="2830" spans="2:11">
      <c r="B2830" s="89"/>
      <c r="C2830" s="99"/>
      <c r="D2830" s="2"/>
      <c r="K2830" s="2"/>
    </row>
    <row r="2831" spans="2:11">
      <c r="B2831" s="89"/>
      <c r="C2831" s="99"/>
      <c r="D2831" s="2"/>
      <c r="K2831" s="2"/>
    </row>
    <row r="2832" spans="2:11">
      <c r="B2832" s="89"/>
      <c r="C2832" s="99"/>
      <c r="D2832" s="2"/>
      <c r="K2832" s="2"/>
    </row>
    <row r="2833" spans="2:11">
      <c r="B2833" s="89"/>
      <c r="C2833" s="99"/>
      <c r="D2833" s="2"/>
      <c r="K2833" s="2"/>
    </row>
    <row r="2834" spans="2:11">
      <c r="B2834" s="89"/>
      <c r="C2834" s="99"/>
      <c r="D2834" s="2"/>
      <c r="K2834" s="2"/>
    </row>
    <row r="2835" spans="2:11">
      <c r="B2835" s="89"/>
      <c r="C2835" s="99"/>
      <c r="D2835" s="2"/>
      <c r="K2835" s="2"/>
    </row>
    <row r="2836" spans="2:11">
      <c r="B2836" s="89"/>
      <c r="C2836" s="99"/>
      <c r="D2836" s="2"/>
      <c r="K2836" s="2"/>
    </row>
    <row r="2837" spans="2:11">
      <c r="B2837" s="89"/>
      <c r="C2837" s="99"/>
      <c r="D2837" s="2"/>
      <c r="K2837" s="2"/>
    </row>
    <row r="2838" spans="2:11">
      <c r="B2838" s="89"/>
      <c r="C2838" s="99"/>
      <c r="D2838" s="2"/>
      <c r="K2838" s="2"/>
    </row>
    <row r="2839" spans="2:11">
      <c r="B2839" s="89"/>
      <c r="C2839" s="99"/>
      <c r="D2839" s="2"/>
      <c r="K2839" s="2"/>
    </row>
    <row r="2840" spans="2:11">
      <c r="B2840" s="89"/>
      <c r="C2840" s="99"/>
      <c r="D2840" s="2"/>
      <c r="K2840" s="2"/>
    </row>
    <row r="2841" spans="2:11">
      <c r="B2841" s="89"/>
      <c r="C2841" s="99"/>
      <c r="D2841" s="2"/>
      <c r="K2841" s="2"/>
    </row>
    <row r="2842" spans="2:11">
      <c r="B2842" s="89"/>
      <c r="C2842" s="99"/>
      <c r="D2842" s="2"/>
      <c r="K2842" s="2"/>
    </row>
    <row r="2843" spans="2:11" ht="15.75">
      <c r="B2843" s="89"/>
      <c r="C2843" s="99"/>
      <c r="D2843" s="2"/>
      <c r="K2843" s="26"/>
    </row>
    <row r="2844" spans="2:11">
      <c r="B2844" s="89"/>
      <c r="C2844" s="99"/>
      <c r="D2844" s="2"/>
      <c r="K2844" s="2"/>
    </row>
    <row r="2845" spans="2:11">
      <c r="B2845" s="89"/>
      <c r="C2845" s="99"/>
      <c r="D2845" s="2"/>
      <c r="K2845" s="2"/>
    </row>
    <row r="2846" spans="2:11">
      <c r="B2846" s="89"/>
      <c r="C2846" s="99"/>
      <c r="D2846" s="2"/>
      <c r="K2846" s="2"/>
    </row>
    <row r="2847" spans="2:11">
      <c r="B2847" s="89"/>
      <c r="C2847" s="99"/>
      <c r="D2847" s="2"/>
      <c r="K2847" s="2"/>
    </row>
    <row r="2848" spans="2:11">
      <c r="B2848" s="89"/>
      <c r="C2848" s="99"/>
      <c r="D2848" s="2"/>
      <c r="K2848" s="2"/>
    </row>
    <row r="2849" spans="2:11">
      <c r="B2849" s="89"/>
      <c r="C2849" s="99"/>
      <c r="D2849" s="2"/>
      <c r="K2849" s="2"/>
    </row>
    <row r="2850" spans="2:11">
      <c r="B2850" s="89"/>
      <c r="C2850" s="99"/>
      <c r="D2850" s="2"/>
      <c r="K2850" s="2"/>
    </row>
    <row r="2851" spans="2:11">
      <c r="B2851" s="89"/>
      <c r="C2851" s="99"/>
      <c r="D2851" s="2"/>
      <c r="K2851" s="2"/>
    </row>
    <row r="2852" spans="2:11">
      <c r="B2852" s="89"/>
      <c r="C2852" s="99"/>
      <c r="D2852" s="2"/>
      <c r="K2852" s="2"/>
    </row>
    <row r="2853" spans="2:11">
      <c r="B2853" s="89"/>
      <c r="C2853" s="99"/>
      <c r="D2853" s="2"/>
      <c r="K2853" s="2"/>
    </row>
    <row r="2854" spans="2:11">
      <c r="B2854" s="89"/>
      <c r="C2854" s="99"/>
      <c r="D2854" s="2"/>
      <c r="K2854" s="2"/>
    </row>
    <row r="2855" spans="2:11">
      <c r="B2855" s="89"/>
      <c r="C2855" s="99"/>
      <c r="D2855" s="2"/>
      <c r="K2855" s="2"/>
    </row>
    <row r="2856" spans="2:11">
      <c r="B2856" s="89"/>
      <c r="C2856" s="99"/>
      <c r="D2856" s="2"/>
      <c r="K2856" s="2"/>
    </row>
    <row r="2857" spans="2:11">
      <c r="B2857" s="89"/>
      <c r="C2857" s="99"/>
      <c r="D2857" s="2"/>
      <c r="K2857" s="2"/>
    </row>
    <row r="2858" spans="2:11">
      <c r="B2858" s="89"/>
      <c r="C2858" s="99"/>
      <c r="D2858" s="2"/>
      <c r="K2858" s="2"/>
    </row>
    <row r="2859" spans="2:11">
      <c r="B2859" s="89"/>
      <c r="C2859" s="99"/>
      <c r="D2859" s="2"/>
      <c r="K2859" s="2"/>
    </row>
    <row r="2860" spans="2:11">
      <c r="B2860" s="89"/>
      <c r="C2860" s="99"/>
      <c r="D2860" s="2"/>
      <c r="K2860" s="2"/>
    </row>
    <row r="2861" spans="2:11">
      <c r="B2861" s="89"/>
      <c r="C2861" s="99"/>
      <c r="D2861" s="2"/>
      <c r="K2861" s="2"/>
    </row>
    <row r="2862" spans="2:11">
      <c r="B2862" s="89"/>
      <c r="C2862" s="99"/>
      <c r="D2862" s="2"/>
      <c r="K2862" s="2"/>
    </row>
    <row r="2863" spans="2:11">
      <c r="B2863" s="89"/>
      <c r="C2863" s="99"/>
      <c r="D2863" s="2"/>
      <c r="K2863" s="2"/>
    </row>
    <row r="2864" spans="2:11">
      <c r="B2864" s="89"/>
      <c r="C2864" s="99"/>
      <c r="D2864" s="2"/>
      <c r="K2864" s="2"/>
    </row>
    <row r="2865" spans="2:11">
      <c r="B2865" s="89"/>
      <c r="C2865" s="99"/>
      <c r="D2865" s="2"/>
      <c r="K2865" s="2"/>
    </row>
    <row r="2866" spans="2:11">
      <c r="B2866" s="89"/>
      <c r="C2866" s="99"/>
      <c r="D2866" s="2"/>
      <c r="K2866" s="2"/>
    </row>
    <row r="2867" spans="2:11">
      <c r="B2867" s="89"/>
      <c r="C2867" s="99"/>
      <c r="D2867" s="2"/>
      <c r="K2867" s="2"/>
    </row>
    <row r="2868" spans="2:11">
      <c r="B2868" s="89"/>
      <c r="C2868" s="99"/>
      <c r="D2868" s="2"/>
      <c r="K2868" s="2"/>
    </row>
    <row r="2869" spans="2:11">
      <c r="B2869" s="89"/>
      <c r="C2869" s="99"/>
      <c r="D2869" s="2"/>
      <c r="K2869" s="2"/>
    </row>
    <row r="2870" spans="2:11">
      <c r="B2870" s="89"/>
      <c r="C2870" s="99"/>
      <c r="D2870" s="2"/>
      <c r="K2870" s="2"/>
    </row>
    <row r="2871" spans="2:11">
      <c r="B2871" s="89"/>
      <c r="C2871" s="99"/>
      <c r="D2871" s="2"/>
      <c r="K2871" s="2"/>
    </row>
    <row r="2872" spans="2:11">
      <c r="B2872" s="89"/>
      <c r="C2872" s="99"/>
      <c r="D2872" s="2"/>
      <c r="K2872" s="2"/>
    </row>
    <row r="2873" spans="2:11">
      <c r="B2873" s="89"/>
      <c r="C2873" s="99"/>
      <c r="D2873" s="2"/>
      <c r="K2873" s="2"/>
    </row>
    <row r="2874" spans="2:11">
      <c r="B2874" s="89"/>
      <c r="C2874" s="99"/>
      <c r="D2874" s="2"/>
      <c r="K2874" s="2"/>
    </row>
    <row r="2875" spans="2:11">
      <c r="B2875" s="89"/>
      <c r="C2875" s="99"/>
      <c r="D2875" s="2"/>
      <c r="K2875" s="2"/>
    </row>
    <row r="2876" spans="2:11">
      <c r="B2876" s="89"/>
      <c r="C2876" s="99"/>
      <c r="D2876" s="2"/>
      <c r="K2876" s="2"/>
    </row>
    <row r="2877" spans="2:11">
      <c r="B2877" s="89"/>
      <c r="C2877" s="99"/>
      <c r="D2877" s="2"/>
      <c r="K2877" s="2"/>
    </row>
    <row r="2878" spans="2:11">
      <c r="B2878" s="89"/>
      <c r="C2878" s="99"/>
      <c r="D2878" s="2"/>
      <c r="K2878" s="2"/>
    </row>
    <row r="2879" spans="2:11">
      <c r="B2879" s="89"/>
      <c r="C2879" s="99"/>
      <c r="D2879" s="2"/>
      <c r="K2879" s="2"/>
    </row>
    <row r="2880" spans="2:11">
      <c r="B2880" s="89"/>
      <c r="C2880" s="99"/>
      <c r="D2880" s="2"/>
      <c r="K2880" s="2"/>
    </row>
    <row r="2881" spans="2:11">
      <c r="B2881" s="89"/>
      <c r="C2881" s="99"/>
      <c r="D2881" s="2"/>
      <c r="K2881" s="2"/>
    </row>
    <row r="2882" spans="2:11">
      <c r="B2882" s="89"/>
      <c r="C2882" s="99"/>
      <c r="D2882" s="2"/>
      <c r="K2882" s="2"/>
    </row>
    <row r="2883" spans="2:11">
      <c r="B2883" s="89"/>
      <c r="C2883" s="99"/>
      <c r="D2883" s="2"/>
      <c r="K2883" s="2"/>
    </row>
    <row r="2884" spans="2:11">
      <c r="B2884" s="89"/>
      <c r="C2884" s="99"/>
      <c r="D2884" s="2"/>
      <c r="K2884" s="2"/>
    </row>
    <row r="2885" spans="2:11">
      <c r="B2885" s="89"/>
      <c r="C2885" s="99"/>
      <c r="D2885" s="2"/>
      <c r="K2885" s="2"/>
    </row>
    <row r="2886" spans="2:11">
      <c r="B2886" s="89"/>
      <c r="C2886" s="99"/>
      <c r="D2886" s="2"/>
      <c r="K2886" s="2"/>
    </row>
    <row r="2887" spans="2:11">
      <c r="B2887" s="89"/>
      <c r="C2887" s="99"/>
      <c r="D2887" s="2"/>
      <c r="K2887" s="2"/>
    </row>
    <row r="2888" spans="2:11">
      <c r="B2888" s="89"/>
      <c r="C2888" s="99"/>
      <c r="D2888" s="2"/>
      <c r="K2888" s="2"/>
    </row>
    <row r="2889" spans="2:11">
      <c r="B2889" s="89"/>
      <c r="C2889" s="99"/>
      <c r="D2889" s="2"/>
      <c r="K2889" s="2"/>
    </row>
    <row r="2890" spans="2:11">
      <c r="B2890" s="89"/>
      <c r="C2890" s="99"/>
      <c r="D2890" s="2"/>
      <c r="K2890" s="2"/>
    </row>
    <row r="2891" spans="2:11">
      <c r="B2891" s="89"/>
      <c r="C2891" s="99"/>
      <c r="D2891" s="2"/>
      <c r="K2891" s="2"/>
    </row>
    <row r="2892" spans="2:11">
      <c r="B2892" s="89"/>
      <c r="C2892" s="99"/>
      <c r="D2892" s="2"/>
      <c r="K2892" s="2"/>
    </row>
    <row r="2893" spans="2:11">
      <c r="B2893" s="89"/>
      <c r="C2893" s="99"/>
      <c r="D2893" s="2"/>
      <c r="K2893" s="2"/>
    </row>
    <row r="2894" spans="2:11">
      <c r="B2894" s="89"/>
      <c r="C2894" s="99"/>
      <c r="D2894" s="2"/>
      <c r="K2894" s="2"/>
    </row>
    <row r="2895" spans="2:11">
      <c r="B2895" s="89"/>
      <c r="C2895" s="99"/>
      <c r="D2895" s="2"/>
      <c r="K2895" s="2"/>
    </row>
    <row r="2896" spans="2:11">
      <c r="B2896" s="89"/>
      <c r="C2896" s="99"/>
      <c r="D2896" s="2"/>
      <c r="K2896" s="2"/>
    </row>
    <row r="2897" spans="2:11">
      <c r="B2897" s="89"/>
      <c r="C2897" s="99"/>
      <c r="D2897" s="2"/>
      <c r="K2897" s="2"/>
    </row>
    <row r="2898" spans="2:11">
      <c r="B2898" s="89"/>
      <c r="C2898" s="99"/>
      <c r="D2898" s="2"/>
      <c r="K2898" s="2"/>
    </row>
    <row r="2899" spans="2:11">
      <c r="B2899" s="89"/>
      <c r="C2899" s="99"/>
      <c r="D2899" s="2"/>
      <c r="K2899" s="2"/>
    </row>
    <row r="2900" spans="2:11">
      <c r="B2900" s="89"/>
      <c r="C2900" s="99"/>
      <c r="D2900" s="2"/>
      <c r="K2900" s="2"/>
    </row>
    <row r="2901" spans="2:11">
      <c r="B2901" s="89"/>
      <c r="C2901" s="99"/>
      <c r="D2901" s="2"/>
      <c r="K2901" s="2"/>
    </row>
    <row r="2902" spans="2:11">
      <c r="B2902" s="89"/>
      <c r="C2902" s="99"/>
      <c r="D2902" s="2"/>
      <c r="K2902" s="2"/>
    </row>
    <row r="2903" spans="2:11">
      <c r="B2903" s="89"/>
      <c r="C2903" s="99"/>
      <c r="D2903" s="2"/>
      <c r="K2903" s="2"/>
    </row>
    <row r="2904" spans="2:11">
      <c r="B2904" s="89"/>
      <c r="C2904" s="99"/>
      <c r="D2904" s="2"/>
      <c r="K2904" s="2"/>
    </row>
    <row r="2905" spans="2:11">
      <c r="B2905" s="89"/>
      <c r="C2905" s="99"/>
      <c r="D2905" s="16"/>
      <c r="K2905" s="2"/>
    </row>
    <row r="2906" spans="2:11">
      <c r="B2906" s="89"/>
      <c r="C2906" s="99"/>
      <c r="D2906" s="2"/>
      <c r="K2906" s="2"/>
    </row>
    <row r="2907" spans="2:11">
      <c r="B2907" s="89"/>
      <c r="C2907" s="99"/>
      <c r="D2907" s="2"/>
      <c r="K2907" s="2"/>
    </row>
    <row r="2908" spans="2:11">
      <c r="B2908" s="89"/>
      <c r="C2908" s="99"/>
      <c r="D2908" s="2"/>
      <c r="K2908" s="2"/>
    </row>
    <row r="2909" spans="2:11">
      <c r="B2909" s="89"/>
      <c r="C2909" s="99"/>
      <c r="D2909" s="2"/>
      <c r="K2909" s="2"/>
    </row>
    <row r="2910" spans="2:11">
      <c r="B2910" s="89"/>
      <c r="C2910" s="99"/>
      <c r="D2910" s="2"/>
      <c r="K2910" s="2"/>
    </row>
    <row r="2911" spans="2:11" ht="15.75">
      <c r="B2911" s="89"/>
      <c r="C2911" s="99"/>
      <c r="D2911" s="2"/>
      <c r="K2911" s="26"/>
    </row>
    <row r="2912" spans="2:11">
      <c r="B2912" s="89"/>
      <c r="C2912" s="99"/>
      <c r="D2912" s="2"/>
      <c r="K2912" s="2"/>
    </row>
    <row r="2913" spans="2:11">
      <c r="B2913" s="89"/>
      <c r="C2913" s="99"/>
      <c r="D2913" s="2"/>
      <c r="K2913" s="2"/>
    </row>
    <row r="2914" spans="2:11">
      <c r="B2914" s="89"/>
      <c r="C2914" s="99"/>
      <c r="D2914" s="2"/>
      <c r="K2914" s="2"/>
    </row>
    <row r="2915" spans="2:11">
      <c r="B2915" s="89"/>
      <c r="C2915" s="99"/>
      <c r="D2915" s="2"/>
      <c r="K2915" s="2"/>
    </row>
    <row r="2916" spans="2:11">
      <c r="B2916" s="89"/>
      <c r="C2916" s="99"/>
      <c r="D2916" s="2"/>
      <c r="K2916" s="2"/>
    </row>
    <row r="2917" spans="2:11">
      <c r="B2917" s="89"/>
      <c r="C2917" s="99"/>
      <c r="D2917" s="2"/>
      <c r="K2917" s="2"/>
    </row>
    <row r="2918" spans="2:11">
      <c r="B2918" s="89"/>
      <c r="C2918" s="99"/>
      <c r="D2918" s="2"/>
      <c r="K2918" s="2"/>
    </row>
    <row r="2919" spans="2:11">
      <c r="B2919" s="89"/>
      <c r="C2919" s="99"/>
      <c r="D2919" s="2"/>
      <c r="K2919" s="2"/>
    </row>
    <row r="2920" spans="2:11">
      <c r="B2920" s="89"/>
      <c r="C2920" s="99"/>
      <c r="D2920" s="2"/>
      <c r="K2920" s="2"/>
    </row>
    <row r="2921" spans="2:11">
      <c r="B2921" s="89"/>
      <c r="C2921" s="99"/>
      <c r="D2921" s="2"/>
      <c r="K2921" s="2"/>
    </row>
    <row r="2922" spans="2:11">
      <c r="B2922" s="89"/>
      <c r="C2922" s="99"/>
      <c r="D2922" s="2"/>
      <c r="K2922" s="2"/>
    </row>
    <row r="2923" spans="2:11">
      <c r="B2923" s="89"/>
      <c r="C2923" s="99"/>
      <c r="D2923" s="2"/>
      <c r="K2923" s="2"/>
    </row>
    <row r="2924" spans="2:11">
      <c r="B2924" s="89"/>
      <c r="C2924" s="99"/>
      <c r="D2924" s="16"/>
      <c r="K2924" s="2"/>
    </row>
    <row r="2925" spans="2:11">
      <c r="B2925" s="89"/>
      <c r="C2925" s="99"/>
      <c r="D2925" s="2"/>
      <c r="K2925" s="2"/>
    </row>
    <row r="2926" spans="2:11">
      <c r="B2926" s="89"/>
      <c r="C2926" s="99"/>
      <c r="D2926" s="2"/>
      <c r="K2926" s="2"/>
    </row>
    <row r="2927" spans="2:11">
      <c r="B2927" s="89"/>
      <c r="C2927" s="99"/>
      <c r="D2927" s="2"/>
      <c r="K2927" s="2"/>
    </row>
    <row r="2928" spans="2:11">
      <c r="B2928" s="89"/>
      <c r="C2928" s="99"/>
      <c r="D2928" s="2"/>
      <c r="K2928" s="2"/>
    </row>
    <row r="2929" spans="2:11">
      <c r="B2929" s="89"/>
      <c r="C2929" s="99"/>
      <c r="D2929" s="2"/>
      <c r="K2929" s="2"/>
    </row>
    <row r="2930" spans="2:11">
      <c r="B2930" s="89"/>
      <c r="C2930" s="99"/>
      <c r="D2930" s="2"/>
      <c r="K2930" s="2"/>
    </row>
    <row r="2931" spans="2:11">
      <c r="B2931" s="89"/>
      <c r="C2931" s="99"/>
      <c r="D2931" s="2"/>
      <c r="K2931" s="2"/>
    </row>
    <row r="2932" spans="2:11">
      <c r="B2932" s="89"/>
      <c r="C2932" s="99"/>
      <c r="D2932" s="2"/>
      <c r="K2932" s="2"/>
    </row>
    <row r="2933" spans="2:11">
      <c r="B2933" s="89"/>
      <c r="C2933" s="99"/>
      <c r="D2933" s="2"/>
      <c r="K2933" s="2"/>
    </row>
    <row r="2934" spans="2:11">
      <c r="B2934" s="89"/>
      <c r="C2934" s="99"/>
      <c r="D2934" s="2"/>
      <c r="K2934" s="2"/>
    </row>
    <row r="2935" spans="2:11">
      <c r="B2935" s="89"/>
      <c r="C2935" s="99"/>
      <c r="D2935" s="2"/>
      <c r="K2935" s="2"/>
    </row>
    <row r="2936" spans="2:11">
      <c r="B2936" s="89"/>
      <c r="C2936" s="99"/>
      <c r="D2936" s="2"/>
      <c r="K2936" s="2"/>
    </row>
    <row r="2937" spans="2:11">
      <c r="B2937" s="89"/>
      <c r="C2937" s="99"/>
      <c r="D2937" s="16"/>
      <c r="K2937" s="2"/>
    </row>
    <row r="2938" spans="2:11">
      <c r="B2938" s="89"/>
      <c r="C2938" s="99"/>
      <c r="D2938" s="2"/>
      <c r="K2938" s="2"/>
    </row>
    <row r="2939" spans="2:11">
      <c r="B2939" s="89"/>
      <c r="C2939" s="99"/>
      <c r="D2939" s="2"/>
      <c r="K2939" s="2"/>
    </row>
    <row r="2940" spans="2:11">
      <c r="B2940" s="89"/>
      <c r="C2940" s="99"/>
      <c r="D2940" s="2"/>
      <c r="K2940" s="2"/>
    </row>
    <row r="2941" spans="2:11">
      <c r="B2941" s="89"/>
      <c r="C2941" s="99"/>
      <c r="D2941" s="2"/>
      <c r="K2941" s="2"/>
    </row>
    <row r="2942" spans="2:11">
      <c r="B2942" s="89"/>
      <c r="C2942" s="99"/>
      <c r="D2942" s="2"/>
      <c r="K2942" s="2"/>
    </row>
    <row r="2943" spans="2:11">
      <c r="B2943" s="89"/>
      <c r="C2943" s="99"/>
      <c r="D2943" s="2"/>
      <c r="K2943" s="2"/>
    </row>
    <row r="2944" spans="2:11">
      <c r="B2944" s="89"/>
      <c r="C2944" s="99"/>
      <c r="D2944" s="2"/>
      <c r="K2944" s="2"/>
    </row>
    <row r="2945" spans="2:11">
      <c r="B2945" s="89"/>
      <c r="C2945" s="99"/>
      <c r="D2945" s="2"/>
      <c r="K2945" s="2"/>
    </row>
    <row r="2946" spans="2:11">
      <c r="B2946" s="89"/>
      <c r="C2946" s="99"/>
      <c r="D2946" s="2"/>
      <c r="K2946" s="2"/>
    </row>
    <row r="2947" spans="2:11">
      <c r="B2947" s="89"/>
      <c r="C2947" s="99"/>
      <c r="D2947" s="2"/>
      <c r="K2947" s="2"/>
    </row>
    <row r="2948" spans="2:11">
      <c r="B2948" s="89"/>
      <c r="C2948" s="99"/>
      <c r="D2948" s="2"/>
      <c r="K2948" s="2"/>
    </row>
    <row r="2949" spans="2:11">
      <c r="B2949" s="89"/>
      <c r="C2949" s="99"/>
      <c r="D2949" s="2"/>
      <c r="K2949" s="2"/>
    </row>
    <row r="2950" spans="2:11">
      <c r="B2950" s="89"/>
      <c r="C2950" s="99"/>
      <c r="D2950" s="2"/>
      <c r="K2950" s="2"/>
    </row>
    <row r="2951" spans="2:11">
      <c r="B2951" s="89"/>
      <c r="C2951" s="99"/>
      <c r="D2951" s="2"/>
      <c r="K2951" s="2"/>
    </row>
    <row r="2952" spans="2:11">
      <c r="B2952" s="89"/>
      <c r="C2952" s="99"/>
      <c r="D2952" s="2"/>
      <c r="K2952" s="2"/>
    </row>
    <row r="2953" spans="2:11">
      <c r="B2953" s="89"/>
      <c r="C2953" s="99"/>
      <c r="D2953" s="2"/>
      <c r="K2953" s="2"/>
    </row>
    <row r="2954" spans="2:11">
      <c r="B2954" s="89"/>
      <c r="C2954" s="99"/>
      <c r="D2954" s="2"/>
      <c r="K2954" s="2"/>
    </row>
    <row r="2955" spans="2:11">
      <c r="B2955" s="89"/>
      <c r="C2955" s="99"/>
      <c r="D2955" s="2"/>
      <c r="K2955" s="2"/>
    </row>
    <row r="2956" spans="2:11">
      <c r="B2956" s="89"/>
      <c r="C2956" s="99"/>
      <c r="D2956" s="2"/>
      <c r="K2956" s="2"/>
    </row>
    <row r="2957" spans="2:11">
      <c r="B2957" s="89"/>
      <c r="C2957" s="99"/>
      <c r="D2957" s="2"/>
      <c r="K2957" s="2"/>
    </row>
    <row r="2958" spans="2:11">
      <c r="B2958" s="89"/>
      <c r="C2958" s="99"/>
      <c r="D2958" s="2"/>
      <c r="K2958" s="2"/>
    </row>
    <row r="2959" spans="2:11">
      <c r="B2959" s="89"/>
      <c r="C2959" s="99"/>
      <c r="D2959" s="2"/>
      <c r="K2959" s="2"/>
    </row>
    <row r="2960" spans="2:11">
      <c r="B2960" s="89"/>
      <c r="C2960" s="99"/>
      <c r="D2960" s="2"/>
      <c r="K2960" s="2"/>
    </row>
    <row r="2961" spans="2:11">
      <c r="B2961" s="89"/>
      <c r="C2961" s="99"/>
      <c r="D2961" s="2"/>
      <c r="K2961" s="2"/>
    </row>
    <row r="2962" spans="2:11">
      <c r="B2962" s="89"/>
      <c r="C2962" s="99"/>
      <c r="D2962" s="2"/>
      <c r="K2962" s="2"/>
    </row>
    <row r="2963" spans="2:11">
      <c r="B2963" s="89"/>
      <c r="C2963" s="99"/>
      <c r="D2963" s="2"/>
      <c r="K2963" s="2"/>
    </row>
    <row r="2964" spans="2:11">
      <c r="B2964" s="89"/>
      <c r="C2964" s="99"/>
      <c r="D2964" s="2"/>
      <c r="K2964" s="2"/>
    </row>
    <row r="2965" spans="2:11">
      <c r="B2965" s="89"/>
      <c r="C2965" s="99"/>
      <c r="D2965" s="2"/>
      <c r="K2965" s="2"/>
    </row>
    <row r="2966" spans="2:11">
      <c r="B2966" s="89"/>
      <c r="C2966" s="99"/>
      <c r="D2966" s="2"/>
      <c r="K2966" s="2"/>
    </row>
    <row r="2967" spans="2:11">
      <c r="B2967" s="89"/>
      <c r="C2967" s="99"/>
      <c r="D2967" s="2"/>
      <c r="K2967" s="2"/>
    </row>
    <row r="2968" spans="2:11">
      <c r="B2968" s="89"/>
      <c r="C2968" s="99"/>
      <c r="D2968" s="2"/>
      <c r="K2968" s="2"/>
    </row>
    <row r="2969" spans="2:11">
      <c r="B2969" s="89"/>
      <c r="C2969" s="99"/>
      <c r="D2969" s="2"/>
      <c r="K2969" s="2"/>
    </row>
    <row r="2970" spans="2:11">
      <c r="B2970" s="89"/>
      <c r="C2970" s="99"/>
      <c r="D2970" s="2"/>
      <c r="K2970" s="2"/>
    </row>
    <row r="2971" spans="2:11">
      <c r="B2971" s="89"/>
      <c r="C2971" s="99"/>
      <c r="D2971" s="2"/>
      <c r="K2971" s="2"/>
    </row>
    <row r="2972" spans="2:11">
      <c r="B2972" s="89"/>
      <c r="C2972" s="99"/>
      <c r="D2972" s="2"/>
      <c r="K2972" s="2"/>
    </row>
    <row r="2973" spans="2:11">
      <c r="B2973" s="89"/>
      <c r="C2973" s="99"/>
      <c r="D2973" s="2"/>
      <c r="K2973" s="2"/>
    </row>
    <row r="2974" spans="2:11">
      <c r="B2974" s="89"/>
      <c r="C2974" s="99"/>
      <c r="D2974" s="2"/>
      <c r="K2974" s="2"/>
    </row>
    <row r="2975" spans="2:11">
      <c r="B2975" s="89"/>
      <c r="C2975" s="99"/>
      <c r="D2975" s="2"/>
      <c r="K2975" s="2"/>
    </row>
    <row r="2976" spans="2:11">
      <c r="B2976" s="89"/>
      <c r="C2976" s="99"/>
      <c r="D2976" s="2"/>
      <c r="K2976" s="2"/>
    </row>
    <row r="2977" spans="2:11">
      <c r="B2977" s="89"/>
      <c r="C2977" s="99"/>
      <c r="D2977" s="2"/>
      <c r="K2977" s="2"/>
    </row>
    <row r="2978" spans="2:11">
      <c r="B2978" s="89"/>
      <c r="C2978" s="99"/>
      <c r="D2978" s="2"/>
      <c r="K2978" s="2"/>
    </row>
    <row r="2979" spans="2:11">
      <c r="B2979" s="89"/>
      <c r="C2979" s="99"/>
      <c r="D2979" s="2"/>
      <c r="K2979" s="2"/>
    </row>
    <row r="2980" spans="2:11">
      <c r="B2980" s="89"/>
      <c r="C2980" s="99"/>
      <c r="D2980" s="2"/>
      <c r="K2980" s="2"/>
    </row>
    <row r="2981" spans="2:11">
      <c r="B2981" s="89"/>
      <c r="C2981" s="99"/>
      <c r="D2981" s="2"/>
      <c r="K2981" s="2"/>
    </row>
    <row r="2982" spans="2:11">
      <c r="B2982" s="89"/>
      <c r="C2982" s="99"/>
      <c r="D2982" s="2"/>
      <c r="K2982" s="2"/>
    </row>
    <row r="2983" spans="2:11">
      <c r="B2983" s="89"/>
      <c r="C2983" s="99"/>
      <c r="D2983" s="2"/>
      <c r="K2983" s="2"/>
    </row>
    <row r="2984" spans="2:11">
      <c r="B2984" s="89"/>
      <c r="C2984" s="99"/>
      <c r="D2984" s="2"/>
      <c r="K2984" s="2"/>
    </row>
    <row r="2985" spans="2:11">
      <c r="B2985" s="89"/>
      <c r="C2985" s="99"/>
      <c r="D2985" s="2"/>
      <c r="K2985" s="2"/>
    </row>
    <row r="2986" spans="2:11">
      <c r="B2986" s="89"/>
      <c r="C2986" s="99"/>
      <c r="D2986" s="2"/>
      <c r="K2986" s="2"/>
    </row>
    <row r="2987" spans="2:11">
      <c r="B2987" s="89"/>
      <c r="C2987" s="99"/>
      <c r="D2987" s="2"/>
      <c r="K2987" s="2"/>
    </row>
    <row r="2988" spans="2:11">
      <c r="B2988" s="89"/>
      <c r="C2988" s="99"/>
      <c r="D2988" s="2"/>
      <c r="K2988" s="2"/>
    </row>
    <row r="2989" spans="2:11">
      <c r="B2989" s="89"/>
      <c r="C2989" s="99"/>
      <c r="D2989" s="2"/>
      <c r="K2989" s="2"/>
    </row>
    <row r="2990" spans="2:11">
      <c r="B2990" s="89"/>
      <c r="C2990" s="99"/>
      <c r="D2990" s="2"/>
      <c r="K2990" s="2"/>
    </row>
    <row r="2991" spans="2:11">
      <c r="B2991" s="89"/>
      <c r="C2991" s="99"/>
      <c r="D2991" s="2"/>
      <c r="K2991" s="2"/>
    </row>
    <row r="2992" spans="2:11">
      <c r="B2992" s="89"/>
      <c r="C2992" s="99"/>
      <c r="D2992" s="2"/>
      <c r="K2992" s="2"/>
    </row>
    <row r="2993" spans="2:11">
      <c r="B2993" s="89"/>
      <c r="C2993" s="99"/>
      <c r="D2993" s="2"/>
      <c r="K2993" s="2"/>
    </row>
    <row r="2994" spans="2:11">
      <c r="B2994" s="89"/>
      <c r="C2994" s="99"/>
      <c r="D2994" s="2"/>
      <c r="K2994" s="2"/>
    </row>
    <row r="2995" spans="2:11">
      <c r="B2995" s="89"/>
      <c r="C2995" s="99"/>
      <c r="D2995" s="2"/>
      <c r="K2995" s="2"/>
    </row>
    <row r="2996" spans="2:11">
      <c r="B2996" s="89"/>
      <c r="C2996" s="99"/>
      <c r="D2996" s="2"/>
      <c r="K2996" s="2"/>
    </row>
    <row r="2997" spans="2:11">
      <c r="B2997" s="89"/>
      <c r="C2997" s="99"/>
      <c r="D2997" s="16"/>
      <c r="K2997" s="2"/>
    </row>
    <row r="2998" spans="2:11">
      <c r="B2998" s="89"/>
      <c r="C2998" s="99"/>
      <c r="D2998" s="2"/>
      <c r="K2998" s="2"/>
    </row>
    <row r="2999" spans="2:11">
      <c r="B2999" s="89"/>
      <c r="C2999" s="99"/>
      <c r="D2999" s="2"/>
      <c r="K2999" s="2"/>
    </row>
    <row r="3000" spans="2:11">
      <c r="B3000" s="89"/>
      <c r="C3000" s="99"/>
      <c r="D3000" s="2"/>
      <c r="K3000" s="2"/>
    </row>
    <row r="3001" spans="2:11">
      <c r="B3001" s="89"/>
      <c r="C3001" s="99"/>
      <c r="D3001" s="2"/>
      <c r="K3001" s="2"/>
    </row>
    <row r="3002" spans="2:11">
      <c r="B3002" s="89"/>
      <c r="C3002" s="99"/>
      <c r="D3002" s="2"/>
      <c r="K3002" s="2"/>
    </row>
    <row r="3003" spans="2:11">
      <c r="B3003" s="89"/>
      <c r="C3003" s="99"/>
      <c r="D3003" s="2"/>
      <c r="K3003" s="2"/>
    </row>
    <row r="3004" spans="2:11">
      <c r="B3004" s="89"/>
      <c r="C3004" s="99"/>
      <c r="D3004" s="2"/>
      <c r="K3004" s="2"/>
    </row>
    <row r="3005" spans="2:11">
      <c r="B3005" s="89"/>
      <c r="C3005" s="99"/>
      <c r="D3005" s="2"/>
      <c r="K3005" s="2"/>
    </row>
    <row r="3006" spans="2:11">
      <c r="B3006" s="89"/>
      <c r="C3006" s="99"/>
      <c r="D3006" s="16"/>
      <c r="K3006" s="2"/>
    </row>
    <row r="3007" spans="2:11">
      <c r="B3007" s="89"/>
      <c r="C3007" s="99"/>
      <c r="D3007" s="2"/>
      <c r="K3007" s="2"/>
    </row>
    <row r="3008" spans="2:11" ht="15.75">
      <c r="B3008" s="89"/>
      <c r="C3008" s="99"/>
      <c r="D3008" s="2"/>
      <c r="K3008" s="26"/>
    </row>
    <row r="3009" spans="2:11">
      <c r="B3009" s="89"/>
      <c r="C3009" s="99"/>
      <c r="D3009" s="2"/>
      <c r="K3009" s="2"/>
    </row>
    <row r="3010" spans="2:11">
      <c r="B3010" s="89"/>
      <c r="C3010" s="99"/>
      <c r="D3010" s="2"/>
      <c r="K3010" s="2"/>
    </row>
    <row r="3011" spans="2:11">
      <c r="B3011" s="89"/>
      <c r="C3011" s="99"/>
      <c r="D3011" s="2"/>
      <c r="K3011" s="2"/>
    </row>
    <row r="3012" spans="2:11">
      <c r="B3012" s="89"/>
      <c r="C3012" s="99"/>
      <c r="D3012" s="2"/>
      <c r="K3012" s="2"/>
    </row>
    <row r="3013" spans="2:11">
      <c r="B3013" s="89"/>
      <c r="C3013" s="99"/>
      <c r="D3013" s="2"/>
      <c r="K3013" s="2"/>
    </row>
    <row r="3014" spans="2:11">
      <c r="B3014" s="89"/>
      <c r="C3014" s="99"/>
      <c r="D3014" s="2"/>
      <c r="K3014" s="2"/>
    </row>
    <row r="3015" spans="2:11">
      <c r="B3015" s="89"/>
      <c r="C3015" s="99"/>
      <c r="D3015" s="2"/>
      <c r="K3015" s="2"/>
    </row>
    <row r="3016" spans="2:11">
      <c r="B3016" s="89"/>
      <c r="C3016" s="99"/>
      <c r="D3016" s="2"/>
      <c r="K3016" s="2"/>
    </row>
    <row r="3017" spans="2:11">
      <c r="B3017" s="89"/>
      <c r="C3017" s="99"/>
      <c r="D3017" s="2"/>
      <c r="K3017" s="2"/>
    </row>
    <row r="3018" spans="2:11">
      <c r="B3018" s="89"/>
      <c r="C3018" s="99"/>
      <c r="D3018" s="2"/>
      <c r="K3018" s="2"/>
    </row>
    <row r="3019" spans="2:11">
      <c r="B3019" s="89"/>
      <c r="C3019" s="99"/>
      <c r="D3019" s="2"/>
      <c r="K3019" s="2"/>
    </row>
    <row r="3020" spans="2:11">
      <c r="B3020" s="89"/>
      <c r="C3020" s="99"/>
      <c r="D3020" s="2"/>
      <c r="K3020" s="2"/>
    </row>
    <row r="3021" spans="2:11">
      <c r="B3021" s="89"/>
      <c r="C3021" s="99"/>
      <c r="D3021" s="2"/>
      <c r="K3021" s="2"/>
    </row>
    <row r="3022" spans="2:11">
      <c r="B3022" s="89"/>
      <c r="C3022" s="99"/>
      <c r="D3022" s="2"/>
      <c r="K3022" s="2"/>
    </row>
    <row r="3023" spans="2:11">
      <c r="B3023" s="89"/>
      <c r="C3023" s="99"/>
      <c r="D3023" s="2"/>
      <c r="K3023" s="2"/>
    </row>
    <row r="3024" spans="2:11">
      <c r="B3024" s="89"/>
      <c r="C3024" s="99"/>
      <c r="D3024" s="2"/>
      <c r="K3024" s="2"/>
    </row>
    <row r="3025" spans="2:11">
      <c r="B3025" s="89"/>
      <c r="C3025" s="99"/>
      <c r="D3025" s="2"/>
      <c r="K3025" s="2"/>
    </row>
    <row r="3026" spans="2:11">
      <c r="B3026" s="89"/>
      <c r="C3026" s="99"/>
      <c r="D3026" s="2"/>
      <c r="K3026" s="2"/>
    </row>
    <row r="3027" spans="2:11">
      <c r="B3027" s="89"/>
      <c r="C3027" s="99"/>
      <c r="D3027" s="16"/>
      <c r="K3027" s="2"/>
    </row>
    <row r="3028" spans="2:11">
      <c r="B3028" s="89"/>
      <c r="C3028" s="99"/>
      <c r="D3028" s="2"/>
      <c r="K3028" s="2"/>
    </row>
    <row r="3029" spans="2:11">
      <c r="B3029" s="89"/>
      <c r="C3029" s="99"/>
      <c r="D3029" s="2"/>
      <c r="K3029" s="2"/>
    </row>
    <row r="3030" spans="2:11">
      <c r="B3030" s="89"/>
      <c r="C3030" s="99"/>
      <c r="D3030" s="2"/>
      <c r="K3030" s="2"/>
    </row>
    <row r="3031" spans="2:11">
      <c r="B3031" s="89"/>
      <c r="C3031" s="99"/>
      <c r="D3031" s="2"/>
      <c r="K3031" s="2"/>
    </row>
    <row r="3032" spans="2:11">
      <c r="B3032" s="89"/>
      <c r="C3032" s="99"/>
      <c r="D3032" s="2"/>
      <c r="K3032" s="2"/>
    </row>
    <row r="3033" spans="2:11">
      <c r="B3033" s="89"/>
      <c r="C3033" s="99"/>
      <c r="D3033" s="2"/>
      <c r="K3033" s="2"/>
    </row>
    <row r="3034" spans="2:11">
      <c r="B3034" s="89"/>
      <c r="C3034" s="99"/>
      <c r="D3034" s="2"/>
      <c r="K3034" s="2"/>
    </row>
    <row r="3035" spans="2:11">
      <c r="B3035" s="89"/>
      <c r="C3035" s="99"/>
      <c r="D3035" s="2"/>
      <c r="K3035" s="2"/>
    </row>
    <row r="3036" spans="2:11">
      <c r="B3036" s="89"/>
      <c r="C3036" s="99"/>
      <c r="D3036" s="2"/>
      <c r="K3036" s="2"/>
    </row>
    <row r="3037" spans="2:11">
      <c r="B3037" s="89"/>
      <c r="C3037" s="99"/>
      <c r="D3037" s="2"/>
      <c r="K3037" s="2"/>
    </row>
    <row r="3038" spans="2:11">
      <c r="B3038" s="89"/>
      <c r="C3038" s="99"/>
      <c r="D3038" s="2"/>
      <c r="K3038" s="2"/>
    </row>
    <row r="3039" spans="2:11">
      <c r="B3039" s="89"/>
      <c r="C3039" s="99"/>
      <c r="D3039" s="2"/>
      <c r="K3039" s="2"/>
    </row>
    <row r="3040" spans="2:11">
      <c r="B3040" s="89"/>
      <c r="C3040" s="99"/>
      <c r="D3040" s="2"/>
      <c r="K3040" s="2"/>
    </row>
    <row r="3041" spans="2:11">
      <c r="B3041" s="89"/>
      <c r="C3041" s="99"/>
      <c r="D3041" s="2"/>
      <c r="K3041" s="2"/>
    </row>
    <row r="3042" spans="2:11">
      <c r="B3042" s="89"/>
      <c r="C3042" s="99"/>
      <c r="D3042" s="2"/>
      <c r="K3042" s="2"/>
    </row>
    <row r="3043" spans="2:11">
      <c r="B3043" s="89"/>
      <c r="C3043" s="99"/>
      <c r="D3043" s="2"/>
      <c r="K3043" s="2"/>
    </row>
    <row r="3044" spans="2:11">
      <c r="B3044" s="89"/>
      <c r="C3044" s="99"/>
      <c r="D3044" s="2"/>
      <c r="K3044" s="2"/>
    </row>
    <row r="3045" spans="2:11">
      <c r="B3045" s="89"/>
      <c r="C3045" s="99"/>
      <c r="D3045" s="2"/>
      <c r="K3045" s="2"/>
    </row>
    <row r="3046" spans="2:11">
      <c r="B3046" s="89"/>
      <c r="C3046" s="99"/>
      <c r="D3046" s="2"/>
      <c r="K3046" s="2"/>
    </row>
    <row r="3047" spans="2:11">
      <c r="B3047" s="89"/>
      <c r="C3047" s="99"/>
      <c r="D3047" s="2"/>
      <c r="K3047" s="2"/>
    </row>
    <row r="3048" spans="2:11">
      <c r="B3048" s="89"/>
      <c r="C3048" s="99"/>
      <c r="D3048" s="2"/>
      <c r="K3048" s="2"/>
    </row>
    <row r="3049" spans="2:11">
      <c r="B3049" s="89"/>
      <c r="C3049" s="99"/>
      <c r="D3049" s="2"/>
      <c r="K3049" s="2"/>
    </row>
    <row r="3050" spans="2:11">
      <c r="B3050" s="89"/>
      <c r="C3050" s="99"/>
      <c r="D3050" s="2"/>
      <c r="K3050" s="2"/>
    </row>
    <row r="3051" spans="2:11">
      <c r="B3051" s="89"/>
      <c r="C3051" s="99"/>
      <c r="D3051" s="2"/>
      <c r="K3051" s="2"/>
    </row>
    <row r="3052" spans="2:11">
      <c r="B3052" s="89"/>
      <c r="C3052" s="99"/>
      <c r="D3052" s="2"/>
      <c r="K3052" s="2"/>
    </row>
    <row r="3053" spans="2:11">
      <c r="B3053" s="89"/>
      <c r="C3053" s="99"/>
      <c r="D3053" s="2"/>
      <c r="K3053" s="2"/>
    </row>
    <row r="3054" spans="2:11">
      <c r="B3054" s="89"/>
      <c r="C3054" s="99"/>
      <c r="D3054" s="2"/>
      <c r="K3054" s="2"/>
    </row>
    <row r="3055" spans="2:11">
      <c r="B3055" s="89"/>
      <c r="C3055" s="99"/>
      <c r="D3055" s="2"/>
      <c r="K3055" s="2"/>
    </row>
    <row r="3056" spans="2:11">
      <c r="B3056" s="89"/>
      <c r="C3056" s="99"/>
      <c r="D3056" s="2"/>
      <c r="K3056" s="2"/>
    </row>
    <row r="3057" spans="2:11">
      <c r="B3057" s="89"/>
      <c r="C3057" s="99"/>
      <c r="D3057" s="2"/>
      <c r="K3057" s="2"/>
    </row>
    <row r="3058" spans="2:11">
      <c r="B3058" s="89"/>
      <c r="C3058" s="99"/>
      <c r="D3058" s="2"/>
      <c r="K3058" s="2"/>
    </row>
    <row r="3059" spans="2:11">
      <c r="B3059" s="89"/>
      <c r="C3059" s="99"/>
      <c r="D3059" s="2"/>
      <c r="K3059" s="2"/>
    </row>
    <row r="3060" spans="2:11">
      <c r="B3060" s="89"/>
      <c r="C3060" s="99"/>
      <c r="D3060" s="2"/>
      <c r="K3060" s="2"/>
    </row>
    <row r="3061" spans="2:11">
      <c r="B3061" s="89"/>
      <c r="C3061" s="99"/>
      <c r="D3061" s="2"/>
      <c r="K3061" s="2"/>
    </row>
    <row r="3062" spans="2:11">
      <c r="B3062" s="89"/>
      <c r="C3062" s="99"/>
      <c r="D3062" s="2"/>
      <c r="K3062" s="2"/>
    </row>
    <row r="3063" spans="2:11">
      <c r="B3063" s="89"/>
      <c r="C3063" s="99"/>
      <c r="D3063" s="2"/>
      <c r="K3063" s="2"/>
    </row>
    <row r="3064" spans="2:11">
      <c r="B3064" s="89"/>
      <c r="C3064" s="99"/>
      <c r="D3064" s="16"/>
      <c r="K3064" s="2"/>
    </row>
    <row r="3065" spans="2:11">
      <c r="B3065" s="89"/>
      <c r="C3065" s="99"/>
      <c r="D3065" s="2"/>
      <c r="K3065" s="2"/>
    </row>
    <row r="3066" spans="2:11">
      <c r="B3066" s="89"/>
      <c r="C3066" s="99"/>
      <c r="D3066" s="2"/>
      <c r="K3066" s="2"/>
    </row>
    <row r="3067" spans="2:11">
      <c r="B3067" s="89"/>
      <c r="C3067" s="99"/>
      <c r="D3067" s="2"/>
      <c r="K3067" s="2"/>
    </row>
    <row r="3068" spans="2:11">
      <c r="B3068" s="89"/>
      <c r="C3068" s="99"/>
      <c r="D3068" s="2"/>
      <c r="K3068" s="2"/>
    </row>
    <row r="3069" spans="2:11">
      <c r="B3069" s="89"/>
      <c r="C3069" s="99"/>
      <c r="D3069" s="2"/>
      <c r="K3069" s="2"/>
    </row>
    <row r="3070" spans="2:11">
      <c r="B3070" s="89"/>
      <c r="C3070" s="99"/>
      <c r="D3070" s="2"/>
      <c r="K3070" s="2"/>
    </row>
    <row r="3071" spans="2:11">
      <c r="B3071" s="89"/>
      <c r="C3071" s="99"/>
      <c r="D3071" s="2"/>
      <c r="K3071" s="2"/>
    </row>
    <row r="3072" spans="2:11">
      <c r="B3072" s="89"/>
      <c r="C3072" s="99"/>
      <c r="D3072" s="2"/>
      <c r="K3072" s="2"/>
    </row>
    <row r="3073" spans="2:11">
      <c r="B3073" s="89"/>
      <c r="C3073" s="99"/>
      <c r="D3073" s="2"/>
      <c r="K3073" s="2"/>
    </row>
    <row r="3074" spans="2:11">
      <c r="B3074" s="89"/>
      <c r="C3074" s="99"/>
      <c r="D3074" s="2"/>
      <c r="K3074" s="2"/>
    </row>
    <row r="3075" spans="2:11">
      <c r="B3075" s="89"/>
      <c r="C3075" s="99"/>
      <c r="D3075" s="2"/>
      <c r="K3075" s="2"/>
    </row>
    <row r="3076" spans="2:11">
      <c r="B3076" s="89"/>
      <c r="C3076" s="99"/>
      <c r="D3076" s="2"/>
      <c r="K3076" s="2"/>
    </row>
    <row r="3077" spans="2:11">
      <c r="B3077" s="89"/>
      <c r="C3077" s="99"/>
      <c r="D3077" s="2"/>
      <c r="K3077" s="2"/>
    </row>
    <row r="3078" spans="2:11">
      <c r="B3078" s="89"/>
      <c r="C3078" s="99"/>
      <c r="D3078" s="2"/>
      <c r="K3078" s="2"/>
    </row>
    <row r="3079" spans="2:11">
      <c r="B3079" s="89"/>
      <c r="C3079" s="99"/>
      <c r="D3079" s="2"/>
      <c r="K3079" s="2"/>
    </row>
    <row r="3080" spans="2:11">
      <c r="B3080" s="89"/>
      <c r="C3080" s="99"/>
      <c r="D3080" s="2"/>
      <c r="K3080" s="2"/>
    </row>
    <row r="3081" spans="2:11">
      <c r="B3081" s="89"/>
      <c r="C3081" s="99"/>
      <c r="D3081" s="2"/>
      <c r="K3081" s="2"/>
    </row>
    <row r="3082" spans="2:11">
      <c r="B3082" s="89"/>
      <c r="C3082" s="99"/>
      <c r="D3082" s="2"/>
      <c r="K3082" s="2"/>
    </row>
    <row r="3083" spans="2:11">
      <c r="B3083" s="89"/>
      <c r="C3083" s="99"/>
      <c r="D3083" s="2"/>
      <c r="K3083" s="2"/>
    </row>
    <row r="3084" spans="2:11">
      <c r="B3084" s="89"/>
      <c r="C3084" s="99"/>
      <c r="D3084" s="2"/>
      <c r="K3084" s="2"/>
    </row>
    <row r="3085" spans="2:11">
      <c r="B3085" s="89"/>
      <c r="C3085" s="99"/>
      <c r="D3085" s="2"/>
      <c r="K3085" s="2"/>
    </row>
    <row r="3086" spans="2:11">
      <c r="B3086" s="89"/>
      <c r="C3086" s="99"/>
      <c r="D3086" s="2"/>
      <c r="K3086" s="2"/>
    </row>
    <row r="3087" spans="2:11">
      <c r="B3087" s="89"/>
      <c r="C3087" s="99"/>
      <c r="D3087" s="2"/>
      <c r="K3087" s="2"/>
    </row>
    <row r="3088" spans="2:11">
      <c r="B3088" s="89"/>
      <c r="C3088" s="99"/>
      <c r="D3088" s="2"/>
      <c r="K3088" s="2"/>
    </row>
    <row r="3089" spans="2:11">
      <c r="B3089" s="89"/>
      <c r="C3089" s="99"/>
      <c r="D3089" s="2"/>
      <c r="K3089" s="2"/>
    </row>
    <row r="3090" spans="2:11">
      <c r="B3090" s="89"/>
      <c r="C3090" s="99"/>
      <c r="D3090" s="16"/>
      <c r="H3090" s="48"/>
      <c r="K3090" s="2"/>
    </row>
    <row r="3091" spans="2:11">
      <c r="B3091" s="89"/>
      <c r="C3091" s="99"/>
      <c r="D3091" s="2"/>
      <c r="K3091" s="2"/>
    </row>
    <row r="3092" spans="2:11">
      <c r="B3092" s="89"/>
      <c r="C3092" s="99"/>
      <c r="D3092" s="2"/>
      <c r="K3092" s="2"/>
    </row>
    <row r="3093" spans="2:11">
      <c r="B3093" s="89"/>
      <c r="C3093" s="99"/>
      <c r="D3093" s="2"/>
      <c r="K3093" s="2"/>
    </row>
    <row r="3094" spans="2:11">
      <c r="B3094" s="89"/>
      <c r="C3094" s="99"/>
      <c r="D3094" s="2"/>
      <c r="K3094" s="2"/>
    </row>
    <row r="3095" spans="2:11">
      <c r="B3095" s="89"/>
      <c r="C3095" s="99"/>
      <c r="D3095" s="2"/>
      <c r="K3095" s="2"/>
    </row>
    <row r="3096" spans="2:11">
      <c r="B3096" s="89"/>
      <c r="C3096" s="99"/>
      <c r="D3096" s="2"/>
      <c r="K3096" s="2"/>
    </row>
    <row r="3097" spans="2:11">
      <c r="B3097" s="89"/>
      <c r="C3097" s="99"/>
      <c r="D3097" s="2"/>
      <c r="K3097" s="2"/>
    </row>
    <row r="3098" spans="2:11">
      <c r="B3098" s="89"/>
      <c r="C3098" s="99"/>
      <c r="D3098" s="2"/>
      <c r="K3098" s="2"/>
    </row>
    <row r="3099" spans="2:11">
      <c r="B3099" s="89"/>
      <c r="C3099" s="99"/>
      <c r="D3099" s="2"/>
      <c r="K3099" s="2"/>
    </row>
    <row r="3100" spans="2:11">
      <c r="B3100" s="89"/>
      <c r="C3100" s="99"/>
      <c r="D3100" s="2"/>
      <c r="K3100" s="2"/>
    </row>
    <row r="3101" spans="2:11">
      <c r="B3101" s="89"/>
      <c r="C3101" s="99"/>
      <c r="D3101" s="2"/>
      <c r="K3101" s="2"/>
    </row>
    <row r="3102" spans="2:11">
      <c r="B3102" s="89"/>
      <c r="C3102" s="99"/>
      <c r="D3102" s="2"/>
      <c r="K3102" s="2"/>
    </row>
    <row r="3103" spans="2:11">
      <c r="B3103" s="89"/>
      <c r="C3103" s="99"/>
      <c r="D3103" s="2"/>
      <c r="K3103" s="2"/>
    </row>
    <row r="3104" spans="2:11">
      <c r="B3104" s="89"/>
      <c r="C3104" s="99"/>
      <c r="D3104" s="2"/>
      <c r="K3104" s="2"/>
    </row>
    <row r="3105" spans="2:11">
      <c r="B3105" s="89"/>
      <c r="C3105" s="99"/>
      <c r="D3105" s="2"/>
      <c r="K3105" s="2"/>
    </row>
    <row r="3106" spans="2:11">
      <c r="B3106" s="89"/>
      <c r="C3106" s="99"/>
      <c r="D3106" s="2"/>
      <c r="K3106" s="2"/>
    </row>
    <row r="3107" spans="2:11">
      <c r="B3107" s="89"/>
      <c r="C3107" s="99"/>
      <c r="D3107" s="2"/>
      <c r="K3107" s="2"/>
    </row>
    <row r="3108" spans="2:11">
      <c r="B3108" s="89"/>
      <c r="C3108" s="99"/>
      <c r="D3108" s="2"/>
      <c r="K3108" s="2"/>
    </row>
    <row r="3109" spans="2:11">
      <c r="B3109" s="89"/>
      <c r="C3109" s="99"/>
      <c r="D3109" s="2"/>
      <c r="K3109" s="2"/>
    </row>
    <row r="3110" spans="2:11">
      <c r="B3110" s="89"/>
      <c r="C3110" s="99"/>
      <c r="D3110" s="2"/>
      <c r="K3110" s="2"/>
    </row>
    <row r="3111" spans="2:11">
      <c r="B3111" s="89"/>
      <c r="C3111" s="99"/>
      <c r="D3111" s="2"/>
      <c r="K3111" s="2"/>
    </row>
    <row r="3112" spans="2:11">
      <c r="B3112" s="89"/>
      <c r="C3112" s="99"/>
      <c r="D3112" s="2"/>
      <c r="K3112" s="2"/>
    </row>
    <row r="3113" spans="2:11">
      <c r="B3113" s="89"/>
      <c r="C3113" s="99"/>
      <c r="D3113" s="2"/>
      <c r="K3113" s="2"/>
    </row>
    <row r="3114" spans="2:11">
      <c r="B3114" s="89"/>
      <c r="C3114" s="99"/>
      <c r="D3114" s="2"/>
      <c r="K3114" s="2"/>
    </row>
    <row r="3115" spans="2:11">
      <c r="B3115" s="89"/>
      <c r="C3115" s="99"/>
      <c r="D3115" s="2"/>
      <c r="K3115" s="2"/>
    </row>
    <row r="3116" spans="2:11">
      <c r="B3116" s="89"/>
      <c r="C3116" s="99"/>
      <c r="D3116" s="2"/>
      <c r="K3116" s="2"/>
    </row>
    <row r="3117" spans="2:11">
      <c r="B3117" s="89"/>
      <c r="C3117" s="99"/>
      <c r="D3117" s="2"/>
      <c r="K3117" s="2"/>
    </row>
    <row r="3118" spans="2:11">
      <c r="B3118" s="89"/>
      <c r="C3118" s="99"/>
      <c r="D3118" s="2"/>
      <c r="K3118" s="2"/>
    </row>
    <row r="3119" spans="2:11">
      <c r="B3119" s="89"/>
      <c r="C3119" s="99"/>
      <c r="D3119" s="2"/>
      <c r="K3119" s="2"/>
    </row>
    <row r="3120" spans="2:11">
      <c r="B3120" s="89"/>
      <c r="C3120" s="99"/>
      <c r="D3120" s="2"/>
      <c r="K3120" s="2"/>
    </row>
    <row r="3121" spans="2:11">
      <c r="B3121" s="89"/>
      <c r="C3121" s="99"/>
      <c r="D3121" s="2"/>
      <c r="K3121" s="2"/>
    </row>
    <row r="3122" spans="2:11">
      <c r="B3122" s="89"/>
      <c r="C3122" s="99"/>
      <c r="D3122" s="2"/>
      <c r="K3122" s="2"/>
    </row>
    <row r="3123" spans="2:11">
      <c r="B3123" s="89"/>
      <c r="C3123" s="99"/>
      <c r="D3123" s="2"/>
      <c r="K3123" s="2"/>
    </row>
    <row r="3124" spans="2:11">
      <c r="B3124" s="89"/>
      <c r="C3124" s="99"/>
      <c r="D3124" s="16"/>
      <c r="K3124" s="2"/>
    </row>
    <row r="3125" spans="2:11">
      <c r="B3125" s="89"/>
      <c r="C3125" s="99"/>
      <c r="D3125" s="2"/>
      <c r="K3125" s="2"/>
    </row>
    <row r="3126" spans="2:11">
      <c r="B3126" s="89"/>
      <c r="C3126" s="99"/>
      <c r="D3126" s="2"/>
      <c r="K3126" s="2"/>
    </row>
    <row r="3127" spans="2:11">
      <c r="B3127" s="89"/>
      <c r="C3127" s="99"/>
      <c r="D3127" s="2"/>
      <c r="K3127" s="2"/>
    </row>
    <row r="3128" spans="2:11">
      <c r="B3128" s="89"/>
      <c r="C3128" s="99"/>
      <c r="D3128" s="2"/>
      <c r="K3128" s="2"/>
    </row>
    <row r="3129" spans="2:11">
      <c r="B3129" s="89"/>
      <c r="C3129" s="99"/>
      <c r="D3129" s="2"/>
      <c r="K3129" s="2"/>
    </row>
    <row r="3130" spans="2:11">
      <c r="B3130" s="89"/>
      <c r="C3130" s="99"/>
      <c r="D3130" s="2"/>
      <c r="K3130" s="2"/>
    </row>
    <row r="3131" spans="2:11">
      <c r="B3131" s="89"/>
      <c r="C3131" s="99"/>
      <c r="D3131" s="2"/>
      <c r="K3131" s="2"/>
    </row>
    <row r="3132" spans="2:11">
      <c r="B3132" s="89"/>
      <c r="C3132" s="99"/>
      <c r="D3132" s="2"/>
      <c r="K3132" s="2"/>
    </row>
    <row r="3133" spans="2:11">
      <c r="B3133" s="89"/>
      <c r="C3133" s="99"/>
      <c r="D3133" s="2"/>
      <c r="K3133" s="2"/>
    </row>
    <row r="3134" spans="2:11">
      <c r="B3134" s="89"/>
      <c r="C3134" s="99"/>
      <c r="D3134" s="2"/>
      <c r="K3134" s="2"/>
    </row>
    <row r="3135" spans="2:11">
      <c r="B3135" s="89"/>
      <c r="C3135" s="99"/>
      <c r="D3135" s="2"/>
      <c r="K3135" s="2"/>
    </row>
    <row r="3136" spans="2:11">
      <c r="B3136" s="89"/>
      <c r="C3136" s="99"/>
      <c r="D3136" s="2"/>
      <c r="K3136" s="2"/>
    </row>
    <row r="3137" spans="2:11">
      <c r="B3137" s="89"/>
      <c r="C3137" s="99"/>
      <c r="D3137" s="2"/>
      <c r="K3137" s="2"/>
    </row>
    <row r="3138" spans="2:11">
      <c r="B3138" s="89"/>
      <c r="C3138" s="99"/>
      <c r="D3138" s="2"/>
      <c r="K3138" s="2"/>
    </row>
    <row r="3139" spans="2:11">
      <c r="B3139" s="89"/>
      <c r="C3139" s="99"/>
      <c r="D3139" s="2"/>
      <c r="K3139" s="2"/>
    </row>
    <row r="3140" spans="2:11">
      <c r="B3140" s="89"/>
      <c r="C3140" s="99"/>
      <c r="D3140" s="2"/>
      <c r="K3140" s="2"/>
    </row>
    <row r="3141" spans="2:11">
      <c r="B3141" s="89"/>
      <c r="C3141" s="99"/>
      <c r="D3141" s="2"/>
      <c r="K3141" s="2"/>
    </row>
    <row r="3142" spans="2:11">
      <c r="B3142" s="89"/>
      <c r="C3142" s="99"/>
      <c r="D3142" s="2"/>
      <c r="K3142" s="2"/>
    </row>
    <row r="3143" spans="2:11">
      <c r="B3143" s="89"/>
      <c r="C3143" s="99"/>
      <c r="D3143" s="2"/>
      <c r="K3143" s="2"/>
    </row>
    <row r="3144" spans="2:11">
      <c r="B3144" s="89"/>
      <c r="C3144" s="99"/>
      <c r="D3144" s="2"/>
      <c r="K3144" s="2"/>
    </row>
    <row r="3145" spans="2:11">
      <c r="B3145" s="89"/>
      <c r="C3145" s="99"/>
      <c r="D3145" s="2"/>
      <c r="K3145" s="2"/>
    </row>
    <row r="3146" spans="2:11">
      <c r="B3146" s="89"/>
      <c r="C3146" s="99"/>
      <c r="D3146" s="2"/>
      <c r="K3146" s="2"/>
    </row>
    <row r="3147" spans="2:11">
      <c r="B3147" s="89"/>
      <c r="C3147" s="99"/>
      <c r="D3147" s="2"/>
      <c r="K3147" s="2"/>
    </row>
    <row r="3148" spans="2:11">
      <c r="B3148" s="89"/>
      <c r="C3148" s="99"/>
      <c r="D3148" s="2"/>
      <c r="K3148" s="2"/>
    </row>
    <row r="3149" spans="2:11">
      <c r="B3149" s="89"/>
      <c r="C3149" s="99"/>
      <c r="D3149" s="2"/>
      <c r="K3149" s="2"/>
    </row>
    <row r="3150" spans="2:11">
      <c r="B3150" s="89"/>
      <c r="C3150" s="99"/>
      <c r="D3150" s="2"/>
      <c r="K3150" s="2"/>
    </row>
    <row r="3151" spans="2:11">
      <c r="B3151" s="89"/>
      <c r="C3151" s="99"/>
      <c r="D3151" s="16"/>
      <c r="K3151" s="2"/>
    </row>
    <row r="3152" spans="2:11">
      <c r="B3152" s="89"/>
      <c r="C3152" s="99"/>
      <c r="D3152" s="2"/>
      <c r="K3152" s="2"/>
    </row>
    <row r="3153" spans="2:11">
      <c r="B3153" s="89"/>
      <c r="C3153" s="99"/>
      <c r="D3153" s="2"/>
      <c r="K3153" s="2"/>
    </row>
    <row r="3154" spans="2:11">
      <c r="B3154" s="89"/>
      <c r="C3154" s="99"/>
      <c r="D3154" s="2"/>
      <c r="K3154" s="2"/>
    </row>
    <row r="3155" spans="2:11">
      <c r="B3155" s="89"/>
      <c r="C3155" s="99"/>
      <c r="D3155" s="2"/>
      <c r="K3155" s="2"/>
    </row>
    <row r="3156" spans="2:11">
      <c r="B3156" s="89"/>
      <c r="C3156" s="99"/>
      <c r="D3156" s="2"/>
      <c r="K3156" s="2"/>
    </row>
    <row r="3157" spans="2:11">
      <c r="B3157" s="89"/>
      <c r="C3157" s="99"/>
      <c r="D3157" s="2"/>
      <c r="K3157" s="2"/>
    </row>
    <row r="3158" spans="2:11">
      <c r="B3158" s="89"/>
      <c r="C3158" s="99"/>
      <c r="D3158" s="2"/>
      <c r="K3158" s="2"/>
    </row>
    <row r="3159" spans="2:11">
      <c r="B3159" s="89"/>
      <c r="C3159" s="99"/>
      <c r="D3159" s="2"/>
      <c r="K3159" s="2"/>
    </row>
    <row r="3160" spans="2:11">
      <c r="B3160" s="89"/>
      <c r="C3160" s="99"/>
      <c r="D3160" s="2"/>
      <c r="K3160" s="2"/>
    </row>
    <row r="3161" spans="2:11">
      <c r="B3161" s="89"/>
      <c r="C3161" s="99"/>
      <c r="D3161" s="2"/>
      <c r="K3161" s="2"/>
    </row>
    <row r="3162" spans="2:11">
      <c r="B3162" s="89"/>
      <c r="C3162" s="99"/>
      <c r="D3162" s="2"/>
      <c r="K3162" s="2"/>
    </row>
    <row r="3163" spans="2:11">
      <c r="B3163" s="89"/>
      <c r="C3163" s="99"/>
      <c r="D3163" s="2"/>
      <c r="K3163" s="2"/>
    </row>
    <row r="3164" spans="2:11">
      <c r="B3164" s="89"/>
      <c r="C3164" s="99"/>
      <c r="D3164" s="2"/>
      <c r="K3164" s="2"/>
    </row>
    <row r="3165" spans="2:11">
      <c r="B3165" s="89"/>
      <c r="C3165" s="99"/>
      <c r="D3165" s="2"/>
      <c r="K3165" s="2"/>
    </row>
    <row r="3166" spans="2:11">
      <c r="B3166" s="89"/>
      <c r="C3166" s="99"/>
      <c r="D3166" s="2"/>
      <c r="K3166" s="2"/>
    </row>
    <row r="3167" spans="2:11">
      <c r="B3167" s="89"/>
      <c r="C3167" s="99"/>
      <c r="D3167" s="2"/>
      <c r="K3167" s="2"/>
    </row>
    <row r="3168" spans="2:11">
      <c r="B3168" s="89"/>
      <c r="C3168" s="99"/>
      <c r="D3168" s="2"/>
      <c r="K3168" s="2"/>
    </row>
    <row r="3169" spans="2:11">
      <c r="B3169" s="89"/>
      <c r="C3169" s="99"/>
      <c r="D3169" s="2"/>
      <c r="K3169" s="2"/>
    </row>
    <row r="3170" spans="2:11">
      <c r="B3170" s="89"/>
      <c r="C3170" s="99"/>
      <c r="D3170" s="2"/>
      <c r="K3170" s="2"/>
    </row>
    <row r="3171" spans="2:11">
      <c r="B3171" s="89"/>
      <c r="C3171" s="99"/>
      <c r="D3171" s="2"/>
      <c r="K3171" s="2"/>
    </row>
    <row r="3172" spans="2:11">
      <c r="B3172" s="89"/>
      <c r="C3172" s="99"/>
      <c r="D3172" s="2"/>
      <c r="K3172" s="2"/>
    </row>
    <row r="3173" spans="2:11">
      <c r="B3173" s="89"/>
      <c r="C3173" s="99"/>
      <c r="D3173" s="2"/>
      <c r="K3173" s="2"/>
    </row>
    <row r="3174" spans="2:11">
      <c r="B3174" s="89"/>
      <c r="C3174" s="99"/>
      <c r="D3174" s="2"/>
      <c r="K3174" s="2"/>
    </row>
    <row r="3175" spans="2:11">
      <c r="B3175" s="89"/>
      <c r="C3175" s="99"/>
      <c r="D3175" s="2"/>
      <c r="K3175" s="2"/>
    </row>
    <row r="3176" spans="2:11">
      <c r="B3176" s="89"/>
      <c r="C3176" s="99"/>
      <c r="D3176" s="2"/>
      <c r="K3176" s="2"/>
    </row>
    <row r="3177" spans="2:11">
      <c r="B3177" s="89"/>
      <c r="C3177" s="99"/>
      <c r="D3177" s="16"/>
      <c r="K3177" s="2"/>
    </row>
    <row r="3178" spans="2:11">
      <c r="B3178" s="89"/>
      <c r="C3178" s="99"/>
      <c r="D3178" s="2"/>
      <c r="K3178" s="2"/>
    </row>
    <row r="3179" spans="2:11">
      <c r="B3179" s="89"/>
      <c r="C3179" s="99"/>
      <c r="D3179" s="2"/>
      <c r="K3179" s="2"/>
    </row>
    <row r="3180" spans="2:11">
      <c r="B3180" s="89"/>
      <c r="C3180" s="99"/>
      <c r="D3180" s="2"/>
      <c r="K3180" s="2"/>
    </row>
    <row r="3181" spans="2:11">
      <c r="B3181" s="89"/>
      <c r="C3181" s="99"/>
      <c r="D3181" s="2"/>
      <c r="K3181" s="2"/>
    </row>
    <row r="3182" spans="2:11">
      <c r="B3182" s="89"/>
      <c r="C3182" s="99"/>
      <c r="D3182" s="2"/>
      <c r="K3182" s="2"/>
    </row>
    <row r="3183" spans="2:11">
      <c r="B3183" s="89"/>
      <c r="C3183" s="99"/>
      <c r="D3183" s="2"/>
      <c r="K3183" s="2"/>
    </row>
    <row r="3184" spans="2:11">
      <c r="B3184" s="89"/>
      <c r="C3184" s="99"/>
      <c r="D3184" s="2"/>
      <c r="K3184" s="2"/>
    </row>
    <row r="3185" spans="2:11">
      <c r="B3185" s="89"/>
      <c r="C3185" s="99"/>
      <c r="D3185" s="2"/>
      <c r="K3185" s="2"/>
    </row>
    <row r="3186" spans="2:11">
      <c r="B3186" s="89"/>
      <c r="C3186" s="99"/>
      <c r="D3186" s="16"/>
      <c r="H3186" s="48"/>
      <c r="K3186" s="2"/>
    </row>
    <row r="3187" spans="2:11">
      <c r="B3187" s="89"/>
      <c r="C3187" s="99"/>
      <c r="D3187" s="2"/>
      <c r="K3187" s="2"/>
    </row>
    <row r="3188" spans="2:11">
      <c r="B3188" s="89"/>
      <c r="C3188" s="99"/>
      <c r="D3188" s="2"/>
      <c r="K3188" s="2"/>
    </row>
    <row r="3189" spans="2:11">
      <c r="B3189" s="89"/>
      <c r="C3189" s="99"/>
      <c r="D3189" s="2"/>
      <c r="K3189" s="2"/>
    </row>
    <row r="3190" spans="2:11">
      <c r="B3190" s="89"/>
      <c r="C3190" s="99"/>
      <c r="D3190" s="2"/>
      <c r="K3190" s="2"/>
    </row>
    <row r="3191" spans="2:11">
      <c r="B3191" s="89"/>
      <c r="C3191" s="99"/>
      <c r="D3191" s="2"/>
      <c r="K3191" s="2"/>
    </row>
    <row r="3192" spans="2:11">
      <c r="B3192" s="89"/>
      <c r="C3192" s="99"/>
      <c r="D3192" s="2"/>
      <c r="K3192" s="2"/>
    </row>
    <row r="3193" spans="2:11">
      <c r="B3193" s="89"/>
      <c r="C3193" s="99"/>
      <c r="D3193" s="2"/>
      <c r="K3193" s="2"/>
    </row>
    <row r="3194" spans="2:11">
      <c r="B3194" s="89"/>
      <c r="C3194" s="99"/>
      <c r="D3194" s="2"/>
      <c r="K3194" s="2"/>
    </row>
    <row r="3195" spans="2:11">
      <c r="B3195" s="89"/>
      <c r="C3195" s="99"/>
      <c r="D3195" s="2"/>
      <c r="K3195" s="2"/>
    </row>
    <row r="3196" spans="2:11">
      <c r="B3196" s="89"/>
      <c r="C3196" s="99"/>
      <c r="D3196" s="2"/>
      <c r="K3196" s="2"/>
    </row>
    <row r="3197" spans="2:11">
      <c r="B3197" s="89"/>
      <c r="C3197" s="99"/>
      <c r="D3197" s="2"/>
      <c r="K3197" s="2"/>
    </row>
    <row r="3198" spans="2:11">
      <c r="B3198" s="89"/>
      <c r="C3198" s="99"/>
      <c r="D3198" s="2"/>
      <c r="K3198" s="2"/>
    </row>
    <row r="3199" spans="2:11">
      <c r="B3199" s="89"/>
      <c r="C3199" s="99"/>
      <c r="D3199" s="2"/>
      <c r="K3199" s="2"/>
    </row>
    <row r="3200" spans="2:11">
      <c r="B3200" s="89"/>
      <c r="C3200" s="99"/>
      <c r="D3200" s="2"/>
      <c r="K3200" s="2"/>
    </row>
    <row r="3201" spans="2:11">
      <c r="B3201" s="89"/>
      <c r="C3201" s="99"/>
      <c r="D3201" s="2"/>
      <c r="K3201" s="2"/>
    </row>
    <row r="3202" spans="2:11">
      <c r="B3202" s="89"/>
      <c r="C3202" s="99"/>
      <c r="D3202" s="2"/>
      <c r="K3202" s="2"/>
    </row>
    <row r="3203" spans="2:11">
      <c r="B3203" s="89"/>
      <c r="C3203" s="99"/>
      <c r="D3203" s="2"/>
      <c r="K3203" s="2"/>
    </row>
    <row r="3204" spans="2:11">
      <c r="B3204" s="89"/>
      <c r="C3204" s="99"/>
      <c r="D3204" s="2"/>
      <c r="K3204" s="2"/>
    </row>
    <row r="3205" spans="2:11">
      <c r="B3205" s="89"/>
      <c r="C3205" s="99"/>
      <c r="D3205" s="16"/>
      <c r="K3205" s="2"/>
    </row>
    <row r="3206" spans="2:11">
      <c r="B3206" s="89"/>
      <c r="C3206" s="99"/>
      <c r="D3206" s="2"/>
      <c r="K3206" s="2"/>
    </row>
    <row r="3207" spans="2:11">
      <c r="B3207" s="89"/>
      <c r="C3207" s="99"/>
      <c r="D3207" s="2"/>
      <c r="K3207" s="2"/>
    </row>
    <row r="3208" spans="2:11">
      <c r="B3208" s="89"/>
      <c r="C3208" s="99"/>
      <c r="D3208" s="2"/>
      <c r="K3208" s="2"/>
    </row>
    <row r="3209" spans="2:11">
      <c r="B3209" s="89"/>
      <c r="C3209" s="99"/>
      <c r="D3209" s="2"/>
      <c r="K3209" s="2"/>
    </row>
    <row r="3210" spans="2:11">
      <c r="B3210" s="89"/>
      <c r="C3210" s="99"/>
      <c r="D3210" s="2"/>
      <c r="K3210" s="2"/>
    </row>
    <row r="3211" spans="2:11">
      <c r="B3211" s="89"/>
      <c r="C3211" s="99"/>
      <c r="D3211" s="2"/>
      <c r="K3211" s="2"/>
    </row>
    <row r="3212" spans="2:11">
      <c r="B3212" s="89"/>
      <c r="C3212" s="99"/>
      <c r="D3212" s="2"/>
      <c r="K3212" s="2"/>
    </row>
    <row r="3213" spans="2:11">
      <c r="B3213" s="89"/>
      <c r="C3213" s="99"/>
      <c r="D3213" s="2"/>
      <c r="K3213" s="2"/>
    </row>
    <row r="3214" spans="2:11">
      <c r="B3214" s="89"/>
      <c r="C3214" s="99"/>
      <c r="D3214" s="2"/>
      <c r="K3214" s="2"/>
    </row>
    <row r="3215" spans="2:11">
      <c r="B3215" s="89"/>
      <c r="C3215" s="99"/>
      <c r="D3215" s="2"/>
      <c r="K3215" s="2"/>
    </row>
    <row r="3216" spans="2:11">
      <c r="B3216" s="89"/>
      <c r="C3216" s="99"/>
      <c r="D3216" s="2"/>
      <c r="K3216" s="2"/>
    </row>
    <row r="3217" spans="2:11">
      <c r="B3217" s="89"/>
      <c r="C3217" s="99"/>
      <c r="D3217" s="2"/>
      <c r="K3217" s="2"/>
    </row>
    <row r="3218" spans="2:11">
      <c r="B3218" s="89"/>
      <c r="C3218" s="99"/>
      <c r="D3218" s="2"/>
      <c r="K3218" s="2"/>
    </row>
    <row r="3219" spans="2:11">
      <c r="B3219" s="89"/>
      <c r="C3219" s="99"/>
      <c r="D3219" s="2"/>
      <c r="K3219" s="2"/>
    </row>
    <row r="3220" spans="2:11">
      <c r="B3220" s="89"/>
      <c r="C3220" s="99"/>
      <c r="D3220" s="2"/>
      <c r="K3220" s="2"/>
    </row>
    <row r="3221" spans="2:11">
      <c r="B3221" s="89"/>
      <c r="C3221" s="99"/>
      <c r="D3221" s="2"/>
      <c r="K3221" s="2"/>
    </row>
    <row r="3222" spans="2:11">
      <c r="B3222" s="89"/>
      <c r="C3222" s="99"/>
      <c r="D3222" s="2"/>
      <c r="K3222" s="2"/>
    </row>
    <row r="3223" spans="2:11">
      <c r="B3223" s="89"/>
      <c r="C3223" s="99"/>
      <c r="D3223" s="2"/>
      <c r="K3223" s="2"/>
    </row>
    <row r="3224" spans="2:11">
      <c r="B3224" s="89"/>
      <c r="C3224" s="99"/>
      <c r="D3224" s="2"/>
      <c r="K3224" s="2"/>
    </row>
    <row r="3225" spans="2:11">
      <c r="B3225" s="89"/>
      <c r="C3225" s="99"/>
      <c r="D3225" s="2"/>
      <c r="K3225" s="2"/>
    </row>
    <row r="3226" spans="2:11">
      <c r="B3226" s="89"/>
      <c r="C3226" s="99"/>
      <c r="D3226" s="2"/>
      <c r="K3226" s="2"/>
    </row>
    <row r="3227" spans="2:11">
      <c r="B3227" s="89"/>
      <c r="C3227" s="99"/>
      <c r="D3227" s="2"/>
      <c r="K3227" s="2"/>
    </row>
    <row r="3228" spans="2:11">
      <c r="B3228" s="89"/>
      <c r="C3228" s="99"/>
      <c r="D3228" s="2"/>
      <c r="K3228" s="2"/>
    </row>
    <row r="3229" spans="2:11">
      <c r="B3229" s="89"/>
      <c r="C3229" s="99"/>
      <c r="D3229" s="2"/>
      <c r="K3229" s="2"/>
    </row>
    <row r="3230" spans="2:11">
      <c r="B3230" s="89"/>
      <c r="C3230" s="99"/>
      <c r="D3230" s="2"/>
      <c r="K3230" s="2"/>
    </row>
    <row r="3231" spans="2:11">
      <c r="B3231" s="89"/>
      <c r="C3231" s="99"/>
      <c r="D3231" s="2"/>
      <c r="K3231" s="2"/>
    </row>
    <row r="3232" spans="2:11">
      <c r="B3232" s="89"/>
      <c r="C3232" s="99"/>
      <c r="D3232" s="2"/>
      <c r="K3232" s="2"/>
    </row>
    <row r="3233" spans="2:11">
      <c r="B3233" s="89"/>
      <c r="C3233" s="99"/>
      <c r="D3233" s="2"/>
      <c r="K3233" s="2"/>
    </row>
    <row r="3234" spans="2:11">
      <c r="B3234" s="89"/>
      <c r="C3234" s="99"/>
      <c r="D3234" s="2"/>
      <c r="K3234" s="2"/>
    </row>
    <row r="3235" spans="2:11">
      <c r="B3235" s="89"/>
      <c r="C3235" s="99"/>
      <c r="D3235" s="2"/>
      <c r="K3235" s="2"/>
    </row>
    <row r="3236" spans="2:11">
      <c r="B3236" s="89"/>
      <c r="C3236" s="99"/>
      <c r="D3236" s="2"/>
      <c r="K3236" s="2"/>
    </row>
    <row r="3237" spans="2:11">
      <c r="B3237" s="89"/>
      <c r="C3237" s="99"/>
      <c r="D3237" s="2"/>
      <c r="K3237" s="2"/>
    </row>
    <row r="3238" spans="2:11">
      <c r="B3238" s="89"/>
      <c r="C3238" s="99"/>
      <c r="D3238" s="2"/>
      <c r="K3238" s="2"/>
    </row>
    <row r="3239" spans="2:11">
      <c r="B3239" s="89"/>
      <c r="C3239" s="99"/>
      <c r="D3239" s="2"/>
      <c r="K3239" s="2"/>
    </row>
    <row r="3240" spans="2:11">
      <c r="B3240" s="89"/>
      <c r="C3240" s="99"/>
      <c r="D3240" s="2"/>
      <c r="K3240" s="2"/>
    </row>
    <row r="3241" spans="2:11">
      <c r="B3241" s="89"/>
      <c r="C3241" s="99"/>
      <c r="D3241" s="2"/>
      <c r="K3241" s="2"/>
    </row>
    <row r="3242" spans="2:11">
      <c r="B3242" s="89"/>
      <c r="C3242" s="99"/>
      <c r="D3242" s="2"/>
      <c r="K3242" s="2"/>
    </row>
    <row r="3243" spans="2:11">
      <c r="B3243" s="89"/>
      <c r="C3243" s="99"/>
      <c r="D3243" s="2"/>
      <c r="K3243" s="2"/>
    </row>
    <row r="3244" spans="2:11">
      <c r="B3244" s="89"/>
      <c r="C3244" s="99"/>
      <c r="D3244" s="2"/>
      <c r="K3244" s="2"/>
    </row>
    <row r="3245" spans="2:11">
      <c r="B3245" s="89"/>
      <c r="C3245" s="99"/>
      <c r="D3245" s="2"/>
      <c r="K3245" s="2"/>
    </row>
    <row r="3246" spans="2:11">
      <c r="B3246" s="89"/>
      <c r="C3246" s="99"/>
      <c r="D3246" s="2"/>
      <c r="K3246" s="2"/>
    </row>
    <row r="3247" spans="2:11">
      <c r="B3247" s="89"/>
      <c r="C3247" s="99"/>
      <c r="D3247" s="2"/>
      <c r="K3247" s="2"/>
    </row>
    <row r="3248" spans="2:11">
      <c r="B3248" s="89"/>
      <c r="C3248" s="99"/>
      <c r="D3248" s="2"/>
      <c r="K3248" s="2"/>
    </row>
    <row r="3249" spans="2:11">
      <c r="B3249" s="89"/>
      <c r="C3249" s="99"/>
      <c r="D3249" s="2"/>
      <c r="K3249" s="2"/>
    </row>
    <row r="3250" spans="2:11">
      <c r="B3250" s="89"/>
      <c r="C3250" s="99"/>
      <c r="D3250" s="2"/>
      <c r="K3250" s="2"/>
    </row>
    <row r="3251" spans="2:11">
      <c r="B3251" s="89"/>
      <c r="C3251" s="99"/>
      <c r="D3251" s="2"/>
      <c r="K3251" s="2"/>
    </row>
    <row r="3252" spans="2:11">
      <c r="B3252" s="89"/>
      <c r="C3252" s="99"/>
      <c r="D3252" s="2"/>
      <c r="K3252" s="2"/>
    </row>
    <row r="3253" spans="2:11">
      <c r="B3253" s="89"/>
      <c r="C3253" s="99"/>
      <c r="D3253" s="2"/>
      <c r="K3253" s="2"/>
    </row>
    <row r="3254" spans="2:11">
      <c r="B3254" s="89"/>
      <c r="C3254" s="99"/>
      <c r="D3254" s="2"/>
      <c r="K3254" s="2"/>
    </row>
    <row r="3255" spans="2:11">
      <c r="B3255" s="89"/>
      <c r="C3255" s="99"/>
      <c r="D3255" s="2"/>
      <c r="K3255" s="2"/>
    </row>
    <row r="3256" spans="2:11">
      <c r="B3256" s="89"/>
      <c r="C3256" s="99"/>
      <c r="D3256" s="2"/>
      <c r="K3256" s="2"/>
    </row>
    <row r="3257" spans="2:11">
      <c r="B3257" s="89"/>
      <c r="C3257" s="99"/>
      <c r="D3257" s="16"/>
      <c r="K3257" s="2"/>
    </row>
    <row r="3258" spans="2:11">
      <c r="B3258" s="89"/>
      <c r="C3258" s="99"/>
      <c r="D3258" s="2"/>
      <c r="K3258" s="2"/>
    </row>
    <row r="3259" spans="2:11">
      <c r="B3259" s="89"/>
      <c r="C3259" s="99"/>
      <c r="D3259" s="2"/>
      <c r="K3259" s="2"/>
    </row>
    <row r="3260" spans="2:11">
      <c r="B3260" s="89"/>
      <c r="C3260" s="99"/>
      <c r="D3260" s="2"/>
      <c r="K3260" s="2"/>
    </row>
    <row r="3261" spans="2:11">
      <c r="B3261" s="89"/>
      <c r="C3261" s="99"/>
      <c r="D3261" s="2"/>
      <c r="K3261" s="2"/>
    </row>
    <row r="3262" spans="2:11">
      <c r="B3262" s="89"/>
      <c r="C3262" s="99"/>
      <c r="D3262" s="2"/>
      <c r="K3262" s="2"/>
    </row>
    <row r="3263" spans="2:11">
      <c r="B3263" s="89"/>
      <c r="C3263" s="99"/>
      <c r="D3263" s="2"/>
      <c r="K3263" s="2"/>
    </row>
    <row r="3264" spans="2:11">
      <c r="B3264" s="89"/>
      <c r="C3264" s="99"/>
      <c r="D3264" s="2"/>
      <c r="K3264" s="2"/>
    </row>
    <row r="3265" spans="2:11">
      <c r="B3265" s="89"/>
      <c r="C3265" s="99"/>
      <c r="D3265" s="2"/>
      <c r="K3265" s="2"/>
    </row>
    <row r="3266" spans="2:11">
      <c r="B3266" s="89"/>
      <c r="C3266" s="99"/>
      <c r="D3266" s="2"/>
      <c r="K3266" s="2"/>
    </row>
    <row r="3267" spans="2:11">
      <c r="B3267" s="89"/>
      <c r="C3267" s="99"/>
      <c r="D3267" s="2"/>
      <c r="K3267" s="2"/>
    </row>
    <row r="3268" spans="2:11">
      <c r="B3268" s="89"/>
      <c r="C3268" s="99"/>
      <c r="D3268" s="2"/>
      <c r="K3268" s="2"/>
    </row>
    <row r="3269" spans="2:11">
      <c r="B3269" s="89"/>
      <c r="C3269" s="99"/>
      <c r="D3269" s="2"/>
      <c r="K3269" s="2"/>
    </row>
    <row r="3270" spans="2:11">
      <c r="B3270" s="89"/>
      <c r="C3270" s="99"/>
      <c r="D3270" s="2"/>
      <c r="K3270" s="2"/>
    </row>
    <row r="3271" spans="2:11">
      <c r="B3271" s="89"/>
      <c r="C3271" s="99"/>
      <c r="D3271" s="2"/>
      <c r="K3271" s="2"/>
    </row>
    <row r="3272" spans="2:11">
      <c r="B3272" s="89"/>
      <c r="C3272" s="99"/>
      <c r="D3272" s="2"/>
      <c r="K3272" s="2"/>
    </row>
    <row r="3273" spans="2:11">
      <c r="B3273" s="89"/>
      <c r="C3273" s="99"/>
      <c r="D3273" s="2"/>
      <c r="K3273" s="2"/>
    </row>
    <row r="3274" spans="2:11">
      <c r="B3274" s="89"/>
      <c r="C3274" s="99"/>
      <c r="D3274" s="2"/>
      <c r="K3274" s="2"/>
    </row>
    <row r="3275" spans="2:11">
      <c r="B3275" s="89"/>
      <c r="C3275" s="99"/>
      <c r="D3275" s="2"/>
      <c r="K3275" s="2"/>
    </row>
    <row r="3276" spans="2:11">
      <c r="B3276" s="89"/>
      <c r="C3276" s="99"/>
      <c r="D3276" s="2"/>
      <c r="K3276" s="2"/>
    </row>
    <row r="3277" spans="2:11">
      <c r="B3277" s="89"/>
      <c r="C3277" s="99"/>
      <c r="D3277" s="2"/>
      <c r="K3277" s="2"/>
    </row>
    <row r="3278" spans="2:11">
      <c r="B3278" s="89"/>
      <c r="C3278" s="99"/>
      <c r="D3278" s="16"/>
      <c r="K3278" s="2"/>
    </row>
    <row r="3279" spans="2:11">
      <c r="B3279" s="89"/>
      <c r="C3279" s="99"/>
      <c r="D3279" s="2"/>
      <c r="K3279" s="2"/>
    </row>
    <row r="3280" spans="2:11">
      <c r="B3280" s="89"/>
      <c r="C3280" s="99"/>
      <c r="D3280" s="2"/>
      <c r="K3280" s="2"/>
    </row>
    <row r="3281" spans="2:11">
      <c r="B3281" s="89"/>
      <c r="C3281" s="99"/>
      <c r="D3281" s="2"/>
      <c r="K3281" s="2"/>
    </row>
    <row r="3282" spans="2:11">
      <c r="B3282" s="89"/>
      <c r="C3282" s="99"/>
      <c r="D3282" s="2"/>
      <c r="K3282" s="2"/>
    </row>
    <row r="3283" spans="2:11">
      <c r="B3283" s="89"/>
      <c r="C3283" s="99"/>
      <c r="D3283" s="2"/>
      <c r="K3283" s="2"/>
    </row>
    <row r="3284" spans="2:11">
      <c r="B3284" s="89"/>
      <c r="C3284" s="99"/>
      <c r="D3284" s="2"/>
      <c r="K3284" s="2"/>
    </row>
    <row r="3285" spans="2:11">
      <c r="B3285" s="89"/>
      <c r="C3285" s="99"/>
      <c r="D3285" s="2"/>
      <c r="K3285" s="2"/>
    </row>
    <row r="3286" spans="2:11">
      <c r="B3286" s="89"/>
      <c r="C3286" s="99"/>
      <c r="D3286" s="2"/>
      <c r="K3286" s="2"/>
    </row>
    <row r="3287" spans="2:11">
      <c r="B3287" s="89"/>
      <c r="C3287" s="99"/>
      <c r="D3287" s="2"/>
      <c r="K3287" s="2"/>
    </row>
    <row r="3288" spans="2:11">
      <c r="B3288" s="89"/>
      <c r="C3288" s="99"/>
      <c r="D3288" s="2"/>
      <c r="K3288" s="2"/>
    </row>
    <row r="3289" spans="2:11">
      <c r="B3289" s="89"/>
      <c r="C3289" s="99"/>
      <c r="D3289" s="2"/>
      <c r="K3289" s="2"/>
    </row>
    <row r="3290" spans="2:11">
      <c r="B3290" s="89"/>
      <c r="C3290" s="99"/>
      <c r="D3290" s="2"/>
      <c r="K3290" s="2"/>
    </row>
    <row r="3291" spans="2:11">
      <c r="B3291" s="89"/>
      <c r="C3291" s="99"/>
      <c r="D3291" s="2"/>
      <c r="K3291" s="2"/>
    </row>
    <row r="3292" spans="2:11">
      <c r="B3292" s="89"/>
      <c r="C3292" s="99"/>
      <c r="D3292" s="2"/>
      <c r="K3292" s="2"/>
    </row>
    <row r="3293" spans="2:11">
      <c r="B3293" s="89"/>
      <c r="C3293" s="99"/>
      <c r="D3293" s="2"/>
      <c r="K3293" s="2"/>
    </row>
    <row r="3294" spans="2:11">
      <c r="B3294" s="89"/>
      <c r="C3294" s="99"/>
      <c r="D3294" s="2"/>
      <c r="K3294" s="2"/>
    </row>
    <row r="3295" spans="2:11">
      <c r="B3295" s="89"/>
      <c r="C3295" s="99"/>
      <c r="D3295" s="2"/>
      <c r="K3295" s="2"/>
    </row>
    <row r="3296" spans="2:11">
      <c r="B3296" s="89"/>
      <c r="C3296" s="99"/>
      <c r="D3296" s="2"/>
      <c r="K3296" s="2"/>
    </row>
    <row r="3297" spans="2:11">
      <c r="B3297" s="89"/>
      <c r="C3297" s="99"/>
      <c r="D3297" s="2"/>
      <c r="K3297" s="2"/>
    </row>
    <row r="3298" spans="2:11">
      <c r="B3298" s="89"/>
      <c r="C3298" s="99"/>
      <c r="D3298" s="2"/>
      <c r="K3298" s="2"/>
    </row>
    <row r="3299" spans="2:11">
      <c r="B3299" s="89"/>
      <c r="C3299" s="99"/>
      <c r="D3299" s="2"/>
      <c r="K3299" s="2"/>
    </row>
    <row r="3300" spans="2:11">
      <c r="B3300" s="89"/>
      <c r="C3300" s="99"/>
      <c r="D3300" s="2"/>
      <c r="K3300" s="2"/>
    </row>
    <row r="3301" spans="2:11">
      <c r="B3301" s="89"/>
      <c r="C3301" s="99"/>
      <c r="D3301" s="2"/>
      <c r="K3301" s="2"/>
    </row>
    <row r="3302" spans="2:11">
      <c r="B3302" s="89"/>
      <c r="C3302" s="99"/>
      <c r="D3302" s="2"/>
      <c r="K3302" s="2"/>
    </row>
    <row r="3303" spans="2:11">
      <c r="B3303" s="89"/>
      <c r="C3303" s="99"/>
      <c r="D3303" s="2"/>
      <c r="K3303" s="2"/>
    </row>
    <row r="3304" spans="2:11">
      <c r="B3304" s="89"/>
      <c r="C3304" s="99"/>
      <c r="D3304" s="2"/>
      <c r="K3304" s="2"/>
    </row>
    <row r="3305" spans="2:11">
      <c r="B3305" s="89"/>
      <c r="C3305" s="99"/>
      <c r="D3305" s="16"/>
      <c r="K3305" s="2"/>
    </row>
    <row r="3306" spans="2:11">
      <c r="B3306" s="89"/>
      <c r="C3306" s="99"/>
      <c r="D3306" s="2"/>
      <c r="K3306" s="2"/>
    </row>
    <row r="3307" spans="2:11">
      <c r="B3307" s="89"/>
      <c r="C3307" s="99"/>
      <c r="D3307" s="2"/>
      <c r="K3307" s="2"/>
    </row>
    <row r="3308" spans="2:11">
      <c r="B3308" s="89"/>
      <c r="C3308" s="99"/>
      <c r="D3308" s="2"/>
      <c r="K3308" s="2"/>
    </row>
    <row r="3309" spans="2:11">
      <c r="B3309" s="89"/>
      <c r="C3309" s="99"/>
      <c r="D3309" s="2"/>
      <c r="K3309" s="2"/>
    </row>
    <row r="3310" spans="2:11">
      <c r="B3310" s="89"/>
      <c r="C3310" s="99"/>
      <c r="D3310" s="2"/>
      <c r="K3310" s="2"/>
    </row>
    <row r="3311" spans="2:11">
      <c r="B3311" s="89"/>
      <c r="C3311" s="99"/>
      <c r="D3311" s="2"/>
      <c r="K3311" s="2"/>
    </row>
    <row r="3312" spans="2:11">
      <c r="B3312" s="89"/>
      <c r="C3312" s="99"/>
      <c r="D3312" s="2"/>
      <c r="K3312" s="2"/>
    </row>
    <row r="3313" spans="2:11">
      <c r="B3313" s="89"/>
      <c r="C3313" s="99"/>
      <c r="D3313" s="2"/>
      <c r="K3313" s="2"/>
    </row>
    <row r="3314" spans="2:11">
      <c r="B3314" s="89"/>
      <c r="C3314" s="99"/>
      <c r="D3314" s="2"/>
      <c r="K3314" s="2"/>
    </row>
    <row r="3315" spans="2:11">
      <c r="B3315" s="89"/>
      <c r="C3315" s="99"/>
      <c r="D3315" s="2"/>
      <c r="K3315" s="2"/>
    </row>
    <row r="3316" spans="2:11">
      <c r="B3316" s="89"/>
      <c r="C3316" s="99"/>
      <c r="D3316" s="2"/>
      <c r="K3316" s="2"/>
    </row>
    <row r="3317" spans="2:11">
      <c r="B3317" s="89"/>
      <c r="C3317" s="99"/>
      <c r="D3317" s="2"/>
      <c r="K3317" s="2"/>
    </row>
    <row r="3318" spans="2:11">
      <c r="B3318" s="89"/>
      <c r="C3318" s="99"/>
      <c r="D3318" s="2"/>
      <c r="K3318" s="2"/>
    </row>
    <row r="3319" spans="2:11" ht="15.75">
      <c r="B3319" s="92"/>
      <c r="C3319" s="99"/>
      <c r="D3319" s="26"/>
      <c r="E3319" s="26"/>
      <c r="F3319" s="26"/>
      <c r="G3319" s="26"/>
      <c r="H3319" s="26"/>
      <c r="I3319" s="26"/>
      <c r="J3319" s="26"/>
      <c r="K3319" s="2"/>
    </row>
    <row r="3320" spans="2:11">
      <c r="B3320" s="89"/>
      <c r="C3320" s="99"/>
      <c r="D3320" s="2"/>
      <c r="K3320" s="2"/>
    </row>
    <row r="3321" spans="2:11">
      <c r="B3321" s="89"/>
      <c r="C3321" s="99"/>
      <c r="D3321" s="2"/>
      <c r="K3321" s="2"/>
    </row>
    <row r="3322" spans="2:11">
      <c r="B3322" s="89"/>
      <c r="C3322" s="99"/>
      <c r="D3322" s="2"/>
      <c r="K3322" s="2"/>
    </row>
    <row r="3323" spans="2:11">
      <c r="B3323" s="89"/>
      <c r="C3323" s="99"/>
      <c r="D3323" s="2"/>
      <c r="K3323" s="2"/>
    </row>
    <row r="3324" spans="2:11" ht="15.75">
      <c r="B3324" s="89"/>
      <c r="C3324" s="99"/>
      <c r="D3324" s="2"/>
      <c r="K3324" s="26"/>
    </row>
    <row r="3325" spans="2:11">
      <c r="B3325" s="89"/>
      <c r="C3325" s="99"/>
      <c r="D3325" s="2"/>
      <c r="K3325" s="2"/>
    </row>
    <row r="3326" spans="2:11">
      <c r="B3326" s="89"/>
      <c r="C3326" s="99"/>
      <c r="D3326" s="2"/>
      <c r="E3326" s="21"/>
      <c r="F3326" s="21"/>
      <c r="G3326" s="21"/>
      <c r="H3326" s="21"/>
      <c r="K3326" s="2"/>
    </row>
    <row r="3327" spans="2:11">
      <c r="B3327" s="89"/>
      <c r="C3327" s="99"/>
      <c r="D3327" s="2"/>
      <c r="K3327" s="2"/>
    </row>
    <row r="3328" spans="2:11">
      <c r="B3328" s="89"/>
      <c r="C3328" s="99"/>
      <c r="D3328" s="2"/>
      <c r="K3328" s="2"/>
    </row>
    <row r="3329" spans="2:11">
      <c r="B3329" s="89"/>
      <c r="C3329" s="99"/>
      <c r="D3329" s="2"/>
      <c r="K3329" s="2"/>
    </row>
    <row r="3330" spans="2:11">
      <c r="B3330" s="70"/>
      <c r="C3330" s="99"/>
      <c r="D3330" s="7"/>
      <c r="K3330" s="2"/>
    </row>
    <row r="3331" spans="2:11" ht="15.75">
      <c r="B3331" s="89"/>
      <c r="C3331" s="99"/>
      <c r="D3331" s="2"/>
      <c r="E3331" s="26"/>
      <c r="F3331" s="26"/>
      <c r="G3331" s="26"/>
      <c r="H3331" s="26"/>
      <c r="K3331" s="2"/>
    </row>
    <row r="3332" spans="2:11">
      <c r="B3332" s="89"/>
      <c r="C3332" s="99"/>
      <c r="D3332" s="2"/>
      <c r="K3332" s="2"/>
    </row>
    <row r="3333" spans="2:11" ht="15.75">
      <c r="B3333" s="92"/>
      <c r="C3333" s="99"/>
      <c r="D3333" s="26"/>
      <c r="E3333" s="26"/>
      <c r="F3333" s="26"/>
      <c r="G3333" s="26"/>
      <c r="H3333" s="26"/>
      <c r="I3333" s="26"/>
      <c r="J3333" s="26"/>
      <c r="K3333" s="2"/>
    </row>
    <row r="3334" spans="2:11">
      <c r="B3334" s="89"/>
      <c r="C3334" s="99"/>
      <c r="D3334" s="2"/>
      <c r="K3334" s="2"/>
    </row>
    <row r="3335" spans="2:11">
      <c r="B3335" s="89"/>
      <c r="C3335" s="99"/>
      <c r="D3335" s="2"/>
      <c r="K3335" s="2"/>
    </row>
    <row r="3336" spans="2:11">
      <c r="B3336" s="89"/>
      <c r="C3336" s="99"/>
      <c r="D3336" s="2"/>
      <c r="K3336" s="2"/>
    </row>
    <row r="3337" spans="2:11">
      <c r="B3337" s="89"/>
      <c r="C3337" s="99"/>
      <c r="D3337" s="2"/>
      <c r="K3337" s="2"/>
    </row>
    <row r="3338" spans="2:11">
      <c r="B3338" s="89"/>
      <c r="C3338" s="99"/>
      <c r="D3338" s="2"/>
      <c r="K3338" s="2"/>
    </row>
    <row r="3339" spans="2:11">
      <c r="B3339" s="89"/>
      <c r="C3339" s="99"/>
      <c r="D3339" s="2"/>
      <c r="K3339" s="2"/>
    </row>
    <row r="3340" spans="2:11" ht="15.75">
      <c r="B3340" s="92"/>
      <c r="C3340" s="99"/>
      <c r="D3340" s="26"/>
      <c r="E3340" s="26"/>
      <c r="F3340" s="26"/>
      <c r="G3340" s="26"/>
      <c r="H3340" s="26"/>
      <c r="I3340" s="26"/>
      <c r="J3340" s="26"/>
      <c r="K3340" s="2"/>
    </row>
    <row r="3341" spans="2:11">
      <c r="B3341" s="70"/>
      <c r="C3341" s="99"/>
      <c r="K3341" s="2"/>
    </row>
    <row r="3342" spans="2:11" ht="15.75">
      <c r="B3342" s="92"/>
      <c r="C3342" s="99"/>
      <c r="D3342" s="26"/>
      <c r="E3342" s="26"/>
      <c r="F3342" s="26"/>
      <c r="G3342" s="26"/>
      <c r="H3342" s="26"/>
      <c r="I3342" s="26"/>
      <c r="J3342" s="26"/>
      <c r="K3342" s="2"/>
    </row>
    <row r="3343" spans="2:11" ht="15.75">
      <c r="B3343" s="92"/>
      <c r="C3343" s="99"/>
      <c r="D3343" s="26"/>
      <c r="E3343" s="26"/>
      <c r="F3343" s="26"/>
      <c r="G3343" s="26"/>
      <c r="H3343" s="26"/>
      <c r="I3343" s="26"/>
      <c r="J3343" s="26"/>
      <c r="K3343" s="2"/>
    </row>
    <row r="3344" spans="2:11" ht="15.75">
      <c r="B3344" s="92"/>
      <c r="C3344" s="99"/>
      <c r="D3344" s="26"/>
      <c r="E3344" s="26"/>
      <c r="F3344" s="26"/>
      <c r="G3344" s="26"/>
      <c r="H3344" s="26"/>
      <c r="I3344" s="26"/>
      <c r="J3344" s="26"/>
      <c r="K3344" s="2"/>
    </row>
    <row r="3345" spans="2:11" ht="15.75">
      <c r="B3345" s="89"/>
      <c r="C3345" s="99"/>
      <c r="D3345" s="2"/>
      <c r="E3345" s="26"/>
      <c r="F3345" s="26"/>
      <c r="G3345" s="26"/>
      <c r="H3345" s="26"/>
      <c r="K3345" s="2"/>
    </row>
    <row r="3346" spans="2:11">
      <c r="B3346" s="89"/>
      <c r="C3346" s="99"/>
      <c r="D3346" s="2"/>
      <c r="K3346" s="2"/>
    </row>
    <row r="3347" spans="2:11">
      <c r="B3347" s="89"/>
      <c r="C3347" s="99"/>
      <c r="D3347" s="2"/>
      <c r="E3347" s="21"/>
      <c r="F3347" s="21"/>
      <c r="G3347" s="21"/>
      <c r="H3347" s="21"/>
      <c r="K3347" s="2"/>
    </row>
    <row r="3348" spans="2:11">
      <c r="B3348" s="89"/>
      <c r="C3348" s="99"/>
      <c r="D3348" s="2"/>
      <c r="E3348" s="21"/>
      <c r="F3348" s="21"/>
      <c r="G3348" s="21"/>
      <c r="H3348" s="21"/>
      <c r="K3348" s="2"/>
    </row>
    <row r="3349" spans="2:11" ht="15.75">
      <c r="B3349" s="89"/>
      <c r="C3349" s="99"/>
      <c r="D3349" s="2"/>
      <c r="E3349" s="26"/>
      <c r="F3349" s="26"/>
      <c r="G3349" s="26"/>
      <c r="H3349" s="26"/>
      <c r="K3349" s="2"/>
    </row>
    <row r="3350" spans="2:11" ht="15.75">
      <c r="B3350" s="92"/>
      <c r="C3350" s="99"/>
      <c r="D3350" s="26"/>
      <c r="E3350" s="26"/>
      <c r="F3350" s="26"/>
      <c r="G3350" s="26"/>
      <c r="H3350" s="26"/>
      <c r="I3350" s="26"/>
      <c r="J3350" s="26"/>
      <c r="K3350" s="2"/>
    </row>
    <row r="3351" spans="2:11" ht="15.75">
      <c r="B3351" s="92"/>
      <c r="C3351" s="99"/>
      <c r="D3351" s="26"/>
      <c r="E3351" s="26"/>
      <c r="F3351" s="26"/>
      <c r="G3351" s="26"/>
      <c r="H3351" s="26"/>
      <c r="I3351" s="26"/>
      <c r="J3351" s="26"/>
      <c r="K3351" s="2"/>
    </row>
    <row r="3352" spans="2:11">
      <c r="B3352" s="89"/>
      <c r="C3352" s="99"/>
      <c r="D3352" s="2"/>
      <c r="K3352" s="2"/>
    </row>
    <row r="3353" spans="2:11" ht="15.75">
      <c r="B3353" s="92"/>
      <c r="C3353" s="99"/>
      <c r="D3353" s="26"/>
      <c r="E3353" s="26"/>
      <c r="F3353" s="26"/>
      <c r="G3353" s="26"/>
      <c r="H3353" s="26"/>
      <c r="I3353" s="26"/>
      <c r="J3353" s="26"/>
      <c r="K3353" s="2"/>
    </row>
    <row r="3354" spans="2:11">
      <c r="B3354" s="89"/>
      <c r="C3354" s="99"/>
      <c r="D3354" s="2"/>
      <c r="K3354" s="2"/>
    </row>
    <row r="3355" spans="2:11" ht="15.75">
      <c r="B3355" s="92"/>
      <c r="C3355" s="99"/>
      <c r="D3355" s="26"/>
      <c r="E3355" s="26"/>
      <c r="F3355" s="26"/>
      <c r="G3355" s="26"/>
      <c r="H3355" s="26"/>
      <c r="I3355" s="26"/>
      <c r="J3355" s="26"/>
      <c r="K3355" s="2"/>
    </row>
    <row r="3356" spans="2:11">
      <c r="B3356" s="89"/>
      <c r="C3356" s="99"/>
      <c r="D3356" s="2"/>
      <c r="K3356" s="2"/>
    </row>
    <row r="3357" spans="2:11">
      <c r="B3357" s="89"/>
      <c r="C3357" s="99"/>
      <c r="D3357" s="2"/>
      <c r="K3357" s="2"/>
    </row>
    <row r="3358" spans="2:11">
      <c r="B3358" s="89"/>
      <c r="C3358" s="99"/>
      <c r="D3358" s="2"/>
      <c r="K3358" s="2"/>
    </row>
    <row r="3359" spans="2:11">
      <c r="B3359" s="89"/>
      <c r="C3359" s="99"/>
      <c r="D3359" s="2"/>
      <c r="K3359" s="2"/>
    </row>
    <row r="3360" spans="2:11">
      <c r="B3360" s="89"/>
      <c r="C3360" s="99"/>
      <c r="D3360" s="2"/>
      <c r="E3360" s="21"/>
      <c r="F3360" s="21"/>
      <c r="G3360" s="21"/>
      <c r="H3360" s="21"/>
      <c r="K3360" s="2"/>
    </row>
    <row r="3361" spans="2:11">
      <c r="B3361" s="89"/>
      <c r="C3361" s="99"/>
      <c r="D3361" s="2"/>
      <c r="K3361" s="2"/>
    </row>
    <row r="3362" spans="2:11">
      <c r="B3362" s="70"/>
      <c r="C3362" s="99"/>
      <c r="D3362" s="2"/>
      <c r="K3362" s="2"/>
    </row>
    <row r="3363" spans="2:11" ht="15.75">
      <c r="B3363" s="89"/>
      <c r="C3363" s="99"/>
      <c r="D3363" s="2"/>
      <c r="E3363" s="26"/>
      <c r="F3363" s="26"/>
      <c r="G3363" s="26"/>
      <c r="H3363" s="26"/>
      <c r="K3363" s="2"/>
    </row>
    <row r="3364" spans="2:11">
      <c r="B3364" s="70"/>
      <c r="C3364" s="99"/>
      <c r="D3364" s="2"/>
      <c r="K3364" s="2"/>
    </row>
    <row r="3365" spans="2:11">
      <c r="B3365" s="89"/>
      <c r="C3365" s="99"/>
      <c r="D3365" s="2"/>
      <c r="K3365" s="2"/>
    </row>
    <row r="3366" spans="2:11">
      <c r="B3366" s="89"/>
      <c r="C3366" s="99"/>
      <c r="D3366" s="2"/>
      <c r="K3366" s="2"/>
    </row>
    <row r="3367" spans="2:11">
      <c r="B3367" s="89"/>
      <c r="C3367" s="99"/>
      <c r="D3367" s="2"/>
      <c r="K3367" s="2"/>
    </row>
    <row r="3368" spans="2:11">
      <c r="B3368" s="89"/>
      <c r="C3368" s="99"/>
      <c r="D3368" s="2"/>
      <c r="K3368" s="2"/>
    </row>
    <row r="3369" spans="2:11">
      <c r="B3369" s="89"/>
      <c r="C3369" s="99"/>
      <c r="D3369" s="2"/>
      <c r="K3369" s="2"/>
    </row>
    <row r="3370" spans="2:11">
      <c r="B3370" s="89"/>
      <c r="C3370" s="99"/>
      <c r="D3370" s="2"/>
      <c r="E3370" s="21"/>
      <c r="F3370" s="21"/>
      <c r="G3370" s="21"/>
      <c r="H3370" s="21"/>
      <c r="K3370" s="2"/>
    </row>
    <row r="3371" spans="2:11">
      <c r="B3371" s="89"/>
      <c r="C3371" s="99"/>
      <c r="D3371" s="2"/>
      <c r="K3371" s="2"/>
    </row>
    <row r="3372" spans="2:11">
      <c r="B3372" s="89"/>
      <c r="C3372" s="99"/>
      <c r="D3372" s="2"/>
      <c r="E3372" s="50"/>
      <c r="F3372" s="50"/>
      <c r="G3372" s="50"/>
      <c r="I3372" s="50"/>
      <c r="J3372" s="50"/>
      <c r="K3372" s="2"/>
    </row>
    <row r="3373" spans="2:11" ht="15.75">
      <c r="B3373" s="92"/>
      <c r="C3373" s="99"/>
      <c r="D3373" s="26"/>
      <c r="E3373" s="26"/>
      <c r="F3373" s="26"/>
      <c r="G3373" s="26"/>
      <c r="H3373" s="26"/>
      <c r="I3373" s="26"/>
      <c r="J3373" s="26"/>
      <c r="K3373" s="2"/>
    </row>
    <row r="3374" spans="2:11">
      <c r="B3374" s="89"/>
      <c r="C3374" s="99"/>
      <c r="D3374" s="2"/>
      <c r="K3374" s="2"/>
    </row>
    <row r="3375" spans="2:11">
      <c r="B3375" s="89"/>
      <c r="C3375" s="99"/>
      <c r="D3375" s="2"/>
      <c r="K3375" s="2"/>
    </row>
    <row r="3376" spans="2:11" ht="15.75">
      <c r="B3376" s="92"/>
      <c r="C3376" s="99"/>
      <c r="D3376" s="26"/>
      <c r="E3376" s="26"/>
      <c r="F3376" s="26"/>
      <c r="G3376" s="26"/>
      <c r="H3376" s="26"/>
      <c r="I3376" s="26"/>
      <c r="J3376" s="26"/>
      <c r="K3376" s="2"/>
    </row>
    <row r="3377" spans="2:11">
      <c r="B3377" s="89"/>
      <c r="C3377" s="99"/>
      <c r="D3377" s="2"/>
      <c r="K3377" s="2"/>
    </row>
    <row r="3378" spans="2:11" ht="15.75">
      <c r="B3378" s="89"/>
      <c r="C3378" s="99"/>
      <c r="D3378" s="2"/>
      <c r="E3378" s="26"/>
      <c r="F3378" s="26"/>
      <c r="G3378" s="26"/>
      <c r="H3378" s="26"/>
      <c r="K3378" s="2"/>
    </row>
    <row r="3379" spans="2:11">
      <c r="B3379" s="70"/>
      <c r="C3379" s="99"/>
      <c r="D3379" s="2"/>
      <c r="K3379" s="2"/>
    </row>
    <row r="3380" spans="2:11" ht="15.75">
      <c r="B3380" s="92"/>
      <c r="C3380" s="99"/>
      <c r="D3380" s="26"/>
      <c r="E3380" s="26"/>
      <c r="F3380" s="26"/>
      <c r="G3380" s="26"/>
      <c r="H3380" s="26"/>
      <c r="I3380" s="26"/>
      <c r="J3380" s="26"/>
      <c r="K3380" s="2"/>
    </row>
    <row r="3381" spans="2:11">
      <c r="B3381" s="89"/>
      <c r="C3381" s="99"/>
      <c r="D3381" s="2"/>
      <c r="K3381" s="2"/>
    </row>
    <row r="3382" spans="2:11">
      <c r="B3382" s="89"/>
      <c r="C3382" s="99"/>
      <c r="D3382" s="2"/>
      <c r="K3382" s="2"/>
    </row>
    <row r="3383" spans="2:11">
      <c r="B3383" s="89"/>
      <c r="C3383" s="99"/>
      <c r="D3383" s="2"/>
      <c r="K3383" s="2"/>
    </row>
    <row r="3384" spans="2:11">
      <c r="B3384" s="89"/>
      <c r="C3384" s="99"/>
      <c r="D3384" s="2"/>
      <c r="K3384" s="2"/>
    </row>
    <row r="3385" spans="2:11" ht="15.75">
      <c r="B3385" s="92"/>
      <c r="C3385" s="99"/>
      <c r="D3385" s="26"/>
      <c r="E3385" s="26"/>
      <c r="F3385" s="26"/>
      <c r="G3385" s="26"/>
      <c r="H3385" s="26"/>
      <c r="I3385" s="26"/>
      <c r="J3385" s="26"/>
      <c r="K3385" s="2"/>
    </row>
    <row r="3386" spans="2:11" ht="15.75">
      <c r="B3386" s="92"/>
      <c r="C3386" s="99"/>
      <c r="D3386" s="26"/>
      <c r="E3386" s="26"/>
      <c r="F3386" s="26"/>
      <c r="G3386" s="26"/>
      <c r="H3386" s="26"/>
      <c r="I3386" s="26"/>
      <c r="J3386" s="26"/>
      <c r="K3386" s="2"/>
    </row>
    <row r="3387" spans="2:11" ht="15.75">
      <c r="B3387" s="92"/>
      <c r="C3387" s="99"/>
      <c r="D3387" s="26"/>
      <c r="E3387" s="26"/>
      <c r="F3387" s="26"/>
      <c r="G3387" s="26"/>
      <c r="H3387" s="26"/>
      <c r="I3387" s="26"/>
      <c r="J3387" s="26"/>
      <c r="K3387" s="2"/>
    </row>
    <row r="3388" spans="2:11">
      <c r="B3388" s="89"/>
      <c r="C3388" s="99"/>
      <c r="D3388" s="2"/>
      <c r="K3388" s="2"/>
    </row>
    <row r="3389" spans="2:11">
      <c r="B3389" s="89"/>
      <c r="C3389" s="99"/>
      <c r="D3389" s="2"/>
      <c r="K3389" s="2"/>
    </row>
    <row r="3390" spans="2:11">
      <c r="B3390" s="70"/>
      <c r="C3390" s="99"/>
      <c r="D3390" s="2"/>
      <c r="K3390" s="2"/>
    </row>
    <row r="3391" spans="2:11">
      <c r="B3391" s="89"/>
      <c r="C3391" s="99"/>
      <c r="D3391" s="2"/>
      <c r="K3391" s="2"/>
    </row>
    <row r="3392" spans="2:11" ht="15.75">
      <c r="B3392" s="92"/>
      <c r="C3392" s="99"/>
      <c r="D3392" s="26"/>
      <c r="E3392" s="26"/>
      <c r="F3392" s="26"/>
      <c r="G3392" s="26"/>
      <c r="H3392" s="26"/>
      <c r="I3392" s="26"/>
      <c r="J3392" s="26"/>
      <c r="K3392" s="2"/>
    </row>
    <row r="3393" spans="2:11">
      <c r="B3393" s="70"/>
      <c r="C3393" s="99"/>
      <c r="K3393" s="2"/>
    </row>
    <row r="3394" spans="2:11">
      <c r="B3394" s="89"/>
      <c r="C3394" s="99"/>
      <c r="D3394" s="2"/>
      <c r="K3394" s="2"/>
    </row>
    <row r="3395" spans="2:11">
      <c r="B3395" s="89"/>
      <c r="C3395" s="99"/>
      <c r="D3395" s="2"/>
      <c r="K3395" s="2"/>
    </row>
    <row r="3396" spans="2:11">
      <c r="B3396" s="89"/>
      <c r="C3396" s="99"/>
      <c r="D3396" s="2"/>
      <c r="K3396" s="2"/>
    </row>
    <row r="3397" spans="2:11">
      <c r="B3397" s="89"/>
      <c r="C3397" s="99"/>
      <c r="D3397" s="2"/>
      <c r="K3397" s="2"/>
    </row>
    <row r="3398" spans="2:11">
      <c r="B3398" s="89"/>
      <c r="C3398" s="99"/>
      <c r="D3398" s="2"/>
      <c r="E3398" s="50"/>
      <c r="F3398" s="50"/>
      <c r="G3398" s="50"/>
      <c r="I3398" s="50"/>
      <c r="J3398" s="50"/>
      <c r="K3398" s="2"/>
    </row>
    <row r="3399" spans="2:11">
      <c r="B3399" s="89"/>
      <c r="C3399" s="99"/>
      <c r="D3399" s="2"/>
      <c r="K3399" s="2"/>
    </row>
    <row r="3400" spans="2:11">
      <c r="B3400" s="89"/>
      <c r="C3400" s="99"/>
      <c r="D3400" s="2"/>
      <c r="K3400" s="2"/>
    </row>
    <row r="3401" spans="2:11">
      <c r="B3401" s="70"/>
      <c r="C3401" s="99"/>
      <c r="K3401" s="2"/>
    </row>
    <row r="3402" spans="2:11">
      <c r="B3402" s="70"/>
      <c r="C3402" s="99"/>
      <c r="K3402" s="2"/>
    </row>
    <row r="3403" spans="2:11">
      <c r="B3403" s="89"/>
      <c r="C3403" s="99"/>
      <c r="D3403" s="2"/>
      <c r="E3403" s="21"/>
      <c r="F3403" s="21"/>
      <c r="G3403" s="21"/>
      <c r="H3403" s="21"/>
      <c r="K3403" s="2"/>
    </row>
    <row r="3404" spans="2:11">
      <c r="B3404" s="89"/>
      <c r="C3404" s="99"/>
      <c r="D3404" s="2"/>
      <c r="K3404" s="2"/>
    </row>
    <row r="3405" spans="2:11">
      <c r="B3405" s="89"/>
      <c r="C3405" s="99"/>
      <c r="D3405" s="2"/>
      <c r="K3405" s="2"/>
    </row>
    <row r="3406" spans="2:11">
      <c r="B3406" s="89"/>
      <c r="C3406" s="99"/>
      <c r="D3406" s="2"/>
      <c r="K3406" s="2"/>
    </row>
    <row r="3407" spans="2:11">
      <c r="B3407" s="70"/>
      <c r="C3407" s="99"/>
      <c r="D3407" s="2"/>
      <c r="K3407" s="2"/>
    </row>
    <row r="3408" spans="2:11">
      <c r="B3408" s="89"/>
      <c r="C3408" s="99"/>
      <c r="D3408" s="2"/>
      <c r="K3408" s="2"/>
    </row>
    <row r="3409" spans="2:11" ht="15.75">
      <c r="B3409" s="92"/>
      <c r="C3409" s="99"/>
      <c r="D3409" s="26"/>
      <c r="E3409" s="26"/>
      <c r="F3409" s="26"/>
      <c r="G3409" s="26"/>
      <c r="H3409" s="26"/>
      <c r="I3409" s="26"/>
      <c r="J3409" s="26"/>
      <c r="K3409" s="2"/>
    </row>
    <row r="3410" spans="2:11" ht="15.75">
      <c r="B3410" s="92"/>
      <c r="C3410" s="99"/>
      <c r="D3410" s="26"/>
      <c r="E3410" s="26"/>
      <c r="F3410" s="26"/>
      <c r="G3410" s="26"/>
      <c r="H3410" s="26"/>
      <c r="I3410" s="26"/>
      <c r="J3410" s="26"/>
      <c r="K3410" s="2"/>
    </row>
    <row r="3411" spans="2:11">
      <c r="B3411" s="70"/>
      <c r="C3411" s="99"/>
      <c r="D3411" s="2"/>
      <c r="K3411" s="2"/>
    </row>
    <row r="3412" spans="2:11" ht="15.75">
      <c r="B3412" s="89"/>
      <c r="C3412" s="99"/>
      <c r="D3412" s="2"/>
      <c r="E3412" s="26"/>
      <c r="F3412" s="26"/>
      <c r="G3412" s="26"/>
      <c r="H3412" s="26"/>
      <c r="K3412" s="2"/>
    </row>
    <row r="3413" spans="2:11" ht="15.75">
      <c r="B3413" s="92"/>
      <c r="C3413" s="99"/>
      <c r="D3413" s="26"/>
      <c r="E3413" s="26"/>
      <c r="F3413" s="26"/>
      <c r="G3413" s="26"/>
      <c r="H3413" s="26"/>
      <c r="I3413" s="26"/>
      <c r="J3413" s="26"/>
      <c r="K3413" s="2"/>
    </row>
    <row r="3414" spans="2:11">
      <c r="B3414" s="89"/>
      <c r="C3414" s="99"/>
      <c r="D3414" s="2"/>
      <c r="K3414" s="2"/>
    </row>
    <row r="3415" spans="2:11">
      <c r="B3415" s="89"/>
      <c r="C3415" s="99"/>
      <c r="D3415" s="2"/>
      <c r="K3415" s="2"/>
    </row>
    <row r="3416" spans="2:11">
      <c r="B3416" s="70"/>
      <c r="C3416" s="99"/>
      <c r="D3416" s="2"/>
      <c r="K3416" s="2"/>
    </row>
    <row r="3417" spans="2:11">
      <c r="B3417" s="70"/>
      <c r="C3417" s="99"/>
      <c r="D3417" s="2"/>
      <c r="K3417" s="2"/>
    </row>
    <row r="3418" spans="2:11">
      <c r="B3418" s="70"/>
      <c r="C3418" s="99"/>
      <c r="D3418" s="2"/>
      <c r="K3418" s="2"/>
    </row>
    <row r="3419" spans="2:11">
      <c r="B3419" s="89"/>
      <c r="C3419" s="99"/>
      <c r="D3419" s="2"/>
      <c r="K3419" s="2"/>
    </row>
    <row r="3420" spans="2:11">
      <c r="B3420" s="89"/>
      <c r="C3420" s="99"/>
      <c r="D3420" s="2"/>
      <c r="K3420" s="2"/>
    </row>
    <row r="3421" spans="2:11">
      <c r="B3421" s="89"/>
      <c r="C3421" s="99"/>
      <c r="D3421" s="2"/>
      <c r="E3421" s="21"/>
      <c r="F3421" s="21"/>
      <c r="G3421" s="21"/>
      <c r="H3421" s="21"/>
      <c r="K3421" s="2"/>
    </row>
    <row r="3422" spans="2:11">
      <c r="B3422" s="70"/>
      <c r="C3422" s="99"/>
      <c r="K3422" s="2"/>
    </row>
    <row r="3423" spans="2:11">
      <c r="B3423" s="89"/>
      <c r="C3423" s="99"/>
      <c r="D3423" s="2"/>
      <c r="K3423" s="2"/>
    </row>
    <row r="3424" spans="2:11">
      <c r="B3424" s="89"/>
      <c r="C3424" s="99"/>
      <c r="D3424" s="2"/>
      <c r="K3424" s="2"/>
    </row>
    <row r="3425" spans="2:11">
      <c r="B3425" s="89"/>
      <c r="C3425" s="99"/>
      <c r="D3425" s="2"/>
      <c r="K3425" s="2"/>
    </row>
    <row r="3426" spans="2:11">
      <c r="B3426" s="70"/>
      <c r="C3426" s="99"/>
      <c r="D3426" s="2"/>
      <c r="K3426" s="2"/>
    </row>
    <row r="3427" spans="2:11" ht="15.75">
      <c r="B3427" s="89"/>
      <c r="C3427" s="99"/>
      <c r="D3427" s="2"/>
      <c r="E3427" s="26"/>
      <c r="F3427" s="26"/>
      <c r="G3427" s="26"/>
      <c r="H3427" s="26"/>
      <c r="K3427" s="2"/>
    </row>
    <row r="3428" spans="2:11">
      <c r="B3428" s="70"/>
      <c r="C3428" s="99"/>
      <c r="K3428" s="2"/>
    </row>
    <row r="3429" spans="2:11" ht="15.75">
      <c r="B3429" s="92"/>
      <c r="C3429" s="99"/>
      <c r="D3429" s="26"/>
      <c r="E3429" s="26"/>
      <c r="F3429" s="26"/>
      <c r="G3429" s="26"/>
      <c r="H3429" s="26"/>
      <c r="I3429" s="26"/>
      <c r="J3429" s="26"/>
      <c r="K3429" s="2"/>
    </row>
    <row r="3430" spans="2:11">
      <c r="B3430" s="70"/>
      <c r="C3430" s="99"/>
      <c r="D3430" s="2"/>
      <c r="K3430" s="2"/>
    </row>
    <row r="3431" spans="2:11">
      <c r="B3431" s="89"/>
      <c r="C3431" s="99"/>
      <c r="D3431" s="2"/>
      <c r="K3431" s="2"/>
    </row>
    <row r="3432" spans="2:11">
      <c r="B3432" s="89"/>
      <c r="C3432" s="99"/>
      <c r="D3432" s="2"/>
      <c r="K3432" s="2"/>
    </row>
    <row r="3433" spans="2:11">
      <c r="B3433" s="89"/>
      <c r="C3433" s="99"/>
      <c r="D3433" s="2"/>
      <c r="K3433" s="2"/>
    </row>
    <row r="3434" spans="2:11">
      <c r="B3434" s="89"/>
      <c r="C3434" s="99"/>
      <c r="D3434" s="2"/>
      <c r="K3434" s="2"/>
    </row>
    <row r="3435" spans="2:11">
      <c r="B3435" s="70"/>
      <c r="C3435" s="99"/>
      <c r="K3435" s="2"/>
    </row>
    <row r="3436" spans="2:11" ht="15.75">
      <c r="B3436" s="92"/>
      <c r="C3436" s="99"/>
      <c r="D3436" s="26"/>
      <c r="E3436" s="26"/>
      <c r="F3436" s="26"/>
      <c r="G3436" s="26"/>
      <c r="H3436" s="26"/>
      <c r="I3436" s="26"/>
      <c r="J3436" s="26"/>
      <c r="K3436" s="2"/>
    </row>
    <row r="3437" spans="2:11">
      <c r="B3437" s="70"/>
      <c r="C3437" s="99"/>
      <c r="D3437" s="2"/>
      <c r="K3437" s="2"/>
    </row>
    <row r="3438" spans="2:11" ht="15.75">
      <c r="B3438" s="92"/>
      <c r="C3438" s="99"/>
      <c r="D3438" s="26"/>
      <c r="E3438" s="26"/>
      <c r="F3438" s="26"/>
      <c r="G3438" s="26"/>
      <c r="H3438" s="26"/>
      <c r="I3438" s="26"/>
      <c r="J3438" s="26"/>
      <c r="K3438" s="2"/>
    </row>
    <row r="3439" spans="2:11">
      <c r="B3439" s="89"/>
      <c r="C3439" s="99"/>
      <c r="D3439" s="2"/>
      <c r="K3439" s="2"/>
    </row>
    <row r="3440" spans="2:11">
      <c r="B3440" s="89"/>
      <c r="C3440" s="99"/>
      <c r="D3440" s="2"/>
      <c r="K3440" s="2"/>
    </row>
    <row r="3441" spans="2:11">
      <c r="B3441" s="70"/>
      <c r="C3441" s="99"/>
      <c r="D3441" s="2"/>
      <c r="K3441" s="2"/>
    </row>
    <row r="3442" spans="2:11">
      <c r="B3442" s="89"/>
      <c r="C3442" s="99"/>
      <c r="D3442" s="2"/>
      <c r="K3442" s="2"/>
    </row>
    <row r="3443" spans="2:11" ht="15.75">
      <c r="B3443" s="89"/>
      <c r="C3443" s="99"/>
      <c r="D3443" s="2"/>
      <c r="E3443" s="26"/>
      <c r="F3443" s="26"/>
      <c r="G3443" s="26"/>
      <c r="H3443" s="26"/>
      <c r="K3443" s="2"/>
    </row>
    <row r="3444" spans="2:11">
      <c r="B3444" s="89"/>
      <c r="C3444" s="99"/>
      <c r="D3444" s="2"/>
      <c r="E3444" s="21"/>
      <c r="F3444" s="21"/>
      <c r="G3444" s="21"/>
      <c r="H3444" s="21"/>
      <c r="K3444" s="2"/>
    </row>
    <row r="3445" spans="2:11">
      <c r="B3445" s="89"/>
      <c r="C3445" s="99"/>
      <c r="D3445" s="2"/>
      <c r="K3445" s="2"/>
    </row>
    <row r="3446" spans="2:11">
      <c r="B3446" s="89"/>
      <c r="C3446" s="99"/>
      <c r="D3446" s="2"/>
      <c r="K3446" s="2"/>
    </row>
    <row r="3447" spans="2:11" ht="15.75">
      <c r="B3447" s="92"/>
      <c r="C3447" s="99"/>
      <c r="D3447" s="26"/>
      <c r="E3447" s="26"/>
      <c r="F3447" s="26"/>
      <c r="G3447" s="26"/>
      <c r="H3447" s="26"/>
      <c r="I3447" s="26"/>
      <c r="J3447" s="26"/>
      <c r="K3447" s="2"/>
    </row>
    <row r="3448" spans="2:11">
      <c r="B3448" s="89"/>
      <c r="C3448" s="99"/>
      <c r="D3448" s="2"/>
      <c r="K3448" s="2"/>
    </row>
    <row r="3449" spans="2:11">
      <c r="B3449" s="89"/>
      <c r="C3449" s="99"/>
      <c r="D3449" s="2"/>
      <c r="K3449" s="2"/>
    </row>
    <row r="3450" spans="2:11">
      <c r="B3450" s="70"/>
      <c r="C3450" s="99"/>
      <c r="K3450" s="2"/>
    </row>
    <row r="3451" spans="2:11">
      <c r="B3451" s="70"/>
      <c r="C3451" s="99"/>
      <c r="D3451" s="2"/>
      <c r="K3451" s="2"/>
    </row>
    <row r="3452" spans="2:11" ht="15.75">
      <c r="B3452" s="92"/>
      <c r="C3452" s="99"/>
      <c r="D3452" s="26"/>
      <c r="E3452" s="26"/>
      <c r="F3452" s="26"/>
      <c r="G3452" s="26"/>
      <c r="H3452" s="26"/>
      <c r="I3452" s="26"/>
      <c r="J3452" s="26"/>
      <c r="K3452" s="2"/>
    </row>
    <row r="3453" spans="2:11">
      <c r="B3453" s="89"/>
      <c r="C3453" s="99"/>
      <c r="D3453" s="2"/>
      <c r="K3453" s="2"/>
    </row>
    <row r="3454" spans="2:11" ht="15.75">
      <c r="B3454" s="92"/>
      <c r="C3454" s="99"/>
      <c r="D3454" s="26"/>
      <c r="E3454" s="26"/>
      <c r="F3454" s="26"/>
      <c r="G3454" s="26"/>
      <c r="H3454" s="26"/>
      <c r="I3454" s="26"/>
      <c r="J3454" s="26"/>
      <c r="K3454" s="2"/>
    </row>
    <row r="3455" spans="2:11">
      <c r="B3455" s="89"/>
      <c r="C3455" s="99"/>
      <c r="D3455" s="2"/>
      <c r="K3455" s="2"/>
    </row>
    <row r="3456" spans="2:11">
      <c r="B3456" s="89"/>
      <c r="C3456" s="99"/>
      <c r="D3456" s="2"/>
      <c r="K3456" s="2"/>
    </row>
    <row r="3457" spans="2:11">
      <c r="B3457" s="89"/>
      <c r="C3457" s="99"/>
      <c r="D3457" s="2"/>
      <c r="K3457" s="2"/>
    </row>
    <row r="3458" spans="2:11">
      <c r="B3458" s="89"/>
      <c r="C3458" s="99"/>
      <c r="D3458" s="2"/>
      <c r="K3458" s="2"/>
    </row>
    <row r="3459" spans="2:11">
      <c r="B3459" s="89"/>
      <c r="C3459" s="99"/>
      <c r="D3459" s="2"/>
      <c r="K3459" s="2"/>
    </row>
    <row r="3460" spans="2:11" ht="15.75">
      <c r="B3460" s="92"/>
      <c r="C3460" s="99"/>
      <c r="D3460" s="26"/>
      <c r="E3460" s="26"/>
      <c r="F3460" s="26"/>
      <c r="G3460" s="26"/>
      <c r="H3460" s="26"/>
      <c r="I3460" s="26"/>
      <c r="J3460" s="26"/>
      <c r="K3460" s="2"/>
    </row>
    <row r="3461" spans="2:11" ht="15.75">
      <c r="B3461" s="92"/>
      <c r="C3461" s="99"/>
      <c r="D3461" s="26"/>
      <c r="E3461" s="26"/>
      <c r="F3461" s="26"/>
      <c r="G3461" s="26"/>
      <c r="H3461" s="26"/>
      <c r="I3461" s="26"/>
      <c r="J3461" s="26"/>
      <c r="K3461" s="2"/>
    </row>
    <row r="3462" spans="2:11">
      <c r="B3462" s="89"/>
      <c r="C3462" s="99"/>
      <c r="D3462" s="2"/>
      <c r="K3462" s="2"/>
    </row>
    <row r="3463" spans="2:11">
      <c r="B3463" s="89"/>
      <c r="C3463" s="99"/>
      <c r="D3463" s="2"/>
      <c r="K3463" s="2"/>
    </row>
    <row r="3464" spans="2:11">
      <c r="B3464" s="89"/>
      <c r="C3464" s="99"/>
      <c r="D3464" s="2"/>
      <c r="K3464" s="2"/>
    </row>
    <row r="3465" spans="2:11">
      <c r="B3465" s="89"/>
      <c r="C3465" s="99"/>
      <c r="D3465" s="2"/>
      <c r="K3465" s="2"/>
    </row>
    <row r="3466" spans="2:11" ht="15.75">
      <c r="B3466" s="92"/>
      <c r="C3466" s="99"/>
      <c r="D3466" s="26"/>
      <c r="E3466" s="26"/>
      <c r="F3466" s="26"/>
      <c r="G3466" s="26"/>
      <c r="H3466" s="26"/>
      <c r="I3466" s="26"/>
      <c r="J3466" s="26"/>
      <c r="K3466" s="2"/>
    </row>
    <row r="3467" spans="2:11">
      <c r="B3467" s="89"/>
      <c r="C3467" s="99"/>
      <c r="D3467" s="2"/>
      <c r="K3467" s="2"/>
    </row>
    <row r="3468" spans="2:11" ht="15.75">
      <c r="B3468" s="89"/>
      <c r="C3468" s="99"/>
      <c r="D3468" s="2"/>
      <c r="E3468" s="26"/>
      <c r="F3468" s="26"/>
      <c r="G3468" s="26"/>
      <c r="H3468" s="26"/>
      <c r="K3468" s="2"/>
    </row>
    <row r="3469" spans="2:11">
      <c r="B3469" s="89"/>
      <c r="C3469" s="99"/>
      <c r="D3469" s="2"/>
      <c r="K3469" s="2"/>
    </row>
    <row r="3470" spans="2:11" ht="15.75">
      <c r="B3470" s="92"/>
      <c r="C3470" s="99"/>
      <c r="D3470" s="26"/>
      <c r="E3470" s="26"/>
      <c r="F3470" s="26"/>
      <c r="G3470" s="26"/>
      <c r="H3470" s="26"/>
      <c r="I3470" s="26"/>
      <c r="J3470" s="26"/>
      <c r="K3470" s="2"/>
    </row>
    <row r="3471" spans="2:11" ht="15.75">
      <c r="B3471" s="92"/>
      <c r="C3471" s="99"/>
      <c r="D3471" s="26"/>
      <c r="E3471" s="26"/>
      <c r="F3471" s="26"/>
      <c r="G3471" s="26"/>
      <c r="H3471" s="26"/>
      <c r="I3471" s="26"/>
      <c r="J3471" s="26"/>
      <c r="K3471" s="2"/>
    </row>
    <row r="3472" spans="2:11">
      <c r="B3472" s="89"/>
      <c r="C3472" s="99"/>
      <c r="D3472" s="2"/>
      <c r="K3472" s="2"/>
    </row>
    <row r="3473" spans="2:11">
      <c r="B3473" s="89"/>
      <c r="C3473" s="99"/>
      <c r="D3473" s="2"/>
      <c r="K3473" s="2"/>
    </row>
    <row r="3474" spans="2:11">
      <c r="B3474" s="89"/>
      <c r="C3474" s="99"/>
      <c r="D3474" s="2"/>
      <c r="K3474" s="2"/>
    </row>
    <row r="3475" spans="2:11">
      <c r="B3475" s="70"/>
      <c r="C3475" s="99"/>
      <c r="D3475" s="2"/>
      <c r="K3475" s="2"/>
    </row>
    <row r="3476" spans="2:11" ht="15.75">
      <c r="B3476" s="92"/>
      <c r="C3476" s="99"/>
      <c r="D3476" s="26"/>
      <c r="E3476" s="26"/>
      <c r="F3476" s="26"/>
      <c r="G3476" s="26"/>
      <c r="H3476" s="26"/>
      <c r="I3476" s="26"/>
      <c r="J3476" s="26"/>
      <c r="K3476" s="2"/>
    </row>
    <row r="3477" spans="2:11">
      <c r="B3477" s="89"/>
      <c r="C3477" s="99"/>
      <c r="D3477" s="2"/>
      <c r="K3477" s="2"/>
    </row>
    <row r="3478" spans="2:11">
      <c r="B3478" s="70"/>
      <c r="C3478" s="99"/>
      <c r="K3478" s="2"/>
    </row>
    <row r="3479" spans="2:11">
      <c r="B3479" s="89"/>
      <c r="C3479" s="99"/>
      <c r="D3479" s="2"/>
      <c r="E3479" s="50"/>
      <c r="F3479" s="50"/>
      <c r="G3479" s="50"/>
      <c r="I3479" s="50"/>
      <c r="J3479" s="50"/>
      <c r="K3479" s="2"/>
    </row>
    <row r="3480" spans="2:11" ht="15.75">
      <c r="B3480" s="92"/>
      <c r="C3480" s="99"/>
      <c r="D3480" s="26"/>
      <c r="E3480" s="26"/>
      <c r="F3480" s="26"/>
      <c r="G3480" s="26"/>
      <c r="H3480" s="26"/>
      <c r="I3480" s="26"/>
      <c r="J3480" s="26"/>
      <c r="K3480" s="2"/>
    </row>
    <row r="3481" spans="2:11">
      <c r="B3481" s="89"/>
      <c r="C3481" s="99"/>
      <c r="D3481" s="2"/>
      <c r="E3481" s="50"/>
      <c r="F3481" s="50"/>
      <c r="G3481" s="50"/>
      <c r="I3481" s="50"/>
      <c r="J3481" s="50"/>
      <c r="K3481" s="2"/>
    </row>
    <row r="3482" spans="2:11" ht="15.75">
      <c r="B3482" s="92"/>
      <c r="C3482" s="99"/>
      <c r="D3482" s="26"/>
      <c r="E3482" s="26"/>
      <c r="F3482" s="26"/>
      <c r="G3482" s="26"/>
      <c r="H3482" s="26"/>
      <c r="I3482" s="26"/>
      <c r="J3482" s="26"/>
      <c r="K3482" s="2"/>
    </row>
    <row r="3483" spans="2:11">
      <c r="B3483" s="89"/>
      <c r="C3483" s="99"/>
      <c r="D3483" s="2"/>
      <c r="K3483" s="2"/>
    </row>
    <row r="3484" spans="2:11">
      <c r="B3484" s="89"/>
      <c r="C3484" s="99"/>
      <c r="D3484" s="2"/>
      <c r="K3484" s="2"/>
    </row>
    <row r="3485" spans="2:11">
      <c r="B3485" s="89"/>
      <c r="C3485" s="99"/>
      <c r="D3485" s="2"/>
      <c r="K3485" s="2"/>
    </row>
    <row r="3486" spans="2:11">
      <c r="B3486" s="89"/>
      <c r="C3486" s="99"/>
      <c r="D3486" s="2"/>
      <c r="K3486" s="2"/>
    </row>
    <row r="3487" spans="2:11">
      <c r="B3487" s="70"/>
      <c r="C3487" s="99"/>
      <c r="D3487" s="2"/>
      <c r="K3487" s="2"/>
    </row>
    <row r="3488" spans="2:11" ht="15.75">
      <c r="B3488" s="92"/>
      <c r="C3488" s="99"/>
      <c r="D3488" s="26"/>
      <c r="E3488" s="26"/>
      <c r="F3488" s="26"/>
      <c r="G3488" s="26"/>
      <c r="H3488" s="26"/>
      <c r="I3488" s="26"/>
      <c r="J3488" s="26"/>
      <c r="K3488" s="2"/>
    </row>
    <row r="3489" spans="2:11" ht="15.75">
      <c r="B3489" s="92"/>
      <c r="C3489" s="99"/>
      <c r="D3489" s="26"/>
      <c r="E3489" s="26"/>
      <c r="F3489" s="26"/>
      <c r="G3489" s="26"/>
      <c r="H3489" s="26"/>
      <c r="I3489" s="26"/>
      <c r="J3489" s="26"/>
      <c r="K3489" s="2"/>
    </row>
    <row r="3490" spans="2:11" ht="15.75">
      <c r="B3490" s="92"/>
      <c r="C3490" s="99"/>
      <c r="D3490" s="26"/>
      <c r="E3490" s="26"/>
      <c r="F3490" s="26"/>
      <c r="G3490" s="26"/>
      <c r="H3490" s="26"/>
      <c r="I3490" s="26"/>
      <c r="J3490" s="26"/>
      <c r="K3490" s="2"/>
    </row>
    <row r="3491" spans="2:11" ht="15.75">
      <c r="B3491" s="92"/>
      <c r="C3491" s="99"/>
      <c r="D3491" s="26"/>
      <c r="E3491" s="26"/>
      <c r="F3491" s="26"/>
      <c r="G3491" s="26"/>
      <c r="H3491" s="26"/>
      <c r="I3491" s="26"/>
      <c r="J3491" s="26"/>
      <c r="K3491" s="2"/>
    </row>
    <row r="3492" spans="2:11">
      <c r="B3492" s="89"/>
      <c r="C3492" s="99"/>
      <c r="D3492" s="2"/>
      <c r="K3492" s="2"/>
    </row>
    <row r="3493" spans="2:11">
      <c r="B3493" s="89"/>
      <c r="C3493" s="99"/>
      <c r="D3493" s="2"/>
      <c r="K3493" s="2"/>
    </row>
    <row r="3494" spans="2:11">
      <c r="B3494" s="89"/>
      <c r="C3494" s="99"/>
      <c r="D3494" s="2"/>
      <c r="E3494" s="50"/>
      <c r="F3494" s="50"/>
      <c r="G3494" s="50"/>
      <c r="I3494" s="50"/>
      <c r="J3494" s="50"/>
      <c r="K3494" s="2"/>
    </row>
    <row r="3495" spans="2:11">
      <c r="B3495" s="89"/>
      <c r="C3495" s="99"/>
      <c r="D3495" s="2"/>
      <c r="K3495" s="2"/>
    </row>
    <row r="3496" spans="2:11" ht="15.75">
      <c r="B3496" s="92"/>
      <c r="C3496" s="99"/>
      <c r="D3496" s="26"/>
      <c r="E3496" s="26"/>
      <c r="F3496" s="26"/>
      <c r="G3496" s="26"/>
      <c r="H3496" s="26"/>
      <c r="I3496" s="26"/>
      <c r="J3496" s="26"/>
      <c r="K3496" s="2"/>
    </row>
    <row r="3497" spans="2:11">
      <c r="B3497" s="89"/>
      <c r="C3497" s="99"/>
      <c r="D3497" s="2"/>
      <c r="K3497" s="2"/>
    </row>
    <row r="3498" spans="2:11" ht="15.75">
      <c r="B3498" s="92"/>
      <c r="C3498" s="99"/>
      <c r="D3498" s="26"/>
      <c r="E3498" s="26"/>
      <c r="F3498" s="26"/>
      <c r="G3498" s="26"/>
      <c r="H3498" s="26"/>
      <c r="I3498" s="26"/>
      <c r="J3498" s="26"/>
      <c r="K3498" s="2"/>
    </row>
    <row r="3499" spans="2:11">
      <c r="B3499" s="89"/>
      <c r="C3499" s="99"/>
      <c r="D3499" s="2"/>
      <c r="K3499" s="2"/>
    </row>
    <row r="3500" spans="2:11">
      <c r="B3500" s="89"/>
      <c r="C3500" s="99"/>
      <c r="D3500" s="2"/>
      <c r="K3500" s="2"/>
    </row>
    <row r="3501" spans="2:11">
      <c r="B3501" s="70"/>
      <c r="C3501" s="99"/>
      <c r="D3501" s="2"/>
      <c r="K3501" s="2"/>
    </row>
    <row r="3502" spans="2:11">
      <c r="B3502" s="89"/>
      <c r="C3502" s="99"/>
      <c r="D3502" s="2"/>
      <c r="K3502" s="2"/>
    </row>
    <row r="3503" spans="2:11">
      <c r="B3503" s="89"/>
      <c r="C3503" s="99"/>
      <c r="D3503" s="2"/>
      <c r="K3503" s="2"/>
    </row>
    <row r="3504" spans="2:11" ht="15.75">
      <c r="B3504" s="92"/>
      <c r="C3504" s="99"/>
      <c r="D3504" s="26"/>
      <c r="E3504" s="26"/>
      <c r="F3504" s="26"/>
      <c r="G3504" s="26"/>
      <c r="H3504" s="26"/>
      <c r="I3504" s="26"/>
      <c r="J3504" s="26"/>
      <c r="K3504" s="2"/>
    </row>
    <row r="3505" spans="2:11" ht="15.75">
      <c r="B3505" s="92"/>
      <c r="C3505" s="99"/>
      <c r="D3505" s="26"/>
      <c r="E3505" s="26"/>
      <c r="F3505" s="26"/>
      <c r="G3505" s="26"/>
      <c r="H3505" s="26"/>
      <c r="I3505" s="26"/>
      <c r="J3505" s="26"/>
      <c r="K3505" s="2"/>
    </row>
    <row r="3506" spans="2:11" ht="15.75">
      <c r="B3506" s="92"/>
      <c r="C3506" s="99"/>
      <c r="D3506" s="26"/>
      <c r="E3506" s="26"/>
      <c r="F3506" s="26"/>
      <c r="G3506" s="26"/>
      <c r="H3506" s="26"/>
      <c r="I3506" s="26"/>
      <c r="J3506" s="26"/>
      <c r="K3506" s="2"/>
    </row>
    <row r="3507" spans="2:11" ht="15.75">
      <c r="B3507" s="92"/>
      <c r="C3507" s="99"/>
      <c r="D3507" s="26"/>
      <c r="E3507" s="26"/>
      <c r="F3507" s="26"/>
      <c r="G3507" s="26"/>
      <c r="H3507" s="26"/>
      <c r="I3507" s="26"/>
      <c r="J3507" s="26"/>
      <c r="K3507" s="2"/>
    </row>
    <row r="3508" spans="2:11">
      <c r="B3508" s="89"/>
      <c r="C3508" s="99"/>
      <c r="D3508" s="2"/>
      <c r="E3508" s="21"/>
      <c r="F3508" s="21"/>
      <c r="G3508" s="21"/>
      <c r="H3508" s="21"/>
      <c r="K3508" s="2"/>
    </row>
    <row r="3509" spans="2:11">
      <c r="B3509" s="89"/>
      <c r="C3509" s="99"/>
      <c r="D3509" s="2"/>
      <c r="K3509" s="2"/>
    </row>
    <row r="3510" spans="2:11" ht="15.75">
      <c r="B3510" s="92"/>
      <c r="C3510" s="99"/>
      <c r="D3510" s="26"/>
      <c r="E3510" s="26"/>
      <c r="F3510" s="26"/>
      <c r="G3510" s="26"/>
      <c r="H3510" s="26"/>
      <c r="I3510" s="26"/>
      <c r="J3510" s="26"/>
      <c r="K3510" s="2"/>
    </row>
    <row r="3511" spans="2:11" ht="15.75">
      <c r="B3511" s="89"/>
      <c r="C3511" s="99"/>
      <c r="D3511" s="2"/>
      <c r="E3511" s="26"/>
      <c r="F3511" s="26"/>
      <c r="G3511" s="26"/>
      <c r="H3511" s="26"/>
      <c r="K3511" s="2"/>
    </row>
    <row r="3512" spans="2:11" ht="15.75">
      <c r="B3512" s="92"/>
      <c r="C3512" s="99"/>
      <c r="D3512" s="26"/>
      <c r="E3512" s="26"/>
      <c r="F3512" s="26"/>
      <c r="G3512" s="26"/>
      <c r="H3512" s="26"/>
      <c r="I3512" s="26"/>
      <c r="J3512" s="26"/>
      <c r="K3512" s="2"/>
    </row>
    <row r="3513" spans="2:11">
      <c r="B3513" s="70"/>
      <c r="C3513" s="99"/>
      <c r="D3513" s="2"/>
      <c r="K3513" s="2"/>
    </row>
    <row r="3514" spans="2:11">
      <c r="B3514" s="89"/>
      <c r="C3514" s="99"/>
      <c r="D3514" s="2"/>
      <c r="K3514" s="2"/>
    </row>
    <row r="3515" spans="2:11" ht="15.75">
      <c r="B3515" s="92"/>
      <c r="C3515" s="99"/>
      <c r="D3515" s="26"/>
      <c r="E3515" s="26"/>
      <c r="F3515" s="26"/>
      <c r="G3515" s="26"/>
      <c r="H3515" s="26"/>
      <c r="I3515" s="26"/>
      <c r="J3515" s="26"/>
      <c r="K3515" s="2"/>
    </row>
    <row r="3516" spans="2:11">
      <c r="B3516" s="89"/>
      <c r="C3516" s="99"/>
      <c r="D3516" s="2"/>
      <c r="K3516" s="2"/>
    </row>
    <row r="3517" spans="2:11">
      <c r="B3517" s="89"/>
      <c r="C3517" s="99"/>
      <c r="D3517" s="2"/>
      <c r="K3517" s="2"/>
    </row>
    <row r="3518" spans="2:11" ht="15.75">
      <c r="B3518" s="92"/>
      <c r="C3518" s="99"/>
      <c r="D3518" s="26"/>
      <c r="E3518" s="26"/>
      <c r="F3518" s="26"/>
      <c r="G3518" s="26"/>
      <c r="H3518" s="26"/>
      <c r="I3518" s="26"/>
      <c r="J3518" s="26"/>
      <c r="K3518" s="2"/>
    </row>
    <row r="3519" spans="2:11">
      <c r="B3519" s="89"/>
      <c r="C3519" s="99"/>
      <c r="D3519" s="2"/>
      <c r="K3519" s="2"/>
    </row>
    <row r="3520" spans="2:11">
      <c r="B3520" s="89"/>
      <c r="C3520" s="99"/>
      <c r="D3520" s="2"/>
      <c r="K3520" s="2"/>
    </row>
    <row r="3521" spans="2:11">
      <c r="B3521" s="89"/>
      <c r="C3521" s="99"/>
      <c r="D3521" s="2"/>
      <c r="E3521" s="21"/>
      <c r="F3521" s="21"/>
      <c r="G3521" s="21"/>
      <c r="H3521" s="21"/>
      <c r="K3521" s="2"/>
    </row>
    <row r="3522" spans="2:11">
      <c r="B3522" s="89"/>
      <c r="C3522" s="99"/>
      <c r="D3522" s="2"/>
      <c r="K3522" s="2"/>
    </row>
    <row r="3523" spans="2:11">
      <c r="B3523" s="89"/>
      <c r="C3523" s="99"/>
      <c r="D3523" s="2"/>
      <c r="K3523" s="2"/>
    </row>
    <row r="3524" spans="2:11">
      <c r="B3524" s="70"/>
      <c r="C3524" s="99"/>
      <c r="D3524" s="2"/>
      <c r="K3524" s="2"/>
    </row>
    <row r="3525" spans="2:11">
      <c r="B3525" s="70"/>
      <c r="C3525" s="99"/>
      <c r="K3525" s="2"/>
    </row>
    <row r="3526" spans="2:11">
      <c r="B3526" s="70"/>
      <c r="C3526" s="99"/>
      <c r="D3526" s="2"/>
      <c r="K3526" s="2"/>
    </row>
    <row r="3527" spans="2:11">
      <c r="B3527" s="70"/>
      <c r="C3527" s="99"/>
      <c r="D3527" s="2"/>
      <c r="K3527" s="2"/>
    </row>
    <row r="3528" spans="2:11" ht="15.75">
      <c r="B3528" s="89"/>
      <c r="C3528" s="99"/>
      <c r="D3528" s="2"/>
      <c r="E3528" s="26"/>
      <c r="F3528" s="26"/>
      <c r="G3528" s="26"/>
      <c r="H3528" s="26"/>
      <c r="K3528" s="2"/>
    </row>
    <row r="3529" spans="2:11">
      <c r="B3529" s="70"/>
      <c r="C3529" s="99"/>
      <c r="K3529" s="2"/>
    </row>
    <row r="3530" spans="2:11">
      <c r="B3530" s="89"/>
      <c r="C3530" s="99"/>
      <c r="D3530" s="2"/>
      <c r="K3530" s="2"/>
    </row>
    <row r="3531" spans="2:11" ht="15.75">
      <c r="B3531" s="92"/>
      <c r="C3531" s="99"/>
      <c r="D3531" s="26"/>
      <c r="E3531" s="26"/>
      <c r="F3531" s="26"/>
      <c r="G3531" s="26"/>
      <c r="H3531" s="26"/>
      <c r="I3531" s="26"/>
      <c r="J3531" s="26"/>
      <c r="K3531" s="2"/>
    </row>
    <row r="3532" spans="2:11" ht="15.75">
      <c r="B3532" s="92"/>
      <c r="C3532" s="99"/>
      <c r="D3532" s="26"/>
      <c r="E3532" s="26"/>
      <c r="F3532" s="26"/>
      <c r="G3532" s="26"/>
      <c r="H3532" s="26"/>
      <c r="I3532" s="26"/>
      <c r="J3532" s="26"/>
      <c r="K3532" s="2"/>
    </row>
    <row r="3533" spans="2:11">
      <c r="B3533" s="89"/>
      <c r="C3533" s="99"/>
      <c r="D3533" s="2"/>
      <c r="K3533" s="2"/>
    </row>
    <row r="3534" spans="2:11">
      <c r="B3534" s="89"/>
      <c r="C3534" s="99"/>
      <c r="D3534" s="2"/>
      <c r="K3534" s="2"/>
    </row>
    <row r="3535" spans="2:11" ht="15.75">
      <c r="B3535" s="89"/>
      <c r="C3535" s="99"/>
      <c r="D3535" s="2"/>
      <c r="E3535" s="26"/>
      <c r="F3535" s="26"/>
      <c r="G3535" s="26"/>
      <c r="H3535" s="26"/>
      <c r="K3535" s="2"/>
    </row>
    <row r="3536" spans="2:11" ht="15.75">
      <c r="B3536" s="92"/>
      <c r="C3536" s="99"/>
      <c r="D3536" s="26"/>
      <c r="E3536" s="26"/>
      <c r="F3536" s="26"/>
      <c r="G3536" s="26"/>
      <c r="H3536" s="26"/>
      <c r="I3536" s="26"/>
      <c r="J3536" s="26"/>
      <c r="K3536" s="2"/>
    </row>
    <row r="3537" spans="2:11">
      <c r="B3537" s="89"/>
      <c r="C3537" s="99"/>
      <c r="D3537" s="2"/>
      <c r="K3537" s="2"/>
    </row>
    <row r="3538" spans="2:11">
      <c r="B3538" s="89"/>
      <c r="C3538" s="99"/>
      <c r="D3538" s="2"/>
      <c r="K3538" s="2"/>
    </row>
    <row r="3539" spans="2:11">
      <c r="B3539" s="89"/>
      <c r="C3539" s="99"/>
      <c r="D3539" s="2"/>
      <c r="K3539" s="2"/>
    </row>
    <row r="3540" spans="2:11">
      <c r="B3540" s="89"/>
      <c r="C3540" s="99"/>
      <c r="D3540" s="2"/>
      <c r="K3540" s="2"/>
    </row>
    <row r="3541" spans="2:11" ht="15.75">
      <c r="B3541" s="92"/>
      <c r="C3541" s="99"/>
      <c r="D3541" s="26"/>
      <c r="E3541" s="26"/>
      <c r="F3541" s="26"/>
      <c r="G3541" s="26"/>
      <c r="H3541" s="26"/>
      <c r="I3541" s="26"/>
      <c r="J3541" s="26"/>
      <c r="K3541" s="2"/>
    </row>
    <row r="3542" spans="2:11">
      <c r="B3542" s="89"/>
      <c r="C3542" s="99"/>
      <c r="D3542" s="2"/>
      <c r="K3542" s="2"/>
    </row>
    <row r="3543" spans="2:11">
      <c r="B3543" s="89"/>
      <c r="C3543" s="99"/>
      <c r="D3543" s="2"/>
      <c r="K3543" s="2"/>
    </row>
    <row r="3544" spans="2:11" ht="15.75">
      <c r="B3544" s="92"/>
      <c r="C3544" s="99"/>
      <c r="D3544" s="26"/>
      <c r="E3544" s="26"/>
      <c r="F3544" s="26"/>
      <c r="G3544" s="26"/>
      <c r="H3544" s="26"/>
      <c r="I3544" s="26"/>
      <c r="J3544" s="26"/>
      <c r="K3544" s="2"/>
    </row>
    <row r="3545" spans="2:11" ht="15.75">
      <c r="B3545" s="92"/>
      <c r="C3545" s="99"/>
      <c r="D3545" s="26"/>
      <c r="E3545" s="26"/>
      <c r="F3545" s="26"/>
      <c r="G3545" s="26"/>
      <c r="H3545" s="26"/>
      <c r="I3545" s="26"/>
      <c r="J3545" s="26"/>
      <c r="K3545" s="2"/>
    </row>
    <row r="3546" spans="2:11">
      <c r="B3546" s="89"/>
      <c r="C3546" s="99"/>
      <c r="D3546" s="2"/>
      <c r="E3546" s="21"/>
      <c r="F3546" s="21"/>
      <c r="G3546" s="21"/>
      <c r="H3546" s="21"/>
      <c r="K3546" s="2"/>
    </row>
    <row r="3547" spans="2:11" ht="15.75">
      <c r="B3547" s="92"/>
      <c r="C3547" s="99"/>
      <c r="D3547" s="26"/>
      <c r="E3547" s="26"/>
      <c r="F3547" s="26"/>
      <c r="G3547" s="26"/>
      <c r="H3547" s="26"/>
      <c r="I3547" s="26"/>
      <c r="J3547" s="26"/>
      <c r="K3547" s="2"/>
    </row>
    <row r="3548" spans="2:11">
      <c r="B3548" s="89"/>
      <c r="C3548" s="99"/>
      <c r="D3548" s="2"/>
      <c r="E3548" s="21"/>
      <c r="F3548" s="21"/>
      <c r="G3548" s="21"/>
      <c r="H3548" s="21"/>
      <c r="K3548" s="2"/>
    </row>
    <row r="3549" spans="2:11">
      <c r="B3549" s="89"/>
      <c r="C3549" s="99"/>
      <c r="D3549" s="2"/>
      <c r="K3549" s="2"/>
    </row>
    <row r="3550" spans="2:11">
      <c r="B3550" s="89"/>
      <c r="C3550" s="99"/>
      <c r="D3550" s="2"/>
      <c r="E3550" s="21"/>
      <c r="F3550" s="21"/>
      <c r="G3550" s="21"/>
      <c r="H3550" s="21"/>
      <c r="K3550" s="2"/>
    </row>
    <row r="3551" spans="2:11" ht="15.75">
      <c r="B3551" s="92"/>
      <c r="C3551" s="99"/>
      <c r="D3551" s="26"/>
      <c r="E3551" s="26"/>
      <c r="F3551" s="26"/>
      <c r="G3551" s="26"/>
      <c r="H3551" s="26"/>
      <c r="I3551" s="26"/>
      <c r="J3551" s="26"/>
      <c r="K3551" s="2"/>
    </row>
    <row r="3552" spans="2:11" ht="15.75">
      <c r="B3552" s="92"/>
      <c r="C3552" s="99"/>
      <c r="D3552" s="26"/>
      <c r="E3552" s="26"/>
      <c r="F3552" s="26"/>
      <c r="G3552" s="26"/>
      <c r="H3552" s="26"/>
      <c r="I3552" s="26"/>
      <c r="J3552" s="26"/>
      <c r="K3552" s="2"/>
    </row>
    <row r="3553" spans="2:11">
      <c r="B3553" s="89"/>
      <c r="C3553" s="99"/>
      <c r="D3553" s="2"/>
      <c r="K3553" s="2"/>
    </row>
    <row r="3554" spans="2:11">
      <c r="B3554" s="70"/>
      <c r="C3554" s="99"/>
      <c r="K3554" s="2"/>
    </row>
    <row r="3555" spans="2:11">
      <c r="B3555" s="70"/>
      <c r="C3555" s="99"/>
      <c r="D3555" s="2"/>
      <c r="K3555" s="2"/>
    </row>
    <row r="3556" spans="2:11">
      <c r="B3556" s="89"/>
      <c r="C3556" s="99"/>
      <c r="D3556" s="2"/>
      <c r="E3556" s="21"/>
      <c r="F3556" s="21"/>
      <c r="G3556" s="21"/>
      <c r="H3556" s="21"/>
      <c r="K3556" s="2"/>
    </row>
    <row r="3557" spans="2:11">
      <c r="B3557" s="89"/>
      <c r="C3557" s="99"/>
      <c r="D3557" s="2"/>
      <c r="K3557" s="2"/>
    </row>
    <row r="3558" spans="2:11">
      <c r="B3558" s="89"/>
      <c r="C3558" s="99"/>
      <c r="D3558" s="2"/>
      <c r="K3558" s="2"/>
    </row>
    <row r="3559" spans="2:11" ht="15.75">
      <c r="B3559" s="89"/>
      <c r="C3559" s="99"/>
      <c r="D3559" s="2"/>
      <c r="E3559" s="26"/>
      <c r="F3559" s="26"/>
      <c r="G3559" s="26"/>
      <c r="H3559" s="26"/>
      <c r="K3559" s="2"/>
    </row>
    <row r="3560" spans="2:11">
      <c r="B3560" s="89"/>
      <c r="C3560" s="99"/>
      <c r="D3560" s="2"/>
      <c r="K3560" s="2"/>
    </row>
    <row r="3561" spans="2:11">
      <c r="B3561" s="89"/>
      <c r="C3561" s="99"/>
      <c r="D3561" s="2"/>
      <c r="K3561" s="2"/>
    </row>
    <row r="3562" spans="2:11">
      <c r="B3562" s="89"/>
      <c r="C3562" s="99"/>
      <c r="D3562" s="2"/>
      <c r="K3562" s="2"/>
    </row>
    <row r="3563" spans="2:11" ht="15.75">
      <c r="B3563" s="89"/>
      <c r="C3563" s="99"/>
      <c r="D3563" s="2"/>
      <c r="E3563" s="26"/>
      <c r="F3563" s="26"/>
      <c r="G3563" s="26"/>
      <c r="H3563" s="26"/>
      <c r="K3563" s="2"/>
    </row>
    <row r="3564" spans="2:11" ht="15.75">
      <c r="B3564" s="89"/>
      <c r="C3564" s="99"/>
      <c r="D3564" s="2"/>
      <c r="E3564" s="26"/>
      <c r="F3564" s="26"/>
      <c r="G3564" s="26"/>
      <c r="H3564" s="26"/>
      <c r="K3564" s="2"/>
    </row>
    <row r="3565" spans="2:11">
      <c r="B3565" s="70"/>
      <c r="C3565" s="99"/>
      <c r="K3565" s="2"/>
    </row>
    <row r="3566" spans="2:11" ht="15.75">
      <c r="B3566" s="92"/>
      <c r="C3566" s="99"/>
      <c r="D3566" s="26"/>
      <c r="E3566" s="26"/>
      <c r="F3566" s="26"/>
      <c r="G3566" s="26"/>
      <c r="H3566" s="26"/>
      <c r="I3566" s="26"/>
      <c r="J3566" s="26"/>
      <c r="K3566" s="2"/>
    </row>
    <row r="3567" spans="2:11">
      <c r="B3567" s="89"/>
      <c r="C3567" s="99"/>
      <c r="D3567" s="2"/>
      <c r="K3567" s="2"/>
    </row>
    <row r="3568" spans="2:11">
      <c r="B3568" s="89"/>
      <c r="C3568" s="99"/>
      <c r="D3568" s="2"/>
      <c r="K3568" s="2"/>
    </row>
    <row r="3569" spans="2:11">
      <c r="B3569" s="89"/>
      <c r="C3569" s="99"/>
      <c r="D3569" s="2"/>
      <c r="K3569" s="2"/>
    </row>
    <row r="3570" spans="2:11" ht="15.75">
      <c r="B3570" s="92"/>
      <c r="C3570" s="99"/>
      <c r="D3570" s="26"/>
      <c r="E3570" s="26"/>
      <c r="F3570" s="26"/>
      <c r="G3570" s="26"/>
      <c r="H3570" s="26"/>
      <c r="I3570" s="26"/>
      <c r="J3570" s="26"/>
      <c r="K3570" s="2"/>
    </row>
    <row r="3571" spans="2:11">
      <c r="B3571" s="89"/>
      <c r="C3571" s="99"/>
      <c r="D3571" s="2"/>
      <c r="K3571" s="2"/>
    </row>
    <row r="3572" spans="2:11">
      <c r="B3572" s="70"/>
      <c r="C3572" s="99"/>
      <c r="D3572" s="2"/>
      <c r="K3572" s="2"/>
    </row>
    <row r="3573" spans="2:11" ht="15.75">
      <c r="B3573" s="92"/>
      <c r="C3573" s="99"/>
      <c r="D3573" s="26"/>
      <c r="E3573" s="26"/>
      <c r="F3573" s="26"/>
      <c r="G3573" s="26"/>
      <c r="H3573" s="26"/>
      <c r="I3573" s="26"/>
      <c r="J3573" s="26"/>
      <c r="K3573" s="2"/>
    </row>
    <row r="3574" spans="2:11">
      <c r="B3574" s="89"/>
      <c r="C3574" s="99"/>
      <c r="D3574" s="2"/>
      <c r="E3574" s="21"/>
      <c r="F3574" s="21"/>
      <c r="G3574" s="21"/>
      <c r="H3574" s="21"/>
      <c r="K3574" s="2"/>
    </row>
    <row r="3575" spans="2:11" ht="15.75">
      <c r="B3575" s="92"/>
      <c r="C3575" s="99"/>
      <c r="D3575" s="26"/>
      <c r="E3575" s="26"/>
      <c r="F3575" s="26"/>
      <c r="G3575" s="26"/>
      <c r="H3575" s="26"/>
      <c r="I3575" s="26"/>
      <c r="J3575" s="26"/>
      <c r="K3575" s="2"/>
    </row>
    <row r="3576" spans="2:11">
      <c r="B3576" s="70"/>
      <c r="C3576" s="99"/>
      <c r="D3576" s="2"/>
      <c r="K3576" s="2"/>
    </row>
    <row r="3577" spans="2:11">
      <c r="B3577" s="89"/>
      <c r="C3577" s="99"/>
      <c r="D3577" s="2"/>
      <c r="K3577" s="2"/>
    </row>
    <row r="3578" spans="2:11">
      <c r="B3578" s="70"/>
      <c r="C3578" s="99"/>
      <c r="K3578" s="2"/>
    </row>
    <row r="3579" spans="2:11" ht="15.75">
      <c r="B3579" s="92"/>
      <c r="C3579" s="99"/>
      <c r="D3579" s="26"/>
      <c r="E3579" s="26"/>
      <c r="F3579" s="26"/>
      <c r="G3579" s="26"/>
      <c r="H3579" s="26"/>
      <c r="I3579" s="26"/>
      <c r="J3579" s="26"/>
      <c r="K3579" s="2"/>
    </row>
    <row r="3580" spans="2:11" ht="15.75">
      <c r="B3580" s="92"/>
      <c r="C3580" s="99"/>
      <c r="D3580" s="26"/>
      <c r="E3580" s="26"/>
      <c r="F3580" s="26"/>
      <c r="G3580" s="26"/>
      <c r="H3580" s="26"/>
      <c r="I3580" s="26"/>
      <c r="J3580" s="26"/>
      <c r="K3580" s="2"/>
    </row>
    <row r="3581" spans="2:11">
      <c r="B3581" s="89"/>
      <c r="C3581" s="99"/>
      <c r="D3581" s="2"/>
      <c r="K3581" s="2"/>
    </row>
    <row r="3582" spans="2:11">
      <c r="B3582" s="89"/>
      <c r="C3582" s="99"/>
      <c r="D3582" s="2"/>
      <c r="K3582" s="2"/>
    </row>
    <row r="3583" spans="2:11">
      <c r="B3583" s="70"/>
      <c r="C3583" s="99"/>
      <c r="D3583" s="2"/>
      <c r="K3583" s="2"/>
    </row>
    <row r="3584" spans="2:11">
      <c r="B3584" s="70"/>
      <c r="C3584" s="99"/>
      <c r="D3584" s="2"/>
      <c r="K3584" s="2"/>
    </row>
    <row r="3585" spans="2:11" ht="15.75">
      <c r="B3585" s="92"/>
      <c r="C3585" s="99"/>
      <c r="D3585" s="26"/>
      <c r="E3585" s="26"/>
      <c r="F3585" s="26"/>
      <c r="G3585" s="26"/>
      <c r="H3585" s="26"/>
      <c r="I3585" s="26"/>
      <c r="J3585" s="26"/>
      <c r="K3585" s="2"/>
    </row>
    <row r="3586" spans="2:11" ht="15.75">
      <c r="B3586" s="92"/>
      <c r="C3586" s="99"/>
      <c r="D3586" s="26"/>
      <c r="E3586" s="26"/>
      <c r="F3586" s="26"/>
      <c r="G3586" s="26"/>
      <c r="H3586" s="26"/>
      <c r="I3586" s="26"/>
      <c r="J3586" s="26"/>
      <c r="K3586" s="2"/>
    </row>
    <row r="3587" spans="2:11">
      <c r="B3587" s="89"/>
      <c r="C3587" s="99"/>
      <c r="D3587" s="2"/>
      <c r="E3587" s="21"/>
      <c r="F3587" s="21"/>
      <c r="G3587" s="21"/>
      <c r="H3587" s="21"/>
      <c r="K3587" s="2"/>
    </row>
    <row r="3588" spans="2:11">
      <c r="B3588" s="89"/>
      <c r="C3588" s="99"/>
      <c r="D3588" s="2"/>
      <c r="K3588" s="2"/>
    </row>
    <row r="3589" spans="2:11" ht="15.75">
      <c r="B3589" s="92"/>
      <c r="C3589" s="99"/>
      <c r="D3589" s="26"/>
      <c r="E3589" s="26"/>
      <c r="F3589" s="26"/>
      <c r="G3589" s="26"/>
      <c r="H3589" s="26"/>
      <c r="I3589" s="26"/>
      <c r="J3589" s="26"/>
      <c r="K3589" s="2"/>
    </row>
    <row r="3590" spans="2:11">
      <c r="B3590" s="89"/>
      <c r="C3590" s="99"/>
      <c r="D3590" s="2"/>
      <c r="K3590" s="2"/>
    </row>
    <row r="3591" spans="2:11">
      <c r="B3591" s="89"/>
      <c r="C3591" s="99"/>
      <c r="D3591" s="2"/>
      <c r="K3591" s="2"/>
    </row>
    <row r="3592" spans="2:11" ht="15.75">
      <c r="B3592" s="89"/>
      <c r="C3592" s="99"/>
      <c r="D3592" s="2"/>
      <c r="E3592" s="26"/>
      <c r="F3592" s="26"/>
      <c r="G3592" s="26"/>
      <c r="H3592" s="26"/>
      <c r="K3592" s="2"/>
    </row>
    <row r="3593" spans="2:11">
      <c r="B3593" s="89"/>
      <c r="C3593" s="99"/>
      <c r="D3593" s="2"/>
      <c r="K3593" s="2"/>
    </row>
    <row r="3594" spans="2:11">
      <c r="B3594" s="89"/>
      <c r="C3594" s="99"/>
      <c r="D3594" s="2"/>
      <c r="K3594" s="2"/>
    </row>
    <row r="3595" spans="2:11" ht="15.75">
      <c r="B3595" s="92"/>
      <c r="C3595" s="99"/>
      <c r="D3595" s="26"/>
      <c r="E3595" s="26"/>
      <c r="F3595" s="26"/>
      <c r="G3595" s="26"/>
      <c r="H3595" s="26"/>
      <c r="I3595" s="26"/>
      <c r="J3595" s="26"/>
      <c r="K3595" s="2"/>
    </row>
    <row r="3596" spans="2:11" ht="15.75">
      <c r="B3596" s="92"/>
      <c r="C3596" s="99"/>
      <c r="D3596" s="26"/>
      <c r="E3596" s="26"/>
      <c r="F3596" s="26"/>
      <c r="G3596" s="26"/>
      <c r="H3596" s="26"/>
      <c r="I3596" s="26"/>
      <c r="J3596" s="26"/>
      <c r="K3596" s="2"/>
    </row>
    <row r="3597" spans="2:11" ht="15.75">
      <c r="B3597" s="92"/>
      <c r="C3597" s="99"/>
      <c r="D3597" s="26"/>
      <c r="E3597" s="26"/>
      <c r="F3597" s="26"/>
      <c r="G3597" s="26"/>
      <c r="H3597" s="26"/>
      <c r="I3597" s="26"/>
      <c r="J3597" s="26"/>
      <c r="K3597" s="2"/>
    </row>
    <row r="3598" spans="2:11">
      <c r="B3598" s="89"/>
      <c r="C3598" s="99"/>
      <c r="D3598" s="2"/>
      <c r="E3598" s="21"/>
      <c r="F3598" s="21"/>
      <c r="G3598" s="21"/>
      <c r="H3598" s="21"/>
      <c r="K3598" s="2"/>
    </row>
    <row r="3599" spans="2:11">
      <c r="B3599" s="89"/>
      <c r="C3599" s="99"/>
      <c r="D3599" s="2"/>
      <c r="K3599" s="2"/>
    </row>
    <row r="3600" spans="2:11">
      <c r="B3600" s="89"/>
      <c r="C3600" s="99"/>
      <c r="D3600" s="2"/>
      <c r="K3600" s="2"/>
    </row>
    <row r="3601" spans="2:11">
      <c r="B3601" s="89"/>
      <c r="C3601" s="99"/>
      <c r="D3601" s="2"/>
      <c r="K3601" s="2"/>
    </row>
    <row r="3602" spans="2:11">
      <c r="B3602" s="89"/>
      <c r="C3602" s="99"/>
      <c r="D3602" s="2"/>
      <c r="K3602" s="2"/>
    </row>
    <row r="3603" spans="2:11">
      <c r="B3603" s="89"/>
      <c r="C3603" s="99"/>
      <c r="D3603" s="2"/>
      <c r="K3603" s="2"/>
    </row>
    <row r="3604" spans="2:11">
      <c r="B3604" s="89"/>
      <c r="C3604" s="99"/>
      <c r="D3604" s="2"/>
      <c r="K3604" s="2"/>
    </row>
    <row r="3605" spans="2:11">
      <c r="B3605" s="89"/>
      <c r="C3605" s="99"/>
      <c r="D3605" s="2"/>
      <c r="K3605" s="2"/>
    </row>
    <row r="3606" spans="2:11" ht="15.75">
      <c r="B3606" s="92"/>
      <c r="C3606" s="99"/>
      <c r="D3606" s="26"/>
      <c r="E3606" s="26"/>
      <c r="F3606" s="26"/>
      <c r="G3606" s="26"/>
      <c r="H3606" s="26"/>
      <c r="I3606" s="26"/>
      <c r="J3606" s="26"/>
      <c r="K3606" s="2"/>
    </row>
    <row r="3607" spans="2:11" ht="15.75">
      <c r="B3607" s="92"/>
      <c r="C3607" s="99"/>
      <c r="D3607" s="26"/>
      <c r="E3607" s="26"/>
      <c r="F3607" s="26"/>
      <c r="G3607" s="26"/>
      <c r="H3607" s="26"/>
      <c r="I3607" s="26"/>
      <c r="J3607" s="26"/>
      <c r="K3607" s="2"/>
    </row>
    <row r="3608" spans="2:11">
      <c r="B3608" s="89"/>
      <c r="C3608" s="99"/>
      <c r="D3608" s="2"/>
      <c r="K3608" s="2"/>
    </row>
    <row r="3609" spans="2:11">
      <c r="B3609" s="89"/>
      <c r="C3609" s="99"/>
      <c r="D3609" s="2"/>
      <c r="K3609" s="2"/>
    </row>
    <row r="3610" spans="2:11">
      <c r="B3610" s="89"/>
      <c r="C3610" s="99"/>
      <c r="D3610" s="2"/>
      <c r="K3610" s="2"/>
    </row>
    <row r="3611" spans="2:11">
      <c r="B3611" s="89"/>
      <c r="C3611" s="99"/>
      <c r="D3611" s="2"/>
      <c r="E3611" s="21"/>
      <c r="F3611" s="21"/>
      <c r="G3611" s="21"/>
      <c r="H3611" s="21"/>
      <c r="K3611" s="2"/>
    </row>
    <row r="3612" spans="2:11">
      <c r="B3612" s="89"/>
      <c r="C3612" s="99"/>
      <c r="D3612" s="2"/>
      <c r="K3612" s="2"/>
    </row>
    <row r="3613" spans="2:11" ht="15.75">
      <c r="B3613" s="89"/>
      <c r="C3613" s="99"/>
      <c r="D3613" s="2"/>
      <c r="E3613" s="38"/>
      <c r="F3613" s="38"/>
      <c r="K3613" s="2"/>
    </row>
    <row r="3614" spans="2:11">
      <c r="B3614" s="89"/>
      <c r="C3614" s="99"/>
      <c r="D3614" s="2"/>
      <c r="K3614" s="2"/>
    </row>
    <row r="3615" spans="2:11">
      <c r="B3615" s="89"/>
      <c r="C3615" s="99"/>
      <c r="D3615" s="2"/>
      <c r="K3615" s="2"/>
    </row>
    <row r="3616" spans="2:11">
      <c r="B3616" s="70"/>
      <c r="C3616" s="99"/>
      <c r="D3616" s="2"/>
      <c r="K3616" s="2"/>
    </row>
    <row r="3617" spans="2:11" ht="15.75">
      <c r="B3617" s="92"/>
      <c r="C3617" s="99"/>
      <c r="D3617" s="26"/>
      <c r="E3617" s="26"/>
      <c r="F3617" s="26"/>
      <c r="G3617" s="26"/>
      <c r="H3617" s="26"/>
      <c r="I3617" s="26"/>
      <c r="J3617" s="26"/>
      <c r="K3617" s="2"/>
    </row>
    <row r="3618" spans="2:11">
      <c r="B3618" s="89"/>
      <c r="C3618" s="99"/>
      <c r="D3618" s="2"/>
      <c r="K3618" s="2"/>
    </row>
    <row r="3619" spans="2:11" ht="15.75">
      <c r="B3619" s="92"/>
      <c r="C3619" s="99"/>
      <c r="D3619" s="26"/>
      <c r="E3619" s="26"/>
      <c r="F3619" s="26"/>
      <c r="G3619" s="26"/>
      <c r="H3619" s="26"/>
      <c r="I3619" s="26"/>
      <c r="J3619" s="26"/>
      <c r="K3619" s="2"/>
    </row>
    <row r="3620" spans="2:11">
      <c r="B3620" s="89"/>
      <c r="C3620" s="99"/>
      <c r="D3620" s="2"/>
      <c r="K3620" s="2"/>
    </row>
    <row r="3621" spans="2:11" ht="15.75">
      <c r="B3621" s="92"/>
      <c r="C3621" s="99"/>
      <c r="D3621" s="26"/>
      <c r="E3621" s="26"/>
      <c r="F3621" s="26"/>
      <c r="G3621" s="26"/>
      <c r="H3621" s="26"/>
      <c r="I3621" s="26"/>
      <c r="J3621" s="26"/>
      <c r="K3621" s="2"/>
    </row>
    <row r="3622" spans="2:11">
      <c r="B3622" s="89"/>
      <c r="C3622" s="99"/>
      <c r="D3622" s="2"/>
      <c r="K3622" s="2"/>
    </row>
    <row r="3623" spans="2:11">
      <c r="B3623" s="89"/>
      <c r="C3623" s="99"/>
      <c r="D3623" s="2"/>
      <c r="K3623" s="2"/>
    </row>
    <row r="3624" spans="2:11">
      <c r="B3624" s="89"/>
      <c r="C3624" s="99"/>
      <c r="D3624" s="2"/>
      <c r="E3624" s="21"/>
      <c r="F3624" s="21"/>
      <c r="G3624" s="21"/>
      <c r="H3624" s="21"/>
      <c r="K3624" s="2"/>
    </row>
    <row r="3625" spans="2:11">
      <c r="B3625" s="89"/>
      <c r="C3625" s="99"/>
      <c r="D3625" s="2"/>
      <c r="K3625" s="2"/>
    </row>
    <row r="3626" spans="2:11">
      <c r="B3626" s="70"/>
      <c r="C3626" s="99"/>
      <c r="K3626" s="2"/>
    </row>
    <row r="3627" spans="2:11">
      <c r="B3627" s="70"/>
      <c r="C3627" s="99"/>
      <c r="D3627" s="2"/>
      <c r="K3627" s="2"/>
    </row>
    <row r="3628" spans="2:11">
      <c r="B3628" s="89"/>
      <c r="C3628" s="99"/>
      <c r="D3628" s="2"/>
      <c r="K3628" s="2"/>
    </row>
    <row r="3629" spans="2:11">
      <c r="B3629" s="89"/>
      <c r="C3629" s="99"/>
      <c r="D3629" s="2"/>
      <c r="K3629" s="2"/>
    </row>
    <row r="3630" spans="2:11">
      <c r="B3630" s="89"/>
      <c r="C3630" s="99"/>
      <c r="D3630" s="2"/>
      <c r="K3630" s="2"/>
    </row>
    <row r="3631" spans="2:11">
      <c r="B3631" s="89"/>
      <c r="C3631" s="99"/>
      <c r="D3631" s="2"/>
      <c r="K3631" s="2"/>
    </row>
    <row r="3632" spans="2:11">
      <c r="B3632" s="89"/>
      <c r="C3632" s="99"/>
      <c r="D3632" s="2"/>
      <c r="E3632" s="21"/>
      <c r="F3632" s="21"/>
      <c r="G3632" s="21"/>
      <c r="K3632" s="2"/>
    </row>
    <row r="3633" spans="2:11">
      <c r="B3633" s="89"/>
      <c r="C3633" s="99"/>
      <c r="D3633" s="2"/>
      <c r="K3633" s="2"/>
    </row>
    <row r="3634" spans="2:11" ht="15.75">
      <c r="B3634" s="89"/>
      <c r="C3634" s="99"/>
      <c r="D3634" s="2"/>
      <c r="K3634" s="26"/>
    </row>
    <row r="3635" spans="2:11">
      <c r="B3635" s="89"/>
      <c r="C3635" s="99"/>
      <c r="D3635" s="2"/>
      <c r="K3635" s="2"/>
    </row>
    <row r="3636" spans="2:11">
      <c r="B3636" s="89"/>
      <c r="C3636" s="99"/>
      <c r="D3636" s="2"/>
      <c r="K3636" s="2"/>
    </row>
    <row r="3637" spans="2:11" ht="15.75">
      <c r="B3637" s="92"/>
      <c r="C3637" s="99"/>
      <c r="D3637" s="26"/>
      <c r="E3637" s="26"/>
      <c r="F3637" s="26"/>
      <c r="G3637" s="26"/>
      <c r="H3637" s="26"/>
      <c r="I3637" s="26"/>
      <c r="J3637" s="26"/>
      <c r="K3637" s="2"/>
    </row>
    <row r="3638" spans="2:11">
      <c r="B3638" s="89"/>
      <c r="C3638" s="99"/>
      <c r="D3638" s="2"/>
      <c r="K3638" s="2"/>
    </row>
    <row r="3639" spans="2:11">
      <c r="B3639" s="70"/>
      <c r="C3639" s="99"/>
      <c r="K3639" s="2"/>
    </row>
    <row r="3640" spans="2:11">
      <c r="B3640" s="70"/>
      <c r="C3640" s="99"/>
      <c r="K3640" s="2"/>
    </row>
    <row r="3641" spans="2:11" ht="15.75">
      <c r="B3641" s="89"/>
      <c r="C3641" s="99"/>
      <c r="D3641" s="2"/>
      <c r="E3641" s="26"/>
      <c r="F3641" s="26"/>
      <c r="G3641" s="26"/>
      <c r="H3641" s="26"/>
      <c r="K3641" s="2"/>
    </row>
    <row r="3642" spans="2:11" ht="15.75">
      <c r="B3642" s="92"/>
      <c r="C3642" s="99"/>
      <c r="D3642" s="26"/>
      <c r="E3642" s="26"/>
      <c r="F3642" s="26"/>
      <c r="G3642" s="26"/>
      <c r="H3642" s="26"/>
      <c r="I3642" s="26"/>
      <c r="J3642" s="26"/>
      <c r="K3642" s="2"/>
    </row>
    <row r="3643" spans="2:11" ht="15.75">
      <c r="B3643" s="92"/>
      <c r="C3643" s="99"/>
      <c r="D3643" s="26"/>
      <c r="E3643" s="26"/>
      <c r="F3643" s="26"/>
      <c r="G3643" s="26"/>
      <c r="H3643" s="26"/>
      <c r="I3643" s="26"/>
      <c r="J3643" s="26"/>
      <c r="K3643" s="2"/>
    </row>
    <row r="3644" spans="2:11">
      <c r="B3644" s="89"/>
      <c r="C3644" s="99"/>
      <c r="D3644" s="2"/>
      <c r="K3644" s="2"/>
    </row>
    <row r="3645" spans="2:11">
      <c r="B3645" s="70"/>
      <c r="C3645" s="99"/>
      <c r="D3645" s="2"/>
      <c r="K3645" s="2"/>
    </row>
    <row r="3646" spans="2:11">
      <c r="B3646" s="70"/>
      <c r="C3646" s="99"/>
      <c r="D3646" s="2"/>
      <c r="K3646" s="2"/>
    </row>
    <row r="3647" spans="2:11">
      <c r="B3647" s="89"/>
      <c r="C3647" s="99"/>
      <c r="D3647" s="2"/>
      <c r="K3647" s="2"/>
    </row>
    <row r="3648" spans="2:11">
      <c r="B3648" s="89"/>
      <c r="C3648" s="99"/>
      <c r="D3648" s="2"/>
      <c r="K3648" s="2"/>
    </row>
    <row r="3649" spans="2:11" ht="15.75">
      <c r="B3649" s="92"/>
      <c r="C3649" s="99"/>
      <c r="D3649" s="26"/>
      <c r="E3649" s="26"/>
      <c r="F3649" s="26"/>
      <c r="G3649" s="26"/>
      <c r="H3649" s="26"/>
      <c r="I3649" s="26"/>
      <c r="J3649" s="26"/>
      <c r="K3649" s="2"/>
    </row>
    <row r="3650" spans="2:11">
      <c r="B3650" s="70"/>
      <c r="C3650" s="99"/>
      <c r="K3650" s="2"/>
    </row>
    <row r="3651" spans="2:11" ht="15.75">
      <c r="B3651" s="92"/>
      <c r="C3651" s="99"/>
      <c r="D3651" s="26"/>
      <c r="E3651" s="26"/>
      <c r="F3651" s="26"/>
      <c r="G3651" s="26"/>
      <c r="H3651" s="26"/>
      <c r="I3651" s="26"/>
      <c r="J3651" s="26"/>
      <c r="K3651" s="2"/>
    </row>
    <row r="3652" spans="2:11" ht="15.75">
      <c r="B3652" s="92"/>
      <c r="C3652" s="99"/>
      <c r="D3652" s="26"/>
      <c r="E3652" s="26"/>
      <c r="F3652" s="26"/>
      <c r="G3652" s="26"/>
      <c r="H3652" s="26"/>
      <c r="I3652" s="26"/>
      <c r="J3652" s="26"/>
      <c r="K3652" s="2"/>
    </row>
    <row r="3653" spans="2:11" ht="15.75">
      <c r="B3653" s="92"/>
      <c r="C3653" s="99"/>
      <c r="D3653" s="26"/>
      <c r="E3653" s="26"/>
      <c r="F3653" s="26"/>
      <c r="G3653" s="26"/>
      <c r="H3653" s="26"/>
      <c r="I3653" s="26"/>
      <c r="J3653" s="26"/>
      <c r="K3653" s="2"/>
    </row>
    <row r="3654" spans="2:11" ht="15.75">
      <c r="B3654" s="89"/>
      <c r="C3654" s="99"/>
      <c r="D3654" s="2"/>
      <c r="E3654" s="26"/>
      <c r="F3654" s="26"/>
      <c r="G3654" s="26"/>
      <c r="H3654" s="26"/>
      <c r="K3654" s="2"/>
    </row>
    <row r="3655" spans="2:11" ht="15.75">
      <c r="B3655" s="92"/>
      <c r="C3655" s="99"/>
      <c r="D3655" s="26"/>
      <c r="E3655" s="26"/>
      <c r="F3655" s="26"/>
      <c r="G3655" s="26"/>
      <c r="H3655" s="26"/>
      <c r="I3655" s="26"/>
      <c r="J3655" s="26"/>
      <c r="K3655" s="2"/>
    </row>
    <row r="3656" spans="2:11" ht="15.75">
      <c r="B3656" s="92"/>
      <c r="C3656" s="99"/>
      <c r="D3656" s="26"/>
      <c r="E3656" s="26"/>
      <c r="F3656" s="26"/>
      <c r="G3656" s="26"/>
      <c r="H3656" s="26"/>
      <c r="I3656" s="26"/>
      <c r="J3656" s="26"/>
      <c r="K3656" s="2"/>
    </row>
    <row r="3657" spans="2:11">
      <c r="B3657" s="89"/>
      <c r="C3657" s="99"/>
      <c r="D3657" s="2"/>
      <c r="K3657" s="2"/>
    </row>
    <row r="3658" spans="2:11">
      <c r="B3658" s="89"/>
      <c r="C3658" s="99"/>
      <c r="D3658" s="2"/>
      <c r="E3658" s="21"/>
      <c r="F3658" s="21"/>
      <c r="G3658" s="21"/>
      <c r="H3658" s="21"/>
      <c r="K3658" s="2"/>
    </row>
    <row r="3659" spans="2:11">
      <c r="B3659" s="70"/>
      <c r="C3659" s="99"/>
      <c r="K3659" s="2"/>
    </row>
    <row r="3660" spans="2:11">
      <c r="B3660" s="70"/>
      <c r="C3660" s="99"/>
      <c r="D3660" s="2"/>
      <c r="K3660" s="2"/>
    </row>
    <row r="3661" spans="2:11">
      <c r="B3661" s="70"/>
      <c r="C3661" s="99"/>
      <c r="K3661" s="2"/>
    </row>
    <row r="3662" spans="2:11">
      <c r="B3662" s="70"/>
      <c r="C3662" s="99"/>
      <c r="K3662" s="2"/>
    </row>
    <row r="3663" spans="2:11">
      <c r="B3663" s="89"/>
      <c r="C3663" s="99"/>
      <c r="D3663" s="2"/>
      <c r="E3663" s="21"/>
      <c r="F3663" s="21"/>
      <c r="G3663" s="21"/>
      <c r="H3663" s="21"/>
      <c r="K3663" s="2"/>
    </row>
    <row r="3664" spans="2:11" ht="15.75">
      <c r="B3664" s="92"/>
      <c r="C3664" s="99"/>
      <c r="D3664" s="26"/>
      <c r="E3664" s="26"/>
      <c r="F3664" s="26"/>
      <c r="G3664" s="26"/>
      <c r="H3664" s="26"/>
      <c r="I3664" s="26"/>
      <c r="J3664" s="26"/>
      <c r="K3664" s="2"/>
    </row>
    <row r="3665" spans="2:11">
      <c r="B3665" s="89"/>
      <c r="C3665" s="99"/>
      <c r="D3665" s="2"/>
      <c r="K3665" s="2"/>
    </row>
    <row r="3666" spans="2:11">
      <c r="B3666" s="89"/>
      <c r="C3666" s="99"/>
      <c r="D3666" s="2"/>
      <c r="K3666" s="2"/>
    </row>
    <row r="3667" spans="2:11">
      <c r="B3667" s="89"/>
      <c r="C3667" s="99"/>
      <c r="D3667" s="2"/>
      <c r="K3667" s="2"/>
    </row>
    <row r="3668" spans="2:11" ht="15.75">
      <c r="B3668" s="89"/>
      <c r="C3668" s="99"/>
      <c r="D3668" s="2"/>
      <c r="E3668" s="26"/>
      <c r="F3668" s="26"/>
      <c r="G3668" s="26"/>
      <c r="H3668" s="26"/>
      <c r="K3668" s="2"/>
    </row>
    <row r="3669" spans="2:11">
      <c r="B3669" s="89"/>
      <c r="C3669" s="99"/>
      <c r="D3669" s="2"/>
      <c r="K3669" s="2"/>
    </row>
    <row r="3670" spans="2:11">
      <c r="B3670" s="89"/>
      <c r="C3670" s="99"/>
      <c r="D3670" s="2"/>
      <c r="K3670" s="2"/>
    </row>
    <row r="3671" spans="2:11" ht="15.75">
      <c r="B3671" s="92"/>
      <c r="C3671" s="99"/>
      <c r="D3671" s="26"/>
      <c r="E3671" s="26"/>
      <c r="F3671" s="26"/>
      <c r="G3671" s="26"/>
      <c r="H3671" s="26"/>
      <c r="I3671" s="26"/>
      <c r="J3671" s="26"/>
      <c r="K3671" s="2"/>
    </row>
    <row r="3672" spans="2:11" ht="15.75">
      <c r="B3672" s="92"/>
      <c r="C3672" s="99"/>
      <c r="D3672" s="26"/>
      <c r="E3672" s="26"/>
      <c r="F3672" s="26"/>
      <c r="G3672" s="26"/>
      <c r="H3672" s="26"/>
      <c r="I3672" s="26"/>
      <c r="J3672" s="26"/>
      <c r="K3672" s="2"/>
    </row>
    <row r="3673" spans="2:11" ht="15.75">
      <c r="B3673" s="92"/>
      <c r="C3673" s="99"/>
      <c r="D3673" s="26"/>
      <c r="E3673" s="26"/>
      <c r="F3673" s="26"/>
      <c r="G3673" s="26"/>
      <c r="H3673" s="26"/>
      <c r="I3673" s="26"/>
      <c r="J3673" s="26"/>
      <c r="K3673" s="2"/>
    </row>
    <row r="3674" spans="2:11">
      <c r="B3674" s="89"/>
      <c r="C3674" s="99"/>
      <c r="D3674" s="2"/>
      <c r="K3674" s="2"/>
    </row>
    <row r="3675" spans="2:11">
      <c r="B3675" s="89"/>
      <c r="C3675" s="99"/>
      <c r="D3675" s="2"/>
      <c r="K3675" s="2"/>
    </row>
    <row r="3676" spans="2:11">
      <c r="B3676" s="89"/>
      <c r="C3676" s="99"/>
      <c r="D3676" s="2"/>
      <c r="K3676" s="2"/>
    </row>
    <row r="3677" spans="2:11" ht="15.75">
      <c r="B3677" s="89"/>
      <c r="C3677" s="99"/>
      <c r="D3677" s="2"/>
      <c r="E3677" s="26"/>
      <c r="F3677" s="26"/>
      <c r="G3677" s="26"/>
      <c r="H3677" s="26"/>
      <c r="K3677" s="2"/>
    </row>
    <row r="3678" spans="2:11">
      <c r="B3678" s="89"/>
      <c r="C3678" s="99"/>
      <c r="D3678" s="2"/>
      <c r="K3678" s="2"/>
    </row>
    <row r="3679" spans="2:11" ht="15.75">
      <c r="B3679" s="92"/>
      <c r="C3679" s="99"/>
      <c r="D3679" s="26"/>
      <c r="E3679" s="26"/>
      <c r="F3679" s="26"/>
      <c r="G3679" s="26"/>
      <c r="H3679" s="26"/>
      <c r="I3679" s="26"/>
      <c r="J3679" s="26"/>
      <c r="K3679" s="2"/>
    </row>
    <row r="3680" spans="2:11">
      <c r="B3680" s="89"/>
      <c r="C3680" s="99"/>
      <c r="D3680" s="2"/>
      <c r="K3680" s="2"/>
    </row>
    <row r="3681" spans="2:11">
      <c r="B3681" s="89"/>
      <c r="C3681" s="99"/>
      <c r="D3681" s="2"/>
      <c r="K3681" s="2"/>
    </row>
    <row r="3682" spans="2:11">
      <c r="B3682" s="89"/>
      <c r="C3682" s="99"/>
      <c r="D3682" s="2"/>
      <c r="K3682" s="2"/>
    </row>
    <row r="3683" spans="2:11" ht="15.75">
      <c r="B3683" s="89"/>
      <c r="C3683" s="99"/>
      <c r="D3683" s="2"/>
      <c r="E3683" s="26"/>
      <c r="F3683" s="26"/>
      <c r="G3683" s="26"/>
      <c r="H3683" s="26"/>
      <c r="K3683" s="2"/>
    </row>
    <row r="3684" spans="2:11">
      <c r="B3684" s="89"/>
      <c r="C3684" s="99"/>
      <c r="D3684" s="2"/>
      <c r="K3684" s="2"/>
    </row>
    <row r="3685" spans="2:11" ht="15.75">
      <c r="B3685" s="92"/>
      <c r="C3685" s="99"/>
      <c r="D3685" s="26"/>
      <c r="E3685" s="26"/>
      <c r="F3685" s="26"/>
      <c r="G3685" s="26"/>
      <c r="H3685" s="26"/>
      <c r="I3685" s="26"/>
      <c r="J3685" s="26"/>
      <c r="K3685" s="2"/>
    </row>
    <row r="3686" spans="2:11">
      <c r="B3686" s="89"/>
      <c r="C3686" s="99"/>
      <c r="D3686" s="2"/>
      <c r="E3686" s="50"/>
      <c r="F3686" s="50"/>
      <c r="G3686" s="50"/>
      <c r="I3686" s="50"/>
      <c r="J3686" s="50"/>
      <c r="K3686" s="2"/>
    </row>
    <row r="3687" spans="2:11">
      <c r="B3687" s="89"/>
      <c r="C3687" s="99"/>
      <c r="D3687" s="2"/>
      <c r="K3687" s="2"/>
    </row>
    <row r="3688" spans="2:11">
      <c r="B3688" s="70"/>
      <c r="C3688" s="99"/>
      <c r="K3688" s="2"/>
    </row>
    <row r="3689" spans="2:11" ht="15.75">
      <c r="B3689" s="92"/>
      <c r="C3689" s="99"/>
      <c r="D3689" s="26"/>
      <c r="E3689" s="26"/>
      <c r="F3689" s="26"/>
      <c r="G3689" s="26"/>
      <c r="H3689" s="26"/>
      <c r="I3689" s="26"/>
      <c r="J3689" s="26"/>
      <c r="K3689" s="2"/>
    </row>
    <row r="3690" spans="2:11" ht="15.75">
      <c r="B3690" s="92"/>
      <c r="C3690" s="99"/>
      <c r="D3690" s="26"/>
      <c r="E3690" s="26"/>
      <c r="F3690" s="26"/>
      <c r="G3690" s="26"/>
      <c r="H3690" s="26"/>
      <c r="I3690" s="26"/>
      <c r="J3690" s="26"/>
      <c r="K3690" s="2"/>
    </row>
    <row r="3691" spans="2:11">
      <c r="B3691" s="89"/>
      <c r="C3691" s="99"/>
      <c r="D3691" s="2"/>
      <c r="K3691" s="2"/>
    </row>
    <row r="3692" spans="2:11">
      <c r="B3692" s="89"/>
      <c r="C3692" s="99"/>
      <c r="D3692" s="2"/>
      <c r="E3692" s="50"/>
      <c r="F3692" s="50"/>
      <c r="G3692" s="50"/>
      <c r="I3692" s="50"/>
      <c r="J3692" s="50"/>
      <c r="K3692" s="2"/>
    </row>
    <row r="3693" spans="2:11">
      <c r="B3693" s="89"/>
      <c r="C3693" s="99"/>
      <c r="D3693" s="2"/>
      <c r="K3693" s="2"/>
    </row>
    <row r="3694" spans="2:11">
      <c r="B3694" s="89"/>
      <c r="C3694" s="99"/>
      <c r="D3694" s="2"/>
      <c r="K3694" s="2"/>
    </row>
    <row r="3695" spans="2:11">
      <c r="B3695" s="89"/>
      <c r="C3695" s="99"/>
      <c r="D3695" s="2"/>
      <c r="K3695" s="2"/>
    </row>
    <row r="3696" spans="2:11" ht="15.75">
      <c r="B3696" s="92"/>
      <c r="C3696" s="99"/>
      <c r="D3696" s="26"/>
      <c r="E3696" s="26"/>
      <c r="F3696" s="26"/>
      <c r="G3696" s="26"/>
      <c r="H3696" s="26"/>
      <c r="I3696" s="26"/>
      <c r="J3696" s="26"/>
      <c r="K3696" s="2"/>
    </row>
    <row r="3697" spans="2:11" ht="15.75">
      <c r="B3697" s="92"/>
      <c r="C3697" s="99"/>
      <c r="D3697" s="26"/>
      <c r="E3697" s="26"/>
      <c r="F3697" s="26"/>
      <c r="G3697" s="26"/>
      <c r="H3697" s="26"/>
      <c r="I3697" s="26"/>
      <c r="J3697" s="26"/>
      <c r="K3697" s="2"/>
    </row>
    <row r="3698" spans="2:11">
      <c r="B3698" s="89"/>
      <c r="C3698" s="99"/>
      <c r="D3698" s="2"/>
      <c r="K3698" s="2"/>
    </row>
    <row r="3699" spans="2:11">
      <c r="B3699" s="89"/>
      <c r="C3699" s="99"/>
      <c r="D3699" s="2"/>
      <c r="K3699" s="2"/>
    </row>
    <row r="3700" spans="2:11">
      <c r="B3700" s="89"/>
      <c r="C3700" s="99"/>
      <c r="D3700" s="2"/>
      <c r="K3700" s="2"/>
    </row>
    <row r="3701" spans="2:11" ht="15.75">
      <c r="B3701" s="89"/>
      <c r="C3701" s="99"/>
      <c r="D3701" s="2"/>
      <c r="E3701" s="26"/>
      <c r="F3701" s="26"/>
      <c r="G3701" s="26"/>
      <c r="H3701" s="26"/>
      <c r="K3701" s="2"/>
    </row>
    <row r="3702" spans="2:11">
      <c r="B3702" s="89"/>
      <c r="C3702" s="99"/>
      <c r="D3702" s="2"/>
      <c r="K3702" s="2"/>
    </row>
    <row r="3703" spans="2:11">
      <c r="B3703" s="70"/>
      <c r="C3703" s="99"/>
      <c r="D3703" s="2"/>
      <c r="K3703" s="2"/>
    </row>
    <row r="3704" spans="2:11">
      <c r="B3704" s="89"/>
      <c r="C3704" s="99"/>
      <c r="D3704" s="2"/>
      <c r="K3704" s="2"/>
    </row>
    <row r="3705" spans="2:11">
      <c r="B3705" s="89"/>
      <c r="C3705" s="99"/>
      <c r="D3705" s="2"/>
      <c r="K3705" s="2"/>
    </row>
    <row r="3706" spans="2:11">
      <c r="B3706" s="89"/>
      <c r="C3706" s="99"/>
      <c r="D3706" s="2"/>
      <c r="K3706" s="2"/>
    </row>
    <row r="3707" spans="2:11" ht="15.75">
      <c r="B3707" s="92"/>
      <c r="C3707" s="99"/>
      <c r="D3707" s="26"/>
      <c r="E3707" s="26"/>
      <c r="F3707" s="26"/>
      <c r="G3707" s="26"/>
      <c r="H3707" s="26"/>
      <c r="I3707" s="26"/>
      <c r="J3707" s="26"/>
      <c r="K3707" s="2"/>
    </row>
    <row r="3708" spans="2:11">
      <c r="B3708" s="89"/>
      <c r="C3708" s="99"/>
      <c r="D3708" s="2"/>
      <c r="K3708" s="2"/>
    </row>
    <row r="3709" spans="2:11" ht="15.75">
      <c r="B3709" s="92"/>
      <c r="C3709" s="99"/>
      <c r="D3709" s="26"/>
      <c r="E3709" s="26"/>
      <c r="F3709" s="26"/>
      <c r="G3709" s="26"/>
      <c r="H3709" s="26"/>
      <c r="I3709" s="26"/>
      <c r="J3709" s="26"/>
      <c r="K3709" s="2"/>
    </row>
    <row r="3710" spans="2:11" ht="15.75">
      <c r="B3710" s="92"/>
      <c r="C3710" s="99"/>
      <c r="D3710" s="26"/>
      <c r="E3710" s="26"/>
      <c r="F3710" s="26"/>
      <c r="G3710" s="26"/>
      <c r="H3710" s="26"/>
      <c r="I3710" s="26"/>
      <c r="J3710" s="26"/>
      <c r="K3710" s="2"/>
    </row>
    <row r="3711" spans="2:11">
      <c r="B3711" s="89"/>
      <c r="C3711" s="99"/>
      <c r="D3711" s="2"/>
      <c r="K3711" s="2"/>
    </row>
    <row r="3712" spans="2:11" ht="15.75">
      <c r="B3712" s="92"/>
      <c r="C3712" s="99"/>
      <c r="D3712" s="26"/>
      <c r="E3712" s="26"/>
      <c r="F3712" s="26"/>
      <c r="G3712" s="26"/>
      <c r="H3712" s="26"/>
      <c r="I3712" s="26"/>
      <c r="J3712" s="26"/>
      <c r="K3712" s="2"/>
    </row>
    <row r="3713" spans="2:11">
      <c r="B3713" s="89"/>
      <c r="C3713" s="99"/>
      <c r="D3713" s="2"/>
      <c r="K3713" s="2"/>
    </row>
    <row r="3714" spans="2:11" ht="15.75">
      <c r="B3714" s="92"/>
      <c r="C3714" s="99"/>
      <c r="D3714" s="26"/>
      <c r="E3714" s="26"/>
      <c r="F3714" s="26"/>
      <c r="G3714" s="26"/>
      <c r="H3714" s="26"/>
      <c r="I3714" s="26"/>
      <c r="J3714" s="26"/>
      <c r="K3714" s="2"/>
    </row>
    <row r="3715" spans="2:11">
      <c r="B3715" s="89"/>
      <c r="C3715" s="99"/>
      <c r="D3715" s="2"/>
      <c r="K3715" s="2"/>
    </row>
    <row r="3716" spans="2:11" ht="15.75">
      <c r="B3716" s="92"/>
      <c r="C3716" s="99"/>
      <c r="D3716" s="26"/>
      <c r="E3716" s="26"/>
      <c r="F3716" s="26"/>
      <c r="G3716" s="26"/>
      <c r="H3716" s="26"/>
      <c r="I3716" s="26"/>
      <c r="J3716" s="26"/>
      <c r="K3716" s="2"/>
    </row>
    <row r="3717" spans="2:11" ht="15.75">
      <c r="B3717" s="89"/>
      <c r="C3717" s="99"/>
      <c r="D3717" s="2"/>
      <c r="E3717" s="26"/>
      <c r="F3717" s="26"/>
      <c r="G3717" s="26"/>
      <c r="H3717" s="26"/>
      <c r="K3717" s="2"/>
    </row>
    <row r="3718" spans="2:11">
      <c r="B3718" s="89"/>
      <c r="C3718" s="99"/>
      <c r="D3718" s="2"/>
      <c r="E3718" s="21"/>
      <c r="F3718" s="21"/>
      <c r="G3718" s="21"/>
      <c r="H3718" s="21"/>
      <c r="K3718" s="2"/>
    </row>
    <row r="3719" spans="2:11">
      <c r="B3719" s="89"/>
      <c r="C3719" s="99"/>
      <c r="D3719" s="2"/>
      <c r="K3719" s="2"/>
    </row>
    <row r="3720" spans="2:11" ht="15.75">
      <c r="B3720" s="92"/>
      <c r="C3720" s="99"/>
      <c r="D3720" s="26"/>
      <c r="E3720" s="26"/>
      <c r="F3720" s="26"/>
      <c r="G3720" s="26"/>
      <c r="H3720" s="26"/>
      <c r="I3720" s="26"/>
      <c r="J3720" s="26"/>
      <c r="K3720" s="2"/>
    </row>
    <row r="3721" spans="2:11" ht="15.75">
      <c r="B3721" s="89"/>
      <c r="C3721" s="99"/>
      <c r="D3721" s="2"/>
      <c r="E3721" s="26"/>
      <c r="F3721" s="26"/>
      <c r="G3721" s="26"/>
      <c r="H3721" s="26"/>
      <c r="K3721" s="2"/>
    </row>
    <row r="3722" spans="2:11">
      <c r="B3722" s="89"/>
      <c r="C3722" s="99"/>
      <c r="D3722" s="2"/>
      <c r="K3722" s="2"/>
    </row>
    <row r="3723" spans="2:11" ht="15.75">
      <c r="B3723" s="92"/>
      <c r="C3723" s="99"/>
      <c r="D3723" s="26"/>
      <c r="E3723" s="26"/>
      <c r="F3723" s="26"/>
      <c r="G3723" s="26"/>
      <c r="H3723" s="26"/>
      <c r="I3723" s="26"/>
      <c r="J3723" s="26"/>
      <c r="K3723" s="2"/>
    </row>
    <row r="3724" spans="2:11">
      <c r="B3724" s="89"/>
      <c r="C3724" s="99"/>
      <c r="D3724" s="2"/>
      <c r="K3724" s="2"/>
    </row>
    <row r="3725" spans="2:11" ht="15.75">
      <c r="B3725" s="89"/>
      <c r="C3725" s="99"/>
      <c r="D3725" s="2"/>
      <c r="E3725" s="26"/>
      <c r="F3725" s="26"/>
      <c r="G3725" s="26"/>
      <c r="H3725" s="26"/>
      <c r="K3725" s="2"/>
    </row>
    <row r="3726" spans="2:11">
      <c r="B3726" s="89"/>
      <c r="C3726" s="99"/>
      <c r="D3726" s="2"/>
      <c r="K3726" s="2"/>
    </row>
    <row r="3727" spans="2:11" ht="15.75">
      <c r="B3727" s="89"/>
      <c r="C3727" s="99"/>
      <c r="D3727" s="2"/>
      <c r="E3727" s="26"/>
      <c r="F3727" s="26"/>
      <c r="G3727" s="26"/>
      <c r="H3727" s="26"/>
      <c r="K3727" s="2"/>
    </row>
    <row r="3728" spans="2:11">
      <c r="B3728" s="89"/>
      <c r="C3728" s="99"/>
      <c r="D3728" s="2"/>
      <c r="K3728" s="2"/>
    </row>
    <row r="3729" spans="2:11">
      <c r="B3729" s="89"/>
      <c r="C3729" s="99"/>
      <c r="D3729" s="2"/>
      <c r="K3729" s="2"/>
    </row>
    <row r="3730" spans="2:11" ht="15.75">
      <c r="B3730" s="92"/>
      <c r="C3730" s="99"/>
      <c r="D3730" s="26"/>
      <c r="E3730" s="26"/>
      <c r="F3730" s="26"/>
      <c r="G3730" s="26"/>
      <c r="H3730" s="26"/>
      <c r="I3730" s="26"/>
      <c r="J3730" s="26"/>
      <c r="K3730" s="2"/>
    </row>
    <row r="3731" spans="2:11" ht="15.75">
      <c r="B3731" s="92"/>
      <c r="C3731" s="99"/>
      <c r="D3731" s="26"/>
      <c r="E3731" s="26"/>
      <c r="F3731" s="26"/>
      <c r="G3731" s="26"/>
      <c r="H3731" s="26"/>
      <c r="I3731" s="26"/>
      <c r="J3731" s="26"/>
      <c r="K3731" s="2"/>
    </row>
    <row r="3732" spans="2:11" ht="15.75">
      <c r="B3732" s="92"/>
      <c r="C3732" s="99"/>
      <c r="D3732" s="26"/>
      <c r="E3732" s="26"/>
      <c r="F3732" s="26"/>
      <c r="G3732" s="26"/>
      <c r="H3732" s="26"/>
      <c r="I3732" s="26"/>
      <c r="J3732" s="26"/>
      <c r="K3732" s="2"/>
    </row>
    <row r="3733" spans="2:11">
      <c r="B3733" s="70"/>
      <c r="C3733" s="99"/>
      <c r="D3733" s="2"/>
      <c r="K3733" s="2"/>
    </row>
    <row r="3734" spans="2:11" ht="15.75">
      <c r="B3734" s="89"/>
      <c r="C3734" s="99"/>
      <c r="D3734" s="2"/>
      <c r="E3734" s="38"/>
      <c r="F3734" s="38"/>
      <c r="K3734" s="2"/>
    </row>
    <row r="3735" spans="2:11">
      <c r="B3735" s="89"/>
      <c r="C3735" s="99"/>
      <c r="D3735" s="2"/>
      <c r="K3735" s="2"/>
    </row>
    <row r="3736" spans="2:11" ht="15.75">
      <c r="B3736" s="89"/>
      <c r="C3736" s="99"/>
      <c r="D3736" s="2"/>
      <c r="E3736" s="38"/>
      <c r="F3736" s="38"/>
      <c r="K3736" s="2"/>
    </row>
    <row r="3737" spans="2:11">
      <c r="B3737" s="89"/>
      <c r="C3737" s="99"/>
      <c r="D3737" s="2"/>
      <c r="E3737" s="50"/>
      <c r="F3737" s="50"/>
      <c r="G3737" s="50"/>
      <c r="I3737" s="50"/>
      <c r="J3737" s="50"/>
      <c r="K3737" s="2"/>
    </row>
    <row r="3738" spans="2:11">
      <c r="B3738" s="89"/>
      <c r="C3738" s="99"/>
      <c r="D3738" s="2"/>
      <c r="K3738" s="2"/>
    </row>
    <row r="3739" spans="2:11">
      <c r="B3739" s="89"/>
      <c r="C3739" s="99"/>
      <c r="D3739" s="2"/>
      <c r="K3739" s="2"/>
    </row>
    <row r="3740" spans="2:11">
      <c r="B3740" s="89"/>
      <c r="C3740" s="99"/>
      <c r="D3740" s="2"/>
      <c r="K3740" s="2"/>
    </row>
    <row r="3741" spans="2:11">
      <c r="B3741" s="89"/>
      <c r="C3741" s="99"/>
      <c r="D3741" s="2"/>
      <c r="K3741" s="2"/>
    </row>
    <row r="3742" spans="2:11" ht="15.75">
      <c r="B3742" s="92"/>
      <c r="C3742" s="99"/>
      <c r="D3742" s="26"/>
      <c r="E3742" s="26"/>
      <c r="F3742" s="26"/>
      <c r="G3742" s="26"/>
      <c r="H3742" s="26"/>
      <c r="I3742" s="26"/>
      <c r="J3742" s="26"/>
      <c r="K3742" s="2"/>
    </row>
    <row r="3743" spans="2:11" ht="15.75">
      <c r="B3743" s="92"/>
      <c r="C3743" s="99"/>
      <c r="D3743" s="26"/>
      <c r="E3743" s="26"/>
      <c r="F3743" s="26"/>
      <c r="G3743" s="26"/>
      <c r="H3743" s="26"/>
      <c r="I3743" s="26"/>
      <c r="J3743" s="26"/>
      <c r="K3743" s="2"/>
    </row>
    <row r="3744" spans="2:11">
      <c r="B3744" s="89"/>
      <c r="C3744" s="99"/>
      <c r="D3744" s="2"/>
      <c r="K3744" s="2"/>
    </row>
    <row r="3745" spans="2:11" ht="15.75">
      <c r="B3745" s="89"/>
      <c r="C3745" s="99"/>
      <c r="D3745" s="2"/>
      <c r="E3745" s="26"/>
      <c r="F3745" s="26"/>
      <c r="G3745" s="26"/>
      <c r="H3745" s="26"/>
      <c r="K3745" s="2"/>
    </row>
    <row r="3746" spans="2:11">
      <c r="B3746" s="89"/>
      <c r="C3746" s="99"/>
      <c r="D3746" s="2"/>
      <c r="K3746" s="2"/>
    </row>
    <row r="3747" spans="2:11" ht="15.75">
      <c r="B3747" s="92"/>
      <c r="C3747" s="99"/>
      <c r="D3747" s="26"/>
      <c r="E3747" s="26"/>
      <c r="F3747" s="26"/>
      <c r="G3747" s="26"/>
      <c r="H3747" s="26"/>
      <c r="I3747" s="26"/>
      <c r="J3747" s="26"/>
      <c r="K3747" s="2"/>
    </row>
    <row r="3748" spans="2:11">
      <c r="B3748" s="89"/>
      <c r="C3748" s="99"/>
      <c r="D3748" s="2"/>
      <c r="K3748" s="2"/>
    </row>
    <row r="3749" spans="2:11">
      <c r="B3749" s="89"/>
      <c r="C3749" s="99"/>
      <c r="D3749" s="2"/>
      <c r="K3749" s="2"/>
    </row>
    <row r="3750" spans="2:11">
      <c r="B3750" s="89"/>
      <c r="C3750" s="99"/>
      <c r="D3750" s="2"/>
      <c r="K3750" s="2"/>
    </row>
    <row r="3751" spans="2:11">
      <c r="B3751" s="89"/>
      <c r="C3751" s="99"/>
      <c r="D3751" s="2"/>
      <c r="K3751" s="2"/>
    </row>
    <row r="3752" spans="2:11" ht="15.75">
      <c r="B3752" s="92"/>
      <c r="C3752" s="99"/>
      <c r="D3752" s="26"/>
      <c r="E3752" s="26"/>
      <c r="F3752" s="26"/>
      <c r="G3752" s="26"/>
      <c r="H3752" s="26"/>
      <c r="I3752" s="26"/>
      <c r="J3752" s="26"/>
      <c r="K3752" s="2"/>
    </row>
    <row r="3753" spans="2:11">
      <c r="B3753" s="70"/>
      <c r="C3753" s="99"/>
      <c r="D3753" s="2"/>
      <c r="K3753" s="2"/>
    </row>
    <row r="3754" spans="2:11">
      <c r="B3754" s="89"/>
      <c r="C3754" s="99"/>
      <c r="D3754" s="2"/>
      <c r="K3754" s="2"/>
    </row>
    <row r="3755" spans="2:11">
      <c r="B3755" s="89"/>
      <c r="C3755" s="99"/>
      <c r="D3755" s="2"/>
      <c r="K3755" s="2"/>
    </row>
    <row r="3756" spans="2:11">
      <c r="B3756" s="89"/>
      <c r="C3756" s="99"/>
      <c r="D3756" s="2"/>
      <c r="K3756" s="2"/>
    </row>
    <row r="3757" spans="2:11">
      <c r="B3757" s="89"/>
      <c r="C3757" s="99"/>
      <c r="D3757" s="2"/>
      <c r="K3757" s="2"/>
    </row>
    <row r="3758" spans="2:11">
      <c r="B3758" s="89"/>
      <c r="C3758" s="99"/>
      <c r="D3758" s="2"/>
      <c r="K3758" s="2"/>
    </row>
    <row r="3759" spans="2:11">
      <c r="B3759" s="89"/>
      <c r="C3759" s="99"/>
      <c r="D3759" s="2"/>
      <c r="K3759" s="2"/>
    </row>
    <row r="3760" spans="2:11">
      <c r="B3760" s="70"/>
      <c r="C3760" s="99"/>
      <c r="K3760" s="2"/>
    </row>
    <row r="3761" spans="2:11">
      <c r="B3761" s="70"/>
      <c r="C3761" s="99"/>
      <c r="D3761" s="2"/>
      <c r="K3761" s="2"/>
    </row>
    <row r="3762" spans="2:11">
      <c r="B3762" s="70"/>
      <c r="C3762" s="99"/>
      <c r="D3762" s="2"/>
      <c r="K3762" s="2"/>
    </row>
    <row r="3763" spans="2:11">
      <c r="B3763" s="89"/>
      <c r="C3763" s="99"/>
      <c r="D3763" s="2"/>
      <c r="K3763" s="2"/>
    </row>
    <row r="3764" spans="2:11" ht="15.75">
      <c r="B3764" s="89"/>
      <c r="C3764" s="99"/>
      <c r="D3764" s="2"/>
      <c r="E3764" s="26"/>
      <c r="F3764" s="26"/>
      <c r="G3764" s="26"/>
      <c r="H3764" s="26"/>
      <c r="K3764" s="2"/>
    </row>
    <row r="3765" spans="2:11" ht="15.75">
      <c r="B3765" s="92"/>
      <c r="C3765" s="99"/>
      <c r="D3765" s="26"/>
      <c r="E3765" s="26"/>
      <c r="F3765" s="26"/>
      <c r="G3765" s="26"/>
      <c r="H3765" s="26"/>
      <c r="I3765" s="26"/>
      <c r="J3765" s="26"/>
      <c r="K3765" s="2"/>
    </row>
    <row r="3766" spans="2:11">
      <c r="B3766" s="89"/>
      <c r="C3766" s="99"/>
      <c r="D3766" s="2"/>
      <c r="K3766" s="2"/>
    </row>
    <row r="3767" spans="2:11" ht="15.75">
      <c r="B3767" s="92"/>
      <c r="C3767" s="99"/>
      <c r="D3767" s="26"/>
      <c r="E3767" s="26"/>
      <c r="F3767" s="26"/>
      <c r="G3767" s="26"/>
      <c r="H3767" s="26"/>
      <c r="I3767" s="26"/>
      <c r="J3767" s="26"/>
      <c r="K3767" s="2"/>
    </row>
    <row r="3768" spans="2:11">
      <c r="B3768" s="89"/>
      <c r="C3768" s="99"/>
      <c r="D3768" s="2"/>
      <c r="K3768" s="2"/>
    </row>
    <row r="3769" spans="2:11" ht="15.75">
      <c r="B3769" s="92"/>
      <c r="C3769" s="99"/>
      <c r="D3769" s="26"/>
      <c r="E3769" s="26"/>
      <c r="F3769" s="26"/>
      <c r="G3769" s="26"/>
      <c r="H3769" s="26"/>
      <c r="I3769" s="26"/>
      <c r="J3769" s="26"/>
      <c r="K3769" s="2"/>
    </row>
    <row r="3770" spans="2:11">
      <c r="B3770" s="89"/>
      <c r="C3770" s="99"/>
      <c r="D3770" s="2"/>
      <c r="K3770" s="2"/>
    </row>
    <row r="3771" spans="2:11">
      <c r="B3771" s="89"/>
      <c r="C3771" s="99"/>
      <c r="D3771" s="2"/>
      <c r="K3771" s="2"/>
    </row>
    <row r="3772" spans="2:11">
      <c r="B3772" s="70"/>
      <c r="C3772" s="99"/>
      <c r="I3772" s="16"/>
      <c r="J3772" s="16"/>
      <c r="K3772" s="2"/>
    </row>
    <row r="3773" spans="2:11">
      <c r="B3773" s="89"/>
      <c r="C3773" s="99"/>
      <c r="D3773" s="2"/>
      <c r="K3773" s="2"/>
    </row>
    <row r="3774" spans="2:11" ht="15.75">
      <c r="B3774" s="92"/>
      <c r="C3774" s="99"/>
      <c r="D3774" s="26"/>
      <c r="E3774" s="26"/>
      <c r="F3774" s="26"/>
      <c r="G3774" s="26"/>
      <c r="H3774" s="26"/>
      <c r="I3774" s="26"/>
      <c r="J3774" s="26"/>
      <c r="K3774" s="2"/>
    </row>
    <row r="3775" spans="2:11">
      <c r="B3775" s="89"/>
      <c r="C3775" s="99"/>
      <c r="D3775" s="2"/>
      <c r="K3775" s="2"/>
    </row>
    <row r="3776" spans="2:11">
      <c r="B3776" s="89"/>
      <c r="C3776" s="99"/>
      <c r="D3776" s="2"/>
      <c r="K3776" s="2"/>
    </row>
    <row r="3777" spans="2:11">
      <c r="B3777" s="70"/>
      <c r="C3777" s="99"/>
      <c r="D3777" s="2"/>
      <c r="K3777" s="2"/>
    </row>
    <row r="3778" spans="2:11">
      <c r="B3778" s="89"/>
      <c r="C3778" s="99"/>
      <c r="D3778" s="2"/>
      <c r="K3778" s="2"/>
    </row>
    <row r="3779" spans="2:11">
      <c r="B3779" s="89"/>
      <c r="C3779" s="99"/>
      <c r="D3779" s="2"/>
      <c r="K3779" s="2"/>
    </row>
    <row r="3780" spans="2:11">
      <c r="B3780" s="89"/>
      <c r="C3780" s="99"/>
      <c r="D3780" s="2"/>
      <c r="E3780" s="21"/>
      <c r="F3780" s="21"/>
      <c r="G3780" s="21"/>
      <c r="H3780" s="21"/>
      <c r="K3780" s="2"/>
    </row>
    <row r="3781" spans="2:11">
      <c r="B3781" s="89"/>
      <c r="C3781" s="99"/>
      <c r="D3781" s="2"/>
      <c r="K3781" s="2"/>
    </row>
    <row r="3782" spans="2:11">
      <c r="B3782" s="89"/>
      <c r="C3782" s="99"/>
      <c r="D3782" s="2"/>
      <c r="K3782" s="2"/>
    </row>
    <row r="3783" spans="2:11" ht="15.75">
      <c r="B3783" s="89"/>
      <c r="C3783" s="99"/>
      <c r="D3783" s="2"/>
      <c r="E3783" s="38"/>
      <c r="F3783" s="38"/>
      <c r="K3783" s="2"/>
    </row>
    <row r="3784" spans="2:11">
      <c r="B3784" s="89"/>
      <c r="C3784" s="99"/>
      <c r="D3784" s="2"/>
      <c r="K3784" s="2"/>
    </row>
    <row r="3785" spans="2:11">
      <c r="B3785" s="89"/>
      <c r="C3785" s="99"/>
      <c r="D3785" s="2"/>
      <c r="K3785" s="2"/>
    </row>
    <row r="3786" spans="2:11">
      <c r="B3786" s="89"/>
      <c r="C3786" s="99"/>
      <c r="D3786" s="2"/>
      <c r="K3786" s="2"/>
    </row>
    <row r="3787" spans="2:11">
      <c r="B3787" s="89"/>
      <c r="C3787" s="99"/>
      <c r="D3787" s="2"/>
      <c r="K3787" s="2"/>
    </row>
    <row r="3788" spans="2:11" ht="15.75">
      <c r="B3788" s="92"/>
      <c r="C3788" s="99"/>
      <c r="D3788" s="26"/>
      <c r="E3788" s="26"/>
      <c r="F3788" s="26"/>
      <c r="G3788" s="26"/>
      <c r="H3788" s="26"/>
      <c r="I3788" s="26"/>
      <c r="J3788" s="26"/>
      <c r="K3788" s="2"/>
    </row>
    <row r="3789" spans="2:11">
      <c r="B3789" s="89"/>
      <c r="C3789" s="99"/>
      <c r="D3789" s="2"/>
      <c r="K3789" s="2"/>
    </row>
    <row r="3790" spans="2:11">
      <c r="B3790" s="89"/>
      <c r="C3790" s="99"/>
      <c r="D3790" s="2"/>
      <c r="E3790" s="21"/>
      <c r="F3790" s="21"/>
      <c r="G3790" s="21"/>
      <c r="H3790" s="21"/>
      <c r="K3790" s="2"/>
    </row>
    <row r="3791" spans="2:11">
      <c r="B3791" s="89"/>
      <c r="C3791" s="99"/>
      <c r="D3791" s="2"/>
      <c r="K3791" s="2"/>
    </row>
    <row r="3792" spans="2:11">
      <c r="B3792" s="89"/>
      <c r="C3792" s="99"/>
      <c r="D3792" s="2"/>
      <c r="K3792" s="2"/>
    </row>
    <row r="3793" spans="2:11">
      <c r="B3793" s="89"/>
      <c r="C3793" s="99"/>
      <c r="D3793" s="2"/>
      <c r="E3793" s="21"/>
      <c r="F3793" s="21"/>
      <c r="G3793" s="21"/>
      <c r="H3793" s="21"/>
      <c r="K3793" s="2"/>
    </row>
    <row r="3794" spans="2:11">
      <c r="B3794" s="89"/>
      <c r="C3794" s="99"/>
      <c r="D3794" s="2"/>
      <c r="K3794" s="2"/>
    </row>
    <row r="3795" spans="2:11">
      <c r="B3795" s="89"/>
      <c r="C3795" s="99"/>
      <c r="D3795" s="2"/>
      <c r="K3795" s="2"/>
    </row>
    <row r="3796" spans="2:11">
      <c r="B3796" s="89"/>
      <c r="C3796" s="99"/>
      <c r="D3796" s="2"/>
      <c r="K3796" s="2"/>
    </row>
    <row r="3797" spans="2:11" ht="15.75">
      <c r="B3797" s="92"/>
      <c r="C3797" s="99"/>
      <c r="D3797" s="26"/>
      <c r="E3797" s="26"/>
      <c r="F3797" s="26"/>
      <c r="G3797" s="26"/>
      <c r="H3797" s="26"/>
      <c r="I3797" s="26"/>
      <c r="J3797" s="26"/>
      <c r="K3797" s="2"/>
    </row>
    <row r="3798" spans="2:11">
      <c r="B3798" s="89"/>
      <c r="C3798" s="99"/>
      <c r="D3798" s="2"/>
      <c r="K3798" s="2"/>
    </row>
    <row r="3799" spans="2:11" ht="15.75">
      <c r="B3799" s="92"/>
      <c r="C3799" s="99"/>
      <c r="D3799" s="26"/>
      <c r="E3799" s="26"/>
      <c r="F3799" s="26"/>
      <c r="G3799" s="26"/>
      <c r="H3799" s="26"/>
      <c r="I3799" s="26"/>
      <c r="J3799" s="26"/>
      <c r="K3799" s="2"/>
    </row>
    <row r="3800" spans="2:11">
      <c r="B3800" s="89"/>
      <c r="C3800" s="99"/>
      <c r="D3800" s="2"/>
      <c r="K3800" s="2"/>
    </row>
    <row r="3801" spans="2:11">
      <c r="B3801" s="89"/>
      <c r="C3801" s="99"/>
      <c r="D3801" s="2"/>
      <c r="K3801" s="2"/>
    </row>
    <row r="3802" spans="2:11">
      <c r="B3802" s="89"/>
      <c r="C3802" s="99"/>
      <c r="D3802" s="2"/>
      <c r="K3802" s="2"/>
    </row>
    <row r="3803" spans="2:11">
      <c r="B3803" s="89"/>
      <c r="C3803" s="99"/>
      <c r="D3803" s="2"/>
      <c r="K3803" s="2"/>
    </row>
    <row r="3804" spans="2:11">
      <c r="B3804" s="89"/>
      <c r="C3804" s="99"/>
      <c r="D3804" s="2"/>
      <c r="K3804" s="2"/>
    </row>
    <row r="3805" spans="2:11" ht="15.75">
      <c r="B3805" s="89"/>
      <c r="C3805" s="99"/>
      <c r="D3805" s="2"/>
      <c r="E3805" s="26"/>
      <c r="F3805" s="26"/>
      <c r="G3805" s="26"/>
      <c r="H3805" s="26"/>
      <c r="K3805" s="2"/>
    </row>
    <row r="3806" spans="2:11">
      <c r="B3806" s="89"/>
      <c r="C3806" s="99"/>
      <c r="D3806" s="2"/>
      <c r="K3806" s="2"/>
    </row>
    <row r="3807" spans="2:11">
      <c r="B3807" s="89"/>
      <c r="C3807" s="99"/>
      <c r="D3807" s="2"/>
      <c r="K3807" s="2"/>
    </row>
    <row r="3808" spans="2:11" ht="15.75">
      <c r="B3808" s="92"/>
      <c r="C3808" s="99"/>
      <c r="D3808" s="26"/>
      <c r="E3808" s="26"/>
      <c r="F3808" s="26"/>
      <c r="G3808" s="26"/>
      <c r="H3808" s="26"/>
      <c r="I3808" s="26"/>
      <c r="J3808" s="26"/>
      <c r="K3808" s="2"/>
    </row>
    <row r="3809" spans="2:11" ht="15.75">
      <c r="B3809" s="89"/>
      <c r="C3809" s="99"/>
      <c r="D3809" s="2"/>
      <c r="E3809" s="26"/>
      <c r="F3809" s="26"/>
      <c r="G3809" s="26"/>
      <c r="H3809" s="26"/>
      <c r="K3809" s="2"/>
    </row>
    <row r="3810" spans="2:11">
      <c r="B3810" s="89"/>
      <c r="C3810" s="99"/>
      <c r="D3810" s="2"/>
      <c r="K3810" s="2"/>
    </row>
    <row r="3811" spans="2:11">
      <c r="B3811" s="70"/>
      <c r="C3811" s="99"/>
      <c r="D3811" s="2"/>
      <c r="K3811" s="2"/>
    </row>
    <row r="3812" spans="2:11">
      <c r="B3812" s="89"/>
      <c r="C3812" s="99"/>
      <c r="D3812" s="2"/>
      <c r="K3812" s="2"/>
    </row>
    <row r="3813" spans="2:11">
      <c r="B3813" s="89"/>
      <c r="C3813" s="99"/>
      <c r="D3813" s="2"/>
      <c r="K3813" s="2"/>
    </row>
    <row r="3814" spans="2:11">
      <c r="B3814" s="89"/>
      <c r="C3814" s="99"/>
      <c r="D3814" s="2"/>
      <c r="K3814" s="2"/>
    </row>
    <row r="3815" spans="2:11">
      <c r="B3815" s="70"/>
      <c r="C3815" s="99"/>
      <c r="K3815" s="2"/>
    </row>
    <row r="3816" spans="2:11">
      <c r="B3816" s="89"/>
      <c r="C3816" s="99"/>
      <c r="D3816" s="2"/>
      <c r="K3816" s="2"/>
    </row>
    <row r="3817" spans="2:11">
      <c r="B3817" s="89"/>
      <c r="C3817" s="99"/>
      <c r="D3817" s="2"/>
      <c r="K3817" s="2"/>
    </row>
    <row r="3818" spans="2:11" ht="15.75">
      <c r="B3818" s="89"/>
      <c r="C3818" s="99"/>
      <c r="D3818" s="2"/>
      <c r="E3818" s="26"/>
      <c r="F3818" s="26"/>
      <c r="G3818" s="26"/>
      <c r="H3818" s="26"/>
      <c r="K3818" s="2"/>
    </row>
    <row r="3819" spans="2:11" ht="15.75">
      <c r="B3819" s="92"/>
      <c r="C3819" s="99"/>
      <c r="D3819" s="26"/>
      <c r="E3819" s="26"/>
      <c r="F3819" s="26"/>
      <c r="G3819" s="26"/>
      <c r="H3819" s="26"/>
      <c r="I3819" s="26"/>
      <c r="J3819" s="26"/>
      <c r="K3819" s="2"/>
    </row>
    <row r="3820" spans="2:11">
      <c r="B3820" s="89"/>
      <c r="C3820" s="99"/>
      <c r="D3820" s="2"/>
      <c r="K3820" s="2"/>
    </row>
    <row r="3821" spans="2:11">
      <c r="B3821" s="89"/>
      <c r="C3821" s="99"/>
      <c r="D3821" s="2"/>
      <c r="K3821" s="2"/>
    </row>
    <row r="3822" spans="2:11" ht="15.75">
      <c r="B3822" s="89"/>
      <c r="C3822" s="99"/>
      <c r="D3822" s="2"/>
      <c r="E3822" s="26"/>
      <c r="F3822" s="26"/>
      <c r="G3822" s="26"/>
      <c r="H3822" s="26"/>
      <c r="K3822" s="2"/>
    </row>
    <row r="3823" spans="2:11" ht="15.75">
      <c r="B3823" s="92"/>
      <c r="C3823" s="99"/>
      <c r="D3823" s="26"/>
      <c r="E3823" s="26"/>
      <c r="F3823" s="26"/>
      <c r="G3823" s="26"/>
      <c r="H3823" s="26"/>
      <c r="I3823" s="26"/>
      <c r="J3823" s="26"/>
      <c r="K3823" s="2"/>
    </row>
    <row r="3824" spans="2:11" ht="15.75">
      <c r="B3824" s="92"/>
      <c r="C3824" s="99"/>
      <c r="D3824" s="26"/>
      <c r="E3824" s="26"/>
      <c r="F3824" s="26"/>
      <c r="G3824" s="26"/>
      <c r="H3824" s="26"/>
      <c r="I3824" s="26"/>
      <c r="J3824" s="26"/>
      <c r="K3824" s="2"/>
    </row>
    <row r="3825" spans="2:11">
      <c r="B3825" s="89"/>
      <c r="C3825" s="99"/>
      <c r="D3825" s="2"/>
      <c r="K3825" s="2"/>
    </row>
    <row r="3826" spans="2:11">
      <c r="B3826" s="89"/>
      <c r="C3826" s="99"/>
      <c r="D3826" s="2"/>
      <c r="K3826" s="2"/>
    </row>
    <row r="3827" spans="2:11">
      <c r="B3827" s="89"/>
      <c r="C3827" s="99"/>
      <c r="D3827" s="2"/>
      <c r="K3827" s="2"/>
    </row>
    <row r="3828" spans="2:11">
      <c r="B3828" s="89"/>
      <c r="C3828" s="99"/>
      <c r="D3828" s="2"/>
      <c r="K3828" s="2"/>
    </row>
    <row r="3829" spans="2:11">
      <c r="B3829" s="89"/>
      <c r="C3829" s="99"/>
      <c r="D3829" s="2"/>
      <c r="K3829" s="2"/>
    </row>
    <row r="3830" spans="2:11" ht="15.75">
      <c r="B3830" s="92"/>
      <c r="C3830" s="99"/>
      <c r="D3830" s="26"/>
      <c r="E3830" s="26"/>
      <c r="F3830" s="26"/>
      <c r="G3830" s="26"/>
      <c r="H3830" s="26"/>
      <c r="I3830" s="26"/>
      <c r="J3830" s="26"/>
      <c r="K3830" s="2"/>
    </row>
    <row r="3831" spans="2:11" ht="15.75">
      <c r="B3831" s="92"/>
      <c r="C3831" s="99"/>
      <c r="D3831" s="26"/>
      <c r="E3831" s="26"/>
      <c r="F3831" s="26"/>
      <c r="G3831" s="26"/>
      <c r="H3831" s="26"/>
      <c r="I3831" s="26"/>
      <c r="J3831" s="26"/>
      <c r="K3831" s="2"/>
    </row>
    <row r="3832" spans="2:11">
      <c r="B3832" s="89"/>
      <c r="C3832" s="99"/>
      <c r="D3832" s="2"/>
      <c r="K3832" s="2"/>
    </row>
    <row r="3833" spans="2:11" ht="15.75">
      <c r="B3833" s="92"/>
      <c r="C3833" s="99"/>
      <c r="D3833" s="26"/>
      <c r="E3833" s="26"/>
      <c r="F3833" s="26"/>
      <c r="G3833" s="26"/>
      <c r="H3833" s="26"/>
      <c r="I3833" s="26"/>
      <c r="J3833" s="26"/>
      <c r="K3833" s="2"/>
    </row>
    <row r="3834" spans="2:11" ht="15.75">
      <c r="B3834" s="92"/>
      <c r="C3834" s="99"/>
      <c r="D3834" s="26"/>
      <c r="E3834" s="26"/>
      <c r="F3834" s="26"/>
      <c r="G3834" s="26"/>
      <c r="H3834" s="26"/>
      <c r="I3834" s="26"/>
      <c r="J3834" s="26"/>
      <c r="K3834" s="2"/>
    </row>
    <row r="3835" spans="2:11">
      <c r="B3835" s="89"/>
      <c r="C3835" s="99"/>
      <c r="D3835" s="2"/>
      <c r="K3835" s="2"/>
    </row>
    <row r="3836" spans="2:11">
      <c r="B3836" s="89"/>
      <c r="C3836" s="99"/>
      <c r="D3836" s="2"/>
      <c r="K3836" s="2"/>
    </row>
    <row r="3837" spans="2:11">
      <c r="B3837" s="89"/>
      <c r="C3837" s="99"/>
      <c r="D3837" s="2"/>
      <c r="E3837" s="21"/>
      <c r="F3837" s="21"/>
      <c r="G3837" s="21"/>
      <c r="H3837" s="21"/>
      <c r="K3837" s="2"/>
    </row>
    <row r="3838" spans="2:11">
      <c r="B3838" s="89"/>
      <c r="C3838" s="99"/>
      <c r="D3838" s="2"/>
      <c r="K3838" s="2"/>
    </row>
    <row r="3839" spans="2:11">
      <c r="B3839" s="70"/>
      <c r="C3839" s="99"/>
      <c r="K3839" s="2"/>
    </row>
    <row r="3840" spans="2:11">
      <c r="B3840" s="89"/>
      <c r="C3840" s="99"/>
      <c r="D3840" s="2"/>
      <c r="E3840" s="21"/>
      <c r="F3840" s="21"/>
      <c r="G3840" s="21"/>
      <c r="H3840" s="21"/>
      <c r="K3840" s="2"/>
    </row>
    <row r="3841" spans="2:11">
      <c r="B3841" s="70"/>
      <c r="C3841" s="99"/>
      <c r="D3841" s="2"/>
      <c r="K3841" s="2"/>
    </row>
    <row r="3842" spans="2:11">
      <c r="B3842" s="89"/>
      <c r="C3842" s="99"/>
      <c r="D3842" s="2"/>
      <c r="K3842" s="2"/>
    </row>
    <row r="3843" spans="2:11">
      <c r="B3843" s="89"/>
      <c r="C3843" s="99"/>
      <c r="D3843" s="2"/>
      <c r="K3843" s="2"/>
    </row>
    <row r="3844" spans="2:11">
      <c r="B3844" s="89"/>
      <c r="C3844" s="99"/>
      <c r="D3844" s="2"/>
      <c r="K3844" s="2"/>
    </row>
    <row r="3845" spans="2:11" ht="15.75">
      <c r="B3845" s="89"/>
      <c r="C3845" s="99"/>
      <c r="D3845" s="2"/>
      <c r="E3845" s="26"/>
      <c r="F3845" s="26"/>
      <c r="G3845" s="26"/>
      <c r="H3845" s="26"/>
      <c r="K3845" s="2"/>
    </row>
    <row r="3846" spans="2:11" ht="15.75">
      <c r="B3846" s="92"/>
      <c r="C3846" s="99"/>
      <c r="D3846" s="26"/>
      <c r="E3846" s="26"/>
      <c r="F3846" s="26"/>
      <c r="G3846" s="26"/>
      <c r="H3846" s="26"/>
      <c r="I3846" s="26"/>
      <c r="J3846" s="26"/>
      <c r="K3846" s="2"/>
    </row>
    <row r="3847" spans="2:11">
      <c r="B3847" s="89"/>
      <c r="C3847" s="99"/>
      <c r="D3847" s="2"/>
      <c r="K3847" s="2"/>
    </row>
    <row r="3848" spans="2:11" ht="15.75">
      <c r="B3848" s="92"/>
      <c r="C3848" s="99"/>
      <c r="D3848" s="26"/>
      <c r="E3848" s="26"/>
      <c r="F3848" s="26"/>
      <c r="G3848" s="26"/>
      <c r="H3848" s="26"/>
      <c r="I3848" s="26"/>
      <c r="J3848" s="26"/>
      <c r="K3848" s="2"/>
    </row>
    <row r="3849" spans="2:11" ht="15.75">
      <c r="B3849" s="92"/>
      <c r="C3849" s="99"/>
      <c r="D3849" s="26"/>
      <c r="E3849" s="26"/>
      <c r="F3849" s="26"/>
      <c r="G3849" s="26"/>
      <c r="H3849" s="26"/>
      <c r="I3849" s="26"/>
      <c r="J3849" s="26"/>
      <c r="K3849" s="2"/>
    </row>
    <row r="3850" spans="2:11">
      <c r="B3850" s="89"/>
      <c r="C3850" s="99"/>
      <c r="D3850" s="2"/>
      <c r="K3850" s="2"/>
    </row>
    <row r="3851" spans="2:11">
      <c r="B3851" s="89"/>
      <c r="C3851" s="99"/>
      <c r="D3851" s="2"/>
      <c r="E3851" s="50"/>
      <c r="F3851" s="50"/>
      <c r="G3851" s="50"/>
      <c r="I3851" s="50"/>
      <c r="J3851" s="50"/>
      <c r="K3851" s="2"/>
    </row>
    <row r="3852" spans="2:11">
      <c r="B3852" s="89"/>
      <c r="C3852" s="99"/>
      <c r="D3852" s="2"/>
      <c r="K3852" s="2"/>
    </row>
    <row r="3853" spans="2:11" ht="15.75">
      <c r="B3853" s="89"/>
      <c r="C3853" s="99"/>
      <c r="D3853" s="2"/>
      <c r="E3853" s="26"/>
      <c r="F3853" s="26"/>
      <c r="G3853" s="26"/>
      <c r="H3853" s="26"/>
      <c r="K3853" s="2"/>
    </row>
    <row r="3854" spans="2:11">
      <c r="B3854" s="89"/>
      <c r="C3854" s="99"/>
      <c r="D3854" s="2"/>
      <c r="K3854" s="2"/>
    </row>
    <row r="3855" spans="2:11">
      <c r="B3855" s="89"/>
      <c r="C3855" s="99"/>
      <c r="D3855" s="2"/>
      <c r="K3855" s="2"/>
    </row>
    <row r="3856" spans="2:11">
      <c r="B3856" s="89"/>
      <c r="C3856" s="99"/>
      <c r="D3856" s="2"/>
      <c r="K3856" s="2"/>
    </row>
    <row r="3857" spans="2:11">
      <c r="B3857" s="89"/>
      <c r="C3857" s="99"/>
      <c r="D3857" s="2"/>
      <c r="K3857" s="2"/>
    </row>
    <row r="3858" spans="2:11">
      <c r="B3858" s="70"/>
      <c r="C3858" s="99"/>
      <c r="D3858" s="2"/>
      <c r="K3858" s="2"/>
    </row>
    <row r="3859" spans="2:11">
      <c r="B3859" s="89"/>
      <c r="C3859" s="99"/>
      <c r="D3859" s="2"/>
      <c r="K3859" s="2"/>
    </row>
    <row r="3860" spans="2:11">
      <c r="B3860" s="89"/>
      <c r="C3860" s="99"/>
      <c r="D3860" s="2"/>
      <c r="E3860" s="21"/>
      <c r="F3860" s="21"/>
      <c r="G3860" s="21"/>
      <c r="H3860" s="21"/>
      <c r="K3860" s="2"/>
    </row>
    <row r="3861" spans="2:11">
      <c r="B3861" s="89"/>
      <c r="C3861" s="99"/>
      <c r="D3861" s="2"/>
      <c r="K3861" s="2"/>
    </row>
    <row r="3862" spans="2:11">
      <c r="B3862" s="89"/>
      <c r="C3862" s="99"/>
      <c r="D3862" s="2"/>
      <c r="K3862" s="2"/>
    </row>
    <row r="3863" spans="2:11">
      <c r="B3863" s="89"/>
      <c r="C3863" s="99"/>
      <c r="D3863" s="2"/>
      <c r="K3863" s="2"/>
    </row>
    <row r="3864" spans="2:11">
      <c r="B3864" s="89"/>
      <c r="C3864" s="99"/>
      <c r="D3864" s="2"/>
      <c r="E3864" s="21"/>
      <c r="F3864" s="21"/>
      <c r="G3864" s="21"/>
      <c r="K3864" s="2"/>
    </row>
    <row r="3865" spans="2:11">
      <c r="B3865" s="89"/>
      <c r="C3865" s="99"/>
      <c r="D3865" s="2"/>
      <c r="K3865" s="2"/>
    </row>
    <row r="3866" spans="2:11">
      <c r="B3866" s="89"/>
      <c r="C3866" s="99"/>
      <c r="D3866" s="2"/>
      <c r="K3866" s="2"/>
    </row>
    <row r="3867" spans="2:11">
      <c r="B3867" s="89"/>
      <c r="C3867" s="99"/>
      <c r="D3867" s="2"/>
      <c r="K3867" s="2"/>
    </row>
    <row r="3868" spans="2:11" ht="15.75">
      <c r="B3868" s="92"/>
      <c r="C3868" s="99"/>
      <c r="D3868" s="26"/>
      <c r="E3868" s="26"/>
      <c r="F3868" s="26"/>
      <c r="G3868" s="26"/>
      <c r="H3868" s="26"/>
      <c r="I3868" s="26"/>
      <c r="J3868" s="26"/>
      <c r="K3868" s="2"/>
    </row>
    <row r="3869" spans="2:11" ht="15.75">
      <c r="B3869" s="92"/>
      <c r="C3869" s="99"/>
      <c r="D3869" s="26"/>
      <c r="E3869" s="26"/>
      <c r="F3869" s="26"/>
      <c r="G3869" s="26"/>
      <c r="H3869" s="26"/>
      <c r="I3869" s="26"/>
      <c r="J3869" s="26"/>
      <c r="K3869" s="2"/>
    </row>
    <row r="3870" spans="2:11" ht="15.75">
      <c r="B3870" s="92"/>
      <c r="C3870" s="99"/>
      <c r="D3870" s="26"/>
      <c r="E3870" s="26"/>
      <c r="F3870" s="26"/>
      <c r="G3870" s="26"/>
      <c r="H3870" s="26"/>
      <c r="I3870" s="26"/>
      <c r="J3870" s="26"/>
      <c r="K3870" s="2"/>
    </row>
    <row r="3871" spans="2:11" ht="15.75">
      <c r="B3871" s="92"/>
      <c r="C3871" s="99"/>
      <c r="D3871" s="26"/>
      <c r="E3871" s="26"/>
      <c r="F3871" s="26"/>
      <c r="G3871" s="26"/>
      <c r="H3871" s="26"/>
      <c r="I3871" s="26"/>
      <c r="J3871" s="26"/>
      <c r="K3871" s="2"/>
    </row>
    <row r="3872" spans="2:11">
      <c r="B3872" s="89"/>
      <c r="C3872" s="99"/>
      <c r="D3872" s="2"/>
      <c r="K3872" s="2"/>
    </row>
    <row r="3873" spans="2:11">
      <c r="B3873" s="89"/>
      <c r="C3873" s="99"/>
      <c r="D3873" s="2"/>
      <c r="E3873" s="21"/>
      <c r="F3873" s="21"/>
      <c r="G3873" s="21"/>
      <c r="H3873" s="21"/>
      <c r="K3873" s="2"/>
    </row>
    <row r="3874" spans="2:11" ht="15.75">
      <c r="B3874" s="92"/>
      <c r="C3874" s="99"/>
      <c r="D3874" s="26"/>
      <c r="E3874" s="26"/>
      <c r="F3874" s="26"/>
      <c r="G3874" s="26"/>
      <c r="H3874" s="26"/>
      <c r="I3874" s="26"/>
      <c r="J3874" s="26"/>
      <c r="K3874" s="2"/>
    </row>
    <row r="3875" spans="2:11">
      <c r="B3875" s="89"/>
      <c r="C3875" s="99"/>
      <c r="D3875" s="2"/>
      <c r="K3875" s="2"/>
    </row>
    <row r="3876" spans="2:11">
      <c r="B3876" s="89"/>
      <c r="C3876" s="99"/>
      <c r="D3876" s="2"/>
      <c r="K3876" s="2"/>
    </row>
    <row r="3877" spans="2:11">
      <c r="B3877" s="89"/>
      <c r="C3877" s="99"/>
      <c r="D3877" s="2"/>
      <c r="K3877" s="2"/>
    </row>
    <row r="3878" spans="2:11">
      <c r="B3878" s="89"/>
      <c r="C3878" s="99"/>
      <c r="D3878" s="2"/>
      <c r="K3878" s="2"/>
    </row>
    <row r="3879" spans="2:11">
      <c r="B3879" s="89"/>
      <c r="C3879" s="99"/>
      <c r="D3879" s="2"/>
      <c r="K3879" s="2"/>
    </row>
    <row r="3880" spans="2:11">
      <c r="B3880" s="70"/>
      <c r="C3880" s="99"/>
      <c r="K3880" s="2"/>
    </row>
    <row r="3881" spans="2:11" ht="15.75">
      <c r="B3881" s="92"/>
      <c r="C3881" s="99"/>
      <c r="D3881" s="26"/>
      <c r="E3881" s="26"/>
      <c r="F3881" s="26"/>
      <c r="G3881" s="26"/>
      <c r="H3881" s="26"/>
      <c r="I3881" s="26"/>
      <c r="J3881" s="26"/>
      <c r="K3881" s="2"/>
    </row>
    <row r="3882" spans="2:11" ht="15.75">
      <c r="B3882" s="92"/>
      <c r="C3882" s="99"/>
      <c r="D3882" s="26"/>
      <c r="E3882" s="26"/>
      <c r="F3882" s="26"/>
      <c r="G3882" s="26"/>
      <c r="H3882" s="26"/>
      <c r="I3882" s="26"/>
      <c r="J3882" s="26"/>
      <c r="K3882" s="2"/>
    </row>
    <row r="3883" spans="2:11" ht="15.75">
      <c r="B3883" s="92"/>
      <c r="C3883" s="99"/>
      <c r="D3883" s="26"/>
      <c r="E3883" s="26"/>
      <c r="F3883" s="26"/>
      <c r="G3883" s="26"/>
      <c r="H3883" s="26"/>
      <c r="I3883" s="26"/>
      <c r="J3883" s="26"/>
      <c r="K3883" s="2"/>
    </row>
    <row r="3884" spans="2:11">
      <c r="B3884" s="89"/>
      <c r="C3884" s="99"/>
      <c r="D3884" s="2"/>
      <c r="K3884" s="2"/>
    </row>
    <row r="3885" spans="2:11" ht="15.75">
      <c r="B3885" s="92"/>
      <c r="C3885" s="99"/>
      <c r="D3885" s="26"/>
      <c r="E3885" s="26"/>
      <c r="F3885" s="26"/>
      <c r="G3885" s="26"/>
      <c r="H3885" s="26"/>
      <c r="I3885" s="26"/>
      <c r="J3885" s="26"/>
      <c r="K3885" s="2"/>
    </row>
    <row r="3886" spans="2:11">
      <c r="B3886" s="89"/>
      <c r="C3886" s="99"/>
      <c r="D3886" s="2"/>
      <c r="K3886" s="2"/>
    </row>
    <row r="3887" spans="2:11">
      <c r="B3887" s="89"/>
      <c r="C3887" s="99"/>
      <c r="D3887" s="2"/>
      <c r="K3887" s="2"/>
    </row>
    <row r="3888" spans="2:11">
      <c r="B3888" s="89"/>
      <c r="C3888" s="99"/>
      <c r="D3888" s="2"/>
      <c r="K3888" s="2"/>
    </row>
    <row r="3889" spans="2:11">
      <c r="B3889" s="89"/>
      <c r="C3889" s="99"/>
      <c r="D3889" s="2"/>
      <c r="E3889" s="21"/>
      <c r="F3889" s="21"/>
      <c r="G3889" s="21"/>
      <c r="H3889" s="21"/>
      <c r="K3889" s="2"/>
    </row>
    <row r="3890" spans="2:11">
      <c r="B3890" s="89"/>
      <c r="C3890" s="99"/>
      <c r="D3890" s="2"/>
      <c r="K3890" s="2"/>
    </row>
    <row r="3891" spans="2:11">
      <c r="B3891" s="89"/>
      <c r="C3891" s="99"/>
      <c r="D3891" s="2"/>
      <c r="K3891" s="2"/>
    </row>
    <row r="3892" spans="2:11">
      <c r="B3892" s="70"/>
      <c r="C3892" s="99"/>
      <c r="D3892" s="2"/>
      <c r="K3892" s="2"/>
    </row>
    <row r="3893" spans="2:11">
      <c r="B3893" s="89"/>
      <c r="C3893" s="99"/>
      <c r="D3893" s="2"/>
      <c r="K3893" s="2"/>
    </row>
    <row r="3894" spans="2:11">
      <c r="B3894" s="89"/>
      <c r="C3894" s="99"/>
      <c r="D3894" s="2"/>
      <c r="K3894" s="2"/>
    </row>
    <row r="3895" spans="2:11">
      <c r="B3895" s="89"/>
      <c r="C3895" s="99"/>
      <c r="D3895" s="2"/>
      <c r="K3895" s="2"/>
    </row>
    <row r="3896" spans="2:11">
      <c r="B3896" s="89"/>
      <c r="C3896" s="99"/>
      <c r="D3896" s="2"/>
      <c r="K3896" s="2"/>
    </row>
    <row r="3897" spans="2:11">
      <c r="B3897" s="89"/>
      <c r="C3897" s="99"/>
      <c r="D3897" s="2"/>
      <c r="K3897" s="2"/>
    </row>
    <row r="3898" spans="2:11">
      <c r="B3898" s="89"/>
      <c r="C3898" s="99"/>
      <c r="D3898" s="2"/>
      <c r="K3898" s="2"/>
    </row>
    <row r="3899" spans="2:11">
      <c r="B3899" s="89"/>
      <c r="C3899" s="99"/>
      <c r="D3899" s="2"/>
      <c r="K3899" s="2"/>
    </row>
    <row r="3900" spans="2:11" ht="15.75">
      <c r="B3900" s="92"/>
      <c r="C3900" s="99"/>
      <c r="D3900" s="26"/>
      <c r="E3900" s="26"/>
      <c r="F3900" s="26"/>
      <c r="G3900" s="26"/>
      <c r="H3900" s="26"/>
      <c r="I3900" s="26"/>
      <c r="J3900" s="26"/>
      <c r="K3900" s="2"/>
    </row>
    <row r="3901" spans="2:11">
      <c r="B3901" s="89"/>
      <c r="C3901" s="99"/>
      <c r="D3901" s="2"/>
      <c r="E3901" s="21"/>
      <c r="F3901" s="21"/>
      <c r="G3901" s="21"/>
      <c r="H3901" s="21"/>
      <c r="K3901" s="2"/>
    </row>
    <row r="3902" spans="2:11">
      <c r="B3902" s="70"/>
      <c r="C3902" s="99"/>
      <c r="K3902" s="2"/>
    </row>
    <row r="3903" spans="2:11">
      <c r="B3903" s="89"/>
      <c r="C3903" s="99"/>
      <c r="D3903" s="2"/>
      <c r="K3903" s="2"/>
    </row>
    <row r="3904" spans="2:11">
      <c r="B3904" s="89"/>
      <c r="C3904" s="99"/>
      <c r="D3904" s="2"/>
      <c r="K3904" s="2"/>
    </row>
    <row r="3905" spans="2:11">
      <c r="B3905" s="89"/>
      <c r="C3905" s="99"/>
      <c r="D3905" s="2"/>
      <c r="K3905" s="2"/>
    </row>
    <row r="3906" spans="2:11">
      <c r="B3906" s="89"/>
      <c r="C3906" s="99"/>
      <c r="D3906" s="2"/>
      <c r="K3906" s="2"/>
    </row>
    <row r="3907" spans="2:11">
      <c r="B3907" s="89"/>
      <c r="C3907" s="99"/>
      <c r="D3907" s="2"/>
      <c r="K3907" s="2"/>
    </row>
    <row r="3908" spans="2:11">
      <c r="B3908" s="70"/>
      <c r="C3908" s="99"/>
      <c r="D3908" s="2"/>
      <c r="K3908" s="2"/>
    </row>
    <row r="3909" spans="2:11">
      <c r="B3909" s="70"/>
      <c r="C3909" s="99"/>
      <c r="D3909" s="2"/>
      <c r="K3909" s="2"/>
    </row>
    <row r="3910" spans="2:11">
      <c r="B3910" s="89"/>
      <c r="C3910" s="99"/>
      <c r="D3910" s="2"/>
      <c r="K3910" s="2"/>
    </row>
    <row r="3911" spans="2:11">
      <c r="B3911" s="89"/>
      <c r="C3911" s="99"/>
      <c r="D3911" s="2"/>
      <c r="E3911" s="21"/>
      <c r="F3911" s="21"/>
      <c r="G3911" s="21"/>
      <c r="H3911" s="21"/>
      <c r="K3911" s="2"/>
    </row>
    <row r="3912" spans="2:11">
      <c r="B3912" s="89"/>
      <c r="C3912" s="99"/>
      <c r="D3912" s="2"/>
      <c r="K3912" s="2"/>
    </row>
    <row r="3913" spans="2:11">
      <c r="B3913" s="89"/>
      <c r="C3913" s="99"/>
      <c r="D3913" s="2"/>
      <c r="K3913" s="2"/>
    </row>
    <row r="3914" spans="2:11">
      <c r="B3914" s="89"/>
      <c r="C3914" s="99"/>
      <c r="D3914" s="2"/>
      <c r="K3914" s="2"/>
    </row>
    <row r="3915" spans="2:11">
      <c r="B3915" s="89"/>
      <c r="C3915" s="99"/>
      <c r="D3915" s="2"/>
      <c r="K3915" s="2"/>
    </row>
    <row r="3916" spans="2:11" ht="15.75">
      <c r="B3916" s="92"/>
      <c r="C3916" s="99"/>
      <c r="D3916" s="26"/>
      <c r="E3916" s="26"/>
      <c r="F3916" s="26"/>
      <c r="G3916" s="26"/>
      <c r="H3916" s="26"/>
      <c r="I3916" s="26"/>
      <c r="J3916" s="26"/>
      <c r="K3916" s="2"/>
    </row>
    <row r="3917" spans="2:11">
      <c r="B3917" s="89"/>
      <c r="C3917" s="99"/>
      <c r="D3917" s="2"/>
      <c r="K3917" s="2"/>
    </row>
    <row r="3918" spans="2:11">
      <c r="B3918" s="89"/>
      <c r="C3918" s="99"/>
      <c r="D3918" s="2"/>
      <c r="E3918" s="21"/>
      <c r="F3918" s="21"/>
      <c r="G3918" s="21"/>
      <c r="H3918" s="21"/>
      <c r="K3918" s="2"/>
    </row>
    <row r="3919" spans="2:11" ht="15.75">
      <c r="B3919" s="92"/>
      <c r="C3919" s="99"/>
      <c r="D3919" s="26"/>
      <c r="E3919" s="26"/>
      <c r="F3919" s="26"/>
      <c r="G3919" s="26"/>
      <c r="H3919" s="26"/>
      <c r="I3919" s="26"/>
      <c r="J3919" s="26"/>
      <c r="K3919" s="2"/>
    </row>
    <row r="3920" spans="2:11">
      <c r="B3920" s="89"/>
      <c r="C3920" s="99"/>
      <c r="D3920" s="2"/>
      <c r="K3920" s="2"/>
    </row>
    <row r="3921" spans="2:11" ht="15.75">
      <c r="B3921" s="89"/>
      <c r="C3921" s="99"/>
      <c r="D3921" s="2"/>
      <c r="E3921" s="26"/>
      <c r="F3921" s="26"/>
      <c r="G3921" s="26"/>
      <c r="H3921" s="26"/>
      <c r="K3921" s="2"/>
    </row>
    <row r="3922" spans="2:11">
      <c r="B3922" s="89"/>
      <c r="C3922" s="99"/>
      <c r="D3922" s="2"/>
      <c r="K3922" s="2"/>
    </row>
    <row r="3923" spans="2:11">
      <c r="B3923" s="70"/>
      <c r="C3923" s="99"/>
      <c r="K3923" s="2"/>
    </row>
    <row r="3924" spans="2:11">
      <c r="B3924" s="70"/>
      <c r="C3924" s="99"/>
      <c r="D3924" s="2"/>
      <c r="K3924" s="2"/>
    </row>
    <row r="3925" spans="2:11" ht="15.75">
      <c r="B3925" s="92"/>
      <c r="C3925" s="99"/>
      <c r="D3925" s="26"/>
      <c r="E3925" s="26"/>
      <c r="F3925" s="26"/>
      <c r="G3925" s="26"/>
      <c r="H3925" s="26"/>
      <c r="I3925" s="26"/>
      <c r="J3925" s="26"/>
      <c r="K3925" s="2"/>
    </row>
    <row r="3926" spans="2:11">
      <c r="B3926" s="89"/>
      <c r="C3926" s="99"/>
      <c r="D3926" s="2"/>
      <c r="E3926" s="21"/>
      <c r="F3926" s="21"/>
      <c r="G3926" s="21"/>
      <c r="H3926" s="21"/>
      <c r="K3926" s="2"/>
    </row>
    <row r="3927" spans="2:11" ht="15.75">
      <c r="B3927" s="89"/>
      <c r="C3927" s="99"/>
      <c r="D3927" s="2"/>
      <c r="E3927" s="38"/>
      <c r="F3927" s="38"/>
      <c r="K3927" s="2"/>
    </row>
    <row r="3928" spans="2:11">
      <c r="B3928" s="89"/>
      <c r="C3928" s="99"/>
      <c r="D3928" s="2"/>
      <c r="K3928" s="2"/>
    </row>
    <row r="3929" spans="2:11">
      <c r="B3929" s="89"/>
      <c r="C3929" s="99"/>
      <c r="D3929" s="2"/>
      <c r="K3929" s="2"/>
    </row>
    <row r="3930" spans="2:11" ht="15.75">
      <c r="B3930" s="92"/>
      <c r="C3930" s="99"/>
      <c r="D3930" s="26"/>
      <c r="E3930" s="26"/>
      <c r="F3930" s="26"/>
      <c r="G3930" s="26"/>
      <c r="H3930" s="26"/>
      <c r="I3930" s="26"/>
      <c r="J3930" s="26"/>
      <c r="K3930" s="2"/>
    </row>
    <row r="3931" spans="2:11">
      <c r="B3931" s="89"/>
      <c r="C3931" s="99"/>
      <c r="D3931" s="2"/>
      <c r="K3931" s="2"/>
    </row>
    <row r="3932" spans="2:11" ht="15.75">
      <c r="B3932" s="92"/>
      <c r="C3932" s="99"/>
      <c r="D3932" s="26"/>
      <c r="E3932" s="26"/>
      <c r="F3932" s="26"/>
      <c r="G3932" s="26"/>
      <c r="H3932" s="26"/>
      <c r="I3932" s="26"/>
      <c r="J3932" s="26"/>
      <c r="K3932" s="2"/>
    </row>
    <row r="3933" spans="2:11" ht="15.75">
      <c r="B3933" s="92"/>
      <c r="C3933" s="99"/>
      <c r="D3933" s="26"/>
      <c r="E3933" s="26"/>
      <c r="F3933" s="26"/>
      <c r="G3933" s="26"/>
      <c r="H3933" s="26"/>
      <c r="I3933" s="26"/>
      <c r="J3933" s="26"/>
      <c r="K3933" s="2"/>
    </row>
    <row r="3934" spans="2:11" ht="15.75">
      <c r="B3934" s="92"/>
      <c r="C3934" s="99"/>
      <c r="D3934" s="26"/>
      <c r="E3934" s="26"/>
      <c r="F3934" s="26"/>
      <c r="G3934" s="26"/>
      <c r="H3934" s="26"/>
      <c r="I3934" s="26"/>
      <c r="J3934" s="26"/>
      <c r="K3934" s="2"/>
    </row>
    <row r="3935" spans="2:11">
      <c r="B3935" s="89"/>
      <c r="C3935" s="99"/>
      <c r="D3935" s="2"/>
      <c r="K3935" s="2"/>
    </row>
    <row r="3936" spans="2:11">
      <c r="B3936" s="89"/>
      <c r="C3936" s="99"/>
      <c r="D3936" s="2"/>
      <c r="K3936" s="2"/>
    </row>
    <row r="3937" spans="2:11">
      <c r="B3937" s="89"/>
      <c r="C3937" s="99"/>
      <c r="D3937" s="2"/>
      <c r="K3937" s="2"/>
    </row>
    <row r="3938" spans="2:11">
      <c r="B3938" s="70"/>
      <c r="C3938" s="99"/>
      <c r="D3938" s="2"/>
      <c r="K3938" s="2"/>
    </row>
    <row r="3939" spans="2:11" ht="15.75">
      <c r="B3939" s="92"/>
      <c r="C3939" s="99"/>
      <c r="D3939" s="26"/>
      <c r="E3939" s="26"/>
      <c r="F3939" s="26"/>
      <c r="G3939" s="26"/>
      <c r="H3939" s="26"/>
      <c r="I3939" s="26"/>
      <c r="J3939" s="26"/>
      <c r="K3939" s="2"/>
    </row>
    <row r="3940" spans="2:11">
      <c r="B3940" s="89"/>
      <c r="C3940" s="99"/>
      <c r="D3940" s="2"/>
      <c r="K3940" s="2"/>
    </row>
    <row r="3941" spans="2:11">
      <c r="B3941" s="89"/>
      <c r="C3941" s="99"/>
      <c r="D3941" s="2"/>
      <c r="K3941" s="2"/>
    </row>
    <row r="3942" spans="2:11" ht="15.75">
      <c r="B3942" s="92"/>
      <c r="C3942" s="99"/>
      <c r="D3942" s="26"/>
      <c r="E3942" s="26"/>
      <c r="F3942" s="26"/>
      <c r="G3942" s="26"/>
      <c r="H3942" s="26"/>
      <c r="I3942" s="26"/>
      <c r="J3942" s="26"/>
      <c r="K3942" s="2"/>
    </row>
    <row r="3943" spans="2:11" ht="15.75">
      <c r="B3943" s="89"/>
      <c r="C3943" s="99"/>
      <c r="D3943" s="2"/>
      <c r="E3943" s="26"/>
      <c r="F3943" s="26"/>
      <c r="G3943" s="26"/>
      <c r="H3943" s="26"/>
      <c r="K3943" s="2"/>
    </row>
    <row r="3944" spans="2:11">
      <c r="B3944" s="89"/>
      <c r="C3944" s="99"/>
      <c r="D3944" s="2"/>
      <c r="K3944" s="2"/>
    </row>
    <row r="3945" spans="2:11" ht="15.75">
      <c r="B3945" s="92"/>
      <c r="C3945" s="99"/>
      <c r="D3945" s="26"/>
      <c r="E3945" s="26"/>
      <c r="F3945" s="26"/>
      <c r="G3945" s="26"/>
      <c r="H3945" s="26"/>
      <c r="I3945" s="26"/>
      <c r="J3945" s="26"/>
      <c r="K3945" s="2"/>
    </row>
    <row r="3946" spans="2:11">
      <c r="B3946" s="89"/>
      <c r="C3946" s="99"/>
      <c r="D3946" s="2"/>
      <c r="K3946" s="2"/>
    </row>
    <row r="3947" spans="2:11">
      <c r="B3947" s="89"/>
      <c r="C3947" s="99"/>
      <c r="D3947" s="2"/>
      <c r="K3947" s="2"/>
    </row>
    <row r="3948" spans="2:11">
      <c r="B3948" s="89"/>
      <c r="C3948" s="99"/>
      <c r="D3948" s="2"/>
      <c r="K3948" s="2"/>
    </row>
    <row r="3949" spans="2:11">
      <c r="B3949" s="89"/>
      <c r="C3949" s="99"/>
      <c r="D3949" s="2"/>
      <c r="K3949" s="2"/>
    </row>
    <row r="3950" spans="2:11" ht="15.75">
      <c r="B3950" s="92"/>
      <c r="C3950" s="99"/>
      <c r="D3950" s="26"/>
      <c r="E3950" s="26"/>
      <c r="F3950" s="26"/>
      <c r="G3950" s="26"/>
      <c r="H3950" s="26"/>
      <c r="I3950" s="26"/>
      <c r="J3950" s="26"/>
      <c r="K3950" s="2"/>
    </row>
    <row r="3951" spans="2:11" ht="15.75">
      <c r="B3951" s="92"/>
      <c r="C3951" s="99"/>
      <c r="D3951" s="26"/>
      <c r="E3951" s="26"/>
      <c r="F3951" s="26"/>
      <c r="G3951" s="26"/>
      <c r="H3951" s="26"/>
      <c r="I3951" s="26"/>
      <c r="J3951" s="26"/>
      <c r="K3951" s="2"/>
    </row>
    <row r="3952" spans="2:11">
      <c r="B3952" s="89"/>
      <c r="C3952" s="99"/>
      <c r="D3952" s="2"/>
      <c r="K3952" s="2"/>
    </row>
    <row r="3953" spans="2:11">
      <c r="B3953" s="89"/>
      <c r="C3953" s="99"/>
      <c r="D3953" s="2"/>
      <c r="K3953" s="2"/>
    </row>
    <row r="3954" spans="2:11" ht="15.75">
      <c r="B3954" s="92"/>
      <c r="C3954" s="99"/>
      <c r="D3954" s="26"/>
      <c r="E3954" s="26"/>
      <c r="F3954" s="26"/>
      <c r="G3954" s="26"/>
      <c r="H3954" s="26"/>
      <c r="I3954" s="26"/>
      <c r="J3954" s="26"/>
      <c r="K3954" s="2"/>
    </row>
    <row r="3955" spans="2:11">
      <c r="B3955" s="89"/>
      <c r="C3955" s="99"/>
      <c r="D3955" s="2"/>
      <c r="E3955" s="21"/>
      <c r="F3955" s="21"/>
      <c r="G3955" s="21"/>
      <c r="H3955" s="21"/>
      <c r="K3955" s="2"/>
    </row>
    <row r="3956" spans="2:11" ht="15.75">
      <c r="B3956" s="89"/>
      <c r="C3956" s="99"/>
      <c r="D3956" s="2"/>
      <c r="E3956" s="38"/>
      <c r="F3956" s="38"/>
      <c r="K3956" s="2"/>
    </row>
    <row r="3957" spans="2:11">
      <c r="B3957" s="89"/>
      <c r="C3957" s="99"/>
      <c r="D3957" s="2"/>
      <c r="K3957" s="2"/>
    </row>
    <row r="3958" spans="2:11">
      <c r="B3958" s="89"/>
      <c r="C3958" s="99"/>
      <c r="D3958" s="2"/>
      <c r="K3958" s="2"/>
    </row>
    <row r="3959" spans="2:11">
      <c r="B3959" s="70"/>
      <c r="C3959" s="99"/>
      <c r="K3959" s="2"/>
    </row>
    <row r="3960" spans="2:11">
      <c r="B3960" s="70"/>
      <c r="C3960" s="99"/>
      <c r="D3960" s="2"/>
      <c r="K3960" s="2"/>
    </row>
    <row r="3961" spans="2:11">
      <c r="B3961" s="70"/>
      <c r="C3961" s="99"/>
      <c r="D3961" s="2"/>
      <c r="K3961" s="2"/>
    </row>
    <row r="3962" spans="2:11">
      <c r="B3962" s="89"/>
      <c r="C3962" s="99"/>
      <c r="D3962" s="2"/>
      <c r="K3962" s="2"/>
    </row>
    <row r="3963" spans="2:11">
      <c r="B3963" s="70"/>
      <c r="C3963" s="99"/>
      <c r="K3963" s="2"/>
    </row>
    <row r="3964" spans="2:11">
      <c r="B3964" s="89"/>
      <c r="C3964" s="99"/>
      <c r="D3964" s="2"/>
      <c r="K3964" s="2"/>
    </row>
    <row r="3965" spans="2:11">
      <c r="B3965" s="70"/>
      <c r="C3965" s="99"/>
      <c r="D3965" s="2"/>
      <c r="K3965" s="2"/>
    </row>
    <row r="3966" spans="2:11">
      <c r="B3966" s="70"/>
      <c r="C3966" s="99"/>
      <c r="D3966" s="2"/>
      <c r="K3966" s="2"/>
    </row>
    <row r="3967" spans="2:11">
      <c r="B3967" s="89"/>
      <c r="C3967" s="99"/>
      <c r="D3967" s="2"/>
      <c r="K3967" s="2"/>
    </row>
    <row r="3968" spans="2:11" ht="15.75">
      <c r="B3968" s="89"/>
      <c r="C3968" s="99"/>
      <c r="D3968" s="2"/>
      <c r="E3968" s="26"/>
      <c r="F3968" s="26"/>
      <c r="G3968" s="26"/>
      <c r="H3968" s="26"/>
      <c r="K3968" s="2"/>
    </row>
    <row r="3969" spans="2:11" ht="15.75">
      <c r="B3969" s="89"/>
      <c r="C3969" s="99"/>
      <c r="D3969" s="2"/>
      <c r="E3969" s="26"/>
      <c r="F3969" s="26"/>
      <c r="G3969" s="26"/>
      <c r="H3969" s="26"/>
      <c r="K3969" s="2"/>
    </row>
    <row r="3970" spans="2:11">
      <c r="B3970" s="89"/>
      <c r="C3970" s="99"/>
      <c r="D3970" s="2"/>
      <c r="K3970" s="2"/>
    </row>
    <row r="3971" spans="2:11">
      <c r="B3971" s="89"/>
      <c r="C3971" s="99"/>
      <c r="D3971" s="2"/>
      <c r="K3971" s="2"/>
    </row>
    <row r="3972" spans="2:11">
      <c r="B3972" s="89"/>
      <c r="C3972" s="99"/>
      <c r="D3972" s="2"/>
      <c r="K3972" s="2"/>
    </row>
    <row r="3973" spans="2:11" ht="15.75">
      <c r="B3973" s="92"/>
      <c r="C3973" s="99"/>
      <c r="D3973" s="26"/>
      <c r="E3973" s="26"/>
      <c r="F3973" s="26"/>
      <c r="G3973" s="26"/>
      <c r="H3973" s="26"/>
      <c r="I3973" s="26"/>
      <c r="J3973" s="26"/>
      <c r="K3973" s="2"/>
    </row>
    <row r="3974" spans="2:11" ht="15.75">
      <c r="B3974" s="92"/>
      <c r="C3974" s="99"/>
      <c r="D3974" s="26"/>
      <c r="E3974" s="26"/>
      <c r="F3974" s="26"/>
      <c r="G3974" s="26"/>
      <c r="H3974" s="26"/>
      <c r="I3974" s="26"/>
      <c r="J3974" s="26"/>
      <c r="K3974" s="2"/>
    </row>
    <row r="3975" spans="2:11" ht="15.75">
      <c r="B3975" s="92"/>
      <c r="C3975" s="99"/>
      <c r="D3975" s="26"/>
      <c r="E3975" s="26"/>
      <c r="F3975" s="26"/>
      <c r="G3975" s="26"/>
      <c r="H3975" s="26"/>
      <c r="I3975" s="26"/>
      <c r="J3975" s="26"/>
      <c r="K3975" s="2"/>
    </row>
    <row r="3976" spans="2:11">
      <c r="B3976" s="89"/>
      <c r="C3976" s="99"/>
      <c r="D3976" s="2"/>
      <c r="K3976" s="2"/>
    </row>
    <row r="3977" spans="2:11">
      <c r="B3977" s="70"/>
      <c r="C3977" s="99"/>
      <c r="I3977" s="16"/>
      <c r="J3977" s="16"/>
      <c r="K3977" s="2"/>
    </row>
    <row r="3978" spans="2:11">
      <c r="B3978" s="89"/>
      <c r="C3978" s="99"/>
      <c r="D3978" s="2"/>
      <c r="K3978" s="2"/>
    </row>
    <row r="3979" spans="2:11">
      <c r="B3979" s="89"/>
      <c r="C3979" s="99"/>
      <c r="D3979" s="2"/>
      <c r="K3979" s="2"/>
    </row>
    <row r="3980" spans="2:11">
      <c r="B3980" s="89"/>
      <c r="C3980" s="99"/>
      <c r="D3980" s="2"/>
      <c r="K3980" s="2"/>
    </row>
    <row r="3981" spans="2:11">
      <c r="B3981" s="70"/>
      <c r="C3981" s="99"/>
      <c r="K3981" s="2"/>
    </row>
    <row r="3982" spans="2:11">
      <c r="B3982" s="70"/>
      <c r="C3982" s="99"/>
      <c r="K3982" s="2"/>
    </row>
    <row r="3983" spans="2:11">
      <c r="B3983" s="70"/>
      <c r="C3983" s="99"/>
      <c r="K3983" s="2"/>
    </row>
    <row r="3984" spans="2:11" ht="15.75">
      <c r="B3984" s="92"/>
      <c r="C3984" s="99"/>
      <c r="D3984" s="26"/>
      <c r="E3984" s="26"/>
      <c r="F3984" s="26"/>
      <c r="G3984" s="26"/>
      <c r="H3984" s="26"/>
      <c r="I3984" s="26"/>
      <c r="J3984" s="26"/>
      <c r="K3984" s="2"/>
    </row>
    <row r="3985" spans="2:11" ht="15.75">
      <c r="B3985" s="89"/>
      <c r="C3985" s="99"/>
      <c r="D3985" s="2"/>
      <c r="E3985" s="26"/>
      <c r="F3985" s="26"/>
      <c r="G3985" s="26"/>
      <c r="H3985" s="26"/>
      <c r="K3985" s="2"/>
    </row>
    <row r="3986" spans="2:11">
      <c r="B3986" s="89"/>
      <c r="C3986" s="99"/>
      <c r="D3986" s="2"/>
      <c r="E3986" s="12"/>
      <c r="F3986" s="12"/>
      <c r="G3986" s="12"/>
      <c r="H3986" s="12"/>
      <c r="I3986" s="18"/>
      <c r="J3986" s="17"/>
      <c r="K3986" s="2"/>
    </row>
    <row r="3987" spans="2:11">
      <c r="B3987" s="89"/>
      <c r="C3987" s="99"/>
      <c r="D3987" s="2"/>
      <c r="K3987" s="2"/>
    </row>
    <row r="3988" spans="2:11">
      <c r="B3988" s="89"/>
      <c r="C3988" s="99"/>
      <c r="D3988" s="7"/>
      <c r="K3988" s="2"/>
    </row>
    <row r="3989" spans="2:11">
      <c r="B3989" s="89"/>
      <c r="C3989" s="99"/>
      <c r="D3989" s="2"/>
      <c r="K3989" s="2"/>
    </row>
    <row r="3990" spans="2:11">
      <c r="B3990" s="89"/>
      <c r="C3990" s="99"/>
      <c r="D3990" s="2"/>
      <c r="K3990" s="2"/>
    </row>
    <row r="3991" spans="2:11">
      <c r="B3991" s="89"/>
      <c r="C3991" s="99"/>
      <c r="D3991" s="2"/>
      <c r="K3991" s="2"/>
    </row>
    <row r="3992" spans="2:11">
      <c r="B3992" s="93"/>
      <c r="C3992" s="99"/>
      <c r="D3992" s="2"/>
      <c r="K3992" s="2"/>
    </row>
    <row r="3993" spans="2:11">
      <c r="B3993" s="89"/>
      <c r="C3993" s="99"/>
      <c r="D3993" s="2"/>
      <c r="J3993" s="17"/>
      <c r="K3993" s="2"/>
    </row>
    <row r="3994" spans="2:11">
      <c r="B3994" s="89"/>
      <c r="C3994" s="99"/>
      <c r="D3994" s="2"/>
      <c r="K3994" s="2"/>
    </row>
    <row r="3995" spans="2:11" ht="15.75">
      <c r="B3995" s="70"/>
      <c r="C3995" s="99"/>
      <c r="H3995" s="34"/>
      <c r="I3995" s="34"/>
      <c r="J3995" s="34"/>
      <c r="K3995" s="2"/>
    </row>
    <row r="3996" spans="2:11">
      <c r="B3996" s="93"/>
      <c r="C3996" s="99"/>
      <c r="D3996" s="2"/>
      <c r="K3996" s="2"/>
    </row>
    <row r="3997" spans="2:11">
      <c r="B3997" s="89"/>
      <c r="C3997" s="99"/>
      <c r="D3997" s="2"/>
      <c r="K3997" s="2"/>
    </row>
    <row r="3998" spans="2:11">
      <c r="B3998" s="89"/>
      <c r="C3998" s="99"/>
      <c r="D3998" s="2"/>
      <c r="K3998" s="2"/>
    </row>
    <row r="3999" spans="2:11">
      <c r="B3999" s="93"/>
      <c r="C3999" s="99"/>
      <c r="D3999" s="2"/>
      <c r="E3999" s="36"/>
      <c r="F3999" s="36"/>
      <c r="G3999" s="36"/>
      <c r="H3999" s="36"/>
      <c r="I3999" s="36"/>
      <c r="J3999" s="36"/>
      <c r="K3999" s="2"/>
    </row>
    <row r="4000" spans="2:11">
      <c r="B4000" s="89"/>
      <c r="C4000" s="99"/>
      <c r="D4000" s="2"/>
      <c r="K4000" s="2"/>
    </row>
    <row r="4001" spans="2:11" ht="15.75">
      <c r="B4001" s="70"/>
      <c r="C4001" s="99"/>
      <c r="H4001" s="34"/>
      <c r="I4001" s="34"/>
      <c r="J4001" s="34"/>
      <c r="K4001" s="2"/>
    </row>
    <row r="4002" spans="2:11" ht="15.75">
      <c r="B4002" s="92"/>
      <c r="C4002" s="99"/>
      <c r="D4002" s="26"/>
      <c r="E4002" s="26"/>
      <c r="F4002" s="26"/>
      <c r="G4002" s="26"/>
      <c r="H4002" s="37"/>
      <c r="I4002" s="18"/>
      <c r="J4002" s="38"/>
      <c r="K4002" s="2"/>
    </row>
    <row r="4003" spans="2:11">
      <c r="B4003" s="89"/>
      <c r="C4003" s="99"/>
      <c r="D4003" s="2"/>
      <c r="J4003" s="17"/>
      <c r="K4003" s="2"/>
    </row>
    <row r="4004" spans="2:11" ht="15.75">
      <c r="B4004" s="89"/>
      <c r="C4004" s="99"/>
      <c r="D4004" s="2"/>
      <c r="I4004" s="18"/>
      <c r="J4004" s="40"/>
      <c r="K4004" s="2"/>
    </row>
    <row r="4005" spans="2:11">
      <c r="B4005" s="89"/>
      <c r="C4005" s="99"/>
      <c r="D4005" s="2"/>
      <c r="K4005" s="2"/>
    </row>
    <row r="4006" spans="2:11">
      <c r="B4006" s="89"/>
      <c r="C4006" s="99"/>
      <c r="D4006" s="2"/>
      <c r="K4006" s="2"/>
    </row>
    <row r="4007" spans="2:11">
      <c r="B4007" s="89"/>
      <c r="C4007" s="99"/>
      <c r="D4007" s="2"/>
      <c r="K4007" s="2"/>
    </row>
    <row r="4008" spans="2:11" ht="15.75">
      <c r="B4008" s="92"/>
      <c r="C4008" s="99"/>
      <c r="D4008" s="26"/>
      <c r="E4008" s="26"/>
      <c r="F4008" s="26"/>
      <c r="G4008" s="26"/>
      <c r="H4008" s="37"/>
      <c r="I4008" s="18"/>
      <c r="J4008" s="26"/>
      <c r="K4008" s="2"/>
    </row>
    <row r="4009" spans="2:11">
      <c r="B4009" s="89"/>
      <c r="C4009" s="99"/>
      <c r="D4009" s="2"/>
      <c r="K4009" s="2"/>
    </row>
    <row r="4010" spans="2:11">
      <c r="B4010" s="93"/>
      <c r="C4010" s="99"/>
      <c r="D4010" s="2"/>
      <c r="K4010" s="2"/>
    </row>
    <row r="4011" spans="2:11">
      <c r="B4011" s="89"/>
      <c r="C4011" s="99"/>
      <c r="D4011" s="7"/>
      <c r="K4011" s="2"/>
    </row>
    <row r="4012" spans="2:11">
      <c r="B4012" s="89"/>
      <c r="C4012" s="99"/>
      <c r="D4012" s="2"/>
      <c r="K4012" s="2"/>
    </row>
    <row r="4013" spans="2:11">
      <c r="B4013" s="70"/>
      <c r="C4013" s="99"/>
      <c r="K4013" s="2"/>
    </row>
    <row r="4014" spans="2:11" ht="15.75">
      <c r="B4014" s="70"/>
      <c r="C4014" s="99"/>
      <c r="H4014" s="34"/>
      <c r="I4014" s="34"/>
      <c r="J4014" s="34"/>
      <c r="K4014" s="2"/>
    </row>
    <row r="4015" spans="2:11">
      <c r="B4015" s="89"/>
      <c r="C4015" s="99"/>
      <c r="D4015" s="2"/>
      <c r="K4015" s="2"/>
    </row>
    <row r="4016" spans="2:11">
      <c r="B4016" s="89"/>
      <c r="C4016" s="99"/>
      <c r="D4016" s="2"/>
      <c r="K4016" s="2"/>
    </row>
    <row r="4017" spans="2:11">
      <c r="B4017" s="89"/>
      <c r="C4017" s="99"/>
      <c r="D4017" s="2"/>
      <c r="K4017" s="2"/>
    </row>
    <row r="4018" spans="2:11">
      <c r="B4018" s="94"/>
      <c r="C4018" s="99"/>
      <c r="K4018" s="2"/>
    </row>
    <row r="4019" spans="2:11" ht="15.75">
      <c r="B4019" s="92"/>
      <c r="C4019" s="99"/>
      <c r="D4019" s="26"/>
      <c r="E4019" s="26"/>
      <c r="F4019" s="26"/>
      <c r="G4019" s="26"/>
      <c r="H4019" s="37"/>
      <c r="I4019" s="18"/>
      <c r="J4019" s="38"/>
      <c r="K4019" s="2"/>
    </row>
    <row r="4020" spans="2:11" ht="15.75">
      <c r="B4020" s="89"/>
      <c r="C4020" s="99"/>
      <c r="G4020" s="34"/>
      <c r="K4020" s="2"/>
    </row>
    <row r="4021" spans="2:11">
      <c r="B4021" s="89"/>
      <c r="C4021" s="99"/>
      <c r="D4021" s="2"/>
      <c r="K4021" s="2"/>
    </row>
    <row r="4022" spans="2:11">
      <c r="B4022" s="94"/>
      <c r="C4022" s="99"/>
      <c r="K4022" s="2"/>
    </row>
    <row r="4023" spans="2:11">
      <c r="B4023" s="89"/>
      <c r="C4023" s="99"/>
      <c r="D4023" s="2"/>
      <c r="K4023" s="2"/>
    </row>
    <row r="4024" spans="2:11">
      <c r="B4024" s="89"/>
      <c r="C4024" s="99"/>
      <c r="D4024" s="2"/>
      <c r="K4024" s="2"/>
    </row>
    <row r="4025" spans="2:11">
      <c r="B4025" s="89"/>
      <c r="C4025" s="99"/>
      <c r="D4025" s="2"/>
      <c r="K4025" s="2"/>
    </row>
    <row r="4026" spans="2:11" ht="15.75">
      <c r="B4026" s="89"/>
      <c r="C4026" s="99"/>
      <c r="D4026" s="38"/>
      <c r="I4026" s="18"/>
      <c r="J4026" s="38"/>
      <c r="K4026" s="2"/>
    </row>
    <row r="4027" spans="2:11">
      <c r="B4027" s="94"/>
      <c r="C4027" s="99"/>
      <c r="K4027" s="2"/>
    </row>
    <row r="4028" spans="2:11">
      <c r="B4028" s="89"/>
      <c r="C4028" s="99"/>
      <c r="D4028" s="2"/>
      <c r="K4028" s="2"/>
    </row>
    <row r="4029" spans="2:11">
      <c r="B4029" s="70"/>
      <c r="C4029" s="99"/>
      <c r="K4029" s="2"/>
    </row>
    <row r="4030" spans="2:11" ht="15.75">
      <c r="B4030" s="70"/>
      <c r="C4030" s="99"/>
      <c r="H4030" s="34"/>
      <c r="I4030" s="34"/>
      <c r="J4030" s="34"/>
      <c r="K4030" s="2"/>
    </row>
    <row r="4031" spans="2:11" ht="15.75">
      <c r="B4031" s="89"/>
      <c r="C4031" s="99"/>
      <c r="D4031" s="2"/>
      <c r="E4031" s="26"/>
      <c r="F4031" s="26"/>
      <c r="G4031" s="26"/>
      <c r="H4031" s="26"/>
      <c r="K4031" s="2"/>
    </row>
    <row r="4032" spans="2:11">
      <c r="B4032" s="89"/>
      <c r="C4032" s="99"/>
      <c r="K4032" s="2"/>
    </row>
    <row r="4033" spans="2:11" ht="15.75">
      <c r="B4033" s="92"/>
      <c r="C4033" s="99"/>
      <c r="D4033" s="26"/>
      <c r="E4033" s="26"/>
      <c r="F4033" s="26"/>
      <c r="G4033" s="26"/>
      <c r="H4033" s="37"/>
      <c r="I4033" s="43"/>
      <c r="J4033" s="38"/>
      <c r="K4033" s="2"/>
    </row>
    <row r="4034" spans="2:11">
      <c r="B4034" s="89"/>
      <c r="C4034" s="99"/>
      <c r="D4034" s="2"/>
      <c r="H4034" s="46"/>
      <c r="I4034" s="46"/>
      <c r="J4034" s="46"/>
      <c r="K4034" s="2"/>
    </row>
    <row r="4035" spans="2:11">
      <c r="B4035" s="89"/>
      <c r="C4035" s="99"/>
      <c r="D4035" s="2"/>
      <c r="K4035" s="2"/>
    </row>
    <row r="4036" spans="2:11">
      <c r="B4036" s="89"/>
      <c r="C4036" s="99"/>
      <c r="D4036" s="2"/>
      <c r="K4036" s="2"/>
    </row>
    <row r="4037" spans="2:11">
      <c r="B4037" s="89"/>
      <c r="C4037" s="99"/>
      <c r="K4037" s="2"/>
    </row>
    <row r="4038" spans="2:11">
      <c r="B4038" s="89"/>
      <c r="C4038" s="99"/>
      <c r="D4038" s="2"/>
      <c r="K4038" s="2"/>
    </row>
    <row r="4039" spans="2:11">
      <c r="B4039" s="93"/>
      <c r="C4039" s="99"/>
      <c r="D4039" s="2"/>
      <c r="K4039" s="2"/>
    </row>
    <row r="4040" spans="2:11">
      <c r="B4040" s="89"/>
      <c r="C4040" s="99"/>
      <c r="D4040" s="2"/>
      <c r="J4040" s="17"/>
      <c r="K4040" s="2"/>
    </row>
    <row r="4041" spans="2:11">
      <c r="B4041" s="93"/>
      <c r="C4041" s="99"/>
      <c r="D4041" s="2"/>
      <c r="K4041" s="2"/>
    </row>
    <row r="4042" spans="2:11">
      <c r="B4042" s="93"/>
      <c r="C4042" s="99"/>
      <c r="D4042" s="2"/>
      <c r="K4042" s="2"/>
    </row>
    <row r="4043" spans="2:11">
      <c r="B4043" s="94"/>
      <c r="C4043" s="99"/>
      <c r="K4043" s="2"/>
    </row>
    <row r="4044" spans="2:11">
      <c r="B4044" s="89"/>
      <c r="C4044" s="99"/>
      <c r="D4044" s="2"/>
      <c r="K4044" s="2"/>
    </row>
    <row r="4045" spans="2:11">
      <c r="B4045" s="89"/>
      <c r="C4045" s="99"/>
      <c r="D4045" s="2"/>
      <c r="K4045" s="2"/>
    </row>
    <row r="4046" spans="2:11">
      <c r="B4046" s="89"/>
      <c r="C4046" s="99"/>
      <c r="D4046" s="2"/>
      <c r="K4046" s="2"/>
    </row>
    <row r="4047" spans="2:11">
      <c r="B4047" s="93"/>
      <c r="C4047" s="99"/>
      <c r="D4047" s="2"/>
      <c r="K4047" s="2"/>
    </row>
    <row r="4048" spans="2:11">
      <c r="B4048" s="89"/>
      <c r="C4048" s="99"/>
      <c r="D4048" s="2"/>
      <c r="K4048" s="2"/>
    </row>
    <row r="4049" spans="2:11">
      <c r="B4049" s="89"/>
      <c r="C4049" s="99"/>
      <c r="D4049" s="2"/>
      <c r="I4049" s="18"/>
      <c r="K4049" s="2"/>
    </row>
    <row r="4050" spans="2:11" ht="15.75">
      <c r="B4050" s="89"/>
      <c r="C4050" s="99"/>
      <c r="D4050" s="2"/>
      <c r="E4050" s="26"/>
      <c r="F4050" s="26"/>
      <c r="G4050" s="26"/>
      <c r="H4050" s="26"/>
      <c r="K4050" s="2"/>
    </row>
    <row r="4051" spans="2:11">
      <c r="B4051" s="89"/>
      <c r="C4051" s="99"/>
      <c r="K4051" s="2"/>
    </row>
    <row r="4052" spans="2:11">
      <c r="B4052" s="89"/>
      <c r="C4052" s="99"/>
      <c r="D4052" s="2"/>
      <c r="E4052" s="12"/>
      <c r="F4052" s="12"/>
      <c r="G4052" s="12"/>
      <c r="H4052" s="12"/>
      <c r="I4052" s="12"/>
      <c r="J4052" s="12"/>
      <c r="K4052" s="2"/>
    </row>
    <row r="4053" spans="2:11">
      <c r="B4053" s="70"/>
      <c r="C4053" s="99"/>
      <c r="K4053" s="2"/>
    </row>
    <row r="4054" spans="2:11">
      <c r="B4054" s="89"/>
      <c r="C4054" s="99"/>
      <c r="D4054" s="2"/>
      <c r="G4054" s="46"/>
      <c r="H4054" s="46"/>
      <c r="I4054" s="49"/>
      <c r="J4054" s="46"/>
      <c r="K4054" s="2"/>
    </row>
    <row r="4055" spans="2:11">
      <c r="B4055" s="90"/>
      <c r="C4055" s="99"/>
      <c r="D4055" s="2"/>
      <c r="K4055" s="2"/>
    </row>
    <row r="4056" spans="2:11">
      <c r="B4056" s="89"/>
      <c r="C4056" s="99"/>
      <c r="D4056" s="2"/>
      <c r="K4056" s="2"/>
    </row>
    <row r="4057" spans="2:11">
      <c r="B4057" s="89"/>
      <c r="C4057" s="99"/>
      <c r="D4057" s="2"/>
      <c r="K4057" s="2"/>
    </row>
    <row r="4058" spans="2:11">
      <c r="B4058" s="94"/>
      <c r="C4058" s="99"/>
      <c r="K4058" s="2"/>
    </row>
    <row r="4059" spans="2:11">
      <c r="B4059" s="89"/>
      <c r="C4059" s="99"/>
      <c r="D4059" s="2"/>
      <c r="J4059" s="17"/>
      <c r="K4059" s="2"/>
    </row>
    <row r="4060" spans="2:11" ht="15.75">
      <c r="B4060" s="89"/>
      <c r="C4060" s="99"/>
      <c r="D4060" s="2"/>
      <c r="I4060" s="18"/>
      <c r="J4060" s="40"/>
      <c r="K4060" s="2"/>
    </row>
    <row r="4061" spans="2:11">
      <c r="B4061" s="89"/>
      <c r="C4061" s="99"/>
      <c r="D4061" s="2"/>
      <c r="K4061" s="2"/>
    </row>
    <row r="4062" spans="2:11">
      <c r="B4062" s="89"/>
      <c r="C4062" s="99"/>
      <c r="D4062" s="2"/>
      <c r="K4062" s="2"/>
    </row>
    <row r="4063" spans="2:11">
      <c r="B4063" s="89"/>
      <c r="C4063" s="99"/>
      <c r="D4063" s="2"/>
      <c r="K4063" s="2"/>
    </row>
    <row r="4064" spans="2:11" ht="15.75">
      <c r="B4064" s="92"/>
      <c r="C4064" s="99"/>
      <c r="D4064" s="26"/>
      <c r="E4064" s="26"/>
      <c r="F4064" s="26"/>
      <c r="G4064" s="26"/>
      <c r="H4064" s="37"/>
      <c r="I4064" s="18"/>
      <c r="J4064" s="38"/>
      <c r="K4064" s="2"/>
    </row>
    <row r="4065" spans="2:11">
      <c r="B4065" s="93"/>
      <c r="C4065" s="99"/>
      <c r="D4065" s="2"/>
      <c r="K4065" s="2"/>
    </row>
    <row r="4066" spans="2:11">
      <c r="B4066" s="89"/>
      <c r="C4066" s="99"/>
      <c r="D4066" s="2"/>
      <c r="H4066" s="46"/>
      <c r="I4066" s="46"/>
      <c r="J4066" s="46"/>
      <c r="K4066" s="2"/>
    </row>
    <row r="4067" spans="2:11">
      <c r="B4067" s="89"/>
      <c r="C4067" s="99"/>
      <c r="D4067" s="2"/>
      <c r="H4067" s="52"/>
      <c r="I4067" s="52"/>
      <c r="J4067" s="52"/>
      <c r="K4067" s="2"/>
    </row>
    <row r="4068" spans="2:11">
      <c r="B4068" s="89"/>
      <c r="C4068" s="99"/>
      <c r="D4068" s="2"/>
      <c r="K4068" s="2"/>
    </row>
    <row r="4069" spans="2:11">
      <c r="B4069" s="93"/>
      <c r="C4069" s="99"/>
      <c r="D4069" s="2"/>
      <c r="K4069" s="2"/>
    </row>
    <row r="4070" spans="2:11">
      <c r="B4070" s="89"/>
      <c r="C4070" s="99"/>
      <c r="D4070" s="2"/>
      <c r="K4070" s="2"/>
    </row>
    <row r="4071" spans="2:11">
      <c r="B4071" s="89"/>
      <c r="C4071" s="99"/>
      <c r="D4071" s="2"/>
      <c r="K4071" s="2"/>
    </row>
    <row r="4072" spans="2:11">
      <c r="B4072" s="70"/>
      <c r="C4072" s="99"/>
      <c r="K4072" s="2"/>
    </row>
    <row r="4073" spans="2:11">
      <c r="B4073" s="89"/>
      <c r="C4073" s="99"/>
      <c r="D4073" s="2"/>
      <c r="K4073" s="2"/>
    </row>
    <row r="4074" spans="2:11">
      <c r="B4074" s="94"/>
      <c r="C4074" s="99"/>
      <c r="K4074" s="2"/>
    </row>
    <row r="4075" spans="2:11">
      <c r="B4075" s="89"/>
      <c r="C4075" s="99"/>
      <c r="D4075" s="2"/>
      <c r="K4075" s="2"/>
    </row>
    <row r="4076" spans="2:11">
      <c r="B4076" s="89"/>
      <c r="C4076" s="99"/>
      <c r="D4076" s="7"/>
      <c r="K4076" s="2"/>
    </row>
    <row r="4077" spans="2:11">
      <c r="B4077" s="89"/>
      <c r="C4077" s="99"/>
      <c r="D4077" s="2"/>
      <c r="K4077" s="2"/>
    </row>
    <row r="4078" spans="2:11">
      <c r="B4078" s="89"/>
      <c r="C4078" s="99"/>
      <c r="D4078" s="2"/>
      <c r="K4078" s="2"/>
    </row>
    <row r="4079" spans="2:11">
      <c r="B4079" s="94"/>
      <c r="C4079" s="99"/>
      <c r="K4079" s="2"/>
    </row>
    <row r="4080" spans="2:11">
      <c r="B4080" s="93"/>
      <c r="C4080" s="99"/>
      <c r="D4080" s="2"/>
      <c r="K4080" s="2"/>
    </row>
    <row r="4081" spans="2:11">
      <c r="B4081" s="89"/>
      <c r="C4081" s="99"/>
      <c r="D4081" s="2"/>
      <c r="K4081" s="2"/>
    </row>
    <row r="4082" spans="2:11">
      <c r="B4082" s="89"/>
      <c r="C4082" s="99"/>
      <c r="D4082" s="2"/>
      <c r="K4082" s="2"/>
    </row>
    <row r="4083" spans="2:11">
      <c r="B4083" s="93"/>
      <c r="C4083" s="99"/>
      <c r="D4083" s="2"/>
      <c r="K4083" s="2"/>
    </row>
    <row r="4084" spans="2:11" ht="15.75">
      <c r="B4084" s="89"/>
      <c r="C4084" s="99"/>
      <c r="D4084" s="38"/>
      <c r="I4084" s="18"/>
      <c r="K4084" s="2"/>
    </row>
    <row r="4085" spans="2:11">
      <c r="B4085" s="93"/>
      <c r="C4085" s="99"/>
      <c r="D4085" s="2"/>
      <c r="K4085" s="2"/>
    </row>
    <row r="4086" spans="2:11" ht="15.75">
      <c r="B4086" s="89"/>
      <c r="C4086" s="99"/>
      <c r="D4086" s="2"/>
      <c r="I4086" s="56"/>
      <c r="J4086" s="40"/>
      <c r="K4086" s="2"/>
    </row>
    <row r="4087" spans="2:11">
      <c r="B4087" s="89"/>
      <c r="C4087" s="99"/>
      <c r="D4087" s="2"/>
      <c r="E4087" s="12"/>
      <c r="F4087" s="12"/>
      <c r="G4087" s="12"/>
      <c r="H4087" s="12"/>
      <c r="I4087" s="18"/>
      <c r="J4087" s="17"/>
      <c r="K4087" s="2"/>
    </row>
    <row r="4088" spans="2:11">
      <c r="B4088" s="89"/>
      <c r="C4088" s="99"/>
      <c r="D4088" s="2"/>
      <c r="K4088" s="2"/>
    </row>
    <row r="4089" spans="2:11">
      <c r="B4089" s="89"/>
      <c r="C4089" s="99"/>
      <c r="D4089" s="2"/>
      <c r="K4089" s="2"/>
    </row>
    <row r="4090" spans="2:11">
      <c r="B4090" s="89"/>
      <c r="C4090" s="99"/>
      <c r="D4090" s="2"/>
      <c r="K4090" s="2"/>
    </row>
    <row r="4091" spans="2:11">
      <c r="B4091" s="89"/>
      <c r="C4091" s="99"/>
      <c r="D4091" s="2"/>
      <c r="K4091" s="2"/>
    </row>
    <row r="4092" spans="2:11">
      <c r="B4092" s="89"/>
      <c r="C4092" s="99"/>
      <c r="D4092" s="2"/>
      <c r="K4092" s="2"/>
    </row>
    <row r="4093" spans="2:11" ht="15.75">
      <c r="B4093" s="92"/>
      <c r="C4093" s="99"/>
      <c r="D4093" s="26"/>
      <c r="E4093" s="26"/>
      <c r="F4093" s="26"/>
      <c r="G4093" s="26"/>
      <c r="H4093" s="37"/>
      <c r="I4093" s="18"/>
      <c r="J4093" s="38"/>
      <c r="K4093" s="2"/>
    </row>
    <row r="4094" spans="2:11">
      <c r="B4094" s="93"/>
      <c r="C4094" s="99"/>
      <c r="D4094" s="2"/>
      <c r="K4094" s="2"/>
    </row>
    <row r="4095" spans="2:11">
      <c r="B4095" s="93"/>
      <c r="C4095" s="99"/>
      <c r="D4095" s="2"/>
      <c r="K4095" s="2"/>
    </row>
    <row r="4096" spans="2:11">
      <c r="B4096" s="89"/>
      <c r="C4096" s="99"/>
      <c r="D4096" s="2"/>
      <c r="I4096" s="18"/>
      <c r="K4096" s="2"/>
    </row>
    <row r="4097" spans="2:11">
      <c r="B4097" s="89"/>
      <c r="C4097" s="99"/>
      <c r="D4097" s="2"/>
      <c r="J4097" s="17"/>
      <c r="K4097" s="2"/>
    </row>
    <row r="4098" spans="2:11">
      <c r="B4098" s="89"/>
      <c r="C4098" s="99"/>
      <c r="D4098" s="2"/>
      <c r="I4098" s="18"/>
      <c r="J4098" s="17"/>
      <c r="K4098" s="2"/>
    </row>
    <row r="4099" spans="2:11">
      <c r="B4099" s="93"/>
      <c r="C4099" s="99"/>
      <c r="D4099" s="2"/>
      <c r="K4099" s="2"/>
    </row>
    <row r="4100" spans="2:11" ht="15.75">
      <c r="B4100" s="92"/>
      <c r="C4100" s="99"/>
      <c r="D4100" s="26"/>
      <c r="E4100" s="26"/>
      <c r="F4100" s="26"/>
      <c r="G4100" s="26"/>
      <c r="H4100" s="37"/>
      <c r="I4100" s="18"/>
      <c r="J4100" s="38"/>
      <c r="K4100" s="2"/>
    </row>
    <row r="4101" spans="2:11">
      <c r="B4101" s="94"/>
      <c r="C4101" s="99"/>
      <c r="K4101" s="2"/>
    </row>
    <row r="4102" spans="2:11" ht="15.75">
      <c r="B4102" s="89"/>
      <c r="C4102" s="99"/>
      <c r="G4102" s="34"/>
      <c r="K4102" s="2"/>
    </row>
    <row r="4103" spans="2:11">
      <c r="B4103" s="89"/>
      <c r="C4103" s="99"/>
      <c r="D4103" s="2"/>
      <c r="J4103" s="17"/>
      <c r="K4103" s="2"/>
    </row>
    <row r="4104" spans="2:11">
      <c r="B4104" s="89"/>
      <c r="C4104" s="99"/>
      <c r="D4104" s="2"/>
      <c r="E4104" s="44"/>
      <c r="F4104" s="44"/>
      <c r="G4104" s="45"/>
      <c r="H4104" s="46"/>
      <c r="I4104" s="49"/>
      <c r="J4104" s="46"/>
      <c r="K4104" s="2"/>
    </row>
    <row r="4105" spans="2:11">
      <c r="B4105" s="89"/>
      <c r="C4105" s="99"/>
      <c r="D4105" s="2"/>
      <c r="K4105" s="2"/>
    </row>
    <row r="4106" spans="2:11">
      <c r="B4106" s="89"/>
      <c r="C4106" s="99"/>
      <c r="D4106" s="2"/>
      <c r="K4106" s="2"/>
    </row>
    <row r="4107" spans="2:11">
      <c r="B4107" s="89"/>
      <c r="C4107" s="99"/>
      <c r="D4107" s="2"/>
      <c r="K4107" s="2"/>
    </row>
    <row r="4108" spans="2:11">
      <c r="B4108" s="89"/>
      <c r="C4108" s="99"/>
      <c r="D4108" s="2"/>
      <c r="I4108" s="18"/>
      <c r="K4108" s="2"/>
    </row>
    <row r="4109" spans="2:11">
      <c r="B4109" s="89"/>
      <c r="C4109" s="99"/>
      <c r="D4109" s="2"/>
      <c r="K4109" s="2"/>
    </row>
    <row r="4110" spans="2:11">
      <c r="B4110" s="94"/>
      <c r="C4110" s="99"/>
      <c r="K4110" s="2"/>
    </row>
    <row r="4111" spans="2:11">
      <c r="B4111" s="89"/>
      <c r="C4111" s="99"/>
      <c r="D4111" s="2"/>
      <c r="K4111" s="2"/>
    </row>
    <row r="4112" spans="2:11" ht="15.75">
      <c r="B4112" s="89"/>
      <c r="C4112" s="99"/>
      <c r="D4112" s="2"/>
      <c r="E4112" s="26"/>
      <c r="F4112" s="26"/>
      <c r="G4112" s="26"/>
      <c r="H4112" s="26"/>
      <c r="K4112" s="2"/>
    </row>
    <row r="4113" spans="2:11">
      <c r="B4113" s="89"/>
      <c r="C4113" s="99"/>
      <c r="D4113" s="2"/>
      <c r="K4113" s="2"/>
    </row>
    <row r="4114" spans="2:11">
      <c r="B4114" s="93"/>
      <c r="C4114" s="99"/>
      <c r="D4114" s="2"/>
      <c r="K4114" s="2"/>
    </row>
    <row r="4115" spans="2:11" ht="15.75">
      <c r="B4115" s="89"/>
      <c r="C4115" s="99"/>
      <c r="G4115" s="34"/>
      <c r="K4115" s="2"/>
    </row>
    <row r="4116" spans="2:11">
      <c r="B4116" s="89"/>
      <c r="C4116" s="99"/>
      <c r="D4116" s="2"/>
      <c r="K4116" s="2"/>
    </row>
    <row r="4117" spans="2:11">
      <c r="B4117" s="89"/>
      <c r="C4117" s="99"/>
      <c r="D4117" s="2"/>
      <c r="K4117" s="2"/>
    </row>
    <row r="4118" spans="2:11">
      <c r="B4118" s="89"/>
      <c r="C4118" s="99"/>
      <c r="K4118" s="2"/>
    </row>
    <row r="4119" spans="2:11" ht="15.75">
      <c r="B4119" s="89"/>
      <c r="C4119" s="99"/>
      <c r="D4119" s="2"/>
      <c r="E4119" s="26"/>
      <c r="F4119" s="26"/>
      <c r="G4119" s="26"/>
      <c r="H4119" s="26"/>
      <c r="K4119" s="2"/>
    </row>
    <row r="4120" spans="2:11">
      <c r="B4120" s="93"/>
      <c r="C4120" s="99"/>
      <c r="D4120" s="2"/>
      <c r="K4120" s="2"/>
    </row>
    <row r="4121" spans="2:11">
      <c r="B4121" s="94"/>
      <c r="C4121" s="99"/>
      <c r="K4121" s="2"/>
    </row>
    <row r="4122" spans="2:11">
      <c r="B4122" s="89"/>
      <c r="C4122" s="99"/>
      <c r="D4122" s="2"/>
      <c r="K4122" s="2"/>
    </row>
    <row r="4123" spans="2:11">
      <c r="B4123" s="93"/>
      <c r="C4123" s="99"/>
      <c r="D4123" s="2"/>
      <c r="K4123" s="2"/>
    </row>
    <row r="4124" spans="2:11">
      <c r="B4124" s="89"/>
      <c r="C4124" s="99"/>
      <c r="D4124" s="2"/>
      <c r="J4124" s="17"/>
      <c r="K4124" s="2"/>
    </row>
    <row r="4125" spans="2:11" ht="15.75">
      <c r="B4125" s="70"/>
      <c r="C4125" s="99"/>
      <c r="G4125" s="34"/>
      <c r="H4125" s="34"/>
      <c r="I4125" s="34"/>
      <c r="J4125" s="34"/>
      <c r="K4125" s="2"/>
    </row>
    <row r="4126" spans="2:11">
      <c r="B4126" s="93"/>
      <c r="C4126" s="99"/>
      <c r="D4126" s="2"/>
      <c r="K4126" s="2"/>
    </row>
    <row r="4127" spans="2:11">
      <c r="B4127" s="89"/>
      <c r="C4127" s="99"/>
      <c r="D4127" s="2"/>
      <c r="K4127" s="2"/>
    </row>
    <row r="4128" spans="2:11">
      <c r="B4128" s="89"/>
      <c r="C4128" s="99"/>
      <c r="D4128" s="2"/>
      <c r="K4128" s="2"/>
    </row>
    <row r="4129" spans="2:11">
      <c r="B4129" s="93"/>
      <c r="C4129" s="99"/>
      <c r="D4129" s="2"/>
      <c r="K4129" s="2"/>
    </row>
    <row r="4130" spans="2:11">
      <c r="B4130" s="89"/>
      <c r="C4130" s="99"/>
      <c r="D4130" s="2"/>
      <c r="J4130" s="17"/>
      <c r="K4130" s="2"/>
    </row>
    <row r="4131" spans="2:11" ht="15.75">
      <c r="B4131" s="89"/>
      <c r="C4131" s="99"/>
      <c r="D4131" s="38"/>
      <c r="I4131" s="18"/>
      <c r="J4131" s="38"/>
      <c r="K4131" s="2"/>
    </row>
    <row r="4132" spans="2:11" ht="15.75">
      <c r="B4132" s="89"/>
      <c r="C4132" s="99"/>
      <c r="G4132" s="34"/>
      <c r="H4132" s="34"/>
      <c r="I4132" s="34"/>
      <c r="J4132" s="34"/>
      <c r="K4132" s="2"/>
    </row>
    <row r="4133" spans="2:11">
      <c r="B4133" s="90"/>
      <c r="C4133" s="99"/>
      <c r="D4133" s="2"/>
      <c r="K4133" s="2"/>
    </row>
    <row r="4134" spans="2:11">
      <c r="B4134" s="89"/>
      <c r="C4134" s="99"/>
      <c r="D4134" s="2"/>
      <c r="K4134" s="2"/>
    </row>
    <row r="4135" spans="2:11">
      <c r="B4135" s="89"/>
      <c r="C4135" s="99"/>
      <c r="D4135" s="2"/>
      <c r="K4135" s="2"/>
    </row>
    <row r="4136" spans="2:11" ht="15.75">
      <c r="B4136" s="89"/>
      <c r="C4136" s="99"/>
      <c r="D4136" s="2"/>
      <c r="I4136" s="18"/>
      <c r="J4136" s="18"/>
      <c r="K4136" s="26"/>
    </row>
    <row r="4137" spans="2:11">
      <c r="B4137" s="89"/>
      <c r="C4137" s="99"/>
      <c r="D4137" s="2"/>
      <c r="K4137" s="2"/>
    </row>
    <row r="4138" spans="2:11">
      <c r="B4138" s="89"/>
      <c r="C4138" s="99"/>
      <c r="D4138" s="2"/>
      <c r="K4138" s="2"/>
    </row>
    <row r="4139" spans="2:11" ht="15.75">
      <c r="B4139" s="92"/>
      <c r="C4139" s="99"/>
      <c r="D4139" s="26"/>
      <c r="E4139" s="26"/>
      <c r="F4139" s="26"/>
      <c r="G4139" s="26"/>
      <c r="H4139" s="37"/>
      <c r="I4139" s="18"/>
      <c r="J4139" s="38"/>
      <c r="K4139" s="2"/>
    </row>
    <row r="4140" spans="2:11" ht="15.75">
      <c r="B4140" s="92"/>
      <c r="C4140" s="99"/>
      <c r="D4140" s="26"/>
      <c r="E4140" s="26"/>
      <c r="F4140" s="26"/>
      <c r="G4140" s="26"/>
      <c r="H4140" s="37"/>
      <c r="I4140" s="18"/>
      <c r="J4140" s="38"/>
      <c r="K4140" s="2"/>
    </row>
    <row r="4141" spans="2:11" ht="15.75">
      <c r="B4141" s="89"/>
      <c r="C4141" s="99"/>
      <c r="D4141" s="38"/>
      <c r="K4141" s="2"/>
    </row>
    <row r="4142" spans="2:11">
      <c r="B4142" s="89"/>
      <c r="C4142" s="99"/>
      <c r="D4142" s="2"/>
      <c r="E4142" s="12"/>
      <c r="F4142" s="12"/>
      <c r="G4142" s="12"/>
      <c r="H4142" s="12"/>
      <c r="I4142" s="12"/>
      <c r="J4142" s="12"/>
      <c r="K4142" s="2"/>
    </row>
    <row r="4143" spans="2:11">
      <c r="B4143" s="89"/>
      <c r="C4143" s="99"/>
      <c r="D4143" s="2"/>
      <c r="K4143" s="2"/>
    </row>
    <row r="4144" spans="2:11" ht="15.75">
      <c r="B4144" s="89"/>
      <c r="C4144" s="99"/>
      <c r="D4144" s="2"/>
      <c r="E4144" s="26"/>
      <c r="F4144" s="26"/>
      <c r="G4144" s="26"/>
      <c r="H4144" s="26"/>
      <c r="J4144" s="38"/>
      <c r="K4144" s="2"/>
    </row>
    <row r="4145" spans="2:11">
      <c r="B4145" s="93"/>
      <c r="C4145" s="99"/>
      <c r="D4145" s="2"/>
      <c r="K4145" s="2"/>
    </row>
    <row r="4146" spans="2:11" ht="15.75">
      <c r="B4146" s="70"/>
      <c r="C4146" s="99"/>
      <c r="J4146" s="40"/>
      <c r="K4146" s="2"/>
    </row>
    <row r="4147" spans="2:11" ht="15.75">
      <c r="B4147" s="89"/>
      <c r="C4147" s="99"/>
      <c r="D4147" s="38"/>
      <c r="I4147" s="59"/>
      <c r="J4147" s="38"/>
      <c r="K4147" s="2"/>
    </row>
    <row r="4148" spans="2:11">
      <c r="B4148" s="70"/>
      <c r="C4148" s="99"/>
      <c r="K4148" s="2"/>
    </row>
    <row r="4149" spans="2:11">
      <c r="B4149" s="90"/>
      <c r="C4149" s="99"/>
      <c r="D4149" s="2"/>
      <c r="K4149" s="2"/>
    </row>
    <row r="4150" spans="2:11">
      <c r="B4150" s="89"/>
      <c r="C4150" s="99"/>
      <c r="D4150" s="2"/>
      <c r="K4150" s="2"/>
    </row>
    <row r="4151" spans="2:11">
      <c r="B4151" s="94"/>
      <c r="C4151" s="99"/>
      <c r="K4151" s="2"/>
    </row>
    <row r="4152" spans="2:11">
      <c r="B4152" s="94"/>
      <c r="C4152" s="99"/>
      <c r="K4152" s="2"/>
    </row>
    <row r="4153" spans="2:11" ht="15.75">
      <c r="B4153" s="89"/>
      <c r="C4153" s="99"/>
      <c r="I4153" s="18"/>
      <c r="J4153" s="40"/>
      <c r="K4153" s="2"/>
    </row>
    <row r="4154" spans="2:11">
      <c r="B4154" s="70"/>
      <c r="C4154" s="99"/>
      <c r="K4154" s="2"/>
    </row>
    <row r="4155" spans="2:11">
      <c r="B4155" s="89"/>
      <c r="C4155" s="99"/>
      <c r="D4155" s="2"/>
      <c r="I4155" s="18"/>
      <c r="K4155" s="2"/>
    </row>
    <row r="4156" spans="2:11">
      <c r="B4156" s="89"/>
      <c r="C4156" s="99"/>
      <c r="D4156" s="2"/>
      <c r="K4156" s="2"/>
    </row>
    <row r="4157" spans="2:11">
      <c r="B4157" s="90"/>
      <c r="C4157" s="99"/>
      <c r="D4157" s="2"/>
      <c r="K4157" s="2"/>
    </row>
    <row r="4158" spans="2:11">
      <c r="B4158" s="89"/>
      <c r="C4158" s="99"/>
      <c r="D4158" s="2"/>
      <c r="K4158" s="2"/>
    </row>
    <row r="4159" spans="2:11">
      <c r="B4159" s="89"/>
      <c r="C4159" s="99"/>
      <c r="D4159" s="2"/>
      <c r="K4159" s="2"/>
    </row>
    <row r="4160" spans="2:11">
      <c r="B4160" s="89"/>
      <c r="C4160" s="99"/>
      <c r="D4160" s="2"/>
      <c r="K4160" s="2"/>
    </row>
    <row r="4161" spans="2:11">
      <c r="B4161" s="89"/>
      <c r="C4161" s="99"/>
      <c r="D4161" s="2"/>
      <c r="K4161" s="2"/>
    </row>
    <row r="4162" spans="2:11">
      <c r="B4162" s="89"/>
      <c r="C4162" s="99"/>
      <c r="D4162" s="2"/>
      <c r="E4162" s="12"/>
      <c r="F4162" s="12"/>
      <c r="G4162" s="12"/>
      <c r="H4162" s="12"/>
      <c r="I4162" s="12"/>
      <c r="J4162" s="12"/>
      <c r="K4162" s="2"/>
    </row>
    <row r="4163" spans="2:11">
      <c r="B4163" s="90"/>
      <c r="C4163" s="99"/>
      <c r="D4163" s="2"/>
      <c r="K4163" s="2"/>
    </row>
    <row r="4164" spans="2:11">
      <c r="B4164" s="89"/>
      <c r="C4164" s="99"/>
      <c r="D4164" s="2"/>
      <c r="K4164" s="2"/>
    </row>
    <row r="4165" spans="2:11">
      <c r="B4165" s="94"/>
      <c r="C4165" s="99"/>
      <c r="K4165" s="2"/>
    </row>
    <row r="4166" spans="2:11">
      <c r="B4166" s="89"/>
      <c r="C4166" s="99"/>
      <c r="D4166" s="2"/>
      <c r="K4166" s="2"/>
    </row>
    <row r="4167" spans="2:11">
      <c r="B4167" s="94"/>
      <c r="C4167" s="99"/>
      <c r="K4167" s="2"/>
    </row>
    <row r="4168" spans="2:11" ht="15.75">
      <c r="B4168" s="70"/>
      <c r="C4168" s="99"/>
      <c r="H4168" s="34"/>
      <c r="I4168" s="34"/>
      <c r="J4168" s="34"/>
      <c r="K4168" s="2"/>
    </row>
    <row r="4169" spans="2:11">
      <c r="B4169" s="94"/>
      <c r="C4169" s="99"/>
      <c r="K4169" s="2"/>
    </row>
    <row r="4170" spans="2:11">
      <c r="B4170" s="93"/>
      <c r="C4170" s="99"/>
      <c r="D4170" s="2"/>
      <c r="K4170" s="2"/>
    </row>
    <row r="4171" spans="2:11">
      <c r="B4171" s="70"/>
      <c r="C4171" s="99"/>
      <c r="K4171" s="2"/>
    </row>
    <row r="4172" spans="2:11">
      <c r="B4172" s="93"/>
      <c r="C4172" s="99"/>
      <c r="D4172" s="2"/>
      <c r="K4172" s="2"/>
    </row>
    <row r="4173" spans="2:11">
      <c r="B4173" s="93"/>
      <c r="C4173" s="99"/>
      <c r="D4173" s="2"/>
      <c r="E4173" s="36"/>
      <c r="F4173" s="36"/>
      <c r="G4173" s="36"/>
      <c r="H4173" s="36"/>
      <c r="I4173" s="36"/>
      <c r="J4173" s="36"/>
      <c r="K4173" s="2"/>
    </row>
    <row r="4174" spans="2:11">
      <c r="B4174" s="89"/>
      <c r="C4174" s="99"/>
      <c r="D4174" s="2"/>
      <c r="H4174" s="46"/>
      <c r="I4174" s="49"/>
      <c r="J4174" s="46"/>
      <c r="K4174" s="2"/>
    </row>
    <row r="4175" spans="2:11">
      <c r="B4175" s="90"/>
      <c r="C4175" s="99"/>
      <c r="D4175" s="2"/>
      <c r="K4175" s="2"/>
    </row>
    <row r="4176" spans="2:11">
      <c r="B4176" s="89"/>
      <c r="C4176" s="99"/>
      <c r="D4176" s="2"/>
      <c r="K4176" s="2"/>
    </row>
    <row r="4177" spans="2:11">
      <c r="B4177" s="93"/>
      <c r="C4177" s="99"/>
      <c r="D4177" s="2"/>
      <c r="K4177" s="2"/>
    </row>
    <row r="4178" spans="2:11">
      <c r="B4178" s="90"/>
      <c r="C4178" s="99"/>
      <c r="D4178" s="2"/>
      <c r="K4178" s="2"/>
    </row>
    <row r="4179" spans="2:11">
      <c r="B4179" s="93"/>
      <c r="C4179" s="99"/>
      <c r="D4179" s="2"/>
      <c r="K4179" s="2"/>
    </row>
    <row r="4180" spans="2:11">
      <c r="B4180" s="89"/>
      <c r="C4180" s="99"/>
      <c r="D4180" s="2"/>
      <c r="K4180" s="2"/>
    </row>
    <row r="4181" spans="2:11">
      <c r="B4181" s="94"/>
      <c r="C4181" s="99"/>
      <c r="K4181" s="2"/>
    </row>
    <row r="4182" spans="2:11">
      <c r="B4182" s="94"/>
      <c r="C4182" s="99"/>
      <c r="K4182" s="2"/>
    </row>
    <row r="4183" spans="2:11">
      <c r="B4183" s="93"/>
      <c r="C4183" s="99"/>
      <c r="D4183" s="2"/>
      <c r="K4183" s="2"/>
    </row>
    <row r="4184" spans="2:11">
      <c r="B4184" s="89"/>
      <c r="C4184" s="99"/>
      <c r="D4184" s="2"/>
      <c r="K4184" s="2"/>
    </row>
    <row r="4185" spans="2:11">
      <c r="B4185" s="89"/>
      <c r="C4185" s="99"/>
      <c r="D4185" s="2"/>
      <c r="K4185" s="2"/>
    </row>
    <row r="4186" spans="2:11" ht="15.75">
      <c r="B4186" s="89"/>
      <c r="C4186" s="99"/>
      <c r="G4186" s="34"/>
      <c r="K4186" s="2"/>
    </row>
    <row r="4187" spans="2:11">
      <c r="B4187" s="89"/>
      <c r="C4187" s="99"/>
      <c r="D4187" s="2"/>
      <c r="K4187" s="2"/>
    </row>
    <row r="4188" spans="2:11">
      <c r="B4188" s="94"/>
      <c r="C4188" s="99"/>
      <c r="K4188" s="2"/>
    </row>
    <row r="4189" spans="2:11" ht="15.75">
      <c r="B4189" s="92"/>
      <c r="C4189" s="99"/>
      <c r="D4189" s="26"/>
      <c r="E4189" s="26"/>
      <c r="F4189" s="26"/>
      <c r="G4189" s="26"/>
      <c r="H4189" s="37"/>
      <c r="I4189" s="18"/>
      <c r="J4189" s="26"/>
      <c r="K4189" s="2"/>
    </row>
    <row r="4190" spans="2:11" ht="15.75">
      <c r="B4190" s="92"/>
      <c r="C4190" s="99"/>
      <c r="D4190" s="26"/>
      <c r="E4190" s="26"/>
      <c r="F4190" s="26"/>
      <c r="G4190" s="26"/>
      <c r="H4190" s="37"/>
      <c r="I4190" s="18"/>
      <c r="J4190" s="38"/>
      <c r="K4190" s="2"/>
    </row>
    <row r="4191" spans="2:11">
      <c r="B4191" s="89"/>
      <c r="C4191" s="99"/>
      <c r="D4191" s="2"/>
      <c r="J4191" s="17"/>
      <c r="K4191" s="2"/>
    </row>
    <row r="4192" spans="2:11">
      <c r="B4192" s="90"/>
      <c r="C4192" s="99"/>
      <c r="D4192" s="2"/>
      <c r="K4192" s="2"/>
    </row>
    <row r="4193" spans="2:11">
      <c r="B4193" s="89"/>
      <c r="C4193" s="99"/>
      <c r="D4193" s="2"/>
      <c r="K4193" s="2"/>
    </row>
    <row r="4194" spans="2:11">
      <c r="B4194" s="93"/>
      <c r="C4194" s="99"/>
      <c r="D4194" s="2"/>
      <c r="K4194" s="2"/>
    </row>
    <row r="4195" spans="2:11">
      <c r="B4195" s="94"/>
      <c r="C4195" s="99"/>
      <c r="K4195" s="2"/>
    </row>
    <row r="4196" spans="2:11">
      <c r="B4196" s="89"/>
      <c r="C4196" s="99"/>
      <c r="D4196" s="2"/>
      <c r="K4196" s="2"/>
    </row>
    <row r="4197" spans="2:11" ht="15.75">
      <c r="B4197" s="89"/>
      <c r="C4197" s="99"/>
      <c r="D4197" s="38"/>
      <c r="F4197" s="37"/>
      <c r="I4197" s="18"/>
      <c r="K4197" s="2"/>
    </row>
    <row r="4198" spans="2:11">
      <c r="B4198" s="94"/>
      <c r="C4198" s="99"/>
      <c r="K4198" s="2"/>
    </row>
    <row r="4199" spans="2:11">
      <c r="B4199" s="89"/>
      <c r="C4199" s="99"/>
      <c r="D4199" s="2"/>
      <c r="K4199" s="2"/>
    </row>
    <row r="4200" spans="2:11" ht="15.75">
      <c r="B4200" s="89"/>
      <c r="C4200" s="99"/>
      <c r="D4200" s="38"/>
      <c r="I4200" s="18"/>
      <c r="J4200" s="38"/>
      <c r="K4200" s="2"/>
    </row>
    <row r="4201" spans="2:11">
      <c r="B4201" s="89"/>
      <c r="C4201" s="99"/>
      <c r="D4201" s="2"/>
      <c r="K4201" s="2"/>
    </row>
    <row r="4202" spans="2:11">
      <c r="B4202" s="70"/>
      <c r="C4202" s="99"/>
      <c r="K4202" s="2"/>
    </row>
    <row r="4203" spans="2:11">
      <c r="B4203" s="89"/>
      <c r="C4203" s="99"/>
      <c r="D4203" s="7"/>
      <c r="K4203" s="2"/>
    </row>
    <row r="4204" spans="2:11" ht="15.75">
      <c r="B4204" s="89"/>
      <c r="C4204" s="99"/>
      <c r="D4204" s="38"/>
      <c r="I4204" s="18"/>
      <c r="J4204" s="38"/>
      <c r="K4204" s="2"/>
    </row>
    <row r="4205" spans="2:11">
      <c r="B4205" s="89"/>
      <c r="C4205" s="99"/>
      <c r="K4205" s="2"/>
    </row>
    <row r="4206" spans="2:11">
      <c r="B4206" s="70"/>
      <c r="C4206" s="99"/>
      <c r="K4206" s="2"/>
    </row>
    <row r="4207" spans="2:11" ht="15.75">
      <c r="B4207" s="92"/>
      <c r="C4207" s="99"/>
      <c r="D4207" s="26"/>
      <c r="E4207" s="26"/>
      <c r="F4207" s="26"/>
      <c r="G4207" s="26"/>
      <c r="H4207" s="37"/>
      <c r="I4207" s="43"/>
      <c r="J4207" s="38"/>
      <c r="K4207" s="2"/>
    </row>
    <row r="4208" spans="2:11">
      <c r="B4208" s="89"/>
      <c r="C4208" s="99"/>
      <c r="D4208" s="2"/>
      <c r="E4208" s="12"/>
      <c r="F4208" s="12"/>
      <c r="G4208" s="12"/>
      <c r="H4208" s="12"/>
      <c r="I4208" s="12"/>
      <c r="J4208" s="12"/>
      <c r="K4208" s="2"/>
    </row>
    <row r="4209" spans="2:11" ht="15.75">
      <c r="B4209" s="92"/>
      <c r="C4209" s="99"/>
      <c r="D4209" s="26"/>
      <c r="E4209" s="26"/>
      <c r="F4209" s="26"/>
      <c r="G4209" s="26"/>
      <c r="H4209" s="37"/>
      <c r="I4209" s="18"/>
      <c r="J4209" s="38"/>
      <c r="K4209" s="2"/>
    </row>
    <row r="4210" spans="2:11">
      <c r="B4210" s="89"/>
      <c r="C4210" s="99"/>
      <c r="D4210" s="2"/>
      <c r="K4210" s="2"/>
    </row>
    <row r="4211" spans="2:11">
      <c r="B4211" s="89"/>
      <c r="C4211" s="99"/>
      <c r="D4211" s="2"/>
      <c r="K4211" s="2"/>
    </row>
    <row r="4212" spans="2:11">
      <c r="B4212" s="89"/>
      <c r="C4212" s="99"/>
      <c r="D4212" s="2"/>
      <c r="K4212" s="2"/>
    </row>
    <row r="4213" spans="2:11" ht="15.75">
      <c r="B4213" s="89"/>
      <c r="C4213" s="99"/>
      <c r="G4213" s="34"/>
      <c r="H4213" s="34"/>
      <c r="I4213" s="34"/>
      <c r="J4213" s="34"/>
      <c r="K4213" s="2"/>
    </row>
    <row r="4214" spans="2:11">
      <c r="B4214" s="89"/>
      <c r="C4214" s="99"/>
      <c r="D4214" s="2"/>
      <c r="J4214" s="17"/>
      <c r="K4214" s="2"/>
    </row>
    <row r="4215" spans="2:11">
      <c r="B4215" s="93"/>
      <c r="C4215" s="99"/>
      <c r="D4215" s="2"/>
      <c r="E4215" s="36"/>
      <c r="F4215" s="36"/>
      <c r="G4215" s="36"/>
      <c r="H4215" s="36"/>
      <c r="I4215" s="36"/>
      <c r="J4215" s="36"/>
      <c r="K4215" s="2"/>
    </row>
    <row r="4216" spans="2:11">
      <c r="B4216" s="70"/>
      <c r="C4216" s="99"/>
      <c r="K4216" s="2"/>
    </row>
    <row r="4217" spans="2:11">
      <c r="B4217" s="89"/>
      <c r="C4217" s="99"/>
      <c r="D4217" s="2"/>
      <c r="K4217" s="2"/>
    </row>
    <row r="4218" spans="2:11">
      <c r="B4218" s="89"/>
      <c r="C4218" s="99"/>
      <c r="D4218" s="2"/>
      <c r="K4218" s="2"/>
    </row>
    <row r="4219" spans="2:11">
      <c r="B4219" s="70"/>
      <c r="C4219" s="99"/>
      <c r="K4219" s="2"/>
    </row>
    <row r="4220" spans="2:11" ht="15.75">
      <c r="B4220" s="92"/>
      <c r="C4220" s="99"/>
      <c r="D4220" s="26"/>
      <c r="E4220" s="26"/>
      <c r="F4220" s="26"/>
      <c r="G4220" s="26"/>
      <c r="H4220" s="37"/>
      <c r="I4220" s="18"/>
      <c r="J4220" s="38"/>
      <c r="K4220" s="2"/>
    </row>
    <row r="4221" spans="2:11">
      <c r="B4221" s="89"/>
      <c r="C4221" s="99"/>
      <c r="D4221" s="2"/>
      <c r="J4221" s="17"/>
      <c r="K4221" s="2"/>
    </row>
    <row r="4222" spans="2:11">
      <c r="B4222" s="89"/>
      <c r="C4222" s="99"/>
      <c r="D4222" s="2"/>
      <c r="K4222" s="2"/>
    </row>
    <row r="4223" spans="2:11">
      <c r="B4223" s="90"/>
      <c r="C4223" s="99"/>
      <c r="D4223" s="2"/>
      <c r="K4223" s="2"/>
    </row>
    <row r="4224" spans="2:11">
      <c r="B4224" s="93"/>
      <c r="C4224" s="99"/>
      <c r="D4224" s="2"/>
      <c r="K4224" s="2"/>
    </row>
    <row r="4225" spans="2:11">
      <c r="B4225" s="70"/>
      <c r="C4225" s="99"/>
      <c r="K4225" s="2"/>
    </row>
    <row r="4226" spans="2:11">
      <c r="B4226" s="94"/>
      <c r="C4226" s="99"/>
      <c r="K4226" s="2"/>
    </row>
    <row r="4227" spans="2:11">
      <c r="B4227" s="89"/>
      <c r="C4227" s="99"/>
      <c r="D4227" s="2"/>
      <c r="K4227" s="2"/>
    </row>
    <row r="4228" spans="2:11">
      <c r="B4228" s="94"/>
      <c r="C4228" s="99"/>
      <c r="K4228" s="2"/>
    </row>
    <row r="4229" spans="2:11">
      <c r="B4229" s="89"/>
      <c r="C4229" s="99"/>
      <c r="D4229" s="2"/>
      <c r="E4229" s="12"/>
      <c r="F4229" s="12"/>
      <c r="G4229" s="12"/>
      <c r="H4229" s="12"/>
      <c r="I4229" s="18"/>
      <c r="J4229" s="17"/>
      <c r="K4229" s="2"/>
    </row>
    <row r="4230" spans="2:11">
      <c r="B4230" s="89"/>
      <c r="C4230" s="99"/>
      <c r="K4230" s="2"/>
    </row>
    <row r="4231" spans="2:11" ht="15.75">
      <c r="B4231" s="92"/>
      <c r="C4231" s="99"/>
      <c r="D4231" s="26"/>
      <c r="E4231" s="26"/>
      <c r="F4231" s="26"/>
      <c r="G4231" s="26"/>
      <c r="H4231" s="37"/>
      <c r="I4231" s="18"/>
      <c r="J4231" s="38"/>
      <c r="K4231" s="2"/>
    </row>
    <row r="4232" spans="2:11">
      <c r="B4232" s="70"/>
      <c r="C4232" s="99"/>
      <c r="K4232" s="2"/>
    </row>
    <row r="4233" spans="2:11">
      <c r="B4233" s="89"/>
      <c r="C4233" s="99"/>
      <c r="D4233" s="2"/>
      <c r="K4233" s="2"/>
    </row>
    <row r="4234" spans="2:11">
      <c r="B4234" s="93"/>
      <c r="C4234" s="99"/>
      <c r="D4234" s="2"/>
      <c r="K4234" s="2"/>
    </row>
    <row r="4235" spans="2:11">
      <c r="B4235" s="89"/>
      <c r="C4235" s="99"/>
      <c r="D4235" s="2"/>
      <c r="K4235" s="2"/>
    </row>
    <row r="4236" spans="2:11" ht="15.75">
      <c r="B4236" s="89"/>
      <c r="C4236" s="99"/>
      <c r="G4236" s="34"/>
      <c r="H4236" s="34"/>
      <c r="I4236" s="34"/>
      <c r="J4236" s="34"/>
      <c r="K4236" s="2"/>
    </row>
    <row r="4237" spans="2:11" ht="15.75">
      <c r="B4237" s="92"/>
      <c r="C4237" s="99"/>
      <c r="D4237" s="26"/>
      <c r="E4237" s="26"/>
      <c r="F4237" s="26"/>
      <c r="G4237" s="26"/>
      <c r="H4237" s="37"/>
      <c r="I4237" s="43"/>
      <c r="J4237" s="38"/>
      <c r="K4237" s="2"/>
    </row>
    <row r="4238" spans="2:11">
      <c r="B4238" s="90"/>
      <c r="C4238" s="99"/>
      <c r="D4238" s="2"/>
      <c r="K4238" s="2"/>
    </row>
    <row r="4239" spans="2:11">
      <c r="B4239" s="89"/>
      <c r="C4239" s="99"/>
      <c r="D4239" s="2"/>
      <c r="K4239" s="2"/>
    </row>
    <row r="4240" spans="2:11">
      <c r="B4240" s="89"/>
      <c r="C4240" s="99"/>
      <c r="D4240" s="2"/>
      <c r="K4240" s="2"/>
    </row>
    <row r="4241" spans="2:11">
      <c r="B4241" s="89"/>
      <c r="C4241" s="99"/>
      <c r="D4241" s="2"/>
      <c r="E4241" s="44"/>
      <c r="F4241" s="44"/>
      <c r="G4241" s="45"/>
      <c r="H4241" s="46"/>
      <c r="I4241" s="46"/>
      <c r="J4241" s="46"/>
      <c r="K4241" s="2"/>
    </row>
    <row r="4242" spans="2:11">
      <c r="B4242" s="93"/>
      <c r="C4242" s="99"/>
      <c r="D4242" s="2"/>
      <c r="K4242" s="2"/>
    </row>
    <row r="4243" spans="2:11">
      <c r="B4243" s="89"/>
      <c r="C4243" s="99"/>
      <c r="D4243" s="2"/>
      <c r="K4243" s="2"/>
    </row>
    <row r="4244" spans="2:11" ht="15.75">
      <c r="B4244" s="92"/>
      <c r="C4244" s="99"/>
      <c r="D4244" s="26"/>
      <c r="E4244" s="26"/>
      <c r="F4244" s="26"/>
      <c r="G4244" s="26"/>
      <c r="H4244" s="37"/>
      <c r="I4244" s="18"/>
      <c r="J4244" s="38"/>
      <c r="K4244" s="2"/>
    </row>
    <row r="4245" spans="2:11">
      <c r="B4245" s="89"/>
      <c r="C4245" s="99"/>
      <c r="D4245" s="7"/>
      <c r="K4245" s="2"/>
    </row>
    <row r="4246" spans="2:11">
      <c r="B4246" s="93"/>
      <c r="C4246" s="99"/>
      <c r="D4246" s="2"/>
      <c r="K4246" s="2"/>
    </row>
    <row r="4247" spans="2:11" ht="15.75">
      <c r="B4247" s="89"/>
      <c r="C4247" s="99"/>
      <c r="D4247" s="38"/>
      <c r="I4247" s="18"/>
      <c r="J4247" s="38"/>
      <c r="K4247" s="2"/>
    </row>
    <row r="4248" spans="2:11">
      <c r="B4248" s="89"/>
      <c r="C4248" s="99"/>
      <c r="D4248" s="2"/>
      <c r="K4248" s="2"/>
    </row>
    <row r="4249" spans="2:11" ht="15.75">
      <c r="B4249" s="89"/>
      <c r="C4249" s="99"/>
      <c r="G4249" s="34"/>
      <c r="H4249" s="34"/>
      <c r="I4249" s="34"/>
      <c r="J4249" s="34"/>
      <c r="K4249" s="2"/>
    </row>
    <row r="4250" spans="2:11">
      <c r="B4250" s="89"/>
      <c r="C4250" s="99"/>
      <c r="D4250" s="2"/>
      <c r="K4250" s="2"/>
    </row>
    <row r="4251" spans="2:11">
      <c r="B4251" s="94"/>
      <c r="C4251" s="99"/>
      <c r="K4251" s="2"/>
    </row>
    <row r="4252" spans="2:11">
      <c r="B4252" s="90"/>
      <c r="C4252" s="99"/>
      <c r="D4252" s="2"/>
      <c r="K4252" s="2"/>
    </row>
    <row r="4253" spans="2:11">
      <c r="B4253" s="90"/>
      <c r="C4253" s="99"/>
      <c r="D4253" s="2"/>
      <c r="I4253" s="18"/>
      <c r="K4253" s="2"/>
    </row>
    <row r="4254" spans="2:11">
      <c r="B4254" s="93"/>
      <c r="C4254" s="99"/>
      <c r="D4254" s="2"/>
      <c r="K4254" s="2"/>
    </row>
    <row r="4255" spans="2:11">
      <c r="B4255" s="94"/>
      <c r="C4255" s="99"/>
      <c r="K4255" s="2"/>
    </row>
    <row r="4256" spans="2:11">
      <c r="B4256" s="89"/>
      <c r="C4256" s="99"/>
      <c r="D4256" s="2"/>
      <c r="K4256" s="2"/>
    </row>
    <row r="4257" spans="2:11">
      <c r="B4257" s="89"/>
      <c r="C4257" s="99"/>
      <c r="D4257" s="2"/>
      <c r="K4257" s="2"/>
    </row>
    <row r="4258" spans="2:11">
      <c r="B4258" s="94"/>
      <c r="C4258" s="99"/>
      <c r="K4258" s="2"/>
    </row>
    <row r="4259" spans="2:11">
      <c r="B4259" s="89"/>
      <c r="C4259" s="99"/>
      <c r="D4259" s="2"/>
      <c r="K4259" s="2"/>
    </row>
    <row r="4260" spans="2:11">
      <c r="B4260" s="90"/>
      <c r="C4260" s="99"/>
      <c r="D4260" s="2"/>
      <c r="K4260" s="2"/>
    </row>
    <row r="4261" spans="2:11">
      <c r="B4261" s="89"/>
      <c r="C4261" s="99"/>
      <c r="D4261" s="7"/>
      <c r="K4261" s="2"/>
    </row>
    <row r="4262" spans="2:11">
      <c r="B4262" s="89"/>
      <c r="C4262" s="99"/>
      <c r="D4262" s="2"/>
      <c r="J4262" s="17"/>
      <c r="K4262" s="2"/>
    </row>
    <row r="4263" spans="2:11">
      <c r="B4263" s="90"/>
      <c r="C4263" s="99"/>
      <c r="D4263" s="2"/>
      <c r="K4263" s="2"/>
    </row>
    <row r="4264" spans="2:11">
      <c r="B4264" s="89"/>
      <c r="C4264" s="99"/>
      <c r="D4264" s="2"/>
      <c r="K4264" s="2"/>
    </row>
    <row r="4265" spans="2:11">
      <c r="B4265" s="93"/>
      <c r="C4265" s="99"/>
      <c r="D4265" s="2"/>
      <c r="K4265" s="2"/>
    </row>
    <row r="4266" spans="2:11" ht="15.75">
      <c r="B4266" s="89"/>
      <c r="C4266" s="99"/>
      <c r="D4266" s="38"/>
      <c r="I4266" s="18"/>
      <c r="J4266" s="38"/>
      <c r="K4266" s="2"/>
    </row>
    <row r="4267" spans="2:11">
      <c r="B4267" s="94"/>
      <c r="C4267" s="99"/>
      <c r="K4267" s="2"/>
    </row>
    <row r="4268" spans="2:11">
      <c r="B4268" s="90"/>
      <c r="C4268" s="99"/>
      <c r="D4268" s="2"/>
      <c r="K4268" s="2"/>
    </row>
    <row r="4269" spans="2:11">
      <c r="B4269" s="89"/>
      <c r="C4269" s="99"/>
      <c r="D4269" s="2"/>
      <c r="J4269" s="17"/>
      <c r="K4269" s="2"/>
    </row>
    <row r="4270" spans="2:11">
      <c r="B4270" s="89"/>
      <c r="C4270" s="99"/>
      <c r="D4270" s="7"/>
      <c r="K4270" s="2"/>
    </row>
    <row r="4271" spans="2:11">
      <c r="B4271" s="90"/>
      <c r="C4271" s="99"/>
      <c r="D4271" s="2"/>
      <c r="K4271" s="2"/>
    </row>
    <row r="4272" spans="2:11">
      <c r="B4272" s="93"/>
      <c r="C4272" s="99"/>
      <c r="D4272" s="2"/>
      <c r="K4272" s="2"/>
    </row>
    <row r="4273" spans="2:11">
      <c r="B4273" s="89"/>
      <c r="C4273" s="99"/>
      <c r="D4273" s="2"/>
      <c r="K4273" s="2"/>
    </row>
    <row r="4274" spans="2:11">
      <c r="B4274" s="89"/>
      <c r="C4274" s="99"/>
      <c r="D4274" s="7"/>
      <c r="K4274" s="2"/>
    </row>
    <row r="4275" spans="2:11">
      <c r="B4275" s="89"/>
      <c r="C4275" s="99"/>
      <c r="D4275" s="2"/>
      <c r="K4275" s="2"/>
    </row>
    <row r="4276" spans="2:11" ht="15.75">
      <c r="B4276" s="89"/>
      <c r="C4276" s="99"/>
      <c r="G4276" s="34"/>
      <c r="K4276" s="2"/>
    </row>
    <row r="4277" spans="2:11" ht="15.75">
      <c r="B4277" s="89"/>
      <c r="C4277" s="99"/>
      <c r="G4277" s="34"/>
      <c r="H4277" s="34"/>
      <c r="I4277" s="34"/>
      <c r="J4277" s="34"/>
      <c r="K4277" s="2"/>
    </row>
    <row r="4278" spans="2:11" ht="15.75">
      <c r="B4278" s="89"/>
      <c r="C4278" s="99"/>
      <c r="D4278" s="38"/>
      <c r="I4278" s="18"/>
      <c r="J4278" s="38"/>
      <c r="K4278" s="2"/>
    </row>
    <row r="4279" spans="2:11">
      <c r="B4279" s="89"/>
      <c r="C4279" s="99"/>
      <c r="D4279" s="2"/>
      <c r="K4279" s="2"/>
    </row>
    <row r="4280" spans="2:11">
      <c r="B4280" s="89"/>
      <c r="C4280" s="99"/>
      <c r="D4280" s="2"/>
      <c r="K4280" s="2"/>
    </row>
    <row r="4281" spans="2:11">
      <c r="B4281" s="89"/>
      <c r="C4281" s="99"/>
      <c r="D4281" s="2"/>
      <c r="K4281" s="2"/>
    </row>
    <row r="4282" spans="2:11">
      <c r="B4282" s="89"/>
      <c r="C4282" s="99"/>
      <c r="K4282" s="2"/>
    </row>
    <row r="4283" spans="2:11">
      <c r="B4283" s="89"/>
      <c r="C4283" s="99"/>
      <c r="D4283" s="2"/>
      <c r="I4283" s="18"/>
      <c r="J4283" s="17"/>
      <c r="K4283" s="2"/>
    </row>
    <row r="4284" spans="2:11">
      <c r="B4284" s="93"/>
      <c r="C4284" s="99"/>
      <c r="D4284" s="2"/>
      <c r="E4284" s="36"/>
      <c r="F4284" s="36"/>
      <c r="G4284" s="36"/>
      <c r="H4284" s="36"/>
      <c r="I4284" s="36"/>
      <c r="J4284" s="36"/>
      <c r="K4284" s="2"/>
    </row>
    <row r="4285" spans="2:11" ht="15.75">
      <c r="B4285" s="89"/>
      <c r="C4285" s="99"/>
      <c r="D4285" s="38"/>
      <c r="I4285" s="18"/>
      <c r="J4285" s="38"/>
      <c r="K4285" s="2"/>
    </row>
    <row r="4286" spans="2:11">
      <c r="B4286" s="89"/>
      <c r="C4286" s="99"/>
      <c r="D4286" s="2"/>
      <c r="K4286" s="2"/>
    </row>
    <row r="4287" spans="2:11">
      <c r="B4287" s="89"/>
      <c r="C4287" s="99"/>
      <c r="D4287" s="2"/>
      <c r="K4287" s="2"/>
    </row>
    <row r="4288" spans="2:11" ht="15.75">
      <c r="B4288" s="70"/>
      <c r="C4288" s="99"/>
      <c r="J4288" s="40"/>
      <c r="K4288" s="2"/>
    </row>
    <row r="4289" spans="2:11" ht="15.75">
      <c r="B4289" s="89"/>
      <c r="C4289" s="99"/>
      <c r="D4289" s="38"/>
      <c r="I4289" s="18"/>
      <c r="J4289" s="38"/>
      <c r="K4289" s="2"/>
    </row>
    <row r="4290" spans="2:11" ht="15.75">
      <c r="B4290" s="89"/>
      <c r="C4290" s="99"/>
      <c r="G4290" s="34"/>
      <c r="K4290" s="2"/>
    </row>
    <row r="4291" spans="2:11">
      <c r="B4291" s="89"/>
      <c r="C4291" s="99"/>
      <c r="K4291" s="2"/>
    </row>
    <row r="4292" spans="2:11">
      <c r="B4292" s="89"/>
      <c r="C4292" s="99"/>
      <c r="D4292" s="2"/>
      <c r="J4292" s="17"/>
      <c r="K4292" s="2"/>
    </row>
    <row r="4293" spans="2:11" ht="15.75">
      <c r="B4293" s="89"/>
      <c r="C4293" s="99"/>
      <c r="G4293" s="34"/>
      <c r="H4293" s="34"/>
      <c r="I4293" s="34"/>
      <c r="J4293" s="34"/>
      <c r="K4293" s="2"/>
    </row>
    <row r="4294" spans="2:11" ht="15.75">
      <c r="B4294" s="92"/>
      <c r="C4294" s="99"/>
      <c r="D4294" s="26"/>
      <c r="E4294" s="26"/>
      <c r="F4294" s="26"/>
      <c r="G4294" s="26"/>
      <c r="H4294" s="37"/>
      <c r="I4294" s="18"/>
      <c r="J4294" s="38"/>
      <c r="K4294" s="2"/>
    </row>
    <row r="4295" spans="2:11">
      <c r="B4295" s="89"/>
      <c r="C4295" s="99"/>
      <c r="D4295" s="2"/>
      <c r="I4295" s="68"/>
      <c r="K4295" s="2"/>
    </row>
    <row r="4296" spans="2:11" ht="15.75">
      <c r="B4296" s="89"/>
      <c r="C4296" s="99"/>
      <c r="D4296" s="2"/>
      <c r="I4296" s="69"/>
      <c r="K4296" s="2"/>
    </row>
    <row r="4297" spans="2:11">
      <c r="B4297" s="93"/>
      <c r="C4297" s="99"/>
      <c r="D4297" s="2"/>
      <c r="J4297" s="17"/>
      <c r="K4297" s="2"/>
    </row>
    <row r="4298" spans="2:11" ht="15.75">
      <c r="B4298" s="89"/>
      <c r="C4298" s="99"/>
      <c r="D4298" s="2"/>
      <c r="E4298" s="26"/>
      <c r="F4298" s="26"/>
      <c r="G4298" s="26"/>
      <c r="H4298" s="26"/>
      <c r="K4298" s="2"/>
    </row>
    <row r="4299" spans="2:11">
      <c r="B4299" s="89"/>
      <c r="C4299" s="99"/>
      <c r="D4299" s="2"/>
      <c r="K4299" s="2"/>
    </row>
    <row r="4300" spans="2:11">
      <c r="B4300" s="89"/>
      <c r="C4300" s="99"/>
      <c r="D4300" s="2"/>
      <c r="K4300" s="2"/>
    </row>
    <row r="4301" spans="2:11">
      <c r="B4301" s="93"/>
      <c r="C4301" s="99"/>
      <c r="D4301" s="2"/>
      <c r="K4301" s="2"/>
    </row>
    <row r="4302" spans="2:11">
      <c r="B4302" s="93"/>
      <c r="C4302" s="99"/>
      <c r="D4302" s="2"/>
      <c r="J4302" s="17"/>
      <c r="K4302" s="2"/>
    </row>
    <row r="4303" spans="2:11" ht="15.75">
      <c r="B4303" s="92"/>
      <c r="C4303" s="99"/>
      <c r="D4303" s="26"/>
      <c r="E4303" s="26"/>
      <c r="F4303" s="26"/>
      <c r="G4303" s="26"/>
      <c r="H4303" s="37"/>
      <c r="I4303" s="18"/>
      <c r="J4303" s="38"/>
      <c r="K4303" s="2"/>
    </row>
    <row r="4304" spans="2:11" ht="15.75">
      <c r="B4304" s="70"/>
      <c r="C4304" s="99"/>
      <c r="G4304" s="34"/>
      <c r="H4304" s="34"/>
      <c r="I4304" s="34"/>
      <c r="J4304" s="34"/>
      <c r="K4304" s="2"/>
    </row>
    <row r="4305" spans="2:11">
      <c r="B4305" s="89"/>
      <c r="C4305" s="99"/>
      <c r="D4305" s="2"/>
      <c r="K4305" s="2"/>
    </row>
    <row r="4306" spans="2:11" ht="15.75">
      <c r="B4306" s="89"/>
      <c r="C4306" s="99"/>
      <c r="D4306" s="38"/>
      <c r="I4306" s="18"/>
      <c r="J4306" s="38"/>
      <c r="K4306" s="2"/>
    </row>
    <row r="4307" spans="2:11">
      <c r="B4307" s="93"/>
      <c r="C4307" s="99"/>
      <c r="D4307" s="2"/>
      <c r="K4307" s="2"/>
    </row>
    <row r="4308" spans="2:11">
      <c r="B4308" s="89"/>
      <c r="C4308" s="99"/>
      <c r="D4308" s="2"/>
      <c r="K4308" s="2"/>
    </row>
    <row r="4309" spans="2:11">
      <c r="B4309" s="93"/>
      <c r="C4309" s="99"/>
      <c r="D4309" s="2"/>
      <c r="K4309" s="2"/>
    </row>
    <row r="4310" spans="2:11">
      <c r="B4310" s="94"/>
      <c r="C4310" s="99"/>
      <c r="K4310" s="2"/>
    </row>
    <row r="4311" spans="2:11">
      <c r="B4311" s="89"/>
      <c r="C4311" s="99"/>
      <c r="D4311" s="2"/>
      <c r="I4311" s="18"/>
      <c r="J4311" s="17"/>
      <c r="K4311" s="2"/>
    </row>
    <row r="4312" spans="2:11">
      <c r="B4312" s="89"/>
      <c r="C4312" s="99"/>
      <c r="D4312" s="2"/>
      <c r="E4312" s="12"/>
      <c r="F4312" s="12"/>
      <c r="G4312" s="12"/>
      <c r="H4312" s="12"/>
      <c r="I4312" s="18"/>
      <c r="J4312" s="17"/>
      <c r="K4312" s="2"/>
    </row>
    <row r="4313" spans="2:11">
      <c r="B4313" s="89"/>
      <c r="C4313" s="99"/>
      <c r="D4313" s="2"/>
      <c r="K4313" s="2"/>
    </row>
    <row r="4314" spans="2:11">
      <c r="B4314" s="94"/>
      <c r="C4314" s="99"/>
      <c r="K4314" s="2"/>
    </row>
    <row r="4315" spans="2:11">
      <c r="B4315" s="89"/>
      <c r="C4315" s="99"/>
      <c r="D4315" s="2"/>
      <c r="K4315" s="2"/>
    </row>
    <row r="4316" spans="2:11">
      <c r="B4316" s="90"/>
      <c r="C4316" s="99"/>
      <c r="D4316" s="2"/>
      <c r="K4316" s="2"/>
    </row>
    <row r="4317" spans="2:11">
      <c r="B4317" s="89"/>
      <c r="C4317" s="99"/>
      <c r="D4317" s="2"/>
      <c r="K4317" s="2"/>
    </row>
    <row r="4318" spans="2:11">
      <c r="B4318" s="89"/>
      <c r="C4318" s="99"/>
      <c r="D4318" s="2"/>
      <c r="K4318" s="2"/>
    </row>
    <row r="4319" spans="2:11">
      <c r="B4319" s="94"/>
      <c r="C4319" s="99"/>
      <c r="K4319" s="2"/>
    </row>
    <row r="4320" spans="2:11">
      <c r="B4320" s="89"/>
      <c r="C4320" s="99"/>
      <c r="D4320" s="2"/>
      <c r="E4320" s="12"/>
      <c r="F4320" s="12"/>
      <c r="G4320" s="12"/>
      <c r="H4320" s="12"/>
      <c r="I4320" s="18"/>
      <c r="J4320" s="17"/>
      <c r="K4320" s="2"/>
    </row>
    <row r="4321" spans="2:11">
      <c r="B4321" s="89"/>
      <c r="C4321" s="99"/>
      <c r="D4321" s="2"/>
      <c r="K4321" s="2"/>
    </row>
    <row r="4322" spans="2:11">
      <c r="B4322" s="70"/>
      <c r="C4322" s="99"/>
      <c r="K4322" s="2"/>
    </row>
    <row r="4323" spans="2:11" ht="15.75">
      <c r="B4323" s="89"/>
      <c r="C4323" s="99"/>
      <c r="D4323" s="38"/>
      <c r="I4323" s="18"/>
      <c r="J4323" s="38"/>
      <c r="K4323" s="2"/>
    </row>
    <row r="4324" spans="2:11">
      <c r="B4324" s="93"/>
      <c r="C4324" s="99"/>
      <c r="D4324" s="2"/>
      <c r="K4324" s="2"/>
    </row>
    <row r="4325" spans="2:11">
      <c r="B4325" s="89"/>
      <c r="C4325" s="99"/>
      <c r="D4325" s="2"/>
      <c r="I4325" s="71"/>
      <c r="K4325" s="2"/>
    </row>
    <row r="4326" spans="2:11">
      <c r="B4326" s="93"/>
      <c r="C4326" s="99"/>
      <c r="D4326" s="2"/>
      <c r="E4326" s="36"/>
      <c r="F4326" s="36"/>
      <c r="G4326" s="36"/>
      <c r="H4326" s="36"/>
      <c r="I4326" s="36"/>
      <c r="J4326" s="36"/>
      <c r="K4326" s="2"/>
    </row>
    <row r="4327" spans="2:11">
      <c r="B4327" s="90"/>
      <c r="C4327" s="99"/>
      <c r="D4327" s="2"/>
      <c r="K4327" s="2"/>
    </row>
    <row r="4328" spans="2:11" ht="15.75">
      <c r="B4328" s="89"/>
      <c r="C4328" s="99"/>
      <c r="G4328" s="34"/>
      <c r="K4328" s="2"/>
    </row>
    <row r="4329" spans="2:11" ht="15.75">
      <c r="B4329" s="92"/>
      <c r="C4329" s="99"/>
      <c r="D4329" s="26"/>
      <c r="E4329" s="26"/>
      <c r="F4329" s="26"/>
      <c r="G4329" s="26"/>
      <c r="H4329" s="37"/>
      <c r="I4329" s="18"/>
      <c r="J4329" s="38"/>
      <c r="K4329" s="2"/>
    </row>
    <row r="4330" spans="2:11">
      <c r="B4330" s="70"/>
      <c r="C4330" s="99"/>
      <c r="K4330" s="2"/>
    </row>
    <row r="4331" spans="2:11">
      <c r="B4331" s="89"/>
      <c r="C4331" s="99"/>
      <c r="D4331" s="2"/>
      <c r="K4331" s="2"/>
    </row>
    <row r="4332" spans="2:11">
      <c r="B4332" s="89"/>
      <c r="C4332" s="99"/>
      <c r="K4332" s="2"/>
    </row>
    <row r="4333" spans="2:11">
      <c r="B4333" s="94"/>
      <c r="C4333" s="99"/>
      <c r="K4333" s="2"/>
    </row>
    <row r="4334" spans="2:11">
      <c r="B4334" s="89"/>
      <c r="C4334" s="99"/>
      <c r="D4334" s="2"/>
      <c r="K4334" s="2"/>
    </row>
    <row r="4335" spans="2:11">
      <c r="B4335" s="89"/>
      <c r="C4335" s="99"/>
      <c r="D4335" s="2"/>
      <c r="K4335" s="2"/>
    </row>
    <row r="4336" spans="2:11">
      <c r="B4336" s="94"/>
      <c r="C4336" s="99"/>
      <c r="K4336" s="2"/>
    </row>
    <row r="4337" spans="2:11">
      <c r="B4337" s="89"/>
      <c r="C4337" s="99"/>
      <c r="D4337" s="2"/>
      <c r="K4337" s="2"/>
    </row>
    <row r="4338" spans="2:11">
      <c r="B4338" s="89"/>
      <c r="C4338" s="99"/>
      <c r="D4338" s="2"/>
      <c r="K4338" s="2"/>
    </row>
    <row r="4339" spans="2:11">
      <c r="B4339" s="89"/>
      <c r="C4339" s="99"/>
      <c r="D4339" s="2"/>
      <c r="K4339" s="2"/>
    </row>
    <row r="4340" spans="2:11">
      <c r="B4340" s="89"/>
      <c r="C4340" s="99"/>
      <c r="D4340" s="2"/>
      <c r="K4340" s="2"/>
    </row>
    <row r="4341" spans="2:11">
      <c r="B4341" s="70"/>
      <c r="C4341" s="99"/>
      <c r="K4341" s="2"/>
    </row>
    <row r="4342" spans="2:11">
      <c r="B4342" s="89"/>
      <c r="C4342" s="99"/>
      <c r="D4342" s="2"/>
      <c r="K4342" s="2"/>
    </row>
    <row r="4343" spans="2:11">
      <c r="B4343" s="93"/>
      <c r="C4343" s="99"/>
      <c r="D4343" s="2"/>
      <c r="K4343" s="2"/>
    </row>
    <row r="4344" spans="2:11">
      <c r="B4344" s="89"/>
      <c r="C4344" s="99"/>
      <c r="D4344" s="2"/>
      <c r="K4344" s="2"/>
    </row>
    <row r="4345" spans="2:11">
      <c r="B4345" s="93"/>
      <c r="C4345" s="99"/>
      <c r="D4345" s="2"/>
      <c r="K4345" s="2"/>
    </row>
    <row r="4346" spans="2:11">
      <c r="B4346" s="94"/>
      <c r="C4346" s="99"/>
      <c r="K4346" s="2"/>
    </row>
    <row r="4347" spans="2:11">
      <c r="B4347" s="89"/>
      <c r="C4347" s="99"/>
      <c r="D4347" s="2"/>
      <c r="K4347" s="2"/>
    </row>
    <row r="4348" spans="2:11">
      <c r="B4348" s="89"/>
      <c r="C4348" s="99"/>
      <c r="D4348" s="2"/>
      <c r="K4348" s="2"/>
    </row>
    <row r="4349" spans="2:11">
      <c r="B4349" s="89"/>
      <c r="C4349" s="99"/>
      <c r="D4349" s="2"/>
      <c r="K4349" s="2"/>
    </row>
    <row r="4350" spans="2:11">
      <c r="B4350" s="93"/>
      <c r="C4350" s="99"/>
      <c r="D4350" s="2"/>
      <c r="K4350" s="2"/>
    </row>
    <row r="4351" spans="2:11">
      <c r="B4351" s="89"/>
      <c r="C4351" s="99"/>
      <c r="D4351" s="2"/>
      <c r="K4351" s="2"/>
    </row>
    <row r="4352" spans="2:11">
      <c r="B4352" s="89"/>
      <c r="C4352" s="99"/>
      <c r="D4352" s="2"/>
      <c r="I4352" s="18"/>
      <c r="J4352" s="17"/>
      <c r="K4352" s="2"/>
    </row>
    <row r="4353" spans="2:11" ht="15.75">
      <c r="B4353" s="89"/>
      <c r="C4353" s="99"/>
      <c r="D4353" s="2"/>
      <c r="E4353" s="26"/>
      <c r="F4353" s="26"/>
      <c r="G4353" s="26"/>
      <c r="H4353" s="26"/>
      <c r="K4353" s="2"/>
    </row>
    <row r="4354" spans="2:11">
      <c r="B4354" s="89"/>
      <c r="C4354" s="99"/>
      <c r="D4354" s="2"/>
      <c r="K4354" s="2"/>
    </row>
    <row r="4355" spans="2:11">
      <c r="B4355" s="93"/>
      <c r="C4355" s="99"/>
      <c r="D4355" s="2"/>
      <c r="K4355" s="2"/>
    </row>
    <row r="4356" spans="2:11">
      <c r="B4356" s="94"/>
      <c r="C4356" s="99"/>
      <c r="K4356" s="2"/>
    </row>
    <row r="4357" spans="2:11">
      <c r="B4357" s="93"/>
      <c r="C4357" s="99"/>
      <c r="D4357" s="2"/>
      <c r="K4357" s="2"/>
    </row>
    <row r="4358" spans="2:11">
      <c r="B4358" s="90"/>
      <c r="C4358" s="99"/>
      <c r="D4358" s="2"/>
      <c r="K4358" s="2"/>
    </row>
    <row r="4359" spans="2:11">
      <c r="B4359" s="89"/>
      <c r="C4359" s="99"/>
      <c r="D4359" s="2"/>
      <c r="K4359" s="2"/>
    </row>
    <row r="4360" spans="2:11">
      <c r="B4360" s="70"/>
      <c r="C4360" s="99"/>
      <c r="K4360" s="2"/>
    </row>
    <row r="4361" spans="2:11">
      <c r="B4361" s="93"/>
      <c r="C4361" s="99"/>
      <c r="D4361" s="2"/>
      <c r="K4361" s="2"/>
    </row>
    <row r="4362" spans="2:11">
      <c r="B4362" s="90"/>
      <c r="C4362" s="99"/>
      <c r="D4362" s="2"/>
      <c r="K4362" s="2"/>
    </row>
    <row r="4363" spans="2:11">
      <c r="B4363" s="89"/>
      <c r="C4363" s="99"/>
      <c r="D4363" s="2"/>
      <c r="K4363" s="2"/>
    </row>
    <row r="4364" spans="2:11">
      <c r="B4364" s="89"/>
      <c r="C4364" s="99"/>
      <c r="D4364" s="2"/>
      <c r="K4364" s="2"/>
    </row>
    <row r="4365" spans="2:11">
      <c r="B4365" s="89"/>
      <c r="C4365" s="99"/>
      <c r="D4365" s="2"/>
      <c r="K4365" s="2"/>
    </row>
    <row r="4366" spans="2:11">
      <c r="B4366" s="89"/>
      <c r="C4366" s="99"/>
      <c r="D4366" s="2"/>
      <c r="K4366" s="2"/>
    </row>
    <row r="4367" spans="2:11" ht="15.75">
      <c r="B4367" s="89"/>
      <c r="C4367" s="99"/>
      <c r="D4367" s="38"/>
      <c r="I4367" s="18"/>
      <c r="J4367" s="38"/>
      <c r="K4367" s="2"/>
    </row>
    <row r="4368" spans="2:11">
      <c r="B4368" s="89"/>
      <c r="C4368" s="99"/>
      <c r="D4368" s="2"/>
      <c r="K4368" s="2"/>
    </row>
    <row r="4369" spans="2:11" ht="15.75">
      <c r="B4369" s="89"/>
      <c r="C4369" s="99"/>
      <c r="G4369" s="34"/>
      <c r="K4369" s="2"/>
    </row>
    <row r="4370" spans="2:11">
      <c r="B4370" s="93"/>
      <c r="C4370" s="99"/>
      <c r="D4370" s="2"/>
      <c r="K4370" s="2"/>
    </row>
    <row r="4371" spans="2:11">
      <c r="B4371" s="89"/>
      <c r="C4371" s="99"/>
      <c r="D4371" s="2"/>
      <c r="K4371" s="2"/>
    </row>
    <row r="4372" spans="2:11">
      <c r="B4372" s="89"/>
      <c r="C4372" s="99"/>
      <c r="D4372" s="2"/>
      <c r="K4372" s="2"/>
    </row>
    <row r="4373" spans="2:11">
      <c r="B4373" s="89"/>
      <c r="C4373" s="99"/>
      <c r="D4373" s="2"/>
      <c r="K4373" s="2"/>
    </row>
    <row r="4374" spans="2:11">
      <c r="B4374" s="90"/>
      <c r="C4374" s="99"/>
      <c r="D4374" s="2"/>
      <c r="K4374" s="2"/>
    </row>
    <row r="4375" spans="2:11">
      <c r="B4375" s="89"/>
      <c r="C4375" s="99"/>
      <c r="D4375" s="2"/>
      <c r="I4375" s="18"/>
      <c r="K4375" s="2"/>
    </row>
    <row r="4376" spans="2:11" ht="15.75">
      <c r="B4376" s="92"/>
      <c r="C4376" s="99"/>
      <c r="D4376" s="26"/>
      <c r="E4376" s="26"/>
      <c r="F4376" s="26"/>
      <c r="G4376" s="26"/>
      <c r="H4376" s="37"/>
      <c r="I4376" s="18"/>
      <c r="J4376" s="38"/>
      <c r="K4376" s="2"/>
    </row>
    <row r="4377" spans="2:11">
      <c r="B4377" s="93"/>
      <c r="C4377" s="99"/>
      <c r="D4377" s="2"/>
      <c r="K4377" s="2"/>
    </row>
    <row r="4378" spans="2:11">
      <c r="B4378" s="90"/>
      <c r="C4378" s="99"/>
      <c r="D4378" s="2"/>
      <c r="K4378" s="2"/>
    </row>
    <row r="4379" spans="2:11">
      <c r="B4379" s="90"/>
      <c r="C4379" s="99"/>
      <c r="D4379" s="2"/>
      <c r="K4379" s="2"/>
    </row>
    <row r="4380" spans="2:11" ht="15.75">
      <c r="B4380" s="89"/>
      <c r="C4380" s="99"/>
      <c r="D4380" s="2"/>
      <c r="E4380" s="26"/>
      <c r="F4380" s="26"/>
      <c r="G4380" s="26"/>
      <c r="H4380" s="46"/>
      <c r="I4380" s="46"/>
      <c r="J4380" s="46"/>
      <c r="K4380" s="2"/>
    </row>
    <row r="4381" spans="2:11">
      <c r="B4381" s="93"/>
      <c r="C4381" s="99"/>
      <c r="D4381" s="2"/>
      <c r="K4381" s="2"/>
    </row>
    <row r="4382" spans="2:11">
      <c r="B4382" s="89"/>
      <c r="C4382" s="99"/>
      <c r="K4382" s="2"/>
    </row>
    <row r="4383" spans="2:11">
      <c r="B4383" s="89"/>
      <c r="C4383" s="99"/>
      <c r="D4383" s="7"/>
      <c r="K4383" s="2"/>
    </row>
    <row r="4384" spans="2:11">
      <c r="B4384" s="89"/>
      <c r="C4384" s="99"/>
      <c r="D4384" s="2"/>
      <c r="K4384" s="2"/>
    </row>
    <row r="4385" spans="2:11" ht="15.75">
      <c r="B4385" s="89"/>
      <c r="C4385" s="99"/>
      <c r="D4385" s="38"/>
      <c r="I4385" s="18"/>
      <c r="J4385" s="38"/>
      <c r="K4385" s="2"/>
    </row>
    <row r="4386" spans="2:11">
      <c r="B4386" s="89"/>
      <c r="C4386" s="99"/>
      <c r="D4386" s="2"/>
      <c r="G4386" s="45"/>
      <c r="H4386" s="46"/>
      <c r="I4386" s="46"/>
      <c r="J4386" s="46"/>
      <c r="K4386" s="2"/>
    </row>
    <row r="4387" spans="2:11">
      <c r="B4387" s="89"/>
      <c r="C4387" s="99"/>
      <c r="D4387" s="2"/>
      <c r="K4387" s="2"/>
    </row>
    <row r="4388" spans="2:11">
      <c r="B4388" s="89"/>
      <c r="C4388" s="99"/>
      <c r="D4388" s="2"/>
      <c r="K4388" s="2"/>
    </row>
    <row r="4389" spans="2:11">
      <c r="B4389" s="89"/>
      <c r="C4389" s="99"/>
      <c r="D4389" s="2"/>
      <c r="K4389" s="2"/>
    </row>
    <row r="4390" spans="2:11">
      <c r="B4390" s="89"/>
      <c r="C4390" s="99"/>
      <c r="D4390" s="2"/>
      <c r="K4390" s="2"/>
    </row>
    <row r="4391" spans="2:11" ht="15.75">
      <c r="B4391" s="92"/>
      <c r="C4391" s="99"/>
      <c r="D4391" s="26"/>
      <c r="E4391" s="26"/>
      <c r="F4391" s="26"/>
      <c r="G4391" s="26"/>
      <c r="H4391" s="37"/>
      <c r="I4391" s="18"/>
      <c r="J4391" s="38"/>
      <c r="K4391" s="2"/>
    </row>
    <row r="4392" spans="2:11">
      <c r="B4392" s="89"/>
      <c r="C4392" s="99"/>
      <c r="D4392" s="2"/>
      <c r="K4392" s="2"/>
    </row>
    <row r="4393" spans="2:11" ht="15.75">
      <c r="B4393" s="92"/>
      <c r="C4393" s="99"/>
      <c r="D4393" s="26"/>
      <c r="E4393" s="26"/>
      <c r="F4393" s="26"/>
      <c r="G4393" s="26"/>
      <c r="H4393" s="37"/>
      <c r="I4393" s="18"/>
      <c r="J4393" s="26"/>
      <c r="K4393" s="2"/>
    </row>
    <row r="4394" spans="2:11" ht="15.75">
      <c r="B4394" s="89"/>
      <c r="C4394" s="99"/>
      <c r="G4394" s="34"/>
      <c r="H4394" s="34"/>
      <c r="I4394" s="34"/>
      <c r="J4394" s="34"/>
      <c r="K4394" s="2"/>
    </row>
    <row r="4395" spans="2:11">
      <c r="B4395" s="89"/>
      <c r="C4395" s="99"/>
      <c r="D4395" s="2"/>
      <c r="K4395" s="2"/>
    </row>
    <row r="4396" spans="2:11">
      <c r="B4396" s="94"/>
      <c r="C4396" s="99"/>
      <c r="K4396" s="2"/>
    </row>
    <row r="4397" spans="2:11">
      <c r="B4397" s="89"/>
      <c r="C4397" s="99"/>
      <c r="D4397" s="2"/>
      <c r="K4397" s="2"/>
    </row>
    <row r="4398" spans="2:11" ht="15.75">
      <c r="B4398" s="70"/>
      <c r="C4398" s="99"/>
      <c r="H4398" s="34"/>
      <c r="I4398" s="34"/>
      <c r="J4398" s="34"/>
      <c r="K4398" s="2"/>
    </row>
    <row r="4399" spans="2:11">
      <c r="B4399" s="89"/>
      <c r="C4399" s="99"/>
      <c r="D4399" s="2"/>
      <c r="I4399" s="18"/>
      <c r="J4399" s="17"/>
      <c r="K4399" s="2"/>
    </row>
    <row r="4400" spans="2:11" ht="15.75">
      <c r="B4400" s="89"/>
      <c r="C4400" s="99"/>
      <c r="D4400" s="38"/>
      <c r="F4400" s="37"/>
      <c r="I4400" s="18"/>
      <c r="K4400" s="2"/>
    </row>
    <row r="4401" spans="2:11">
      <c r="B4401" s="89"/>
      <c r="C4401" s="99"/>
      <c r="D4401" s="2"/>
      <c r="K4401" s="2"/>
    </row>
    <row r="4402" spans="2:11">
      <c r="B4402" s="89"/>
      <c r="C4402" s="99"/>
      <c r="D4402" s="2"/>
      <c r="K4402" s="2"/>
    </row>
    <row r="4403" spans="2:11">
      <c r="B4403" s="90"/>
      <c r="C4403" s="99"/>
      <c r="D4403" s="2"/>
      <c r="K4403" s="2"/>
    </row>
    <row r="4404" spans="2:11">
      <c r="B4404" s="89"/>
      <c r="C4404" s="99"/>
      <c r="D4404" s="2"/>
      <c r="K4404" s="2"/>
    </row>
    <row r="4405" spans="2:11">
      <c r="B4405" s="89"/>
      <c r="C4405" s="99"/>
      <c r="D4405" s="2"/>
      <c r="E4405" s="12"/>
      <c r="F4405" s="12"/>
      <c r="G4405" s="12"/>
      <c r="H4405" s="12"/>
      <c r="I4405" s="18"/>
      <c r="J4405" s="17"/>
      <c r="K4405" s="2"/>
    </row>
    <row r="4406" spans="2:11" ht="15.75">
      <c r="B4406" s="89"/>
      <c r="C4406" s="99"/>
      <c r="D4406" s="2"/>
      <c r="I4406" s="18"/>
      <c r="J4406" s="40"/>
      <c r="K4406" s="2"/>
    </row>
    <row r="4407" spans="2:11" ht="15.75">
      <c r="B4407" s="70"/>
      <c r="C4407" s="99"/>
      <c r="H4407" s="34"/>
      <c r="I4407" s="34"/>
      <c r="J4407" s="34"/>
      <c r="K4407" s="2"/>
    </row>
    <row r="4408" spans="2:11">
      <c r="B4408" s="89"/>
      <c r="C4408" s="99"/>
      <c r="D4408" s="2"/>
      <c r="E4408" s="12"/>
      <c r="F4408" s="12"/>
      <c r="G4408" s="12"/>
      <c r="H4408" s="12"/>
      <c r="I4408" s="18"/>
      <c r="J4408" s="17"/>
      <c r="K4408" s="2"/>
    </row>
    <row r="4409" spans="2:11">
      <c r="B4409" s="93"/>
      <c r="C4409" s="99"/>
      <c r="D4409" s="2"/>
      <c r="K4409" s="2"/>
    </row>
    <row r="4410" spans="2:11">
      <c r="B4410" s="89"/>
      <c r="C4410" s="99"/>
      <c r="D4410" s="2"/>
      <c r="K4410" s="2"/>
    </row>
    <row r="4411" spans="2:11">
      <c r="B4411" s="89"/>
      <c r="C4411" s="99"/>
      <c r="D4411" s="2"/>
      <c r="E4411" s="12"/>
      <c r="F4411" s="12"/>
      <c r="G4411" s="12"/>
      <c r="H4411" s="12"/>
      <c r="I4411" s="12"/>
      <c r="J4411" s="12"/>
      <c r="K4411" s="2"/>
    </row>
    <row r="4412" spans="2:11">
      <c r="B4412" s="89"/>
      <c r="C4412" s="99"/>
      <c r="D4412" s="2"/>
      <c r="K4412" s="2"/>
    </row>
    <row r="4413" spans="2:11">
      <c r="B4413" s="89"/>
      <c r="C4413" s="99"/>
      <c r="D4413" s="2"/>
      <c r="K4413" s="2"/>
    </row>
    <row r="4414" spans="2:11">
      <c r="B4414" s="94"/>
      <c r="C4414" s="99"/>
      <c r="K4414" s="2"/>
    </row>
    <row r="4415" spans="2:11">
      <c r="B4415" s="89"/>
      <c r="C4415" s="99"/>
      <c r="D4415" s="2"/>
      <c r="K4415" s="2"/>
    </row>
    <row r="4416" spans="2:11">
      <c r="B4416" s="93"/>
      <c r="C4416" s="99"/>
      <c r="D4416" s="2"/>
      <c r="K4416" s="2"/>
    </row>
    <row r="4417" spans="2:11" ht="15.75">
      <c r="B4417" s="70"/>
      <c r="C4417" s="99"/>
      <c r="G4417" s="34"/>
      <c r="K4417" s="2"/>
    </row>
    <row r="4418" spans="2:11" ht="15.75">
      <c r="B4418" s="92"/>
      <c r="C4418" s="99"/>
      <c r="D4418" s="26"/>
      <c r="E4418" s="26"/>
      <c r="F4418" s="26"/>
      <c r="G4418" s="26"/>
      <c r="H4418" s="37"/>
      <c r="I4418" s="18"/>
      <c r="J4418" s="38"/>
      <c r="K4418" s="2"/>
    </row>
    <row r="4419" spans="2:11">
      <c r="B4419" s="89"/>
      <c r="C4419" s="99"/>
      <c r="D4419" s="2"/>
      <c r="I4419" s="18"/>
      <c r="J4419" s="18"/>
      <c r="K4419" s="2"/>
    </row>
    <row r="4420" spans="2:11">
      <c r="B4420" s="89"/>
      <c r="C4420" s="99"/>
      <c r="D4420" s="2"/>
      <c r="K4420" s="2"/>
    </row>
    <row r="4421" spans="2:11">
      <c r="B4421" s="89"/>
      <c r="C4421" s="99"/>
      <c r="D4421" s="2"/>
      <c r="K4421" s="2"/>
    </row>
    <row r="4422" spans="2:11" ht="15.75">
      <c r="B4422" s="70"/>
      <c r="C4422" s="99"/>
      <c r="G4422" s="34"/>
      <c r="H4422" s="34"/>
      <c r="I4422" s="34"/>
      <c r="J4422" s="34"/>
      <c r="K4422" s="2"/>
    </row>
    <row r="4423" spans="2:11" ht="15.75">
      <c r="B4423" s="70"/>
      <c r="C4423" s="99"/>
      <c r="I4423" s="72"/>
      <c r="J4423" s="34"/>
      <c r="K4423" s="2"/>
    </row>
    <row r="4424" spans="2:11" ht="15.75">
      <c r="B4424" s="92"/>
      <c r="C4424" s="99"/>
      <c r="D4424" s="26"/>
      <c r="E4424" s="26"/>
      <c r="F4424" s="26"/>
      <c r="G4424" s="26"/>
      <c r="H4424" s="37"/>
      <c r="I4424" s="18"/>
      <c r="J4424" s="38"/>
      <c r="K4424" s="2"/>
    </row>
    <row r="4425" spans="2:11">
      <c r="B4425" s="93"/>
      <c r="C4425" s="99"/>
      <c r="D4425" s="2"/>
      <c r="K4425" s="2"/>
    </row>
    <row r="4426" spans="2:11">
      <c r="B4426" s="90"/>
      <c r="C4426" s="99"/>
      <c r="D4426" s="2"/>
      <c r="K4426" s="2"/>
    </row>
    <row r="4427" spans="2:11">
      <c r="B4427" s="89"/>
      <c r="C4427" s="99"/>
      <c r="D4427" s="2"/>
      <c r="I4427" s="18"/>
      <c r="K4427" s="2"/>
    </row>
    <row r="4428" spans="2:11">
      <c r="B4428" s="93"/>
      <c r="C4428" s="99"/>
      <c r="D4428" s="2"/>
      <c r="E4428" s="36"/>
      <c r="F4428" s="36"/>
      <c r="G4428" s="36"/>
      <c r="H4428" s="36"/>
      <c r="I4428" s="36"/>
      <c r="J4428" s="36"/>
      <c r="K4428" s="2"/>
    </row>
    <row r="4429" spans="2:11">
      <c r="B4429" s="93"/>
      <c r="C4429" s="99"/>
      <c r="D4429" s="2"/>
      <c r="K4429" s="2"/>
    </row>
    <row r="4430" spans="2:11">
      <c r="B4430" s="70"/>
      <c r="C4430" s="99"/>
      <c r="K4430" s="2"/>
    </row>
    <row r="4431" spans="2:11">
      <c r="B4431" s="89"/>
      <c r="C4431" s="99"/>
      <c r="D4431" s="2"/>
      <c r="K4431" s="2"/>
    </row>
    <row r="4432" spans="2:11">
      <c r="B4432" s="94"/>
      <c r="C4432" s="99"/>
      <c r="K4432" s="2"/>
    </row>
    <row r="4433" spans="2:11" ht="15.75">
      <c r="B4433" s="92"/>
      <c r="C4433" s="99"/>
      <c r="D4433" s="26"/>
      <c r="E4433" s="26"/>
      <c r="F4433" s="26"/>
      <c r="G4433" s="26"/>
      <c r="H4433" s="37"/>
      <c r="I4433" s="18"/>
      <c r="J4433" s="38"/>
      <c r="K4433" s="2"/>
    </row>
    <row r="4434" spans="2:11" ht="15.75">
      <c r="B4434" s="89"/>
      <c r="C4434" s="99"/>
      <c r="D4434" s="38"/>
      <c r="K4434" s="2"/>
    </row>
    <row r="4435" spans="2:11">
      <c r="B4435" s="93"/>
      <c r="C4435" s="99"/>
      <c r="D4435" s="2"/>
      <c r="K4435" s="2"/>
    </row>
    <row r="4436" spans="2:11">
      <c r="B4436" s="89"/>
      <c r="C4436" s="99"/>
      <c r="D4436" s="2"/>
      <c r="K4436" s="2"/>
    </row>
    <row r="4437" spans="2:11">
      <c r="B4437" s="93"/>
      <c r="C4437" s="99"/>
      <c r="D4437" s="2"/>
      <c r="K4437" s="2"/>
    </row>
    <row r="4438" spans="2:11">
      <c r="B4438" s="94"/>
      <c r="C4438" s="99"/>
      <c r="K4438" s="2"/>
    </row>
    <row r="4439" spans="2:11">
      <c r="B4439" s="89"/>
      <c r="C4439" s="99"/>
      <c r="D4439" s="2"/>
      <c r="K4439" s="2"/>
    </row>
    <row r="4440" spans="2:11">
      <c r="B4440" s="89"/>
      <c r="C4440" s="99"/>
      <c r="D4440" s="2"/>
      <c r="K4440" s="2"/>
    </row>
    <row r="4441" spans="2:11">
      <c r="B4441" s="89"/>
      <c r="C4441" s="99"/>
      <c r="D4441" s="2"/>
      <c r="K4441" s="2"/>
    </row>
    <row r="4442" spans="2:11">
      <c r="B4442" s="89"/>
      <c r="C4442" s="99"/>
      <c r="D4442" s="7"/>
      <c r="K4442" s="2"/>
    </row>
    <row r="4443" spans="2:11">
      <c r="B4443" s="89"/>
      <c r="C4443" s="99"/>
      <c r="K4443" s="2"/>
    </row>
    <row r="4444" spans="2:11">
      <c r="B4444" s="89"/>
      <c r="C4444" s="99"/>
      <c r="D4444" s="2"/>
      <c r="K4444" s="2"/>
    </row>
    <row r="4445" spans="2:11">
      <c r="B4445" s="89"/>
      <c r="C4445" s="99"/>
      <c r="D4445" s="2"/>
      <c r="K4445" s="2"/>
    </row>
    <row r="4446" spans="2:11">
      <c r="B4446" s="94"/>
      <c r="C4446" s="99"/>
      <c r="K4446" s="2"/>
    </row>
    <row r="4447" spans="2:11">
      <c r="B4447" s="93"/>
      <c r="C4447" s="99"/>
      <c r="D4447" s="2"/>
      <c r="K4447" s="2"/>
    </row>
    <row r="4448" spans="2:11">
      <c r="B4448" s="70"/>
      <c r="C4448" s="99"/>
      <c r="K4448" s="2"/>
    </row>
    <row r="4449" spans="2:11">
      <c r="B4449" s="93"/>
      <c r="C4449" s="99"/>
      <c r="D4449" s="2"/>
      <c r="K4449" s="2"/>
    </row>
    <row r="4450" spans="2:11">
      <c r="B4450" s="89"/>
      <c r="C4450" s="99"/>
      <c r="D4450" s="2"/>
      <c r="K4450" s="2"/>
    </row>
    <row r="4451" spans="2:11">
      <c r="B4451" s="93"/>
      <c r="C4451" s="99"/>
      <c r="D4451" s="2"/>
      <c r="K4451" s="2"/>
    </row>
    <row r="4452" spans="2:11">
      <c r="B4452" s="93"/>
      <c r="C4452" s="99"/>
      <c r="D4452" s="2"/>
      <c r="K4452" s="2"/>
    </row>
    <row r="4453" spans="2:11" ht="15.75">
      <c r="B4453" s="92"/>
      <c r="C4453" s="99"/>
      <c r="D4453" s="26"/>
      <c r="E4453" s="26"/>
      <c r="F4453" s="26"/>
      <c r="G4453" s="26"/>
      <c r="H4453" s="37"/>
      <c r="I4453" s="18"/>
      <c r="J4453" s="38"/>
      <c r="K4453" s="2"/>
    </row>
    <row r="4454" spans="2:11">
      <c r="B4454" s="89"/>
      <c r="C4454" s="99"/>
      <c r="D4454" s="2"/>
      <c r="K4454" s="2"/>
    </row>
    <row r="4455" spans="2:11">
      <c r="B4455" s="93"/>
      <c r="C4455" s="99"/>
      <c r="D4455" s="2"/>
      <c r="K4455" s="2"/>
    </row>
    <row r="4456" spans="2:11">
      <c r="B4456" s="89"/>
      <c r="C4456" s="99"/>
      <c r="D4456" s="2"/>
      <c r="K4456" s="2"/>
    </row>
    <row r="4457" spans="2:11">
      <c r="B4457" s="89"/>
      <c r="C4457" s="99"/>
      <c r="D4457" s="2"/>
      <c r="K4457" s="2"/>
    </row>
    <row r="4458" spans="2:11" ht="15.75">
      <c r="B4458" s="92"/>
      <c r="C4458" s="99"/>
      <c r="D4458" s="26"/>
      <c r="E4458" s="26"/>
      <c r="F4458" s="26"/>
      <c r="G4458" s="26"/>
      <c r="H4458" s="37"/>
      <c r="I4458" s="18"/>
      <c r="J4458" s="38"/>
      <c r="K4458" s="2"/>
    </row>
    <row r="4459" spans="2:11">
      <c r="B4459" s="94"/>
      <c r="C4459" s="99"/>
      <c r="K4459" s="2"/>
    </row>
    <row r="4460" spans="2:11">
      <c r="B4460" s="90"/>
      <c r="C4460" s="99"/>
      <c r="D4460" s="2"/>
      <c r="K4460" s="2"/>
    </row>
    <row r="4461" spans="2:11">
      <c r="B4461" s="89"/>
      <c r="C4461" s="99"/>
      <c r="D4461" s="2"/>
      <c r="K4461" s="2"/>
    </row>
    <row r="4462" spans="2:11">
      <c r="B4462" s="89"/>
      <c r="C4462" s="99"/>
      <c r="D4462" s="2"/>
      <c r="K4462" s="2"/>
    </row>
    <row r="4463" spans="2:11">
      <c r="B4463" s="89"/>
      <c r="C4463" s="99"/>
      <c r="D4463" s="2"/>
      <c r="K4463" s="2"/>
    </row>
    <row r="4464" spans="2:11">
      <c r="B4464" s="89"/>
      <c r="C4464" s="99"/>
      <c r="D4464" s="2"/>
      <c r="I4464" s="75"/>
      <c r="K4464" s="2"/>
    </row>
    <row r="4465" spans="2:11">
      <c r="B4465" s="89"/>
      <c r="C4465" s="99"/>
      <c r="D4465" s="2"/>
      <c r="J4465" s="17"/>
      <c r="K4465" s="2"/>
    </row>
    <row r="4466" spans="2:11">
      <c r="B4466" s="94"/>
      <c r="C4466" s="99"/>
      <c r="K4466" s="2"/>
    </row>
    <row r="4467" spans="2:11">
      <c r="B4467" s="89"/>
      <c r="C4467" s="99"/>
      <c r="D4467" s="2"/>
      <c r="K4467" s="2"/>
    </row>
    <row r="4468" spans="2:11">
      <c r="B4468" s="93"/>
      <c r="C4468" s="99"/>
      <c r="D4468" s="2"/>
      <c r="K4468" s="2"/>
    </row>
    <row r="4469" spans="2:11">
      <c r="B4469" s="89"/>
      <c r="C4469" s="99"/>
      <c r="D4469" s="2"/>
      <c r="I4469" s="18"/>
      <c r="K4469" s="2"/>
    </row>
    <row r="4470" spans="2:11">
      <c r="B4470" s="89"/>
      <c r="C4470" s="99"/>
      <c r="D4470" s="2"/>
      <c r="J4470" s="17"/>
      <c r="K4470" s="2"/>
    </row>
    <row r="4471" spans="2:11">
      <c r="B4471" s="89"/>
      <c r="C4471" s="99"/>
      <c r="D4471" s="2"/>
      <c r="K4471" s="2"/>
    </row>
    <row r="4472" spans="2:11">
      <c r="B4472" s="89"/>
      <c r="C4472" s="99"/>
      <c r="D4472" s="2"/>
      <c r="E4472" s="12"/>
      <c r="F4472" s="12"/>
      <c r="G4472" s="12"/>
      <c r="H4472" s="12"/>
      <c r="I4472" s="12"/>
      <c r="J4472" s="12"/>
      <c r="K4472" s="2"/>
    </row>
    <row r="4473" spans="2:11">
      <c r="B4473" s="89"/>
      <c r="C4473" s="99"/>
      <c r="D4473" s="2"/>
      <c r="K4473" s="2"/>
    </row>
    <row r="4474" spans="2:11">
      <c r="B4474" s="70"/>
      <c r="C4474" s="99"/>
      <c r="K4474" s="2"/>
    </row>
    <row r="4475" spans="2:11">
      <c r="B4475" s="89"/>
      <c r="C4475" s="99"/>
      <c r="D4475" s="2"/>
      <c r="J4475" s="17"/>
      <c r="K4475" s="2"/>
    </row>
    <row r="4476" spans="2:11">
      <c r="B4476" s="89"/>
      <c r="C4476" s="99"/>
      <c r="D4476" s="2"/>
      <c r="K4476" s="2"/>
    </row>
    <row r="4477" spans="2:11">
      <c r="B4477" s="94"/>
      <c r="C4477" s="99"/>
      <c r="K4477" s="2"/>
    </row>
    <row r="4478" spans="2:11">
      <c r="B4478" s="94"/>
      <c r="C4478" s="99"/>
      <c r="K4478" s="2"/>
    </row>
    <row r="4479" spans="2:11">
      <c r="B4479" s="89"/>
      <c r="C4479" s="99"/>
      <c r="D4479" s="2"/>
      <c r="K4479" s="2"/>
    </row>
    <row r="4480" spans="2:11">
      <c r="B4480" s="89"/>
      <c r="C4480" s="99"/>
      <c r="D4480" s="2"/>
      <c r="K4480" s="2"/>
    </row>
    <row r="4481" spans="2:11" ht="15.75">
      <c r="B4481" s="89"/>
      <c r="C4481" s="99"/>
      <c r="D4481" s="38"/>
      <c r="I4481" s="18"/>
      <c r="K4481" s="2"/>
    </row>
    <row r="4482" spans="2:11">
      <c r="B4482" s="89"/>
      <c r="C4482" s="99"/>
      <c r="D4482" s="2"/>
      <c r="K4482" s="2"/>
    </row>
    <row r="4483" spans="2:11">
      <c r="B4483" s="89"/>
      <c r="C4483" s="99"/>
      <c r="D4483" s="2"/>
      <c r="I4483" s="18"/>
      <c r="K4483" s="2"/>
    </row>
    <row r="4484" spans="2:11" ht="15.75">
      <c r="B4484" s="92"/>
      <c r="C4484" s="99"/>
      <c r="D4484" s="26"/>
      <c r="E4484" s="26"/>
      <c r="F4484" s="26"/>
      <c r="G4484" s="26"/>
      <c r="H4484" s="37"/>
      <c r="I4484" s="18"/>
      <c r="J4484" s="38"/>
      <c r="K4484" s="2"/>
    </row>
    <row r="4485" spans="2:11">
      <c r="B4485" s="89"/>
      <c r="C4485" s="99"/>
      <c r="D4485" s="2"/>
      <c r="K4485" s="2"/>
    </row>
    <row r="4486" spans="2:11">
      <c r="B4486" s="89"/>
      <c r="C4486" s="99"/>
      <c r="D4486" s="2"/>
      <c r="K4486" s="2"/>
    </row>
    <row r="4487" spans="2:11">
      <c r="B4487" s="89"/>
      <c r="C4487" s="99"/>
      <c r="D4487" s="2"/>
      <c r="K4487" s="2"/>
    </row>
    <row r="4488" spans="2:11" ht="15.75">
      <c r="B4488" s="89"/>
      <c r="C4488" s="99"/>
      <c r="G4488" s="34"/>
      <c r="H4488" s="34"/>
      <c r="I4488" s="34"/>
      <c r="J4488" s="34"/>
      <c r="K4488" s="2"/>
    </row>
    <row r="4489" spans="2:11">
      <c r="B4489" s="89"/>
      <c r="C4489" s="99"/>
      <c r="D4489" s="2"/>
      <c r="E4489" s="12"/>
      <c r="F4489" s="12"/>
      <c r="G4489" s="12"/>
      <c r="H4489" s="12"/>
      <c r="I4489" s="12"/>
      <c r="J4489" s="12"/>
      <c r="K4489" s="2"/>
    </row>
    <row r="4490" spans="2:11">
      <c r="B4490" s="93"/>
      <c r="C4490" s="99"/>
      <c r="D4490" s="2"/>
      <c r="K4490" s="2"/>
    </row>
    <row r="4491" spans="2:11">
      <c r="B4491" s="94"/>
      <c r="C4491" s="99"/>
      <c r="K4491" s="2"/>
    </row>
    <row r="4492" spans="2:11">
      <c r="B4492" s="89"/>
      <c r="C4492" s="99"/>
      <c r="D4492" s="2"/>
      <c r="K4492" s="2"/>
    </row>
    <row r="4493" spans="2:11">
      <c r="B4493" s="94"/>
      <c r="C4493" s="99"/>
      <c r="K4493" s="2"/>
    </row>
    <row r="4494" spans="2:11">
      <c r="B4494" s="89"/>
      <c r="C4494" s="99"/>
      <c r="D4494" s="2"/>
      <c r="K4494" s="2"/>
    </row>
    <row r="4495" spans="2:11">
      <c r="B4495" s="89"/>
      <c r="C4495" s="99"/>
      <c r="D4495" s="2"/>
      <c r="K4495" s="2"/>
    </row>
    <row r="4496" spans="2:11">
      <c r="B4496" s="90"/>
      <c r="C4496" s="99"/>
      <c r="D4496" s="2"/>
      <c r="K4496" s="2"/>
    </row>
    <row r="4497" spans="2:11">
      <c r="B4497" s="89"/>
      <c r="C4497" s="99"/>
      <c r="D4497" s="2"/>
      <c r="K4497" s="2"/>
    </row>
    <row r="4498" spans="2:11">
      <c r="B4498" s="89"/>
      <c r="C4498" s="99"/>
      <c r="D4498" s="2"/>
      <c r="K4498" s="2"/>
    </row>
    <row r="4499" spans="2:11">
      <c r="B4499" s="89"/>
      <c r="C4499" s="99"/>
      <c r="D4499" s="2"/>
      <c r="K4499" s="2"/>
    </row>
    <row r="4500" spans="2:11">
      <c r="B4500" s="89"/>
      <c r="C4500" s="99"/>
      <c r="D4500" s="2"/>
      <c r="E4500" s="12"/>
      <c r="F4500" s="12"/>
      <c r="G4500" s="12"/>
      <c r="H4500" s="12"/>
      <c r="I4500" s="18"/>
      <c r="J4500" s="17"/>
      <c r="K4500" s="2"/>
    </row>
    <row r="4501" spans="2:11" ht="15.75">
      <c r="B4501" s="70"/>
      <c r="C4501" s="99"/>
      <c r="H4501" s="34"/>
      <c r="I4501" s="34"/>
      <c r="J4501" s="34"/>
      <c r="K4501" s="2"/>
    </row>
    <row r="4502" spans="2:11" ht="15.75">
      <c r="B4502" s="89"/>
      <c r="C4502" s="99"/>
      <c r="D4502" s="2"/>
      <c r="I4502" s="18"/>
      <c r="J4502" s="40"/>
      <c r="K4502" s="2"/>
    </row>
    <row r="4503" spans="2:11">
      <c r="B4503" s="90"/>
      <c r="C4503" s="99"/>
      <c r="D4503" s="2"/>
      <c r="K4503" s="2"/>
    </row>
    <row r="4504" spans="2:11">
      <c r="B4504" s="93"/>
      <c r="C4504" s="99"/>
      <c r="D4504" s="2"/>
      <c r="K4504" s="2"/>
    </row>
    <row r="4505" spans="2:11">
      <c r="B4505" s="94"/>
      <c r="C4505" s="99"/>
      <c r="K4505" s="2"/>
    </row>
    <row r="4506" spans="2:11">
      <c r="B4506" s="89"/>
      <c r="C4506" s="99"/>
      <c r="D4506" s="2"/>
      <c r="E4506" s="12"/>
      <c r="F4506" s="12"/>
      <c r="G4506" s="12"/>
      <c r="H4506" s="12"/>
      <c r="I4506" s="12"/>
      <c r="J4506" s="12"/>
      <c r="K4506" s="2"/>
    </row>
    <row r="4507" spans="2:11">
      <c r="B4507" s="89"/>
      <c r="C4507" s="99"/>
      <c r="D4507" s="2"/>
      <c r="E4507" s="12"/>
      <c r="F4507" s="12"/>
      <c r="G4507" s="12"/>
      <c r="H4507" s="12"/>
      <c r="I4507" s="12"/>
      <c r="J4507" s="12"/>
      <c r="K4507" s="2"/>
    </row>
    <row r="4508" spans="2:11" ht="15.75">
      <c r="B4508" s="89"/>
      <c r="C4508" s="99"/>
      <c r="G4508" s="34"/>
      <c r="H4508" s="34"/>
      <c r="I4508" s="34"/>
      <c r="J4508" s="34"/>
      <c r="K4508" s="2"/>
    </row>
    <row r="4509" spans="2:11" ht="15.75">
      <c r="B4509" s="89"/>
      <c r="C4509" s="99"/>
      <c r="G4509" s="34"/>
      <c r="H4509" s="34"/>
      <c r="I4509" s="34"/>
      <c r="J4509" s="34"/>
      <c r="K4509" s="2"/>
    </row>
    <row r="4510" spans="2:11">
      <c r="B4510" s="89"/>
      <c r="C4510" s="99"/>
      <c r="D4510" s="2"/>
      <c r="K4510" s="2"/>
    </row>
    <row r="4511" spans="2:11" ht="15.75">
      <c r="B4511" s="89"/>
      <c r="C4511" s="99"/>
      <c r="G4511" s="34"/>
      <c r="K4511" s="2"/>
    </row>
    <row r="4512" spans="2:11" ht="15.75">
      <c r="B4512" s="89"/>
      <c r="C4512" s="99"/>
      <c r="D4512" s="38"/>
      <c r="I4512" s="18"/>
      <c r="J4512" s="38"/>
      <c r="K4512" s="2"/>
    </row>
    <row r="4513" spans="2:11">
      <c r="B4513" s="70"/>
      <c r="C4513" s="99"/>
      <c r="K4513" s="2"/>
    </row>
    <row r="4514" spans="2:11">
      <c r="B4514" s="89"/>
      <c r="C4514" s="99"/>
      <c r="D4514" s="2"/>
      <c r="K4514" s="2"/>
    </row>
    <row r="4515" spans="2:11">
      <c r="B4515" s="93"/>
      <c r="C4515" s="99"/>
      <c r="D4515" s="2"/>
      <c r="K4515" s="2"/>
    </row>
    <row r="4516" spans="2:11">
      <c r="B4516" s="89"/>
      <c r="C4516" s="99"/>
      <c r="D4516" s="2"/>
      <c r="K4516" s="2"/>
    </row>
    <row r="4517" spans="2:11">
      <c r="B4517" s="70"/>
      <c r="C4517" s="99"/>
      <c r="K4517" s="2"/>
    </row>
    <row r="4518" spans="2:11">
      <c r="B4518" s="89"/>
      <c r="C4518" s="99"/>
      <c r="D4518" s="2"/>
      <c r="K4518" s="2"/>
    </row>
    <row r="4519" spans="2:11">
      <c r="B4519" s="89"/>
      <c r="C4519" s="99"/>
      <c r="D4519" s="2"/>
      <c r="K4519" s="2"/>
    </row>
    <row r="4520" spans="2:11">
      <c r="B4520" s="89"/>
      <c r="C4520" s="99"/>
      <c r="D4520" s="2"/>
      <c r="K4520" s="2"/>
    </row>
    <row r="4521" spans="2:11">
      <c r="B4521" s="70"/>
      <c r="C4521" s="99"/>
      <c r="K4521" s="2"/>
    </row>
    <row r="4522" spans="2:11">
      <c r="B4522" s="89"/>
      <c r="C4522" s="99"/>
      <c r="D4522" s="2"/>
      <c r="K4522" s="2"/>
    </row>
    <row r="4523" spans="2:11">
      <c r="B4523" s="89"/>
      <c r="C4523" s="99"/>
      <c r="D4523" s="2"/>
      <c r="K4523" s="2"/>
    </row>
    <row r="4524" spans="2:11">
      <c r="B4524" s="94"/>
      <c r="C4524" s="99"/>
      <c r="K4524" s="2"/>
    </row>
    <row r="4525" spans="2:11">
      <c r="B4525" s="94"/>
      <c r="C4525" s="99"/>
      <c r="K4525" s="2"/>
    </row>
    <row r="4526" spans="2:11">
      <c r="B4526" s="89"/>
      <c r="C4526" s="99"/>
      <c r="D4526" s="2"/>
      <c r="K4526" s="2"/>
    </row>
    <row r="4527" spans="2:11">
      <c r="B4527" s="89"/>
      <c r="C4527" s="99"/>
      <c r="D4527" s="2"/>
      <c r="K4527" s="2"/>
    </row>
    <row r="4528" spans="2:11" ht="15.75">
      <c r="B4528" s="89"/>
      <c r="C4528" s="99"/>
      <c r="D4528" s="2"/>
      <c r="I4528" s="18"/>
      <c r="J4528" s="40"/>
      <c r="K4528" s="2"/>
    </row>
    <row r="4529" spans="2:11">
      <c r="B4529" s="89"/>
      <c r="C4529" s="99"/>
      <c r="D4529" s="2"/>
      <c r="K4529" s="2"/>
    </row>
    <row r="4530" spans="2:11">
      <c r="B4530" s="90"/>
      <c r="C4530" s="99"/>
      <c r="D4530" s="2"/>
      <c r="K4530" s="2"/>
    </row>
    <row r="4531" spans="2:11">
      <c r="B4531" s="89"/>
      <c r="C4531" s="99"/>
      <c r="D4531" s="2"/>
      <c r="K4531" s="2"/>
    </row>
    <row r="4532" spans="2:11">
      <c r="B4532" s="89"/>
      <c r="C4532" s="99"/>
      <c r="D4532" s="7"/>
      <c r="K4532" s="2"/>
    </row>
    <row r="4533" spans="2:11">
      <c r="B4533" s="89"/>
      <c r="C4533" s="99"/>
      <c r="D4533" s="2"/>
      <c r="K4533" s="2"/>
    </row>
    <row r="4534" spans="2:11">
      <c r="B4534" s="90"/>
      <c r="C4534" s="99"/>
      <c r="D4534" s="2"/>
      <c r="K4534" s="2"/>
    </row>
    <row r="4535" spans="2:11">
      <c r="B4535" s="89"/>
      <c r="C4535" s="99"/>
      <c r="D4535" s="7"/>
      <c r="K4535" s="2"/>
    </row>
    <row r="4536" spans="2:11">
      <c r="B4536" s="90"/>
      <c r="C4536" s="99"/>
      <c r="D4536" s="2"/>
      <c r="K4536" s="2"/>
    </row>
    <row r="4537" spans="2:11">
      <c r="B4537" s="70"/>
      <c r="C4537" s="99"/>
      <c r="K4537" s="2"/>
    </row>
    <row r="4538" spans="2:11">
      <c r="B4538" s="94"/>
      <c r="C4538" s="99"/>
      <c r="K4538" s="2"/>
    </row>
    <row r="4539" spans="2:11">
      <c r="B4539" s="89"/>
      <c r="C4539" s="99"/>
      <c r="D4539" s="2"/>
      <c r="J4539" s="17"/>
      <c r="K4539" s="2"/>
    </row>
    <row r="4540" spans="2:11" ht="15.75">
      <c r="B4540" s="89"/>
      <c r="C4540" s="99"/>
      <c r="D4540" s="2"/>
      <c r="I4540" s="76"/>
      <c r="J4540" s="40"/>
      <c r="K4540" s="2"/>
    </row>
    <row r="4541" spans="2:11">
      <c r="B4541" s="90"/>
      <c r="C4541" s="99"/>
      <c r="D4541" s="2"/>
      <c r="K4541" s="2"/>
    </row>
    <row r="4542" spans="2:11">
      <c r="B4542" s="93"/>
      <c r="C4542" s="99"/>
      <c r="D4542" s="2"/>
      <c r="K4542" s="2"/>
    </row>
    <row r="4543" spans="2:11">
      <c r="B4543" s="89"/>
      <c r="C4543" s="99"/>
      <c r="D4543" s="2"/>
      <c r="K4543" s="2"/>
    </row>
    <row r="4544" spans="2:11" ht="15.75">
      <c r="B4544" s="89"/>
      <c r="C4544" s="99"/>
      <c r="D4544" s="2"/>
      <c r="I4544" s="18"/>
      <c r="J4544" s="40"/>
      <c r="K4544" s="2"/>
    </row>
    <row r="4545" spans="2:11">
      <c r="B4545" s="89"/>
      <c r="C4545" s="99"/>
      <c r="D4545" s="2"/>
      <c r="K4545" s="2"/>
    </row>
    <row r="4546" spans="2:11">
      <c r="B4546" s="89"/>
      <c r="C4546" s="99"/>
      <c r="D4546" s="2"/>
      <c r="K4546" s="2"/>
    </row>
    <row r="4547" spans="2:11">
      <c r="B4547" s="89"/>
      <c r="C4547" s="99"/>
      <c r="D4547" s="2"/>
      <c r="K4547" s="2"/>
    </row>
    <row r="4548" spans="2:11">
      <c r="B4548" s="93"/>
      <c r="C4548" s="99"/>
      <c r="D4548" s="2"/>
      <c r="K4548" s="2"/>
    </row>
    <row r="4549" spans="2:11">
      <c r="B4549" s="89"/>
      <c r="C4549" s="99"/>
      <c r="D4549" s="2"/>
      <c r="E4549" s="12"/>
      <c r="F4549" s="12"/>
      <c r="G4549" s="12"/>
      <c r="H4549" s="12"/>
      <c r="I4549" s="18"/>
      <c r="J4549" s="17"/>
      <c r="K4549" s="2"/>
    </row>
    <row r="4550" spans="2:11">
      <c r="B4550" s="94"/>
      <c r="C4550" s="99"/>
      <c r="K4550" s="2"/>
    </row>
    <row r="4551" spans="2:11">
      <c r="B4551" s="70"/>
      <c r="C4551" s="99"/>
      <c r="K4551" s="2"/>
    </row>
    <row r="4552" spans="2:11">
      <c r="B4552" s="89"/>
      <c r="C4552" s="99"/>
      <c r="D4552" s="2"/>
      <c r="G4552" s="45"/>
      <c r="H4552" s="46"/>
      <c r="I4552" s="46"/>
      <c r="J4552" s="46"/>
      <c r="K4552" s="2"/>
    </row>
    <row r="4553" spans="2:11">
      <c r="B4553" s="93"/>
      <c r="C4553" s="99"/>
      <c r="D4553" s="2"/>
      <c r="K4553" s="2"/>
    </row>
    <row r="4554" spans="2:11">
      <c r="B4554" s="89"/>
      <c r="C4554" s="99"/>
      <c r="D4554" s="2"/>
      <c r="E4554" s="12"/>
      <c r="F4554" s="12"/>
      <c r="G4554" s="12"/>
      <c r="H4554" s="12"/>
      <c r="I4554" s="12"/>
      <c r="J4554" s="12"/>
      <c r="K4554" s="2"/>
    </row>
    <row r="4555" spans="2:11">
      <c r="B4555" s="89"/>
      <c r="C4555" s="99"/>
      <c r="D4555" s="2"/>
      <c r="J4555" s="17"/>
      <c r="K4555" s="2"/>
    </row>
    <row r="4556" spans="2:11">
      <c r="B4556" s="89"/>
      <c r="C4556" s="99"/>
      <c r="D4556" s="2"/>
      <c r="K4556" s="2"/>
    </row>
    <row r="4557" spans="2:11">
      <c r="B4557" s="94"/>
      <c r="C4557" s="99"/>
      <c r="K4557" s="2"/>
    </row>
    <row r="4558" spans="2:11" ht="15.75">
      <c r="B4558" s="70"/>
      <c r="C4558" s="99"/>
      <c r="G4558" s="34"/>
      <c r="H4558" s="34"/>
      <c r="I4558" s="34"/>
      <c r="J4558" s="34"/>
      <c r="K4558" s="2"/>
    </row>
    <row r="4559" spans="2:11">
      <c r="B4559" s="93"/>
      <c r="C4559" s="99"/>
      <c r="D4559" s="2"/>
      <c r="J4559" s="17"/>
      <c r="K4559" s="2"/>
    </row>
    <row r="4560" spans="2:11" ht="15.75">
      <c r="B4560" s="92"/>
      <c r="C4560" s="99"/>
      <c r="D4560" s="26"/>
      <c r="E4560" s="26"/>
      <c r="F4560" s="26"/>
      <c r="G4560" s="26"/>
      <c r="H4560" s="37"/>
      <c r="I4560" s="18"/>
      <c r="J4560" s="38"/>
      <c r="K4560" s="2"/>
    </row>
    <row r="4561" spans="2:11" ht="15.75">
      <c r="B4561" s="92"/>
      <c r="C4561" s="99"/>
      <c r="D4561" s="26"/>
      <c r="E4561" s="26"/>
      <c r="F4561" s="26"/>
      <c r="G4561" s="26"/>
      <c r="H4561" s="37"/>
      <c r="I4561" s="18"/>
      <c r="J4561" s="38"/>
      <c r="K4561" s="2"/>
    </row>
    <row r="4562" spans="2:11" ht="15.75">
      <c r="B4562" s="89"/>
      <c r="C4562" s="99"/>
      <c r="D4562" s="38"/>
      <c r="I4562" s="18"/>
      <c r="J4562" s="38"/>
      <c r="K4562" s="2"/>
    </row>
    <row r="4563" spans="2:11">
      <c r="B4563" s="89"/>
      <c r="C4563" s="99"/>
      <c r="D4563" s="2"/>
      <c r="K4563" s="2"/>
    </row>
    <row r="4564" spans="2:11" ht="15.75">
      <c r="B4564" s="89"/>
      <c r="C4564" s="99"/>
      <c r="G4564" s="34"/>
      <c r="H4564" s="34"/>
      <c r="I4564" s="34"/>
      <c r="J4564" s="34"/>
      <c r="K4564" s="2"/>
    </row>
    <row r="4565" spans="2:11">
      <c r="B4565" s="93"/>
      <c r="C4565" s="99"/>
      <c r="D4565" s="2"/>
      <c r="E4565" s="36"/>
      <c r="F4565" s="36"/>
      <c r="G4565" s="36"/>
      <c r="H4565" s="36"/>
      <c r="I4565" s="36"/>
      <c r="J4565" s="36"/>
      <c r="K4565" s="2"/>
    </row>
    <row r="4566" spans="2:11">
      <c r="B4566" s="89"/>
      <c r="C4566" s="99"/>
      <c r="D4566" s="2"/>
      <c r="K4566" s="2"/>
    </row>
    <row r="4567" spans="2:11">
      <c r="B4567" s="89"/>
      <c r="C4567" s="99"/>
      <c r="D4567" s="2"/>
      <c r="K4567" s="2"/>
    </row>
    <row r="4568" spans="2:11">
      <c r="B4568" s="94"/>
      <c r="C4568" s="99"/>
      <c r="K4568" s="2"/>
    </row>
    <row r="4569" spans="2:11">
      <c r="B4569" s="89"/>
      <c r="C4569" s="99"/>
      <c r="D4569" s="2"/>
      <c r="K4569" s="2"/>
    </row>
    <row r="4570" spans="2:11">
      <c r="B4570" s="89"/>
      <c r="C4570" s="99"/>
      <c r="K4570" s="2"/>
    </row>
    <row r="4571" spans="2:11" ht="15.75">
      <c r="B4571" s="89"/>
      <c r="C4571" s="99"/>
      <c r="D4571" s="38"/>
      <c r="I4571" s="18"/>
      <c r="J4571" s="38"/>
      <c r="K4571" s="2"/>
    </row>
    <row r="4572" spans="2:11" ht="15.75">
      <c r="B4572" s="89"/>
      <c r="C4572" s="99"/>
      <c r="G4572" s="34"/>
      <c r="H4572" s="34"/>
      <c r="I4572" s="34"/>
      <c r="J4572" s="34"/>
      <c r="K4572" s="2"/>
    </row>
    <row r="4573" spans="2:11">
      <c r="B4573" s="89"/>
      <c r="C4573" s="99"/>
      <c r="D4573" s="2"/>
      <c r="K4573" s="2"/>
    </row>
    <row r="4574" spans="2:11">
      <c r="B4574" s="89"/>
      <c r="C4574" s="99"/>
      <c r="D4574" s="2"/>
      <c r="K4574" s="2"/>
    </row>
    <row r="4575" spans="2:11">
      <c r="B4575" s="89"/>
      <c r="C4575" s="99"/>
      <c r="D4575" s="2"/>
      <c r="K4575" s="2"/>
    </row>
    <row r="4576" spans="2:11">
      <c r="B4576" s="89"/>
      <c r="C4576" s="99"/>
      <c r="D4576" s="2"/>
      <c r="K4576" s="2"/>
    </row>
    <row r="4577" spans="2:11">
      <c r="B4577" s="93"/>
      <c r="C4577" s="99"/>
      <c r="D4577" s="2"/>
      <c r="K4577" s="2"/>
    </row>
    <row r="4578" spans="2:11">
      <c r="B4578" s="89"/>
      <c r="C4578" s="99"/>
      <c r="D4578" s="2"/>
      <c r="K4578" s="2"/>
    </row>
    <row r="4579" spans="2:11" ht="15.75">
      <c r="B4579" s="70"/>
      <c r="C4579" s="99"/>
      <c r="G4579" s="34"/>
      <c r="H4579" s="34"/>
      <c r="I4579" s="34"/>
      <c r="J4579" s="34"/>
      <c r="K4579" s="2"/>
    </row>
    <row r="4580" spans="2:11">
      <c r="B4580" s="93"/>
      <c r="C4580" s="99"/>
      <c r="D4580" s="2"/>
      <c r="K4580" s="2"/>
    </row>
    <row r="4581" spans="2:11">
      <c r="B4581" s="70"/>
      <c r="C4581" s="99"/>
      <c r="K4581" s="2"/>
    </row>
    <row r="4582" spans="2:11">
      <c r="B4582" s="89"/>
      <c r="C4582" s="99"/>
      <c r="D4582" s="2"/>
      <c r="K4582" s="2"/>
    </row>
    <row r="4583" spans="2:11">
      <c r="B4583" s="89"/>
      <c r="C4583" s="99"/>
      <c r="D4583" s="2"/>
      <c r="K4583" s="2"/>
    </row>
    <row r="4584" spans="2:11">
      <c r="B4584" s="93"/>
      <c r="C4584" s="99"/>
      <c r="D4584" s="2"/>
      <c r="K4584" s="2"/>
    </row>
    <row r="4585" spans="2:11">
      <c r="B4585" s="89"/>
      <c r="C4585" s="99"/>
      <c r="D4585" s="2"/>
      <c r="H4585" s="46"/>
      <c r="I4585" s="46"/>
      <c r="J4585" s="46"/>
      <c r="K4585" s="2"/>
    </row>
    <row r="4586" spans="2:11">
      <c r="B4586" s="89"/>
      <c r="C4586" s="99"/>
      <c r="D4586" s="2"/>
      <c r="H4586" s="52"/>
      <c r="I4586" s="52"/>
      <c r="J4586" s="52"/>
      <c r="K4586" s="2"/>
    </row>
    <row r="4587" spans="2:11">
      <c r="B4587" s="89"/>
      <c r="C4587" s="99"/>
      <c r="D4587" s="2"/>
      <c r="K4587" s="2"/>
    </row>
    <row r="4588" spans="2:11">
      <c r="B4588" s="89"/>
      <c r="C4588" s="99"/>
      <c r="D4588" s="2"/>
      <c r="K4588" s="2"/>
    </row>
    <row r="4589" spans="2:11">
      <c r="B4589" s="90"/>
      <c r="C4589" s="99"/>
      <c r="D4589" s="2"/>
      <c r="K4589" s="2"/>
    </row>
    <row r="4590" spans="2:11">
      <c r="B4590" s="94"/>
      <c r="C4590" s="99"/>
      <c r="K4590" s="2"/>
    </row>
    <row r="4591" spans="2:11" ht="15.75">
      <c r="B4591" s="89"/>
      <c r="C4591" s="99"/>
      <c r="G4591" s="34"/>
      <c r="K4591" s="2"/>
    </row>
    <row r="4592" spans="2:11">
      <c r="B4592" s="89"/>
      <c r="C4592" s="99"/>
      <c r="D4592" s="2"/>
      <c r="E4592" s="44"/>
      <c r="F4592" s="44"/>
      <c r="G4592" s="53"/>
      <c r="H4592" s="46"/>
      <c r="I4592" s="77"/>
      <c r="J4592" s="46"/>
      <c r="K4592" s="2"/>
    </row>
    <row r="4593" spans="2:11">
      <c r="B4593" s="93"/>
      <c r="C4593" s="99"/>
      <c r="D4593" s="2"/>
      <c r="K4593" s="2"/>
    </row>
    <row r="4594" spans="2:11">
      <c r="B4594" s="94"/>
      <c r="C4594" s="99"/>
      <c r="K4594" s="2"/>
    </row>
    <row r="4595" spans="2:11">
      <c r="B4595" s="94"/>
      <c r="C4595" s="99"/>
      <c r="K4595" s="2"/>
    </row>
    <row r="4596" spans="2:11">
      <c r="B4596" s="93"/>
      <c r="C4596" s="99"/>
      <c r="D4596" s="2"/>
      <c r="K4596" s="2"/>
    </row>
    <row r="4597" spans="2:11">
      <c r="B4597" s="93"/>
      <c r="C4597" s="99"/>
      <c r="D4597" s="2"/>
      <c r="K4597" s="2"/>
    </row>
    <row r="4598" spans="2:11">
      <c r="B4598" s="89"/>
      <c r="C4598" s="99"/>
      <c r="D4598" s="2"/>
      <c r="E4598" s="52"/>
      <c r="F4598" s="52"/>
      <c r="G4598" s="53"/>
      <c r="H4598" s="52"/>
      <c r="I4598" s="78"/>
      <c r="J4598" s="52"/>
      <c r="K4598" s="2"/>
    </row>
    <row r="4599" spans="2:11">
      <c r="B4599" s="89"/>
      <c r="C4599" s="99"/>
      <c r="D4599" s="2"/>
      <c r="J4599" s="17"/>
      <c r="K4599" s="2"/>
    </row>
    <row r="4600" spans="2:11" ht="15.75">
      <c r="B4600" s="89"/>
      <c r="C4600" s="99"/>
      <c r="D4600" s="38"/>
      <c r="I4600" s="18"/>
      <c r="J4600" s="38"/>
      <c r="K4600" s="2"/>
    </row>
    <row r="4601" spans="2:11">
      <c r="B4601" s="89"/>
      <c r="C4601" s="99"/>
      <c r="D4601" s="2"/>
      <c r="K4601" s="2"/>
    </row>
    <row r="4602" spans="2:11">
      <c r="B4602" s="89"/>
      <c r="C4602" s="99"/>
      <c r="D4602" s="2"/>
      <c r="K4602" s="2"/>
    </row>
    <row r="4603" spans="2:11">
      <c r="B4603" s="89"/>
      <c r="C4603" s="99"/>
      <c r="D4603" s="2"/>
      <c r="I4603" s="18"/>
      <c r="K4603" s="2"/>
    </row>
    <row r="4604" spans="2:11">
      <c r="B4604" s="89"/>
      <c r="C4604" s="99"/>
      <c r="D4604" s="2"/>
      <c r="K4604" s="2"/>
    </row>
    <row r="4605" spans="2:11">
      <c r="B4605" s="90"/>
      <c r="C4605" s="99"/>
      <c r="D4605" s="2"/>
      <c r="K4605" s="2"/>
    </row>
    <row r="4606" spans="2:11">
      <c r="B4606" s="89"/>
      <c r="C4606" s="99"/>
      <c r="D4606" s="2"/>
      <c r="K4606" s="2"/>
    </row>
    <row r="4607" spans="2:11">
      <c r="B4607" s="90"/>
      <c r="C4607" s="99"/>
      <c r="D4607" s="2"/>
      <c r="K4607" s="2"/>
    </row>
    <row r="4608" spans="2:11">
      <c r="B4608" s="94"/>
      <c r="C4608" s="99"/>
      <c r="K4608" s="2"/>
    </row>
    <row r="4609" spans="2:11">
      <c r="B4609" s="89"/>
      <c r="C4609" s="99"/>
      <c r="D4609" s="2"/>
      <c r="E4609" s="12"/>
      <c r="F4609" s="12"/>
      <c r="G4609" s="12"/>
      <c r="H4609" s="12"/>
      <c r="I4609" s="12"/>
      <c r="J4609" s="12"/>
      <c r="K4609" s="2"/>
    </row>
    <row r="4610" spans="2:11">
      <c r="B4610" s="90"/>
      <c r="C4610" s="99"/>
      <c r="D4610" s="2"/>
      <c r="K4610" s="2"/>
    </row>
    <row r="4611" spans="2:11">
      <c r="B4611" s="93"/>
      <c r="C4611" s="99"/>
      <c r="D4611" s="2"/>
      <c r="K4611" s="2"/>
    </row>
    <row r="4612" spans="2:11">
      <c r="B4612" s="90"/>
      <c r="C4612" s="99"/>
      <c r="D4612" s="2"/>
      <c r="K4612" s="2"/>
    </row>
    <row r="4613" spans="2:11">
      <c r="B4613" s="94"/>
      <c r="C4613" s="99"/>
      <c r="K4613" s="2"/>
    </row>
    <row r="4614" spans="2:11" ht="15.75">
      <c r="B4614" s="89"/>
      <c r="C4614" s="99"/>
      <c r="G4614" s="34"/>
      <c r="H4614" s="34"/>
      <c r="I4614" s="34"/>
      <c r="J4614" s="34"/>
      <c r="K4614" s="2"/>
    </row>
    <row r="4615" spans="2:11">
      <c r="B4615" s="93"/>
      <c r="C4615" s="99"/>
      <c r="D4615" s="2"/>
      <c r="K4615" s="2"/>
    </row>
    <row r="4616" spans="2:11">
      <c r="B4616" s="89"/>
      <c r="C4616" s="99"/>
      <c r="K4616" s="2"/>
    </row>
    <row r="4617" spans="2:11" ht="15.75">
      <c r="B4617" s="89"/>
      <c r="C4617" s="99"/>
      <c r="D4617" s="2"/>
      <c r="E4617" s="26"/>
      <c r="F4617" s="26"/>
      <c r="G4617" s="26"/>
      <c r="H4617" s="26"/>
      <c r="K4617" s="2"/>
    </row>
    <row r="4618" spans="2:11">
      <c r="B4618" s="89"/>
      <c r="C4618" s="99"/>
      <c r="D4618" s="2"/>
      <c r="K4618" s="2"/>
    </row>
    <row r="4619" spans="2:11">
      <c r="B4619" s="89"/>
      <c r="C4619" s="99"/>
      <c r="D4619" s="2"/>
      <c r="E4619" s="12"/>
      <c r="F4619" s="12"/>
      <c r="G4619" s="12"/>
      <c r="H4619" s="12"/>
      <c r="I4619" s="12"/>
      <c r="J4619" s="12"/>
      <c r="K4619" s="2"/>
    </row>
    <row r="4620" spans="2:11">
      <c r="B4620" s="94"/>
      <c r="C4620" s="99"/>
      <c r="K4620" s="2"/>
    </row>
    <row r="4621" spans="2:11">
      <c r="B4621" s="89"/>
      <c r="C4621" s="99"/>
      <c r="D4621" s="2"/>
      <c r="K4621" s="2"/>
    </row>
    <row r="4622" spans="2:11">
      <c r="B4622" s="94"/>
      <c r="C4622" s="99"/>
      <c r="K4622" s="2"/>
    </row>
    <row r="4623" spans="2:11">
      <c r="B4623" s="89"/>
      <c r="C4623" s="99"/>
      <c r="D4623" s="2"/>
      <c r="K4623" s="2"/>
    </row>
    <row r="4624" spans="2:11">
      <c r="B4624" s="93"/>
      <c r="C4624" s="99"/>
      <c r="D4624" s="2"/>
      <c r="K4624" s="2"/>
    </row>
    <row r="4625" spans="2:11" ht="15.75">
      <c r="B4625" s="70"/>
      <c r="C4625" s="99"/>
      <c r="G4625" s="40"/>
      <c r="I4625" s="18"/>
      <c r="J4625" s="34"/>
      <c r="K4625" s="2"/>
    </row>
    <row r="4626" spans="2:11" ht="15.75">
      <c r="B4626" s="70"/>
      <c r="C4626" s="99"/>
      <c r="G4626" s="34"/>
      <c r="H4626" s="34"/>
      <c r="I4626" s="34"/>
      <c r="J4626" s="34"/>
      <c r="K4626" s="2"/>
    </row>
    <row r="4627" spans="2:11">
      <c r="B4627" s="89"/>
      <c r="C4627" s="99"/>
      <c r="D4627" s="2"/>
      <c r="K4627" s="2"/>
    </row>
    <row r="4628" spans="2:11">
      <c r="B4628" s="70"/>
      <c r="C4628" s="99"/>
      <c r="K4628" s="2"/>
    </row>
    <row r="4629" spans="2:11">
      <c r="B4629" s="89"/>
      <c r="C4629" s="99"/>
      <c r="D4629" s="2"/>
      <c r="K4629" s="2"/>
    </row>
    <row r="4630" spans="2:11">
      <c r="B4630" s="89"/>
      <c r="C4630" s="99"/>
      <c r="D4630" s="2"/>
      <c r="J4630" s="17"/>
      <c r="K4630" s="2"/>
    </row>
    <row r="4631" spans="2:11" ht="15.75">
      <c r="B4631" s="89"/>
      <c r="C4631" s="99"/>
      <c r="D4631" s="2"/>
      <c r="I4631" s="18"/>
      <c r="J4631" s="40"/>
      <c r="K4631" s="2"/>
    </row>
    <row r="4632" spans="2:11">
      <c r="B4632" s="93"/>
      <c r="C4632" s="99"/>
      <c r="D4632" s="2"/>
      <c r="K4632" s="2"/>
    </row>
    <row r="4633" spans="2:11">
      <c r="B4633" s="93"/>
      <c r="C4633" s="99"/>
      <c r="D4633" s="2"/>
      <c r="K4633" s="2"/>
    </row>
    <row r="4634" spans="2:11">
      <c r="B4634" s="89"/>
      <c r="C4634" s="99"/>
      <c r="D4634" s="2"/>
      <c r="I4634" s="18"/>
      <c r="J4634" s="17"/>
      <c r="K4634" s="2"/>
    </row>
    <row r="4635" spans="2:11">
      <c r="B4635" s="89"/>
      <c r="C4635" s="99"/>
      <c r="D4635" s="2"/>
      <c r="K4635" s="2"/>
    </row>
    <row r="4636" spans="2:11">
      <c r="B4636" s="89"/>
      <c r="C4636" s="99"/>
      <c r="D4636" s="2"/>
      <c r="K4636" s="2"/>
    </row>
    <row r="4637" spans="2:11">
      <c r="B4637" s="89"/>
      <c r="C4637" s="99"/>
      <c r="D4637" s="2"/>
      <c r="K4637" s="2"/>
    </row>
    <row r="4638" spans="2:11">
      <c r="B4638" s="89"/>
      <c r="C4638" s="99"/>
      <c r="D4638" s="2"/>
      <c r="K4638" s="2"/>
    </row>
    <row r="4639" spans="2:11">
      <c r="B4639" s="89"/>
      <c r="C4639" s="99"/>
      <c r="D4639" s="2"/>
      <c r="I4639" s="79"/>
      <c r="K4639" s="2"/>
    </row>
    <row r="4640" spans="2:11">
      <c r="B4640" s="93"/>
      <c r="C4640" s="99"/>
      <c r="D4640" s="2"/>
      <c r="K4640" s="2"/>
    </row>
    <row r="4641" spans="2:11">
      <c r="B4641" s="70"/>
      <c r="C4641" s="99"/>
      <c r="K4641" s="2"/>
    </row>
    <row r="4642" spans="2:11" ht="15.75">
      <c r="B4642" s="89"/>
      <c r="C4642" s="99"/>
      <c r="G4642" s="34"/>
      <c r="K4642" s="2"/>
    </row>
    <row r="4643" spans="2:11">
      <c r="B4643" s="89"/>
      <c r="C4643" s="99"/>
      <c r="D4643" s="2"/>
      <c r="K4643" s="2"/>
    </row>
    <row r="4644" spans="2:11">
      <c r="B4644" s="89"/>
      <c r="C4644" s="99"/>
      <c r="D4644" s="2"/>
      <c r="K4644" s="2"/>
    </row>
    <row r="4645" spans="2:11" ht="15.75">
      <c r="B4645" s="70"/>
      <c r="C4645" s="99"/>
      <c r="H4645" s="34"/>
      <c r="I4645" s="34"/>
      <c r="J4645" s="34"/>
      <c r="K4645" s="2"/>
    </row>
    <row r="4646" spans="2:11">
      <c r="B4646" s="93"/>
      <c r="C4646" s="99"/>
      <c r="D4646" s="2"/>
      <c r="K4646" s="2"/>
    </row>
    <row r="4647" spans="2:11">
      <c r="B4647" s="94"/>
      <c r="C4647" s="99"/>
      <c r="K4647" s="2"/>
    </row>
    <row r="4648" spans="2:11">
      <c r="B4648" s="89"/>
      <c r="C4648" s="99"/>
      <c r="D4648" s="2"/>
      <c r="K4648" s="2"/>
    </row>
    <row r="4649" spans="2:11">
      <c r="B4649" s="89"/>
      <c r="C4649" s="99"/>
      <c r="D4649" s="2"/>
      <c r="K4649" s="2"/>
    </row>
    <row r="4650" spans="2:11">
      <c r="B4650" s="93"/>
      <c r="C4650" s="99"/>
      <c r="D4650" s="2"/>
      <c r="K4650" s="2"/>
    </row>
    <row r="4651" spans="2:11">
      <c r="B4651" s="89"/>
      <c r="C4651" s="99"/>
      <c r="D4651" s="2"/>
      <c r="I4651" s="68"/>
      <c r="K4651" s="2"/>
    </row>
    <row r="4652" spans="2:11">
      <c r="B4652" s="89"/>
      <c r="C4652" s="99"/>
      <c r="D4652" s="2"/>
      <c r="K4652" s="2"/>
    </row>
    <row r="4653" spans="2:11" ht="15.75">
      <c r="B4653" s="92"/>
      <c r="C4653" s="99"/>
      <c r="D4653" s="26"/>
      <c r="E4653" s="26"/>
      <c r="F4653" s="26"/>
      <c r="G4653" s="26"/>
      <c r="H4653" s="37"/>
      <c r="I4653" s="18"/>
      <c r="J4653" s="38"/>
      <c r="K4653" s="2"/>
    </row>
    <row r="4654" spans="2:11">
      <c r="B4654" s="93"/>
      <c r="C4654" s="99"/>
      <c r="D4654" s="2"/>
      <c r="K4654" s="2"/>
    </row>
    <row r="4655" spans="2:11" ht="15.75">
      <c r="B4655" s="92"/>
      <c r="C4655" s="99"/>
      <c r="D4655" s="26"/>
      <c r="E4655" s="26"/>
      <c r="F4655" s="26"/>
      <c r="G4655" s="26"/>
      <c r="H4655" s="37"/>
      <c r="I4655" s="18"/>
      <c r="J4655" s="38"/>
      <c r="K4655" s="2"/>
    </row>
    <row r="4656" spans="2:11" ht="15.75">
      <c r="B4656" s="70"/>
      <c r="C4656" s="99"/>
      <c r="G4656" s="34"/>
      <c r="H4656" s="34"/>
      <c r="I4656" s="34"/>
      <c r="J4656" s="34"/>
      <c r="K4656" s="2"/>
    </row>
    <row r="4657" spans="2:11" ht="15.75">
      <c r="B4657" s="70"/>
      <c r="C4657" s="99"/>
      <c r="G4657" s="34"/>
      <c r="H4657" s="34"/>
      <c r="I4657" s="34"/>
      <c r="J4657" s="34"/>
      <c r="K4657" s="2"/>
    </row>
    <row r="4658" spans="2:11">
      <c r="B4658" s="93"/>
      <c r="C4658" s="99"/>
      <c r="D4658" s="2"/>
      <c r="K4658" s="2"/>
    </row>
    <row r="4659" spans="2:11" ht="15.75">
      <c r="B4659" s="92"/>
      <c r="C4659" s="99"/>
      <c r="D4659" s="26"/>
      <c r="E4659" s="26"/>
      <c r="F4659" s="26"/>
      <c r="G4659" s="26"/>
      <c r="H4659" s="37"/>
      <c r="I4659" s="18"/>
      <c r="J4659" s="38"/>
      <c r="K4659" s="2"/>
    </row>
    <row r="4660" spans="2:11">
      <c r="B4660" s="90"/>
      <c r="C4660" s="99"/>
      <c r="D4660" s="2"/>
      <c r="K4660" s="2"/>
    </row>
    <row r="4661" spans="2:11">
      <c r="B4661" s="89"/>
      <c r="C4661" s="99"/>
      <c r="D4661" s="2"/>
      <c r="K4661" s="2"/>
    </row>
    <row r="4662" spans="2:11">
      <c r="B4662" s="89"/>
      <c r="C4662" s="99"/>
      <c r="D4662" s="2"/>
      <c r="E4662" s="12"/>
      <c r="F4662" s="12"/>
      <c r="G4662" s="12"/>
      <c r="H4662" s="12"/>
      <c r="I4662" s="18"/>
      <c r="K4662" s="2"/>
    </row>
    <row r="4663" spans="2:11">
      <c r="B4663" s="89"/>
      <c r="C4663" s="99"/>
      <c r="D4663" s="2"/>
      <c r="E4663" s="12"/>
      <c r="F4663" s="12"/>
      <c r="G4663" s="12"/>
      <c r="H4663" s="12"/>
      <c r="I4663" s="12"/>
      <c r="J4663" s="12"/>
      <c r="K4663" s="2"/>
    </row>
    <row r="4664" spans="2:11">
      <c r="B4664" s="89"/>
      <c r="C4664" s="99"/>
      <c r="D4664" s="7"/>
      <c r="K4664" s="2"/>
    </row>
    <row r="4665" spans="2:11">
      <c r="B4665" s="93"/>
      <c r="C4665" s="99"/>
      <c r="D4665" s="2"/>
      <c r="K4665" s="2"/>
    </row>
    <row r="4666" spans="2:11">
      <c r="B4666" s="89"/>
      <c r="C4666" s="99"/>
      <c r="D4666" s="2"/>
      <c r="K4666" s="2"/>
    </row>
    <row r="4667" spans="2:11">
      <c r="B4667" s="94"/>
      <c r="C4667" s="99"/>
      <c r="K4667" s="2"/>
    </row>
    <row r="4668" spans="2:11">
      <c r="B4668" s="93"/>
      <c r="C4668" s="99"/>
      <c r="D4668" s="2"/>
      <c r="K4668" s="2"/>
    </row>
    <row r="4669" spans="2:11">
      <c r="B4669" s="94"/>
      <c r="C4669" s="99"/>
      <c r="K4669" s="2"/>
    </row>
    <row r="4670" spans="2:11" ht="15.75">
      <c r="B4670" s="70"/>
      <c r="C4670" s="99"/>
      <c r="G4670" s="34"/>
      <c r="H4670" s="34"/>
      <c r="I4670" s="34"/>
      <c r="J4670" s="34"/>
      <c r="K4670" s="2"/>
    </row>
    <row r="4671" spans="2:11">
      <c r="B4671" s="90"/>
      <c r="C4671" s="99"/>
      <c r="D4671" s="2"/>
      <c r="K4671" s="2"/>
    </row>
    <row r="4672" spans="2:11">
      <c r="B4672" s="89"/>
      <c r="C4672" s="99"/>
      <c r="D4672" s="7"/>
      <c r="K4672" s="2"/>
    </row>
    <row r="4673" spans="2:11">
      <c r="B4673" s="89"/>
      <c r="C4673" s="99"/>
      <c r="D4673" s="2"/>
      <c r="I4673" s="56"/>
      <c r="K4673" s="2"/>
    </row>
    <row r="4674" spans="2:11">
      <c r="B4674" s="70"/>
      <c r="C4674" s="99"/>
      <c r="K4674" s="2"/>
    </row>
    <row r="4675" spans="2:11">
      <c r="B4675" s="89"/>
      <c r="C4675" s="99"/>
      <c r="D4675" s="2"/>
      <c r="I4675" s="18"/>
      <c r="J4675" s="17"/>
      <c r="K4675" s="2"/>
    </row>
    <row r="4676" spans="2:11">
      <c r="B4676" s="93"/>
      <c r="C4676" s="99"/>
      <c r="D4676" s="2"/>
      <c r="K4676" s="2"/>
    </row>
    <row r="4677" spans="2:11">
      <c r="B4677" s="89"/>
      <c r="C4677" s="99"/>
      <c r="D4677" s="2"/>
      <c r="H4677" s="52"/>
      <c r="I4677" s="52"/>
      <c r="J4677" s="52"/>
      <c r="K4677" s="2"/>
    </row>
    <row r="4678" spans="2:11">
      <c r="B4678" s="90"/>
      <c r="C4678" s="99"/>
      <c r="D4678" s="2"/>
      <c r="K4678" s="2"/>
    </row>
    <row r="4679" spans="2:11">
      <c r="B4679" s="90"/>
      <c r="C4679" s="99"/>
      <c r="D4679" s="2"/>
      <c r="K4679" s="2"/>
    </row>
    <row r="4680" spans="2:11">
      <c r="B4680" s="89"/>
      <c r="C4680" s="99"/>
      <c r="D4680" s="2"/>
      <c r="K4680" s="2"/>
    </row>
    <row r="4681" spans="2:11" ht="15.75">
      <c r="B4681" s="89"/>
      <c r="C4681" s="99"/>
      <c r="D4681" s="38"/>
      <c r="I4681" s="18"/>
      <c r="K4681" s="2"/>
    </row>
    <row r="4682" spans="2:11">
      <c r="B4682" s="89"/>
      <c r="C4682" s="99"/>
      <c r="D4682" s="2"/>
      <c r="K4682" s="2"/>
    </row>
    <row r="4683" spans="2:11">
      <c r="B4683" s="89"/>
      <c r="C4683" s="99"/>
      <c r="D4683" s="2"/>
      <c r="E4683" s="52"/>
      <c r="F4683" s="52"/>
      <c r="G4683" s="53"/>
      <c r="H4683" s="52"/>
      <c r="J4683" s="77"/>
      <c r="K4683" s="2"/>
    </row>
    <row r="4684" spans="2:11">
      <c r="B4684" s="89"/>
      <c r="C4684" s="99"/>
      <c r="D4684" s="2"/>
      <c r="K4684" s="2"/>
    </row>
    <row r="4685" spans="2:11">
      <c r="B4685" s="89"/>
      <c r="C4685" s="99"/>
      <c r="D4685" s="2"/>
      <c r="K4685" s="2"/>
    </row>
    <row r="4686" spans="2:11" ht="15.75">
      <c r="B4686" s="89"/>
      <c r="C4686" s="99"/>
      <c r="D4686" s="38"/>
      <c r="I4686" s="18"/>
      <c r="J4686" s="38"/>
      <c r="K4686" s="2"/>
    </row>
    <row r="4687" spans="2:11" ht="15.75">
      <c r="B4687" s="92"/>
      <c r="C4687" s="99"/>
      <c r="D4687" s="26"/>
      <c r="E4687" s="26"/>
      <c r="F4687" s="26"/>
      <c r="G4687" s="26"/>
      <c r="H4687" s="37"/>
      <c r="I4687" s="18"/>
      <c r="J4687" s="38"/>
      <c r="K4687" s="2"/>
    </row>
    <row r="4688" spans="2:11">
      <c r="B4688" s="70"/>
      <c r="C4688" s="99"/>
      <c r="K4688" s="2"/>
    </row>
    <row r="4689" spans="2:11" ht="15.75">
      <c r="B4689" s="92"/>
      <c r="C4689" s="99"/>
      <c r="D4689" s="26"/>
      <c r="E4689" s="26"/>
      <c r="F4689" s="26"/>
      <c r="G4689" s="26"/>
      <c r="H4689" s="37"/>
      <c r="I4689" s="18"/>
      <c r="J4689" s="38"/>
      <c r="K4689" s="2"/>
    </row>
    <row r="4690" spans="2:11" ht="15.75">
      <c r="B4690" s="89"/>
      <c r="C4690" s="99"/>
      <c r="D4690" s="38"/>
      <c r="I4690" s="18"/>
      <c r="K4690" s="2"/>
    </row>
    <row r="4691" spans="2:11">
      <c r="B4691" s="89"/>
      <c r="C4691" s="99"/>
      <c r="D4691" s="2"/>
      <c r="K4691" s="2"/>
    </row>
    <row r="4692" spans="2:11">
      <c r="B4692" s="89"/>
      <c r="C4692" s="99"/>
      <c r="D4692" s="2"/>
      <c r="E4692" s="12"/>
      <c r="F4692" s="12"/>
      <c r="G4692" s="12"/>
      <c r="H4692" s="12"/>
      <c r="I4692" s="12"/>
      <c r="J4692" s="12"/>
      <c r="K4692" s="2"/>
    </row>
    <row r="4693" spans="2:11">
      <c r="B4693" s="93"/>
      <c r="C4693" s="99"/>
      <c r="D4693" s="2"/>
      <c r="K4693" s="2"/>
    </row>
    <row r="4694" spans="2:11">
      <c r="B4694" s="89"/>
      <c r="C4694" s="99"/>
      <c r="D4694" s="2"/>
      <c r="I4694" s="18"/>
      <c r="K4694" s="2"/>
    </row>
    <row r="4695" spans="2:11">
      <c r="B4695" s="89"/>
      <c r="C4695" s="99"/>
      <c r="D4695" s="2"/>
      <c r="K4695" s="2"/>
    </row>
    <row r="4696" spans="2:11">
      <c r="B4696" s="89"/>
      <c r="C4696" s="99"/>
      <c r="D4696" s="2"/>
      <c r="K4696" s="2"/>
    </row>
    <row r="4697" spans="2:11">
      <c r="B4697" s="89"/>
      <c r="C4697" s="99"/>
      <c r="D4697" s="2"/>
      <c r="E4697" s="12"/>
      <c r="F4697" s="12"/>
      <c r="G4697" s="12"/>
      <c r="H4697" s="12"/>
      <c r="I4697" s="12"/>
      <c r="J4697" s="12"/>
      <c r="K4697" s="2"/>
    </row>
    <row r="4698" spans="2:11">
      <c r="B4698" s="90"/>
      <c r="C4698" s="99"/>
      <c r="D4698" s="2"/>
      <c r="E4698" s="2"/>
      <c r="F4698" s="2"/>
      <c r="K4698" s="2"/>
    </row>
    <row r="4699" spans="2:11">
      <c r="B4699" s="89"/>
      <c r="C4699" s="99"/>
      <c r="D4699" s="7"/>
      <c r="K4699" s="2"/>
    </row>
    <row r="4700" spans="2:11">
      <c r="B4700" s="70"/>
      <c r="C4700" s="99"/>
      <c r="K4700" s="2"/>
    </row>
    <row r="4701" spans="2:11" ht="15.75">
      <c r="B4701" s="89"/>
      <c r="C4701" s="99"/>
      <c r="D4701" s="2"/>
      <c r="E4701" s="26"/>
      <c r="F4701" s="26"/>
      <c r="G4701" s="26"/>
      <c r="H4701" s="26"/>
      <c r="K4701" s="2"/>
    </row>
    <row r="4702" spans="2:11">
      <c r="B4702" s="93"/>
      <c r="C4702" s="99"/>
      <c r="D4702" s="2"/>
      <c r="E4702" s="36"/>
      <c r="F4702" s="36"/>
      <c r="G4702" s="36"/>
      <c r="H4702" s="36"/>
      <c r="I4702" s="36"/>
      <c r="J4702" s="36"/>
      <c r="K4702" s="2"/>
    </row>
    <row r="4703" spans="2:11">
      <c r="B4703" s="89"/>
      <c r="C4703" s="99"/>
      <c r="D4703" s="2"/>
      <c r="K4703" s="2"/>
    </row>
    <row r="4704" spans="2:11">
      <c r="B4704" s="89"/>
      <c r="C4704" s="99"/>
      <c r="D4704" s="2"/>
      <c r="K4704" s="2"/>
    </row>
    <row r="4705" spans="2:11">
      <c r="B4705" s="89"/>
      <c r="C4705" s="99"/>
      <c r="D4705" s="2"/>
      <c r="K4705" s="2"/>
    </row>
    <row r="4706" spans="2:11" ht="15.75">
      <c r="B4706" s="70"/>
      <c r="C4706" s="99"/>
      <c r="H4706" s="34"/>
      <c r="I4706" s="34"/>
      <c r="J4706" s="34"/>
      <c r="K4706" s="2"/>
    </row>
    <row r="4707" spans="2:11">
      <c r="B4707" s="90"/>
      <c r="C4707" s="99"/>
      <c r="D4707" s="2"/>
      <c r="K4707" s="2"/>
    </row>
    <row r="4708" spans="2:11">
      <c r="B4708" s="89"/>
      <c r="C4708" s="99"/>
      <c r="D4708" s="2"/>
      <c r="I4708" s="18"/>
      <c r="J4708" s="17"/>
      <c r="K4708" s="2"/>
    </row>
    <row r="4709" spans="2:11">
      <c r="B4709" s="89"/>
      <c r="C4709" s="99"/>
      <c r="D4709" s="2"/>
      <c r="K4709" s="2"/>
    </row>
    <row r="4710" spans="2:11">
      <c r="B4710" s="93"/>
      <c r="C4710" s="99"/>
      <c r="D4710" s="2"/>
      <c r="K4710" s="2"/>
    </row>
    <row r="4711" spans="2:11">
      <c r="B4711" s="89"/>
      <c r="C4711" s="99"/>
      <c r="D4711" s="2"/>
      <c r="K4711" s="2"/>
    </row>
    <row r="4712" spans="2:11">
      <c r="B4712" s="89"/>
      <c r="C4712" s="99"/>
      <c r="D4712" s="2"/>
      <c r="K4712" s="2"/>
    </row>
    <row r="4713" spans="2:11">
      <c r="B4713" s="89"/>
      <c r="C4713" s="99"/>
      <c r="D4713" s="2"/>
      <c r="K4713" s="2"/>
    </row>
    <row r="4714" spans="2:11" ht="15.75">
      <c r="B4714" s="92"/>
      <c r="C4714" s="99"/>
      <c r="D4714" s="26"/>
      <c r="E4714" s="26"/>
      <c r="F4714" s="26"/>
      <c r="G4714" s="26"/>
      <c r="H4714" s="37"/>
      <c r="I4714" s="18"/>
      <c r="J4714" s="38"/>
      <c r="K4714" s="2"/>
    </row>
    <row r="4715" spans="2:11">
      <c r="B4715" s="70"/>
      <c r="C4715" s="99"/>
      <c r="K4715" s="2"/>
    </row>
    <row r="4716" spans="2:11" ht="15.75">
      <c r="B4716" s="92"/>
      <c r="C4716" s="99"/>
      <c r="D4716" s="26"/>
      <c r="E4716" s="26"/>
      <c r="F4716" s="26"/>
      <c r="G4716" s="26"/>
      <c r="H4716" s="37"/>
      <c r="I4716" s="18"/>
      <c r="J4716" s="38"/>
      <c r="K4716" s="2"/>
    </row>
    <row r="4717" spans="2:11" ht="15.75">
      <c r="B4717" s="89"/>
      <c r="C4717" s="99"/>
      <c r="G4717" s="34"/>
      <c r="K4717" s="2"/>
    </row>
    <row r="4718" spans="2:11" ht="15.75">
      <c r="B4718" s="70"/>
      <c r="C4718" s="99"/>
      <c r="I4718" s="72"/>
      <c r="J4718" s="34"/>
      <c r="K4718" s="2"/>
    </row>
    <row r="4719" spans="2:11">
      <c r="B4719" s="89"/>
      <c r="C4719" s="99"/>
      <c r="D4719" s="2"/>
      <c r="K4719" s="2"/>
    </row>
    <row r="4720" spans="2:11">
      <c r="B4720" s="89"/>
      <c r="C4720" s="99"/>
      <c r="D4720" s="2"/>
      <c r="J4720" s="17"/>
      <c r="K4720" s="2"/>
    </row>
    <row r="4721" spans="2:11" ht="15.75">
      <c r="B4721" s="92"/>
      <c r="C4721" s="99"/>
      <c r="D4721" s="26"/>
      <c r="E4721" s="26"/>
      <c r="F4721" s="26"/>
      <c r="G4721" s="26"/>
      <c r="H4721" s="37"/>
      <c r="I4721" s="59"/>
      <c r="J4721" s="38"/>
      <c r="K4721" s="2"/>
    </row>
    <row r="4722" spans="2:11">
      <c r="B4722" s="70"/>
      <c r="C4722" s="99"/>
      <c r="K4722" s="2"/>
    </row>
    <row r="4723" spans="2:11">
      <c r="B4723" s="89"/>
      <c r="C4723" s="99"/>
      <c r="D4723" s="2"/>
      <c r="K4723" s="2"/>
    </row>
    <row r="4724" spans="2:11">
      <c r="B4724" s="89"/>
      <c r="C4724" s="99"/>
      <c r="D4724" s="2"/>
      <c r="K4724" s="2"/>
    </row>
    <row r="4725" spans="2:11">
      <c r="B4725" s="93"/>
      <c r="C4725" s="99"/>
      <c r="D4725" s="2"/>
      <c r="K4725" s="2"/>
    </row>
    <row r="4726" spans="2:11">
      <c r="B4726" s="94"/>
      <c r="C4726" s="99"/>
      <c r="K4726" s="2"/>
    </row>
    <row r="4727" spans="2:11">
      <c r="B4727" s="89"/>
      <c r="C4727" s="99"/>
      <c r="D4727" s="2"/>
      <c r="E4727" s="12"/>
      <c r="F4727" s="12"/>
      <c r="G4727" s="12"/>
      <c r="H4727" s="12"/>
      <c r="I4727" s="12"/>
      <c r="J4727" s="12"/>
      <c r="K4727" s="2"/>
    </row>
    <row r="4728" spans="2:11">
      <c r="B4728" s="93"/>
      <c r="C4728" s="99"/>
      <c r="D4728" s="2"/>
      <c r="K4728" s="2"/>
    </row>
    <row r="4729" spans="2:11">
      <c r="B4729" s="93"/>
      <c r="C4729" s="99"/>
      <c r="D4729" s="2"/>
      <c r="E4729" s="36"/>
      <c r="F4729" s="36"/>
      <c r="G4729" s="36"/>
      <c r="H4729" s="36"/>
      <c r="I4729" s="36"/>
      <c r="J4729" s="36"/>
      <c r="K4729" s="2"/>
    </row>
    <row r="4730" spans="2:11">
      <c r="B4730" s="89"/>
      <c r="C4730" s="99"/>
      <c r="D4730" s="2"/>
      <c r="K4730" s="2"/>
    </row>
    <row r="4731" spans="2:11">
      <c r="B4731" s="90"/>
      <c r="C4731" s="99"/>
      <c r="D4731" s="2"/>
      <c r="K4731" s="2"/>
    </row>
    <row r="4732" spans="2:11">
      <c r="B4732" s="89"/>
      <c r="C4732" s="99"/>
      <c r="D4732" s="2"/>
      <c r="K4732" s="2"/>
    </row>
    <row r="4733" spans="2:11">
      <c r="B4733" s="94"/>
      <c r="C4733" s="99"/>
      <c r="K4733" s="2"/>
    </row>
    <row r="4734" spans="2:11">
      <c r="B4734" s="89"/>
      <c r="C4734" s="99"/>
      <c r="D4734" s="2"/>
      <c r="K4734" s="2"/>
    </row>
    <row r="4735" spans="2:11">
      <c r="B4735" s="89"/>
      <c r="C4735" s="99"/>
      <c r="D4735" s="2"/>
      <c r="E4735" s="12"/>
      <c r="F4735" s="12"/>
      <c r="G4735" s="12"/>
      <c r="H4735" s="12"/>
      <c r="I4735" s="12"/>
      <c r="J4735" s="12"/>
      <c r="K4735" s="2"/>
    </row>
    <row r="4736" spans="2:11" ht="15.75">
      <c r="B4736" s="89"/>
      <c r="C4736" s="99"/>
      <c r="D4736" s="38"/>
      <c r="I4736" s="18"/>
      <c r="J4736" s="38"/>
      <c r="K4736" s="2"/>
    </row>
    <row r="4737" spans="2:11">
      <c r="B4737" s="93"/>
      <c r="C4737" s="99"/>
      <c r="D4737" s="2"/>
      <c r="K4737" s="2"/>
    </row>
    <row r="4738" spans="2:11">
      <c r="B4738" s="90"/>
      <c r="C4738" s="99"/>
      <c r="D4738" s="2"/>
      <c r="K4738" s="2"/>
    </row>
    <row r="4739" spans="2:11">
      <c r="B4739" s="89"/>
      <c r="C4739" s="99"/>
      <c r="D4739" s="2"/>
      <c r="K4739" s="2"/>
    </row>
    <row r="4740" spans="2:11">
      <c r="B4740" s="93"/>
      <c r="C4740" s="99"/>
      <c r="D4740" s="2"/>
      <c r="K4740" s="2"/>
    </row>
    <row r="4741" spans="2:11">
      <c r="B4741" s="89"/>
      <c r="C4741" s="99"/>
      <c r="D4741" s="7"/>
      <c r="K4741" s="2"/>
    </row>
    <row r="4742" spans="2:11">
      <c r="B4742" s="89"/>
      <c r="C4742" s="99"/>
      <c r="D4742" s="2"/>
      <c r="K4742" s="2"/>
    </row>
    <row r="4743" spans="2:11">
      <c r="B4743" s="89"/>
      <c r="C4743" s="99"/>
      <c r="D4743" s="2"/>
      <c r="K4743" s="2"/>
    </row>
    <row r="4744" spans="2:11">
      <c r="B4744" s="94"/>
      <c r="C4744" s="99"/>
      <c r="K4744" s="2"/>
    </row>
    <row r="4745" spans="2:11">
      <c r="B4745" s="89"/>
      <c r="C4745" s="99"/>
      <c r="D4745" s="2"/>
      <c r="E4745" s="12"/>
      <c r="F4745" s="12"/>
      <c r="G4745" s="12"/>
      <c r="H4745" s="12"/>
      <c r="I4745" s="12"/>
      <c r="J4745" s="12"/>
      <c r="K4745" s="2"/>
    </row>
    <row r="4746" spans="2:11" ht="15.75">
      <c r="B4746" s="89"/>
      <c r="C4746" s="99"/>
      <c r="D4746" s="2"/>
      <c r="E4746" s="26"/>
      <c r="F4746" s="26"/>
      <c r="G4746" s="26"/>
      <c r="H4746" s="26"/>
      <c r="K4746" s="2"/>
    </row>
    <row r="4747" spans="2:11">
      <c r="B4747" s="89"/>
      <c r="C4747" s="99"/>
      <c r="K4747" s="2"/>
    </row>
    <row r="4748" spans="2:11">
      <c r="B4748" s="90"/>
      <c r="C4748" s="99"/>
      <c r="D4748" s="2"/>
      <c r="K4748" s="2"/>
    </row>
    <row r="4749" spans="2:11">
      <c r="B4749" s="89"/>
      <c r="C4749" s="99"/>
      <c r="D4749" s="2"/>
      <c r="J4749" s="17"/>
      <c r="K4749" s="2"/>
    </row>
    <row r="4750" spans="2:11">
      <c r="B4750" s="89"/>
      <c r="C4750" s="99"/>
      <c r="D4750" s="2"/>
      <c r="K4750" s="2"/>
    </row>
    <row r="4751" spans="2:11" ht="15.75">
      <c r="B4751" s="89"/>
      <c r="C4751" s="99"/>
      <c r="D4751" s="38"/>
      <c r="I4751" s="18"/>
      <c r="J4751" s="38"/>
      <c r="K4751" s="2"/>
    </row>
    <row r="4752" spans="2:11">
      <c r="B4752" s="90"/>
      <c r="C4752" s="99"/>
      <c r="D4752" s="2"/>
      <c r="K4752" s="2"/>
    </row>
    <row r="4753" spans="2:11">
      <c r="B4753" s="89"/>
      <c r="C4753" s="99"/>
      <c r="D4753" s="2"/>
      <c r="E4753" s="52"/>
      <c r="F4753" s="52"/>
      <c r="G4753" s="52"/>
      <c r="H4753" s="52"/>
      <c r="I4753" s="52"/>
      <c r="J4753" s="52"/>
      <c r="K4753" s="2"/>
    </row>
    <row r="4754" spans="2:11">
      <c r="B4754" s="89"/>
      <c r="C4754" s="99"/>
      <c r="D4754" s="2"/>
      <c r="K4754" s="2"/>
    </row>
    <row r="4755" spans="2:11">
      <c r="B4755" s="89"/>
      <c r="C4755" s="99"/>
      <c r="D4755" s="2"/>
      <c r="K4755" s="2"/>
    </row>
    <row r="4756" spans="2:11">
      <c r="B4756" s="93"/>
      <c r="C4756" s="99"/>
      <c r="D4756" s="2"/>
      <c r="K4756" s="2"/>
    </row>
    <row r="4757" spans="2:11">
      <c r="B4757" s="89"/>
      <c r="C4757" s="99"/>
      <c r="D4757" s="2"/>
      <c r="J4757" s="17"/>
      <c r="K4757" s="2"/>
    </row>
    <row r="4758" spans="2:11">
      <c r="B4758" s="89"/>
      <c r="C4758" s="99"/>
      <c r="D4758" s="2"/>
      <c r="K4758" s="2"/>
    </row>
    <row r="4759" spans="2:11">
      <c r="B4759" s="94"/>
      <c r="C4759" s="99"/>
      <c r="K4759" s="2"/>
    </row>
    <row r="4760" spans="2:11" ht="15.75">
      <c r="B4760" s="89"/>
      <c r="C4760" s="99"/>
      <c r="D4760" s="38"/>
      <c r="I4760" s="18"/>
      <c r="J4760" s="38"/>
      <c r="K4760" s="2"/>
    </row>
    <row r="4761" spans="2:11" ht="15.75">
      <c r="B4761" s="89"/>
      <c r="C4761" s="99"/>
      <c r="D4761" s="2"/>
      <c r="I4761" s="18"/>
      <c r="J4761" s="40"/>
      <c r="K4761" s="2"/>
    </row>
    <row r="4762" spans="2:11">
      <c r="B4762" s="89"/>
      <c r="C4762" s="99"/>
      <c r="D4762" s="2"/>
      <c r="K4762" s="2"/>
    </row>
    <row r="4763" spans="2:11">
      <c r="B4763" s="89"/>
      <c r="C4763" s="99"/>
      <c r="D4763" s="2"/>
      <c r="I4763" s="18"/>
      <c r="J4763" s="17"/>
      <c r="K4763" s="2"/>
    </row>
    <row r="4764" spans="2:11">
      <c r="B4764" s="89"/>
      <c r="C4764" s="99"/>
      <c r="D4764" s="2"/>
      <c r="I4764" s="18"/>
      <c r="J4764" s="17"/>
      <c r="K4764" s="2"/>
    </row>
    <row r="4765" spans="2:11">
      <c r="B4765" s="89"/>
      <c r="C4765" s="99"/>
      <c r="D4765" s="2"/>
      <c r="I4765" s="56"/>
      <c r="J4765" s="17"/>
      <c r="K4765" s="2"/>
    </row>
    <row r="4766" spans="2:11">
      <c r="B4766" s="89"/>
      <c r="C4766" s="99"/>
      <c r="D4766" s="2"/>
      <c r="K4766" s="2"/>
    </row>
    <row r="4767" spans="2:11">
      <c r="B4767" s="90"/>
      <c r="C4767" s="99"/>
      <c r="D4767" s="2"/>
      <c r="K4767" s="2"/>
    </row>
    <row r="4768" spans="2:11">
      <c r="B4768" s="89"/>
      <c r="C4768" s="99"/>
      <c r="D4768" s="2"/>
      <c r="K4768" s="2"/>
    </row>
    <row r="4769" spans="2:11">
      <c r="B4769" s="90"/>
      <c r="C4769" s="99"/>
      <c r="D4769" s="2"/>
      <c r="K4769" s="2"/>
    </row>
    <row r="4770" spans="2:11">
      <c r="B4770" s="89"/>
      <c r="C4770" s="99"/>
      <c r="D4770" s="2"/>
      <c r="E4770" s="12"/>
      <c r="F4770" s="12"/>
      <c r="G4770" s="12"/>
      <c r="H4770" s="12"/>
      <c r="I4770" s="12"/>
      <c r="J4770" s="12"/>
      <c r="K4770" s="2"/>
    </row>
    <row r="4771" spans="2:11">
      <c r="B4771" s="93"/>
      <c r="C4771" s="99"/>
      <c r="D4771" s="2"/>
      <c r="K4771" s="2"/>
    </row>
    <row r="4772" spans="2:11">
      <c r="B4772" s="89"/>
      <c r="C4772" s="99"/>
      <c r="D4772" s="2"/>
      <c r="K4772" s="2"/>
    </row>
    <row r="4773" spans="2:11">
      <c r="B4773" s="89"/>
      <c r="C4773" s="99"/>
      <c r="D4773" s="2"/>
      <c r="K4773" s="2"/>
    </row>
    <row r="4774" spans="2:11">
      <c r="B4774" s="90"/>
      <c r="C4774" s="99"/>
      <c r="D4774" s="2"/>
      <c r="K4774" s="2"/>
    </row>
    <row r="4775" spans="2:11">
      <c r="B4775" s="93"/>
      <c r="C4775" s="99"/>
      <c r="D4775" s="2"/>
      <c r="K4775" s="2"/>
    </row>
    <row r="4776" spans="2:11">
      <c r="B4776" s="89"/>
      <c r="C4776" s="99"/>
      <c r="D4776" s="2"/>
      <c r="K4776" s="2"/>
    </row>
    <row r="4777" spans="2:11">
      <c r="B4777" s="89"/>
      <c r="C4777" s="99"/>
      <c r="D4777" s="2"/>
      <c r="K4777" s="2"/>
    </row>
    <row r="4778" spans="2:11">
      <c r="B4778" s="89"/>
      <c r="C4778" s="99"/>
      <c r="D4778" s="2"/>
      <c r="K4778" s="2"/>
    </row>
    <row r="4779" spans="2:11">
      <c r="B4779" s="90"/>
      <c r="C4779" s="99"/>
      <c r="D4779" s="2"/>
      <c r="K4779" s="2"/>
    </row>
    <row r="4780" spans="2:11">
      <c r="B4780" s="89"/>
      <c r="C4780" s="99"/>
      <c r="D4780" s="2"/>
      <c r="K4780" s="2"/>
    </row>
    <row r="4781" spans="2:11">
      <c r="B4781" s="93"/>
      <c r="C4781" s="99"/>
      <c r="D4781" s="2"/>
      <c r="K4781" s="2"/>
    </row>
    <row r="4782" spans="2:11">
      <c r="B4782" s="90"/>
      <c r="C4782" s="99"/>
      <c r="D4782" s="2"/>
      <c r="K4782" s="2"/>
    </row>
    <row r="4783" spans="2:11">
      <c r="B4783" s="89"/>
      <c r="C4783" s="99"/>
      <c r="D4783" s="2"/>
      <c r="K4783" s="2"/>
    </row>
    <row r="4784" spans="2:11">
      <c r="B4784" s="89"/>
      <c r="C4784" s="99"/>
      <c r="D4784" s="2"/>
      <c r="K4784" s="2"/>
    </row>
    <row r="4785" spans="2:11">
      <c r="B4785" s="93"/>
      <c r="C4785" s="99"/>
      <c r="D4785" s="2"/>
      <c r="K4785" s="2"/>
    </row>
    <row r="4786" spans="2:11">
      <c r="B4786" s="89"/>
      <c r="C4786" s="99"/>
      <c r="D4786" s="2"/>
      <c r="K4786" s="2"/>
    </row>
    <row r="4787" spans="2:11">
      <c r="B4787" s="93"/>
      <c r="C4787" s="99"/>
      <c r="D4787" s="2"/>
      <c r="K4787" s="2"/>
    </row>
    <row r="4788" spans="2:11">
      <c r="B4788" s="89"/>
      <c r="C4788" s="99"/>
      <c r="D4788" s="2"/>
      <c r="J4788" s="17"/>
      <c r="K4788" s="2"/>
    </row>
    <row r="4789" spans="2:11">
      <c r="B4789" s="89"/>
      <c r="C4789" s="99"/>
      <c r="D4789" s="2"/>
      <c r="J4789" s="17"/>
      <c r="K4789" s="2"/>
    </row>
    <row r="4790" spans="2:11">
      <c r="B4790" s="89"/>
      <c r="C4790" s="99"/>
      <c r="D4790" s="2"/>
      <c r="K4790" s="2"/>
    </row>
    <row r="4791" spans="2:11">
      <c r="B4791" s="94"/>
      <c r="C4791" s="99"/>
      <c r="K4791" s="2"/>
    </row>
    <row r="4792" spans="2:11">
      <c r="B4792" s="89"/>
      <c r="C4792" s="99"/>
      <c r="K4792" s="2"/>
    </row>
    <row r="4793" spans="2:11">
      <c r="B4793" s="89"/>
      <c r="C4793" s="99"/>
      <c r="D4793" s="2"/>
      <c r="K4793" s="2"/>
    </row>
    <row r="4794" spans="2:11">
      <c r="B4794" s="93"/>
      <c r="C4794" s="99"/>
      <c r="D4794" s="2"/>
      <c r="K4794" s="2"/>
    </row>
    <row r="4795" spans="2:11">
      <c r="B4795" s="89"/>
      <c r="C4795" s="99"/>
      <c r="D4795" s="2"/>
      <c r="I4795" s="18"/>
      <c r="J4795" s="17"/>
      <c r="K4795" s="2"/>
    </row>
    <row r="4796" spans="2:11">
      <c r="B4796" s="93"/>
      <c r="C4796" s="99"/>
      <c r="D4796" s="2"/>
      <c r="K4796" s="2"/>
    </row>
    <row r="4797" spans="2:11">
      <c r="B4797" s="89"/>
      <c r="C4797" s="99"/>
      <c r="D4797" s="2"/>
      <c r="H4797" s="52"/>
      <c r="I4797" s="80"/>
      <c r="J4797" s="52"/>
      <c r="K4797" s="2"/>
    </row>
    <row r="4798" spans="2:11">
      <c r="B4798" s="90"/>
      <c r="C4798" s="99"/>
      <c r="D4798" s="2"/>
      <c r="K4798" s="2"/>
    </row>
    <row r="4799" spans="2:11">
      <c r="B4799" s="93"/>
      <c r="C4799" s="99"/>
      <c r="D4799" s="2"/>
      <c r="K4799" s="2"/>
    </row>
    <row r="4800" spans="2:11">
      <c r="B4800" s="94"/>
      <c r="C4800" s="99"/>
      <c r="K4800" s="2"/>
    </row>
    <row r="4801" spans="2:11">
      <c r="B4801" s="89"/>
      <c r="C4801" s="99"/>
      <c r="D4801" s="2"/>
      <c r="K4801" s="2"/>
    </row>
    <row r="4802" spans="2:11" ht="15.75">
      <c r="B4802" s="89"/>
      <c r="C4802" s="99"/>
      <c r="D4802" s="38"/>
      <c r="I4802" s="18"/>
      <c r="K4802" s="2"/>
    </row>
    <row r="4803" spans="2:11">
      <c r="B4803" s="89"/>
      <c r="C4803" s="99"/>
      <c r="D4803" s="2"/>
      <c r="K4803" s="2"/>
    </row>
    <row r="4804" spans="2:11">
      <c r="B4804" s="89"/>
      <c r="C4804" s="99"/>
      <c r="D4804" s="2"/>
      <c r="K4804" s="2"/>
    </row>
    <row r="4805" spans="2:11">
      <c r="B4805" s="90"/>
      <c r="C4805" s="99"/>
      <c r="D4805" s="2"/>
      <c r="K4805" s="2"/>
    </row>
    <row r="4806" spans="2:11">
      <c r="B4806" s="93"/>
      <c r="C4806" s="99"/>
      <c r="D4806" s="2"/>
      <c r="K4806" s="2"/>
    </row>
    <row r="4807" spans="2:11">
      <c r="B4807" s="93"/>
      <c r="C4807" s="99"/>
      <c r="D4807" s="2"/>
      <c r="K4807" s="2"/>
    </row>
    <row r="4808" spans="2:11">
      <c r="B4808" s="89"/>
      <c r="C4808" s="99"/>
      <c r="D4808" s="2"/>
      <c r="K4808" s="2"/>
    </row>
    <row r="4809" spans="2:11">
      <c r="B4809" s="94"/>
      <c r="C4809" s="99"/>
      <c r="K4809" s="2"/>
    </row>
    <row r="4810" spans="2:11">
      <c r="B4810" s="89"/>
      <c r="C4810" s="99"/>
      <c r="D4810" s="2"/>
      <c r="K4810" s="2"/>
    </row>
    <row r="4811" spans="2:11">
      <c r="B4811" s="89"/>
      <c r="C4811" s="99"/>
      <c r="D4811" s="2"/>
      <c r="K4811" s="2"/>
    </row>
    <row r="4812" spans="2:11">
      <c r="B4812" s="89"/>
      <c r="C4812" s="99"/>
      <c r="D4812" s="2"/>
      <c r="K4812" s="2"/>
    </row>
    <row r="4813" spans="2:11">
      <c r="B4813" s="89"/>
      <c r="C4813" s="99"/>
      <c r="D4813" s="2"/>
      <c r="K4813" s="2"/>
    </row>
    <row r="4814" spans="2:11">
      <c r="B4814" s="94"/>
      <c r="C4814" s="99"/>
      <c r="K4814" s="2"/>
    </row>
    <row r="4815" spans="2:11">
      <c r="B4815" s="89"/>
      <c r="C4815" s="99"/>
      <c r="D4815" s="2"/>
      <c r="K4815" s="2"/>
    </row>
    <row r="4816" spans="2:11">
      <c r="B4816" s="94"/>
      <c r="C4816" s="99"/>
      <c r="K4816" s="2"/>
    </row>
    <row r="4817" spans="2:11">
      <c r="B4817" s="89"/>
      <c r="C4817" s="99"/>
      <c r="D4817" s="2"/>
      <c r="K4817" s="2"/>
    </row>
    <row r="4818" spans="2:11">
      <c r="B4818" s="93"/>
      <c r="C4818" s="99"/>
      <c r="D4818" s="2"/>
      <c r="K4818" s="2"/>
    </row>
    <row r="4819" spans="2:11">
      <c r="B4819" s="89"/>
      <c r="C4819" s="99"/>
      <c r="D4819" s="2"/>
      <c r="K4819" s="2"/>
    </row>
    <row r="4820" spans="2:11">
      <c r="B4820" s="90"/>
      <c r="C4820" s="99"/>
      <c r="D4820" s="2"/>
      <c r="K4820" s="2"/>
    </row>
    <row r="4821" spans="2:11">
      <c r="B4821" s="89"/>
      <c r="C4821" s="99"/>
      <c r="D4821" s="2"/>
      <c r="K4821" s="2"/>
    </row>
    <row r="4822" spans="2:11">
      <c r="B4822" s="89"/>
      <c r="C4822" s="99"/>
      <c r="D4822" s="2"/>
      <c r="K4822" s="2"/>
    </row>
    <row r="4823" spans="2:11">
      <c r="B4823" s="89"/>
      <c r="C4823" s="99"/>
      <c r="D4823" s="2"/>
      <c r="J4823" s="17"/>
      <c r="K4823" s="2"/>
    </row>
    <row r="4824" spans="2:11">
      <c r="B4824" s="89"/>
      <c r="C4824" s="99"/>
      <c r="D4824" s="2"/>
      <c r="K4824" s="2"/>
    </row>
    <row r="4825" spans="2:11">
      <c r="B4825" s="89"/>
      <c r="C4825" s="99"/>
      <c r="D4825" s="2"/>
      <c r="E4825" s="12"/>
      <c r="F4825" s="12"/>
      <c r="G4825" s="12"/>
      <c r="H4825" s="12"/>
      <c r="I4825" s="18"/>
      <c r="J4825" s="17"/>
      <c r="K4825" s="2"/>
    </row>
    <row r="4826" spans="2:11">
      <c r="B4826" s="93"/>
      <c r="C4826" s="99"/>
      <c r="D4826" s="2"/>
      <c r="E4826" s="36"/>
      <c r="F4826" s="36"/>
      <c r="G4826" s="36"/>
      <c r="H4826" s="36"/>
      <c r="I4826" s="36"/>
      <c r="J4826" s="36"/>
      <c r="K4826" s="2"/>
    </row>
    <row r="4827" spans="2:11">
      <c r="B4827" s="93"/>
      <c r="C4827" s="99"/>
      <c r="D4827" s="2"/>
      <c r="K4827" s="2"/>
    </row>
    <row r="4828" spans="2:11">
      <c r="B4828" s="94"/>
      <c r="C4828" s="99"/>
      <c r="K4828" s="2"/>
    </row>
    <row r="4829" spans="2:11">
      <c r="B4829" s="89"/>
      <c r="C4829" s="99"/>
      <c r="D4829" s="2"/>
      <c r="K4829" s="2"/>
    </row>
    <row r="4830" spans="2:11">
      <c r="B4830" s="89"/>
      <c r="C4830" s="99"/>
      <c r="D4830" s="2"/>
      <c r="K4830" s="2"/>
    </row>
    <row r="4831" spans="2:11">
      <c r="B4831" s="89"/>
      <c r="C4831" s="99"/>
      <c r="D4831" s="2"/>
      <c r="H4831" s="46"/>
      <c r="I4831" s="46"/>
      <c r="J4831" s="46"/>
      <c r="K4831" s="2"/>
    </row>
    <row r="4832" spans="2:11">
      <c r="B4832" s="90"/>
      <c r="C4832" s="99"/>
      <c r="D4832" s="2"/>
      <c r="K4832" s="2"/>
    </row>
    <row r="4833" spans="2:11">
      <c r="B4833" s="89"/>
      <c r="C4833" s="99"/>
      <c r="D4833" s="2"/>
      <c r="E4833" s="12"/>
      <c r="F4833" s="12"/>
      <c r="G4833" s="12"/>
      <c r="H4833" s="12"/>
      <c r="I4833" s="12"/>
      <c r="J4833" s="12"/>
      <c r="K4833" s="2"/>
    </row>
    <row r="4834" spans="2:11">
      <c r="B4834" s="89"/>
      <c r="C4834" s="99"/>
      <c r="D4834" s="2"/>
      <c r="K4834" s="2"/>
    </row>
    <row r="4835" spans="2:11">
      <c r="B4835" s="89"/>
      <c r="C4835" s="99"/>
      <c r="D4835" s="2"/>
      <c r="K4835" s="2"/>
    </row>
    <row r="4836" spans="2:11">
      <c r="B4836" s="89"/>
      <c r="C4836" s="99"/>
      <c r="D4836" s="2"/>
      <c r="E4836" s="12"/>
      <c r="F4836" s="12"/>
      <c r="G4836" s="12"/>
      <c r="H4836" s="12"/>
      <c r="I4836" s="12"/>
      <c r="J4836" s="12"/>
      <c r="K4836" s="2"/>
    </row>
    <row r="4837" spans="2:11" ht="15.75">
      <c r="B4837" s="89"/>
      <c r="C4837" s="99"/>
      <c r="G4837" s="34"/>
      <c r="H4837" s="34"/>
      <c r="I4837" s="34"/>
      <c r="J4837" s="34"/>
      <c r="K4837" s="2"/>
    </row>
    <row r="4838" spans="2:11">
      <c r="B4838" s="89"/>
      <c r="C4838" s="99"/>
      <c r="D4838" s="2"/>
      <c r="K4838" s="2"/>
    </row>
    <row r="4839" spans="2:11">
      <c r="B4839" s="94"/>
      <c r="C4839" s="99"/>
      <c r="K4839" s="2"/>
    </row>
    <row r="4840" spans="2:11">
      <c r="B4840" s="89"/>
      <c r="C4840" s="99"/>
      <c r="D4840" s="7"/>
      <c r="K4840" s="2"/>
    </row>
    <row r="4841" spans="2:11">
      <c r="B4841" s="90"/>
      <c r="C4841" s="99"/>
      <c r="D4841" s="2"/>
      <c r="K4841" s="2"/>
    </row>
    <row r="4842" spans="2:11">
      <c r="B4842" s="89"/>
      <c r="C4842" s="99"/>
      <c r="D4842" s="2"/>
      <c r="K4842" s="2"/>
    </row>
    <row r="4843" spans="2:11">
      <c r="B4843" s="94"/>
      <c r="C4843" s="99"/>
      <c r="K4843" s="2"/>
    </row>
    <row r="4844" spans="2:11">
      <c r="B4844" s="89"/>
      <c r="C4844" s="99"/>
      <c r="D4844" s="2"/>
      <c r="I4844" s="52"/>
      <c r="J4844" s="52"/>
      <c r="K4844" s="2"/>
    </row>
    <row r="4845" spans="2:11">
      <c r="B4845" s="89"/>
      <c r="C4845" s="99"/>
      <c r="D4845" s="2"/>
      <c r="I4845" s="52"/>
      <c r="J4845" s="52"/>
      <c r="K4845" s="2"/>
    </row>
    <row r="4846" spans="2:11">
      <c r="B4846" s="89"/>
      <c r="C4846" s="99"/>
      <c r="D4846" s="2"/>
      <c r="K4846" s="2"/>
    </row>
    <row r="4847" spans="2:11">
      <c r="B4847" s="89"/>
      <c r="C4847" s="99"/>
      <c r="D4847" s="2"/>
      <c r="J4847" s="17"/>
      <c r="K4847" s="2"/>
    </row>
    <row r="4848" spans="2:11">
      <c r="B4848" s="93"/>
      <c r="C4848" s="99"/>
      <c r="D4848" s="2"/>
      <c r="K4848" s="2"/>
    </row>
    <row r="4849" spans="2:11">
      <c r="B4849" s="89"/>
      <c r="C4849" s="99"/>
      <c r="D4849" s="2"/>
      <c r="K4849" s="2"/>
    </row>
    <row r="4850" spans="2:11">
      <c r="B4850" s="90"/>
      <c r="C4850" s="99"/>
      <c r="D4850" s="2"/>
      <c r="K4850" s="2"/>
    </row>
    <row r="4851" spans="2:11">
      <c r="B4851" s="89"/>
      <c r="C4851" s="99"/>
      <c r="D4851" s="2"/>
      <c r="K4851" s="2"/>
    </row>
    <row r="4852" spans="2:11">
      <c r="B4852" s="89"/>
      <c r="C4852" s="99"/>
      <c r="D4852" s="2"/>
      <c r="K4852" s="2"/>
    </row>
    <row r="4853" spans="2:11">
      <c r="B4853" s="93"/>
      <c r="C4853" s="99"/>
      <c r="D4853" s="2"/>
      <c r="K4853" s="2"/>
    </row>
    <row r="4854" spans="2:11">
      <c r="B4854" s="89"/>
      <c r="C4854" s="99"/>
      <c r="D4854" s="2"/>
      <c r="E4854" s="12"/>
      <c r="F4854" s="12"/>
      <c r="G4854" s="12"/>
      <c r="H4854" s="12"/>
      <c r="I4854" s="12"/>
      <c r="J4854" s="12"/>
      <c r="K4854" s="2"/>
    </row>
    <row r="4855" spans="2:11">
      <c r="B4855" s="90"/>
      <c r="C4855" s="99"/>
      <c r="D4855" s="2"/>
      <c r="K4855" s="2"/>
    </row>
    <row r="4856" spans="2:11">
      <c r="B4856" s="89"/>
      <c r="C4856" s="99"/>
      <c r="D4856" s="2"/>
      <c r="K4856" s="2"/>
    </row>
    <row r="4857" spans="2:11">
      <c r="B4857" s="89"/>
      <c r="C4857" s="99"/>
      <c r="D4857" s="2"/>
      <c r="K4857" s="2"/>
    </row>
    <row r="4858" spans="2:11">
      <c r="B4858" s="89"/>
      <c r="C4858" s="99"/>
      <c r="D4858" s="2"/>
      <c r="K4858" s="2"/>
    </row>
    <row r="4859" spans="2:11">
      <c r="B4859" s="90"/>
      <c r="C4859" s="99"/>
      <c r="D4859" s="2"/>
      <c r="K4859" s="2"/>
    </row>
    <row r="4860" spans="2:11">
      <c r="B4860" s="89"/>
      <c r="C4860" s="99"/>
      <c r="D4860" s="2"/>
      <c r="K4860" s="2"/>
    </row>
    <row r="4861" spans="2:11">
      <c r="B4861" s="94"/>
      <c r="C4861" s="99"/>
      <c r="K4861" s="2"/>
    </row>
    <row r="4862" spans="2:11">
      <c r="B4862" s="89"/>
      <c r="C4862" s="99"/>
      <c r="D4862" s="2"/>
      <c r="I4862" s="18"/>
      <c r="J4862" s="17"/>
      <c r="K4862" s="2"/>
    </row>
    <row r="4863" spans="2:11">
      <c r="B4863" s="89"/>
      <c r="C4863" s="99"/>
      <c r="D4863" s="2"/>
      <c r="K4863" s="2"/>
    </row>
    <row r="4864" spans="2:11">
      <c r="B4864" s="89"/>
      <c r="C4864" s="99"/>
      <c r="D4864" s="2"/>
      <c r="K4864" s="2"/>
    </row>
    <row r="4865" spans="2:11">
      <c r="B4865" s="94"/>
      <c r="C4865" s="99"/>
      <c r="K4865" s="2"/>
    </row>
    <row r="4866" spans="2:11" ht="15.75">
      <c r="B4866" s="92"/>
      <c r="C4866" s="99"/>
      <c r="D4866" s="26"/>
      <c r="E4866" s="26"/>
      <c r="F4866" s="26"/>
      <c r="G4866" s="26"/>
      <c r="H4866" s="37"/>
      <c r="I4866" s="18"/>
      <c r="J4866" s="26"/>
      <c r="K4866" s="2"/>
    </row>
    <row r="4867" spans="2:11">
      <c r="B4867" s="90"/>
      <c r="C4867" s="99"/>
      <c r="D4867" s="2"/>
      <c r="K4867" s="2"/>
    </row>
    <row r="4868" spans="2:11">
      <c r="B4868" s="89"/>
      <c r="C4868" s="99"/>
      <c r="D4868" s="2"/>
      <c r="K4868" s="2"/>
    </row>
    <row r="4869" spans="2:11">
      <c r="B4869" s="89"/>
      <c r="C4869" s="99"/>
      <c r="D4869" s="2"/>
      <c r="K4869" s="2"/>
    </row>
    <row r="4870" spans="2:11">
      <c r="B4870" s="89"/>
      <c r="C4870" s="99"/>
      <c r="D4870" s="2"/>
      <c r="K4870" s="2"/>
    </row>
    <row r="4871" spans="2:11" ht="15.75">
      <c r="B4871" s="89"/>
      <c r="C4871" s="99"/>
      <c r="D4871" s="38"/>
      <c r="I4871" s="18"/>
      <c r="J4871" s="38"/>
      <c r="K4871" s="2"/>
    </row>
    <row r="4872" spans="2:11">
      <c r="B4872" s="89"/>
      <c r="C4872" s="99"/>
      <c r="D4872" s="2"/>
      <c r="K4872" s="2"/>
    </row>
    <row r="4873" spans="2:11">
      <c r="B4873" s="89"/>
      <c r="C4873" s="99"/>
      <c r="D4873" s="2"/>
      <c r="K4873" s="2"/>
    </row>
    <row r="4874" spans="2:11">
      <c r="B4874" s="90"/>
      <c r="C4874" s="99"/>
      <c r="D4874" s="2"/>
      <c r="K4874" s="2"/>
    </row>
    <row r="4875" spans="2:11">
      <c r="B4875" s="89"/>
      <c r="C4875" s="99"/>
      <c r="D4875" s="2"/>
      <c r="K4875" s="2"/>
    </row>
    <row r="4876" spans="2:11">
      <c r="B4876" s="93"/>
      <c r="C4876" s="99"/>
      <c r="D4876" s="2"/>
      <c r="K4876" s="2"/>
    </row>
    <row r="4877" spans="2:11">
      <c r="B4877" s="93"/>
      <c r="C4877" s="99"/>
      <c r="D4877" s="2"/>
      <c r="K4877" s="2"/>
    </row>
    <row r="4878" spans="2:11">
      <c r="B4878" s="94"/>
      <c r="C4878" s="99"/>
      <c r="K4878" s="2"/>
    </row>
    <row r="4879" spans="2:11" ht="15.75">
      <c r="B4879" s="92"/>
      <c r="C4879" s="99"/>
      <c r="D4879" s="26"/>
      <c r="E4879" s="26"/>
      <c r="F4879" s="26"/>
      <c r="G4879" s="26"/>
      <c r="H4879" s="37"/>
      <c r="I4879" s="18"/>
      <c r="J4879" s="38"/>
      <c r="K4879" s="2"/>
    </row>
    <row r="4880" spans="2:11" ht="15.75">
      <c r="B4880" s="89"/>
      <c r="C4880" s="99"/>
      <c r="D4880" s="38"/>
      <c r="K4880" s="2"/>
    </row>
    <row r="4881" spans="2:11">
      <c r="B4881" s="93"/>
      <c r="C4881" s="99"/>
      <c r="D4881" s="2"/>
      <c r="K4881" s="2"/>
    </row>
    <row r="4882" spans="2:11">
      <c r="B4882" s="94"/>
      <c r="C4882" s="99"/>
      <c r="K4882" s="2"/>
    </row>
    <row r="4883" spans="2:11">
      <c r="B4883" s="89"/>
      <c r="C4883" s="99"/>
      <c r="D4883" s="2"/>
      <c r="E4883" s="12"/>
      <c r="F4883" s="12"/>
      <c r="G4883" s="12"/>
      <c r="H4883" s="12"/>
      <c r="K4883" s="2"/>
    </row>
    <row r="4884" spans="2:11">
      <c r="B4884" s="89"/>
      <c r="C4884" s="99"/>
      <c r="D4884" s="2"/>
      <c r="K4884" s="2"/>
    </row>
    <row r="4885" spans="2:11" ht="15.75">
      <c r="B4885" s="89"/>
      <c r="C4885" s="99"/>
      <c r="D4885" s="2"/>
      <c r="I4885" s="18"/>
      <c r="J4885" s="40"/>
      <c r="K4885" s="2"/>
    </row>
    <row r="4886" spans="2:11">
      <c r="B4886" s="89"/>
      <c r="C4886" s="99"/>
      <c r="D4886" s="2"/>
      <c r="K4886" s="2"/>
    </row>
    <row r="4887" spans="2:11" ht="15.75">
      <c r="B4887" s="70"/>
      <c r="C4887" s="99"/>
      <c r="H4887" s="34"/>
      <c r="I4887" s="34"/>
      <c r="J4887" s="34"/>
      <c r="K4887" s="2"/>
    </row>
    <row r="4888" spans="2:11" ht="15.75">
      <c r="B4888" s="89"/>
      <c r="C4888" s="99"/>
      <c r="D4888" s="38"/>
      <c r="I4888" s="18"/>
      <c r="J4888" s="38"/>
      <c r="K4888" s="2"/>
    </row>
    <row r="4889" spans="2:11">
      <c r="B4889" s="89"/>
      <c r="C4889" s="99"/>
      <c r="D4889" s="2"/>
      <c r="I4889" s="18"/>
      <c r="K4889" s="2"/>
    </row>
    <row r="4890" spans="2:11">
      <c r="B4890" s="89"/>
      <c r="C4890" s="99"/>
      <c r="D4890" s="2"/>
      <c r="K4890" s="2"/>
    </row>
    <row r="4891" spans="2:11">
      <c r="B4891" s="89"/>
      <c r="C4891" s="99"/>
      <c r="D4891" s="2"/>
      <c r="K4891" s="2"/>
    </row>
    <row r="4892" spans="2:11" ht="15.75">
      <c r="B4892" s="92"/>
      <c r="C4892" s="99"/>
      <c r="D4892" s="26"/>
      <c r="E4892" s="26"/>
      <c r="F4892" s="26"/>
      <c r="G4892" s="26"/>
      <c r="H4892" s="37"/>
      <c r="I4892" s="18"/>
      <c r="J4892" s="38"/>
      <c r="K4892" s="2"/>
    </row>
    <row r="4893" spans="2:11" ht="15.75">
      <c r="B4893" s="89"/>
      <c r="C4893" s="99"/>
      <c r="D4893" s="38"/>
      <c r="I4893" s="18"/>
      <c r="K4893" s="2"/>
    </row>
    <row r="4894" spans="2:11">
      <c r="B4894" s="89"/>
      <c r="C4894" s="99"/>
      <c r="D4894" s="2"/>
      <c r="J4894" s="17"/>
      <c r="K4894" s="2"/>
    </row>
    <row r="4895" spans="2:11">
      <c r="B4895" s="89"/>
      <c r="C4895" s="99"/>
      <c r="D4895" s="2"/>
      <c r="K4895" s="2"/>
    </row>
    <row r="4896" spans="2:11">
      <c r="B4896" s="89"/>
      <c r="C4896" s="99"/>
      <c r="K4896" s="2"/>
    </row>
    <row r="4897" spans="2:11">
      <c r="B4897" s="89"/>
      <c r="C4897" s="99"/>
      <c r="D4897" s="2"/>
      <c r="K4897" s="2"/>
    </row>
    <row r="4898" spans="2:11" ht="15.75">
      <c r="B4898" s="92"/>
      <c r="C4898" s="99"/>
      <c r="D4898" s="26"/>
      <c r="E4898" s="26"/>
      <c r="F4898" s="26"/>
      <c r="G4898" s="26"/>
      <c r="H4898" s="37"/>
      <c r="I4898" s="59"/>
      <c r="J4898" s="38"/>
      <c r="K4898" s="2"/>
    </row>
    <row r="4899" spans="2:11">
      <c r="B4899" s="89"/>
      <c r="C4899" s="99"/>
      <c r="D4899" s="2"/>
      <c r="K4899" s="2"/>
    </row>
    <row r="4900" spans="2:11">
      <c r="B4900" s="89"/>
      <c r="C4900" s="99"/>
      <c r="D4900" s="2"/>
      <c r="K4900" s="2"/>
    </row>
    <row r="4901" spans="2:11">
      <c r="B4901" s="89"/>
      <c r="C4901" s="99"/>
      <c r="D4901" s="2"/>
      <c r="K4901" s="2"/>
    </row>
    <row r="4902" spans="2:11">
      <c r="B4902" s="89"/>
      <c r="C4902" s="99"/>
      <c r="D4902" s="2"/>
      <c r="K4902" s="2"/>
    </row>
    <row r="4903" spans="2:11" ht="15.75">
      <c r="B4903" s="70"/>
      <c r="C4903" s="99"/>
      <c r="G4903" s="34"/>
      <c r="H4903" s="34"/>
      <c r="I4903" s="34"/>
      <c r="J4903" s="34"/>
      <c r="K4903" s="2"/>
    </row>
    <row r="4904" spans="2:11">
      <c r="B4904" s="89"/>
      <c r="C4904" s="99"/>
      <c r="D4904" s="2"/>
      <c r="K4904" s="2"/>
    </row>
    <row r="4905" spans="2:11">
      <c r="B4905" s="89"/>
      <c r="C4905" s="99"/>
      <c r="D4905" s="2"/>
      <c r="K4905" s="2"/>
    </row>
    <row r="4906" spans="2:11">
      <c r="B4906" s="89"/>
      <c r="C4906" s="99"/>
      <c r="D4906" s="2"/>
      <c r="K4906" s="2"/>
    </row>
    <row r="4907" spans="2:11">
      <c r="B4907" s="94"/>
      <c r="C4907" s="99"/>
      <c r="K4907" s="2"/>
    </row>
    <row r="4908" spans="2:11">
      <c r="B4908" s="89"/>
      <c r="C4908" s="99"/>
      <c r="D4908" s="2"/>
      <c r="J4908" s="17"/>
      <c r="K4908" s="2"/>
    </row>
    <row r="4909" spans="2:11" ht="15.75">
      <c r="B4909" s="89"/>
      <c r="C4909" s="99"/>
      <c r="G4909" s="34"/>
      <c r="H4909" s="34"/>
      <c r="I4909" s="34"/>
      <c r="J4909" s="34"/>
      <c r="K4909" s="2"/>
    </row>
    <row r="4910" spans="2:11">
      <c r="B4910" s="94"/>
      <c r="C4910" s="99"/>
      <c r="K4910" s="2"/>
    </row>
    <row r="4911" spans="2:11">
      <c r="B4911" s="89"/>
      <c r="C4911" s="99"/>
      <c r="D4911" s="2"/>
      <c r="K4911" s="2"/>
    </row>
    <row r="4912" spans="2:11" ht="15.75">
      <c r="B4912" s="89"/>
      <c r="C4912" s="99"/>
      <c r="D4912" s="38"/>
      <c r="I4912" s="18"/>
      <c r="J4912" s="38"/>
      <c r="K4912" s="2"/>
    </row>
    <row r="4913" spans="2:11">
      <c r="B4913" s="89"/>
      <c r="C4913" s="99"/>
      <c r="D4913" s="2"/>
      <c r="K4913" s="2"/>
    </row>
    <row r="4914" spans="2:11">
      <c r="B4914" s="89"/>
      <c r="C4914" s="99"/>
      <c r="D4914" s="2"/>
      <c r="K4914" s="2"/>
    </row>
    <row r="4915" spans="2:11">
      <c r="B4915" s="89"/>
      <c r="C4915" s="99"/>
      <c r="D4915" s="2"/>
      <c r="K4915" s="2"/>
    </row>
    <row r="4916" spans="2:11">
      <c r="B4916" s="89"/>
      <c r="C4916" s="99"/>
      <c r="D4916" s="2"/>
      <c r="J4916" s="17"/>
      <c r="K4916" s="2"/>
    </row>
    <row r="4917" spans="2:11">
      <c r="B4917" s="94"/>
      <c r="C4917" s="99"/>
      <c r="K4917" s="2"/>
    </row>
    <row r="4918" spans="2:11" ht="15.75">
      <c r="B4918" s="92"/>
      <c r="C4918" s="99"/>
      <c r="D4918" s="26"/>
      <c r="E4918" s="26"/>
      <c r="F4918" s="26"/>
      <c r="G4918" s="26"/>
      <c r="H4918" s="37"/>
      <c r="I4918" s="18"/>
      <c r="J4918" s="38"/>
      <c r="K4918" s="2"/>
    </row>
    <row r="4919" spans="2:11">
      <c r="B4919" s="93"/>
      <c r="C4919" s="99"/>
      <c r="D4919" s="2"/>
      <c r="K4919" s="2"/>
    </row>
    <row r="4920" spans="2:11" ht="15.75">
      <c r="B4920" s="70"/>
      <c r="C4920" s="99"/>
      <c r="G4920" s="40"/>
      <c r="I4920" s="34"/>
      <c r="J4920" s="34"/>
      <c r="K4920" s="2"/>
    </row>
    <row r="4921" spans="2:11" ht="15.75">
      <c r="B4921" s="89"/>
      <c r="C4921" s="99"/>
      <c r="D4921" s="2"/>
      <c r="I4921" s="86"/>
      <c r="K4921" s="2"/>
    </row>
    <row r="4922" spans="2:11" ht="15.75">
      <c r="B4922" s="89"/>
      <c r="C4922" s="99"/>
      <c r="G4922" s="34"/>
      <c r="H4922" s="34"/>
      <c r="I4922" s="34"/>
      <c r="J4922" s="34"/>
      <c r="K4922" s="2"/>
    </row>
    <row r="4923" spans="2:11">
      <c r="B4923" s="70"/>
      <c r="C4923" s="99"/>
      <c r="K4923" s="2"/>
    </row>
    <row r="4924" spans="2:11">
      <c r="B4924" s="89"/>
      <c r="C4924" s="99"/>
      <c r="D4924" s="2"/>
      <c r="K4924" s="2"/>
    </row>
    <row r="4925" spans="2:11">
      <c r="B4925" s="89"/>
      <c r="C4925" s="99"/>
      <c r="D4925" s="2"/>
      <c r="K4925" s="2"/>
    </row>
    <row r="4926" spans="2:11">
      <c r="B4926" s="94"/>
      <c r="C4926" s="99"/>
      <c r="K4926" s="2"/>
    </row>
    <row r="4927" spans="2:11">
      <c r="B4927" s="89"/>
      <c r="C4927" s="99"/>
      <c r="D4927" s="2"/>
      <c r="E4927" s="12"/>
      <c r="F4927" s="12"/>
      <c r="G4927" s="12"/>
      <c r="H4927" s="12"/>
      <c r="J4927" s="17"/>
      <c r="K4927" s="2"/>
    </row>
    <row r="4928" spans="2:11">
      <c r="B4928" s="89"/>
      <c r="C4928" s="99"/>
      <c r="D4928" s="2"/>
      <c r="K4928" s="2"/>
    </row>
    <row r="4929" spans="2:11">
      <c r="B4929" s="94"/>
      <c r="C4929" s="99"/>
      <c r="K4929" s="2"/>
    </row>
    <row r="4930" spans="2:11">
      <c r="B4930" s="89"/>
      <c r="C4930" s="99"/>
      <c r="D4930" s="2"/>
      <c r="E4930" s="12"/>
      <c r="F4930" s="12"/>
      <c r="G4930" s="12"/>
      <c r="H4930" s="12"/>
      <c r="I4930" s="12"/>
      <c r="J4930" s="12"/>
      <c r="K4930" s="2"/>
    </row>
    <row r="4931" spans="2:11" ht="15.75">
      <c r="B4931" s="89"/>
      <c r="C4931" s="99"/>
      <c r="G4931" s="34"/>
      <c r="K4931" s="2"/>
    </row>
    <row r="4932" spans="2:11">
      <c r="B4932" s="89"/>
      <c r="C4932" s="99"/>
      <c r="D4932" s="2"/>
      <c r="J4932" s="17"/>
      <c r="K4932" s="2"/>
    </row>
    <row r="4933" spans="2:11" ht="15.75">
      <c r="B4933" s="89"/>
      <c r="C4933" s="99"/>
      <c r="D4933" s="2"/>
      <c r="I4933" s="18"/>
      <c r="J4933" s="40"/>
      <c r="K4933" s="2"/>
    </row>
    <row r="4934" spans="2:11">
      <c r="B4934" s="94"/>
      <c r="C4934" s="99"/>
      <c r="K4934" s="2"/>
    </row>
    <row r="4935" spans="2:11">
      <c r="B4935" s="89"/>
      <c r="C4935" s="99"/>
      <c r="D4935" s="2"/>
      <c r="K4935" s="2"/>
    </row>
    <row r="4936" spans="2:11" ht="15.75">
      <c r="B4936" s="89"/>
      <c r="C4936" s="99"/>
      <c r="D4936" s="2"/>
      <c r="E4936" s="26"/>
      <c r="F4936" s="26"/>
      <c r="G4936" s="52"/>
      <c r="H4936" s="52"/>
      <c r="I4936" s="52"/>
      <c r="J4936" s="52"/>
      <c r="K4936" s="2"/>
    </row>
    <row r="4937" spans="2:11">
      <c r="B4937" s="89"/>
      <c r="C4937" s="99"/>
      <c r="D4937" s="2"/>
      <c r="E4937" s="12"/>
      <c r="F4937" s="12"/>
      <c r="G4937" s="12"/>
      <c r="H4937" s="12"/>
      <c r="I4937" s="18"/>
      <c r="J4937" s="17"/>
      <c r="K4937" s="2"/>
    </row>
    <row r="4938" spans="2:11">
      <c r="B4938" s="94"/>
      <c r="C4938" s="99"/>
      <c r="K4938" s="2"/>
    </row>
    <row r="4939" spans="2:11">
      <c r="B4939" s="89"/>
      <c r="C4939" s="99"/>
      <c r="D4939" s="2"/>
      <c r="K4939" s="2"/>
    </row>
    <row r="4940" spans="2:11">
      <c r="B4940" s="89"/>
      <c r="C4940" s="99"/>
      <c r="D4940" s="2"/>
      <c r="J4940" s="17"/>
      <c r="K4940" s="2"/>
    </row>
    <row r="4941" spans="2:11">
      <c r="B4941" s="93"/>
      <c r="C4941" s="99"/>
      <c r="D4941" s="2"/>
      <c r="K4941" s="2"/>
    </row>
    <row r="4942" spans="2:11">
      <c r="B4942" s="89"/>
      <c r="C4942" s="99"/>
      <c r="D4942" s="2"/>
      <c r="K4942" s="2"/>
    </row>
    <row r="4943" spans="2:11">
      <c r="B4943" s="94"/>
      <c r="C4943" s="99"/>
      <c r="K4943" s="2"/>
    </row>
    <row r="4944" spans="2:11">
      <c r="B4944" s="89"/>
      <c r="C4944" s="99"/>
      <c r="D4944" s="2"/>
      <c r="E4944" s="12"/>
      <c r="F4944" s="12"/>
      <c r="G4944" s="12"/>
      <c r="H4944" s="12"/>
      <c r="I4944" s="12"/>
      <c r="J4944" s="12"/>
      <c r="K4944" s="2"/>
    </row>
    <row r="4945" spans="2:11">
      <c r="B4945" s="89"/>
      <c r="C4945" s="99"/>
      <c r="D4945" s="2"/>
      <c r="K4945" s="2"/>
    </row>
    <row r="4946" spans="2:11">
      <c r="B4946" s="93"/>
      <c r="C4946" s="99"/>
      <c r="D4946" s="2"/>
      <c r="K4946" s="2"/>
    </row>
    <row r="4947" spans="2:11">
      <c r="B4947" s="89"/>
      <c r="C4947" s="99"/>
      <c r="D4947" s="2"/>
      <c r="K4947" s="2"/>
    </row>
    <row r="4948" spans="2:11">
      <c r="B4948" s="89"/>
      <c r="C4948" s="99"/>
      <c r="D4948" s="2"/>
      <c r="K4948" s="2"/>
    </row>
    <row r="4949" spans="2:11">
      <c r="B4949" s="90"/>
      <c r="C4949" s="99"/>
      <c r="D4949" s="2"/>
      <c r="K4949" s="2"/>
    </row>
    <row r="4950" spans="2:11">
      <c r="B4950" s="89"/>
      <c r="C4950" s="99"/>
      <c r="D4950" s="2"/>
      <c r="K4950" s="2"/>
    </row>
    <row r="4951" spans="2:11">
      <c r="B4951" s="90"/>
      <c r="C4951" s="99"/>
      <c r="D4951" s="2"/>
      <c r="K4951" s="2"/>
    </row>
    <row r="4952" spans="2:11">
      <c r="B4952" s="89"/>
      <c r="C4952" s="99"/>
      <c r="D4952" s="2"/>
      <c r="K4952" s="2"/>
    </row>
    <row r="4953" spans="2:11">
      <c r="B4953" s="70"/>
      <c r="C4953" s="99"/>
      <c r="K4953" s="2"/>
    </row>
    <row r="4954" spans="2:11">
      <c r="B4954" s="89"/>
      <c r="C4954" s="99"/>
      <c r="D4954" s="2"/>
      <c r="K4954" s="2"/>
    </row>
    <row r="4955" spans="2:11">
      <c r="B4955" s="93"/>
      <c r="C4955" s="99"/>
      <c r="D4955" s="2"/>
      <c r="K4955" s="2"/>
    </row>
    <row r="4956" spans="2:11">
      <c r="B4956" s="89"/>
      <c r="C4956" s="99"/>
      <c r="D4956" s="2"/>
      <c r="I4956" s="18"/>
      <c r="K4956" s="2"/>
    </row>
    <row r="4957" spans="2:11">
      <c r="B4957" s="93"/>
      <c r="C4957" s="99"/>
      <c r="D4957" s="2"/>
      <c r="K4957" s="2"/>
    </row>
    <row r="4958" spans="2:11">
      <c r="B4958" s="89"/>
      <c r="C4958" s="99"/>
      <c r="D4958" s="2"/>
      <c r="J4958" s="17"/>
      <c r="K4958" s="2"/>
    </row>
    <row r="4959" spans="2:11">
      <c r="B4959" s="70"/>
      <c r="C4959" s="99"/>
      <c r="K4959" s="2"/>
    </row>
    <row r="4960" spans="2:11">
      <c r="B4960" s="89"/>
      <c r="C4960" s="99"/>
      <c r="D4960" s="2"/>
      <c r="K4960" s="2"/>
    </row>
    <row r="4961" spans="2:11">
      <c r="B4961" s="90"/>
      <c r="C4961" s="99"/>
      <c r="D4961" s="2"/>
      <c r="K4961" s="2"/>
    </row>
    <row r="4962" spans="2:11">
      <c r="B4962" s="93"/>
      <c r="C4962" s="99"/>
      <c r="D4962" s="2"/>
      <c r="K4962" s="2"/>
    </row>
    <row r="4963" spans="2:11">
      <c r="B4963" s="89"/>
      <c r="C4963" s="99"/>
      <c r="D4963" s="2"/>
      <c r="K4963" s="2"/>
    </row>
    <row r="4964" spans="2:11">
      <c r="B4964" s="89"/>
      <c r="C4964" s="99"/>
      <c r="D4964" s="2"/>
      <c r="K4964" s="2"/>
    </row>
    <row r="4965" spans="2:11">
      <c r="B4965" s="89"/>
      <c r="C4965" s="99"/>
      <c r="D4965" s="2"/>
      <c r="K4965" s="2"/>
    </row>
    <row r="4966" spans="2:11">
      <c r="B4966" s="89"/>
      <c r="C4966" s="99"/>
      <c r="D4966" s="2"/>
      <c r="K4966" s="2"/>
    </row>
    <row r="4967" spans="2:11" ht="15.75">
      <c r="B4967" s="92"/>
      <c r="C4967" s="99"/>
      <c r="D4967" s="26"/>
      <c r="E4967" s="26"/>
      <c r="F4967" s="26"/>
      <c r="G4967" s="26"/>
      <c r="H4967" s="37"/>
      <c r="I4967" s="18"/>
      <c r="J4967" s="38"/>
      <c r="K4967" s="2"/>
    </row>
    <row r="4968" spans="2:11">
      <c r="B4968" s="89"/>
      <c r="C4968" s="99"/>
      <c r="D4968" s="2"/>
      <c r="K4968" s="2"/>
    </row>
    <row r="4969" spans="2:11">
      <c r="B4969" s="93"/>
      <c r="C4969" s="99"/>
      <c r="D4969" s="2"/>
      <c r="K4969" s="2"/>
    </row>
    <row r="4970" spans="2:11">
      <c r="B4970" s="89"/>
      <c r="C4970" s="99"/>
      <c r="D4970" s="2"/>
      <c r="K4970" s="2"/>
    </row>
    <row r="4971" spans="2:11">
      <c r="B4971" s="89"/>
      <c r="C4971" s="99"/>
      <c r="D4971" s="2"/>
      <c r="K4971" s="2"/>
    </row>
    <row r="4972" spans="2:11">
      <c r="B4972" s="89"/>
      <c r="C4972" s="99"/>
      <c r="D4972" s="2"/>
      <c r="K4972" s="2"/>
    </row>
    <row r="4973" spans="2:11" ht="15.75">
      <c r="B4973" s="92"/>
      <c r="C4973" s="99"/>
      <c r="D4973" s="26"/>
      <c r="E4973" s="26"/>
      <c r="F4973" s="26"/>
      <c r="G4973" s="26"/>
      <c r="H4973" s="37"/>
      <c r="I4973" s="18"/>
      <c r="J4973" s="38"/>
      <c r="K4973" s="2"/>
    </row>
    <row r="4974" spans="2:11">
      <c r="B4974" s="89"/>
      <c r="C4974" s="99"/>
      <c r="D4974" s="2"/>
      <c r="E4974" s="12"/>
      <c r="F4974" s="12"/>
      <c r="G4974" s="12"/>
      <c r="H4974" s="12"/>
      <c r="I4974" s="18"/>
      <c r="J4974" s="17"/>
      <c r="K4974" s="2"/>
    </row>
    <row r="4975" spans="2:11" ht="15.75">
      <c r="B4975" s="92"/>
      <c r="C4975" s="99"/>
      <c r="D4975" s="26"/>
      <c r="E4975" s="26"/>
      <c r="F4975" s="26"/>
      <c r="G4975" s="26"/>
      <c r="H4975" s="37"/>
      <c r="I4975" s="18"/>
      <c r="J4975" s="38"/>
      <c r="K4975" s="2"/>
    </row>
    <row r="4976" spans="2:11">
      <c r="B4976" s="89"/>
      <c r="C4976" s="99"/>
      <c r="K4976" s="2"/>
    </row>
    <row r="4977" spans="2:11" ht="15.75">
      <c r="B4977" s="92"/>
      <c r="C4977" s="99"/>
      <c r="D4977" s="26"/>
      <c r="E4977" s="26"/>
      <c r="F4977" s="26"/>
      <c r="G4977" s="26"/>
      <c r="H4977" s="37"/>
      <c r="I4977" s="18"/>
      <c r="J4977" s="38"/>
      <c r="K4977" s="2"/>
    </row>
    <row r="4978" spans="2:11" ht="15.75">
      <c r="B4978" s="92"/>
      <c r="C4978" s="99"/>
      <c r="D4978" s="26"/>
      <c r="E4978" s="26"/>
      <c r="F4978" s="26"/>
      <c r="G4978" s="26"/>
      <c r="H4978" s="37"/>
      <c r="I4978" s="18"/>
      <c r="J4978" s="38"/>
      <c r="K4978" s="2"/>
    </row>
    <row r="4979" spans="2:11">
      <c r="B4979" s="90"/>
      <c r="C4979" s="99"/>
      <c r="D4979" s="2"/>
      <c r="K4979" s="2"/>
    </row>
    <row r="4980" spans="2:11">
      <c r="B4980" s="70"/>
      <c r="C4980" s="99"/>
      <c r="K4980" s="2"/>
    </row>
    <row r="4981" spans="2:11">
      <c r="B4981" s="93"/>
      <c r="C4981" s="99"/>
      <c r="D4981" s="2"/>
      <c r="E4981" s="36"/>
      <c r="F4981" s="36"/>
      <c r="G4981" s="36"/>
      <c r="H4981" s="36"/>
      <c r="I4981" s="36"/>
      <c r="J4981" s="36"/>
      <c r="K4981" s="2"/>
    </row>
    <row r="4982" spans="2:11">
      <c r="B4982" s="89"/>
      <c r="C4982" s="99"/>
      <c r="D4982" s="2"/>
      <c r="E4982" s="12"/>
      <c r="F4982" s="12"/>
      <c r="G4982" s="12"/>
      <c r="H4982" s="12"/>
      <c r="I4982" s="12"/>
      <c r="J4982" s="12"/>
      <c r="K4982" s="2"/>
    </row>
    <row r="4983" spans="2:11" ht="15.75">
      <c r="B4983" s="89"/>
      <c r="C4983" s="99"/>
      <c r="G4983" s="34"/>
      <c r="H4983" s="34"/>
      <c r="I4983" s="34"/>
      <c r="J4983" s="34"/>
      <c r="K4983" s="2"/>
    </row>
    <row r="4984" spans="2:11">
      <c r="B4984" s="89"/>
      <c r="C4984" s="99"/>
      <c r="D4984" s="2"/>
      <c r="E4984" s="12"/>
      <c r="F4984" s="12"/>
      <c r="G4984" s="12"/>
      <c r="H4984" s="12"/>
      <c r="I4984" s="12"/>
      <c r="J4984" s="12"/>
      <c r="K4984" s="2"/>
    </row>
    <row r="4985" spans="2:11">
      <c r="B4985" s="93"/>
      <c r="C4985" s="99"/>
      <c r="D4985" s="2"/>
      <c r="K4985" s="2"/>
    </row>
    <row r="4986" spans="2:11">
      <c r="B4986" s="89"/>
      <c r="C4986" s="99"/>
      <c r="K4986" s="2"/>
    </row>
    <row r="4987" spans="2:11">
      <c r="B4987" s="70"/>
      <c r="C4987" s="99"/>
      <c r="K4987" s="2"/>
    </row>
    <row r="4988" spans="2:11" ht="15.75">
      <c r="B4988" s="89"/>
      <c r="C4988" s="99"/>
      <c r="D4988" s="2"/>
      <c r="E4988" s="26"/>
      <c r="F4988" s="26"/>
      <c r="G4988" s="26"/>
      <c r="H4988" s="26"/>
      <c r="K4988" s="2"/>
    </row>
    <row r="4989" spans="2:11">
      <c r="B4989" s="89"/>
      <c r="C4989" s="99"/>
      <c r="D4989" s="2"/>
      <c r="K4989" s="2"/>
    </row>
    <row r="4990" spans="2:11" ht="15.75">
      <c r="B4990" s="89"/>
      <c r="C4990" s="99"/>
      <c r="D4990" s="38"/>
      <c r="I4990" s="56"/>
      <c r="J4990" s="38"/>
      <c r="K4990" s="2"/>
    </row>
    <row r="4991" spans="2:11">
      <c r="B4991" s="93"/>
      <c r="C4991" s="99"/>
      <c r="D4991" s="2"/>
      <c r="K4991" s="2"/>
    </row>
    <row r="4992" spans="2:11" ht="15.75">
      <c r="B4992" s="89"/>
      <c r="C4992" s="99"/>
      <c r="D4992" s="2"/>
      <c r="E4992" s="26"/>
      <c r="F4992" s="26"/>
      <c r="G4992" s="26"/>
      <c r="H4992" s="26"/>
      <c r="K4992" s="2"/>
    </row>
    <row r="4993" spans="2:11">
      <c r="B4993" s="89"/>
      <c r="C4993" s="99"/>
      <c r="D4993" s="2"/>
      <c r="K4993" s="2"/>
    </row>
    <row r="4994" spans="2:11" ht="15.75">
      <c r="B4994" s="89"/>
      <c r="C4994" s="99"/>
      <c r="D4994" s="2"/>
      <c r="I4994" s="18"/>
      <c r="J4994" s="40"/>
      <c r="K4994" s="2"/>
    </row>
    <row r="4995" spans="2:11">
      <c r="B4995" s="89"/>
      <c r="C4995" s="99"/>
      <c r="D4995" s="2"/>
      <c r="K4995" s="2"/>
    </row>
    <row r="4996" spans="2:11" ht="15.75">
      <c r="B4996" s="70"/>
      <c r="C4996" s="99"/>
      <c r="G4996" s="34"/>
      <c r="H4996" s="34"/>
      <c r="I4996" s="34"/>
      <c r="J4996" s="34"/>
      <c r="K4996" s="2"/>
    </row>
    <row r="4997" spans="2:11">
      <c r="B4997" s="90"/>
      <c r="C4997" s="99"/>
      <c r="D4997" s="2"/>
      <c r="K4997" s="2"/>
    </row>
    <row r="4998" spans="2:11">
      <c r="B4998" s="93"/>
      <c r="C4998" s="99"/>
      <c r="D4998" s="2"/>
      <c r="K4998" s="2"/>
    </row>
    <row r="4999" spans="2:11">
      <c r="B4999" s="89"/>
      <c r="C4999" s="99"/>
      <c r="D4999" s="2"/>
      <c r="I4999" s="18"/>
      <c r="J4999" s="17"/>
      <c r="K4999" s="2"/>
    </row>
    <row r="5000" spans="2:11">
      <c r="B5000" s="89"/>
      <c r="C5000" s="99"/>
      <c r="D5000" s="2"/>
      <c r="G5000" s="45"/>
      <c r="H5000" s="46"/>
      <c r="I5000" s="46"/>
      <c r="J5000" s="46"/>
      <c r="K5000" s="2"/>
    </row>
    <row r="5001" spans="2:11">
      <c r="B5001" s="89"/>
      <c r="C5001" s="99"/>
      <c r="D5001" s="2"/>
      <c r="J5001" s="17"/>
      <c r="K5001" s="2"/>
    </row>
    <row r="5002" spans="2:11">
      <c r="B5002" s="70"/>
      <c r="C5002" s="99"/>
      <c r="K5002" s="2"/>
    </row>
    <row r="5003" spans="2:11" ht="15.75">
      <c r="B5003" s="70"/>
      <c r="C5003" s="99"/>
      <c r="G5003" s="34"/>
      <c r="K5003" s="2"/>
    </row>
    <row r="5004" spans="2:11" ht="15.75">
      <c r="B5004" s="70"/>
      <c r="C5004" s="99"/>
      <c r="G5004" s="34"/>
      <c r="K5004" s="2"/>
    </row>
    <row r="5005" spans="2:11" ht="15.75">
      <c r="B5005" s="70"/>
      <c r="C5005" s="99"/>
      <c r="G5005" s="40"/>
      <c r="K5005" s="2"/>
    </row>
    <row r="5006" spans="2:11" ht="15.75">
      <c r="B5006" s="70"/>
      <c r="C5006" s="99"/>
      <c r="G5006" s="34"/>
      <c r="K5006" s="2"/>
    </row>
    <row r="5007" spans="2:11" ht="15.75">
      <c r="B5007" s="70"/>
      <c r="C5007" s="99"/>
      <c r="G5007" s="34"/>
      <c r="K5007" s="2"/>
    </row>
    <row r="5008" spans="2:11">
      <c r="B5008" s="70"/>
      <c r="C5008" s="99"/>
      <c r="K5008" s="2"/>
    </row>
    <row r="5009" spans="2:11" ht="15.75">
      <c r="B5009" s="70"/>
      <c r="C5009" s="99"/>
      <c r="G5009" s="40"/>
      <c r="K5009" s="2"/>
    </row>
    <row r="5010" spans="2:11">
      <c r="B5010" s="70"/>
      <c r="C5010" s="99"/>
      <c r="K5010" s="2"/>
    </row>
  </sheetData>
  <sortState ref="B3:J5010">
    <sortCondition ref="C3:C5010"/>
    <sortCondition ref="F3:F5010"/>
    <sortCondition ref="E3:E5010"/>
  </sortState>
  <dataValidations count="1">
    <dataValidation type="list" errorStyle="warning" allowBlank="1" showDropDown="1" showErrorMessage="1" error="Please input a &quot;1&quot; for YES; &quot;0&quot; or blank for NO." sqref="H1087:H1101 H2952:H3011 H2774:H2785 H1171:H1205 H1165:H1168">
      <formula1>"1, 0"</formula1>
    </dataValidation>
  </dataValidation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5010"/>
  <sheetViews>
    <sheetView showGridLines="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D13" sqref="D13"/>
    </sheetView>
  </sheetViews>
  <sheetFormatPr defaultRowHeight="15"/>
  <cols>
    <col min="1" max="1" width="4.7109375" customWidth="1"/>
    <col min="2" max="3" width="12.140625" style="5" customWidth="1"/>
    <col min="4" max="4" width="62.42578125" bestFit="1" customWidth="1"/>
    <col min="5" max="5" width="15.7109375" customWidth="1"/>
    <col min="6" max="6" width="15.42578125" customWidth="1"/>
    <col min="7" max="7" width="38" customWidth="1"/>
    <col min="8" max="8" width="32.85546875" customWidth="1"/>
    <col min="9" max="9" width="29" customWidth="1"/>
    <col min="10" max="10" width="16.7109375" customWidth="1"/>
  </cols>
  <sheetData>
    <row r="1" spans="2:11" s="97" customFormat="1" ht="19.5">
      <c r="B1" s="95"/>
      <c r="C1" s="98"/>
      <c r="D1" s="96"/>
      <c r="E1" s="96"/>
      <c r="F1" s="96"/>
      <c r="G1" s="96"/>
      <c r="H1" s="96"/>
      <c r="I1" s="96"/>
      <c r="J1" s="96"/>
    </row>
    <row r="2" spans="2:11" ht="6.75" customHeight="1">
      <c r="B2" s="89"/>
      <c r="C2" s="89"/>
      <c r="K2" s="2"/>
    </row>
    <row r="3" spans="2:11">
      <c r="B3" s="89"/>
      <c r="C3" s="99"/>
      <c r="D3" s="2"/>
      <c r="K3" s="2"/>
    </row>
    <row r="4" spans="2:11">
      <c r="B4" s="89"/>
      <c r="C4" s="99"/>
      <c r="D4" s="2"/>
      <c r="K4" s="2"/>
    </row>
    <row r="5" spans="2:11">
      <c r="B5" s="89"/>
      <c r="C5" s="99"/>
      <c r="D5" s="2"/>
      <c r="K5" s="2"/>
    </row>
    <row r="6" spans="2:11">
      <c r="B6" s="89"/>
      <c r="C6" s="99"/>
      <c r="D6" s="2"/>
      <c r="K6" s="2"/>
    </row>
    <row r="7" spans="2:11">
      <c r="B7" s="89"/>
      <c r="C7" s="99"/>
      <c r="D7" s="2"/>
      <c r="K7" s="2"/>
    </row>
    <row r="8" spans="2:11">
      <c r="B8" s="89"/>
      <c r="C8" s="99"/>
      <c r="D8" s="2"/>
      <c r="K8" s="2"/>
    </row>
    <row r="9" spans="2:11">
      <c r="B9" s="89"/>
      <c r="C9" s="99"/>
      <c r="D9" s="2"/>
      <c r="K9" s="2"/>
    </row>
    <row r="10" spans="2:11">
      <c r="B10" s="89"/>
      <c r="C10" s="99"/>
      <c r="D10" s="2"/>
      <c r="K10" s="2"/>
    </row>
    <row r="11" spans="2:11">
      <c r="B11" s="89"/>
      <c r="C11" s="99"/>
      <c r="D11" s="2"/>
      <c r="K11" s="2"/>
    </row>
    <row r="12" spans="2:11">
      <c r="B12" s="39"/>
      <c r="C12" s="99"/>
      <c r="D12" s="5"/>
      <c r="E12" s="5"/>
      <c r="F12" s="5"/>
      <c r="G12" s="5"/>
      <c r="J12" s="5"/>
      <c r="K12" s="2"/>
    </row>
    <row r="13" spans="2:11">
      <c r="B13" s="89"/>
      <c r="C13" s="99"/>
      <c r="D13" s="2"/>
      <c r="K13" s="2"/>
    </row>
    <row r="14" spans="2:11">
      <c r="B14" s="89"/>
      <c r="C14" s="99"/>
      <c r="D14" s="2"/>
      <c r="K14" s="2"/>
    </row>
    <row r="15" spans="2:11">
      <c r="B15" s="89"/>
      <c r="C15" s="99"/>
      <c r="D15" s="2"/>
      <c r="K15" s="2"/>
    </row>
    <row r="16" spans="2:11">
      <c r="B16" s="39"/>
      <c r="C16" s="99"/>
      <c r="D16" s="5"/>
      <c r="E16" s="5"/>
      <c r="F16" s="5"/>
      <c r="G16" s="5"/>
      <c r="J16" s="5"/>
      <c r="K16" s="2"/>
    </row>
    <row r="17" spans="2:11">
      <c r="B17" s="89"/>
      <c r="C17" s="99"/>
      <c r="D17" s="2"/>
      <c r="K17" s="2"/>
    </row>
    <row r="18" spans="2:11">
      <c r="B18" s="89"/>
      <c r="C18" s="99"/>
      <c r="D18" s="2"/>
      <c r="K18" s="2"/>
    </row>
    <row r="19" spans="2:11">
      <c r="B19" s="89"/>
      <c r="C19" s="99"/>
      <c r="D19" s="2"/>
      <c r="K19" s="2"/>
    </row>
    <row r="20" spans="2:11">
      <c r="B20" s="89"/>
      <c r="C20" s="99"/>
      <c r="D20" s="2"/>
      <c r="K20" s="2"/>
    </row>
    <row r="21" spans="2:11">
      <c r="B21" s="89"/>
      <c r="C21" s="99"/>
      <c r="D21" s="2"/>
      <c r="K21" s="2"/>
    </row>
    <row r="22" spans="2:11">
      <c r="B22" s="89"/>
      <c r="C22" s="99"/>
      <c r="D22" s="2"/>
      <c r="K22" s="2"/>
    </row>
    <row r="23" spans="2:11">
      <c r="B23" s="89"/>
      <c r="C23" s="99"/>
      <c r="D23" s="2"/>
      <c r="K23" s="2"/>
    </row>
    <row r="24" spans="2:11">
      <c r="B24" s="89"/>
      <c r="C24" s="99"/>
      <c r="D24" s="2"/>
      <c r="K24" s="2"/>
    </row>
    <row r="25" spans="2:11">
      <c r="B25" s="89"/>
      <c r="C25" s="99"/>
      <c r="D25" s="2"/>
      <c r="K25" s="2"/>
    </row>
    <row r="26" spans="2:11">
      <c r="B26" s="89"/>
      <c r="C26" s="99"/>
      <c r="D26" s="2"/>
      <c r="K26" s="2"/>
    </row>
    <row r="27" spans="2:11">
      <c r="B27" s="89"/>
      <c r="C27" s="99"/>
      <c r="D27" s="2"/>
      <c r="K27" s="2"/>
    </row>
    <row r="28" spans="2:11">
      <c r="B28" s="89"/>
      <c r="C28" s="99"/>
      <c r="D28" s="2"/>
      <c r="K28" s="2"/>
    </row>
    <row r="29" spans="2:11">
      <c r="B29" s="89"/>
      <c r="C29" s="99"/>
      <c r="D29" s="2"/>
      <c r="K29" s="2"/>
    </row>
    <row r="30" spans="2:11">
      <c r="B30" s="89"/>
      <c r="C30" s="99"/>
      <c r="D30" s="2"/>
      <c r="K30" s="2"/>
    </row>
    <row r="31" spans="2:11">
      <c r="B31" s="89"/>
      <c r="C31" s="99"/>
      <c r="D31" s="2"/>
      <c r="K31" s="2"/>
    </row>
    <row r="32" spans="2:11">
      <c r="B32" s="89"/>
      <c r="C32" s="99"/>
      <c r="D32" s="2"/>
      <c r="K32" s="2"/>
    </row>
    <row r="33" spans="2:11">
      <c r="B33" s="89"/>
      <c r="C33" s="99"/>
      <c r="D33" s="2"/>
      <c r="K33" s="2"/>
    </row>
    <row r="34" spans="2:11">
      <c r="B34" s="89"/>
      <c r="C34" s="99"/>
      <c r="D34" s="2"/>
      <c r="K34" s="2"/>
    </row>
    <row r="35" spans="2:11">
      <c r="B35" s="39"/>
      <c r="C35" s="99"/>
      <c r="D35" s="5"/>
      <c r="E35" s="5"/>
      <c r="F35" s="5"/>
      <c r="G35" s="5"/>
      <c r="J35" s="4"/>
      <c r="K35" s="2"/>
    </row>
    <row r="36" spans="2:11">
      <c r="B36" s="39"/>
      <c r="C36" s="99"/>
      <c r="D36" s="5"/>
      <c r="E36" s="5"/>
      <c r="F36" s="5"/>
      <c r="G36" s="5"/>
      <c r="J36" s="4"/>
      <c r="K36" s="2"/>
    </row>
    <row r="37" spans="2:11">
      <c r="B37" s="89"/>
      <c r="C37" s="99"/>
      <c r="D37" s="2"/>
      <c r="K37" s="2"/>
    </row>
    <row r="38" spans="2:11">
      <c r="B38" s="89"/>
      <c r="C38" s="99"/>
      <c r="D38" s="2"/>
      <c r="K38" s="2"/>
    </row>
    <row r="39" spans="2:11">
      <c r="B39" s="89"/>
      <c r="C39" s="99"/>
      <c r="D39" s="2"/>
      <c r="K39" s="2"/>
    </row>
    <row r="40" spans="2:11">
      <c r="B40" s="89"/>
      <c r="C40" s="99"/>
      <c r="D40" s="2"/>
      <c r="K40" s="2"/>
    </row>
    <row r="41" spans="2:11">
      <c r="B41" s="89"/>
      <c r="C41" s="99"/>
      <c r="D41" s="2"/>
      <c r="K41" s="2"/>
    </row>
    <row r="42" spans="2:11">
      <c r="B42" s="89"/>
      <c r="C42" s="99"/>
      <c r="D42" s="2"/>
      <c r="K42" s="2"/>
    </row>
    <row r="43" spans="2:11">
      <c r="B43" s="89"/>
      <c r="C43" s="99"/>
      <c r="D43" s="2"/>
      <c r="K43" s="2"/>
    </row>
    <row r="44" spans="2:11">
      <c r="B44" s="89"/>
      <c r="C44" s="99"/>
      <c r="D44" s="2"/>
      <c r="K44" s="2"/>
    </row>
    <row r="45" spans="2:11">
      <c r="B45" s="89"/>
      <c r="C45" s="99"/>
      <c r="D45" s="2"/>
      <c r="K45" s="2"/>
    </row>
    <row r="46" spans="2:11">
      <c r="B46" s="89"/>
      <c r="C46" s="99"/>
      <c r="D46" s="2"/>
      <c r="K46" s="2"/>
    </row>
    <row r="47" spans="2:11">
      <c r="B47" s="89"/>
      <c r="C47" s="99"/>
      <c r="D47" s="2"/>
      <c r="K47" s="2"/>
    </row>
    <row r="48" spans="2:11">
      <c r="B48" s="89"/>
      <c r="C48" s="99"/>
      <c r="D48" s="2"/>
      <c r="K48" s="2"/>
    </row>
    <row r="49" spans="2:11">
      <c r="B49" s="89"/>
      <c r="C49" s="99"/>
      <c r="D49" s="2"/>
      <c r="K49" s="2"/>
    </row>
    <row r="50" spans="2:11">
      <c r="B50" s="39"/>
      <c r="C50" s="99"/>
      <c r="D50" s="5"/>
      <c r="E50" s="5"/>
      <c r="F50" s="5"/>
      <c r="G50" s="5"/>
      <c r="J50" s="4"/>
      <c r="K50" s="2"/>
    </row>
    <row r="51" spans="2:11">
      <c r="B51" s="89"/>
      <c r="C51" s="99"/>
      <c r="D51" s="2"/>
      <c r="K51" s="2"/>
    </row>
    <row r="52" spans="2:11">
      <c r="B52" s="89"/>
      <c r="C52" s="99"/>
      <c r="D52" s="2"/>
      <c r="K52" s="2"/>
    </row>
    <row r="53" spans="2:11">
      <c r="B53" s="39"/>
      <c r="C53" s="99"/>
      <c r="D53" s="5"/>
      <c r="E53" s="5"/>
      <c r="F53" s="5"/>
      <c r="G53" s="5"/>
      <c r="J53" s="4"/>
      <c r="K53" s="2"/>
    </row>
    <row r="54" spans="2:11">
      <c r="B54" s="89"/>
      <c r="C54" s="99"/>
      <c r="D54" s="2"/>
      <c r="K54" s="2"/>
    </row>
    <row r="55" spans="2:11">
      <c r="B55" s="89"/>
      <c r="C55" s="99"/>
      <c r="D55" s="2"/>
      <c r="K55" s="2"/>
    </row>
    <row r="56" spans="2:11">
      <c r="B56" s="89"/>
      <c r="C56" s="99"/>
      <c r="D56" s="2"/>
      <c r="K56" s="2"/>
    </row>
    <row r="57" spans="2:11">
      <c r="B57" s="89"/>
      <c r="C57" s="99"/>
      <c r="D57" s="2"/>
      <c r="K57" s="2"/>
    </row>
    <row r="58" spans="2:11">
      <c r="B58" s="89"/>
      <c r="C58" s="99"/>
      <c r="D58" s="2"/>
      <c r="K58" s="2"/>
    </row>
    <row r="59" spans="2:11">
      <c r="B59" s="89"/>
      <c r="C59" s="99"/>
      <c r="D59" s="2"/>
      <c r="K59" s="2"/>
    </row>
    <row r="60" spans="2:11">
      <c r="B60" s="89"/>
      <c r="C60" s="99"/>
      <c r="D60" s="2"/>
      <c r="K60" s="2"/>
    </row>
    <row r="61" spans="2:11">
      <c r="B61" s="89"/>
      <c r="C61" s="99"/>
      <c r="D61" s="2"/>
      <c r="K61" s="2"/>
    </row>
    <row r="62" spans="2:11">
      <c r="B62" s="89"/>
      <c r="C62" s="99"/>
      <c r="D62" s="2"/>
      <c r="K62" s="2"/>
    </row>
    <row r="63" spans="2:11">
      <c r="B63" s="39"/>
      <c r="C63" s="99"/>
      <c r="D63" s="5"/>
      <c r="E63" s="5"/>
      <c r="F63" s="5"/>
      <c r="G63" s="5"/>
      <c r="J63" s="5"/>
      <c r="K63" s="2"/>
    </row>
    <row r="64" spans="2:11">
      <c r="B64" s="89"/>
      <c r="C64" s="99"/>
      <c r="D64" s="2"/>
      <c r="K64" s="2"/>
    </row>
    <row r="65" spans="2:11">
      <c r="B65" s="89"/>
      <c r="C65" s="99"/>
      <c r="D65" s="2"/>
      <c r="K65" s="2"/>
    </row>
    <row r="66" spans="2:11">
      <c r="B66" s="89"/>
      <c r="C66" s="99"/>
      <c r="D66" s="2"/>
      <c r="K66" s="2"/>
    </row>
    <row r="67" spans="2:11">
      <c r="B67" s="89"/>
      <c r="C67" s="99"/>
      <c r="D67" s="2"/>
      <c r="K67" s="2"/>
    </row>
    <row r="68" spans="2:11">
      <c r="B68" s="39"/>
      <c r="C68" s="99"/>
      <c r="D68" s="5"/>
      <c r="E68" s="5"/>
      <c r="F68" s="5"/>
      <c r="G68" s="4"/>
      <c r="J68" s="5"/>
      <c r="K68" s="2"/>
    </row>
    <row r="69" spans="2:11">
      <c r="B69" s="89"/>
      <c r="C69" s="99"/>
      <c r="D69" s="2"/>
      <c r="K69" s="2"/>
    </row>
    <row r="70" spans="2:11">
      <c r="B70" s="89"/>
      <c r="C70" s="99"/>
      <c r="D70" s="2"/>
      <c r="K70" s="2"/>
    </row>
    <row r="71" spans="2:11">
      <c r="B71" s="89"/>
      <c r="C71" s="99"/>
      <c r="D71" s="2"/>
      <c r="K71" s="2"/>
    </row>
    <row r="72" spans="2:11">
      <c r="B72" s="89"/>
      <c r="C72" s="99"/>
      <c r="D72" s="2"/>
      <c r="K72" s="2"/>
    </row>
    <row r="73" spans="2:11">
      <c r="B73" s="89"/>
      <c r="C73" s="99"/>
      <c r="D73" s="2"/>
      <c r="K73" s="2"/>
    </row>
    <row r="74" spans="2:11">
      <c r="B74" s="89"/>
      <c r="C74" s="99"/>
      <c r="D74" s="2"/>
      <c r="K74" s="2"/>
    </row>
    <row r="75" spans="2:11">
      <c r="B75" s="89"/>
      <c r="C75" s="99"/>
      <c r="D75" s="2"/>
      <c r="K75" s="2"/>
    </row>
    <row r="76" spans="2:11">
      <c r="B76" s="39"/>
      <c r="C76" s="99"/>
      <c r="D76" s="5"/>
      <c r="E76" s="5"/>
      <c r="F76" s="5"/>
      <c r="G76" s="5"/>
      <c r="J76" s="5"/>
      <c r="K76" s="2"/>
    </row>
    <row r="77" spans="2:11">
      <c r="B77" s="39"/>
      <c r="C77" s="99"/>
      <c r="D77" s="5"/>
      <c r="E77" s="5"/>
      <c r="F77" s="5"/>
      <c r="G77" s="5"/>
      <c r="J77" s="4"/>
      <c r="K77" s="2"/>
    </row>
    <row r="78" spans="2:11">
      <c r="B78" s="89"/>
      <c r="C78" s="99"/>
      <c r="D78" s="2"/>
      <c r="K78" s="2"/>
    </row>
    <row r="79" spans="2:11">
      <c r="B79" s="89"/>
      <c r="C79" s="99"/>
      <c r="D79" s="2"/>
      <c r="K79" s="2"/>
    </row>
    <row r="80" spans="2:11">
      <c r="B80" s="89"/>
      <c r="C80" s="99"/>
      <c r="D80" s="2"/>
      <c r="K80" s="2"/>
    </row>
    <row r="81" spans="2:11">
      <c r="B81" s="89"/>
      <c r="C81" s="99"/>
      <c r="D81" s="2"/>
      <c r="K81" s="2"/>
    </row>
    <row r="82" spans="2:11">
      <c r="B82" s="89"/>
      <c r="C82" s="99"/>
      <c r="D82" s="2"/>
      <c r="K82" s="2"/>
    </row>
    <row r="83" spans="2:11">
      <c r="B83" s="89"/>
      <c r="C83" s="99"/>
      <c r="D83" s="2"/>
      <c r="K83" s="2"/>
    </row>
    <row r="84" spans="2:11">
      <c r="B84" s="89"/>
      <c r="C84" s="99"/>
      <c r="D84" s="2"/>
      <c r="K84" s="2"/>
    </row>
    <row r="85" spans="2:11">
      <c r="B85" s="89"/>
      <c r="C85" s="99"/>
      <c r="D85" s="2"/>
      <c r="K85" s="2"/>
    </row>
    <row r="86" spans="2:11">
      <c r="B86" s="89"/>
      <c r="C86" s="99"/>
      <c r="D86" s="2"/>
      <c r="K86" s="2"/>
    </row>
    <row r="87" spans="2:11">
      <c r="B87" s="89"/>
      <c r="C87" s="99"/>
      <c r="D87" s="2"/>
      <c r="K87" s="2"/>
    </row>
    <row r="88" spans="2:11">
      <c r="B88" s="89"/>
      <c r="C88" s="99"/>
      <c r="D88" s="2"/>
      <c r="K88" s="2"/>
    </row>
    <row r="89" spans="2:11">
      <c r="B89" s="39"/>
      <c r="C89" s="99"/>
      <c r="D89" s="5"/>
      <c r="E89" s="5"/>
      <c r="F89" s="5"/>
      <c r="G89" s="5"/>
      <c r="J89" s="5"/>
      <c r="K89" s="2"/>
    </row>
    <row r="90" spans="2:11">
      <c r="B90" s="89"/>
      <c r="C90" s="99"/>
      <c r="D90" s="2"/>
      <c r="K90" s="2"/>
    </row>
    <row r="91" spans="2:11">
      <c r="B91" s="89"/>
      <c r="C91" s="99"/>
      <c r="D91" s="2"/>
      <c r="K91" s="2"/>
    </row>
    <row r="92" spans="2:11">
      <c r="B92" s="89"/>
      <c r="C92" s="99"/>
      <c r="D92" s="2"/>
      <c r="K92" s="2"/>
    </row>
    <row r="93" spans="2:11">
      <c r="B93" s="89"/>
      <c r="C93" s="99"/>
      <c r="D93" s="2"/>
      <c r="K93" s="2"/>
    </row>
    <row r="94" spans="2:11">
      <c r="B94" s="89"/>
      <c r="C94" s="99"/>
      <c r="D94" s="2"/>
      <c r="K94" s="2"/>
    </row>
    <row r="95" spans="2:11">
      <c r="B95" s="89"/>
      <c r="C95" s="99"/>
      <c r="D95" s="2"/>
      <c r="K95" s="2"/>
    </row>
    <row r="96" spans="2:11">
      <c r="B96" s="89"/>
      <c r="C96" s="99"/>
      <c r="D96" s="2"/>
      <c r="K96" s="2"/>
    </row>
    <row r="97" spans="2:11">
      <c r="B97" s="89"/>
      <c r="C97" s="99"/>
      <c r="D97" s="2"/>
      <c r="K97" s="2"/>
    </row>
    <row r="98" spans="2:11">
      <c r="B98" s="89"/>
      <c r="C98" s="99"/>
      <c r="D98" s="2"/>
      <c r="K98" s="2"/>
    </row>
    <row r="99" spans="2:11">
      <c r="B99" s="89"/>
      <c r="C99" s="99"/>
      <c r="D99" s="2"/>
      <c r="K99" s="2"/>
    </row>
    <row r="100" spans="2:11">
      <c r="B100" s="39"/>
      <c r="C100" s="99"/>
      <c r="D100" s="5"/>
      <c r="E100" s="5"/>
      <c r="F100" s="5"/>
      <c r="G100" s="5"/>
      <c r="J100" s="4"/>
      <c r="K100" s="2"/>
    </row>
    <row r="101" spans="2:11">
      <c r="B101" s="89"/>
      <c r="C101" s="99"/>
      <c r="D101" s="2"/>
      <c r="K101" s="2"/>
    </row>
    <row r="102" spans="2:11">
      <c r="B102" s="89"/>
      <c r="C102" s="99"/>
      <c r="D102" s="2"/>
      <c r="K102" s="2"/>
    </row>
    <row r="103" spans="2:11">
      <c r="B103" s="89"/>
      <c r="C103" s="99"/>
      <c r="D103" s="2"/>
      <c r="K103" s="2"/>
    </row>
    <row r="104" spans="2:11">
      <c r="B104" s="89"/>
      <c r="C104" s="99"/>
      <c r="D104" s="2"/>
      <c r="K104" s="2"/>
    </row>
    <row r="105" spans="2:11">
      <c r="B105" s="89"/>
      <c r="C105" s="99"/>
      <c r="D105" s="2"/>
      <c r="K105" s="2"/>
    </row>
    <row r="106" spans="2:11">
      <c r="B106" s="89"/>
      <c r="C106" s="99"/>
      <c r="D106" s="2"/>
      <c r="K106" s="2"/>
    </row>
    <row r="107" spans="2:11">
      <c r="B107" s="89"/>
      <c r="C107" s="99"/>
      <c r="D107" s="2"/>
      <c r="K107" s="2"/>
    </row>
    <row r="108" spans="2:11">
      <c r="B108" s="89"/>
      <c r="C108" s="99"/>
      <c r="D108" s="2"/>
      <c r="K108" s="2"/>
    </row>
    <row r="109" spans="2:11">
      <c r="B109" s="89"/>
      <c r="C109" s="99"/>
      <c r="D109" s="2"/>
      <c r="K109" s="2"/>
    </row>
    <row r="110" spans="2:11">
      <c r="B110" s="89"/>
      <c r="C110" s="99"/>
      <c r="D110" s="2"/>
      <c r="K110" s="2"/>
    </row>
    <row r="111" spans="2:11">
      <c r="B111" s="39"/>
      <c r="C111" s="99"/>
      <c r="D111" s="5"/>
      <c r="E111" s="5"/>
      <c r="F111" s="5"/>
      <c r="G111" s="5"/>
      <c r="J111" s="4"/>
      <c r="K111" s="2"/>
    </row>
    <row r="112" spans="2:11">
      <c r="B112" s="89"/>
      <c r="C112" s="99"/>
      <c r="D112" s="2"/>
      <c r="K112" s="2"/>
    </row>
    <row r="113" spans="2:11">
      <c r="B113" s="89"/>
      <c r="C113" s="99"/>
      <c r="D113" s="2"/>
      <c r="K113" s="2"/>
    </row>
    <row r="114" spans="2:11">
      <c r="B114" s="89"/>
      <c r="C114" s="99"/>
      <c r="D114" s="2"/>
      <c r="K114" s="2"/>
    </row>
    <row r="115" spans="2:11">
      <c r="B115" s="39"/>
      <c r="C115" s="99"/>
      <c r="D115" s="5"/>
      <c r="E115" s="5"/>
      <c r="F115" s="5"/>
      <c r="G115" s="5"/>
      <c r="J115" s="4"/>
      <c r="K115" s="2"/>
    </row>
    <row r="116" spans="2:11">
      <c r="B116" s="89"/>
      <c r="C116" s="99"/>
      <c r="D116" s="2"/>
      <c r="K116" s="2"/>
    </row>
    <row r="117" spans="2:11">
      <c r="B117" s="89"/>
      <c r="C117" s="99"/>
      <c r="D117" s="2"/>
      <c r="K117" s="2"/>
    </row>
    <row r="118" spans="2:11">
      <c r="B118" s="89"/>
      <c r="C118" s="99"/>
      <c r="D118" s="2"/>
      <c r="K118" s="2"/>
    </row>
    <row r="119" spans="2:11">
      <c r="B119" s="89"/>
      <c r="C119" s="99"/>
      <c r="D119" s="2"/>
      <c r="K119" s="2"/>
    </row>
    <row r="120" spans="2:11">
      <c r="B120" s="89"/>
      <c r="C120" s="99"/>
      <c r="D120" s="2"/>
      <c r="K120" s="2"/>
    </row>
    <row r="121" spans="2:11">
      <c r="B121" s="89"/>
      <c r="C121" s="99"/>
      <c r="D121" s="2"/>
      <c r="K121" s="2"/>
    </row>
    <row r="122" spans="2:11">
      <c r="B122" s="89"/>
      <c r="C122" s="99"/>
      <c r="D122" s="2"/>
      <c r="K122" s="2"/>
    </row>
    <row r="123" spans="2:11">
      <c r="B123" s="89"/>
      <c r="C123" s="99"/>
      <c r="D123" s="2"/>
      <c r="K123" s="2"/>
    </row>
    <row r="124" spans="2:11">
      <c r="B124" s="39"/>
      <c r="C124" s="99"/>
      <c r="D124" s="5"/>
      <c r="E124" s="5"/>
      <c r="F124" s="5"/>
      <c r="G124" s="5"/>
      <c r="J124" s="5"/>
      <c r="K124" s="2"/>
    </row>
    <row r="125" spans="2:11">
      <c r="B125" s="89"/>
      <c r="C125" s="99"/>
      <c r="D125" s="2"/>
      <c r="K125" s="2"/>
    </row>
    <row r="126" spans="2:11">
      <c r="B126" s="39"/>
      <c r="C126" s="99"/>
      <c r="D126" s="5"/>
      <c r="E126" s="5"/>
      <c r="F126" s="5"/>
      <c r="G126" s="5"/>
      <c r="J126" s="4"/>
      <c r="K126" s="2"/>
    </row>
    <row r="127" spans="2:11">
      <c r="B127" s="89"/>
      <c r="C127" s="99"/>
      <c r="D127" s="2"/>
      <c r="K127" s="2"/>
    </row>
    <row r="128" spans="2:11">
      <c r="B128" s="89"/>
      <c r="C128" s="99"/>
      <c r="D128" s="2"/>
      <c r="K128" s="2"/>
    </row>
    <row r="129" spans="2:11">
      <c r="B129" s="89"/>
      <c r="C129" s="99"/>
      <c r="D129" s="2"/>
      <c r="K129" s="2"/>
    </row>
    <row r="130" spans="2:11">
      <c r="B130" s="89"/>
      <c r="C130" s="99"/>
      <c r="D130" s="2"/>
      <c r="K130" s="2"/>
    </row>
    <row r="131" spans="2:11">
      <c r="B131" s="89"/>
      <c r="C131" s="99"/>
      <c r="D131" s="2"/>
      <c r="K131" s="2"/>
    </row>
    <row r="132" spans="2:11">
      <c r="B132" s="39"/>
      <c r="C132" s="99"/>
      <c r="D132" s="5"/>
      <c r="E132" s="5"/>
      <c r="F132" s="5"/>
      <c r="G132" s="5"/>
      <c r="J132" s="4"/>
      <c r="K132" s="2"/>
    </row>
    <row r="133" spans="2:11">
      <c r="B133" s="89"/>
      <c r="C133" s="99"/>
      <c r="D133" s="2"/>
      <c r="K133" s="2"/>
    </row>
    <row r="134" spans="2:11">
      <c r="B134" s="89"/>
      <c r="C134" s="99"/>
      <c r="D134" s="2"/>
      <c r="K134" s="2"/>
    </row>
    <row r="135" spans="2:11">
      <c r="B135" s="89"/>
      <c r="C135" s="99"/>
      <c r="D135" s="2"/>
      <c r="K135" s="2"/>
    </row>
    <row r="136" spans="2:11">
      <c r="B136" s="89"/>
      <c r="C136" s="99"/>
      <c r="D136" s="2"/>
      <c r="K136" s="2"/>
    </row>
    <row r="137" spans="2:11">
      <c r="B137" s="89"/>
      <c r="C137" s="99"/>
      <c r="D137" s="2"/>
      <c r="K137" s="2"/>
    </row>
    <row r="138" spans="2:11">
      <c r="B138" s="89"/>
      <c r="C138" s="99"/>
      <c r="D138" s="2"/>
      <c r="K138" s="2"/>
    </row>
    <row r="139" spans="2:11">
      <c r="B139" s="39"/>
      <c r="C139" s="99"/>
      <c r="D139" s="5"/>
      <c r="E139" s="5"/>
      <c r="F139" s="5"/>
      <c r="G139" s="5"/>
      <c r="J139" s="4"/>
      <c r="K139" s="2"/>
    </row>
    <row r="140" spans="2:11">
      <c r="B140" s="89"/>
      <c r="C140" s="99"/>
      <c r="D140" s="2"/>
      <c r="K140" s="2"/>
    </row>
    <row r="141" spans="2:11">
      <c r="B141" s="89"/>
      <c r="C141" s="99"/>
      <c r="D141" s="2"/>
      <c r="K141" s="2"/>
    </row>
    <row r="142" spans="2:11">
      <c r="B142" s="89"/>
      <c r="C142" s="99"/>
      <c r="D142" s="2"/>
      <c r="K142" s="2"/>
    </row>
    <row r="143" spans="2:11">
      <c r="B143" s="89"/>
      <c r="C143" s="99"/>
      <c r="D143" s="2"/>
      <c r="K143" s="2"/>
    </row>
    <row r="144" spans="2:11">
      <c r="B144" s="89"/>
      <c r="C144" s="99"/>
      <c r="D144" s="2"/>
      <c r="K144" s="2"/>
    </row>
    <row r="145" spans="2:11">
      <c r="B145" s="39"/>
      <c r="C145" s="99"/>
      <c r="D145" s="5"/>
      <c r="E145" s="5"/>
      <c r="F145" s="5"/>
      <c r="G145" s="5"/>
      <c r="J145" s="4"/>
      <c r="K145" s="2"/>
    </row>
    <row r="146" spans="2:11">
      <c r="B146" s="89"/>
      <c r="C146" s="99"/>
      <c r="D146" s="2"/>
      <c r="K146" s="2"/>
    </row>
    <row r="147" spans="2:11">
      <c r="B147" s="89"/>
      <c r="C147" s="99"/>
      <c r="D147" s="2"/>
      <c r="K147" s="2"/>
    </row>
    <row r="148" spans="2:11">
      <c r="B148" s="89"/>
      <c r="C148" s="99"/>
      <c r="D148" s="2"/>
      <c r="K148" s="2"/>
    </row>
    <row r="149" spans="2:11">
      <c r="B149" s="89"/>
      <c r="C149" s="99"/>
      <c r="D149" s="2"/>
      <c r="K149" s="2"/>
    </row>
    <row r="150" spans="2:11">
      <c r="B150" s="89"/>
      <c r="C150" s="99"/>
      <c r="D150" s="2"/>
      <c r="K150" s="2"/>
    </row>
    <row r="151" spans="2:11">
      <c r="B151" s="89"/>
      <c r="C151" s="99"/>
      <c r="D151" s="2"/>
      <c r="K151" s="2"/>
    </row>
    <row r="152" spans="2:11">
      <c r="B152" s="89"/>
      <c r="C152" s="99"/>
      <c r="D152" s="2"/>
      <c r="K152" s="2"/>
    </row>
    <row r="153" spans="2:11">
      <c r="B153" s="89"/>
      <c r="C153" s="99"/>
      <c r="D153" s="2"/>
      <c r="K153" s="2"/>
    </row>
    <row r="154" spans="2:11">
      <c r="B154" s="89"/>
      <c r="C154" s="99"/>
      <c r="D154" s="2"/>
      <c r="K154" s="2"/>
    </row>
    <row r="155" spans="2:11">
      <c r="B155" s="89"/>
      <c r="C155" s="99"/>
      <c r="D155" s="2"/>
      <c r="K155" s="2"/>
    </row>
    <row r="156" spans="2:11">
      <c r="B156" s="39"/>
      <c r="C156" s="99"/>
      <c r="D156" s="5"/>
      <c r="E156" s="5"/>
      <c r="F156" s="5"/>
      <c r="G156" s="5"/>
      <c r="J156" s="4"/>
      <c r="K156" s="2"/>
    </row>
    <row r="157" spans="2:11">
      <c r="B157" s="89"/>
      <c r="C157" s="99"/>
      <c r="D157" s="2"/>
      <c r="K157" s="2"/>
    </row>
    <row r="158" spans="2:11">
      <c r="B158" s="89"/>
      <c r="C158" s="99"/>
      <c r="D158" s="2"/>
      <c r="K158" s="2"/>
    </row>
    <row r="159" spans="2:11">
      <c r="B159" s="89"/>
      <c r="C159" s="99"/>
      <c r="D159" s="2"/>
      <c r="K159" s="2"/>
    </row>
    <row r="160" spans="2:11">
      <c r="B160" s="89"/>
      <c r="C160" s="99"/>
      <c r="D160" s="2"/>
      <c r="K160" s="2"/>
    </row>
    <row r="161" spans="2:11">
      <c r="B161" s="89"/>
      <c r="C161" s="99"/>
      <c r="D161" s="2"/>
      <c r="K161" s="2"/>
    </row>
    <row r="162" spans="2:11">
      <c r="B162" s="89"/>
      <c r="C162" s="99"/>
      <c r="D162" s="2"/>
      <c r="K162" s="2"/>
    </row>
    <row r="163" spans="2:11">
      <c r="B163" s="89"/>
      <c r="C163" s="99"/>
      <c r="D163" s="2"/>
      <c r="K163" s="2"/>
    </row>
    <row r="164" spans="2:11">
      <c r="B164" s="89"/>
      <c r="C164" s="99"/>
      <c r="D164" s="2"/>
      <c r="K164" s="2"/>
    </row>
    <row r="165" spans="2:11">
      <c r="B165" s="89"/>
      <c r="C165" s="99"/>
      <c r="D165" s="2"/>
      <c r="K165" s="2"/>
    </row>
    <row r="166" spans="2:11">
      <c r="B166" s="89"/>
      <c r="C166" s="99"/>
      <c r="D166" s="2"/>
      <c r="K166" s="2"/>
    </row>
    <row r="167" spans="2:11">
      <c r="B167" s="89"/>
      <c r="C167" s="99"/>
      <c r="D167" s="2"/>
      <c r="K167" s="2"/>
    </row>
    <row r="168" spans="2:11">
      <c r="B168" s="89"/>
      <c r="C168" s="99"/>
      <c r="D168" s="2"/>
      <c r="K168" s="2"/>
    </row>
    <row r="169" spans="2:11">
      <c r="B169" s="39"/>
      <c r="C169" s="99"/>
      <c r="D169" s="5"/>
      <c r="E169" s="5"/>
      <c r="F169" s="5"/>
      <c r="G169" s="5"/>
      <c r="J169" s="5"/>
      <c r="K169" s="2"/>
    </row>
    <row r="170" spans="2:11">
      <c r="B170" s="89"/>
      <c r="C170" s="99"/>
      <c r="D170" s="2"/>
      <c r="K170" s="2"/>
    </row>
    <row r="171" spans="2:11">
      <c r="B171" s="39"/>
      <c r="C171" s="99"/>
      <c r="D171" s="5"/>
      <c r="E171" s="5"/>
      <c r="F171" s="5"/>
      <c r="G171" s="5"/>
      <c r="J171" s="4"/>
      <c r="K171" s="2"/>
    </row>
    <row r="172" spans="2:11">
      <c r="B172" s="89"/>
      <c r="C172" s="99"/>
      <c r="D172" s="2"/>
      <c r="K172" s="2"/>
    </row>
    <row r="173" spans="2:11">
      <c r="B173" s="89"/>
      <c r="C173" s="99"/>
      <c r="D173" s="2"/>
      <c r="K173" s="2"/>
    </row>
    <row r="174" spans="2:11">
      <c r="B174" s="89"/>
      <c r="C174" s="99"/>
      <c r="D174" s="2"/>
      <c r="K174" s="2"/>
    </row>
    <row r="175" spans="2:11">
      <c r="B175" s="89"/>
      <c r="C175" s="99"/>
      <c r="D175" s="2"/>
      <c r="K175" s="2"/>
    </row>
    <row r="176" spans="2:11">
      <c r="B176" s="89"/>
      <c r="C176" s="99"/>
      <c r="D176" s="2"/>
      <c r="K176" s="2"/>
    </row>
    <row r="177" spans="2:11">
      <c r="B177" s="39"/>
      <c r="C177" s="99"/>
      <c r="D177" s="5"/>
      <c r="E177" s="5"/>
      <c r="F177" s="5"/>
      <c r="G177" s="5"/>
      <c r="J177" s="4"/>
      <c r="K177" s="2"/>
    </row>
    <row r="178" spans="2:11">
      <c r="B178" s="89"/>
      <c r="C178" s="99"/>
      <c r="D178" s="2"/>
      <c r="K178" s="2"/>
    </row>
    <row r="179" spans="2:11">
      <c r="B179" s="89"/>
      <c r="C179" s="99"/>
      <c r="D179" s="2"/>
      <c r="K179" s="2"/>
    </row>
    <row r="180" spans="2:11">
      <c r="B180" s="89"/>
      <c r="C180" s="99"/>
      <c r="D180" s="2"/>
      <c r="K180" s="2"/>
    </row>
    <row r="181" spans="2:11">
      <c r="B181" s="89"/>
      <c r="C181" s="99"/>
      <c r="D181" s="2"/>
      <c r="K181" s="2"/>
    </row>
    <row r="182" spans="2:11">
      <c r="B182" s="89"/>
      <c r="C182" s="99"/>
      <c r="D182" s="2"/>
      <c r="K182" s="2"/>
    </row>
    <row r="183" spans="2:11">
      <c r="B183" s="89"/>
      <c r="C183" s="99"/>
      <c r="D183" s="2"/>
      <c r="K183" s="2"/>
    </row>
    <row r="184" spans="2:11">
      <c r="B184" s="89"/>
      <c r="C184" s="99"/>
      <c r="D184" s="2"/>
      <c r="K184" s="2"/>
    </row>
    <row r="185" spans="2:11">
      <c r="B185" s="89"/>
      <c r="C185" s="99"/>
      <c r="D185" s="2"/>
      <c r="K185" s="2"/>
    </row>
    <row r="186" spans="2:11">
      <c r="B186" s="89"/>
      <c r="C186" s="99"/>
      <c r="D186" s="2"/>
      <c r="K186" s="2"/>
    </row>
    <row r="187" spans="2:11">
      <c r="B187" s="89"/>
      <c r="C187" s="99"/>
      <c r="D187" s="2"/>
      <c r="K187" s="2"/>
    </row>
    <row r="188" spans="2:11">
      <c r="B188" s="89"/>
      <c r="C188" s="99"/>
      <c r="D188" s="2"/>
      <c r="K188" s="2"/>
    </row>
    <row r="189" spans="2:11">
      <c r="B189" s="89"/>
      <c r="C189" s="99"/>
      <c r="D189" s="2"/>
      <c r="K189" s="2"/>
    </row>
    <row r="190" spans="2:11">
      <c r="B190" s="89"/>
      <c r="C190" s="99"/>
      <c r="D190" s="2"/>
      <c r="K190" s="2"/>
    </row>
    <row r="191" spans="2:11">
      <c r="B191" s="39"/>
      <c r="C191" s="99"/>
      <c r="D191" s="5"/>
      <c r="E191" s="5"/>
      <c r="F191" s="5"/>
      <c r="G191" s="5"/>
      <c r="J191" s="4"/>
      <c r="K191" s="2"/>
    </row>
    <row r="192" spans="2:11">
      <c r="B192" s="89"/>
      <c r="C192" s="99"/>
      <c r="D192" s="2"/>
      <c r="K192" s="2"/>
    </row>
    <row r="193" spans="2:11">
      <c r="B193" s="89"/>
      <c r="C193" s="99"/>
      <c r="D193" s="2"/>
      <c r="K193" s="2"/>
    </row>
    <row r="194" spans="2:11">
      <c r="B194" s="89"/>
      <c r="C194" s="99"/>
      <c r="D194" s="2"/>
      <c r="K194" s="2"/>
    </row>
    <row r="195" spans="2:11">
      <c r="B195" s="89"/>
      <c r="C195" s="99"/>
      <c r="D195" s="2"/>
      <c r="K195" s="2"/>
    </row>
    <row r="196" spans="2:11">
      <c r="B196" s="89"/>
      <c r="C196" s="99"/>
      <c r="D196" s="2"/>
      <c r="K196" s="2"/>
    </row>
    <row r="197" spans="2:11">
      <c r="B197" s="39"/>
      <c r="C197" s="99"/>
      <c r="D197" s="5"/>
      <c r="E197" s="5"/>
      <c r="F197" s="5"/>
      <c r="G197" s="5"/>
      <c r="J197" s="5"/>
      <c r="K197" s="2"/>
    </row>
    <row r="198" spans="2:11">
      <c r="B198" s="89"/>
      <c r="C198" s="99"/>
      <c r="D198" s="2"/>
      <c r="K198" s="2"/>
    </row>
    <row r="199" spans="2:11">
      <c r="B199" s="89"/>
      <c r="C199" s="99"/>
      <c r="D199" s="2"/>
      <c r="K199" s="2"/>
    </row>
    <row r="200" spans="2:11">
      <c r="B200" s="89"/>
      <c r="C200" s="99"/>
      <c r="D200" s="2"/>
      <c r="K200" s="2"/>
    </row>
    <row r="201" spans="2:11">
      <c r="B201" s="89"/>
      <c r="C201" s="99"/>
      <c r="D201" s="2"/>
      <c r="K201" s="2"/>
    </row>
    <row r="202" spans="2:11">
      <c r="B202" s="89"/>
      <c r="C202" s="99"/>
      <c r="D202" s="2"/>
      <c r="K202" s="2"/>
    </row>
    <row r="203" spans="2:11">
      <c r="B203" s="89"/>
      <c r="C203" s="99"/>
      <c r="D203" s="2"/>
      <c r="K203" s="2"/>
    </row>
    <row r="204" spans="2:11">
      <c r="B204" s="89"/>
      <c r="C204" s="99"/>
      <c r="D204" s="2"/>
      <c r="K204" s="2"/>
    </row>
    <row r="205" spans="2:11">
      <c r="B205" s="89"/>
      <c r="C205" s="99"/>
      <c r="D205" s="2"/>
      <c r="K205" s="2"/>
    </row>
    <row r="206" spans="2:11">
      <c r="B206" s="89"/>
      <c r="C206" s="99"/>
      <c r="D206" s="2"/>
      <c r="K206" s="2"/>
    </row>
    <row r="207" spans="2:11">
      <c r="B207" s="39"/>
      <c r="C207" s="99"/>
      <c r="D207" s="5"/>
      <c r="E207" s="5"/>
      <c r="F207" s="5"/>
      <c r="G207" s="4"/>
      <c r="J207" s="5"/>
      <c r="K207" s="2"/>
    </row>
    <row r="208" spans="2:11">
      <c r="B208" s="39"/>
      <c r="C208" s="99"/>
      <c r="D208" s="5"/>
      <c r="E208" s="5"/>
      <c r="F208" s="5"/>
      <c r="G208" s="5"/>
      <c r="J208" s="5"/>
      <c r="K208" s="2"/>
    </row>
    <row r="209" spans="2:11">
      <c r="B209" s="39"/>
      <c r="C209" s="99"/>
      <c r="D209" s="5"/>
      <c r="E209" s="5"/>
      <c r="F209" s="5"/>
      <c r="G209" s="4"/>
      <c r="J209" s="5"/>
      <c r="K209" s="2"/>
    </row>
    <row r="210" spans="2:11">
      <c r="B210" s="39"/>
      <c r="C210" s="99"/>
      <c r="D210" s="5"/>
      <c r="E210" s="5"/>
      <c r="F210" s="5"/>
      <c r="G210" s="4"/>
      <c r="J210" s="5"/>
      <c r="K210" s="2"/>
    </row>
    <row r="211" spans="2:11">
      <c r="B211" s="39"/>
      <c r="C211" s="99"/>
      <c r="D211" s="5"/>
      <c r="E211" s="4"/>
      <c r="F211" s="5"/>
      <c r="G211" s="4"/>
      <c r="J211" s="5"/>
      <c r="K211" s="2"/>
    </row>
    <row r="212" spans="2:11">
      <c r="B212" s="39"/>
      <c r="C212" s="99"/>
      <c r="D212" s="5"/>
      <c r="E212" s="5"/>
      <c r="F212" s="5"/>
      <c r="G212" s="4"/>
      <c r="J212" s="5"/>
      <c r="K212" s="2"/>
    </row>
    <row r="213" spans="2:11">
      <c r="B213" s="39"/>
      <c r="C213" s="99"/>
      <c r="D213" s="5"/>
      <c r="E213" s="4"/>
      <c r="F213" s="4"/>
      <c r="G213" s="5"/>
      <c r="J213" s="5"/>
      <c r="K213" s="2"/>
    </row>
    <row r="214" spans="2:11">
      <c r="B214" s="39"/>
      <c r="C214" s="99"/>
      <c r="D214" s="5"/>
      <c r="E214" s="5"/>
      <c r="F214" s="5"/>
      <c r="G214" s="5"/>
      <c r="J214" s="5"/>
      <c r="K214" s="2"/>
    </row>
    <row r="215" spans="2:11">
      <c r="B215" s="39"/>
      <c r="C215" s="99"/>
      <c r="D215" s="5"/>
      <c r="E215" s="5"/>
      <c r="F215" s="5"/>
      <c r="G215" s="5"/>
      <c r="J215" s="5"/>
      <c r="K215" s="2"/>
    </row>
    <row r="216" spans="2:11">
      <c r="B216" s="39"/>
      <c r="C216" s="99"/>
      <c r="D216" s="5"/>
      <c r="E216" s="5"/>
      <c r="F216" s="5"/>
      <c r="G216" s="4"/>
      <c r="J216" s="5"/>
      <c r="K216" s="2"/>
    </row>
    <row r="217" spans="2:11">
      <c r="B217" s="39"/>
      <c r="C217" s="99"/>
      <c r="D217" s="5"/>
      <c r="E217" s="5"/>
      <c r="F217" s="5"/>
      <c r="G217" s="5"/>
      <c r="J217" s="5"/>
      <c r="K217" s="2"/>
    </row>
    <row r="218" spans="2:11">
      <c r="B218" s="39"/>
      <c r="C218" s="99"/>
      <c r="D218" s="5"/>
      <c r="E218" s="5"/>
      <c r="F218" s="5"/>
      <c r="G218" s="5"/>
      <c r="J218" s="5"/>
      <c r="K218" s="2"/>
    </row>
    <row r="219" spans="2:11">
      <c r="B219" s="39"/>
      <c r="C219" s="99"/>
      <c r="D219" s="5"/>
      <c r="E219" s="5"/>
      <c r="F219" s="5"/>
      <c r="G219" s="5"/>
      <c r="J219" s="5"/>
      <c r="K219" s="2"/>
    </row>
    <row r="220" spans="2:11">
      <c r="B220" s="39"/>
      <c r="C220" s="99"/>
      <c r="D220" s="5"/>
      <c r="E220" s="4"/>
      <c r="F220" s="4"/>
      <c r="G220" s="4"/>
      <c r="J220" s="5"/>
      <c r="K220" s="2"/>
    </row>
    <row r="221" spans="2:11">
      <c r="B221" s="39"/>
      <c r="C221" s="99"/>
      <c r="D221" s="5"/>
      <c r="E221" s="5"/>
      <c r="F221" s="5"/>
      <c r="G221" s="5"/>
      <c r="J221" s="5"/>
      <c r="K221" s="2"/>
    </row>
    <row r="222" spans="2:11">
      <c r="B222" s="39"/>
      <c r="C222" s="99"/>
      <c r="D222" s="5"/>
      <c r="E222" s="4"/>
      <c r="F222" s="4"/>
      <c r="G222" s="4"/>
      <c r="J222" s="5"/>
      <c r="K222" s="2"/>
    </row>
    <row r="223" spans="2:11">
      <c r="B223" s="39"/>
      <c r="C223" s="99"/>
      <c r="D223" s="5"/>
      <c r="E223" s="5"/>
      <c r="F223" s="5"/>
      <c r="G223" s="4"/>
      <c r="J223" s="5"/>
      <c r="K223" s="2"/>
    </row>
    <row r="224" spans="2:11">
      <c r="B224" s="39"/>
      <c r="C224" s="99"/>
      <c r="D224" s="5"/>
      <c r="E224" s="5"/>
      <c r="F224" s="5"/>
      <c r="G224" s="5"/>
      <c r="J224" s="5"/>
      <c r="K224" s="2"/>
    </row>
    <row r="225" spans="2:11">
      <c r="B225" s="39"/>
      <c r="C225" s="99"/>
      <c r="D225" s="5"/>
      <c r="E225" s="4"/>
      <c r="F225" s="4"/>
      <c r="G225" s="4"/>
      <c r="J225" s="5"/>
      <c r="K225" s="2"/>
    </row>
    <row r="226" spans="2:11">
      <c r="B226" s="39"/>
      <c r="C226" s="99"/>
      <c r="D226" s="5"/>
      <c r="E226" s="5"/>
      <c r="F226" s="5"/>
      <c r="G226" s="4"/>
      <c r="J226" s="5"/>
      <c r="K226" s="2"/>
    </row>
    <row r="227" spans="2:11">
      <c r="B227" s="39"/>
      <c r="C227" s="99"/>
      <c r="D227" s="5"/>
      <c r="E227" s="5"/>
      <c r="F227" s="5"/>
      <c r="G227" s="5"/>
      <c r="J227" s="5"/>
      <c r="K227" s="2"/>
    </row>
    <row r="228" spans="2:11">
      <c r="B228" s="39"/>
      <c r="C228" s="99"/>
      <c r="D228" s="5"/>
      <c r="E228" s="5"/>
      <c r="F228" s="5"/>
      <c r="G228" s="5"/>
      <c r="J228" s="5"/>
      <c r="K228" s="2"/>
    </row>
    <row r="229" spans="2:11">
      <c r="B229" s="39"/>
      <c r="C229" s="99"/>
      <c r="D229" s="5"/>
      <c r="E229" s="4"/>
      <c r="F229" s="4"/>
      <c r="G229" s="4"/>
      <c r="J229" s="5"/>
      <c r="K229" s="2"/>
    </row>
    <row r="230" spans="2:11">
      <c r="B230" s="39"/>
      <c r="C230" s="99"/>
      <c r="D230" s="5"/>
      <c r="E230" s="5"/>
      <c r="F230" s="5"/>
      <c r="G230" s="4"/>
      <c r="J230" s="5"/>
      <c r="K230" s="2"/>
    </row>
    <row r="231" spans="2:11">
      <c r="B231" s="39"/>
      <c r="C231" s="99"/>
      <c r="D231" s="5"/>
      <c r="E231" s="5"/>
      <c r="F231" s="5"/>
      <c r="G231" s="4"/>
      <c r="J231" s="5"/>
      <c r="K231" s="2"/>
    </row>
    <row r="232" spans="2:11">
      <c r="B232" s="39"/>
      <c r="C232" s="99"/>
      <c r="D232" s="5"/>
      <c r="E232" s="5"/>
      <c r="F232" s="5"/>
      <c r="G232" s="5"/>
      <c r="J232" s="5"/>
      <c r="K232" s="2"/>
    </row>
    <row r="233" spans="2:11">
      <c r="B233" s="39"/>
      <c r="C233" s="99"/>
      <c r="D233" s="5"/>
      <c r="E233" s="5"/>
      <c r="F233" s="5"/>
      <c r="G233" s="5"/>
      <c r="J233" s="5"/>
      <c r="K233" s="2"/>
    </row>
    <row r="234" spans="2:11">
      <c r="B234" s="39"/>
      <c r="C234" s="99"/>
      <c r="D234" s="5"/>
      <c r="E234" s="5"/>
      <c r="F234" s="5"/>
      <c r="G234" s="5"/>
      <c r="J234" s="5"/>
      <c r="K234" s="2"/>
    </row>
    <row r="235" spans="2:11">
      <c r="B235" s="39"/>
      <c r="C235" s="99"/>
      <c r="D235" s="5"/>
      <c r="E235" s="5"/>
      <c r="F235" s="5"/>
      <c r="G235" s="4"/>
      <c r="J235" s="5"/>
      <c r="K235" s="2"/>
    </row>
    <row r="236" spans="2:11">
      <c r="B236" s="39"/>
      <c r="C236" s="99"/>
      <c r="D236" s="5"/>
      <c r="E236" s="5"/>
      <c r="F236" s="5"/>
      <c r="G236" s="4"/>
      <c r="J236" s="5"/>
      <c r="K236" s="2"/>
    </row>
    <row r="237" spans="2:11">
      <c r="B237" s="39"/>
      <c r="C237" s="99"/>
      <c r="D237" s="5"/>
      <c r="E237" s="5"/>
      <c r="F237" s="5"/>
      <c r="G237" s="4"/>
      <c r="J237" s="5"/>
      <c r="K237" s="2"/>
    </row>
    <row r="238" spans="2:11">
      <c r="B238" s="39"/>
      <c r="C238" s="99"/>
      <c r="D238" s="5"/>
      <c r="E238" s="5"/>
      <c r="F238" s="5"/>
      <c r="G238" s="5"/>
      <c r="J238" s="5"/>
      <c r="K238" s="2"/>
    </row>
    <row r="239" spans="2:11">
      <c r="B239" s="39"/>
      <c r="C239" s="99"/>
      <c r="D239" s="5"/>
      <c r="E239" s="5"/>
      <c r="F239" s="5"/>
      <c r="G239" s="4"/>
      <c r="J239" s="5"/>
      <c r="K239" s="2"/>
    </row>
    <row r="240" spans="2:11">
      <c r="B240" s="39"/>
      <c r="C240" s="99"/>
      <c r="D240" s="5"/>
      <c r="E240" s="4"/>
      <c r="F240" s="4"/>
      <c r="G240" s="4"/>
      <c r="J240" s="5"/>
      <c r="K240" s="2"/>
    </row>
    <row r="241" spans="2:11">
      <c r="B241" s="39"/>
      <c r="C241" s="99"/>
      <c r="D241" s="5"/>
      <c r="E241" s="5"/>
      <c r="F241" s="5"/>
      <c r="G241" s="4"/>
      <c r="J241" s="5"/>
      <c r="K241" s="2"/>
    </row>
    <row r="242" spans="2:11">
      <c r="B242" s="39"/>
      <c r="C242" s="99"/>
      <c r="D242" s="5"/>
      <c r="E242" s="5"/>
      <c r="F242" s="5"/>
      <c r="G242" s="5"/>
      <c r="J242" s="5"/>
      <c r="K242" s="2"/>
    </row>
    <row r="243" spans="2:11">
      <c r="B243" s="39"/>
      <c r="C243" s="99"/>
      <c r="D243" s="5"/>
      <c r="E243" s="5"/>
      <c r="F243" s="5"/>
      <c r="G243" s="5"/>
      <c r="J243" s="5"/>
      <c r="K243" s="2"/>
    </row>
    <row r="244" spans="2:11">
      <c r="B244" s="39"/>
      <c r="C244" s="99"/>
      <c r="D244" s="5"/>
      <c r="E244" s="5"/>
      <c r="F244" s="5"/>
      <c r="G244" s="5"/>
      <c r="J244" s="5"/>
      <c r="K244" s="2"/>
    </row>
    <row r="245" spans="2:11">
      <c r="B245" s="39"/>
      <c r="C245" s="99"/>
      <c r="D245" s="5"/>
      <c r="E245" s="5"/>
      <c r="F245" s="5"/>
      <c r="G245" s="4"/>
      <c r="J245" s="5"/>
      <c r="K245" s="2"/>
    </row>
    <row r="246" spans="2:11">
      <c r="B246" s="39"/>
      <c r="C246" s="99"/>
      <c r="D246" s="5"/>
      <c r="E246" s="5"/>
      <c r="F246" s="5"/>
      <c r="G246" s="5"/>
      <c r="J246" s="5"/>
      <c r="K246" s="2"/>
    </row>
    <row r="247" spans="2:11">
      <c r="B247" s="39"/>
      <c r="C247" s="99"/>
      <c r="D247" s="5"/>
      <c r="E247" s="5"/>
      <c r="F247" s="5"/>
      <c r="G247" s="4"/>
      <c r="J247" s="5"/>
      <c r="K247" s="2"/>
    </row>
    <row r="248" spans="2:11">
      <c r="B248" s="39"/>
      <c r="C248" s="99"/>
      <c r="D248" s="5"/>
      <c r="E248" s="4"/>
      <c r="F248" s="4"/>
      <c r="G248" s="4"/>
      <c r="J248" s="5"/>
      <c r="K248" s="2"/>
    </row>
    <row r="249" spans="2:11">
      <c r="B249" s="39"/>
      <c r="C249" s="99"/>
      <c r="D249" s="5"/>
      <c r="E249" s="4"/>
      <c r="F249" s="4"/>
      <c r="G249" s="4"/>
      <c r="J249" s="5"/>
      <c r="K249" s="2"/>
    </row>
    <row r="250" spans="2:11">
      <c r="B250" s="39"/>
      <c r="C250" s="99"/>
      <c r="D250" s="5"/>
      <c r="E250" s="4"/>
      <c r="F250" s="5"/>
      <c r="G250" s="4"/>
      <c r="J250" s="5"/>
      <c r="K250" s="2"/>
    </row>
    <row r="251" spans="2:11">
      <c r="B251" s="39"/>
      <c r="C251" s="99"/>
      <c r="D251" s="5"/>
      <c r="E251" s="4"/>
      <c r="F251" s="5"/>
      <c r="G251" s="4"/>
      <c r="J251" s="5"/>
      <c r="K251" s="2"/>
    </row>
    <row r="252" spans="2:11">
      <c r="B252" s="39"/>
      <c r="C252" s="99"/>
      <c r="D252" s="5"/>
      <c r="E252" s="5"/>
      <c r="F252" s="5"/>
      <c r="G252" s="5"/>
      <c r="J252" s="5"/>
      <c r="K252" s="2"/>
    </row>
    <row r="253" spans="2:11">
      <c r="B253" s="39"/>
      <c r="C253" s="99"/>
      <c r="D253" s="5"/>
      <c r="E253" s="5"/>
      <c r="F253" s="5"/>
      <c r="G253" s="5"/>
      <c r="J253" s="5"/>
      <c r="K253" s="2"/>
    </row>
    <row r="254" spans="2:11">
      <c r="B254" s="39"/>
      <c r="C254" s="99"/>
      <c r="D254" s="5"/>
      <c r="E254" s="4"/>
      <c r="F254" s="5"/>
      <c r="G254" s="4"/>
      <c r="J254" s="5"/>
      <c r="K254" s="2"/>
    </row>
    <row r="255" spans="2:11">
      <c r="B255" s="39"/>
      <c r="C255" s="99"/>
      <c r="D255" s="5"/>
      <c r="E255" s="5"/>
      <c r="F255" s="5"/>
      <c r="G255" s="5"/>
      <c r="J255" s="5"/>
      <c r="K255" s="2"/>
    </row>
    <row r="256" spans="2:11">
      <c r="B256" s="39"/>
      <c r="C256" s="99"/>
      <c r="D256" s="5"/>
      <c r="E256" s="5"/>
      <c r="F256" s="5"/>
      <c r="G256" s="5"/>
      <c r="J256" s="5"/>
      <c r="K256" s="2"/>
    </row>
    <row r="257" spans="2:11">
      <c r="B257" s="39"/>
      <c r="C257" s="99"/>
      <c r="D257" s="5"/>
      <c r="E257" s="4"/>
      <c r="F257" s="5"/>
      <c r="G257" s="4"/>
      <c r="J257" s="5"/>
      <c r="K257" s="2"/>
    </row>
    <row r="258" spans="2:11" ht="15.75">
      <c r="B258" s="39"/>
      <c r="C258" s="99"/>
      <c r="D258" s="5"/>
      <c r="E258" s="4"/>
      <c r="F258" s="5"/>
      <c r="G258" s="4"/>
      <c r="J258" s="5"/>
      <c r="K258" s="26"/>
    </row>
    <row r="259" spans="2:11">
      <c r="B259" s="39"/>
      <c r="C259" s="99"/>
      <c r="D259" s="5"/>
      <c r="E259" s="4"/>
      <c r="F259" s="5"/>
      <c r="G259" s="4"/>
      <c r="J259" s="5"/>
      <c r="K259" s="2"/>
    </row>
    <row r="260" spans="2:11">
      <c r="B260" s="39"/>
      <c r="C260" s="99"/>
      <c r="D260" s="5"/>
      <c r="E260" s="4"/>
      <c r="F260" s="5"/>
      <c r="G260" s="4"/>
      <c r="J260" s="5"/>
      <c r="K260" s="2"/>
    </row>
    <row r="261" spans="2:11">
      <c r="B261" s="39"/>
      <c r="C261" s="99"/>
      <c r="D261" s="5"/>
      <c r="E261" s="4"/>
      <c r="F261" s="5"/>
      <c r="G261" s="4"/>
      <c r="J261" s="5"/>
      <c r="K261" s="2"/>
    </row>
    <row r="262" spans="2:11">
      <c r="B262" s="39"/>
      <c r="C262" s="99"/>
      <c r="D262" s="5"/>
      <c r="E262" s="4"/>
      <c r="F262" s="5"/>
      <c r="G262" s="4"/>
      <c r="J262" s="5"/>
      <c r="K262" s="2"/>
    </row>
    <row r="263" spans="2:11">
      <c r="B263" s="39"/>
      <c r="C263" s="99"/>
      <c r="D263" s="5"/>
      <c r="E263" s="4"/>
      <c r="F263" s="5"/>
      <c r="G263" s="4"/>
      <c r="J263" s="5"/>
      <c r="K263" s="2"/>
    </row>
    <row r="264" spans="2:11">
      <c r="B264" s="39"/>
      <c r="C264" s="99"/>
      <c r="D264" s="5"/>
      <c r="E264" s="5"/>
      <c r="F264" s="5"/>
      <c r="G264" s="5"/>
      <c r="J264" s="5"/>
      <c r="K264" s="2"/>
    </row>
    <row r="265" spans="2:11">
      <c r="B265" s="39"/>
      <c r="C265" s="99"/>
      <c r="D265" s="5"/>
      <c r="E265" s="4"/>
      <c r="F265" s="5"/>
      <c r="G265" s="4"/>
      <c r="J265" s="5"/>
      <c r="K265" s="2"/>
    </row>
    <row r="266" spans="2:11">
      <c r="B266" s="39"/>
      <c r="C266" s="99"/>
      <c r="D266" s="5"/>
      <c r="E266" s="4"/>
      <c r="F266" s="5"/>
      <c r="G266" s="4"/>
      <c r="J266" s="5"/>
      <c r="K266" s="2"/>
    </row>
    <row r="267" spans="2:11">
      <c r="B267" s="39"/>
      <c r="C267" s="99"/>
      <c r="D267" s="5"/>
      <c r="E267" s="4"/>
      <c r="F267" s="4"/>
      <c r="G267" s="4"/>
      <c r="J267" s="5"/>
      <c r="K267" s="2"/>
    </row>
    <row r="268" spans="2:11">
      <c r="B268" s="39"/>
      <c r="C268" s="99"/>
      <c r="D268" s="5"/>
      <c r="E268" s="4"/>
      <c r="F268" s="5"/>
      <c r="G268" s="4"/>
      <c r="J268" s="5"/>
      <c r="K268" s="2"/>
    </row>
    <row r="269" spans="2:11">
      <c r="B269" s="39"/>
      <c r="C269" s="99"/>
      <c r="D269" s="5"/>
      <c r="E269" s="5"/>
      <c r="F269" s="5"/>
      <c r="G269" s="5"/>
      <c r="J269" s="5"/>
      <c r="K269" s="2"/>
    </row>
    <row r="270" spans="2:11">
      <c r="B270" s="39"/>
      <c r="C270" s="99"/>
      <c r="D270" s="5"/>
      <c r="E270" s="5"/>
      <c r="F270" s="5"/>
      <c r="G270" s="5"/>
      <c r="J270" s="5"/>
      <c r="K270" s="2"/>
    </row>
    <row r="271" spans="2:11">
      <c r="B271" s="39"/>
      <c r="C271" s="99"/>
      <c r="D271" s="5"/>
      <c r="E271" s="5"/>
      <c r="F271" s="5"/>
      <c r="G271" s="5"/>
      <c r="J271" s="5"/>
      <c r="K271" s="2"/>
    </row>
    <row r="272" spans="2:11">
      <c r="B272" s="39"/>
      <c r="C272" s="99"/>
      <c r="D272" s="5"/>
      <c r="E272" s="4"/>
      <c r="F272" s="5"/>
      <c r="G272" s="4"/>
      <c r="J272" s="5"/>
      <c r="K272" s="2"/>
    </row>
    <row r="273" spans="2:11">
      <c r="B273" s="39"/>
      <c r="C273" s="99"/>
      <c r="D273" s="5"/>
      <c r="E273" s="4"/>
      <c r="F273" s="4"/>
      <c r="G273" s="4"/>
      <c r="J273" s="5"/>
      <c r="K273" s="2"/>
    </row>
    <row r="274" spans="2:11">
      <c r="B274" s="39"/>
      <c r="C274" s="99"/>
      <c r="D274" s="5"/>
      <c r="E274" s="5"/>
      <c r="F274" s="5"/>
      <c r="G274" s="5"/>
      <c r="J274" s="5"/>
      <c r="K274" s="2"/>
    </row>
    <row r="275" spans="2:11">
      <c r="B275" s="39"/>
      <c r="C275" s="99"/>
      <c r="D275" s="5"/>
      <c r="E275" s="5"/>
      <c r="F275" s="5"/>
      <c r="G275" s="5"/>
      <c r="J275" s="5"/>
      <c r="K275" s="2"/>
    </row>
    <row r="276" spans="2:11">
      <c r="B276" s="39"/>
      <c r="C276" s="99"/>
      <c r="D276" s="5"/>
      <c r="E276" s="5"/>
      <c r="F276" s="5"/>
      <c r="G276" s="5"/>
      <c r="J276" s="5"/>
      <c r="K276" s="2"/>
    </row>
    <row r="277" spans="2:11">
      <c r="B277" s="39"/>
      <c r="C277" s="99"/>
      <c r="D277" s="5"/>
      <c r="E277" s="5"/>
      <c r="F277" s="5"/>
      <c r="G277" s="5"/>
      <c r="J277" s="5"/>
      <c r="K277" s="2"/>
    </row>
    <row r="278" spans="2:11">
      <c r="B278" s="39"/>
      <c r="C278" s="99"/>
      <c r="D278" s="5"/>
      <c r="E278" s="4"/>
      <c r="F278" s="5"/>
      <c r="G278" s="4"/>
      <c r="J278" s="5"/>
      <c r="K278" s="2"/>
    </row>
    <row r="279" spans="2:11">
      <c r="B279" s="39"/>
      <c r="C279" s="99"/>
      <c r="D279" s="5"/>
      <c r="E279" s="5"/>
      <c r="F279" s="5"/>
      <c r="G279" s="5"/>
      <c r="J279" s="5"/>
      <c r="K279" s="2"/>
    </row>
    <row r="280" spans="2:11">
      <c r="B280" s="39"/>
      <c r="C280" s="99"/>
      <c r="D280" s="5"/>
      <c r="E280" s="4"/>
      <c r="F280" s="4"/>
      <c r="G280" s="4"/>
      <c r="J280" s="5"/>
      <c r="K280" s="2"/>
    </row>
    <row r="281" spans="2:11">
      <c r="B281" s="39"/>
      <c r="C281" s="99"/>
      <c r="D281" s="5"/>
      <c r="E281" s="4"/>
      <c r="F281" s="5"/>
      <c r="G281" s="4"/>
      <c r="J281" s="5"/>
      <c r="K281" s="2"/>
    </row>
    <row r="282" spans="2:11">
      <c r="B282" s="39"/>
      <c r="C282" s="99"/>
      <c r="D282" s="5"/>
      <c r="E282" s="4"/>
      <c r="F282" s="5"/>
      <c r="G282" s="4"/>
      <c r="J282" s="5"/>
      <c r="K282" s="2"/>
    </row>
    <row r="283" spans="2:11">
      <c r="B283" s="39"/>
      <c r="C283" s="99"/>
      <c r="D283" s="5"/>
      <c r="E283" s="4"/>
      <c r="F283" s="74"/>
      <c r="G283" s="4"/>
      <c r="J283" s="5"/>
      <c r="K283" s="2"/>
    </row>
    <row r="284" spans="2:11">
      <c r="B284" s="39"/>
      <c r="C284" s="99"/>
      <c r="D284" s="5"/>
      <c r="E284" s="4"/>
      <c r="F284" s="4"/>
      <c r="G284" s="4"/>
      <c r="J284" s="5"/>
      <c r="K284" s="2"/>
    </row>
    <row r="285" spans="2:11">
      <c r="B285" s="39"/>
      <c r="C285" s="99"/>
      <c r="D285" s="5"/>
      <c r="E285" s="5"/>
      <c r="F285" s="5"/>
      <c r="G285" s="5"/>
      <c r="J285" s="5"/>
      <c r="K285" s="2"/>
    </row>
    <row r="286" spans="2:11">
      <c r="B286" s="39"/>
      <c r="C286" s="99"/>
      <c r="D286" s="5"/>
      <c r="E286" s="5"/>
      <c r="F286" s="5"/>
      <c r="G286" s="5"/>
      <c r="J286" s="5"/>
      <c r="K286" s="2"/>
    </row>
    <row r="287" spans="2:11">
      <c r="B287" s="39"/>
      <c r="C287" s="99"/>
      <c r="D287" s="5"/>
      <c r="E287" s="4"/>
      <c r="F287" s="4"/>
      <c r="G287" s="4"/>
      <c r="J287" s="5"/>
      <c r="K287" s="2"/>
    </row>
    <row r="288" spans="2:11">
      <c r="B288" s="39"/>
      <c r="C288" s="99"/>
      <c r="D288" s="5"/>
      <c r="E288" s="4"/>
      <c r="F288" s="5"/>
      <c r="G288" s="4"/>
      <c r="J288" s="5"/>
      <c r="K288" s="2"/>
    </row>
    <row r="289" spans="2:11">
      <c r="B289" s="39"/>
      <c r="C289" s="99"/>
      <c r="D289" s="5"/>
      <c r="E289" s="5"/>
      <c r="F289" s="5"/>
      <c r="G289" s="5"/>
      <c r="J289" s="5"/>
      <c r="K289" s="2"/>
    </row>
    <row r="290" spans="2:11">
      <c r="B290" s="39"/>
      <c r="C290" s="99"/>
      <c r="D290" s="5"/>
      <c r="E290" s="4"/>
      <c r="F290" s="5"/>
      <c r="G290" s="4"/>
      <c r="J290" s="5"/>
      <c r="K290" s="2"/>
    </row>
    <row r="291" spans="2:11">
      <c r="B291" s="39"/>
      <c r="C291" s="99"/>
      <c r="D291" s="5"/>
      <c r="E291" s="4"/>
      <c r="F291" s="4"/>
      <c r="G291" s="4"/>
      <c r="J291" s="5"/>
      <c r="K291" s="2"/>
    </row>
    <row r="292" spans="2:11">
      <c r="B292" s="39"/>
      <c r="C292" s="99"/>
      <c r="D292" s="5"/>
      <c r="E292" s="5"/>
      <c r="F292" s="5"/>
      <c r="G292" s="5"/>
      <c r="J292" s="5"/>
      <c r="K292" s="2"/>
    </row>
    <row r="293" spans="2:11">
      <c r="B293" s="39"/>
      <c r="C293" s="99"/>
      <c r="D293" s="5"/>
      <c r="E293" s="4"/>
      <c r="F293" s="5"/>
      <c r="G293" s="4"/>
      <c r="J293" s="5"/>
      <c r="K293" s="2"/>
    </row>
    <row r="294" spans="2:11">
      <c r="B294" s="39"/>
      <c r="C294" s="99"/>
      <c r="D294" s="5"/>
      <c r="E294" s="5"/>
      <c r="F294" s="5"/>
      <c r="G294" s="5"/>
      <c r="J294" s="5"/>
      <c r="K294" s="2"/>
    </row>
    <row r="295" spans="2:11">
      <c r="B295" s="39"/>
      <c r="C295" s="99"/>
      <c r="D295" s="5"/>
      <c r="E295" s="4"/>
      <c r="F295" s="4"/>
      <c r="G295" s="4"/>
      <c r="J295" s="5"/>
      <c r="K295" s="2"/>
    </row>
    <row r="296" spans="2:11">
      <c r="B296" s="39"/>
      <c r="C296" s="99"/>
      <c r="D296" s="5"/>
      <c r="E296" s="5"/>
      <c r="F296" s="5"/>
      <c r="G296" s="5"/>
      <c r="J296" s="5"/>
      <c r="K296" s="2"/>
    </row>
    <row r="297" spans="2:11">
      <c r="B297" s="39"/>
      <c r="C297" s="99"/>
      <c r="D297" s="5"/>
      <c r="E297" s="5"/>
      <c r="F297" s="5"/>
      <c r="G297" s="5"/>
      <c r="J297" s="5"/>
      <c r="K297" s="2"/>
    </row>
    <row r="298" spans="2:11">
      <c r="B298" s="39"/>
      <c r="C298" s="99"/>
      <c r="D298" s="5"/>
      <c r="E298" s="4"/>
      <c r="F298" s="5"/>
      <c r="G298" s="4"/>
      <c r="J298" s="5"/>
      <c r="K298" s="2"/>
    </row>
    <row r="299" spans="2:11">
      <c r="B299" s="39"/>
      <c r="C299" s="99"/>
      <c r="D299" s="5"/>
      <c r="E299" s="4"/>
      <c r="F299" s="4"/>
      <c r="G299" s="5"/>
      <c r="J299" s="5"/>
      <c r="K299" s="2"/>
    </row>
    <row r="300" spans="2:11">
      <c r="B300" s="39"/>
      <c r="C300" s="99"/>
      <c r="D300" s="5"/>
      <c r="E300" s="5"/>
      <c r="F300" s="5"/>
      <c r="G300" s="5"/>
      <c r="J300" s="5"/>
      <c r="K300" s="2"/>
    </row>
    <row r="301" spans="2:11">
      <c r="B301" s="39"/>
      <c r="C301" s="99"/>
      <c r="D301" s="5"/>
      <c r="E301" s="4"/>
      <c r="F301" s="4"/>
      <c r="G301" s="4"/>
      <c r="J301" s="5"/>
      <c r="K301" s="2"/>
    </row>
    <row r="302" spans="2:11">
      <c r="B302" s="39"/>
      <c r="C302" s="99"/>
      <c r="D302" s="5"/>
      <c r="E302" s="4"/>
      <c r="F302" s="4"/>
      <c r="G302" s="4"/>
      <c r="J302" s="5"/>
      <c r="K302" s="2"/>
    </row>
    <row r="303" spans="2:11">
      <c r="B303" s="39"/>
      <c r="C303" s="99"/>
      <c r="D303" s="5"/>
      <c r="E303" s="4"/>
      <c r="F303" s="4"/>
      <c r="G303" s="4"/>
      <c r="J303" s="5"/>
      <c r="K303" s="2"/>
    </row>
    <row r="304" spans="2:11">
      <c r="B304" s="39"/>
      <c r="C304" s="99"/>
      <c r="D304" s="5"/>
      <c r="E304" s="4"/>
      <c r="F304" s="4"/>
      <c r="G304" s="4"/>
      <c r="J304" s="5"/>
      <c r="K304" s="2"/>
    </row>
    <row r="305" spans="2:11">
      <c r="B305" s="39"/>
      <c r="C305" s="99"/>
      <c r="D305" s="5"/>
      <c r="E305" s="4"/>
      <c r="F305" s="4"/>
      <c r="G305" s="4"/>
      <c r="J305" s="5"/>
      <c r="K305" s="2"/>
    </row>
    <row r="306" spans="2:11">
      <c r="B306" s="39"/>
      <c r="C306" s="99"/>
      <c r="D306" s="5"/>
      <c r="E306" s="5"/>
      <c r="F306" s="5"/>
      <c r="G306" s="5"/>
      <c r="J306" s="5"/>
      <c r="K306" s="2"/>
    </row>
    <row r="307" spans="2:11">
      <c r="B307" s="39"/>
      <c r="C307" s="99"/>
      <c r="D307" s="5"/>
      <c r="E307" s="4"/>
      <c r="F307" s="5"/>
      <c r="G307" s="4"/>
      <c r="J307" s="5"/>
      <c r="K307" s="2"/>
    </row>
    <row r="308" spans="2:11">
      <c r="B308" s="39"/>
      <c r="C308" s="99"/>
      <c r="D308" s="5"/>
      <c r="E308" s="5"/>
      <c r="F308" s="5"/>
      <c r="G308" s="5"/>
      <c r="J308" s="5"/>
      <c r="K308" s="2"/>
    </row>
    <row r="309" spans="2:11">
      <c r="B309" s="39"/>
      <c r="C309" s="99"/>
      <c r="D309" s="5"/>
      <c r="E309" s="4"/>
      <c r="F309" s="5"/>
      <c r="G309" s="4"/>
      <c r="J309" s="5"/>
      <c r="K309" s="2"/>
    </row>
    <row r="310" spans="2:11">
      <c r="B310" s="39"/>
      <c r="C310" s="99"/>
      <c r="D310" s="5"/>
      <c r="E310" s="4"/>
      <c r="F310" s="4"/>
      <c r="G310" s="5"/>
      <c r="J310" s="5"/>
      <c r="K310" s="2"/>
    </row>
    <row r="311" spans="2:11">
      <c r="B311" s="39"/>
      <c r="C311" s="99"/>
      <c r="D311" s="5"/>
      <c r="E311" s="4"/>
      <c r="F311" s="4"/>
      <c r="G311" s="5"/>
      <c r="J311" s="5"/>
      <c r="K311" s="2"/>
    </row>
    <row r="312" spans="2:11">
      <c r="B312" s="39"/>
      <c r="C312" s="99"/>
      <c r="D312" s="5"/>
      <c r="E312" s="4"/>
      <c r="F312" s="5"/>
      <c r="G312" s="4"/>
      <c r="J312" s="5"/>
      <c r="K312" s="2"/>
    </row>
    <row r="313" spans="2:11">
      <c r="B313" s="39"/>
      <c r="C313" s="99"/>
      <c r="D313" s="5"/>
      <c r="E313" s="4"/>
      <c r="F313" s="4"/>
      <c r="G313" s="4"/>
      <c r="J313" s="5"/>
      <c r="K313" s="2"/>
    </row>
    <row r="314" spans="2:11">
      <c r="B314" s="39"/>
      <c r="C314" s="99"/>
      <c r="D314" s="5"/>
      <c r="E314" s="4"/>
      <c r="F314" s="4"/>
      <c r="G314" s="5"/>
      <c r="J314" s="5"/>
      <c r="K314" s="2"/>
    </row>
    <row r="315" spans="2:11">
      <c r="B315" s="39"/>
      <c r="C315" s="99"/>
      <c r="D315" s="5"/>
      <c r="E315" s="4"/>
      <c r="F315" s="5"/>
      <c r="G315" s="4"/>
      <c r="J315" s="5"/>
      <c r="K315" s="2"/>
    </row>
    <row r="316" spans="2:11">
      <c r="B316" s="39"/>
      <c r="C316" s="99"/>
      <c r="D316" s="5"/>
      <c r="E316" s="4"/>
      <c r="F316" s="5"/>
      <c r="G316" s="5"/>
      <c r="J316" s="5"/>
      <c r="K316" s="2"/>
    </row>
    <row r="317" spans="2:11">
      <c r="B317" s="39"/>
      <c r="C317" s="99"/>
      <c r="D317" s="5"/>
      <c r="E317" s="4"/>
      <c r="F317" s="4"/>
      <c r="G317" s="4"/>
      <c r="J317" s="5"/>
      <c r="K317" s="2"/>
    </row>
    <row r="318" spans="2:11">
      <c r="B318" s="39"/>
      <c r="C318" s="99"/>
      <c r="D318" s="5"/>
      <c r="E318" s="5"/>
      <c r="F318" s="5"/>
      <c r="G318" s="5"/>
      <c r="J318" s="5"/>
      <c r="K318" s="2"/>
    </row>
    <row r="319" spans="2:11">
      <c r="B319" s="39"/>
      <c r="C319" s="99"/>
      <c r="D319" s="5"/>
      <c r="E319" s="4"/>
      <c r="F319" s="5"/>
      <c r="G319" s="5"/>
      <c r="J319" s="5"/>
      <c r="K319" s="2"/>
    </row>
    <row r="320" spans="2:11">
      <c r="B320" s="39"/>
      <c r="C320" s="99"/>
      <c r="D320" s="5"/>
      <c r="E320" s="4"/>
      <c r="F320" s="4"/>
      <c r="G320" s="4"/>
      <c r="J320" s="5"/>
      <c r="K320" s="2"/>
    </row>
    <row r="321" spans="2:11">
      <c r="B321" s="39"/>
      <c r="C321" s="99"/>
      <c r="D321" s="5"/>
      <c r="E321" s="5"/>
      <c r="F321" s="5"/>
      <c r="G321" s="5"/>
      <c r="J321" s="5"/>
      <c r="K321" s="2"/>
    </row>
    <row r="322" spans="2:11">
      <c r="B322" s="39"/>
      <c r="C322" s="99"/>
      <c r="D322" s="5"/>
      <c r="E322" s="4"/>
      <c r="F322" s="5"/>
      <c r="G322" s="4"/>
      <c r="J322" s="5"/>
      <c r="K322" s="2"/>
    </row>
    <row r="323" spans="2:11">
      <c r="B323" s="39"/>
      <c r="C323" s="99"/>
      <c r="D323" s="5"/>
      <c r="E323" s="4"/>
      <c r="F323" s="5"/>
      <c r="G323" s="5"/>
      <c r="J323" s="5"/>
      <c r="K323" s="2"/>
    </row>
    <row r="324" spans="2:11">
      <c r="B324" s="39"/>
      <c r="C324" s="99"/>
      <c r="D324" s="5"/>
      <c r="E324" s="5"/>
      <c r="F324" s="5"/>
      <c r="G324" s="5"/>
      <c r="J324" s="5"/>
      <c r="K324" s="2"/>
    </row>
    <row r="325" spans="2:11">
      <c r="B325" s="39"/>
      <c r="C325" s="99"/>
      <c r="D325" s="5"/>
      <c r="E325" s="5"/>
      <c r="F325" s="5"/>
      <c r="G325" s="5"/>
      <c r="J325" s="5"/>
      <c r="K325" s="2"/>
    </row>
    <row r="326" spans="2:11">
      <c r="B326" s="39"/>
      <c r="C326" s="99"/>
      <c r="D326" s="5"/>
      <c r="E326" s="4"/>
      <c r="F326" s="5"/>
      <c r="G326" s="4"/>
      <c r="J326" s="5"/>
      <c r="K326" s="2"/>
    </row>
    <row r="327" spans="2:11">
      <c r="B327" s="39"/>
      <c r="C327" s="99"/>
      <c r="D327" s="5"/>
      <c r="E327" s="5"/>
      <c r="F327" s="5"/>
      <c r="G327" s="5"/>
      <c r="J327" s="5"/>
      <c r="K327" s="2"/>
    </row>
    <row r="328" spans="2:11">
      <c r="B328" s="39"/>
      <c r="C328" s="99"/>
      <c r="D328" s="5"/>
      <c r="E328" s="5"/>
      <c r="F328" s="5"/>
      <c r="G328" s="4"/>
      <c r="J328" s="5"/>
      <c r="K328" s="2"/>
    </row>
    <row r="329" spans="2:11">
      <c r="B329" s="39"/>
      <c r="C329" s="99"/>
      <c r="D329" s="5"/>
      <c r="E329" s="5"/>
      <c r="F329" s="5"/>
      <c r="G329" s="4"/>
      <c r="J329" s="5"/>
      <c r="K329" s="2"/>
    </row>
    <row r="330" spans="2:11">
      <c r="B330" s="39"/>
      <c r="C330" s="99"/>
      <c r="D330" s="5"/>
      <c r="E330" s="5"/>
      <c r="F330" s="5"/>
      <c r="G330" s="5"/>
      <c r="J330" s="5"/>
      <c r="K330" s="2"/>
    </row>
    <row r="331" spans="2:11">
      <c r="B331" s="89"/>
      <c r="C331" s="99"/>
      <c r="D331" s="9"/>
      <c r="K331" s="2"/>
    </row>
    <row r="332" spans="2:11">
      <c r="B332" s="89"/>
      <c r="C332" s="99"/>
      <c r="D332" s="2"/>
      <c r="K332" s="2"/>
    </row>
    <row r="333" spans="2:11">
      <c r="B333" s="89"/>
      <c r="C333" s="99"/>
      <c r="D333" s="2"/>
      <c r="K333" s="2"/>
    </row>
    <row r="334" spans="2:11">
      <c r="B334" s="89"/>
      <c r="C334" s="99"/>
      <c r="D334" s="2"/>
      <c r="K334" s="2"/>
    </row>
    <row r="335" spans="2:11">
      <c r="B335" s="89"/>
      <c r="C335" s="99"/>
      <c r="D335" s="2"/>
      <c r="K335" s="2"/>
    </row>
    <row r="336" spans="2:11">
      <c r="B336" s="89"/>
      <c r="C336" s="99"/>
      <c r="D336" s="2"/>
      <c r="K336" s="2"/>
    </row>
    <row r="337" spans="2:11">
      <c r="B337" s="89"/>
      <c r="C337" s="99"/>
      <c r="D337" s="2"/>
      <c r="K337" s="2"/>
    </row>
    <row r="338" spans="2:11">
      <c r="B338" s="89"/>
      <c r="C338" s="99"/>
      <c r="D338" s="2"/>
      <c r="K338" s="2"/>
    </row>
    <row r="339" spans="2:11">
      <c r="B339" s="89"/>
      <c r="C339" s="99"/>
      <c r="D339" s="9"/>
      <c r="K339" s="2"/>
    </row>
    <row r="340" spans="2:11">
      <c r="B340" s="89"/>
      <c r="C340" s="99"/>
      <c r="D340" s="9"/>
      <c r="K340" s="2"/>
    </row>
    <row r="341" spans="2:11">
      <c r="B341" s="89"/>
      <c r="C341" s="99"/>
      <c r="D341" s="2"/>
      <c r="K341" s="2"/>
    </row>
    <row r="342" spans="2:11">
      <c r="B342" s="89"/>
      <c r="C342" s="99"/>
      <c r="D342" s="9"/>
      <c r="K342" s="2"/>
    </row>
    <row r="343" spans="2:11">
      <c r="B343" s="89"/>
      <c r="C343" s="99"/>
      <c r="D343" s="2"/>
      <c r="K343" s="2"/>
    </row>
    <row r="344" spans="2:11">
      <c r="B344" s="89"/>
      <c r="C344" s="99"/>
      <c r="D344" s="2"/>
      <c r="K344" s="2"/>
    </row>
    <row r="345" spans="2:11">
      <c r="B345" s="89"/>
      <c r="C345" s="99"/>
      <c r="D345" s="2"/>
      <c r="K345" s="2"/>
    </row>
    <row r="346" spans="2:11">
      <c r="B346" s="89"/>
      <c r="C346" s="99"/>
      <c r="D346" s="2"/>
      <c r="K346" s="2"/>
    </row>
    <row r="347" spans="2:11">
      <c r="B347" s="89"/>
      <c r="C347" s="99"/>
      <c r="D347" s="9"/>
      <c r="K347" s="2"/>
    </row>
    <row r="348" spans="2:11">
      <c r="B348" s="89"/>
      <c r="C348" s="99"/>
      <c r="D348" s="2"/>
      <c r="K348" s="2"/>
    </row>
    <row r="349" spans="2:11">
      <c r="B349" s="89"/>
      <c r="C349" s="99"/>
      <c r="D349" s="2"/>
      <c r="K349" s="2"/>
    </row>
    <row r="350" spans="2:11">
      <c r="B350" s="89"/>
      <c r="C350" s="99"/>
      <c r="D350" s="2"/>
      <c r="K350" s="2"/>
    </row>
    <row r="351" spans="2:11">
      <c r="B351" s="89"/>
      <c r="C351" s="99"/>
      <c r="D351" s="2"/>
      <c r="K351" s="2"/>
    </row>
    <row r="352" spans="2:11">
      <c r="B352" s="89"/>
      <c r="C352" s="99"/>
      <c r="D352" s="2"/>
      <c r="K352" s="2"/>
    </row>
    <row r="353" spans="2:11">
      <c r="B353" s="89"/>
      <c r="C353" s="99"/>
      <c r="D353" s="2"/>
      <c r="K353" s="2"/>
    </row>
    <row r="354" spans="2:11">
      <c r="B354" s="89"/>
      <c r="C354" s="99"/>
      <c r="D354" s="2"/>
      <c r="K354" s="2"/>
    </row>
    <row r="355" spans="2:11">
      <c r="B355" s="89"/>
      <c r="C355" s="99"/>
      <c r="D355" s="2"/>
      <c r="K355" s="2"/>
    </row>
    <row r="356" spans="2:11">
      <c r="B356" s="89"/>
      <c r="C356" s="99"/>
      <c r="D356" s="2"/>
      <c r="K356" s="2"/>
    </row>
    <row r="357" spans="2:11">
      <c r="B357" s="89"/>
      <c r="C357" s="99"/>
      <c r="D357" s="9"/>
      <c r="K357" s="2"/>
    </row>
    <row r="358" spans="2:11">
      <c r="B358" s="89"/>
      <c r="C358" s="99"/>
      <c r="D358" s="2"/>
      <c r="K358" s="2"/>
    </row>
    <row r="359" spans="2:11">
      <c r="B359" s="89"/>
      <c r="C359" s="99"/>
      <c r="D359" s="2"/>
      <c r="K359" s="2"/>
    </row>
    <row r="360" spans="2:11">
      <c r="B360" s="89"/>
      <c r="C360" s="99"/>
      <c r="D360" s="2"/>
      <c r="K360" s="2"/>
    </row>
    <row r="361" spans="2:11">
      <c r="B361" s="89"/>
      <c r="C361" s="99"/>
      <c r="D361" s="9"/>
      <c r="K361" s="2"/>
    </row>
    <row r="362" spans="2:11">
      <c r="B362" s="89"/>
      <c r="C362" s="99"/>
      <c r="D362" s="2"/>
      <c r="K362" s="2"/>
    </row>
    <row r="363" spans="2:11">
      <c r="B363" s="89"/>
      <c r="C363" s="99"/>
      <c r="D363" s="2"/>
      <c r="K363" s="2"/>
    </row>
    <row r="364" spans="2:11">
      <c r="B364" s="89"/>
      <c r="C364" s="99"/>
      <c r="D364" s="9"/>
      <c r="K364" s="2"/>
    </row>
    <row r="365" spans="2:11">
      <c r="B365" s="89"/>
      <c r="C365" s="99"/>
      <c r="D365" s="2"/>
      <c r="K365" s="2"/>
    </row>
    <row r="366" spans="2:11">
      <c r="B366" s="89"/>
      <c r="C366" s="99"/>
      <c r="D366" s="2"/>
      <c r="K366" s="2"/>
    </row>
    <row r="367" spans="2:11">
      <c r="B367" s="89"/>
      <c r="C367" s="99"/>
      <c r="D367" s="2"/>
      <c r="K367" s="2"/>
    </row>
    <row r="368" spans="2:11">
      <c r="B368" s="89"/>
      <c r="C368" s="99"/>
      <c r="D368" s="2"/>
      <c r="K368" s="2"/>
    </row>
    <row r="369" spans="2:11">
      <c r="B369" s="89"/>
      <c r="C369" s="99"/>
      <c r="D369" s="2"/>
      <c r="K369" s="2"/>
    </row>
    <row r="370" spans="2:11">
      <c r="B370" s="89"/>
      <c r="C370" s="99"/>
      <c r="D370" s="2"/>
      <c r="K370" s="2"/>
    </row>
    <row r="371" spans="2:11">
      <c r="B371" s="89"/>
      <c r="C371" s="99"/>
      <c r="D371" s="2"/>
      <c r="E371" s="8"/>
      <c r="K371" s="2"/>
    </row>
    <row r="372" spans="2:11">
      <c r="B372" s="89"/>
      <c r="C372" s="99"/>
      <c r="D372" s="9"/>
      <c r="K372" s="2"/>
    </row>
    <row r="373" spans="2:11">
      <c r="B373" s="89"/>
      <c r="C373" s="99"/>
      <c r="D373" s="9"/>
      <c r="K373" s="2"/>
    </row>
    <row r="374" spans="2:11">
      <c r="B374" s="89"/>
      <c r="C374" s="99"/>
      <c r="D374" s="2"/>
      <c r="K374" s="2"/>
    </row>
    <row r="375" spans="2:11">
      <c r="B375" s="89"/>
      <c r="C375" s="99"/>
      <c r="D375" s="2"/>
      <c r="K375" s="2"/>
    </row>
    <row r="376" spans="2:11">
      <c r="B376" s="89"/>
      <c r="C376" s="99"/>
      <c r="D376" s="2"/>
      <c r="K376" s="2"/>
    </row>
    <row r="377" spans="2:11">
      <c r="B377" s="89"/>
      <c r="C377" s="99"/>
      <c r="D377" s="2"/>
      <c r="K377" s="2"/>
    </row>
    <row r="378" spans="2:11">
      <c r="B378" s="89"/>
      <c r="C378" s="99"/>
      <c r="D378" s="2"/>
      <c r="K378" s="2"/>
    </row>
    <row r="379" spans="2:11">
      <c r="B379" s="89"/>
      <c r="C379" s="99"/>
      <c r="D379" s="2"/>
      <c r="K379" s="2"/>
    </row>
    <row r="380" spans="2:11">
      <c r="B380" s="89"/>
      <c r="C380" s="99"/>
      <c r="D380" s="9"/>
      <c r="K380" s="2"/>
    </row>
    <row r="381" spans="2:11">
      <c r="B381" s="89"/>
      <c r="C381" s="99"/>
      <c r="D381" s="9"/>
      <c r="K381" s="2"/>
    </row>
    <row r="382" spans="2:11">
      <c r="B382" s="89"/>
      <c r="C382" s="99"/>
      <c r="D382" s="9"/>
      <c r="K382" s="2"/>
    </row>
    <row r="383" spans="2:11">
      <c r="B383" s="89"/>
      <c r="C383" s="99"/>
      <c r="D383" s="2"/>
      <c r="K383" s="2"/>
    </row>
    <row r="384" spans="2:11">
      <c r="B384" s="89"/>
      <c r="C384" s="99"/>
      <c r="D384" s="2"/>
      <c r="K384" s="2"/>
    </row>
    <row r="385" spans="2:11">
      <c r="B385" s="89"/>
      <c r="C385" s="99"/>
      <c r="D385" s="2"/>
      <c r="K385" s="2"/>
    </row>
    <row r="386" spans="2:11">
      <c r="B386" s="89"/>
      <c r="C386" s="99"/>
      <c r="D386" s="2"/>
      <c r="K386" s="2"/>
    </row>
    <row r="387" spans="2:11">
      <c r="B387" s="89"/>
      <c r="C387" s="99"/>
      <c r="D387" s="2"/>
      <c r="K387" s="2"/>
    </row>
    <row r="388" spans="2:11">
      <c r="B388" s="89"/>
      <c r="C388" s="99"/>
      <c r="D388" s="2"/>
      <c r="K388" s="2"/>
    </row>
    <row r="389" spans="2:11">
      <c r="B389" s="89"/>
      <c r="C389" s="99"/>
      <c r="D389" s="2"/>
      <c r="K389" s="2"/>
    </row>
    <row r="390" spans="2:11">
      <c r="B390" s="89"/>
      <c r="C390" s="99"/>
      <c r="D390" s="2"/>
      <c r="K390" s="2"/>
    </row>
    <row r="391" spans="2:11">
      <c r="B391" s="89"/>
      <c r="C391" s="99"/>
      <c r="D391" s="2"/>
      <c r="K391" s="2"/>
    </row>
    <row r="392" spans="2:11">
      <c r="B392" s="89"/>
      <c r="C392" s="99"/>
      <c r="D392" s="2"/>
      <c r="K392" s="2"/>
    </row>
    <row r="393" spans="2:11">
      <c r="B393" s="89"/>
      <c r="C393" s="99"/>
      <c r="D393" s="9"/>
      <c r="K393" s="2"/>
    </row>
    <row r="394" spans="2:11">
      <c r="B394" s="89"/>
      <c r="C394" s="99"/>
      <c r="D394" s="2"/>
      <c r="K394" s="2"/>
    </row>
    <row r="395" spans="2:11">
      <c r="B395" s="89"/>
      <c r="C395" s="99"/>
      <c r="D395" s="2"/>
      <c r="K395" s="2"/>
    </row>
    <row r="396" spans="2:11">
      <c r="B396" s="89"/>
      <c r="C396" s="99"/>
      <c r="D396" s="9"/>
      <c r="K396" s="2"/>
    </row>
    <row r="397" spans="2:11">
      <c r="B397" s="89"/>
      <c r="C397" s="99"/>
      <c r="D397" s="2"/>
      <c r="K397" s="2"/>
    </row>
    <row r="398" spans="2:11">
      <c r="B398" s="89"/>
      <c r="C398" s="99"/>
      <c r="D398" s="2"/>
      <c r="K398" s="2"/>
    </row>
    <row r="399" spans="2:11">
      <c r="B399" s="89"/>
      <c r="C399" s="99"/>
      <c r="D399" s="9"/>
      <c r="K399" s="2"/>
    </row>
    <row r="400" spans="2:11">
      <c r="B400" s="89"/>
      <c r="C400" s="99"/>
      <c r="D400" s="2"/>
      <c r="K400" s="2"/>
    </row>
    <row r="401" spans="2:11">
      <c r="B401" s="89"/>
      <c r="C401" s="99"/>
      <c r="D401" s="2"/>
      <c r="K401" s="2"/>
    </row>
    <row r="402" spans="2:11">
      <c r="B402" s="89"/>
      <c r="C402" s="99"/>
      <c r="D402" s="2"/>
      <c r="K402" s="2"/>
    </row>
    <row r="403" spans="2:11">
      <c r="B403" s="89"/>
      <c r="C403" s="99"/>
      <c r="D403" s="2"/>
      <c r="K403" s="2"/>
    </row>
    <row r="404" spans="2:11">
      <c r="B404" s="89"/>
      <c r="C404" s="99"/>
      <c r="D404" s="2"/>
      <c r="K404" s="2"/>
    </row>
    <row r="405" spans="2:11">
      <c r="B405" s="89"/>
      <c r="C405" s="99"/>
      <c r="D405" s="9"/>
      <c r="K405" s="2"/>
    </row>
    <row r="406" spans="2:11">
      <c r="B406" s="89"/>
      <c r="C406" s="99"/>
      <c r="D406" s="2"/>
      <c r="K406" s="2"/>
    </row>
    <row r="407" spans="2:11">
      <c r="B407" s="89"/>
      <c r="C407" s="99"/>
      <c r="D407" s="2"/>
      <c r="K407" s="2"/>
    </row>
    <row r="408" spans="2:11">
      <c r="B408" s="89"/>
      <c r="C408" s="99"/>
      <c r="D408" s="9"/>
      <c r="K408" s="2"/>
    </row>
    <row r="409" spans="2:11">
      <c r="B409" s="89"/>
      <c r="C409" s="99"/>
      <c r="D409" s="9"/>
      <c r="K409" s="2"/>
    </row>
    <row r="410" spans="2:11">
      <c r="B410" s="89"/>
      <c r="C410" s="99"/>
      <c r="D410" s="2"/>
      <c r="K410" s="2"/>
    </row>
    <row r="411" spans="2:11">
      <c r="B411" s="89"/>
      <c r="C411" s="99"/>
      <c r="D411" s="2"/>
      <c r="K411" s="2"/>
    </row>
    <row r="412" spans="2:11">
      <c r="B412" s="89"/>
      <c r="C412" s="99"/>
      <c r="D412" s="2"/>
      <c r="K412" s="2"/>
    </row>
    <row r="413" spans="2:11">
      <c r="B413" s="89"/>
      <c r="C413" s="99"/>
      <c r="D413" s="2"/>
      <c r="K413" s="2"/>
    </row>
    <row r="414" spans="2:11">
      <c r="B414" s="89"/>
      <c r="C414" s="99"/>
      <c r="D414" s="2"/>
      <c r="K414" s="2"/>
    </row>
    <row r="415" spans="2:11">
      <c r="B415" s="89"/>
      <c r="C415" s="99"/>
      <c r="D415" s="9"/>
      <c r="K415" s="2"/>
    </row>
    <row r="416" spans="2:11">
      <c r="B416" s="89"/>
      <c r="C416" s="99"/>
      <c r="D416" s="2"/>
      <c r="K416" s="2"/>
    </row>
    <row r="417" spans="2:11">
      <c r="B417" s="89"/>
      <c r="C417" s="99"/>
      <c r="D417" s="2"/>
      <c r="K417" s="2"/>
    </row>
    <row r="418" spans="2:11">
      <c r="B418" s="39"/>
      <c r="C418" s="99"/>
      <c r="D418" s="4"/>
      <c r="E418" s="5"/>
      <c r="F418" s="5"/>
      <c r="G418" s="5"/>
      <c r="J418" s="5"/>
      <c r="K418" s="2"/>
    </row>
    <row r="419" spans="2:11">
      <c r="B419" s="39"/>
      <c r="C419" s="99"/>
      <c r="D419" s="4"/>
      <c r="E419" s="5"/>
      <c r="F419" s="5"/>
      <c r="G419" s="5"/>
      <c r="J419" s="5"/>
      <c r="K419" s="2"/>
    </row>
    <row r="420" spans="2:11">
      <c r="B420" s="39"/>
      <c r="C420" s="99"/>
      <c r="D420" s="4"/>
      <c r="E420" s="5"/>
      <c r="F420" s="5"/>
      <c r="G420" s="5"/>
      <c r="J420" s="5"/>
      <c r="K420" s="2"/>
    </row>
    <row r="421" spans="2:11">
      <c r="B421" s="39"/>
      <c r="C421" s="99"/>
      <c r="D421" s="4"/>
      <c r="E421" s="5"/>
      <c r="F421" s="5"/>
      <c r="G421" s="5"/>
      <c r="J421" s="5"/>
      <c r="K421" s="2"/>
    </row>
    <row r="422" spans="2:11">
      <c r="B422" s="39"/>
      <c r="C422" s="99"/>
      <c r="D422" s="5"/>
      <c r="E422" s="5"/>
      <c r="F422" s="5"/>
      <c r="G422" s="5"/>
      <c r="J422" s="5"/>
      <c r="K422" s="2"/>
    </row>
    <row r="423" spans="2:11">
      <c r="B423" s="39"/>
      <c r="C423" s="99"/>
      <c r="D423" s="5"/>
      <c r="E423" s="5"/>
      <c r="F423" s="5"/>
      <c r="G423" s="5"/>
      <c r="J423" s="5"/>
      <c r="K423" s="2"/>
    </row>
    <row r="424" spans="2:11">
      <c r="B424" s="39"/>
      <c r="C424" s="99"/>
      <c r="D424" s="5"/>
      <c r="E424" s="5"/>
      <c r="F424" s="5"/>
      <c r="G424" s="5"/>
      <c r="J424" s="5"/>
      <c r="K424" s="2"/>
    </row>
    <row r="425" spans="2:11">
      <c r="B425" s="39"/>
      <c r="C425" s="99"/>
      <c r="D425" s="5"/>
      <c r="E425" s="5"/>
      <c r="F425" s="5"/>
      <c r="G425" s="5"/>
      <c r="J425" s="5"/>
      <c r="K425" s="2"/>
    </row>
    <row r="426" spans="2:11">
      <c r="B426" s="39"/>
      <c r="C426" s="99"/>
      <c r="D426" s="5"/>
      <c r="E426" s="5"/>
      <c r="F426" s="5"/>
      <c r="G426" s="5"/>
      <c r="J426" s="5"/>
      <c r="K426" s="2"/>
    </row>
    <row r="427" spans="2:11">
      <c r="B427" s="39"/>
      <c r="C427" s="99"/>
      <c r="D427" s="5"/>
      <c r="E427" s="5"/>
      <c r="F427" s="5"/>
      <c r="G427" s="5"/>
      <c r="J427" s="5"/>
      <c r="K427" s="2"/>
    </row>
    <row r="428" spans="2:11">
      <c r="B428" s="39"/>
      <c r="C428" s="99"/>
      <c r="D428" s="5"/>
      <c r="E428" s="5"/>
      <c r="F428" s="5"/>
      <c r="G428" s="5"/>
      <c r="J428" s="5"/>
      <c r="K428" s="2"/>
    </row>
    <row r="429" spans="2:11">
      <c r="B429" s="39"/>
      <c r="C429" s="99"/>
      <c r="D429" s="5"/>
      <c r="E429" s="5"/>
      <c r="F429" s="5"/>
      <c r="G429" s="5"/>
      <c r="J429" s="5"/>
      <c r="K429" s="2"/>
    </row>
    <row r="430" spans="2:11">
      <c r="B430" s="39"/>
      <c r="C430" s="99"/>
      <c r="D430" s="5"/>
      <c r="E430" s="5"/>
      <c r="F430" s="5"/>
      <c r="G430" s="5"/>
      <c r="J430" s="5"/>
      <c r="K430" s="2"/>
    </row>
    <row r="431" spans="2:11">
      <c r="B431" s="39"/>
      <c r="C431" s="99"/>
      <c r="D431" s="5"/>
      <c r="E431" s="5"/>
      <c r="F431" s="5"/>
      <c r="G431" s="5"/>
      <c r="J431" s="5"/>
      <c r="K431" s="2"/>
    </row>
    <row r="432" spans="2:11">
      <c r="B432" s="39"/>
      <c r="C432" s="99"/>
      <c r="D432" s="5"/>
      <c r="E432" s="5"/>
      <c r="F432" s="5"/>
      <c r="G432" s="5"/>
      <c r="J432" s="5"/>
      <c r="K432" s="2"/>
    </row>
    <row r="433" spans="2:11">
      <c r="B433" s="39"/>
      <c r="C433" s="99"/>
      <c r="D433" s="5"/>
      <c r="E433" s="5"/>
      <c r="F433" s="5"/>
      <c r="G433" s="5"/>
      <c r="J433" s="5"/>
      <c r="K433" s="2"/>
    </row>
    <row r="434" spans="2:11">
      <c r="B434" s="39"/>
      <c r="C434" s="99"/>
      <c r="D434" s="5"/>
      <c r="E434" s="5"/>
      <c r="F434" s="5"/>
      <c r="G434" s="5"/>
      <c r="J434" s="5"/>
      <c r="K434" s="2"/>
    </row>
    <row r="435" spans="2:11">
      <c r="B435" s="39"/>
      <c r="C435" s="99"/>
      <c r="D435" s="5"/>
      <c r="E435" s="5"/>
      <c r="F435" s="5"/>
      <c r="G435" s="5"/>
      <c r="J435" s="5"/>
      <c r="K435" s="2"/>
    </row>
    <row r="436" spans="2:11">
      <c r="B436" s="39"/>
      <c r="C436" s="99"/>
      <c r="D436" s="5"/>
      <c r="E436" s="5"/>
      <c r="F436" s="5"/>
      <c r="G436" s="5"/>
      <c r="J436" s="5"/>
      <c r="K436" s="2"/>
    </row>
    <row r="437" spans="2:11">
      <c r="B437" s="39"/>
      <c r="C437" s="99"/>
      <c r="D437" s="5"/>
      <c r="E437" s="5"/>
      <c r="F437" s="5"/>
      <c r="G437" s="5"/>
      <c r="J437" s="5"/>
      <c r="K437" s="2"/>
    </row>
    <row r="438" spans="2:11">
      <c r="B438" s="39"/>
      <c r="C438" s="99"/>
      <c r="D438" s="5"/>
      <c r="E438" s="5"/>
      <c r="F438" s="5"/>
      <c r="G438" s="5"/>
      <c r="J438" s="5"/>
      <c r="K438" s="2"/>
    </row>
    <row r="439" spans="2:11">
      <c r="B439" s="39"/>
      <c r="C439" s="99"/>
      <c r="D439" s="5"/>
      <c r="E439" s="5"/>
      <c r="F439" s="5"/>
      <c r="G439" s="5"/>
      <c r="J439" s="5"/>
      <c r="K439" s="2"/>
    </row>
    <row r="440" spans="2:11">
      <c r="B440" s="39"/>
      <c r="C440" s="99"/>
      <c r="D440" s="5"/>
      <c r="E440" s="5"/>
      <c r="F440" s="5"/>
      <c r="G440" s="5"/>
      <c r="J440" s="5"/>
      <c r="K440" s="2"/>
    </row>
    <row r="441" spans="2:11">
      <c r="B441" s="39"/>
      <c r="C441" s="99"/>
      <c r="D441" s="5"/>
      <c r="E441" s="5"/>
      <c r="F441" s="5"/>
      <c r="G441" s="5"/>
      <c r="J441" s="5"/>
      <c r="K441" s="2"/>
    </row>
    <row r="442" spans="2:11">
      <c r="B442" s="39"/>
      <c r="C442" s="99"/>
      <c r="D442" s="5"/>
      <c r="E442" s="5"/>
      <c r="F442" s="5"/>
      <c r="G442" s="5"/>
      <c r="J442" s="5"/>
      <c r="K442" s="2"/>
    </row>
    <row r="443" spans="2:11">
      <c r="B443" s="39"/>
      <c r="C443" s="99"/>
      <c r="D443" s="5"/>
      <c r="E443" s="5"/>
      <c r="F443" s="5"/>
      <c r="G443" s="5"/>
      <c r="J443" s="5"/>
      <c r="K443" s="2"/>
    </row>
    <row r="444" spans="2:11">
      <c r="B444" s="39"/>
      <c r="C444" s="99"/>
      <c r="D444" s="5"/>
      <c r="E444" s="5"/>
      <c r="F444" s="5"/>
      <c r="G444" s="5"/>
      <c r="J444" s="5"/>
      <c r="K444" s="2"/>
    </row>
    <row r="445" spans="2:11">
      <c r="B445" s="39"/>
      <c r="C445" s="99"/>
      <c r="D445" s="5"/>
      <c r="E445" s="5"/>
      <c r="F445" s="5"/>
      <c r="G445" s="5"/>
      <c r="J445" s="5"/>
      <c r="K445" s="2"/>
    </row>
    <row r="446" spans="2:11">
      <c r="B446" s="39"/>
      <c r="C446" s="99"/>
      <c r="D446" s="5"/>
      <c r="E446" s="5"/>
      <c r="F446" s="5"/>
      <c r="G446" s="5"/>
      <c r="J446" s="5"/>
      <c r="K446" s="2"/>
    </row>
    <row r="447" spans="2:11">
      <c r="B447" s="39"/>
      <c r="C447" s="99"/>
      <c r="D447" s="5"/>
      <c r="E447" s="5"/>
      <c r="F447" s="5"/>
      <c r="G447" s="5"/>
      <c r="J447" s="5"/>
      <c r="K447" s="2"/>
    </row>
    <row r="448" spans="2:11">
      <c r="B448" s="39"/>
      <c r="C448" s="99"/>
      <c r="D448" s="5"/>
      <c r="E448" s="5"/>
      <c r="F448" s="5"/>
      <c r="G448" s="5"/>
      <c r="J448" s="5"/>
      <c r="K448" s="2"/>
    </row>
    <row r="449" spans="2:11">
      <c r="B449" s="39"/>
      <c r="C449" s="99"/>
      <c r="D449" s="5"/>
      <c r="E449" s="5"/>
      <c r="F449" s="5"/>
      <c r="G449" s="5"/>
      <c r="J449" s="5"/>
      <c r="K449" s="2"/>
    </row>
    <row r="450" spans="2:11">
      <c r="B450" s="39"/>
      <c r="C450" s="99"/>
      <c r="D450" s="5"/>
      <c r="E450" s="5"/>
      <c r="F450" s="5"/>
      <c r="G450" s="5"/>
      <c r="J450" s="5"/>
      <c r="K450" s="2"/>
    </row>
    <row r="451" spans="2:11">
      <c r="B451" s="39"/>
      <c r="C451" s="99"/>
      <c r="D451" s="5"/>
      <c r="E451" s="5"/>
      <c r="F451" s="5"/>
      <c r="G451" s="5"/>
      <c r="J451" s="5"/>
      <c r="K451" s="2"/>
    </row>
    <row r="452" spans="2:11">
      <c r="B452" s="39"/>
      <c r="C452" s="99"/>
      <c r="D452" s="5"/>
      <c r="E452" s="5"/>
      <c r="F452" s="5"/>
      <c r="G452" s="5"/>
      <c r="J452" s="5"/>
      <c r="K452" s="2"/>
    </row>
    <row r="453" spans="2:11">
      <c r="B453" s="39"/>
      <c r="C453" s="99"/>
      <c r="D453" s="5"/>
      <c r="E453" s="5"/>
      <c r="F453" s="5"/>
      <c r="G453" s="5"/>
      <c r="J453" s="5"/>
      <c r="K453" s="2"/>
    </row>
    <row r="454" spans="2:11">
      <c r="B454" s="39"/>
      <c r="C454" s="99"/>
      <c r="D454" s="5"/>
      <c r="E454" s="5"/>
      <c r="F454" s="5"/>
      <c r="G454" s="5"/>
      <c r="J454" s="5"/>
      <c r="K454" s="2"/>
    </row>
    <row r="455" spans="2:11">
      <c r="B455" s="39"/>
      <c r="C455" s="99"/>
      <c r="D455" s="5"/>
      <c r="E455" s="5"/>
      <c r="F455" s="5"/>
      <c r="G455" s="5"/>
      <c r="J455" s="5"/>
      <c r="K455" s="2"/>
    </row>
    <row r="456" spans="2:11">
      <c r="B456" s="39"/>
      <c r="C456" s="99"/>
      <c r="D456" s="5"/>
      <c r="E456" s="5"/>
      <c r="F456" s="5"/>
      <c r="G456" s="5"/>
      <c r="J456" s="5"/>
      <c r="K456" s="2"/>
    </row>
    <row r="457" spans="2:11">
      <c r="B457" s="39"/>
      <c r="C457" s="99"/>
      <c r="D457" s="5"/>
      <c r="E457" s="5"/>
      <c r="F457" s="5"/>
      <c r="G457" s="5"/>
      <c r="J457" s="5"/>
      <c r="K457" s="2"/>
    </row>
    <row r="458" spans="2:11">
      <c r="B458" s="39"/>
      <c r="C458" s="99"/>
      <c r="D458" s="5"/>
      <c r="E458" s="5"/>
      <c r="F458" s="5"/>
      <c r="G458" s="5"/>
      <c r="J458" s="5"/>
      <c r="K458" s="2"/>
    </row>
    <row r="459" spans="2:11">
      <c r="B459" s="39"/>
      <c r="C459" s="99"/>
      <c r="D459" s="5"/>
      <c r="E459" s="5"/>
      <c r="F459" s="5"/>
      <c r="G459" s="5"/>
      <c r="J459" s="5"/>
      <c r="K459" s="2"/>
    </row>
    <row r="460" spans="2:11">
      <c r="B460" s="39"/>
      <c r="C460" s="99"/>
      <c r="D460" s="5"/>
      <c r="E460" s="5"/>
      <c r="F460" s="5"/>
      <c r="G460" s="5"/>
      <c r="J460" s="5"/>
      <c r="K460" s="2"/>
    </row>
    <row r="461" spans="2:11">
      <c r="B461" s="39"/>
      <c r="C461" s="99"/>
      <c r="D461" s="5"/>
      <c r="E461" s="5"/>
      <c r="F461" s="5"/>
      <c r="G461" s="5"/>
      <c r="J461" s="5"/>
      <c r="K461" s="2"/>
    </row>
    <row r="462" spans="2:11">
      <c r="B462" s="39"/>
      <c r="C462" s="99"/>
      <c r="D462" s="5"/>
      <c r="E462" s="5"/>
      <c r="F462" s="5"/>
      <c r="G462" s="5"/>
      <c r="J462" s="5"/>
      <c r="K462" s="2"/>
    </row>
    <row r="463" spans="2:11">
      <c r="B463" s="39"/>
      <c r="C463" s="99"/>
      <c r="D463" s="5"/>
      <c r="E463" s="5"/>
      <c r="F463" s="5"/>
      <c r="G463" s="5"/>
      <c r="J463" s="5"/>
      <c r="K463" s="2"/>
    </row>
    <row r="464" spans="2:11">
      <c r="B464" s="39"/>
      <c r="C464" s="99"/>
      <c r="D464" s="5"/>
      <c r="E464" s="5"/>
      <c r="F464" s="5"/>
      <c r="G464" s="5"/>
      <c r="J464" s="5"/>
      <c r="K464" s="2"/>
    </row>
    <row r="465" spans="2:11">
      <c r="B465" s="39"/>
      <c r="C465" s="99"/>
      <c r="D465" s="5"/>
      <c r="E465" s="5"/>
      <c r="F465" s="5"/>
      <c r="G465" s="5"/>
      <c r="J465" s="5"/>
      <c r="K465" s="2"/>
    </row>
    <row r="466" spans="2:11">
      <c r="B466" s="39"/>
      <c r="C466" s="99"/>
      <c r="D466" s="5"/>
      <c r="E466" s="5"/>
      <c r="F466" s="5"/>
      <c r="G466" s="5"/>
      <c r="J466" s="5"/>
      <c r="K466" s="2"/>
    </row>
    <row r="467" spans="2:11">
      <c r="B467" s="39"/>
      <c r="C467" s="99"/>
      <c r="D467" s="5"/>
      <c r="E467" s="5"/>
      <c r="F467" s="5"/>
      <c r="G467" s="5"/>
      <c r="J467" s="5"/>
      <c r="K467" s="2"/>
    </row>
    <row r="468" spans="2:11">
      <c r="B468" s="39"/>
      <c r="C468" s="99"/>
      <c r="D468" s="5"/>
      <c r="E468" s="5"/>
      <c r="F468" s="5"/>
      <c r="G468" s="5"/>
      <c r="J468" s="5"/>
      <c r="K468" s="2"/>
    </row>
    <row r="469" spans="2:11">
      <c r="B469" s="39"/>
      <c r="C469" s="99"/>
      <c r="D469" s="5"/>
      <c r="E469" s="5"/>
      <c r="F469" s="5"/>
      <c r="G469" s="5"/>
      <c r="J469" s="5"/>
      <c r="K469" s="2"/>
    </row>
    <row r="470" spans="2:11">
      <c r="B470" s="39"/>
      <c r="C470" s="99"/>
      <c r="D470" s="5"/>
      <c r="E470" s="5"/>
      <c r="F470" s="5"/>
      <c r="G470" s="5"/>
      <c r="J470" s="5"/>
      <c r="K470" s="2"/>
    </row>
    <row r="471" spans="2:11">
      <c r="B471" s="39"/>
      <c r="C471" s="99"/>
      <c r="D471" s="5"/>
      <c r="E471" s="5"/>
      <c r="F471" s="5"/>
      <c r="G471" s="5"/>
      <c r="J471" s="5"/>
      <c r="K471" s="2"/>
    </row>
    <row r="472" spans="2:11">
      <c r="B472" s="39"/>
      <c r="C472" s="99"/>
      <c r="D472" s="5"/>
      <c r="E472" s="5"/>
      <c r="F472" s="5"/>
      <c r="G472" s="5"/>
      <c r="J472" s="5"/>
      <c r="K472" s="2"/>
    </row>
    <row r="473" spans="2:11">
      <c r="B473" s="39"/>
      <c r="C473" s="99"/>
      <c r="D473" s="5"/>
      <c r="E473" s="5"/>
      <c r="F473" s="5"/>
      <c r="G473" s="5"/>
      <c r="J473" s="5"/>
      <c r="K473" s="2"/>
    </row>
    <row r="474" spans="2:11">
      <c r="B474" s="39"/>
      <c r="C474" s="99"/>
      <c r="D474" s="5"/>
      <c r="E474" s="5"/>
      <c r="F474" s="5"/>
      <c r="G474" s="5"/>
      <c r="J474" s="5"/>
      <c r="K474" s="2"/>
    </row>
    <row r="475" spans="2:11">
      <c r="B475" s="39"/>
      <c r="C475" s="99"/>
      <c r="D475" s="5"/>
      <c r="E475" s="5"/>
      <c r="F475" s="5"/>
      <c r="G475" s="5"/>
      <c r="J475" s="5"/>
      <c r="K475" s="2"/>
    </row>
    <row r="476" spans="2:11">
      <c r="B476" s="39"/>
      <c r="C476" s="99"/>
      <c r="D476" s="5"/>
      <c r="E476" s="5"/>
      <c r="F476" s="5"/>
      <c r="G476" s="5"/>
      <c r="J476" s="5"/>
      <c r="K476" s="2"/>
    </row>
    <row r="477" spans="2:11">
      <c r="B477" s="39"/>
      <c r="C477" s="99"/>
      <c r="D477" s="5"/>
      <c r="E477" s="5"/>
      <c r="F477" s="5"/>
      <c r="G477" s="5"/>
      <c r="J477" s="5"/>
      <c r="K477" s="2"/>
    </row>
    <row r="478" spans="2:11">
      <c r="B478" s="39"/>
      <c r="C478" s="99"/>
      <c r="D478" s="5"/>
      <c r="E478" s="5"/>
      <c r="F478" s="5"/>
      <c r="G478" s="5"/>
      <c r="J478" s="5"/>
      <c r="K478" s="2"/>
    </row>
    <row r="479" spans="2:11">
      <c r="B479" s="39"/>
      <c r="C479" s="99"/>
      <c r="D479" s="5"/>
      <c r="E479" s="5"/>
      <c r="F479" s="5"/>
      <c r="G479" s="5"/>
      <c r="J479" s="5"/>
      <c r="K479" s="2"/>
    </row>
    <row r="480" spans="2:11">
      <c r="B480" s="39"/>
      <c r="C480" s="99"/>
      <c r="D480" s="5"/>
      <c r="E480" s="5"/>
      <c r="F480" s="5"/>
      <c r="G480" s="5"/>
      <c r="J480" s="5"/>
      <c r="K480" s="2"/>
    </row>
    <row r="481" spans="2:11">
      <c r="B481" s="39"/>
      <c r="C481" s="99"/>
      <c r="D481" s="5"/>
      <c r="E481" s="5"/>
      <c r="F481" s="5"/>
      <c r="G481" s="5"/>
      <c r="J481" s="5"/>
      <c r="K481" s="2"/>
    </row>
    <row r="482" spans="2:11">
      <c r="B482" s="39"/>
      <c r="C482" s="99"/>
      <c r="D482" s="5"/>
      <c r="E482" s="5"/>
      <c r="F482" s="5"/>
      <c r="G482" s="5"/>
      <c r="J482" s="5"/>
      <c r="K482" s="2"/>
    </row>
    <row r="483" spans="2:11">
      <c r="B483" s="39"/>
      <c r="C483" s="99"/>
      <c r="D483" s="5"/>
      <c r="E483" s="5"/>
      <c r="F483" s="5"/>
      <c r="G483" s="5"/>
      <c r="J483" s="5"/>
      <c r="K483" s="2"/>
    </row>
    <row r="484" spans="2:11">
      <c r="B484" s="39"/>
      <c r="C484" s="99"/>
      <c r="D484" s="5"/>
      <c r="E484" s="5"/>
      <c r="F484" s="5"/>
      <c r="G484" s="5"/>
      <c r="J484" s="5"/>
      <c r="K484" s="2"/>
    </row>
    <row r="485" spans="2:11">
      <c r="B485" s="89"/>
      <c r="C485" s="99"/>
      <c r="D485" s="2"/>
      <c r="K485" s="2"/>
    </row>
    <row r="486" spans="2:11">
      <c r="B486" s="89"/>
      <c r="C486" s="99"/>
      <c r="D486" s="2"/>
      <c r="K486" s="2"/>
    </row>
    <row r="487" spans="2:11">
      <c r="B487" s="89"/>
      <c r="C487" s="99"/>
      <c r="D487" s="2"/>
      <c r="K487" s="2"/>
    </row>
    <row r="488" spans="2:11">
      <c r="B488" s="89"/>
      <c r="C488" s="99"/>
      <c r="D488" s="2"/>
      <c r="K488" s="2"/>
    </row>
    <row r="489" spans="2:11">
      <c r="B489" s="89"/>
      <c r="C489" s="99"/>
      <c r="D489" s="2"/>
      <c r="K489" s="2"/>
    </row>
    <row r="490" spans="2:11">
      <c r="B490" s="89"/>
      <c r="C490" s="99"/>
      <c r="D490" s="2"/>
      <c r="K490" s="2"/>
    </row>
    <row r="491" spans="2:11">
      <c r="B491" s="89"/>
      <c r="C491" s="99"/>
      <c r="D491" s="2"/>
      <c r="K491" s="2"/>
    </row>
    <row r="492" spans="2:11">
      <c r="B492" s="89"/>
      <c r="C492" s="99"/>
      <c r="D492" s="2"/>
      <c r="K492" s="2"/>
    </row>
    <row r="493" spans="2:11">
      <c r="B493" s="89"/>
      <c r="C493" s="99"/>
      <c r="D493" s="2"/>
      <c r="K493" s="2"/>
    </row>
    <row r="494" spans="2:11">
      <c r="B494" s="89"/>
      <c r="C494" s="99"/>
      <c r="D494" s="2"/>
      <c r="K494" s="2"/>
    </row>
    <row r="495" spans="2:11">
      <c r="B495" s="89"/>
      <c r="C495" s="99"/>
      <c r="D495" s="2"/>
      <c r="K495" s="2"/>
    </row>
    <row r="496" spans="2:11">
      <c r="B496" s="89"/>
      <c r="C496" s="99"/>
      <c r="D496" s="2"/>
      <c r="K496" s="2"/>
    </row>
    <row r="497" spans="2:11">
      <c r="B497" s="89"/>
      <c r="C497" s="99"/>
      <c r="D497" s="2"/>
      <c r="K497" s="2"/>
    </row>
    <row r="498" spans="2:11">
      <c r="B498" s="89"/>
      <c r="C498" s="99"/>
      <c r="D498" s="2"/>
      <c r="K498" s="2"/>
    </row>
    <row r="499" spans="2:11">
      <c r="B499" s="89"/>
      <c r="C499" s="99"/>
      <c r="D499" s="2"/>
      <c r="K499" s="2"/>
    </row>
    <row r="500" spans="2:11">
      <c r="B500" s="89"/>
      <c r="C500" s="99"/>
      <c r="D500" s="2"/>
      <c r="K500" s="2"/>
    </row>
    <row r="501" spans="2:11">
      <c r="B501" s="89"/>
      <c r="C501" s="99"/>
      <c r="D501" s="2"/>
      <c r="K501" s="2"/>
    </row>
    <row r="502" spans="2:11">
      <c r="B502" s="89"/>
      <c r="C502" s="99"/>
      <c r="D502" s="2"/>
      <c r="K502" s="2"/>
    </row>
    <row r="503" spans="2:11">
      <c r="B503" s="89"/>
      <c r="C503" s="99"/>
      <c r="D503" s="2"/>
      <c r="K503" s="2"/>
    </row>
    <row r="504" spans="2:11">
      <c r="B504" s="89"/>
      <c r="C504" s="99"/>
      <c r="D504" s="2"/>
      <c r="K504" s="2"/>
    </row>
    <row r="505" spans="2:11">
      <c r="B505" s="89"/>
      <c r="C505" s="99"/>
      <c r="D505" s="2"/>
      <c r="K505" s="2"/>
    </row>
    <row r="506" spans="2:11">
      <c r="B506" s="89"/>
      <c r="C506" s="99"/>
      <c r="D506" s="2"/>
      <c r="K506" s="2"/>
    </row>
    <row r="507" spans="2:11">
      <c r="B507" s="89"/>
      <c r="C507" s="99"/>
      <c r="D507" s="2"/>
      <c r="K507" s="2"/>
    </row>
    <row r="508" spans="2:11">
      <c r="B508" s="89"/>
      <c r="C508" s="99"/>
      <c r="D508" s="2"/>
      <c r="K508" s="2"/>
    </row>
    <row r="509" spans="2:11">
      <c r="B509" s="89"/>
      <c r="C509" s="99"/>
      <c r="D509" s="2"/>
      <c r="K509" s="2"/>
    </row>
    <row r="510" spans="2:11">
      <c r="B510" s="89"/>
      <c r="C510" s="99"/>
      <c r="D510" s="2"/>
      <c r="K510" s="2"/>
    </row>
    <row r="511" spans="2:11">
      <c r="B511" s="89"/>
      <c r="C511" s="99"/>
      <c r="D511" s="2"/>
      <c r="K511" s="2"/>
    </row>
    <row r="512" spans="2:11">
      <c r="B512" s="89"/>
      <c r="C512" s="99"/>
      <c r="D512" s="2"/>
      <c r="K512" s="2"/>
    </row>
    <row r="513" spans="2:11">
      <c r="B513" s="89"/>
      <c r="C513" s="99"/>
      <c r="D513" s="2"/>
      <c r="K513" s="2"/>
    </row>
    <row r="514" spans="2:11">
      <c r="B514" s="89"/>
      <c r="C514" s="99"/>
      <c r="D514" s="2"/>
      <c r="K514" s="2"/>
    </row>
    <row r="515" spans="2:11" ht="15.75">
      <c r="B515" s="89"/>
      <c r="C515" s="99"/>
      <c r="D515" s="2"/>
      <c r="K515" s="26"/>
    </row>
    <row r="516" spans="2:11">
      <c r="B516" s="89"/>
      <c r="C516" s="99"/>
      <c r="D516" s="2"/>
      <c r="K516" s="2"/>
    </row>
    <row r="517" spans="2:11">
      <c r="B517" s="89"/>
      <c r="C517" s="99"/>
      <c r="D517" s="2"/>
      <c r="K517" s="2"/>
    </row>
    <row r="518" spans="2:11">
      <c r="B518" s="89"/>
      <c r="C518" s="99"/>
      <c r="D518" s="2"/>
      <c r="K518" s="2"/>
    </row>
    <row r="519" spans="2:11">
      <c r="B519" s="89"/>
      <c r="C519" s="99"/>
      <c r="D519" s="2"/>
      <c r="K519" s="2"/>
    </row>
    <row r="520" spans="2:11">
      <c r="B520" s="89"/>
      <c r="C520" s="99"/>
      <c r="D520" s="2"/>
      <c r="K520" s="2"/>
    </row>
    <row r="521" spans="2:11">
      <c r="B521" s="89"/>
      <c r="C521" s="99"/>
      <c r="D521" s="2"/>
      <c r="K521" s="2"/>
    </row>
    <row r="522" spans="2:11">
      <c r="B522" s="89"/>
      <c r="C522" s="99"/>
      <c r="D522" s="2"/>
      <c r="K522" s="2"/>
    </row>
    <row r="523" spans="2:11">
      <c r="B523" s="89"/>
      <c r="C523" s="99"/>
      <c r="D523" s="2"/>
      <c r="K523" s="2"/>
    </row>
    <row r="524" spans="2:11">
      <c r="B524" s="89"/>
      <c r="C524" s="99"/>
      <c r="D524" s="2"/>
      <c r="K524" s="2"/>
    </row>
    <row r="525" spans="2:11">
      <c r="B525" s="89"/>
      <c r="C525" s="99"/>
      <c r="D525" s="2"/>
      <c r="K525" s="2"/>
    </row>
    <row r="526" spans="2:11">
      <c r="B526" s="89"/>
      <c r="C526" s="99"/>
      <c r="D526" s="2"/>
      <c r="K526" s="2"/>
    </row>
    <row r="527" spans="2:11">
      <c r="B527" s="89"/>
      <c r="C527" s="99"/>
      <c r="D527" s="2"/>
      <c r="K527" s="2"/>
    </row>
    <row r="528" spans="2:11">
      <c r="B528" s="89"/>
      <c r="C528" s="99"/>
      <c r="D528" s="2"/>
      <c r="K528" s="2"/>
    </row>
    <row r="529" spans="2:11">
      <c r="B529" s="89"/>
      <c r="C529" s="99"/>
      <c r="D529" s="2"/>
      <c r="K529" s="2"/>
    </row>
    <row r="530" spans="2:11">
      <c r="B530" s="89"/>
      <c r="C530" s="99"/>
      <c r="D530" s="2"/>
      <c r="K530" s="2"/>
    </row>
    <row r="531" spans="2:11">
      <c r="B531" s="89"/>
      <c r="C531" s="99"/>
      <c r="D531" s="2"/>
      <c r="K531" s="2"/>
    </row>
    <row r="532" spans="2:11">
      <c r="B532" s="89"/>
      <c r="C532" s="99"/>
      <c r="D532" s="2"/>
      <c r="K532" s="2"/>
    </row>
    <row r="533" spans="2:11">
      <c r="B533" s="89"/>
      <c r="C533" s="99"/>
      <c r="D533" s="2"/>
      <c r="K533" s="2"/>
    </row>
    <row r="534" spans="2:11">
      <c r="B534" s="89"/>
      <c r="C534" s="99"/>
      <c r="D534" s="2"/>
      <c r="K534" s="2"/>
    </row>
    <row r="535" spans="2:11">
      <c r="B535" s="89"/>
      <c r="C535" s="99"/>
      <c r="D535" s="2"/>
      <c r="K535" s="2"/>
    </row>
    <row r="536" spans="2:11">
      <c r="B536" s="89"/>
      <c r="C536" s="99"/>
      <c r="D536" s="2"/>
      <c r="K536" s="2"/>
    </row>
    <row r="537" spans="2:11">
      <c r="B537" s="89"/>
      <c r="C537" s="99"/>
      <c r="D537" s="2"/>
      <c r="K537" s="2"/>
    </row>
    <row r="538" spans="2:11">
      <c r="B538" s="89"/>
      <c r="C538" s="99"/>
      <c r="D538" s="2"/>
      <c r="K538" s="2"/>
    </row>
    <row r="539" spans="2:11">
      <c r="B539" s="89"/>
      <c r="C539" s="99"/>
      <c r="D539" s="2"/>
      <c r="K539" s="2"/>
    </row>
    <row r="540" spans="2:11">
      <c r="B540" s="89"/>
      <c r="C540" s="99"/>
      <c r="D540" s="2"/>
      <c r="K540" s="2"/>
    </row>
    <row r="541" spans="2:11">
      <c r="B541" s="89"/>
      <c r="C541" s="99"/>
      <c r="D541" s="2"/>
      <c r="K541" s="2"/>
    </row>
    <row r="542" spans="2:11">
      <c r="B542" s="89"/>
      <c r="C542" s="99"/>
      <c r="D542" s="2"/>
      <c r="K542" s="2"/>
    </row>
    <row r="543" spans="2:11">
      <c r="B543" s="89"/>
      <c r="C543" s="99"/>
      <c r="D543" s="2"/>
      <c r="K543" s="2"/>
    </row>
    <row r="544" spans="2:11">
      <c r="B544" s="89"/>
      <c r="C544" s="99"/>
      <c r="D544" s="2"/>
      <c r="K544" s="2"/>
    </row>
    <row r="545" spans="2:11">
      <c r="B545" s="89"/>
      <c r="C545" s="99"/>
      <c r="D545" s="2"/>
      <c r="K545" s="2"/>
    </row>
    <row r="546" spans="2:11">
      <c r="B546" s="89"/>
      <c r="C546" s="99"/>
      <c r="D546" s="2"/>
      <c r="K546" s="2"/>
    </row>
    <row r="547" spans="2:11">
      <c r="B547" s="89"/>
      <c r="C547" s="99"/>
      <c r="D547" s="2"/>
      <c r="K547" s="2"/>
    </row>
    <row r="548" spans="2:11">
      <c r="B548" s="89"/>
      <c r="C548" s="99"/>
      <c r="D548" s="2"/>
      <c r="K548" s="2"/>
    </row>
    <row r="549" spans="2:11">
      <c r="B549" s="89"/>
      <c r="C549" s="99"/>
      <c r="D549" s="2"/>
      <c r="K549" s="2"/>
    </row>
    <row r="550" spans="2:11">
      <c r="B550" s="89"/>
      <c r="C550" s="99"/>
      <c r="D550" s="2"/>
      <c r="K550" s="2"/>
    </row>
    <row r="551" spans="2:11">
      <c r="B551" s="89"/>
      <c r="C551" s="99"/>
      <c r="D551" s="2"/>
      <c r="K551" s="2"/>
    </row>
    <row r="552" spans="2:11">
      <c r="B552" s="89"/>
      <c r="C552" s="99"/>
      <c r="D552" s="2"/>
      <c r="K552" s="2"/>
    </row>
    <row r="553" spans="2:11">
      <c r="B553" s="89"/>
      <c r="C553" s="99"/>
      <c r="D553" s="2"/>
      <c r="K553" s="2"/>
    </row>
    <row r="554" spans="2:11">
      <c r="B554" s="89"/>
      <c r="C554" s="99"/>
      <c r="D554" s="2"/>
      <c r="K554" s="2"/>
    </row>
    <row r="555" spans="2:11">
      <c r="B555" s="89"/>
      <c r="C555" s="99"/>
      <c r="D555" s="2"/>
      <c r="K555" s="2"/>
    </row>
    <row r="556" spans="2:11">
      <c r="B556" s="89"/>
      <c r="C556" s="99"/>
      <c r="D556" s="2"/>
      <c r="K556" s="2"/>
    </row>
    <row r="557" spans="2:11">
      <c r="B557" s="89"/>
      <c r="C557" s="99"/>
      <c r="D557" s="2"/>
      <c r="K557" s="2"/>
    </row>
    <row r="558" spans="2:11">
      <c r="B558" s="89"/>
      <c r="C558" s="99"/>
      <c r="D558" s="2"/>
      <c r="K558" s="2"/>
    </row>
    <row r="559" spans="2:11">
      <c r="B559" s="89"/>
      <c r="C559" s="99"/>
      <c r="D559" s="2"/>
      <c r="K559" s="2"/>
    </row>
    <row r="560" spans="2:11">
      <c r="B560" s="89"/>
      <c r="C560" s="99"/>
      <c r="D560" s="2"/>
      <c r="K560" s="2"/>
    </row>
    <row r="561" spans="2:11">
      <c r="B561" s="89"/>
      <c r="C561" s="99"/>
      <c r="D561" s="2"/>
      <c r="K561" s="2"/>
    </row>
    <row r="562" spans="2:11">
      <c r="B562" s="89"/>
      <c r="C562" s="99"/>
      <c r="D562" s="2"/>
      <c r="K562" s="2"/>
    </row>
    <row r="563" spans="2:11">
      <c r="B563" s="89"/>
      <c r="C563" s="99"/>
      <c r="D563" s="2"/>
      <c r="K563" s="2"/>
    </row>
    <row r="564" spans="2:11">
      <c r="B564" s="89"/>
      <c r="C564" s="99"/>
      <c r="D564" s="2"/>
      <c r="K564" s="2"/>
    </row>
    <row r="565" spans="2:11">
      <c r="B565" s="89"/>
      <c r="C565" s="99"/>
      <c r="D565" s="2"/>
      <c r="K565" s="2"/>
    </row>
    <row r="566" spans="2:11">
      <c r="B566" s="89"/>
      <c r="C566" s="99"/>
      <c r="D566" s="2"/>
      <c r="K566" s="2"/>
    </row>
    <row r="567" spans="2:11">
      <c r="B567" s="89"/>
      <c r="C567" s="99"/>
      <c r="D567" s="2"/>
      <c r="K567" s="2"/>
    </row>
    <row r="568" spans="2:11">
      <c r="B568" s="89"/>
      <c r="C568" s="99"/>
      <c r="D568" s="2"/>
      <c r="K568" s="2"/>
    </row>
    <row r="569" spans="2:11">
      <c r="B569" s="89"/>
      <c r="C569" s="99"/>
      <c r="D569" s="2"/>
      <c r="K569" s="2"/>
    </row>
    <row r="570" spans="2:11">
      <c r="B570" s="89"/>
      <c r="C570" s="99"/>
      <c r="D570" s="2"/>
      <c r="K570" s="2"/>
    </row>
    <row r="571" spans="2:11">
      <c r="B571" s="89"/>
      <c r="C571" s="99"/>
      <c r="D571" s="2"/>
      <c r="K571" s="2"/>
    </row>
    <row r="572" spans="2:11">
      <c r="B572" s="89"/>
      <c r="C572" s="99"/>
      <c r="D572" s="2"/>
      <c r="K572" s="2"/>
    </row>
    <row r="573" spans="2:11">
      <c r="B573" s="89"/>
      <c r="C573" s="99"/>
      <c r="D573" s="2"/>
      <c r="K573" s="2"/>
    </row>
    <row r="574" spans="2:11">
      <c r="B574" s="89"/>
      <c r="C574" s="99"/>
      <c r="D574" s="2"/>
      <c r="K574" s="2"/>
    </row>
    <row r="575" spans="2:11">
      <c r="B575" s="89"/>
      <c r="C575" s="99"/>
      <c r="D575" s="2"/>
      <c r="K575" s="2"/>
    </row>
    <row r="576" spans="2:11">
      <c r="B576" s="89"/>
      <c r="C576" s="99"/>
      <c r="D576" s="2"/>
      <c r="K576" s="2"/>
    </row>
    <row r="577" spans="2:11">
      <c r="B577" s="89"/>
      <c r="C577" s="99"/>
      <c r="D577" s="2"/>
      <c r="K577" s="2"/>
    </row>
    <row r="578" spans="2:11">
      <c r="B578" s="89"/>
      <c r="C578" s="99"/>
      <c r="D578" s="2"/>
      <c r="K578" s="2"/>
    </row>
    <row r="579" spans="2:11">
      <c r="B579" s="89"/>
      <c r="C579" s="99"/>
      <c r="D579" s="2"/>
      <c r="K579" s="2"/>
    </row>
    <row r="580" spans="2:11">
      <c r="B580" s="89"/>
      <c r="C580" s="99"/>
      <c r="D580" s="2"/>
      <c r="K580" s="2"/>
    </row>
    <row r="581" spans="2:11">
      <c r="B581" s="89"/>
      <c r="C581" s="99"/>
      <c r="D581" s="2"/>
      <c r="K581" s="2"/>
    </row>
    <row r="582" spans="2:11">
      <c r="B582" s="89"/>
      <c r="C582" s="99"/>
      <c r="D582" s="2"/>
      <c r="K582" s="2"/>
    </row>
    <row r="583" spans="2:11">
      <c r="B583" s="89"/>
      <c r="C583" s="99"/>
      <c r="D583" s="2"/>
      <c r="K583" s="2"/>
    </row>
    <row r="584" spans="2:11">
      <c r="B584" s="89"/>
      <c r="C584" s="99"/>
      <c r="D584" s="2"/>
      <c r="K584" s="2"/>
    </row>
    <row r="585" spans="2:11">
      <c r="B585" s="89"/>
      <c r="C585" s="99"/>
      <c r="D585" s="2"/>
      <c r="K585" s="2"/>
    </row>
    <row r="586" spans="2:11">
      <c r="B586" s="89"/>
      <c r="C586" s="99"/>
      <c r="D586" s="2"/>
      <c r="K586" s="2"/>
    </row>
    <row r="587" spans="2:11">
      <c r="B587" s="89"/>
      <c r="C587" s="99"/>
      <c r="D587" s="2"/>
      <c r="K587" s="2"/>
    </row>
    <row r="588" spans="2:11">
      <c r="B588" s="89"/>
      <c r="C588" s="99"/>
      <c r="D588" s="2"/>
      <c r="K588" s="2"/>
    </row>
    <row r="589" spans="2:11">
      <c r="B589" s="89"/>
      <c r="C589" s="99"/>
      <c r="D589" s="2"/>
      <c r="K589" s="2"/>
    </row>
    <row r="590" spans="2:11">
      <c r="B590" s="89"/>
      <c r="C590" s="99"/>
      <c r="D590" s="2"/>
      <c r="K590" s="2"/>
    </row>
    <row r="591" spans="2:11">
      <c r="B591" s="89"/>
      <c r="C591" s="99"/>
      <c r="D591" s="2"/>
      <c r="K591" s="2"/>
    </row>
    <row r="592" spans="2:11">
      <c r="B592" s="89"/>
      <c r="C592" s="99"/>
      <c r="D592" s="2"/>
      <c r="K592" s="2"/>
    </row>
    <row r="593" spans="2:11">
      <c r="B593" s="89"/>
      <c r="C593" s="99"/>
      <c r="D593" s="2"/>
      <c r="K593" s="2"/>
    </row>
    <row r="594" spans="2:11">
      <c r="B594" s="89"/>
      <c r="C594" s="99"/>
      <c r="D594" s="2"/>
      <c r="K594" s="2"/>
    </row>
    <row r="595" spans="2:11">
      <c r="B595" s="89"/>
      <c r="C595" s="99"/>
      <c r="D595" s="2"/>
      <c r="K595" s="2"/>
    </row>
    <row r="596" spans="2:11">
      <c r="B596" s="89"/>
      <c r="C596" s="99"/>
      <c r="D596" s="2"/>
      <c r="K596" s="2"/>
    </row>
    <row r="597" spans="2:11">
      <c r="B597" s="89"/>
      <c r="C597" s="99"/>
      <c r="D597" s="2"/>
      <c r="K597" s="2"/>
    </row>
    <row r="598" spans="2:11">
      <c r="B598" s="89"/>
      <c r="C598" s="99"/>
      <c r="D598" s="2"/>
      <c r="K598" s="2"/>
    </row>
    <row r="599" spans="2:11">
      <c r="B599" s="89"/>
      <c r="C599" s="99"/>
      <c r="D599" s="2"/>
      <c r="K599" s="2"/>
    </row>
    <row r="600" spans="2:11">
      <c r="B600" s="89"/>
      <c r="C600" s="99"/>
      <c r="D600" s="2"/>
      <c r="K600" s="2"/>
    </row>
    <row r="601" spans="2:11">
      <c r="B601" s="89"/>
      <c r="C601" s="99"/>
      <c r="D601" s="2"/>
      <c r="K601" s="2"/>
    </row>
    <row r="602" spans="2:11">
      <c r="B602" s="89"/>
      <c r="C602" s="99"/>
      <c r="D602" s="2"/>
      <c r="K602" s="2"/>
    </row>
    <row r="603" spans="2:11">
      <c r="B603" s="89"/>
      <c r="C603" s="99"/>
      <c r="D603" s="2"/>
      <c r="K603" s="2"/>
    </row>
    <row r="604" spans="2:11">
      <c r="B604" s="89"/>
      <c r="C604" s="99"/>
      <c r="D604" s="2"/>
      <c r="K604" s="2"/>
    </row>
    <row r="605" spans="2:11">
      <c r="B605" s="89"/>
      <c r="C605" s="99"/>
      <c r="D605" s="2"/>
      <c r="K605" s="2"/>
    </row>
    <row r="606" spans="2:11">
      <c r="B606" s="89"/>
      <c r="C606" s="99"/>
      <c r="D606" s="2"/>
      <c r="K606" s="2"/>
    </row>
    <row r="607" spans="2:11">
      <c r="B607" s="89"/>
      <c r="C607" s="99"/>
      <c r="D607" s="2"/>
      <c r="K607" s="2"/>
    </row>
    <row r="608" spans="2:11">
      <c r="B608" s="89"/>
      <c r="C608" s="99"/>
      <c r="D608" s="2"/>
      <c r="K608" s="2"/>
    </row>
    <row r="609" spans="2:11">
      <c r="B609" s="89"/>
      <c r="C609" s="99"/>
      <c r="D609" s="2"/>
      <c r="K609" s="2"/>
    </row>
    <row r="610" spans="2:11">
      <c r="B610" s="89"/>
      <c r="C610" s="99"/>
      <c r="D610" s="2"/>
      <c r="K610" s="2"/>
    </row>
    <row r="611" spans="2:11">
      <c r="B611" s="89"/>
      <c r="C611" s="99"/>
      <c r="D611" s="2"/>
      <c r="K611" s="2"/>
    </row>
    <row r="612" spans="2:11">
      <c r="B612" s="89"/>
      <c r="C612" s="99"/>
      <c r="D612" s="2"/>
      <c r="K612" s="2"/>
    </row>
    <row r="613" spans="2:11">
      <c r="B613" s="89"/>
      <c r="C613" s="99"/>
      <c r="D613" s="2"/>
      <c r="K613" s="2"/>
    </row>
    <row r="614" spans="2:11">
      <c r="B614" s="89"/>
      <c r="C614" s="99"/>
      <c r="D614" s="2"/>
      <c r="K614" s="2"/>
    </row>
    <row r="615" spans="2:11">
      <c r="B615" s="89"/>
      <c r="C615" s="99"/>
      <c r="D615" s="2"/>
      <c r="K615" s="2"/>
    </row>
    <row r="616" spans="2:11">
      <c r="B616" s="89"/>
      <c r="C616" s="99"/>
      <c r="D616" s="2"/>
      <c r="K616" s="2"/>
    </row>
    <row r="617" spans="2:11">
      <c r="B617" s="89"/>
      <c r="C617" s="99"/>
      <c r="D617" s="2"/>
      <c r="K617" s="2"/>
    </row>
    <row r="618" spans="2:11">
      <c r="B618" s="89"/>
      <c r="C618" s="99"/>
      <c r="D618" s="2"/>
      <c r="K618" s="2"/>
    </row>
    <row r="619" spans="2:11">
      <c r="B619" s="89"/>
      <c r="C619" s="99"/>
      <c r="D619" s="2"/>
      <c r="K619" s="2"/>
    </row>
    <row r="620" spans="2:11">
      <c r="B620" s="89"/>
      <c r="C620" s="99"/>
      <c r="D620" s="2"/>
      <c r="K620" s="2"/>
    </row>
    <row r="621" spans="2:11">
      <c r="B621" s="89"/>
      <c r="C621" s="99"/>
      <c r="D621" s="2"/>
      <c r="K621" s="2"/>
    </row>
    <row r="622" spans="2:11">
      <c r="B622" s="89"/>
      <c r="C622" s="99"/>
      <c r="D622" s="2"/>
      <c r="K622" s="2"/>
    </row>
    <row r="623" spans="2:11">
      <c r="B623" s="89"/>
      <c r="C623" s="99"/>
      <c r="D623" s="2"/>
      <c r="K623" s="2"/>
    </row>
    <row r="624" spans="2:11">
      <c r="B624" s="89"/>
      <c r="C624" s="99"/>
      <c r="D624" s="2"/>
      <c r="K624" s="2"/>
    </row>
    <row r="625" spans="2:11">
      <c r="B625" s="89"/>
      <c r="C625" s="99"/>
      <c r="D625" s="2"/>
      <c r="K625" s="2"/>
    </row>
    <row r="626" spans="2:11">
      <c r="B626" s="89"/>
      <c r="C626" s="99"/>
      <c r="D626" s="2"/>
      <c r="K626" s="2"/>
    </row>
    <row r="627" spans="2:11">
      <c r="B627" s="89"/>
      <c r="C627" s="99"/>
      <c r="D627" s="2"/>
      <c r="K627" s="2"/>
    </row>
    <row r="628" spans="2:11">
      <c r="B628" s="89"/>
      <c r="C628" s="99"/>
      <c r="D628" s="2"/>
      <c r="K628" s="2"/>
    </row>
    <row r="629" spans="2:11">
      <c r="B629" s="89"/>
      <c r="C629" s="99"/>
      <c r="D629" s="2"/>
      <c r="K629" s="2"/>
    </row>
    <row r="630" spans="2:11">
      <c r="B630" s="89"/>
      <c r="C630" s="99"/>
      <c r="D630" s="2"/>
      <c r="K630" s="2"/>
    </row>
    <row r="631" spans="2:11">
      <c r="B631" s="89"/>
      <c r="C631" s="99"/>
      <c r="D631" s="2"/>
      <c r="K631" s="2"/>
    </row>
    <row r="632" spans="2:11">
      <c r="B632" s="89"/>
      <c r="C632" s="99"/>
      <c r="D632" s="2"/>
      <c r="K632" s="2"/>
    </row>
    <row r="633" spans="2:11">
      <c r="B633" s="89"/>
      <c r="C633" s="99"/>
      <c r="D633" s="2"/>
      <c r="K633" s="2"/>
    </row>
    <row r="634" spans="2:11">
      <c r="B634" s="89"/>
      <c r="C634" s="99"/>
      <c r="D634" s="2"/>
      <c r="K634" s="2"/>
    </row>
    <row r="635" spans="2:11">
      <c r="B635" s="89"/>
      <c r="C635" s="99"/>
      <c r="D635" s="2"/>
      <c r="K635" s="2"/>
    </row>
    <row r="636" spans="2:11">
      <c r="B636" s="89"/>
      <c r="C636" s="99"/>
      <c r="D636" s="2"/>
      <c r="K636" s="2"/>
    </row>
    <row r="637" spans="2:11">
      <c r="B637" s="89"/>
      <c r="C637" s="99"/>
      <c r="D637" s="2"/>
      <c r="K637" s="2"/>
    </row>
    <row r="638" spans="2:11">
      <c r="B638" s="89"/>
      <c r="C638" s="99"/>
      <c r="D638" s="2"/>
      <c r="K638" s="2"/>
    </row>
    <row r="639" spans="2:11">
      <c r="B639" s="89"/>
      <c r="C639" s="99"/>
      <c r="D639" s="2"/>
      <c r="K639" s="2"/>
    </row>
    <row r="640" spans="2:11">
      <c r="B640" s="89"/>
      <c r="C640" s="99"/>
      <c r="D640" s="2"/>
      <c r="K640" s="2"/>
    </row>
    <row r="641" spans="2:11">
      <c r="B641" s="89"/>
      <c r="C641" s="99"/>
      <c r="D641" s="2"/>
      <c r="K641" s="2"/>
    </row>
    <row r="642" spans="2:11">
      <c r="B642" s="89"/>
      <c r="C642" s="99"/>
      <c r="D642" s="2"/>
      <c r="K642" s="2"/>
    </row>
    <row r="643" spans="2:11">
      <c r="B643" s="89"/>
      <c r="C643" s="99"/>
      <c r="D643" s="2"/>
      <c r="K643" s="2"/>
    </row>
    <row r="644" spans="2:11">
      <c r="B644" s="89"/>
      <c r="C644" s="99"/>
      <c r="D644" s="2"/>
      <c r="K644" s="2"/>
    </row>
    <row r="645" spans="2:11">
      <c r="B645" s="89"/>
      <c r="C645" s="99"/>
      <c r="D645" s="2"/>
      <c r="K645" s="2"/>
    </row>
    <row r="646" spans="2:11">
      <c r="B646" s="89"/>
      <c r="C646" s="99"/>
      <c r="D646" s="2"/>
      <c r="K646" s="2"/>
    </row>
    <row r="647" spans="2:11">
      <c r="B647" s="89"/>
      <c r="C647" s="99"/>
      <c r="D647" s="2"/>
      <c r="K647" s="2"/>
    </row>
    <row r="648" spans="2:11">
      <c r="B648" s="89"/>
      <c r="C648" s="99"/>
      <c r="D648" s="2"/>
      <c r="K648" s="2"/>
    </row>
    <row r="649" spans="2:11">
      <c r="B649" s="89"/>
      <c r="C649" s="99"/>
      <c r="D649" s="2"/>
      <c r="K649" s="2"/>
    </row>
    <row r="650" spans="2:11">
      <c r="B650" s="89"/>
      <c r="C650" s="99"/>
      <c r="D650" s="2"/>
      <c r="K650" s="2"/>
    </row>
    <row r="651" spans="2:11">
      <c r="B651" s="89"/>
      <c r="C651" s="99"/>
      <c r="D651" s="2"/>
      <c r="K651" s="2"/>
    </row>
    <row r="652" spans="2:11">
      <c r="B652" s="89"/>
      <c r="C652" s="99"/>
      <c r="D652" s="2"/>
      <c r="K652" s="2"/>
    </row>
    <row r="653" spans="2:11">
      <c r="B653" s="89"/>
      <c r="C653" s="99"/>
      <c r="D653" s="2"/>
      <c r="K653" s="2"/>
    </row>
    <row r="654" spans="2:11">
      <c r="B654" s="89"/>
      <c r="C654" s="99"/>
      <c r="D654" s="2"/>
      <c r="K654" s="2"/>
    </row>
    <row r="655" spans="2:11">
      <c r="B655" s="89"/>
      <c r="C655" s="99"/>
      <c r="D655" s="2"/>
      <c r="K655" s="2"/>
    </row>
    <row r="656" spans="2:11">
      <c r="B656" s="89"/>
      <c r="C656" s="99"/>
      <c r="D656" s="2"/>
      <c r="K656" s="2"/>
    </row>
    <row r="657" spans="2:11">
      <c r="B657" s="89"/>
      <c r="C657" s="99"/>
      <c r="D657" s="2"/>
      <c r="K657" s="2"/>
    </row>
    <row r="658" spans="2:11">
      <c r="B658" s="89"/>
      <c r="C658" s="99"/>
      <c r="D658" s="2"/>
      <c r="K658" s="2"/>
    </row>
    <row r="659" spans="2:11">
      <c r="B659" s="89"/>
      <c r="C659" s="99"/>
      <c r="D659" s="2"/>
      <c r="K659" s="2"/>
    </row>
    <row r="660" spans="2:11">
      <c r="B660" s="89"/>
      <c r="C660" s="99"/>
      <c r="D660" s="2"/>
      <c r="K660" s="2"/>
    </row>
    <row r="661" spans="2:11">
      <c r="B661" s="89"/>
      <c r="C661" s="99"/>
      <c r="D661" s="2"/>
      <c r="K661" s="2"/>
    </row>
    <row r="662" spans="2:11">
      <c r="B662" s="89"/>
      <c r="C662" s="99"/>
      <c r="D662" s="2"/>
      <c r="K662" s="2"/>
    </row>
    <row r="663" spans="2:11">
      <c r="B663" s="89"/>
      <c r="C663" s="99"/>
      <c r="D663" s="2"/>
      <c r="K663" s="2"/>
    </row>
    <row r="664" spans="2:11">
      <c r="B664" s="89"/>
      <c r="C664" s="99"/>
      <c r="D664" s="2"/>
      <c r="K664" s="2"/>
    </row>
    <row r="665" spans="2:11">
      <c r="B665" s="89"/>
      <c r="C665" s="99"/>
      <c r="D665" s="2"/>
      <c r="K665" s="2"/>
    </row>
    <row r="666" spans="2:11">
      <c r="B666" s="89"/>
      <c r="C666" s="99"/>
      <c r="D666" s="2"/>
      <c r="K666" s="2"/>
    </row>
    <row r="667" spans="2:11">
      <c r="B667" s="89"/>
      <c r="C667" s="99"/>
      <c r="D667" s="2"/>
      <c r="K667" s="2"/>
    </row>
    <row r="668" spans="2:11">
      <c r="B668" s="89"/>
      <c r="C668" s="99"/>
      <c r="D668" s="2"/>
      <c r="K668" s="2"/>
    </row>
    <row r="669" spans="2:11">
      <c r="B669" s="89"/>
      <c r="C669" s="99"/>
      <c r="D669" s="2"/>
      <c r="K669" s="2"/>
    </row>
    <row r="670" spans="2:11">
      <c r="B670" s="89"/>
      <c r="C670" s="99"/>
      <c r="D670" s="2"/>
      <c r="K670" s="2"/>
    </row>
    <row r="671" spans="2:11">
      <c r="B671" s="89"/>
      <c r="C671" s="99"/>
      <c r="D671" s="2"/>
      <c r="K671" s="2"/>
    </row>
    <row r="672" spans="2:11">
      <c r="B672" s="89"/>
      <c r="C672" s="99"/>
      <c r="D672" s="2"/>
      <c r="K672" s="2"/>
    </row>
    <row r="673" spans="2:11">
      <c r="B673" s="89"/>
      <c r="C673" s="99"/>
      <c r="D673" s="2"/>
      <c r="K673" s="2"/>
    </row>
    <row r="674" spans="2:11">
      <c r="B674" s="89"/>
      <c r="C674" s="99"/>
      <c r="D674" s="2"/>
      <c r="K674" s="2"/>
    </row>
    <row r="675" spans="2:11">
      <c r="B675" s="89"/>
      <c r="C675" s="99"/>
      <c r="D675" s="2"/>
      <c r="K675" s="2"/>
    </row>
    <row r="676" spans="2:11">
      <c r="B676" s="89"/>
      <c r="C676" s="99"/>
      <c r="D676" s="2"/>
      <c r="K676" s="2"/>
    </row>
    <row r="677" spans="2:11">
      <c r="B677" s="89"/>
      <c r="C677" s="99"/>
      <c r="D677" s="2"/>
      <c r="K677" s="2"/>
    </row>
    <row r="678" spans="2:11">
      <c r="B678" s="89"/>
      <c r="C678" s="99"/>
      <c r="D678" s="2"/>
      <c r="K678" s="2"/>
    </row>
    <row r="679" spans="2:11">
      <c r="B679" s="89"/>
      <c r="C679" s="99"/>
      <c r="D679" s="2"/>
      <c r="K679" s="2"/>
    </row>
    <row r="680" spans="2:11">
      <c r="B680" s="89"/>
      <c r="C680" s="99"/>
      <c r="D680" s="2"/>
      <c r="K680" s="2"/>
    </row>
    <row r="681" spans="2:11">
      <c r="B681" s="89"/>
      <c r="C681" s="99"/>
      <c r="D681" s="2"/>
      <c r="K681" s="2"/>
    </row>
    <row r="682" spans="2:11">
      <c r="B682" s="89"/>
      <c r="C682" s="99"/>
      <c r="D682" s="2"/>
      <c r="K682" s="2"/>
    </row>
    <row r="683" spans="2:11">
      <c r="B683" s="89"/>
      <c r="C683" s="99"/>
      <c r="D683" s="2"/>
      <c r="K683" s="2"/>
    </row>
    <row r="684" spans="2:11">
      <c r="B684" s="89"/>
      <c r="C684" s="99"/>
      <c r="D684" s="2"/>
      <c r="K684" s="2"/>
    </row>
    <row r="685" spans="2:11">
      <c r="B685" s="89"/>
      <c r="C685" s="99"/>
      <c r="D685" s="2"/>
      <c r="K685" s="2"/>
    </row>
    <row r="686" spans="2:11">
      <c r="B686" s="89"/>
      <c r="C686" s="99"/>
      <c r="D686" s="2"/>
      <c r="K686" s="2"/>
    </row>
    <row r="687" spans="2:11">
      <c r="B687" s="89"/>
      <c r="C687" s="99"/>
      <c r="D687" s="2"/>
      <c r="K687" s="2"/>
    </row>
    <row r="688" spans="2:11">
      <c r="B688" s="89"/>
      <c r="C688" s="99"/>
      <c r="D688" s="2"/>
      <c r="K688" s="2"/>
    </row>
    <row r="689" spans="2:11">
      <c r="B689" s="89"/>
      <c r="C689" s="99"/>
      <c r="D689" s="2"/>
      <c r="K689" s="2"/>
    </row>
    <row r="690" spans="2:11">
      <c r="B690" s="89"/>
      <c r="C690" s="99"/>
      <c r="D690" s="2"/>
      <c r="K690" s="2"/>
    </row>
    <row r="691" spans="2:11">
      <c r="B691" s="89"/>
      <c r="C691" s="99"/>
      <c r="D691" s="2"/>
      <c r="K691" s="2"/>
    </row>
    <row r="692" spans="2:11">
      <c r="B692" s="89"/>
      <c r="C692" s="99"/>
      <c r="D692" s="2"/>
      <c r="K692" s="2"/>
    </row>
    <row r="693" spans="2:11">
      <c r="B693" s="89"/>
      <c r="C693" s="99"/>
      <c r="D693" s="2"/>
      <c r="K693" s="2"/>
    </row>
    <row r="694" spans="2:11">
      <c r="B694" s="89"/>
      <c r="C694" s="99"/>
      <c r="D694" s="2"/>
      <c r="K694" s="2"/>
    </row>
    <row r="695" spans="2:11">
      <c r="B695" s="89"/>
      <c r="C695" s="99"/>
      <c r="D695" s="2"/>
      <c r="K695" s="2"/>
    </row>
    <row r="696" spans="2:11">
      <c r="B696" s="89"/>
      <c r="C696" s="99"/>
      <c r="D696" s="2"/>
      <c r="K696" s="2"/>
    </row>
    <row r="697" spans="2:11">
      <c r="B697" s="89"/>
      <c r="C697" s="99"/>
      <c r="D697" s="2"/>
      <c r="K697" s="2"/>
    </row>
    <row r="698" spans="2:11">
      <c r="B698" s="89"/>
      <c r="C698" s="99"/>
      <c r="D698" s="2"/>
      <c r="K698" s="2"/>
    </row>
    <row r="699" spans="2:11">
      <c r="B699" s="89"/>
      <c r="C699" s="99"/>
      <c r="D699" s="2"/>
      <c r="K699" s="2"/>
    </row>
    <row r="700" spans="2:11">
      <c r="B700" s="89"/>
      <c r="C700" s="99"/>
      <c r="D700" s="2"/>
      <c r="K700" s="2"/>
    </row>
    <row r="701" spans="2:11">
      <c r="B701" s="89"/>
      <c r="C701" s="99"/>
      <c r="D701" s="2"/>
      <c r="K701" s="2"/>
    </row>
    <row r="702" spans="2:11">
      <c r="B702" s="89"/>
      <c r="C702" s="99"/>
      <c r="D702" s="2"/>
      <c r="K702" s="2"/>
    </row>
    <row r="703" spans="2:11">
      <c r="B703" s="89"/>
      <c r="C703" s="99"/>
      <c r="D703" s="2"/>
      <c r="K703" s="2"/>
    </row>
    <row r="704" spans="2:11">
      <c r="B704" s="89"/>
      <c r="C704" s="99"/>
      <c r="D704" s="2"/>
      <c r="K704" s="2"/>
    </row>
    <row r="705" spans="2:11">
      <c r="B705" s="89"/>
      <c r="C705" s="99"/>
      <c r="D705" s="2"/>
      <c r="K705" s="2"/>
    </row>
    <row r="706" spans="2:11">
      <c r="B706" s="89"/>
      <c r="C706" s="99"/>
      <c r="D706" s="2"/>
      <c r="K706" s="2"/>
    </row>
    <row r="707" spans="2:11">
      <c r="B707" s="89"/>
      <c r="C707" s="99"/>
      <c r="D707" s="2"/>
      <c r="K707" s="2"/>
    </row>
    <row r="708" spans="2:11">
      <c r="B708" s="89"/>
      <c r="C708" s="99"/>
      <c r="D708" s="2"/>
      <c r="K708" s="2"/>
    </row>
    <row r="709" spans="2:11">
      <c r="B709" s="89"/>
      <c r="C709" s="99"/>
      <c r="D709" s="2"/>
      <c r="K709" s="2"/>
    </row>
    <row r="710" spans="2:11">
      <c r="B710" s="89"/>
      <c r="C710" s="99"/>
      <c r="D710" s="2"/>
      <c r="K710" s="2"/>
    </row>
    <row r="711" spans="2:11">
      <c r="B711" s="89"/>
      <c r="C711" s="99"/>
      <c r="D711" s="2"/>
      <c r="K711" s="2"/>
    </row>
    <row r="712" spans="2:11">
      <c r="B712" s="89"/>
      <c r="C712" s="99"/>
      <c r="D712" s="2"/>
      <c r="K712" s="2"/>
    </row>
    <row r="713" spans="2:11">
      <c r="B713" s="89"/>
      <c r="C713" s="99"/>
      <c r="D713" s="2"/>
      <c r="K713" s="2"/>
    </row>
    <row r="714" spans="2:11">
      <c r="B714" s="89"/>
      <c r="C714" s="99"/>
      <c r="D714" s="2"/>
      <c r="K714" s="2"/>
    </row>
    <row r="715" spans="2:11">
      <c r="B715" s="89"/>
      <c r="C715" s="99"/>
      <c r="D715" s="2"/>
      <c r="K715" s="2"/>
    </row>
    <row r="716" spans="2:11">
      <c r="B716" s="89"/>
      <c r="C716" s="99"/>
      <c r="D716" s="2"/>
      <c r="K716" s="2"/>
    </row>
    <row r="717" spans="2:11">
      <c r="B717" s="89"/>
      <c r="C717" s="99"/>
      <c r="D717" s="2"/>
      <c r="K717" s="2"/>
    </row>
    <row r="718" spans="2:11">
      <c r="B718" s="89"/>
      <c r="C718" s="99"/>
      <c r="D718" s="2"/>
      <c r="K718" s="2"/>
    </row>
    <row r="719" spans="2:11">
      <c r="B719" s="89"/>
      <c r="C719" s="99"/>
      <c r="D719" s="2"/>
      <c r="K719" s="2"/>
    </row>
    <row r="720" spans="2:11">
      <c r="B720" s="89"/>
      <c r="C720" s="99"/>
      <c r="D720" s="2"/>
      <c r="K720" s="2"/>
    </row>
    <row r="721" spans="2:11">
      <c r="B721" s="89"/>
      <c r="C721" s="99"/>
      <c r="D721" s="2"/>
      <c r="K721" s="2"/>
    </row>
    <row r="722" spans="2:11">
      <c r="B722" s="89"/>
      <c r="C722" s="99"/>
      <c r="D722" s="2"/>
      <c r="K722" s="2"/>
    </row>
    <row r="723" spans="2:11">
      <c r="B723" s="89"/>
      <c r="C723" s="99"/>
      <c r="D723" s="2"/>
      <c r="K723" s="2"/>
    </row>
    <row r="724" spans="2:11">
      <c r="B724" s="89"/>
      <c r="C724" s="99"/>
      <c r="D724" s="2"/>
      <c r="K724" s="2"/>
    </row>
    <row r="725" spans="2:11">
      <c r="B725" s="89"/>
      <c r="C725" s="99"/>
      <c r="D725" s="2"/>
      <c r="K725" s="2"/>
    </row>
    <row r="726" spans="2:11">
      <c r="B726" s="89"/>
      <c r="C726" s="99"/>
      <c r="D726" s="2"/>
      <c r="K726" s="2"/>
    </row>
    <row r="727" spans="2:11">
      <c r="B727" s="89"/>
      <c r="C727" s="99"/>
      <c r="D727" s="2"/>
      <c r="K727" s="2"/>
    </row>
    <row r="728" spans="2:11">
      <c r="B728" s="89"/>
      <c r="C728" s="99"/>
      <c r="D728" s="2"/>
      <c r="K728" s="2"/>
    </row>
    <row r="729" spans="2:11">
      <c r="B729" s="89"/>
      <c r="C729" s="99"/>
      <c r="D729" s="2"/>
      <c r="K729" s="2"/>
    </row>
    <row r="730" spans="2:11">
      <c r="B730" s="89"/>
      <c r="C730" s="99"/>
      <c r="D730" s="2"/>
      <c r="K730" s="2"/>
    </row>
    <row r="731" spans="2:11">
      <c r="B731" s="89"/>
      <c r="C731" s="99"/>
      <c r="D731" s="2"/>
      <c r="K731" s="2"/>
    </row>
    <row r="732" spans="2:11">
      <c r="B732" s="89"/>
      <c r="C732" s="99"/>
      <c r="D732" s="2"/>
      <c r="K732" s="2"/>
    </row>
    <row r="733" spans="2:11">
      <c r="B733" s="89"/>
      <c r="C733" s="99"/>
      <c r="D733" s="2"/>
      <c r="K733" s="2"/>
    </row>
    <row r="734" spans="2:11">
      <c r="B734" s="89"/>
      <c r="C734" s="99"/>
      <c r="D734" s="2"/>
      <c r="K734" s="2"/>
    </row>
    <row r="735" spans="2:11">
      <c r="B735" s="89"/>
      <c r="C735" s="99"/>
      <c r="D735" s="2"/>
      <c r="K735" s="2"/>
    </row>
    <row r="736" spans="2:11">
      <c r="B736" s="89"/>
      <c r="C736" s="99"/>
      <c r="D736" s="2"/>
      <c r="K736" s="2"/>
    </row>
    <row r="737" spans="2:11">
      <c r="B737" s="89"/>
      <c r="C737" s="99"/>
      <c r="D737" s="2"/>
      <c r="K737" s="2"/>
    </row>
    <row r="738" spans="2:11">
      <c r="B738" s="89"/>
      <c r="C738" s="99"/>
      <c r="D738" s="2"/>
      <c r="K738" s="2"/>
    </row>
    <row r="739" spans="2:11">
      <c r="B739" s="89"/>
      <c r="C739" s="99"/>
      <c r="D739" s="2"/>
      <c r="K739" s="2"/>
    </row>
    <row r="740" spans="2:11">
      <c r="B740" s="89"/>
      <c r="C740" s="99"/>
      <c r="D740" s="2"/>
      <c r="K740" s="2"/>
    </row>
    <row r="741" spans="2:11">
      <c r="B741" s="89"/>
      <c r="C741" s="99"/>
      <c r="D741" s="2"/>
      <c r="K741" s="2"/>
    </row>
    <row r="742" spans="2:11">
      <c r="B742" s="89"/>
      <c r="C742" s="99"/>
      <c r="D742" s="2"/>
      <c r="K742" s="2"/>
    </row>
    <row r="743" spans="2:11">
      <c r="B743" s="89"/>
      <c r="C743" s="99"/>
      <c r="D743" s="2"/>
      <c r="K743" s="2"/>
    </row>
    <row r="744" spans="2:11">
      <c r="B744" s="89"/>
      <c r="C744" s="99"/>
      <c r="D744" s="2"/>
      <c r="K744" s="2"/>
    </row>
    <row r="745" spans="2:11">
      <c r="B745" s="89"/>
      <c r="C745" s="99"/>
      <c r="D745" s="2"/>
      <c r="K745" s="2"/>
    </row>
    <row r="746" spans="2:11">
      <c r="B746" s="89"/>
      <c r="C746" s="99"/>
      <c r="D746" s="2"/>
      <c r="K746" s="2"/>
    </row>
    <row r="747" spans="2:11">
      <c r="B747" s="89"/>
      <c r="C747" s="99"/>
      <c r="D747" s="2"/>
      <c r="K747" s="2"/>
    </row>
    <row r="748" spans="2:11">
      <c r="B748" s="89"/>
      <c r="C748" s="99"/>
      <c r="D748" s="2"/>
      <c r="K748" s="2"/>
    </row>
    <row r="749" spans="2:11">
      <c r="B749" s="89"/>
      <c r="C749" s="99"/>
      <c r="D749" s="2"/>
      <c r="K749" s="2"/>
    </row>
    <row r="750" spans="2:11">
      <c r="B750" s="89"/>
      <c r="C750" s="99"/>
      <c r="D750" s="2"/>
      <c r="K750" s="2"/>
    </row>
    <row r="751" spans="2:11">
      <c r="B751" s="89"/>
      <c r="C751" s="99"/>
      <c r="D751" s="2"/>
      <c r="K751" s="2"/>
    </row>
    <row r="752" spans="2:11">
      <c r="B752" s="89"/>
      <c r="C752" s="99"/>
      <c r="D752" s="2"/>
      <c r="K752" s="2"/>
    </row>
    <row r="753" spans="2:11">
      <c r="B753" s="89"/>
      <c r="C753" s="99"/>
      <c r="D753" s="2"/>
      <c r="K753" s="2"/>
    </row>
    <row r="754" spans="2:11">
      <c r="B754" s="89"/>
      <c r="C754" s="99"/>
      <c r="D754" s="2"/>
      <c r="K754" s="2"/>
    </row>
    <row r="755" spans="2:11">
      <c r="B755" s="89"/>
      <c r="C755" s="99"/>
      <c r="D755" s="2"/>
      <c r="K755" s="2"/>
    </row>
    <row r="756" spans="2:11">
      <c r="B756" s="89"/>
      <c r="C756" s="99"/>
      <c r="D756" s="2"/>
      <c r="K756" s="2"/>
    </row>
    <row r="757" spans="2:11">
      <c r="B757" s="89"/>
      <c r="C757" s="99"/>
      <c r="D757" s="2"/>
      <c r="K757" s="2"/>
    </row>
    <row r="758" spans="2:11">
      <c r="B758" s="89"/>
      <c r="C758" s="99"/>
      <c r="D758" s="2"/>
      <c r="K758" s="2"/>
    </row>
    <row r="759" spans="2:11">
      <c r="B759" s="89"/>
      <c r="C759" s="99"/>
      <c r="D759" s="2"/>
      <c r="K759" s="2"/>
    </row>
    <row r="760" spans="2:11">
      <c r="B760" s="89"/>
      <c r="C760" s="99"/>
      <c r="D760" s="2"/>
      <c r="K760" s="2"/>
    </row>
    <row r="761" spans="2:11">
      <c r="B761" s="89"/>
      <c r="C761" s="99"/>
      <c r="D761" s="2"/>
      <c r="K761" s="2"/>
    </row>
    <row r="762" spans="2:11">
      <c r="B762" s="89"/>
      <c r="C762" s="99"/>
      <c r="D762" s="2"/>
      <c r="K762" s="2"/>
    </row>
    <row r="763" spans="2:11">
      <c r="B763" s="89"/>
      <c r="C763" s="99"/>
      <c r="D763" s="2"/>
      <c r="K763" s="2"/>
    </row>
    <row r="764" spans="2:11">
      <c r="B764" s="89"/>
      <c r="C764" s="99"/>
      <c r="D764" s="2"/>
      <c r="K764" s="2"/>
    </row>
    <row r="765" spans="2:11">
      <c r="B765" s="89"/>
      <c r="C765" s="99"/>
      <c r="D765" s="2"/>
      <c r="K765" s="2"/>
    </row>
    <row r="766" spans="2:11">
      <c r="B766" s="89"/>
      <c r="C766" s="99"/>
      <c r="D766" s="2"/>
      <c r="K766" s="2"/>
    </row>
    <row r="767" spans="2:11">
      <c r="B767" s="89"/>
      <c r="C767" s="99"/>
      <c r="D767" s="2"/>
      <c r="K767" s="2"/>
    </row>
    <row r="768" spans="2:11">
      <c r="B768" s="89"/>
      <c r="C768" s="99"/>
      <c r="D768" s="2"/>
      <c r="K768" s="2"/>
    </row>
    <row r="769" spans="2:11">
      <c r="B769" s="89"/>
      <c r="C769" s="99"/>
      <c r="D769" s="2"/>
      <c r="K769" s="2"/>
    </row>
    <row r="770" spans="2:11">
      <c r="B770" s="89"/>
      <c r="C770" s="99"/>
      <c r="D770" s="2"/>
      <c r="K770" s="2"/>
    </row>
    <row r="771" spans="2:11">
      <c r="B771" s="89"/>
      <c r="C771" s="99"/>
      <c r="D771" s="2"/>
      <c r="K771" s="2"/>
    </row>
    <row r="772" spans="2:11">
      <c r="B772" s="89"/>
      <c r="C772" s="99"/>
      <c r="D772" s="2"/>
      <c r="K772" s="2"/>
    </row>
    <row r="773" spans="2:11">
      <c r="B773" s="89"/>
      <c r="C773" s="99"/>
      <c r="D773" s="2"/>
      <c r="K773" s="2"/>
    </row>
    <row r="774" spans="2:11">
      <c r="B774" s="89"/>
      <c r="C774" s="99"/>
      <c r="D774" s="2"/>
      <c r="K774" s="2"/>
    </row>
    <row r="775" spans="2:11">
      <c r="B775" s="89"/>
      <c r="C775" s="99"/>
      <c r="D775" s="2"/>
      <c r="K775" s="2"/>
    </row>
    <row r="776" spans="2:11">
      <c r="B776" s="89"/>
      <c r="C776" s="99"/>
      <c r="D776" s="2"/>
      <c r="K776" s="2"/>
    </row>
    <row r="777" spans="2:11">
      <c r="B777" s="89"/>
      <c r="C777" s="99"/>
      <c r="D777" s="2"/>
      <c r="K777" s="2"/>
    </row>
    <row r="778" spans="2:11">
      <c r="B778" s="89"/>
      <c r="C778" s="99"/>
      <c r="D778" s="2"/>
      <c r="K778" s="2"/>
    </row>
    <row r="779" spans="2:11">
      <c r="B779" s="89"/>
      <c r="C779" s="99"/>
      <c r="D779" s="2"/>
      <c r="K779" s="2"/>
    </row>
    <row r="780" spans="2:11">
      <c r="B780" s="89"/>
      <c r="C780" s="99"/>
      <c r="D780" s="2"/>
      <c r="K780" s="2"/>
    </row>
    <row r="781" spans="2:11">
      <c r="B781" s="89"/>
      <c r="C781" s="99"/>
      <c r="D781" s="2"/>
      <c r="K781" s="2"/>
    </row>
    <row r="782" spans="2:11">
      <c r="B782" s="89"/>
      <c r="C782" s="99"/>
      <c r="D782" s="2"/>
      <c r="K782" s="2"/>
    </row>
    <row r="783" spans="2:11">
      <c r="B783" s="89"/>
      <c r="C783" s="99"/>
      <c r="D783" s="2"/>
      <c r="K783" s="2"/>
    </row>
    <row r="784" spans="2:11">
      <c r="B784" s="89"/>
      <c r="C784" s="99"/>
      <c r="D784" s="2"/>
      <c r="K784" s="2"/>
    </row>
    <row r="785" spans="2:11">
      <c r="B785" s="89"/>
      <c r="C785" s="99"/>
      <c r="D785" s="2"/>
      <c r="K785" s="2"/>
    </row>
    <row r="786" spans="2:11">
      <c r="B786" s="89"/>
      <c r="C786" s="99"/>
      <c r="D786" s="2"/>
      <c r="K786" s="2"/>
    </row>
    <row r="787" spans="2:11">
      <c r="B787" s="89"/>
      <c r="C787" s="99"/>
      <c r="D787" s="2"/>
      <c r="K787" s="2"/>
    </row>
    <row r="788" spans="2:11">
      <c r="B788" s="89"/>
      <c r="C788" s="99"/>
      <c r="D788" s="2"/>
      <c r="K788" s="2"/>
    </row>
    <row r="789" spans="2:11">
      <c r="B789" s="89"/>
      <c r="C789" s="99"/>
      <c r="D789" s="2"/>
      <c r="K789" s="2"/>
    </row>
    <row r="790" spans="2:11">
      <c r="B790" s="89"/>
      <c r="C790" s="99"/>
      <c r="D790" s="2"/>
      <c r="K790" s="2"/>
    </row>
    <row r="791" spans="2:11">
      <c r="B791" s="89"/>
      <c r="C791" s="99"/>
      <c r="D791" s="2"/>
      <c r="K791" s="2"/>
    </row>
    <row r="792" spans="2:11">
      <c r="B792" s="89"/>
      <c r="C792" s="99"/>
      <c r="D792" s="2"/>
      <c r="K792" s="2"/>
    </row>
    <row r="793" spans="2:11">
      <c r="B793" s="89"/>
      <c r="C793" s="99"/>
      <c r="D793" s="2"/>
      <c r="K793" s="2"/>
    </row>
    <row r="794" spans="2:11">
      <c r="B794" s="89"/>
      <c r="C794" s="99"/>
      <c r="D794" s="2"/>
      <c r="K794" s="2"/>
    </row>
    <row r="795" spans="2:11">
      <c r="B795" s="89"/>
      <c r="C795" s="99"/>
      <c r="D795" s="2"/>
      <c r="K795" s="2"/>
    </row>
    <row r="796" spans="2:11">
      <c r="B796" s="89"/>
      <c r="C796" s="99"/>
      <c r="D796" s="2"/>
      <c r="K796" s="2"/>
    </row>
    <row r="797" spans="2:11">
      <c r="B797" s="89"/>
      <c r="C797" s="99"/>
      <c r="D797" s="2"/>
      <c r="K797" s="2"/>
    </row>
    <row r="798" spans="2:11">
      <c r="B798" s="89"/>
      <c r="C798" s="99"/>
      <c r="D798" s="2"/>
      <c r="K798" s="2"/>
    </row>
    <row r="799" spans="2:11">
      <c r="B799" s="89"/>
      <c r="C799" s="99"/>
      <c r="D799" s="2"/>
      <c r="K799" s="2"/>
    </row>
    <row r="800" spans="2:11">
      <c r="B800" s="89"/>
      <c r="C800" s="99"/>
      <c r="D800" s="2"/>
      <c r="K800" s="2"/>
    </row>
    <row r="801" spans="2:11">
      <c r="B801" s="89"/>
      <c r="C801" s="99"/>
      <c r="D801" s="2"/>
      <c r="K801" s="2"/>
    </row>
    <row r="802" spans="2:11">
      <c r="B802" s="89"/>
      <c r="C802" s="99"/>
      <c r="D802" s="2"/>
      <c r="K802" s="2"/>
    </row>
    <row r="803" spans="2:11">
      <c r="B803" s="89"/>
      <c r="C803" s="99"/>
      <c r="D803" s="2"/>
      <c r="K803" s="2"/>
    </row>
    <row r="804" spans="2:11">
      <c r="B804" s="89"/>
      <c r="C804" s="99"/>
      <c r="D804" s="2"/>
      <c r="K804" s="2"/>
    </row>
    <row r="805" spans="2:11">
      <c r="B805" s="89"/>
      <c r="C805" s="99"/>
      <c r="D805" s="2"/>
      <c r="K805" s="2"/>
    </row>
    <row r="806" spans="2:11">
      <c r="B806" s="89"/>
      <c r="C806" s="99"/>
      <c r="D806" s="2"/>
      <c r="K806" s="2"/>
    </row>
    <row r="807" spans="2:11">
      <c r="B807" s="89"/>
      <c r="C807" s="99"/>
      <c r="D807" s="2"/>
      <c r="K807" s="2"/>
    </row>
    <row r="808" spans="2:11">
      <c r="B808" s="89"/>
      <c r="C808" s="99"/>
      <c r="D808" s="2"/>
      <c r="K808" s="2"/>
    </row>
    <row r="809" spans="2:11">
      <c r="B809" s="89"/>
      <c r="C809" s="99"/>
      <c r="D809" s="2"/>
      <c r="K809" s="2"/>
    </row>
    <row r="810" spans="2:11">
      <c r="B810" s="89"/>
      <c r="C810" s="99"/>
      <c r="D810" s="2"/>
      <c r="K810" s="2"/>
    </row>
    <row r="811" spans="2:11">
      <c r="B811" s="89"/>
      <c r="C811" s="99"/>
      <c r="D811" s="2"/>
      <c r="K811" s="2"/>
    </row>
    <row r="812" spans="2:11">
      <c r="B812" s="89"/>
      <c r="C812" s="99"/>
      <c r="D812" s="2"/>
      <c r="K812" s="2"/>
    </row>
    <row r="813" spans="2:11">
      <c r="B813" s="89"/>
      <c r="C813" s="99"/>
      <c r="D813" s="2"/>
      <c r="K813" s="2"/>
    </row>
    <row r="814" spans="2:11">
      <c r="B814" s="89"/>
      <c r="C814" s="99"/>
      <c r="D814" s="2"/>
      <c r="K814" s="2"/>
    </row>
    <row r="815" spans="2:11">
      <c r="B815" s="89"/>
      <c r="C815" s="99"/>
      <c r="D815" s="2"/>
      <c r="K815" s="2"/>
    </row>
    <row r="816" spans="2:11">
      <c r="B816" s="89"/>
      <c r="C816" s="99"/>
      <c r="D816" s="2"/>
      <c r="K816" s="2"/>
    </row>
    <row r="817" spans="2:11">
      <c r="B817" s="89"/>
      <c r="C817" s="99"/>
      <c r="D817" s="2"/>
      <c r="K817" s="2"/>
    </row>
    <row r="818" spans="2:11">
      <c r="B818" s="89"/>
      <c r="C818" s="99"/>
      <c r="D818" s="2"/>
      <c r="K818" s="2"/>
    </row>
    <row r="819" spans="2:11">
      <c r="B819" s="89"/>
      <c r="C819" s="99"/>
      <c r="D819" s="2"/>
      <c r="K819" s="2"/>
    </row>
    <row r="820" spans="2:11">
      <c r="B820" s="89"/>
      <c r="C820" s="99"/>
      <c r="D820" s="2"/>
      <c r="K820" s="2"/>
    </row>
    <row r="821" spans="2:11">
      <c r="B821" s="89"/>
      <c r="C821" s="99"/>
      <c r="D821" s="2"/>
      <c r="K821" s="2"/>
    </row>
    <row r="822" spans="2:11">
      <c r="B822" s="89"/>
      <c r="C822" s="99"/>
      <c r="D822" s="2"/>
      <c r="K822" s="2"/>
    </row>
    <row r="823" spans="2:11">
      <c r="B823" s="89"/>
      <c r="C823" s="99"/>
      <c r="D823" s="2"/>
      <c r="K823" s="2"/>
    </row>
    <row r="824" spans="2:11">
      <c r="B824" s="89"/>
      <c r="C824" s="99"/>
      <c r="D824" s="2"/>
      <c r="K824" s="2"/>
    </row>
    <row r="825" spans="2:11">
      <c r="B825" s="89"/>
      <c r="C825" s="99"/>
      <c r="D825" s="2"/>
      <c r="K825" s="2"/>
    </row>
    <row r="826" spans="2:11">
      <c r="B826" s="89"/>
      <c r="C826" s="99"/>
      <c r="D826" s="2"/>
      <c r="K826" s="2"/>
    </row>
    <row r="827" spans="2:11">
      <c r="B827" s="89"/>
      <c r="C827" s="99"/>
      <c r="D827" s="2"/>
      <c r="K827" s="2"/>
    </row>
    <row r="828" spans="2:11">
      <c r="B828" s="89"/>
      <c r="C828" s="99"/>
      <c r="D828" s="2"/>
      <c r="K828" s="2"/>
    </row>
    <row r="829" spans="2:11">
      <c r="B829" s="89"/>
      <c r="C829" s="99"/>
      <c r="D829" s="2"/>
      <c r="K829" s="2"/>
    </row>
    <row r="830" spans="2:11">
      <c r="B830" s="89"/>
      <c r="C830" s="99"/>
      <c r="D830" s="2"/>
      <c r="K830" s="2"/>
    </row>
    <row r="831" spans="2:11">
      <c r="B831" s="89"/>
      <c r="C831" s="99"/>
      <c r="D831" s="2"/>
      <c r="K831" s="2"/>
    </row>
    <row r="832" spans="2:11">
      <c r="B832" s="89"/>
      <c r="C832" s="99"/>
      <c r="D832" s="2"/>
      <c r="K832" s="2"/>
    </row>
    <row r="833" spans="2:11">
      <c r="B833" s="89"/>
      <c r="C833" s="99"/>
      <c r="D833" s="2"/>
      <c r="K833" s="2"/>
    </row>
    <row r="834" spans="2:11">
      <c r="B834" s="89"/>
      <c r="C834" s="99"/>
      <c r="D834" s="2"/>
      <c r="K834" s="2"/>
    </row>
    <row r="835" spans="2:11">
      <c r="B835" s="89"/>
      <c r="C835" s="99"/>
      <c r="D835" s="2"/>
      <c r="K835" s="2"/>
    </row>
    <row r="836" spans="2:11">
      <c r="B836" s="89"/>
      <c r="C836" s="99"/>
      <c r="D836" s="2"/>
      <c r="K836" s="2"/>
    </row>
    <row r="837" spans="2:11">
      <c r="B837" s="89"/>
      <c r="C837" s="99"/>
      <c r="D837" s="2"/>
      <c r="K837" s="2"/>
    </row>
    <row r="838" spans="2:11">
      <c r="B838" s="89"/>
      <c r="C838" s="99"/>
      <c r="D838" s="2"/>
      <c r="K838" s="2"/>
    </row>
    <row r="839" spans="2:11">
      <c r="B839" s="89"/>
      <c r="C839" s="99"/>
      <c r="D839" s="2"/>
      <c r="K839" s="2"/>
    </row>
    <row r="840" spans="2:11">
      <c r="B840" s="89"/>
      <c r="C840" s="99"/>
      <c r="D840" s="2"/>
      <c r="K840" s="2"/>
    </row>
    <row r="841" spans="2:11">
      <c r="B841" s="89"/>
      <c r="C841" s="99"/>
      <c r="D841" s="2"/>
      <c r="K841" s="2"/>
    </row>
    <row r="842" spans="2:11">
      <c r="B842" s="89"/>
      <c r="C842" s="99"/>
      <c r="D842" s="2"/>
      <c r="K842" s="2"/>
    </row>
    <row r="843" spans="2:11">
      <c r="B843" s="89"/>
      <c r="C843" s="99"/>
      <c r="D843" s="2"/>
      <c r="K843" s="2"/>
    </row>
    <row r="844" spans="2:11">
      <c r="B844" s="89"/>
      <c r="C844" s="99"/>
      <c r="D844" s="2"/>
      <c r="K844" s="2"/>
    </row>
    <row r="845" spans="2:11">
      <c r="B845" s="89"/>
      <c r="C845" s="99"/>
      <c r="D845" s="2"/>
      <c r="K845" s="2"/>
    </row>
    <row r="846" spans="2:11">
      <c r="B846" s="89"/>
      <c r="C846" s="99"/>
      <c r="D846" s="2"/>
      <c r="K846" s="2"/>
    </row>
    <row r="847" spans="2:11">
      <c r="B847" s="89"/>
      <c r="C847" s="99"/>
      <c r="D847" s="2"/>
      <c r="K847" s="2"/>
    </row>
    <row r="848" spans="2:11">
      <c r="B848" s="89"/>
      <c r="C848" s="99"/>
      <c r="D848" s="2"/>
      <c r="K848" s="2"/>
    </row>
    <row r="849" spans="2:11">
      <c r="B849" s="89"/>
      <c r="C849" s="99"/>
      <c r="D849" s="2"/>
      <c r="K849" s="2"/>
    </row>
    <row r="850" spans="2:11">
      <c r="B850" s="89"/>
      <c r="C850" s="99"/>
      <c r="D850" s="2"/>
      <c r="K850" s="2"/>
    </row>
    <row r="851" spans="2:11">
      <c r="B851" s="89"/>
      <c r="C851" s="99"/>
      <c r="D851" s="2"/>
      <c r="K851" s="2"/>
    </row>
    <row r="852" spans="2:11">
      <c r="B852" s="89"/>
      <c r="C852" s="99"/>
      <c r="D852" s="2"/>
      <c r="K852" s="2"/>
    </row>
    <row r="853" spans="2:11">
      <c r="B853" s="89"/>
      <c r="C853" s="99"/>
      <c r="D853" s="2"/>
      <c r="K853" s="2"/>
    </row>
    <row r="854" spans="2:11">
      <c r="B854" s="89"/>
      <c r="C854" s="99"/>
      <c r="D854" s="2"/>
      <c r="K854" s="2"/>
    </row>
    <row r="855" spans="2:11">
      <c r="B855" s="89"/>
      <c r="C855" s="99"/>
      <c r="D855" s="2"/>
      <c r="K855" s="2"/>
    </row>
    <row r="856" spans="2:11">
      <c r="B856" s="89"/>
      <c r="C856" s="99"/>
      <c r="D856" s="2"/>
      <c r="K856" s="2"/>
    </row>
    <row r="857" spans="2:11">
      <c r="B857" s="89"/>
      <c r="C857" s="99"/>
      <c r="D857" s="2"/>
      <c r="K857" s="2"/>
    </row>
    <row r="858" spans="2:11">
      <c r="B858" s="89"/>
      <c r="C858" s="99"/>
      <c r="D858" s="2"/>
      <c r="K858" s="2"/>
    </row>
    <row r="859" spans="2:11">
      <c r="B859" s="89"/>
      <c r="C859" s="99"/>
      <c r="D859" s="2"/>
      <c r="K859" s="2"/>
    </row>
    <row r="860" spans="2:11">
      <c r="B860" s="89"/>
      <c r="C860" s="99"/>
      <c r="D860" s="2"/>
      <c r="K860" s="2"/>
    </row>
    <row r="861" spans="2:11">
      <c r="B861" s="89"/>
      <c r="C861" s="99"/>
      <c r="D861" s="2"/>
      <c r="K861" s="2"/>
    </row>
    <row r="862" spans="2:11">
      <c r="B862" s="89"/>
      <c r="C862" s="99"/>
      <c r="D862" s="2"/>
      <c r="K862" s="2"/>
    </row>
    <row r="863" spans="2:11">
      <c r="B863" s="89"/>
      <c r="C863" s="99"/>
      <c r="D863" s="2"/>
      <c r="K863" s="2"/>
    </row>
    <row r="864" spans="2:11">
      <c r="B864" s="89"/>
      <c r="C864" s="99"/>
      <c r="D864" s="2"/>
      <c r="K864" s="2"/>
    </row>
    <row r="865" spans="2:11">
      <c r="B865" s="89"/>
      <c r="C865" s="99"/>
      <c r="D865" s="2"/>
      <c r="K865" s="2"/>
    </row>
    <row r="866" spans="2:11">
      <c r="B866" s="89"/>
      <c r="C866" s="99"/>
      <c r="D866" s="2"/>
      <c r="K866" s="2"/>
    </row>
    <row r="867" spans="2:11">
      <c r="B867" s="89"/>
      <c r="C867" s="99"/>
      <c r="D867" s="2"/>
      <c r="K867" s="2"/>
    </row>
    <row r="868" spans="2:11">
      <c r="B868" s="89"/>
      <c r="C868" s="99"/>
      <c r="D868" s="2"/>
      <c r="K868" s="2"/>
    </row>
    <row r="869" spans="2:11">
      <c r="B869" s="89"/>
      <c r="C869" s="99"/>
      <c r="D869" s="2"/>
      <c r="K869" s="2"/>
    </row>
    <row r="870" spans="2:11">
      <c r="B870" s="89"/>
      <c r="C870" s="99"/>
      <c r="D870" s="2"/>
      <c r="K870" s="2"/>
    </row>
    <row r="871" spans="2:11">
      <c r="B871" s="89"/>
      <c r="C871" s="99"/>
      <c r="D871" s="2"/>
      <c r="K871" s="2"/>
    </row>
    <row r="872" spans="2:11">
      <c r="B872" s="89"/>
      <c r="C872" s="99"/>
      <c r="D872" s="2"/>
      <c r="K872" s="2"/>
    </row>
    <row r="873" spans="2:11">
      <c r="B873" s="89"/>
      <c r="C873" s="99"/>
      <c r="D873" s="2"/>
      <c r="K873" s="2"/>
    </row>
    <row r="874" spans="2:11">
      <c r="B874" s="89"/>
      <c r="C874" s="99"/>
      <c r="D874" s="2"/>
      <c r="K874" s="2"/>
    </row>
    <row r="875" spans="2:11">
      <c r="B875" s="89"/>
      <c r="C875" s="99"/>
      <c r="D875" s="2"/>
      <c r="K875" s="2"/>
    </row>
    <row r="876" spans="2:11">
      <c r="B876" s="89"/>
      <c r="C876" s="99"/>
      <c r="D876" s="2"/>
      <c r="K876" s="2"/>
    </row>
    <row r="877" spans="2:11">
      <c r="B877" s="89"/>
      <c r="C877" s="99"/>
      <c r="D877" s="2"/>
      <c r="K877" s="2"/>
    </row>
    <row r="878" spans="2:11">
      <c r="B878" s="89"/>
      <c r="C878" s="99"/>
      <c r="D878" s="2"/>
      <c r="K878" s="2"/>
    </row>
    <row r="879" spans="2:11">
      <c r="B879" s="89"/>
      <c r="C879" s="99"/>
      <c r="D879" s="2"/>
      <c r="K879" s="2"/>
    </row>
    <row r="880" spans="2:11">
      <c r="B880" s="89"/>
      <c r="C880" s="99"/>
      <c r="D880" s="2"/>
      <c r="K880" s="2"/>
    </row>
    <row r="881" spans="2:11">
      <c r="B881" s="89"/>
      <c r="C881" s="99"/>
      <c r="D881" s="2"/>
      <c r="K881" s="2"/>
    </row>
    <row r="882" spans="2:11">
      <c r="B882" s="89"/>
      <c r="C882" s="99"/>
      <c r="D882" s="2"/>
      <c r="K882" s="2"/>
    </row>
    <row r="883" spans="2:11">
      <c r="B883" s="89"/>
      <c r="C883" s="99"/>
      <c r="D883" s="2"/>
      <c r="K883" s="2"/>
    </row>
    <row r="884" spans="2:11">
      <c r="B884" s="89"/>
      <c r="C884" s="99"/>
      <c r="D884" s="2"/>
      <c r="K884" s="2"/>
    </row>
    <row r="885" spans="2:11">
      <c r="B885" s="89"/>
      <c r="C885" s="99"/>
      <c r="D885" s="2"/>
      <c r="K885" s="2"/>
    </row>
    <row r="886" spans="2:11">
      <c r="B886" s="89"/>
      <c r="C886" s="99"/>
      <c r="D886" s="2"/>
      <c r="K886" s="2"/>
    </row>
    <row r="887" spans="2:11">
      <c r="B887" s="89"/>
      <c r="C887" s="99"/>
      <c r="D887" s="2"/>
      <c r="K887" s="2"/>
    </row>
    <row r="888" spans="2:11">
      <c r="B888" s="89"/>
      <c r="C888" s="99"/>
      <c r="D888" s="2"/>
      <c r="K888" s="2"/>
    </row>
    <row r="889" spans="2:11">
      <c r="B889" s="89"/>
      <c r="C889" s="99"/>
      <c r="D889" s="2"/>
      <c r="K889" s="2"/>
    </row>
    <row r="890" spans="2:11">
      <c r="B890" s="89"/>
      <c r="C890" s="99"/>
      <c r="D890" s="2"/>
      <c r="K890" s="2"/>
    </row>
    <row r="891" spans="2:11">
      <c r="B891" s="89"/>
      <c r="C891" s="99"/>
      <c r="D891" s="2"/>
      <c r="K891" s="2"/>
    </row>
    <row r="892" spans="2:11">
      <c r="B892" s="89"/>
      <c r="C892" s="99"/>
      <c r="D892" s="2"/>
      <c r="K892" s="2"/>
    </row>
    <row r="893" spans="2:11">
      <c r="B893" s="89"/>
      <c r="C893" s="99"/>
      <c r="D893" s="2"/>
      <c r="K893" s="2"/>
    </row>
    <row r="894" spans="2:11">
      <c r="B894" s="89"/>
      <c r="C894" s="99"/>
      <c r="D894" s="2"/>
      <c r="K894" s="2"/>
    </row>
    <row r="895" spans="2:11">
      <c r="B895" s="89"/>
      <c r="C895" s="99"/>
      <c r="D895" s="2"/>
      <c r="K895" s="2"/>
    </row>
    <row r="896" spans="2:11">
      <c r="B896" s="89"/>
      <c r="C896" s="99"/>
      <c r="D896" s="2"/>
      <c r="K896" s="2"/>
    </row>
    <row r="897" spans="2:11">
      <c r="B897" s="89"/>
      <c r="C897" s="99"/>
      <c r="D897" s="2"/>
      <c r="K897" s="2"/>
    </row>
    <row r="898" spans="2:11">
      <c r="B898" s="89"/>
      <c r="C898" s="99"/>
      <c r="D898" s="2"/>
      <c r="K898" s="2"/>
    </row>
    <row r="899" spans="2:11">
      <c r="B899" s="89"/>
      <c r="C899" s="99"/>
      <c r="D899" s="2"/>
      <c r="K899" s="2"/>
    </row>
    <row r="900" spans="2:11">
      <c r="B900" s="89"/>
      <c r="C900" s="99"/>
      <c r="D900" s="2"/>
      <c r="K900" s="2"/>
    </row>
    <row r="901" spans="2:11">
      <c r="B901" s="89"/>
      <c r="C901" s="99"/>
      <c r="D901" s="2"/>
      <c r="K901" s="2"/>
    </row>
    <row r="902" spans="2:11">
      <c r="B902" s="89"/>
      <c r="C902" s="99"/>
      <c r="D902" s="2"/>
      <c r="K902" s="2"/>
    </row>
    <row r="903" spans="2:11">
      <c r="B903" s="89"/>
      <c r="C903" s="99"/>
      <c r="D903" s="2"/>
      <c r="K903" s="2"/>
    </row>
    <row r="904" spans="2:11">
      <c r="B904" s="89"/>
      <c r="C904" s="99"/>
      <c r="D904" s="2"/>
      <c r="K904" s="2"/>
    </row>
    <row r="905" spans="2:11">
      <c r="B905" s="89"/>
      <c r="C905" s="99"/>
      <c r="D905" s="2"/>
      <c r="K905" s="2"/>
    </row>
    <row r="906" spans="2:11">
      <c r="B906" s="89"/>
      <c r="C906" s="99"/>
      <c r="D906" s="2"/>
      <c r="K906" s="2"/>
    </row>
    <row r="907" spans="2:11">
      <c r="B907" s="89"/>
      <c r="C907" s="99"/>
      <c r="D907" s="2"/>
      <c r="K907" s="2"/>
    </row>
    <row r="908" spans="2:11">
      <c r="B908" s="89"/>
      <c r="C908" s="99"/>
      <c r="D908" s="2"/>
      <c r="K908" s="2"/>
    </row>
    <row r="909" spans="2:11">
      <c r="B909" s="89"/>
      <c r="C909" s="99"/>
      <c r="D909" s="2"/>
      <c r="K909" s="2"/>
    </row>
    <row r="910" spans="2:11">
      <c r="B910" s="89"/>
      <c r="C910" s="99"/>
      <c r="D910" s="2"/>
      <c r="K910" s="2"/>
    </row>
    <row r="911" spans="2:11">
      <c r="B911" s="89"/>
      <c r="C911" s="99"/>
      <c r="D911" s="2"/>
      <c r="K911" s="2"/>
    </row>
    <row r="912" spans="2:11">
      <c r="B912" s="89"/>
      <c r="C912" s="99"/>
      <c r="D912" s="2"/>
      <c r="K912" s="2"/>
    </row>
    <row r="913" spans="2:11">
      <c r="B913" s="89"/>
      <c r="C913" s="99"/>
      <c r="D913" s="2"/>
      <c r="K913" s="2"/>
    </row>
    <row r="914" spans="2:11">
      <c r="B914" s="89"/>
      <c r="C914" s="99"/>
      <c r="D914" s="2"/>
      <c r="K914" s="2"/>
    </row>
    <row r="915" spans="2:11">
      <c r="B915" s="89"/>
      <c r="C915" s="99"/>
      <c r="D915" s="2"/>
      <c r="K915" s="2"/>
    </row>
    <row r="916" spans="2:11">
      <c r="B916" s="89"/>
      <c r="C916" s="99"/>
      <c r="D916" s="2"/>
      <c r="K916" s="2"/>
    </row>
    <row r="917" spans="2:11">
      <c r="B917" s="89"/>
      <c r="C917" s="99"/>
      <c r="D917" s="2"/>
      <c r="K917" s="2"/>
    </row>
    <row r="918" spans="2:11">
      <c r="B918" s="89"/>
      <c r="C918" s="99"/>
      <c r="D918" s="2"/>
      <c r="K918" s="2"/>
    </row>
    <row r="919" spans="2:11">
      <c r="B919" s="89"/>
      <c r="C919" s="99"/>
      <c r="D919" s="2"/>
      <c r="K919" s="2"/>
    </row>
    <row r="920" spans="2:11">
      <c r="B920" s="89"/>
      <c r="C920" s="99"/>
      <c r="D920" s="2"/>
      <c r="K920" s="2"/>
    </row>
    <row r="921" spans="2:11">
      <c r="B921" s="89"/>
      <c r="C921" s="99"/>
      <c r="D921" s="2"/>
      <c r="K921" s="2"/>
    </row>
    <row r="922" spans="2:11">
      <c r="B922" s="89"/>
      <c r="C922" s="99"/>
      <c r="D922" s="2"/>
      <c r="K922" s="2"/>
    </row>
    <row r="923" spans="2:11">
      <c r="B923" s="89"/>
      <c r="C923" s="99"/>
      <c r="D923" s="2"/>
      <c r="K923" s="2"/>
    </row>
    <row r="924" spans="2:11">
      <c r="B924" s="89"/>
      <c r="C924" s="99"/>
      <c r="D924" s="2"/>
      <c r="K924" s="2"/>
    </row>
    <row r="925" spans="2:11">
      <c r="B925" s="89"/>
      <c r="C925" s="99"/>
      <c r="D925" s="2"/>
      <c r="K925" s="2"/>
    </row>
    <row r="926" spans="2:11">
      <c r="B926" s="89"/>
      <c r="C926" s="99"/>
      <c r="D926" s="2"/>
      <c r="K926" s="2"/>
    </row>
    <row r="927" spans="2:11">
      <c r="B927" s="89"/>
      <c r="C927" s="99"/>
      <c r="D927" s="2"/>
      <c r="K927" s="2"/>
    </row>
    <row r="928" spans="2:11">
      <c r="B928" s="89"/>
      <c r="C928" s="99"/>
      <c r="D928" s="2"/>
      <c r="K928" s="2"/>
    </row>
    <row r="929" spans="2:11">
      <c r="B929" s="89"/>
      <c r="C929" s="99"/>
      <c r="D929" s="2"/>
      <c r="K929" s="2"/>
    </row>
    <row r="930" spans="2:11">
      <c r="B930" s="89"/>
      <c r="C930" s="99"/>
      <c r="D930" s="2"/>
      <c r="K930" s="2"/>
    </row>
    <row r="931" spans="2:11">
      <c r="B931" s="89"/>
      <c r="C931" s="99"/>
      <c r="D931" s="2"/>
      <c r="K931" s="2"/>
    </row>
    <row r="932" spans="2:11">
      <c r="B932" s="89"/>
      <c r="C932" s="99"/>
      <c r="D932" s="2"/>
      <c r="K932" s="2"/>
    </row>
    <row r="933" spans="2:11">
      <c r="B933" s="89"/>
      <c r="C933" s="99"/>
      <c r="D933" s="2"/>
      <c r="K933" s="2"/>
    </row>
    <row r="934" spans="2:11">
      <c r="B934" s="89"/>
      <c r="C934" s="99"/>
      <c r="D934" s="2"/>
      <c r="K934" s="2"/>
    </row>
    <row r="935" spans="2:11">
      <c r="B935" s="89"/>
      <c r="C935" s="99"/>
      <c r="D935" s="2"/>
      <c r="K935" s="2"/>
    </row>
    <row r="936" spans="2:11">
      <c r="B936" s="89"/>
      <c r="C936" s="99"/>
      <c r="D936" s="2"/>
      <c r="K936" s="2"/>
    </row>
    <row r="937" spans="2:11">
      <c r="B937" s="89"/>
      <c r="C937" s="99"/>
      <c r="D937" s="2"/>
      <c r="K937" s="2"/>
    </row>
    <row r="938" spans="2:11">
      <c r="B938" s="89"/>
      <c r="C938" s="99"/>
      <c r="D938" s="2"/>
      <c r="K938" s="2"/>
    </row>
    <row r="939" spans="2:11">
      <c r="B939" s="89"/>
      <c r="C939" s="99"/>
      <c r="D939" s="2"/>
      <c r="K939" s="2"/>
    </row>
    <row r="940" spans="2:11">
      <c r="B940" s="89"/>
      <c r="C940" s="99"/>
      <c r="D940" s="2"/>
      <c r="K940" s="2"/>
    </row>
    <row r="941" spans="2:11">
      <c r="B941" s="89"/>
      <c r="C941" s="99"/>
      <c r="D941" s="2"/>
      <c r="K941" s="2"/>
    </row>
    <row r="942" spans="2:11">
      <c r="B942" s="89"/>
      <c r="C942" s="99"/>
      <c r="D942" s="2"/>
      <c r="K942" s="2"/>
    </row>
    <row r="943" spans="2:11">
      <c r="B943" s="89"/>
      <c r="C943" s="99"/>
      <c r="D943" s="2"/>
      <c r="K943" s="2"/>
    </row>
    <row r="944" spans="2:11">
      <c r="B944" s="89"/>
      <c r="C944" s="99"/>
      <c r="D944" s="2"/>
      <c r="K944" s="2"/>
    </row>
    <row r="945" spans="2:11">
      <c r="B945" s="89"/>
      <c r="C945" s="99"/>
      <c r="D945" s="2"/>
      <c r="K945" s="2"/>
    </row>
    <row r="946" spans="2:11">
      <c r="B946" s="89"/>
      <c r="C946" s="99"/>
      <c r="D946" s="2"/>
      <c r="K946" s="2"/>
    </row>
    <row r="947" spans="2:11">
      <c r="B947" s="89"/>
      <c r="C947" s="99"/>
      <c r="D947" s="2"/>
      <c r="K947" s="2"/>
    </row>
    <row r="948" spans="2:11">
      <c r="B948" s="89"/>
      <c r="C948" s="99"/>
      <c r="D948" s="2"/>
      <c r="K948" s="2"/>
    </row>
    <row r="949" spans="2:11">
      <c r="B949" s="89"/>
      <c r="C949" s="99"/>
      <c r="D949" s="2"/>
      <c r="K949" s="2"/>
    </row>
    <row r="950" spans="2:11">
      <c r="B950" s="89"/>
      <c r="C950" s="99"/>
      <c r="D950" s="2"/>
      <c r="K950" s="2"/>
    </row>
    <row r="951" spans="2:11">
      <c r="B951" s="89"/>
      <c r="C951" s="99"/>
      <c r="D951" s="2"/>
      <c r="K951" s="2"/>
    </row>
    <row r="952" spans="2:11">
      <c r="B952" s="89"/>
      <c r="C952" s="99"/>
      <c r="D952" s="2"/>
      <c r="K952" s="2"/>
    </row>
    <row r="953" spans="2:11">
      <c r="B953" s="89"/>
      <c r="C953" s="99"/>
      <c r="D953" s="2"/>
      <c r="K953" s="2"/>
    </row>
    <row r="954" spans="2:11">
      <c r="B954" s="89"/>
      <c r="C954" s="99"/>
      <c r="D954" s="2"/>
      <c r="K954" s="2"/>
    </row>
    <row r="955" spans="2:11">
      <c r="B955" s="89"/>
      <c r="C955" s="99"/>
      <c r="D955" s="2"/>
      <c r="K955" s="2"/>
    </row>
    <row r="956" spans="2:11">
      <c r="B956" s="89"/>
      <c r="C956" s="99"/>
      <c r="D956" s="2"/>
      <c r="K956" s="2"/>
    </row>
    <row r="957" spans="2:11">
      <c r="B957" s="89"/>
      <c r="C957" s="99"/>
      <c r="D957" s="2"/>
      <c r="K957" s="2"/>
    </row>
    <row r="958" spans="2:11">
      <c r="B958" s="89"/>
      <c r="C958" s="99"/>
      <c r="D958" s="2"/>
      <c r="K958" s="2"/>
    </row>
    <row r="959" spans="2:11">
      <c r="B959" s="89"/>
      <c r="C959" s="99"/>
      <c r="D959" s="2"/>
      <c r="K959" s="2"/>
    </row>
    <row r="960" spans="2:11">
      <c r="B960" s="89"/>
      <c r="C960" s="99"/>
      <c r="D960" s="2"/>
      <c r="K960" s="2"/>
    </row>
    <row r="961" spans="2:11">
      <c r="B961" s="89"/>
      <c r="C961" s="99"/>
      <c r="D961" s="2"/>
      <c r="K961" s="2"/>
    </row>
    <row r="962" spans="2:11">
      <c r="B962" s="89"/>
      <c r="C962" s="99"/>
      <c r="D962" s="2"/>
      <c r="K962" s="2"/>
    </row>
    <row r="963" spans="2:11">
      <c r="B963" s="89"/>
      <c r="C963" s="99"/>
      <c r="D963" s="2"/>
      <c r="K963" s="2"/>
    </row>
    <row r="964" spans="2:11">
      <c r="B964" s="89"/>
      <c r="C964" s="99"/>
      <c r="D964" s="2"/>
      <c r="K964" s="2"/>
    </row>
    <row r="965" spans="2:11">
      <c r="B965" s="89"/>
      <c r="C965" s="99"/>
      <c r="D965" s="2"/>
      <c r="K965" s="2"/>
    </row>
    <row r="966" spans="2:11">
      <c r="B966" s="89"/>
      <c r="C966" s="99"/>
      <c r="D966" s="2"/>
      <c r="K966" s="2"/>
    </row>
    <row r="967" spans="2:11">
      <c r="B967" s="89"/>
      <c r="C967" s="99"/>
      <c r="D967" s="2"/>
      <c r="K967" s="2"/>
    </row>
    <row r="968" spans="2:11">
      <c r="B968" s="89"/>
      <c r="C968" s="99"/>
      <c r="D968" s="2"/>
      <c r="K968" s="2"/>
    </row>
    <row r="969" spans="2:11">
      <c r="B969" s="89"/>
      <c r="C969" s="99"/>
      <c r="D969" s="2"/>
      <c r="K969" s="2"/>
    </row>
    <row r="970" spans="2:11">
      <c r="B970" s="89"/>
      <c r="C970" s="99"/>
      <c r="D970" s="2"/>
      <c r="K970" s="2"/>
    </row>
    <row r="971" spans="2:11">
      <c r="B971" s="89"/>
      <c r="C971" s="99"/>
      <c r="D971" s="2"/>
      <c r="K971" s="2"/>
    </row>
    <row r="972" spans="2:11">
      <c r="B972" s="89"/>
      <c r="C972" s="99"/>
      <c r="D972" s="2"/>
      <c r="K972" s="2"/>
    </row>
    <row r="973" spans="2:11">
      <c r="B973" s="89"/>
      <c r="C973" s="99"/>
      <c r="D973" s="2"/>
      <c r="K973" s="2"/>
    </row>
    <row r="974" spans="2:11">
      <c r="B974" s="89"/>
      <c r="C974" s="99"/>
      <c r="D974" s="2"/>
      <c r="K974" s="2"/>
    </row>
    <row r="975" spans="2:11">
      <c r="B975" s="89"/>
      <c r="C975" s="99"/>
      <c r="D975" s="2"/>
      <c r="K975" s="2"/>
    </row>
    <row r="976" spans="2:11">
      <c r="B976" s="89"/>
      <c r="C976" s="99"/>
      <c r="D976" s="2"/>
      <c r="K976" s="2"/>
    </row>
    <row r="977" spans="2:11">
      <c r="B977" s="89"/>
      <c r="C977" s="99"/>
      <c r="D977" s="2"/>
      <c r="K977" s="2"/>
    </row>
    <row r="978" spans="2:11">
      <c r="B978" s="89"/>
      <c r="C978" s="99"/>
      <c r="D978" s="2"/>
      <c r="K978" s="2"/>
    </row>
    <row r="979" spans="2:11">
      <c r="B979" s="89"/>
      <c r="C979" s="99"/>
      <c r="D979" s="2"/>
      <c r="K979" s="2"/>
    </row>
    <row r="980" spans="2:11">
      <c r="B980" s="89"/>
      <c r="C980" s="99"/>
      <c r="D980" s="2"/>
      <c r="K980" s="2"/>
    </row>
    <row r="981" spans="2:11">
      <c r="B981" s="89"/>
      <c r="C981" s="99"/>
      <c r="D981" s="2"/>
      <c r="K981" s="2"/>
    </row>
    <row r="982" spans="2:11">
      <c r="B982" s="89"/>
      <c r="C982" s="99"/>
      <c r="D982" s="2"/>
      <c r="K982" s="2"/>
    </row>
    <row r="983" spans="2:11">
      <c r="B983" s="89"/>
      <c r="C983" s="99"/>
      <c r="D983" s="2"/>
      <c r="K983" s="2"/>
    </row>
    <row r="984" spans="2:11">
      <c r="B984" s="89"/>
      <c r="C984" s="99"/>
      <c r="D984" s="2"/>
      <c r="K984" s="2"/>
    </row>
    <row r="985" spans="2:11">
      <c r="B985" s="89"/>
      <c r="C985" s="99"/>
      <c r="D985" s="2"/>
      <c r="K985" s="2"/>
    </row>
    <row r="986" spans="2:11">
      <c r="B986" s="89"/>
      <c r="C986" s="99"/>
      <c r="D986" s="2"/>
      <c r="K986" s="2"/>
    </row>
    <row r="987" spans="2:11">
      <c r="B987" s="89"/>
      <c r="C987" s="99"/>
      <c r="D987" s="2"/>
      <c r="K987" s="2"/>
    </row>
    <row r="988" spans="2:11">
      <c r="B988" s="89"/>
      <c r="C988" s="99"/>
      <c r="D988" s="2"/>
      <c r="K988" s="2"/>
    </row>
    <row r="989" spans="2:11">
      <c r="B989" s="89"/>
      <c r="C989" s="99"/>
      <c r="D989" s="2"/>
      <c r="K989" s="2"/>
    </row>
    <row r="990" spans="2:11">
      <c r="B990" s="89"/>
      <c r="C990" s="99"/>
      <c r="D990" s="2"/>
      <c r="K990" s="2"/>
    </row>
    <row r="991" spans="2:11">
      <c r="B991" s="89"/>
      <c r="C991" s="99"/>
      <c r="D991" s="2"/>
      <c r="K991" s="2"/>
    </row>
    <row r="992" spans="2:11">
      <c r="B992" s="89"/>
      <c r="C992" s="99"/>
      <c r="D992" s="2"/>
      <c r="K992" s="2"/>
    </row>
    <row r="993" spans="2:11">
      <c r="B993" s="89"/>
      <c r="C993" s="99"/>
      <c r="D993" s="2"/>
      <c r="K993" s="2"/>
    </row>
    <row r="994" spans="2:11">
      <c r="B994" s="89"/>
      <c r="C994" s="99"/>
      <c r="D994" s="2"/>
      <c r="K994" s="2"/>
    </row>
    <row r="995" spans="2:11">
      <c r="B995" s="89"/>
      <c r="C995" s="99"/>
      <c r="D995" s="2"/>
      <c r="K995" s="2"/>
    </row>
    <row r="996" spans="2:11">
      <c r="B996" s="89"/>
      <c r="C996" s="99"/>
      <c r="D996" s="2"/>
      <c r="K996" s="2"/>
    </row>
    <row r="997" spans="2:11">
      <c r="B997" s="89"/>
      <c r="C997" s="99"/>
      <c r="D997" s="2"/>
      <c r="K997" s="2"/>
    </row>
    <row r="998" spans="2:11">
      <c r="B998" s="89"/>
      <c r="C998" s="99"/>
      <c r="D998" s="2"/>
      <c r="K998" s="2"/>
    </row>
    <row r="999" spans="2:11">
      <c r="B999" s="89"/>
      <c r="C999" s="99"/>
      <c r="D999" s="2"/>
      <c r="K999" s="2"/>
    </row>
    <row r="1000" spans="2:11">
      <c r="B1000" s="89"/>
      <c r="C1000" s="99"/>
      <c r="D1000" s="2"/>
      <c r="K1000" s="2"/>
    </row>
    <row r="1001" spans="2:11">
      <c r="B1001" s="89"/>
      <c r="C1001" s="99"/>
      <c r="D1001" s="2"/>
      <c r="K1001" s="2"/>
    </row>
    <row r="1002" spans="2:11">
      <c r="B1002" s="89"/>
      <c r="C1002" s="99"/>
      <c r="D1002" s="2"/>
      <c r="K1002" s="2"/>
    </row>
    <row r="1003" spans="2:11">
      <c r="B1003" s="89"/>
      <c r="C1003" s="99"/>
      <c r="D1003" s="2"/>
      <c r="K1003" s="2"/>
    </row>
    <row r="1004" spans="2:11">
      <c r="B1004" s="89"/>
      <c r="C1004" s="99"/>
      <c r="D1004" s="2"/>
      <c r="K1004" s="2"/>
    </row>
    <row r="1005" spans="2:11">
      <c r="B1005" s="89"/>
      <c r="C1005" s="99"/>
      <c r="D1005" s="2"/>
      <c r="K1005" s="2"/>
    </row>
    <row r="1006" spans="2:11">
      <c r="B1006" s="89"/>
      <c r="C1006" s="99"/>
      <c r="D1006" s="2"/>
      <c r="K1006" s="2"/>
    </row>
    <row r="1007" spans="2:11">
      <c r="B1007" s="89"/>
      <c r="C1007" s="99"/>
      <c r="D1007" s="2"/>
      <c r="K1007" s="2"/>
    </row>
    <row r="1008" spans="2:11">
      <c r="B1008" s="89"/>
      <c r="C1008" s="99"/>
      <c r="D1008" s="2"/>
      <c r="K1008" s="2"/>
    </row>
    <row r="1009" spans="2:11">
      <c r="B1009" s="89"/>
      <c r="C1009" s="99"/>
      <c r="D1009" s="2"/>
      <c r="K1009" s="2"/>
    </row>
    <row r="1010" spans="2:11">
      <c r="B1010" s="89"/>
      <c r="C1010" s="99"/>
      <c r="D1010" s="2"/>
      <c r="K1010" s="2"/>
    </row>
    <row r="1011" spans="2:11">
      <c r="B1011" s="89"/>
      <c r="C1011" s="99"/>
      <c r="D1011" s="2"/>
      <c r="K1011" s="2"/>
    </row>
    <row r="1012" spans="2:11">
      <c r="B1012" s="89"/>
      <c r="C1012" s="99"/>
      <c r="D1012" s="2"/>
      <c r="K1012" s="2"/>
    </row>
    <row r="1013" spans="2:11">
      <c r="B1013" s="89"/>
      <c r="C1013" s="99"/>
      <c r="D1013" s="2"/>
      <c r="K1013" s="2"/>
    </row>
    <row r="1014" spans="2:11">
      <c r="B1014" s="89"/>
      <c r="C1014" s="99"/>
      <c r="D1014" s="2"/>
      <c r="K1014" s="2"/>
    </row>
    <row r="1015" spans="2:11">
      <c r="B1015" s="89"/>
      <c r="C1015" s="99"/>
      <c r="D1015" s="2"/>
      <c r="K1015" s="2"/>
    </row>
    <row r="1016" spans="2:11">
      <c r="B1016" s="89"/>
      <c r="C1016" s="99"/>
      <c r="D1016" s="2"/>
      <c r="K1016" s="2"/>
    </row>
    <row r="1017" spans="2:11">
      <c r="B1017" s="89"/>
      <c r="C1017" s="99"/>
      <c r="D1017" s="2"/>
      <c r="K1017" s="2"/>
    </row>
    <row r="1018" spans="2:11">
      <c r="B1018" s="89"/>
      <c r="C1018" s="99"/>
      <c r="D1018" s="2"/>
      <c r="K1018" s="2"/>
    </row>
    <row r="1019" spans="2:11">
      <c r="B1019" s="89"/>
      <c r="C1019" s="99"/>
      <c r="D1019" s="2"/>
      <c r="K1019" s="2"/>
    </row>
    <row r="1020" spans="2:11">
      <c r="B1020" s="89"/>
      <c r="C1020" s="99"/>
      <c r="D1020" s="2"/>
      <c r="K1020" s="2"/>
    </row>
    <row r="1021" spans="2:11">
      <c r="B1021" s="89"/>
      <c r="C1021" s="99"/>
      <c r="D1021" s="2"/>
      <c r="K1021" s="2"/>
    </row>
    <row r="1022" spans="2:11">
      <c r="B1022" s="89"/>
      <c r="C1022" s="99"/>
      <c r="D1022" s="2"/>
      <c r="K1022" s="2"/>
    </row>
    <row r="1023" spans="2:11">
      <c r="B1023" s="89"/>
      <c r="C1023" s="99"/>
      <c r="D1023" s="2"/>
      <c r="K1023" s="2"/>
    </row>
    <row r="1024" spans="2:11">
      <c r="B1024" s="89"/>
      <c r="C1024" s="99"/>
      <c r="D1024" s="2"/>
      <c r="K1024" s="2"/>
    </row>
    <row r="1025" spans="2:11">
      <c r="B1025" s="89"/>
      <c r="C1025" s="99"/>
      <c r="D1025" s="2"/>
      <c r="K1025" s="2"/>
    </row>
    <row r="1026" spans="2:11">
      <c r="B1026" s="89"/>
      <c r="C1026" s="99"/>
      <c r="D1026" s="2"/>
      <c r="K1026" s="2"/>
    </row>
    <row r="1027" spans="2:11">
      <c r="B1027" s="89"/>
      <c r="C1027" s="99"/>
      <c r="D1027" s="2"/>
      <c r="K1027" s="2"/>
    </row>
    <row r="1028" spans="2:11">
      <c r="B1028" s="89"/>
      <c r="C1028" s="99"/>
      <c r="D1028" s="2"/>
      <c r="K1028" s="2"/>
    </row>
    <row r="1029" spans="2:11">
      <c r="B1029" s="89"/>
      <c r="C1029" s="99"/>
      <c r="D1029" s="2"/>
      <c r="K1029" s="2"/>
    </row>
    <row r="1030" spans="2:11">
      <c r="B1030" s="89"/>
      <c r="C1030" s="99"/>
      <c r="D1030" s="2"/>
      <c r="K1030" s="2"/>
    </row>
    <row r="1031" spans="2:11">
      <c r="B1031" s="89"/>
      <c r="C1031" s="99"/>
      <c r="D1031" s="2"/>
      <c r="K1031" s="2"/>
    </row>
    <row r="1032" spans="2:11">
      <c r="B1032" s="89"/>
      <c r="C1032" s="99"/>
      <c r="D1032" s="2"/>
      <c r="K1032" s="2"/>
    </row>
    <row r="1033" spans="2:11">
      <c r="B1033" s="89"/>
      <c r="C1033" s="99"/>
      <c r="D1033" s="2"/>
      <c r="K1033" s="2"/>
    </row>
    <row r="1034" spans="2:11">
      <c r="B1034" s="89"/>
      <c r="C1034" s="99"/>
      <c r="D1034" s="2"/>
      <c r="K1034" s="2"/>
    </row>
    <row r="1035" spans="2:11">
      <c r="B1035" s="89"/>
      <c r="C1035" s="99"/>
      <c r="D1035" s="2"/>
      <c r="K1035" s="2"/>
    </row>
    <row r="1036" spans="2:11">
      <c r="B1036" s="89"/>
      <c r="C1036" s="99"/>
      <c r="D1036" s="2"/>
      <c r="K1036" s="2"/>
    </row>
    <row r="1037" spans="2:11">
      <c r="B1037" s="89"/>
      <c r="C1037" s="99"/>
      <c r="D1037" s="2"/>
      <c r="K1037" s="2"/>
    </row>
    <row r="1038" spans="2:11">
      <c r="B1038" s="89"/>
      <c r="C1038" s="99"/>
      <c r="D1038" s="2"/>
      <c r="K1038" s="2"/>
    </row>
    <row r="1039" spans="2:11">
      <c r="B1039" s="89"/>
      <c r="C1039" s="99"/>
      <c r="D1039" s="2"/>
      <c r="K1039" s="2"/>
    </row>
    <row r="1040" spans="2:11">
      <c r="B1040" s="89"/>
      <c r="C1040" s="99"/>
      <c r="D1040" s="2"/>
      <c r="K1040" s="2"/>
    </row>
    <row r="1041" spans="2:11">
      <c r="B1041" s="89"/>
      <c r="C1041" s="99"/>
      <c r="D1041" s="2"/>
      <c r="K1041" s="2"/>
    </row>
    <row r="1042" spans="2:11">
      <c r="B1042" s="89"/>
      <c r="C1042" s="99"/>
      <c r="D1042" s="2"/>
      <c r="K1042" s="2"/>
    </row>
    <row r="1043" spans="2:11">
      <c r="B1043" s="89"/>
      <c r="C1043" s="99"/>
      <c r="D1043" s="2"/>
      <c r="K1043" s="2"/>
    </row>
    <row r="1044" spans="2:11">
      <c r="B1044" s="89"/>
      <c r="C1044" s="99"/>
      <c r="D1044" s="2"/>
      <c r="K1044" s="2"/>
    </row>
    <row r="1045" spans="2:11">
      <c r="B1045" s="89"/>
      <c r="C1045" s="99"/>
      <c r="D1045" s="2"/>
      <c r="K1045" s="2"/>
    </row>
    <row r="1046" spans="2:11">
      <c r="B1046" s="89"/>
      <c r="C1046" s="99"/>
      <c r="D1046" s="2"/>
      <c r="K1046" s="2"/>
    </row>
    <row r="1047" spans="2:11">
      <c r="B1047" s="89"/>
      <c r="C1047" s="99"/>
      <c r="D1047" s="2"/>
      <c r="K1047" s="2"/>
    </row>
    <row r="1048" spans="2:11">
      <c r="B1048" s="89"/>
      <c r="C1048" s="99"/>
      <c r="D1048" s="2"/>
      <c r="K1048" s="2"/>
    </row>
    <row r="1049" spans="2:11">
      <c r="B1049" s="89"/>
      <c r="C1049" s="99"/>
      <c r="D1049" s="2"/>
      <c r="K1049" s="2"/>
    </row>
    <row r="1050" spans="2:11">
      <c r="B1050" s="89"/>
      <c r="C1050" s="99"/>
      <c r="D1050" s="2"/>
      <c r="K1050" s="2"/>
    </row>
    <row r="1051" spans="2:11">
      <c r="B1051" s="89"/>
      <c r="C1051" s="99"/>
      <c r="D1051" s="2"/>
      <c r="K1051" s="2"/>
    </row>
    <row r="1052" spans="2:11">
      <c r="B1052" s="89"/>
      <c r="C1052" s="99"/>
      <c r="D1052" s="2"/>
      <c r="K1052" s="2"/>
    </row>
    <row r="1053" spans="2:11">
      <c r="B1053" s="89"/>
      <c r="C1053" s="99"/>
      <c r="D1053" s="2"/>
      <c r="K1053" s="2"/>
    </row>
    <row r="1054" spans="2:11">
      <c r="B1054" s="89"/>
      <c r="C1054" s="99"/>
      <c r="D1054" s="2"/>
      <c r="K1054" s="2"/>
    </row>
    <row r="1055" spans="2:11">
      <c r="B1055" s="89"/>
      <c r="C1055" s="99"/>
      <c r="D1055" s="2"/>
      <c r="K1055" s="2"/>
    </row>
    <row r="1056" spans="2:11">
      <c r="B1056" s="89"/>
      <c r="C1056" s="99"/>
      <c r="D1056" s="2"/>
      <c r="K1056" s="2"/>
    </row>
    <row r="1057" spans="2:11">
      <c r="B1057" s="89"/>
      <c r="C1057" s="99"/>
      <c r="D1057" s="2"/>
      <c r="K1057" s="2"/>
    </row>
    <row r="1058" spans="2:11">
      <c r="B1058" s="89"/>
      <c r="C1058" s="99"/>
      <c r="D1058" s="2"/>
      <c r="K1058" s="2"/>
    </row>
    <row r="1059" spans="2:11">
      <c r="B1059" s="89"/>
      <c r="C1059" s="99"/>
      <c r="D1059" s="2"/>
      <c r="K1059" s="2"/>
    </row>
    <row r="1060" spans="2:11">
      <c r="B1060" s="89"/>
      <c r="C1060" s="99"/>
      <c r="D1060" s="2"/>
      <c r="K1060" s="2"/>
    </row>
    <row r="1061" spans="2:11">
      <c r="B1061" s="89"/>
      <c r="C1061" s="99"/>
      <c r="D1061" s="2"/>
      <c r="K1061" s="2"/>
    </row>
    <row r="1062" spans="2:11">
      <c r="B1062" s="89"/>
      <c r="C1062" s="99"/>
      <c r="D1062" s="2"/>
      <c r="K1062" s="2"/>
    </row>
    <row r="1063" spans="2:11">
      <c r="B1063" s="89"/>
      <c r="C1063" s="99"/>
      <c r="D1063" s="2"/>
      <c r="K1063" s="2"/>
    </row>
    <row r="1064" spans="2:11">
      <c r="B1064" s="89"/>
      <c r="C1064" s="99"/>
      <c r="D1064" s="2"/>
      <c r="K1064" s="2"/>
    </row>
    <row r="1065" spans="2:11">
      <c r="B1065" s="89"/>
      <c r="C1065" s="99"/>
      <c r="D1065" s="2"/>
      <c r="K1065" s="2"/>
    </row>
    <row r="1066" spans="2:11">
      <c r="B1066" s="89"/>
      <c r="C1066" s="99"/>
      <c r="D1066" s="2"/>
      <c r="K1066" s="2"/>
    </row>
    <row r="1067" spans="2:11">
      <c r="B1067" s="89"/>
      <c r="C1067" s="99"/>
      <c r="D1067" s="2"/>
      <c r="K1067" s="2"/>
    </row>
    <row r="1068" spans="2:11">
      <c r="B1068" s="89"/>
      <c r="C1068" s="99"/>
      <c r="D1068" s="2"/>
      <c r="K1068" s="2"/>
    </row>
    <row r="1069" spans="2:11">
      <c r="B1069" s="89"/>
      <c r="C1069" s="99"/>
      <c r="D1069" s="2"/>
      <c r="K1069" s="2"/>
    </row>
    <row r="1070" spans="2:11">
      <c r="B1070" s="89"/>
      <c r="C1070" s="99"/>
      <c r="D1070" s="2"/>
      <c r="K1070" s="2"/>
    </row>
    <row r="1071" spans="2:11">
      <c r="B1071" s="89"/>
      <c r="C1071" s="99"/>
      <c r="D1071" s="2"/>
      <c r="K1071" s="2"/>
    </row>
    <row r="1072" spans="2:11">
      <c r="B1072" s="89"/>
      <c r="C1072" s="99"/>
      <c r="D1072" s="2"/>
      <c r="K1072" s="2"/>
    </row>
    <row r="1073" spans="2:11">
      <c r="B1073" s="89"/>
      <c r="C1073" s="99"/>
      <c r="D1073" s="2"/>
      <c r="K1073" s="2"/>
    </row>
    <row r="1074" spans="2:11">
      <c r="B1074" s="89"/>
      <c r="C1074" s="99"/>
      <c r="D1074" s="2"/>
      <c r="K1074" s="2"/>
    </row>
    <row r="1075" spans="2:11">
      <c r="B1075" s="89"/>
      <c r="C1075" s="99"/>
      <c r="D1075" s="2"/>
      <c r="K1075" s="2"/>
    </row>
    <row r="1076" spans="2:11">
      <c r="B1076" s="89"/>
      <c r="C1076" s="99"/>
      <c r="D1076" s="2"/>
      <c r="K1076" s="2"/>
    </row>
    <row r="1077" spans="2:11">
      <c r="B1077" s="89"/>
      <c r="C1077" s="99"/>
      <c r="D1077" s="2"/>
      <c r="K1077" s="2"/>
    </row>
    <row r="1078" spans="2:11">
      <c r="B1078" s="89"/>
      <c r="C1078" s="99"/>
      <c r="D1078" s="2"/>
      <c r="K1078" s="2"/>
    </row>
    <row r="1079" spans="2:11">
      <c r="B1079" s="89"/>
      <c r="C1079" s="99"/>
      <c r="D1079" s="2"/>
      <c r="K1079" s="2"/>
    </row>
    <row r="1080" spans="2:11">
      <c r="B1080" s="89"/>
      <c r="C1080" s="99"/>
      <c r="D1080" s="2"/>
      <c r="K1080" s="2"/>
    </row>
    <row r="1081" spans="2:11">
      <c r="B1081" s="89"/>
      <c r="C1081" s="99"/>
      <c r="D1081" s="2"/>
      <c r="K1081" s="2"/>
    </row>
    <row r="1082" spans="2:11">
      <c r="B1082" s="89"/>
      <c r="C1082" s="99"/>
      <c r="D1082" s="2"/>
      <c r="K1082" s="2"/>
    </row>
    <row r="1083" spans="2:11">
      <c r="B1083" s="89"/>
      <c r="C1083" s="99"/>
      <c r="D1083" s="2"/>
      <c r="K1083" s="2"/>
    </row>
    <row r="1084" spans="2:11">
      <c r="B1084" s="89"/>
      <c r="C1084" s="99"/>
      <c r="D1084" s="2"/>
      <c r="K1084" s="2"/>
    </row>
    <row r="1085" spans="2:11">
      <c r="B1085" s="89"/>
      <c r="C1085" s="99"/>
      <c r="D1085" s="2"/>
      <c r="K1085" s="2"/>
    </row>
    <row r="1086" spans="2:11">
      <c r="B1086" s="89"/>
      <c r="C1086" s="99"/>
      <c r="D1086" s="2"/>
      <c r="K1086" s="2"/>
    </row>
    <row r="1087" spans="2:11">
      <c r="B1087" s="89"/>
      <c r="C1087" s="99"/>
      <c r="D1087" s="2"/>
      <c r="K1087" s="2"/>
    </row>
    <row r="1088" spans="2:11">
      <c r="B1088" s="89"/>
      <c r="C1088" s="99"/>
      <c r="D1088" s="2"/>
      <c r="K1088" s="2"/>
    </row>
    <row r="1089" spans="2:11">
      <c r="B1089" s="89"/>
      <c r="C1089" s="99"/>
      <c r="D1089" s="2"/>
      <c r="K1089" s="2"/>
    </row>
    <row r="1090" spans="2:11">
      <c r="B1090" s="89"/>
      <c r="C1090" s="99"/>
      <c r="D1090" s="2"/>
      <c r="K1090" s="2"/>
    </row>
    <row r="1091" spans="2:11">
      <c r="B1091" s="89"/>
      <c r="C1091" s="99"/>
      <c r="D1091" s="2"/>
      <c r="K1091" s="2"/>
    </row>
    <row r="1092" spans="2:11">
      <c r="B1092" s="89"/>
      <c r="C1092" s="99"/>
      <c r="D1092" s="2"/>
      <c r="K1092" s="2"/>
    </row>
    <row r="1093" spans="2:11">
      <c r="B1093" s="89"/>
      <c r="C1093" s="99"/>
      <c r="D1093" s="2"/>
      <c r="K1093" s="2"/>
    </row>
    <row r="1094" spans="2:11">
      <c r="B1094" s="89"/>
      <c r="C1094" s="99"/>
      <c r="D1094" s="2"/>
      <c r="K1094" s="2"/>
    </row>
    <row r="1095" spans="2:11">
      <c r="B1095" s="89"/>
      <c r="C1095" s="99"/>
      <c r="D1095" s="2"/>
      <c r="K1095" s="2"/>
    </row>
    <row r="1096" spans="2:11">
      <c r="B1096" s="89"/>
      <c r="C1096" s="99"/>
      <c r="D1096" s="2"/>
      <c r="K1096" s="2"/>
    </row>
    <row r="1097" spans="2:11">
      <c r="B1097" s="89"/>
      <c r="C1097" s="99"/>
      <c r="D1097" s="2"/>
      <c r="K1097" s="2"/>
    </row>
    <row r="1098" spans="2:11">
      <c r="B1098" s="89"/>
      <c r="C1098" s="99"/>
      <c r="D1098" s="2"/>
      <c r="K1098" s="2"/>
    </row>
    <row r="1099" spans="2:11">
      <c r="B1099" s="89"/>
      <c r="C1099" s="99"/>
      <c r="D1099" s="2"/>
      <c r="K1099" s="2"/>
    </row>
    <row r="1100" spans="2:11">
      <c r="B1100" s="89"/>
      <c r="C1100" s="99"/>
      <c r="D1100" s="2"/>
      <c r="K1100" s="2"/>
    </row>
    <row r="1101" spans="2:11">
      <c r="B1101" s="89"/>
      <c r="C1101" s="99"/>
      <c r="D1101" s="2"/>
      <c r="K1101" s="2"/>
    </row>
    <row r="1102" spans="2:11">
      <c r="B1102" s="89"/>
      <c r="C1102" s="99"/>
      <c r="D1102" s="2"/>
      <c r="K1102" s="2"/>
    </row>
    <row r="1103" spans="2:11">
      <c r="B1103" s="89"/>
      <c r="C1103" s="99"/>
      <c r="D1103" s="2"/>
      <c r="K1103" s="2"/>
    </row>
    <row r="1104" spans="2:11">
      <c r="B1104" s="89"/>
      <c r="C1104" s="99"/>
      <c r="D1104" s="2"/>
      <c r="K1104" s="2"/>
    </row>
    <row r="1105" spans="2:11">
      <c r="B1105" s="89"/>
      <c r="C1105" s="99"/>
      <c r="D1105" s="2"/>
      <c r="K1105" s="2"/>
    </row>
    <row r="1106" spans="2:11">
      <c r="B1106" s="89"/>
      <c r="C1106" s="99"/>
      <c r="D1106" s="2"/>
      <c r="K1106" s="2"/>
    </row>
    <row r="1107" spans="2:11">
      <c r="B1107" s="89"/>
      <c r="C1107" s="99"/>
      <c r="D1107" s="2"/>
      <c r="K1107" s="2"/>
    </row>
    <row r="1108" spans="2:11">
      <c r="B1108" s="89"/>
      <c r="C1108" s="99"/>
      <c r="D1108" s="2"/>
      <c r="K1108" s="2"/>
    </row>
    <row r="1109" spans="2:11">
      <c r="B1109" s="89"/>
      <c r="C1109" s="99"/>
      <c r="D1109" s="2"/>
      <c r="K1109" s="2"/>
    </row>
    <row r="1110" spans="2:11">
      <c r="B1110" s="89"/>
      <c r="C1110" s="99"/>
      <c r="D1110" s="2"/>
      <c r="K1110" s="2"/>
    </row>
    <row r="1111" spans="2:11">
      <c r="B1111" s="89"/>
      <c r="C1111" s="99"/>
      <c r="D1111" s="2"/>
      <c r="K1111" s="2"/>
    </row>
    <row r="1112" spans="2:11">
      <c r="B1112" s="89"/>
      <c r="C1112" s="99"/>
      <c r="D1112" s="2"/>
      <c r="K1112" s="2"/>
    </row>
    <row r="1113" spans="2:11">
      <c r="B1113" s="89"/>
      <c r="C1113" s="99"/>
      <c r="D1113" s="2"/>
      <c r="K1113" s="2"/>
    </row>
    <row r="1114" spans="2:11">
      <c r="B1114" s="89"/>
      <c r="C1114" s="99"/>
      <c r="D1114" s="2"/>
      <c r="K1114" s="2"/>
    </row>
    <row r="1115" spans="2:11">
      <c r="B1115" s="89"/>
      <c r="C1115" s="99"/>
      <c r="D1115" s="2"/>
      <c r="K1115" s="2"/>
    </row>
    <row r="1116" spans="2:11">
      <c r="B1116" s="89"/>
      <c r="C1116" s="99"/>
      <c r="D1116" s="2"/>
      <c r="K1116" s="2"/>
    </row>
    <row r="1117" spans="2:11">
      <c r="B1117" s="89"/>
      <c r="C1117" s="99"/>
      <c r="D1117" s="2"/>
      <c r="K1117" s="2"/>
    </row>
    <row r="1118" spans="2:11">
      <c r="B1118" s="89"/>
      <c r="C1118" s="99"/>
      <c r="D1118" s="2"/>
      <c r="K1118" s="2"/>
    </row>
    <row r="1119" spans="2:11">
      <c r="B1119" s="89"/>
      <c r="C1119" s="99"/>
      <c r="D1119" s="2"/>
      <c r="K1119" s="2"/>
    </row>
    <row r="1120" spans="2:11">
      <c r="B1120" s="89"/>
      <c r="C1120" s="99"/>
      <c r="D1120" s="2"/>
      <c r="K1120" s="2"/>
    </row>
    <row r="1121" spans="2:11">
      <c r="B1121" s="89"/>
      <c r="C1121" s="99"/>
      <c r="D1121" s="2"/>
      <c r="K1121" s="2"/>
    </row>
    <row r="1122" spans="2:11">
      <c r="B1122" s="89"/>
      <c r="C1122" s="99"/>
      <c r="D1122" s="2"/>
      <c r="K1122" s="2"/>
    </row>
    <row r="1123" spans="2:11">
      <c r="B1123" s="89"/>
      <c r="C1123" s="99"/>
      <c r="D1123" s="2"/>
      <c r="K1123" s="2"/>
    </row>
    <row r="1124" spans="2:11">
      <c r="B1124" s="89"/>
      <c r="C1124" s="99"/>
      <c r="D1124" s="2"/>
      <c r="K1124" s="2"/>
    </row>
    <row r="1125" spans="2:11">
      <c r="B1125" s="89"/>
      <c r="C1125" s="99"/>
      <c r="D1125" s="2"/>
      <c r="K1125" s="2"/>
    </row>
    <row r="1126" spans="2:11">
      <c r="B1126" s="89"/>
      <c r="C1126" s="99"/>
      <c r="D1126" s="2"/>
      <c r="K1126" s="2"/>
    </row>
    <row r="1127" spans="2:11">
      <c r="B1127" s="89"/>
      <c r="C1127" s="99"/>
      <c r="D1127" s="2"/>
      <c r="K1127" s="2"/>
    </row>
    <row r="1128" spans="2:11">
      <c r="B1128" s="89"/>
      <c r="C1128" s="99"/>
      <c r="D1128" s="2"/>
      <c r="K1128" s="2"/>
    </row>
    <row r="1129" spans="2:11">
      <c r="B1129" s="89"/>
      <c r="C1129" s="99"/>
      <c r="D1129" s="2"/>
      <c r="K1129" s="2"/>
    </row>
    <row r="1130" spans="2:11">
      <c r="B1130" s="89"/>
      <c r="C1130" s="99"/>
      <c r="D1130" s="2"/>
      <c r="K1130" s="2"/>
    </row>
    <row r="1131" spans="2:11">
      <c r="B1131" s="89"/>
      <c r="C1131" s="99"/>
      <c r="D1131" s="2"/>
      <c r="K1131" s="2"/>
    </row>
    <row r="1132" spans="2:11">
      <c r="B1132" s="89"/>
      <c r="C1132" s="99"/>
      <c r="D1132" s="2"/>
      <c r="K1132" s="2"/>
    </row>
    <row r="1133" spans="2:11">
      <c r="B1133" s="89"/>
      <c r="C1133" s="99"/>
      <c r="D1133" s="2"/>
      <c r="K1133" s="2"/>
    </row>
    <row r="1134" spans="2:11">
      <c r="B1134" s="89"/>
      <c r="C1134" s="99"/>
      <c r="D1134" s="2"/>
      <c r="K1134" s="2"/>
    </row>
    <row r="1135" spans="2:11">
      <c r="B1135" s="89"/>
      <c r="C1135" s="99"/>
      <c r="D1135" s="2"/>
      <c r="K1135" s="2"/>
    </row>
    <row r="1136" spans="2:11">
      <c r="B1136" s="89"/>
      <c r="C1136" s="99"/>
      <c r="D1136" s="2"/>
      <c r="K1136" s="2"/>
    </row>
    <row r="1137" spans="2:11">
      <c r="B1137" s="89"/>
      <c r="C1137" s="99"/>
      <c r="D1137" s="2"/>
      <c r="K1137" s="2"/>
    </row>
    <row r="1138" spans="2:11">
      <c r="B1138" s="89"/>
      <c r="C1138" s="99"/>
      <c r="D1138" s="2"/>
      <c r="K1138" s="2"/>
    </row>
    <row r="1139" spans="2:11">
      <c r="B1139" s="89"/>
      <c r="C1139" s="99"/>
      <c r="D1139" s="2"/>
      <c r="K1139" s="2"/>
    </row>
    <row r="1140" spans="2:11">
      <c r="B1140" s="89"/>
      <c r="C1140" s="99"/>
      <c r="D1140" s="2"/>
      <c r="K1140" s="2"/>
    </row>
    <row r="1141" spans="2:11">
      <c r="B1141" s="89"/>
      <c r="C1141" s="99"/>
      <c r="D1141" s="2"/>
      <c r="K1141" s="2"/>
    </row>
    <row r="1142" spans="2:11">
      <c r="B1142" s="39"/>
      <c r="C1142" s="99"/>
      <c r="D1142" s="4"/>
      <c r="E1142" s="5"/>
      <c r="F1142" s="5"/>
      <c r="G1142" s="5"/>
      <c r="J1142" s="5"/>
      <c r="K1142" s="2"/>
    </row>
    <row r="1143" spans="2:11">
      <c r="B1143" s="89"/>
      <c r="C1143" s="99"/>
      <c r="D1143" s="2"/>
      <c r="K1143" s="2"/>
    </row>
    <row r="1144" spans="2:11">
      <c r="B1144" s="89"/>
      <c r="C1144" s="99"/>
      <c r="D1144" s="2"/>
      <c r="K1144" s="2"/>
    </row>
    <row r="1145" spans="2:11">
      <c r="B1145" s="89"/>
      <c r="C1145" s="99"/>
      <c r="D1145" s="2"/>
      <c r="K1145" s="2"/>
    </row>
    <row r="1146" spans="2:11">
      <c r="B1146" s="89"/>
      <c r="C1146" s="99"/>
      <c r="D1146" s="2"/>
      <c r="K1146" s="2"/>
    </row>
    <row r="1147" spans="2:11">
      <c r="B1147" s="89"/>
      <c r="C1147" s="99"/>
      <c r="D1147" s="2"/>
      <c r="K1147" s="2"/>
    </row>
    <row r="1148" spans="2:11">
      <c r="B1148" s="89"/>
      <c r="C1148" s="99"/>
      <c r="D1148" s="2"/>
      <c r="K1148" s="2"/>
    </row>
    <row r="1149" spans="2:11">
      <c r="B1149" s="89"/>
      <c r="C1149" s="99"/>
      <c r="D1149" s="2"/>
      <c r="K1149" s="2"/>
    </row>
    <row r="1150" spans="2:11">
      <c r="B1150" s="89"/>
      <c r="C1150" s="99"/>
      <c r="D1150" s="2"/>
      <c r="K1150" s="2"/>
    </row>
    <row r="1151" spans="2:11">
      <c r="B1151" s="89"/>
      <c r="C1151" s="99"/>
      <c r="D1151" s="2"/>
      <c r="K1151" s="2"/>
    </row>
    <row r="1152" spans="2:11">
      <c r="B1152" s="89"/>
      <c r="C1152" s="99"/>
      <c r="D1152" s="2"/>
      <c r="K1152" s="2"/>
    </row>
    <row r="1153" spans="2:11">
      <c r="B1153" s="89"/>
      <c r="C1153" s="99"/>
      <c r="D1153" s="2"/>
      <c r="K1153" s="2"/>
    </row>
    <row r="1154" spans="2:11">
      <c r="B1154" s="89"/>
      <c r="C1154" s="99"/>
      <c r="D1154" s="2"/>
      <c r="K1154" s="2"/>
    </row>
    <row r="1155" spans="2:11">
      <c r="B1155" s="89"/>
      <c r="C1155" s="99"/>
      <c r="D1155" s="2"/>
      <c r="K1155" s="2"/>
    </row>
    <row r="1156" spans="2:11">
      <c r="B1156" s="89"/>
      <c r="C1156" s="99"/>
      <c r="D1156" s="2"/>
      <c r="K1156" s="2"/>
    </row>
    <row r="1157" spans="2:11">
      <c r="B1157" s="89"/>
      <c r="C1157" s="99"/>
      <c r="D1157" s="2"/>
      <c r="K1157" s="2"/>
    </row>
    <row r="1158" spans="2:11">
      <c r="B1158" s="89"/>
      <c r="C1158" s="99"/>
      <c r="D1158" s="2"/>
      <c r="K1158" s="2"/>
    </row>
    <row r="1159" spans="2:11">
      <c r="B1159" s="89"/>
      <c r="C1159" s="99"/>
      <c r="D1159" s="2"/>
      <c r="K1159" s="2"/>
    </row>
    <row r="1160" spans="2:11">
      <c r="B1160" s="89"/>
      <c r="C1160" s="99"/>
      <c r="D1160" s="2"/>
      <c r="K1160" s="2"/>
    </row>
    <row r="1161" spans="2:11">
      <c r="B1161" s="89"/>
      <c r="C1161" s="99"/>
      <c r="D1161" s="2"/>
      <c r="K1161" s="2"/>
    </row>
    <row r="1162" spans="2:11">
      <c r="B1162" s="89"/>
      <c r="C1162" s="99"/>
      <c r="D1162" s="2"/>
      <c r="K1162" s="2"/>
    </row>
    <row r="1163" spans="2:11">
      <c r="B1163" s="89"/>
      <c r="C1163" s="99"/>
      <c r="D1163" s="2"/>
      <c r="K1163" s="2"/>
    </row>
    <row r="1164" spans="2:11">
      <c r="B1164" s="89"/>
      <c r="C1164" s="99"/>
      <c r="D1164" s="2"/>
      <c r="K1164" s="2"/>
    </row>
    <row r="1165" spans="2:11">
      <c r="B1165" s="89"/>
      <c r="C1165" s="99"/>
      <c r="D1165" s="2"/>
      <c r="K1165" s="2"/>
    </row>
    <row r="1166" spans="2:11">
      <c r="B1166" s="89"/>
      <c r="C1166" s="99"/>
      <c r="D1166" s="2"/>
      <c r="K1166" s="2"/>
    </row>
    <row r="1167" spans="2:11">
      <c r="B1167" s="89"/>
      <c r="C1167" s="99"/>
      <c r="D1167" s="2"/>
      <c r="K1167" s="2"/>
    </row>
    <row r="1168" spans="2:11">
      <c r="B1168" s="89"/>
      <c r="C1168" s="99"/>
      <c r="D1168" s="2"/>
      <c r="K1168" s="2"/>
    </row>
    <row r="1169" spans="2:11">
      <c r="B1169" s="89"/>
      <c r="C1169" s="99"/>
      <c r="D1169" s="2"/>
      <c r="K1169" s="2"/>
    </row>
    <row r="1170" spans="2:11">
      <c r="B1170" s="89"/>
      <c r="C1170" s="99"/>
      <c r="D1170" s="2"/>
      <c r="K1170" s="2"/>
    </row>
    <row r="1171" spans="2:11">
      <c r="B1171" s="89"/>
      <c r="C1171" s="99"/>
      <c r="D1171" s="2"/>
      <c r="K1171" s="2"/>
    </row>
    <row r="1172" spans="2:11">
      <c r="B1172" s="89"/>
      <c r="C1172" s="99"/>
      <c r="D1172" s="2"/>
      <c r="K1172" s="2"/>
    </row>
    <row r="1173" spans="2:11">
      <c r="B1173" s="89"/>
      <c r="C1173" s="99"/>
      <c r="D1173" s="2"/>
      <c r="K1173" s="2"/>
    </row>
    <row r="1174" spans="2:11">
      <c r="B1174" s="89"/>
      <c r="C1174" s="99"/>
      <c r="D1174" s="2"/>
      <c r="K1174" s="2"/>
    </row>
    <row r="1175" spans="2:11">
      <c r="B1175" s="89"/>
      <c r="C1175" s="99"/>
      <c r="D1175" s="2"/>
      <c r="K1175" s="2"/>
    </row>
    <row r="1176" spans="2:11">
      <c r="B1176" s="89"/>
      <c r="C1176" s="99"/>
      <c r="D1176" s="2"/>
      <c r="K1176" s="2"/>
    </row>
    <row r="1177" spans="2:11">
      <c r="B1177" s="89"/>
      <c r="C1177" s="99"/>
      <c r="D1177" s="2"/>
      <c r="K1177" s="2"/>
    </row>
    <row r="1178" spans="2:11">
      <c r="B1178" s="89"/>
      <c r="C1178" s="99"/>
      <c r="D1178" s="2"/>
      <c r="K1178" s="2"/>
    </row>
    <row r="1179" spans="2:11">
      <c r="B1179" s="89"/>
      <c r="C1179" s="99"/>
      <c r="D1179" s="2"/>
      <c r="K1179" s="2"/>
    </row>
    <row r="1180" spans="2:11">
      <c r="B1180" s="89"/>
      <c r="C1180" s="99"/>
      <c r="D1180" s="2"/>
      <c r="K1180" s="2"/>
    </row>
    <row r="1181" spans="2:11">
      <c r="B1181" s="89"/>
      <c r="C1181" s="99"/>
      <c r="D1181" s="2"/>
      <c r="K1181" s="2"/>
    </row>
    <row r="1182" spans="2:11">
      <c r="B1182" s="89"/>
      <c r="C1182" s="99"/>
      <c r="D1182" s="2"/>
      <c r="K1182" s="2"/>
    </row>
    <row r="1183" spans="2:11">
      <c r="B1183" s="89"/>
      <c r="C1183" s="99"/>
      <c r="D1183" s="2"/>
      <c r="K1183" s="2"/>
    </row>
    <row r="1184" spans="2:11">
      <c r="B1184" s="89"/>
      <c r="C1184" s="99"/>
      <c r="D1184" s="2"/>
      <c r="K1184" s="2"/>
    </row>
    <row r="1185" spans="2:11">
      <c r="B1185" s="89"/>
      <c r="C1185" s="99"/>
      <c r="D1185" s="2"/>
      <c r="K1185" s="2"/>
    </row>
    <row r="1186" spans="2:11">
      <c r="B1186" s="89"/>
      <c r="C1186" s="99"/>
      <c r="D1186" s="2"/>
      <c r="K1186" s="2"/>
    </row>
    <row r="1187" spans="2:11">
      <c r="B1187" s="89"/>
      <c r="C1187" s="99"/>
      <c r="D1187" s="2"/>
      <c r="K1187" s="2"/>
    </row>
    <row r="1188" spans="2:11">
      <c r="B1188" s="89"/>
      <c r="C1188" s="99"/>
      <c r="D1188" s="2"/>
      <c r="K1188" s="2"/>
    </row>
    <row r="1189" spans="2:11">
      <c r="B1189" s="89"/>
      <c r="C1189" s="99"/>
      <c r="D1189" s="2"/>
      <c r="K1189" s="2"/>
    </row>
    <row r="1190" spans="2:11">
      <c r="B1190" s="89"/>
      <c r="C1190" s="99"/>
      <c r="D1190" s="2"/>
      <c r="K1190" s="2"/>
    </row>
    <row r="1191" spans="2:11">
      <c r="B1191" s="89"/>
      <c r="C1191" s="99"/>
      <c r="D1191" s="2"/>
      <c r="K1191" s="2"/>
    </row>
    <row r="1192" spans="2:11">
      <c r="B1192" s="89"/>
      <c r="C1192" s="99"/>
      <c r="D1192" s="2"/>
      <c r="K1192" s="2"/>
    </row>
    <row r="1193" spans="2:11">
      <c r="B1193" s="89"/>
      <c r="C1193" s="99"/>
      <c r="D1193" s="2"/>
      <c r="K1193" s="2"/>
    </row>
    <row r="1194" spans="2:11">
      <c r="B1194" s="89"/>
      <c r="C1194" s="99"/>
      <c r="D1194" s="2"/>
      <c r="K1194" s="2"/>
    </row>
    <row r="1195" spans="2:11">
      <c r="B1195" s="89"/>
      <c r="C1195" s="99"/>
      <c r="D1195" s="2"/>
      <c r="K1195" s="2"/>
    </row>
    <row r="1196" spans="2:11">
      <c r="B1196" s="89"/>
      <c r="C1196" s="99"/>
      <c r="D1196" s="2"/>
      <c r="K1196" s="2"/>
    </row>
    <row r="1197" spans="2:11">
      <c r="B1197" s="89"/>
      <c r="C1197" s="99"/>
      <c r="D1197" s="2"/>
      <c r="K1197" s="2"/>
    </row>
    <row r="1198" spans="2:11">
      <c r="B1198" s="89"/>
      <c r="C1198" s="99"/>
      <c r="D1198" s="2"/>
      <c r="K1198" s="2"/>
    </row>
    <row r="1199" spans="2:11">
      <c r="B1199" s="89"/>
      <c r="C1199" s="99"/>
      <c r="D1199" s="2"/>
      <c r="K1199" s="2"/>
    </row>
    <row r="1200" spans="2:11">
      <c r="B1200" s="89"/>
      <c r="C1200" s="99"/>
      <c r="D1200" s="2"/>
      <c r="K1200" s="2"/>
    </row>
    <row r="1201" spans="2:11">
      <c r="B1201" s="89"/>
      <c r="C1201" s="99"/>
      <c r="D1201" s="2"/>
      <c r="K1201" s="2"/>
    </row>
    <row r="1202" spans="2:11">
      <c r="B1202" s="89"/>
      <c r="C1202" s="99"/>
      <c r="D1202" s="2"/>
      <c r="K1202" s="2"/>
    </row>
    <row r="1203" spans="2:11">
      <c r="B1203" s="89"/>
      <c r="C1203" s="99"/>
      <c r="D1203" s="2"/>
      <c r="K1203" s="2"/>
    </row>
    <row r="1204" spans="2:11">
      <c r="B1204" s="89"/>
      <c r="C1204" s="99"/>
      <c r="D1204" s="2"/>
      <c r="K1204" s="2"/>
    </row>
    <row r="1205" spans="2:11">
      <c r="B1205" s="89"/>
      <c r="C1205" s="99"/>
      <c r="D1205" s="2"/>
      <c r="K1205" s="2"/>
    </row>
    <row r="1206" spans="2:11">
      <c r="B1206" s="89"/>
      <c r="C1206" s="99"/>
      <c r="D1206" s="2"/>
      <c r="K1206" s="2"/>
    </row>
    <row r="1207" spans="2:11">
      <c r="B1207" s="89"/>
      <c r="C1207" s="99"/>
      <c r="D1207" s="2"/>
      <c r="K1207" s="2"/>
    </row>
    <row r="1208" spans="2:11">
      <c r="B1208" s="89"/>
      <c r="C1208" s="99"/>
      <c r="D1208" s="2"/>
      <c r="K1208" s="2"/>
    </row>
    <row r="1209" spans="2:11">
      <c r="B1209" s="89"/>
      <c r="C1209" s="99"/>
      <c r="D1209" s="2"/>
      <c r="K1209" s="2"/>
    </row>
    <row r="1210" spans="2:11">
      <c r="B1210" s="89"/>
      <c r="C1210" s="99"/>
      <c r="D1210" s="2"/>
      <c r="K1210" s="2"/>
    </row>
    <row r="1211" spans="2:11">
      <c r="B1211" s="89"/>
      <c r="C1211" s="99"/>
      <c r="D1211" s="2"/>
      <c r="K1211" s="2"/>
    </row>
    <row r="1212" spans="2:11">
      <c r="B1212" s="89"/>
      <c r="C1212" s="99"/>
      <c r="D1212" s="2"/>
      <c r="K1212" s="2"/>
    </row>
    <row r="1213" spans="2:11">
      <c r="B1213" s="89"/>
      <c r="C1213" s="99"/>
      <c r="D1213" s="2"/>
      <c r="K1213" s="2"/>
    </row>
    <row r="1214" spans="2:11">
      <c r="B1214" s="89"/>
      <c r="C1214" s="99"/>
      <c r="D1214" s="16"/>
      <c r="K1214" s="2"/>
    </row>
    <row r="1215" spans="2:11">
      <c r="B1215" s="89"/>
      <c r="C1215" s="99"/>
      <c r="D1215" s="16"/>
      <c r="K1215" s="2"/>
    </row>
    <row r="1216" spans="2:11">
      <c r="B1216" s="89"/>
      <c r="C1216" s="99"/>
      <c r="D1216" s="16"/>
      <c r="K1216" s="2"/>
    </row>
    <row r="1217" spans="2:11">
      <c r="B1217" s="89"/>
      <c r="C1217" s="99"/>
      <c r="D1217" s="16"/>
      <c r="K1217" s="2"/>
    </row>
    <row r="1218" spans="2:11">
      <c r="B1218" s="89"/>
      <c r="C1218" s="99"/>
      <c r="D1218" s="16"/>
      <c r="K1218" s="2"/>
    </row>
    <row r="1219" spans="2:11">
      <c r="B1219" s="89"/>
      <c r="C1219" s="99"/>
      <c r="D1219" s="16"/>
      <c r="K1219" s="2"/>
    </row>
    <row r="1220" spans="2:11">
      <c r="B1220" s="89"/>
      <c r="C1220" s="99"/>
      <c r="D1220" s="2"/>
      <c r="K1220" s="2"/>
    </row>
    <row r="1221" spans="2:11">
      <c r="B1221" s="89"/>
      <c r="C1221" s="99"/>
      <c r="D1221" s="16"/>
      <c r="K1221" s="2"/>
    </row>
    <row r="1222" spans="2:11">
      <c r="B1222" s="89"/>
      <c r="C1222" s="99"/>
      <c r="D1222" s="16"/>
      <c r="K1222" s="2"/>
    </row>
    <row r="1223" spans="2:11">
      <c r="B1223" s="89"/>
      <c r="C1223" s="99"/>
      <c r="D1223" s="16"/>
      <c r="K1223" s="2"/>
    </row>
    <row r="1224" spans="2:11">
      <c r="B1224" s="89"/>
      <c r="C1224" s="99"/>
      <c r="D1224" s="16"/>
      <c r="K1224" s="2"/>
    </row>
    <row r="1225" spans="2:11">
      <c r="B1225" s="89"/>
      <c r="C1225" s="99"/>
      <c r="D1225" s="2"/>
      <c r="K1225" s="2"/>
    </row>
    <row r="1226" spans="2:11">
      <c r="B1226" s="89"/>
      <c r="C1226" s="99"/>
      <c r="D1226" s="2"/>
      <c r="K1226" s="2"/>
    </row>
    <row r="1227" spans="2:11">
      <c r="B1227" s="89"/>
      <c r="C1227" s="99"/>
      <c r="D1227" s="2"/>
      <c r="K1227" s="2"/>
    </row>
    <row r="1228" spans="2:11">
      <c r="B1228" s="89"/>
      <c r="C1228" s="99"/>
      <c r="D1228" s="2"/>
      <c r="K1228" s="2"/>
    </row>
    <row r="1229" spans="2:11">
      <c r="B1229" s="89"/>
      <c r="C1229" s="99"/>
      <c r="D1229" s="2"/>
      <c r="K1229" s="2"/>
    </row>
    <row r="1230" spans="2:11">
      <c r="B1230" s="89"/>
      <c r="C1230" s="99"/>
      <c r="D1230" s="2"/>
      <c r="K1230" s="2"/>
    </row>
    <row r="1231" spans="2:11">
      <c r="B1231" s="89"/>
      <c r="C1231" s="99"/>
      <c r="D1231" s="2"/>
      <c r="K1231" s="2"/>
    </row>
    <row r="1232" spans="2:11">
      <c r="B1232" s="89"/>
      <c r="C1232" s="99"/>
      <c r="D1232" s="2"/>
      <c r="K1232" s="2"/>
    </row>
    <row r="1233" spans="2:11">
      <c r="B1233" s="89"/>
      <c r="C1233" s="99"/>
      <c r="D1233" s="2"/>
      <c r="K1233" s="2"/>
    </row>
    <row r="1234" spans="2:11">
      <c r="B1234" s="89"/>
      <c r="C1234" s="99"/>
      <c r="D1234" s="2"/>
      <c r="K1234" s="2"/>
    </row>
    <row r="1235" spans="2:11">
      <c r="B1235" s="89"/>
      <c r="C1235" s="99"/>
      <c r="D1235" s="2"/>
      <c r="K1235" s="2"/>
    </row>
    <row r="1236" spans="2:11">
      <c r="B1236" s="89"/>
      <c r="C1236" s="99"/>
      <c r="D1236" s="2"/>
      <c r="K1236" s="2"/>
    </row>
    <row r="1237" spans="2:11">
      <c r="B1237" s="89"/>
      <c r="C1237" s="99"/>
      <c r="D1237" s="2"/>
      <c r="K1237" s="2"/>
    </row>
    <row r="1238" spans="2:11">
      <c r="B1238" s="89"/>
      <c r="C1238" s="99"/>
      <c r="D1238" s="2"/>
      <c r="K1238" s="2"/>
    </row>
    <row r="1239" spans="2:11">
      <c r="B1239" s="89"/>
      <c r="C1239" s="99"/>
      <c r="D1239" s="2"/>
      <c r="K1239" s="2"/>
    </row>
    <row r="1240" spans="2:11">
      <c r="B1240" s="89"/>
      <c r="C1240" s="99"/>
      <c r="D1240" s="2"/>
      <c r="K1240" s="2"/>
    </row>
    <row r="1241" spans="2:11">
      <c r="B1241" s="89"/>
      <c r="C1241" s="99"/>
      <c r="D1241" s="2"/>
      <c r="K1241" s="2"/>
    </row>
    <row r="1242" spans="2:11">
      <c r="B1242" s="89"/>
      <c r="C1242" s="99"/>
      <c r="D1242" s="2"/>
      <c r="K1242" s="2"/>
    </row>
    <row r="1243" spans="2:11">
      <c r="B1243" s="89"/>
      <c r="C1243" s="99"/>
      <c r="D1243" s="2"/>
      <c r="K1243" s="2"/>
    </row>
    <row r="1244" spans="2:11">
      <c r="B1244" s="89"/>
      <c r="C1244" s="99"/>
      <c r="D1244" s="2"/>
      <c r="K1244" s="2"/>
    </row>
    <row r="1245" spans="2:11">
      <c r="B1245" s="89"/>
      <c r="C1245" s="99"/>
      <c r="D1245" s="2"/>
      <c r="K1245" s="2"/>
    </row>
    <row r="1246" spans="2:11">
      <c r="B1246" s="89"/>
      <c r="C1246" s="99"/>
      <c r="D1246" s="2"/>
      <c r="K1246" s="2"/>
    </row>
    <row r="1247" spans="2:11">
      <c r="B1247" s="89"/>
      <c r="C1247" s="99"/>
      <c r="D1247" s="2"/>
      <c r="K1247" s="2"/>
    </row>
    <row r="1248" spans="2:11">
      <c r="B1248" s="89"/>
      <c r="C1248" s="99"/>
      <c r="D1248" s="2"/>
      <c r="K1248" s="2"/>
    </row>
    <row r="1249" spans="2:11">
      <c r="B1249" s="89"/>
      <c r="C1249" s="99"/>
      <c r="D1249" s="2"/>
      <c r="K1249" s="2"/>
    </row>
    <row r="1250" spans="2:11">
      <c r="B1250" s="89"/>
      <c r="C1250" s="99"/>
      <c r="D1250" s="2"/>
      <c r="K1250" s="2"/>
    </row>
    <row r="1251" spans="2:11">
      <c r="B1251" s="89"/>
      <c r="C1251" s="99"/>
      <c r="D1251" s="2"/>
      <c r="K1251" s="2"/>
    </row>
    <row r="1252" spans="2:11">
      <c r="B1252" s="89"/>
      <c r="C1252" s="99"/>
      <c r="D1252" s="2"/>
      <c r="K1252" s="2"/>
    </row>
    <row r="1253" spans="2:11">
      <c r="B1253" s="89"/>
      <c r="C1253" s="99"/>
      <c r="D1253" s="2"/>
      <c r="K1253" s="2"/>
    </row>
    <row r="1254" spans="2:11">
      <c r="B1254" s="89"/>
      <c r="C1254" s="99"/>
      <c r="D1254" s="2"/>
      <c r="K1254" s="2"/>
    </row>
    <row r="1255" spans="2:11">
      <c r="B1255" s="89"/>
      <c r="C1255" s="99"/>
      <c r="D1255" s="2"/>
      <c r="K1255" s="2"/>
    </row>
    <row r="1256" spans="2:11">
      <c r="B1256" s="89"/>
      <c r="C1256" s="99"/>
      <c r="D1256" s="2"/>
      <c r="K1256" s="2"/>
    </row>
    <row r="1257" spans="2:11">
      <c r="B1257" s="89"/>
      <c r="C1257" s="99"/>
      <c r="D1257" s="2"/>
      <c r="K1257" s="2"/>
    </row>
    <row r="1258" spans="2:11">
      <c r="B1258" s="89"/>
      <c r="C1258" s="99"/>
      <c r="D1258" s="2"/>
      <c r="K1258" s="2"/>
    </row>
    <row r="1259" spans="2:11">
      <c r="B1259" s="89"/>
      <c r="C1259" s="99"/>
      <c r="D1259" s="2"/>
      <c r="K1259" s="2"/>
    </row>
    <row r="1260" spans="2:11">
      <c r="B1260" s="89"/>
      <c r="C1260" s="99"/>
      <c r="D1260" s="2"/>
      <c r="K1260" s="2"/>
    </row>
    <row r="1261" spans="2:11">
      <c r="B1261" s="89"/>
      <c r="C1261" s="99"/>
      <c r="D1261" s="2"/>
      <c r="K1261" s="2"/>
    </row>
    <row r="1262" spans="2:11">
      <c r="B1262" s="89"/>
      <c r="C1262" s="99"/>
      <c r="D1262" s="2"/>
      <c r="K1262" s="2"/>
    </row>
    <row r="1263" spans="2:11">
      <c r="B1263" s="89"/>
      <c r="C1263" s="99"/>
      <c r="D1263" s="2"/>
      <c r="K1263" s="2"/>
    </row>
    <row r="1264" spans="2:11">
      <c r="B1264" s="89"/>
      <c r="C1264" s="99"/>
      <c r="D1264" s="2"/>
      <c r="K1264" s="2"/>
    </row>
    <row r="1265" spans="2:11">
      <c r="B1265" s="89"/>
      <c r="C1265" s="99"/>
      <c r="D1265" s="2"/>
      <c r="K1265" s="2"/>
    </row>
    <row r="1266" spans="2:11">
      <c r="B1266" s="89"/>
      <c r="C1266" s="99"/>
      <c r="D1266" s="2"/>
      <c r="K1266" s="2"/>
    </row>
    <row r="1267" spans="2:11">
      <c r="B1267" s="89"/>
      <c r="C1267" s="99"/>
      <c r="D1267" s="2"/>
      <c r="K1267" s="2"/>
    </row>
    <row r="1268" spans="2:11">
      <c r="B1268" s="89"/>
      <c r="C1268" s="99"/>
      <c r="D1268" s="2"/>
      <c r="K1268" s="2"/>
    </row>
    <row r="1269" spans="2:11">
      <c r="B1269" s="89"/>
      <c r="C1269" s="99"/>
      <c r="D1269" s="2"/>
      <c r="K1269" s="2"/>
    </row>
    <row r="1270" spans="2:11">
      <c r="B1270" s="89"/>
      <c r="C1270" s="99"/>
      <c r="D1270" s="2"/>
      <c r="K1270" s="2"/>
    </row>
    <row r="1271" spans="2:11">
      <c r="B1271" s="89"/>
      <c r="C1271" s="99"/>
      <c r="D1271" s="2"/>
      <c r="K1271" s="2"/>
    </row>
    <row r="1272" spans="2:11">
      <c r="B1272" s="89"/>
      <c r="C1272" s="99"/>
      <c r="D1272" s="2"/>
      <c r="K1272" s="2"/>
    </row>
    <row r="1273" spans="2:11">
      <c r="B1273" s="89"/>
      <c r="C1273" s="99"/>
      <c r="D1273" s="2"/>
      <c r="K1273" s="2"/>
    </row>
    <row r="1274" spans="2:11">
      <c r="B1274" s="89"/>
      <c r="C1274" s="99"/>
      <c r="D1274" s="2"/>
      <c r="K1274" s="2"/>
    </row>
    <row r="1275" spans="2:11">
      <c r="B1275" s="89"/>
      <c r="C1275" s="99"/>
      <c r="D1275" s="2"/>
      <c r="K1275" s="2"/>
    </row>
    <row r="1276" spans="2:11">
      <c r="B1276" s="89"/>
      <c r="C1276" s="99"/>
      <c r="D1276" s="2"/>
      <c r="K1276" s="2"/>
    </row>
    <row r="1277" spans="2:11">
      <c r="B1277" s="89"/>
      <c r="C1277" s="99"/>
      <c r="D1277" s="2"/>
      <c r="K1277" s="2"/>
    </row>
    <row r="1278" spans="2:11">
      <c r="B1278" s="89"/>
      <c r="C1278" s="99"/>
      <c r="D1278" s="2"/>
      <c r="K1278" s="2"/>
    </row>
    <row r="1279" spans="2:11">
      <c r="B1279" s="89"/>
      <c r="C1279" s="99"/>
      <c r="D1279" s="2"/>
      <c r="K1279" s="2"/>
    </row>
    <row r="1280" spans="2:11">
      <c r="B1280" s="89"/>
      <c r="C1280" s="99"/>
      <c r="D1280" s="2"/>
      <c r="K1280" s="2"/>
    </row>
    <row r="1281" spans="2:11">
      <c r="B1281" s="89"/>
      <c r="C1281" s="99"/>
      <c r="D1281" s="2"/>
      <c r="K1281" s="2"/>
    </row>
    <row r="1282" spans="2:11">
      <c r="B1282" s="89"/>
      <c r="C1282" s="99"/>
      <c r="D1282" s="2"/>
      <c r="K1282" s="2"/>
    </row>
    <row r="1283" spans="2:11">
      <c r="B1283" s="89"/>
      <c r="C1283" s="99"/>
      <c r="D1283" s="2"/>
      <c r="K1283" s="2"/>
    </row>
    <row r="1284" spans="2:11">
      <c r="B1284" s="89"/>
      <c r="C1284" s="99"/>
      <c r="D1284" s="2"/>
      <c r="K1284" s="2"/>
    </row>
    <row r="1285" spans="2:11">
      <c r="B1285" s="89"/>
      <c r="C1285" s="99"/>
      <c r="D1285" s="2"/>
      <c r="K1285" s="2"/>
    </row>
    <row r="1286" spans="2:11">
      <c r="B1286" s="89"/>
      <c r="C1286" s="99"/>
      <c r="D1286" s="2"/>
      <c r="K1286" s="2"/>
    </row>
    <row r="1287" spans="2:11">
      <c r="B1287" s="89"/>
      <c r="C1287" s="99"/>
      <c r="D1287" s="2"/>
      <c r="K1287" s="2"/>
    </row>
    <row r="1288" spans="2:11">
      <c r="B1288" s="89"/>
      <c r="C1288" s="99"/>
      <c r="D1288" s="2"/>
      <c r="K1288" s="2"/>
    </row>
    <row r="1289" spans="2:11">
      <c r="B1289" s="89"/>
      <c r="C1289" s="99"/>
      <c r="D1289" s="2"/>
      <c r="K1289" s="2"/>
    </row>
    <row r="1290" spans="2:11">
      <c r="B1290" s="89"/>
      <c r="C1290" s="99"/>
      <c r="D1290" s="2"/>
      <c r="K1290" s="2"/>
    </row>
    <row r="1291" spans="2:11">
      <c r="B1291" s="89"/>
      <c r="C1291" s="99"/>
      <c r="D1291" s="2"/>
      <c r="K1291" s="2"/>
    </row>
    <row r="1292" spans="2:11">
      <c r="B1292" s="89"/>
      <c r="C1292" s="99"/>
      <c r="D1292" s="2"/>
      <c r="K1292" s="2"/>
    </row>
    <row r="1293" spans="2:11">
      <c r="B1293" s="89"/>
      <c r="C1293" s="99"/>
      <c r="D1293" s="2"/>
      <c r="K1293" s="2"/>
    </row>
    <row r="1294" spans="2:11">
      <c r="B1294" s="89"/>
      <c r="C1294" s="99"/>
      <c r="D1294" s="2"/>
      <c r="K1294" s="2"/>
    </row>
    <row r="1295" spans="2:11">
      <c r="B1295" s="89"/>
      <c r="C1295" s="99"/>
      <c r="D1295" s="2"/>
      <c r="K1295" s="2"/>
    </row>
    <row r="1296" spans="2:11">
      <c r="B1296" s="89"/>
      <c r="C1296" s="99"/>
      <c r="D1296" s="2"/>
      <c r="K1296" s="2"/>
    </row>
    <row r="1297" spans="2:11">
      <c r="B1297" s="89"/>
      <c r="C1297" s="99"/>
      <c r="D1297" s="2"/>
      <c r="K1297" s="2"/>
    </row>
    <row r="1298" spans="2:11">
      <c r="B1298" s="89"/>
      <c r="C1298" s="99"/>
      <c r="D1298" s="2"/>
      <c r="K1298" s="2"/>
    </row>
    <row r="1299" spans="2:11">
      <c r="B1299" s="89"/>
      <c r="C1299" s="99"/>
      <c r="D1299" s="2"/>
      <c r="K1299" s="2"/>
    </row>
    <row r="1300" spans="2:11">
      <c r="B1300" s="89"/>
      <c r="C1300" s="99"/>
      <c r="D1300" s="2"/>
      <c r="K1300" s="2"/>
    </row>
    <row r="1301" spans="2:11">
      <c r="B1301" s="89"/>
      <c r="C1301" s="99"/>
      <c r="D1301" s="2"/>
      <c r="K1301" s="2"/>
    </row>
    <row r="1302" spans="2:11">
      <c r="B1302" s="89"/>
      <c r="C1302" s="99"/>
      <c r="D1302" s="2"/>
      <c r="K1302" s="2"/>
    </row>
    <row r="1303" spans="2:11">
      <c r="B1303" s="89"/>
      <c r="C1303" s="99"/>
      <c r="D1303" s="2"/>
      <c r="K1303" s="2"/>
    </row>
    <row r="1304" spans="2:11">
      <c r="B1304" s="89"/>
      <c r="C1304" s="99"/>
      <c r="D1304" s="2"/>
      <c r="K1304" s="2"/>
    </row>
    <row r="1305" spans="2:11">
      <c r="B1305" s="89"/>
      <c r="C1305" s="99"/>
      <c r="D1305" s="2"/>
      <c r="K1305" s="2"/>
    </row>
    <row r="1306" spans="2:11">
      <c r="B1306" s="89"/>
      <c r="C1306" s="99"/>
      <c r="D1306" s="2"/>
      <c r="K1306" s="2"/>
    </row>
    <row r="1307" spans="2:11">
      <c r="B1307" s="89"/>
      <c r="C1307" s="99"/>
      <c r="D1307" s="2"/>
      <c r="K1307" s="2"/>
    </row>
    <row r="1308" spans="2:11">
      <c r="B1308" s="89"/>
      <c r="C1308" s="99"/>
      <c r="D1308" s="2"/>
      <c r="K1308" s="2"/>
    </row>
    <row r="1309" spans="2:11">
      <c r="B1309" s="89"/>
      <c r="C1309" s="99"/>
      <c r="D1309" s="2"/>
      <c r="K1309" s="2"/>
    </row>
    <row r="1310" spans="2:11">
      <c r="B1310" s="89"/>
      <c r="C1310" s="99"/>
      <c r="D1310" s="2"/>
      <c r="K1310" s="2"/>
    </row>
    <row r="1311" spans="2:11">
      <c r="B1311" s="89"/>
      <c r="C1311" s="99"/>
      <c r="D1311" s="2"/>
      <c r="K1311" s="2"/>
    </row>
    <row r="1312" spans="2:11">
      <c r="B1312" s="89"/>
      <c r="C1312" s="99"/>
      <c r="D1312" s="2"/>
      <c r="K1312" s="2"/>
    </row>
    <row r="1313" spans="2:11">
      <c r="B1313" s="89"/>
      <c r="C1313" s="99"/>
      <c r="D1313" s="2"/>
      <c r="K1313" s="2"/>
    </row>
    <row r="1314" spans="2:11">
      <c r="B1314" s="89"/>
      <c r="C1314" s="99"/>
      <c r="D1314" s="2"/>
      <c r="K1314" s="2"/>
    </row>
    <row r="1315" spans="2:11">
      <c r="B1315" s="89"/>
      <c r="C1315" s="99"/>
      <c r="D1315" s="2"/>
      <c r="K1315" s="2"/>
    </row>
    <row r="1316" spans="2:11">
      <c r="B1316" s="89"/>
      <c r="C1316" s="99"/>
      <c r="D1316" s="2"/>
      <c r="K1316" s="2"/>
    </row>
    <row r="1317" spans="2:11">
      <c r="B1317" s="89"/>
      <c r="C1317" s="99"/>
      <c r="D1317" s="2"/>
      <c r="K1317" s="2"/>
    </row>
    <row r="1318" spans="2:11">
      <c r="B1318" s="89"/>
      <c r="C1318" s="99"/>
      <c r="D1318" s="2"/>
      <c r="K1318" s="2"/>
    </row>
    <row r="1319" spans="2:11">
      <c r="B1319" s="89"/>
      <c r="C1319" s="99"/>
      <c r="D1319" s="2"/>
      <c r="K1319" s="2"/>
    </row>
    <row r="1320" spans="2:11">
      <c r="B1320" s="89"/>
      <c r="C1320" s="99"/>
      <c r="D1320" s="2"/>
      <c r="K1320" s="2"/>
    </row>
    <row r="1321" spans="2:11">
      <c r="B1321" s="89"/>
      <c r="C1321" s="99"/>
      <c r="D1321" s="2"/>
      <c r="K1321" s="2"/>
    </row>
    <row r="1322" spans="2:11">
      <c r="B1322" s="89"/>
      <c r="C1322" s="99"/>
      <c r="D1322" s="2"/>
      <c r="K1322" s="2"/>
    </row>
    <row r="1323" spans="2:11">
      <c r="B1323" s="89"/>
      <c r="C1323" s="99"/>
      <c r="D1323" s="2"/>
      <c r="K1323" s="2"/>
    </row>
    <row r="1324" spans="2:11">
      <c r="B1324" s="89"/>
      <c r="C1324" s="99"/>
      <c r="D1324" s="2"/>
      <c r="K1324" s="2"/>
    </row>
    <row r="1325" spans="2:11">
      <c r="B1325" s="89"/>
      <c r="C1325" s="99"/>
      <c r="D1325" s="2"/>
      <c r="K1325" s="2"/>
    </row>
    <row r="1326" spans="2:11">
      <c r="B1326" s="89"/>
      <c r="C1326" s="99"/>
      <c r="D1326" s="2"/>
      <c r="K1326" s="2"/>
    </row>
    <row r="1327" spans="2:11">
      <c r="B1327" s="89"/>
      <c r="C1327" s="99"/>
      <c r="D1327" s="2"/>
      <c r="K1327" s="2"/>
    </row>
    <row r="1328" spans="2:11">
      <c r="B1328" s="89"/>
      <c r="C1328" s="99"/>
      <c r="D1328" s="2"/>
      <c r="K1328" s="2"/>
    </row>
    <row r="1329" spans="2:11">
      <c r="B1329" s="89"/>
      <c r="C1329" s="99"/>
      <c r="D1329" s="2"/>
      <c r="K1329" s="2"/>
    </row>
    <row r="1330" spans="2:11">
      <c r="B1330" s="89"/>
      <c r="C1330" s="99"/>
      <c r="D1330" s="2"/>
      <c r="K1330" s="2"/>
    </row>
    <row r="1331" spans="2:11">
      <c r="B1331" s="89"/>
      <c r="C1331" s="99"/>
      <c r="D1331" s="2"/>
      <c r="K1331" s="2"/>
    </row>
    <row r="1332" spans="2:11">
      <c r="B1332" s="89"/>
      <c r="C1332" s="99"/>
      <c r="D1332" s="2"/>
      <c r="K1332" s="2"/>
    </row>
    <row r="1333" spans="2:11">
      <c r="B1333" s="89"/>
      <c r="C1333" s="99"/>
      <c r="D1333" s="2"/>
      <c r="K1333" s="2"/>
    </row>
    <row r="1334" spans="2:11">
      <c r="B1334" s="89"/>
      <c r="C1334" s="99"/>
      <c r="D1334" s="2"/>
      <c r="K1334" s="2"/>
    </row>
    <row r="1335" spans="2:11">
      <c r="B1335" s="89"/>
      <c r="C1335" s="99"/>
      <c r="D1335" s="2"/>
      <c r="K1335" s="2"/>
    </row>
    <row r="1336" spans="2:11">
      <c r="B1336" s="89"/>
      <c r="C1336" s="99"/>
      <c r="D1336" s="2"/>
      <c r="K1336" s="2"/>
    </row>
    <row r="1337" spans="2:11">
      <c r="B1337" s="89"/>
      <c r="C1337" s="99"/>
      <c r="D1337" s="2"/>
      <c r="K1337" s="2"/>
    </row>
    <row r="1338" spans="2:11">
      <c r="B1338" s="89"/>
      <c r="C1338" s="99"/>
      <c r="D1338" s="2"/>
      <c r="K1338" s="2"/>
    </row>
    <row r="1339" spans="2:11">
      <c r="B1339" s="89"/>
      <c r="C1339" s="99"/>
      <c r="D1339" s="2"/>
      <c r="K1339" s="2"/>
    </row>
    <row r="1340" spans="2:11">
      <c r="B1340" s="89"/>
      <c r="C1340" s="99"/>
      <c r="D1340" s="2"/>
      <c r="K1340" s="2"/>
    </row>
    <row r="1341" spans="2:11">
      <c r="B1341" s="89"/>
      <c r="C1341" s="99"/>
      <c r="D1341" s="2"/>
      <c r="K1341" s="2"/>
    </row>
    <row r="1342" spans="2:11">
      <c r="B1342" s="89"/>
      <c r="C1342" s="99"/>
      <c r="D1342" s="2"/>
      <c r="K1342" s="2"/>
    </row>
    <row r="1343" spans="2:11">
      <c r="B1343" s="89"/>
      <c r="C1343" s="99"/>
      <c r="D1343" s="2"/>
      <c r="K1343" s="2"/>
    </row>
    <row r="1344" spans="2:11">
      <c r="B1344" s="89"/>
      <c r="C1344" s="99"/>
      <c r="D1344" s="2"/>
      <c r="K1344" s="2"/>
    </row>
    <row r="1345" spans="2:11">
      <c r="B1345" s="89"/>
      <c r="C1345" s="99"/>
      <c r="D1345" s="2"/>
      <c r="K1345" s="2"/>
    </row>
    <row r="1346" spans="2:11">
      <c r="B1346" s="89"/>
      <c r="C1346" s="99"/>
      <c r="D1346" s="2"/>
      <c r="K1346" s="2"/>
    </row>
    <row r="1347" spans="2:11">
      <c r="B1347" s="89"/>
      <c r="C1347" s="99"/>
      <c r="D1347" s="2"/>
      <c r="K1347" s="2"/>
    </row>
    <row r="1348" spans="2:11">
      <c r="B1348" s="89"/>
      <c r="C1348" s="99"/>
      <c r="D1348" s="2"/>
      <c r="K1348" s="2"/>
    </row>
    <row r="1349" spans="2:11">
      <c r="B1349" s="89"/>
      <c r="C1349" s="99"/>
      <c r="D1349" s="2"/>
      <c r="K1349" s="2"/>
    </row>
    <row r="1350" spans="2:11">
      <c r="B1350" s="89"/>
      <c r="C1350" s="99"/>
      <c r="D1350" s="2"/>
      <c r="K1350" s="2"/>
    </row>
    <row r="1351" spans="2:11">
      <c r="B1351" s="89"/>
      <c r="C1351" s="99"/>
      <c r="D1351" s="2"/>
      <c r="K1351" s="2"/>
    </row>
    <row r="1352" spans="2:11">
      <c r="B1352" s="89"/>
      <c r="C1352" s="99"/>
      <c r="D1352" s="2"/>
      <c r="K1352" s="2"/>
    </row>
    <row r="1353" spans="2:11">
      <c r="B1353" s="89"/>
      <c r="C1353" s="99"/>
      <c r="D1353" s="2"/>
      <c r="K1353" s="2"/>
    </row>
    <row r="1354" spans="2:11">
      <c r="B1354" s="89"/>
      <c r="C1354" s="99"/>
      <c r="D1354" s="2"/>
      <c r="K1354" s="2"/>
    </row>
    <row r="1355" spans="2:11">
      <c r="B1355" s="89"/>
      <c r="C1355" s="99"/>
      <c r="D1355" s="2"/>
      <c r="K1355" s="2"/>
    </row>
    <row r="1356" spans="2:11">
      <c r="B1356" s="89"/>
      <c r="C1356" s="99"/>
      <c r="D1356" s="2"/>
      <c r="K1356" s="2"/>
    </row>
    <row r="1357" spans="2:11">
      <c r="B1357" s="89"/>
      <c r="C1357" s="99"/>
      <c r="D1357" s="2"/>
      <c r="K1357" s="2"/>
    </row>
    <row r="1358" spans="2:11">
      <c r="B1358" s="89"/>
      <c r="C1358" s="99"/>
      <c r="D1358" s="2"/>
      <c r="K1358" s="2"/>
    </row>
    <row r="1359" spans="2:11">
      <c r="B1359" s="89"/>
      <c r="C1359" s="99"/>
      <c r="D1359" s="2"/>
      <c r="K1359" s="2"/>
    </row>
    <row r="1360" spans="2:11">
      <c r="B1360" s="89"/>
      <c r="C1360" s="99"/>
      <c r="D1360" s="2"/>
      <c r="K1360" s="2"/>
    </row>
    <row r="1361" spans="2:11">
      <c r="B1361" s="89"/>
      <c r="C1361" s="99"/>
      <c r="D1361" s="2"/>
      <c r="K1361" s="2"/>
    </row>
    <row r="1362" spans="2:11">
      <c r="B1362" s="89"/>
      <c r="C1362" s="99"/>
      <c r="D1362" s="2"/>
      <c r="K1362" s="2"/>
    </row>
    <row r="1363" spans="2:11">
      <c r="B1363" s="89"/>
      <c r="C1363" s="99"/>
      <c r="D1363" s="2"/>
      <c r="K1363" s="2"/>
    </row>
    <row r="1364" spans="2:11">
      <c r="B1364" s="89"/>
      <c r="C1364" s="99"/>
      <c r="D1364" s="2"/>
      <c r="K1364" s="2"/>
    </row>
    <row r="1365" spans="2:11">
      <c r="B1365" s="89"/>
      <c r="C1365" s="99"/>
      <c r="D1365" s="2"/>
      <c r="K1365" s="2"/>
    </row>
    <row r="1366" spans="2:11">
      <c r="B1366" s="89"/>
      <c r="C1366" s="99"/>
      <c r="D1366" s="2"/>
      <c r="K1366" s="2"/>
    </row>
    <row r="1367" spans="2:11">
      <c r="B1367" s="89"/>
      <c r="C1367" s="99"/>
      <c r="D1367" s="2"/>
      <c r="K1367" s="2"/>
    </row>
    <row r="1368" spans="2:11">
      <c r="B1368" s="89"/>
      <c r="C1368" s="99"/>
      <c r="D1368" s="2"/>
      <c r="K1368" s="2"/>
    </row>
    <row r="1369" spans="2:11">
      <c r="B1369" s="89"/>
      <c r="C1369" s="99"/>
      <c r="D1369" s="2"/>
      <c r="K1369" s="2"/>
    </row>
    <row r="1370" spans="2:11">
      <c r="B1370" s="89"/>
      <c r="C1370" s="99"/>
      <c r="D1370" s="2"/>
      <c r="K1370" s="2"/>
    </row>
    <row r="1371" spans="2:11">
      <c r="B1371" s="89"/>
      <c r="C1371" s="99"/>
      <c r="D1371" s="2"/>
      <c r="K1371" s="2"/>
    </row>
    <row r="1372" spans="2:11">
      <c r="B1372" s="89"/>
      <c r="C1372" s="99"/>
      <c r="D1372" s="2"/>
      <c r="K1372" s="2"/>
    </row>
    <row r="1373" spans="2:11">
      <c r="B1373" s="89"/>
      <c r="C1373" s="99"/>
      <c r="D1373" s="2"/>
      <c r="K1373" s="2"/>
    </row>
    <row r="1374" spans="2:11">
      <c r="B1374" s="89"/>
      <c r="C1374" s="99"/>
      <c r="D1374" s="2"/>
      <c r="K1374" s="2"/>
    </row>
    <row r="1375" spans="2:11">
      <c r="B1375" s="89"/>
      <c r="C1375" s="99"/>
      <c r="D1375" s="2"/>
      <c r="K1375" s="2"/>
    </row>
    <row r="1376" spans="2:11">
      <c r="B1376" s="89"/>
      <c r="C1376" s="99"/>
      <c r="D1376" s="2"/>
      <c r="K1376" s="2"/>
    </row>
    <row r="1377" spans="2:11">
      <c r="B1377" s="89"/>
      <c r="C1377" s="99"/>
      <c r="D1377" s="2"/>
      <c r="K1377" s="2"/>
    </row>
    <row r="1378" spans="2:11">
      <c r="B1378" s="89"/>
      <c r="C1378" s="99"/>
      <c r="D1378" s="2"/>
      <c r="K1378" s="2"/>
    </row>
    <row r="1379" spans="2:11">
      <c r="B1379" s="89"/>
      <c r="C1379" s="99"/>
      <c r="D1379" s="2"/>
      <c r="K1379" s="2"/>
    </row>
    <row r="1380" spans="2:11">
      <c r="B1380" s="89"/>
      <c r="C1380" s="99"/>
      <c r="D1380" s="2"/>
      <c r="K1380" s="2"/>
    </row>
    <row r="1381" spans="2:11">
      <c r="B1381" s="89"/>
      <c r="C1381" s="99"/>
      <c r="D1381" s="2"/>
      <c r="K1381" s="2"/>
    </row>
    <row r="1382" spans="2:11">
      <c r="B1382" s="89"/>
      <c r="C1382" s="99"/>
      <c r="D1382" s="2"/>
      <c r="K1382" s="2"/>
    </row>
    <row r="1383" spans="2:11">
      <c r="B1383" s="89"/>
      <c r="C1383" s="99"/>
      <c r="D1383" s="2"/>
      <c r="K1383" s="2"/>
    </row>
    <row r="1384" spans="2:11">
      <c r="B1384" s="89"/>
      <c r="C1384" s="99"/>
      <c r="D1384" s="2"/>
      <c r="K1384" s="2"/>
    </row>
    <row r="1385" spans="2:11">
      <c r="B1385" s="89"/>
      <c r="C1385" s="99"/>
      <c r="D1385" s="2"/>
      <c r="K1385" s="2"/>
    </row>
    <row r="1386" spans="2:11">
      <c r="B1386" s="89"/>
      <c r="C1386" s="99"/>
      <c r="D1386" s="2"/>
      <c r="K1386" s="2"/>
    </row>
    <row r="1387" spans="2:11">
      <c r="B1387" s="89"/>
      <c r="C1387" s="99"/>
      <c r="D1387" s="2"/>
      <c r="K1387" s="2"/>
    </row>
    <row r="1388" spans="2:11">
      <c r="B1388" s="89"/>
      <c r="C1388" s="99"/>
      <c r="D1388" s="2"/>
      <c r="K1388" s="2"/>
    </row>
    <row r="1389" spans="2:11">
      <c r="B1389" s="89"/>
      <c r="C1389" s="99"/>
      <c r="D1389" s="2"/>
      <c r="K1389" s="2"/>
    </row>
    <row r="1390" spans="2:11">
      <c r="B1390" s="89"/>
      <c r="C1390" s="99"/>
      <c r="D1390" s="2"/>
      <c r="K1390" s="2"/>
    </row>
    <row r="1391" spans="2:11">
      <c r="B1391" s="89"/>
      <c r="C1391" s="99"/>
      <c r="D1391" s="2"/>
      <c r="K1391" s="2"/>
    </row>
    <row r="1392" spans="2:11">
      <c r="B1392" s="89"/>
      <c r="C1392" s="99"/>
      <c r="D1392" s="2"/>
      <c r="K1392" s="2"/>
    </row>
    <row r="1393" spans="2:11">
      <c r="B1393" s="89"/>
      <c r="C1393" s="99"/>
      <c r="D1393" s="2"/>
      <c r="K1393" s="2"/>
    </row>
    <row r="1394" spans="2:11">
      <c r="B1394" s="89"/>
      <c r="C1394" s="99"/>
      <c r="D1394" s="2"/>
      <c r="K1394" s="2"/>
    </row>
    <row r="1395" spans="2:11">
      <c r="B1395" s="89"/>
      <c r="C1395" s="99"/>
      <c r="D1395" s="2"/>
      <c r="K1395" s="2"/>
    </row>
    <row r="1396" spans="2:11">
      <c r="B1396" s="89"/>
      <c r="C1396" s="99"/>
      <c r="D1396" s="2"/>
      <c r="K1396" s="2"/>
    </row>
    <row r="1397" spans="2:11">
      <c r="B1397" s="89"/>
      <c r="C1397" s="99"/>
      <c r="D1397" s="2"/>
      <c r="K1397" s="2"/>
    </row>
    <row r="1398" spans="2:11">
      <c r="B1398" s="89"/>
      <c r="C1398" s="99"/>
      <c r="D1398" s="2"/>
      <c r="K1398" s="2"/>
    </row>
    <row r="1399" spans="2:11">
      <c r="B1399" s="89"/>
      <c r="C1399" s="99"/>
      <c r="D1399" s="2"/>
      <c r="K1399" s="2"/>
    </row>
    <row r="1400" spans="2:11">
      <c r="B1400" s="89"/>
      <c r="C1400" s="99"/>
      <c r="D1400" s="2"/>
      <c r="K1400" s="2"/>
    </row>
    <row r="1401" spans="2:11">
      <c r="B1401" s="89"/>
      <c r="C1401" s="99"/>
      <c r="D1401" s="2"/>
      <c r="K1401" s="2"/>
    </row>
    <row r="1402" spans="2:11">
      <c r="B1402" s="89"/>
      <c r="C1402" s="99"/>
      <c r="D1402" s="2"/>
      <c r="K1402" s="2"/>
    </row>
    <row r="1403" spans="2:11">
      <c r="B1403" s="89"/>
      <c r="C1403" s="99"/>
      <c r="D1403" s="2"/>
      <c r="K1403" s="2"/>
    </row>
    <row r="1404" spans="2:11">
      <c r="B1404" s="89"/>
      <c r="C1404" s="99"/>
      <c r="D1404" s="2"/>
      <c r="K1404" s="2"/>
    </row>
    <row r="1405" spans="2:11">
      <c r="B1405" s="89"/>
      <c r="C1405" s="99"/>
      <c r="D1405" s="2"/>
      <c r="K1405" s="2"/>
    </row>
    <row r="1406" spans="2:11">
      <c r="B1406" s="89"/>
      <c r="C1406" s="99"/>
      <c r="D1406" s="2"/>
      <c r="K1406" s="2"/>
    </row>
    <row r="1407" spans="2:11">
      <c r="B1407" s="89"/>
      <c r="C1407" s="99"/>
      <c r="D1407" s="2"/>
      <c r="K1407" s="2"/>
    </row>
    <row r="1408" spans="2:11">
      <c r="B1408" s="89"/>
      <c r="C1408" s="99"/>
      <c r="D1408" s="2"/>
      <c r="K1408" s="2"/>
    </row>
    <row r="1409" spans="2:11">
      <c r="B1409" s="89"/>
      <c r="C1409" s="99"/>
      <c r="D1409" s="2"/>
      <c r="K1409" s="2"/>
    </row>
    <row r="1410" spans="2:11">
      <c r="B1410" s="89"/>
      <c r="C1410" s="99"/>
      <c r="D1410" s="2"/>
      <c r="K1410" s="2"/>
    </row>
    <row r="1411" spans="2:11">
      <c r="B1411" s="89"/>
      <c r="C1411" s="99"/>
      <c r="D1411" s="2"/>
      <c r="K1411" s="2"/>
    </row>
    <row r="1412" spans="2:11">
      <c r="B1412" s="89"/>
      <c r="C1412" s="99"/>
      <c r="D1412" s="2"/>
      <c r="K1412" s="2"/>
    </row>
    <row r="1413" spans="2:11">
      <c r="B1413" s="89"/>
      <c r="C1413" s="99"/>
      <c r="D1413" s="2"/>
      <c r="K1413" s="2"/>
    </row>
    <row r="1414" spans="2:11">
      <c r="B1414" s="89"/>
      <c r="C1414" s="99"/>
      <c r="D1414" s="2"/>
      <c r="K1414" s="2"/>
    </row>
    <row r="1415" spans="2:11">
      <c r="B1415" s="89"/>
      <c r="C1415" s="99"/>
      <c r="D1415" s="2"/>
      <c r="K1415" s="2"/>
    </row>
    <row r="1416" spans="2:11">
      <c r="B1416" s="89"/>
      <c r="C1416" s="99"/>
      <c r="D1416" s="2"/>
      <c r="K1416" s="2"/>
    </row>
    <row r="1417" spans="2:11">
      <c r="B1417" s="89"/>
      <c r="C1417" s="99"/>
      <c r="D1417" s="2"/>
      <c r="K1417" s="2"/>
    </row>
    <row r="1418" spans="2:11">
      <c r="B1418" s="89"/>
      <c r="C1418" s="99"/>
      <c r="D1418" s="2"/>
      <c r="K1418" s="2"/>
    </row>
    <row r="1419" spans="2:11">
      <c r="B1419" s="89"/>
      <c r="C1419" s="99"/>
      <c r="D1419" s="2"/>
      <c r="K1419" s="2"/>
    </row>
    <row r="1420" spans="2:11">
      <c r="B1420" s="89"/>
      <c r="C1420" s="99"/>
      <c r="D1420" s="2"/>
      <c r="K1420" s="2"/>
    </row>
    <row r="1421" spans="2:11">
      <c r="B1421" s="89"/>
      <c r="C1421" s="99"/>
      <c r="D1421" s="2"/>
      <c r="K1421" s="2"/>
    </row>
    <row r="1422" spans="2:11">
      <c r="B1422" s="89"/>
      <c r="C1422" s="99"/>
      <c r="D1422" s="2"/>
      <c r="K1422" s="2"/>
    </row>
    <row r="1423" spans="2:11">
      <c r="B1423" s="89"/>
      <c r="C1423" s="99"/>
      <c r="D1423" s="2"/>
      <c r="K1423" s="2"/>
    </row>
    <row r="1424" spans="2:11">
      <c r="B1424" s="89"/>
      <c r="C1424" s="99"/>
      <c r="D1424" s="2"/>
      <c r="K1424" s="2"/>
    </row>
    <row r="1425" spans="2:11">
      <c r="B1425" s="89"/>
      <c r="C1425" s="99"/>
      <c r="D1425" s="2"/>
      <c r="K1425" s="2"/>
    </row>
    <row r="1426" spans="2:11">
      <c r="B1426" s="89"/>
      <c r="C1426" s="99"/>
      <c r="D1426" s="2"/>
      <c r="K1426" s="2"/>
    </row>
    <row r="1427" spans="2:11">
      <c r="B1427" s="89"/>
      <c r="C1427" s="99"/>
      <c r="D1427" s="2"/>
      <c r="K1427" s="2"/>
    </row>
    <row r="1428" spans="2:11">
      <c r="B1428" s="89"/>
      <c r="C1428" s="99"/>
      <c r="D1428" s="2"/>
      <c r="K1428" s="2"/>
    </row>
    <row r="1429" spans="2:11">
      <c r="B1429" s="89"/>
      <c r="C1429" s="99"/>
      <c r="D1429" s="2"/>
      <c r="K1429" s="2"/>
    </row>
    <row r="1430" spans="2:11">
      <c r="B1430" s="89"/>
      <c r="C1430" s="99"/>
      <c r="D1430" s="2"/>
      <c r="K1430" s="2"/>
    </row>
    <row r="1431" spans="2:11">
      <c r="B1431" s="89"/>
      <c r="C1431" s="99"/>
      <c r="D1431" s="2"/>
      <c r="K1431" s="2"/>
    </row>
    <row r="1432" spans="2:11">
      <c r="B1432" s="89"/>
      <c r="C1432" s="99"/>
      <c r="D1432" s="2"/>
      <c r="K1432" s="2"/>
    </row>
    <row r="1433" spans="2:11">
      <c r="B1433" s="89"/>
      <c r="C1433" s="99"/>
      <c r="D1433" s="2"/>
      <c r="K1433" s="2"/>
    </row>
    <row r="1434" spans="2:11">
      <c r="B1434" s="89"/>
      <c r="C1434" s="99"/>
      <c r="D1434" s="2"/>
      <c r="K1434" s="2"/>
    </row>
    <row r="1435" spans="2:11">
      <c r="B1435" s="89"/>
      <c r="C1435" s="99"/>
      <c r="D1435" s="2"/>
      <c r="K1435" s="2"/>
    </row>
    <row r="1436" spans="2:11">
      <c r="B1436" s="89"/>
      <c r="C1436" s="99"/>
      <c r="D1436" s="2"/>
      <c r="K1436" s="2"/>
    </row>
    <row r="1437" spans="2:11">
      <c r="B1437" s="89"/>
      <c r="C1437" s="99"/>
      <c r="D1437" s="2"/>
      <c r="K1437" s="2"/>
    </row>
    <row r="1438" spans="2:11">
      <c r="B1438" s="89"/>
      <c r="C1438" s="99"/>
      <c r="D1438" s="2"/>
      <c r="K1438" s="2"/>
    </row>
    <row r="1439" spans="2:11">
      <c r="B1439" s="89"/>
      <c r="C1439" s="99"/>
      <c r="D1439" s="2"/>
      <c r="K1439" s="2"/>
    </row>
    <row r="1440" spans="2:11">
      <c r="B1440" s="89"/>
      <c r="C1440" s="99"/>
      <c r="D1440" s="2"/>
      <c r="K1440" s="2"/>
    </row>
    <row r="1441" spans="2:11">
      <c r="B1441" s="89"/>
      <c r="C1441" s="99"/>
      <c r="D1441" s="2"/>
      <c r="K1441" s="2"/>
    </row>
    <row r="1442" spans="2:11">
      <c r="B1442" s="89"/>
      <c r="C1442" s="99"/>
      <c r="D1442" s="2"/>
      <c r="K1442" s="2"/>
    </row>
    <row r="1443" spans="2:11">
      <c r="B1443" s="89"/>
      <c r="C1443" s="99"/>
      <c r="D1443" s="2"/>
      <c r="K1443" s="2"/>
    </row>
    <row r="1444" spans="2:11">
      <c r="B1444" s="89"/>
      <c r="C1444" s="99"/>
      <c r="D1444" s="2"/>
      <c r="K1444" s="2"/>
    </row>
    <row r="1445" spans="2:11">
      <c r="B1445" s="89"/>
      <c r="C1445" s="99"/>
      <c r="D1445" s="2"/>
      <c r="K1445" s="2"/>
    </row>
    <row r="1446" spans="2:11">
      <c r="B1446" s="89"/>
      <c r="C1446" s="99"/>
      <c r="D1446" s="2"/>
      <c r="K1446" s="2"/>
    </row>
    <row r="1447" spans="2:11">
      <c r="B1447" s="89"/>
      <c r="C1447" s="99"/>
      <c r="D1447" s="2"/>
      <c r="K1447" s="2"/>
    </row>
    <row r="1448" spans="2:11">
      <c r="B1448" s="89"/>
      <c r="C1448" s="99"/>
      <c r="D1448" s="2"/>
      <c r="K1448" s="2"/>
    </row>
    <row r="1449" spans="2:11">
      <c r="B1449" s="89"/>
      <c r="C1449" s="99"/>
      <c r="D1449" s="2"/>
      <c r="K1449" s="2"/>
    </row>
    <row r="1450" spans="2:11">
      <c r="B1450" s="89"/>
      <c r="C1450" s="99"/>
      <c r="D1450" s="2"/>
      <c r="K1450" s="2"/>
    </row>
    <row r="1451" spans="2:11">
      <c r="B1451" s="89"/>
      <c r="C1451" s="99"/>
      <c r="D1451" s="2"/>
      <c r="K1451" s="2"/>
    </row>
    <row r="1452" spans="2:11">
      <c r="B1452" s="89"/>
      <c r="C1452" s="99"/>
      <c r="D1452" s="2"/>
      <c r="K1452" s="2"/>
    </row>
    <row r="1453" spans="2:11">
      <c r="B1453" s="89"/>
      <c r="C1453" s="99"/>
      <c r="D1453" s="2"/>
      <c r="K1453" s="2"/>
    </row>
    <row r="1454" spans="2:11">
      <c r="B1454" s="89"/>
      <c r="C1454" s="99"/>
      <c r="D1454" s="2"/>
      <c r="K1454" s="2"/>
    </row>
    <row r="1455" spans="2:11">
      <c r="B1455" s="89"/>
      <c r="C1455" s="99"/>
      <c r="D1455" s="2"/>
      <c r="K1455" s="2"/>
    </row>
    <row r="1456" spans="2:11">
      <c r="B1456" s="89"/>
      <c r="C1456" s="99"/>
      <c r="D1456" s="2"/>
      <c r="K1456" s="2"/>
    </row>
    <row r="1457" spans="2:11">
      <c r="B1457" s="89"/>
      <c r="C1457" s="99"/>
      <c r="D1457" s="2"/>
      <c r="K1457" s="2"/>
    </row>
    <row r="1458" spans="2:11">
      <c r="B1458" s="89"/>
      <c r="C1458" s="99"/>
      <c r="D1458" s="2"/>
      <c r="K1458" s="2"/>
    </row>
    <row r="1459" spans="2:11">
      <c r="B1459" s="89"/>
      <c r="C1459" s="99"/>
      <c r="D1459" s="2"/>
      <c r="K1459" s="2"/>
    </row>
    <row r="1460" spans="2:11">
      <c r="B1460" s="89"/>
      <c r="C1460" s="99"/>
      <c r="D1460" s="2"/>
      <c r="K1460" s="2"/>
    </row>
    <row r="1461" spans="2:11">
      <c r="B1461" s="89"/>
      <c r="C1461" s="99"/>
      <c r="D1461" s="2"/>
      <c r="K1461" s="2"/>
    </row>
    <row r="1462" spans="2:11">
      <c r="B1462" s="89"/>
      <c r="C1462" s="99"/>
      <c r="D1462" s="2"/>
      <c r="K1462" s="2"/>
    </row>
    <row r="1463" spans="2:11">
      <c r="B1463" s="89"/>
      <c r="C1463" s="99"/>
      <c r="D1463" s="2"/>
      <c r="K1463" s="2"/>
    </row>
    <row r="1464" spans="2:11">
      <c r="B1464" s="89"/>
      <c r="C1464" s="99"/>
      <c r="D1464" s="2"/>
      <c r="K1464" s="2"/>
    </row>
    <row r="1465" spans="2:11">
      <c r="B1465" s="89"/>
      <c r="C1465" s="99"/>
      <c r="D1465" s="2"/>
      <c r="K1465" s="2"/>
    </row>
    <row r="1466" spans="2:11">
      <c r="B1466" s="89"/>
      <c r="C1466" s="99"/>
      <c r="D1466" s="2"/>
      <c r="K1466" s="2"/>
    </row>
    <row r="1467" spans="2:11">
      <c r="B1467" s="89"/>
      <c r="C1467" s="99"/>
      <c r="D1467" s="2"/>
      <c r="K1467" s="2"/>
    </row>
    <row r="1468" spans="2:11">
      <c r="B1468" s="89"/>
      <c r="C1468" s="99"/>
      <c r="D1468" s="2"/>
      <c r="K1468" s="2"/>
    </row>
    <row r="1469" spans="2:11">
      <c r="B1469" s="89"/>
      <c r="C1469" s="99"/>
      <c r="D1469" s="2"/>
      <c r="K1469" s="2"/>
    </row>
    <row r="1470" spans="2:11">
      <c r="B1470" s="89"/>
      <c r="C1470" s="99"/>
      <c r="D1470" s="2"/>
      <c r="K1470" s="2"/>
    </row>
    <row r="1471" spans="2:11">
      <c r="B1471" s="89"/>
      <c r="C1471" s="99"/>
      <c r="D1471" s="2"/>
      <c r="K1471" s="2"/>
    </row>
    <row r="1472" spans="2:11">
      <c r="B1472" s="89"/>
      <c r="C1472" s="99"/>
      <c r="D1472" s="2"/>
      <c r="K1472" s="2"/>
    </row>
    <row r="1473" spans="2:11" ht="15.75">
      <c r="B1473" s="89"/>
      <c r="C1473" s="99"/>
      <c r="D1473" s="2"/>
      <c r="K1473" s="26"/>
    </row>
    <row r="1474" spans="2:11">
      <c r="B1474" s="89"/>
      <c r="C1474" s="99"/>
      <c r="D1474" s="2"/>
      <c r="K1474" s="2"/>
    </row>
    <row r="1475" spans="2:11">
      <c r="B1475" s="89"/>
      <c r="C1475" s="99"/>
      <c r="D1475" s="2"/>
      <c r="K1475" s="2"/>
    </row>
    <row r="1476" spans="2:11">
      <c r="B1476" s="89"/>
      <c r="C1476" s="99"/>
      <c r="D1476" s="2"/>
      <c r="K1476" s="2"/>
    </row>
    <row r="1477" spans="2:11">
      <c r="B1477" s="89"/>
      <c r="C1477" s="99"/>
      <c r="D1477" s="2"/>
      <c r="K1477" s="2"/>
    </row>
    <row r="1478" spans="2:11">
      <c r="B1478" s="89"/>
      <c r="C1478" s="99"/>
      <c r="D1478" s="2"/>
      <c r="K1478" s="2"/>
    </row>
    <row r="1479" spans="2:11">
      <c r="B1479" s="89"/>
      <c r="C1479" s="99"/>
      <c r="D1479" s="2"/>
      <c r="K1479" s="2"/>
    </row>
    <row r="1480" spans="2:11">
      <c r="B1480" s="89"/>
      <c r="C1480" s="99"/>
      <c r="D1480" s="2"/>
      <c r="K1480" s="2"/>
    </row>
    <row r="1481" spans="2:11">
      <c r="B1481" s="89"/>
      <c r="C1481" s="99"/>
      <c r="D1481" s="2"/>
      <c r="K1481" s="2"/>
    </row>
    <row r="1482" spans="2:11">
      <c r="B1482" s="89"/>
      <c r="C1482" s="99"/>
      <c r="D1482" s="2"/>
      <c r="K1482" s="2"/>
    </row>
    <row r="1483" spans="2:11">
      <c r="B1483" s="89"/>
      <c r="C1483" s="99"/>
      <c r="D1483" s="2"/>
      <c r="K1483" s="2"/>
    </row>
    <row r="1484" spans="2:11">
      <c r="B1484" s="89"/>
      <c r="C1484" s="99"/>
      <c r="D1484" s="2"/>
      <c r="K1484" s="2"/>
    </row>
    <row r="1485" spans="2:11">
      <c r="B1485" s="89"/>
      <c r="C1485" s="99"/>
      <c r="D1485" s="2"/>
      <c r="K1485" s="2"/>
    </row>
    <row r="1486" spans="2:11">
      <c r="B1486" s="89"/>
      <c r="C1486" s="99"/>
      <c r="D1486" s="2"/>
      <c r="K1486" s="2"/>
    </row>
    <row r="1487" spans="2:11">
      <c r="B1487" s="89"/>
      <c r="C1487" s="99"/>
      <c r="D1487" s="2"/>
      <c r="K1487" s="2"/>
    </row>
    <row r="1488" spans="2:11">
      <c r="B1488" s="89"/>
      <c r="C1488" s="99"/>
      <c r="D1488" s="2"/>
      <c r="K1488" s="2"/>
    </row>
    <row r="1489" spans="2:11">
      <c r="B1489" s="89"/>
      <c r="C1489" s="99"/>
      <c r="D1489" s="2"/>
      <c r="K1489" s="2"/>
    </row>
    <row r="1490" spans="2:11">
      <c r="B1490" s="89"/>
      <c r="C1490" s="99"/>
      <c r="D1490" s="2"/>
      <c r="K1490" s="2"/>
    </row>
    <row r="1491" spans="2:11">
      <c r="B1491" s="89"/>
      <c r="C1491" s="99"/>
      <c r="D1491" s="2"/>
      <c r="K1491" s="2"/>
    </row>
    <row r="1492" spans="2:11">
      <c r="B1492" s="89"/>
      <c r="C1492" s="99"/>
      <c r="D1492" s="2"/>
      <c r="K1492" s="2"/>
    </row>
    <row r="1493" spans="2:11">
      <c r="B1493" s="89"/>
      <c r="C1493" s="99"/>
      <c r="D1493" s="2"/>
      <c r="K1493" s="2"/>
    </row>
    <row r="1494" spans="2:11">
      <c r="B1494" s="89"/>
      <c r="C1494" s="99"/>
      <c r="D1494" s="2"/>
      <c r="K1494" s="2"/>
    </row>
    <row r="1495" spans="2:11">
      <c r="B1495" s="89"/>
      <c r="C1495" s="99"/>
      <c r="D1495" s="2"/>
      <c r="K1495" s="2"/>
    </row>
    <row r="1496" spans="2:11">
      <c r="B1496" s="89"/>
      <c r="C1496" s="99"/>
      <c r="D1496" s="2"/>
      <c r="K1496" s="2"/>
    </row>
    <row r="1497" spans="2:11">
      <c r="B1497" s="89"/>
      <c r="C1497" s="99"/>
      <c r="D1497" s="2"/>
      <c r="K1497" s="2"/>
    </row>
    <row r="1498" spans="2:11">
      <c r="B1498" s="89"/>
      <c r="C1498" s="99"/>
      <c r="D1498" s="2"/>
      <c r="K1498" s="2"/>
    </row>
    <row r="1499" spans="2:11">
      <c r="B1499" s="89"/>
      <c r="C1499" s="99"/>
      <c r="D1499" s="2"/>
      <c r="K1499" s="2"/>
    </row>
    <row r="1500" spans="2:11">
      <c r="B1500" s="89"/>
      <c r="C1500" s="99"/>
      <c r="D1500" s="2"/>
      <c r="K1500" s="2"/>
    </row>
    <row r="1501" spans="2:11">
      <c r="B1501" s="89"/>
      <c r="C1501" s="99"/>
      <c r="D1501" s="2"/>
      <c r="K1501" s="2"/>
    </row>
    <row r="1502" spans="2:11">
      <c r="B1502" s="89"/>
      <c r="C1502" s="99"/>
      <c r="D1502" s="2"/>
      <c r="K1502" s="2"/>
    </row>
    <row r="1503" spans="2:11">
      <c r="B1503" s="89"/>
      <c r="C1503" s="99"/>
      <c r="D1503" s="2"/>
      <c r="K1503" s="2"/>
    </row>
    <row r="1504" spans="2:11">
      <c r="B1504" s="89"/>
      <c r="C1504" s="99"/>
      <c r="D1504" s="2"/>
      <c r="K1504" s="2"/>
    </row>
    <row r="1505" spans="2:11">
      <c r="B1505" s="89"/>
      <c r="C1505" s="99"/>
      <c r="D1505" s="2"/>
      <c r="K1505" s="2"/>
    </row>
    <row r="1506" spans="2:11">
      <c r="B1506" s="89"/>
      <c r="C1506" s="99"/>
      <c r="D1506" s="2"/>
      <c r="K1506" s="2"/>
    </row>
    <row r="1507" spans="2:11">
      <c r="B1507" s="89"/>
      <c r="C1507" s="99"/>
      <c r="D1507" s="2"/>
      <c r="K1507" s="2"/>
    </row>
    <row r="1508" spans="2:11">
      <c r="B1508" s="89"/>
      <c r="C1508" s="99"/>
      <c r="D1508" s="2"/>
      <c r="K1508" s="2"/>
    </row>
    <row r="1509" spans="2:11">
      <c r="B1509" s="89"/>
      <c r="C1509" s="99"/>
      <c r="D1509" s="2"/>
      <c r="K1509" s="2"/>
    </row>
    <row r="1510" spans="2:11">
      <c r="B1510" s="89"/>
      <c r="C1510" s="99"/>
      <c r="D1510" s="2"/>
      <c r="K1510" s="2"/>
    </row>
    <row r="1511" spans="2:11">
      <c r="B1511" s="89"/>
      <c r="C1511" s="99"/>
      <c r="D1511" s="2"/>
      <c r="K1511" s="2"/>
    </row>
    <row r="1512" spans="2:11">
      <c r="B1512" s="89"/>
      <c r="C1512" s="99"/>
      <c r="D1512" s="2"/>
      <c r="K1512" s="2"/>
    </row>
    <row r="1513" spans="2:11">
      <c r="B1513" s="89"/>
      <c r="C1513" s="99"/>
      <c r="D1513" s="2"/>
      <c r="K1513" s="2"/>
    </row>
    <row r="1514" spans="2:11">
      <c r="B1514" s="89"/>
      <c r="C1514" s="99"/>
      <c r="D1514" s="2"/>
      <c r="K1514" s="2"/>
    </row>
    <row r="1515" spans="2:11">
      <c r="B1515" s="89"/>
      <c r="C1515" s="99"/>
      <c r="D1515" s="2"/>
      <c r="K1515" s="2"/>
    </row>
    <row r="1516" spans="2:11">
      <c r="B1516" s="89"/>
      <c r="C1516" s="99"/>
      <c r="D1516" s="2"/>
      <c r="K1516" s="2"/>
    </row>
    <row r="1517" spans="2:11">
      <c r="B1517" s="89"/>
      <c r="C1517" s="99"/>
      <c r="D1517" s="2"/>
      <c r="K1517" s="2"/>
    </row>
    <row r="1518" spans="2:11">
      <c r="B1518" s="89"/>
      <c r="C1518" s="99"/>
      <c r="D1518" s="2"/>
      <c r="K1518" s="2"/>
    </row>
    <row r="1519" spans="2:11">
      <c r="B1519" s="89"/>
      <c r="C1519" s="99"/>
      <c r="D1519" s="2"/>
      <c r="K1519" s="2"/>
    </row>
    <row r="1520" spans="2:11">
      <c r="B1520" s="89"/>
      <c r="C1520" s="99"/>
      <c r="D1520" s="2"/>
      <c r="K1520" s="2"/>
    </row>
    <row r="1521" spans="2:11">
      <c r="B1521" s="89"/>
      <c r="C1521" s="99"/>
      <c r="D1521" s="2"/>
      <c r="K1521" s="2"/>
    </row>
    <row r="1522" spans="2:11">
      <c r="B1522" s="89"/>
      <c r="C1522" s="99"/>
      <c r="D1522" s="2"/>
      <c r="K1522" s="2"/>
    </row>
    <row r="1523" spans="2:11">
      <c r="B1523" s="89"/>
      <c r="C1523" s="99"/>
      <c r="D1523" s="2"/>
      <c r="K1523" s="2"/>
    </row>
    <row r="1524" spans="2:11">
      <c r="B1524" s="89"/>
      <c r="C1524" s="99"/>
      <c r="D1524" s="2"/>
      <c r="K1524" s="2"/>
    </row>
    <row r="1525" spans="2:11">
      <c r="B1525" s="89"/>
      <c r="C1525" s="99"/>
      <c r="D1525" s="2"/>
      <c r="K1525" s="2"/>
    </row>
    <row r="1526" spans="2:11">
      <c r="B1526" s="89"/>
      <c r="C1526" s="99"/>
      <c r="D1526" s="2"/>
      <c r="K1526" s="2"/>
    </row>
    <row r="1527" spans="2:11">
      <c r="B1527" s="89"/>
      <c r="C1527" s="99"/>
      <c r="D1527" s="2"/>
      <c r="K1527" s="2"/>
    </row>
    <row r="1528" spans="2:11">
      <c r="B1528" s="89"/>
      <c r="C1528" s="99"/>
      <c r="D1528" s="2"/>
      <c r="K1528" s="2"/>
    </row>
    <row r="1529" spans="2:11">
      <c r="B1529" s="89"/>
      <c r="C1529" s="99"/>
      <c r="D1529" s="2"/>
      <c r="K1529" s="2"/>
    </row>
    <row r="1530" spans="2:11">
      <c r="B1530" s="89"/>
      <c r="C1530" s="99"/>
      <c r="D1530" s="2"/>
      <c r="K1530" s="2"/>
    </row>
    <row r="1531" spans="2:11">
      <c r="B1531" s="89"/>
      <c r="C1531" s="99"/>
      <c r="D1531" s="2"/>
      <c r="K1531" s="2"/>
    </row>
    <row r="1532" spans="2:11">
      <c r="B1532" s="89"/>
      <c r="C1532" s="99"/>
      <c r="D1532" s="2"/>
      <c r="K1532" s="2"/>
    </row>
    <row r="1533" spans="2:11">
      <c r="B1533" s="89"/>
      <c r="C1533" s="99"/>
      <c r="D1533" s="2"/>
      <c r="K1533" s="2"/>
    </row>
    <row r="1534" spans="2:11">
      <c r="B1534" s="89"/>
      <c r="C1534" s="99"/>
      <c r="D1534" s="2"/>
      <c r="K1534" s="2"/>
    </row>
    <row r="1535" spans="2:11">
      <c r="B1535" s="89"/>
      <c r="C1535" s="99"/>
      <c r="D1535" s="2"/>
      <c r="K1535" s="2"/>
    </row>
    <row r="1536" spans="2:11">
      <c r="B1536" s="89"/>
      <c r="C1536" s="99"/>
      <c r="D1536" s="2"/>
      <c r="K1536" s="2"/>
    </row>
    <row r="1537" spans="2:11">
      <c r="B1537" s="89"/>
      <c r="C1537" s="99"/>
      <c r="D1537" s="2"/>
      <c r="K1537" s="2"/>
    </row>
    <row r="1538" spans="2:11">
      <c r="B1538" s="89"/>
      <c r="C1538" s="99"/>
      <c r="D1538" s="2"/>
      <c r="K1538" s="2"/>
    </row>
    <row r="1539" spans="2:11">
      <c r="B1539" s="89"/>
      <c r="C1539" s="99"/>
      <c r="D1539" s="2"/>
      <c r="K1539" s="2"/>
    </row>
    <row r="1540" spans="2:11">
      <c r="B1540" s="89"/>
      <c r="C1540" s="99"/>
      <c r="D1540" s="2"/>
      <c r="K1540" s="2"/>
    </row>
    <row r="1541" spans="2:11">
      <c r="B1541" s="89"/>
      <c r="C1541" s="99"/>
      <c r="D1541" s="2"/>
      <c r="K1541" s="2"/>
    </row>
    <row r="1542" spans="2:11">
      <c r="B1542" s="89"/>
      <c r="C1542" s="99"/>
      <c r="D1542" s="2"/>
      <c r="K1542" s="2"/>
    </row>
    <row r="1543" spans="2:11">
      <c r="B1543" s="89"/>
      <c r="C1543" s="99"/>
      <c r="D1543" s="2"/>
      <c r="K1543" s="2"/>
    </row>
    <row r="1544" spans="2:11">
      <c r="B1544" s="89"/>
      <c r="C1544" s="99"/>
      <c r="D1544" s="2"/>
      <c r="K1544" s="2"/>
    </row>
    <row r="1545" spans="2:11">
      <c r="B1545" s="89"/>
      <c r="C1545" s="99"/>
      <c r="D1545" s="2"/>
      <c r="K1545" s="2"/>
    </row>
    <row r="1546" spans="2:11">
      <c r="B1546" s="89"/>
      <c r="C1546" s="99"/>
      <c r="D1546" s="2"/>
      <c r="K1546" s="2"/>
    </row>
    <row r="1547" spans="2:11">
      <c r="B1547" s="89"/>
      <c r="C1547" s="99"/>
      <c r="D1547" s="2"/>
      <c r="K1547" s="2"/>
    </row>
    <row r="1548" spans="2:11">
      <c r="B1548" s="89"/>
      <c r="C1548" s="99"/>
      <c r="D1548" s="2"/>
      <c r="K1548" s="2"/>
    </row>
    <row r="1549" spans="2:11">
      <c r="B1549" s="89"/>
      <c r="C1549" s="99"/>
      <c r="D1549" s="2"/>
      <c r="K1549" s="2"/>
    </row>
    <row r="1550" spans="2:11">
      <c r="B1550" s="89"/>
      <c r="C1550" s="99"/>
      <c r="D1550" s="2"/>
      <c r="K1550" s="2"/>
    </row>
    <row r="1551" spans="2:11">
      <c r="B1551" s="89"/>
      <c r="C1551" s="99"/>
      <c r="D1551" s="2"/>
      <c r="K1551" s="2"/>
    </row>
    <row r="1552" spans="2:11">
      <c r="B1552" s="89"/>
      <c r="C1552" s="99"/>
      <c r="D1552" s="2"/>
      <c r="K1552" s="2"/>
    </row>
    <row r="1553" spans="2:11">
      <c r="B1553" s="89"/>
      <c r="C1553" s="99"/>
      <c r="D1553" s="2"/>
      <c r="K1553" s="2"/>
    </row>
    <row r="1554" spans="2:11">
      <c r="B1554" s="89"/>
      <c r="C1554" s="99"/>
      <c r="D1554" s="2"/>
      <c r="K1554" s="2"/>
    </row>
    <row r="1555" spans="2:11">
      <c r="B1555" s="89"/>
      <c r="C1555" s="99"/>
      <c r="D1555" s="2"/>
      <c r="K1555" s="2"/>
    </row>
    <row r="1556" spans="2:11">
      <c r="B1556" s="89"/>
      <c r="C1556" s="99"/>
      <c r="D1556" s="2"/>
      <c r="K1556" s="2"/>
    </row>
    <row r="1557" spans="2:11">
      <c r="B1557" s="89"/>
      <c r="C1557" s="99"/>
      <c r="D1557" s="2"/>
      <c r="K1557" s="2"/>
    </row>
    <row r="1558" spans="2:11">
      <c r="B1558" s="89"/>
      <c r="C1558" s="99"/>
      <c r="D1558" s="2"/>
      <c r="K1558" s="2"/>
    </row>
    <row r="1559" spans="2:11">
      <c r="B1559" s="89"/>
      <c r="C1559" s="99"/>
      <c r="D1559" s="2"/>
      <c r="K1559" s="2"/>
    </row>
    <row r="1560" spans="2:11">
      <c r="B1560" s="89"/>
      <c r="C1560" s="99"/>
      <c r="D1560" s="2"/>
      <c r="K1560" s="2"/>
    </row>
    <row r="1561" spans="2:11">
      <c r="B1561" s="89"/>
      <c r="C1561" s="99"/>
      <c r="D1561" s="2"/>
      <c r="K1561" s="2"/>
    </row>
    <row r="1562" spans="2:11">
      <c r="B1562" s="89"/>
      <c r="C1562" s="99"/>
      <c r="D1562" s="2"/>
      <c r="K1562" s="2"/>
    </row>
    <row r="1563" spans="2:11">
      <c r="B1563" s="89"/>
      <c r="C1563" s="99"/>
      <c r="D1563" s="2"/>
      <c r="K1563" s="2"/>
    </row>
    <row r="1564" spans="2:11">
      <c r="B1564" s="89"/>
      <c r="C1564" s="99"/>
      <c r="D1564" s="2"/>
      <c r="K1564" s="2"/>
    </row>
    <row r="1565" spans="2:11">
      <c r="B1565" s="89"/>
      <c r="C1565" s="99"/>
      <c r="D1565" s="2"/>
      <c r="K1565" s="2"/>
    </row>
    <row r="1566" spans="2:11">
      <c r="B1566" s="89"/>
      <c r="C1566" s="99"/>
      <c r="D1566" s="2"/>
      <c r="K1566" s="2"/>
    </row>
    <row r="1567" spans="2:11">
      <c r="B1567" s="89"/>
      <c r="C1567" s="99"/>
      <c r="D1567" s="2"/>
      <c r="K1567" s="2"/>
    </row>
    <row r="1568" spans="2:11">
      <c r="B1568" s="89"/>
      <c r="C1568" s="99"/>
      <c r="D1568" s="2"/>
      <c r="K1568" s="2"/>
    </row>
    <row r="1569" spans="2:11">
      <c r="B1569" s="89"/>
      <c r="C1569" s="99"/>
      <c r="D1569" s="2"/>
      <c r="K1569" s="2"/>
    </row>
    <row r="1570" spans="2:11">
      <c r="B1570" s="89"/>
      <c r="C1570" s="99"/>
      <c r="D1570" s="2"/>
      <c r="K1570" s="2"/>
    </row>
    <row r="1571" spans="2:11">
      <c r="B1571" s="89"/>
      <c r="C1571" s="99"/>
      <c r="D1571" s="2"/>
      <c r="K1571" s="2"/>
    </row>
    <row r="1572" spans="2:11">
      <c r="B1572" s="89"/>
      <c r="C1572" s="99"/>
      <c r="D1572" s="2"/>
      <c r="K1572" s="2"/>
    </row>
    <row r="1573" spans="2:11">
      <c r="B1573" s="89"/>
      <c r="C1573" s="99"/>
      <c r="D1573" s="2"/>
      <c r="K1573" s="2"/>
    </row>
    <row r="1574" spans="2:11">
      <c r="B1574" s="89"/>
      <c r="C1574" s="99"/>
      <c r="D1574" s="2"/>
      <c r="K1574" s="2"/>
    </row>
    <row r="1575" spans="2:11">
      <c r="B1575" s="89"/>
      <c r="C1575" s="99"/>
      <c r="D1575" s="2"/>
      <c r="K1575" s="2"/>
    </row>
    <row r="1576" spans="2:11">
      <c r="B1576" s="89"/>
      <c r="C1576" s="99"/>
      <c r="D1576" s="2"/>
      <c r="K1576" s="2"/>
    </row>
    <row r="1577" spans="2:11">
      <c r="B1577" s="89"/>
      <c r="C1577" s="99"/>
      <c r="D1577" s="2"/>
      <c r="K1577" s="2"/>
    </row>
    <row r="1578" spans="2:11">
      <c r="B1578" s="89"/>
      <c r="C1578" s="99"/>
      <c r="D1578" s="2"/>
      <c r="K1578" s="2"/>
    </row>
    <row r="1579" spans="2:11">
      <c r="B1579" s="89"/>
      <c r="C1579" s="99"/>
      <c r="D1579" s="2"/>
      <c r="K1579" s="2"/>
    </row>
    <row r="1580" spans="2:11">
      <c r="B1580" s="89"/>
      <c r="C1580" s="99"/>
      <c r="D1580" s="2"/>
      <c r="K1580" s="2"/>
    </row>
    <row r="1581" spans="2:11">
      <c r="B1581" s="89"/>
      <c r="C1581" s="99"/>
      <c r="D1581" s="2"/>
      <c r="K1581" s="2"/>
    </row>
    <row r="1582" spans="2:11">
      <c r="B1582" s="89"/>
      <c r="C1582" s="99"/>
      <c r="D1582" s="2"/>
      <c r="K1582" s="2"/>
    </row>
    <row r="1583" spans="2:11">
      <c r="B1583" s="89"/>
      <c r="C1583" s="99"/>
      <c r="D1583" s="2"/>
      <c r="K1583" s="2"/>
    </row>
    <row r="1584" spans="2:11">
      <c r="B1584" s="89"/>
      <c r="C1584" s="99"/>
      <c r="D1584" s="2"/>
      <c r="K1584" s="2"/>
    </row>
    <row r="1585" spans="2:11">
      <c r="B1585" s="89"/>
      <c r="C1585" s="99"/>
      <c r="D1585" s="2"/>
      <c r="K1585" s="2"/>
    </row>
    <row r="1586" spans="2:11">
      <c r="B1586" s="89"/>
      <c r="C1586" s="99"/>
      <c r="D1586" s="2"/>
      <c r="K1586" s="2"/>
    </row>
    <row r="1587" spans="2:11">
      <c r="B1587" s="89"/>
      <c r="C1587" s="99"/>
      <c r="D1587" s="2"/>
      <c r="K1587" s="2"/>
    </row>
    <row r="1588" spans="2:11">
      <c r="B1588" s="89"/>
      <c r="C1588" s="99"/>
      <c r="D1588" s="2"/>
      <c r="K1588" s="2"/>
    </row>
    <row r="1589" spans="2:11">
      <c r="B1589" s="89"/>
      <c r="C1589" s="99"/>
      <c r="D1589" s="2"/>
      <c r="K1589" s="2"/>
    </row>
    <row r="1590" spans="2:11">
      <c r="B1590" s="89"/>
      <c r="C1590" s="99"/>
      <c r="D1590" s="2"/>
      <c r="K1590" s="2"/>
    </row>
    <row r="1591" spans="2:11">
      <c r="B1591" s="89"/>
      <c r="C1591" s="99"/>
      <c r="D1591" s="2"/>
      <c r="K1591" s="2"/>
    </row>
    <row r="1592" spans="2:11">
      <c r="B1592" s="89"/>
      <c r="C1592" s="99"/>
      <c r="D1592" s="2"/>
      <c r="K1592" s="2"/>
    </row>
    <row r="1593" spans="2:11">
      <c r="B1593" s="89"/>
      <c r="C1593" s="99"/>
      <c r="D1593" s="2"/>
      <c r="K1593" s="2"/>
    </row>
    <row r="1594" spans="2:11">
      <c r="B1594" s="89"/>
      <c r="C1594" s="99"/>
      <c r="D1594" s="2"/>
      <c r="K1594" s="2"/>
    </row>
    <row r="1595" spans="2:11">
      <c r="B1595" s="89"/>
      <c r="C1595" s="99"/>
      <c r="D1595" s="2"/>
      <c r="K1595" s="2"/>
    </row>
    <row r="1596" spans="2:11">
      <c r="B1596" s="89"/>
      <c r="C1596" s="99"/>
      <c r="D1596" s="2"/>
      <c r="K1596" s="2"/>
    </row>
    <row r="1597" spans="2:11">
      <c r="B1597" s="89"/>
      <c r="C1597" s="99"/>
      <c r="D1597" s="2"/>
      <c r="K1597" s="2"/>
    </row>
    <row r="1598" spans="2:11">
      <c r="B1598" s="89"/>
      <c r="C1598" s="99"/>
      <c r="D1598" s="2"/>
      <c r="K1598" s="2"/>
    </row>
    <row r="1599" spans="2:11">
      <c r="B1599" s="89"/>
      <c r="C1599" s="99"/>
      <c r="D1599" s="2"/>
      <c r="K1599" s="2"/>
    </row>
    <row r="1600" spans="2:11">
      <c r="B1600" s="89"/>
      <c r="C1600" s="99"/>
      <c r="D1600" s="2"/>
      <c r="K1600" s="2"/>
    </row>
    <row r="1601" spans="2:11">
      <c r="B1601" s="89"/>
      <c r="C1601" s="99"/>
      <c r="D1601" s="2"/>
      <c r="K1601" s="2"/>
    </row>
    <row r="1602" spans="2:11">
      <c r="B1602" s="89"/>
      <c r="C1602" s="99"/>
      <c r="D1602" s="2"/>
      <c r="K1602" s="2"/>
    </row>
    <row r="1603" spans="2:11">
      <c r="B1603" s="89"/>
      <c r="C1603" s="99"/>
      <c r="D1603" s="2"/>
      <c r="K1603" s="2"/>
    </row>
    <row r="1604" spans="2:11">
      <c r="B1604" s="89"/>
      <c r="C1604" s="99"/>
      <c r="D1604" s="2"/>
      <c r="K1604" s="2"/>
    </row>
    <row r="1605" spans="2:11">
      <c r="B1605" s="89"/>
      <c r="C1605" s="99"/>
      <c r="D1605" s="2"/>
      <c r="K1605" s="2"/>
    </row>
    <row r="1606" spans="2:11">
      <c r="B1606" s="89"/>
      <c r="C1606" s="99"/>
      <c r="D1606" s="2"/>
      <c r="K1606" s="2"/>
    </row>
    <row r="1607" spans="2:11">
      <c r="B1607" s="89"/>
      <c r="C1607" s="99"/>
      <c r="D1607" s="2"/>
      <c r="K1607" s="2"/>
    </row>
    <row r="1608" spans="2:11">
      <c r="B1608" s="89"/>
      <c r="C1608" s="99"/>
      <c r="D1608" s="2"/>
      <c r="K1608" s="2"/>
    </row>
    <row r="1609" spans="2:11">
      <c r="B1609" s="89"/>
      <c r="C1609" s="99"/>
      <c r="D1609" s="2"/>
      <c r="K1609" s="2"/>
    </row>
    <row r="1610" spans="2:11">
      <c r="B1610" s="89"/>
      <c r="C1610" s="99"/>
      <c r="D1610" s="2"/>
      <c r="K1610" s="2"/>
    </row>
    <row r="1611" spans="2:11">
      <c r="B1611" s="89"/>
      <c r="C1611" s="99"/>
      <c r="D1611" s="2"/>
      <c r="K1611" s="2"/>
    </row>
    <row r="1612" spans="2:11">
      <c r="B1612" s="89"/>
      <c r="C1612" s="99"/>
      <c r="D1612" s="2"/>
      <c r="K1612" s="2"/>
    </row>
    <row r="1613" spans="2:11">
      <c r="B1613" s="89"/>
      <c r="C1613" s="99"/>
      <c r="D1613" s="2"/>
      <c r="K1613" s="2"/>
    </row>
    <row r="1614" spans="2:11">
      <c r="B1614" s="89"/>
      <c r="C1614" s="99"/>
      <c r="D1614" s="2"/>
      <c r="K1614" s="2"/>
    </row>
    <row r="1615" spans="2:11">
      <c r="B1615" s="89"/>
      <c r="C1615" s="99"/>
      <c r="D1615" s="2"/>
      <c r="K1615" s="2"/>
    </row>
    <row r="1616" spans="2:11">
      <c r="B1616" s="89"/>
      <c r="C1616" s="99"/>
      <c r="D1616" s="2"/>
      <c r="K1616" s="2"/>
    </row>
    <row r="1617" spans="2:11">
      <c r="B1617" s="89"/>
      <c r="C1617" s="99"/>
      <c r="D1617" s="2"/>
      <c r="K1617" s="2"/>
    </row>
    <row r="1618" spans="2:11">
      <c r="B1618" s="89"/>
      <c r="C1618" s="99"/>
      <c r="D1618" s="2"/>
      <c r="K1618" s="2"/>
    </row>
    <row r="1619" spans="2:11">
      <c r="B1619" s="89"/>
      <c r="C1619" s="99"/>
      <c r="D1619" s="2"/>
      <c r="K1619" s="2"/>
    </row>
    <row r="1620" spans="2:11">
      <c r="B1620" s="89"/>
      <c r="C1620" s="99"/>
      <c r="D1620" s="2"/>
      <c r="K1620" s="2"/>
    </row>
    <row r="1621" spans="2:11">
      <c r="B1621" s="89"/>
      <c r="C1621" s="99"/>
      <c r="D1621" s="2"/>
      <c r="K1621" s="2"/>
    </row>
    <row r="1622" spans="2:11">
      <c r="B1622" s="89"/>
      <c r="C1622" s="99"/>
      <c r="D1622" s="2"/>
      <c r="K1622" s="2"/>
    </row>
    <row r="1623" spans="2:11">
      <c r="B1623" s="89"/>
      <c r="C1623" s="99"/>
      <c r="D1623" s="2"/>
      <c r="K1623" s="2"/>
    </row>
    <row r="1624" spans="2:11">
      <c r="B1624" s="89"/>
      <c r="C1624" s="99"/>
      <c r="D1624" s="2"/>
      <c r="K1624" s="2"/>
    </row>
    <row r="1625" spans="2:11">
      <c r="B1625" s="89"/>
      <c r="C1625" s="99"/>
      <c r="D1625" s="2"/>
      <c r="K1625" s="2"/>
    </row>
    <row r="1626" spans="2:11">
      <c r="B1626" s="89"/>
      <c r="C1626" s="99"/>
      <c r="D1626" s="2"/>
      <c r="K1626" s="2"/>
    </row>
    <row r="1627" spans="2:11">
      <c r="B1627" s="89"/>
      <c r="C1627" s="99"/>
      <c r="D1627" s="2"/>
      <c r="K1627" s="2"/>
    </row>
    <row r="1628" spans="2:11">
      <c r="B1628" s="89"/>
      <c r="C1628" s="99"/>
      <c r="D1628" s="2"/>
      <c r="K1628" s="2"/>
    </row>
    <row r="1629" spans="2:11">
      <c r="B1629" s="89"/>
      <c r="C1629" s="99"/>
      <c r="D1629" s="2"/>
      <c r="K1629" s="2"/>
    </row>
    <row r="1630" spans="2:11">
      <c r="B1630" s="89"/>
      <c r="C1630" s="99"/>
      <c r="D1630" s="2"/>
      <c r="K1630" s="2"/>
    </row>
    <row r="1631" spans="2:11">
      <c r="B1631" s="89"/>
      <c r="C1631" s="99"/>
      <c r="D1631" s="2"/>
      <c r="K1631" s="2"/>
    </row>
    <row r="1632" spans="2:11">
      <c r="B1632" s="89"/>
      <c r="C1632" s="99"/>
      <c r="D1632" s="2"/>
      <c r="K1632" s="2"/>
    </row>
    <row r="1633" spans="2:11">
      <c r="B1633" s="89"/>
      <c r="C1633" s="99"/>
      <c r="D1633" s="2"/>
      <c r="K1633" s="2"/>
    </row>
    <row r="1634" spans="2:11">
      <c r="B1634" s="89"/>
      <c r="C1634" s="99"/>
      <c r="D1634" s="2"/>
      <c r="K1634" s="2"/>
    </row>
    <row r="1635" spans="2:11">
      <c r="B1635" s="89"/>
      <c r="C1635" s="99"/>
      <c r="D1635" s="2"/>
      <c r="K1635" s="2"/>
    </row>
    <row r="1636" spans="2:11">
      <c r="B1636" s="89"/>
      <c r="C1636" s="99"/>
      <c r="D1636" s="2"/>
      <c r="K1636" s="2"/>
    </row>
    <row r="1637" spans="2:11">
      <c r="B1637" s="89"/>
      <c r="C1637" s="99"/>
      <c r="D1637" s="2"/>
      <c r="K1637" s="2"/>
    </row>
    <row r="1638" spans="2:11">
      <c r="B1638" s="89"/>
      <c r="C1638" s="99"/>
      <c r="D1638" s="2"/>
      <c r="K1638" s="2"/>
    </row>
    <row r="1639" spans="2:11">
      <c r="B1639" s="89"/>
      <c r="C1639" s="99"/>
      <c r="D1639" s="2"/>
      <c r="K1639" s="2"/>
    </row>
    <row r="1640" spans="2:11">
      <c r="B1640" s="89"/>
      <c r="C1640" s="99"/>
      <c r="D1640" s="2"/>
      <c r="K1640" s="2"/>
    </row>
    <row r="1641" spans="2:11">
      <c r="B1641" s="89"/>
      <c r="C1641" s="99"/>
      <c r="D1641" s="2"/>
      <c r="K1641" s="2"/>
    </row>
    <row r="1642" spans="2:11">
      <c r="B1642" s="89"/>
      <c r="C1642" s="99"/>
      <c r="D1642" s="2"/>
      <c r="K1642" s="2"/>
    </row>
    <row r="1643" spans="2:11">
      <c r="B1643" s="89"/>
      <c r="C1643" s="99"/>
      <c r="D1643" s="2"/>
      <c r="K1643" s="2"/>
    </row>
    <row r="1644" spans="2:11">
      <c r="B1644" s="89"/>
      <c r="C1644" s="99"/>
      <c r="D1644" s="2"/>
      <c r="K1644" s="2"/>
    </row>
    <row r="1645" spans="2:11">
      <c r="B1645" s="89"/>
      <c r="C1645" s="99"/>
      <c r="D1645" s="2"/>
      <c r="K1645" s="2"/>
    </row>
    <row r="1646" spans="2:11">
      <c r="B1646" s="89"/>
      <c r="C1646" s="99"/>
      <c r="D1646" s="2"/>
      <c r="K1646" s="2"/>
    </row>
    <row r="1647" spans="2:11">
      <c r="B1647" s="89"/>
      <c r="C1647" s="99"/>
      <c r="D1647" s="2"/>
      <c r="K1647" s="2"/>
    </row>
    <row r="1648" spans="2:11">
      <c r="B1648" s="89"/>
      <c r="C1648" s="99"/>
      <c r="D1648" s="2"/>
      <c r="K1648" s="2"/>
    </row>
    <row r="1649" spans="2:11">
      <c r="B1649" s="89"/>
      <c r="C1649" s="99"/>
      <c r="D1649" s="2"/>
      <c r="K1649" s="2"/>
    </row>
    <row r="1650" spans="2:11">
      <c r="B1650" s="89"/>
      <c r="C1650" s="99"/>
      <c r="D1650" s="2"/>
      <c r="K1650" s="2"/>
    </row>
    <row r="1651" spans="2:11">
      <c r="B1651" s="89"/>
      <c r="C1651" s="99"/>
      <c r="D1651" s="2"/>
      <c r="K1651" s="2"/>
    </row>
    <row r="1652" spans="2:11">
      <c r="B1652" s="89"/>
      <c r="C1652" s="99"/>
      <c r="D1652" s="2"/>
      <c r="K1652" s="2"/>
    </row>
    <row r="1653" spans="2:11">
      <c r="B1653" s="89"/>
      <c r="C1653" s="99"/>
      <c r="D1653" s="2"/>
      <c r="K1653" s="2"/>
    </row>
    <row r="1654" spans="2:11">
      <c r="B1654" s="89"/>
      <c r="C1654" s="99"/>
      <c r="D1654" s="2"/>
      <c r="K1654" s="2"/>
    </row>
    <row r="1655" spans="2:11">
      <c r="B1655" s="89"/>
      <c r="C1655" s="99"/>
      <c r="D1655" s="2"/>
      <c r="K1655" s="2"/>
    </row>
    <row r="1656" spans="2:11">
      <c r="B1656" s="89"/>
      <c r="C1656" s="99"/>
      <c r="D1656" s="2"/>
      <c r="K1656" s="2"/>
    </row>
    <row r="1657" spans="2:11">
      <c r="B1657" s="89"/>
      <c r="C1657" s="99"/>
      <c r="D1657" s="2"/>
      <c r="K1657" s="2"/>
    </row>
    <row r="1658" spans="2:11">
      <c r="B1658" s="89"/>
      <c r="C1658" s="99"/>
      <c r="D1658" s="2"/>
      <c r="K1658" s="2"/>
    </row>
    <row r="1659" spans="2:11">
      <c r="B1659" s="89"/>
      <c r="C1659" s="99"/>
      <c r="D1659" s="2"/>
      <c r="K1659" s="2"/>
    </row>
    <row r="1660" spans="2:11">
      <c r="B1660" s="89"/>
      <c r="C1660" s="99"/>
      <c r="D1660" s="2"/>
      <c r="K1660" s="2"/>
    </row>
    <row r="1661" spans="2:11">
      <c r="B1661" s="89"/>
      <c r="C1661" s="99"/>
      <c r="D1661" s="2"/>
      <c r="K1661" s="2"/>
    </row>
    <row r="1662" spans="2:11">
      <c r="B1662" s="89"/>
      <c r="C1662" s="99"/>
      <c r="D1662" s="2"/>
      <c r="K1662" s="2"/>
    </row>
    <row r="1663" spans="2:11">
      <c r="B1663" s="89"/>
      <c r="C1663" s="99"/>
      <c r="D1663" s="2"/>
      <c r="K1663" s="2"/>
    </row>
    <row r="1664" spans="2:11">
      <c r="B1664" s="89"/>
      <c r="C1664" s="99"/>
      <c r="D1664" s="2"/>
      <c r="K1664" s="2"/>
    </row>
    <row r="1665" spans="2:11">
      <c r="B1665" s="89"/>
      <c r="C1665" s="99"/>
      <c r="D1665" s="2"/>
      <c r="K1665" s="2"/>
    </row>
    <row r="1666" spans="2:11">
      <c r="B1666" s="89"/>
      <c r="C1666" s="99"/>
      <c r="D1666" s="2"/>
      <c r="K1666" s="2"/>
    </row>
    <row r="1667" spans="2:11">
      <c r="B1667" s="89"/>
      <c r="C1667" s="99"/>
      <c r="D1667" s="2"/>
      <c r="K1667" s="2"/>
    </row>
    <row r="1668" spans="2:11">
      <c r="B1668" s="89"/>
      <c r="C1668" s="99"/>
      <c r="D1668" s="2"/>
      <c r="K1668" s="2"/>
    </row>
    <row r="1669" spans="2:11">
      <c r="B1669" s="89"/>
      <c r="C1669" s="99"/>
      <c r="D1669" s="2"/>
      <c r="K1669" s="2"/>
    </row>
    <row r="1670" spans="2:11">
      <c r="B1670" s="89"/>
      <c r="C1670" s="99"/>
      <c r="D1670" s="2"/>
      <c r="K1670" s="2"/>
    </row>
    <row r="1671" spans="2:11">
      <c r="B1671" s="89"/>
      <c r="C1671" s="99"/>
      <c r="D1671" s="2"/>
      <c r="K1671" s="2"/>
    </row>
    <row r="1672" spans="2:11">
      <c r="B1672" s="89"/>
      <c r="C1672" s="99"/>
      <c r="D1672" s="2"/>
      <c r="K1672" s="2"/>
    </row>
    <row r="1673" spans="2:11">
      <c r="B1673" s="89"/>
      <c r="C1673" s="99"/>
      <c r="D1673" s="2"/>
      <c r="K1673" s="2"/>
    </row>
    <row r="1674" spans="2:11">
      <c r="B1674" s="89"/>
      <c r="C1674" s="99"/>
      <c r="D1674" s="2"/>
      <c r="K1674" s="2"/>
    </row>
    <row r="1675" spans="2:11">
      <c r="B1675" s="89"/>
      <c r="C1675" s="99"/>
      <c r="D1675" s="2"/>
      <c r="K1675" s="2"/>
    </row>
    <row r="1676" spans="2:11">
      <c r="B1676" s="89"/>
      <c r="C1676" s="99"/>
      <c r="D1676" s="2"/>
      <c r="K1676" s="2"/>
    </row>
    <row r="1677" spans="2:11">
      <c r="B1677" s="89"/>
      <c r="C1677" s="99"/>
      <c r="D1677" s="2"/>
      <c r="K1677" s="2"/>
    </row>
    <row r="1678" spans="2:11">
      <c r="B1678" s="89"/>
      <c r="C1678" s="99"/>
      <c r="D1678" s="2"/>
      <c r="K1678" s="2"/>
    </row>
    <row r="1679" spans="2:11">
      <c r="B1679" s="89"/>
      <c r="C1679" s="99"/>
      <c r="D1679" s="2"/>
      <c r="K1679" s="2"/>
    </row>
    <row r="1680" spans="2:11">
      <c r="B1680" s="89"/>
      <c r="C1680" s="99"/>
      <c r="D1680" s="2"/>
      <c r="K1680" s="2"/>
    </row>
    <row r="1681" spans="2:11">
      <c r="B1681" s="89"/>
      <c r="C1681" s="99"/>
      <c r="D1681" s="2"/>
      <c r="K1681" s="2"/>
    </row>
    <row r="1682" spans="2:11">
      <c r="B1682" s="89"/>
      <c r="C1682" s="99"/>
      <c r="D1682" s="2"/>
      <c r="K1682" s="2"/>
    </row>
    <row r="1683" spans="2:11">
      <c r="B1683" s="89"/>
      <c r="C1683" s="99"/>
      <c r="D1683" s="2"/>
      <c r="K1683" s="2"/>
    </row>
    <row r="1684" spans="2:11">
      <c r="B1684" s="89"/>
      <c r="C1684" s="99"/>
      <c r="D1684" s="2"/>
      <c r="K1684" s="2"/>
    </row>
    <row r="1685" spans="2:11">
      <c r="B1685" s="89"/>
      <c r="C1685" s="99"/>
      <c r="D1685" s="2"/>
      <c r="K1685" s="2"/>
    </row>
    <row r="1686" spans="2:11">
      <c r="B1686" s="89"/>
      <c r="C1686" s="99"/>
      <c r="D1686" s="2"/>
      <c r="K1686" s="2"/>
    </row>
    <row r="1687" spans="2:11">
      <c r="B1687" s="89"/>
      <c r="C1687" s="99"/>
      <c r="D1687" s="2"/>
      <c r="K1687" s="2"/>
    </row>
    <row r="1688" spans="2:11">
      <c r="B1688" s="89"/>
      <c r="C1688" s="99"/>
      <c r="D1688" s="2"/>
      <c r="K1688" s="2"/>
    </row>
    <row r="1689" spans="2:11">
      <c r="B1689" s="89"/>
      <c r="C1689" s="99"/>
      <c r="D1689" s="2"/>
      <c r="K1689" s="2"/>
    </row>
    <row r="1690" spans="2:11">
      <c r="B1690" s="89"/>
      <c r="C1690" s="99"/>
      <c r="D1690" s="2"/>
      <c r="K1690" s="2"/>
    </row>
    <row r="1691" spans="2:11">
      <c r="B1691" s="89"/>
      <c r="C1691" s="99"/>
      <c r="D1691" s="2"/>
      <c r="K1691" s="2"/>
    </row>
    <row r="1692" spans="2:11">
      <c r="B1692" s="89"/>
      <c r="C1692" s="99"/>
      <c r="D1692" s="2"/>
      <c r="K1692" s="2"/>
    </row>
    <row r="1693" spans="2:11">
      <c r="B1693" s="89"/>
      <c r="C1693" s="99"/>
      <c r="D1693" s="2"/>
      <c r="K1693" s="2"/>
    </row>
    <row r="1694" spans="2:11">
      <c r="B1694" s="89"/>
      <c r="C1694" s="99"/>
      <c r="D1694" s="2"/>
      <c r="K1694" s="2"/>
    </row>
    <row r="1695" spans="2:11">
      <c r="B1695" s="89"/>
      <c r="C1695" s="99"/>
      <c r="D1695" s="2"/>
      <c r="K1695" s="2"/>
    </row>
    <row r="1696" spans="2:11">
      <c r="B1696" s="89"/>
      <c r="C1696" s="99"/>
      <c r="D1696" s="2"/>
      <c r="K1696" s="2"/>
    </row>
    <row r="1697" spans="2:11">
      <c r="B1697" s="89"/>
      <c r="C1697" s="99"/>
      <c r="D1697" s="2"/>
      <c r="K1697" s="2"/>
    </row>
    <row r="1698" spans="2:11">
      <c r="B1698" s="89"/>
      <c r="C1698" s="99"/>
      <c r="D1698" s="2"/>
      <c r="K1698" s="2"/>
    </row>
    <row r="1699" spans="2:11">
      <c r="B1699" s="89"/>
      <c r="C1699" s="99"/>
      <c r="D1699" s="2"/>
      <c r="K1699" s="2"/>
    </row>
    <row r="1700" spans="2:11">
      <c r="B1700" s="89"/>
      <c r="C1700" s="99"/>
      <c r="D1700" s="2"/>
      <c r="K1700" s="2"/>
    </row>
    <row r="1701" spans="2:11">
      <c r="B1701" s="89"/>
      <c r="C1701" s="99"/>
      <c r="D1701" s="2"/>
      <c r="K1701" s="2"/>
    </row>
    <row r="1702" spans="2:11">
      <c r="B1702" s="89"/>
      <c r="C1702" s="99"/>
      <c r="D1702" s="2"/>
      <c r="K1702" s="2"/>
    </row>
    <row r="1703" spans="2:11">
      <c r="B1703" s="89"/>
      <c r="C1703" s="99"/>
      <c r="D1703" s="2"/>
      <c r="K1703" s="2"/>
    </row>
    <row r="1704" spans="2:11">
      <c r="B1704" s="89"/>
      <c r="C1704" s="99"/>
      <c r="D1704" s="2"/>
      <c r="K1704" s="2"/>
    </row>
    <row r="1705" spans="2:11">
      <c r="B1705" s="89"/>
      <c r="C1705" s="99"/>
      <c r="D1705" s="2"/>
      <c r="K1705" s="2"/>
    </row>
    <row r="1706" spans="2:11">
      <c r="B1706" s="89"/>
      <c r="C1706" s="99"/>
      <c r="D1706" s="2"/>
      <c r="K1706" s="2"/>
    </row>
    <row r="1707" spans="2:11">
      <c r="B1707" s="89"/>
      <c r="C1707" s="99"/>
      <c r="D1707" s="2"/>
      <c r="K1707" s="2"/>
    </row>
    <row r="1708" spans="2:11">
      <c r="B1708" s="89"/>
      <c r="C1708" s="99"/>
      <c r="D1708" s="2"/>
      <c r="K1708" s="2"/>
    </row>
    <row r="1709" spans="2:11">
      <c r="B1709" s="89"/>
      <c r="C1709" s="99"/>
      <c r="D1709" s="2"/>
      <c r="K1709" s="2"/>
    </row>
    <row r="1710" spans="2:11">
      <c r="B1710" s="89"/>
      <c r="C1710" s="99"/>
      <c r="D1710" s="2"/>
      <c r="K1710" s="2"/>
    </row>
    <row r="1711" spans="2:11">
      <c r="B1711" s="89"/>
      <c r="C1711" s="99"/>
      <c r="D1711" s="2"/>
      <c r="K1711" s="2"/>
    </row>
    <row r="1712" spans="2:11">
      <c r="B1712" s="89"/>
      <c r="C1712" s="99"/>
      <c r="D1712" s="2"/>
      <c r="K1712" s="2"/>
    </row>
    <row r="1713" spans="2:11">
      <c r="B1713" s="89"/>
      <c r="C1713" s="99"/>
      <c r="D1713" s="2"/>
      <c r="K1713" s="2"/>
    </row>
    <row r="1714" spans="2:11">
      <c r="B1714" s="89"/>
      <c r="C1714" s="99"/>
      <c r="D1714" s="2"/>
      <c r="K1714" s="2"/>
    </row>
    <row r="1715" spans="2:11">
      <c r="B1715" s="89"/>
      <c r="C1715" s="99"/>
      <c r="D1715" s="2"/>
      <c r="K1715" s="2"/>
    </row>
    <row r="1716" spans="2:11">
      <c r="B1716" s="89"/>
      <c r="C1716" s="99"/>
      <c r="D1716" s="2"/>
      <c r="K1716" s="2"/>
    </row>
    <row r="1717" spans="2:11">
      <c r="B1717" s="89"/>
      <c r="C1717" s="99"/>
      <c r="D1717" s="2"/>
      <c r="K1717" s="2"/>
    </row>
    <row r="1718" spans="2:11">
      <c r="B1718" s="89"/>
      <c r="C1718" s="99"/>
      <c r="D1718" s="2"/>
      <c r="K1718" s="2"/>
    </row>
    <row r="1719" spans="2:11">
      <c r="B1719" s="89"/>
      <c r="C1719" s="99"/>
      <c r="D1719" s="2"/>
      <c r="K1719" s="2"/>
    </row>
    <row r="1720" spans="2:11">
      <c r="B1720" s="89"/>
      <c r="C1720" s="99"/>
      <c r="D1720" s="2"/>
      <c r="K1720" s="2"/>
    </row>
    <row r="1721" spans="2:11">
      <c r="B1721" s="89"/>
      <c r="C1721" s="99"/>
      <c r="D1721" s="2"/>
      <c r="K1721" s="2"/>
    </row>
    <row r="1722" spans="2:11">
      <c r="B1722" s="89"/>
      <c r="C1722" s="99"/>
      <c r="D1722" s="2"/>
      <c r="K1722" s="2"/>
    </row>
    <row r="1723" spans="2:11">
      <c r="B1723" s="89"/>
      <c r="C1723" s="99"/>
      <c r="D1723" s="2"/>
      <c r="K1723" s="2"/>
    </row>
    <row r="1724" spans="2:11">
      <c r="B1724" s="89"/>
      <c r="C1724" s="99"/>
      <c r="D1724" s="2"/>
      <c r="K1724" s="2"/>
    </row>
    <row r="1725" spans="2:11">
      <c r="B1725" s="89"/>
      <c r="C1725" s="99"/>
      <c r="D1725" s="2"/>
      <c r="K1725" s="2"/>
    </row>
    <row r="1726" spans="2:11">
      <c r="B1726" s="89"/>
      <c r="C1726" s="99"/>
      <c r="D1726" s="2"/>
      <c r="K1726" s="2"/>
    </row>
    <row r="1727" spans="2:11">
      <c r="B1727" s="89"/>
      <c r="C1727" s="99"/>
      <c r="D1727" s="2"/>
      <c r="K1727" s="2"/>
    </row>
    <row r="1728" spans="2:11">
      <c r="B1728" s="89"/>
      <c r="C1728" s="99"/>
      <c r="D1728" s="2"/>
      <c r="K1728" s="2"/>
    </row>
    <row r="1729" spans="2:11">
      <c r="B1729" s="89"/>
      <c r="C1729" s="99"/>
      <c r="D1729" s="2"/>
      <c r="K1729" s="2"/>
    </row>
    <row r="1730" spans="2:11">
      <c r="B1730" s="89"/>
      <c r="C1730" s="99"/>
      <c r="D1730" s="2"/>
      <c r="K1730" s="2"/>
    </row>
    <row r="1731" spans="2:11">
      <c r="B1731" s="89"/>
      <c r="C1731" s="99"/>
      <c r="D1731" s="2"/>
      <c r="K1731" s="2"/>
    </row>
    <row r="1732" spans="2:11">
      <c r="B1732" s="89"/>
      <c r="C1732" s="99"/>
      <c r="D1732" s="2"/>
      <c r="K1732" s="2"/>
    </row>
    <row r="1733" spans="2:11">
      <c r="B1733" s="89"/>
      <c r="C1733" s="99"/>
      <c r="D1733" s="2"/>
      <c r="K1733" s="2"/>
    </row>
    <row r="1734" spans="2:11">
      <c r="B1734" s="89"/>
      <c r="C1734" s="99"/>
      <c r="D1734" s="2"/>
      <c r="K1734" s="2"/>
    </row>
    <row r="1735" spans="2:11">
      <c r="B1735" s="89"/>
      <c r="C1735" s="99"/>
      <c r="D1735" s="2"/>
      <c r="K1735" s="2"/>
    </row>
    <row r="1736" spans="2:11">
      <c r="B1736" s="89"/>
      <c r="C1736" s="99"/>
      <c r="D1736" s="2"/>
      <c r="K1736" s="2"/>
    </row>
    <row r="1737" spans="2:11">
      <c r="B1737" s="89"/>
      <c r="C1737" s="99"/>
      <c r="D1737" s="2"/>
      <c r="K1737" s="2"/>
    </row>
    <row r="1738" spans="2:11">
      <c r="B1738" s="89"/>
      <c r="C1738" s="99"/>
      <c r="D1738" s="2"/>
      <c r="K1738" s="2"/>
    </row>
    <row r="1739" spans="2:11">
      <c r="B1739" s="89"/>
      <c r="C1739" s="99"/>
      <c r="D1739" s="2"/>
      <c r="K1739" s="2"/>
    </row>
    <row r="1740" spans="2:11">
      <c r="B1740" s="89"/>
      <c r="C1740" s="99"/>
      <c r="D1740" s="2"/>
      <c r="K1740" s="2"/>
    </row>
    <row r="1741" spans="2:11">
      <c r="B1741" s="89"/>
      <c r="C1741" s="99"/>
      <c r="D1741" s="2"/>
      <c r="K1741" s="2"/>
    </row>
    <row r="1742" spans="2:11">
      <c r="B1742" s="89"/>
      <c r="C1742" s="99"/>
      <c r="D1742" s="2"/>
      <c r="K1742" s="2"/>
    </row>
    <row r="1743" spans="2:11">
      <c r="B1743" s="89"/>
      <c r="C1743" s="99"/>
      <c r="D1743" s="2"/>
      <c r="K1743" s="2"/>
    </row>
    <row r="1744" spans="2:11">
      <c r="B1744" s="89"/>
      <c r="C1744" s="99"/>
      <c r="D1744" s="2"/>
      <c r="K1744" s="2"/>
    </row>
    <row r="1745" spans="2:11">
      <c r="B1745" s="89"/>
      <c r="C1745" s="99"/>
      <c r="D1745" s="2"/>
      <c r="K1745" s="2"/>
    </row>
    <row r="1746" spans="2:11">
      <c r="B1746" s="89"/>
      <c r="C1746" s="99"/>
      <c r="D1746" s="2"/>
      <c r="K1746" s="2"/>
    </row>
    <row r="1747" spans="2:11">
      <c r="B1747" s="89"/>
      <c r="C1747" s="99"/>
      <c r="D1747" s="2"/>
      <c r="K1747" s="2"/>
    </row>
    <row r="1748" spans="2:11">
      <c r="B1748" s="89"/>
      <c r="C1748" s="99"/>
      <c r="D1748" s="2"/>
      <c r="K1748" s="2"/>
    </row>
    <row r="1749" spans="2:11">
      <c r="B1749" s="89"/>
      <c r="C1749" s="99"/>
      <c r="D1749" s="2"/>
      <c r="K1749" s="2"/>
    </row>
    <row r="1750" spans="2:11">
      <c r="B1750" s="89"/>
      <c r="C1750" s="99"/>
      <c r="D1750" s="2"/>
      <c r="K1750" s="2"/>
    </row>
    <row r="1751" spans="2:11">
      <c r="B1751" s="89"/>
      <c r="C1751" s="99"/>
      <c r="D1751" s="2"/>
      <c r="K1751" s="2"/>
    </row>
    <row r="1752" spans="2:11">
      <c r="B1752" s="89"/>
      <c r="C1752" s="99"/>
      <c r="D1752" s="2"/>
      <c r="K1752" s="2"/>
    </row>
    <row r="1753" spans="2:11">
      <c r="B1753" s="89"/>
      <c r="C1753" s="99"/>
      <c r="D1753" s="2"/>
      <c r="K1753" s="2"/>
    </row>
    <row r="1754" spans="2:11">
      <c r="B1754" s="89"/>
      <c r="C1754" s="99"/>
      <c r="D1754" s="2"/>
      <c r="K1754" s="2"/>
    </row>
    <row r="1755" spans="2:11">
      <c r="B1755" s="89"/>
      <c r="C1755" s="99"/>
      <c r="D1755" s="2"/>
      <c r="K1755" s="2"/>
    </row>
    <row r="1756" spans="2:11">
      <c r="B1756" s="89"/>
      <c r="C1756" s="99"/>
      <c r="D1756" s="2"/>
      <c r="K1756" s="2"/>
    </row>
    <row r="1757" spans="2:11">
      <c r="B1757" s="89"/>
      <c r="C1757" s="99"/>
      <c r="D1757" s="2"/>
      <c r="K1757" s="2"/>
    </row>
    <row r="1758" spans="2:11">
      <c r="B1758" s="89"/>
      <c r="C1758" s="99"/>
      <c r="D1758" s="2"/>
      <c r="K1758" s="2"/>
    </row>
    <row r="1759" spans="2:11">
      <c r="B1759" s="89"/>
      <c r="C1759" s="99"/>
      <c r="D1759" s="2"/>
      <c r="K1759" s="2"/>
    </row>
    <row r="1760" spans="2:11">
      <c r="B1760" s="89"/>
      <c r="C1760" s="99"/>
      <c r="D1760" s="2"/>
      <c r="K1760" s="2"/>
    </row>
    <row r="1761" spans="2:11">
      <c r="B1761" s="89"/>
      <c r="C1761" s="99"/>
      <c r="D1761" s="2"/>
      <c r="K1761" s="2"/>
    </row>
    <row r="1762" spans="2:11">
      <c r="B1762" s="89"/>
      <c r="C1762" s="99"/>
      <c r="D1762" s="2"/>
      <c r="K1762" s="2"/>
    </row>
    <row r="1763" spans="2:11">
      <c r="B1763" s="89"/>
      <c r="C1763" s="99"/>
      <c r="D1763" s="2"/>
      <c r="K1763" s="2"/>
    </row>
    <row r="1764" spans="2:11">
      <c r="B1764" s="89"/>
      <c r="C1764" s="99"/>
      <c r="D1764" s="2"/>
      <c r="K1764" s="2"/>
    </row>
    <row r="1765" spans="2:11">
      <c r="B1765" s="89"/>
      <c r="C1765" s="99"/>
      <c r="D1765" s="2"/>
      <c r="K1765" s="2"/>
    </row>
    <row r="1766" spans="2:11">
      <c r="B1766" s="89"/>
      <c r="C1766" s="99"/>
      <c r="D1766" s="2"/>
      <c r="K1766" s="2"/>
    </row>
    <row r="1767" spans="2:11">
      <c r="B1767" s="89"/>
      <c r="C1767" s="99"/>
      <c r="D1767" s="2"/>
      <c r="K1767" s="2"/>
    </row>
    <row r="1768" spans="2:11">
      <c r="B1768" s="89"/>
      <c r="C1768" s="99"/>
      <c r="D1768" s="2"/>
      <c r="K1768" s="2"/>
    </row>
    <row r="1769" spans="2:11">
      <c r="B1769" s="89"/>
      <c r="C1769" s="99"/>
      <c r="D1769" s="2"/>
      <c r="K1769" s="2"/>
    </row>
    <row r="1770" spans="2:11">
      <c r="B1770" s="89"/>
      <c r="C1770" s="99"/>
      <c r="D1770" s="2"/>
      <c r="K1770" s="2"/>
    </row>
    <row r="1771" spans="2:11">
      <c r="B1771" s="89"/>
      <c r="C1771" s="99"/>
      <c r="D1771" s="2"/>
      <c r="K1771" s="2"/>
    </row>
    <row r="1772" spans="2:11">
      <c r="B1772" s="89"/>
      <c r="C1772" s="99"/>
      <c r="D1772" s="2"/>
      <c r="K1772" s="2"/>
    </row>
    <row r="1773" spans="2:11">
      <c r="B1773" s="89"/>
      <c r="C1773" s="99"/>
      <c r="D1773" s="2"/>
      <c r="K1773" s="2"/>
    </row>
    <row r="1774" spans="2:11">
      <c r="B1774" s="89"/>
      <c r="C1774" s="99"/>
      <c r="D1774" s="2"/>
      <c r="K1774" s="2"/>
    </row>
    <row r="1775" spans="2:11">
      <c r="B1775" s="89"/>
      <c r="C1775" s="99"/>
      <c r="D1775" s="2"/>
      <c r="K1775" s="2"/>
    </row>
    <row r="1776" spans="2:11">
      <c r="B1776" s="89"/>
      <c r="C1776" s="99"/>
      <c r="D1776" s="2"/>
      <c r="K1776" s="2"/>
    </row>
    <row r="1777" spans="2:11">
      <c r="B1777" s="89"/>
      <c r="C1777" s="99"/>
      <c r="D1777" s="2"/>
      <c r="K1777" s="2"/>
    </row>
    <row r="1778" spans="2:11">
      <c r="B1778" s="89"/>
      <c r="C1778" s="99"/>
      <c r="D1778" s="2"/>
      <c r="K1778" s="2"/>
    </row>
    <row r="1779" spans="2:11">
      <c r="B1779" s="89"/>
      <c r="C1779" s="99"/>
      <c r="D1779" s="2"/>
      <c r="K1779" s="2"/>
    </row>
    <row r="1780" spans="2:11">
      <c r="B1780" s="89"/>
      <c r="C1780" s="99"/>
      <c r="D1780" s="2"/>
      <c r="K1780" s="2"/>
    </row>
    <row r="1781" spans="2:11">
      <c r="B1781" s="89"/>
      <c r="C1781" s="99"/>
      <c r="D1781" s="2"/>
      <c r="K1781" s="2"/>
    </row>
    <row r="1782" spans="2:11">
      <c r="B1782" s="89"/>
      <c r="C1782" s="99"/>
      <c r="D1782" s="2"/>
      <c r="K1782" s="2"/>
    </row>
    <row r="1783" spans="2:11">
      <c r="B1783" s="89"/>
      <c r="C1783" s="99"/>
      <c r="D1783" s="2"/>
      <c r="K1783" s="2"/>
    </row>
    <row r="1784" spans="2:11">
      <c r="B1784" s="89"/>
      <c r="C1784" s="99"/>
      <c r="D1784" s="2"/>
      <c r="K1784" s="2"/>
    </row>
    <row r="1785" spans="2:11">
      <c r="B1785" s="89"/>
      <c r="C1785" s="99"/>
      <c r="D1785" s="2"/>
      <c r="K1785" s="2"/>
    </row>
    <row r="1786" spans="2:11">
      <c r="B1786" s="89"/>
      <c r="C1786" s="99"/>
      <c r="D1786" s="2"/>
      <c r="K1786" s="2"/>
    </row>
    <row r="1787" spans="2:11">
      <c r="B1787" s="89"/>
      <c r="C1787" s="99"/>
      <c r="D1787" s="2"/>
      <c r="K1787" s="2"/>
    </row>
    <row r="1788" spans="2:11">
      <c r="B1788" s="89"/>
      <c r="C1788" s="99"/>
      <c r="D1788" s="2"/>
      <c r="K1788" s="2"/>
    </row>
    <row r="1789" spans="2:11">
      <c r="B1789" s="89"/>
      <c r="C1789" s="99"/>
      <c r="D1789" s="2"/>
      <c r="K1789" s="2"/>
    </row>
    <row r="1790" spans="2:11">
      <c r="B1790" s="89"/>
      <c r="C1790" s="99"/>
      <c r="D1790" s="2"/>
      <c r="K1790" s="2"/>
    </row>
    <row r="1791" spans="2:11">
      <c r="B1791" s="89"/>
      <c r="C1791" s="99"/>
      <c r="D1791" s="2"/>
      <c r="K1791" s="2"/>
    </row>
    <row r="1792" spans="2:11">
      <c r="B1792" s="89"/>
      <c r="C1792" s="99"/>
      <c r="D1792" s="2"/>
      <c r="K1792" s="2"/>
    </row>
    <row r="1793" spans="2:11">
      <c r="B1793" s="89"/>
      <c r="C1793" s="99"/>
      <c r="D1793" s="2"/>
      <c r="K1793" s="2"/>
    </row>
    <row r="1794" spans="2:11">
      <c r="B1794" s="89"/>
      <c r="C1794" s="99"/>
      <c r="D1794" s="2"/>
      <c r="K1794" s="2"/>
    </row>
    <row r="1795" spans="2:11">
      <c r="B1795" s="89"/>
      <c r="C1795" s="99"/>
      <c r="D1795" s="2"/>
      <c r="K1795" s="2"/>
    </row>
    <row r="1796" spans="2:11">
      <c r="B1796" s="89"/>
      <c r="C1796" s="99"/>
      <c r="D1796" s="2"/>
      <c r="K1796" s="2"/>
    </row>
    <row r="1797" spans="2:11">
      <c r="B1797" s="89"/>
      <c r="C1797" s="99"/>
      <c r="D1797" s="2"/>
      <c r="K1797" s="2"/>
    </row>
    <row r="1798" spans="2:11">
      <c r="B1798" s="89"/>
      <c r="C1798" s="99"/>
      <c r="D1798" s="2"/>
      <c r="K1798" s="2"/>
    </row>
    <row r="1799" spans="2:11">
      <c r="B1799" s="89"/>
      <c r="C1799" s="99"/>
      <c r="D1799" s="2"/>
      <c r="K1799" s="2"/>
    </row>
    <row r="1800" spans="2:11">
      <c r="B1800" s="89"/>
      <c r="C1800" s="99"/>
      <c r="D1800" s="2"/>
      <c r="K1800" s="2"/>
    </row>
    <row r="1801" spans="2:11">
      <c r="B1801" s="89"/>
      <c r="C1801" s="99"/>
      <c r="D1801" s="2"/>
      <c r="K1801" s="2"/>
    </row>
    <row r="1802" spans="2:11">
      <c r="B1802" s="89"/>
      <c r="C1802" s="99"/>
      <c r="D1802" s="2"/>
      <c r="K1802" s="2"/>
    </row>
    <row r="1803" spans="2:11">
      <c r="B1803" s="89"/>
      <c r="C1803" s="99"/>
      <c r="D1803" s="2"/>
      <c r="K1803" s="2"/>
    </row>
    <row r="1804" spans="2:11">
      <c r="B1804" s="89"/>
      <c r="C1804" s="99"/>
      <c r="D1804" s="2"/>
      <c r="K1804" s="2"/>
    </row>
    <row r="1805" spans="2:11">
      <c r="B1805" s="89"/>
      <c r="C1805" s="99"/>
      <c r="D1805" s="2"/>
      <c r="K1805" s="2"/>
    </row>
    <row r="1806" spans="2:11">
      <c r="B1806" s="89"/>
      <c r="C1806" s="99"/>
      <c r="D1806" s="2"/>
      <c r="K1806" s="2"/>
    </row>
    <row r="1807" spans="2:11">
      <c r="B1807" s="89"/>
      <c r="C1807" s="99"/>
      <c r="D1807" s="2"/>
      <c r="K1807" s="2"/>
    </row>
    <row r="1808" spans="2:11">
      <c r="B1808" s="89"/>
      <c r="C1808" s="99"/>
      <c r="D1808" s="2"/>
      <c r="K1808" s="2"/>
    </row>
    <row r="1809" spans="2:11">
      <c r="B1809" s="89"/>
      <c r="C1809" s="99"/>
      <c r="D1809" s="2"/>
      <c r="K1809" s="2"/>
    </row>
    <row r="1810" spans="2:11">
      <c r="B1810" s="89"/>
      <c r="C1810" s="99"/>
      <c r="D1810" s="2"/>
      <c r="K1810" s="2"/>
    </row>
    <row r="1811" spans="2:11">
      <c r="B1811" s="89"/>
      <c r="C1811" s="99"/>
      <c r="D1811" s="2"/>
      <c r="K1811" s="2"/>
    </row>
    <row r="1812" spans="2:11">
      <c r="B1812" s="89"/>
      <c r="C1812" s="99"/>
      <c r="D1812" s="2"/>
      <c r="K1812" s="2"/>
    </row>
    <row r="1813" spans="2:11">
      <c r="B1813" s="89"/>
      <c r="C1813" s="99"/>
      <c r="D1813" s="2"/>
      <c r="K1813" s="2"/>
    </row>
    <row r="1814" spans="2:11">
      <c r="B1814" s="89"/>
      <c r="C1814" s="99"/>
      <c r="D1814" s="2"/>
      <c r="K1814" s="2"/>
    </row>
    <row r="1815" spans="2:11">
      <c r="B1815" s="89"/>
      <c r="C1815" s="99"/>
      <c r="D1815" s="2"/>
      <c r="K1815" s="2"/>
    </row>
    <row r="1816" spans="2:11">
      <c r="B1816" s="89"/>
      <c r="C1816" s="99"/>
      <c r="D1816" s="2"/>
      <c r="K1816" s="2"/>
    </row>
    <row r="1817" spans="2:11">
      <c r="B1817" s="89"/>
      <c r="C1817" s="99"/>
      <c r="D1817" s="2"/>
      <c r="K1817" s="2"/>
    </row>
    <row r="1818" spans="2:11">
      <c r="B1818" s="89"/>
      <c r="C1818" s="99"/>
      <c r="D1818" s="2"/>
      <c r="K1818" s="2"/>
    </row>
    <row r="1819" spans="2:11">
      <c r="B1819" s="89"/>
      <c r="C1819" s="99"/>
      <c r="D1819" s="2"/>
      <c r="K1819" s="2"/>
    </row>
    <row r="1820" spans="2:11">
      <c r="B1820" s="89"/>
      <c r="C1820" s="99"/>
      <c r="D1820" s="2"/>
      <c r="K1820" s="2"/>
    </row>
    <row r="1821" spans="2:11">
      <c r="B1821" s="89"/>
      <c r="C1821" s="99"/>
      <c r="D1821" s="2"/>
      <c r="K1821" s="2"/>
    </row>
    <row r="1822" spans="2:11">
      <c r="B1822" s="89"/>
      <c r="C1822" s="99"/>
      <c r="D1822" s="2"/>
      <c r="K1822" s="2"/>
    </row>
    <row r="1823" spans="2:11">
      <c r="B1823" s="89"/>
      <c r="C1823" s="99"/>
      <c r="D1823" s="2"/>
      <c r="K1823" s="2"/>
    </row>
    <row r="1824" spans="2:11">
      <c r="B1824" s="89"/>
      <c r="C1824" s="99"/>
      <c r="D1824" s="2"/>
      <c r="K1824" s="2"/>
    </row>
    <row r="1825" spans="2:11">
      <c r="B1825" s="89"/>
      <c r="C1825" s="99"/>
      <c r="D1825" s="2"/>
      <c r="K1825" s="2"/>
    </row>
    <row r="1826" spans="2:11">
      <c r="B1826" s="89"/>
      <c r="C1826" s="99"/>
      <c r="D1826" s="2"/>
      <c r="K1826" s="2"/>
    </row>
    <row r="1827" spans="2:11">
      <c r="B1827" s="89"/>
      <c r="C1827" s="99"/>
      <c r="D1827" s="2"/>
      <c r="K1827" s="2"/>
    </row>
    <row r="1828" spans="2:11">
      <c r="B1828" s="89"/>
      <c r="C1828" s="99"/>
      <c r="D1828" s="2"/>
      <c r="K1828" s="2"/>
    </row>
    <row r="1829" spans="2:11">
      <c r="B1829" s="89"/>
      <c r="C1829" s="99"/>
      <c r="D1829" s="2"/>
      <c r="K1829" s="2"/>
    </row>
    <row r="1830" spans="2:11">
      <c r="B1830" s="89"/>
      <c r="C1830" s="99"/>
      <c r="D1830" s="2"/>
      <c r="K1830" s="2"/>
    </row>
    <row r="1831" spans="2:11">
      <c r="B1831" s="89"/>
      <c r="C1831" s="99"/>
      <c r="D1831" s="2"/>
      <c r="K1831" s="2"/>
    </row>
    <row r="1832" spans="2:11">
      <c r="B1832" s="89"/>
      <c r="C1832" s="99"/>
      <c r="D1832" s="2"/>
      <c r="K1832" s="2"/>
    </row>
    <row r="1833" spans="2:11">
      <c r="B1833" s="89"/>
      <c r="C1833" s="99"/>
      <c r="D1833" s="2"/>
      <c r="K1833" s="2"/>
    </row>
    <row r="1834" spans="2:11">
      <c r="B1834" s="89"/>
      <c r="C1834" s="99"/>
      <c r="D1834" s="2"/>
      <c r="K1834" s="2"/>
    </row>
    <row r="1835" spans="2:11">
      <c r="B1835" s="89"/>
      <c r="C1835" s="99"/>
      <c r="D1835" s="2"/>
      <c r="K1835" s="2"/>
    </row>
    <row r="1836" spans="2:11">
      <c r="B1836" s="89"/>
      <c r="C1836" s="99"/>
      <c r="D1836" s="2"/>
      <c r="K1836" s="2"/>
    </row>
    <row r="1837" spans="2:11">
      <c r="B1837" s="89"/>
      <c r="C1837" s="99"/>
      <c r="D1837" s="2"/>
      <c r="K1837" s="2"/>
    </row>
    <row r="1838" spans="2:11">
      <c r="B1838" s="89"/>
      <c r="C1838" s="99"/>
      <c r="D1838" s="2"/>
      <c r="K1838" s="2"/>
    </row>
    <row r="1839" spans="2:11">
      <c r="B1839" s="89"/>
      <c r="C1839" s="99"/>
      <c r="D1839" s="2"/>
      <c r="K1839" s="2"/>
    </row>
    <row r="1840" spans="2:11">
      <c r="B1840" s="89"/>
      <c r="C1840" s="99"/>
      <c r="D1840" s="2"/>
      <c r="K1840" s="2"/>
    </row>
    <row r="1841" spans="2:11">
      <c r="B1841" s="89"/>
      <c r="C1841" s="99"/>
      <c r="D1841" s="2"/>
      <c r="K1841" s="2"/>
    </row>
    <row r="1842" spans="2:11">
      <c r="B1842" s="89"/>
      <c r="C1842" s="99"/>
      <c r="D1842" s="2"/>
      <c r="K1842" s="2"/>
    </row>
    <row r="1843" spans="2:11">
      <c r="B1843" s="89"/>
      <c r="C1843" s="99"/>
      <c r="D1843" s="2"/>
      <c r="K1843" s="2"/>
    </row>
    <row r="1844" spans="2:11">
      <c r="B1844" s="89"/>
      <c r="C1844" s="99"/>
      <c r="D1844" s="2"/>
      <c r="K1844" s="2"/>
    </row>
    <row r="1845" spans="2:11">
      <c r="B1845" s="89"/>
      <c r="C1845" s="99"/>
      <c r="D1845" s="2"/>
      <c r="K1845" s="2"/>
    </row>
    <row r="1846" spans="2:11">
      <c r="B1846" s="89"/>
      <c r="C1846" s="99"/>
      <c r="D1846" s="2"/>
      <c r="K1846" s="2"/>
    </row>
    <row r="1847" spans="2:11">
      <c r="B1847" s="89"/>
      <c r="C1847" s="99"/>
      <c r="D1847" s="2"/>
      <c r="K1847" s="2"/>
    </row>
    <row r="1848" spans="2:11">
      <c r="B1848" s="89"/>
      <c r="C1848" s="99"/>
      <c r="D1848" s="2"/>
      <c r="K1848" s="2"/>
    </row>
    <row r="1849" spans="2:11">
      <c r="B1849" s="89"/>
      <c r="C1849" s="99"/>
      <c r="D1849" s="2"/>
      <c r="K1849" s="2"/>
    </row>
    <row r="1850" spans="2:11">
      <c r="B1850" s="89"/>
      <c r="C1850" s="99"/>
      <c r="D1850" s="2"/>
      <c r="K1850" s="2"/>
    </row>
    <row r="1851" spans="2:11">
      <c r="B1851" s="89"/>
      <c r="C1851" s="99"/>
      <c r="D1851" s="2"/>
      <c r="K1851" s="2"/>
    </row>
    <row r="1852" spans="2:11">
      <c r="B1852" s="89"/>
      <c r="C1852" s="99"/>
      <c r="D1852" s="2"/>
      <c r="K1852" s="2"/>
    </row>
    <row r="1853" spans="2:11">
      <c r="B1853" s="89"/>
      <c r="C1853" s="99"/>
      <c r="D1853" s="2"/>
      <c r="K1853" s="2"/>
    </row>
    <row r="1854" spans="2:11">
      <c r="B1854" s="89"/>
      <c r="C1854" s="99"/>
      <c r="D1854" s="2"/>
      <c r="K1854" s="2"/>
    </row>
    <row r="1855" spans="2:11">
      <c r="B1855" s="89"/>
      <c r="C1855" s="99"/>
      <c r="D1855" s="2"/>
      <c r="K1855" s="2"/>
    </row>
    <row r="1856" spans="2:11">
      <c r="B1856" s="89"/>
      <c r="C1856" s="99"/>
      <c r="D1856" s="2"/>
      <c r="K1856" s="2"/>
    </row>
    <row r="1857" spans="2:11">
      <c r="B1857" s="89"/>
      <c r="C1857" s="99"/>
      <c r="D1857" s="2"/>
      <c r="K1857" s="2"/>
    </row>
    <row r="1858" spans="2:11">
      <c r="B1858" s="89"/>
      <c r="C1858" s="99"/>
      <c r="D1858" s="2"/>
      <c r="K1858" s="2"/>
    </row>
    <row r="1859" spans="2:11">
      <c r="B1859" s="89"/>
      <c r="C1859" s="99"/>
      <c r="D1859" s="2"/>
      <c r="K1859" s="2"/>
    </row>
    <row r="1860" spans="2:11">
      <c r="B1860" s="89"/>
      <c r="C1860" s="99"/>
      <c r="D1860" s="2"/>
      <c r="K1860" s="2"/>
    </row>
    <row r="1861" spans="2:11">
      <c r="B1861" s="89"/>
      <c r="C1861" s="99"/>
      <c r="D1861" s="2"/>
      <c r="K1861" s="2"/>
    </row>
    <row r="1862" spans="2:11">
      <c r="B1862" s="89"/>
      <c r="C1862" s="99"/>
      <c r="D1862" s="2"/>
      <c r="K1862" s="2"/>
    </row>
    <row r="1863" spans="2:11">
      <c r="B1863" s="89"/>
      <c r="C1863" s="99"/>
      <c r="D1863" s="2"/>
      <c r="K1863" s="2"/>
    </row>
    <row r="1864" spans="2:11">
      <c r="B1864" s="89"/>
      <c r="C1864" s="99"/>
      <c r="D1864" s="2"/>
      <c r="K1864" s="2"/>
    </row>
    <row r="1865" spans="2:11">
      <c r="B1865" s="89"/>
      <c r="C1865" s="99"/>
      <c r="D1865" s="2"/>
      <c r="K1865" s="2"/>
    </row>
    <row r="1866" spans="2:11">
      <c r="B1866" s="89"/>
      <c r="C1866" s="99"/>
      <c r="D1866" s="2"/>
      <c r="K1866" s="2"/>
    </row>
    <row r="1867" spans="2:11">
      <c r="B1867" s="89"/>
      <c r="C1867" s="99"/>
      <c r="D1867" s="2"/>
      <c r="K1867" s="2"/>
    </row>
    <row r="1868" spans="2:11">
      <c r="B1868" s="89"/>
      <c r="C1868" s="99"/>
      <c r="D1868" s="2"/>
      <c r="K1868" s="2"/>
    </row>
    <row r="1869" spans="2:11">
      <c r="B1869" s="89"/>
      <c r="C1869" s="99"/>
      <c r="D1869" s="2"/>
      <c r="K1869" s="2"/>
    </row>
    <row r="1870" spans="2:11">
      <c r="B1870" s="89"/>
      <c r="C1870" s="99"/>
      <c r="D1870" s="2"/>
      <c r="K1870" s="2"/>
    </row>
    <row r="1871" spans="2:11">
      <c r="B1871" s="89"/>
      <c r="C1871" s="99"/>
      <c r="D1871" s="2"/>
      <c r="K1871" s="2"/>
    </row>
    <row r="1872" spans="2:11">
      <c r="B1872" s="89"/>
      <c r="C1872" s="99"/>
      <c r="D1872" s="2"/>
      <c r="K1872" s="2"/>
    </row>
    <row r="1873" spans="2:11">
      <c r="B1873" s="89"/>
      <c r="C1873" s="99"/>
      <c r="D1873" s="2"/>
      <c r="K1873" s="2"/>
    </row>
    <row r="1874" spans="2:11">
      <c r="B1874" s="89"/>
      <c r="C1874" s="99"/>
      <c r="D1874" s="2"/>
      <c r="K1874" s="2"/>
    </row>
    <row r="1875" spans="2:11">
      <c r="B1875" s="89"/>
      <c r="C1875" s="99"/>
      <c r="D1875" s="2"/>
      <c r="K1875" s="2"/>
    </row>
    <row r="1876" spans="2:11">
      <c r="B1876" s="89"/>
      <c r="C1876" s="99"/>
      <c r="D1876" s="2"/>
      <c r="K1876" s="2"/>
    </row>
    <row r="1877" spans="2:11">
      <c r="B1877" s="89"/>
      <c r="C1877" s="99"/>
      <c r="D1877" s="2"/>
      <c r="K1877" s="2"/>
    </row>
    <row r="1878" spans="2:11">
      <c r="B1878" s="89"/>
      <c r="C1878" s="99"/>
      <c r="D1878" s="2"/>
      <c r="K1878" s="2"/>
    </row>
    <row r="1879" spans="2:11">
      <c r="B1879" s="89"/>
      <c r="C1879" s="99"/>
      <c r="D1879" s="2"/>
      <c r="K1879" s="2"/>
    </row>
    <row r="1880" spans="2:11">
      <c r="B1880" s="89"/>
      <c r="C1880" s="99"/>
      <c r="D1880" s="2"/>
      <c r="K1880" s="2"/>
    </row>
    <row r="1881" spans="2:11">
      <c r="B1881" s="89"/>
      <c r="C1881" s="99"/>
      <c r="D1881" s="2"/>
      <c r="K1881" s="2"/>
    </row>
    <row r="1882" spans="2:11">
      <c r="B1882" s="89"/>
      <c r="C1882" s="99"/>
      <c r="D1882" s="2"/>
      <c r="K1882" s="2"/>
    </row>
    <row r="1883" spans="2:11">
      <c r="B1883" s="89"/>
      <c r="C1883" s="99"/>
      <c r="D1883" s="2"/>
      <c r="K1883" s="2"/>
    </row>
    <row r="1884" spans="2:11">
      <c r="B1884" s="89"/>
      <c r="C1884" s="99"/>
      <c r="D1884" s="2"/>
      <c r="K1884" s="2"/>
    </row>
    <row r="1885" spans="2:11">
      <c r="B1885" s="89"/>
      <c r="C1885" s="99"/>
      <c r="D1885" s="2"/>
      <c r="K1885" s="2"/>
    </row>
    <row r="1886" spans="2:11">
      <c r="B1886" s="89"/>
      <c r="C1886" s="99"/>
      <c r="D1886" s="2"/>
      <c r="K1886" s="2"/>
    </row>
    <row r="1887" spans="2:11">
      <c r="B1887" s="89"/>
      <c r="C1887" s="99"/>
      <c r="D1887" s="2"/>
      <c r="K1887" s="2"/>
    </row>
    <row r="1888" spans="2:11">
      <c r="B1888" s="89"/>
      <c r="C1888" s="99"/>
      <c r="D1888" s="2"/>
      <c r="K1888" s="2"/>
    </row>
    <row r="1889" spans="2:11">
      <c r="B1889" s="89"/>
      <c r="C1889" s="99"/>
      <c r="D1889" s="2"/>
      <c r="K1889" s="2"/>
    </row>
    <row r="1890" spans="2:11">
      <c r="B1890" s="89"/>
      <c r="C1890" s="99"/>
      <c r="D1890" s="2"/>
      <c r="K1890" s="2"/>
    </row>
    <row r="1891" spans="2:11">
      <c r="B1891" s="89"/>
      <c r="C1891" s="99"/>
      <c r="D1891" s="2"/>
      <c r="K1891" s="2"/>
    </row>
    <row r="1892" spans="2:11">
      <c r="B1892" s="89"/>
      <c r="C1892" s="99"/>
      <c r="D1892" s="2"/>
      <c r="K1892" s="2"/>
    </row>
    <row r="1893" spans="2:11">
      <c r="B1893" s="89"/>
      <c r="C1893" s="99"/>
      <c r="D1893" s="2"/>
      <c r="K1893" s="2"/>
    </row>
    <row r="1894" spans="2:11">
      <c r="B1894" s="89"/>
      <c r="C1894" s="99"/>
      <c r="D1894" s="2"/>
      <c r="K1894" s="2"/>
    </row>
    <row r="1895" spans="2:11">
      <c r="B1895" s="89"/>
      <c r="C1895" s="99"/>
      <c r="D1895" s="2"/>
      <c r="K1895" s="2"/>
    </row>
    <row r="1896" spans="2:11">
      <c r="B1896" s="89"/>
      <c r="C1896" s="99"/>
      <c r="D1896" s="2"/>
      <c r="K1896" s="2"/>
    </row>
    <row r="1897" spans="2:11">
      <c r="B1897" s="89"/>
      <c r="C1897" s="99"/>
      <c r="D1897" s="2"/>
      <c r="K1897" s="2"/>
    </row>
    <row r="1898" spans="2:11">
      <c r="B1898" s="89"/>
      <c r="C1898" s="99"/>
      <c r="D1898" s="2"/>
      <c r="K1898" s="2"/>
    </row>
    <row r="1899" spans="2:11">
      <c r="B1899" s="89"/>
      <c r="C1899" s="99"/>
      <c r="D1899" s="2"/>
      <c r="K1899" s="2"/>
    </row>
    <row r="1900" spans="2:11">
      <c r="B1900" s="89"/>
      <c r="C1900" s="99"/>
      <c r="D1900" s="2"/>
      <c r="K1900" s="2"/>
    </row>
    <row r="1901" spans="2:11">
      <c r="B1901" s="89"/>
      <c r="C1901" s="99"/>
      <c r="D1901" s="2"/>
      <c r="K1901" s="2"/>
    </row>
    <row r="1902" spans="2:11">
      <c r="B1902" s="89"/>
      <c r="C1902" s="99"/>
      <c r="D1902" s="2"/>
      <c r="K1902" s="2"/>
    </row>
    <row r="1903" spans="2:11">
      <c r="B1903" s="89"/>
      <c r="C1903" s="99"/>
      <c r="D1903" s="2"/>
      <c r="K1903" s="2"/>
    </row>
    <row r="1904" spans="2:11">
      <c r="B1904" s="89"/>
      <c r="C1904" s="99"/>
      <c r="D1904" s="2"/>
      <c r="K1904" s="2"/>
    </row>
    <row r="1905" spans="2:11">
      <c r="B1905" s="89"/>
      <c r="C1905" s="99"/>
      <c r="D1905" s="2"/>
      <c r="K1905" s="2"/>
    </row>
    <row r="1906" spans="2:11">
      <c r="B1906" s="89"/>
      <c r="C1906" s="99"/>
      <c r="D1906" s="2"/>
      <c r="K1906" s="2"/>
    </row>
    <row r="1907" spans="2:11">
      <c r="B1907" s="89"/>
      <c r="C1907" s="99"/>
      <c r="D1907" s="2"/>
      <c r="K1907" s="2"/>
    </row>
    <row r="1908" spans="2:11">
      <c r="B1908" s="89"/>
      <c r="C1908" s="99"/>
      <c r="D1908" s="2"/>
      <c r="K1908" s="2"/>
    </row>
    <row r="1909" spans="2:11">
      <c r="B1909" s="89"/>
      <c r="C1909" s="99"/>
      <c r="D1909" s="2"/>
      <c r="K1909" s="2"/>
    </row>
    <row r="1910" spans="2:11">
      <c r="B1910" s="89"/>
      <c r="C1910" s="99"/>
      <c r="D1910" s="2"/>
      <c r="K1910" s="2"/>
    </row>
    <row r="1911" spans="2:11">
      <c r="B1911" s="89"/>
      <c r="C1911" s="99"/>
      <c r="D1911" s="2"/>
      <c r="K1911" s="2"/>
    </row>
    <row r="1912" spans="2:11">
      <c r="B1912" s="89"/>
      <c r="C1912" s="99"/>
      <c r="D1912" s="2"/>
      <c r="K1912" s="2"/>
    </row>
    <row r="1913" spans="2:11">
      <c r="B1913" s="89"/>
      <c r="C1913" s="99"/>
      <c r="D1913" s="2"/>
      <c r="K1913" s="2"/>
    </row>
    <row r="1914" spans="2:11">
      <c r="B1914" s="89"/>
      <c r="C1914" s="99"/>
      <c r="D1914" s="2"/>
      <c r="K1914" s="2"/>
    </row>
    <row r="1915" spans="2:11">
      <c r="B1915" s="89"/>
      <c r="C1915" s="99"/>
      <c r="D1915" s="2"/>
      <c r="K1915" s="2"/>
    </row>
    <row r="1916" spans="2:11">
      <c r="B1916" s="89"/>
      <c r="C1916" s="99"/>
      <c r="D1916" s="2"/>
      <c r="K1916" s="2"/>
    </row>
    <row r="1917" spans="2:11">
      <c r="B1917" s="89"/>
      <c r="C1917" s="99"/>
      <c r="D1917" s="2"/>
      <c r="K1917" s="2"/>
    </row>
    <row r="1918" spans="2:11">
      <c r="B1918" s="89"/>
      <c r="C1918" s="99"/>
      <c r="D1918" s="2"/>
      <c r="K1918" s="2"/>
    </row>
    <row r="1919" spans="2:11">
      <c r="B1919" s="89"/>
      <c r="C1919" s="99"/>
      <c r="D1919" s="2"/>
      <c r="K1919" s="2"/>
    </row>
    <row r="1920" spans="2:11">
      <c r="B1920" s="89"/>
      <c r="C1920" s="99"/>
      <c r="D1920" s="2"/>
      <c r="K1920" s="2"/>
    </row>
    <row r="1921" spans="2:11">
      <c r="B1921" s="89"/>
      <c r="C1921" s="99"/>
      <c r="D1921" s="2"/>
      <c r="K1921" s="2"/>
    </row>
    <row r="1922" spans="2:11">
      <c r="B1922" s="89"/>
      <c r="C1922" s="99"/>
      <c r="D1922" s="2"/>
      <c r="K1922" s="2"/>
    </row>
    <row r="1923" spans="2:11">
      <c r="B1923" s="89"/>
      <c r="C1923" s="99"/>
      <c r="D1923" s="2"/>
      <c r="K1923" s="2"/>
    </row>
    <row r="1924" spans="2:11">
      <c r="B1924" s="89"/>
      <c r="C1924" s="99"/>
      <c r="D1924" s="2"/>
      <c r="K1924" s="2"/>
    </row>
    <row r="1925" spans="2:11">
      <c r="B1925" s="89"/>
      <c r="C1925" s="99"/>
      <c r="D1925" s="2"/>
      <c r="K1925" s="2"/>
    </row>
    <row r="1926" spans="2:11">
      <c r="B1926" s="89"/>
      <c r="C1926" s="99"/>
      <c r="D1926" s="2"/>
      <c r="K1926" s="2"/>
    </row>
    <row r="1927" spans="2:11">
      <c r="B1927" s="89"/>
      <c r="C1927" s="99"/>
      <c r="D1927" s="2"/>
      <c r="K1927" s="2"/>
    </row>
    <row r="1928" spans="2:11">
      <c r="B1928" s="89"/>
      <c r="C1928" s="99"/>
      <c r="D1928" s="2"/>
      <c r="K1928" s="2"/>
    </row>
    <row r="1929" spans="2:11">
      <c r="B1929" s="89"/>
      <c r="C1929" s="99"/>
      <c r="D1929" s="2"/>
      <c r="K1929" s="2"/>
    </row>
    <row r="1930" spans="2:11">
      <c r="B1930" s="89"/>
      <c r="C1930" s="99"/>
      <c r="D1930" s="2"/>
      <c r="K1930" s="2"/>
    </row>
    <row r="1931" spans="2:11">
      <c r="B1931" s="89"/>
      <c r="C1931" s="99"/>
      <c r="D1931" s="2"/>
      <c r="K1931" s="2"/>
    </row>
    <row r="1932" spans="2:11">
      <c r="B1932" s="89"/>
      <c r="C1932" s="99"/>
      <c r="D1932" s="2"/>
      <c r="K1932" s="2"/>
    </row>
    <row r="1933" spans="2:11">
      <c r="B1933" s="89"/>
      <c r="C1933" s="99"/>
      <c r="D1933" s="2"/>
      <c r="K1933" s="2"/>
    </row>
    <row r="1934" spans="2:11">
      <c r="B1934" s="89"/>
      <c r="C1934" s="99"/>
      <c r="D1934" s="2"/>
      <c r="K1934" s="2"/>
    </row>
    <row r="1935" spans="2:11">
      <c r="B1935" s="89"/>
      <c r="C1935" s="99"/>
      <c r="D1935" s="2"/>
      <c r="K1935" s="2"/>
    </row>
    <row r="1936" spans="2:11">
      <c r="B1936" s="89"/>
      <c r="C1936" s="99"/>
      <c r="D1936" s="2"/>
      <c r="K1936" s="2"/>
    </row>
    <row r="1937" spans="2:11">
      <c r="B1937" s="89"/>
      <c r="C1937" s="99"/>
      <c r="D1937" s="2"/>
      <c r="K1937" s="2"/>
    </row>
    <row r="1938" spans="2:11">
      <c r="B1938" s="89"/>
      <c r="C1938" s="99"/>
      <c r="D1938" s="2"/>
      <c r="K1938" s="2"/>
    </row>
    <row r="1939" spans="2:11">
      <c r="B1939" s="89"/>
      <c r="C1939" s="99"/>
      <c r="D1939" s="2"/>
      <c r="K1939" s="2"/>
    </row>
    <row r="1940" spans="2:11">
      <c r="B1940" s="89"/>
      <c r="C1940" s="99"/>
      <c r="D1940" s="2"/>
      <c r="K1940" s="2"/>
    </row>
    <row r="1941" spans="2:11">
      <c r="B1941" s="89"/>
      <c r="C1941" s="99"/>
      <c r="D1941" s="2"/>
      <c r="K1941" s="2"/>
    </row>
    <row r="1942" spans="2:11">
      <c r="B1942" s="89"/>
      <c r="C1942" s="99"/>
      <c r="D1942" s="2"/>
      <c r="K1942" s="2"/>
    </row>
    <row r="1943" spans="2:11">
      <c r="B1943" s="89"/>
      <c r="C1943" s="99"/>
      <c r="D1943" s="2"/>
      <c r="K1943" s="2"/>
    </row>
    <row r="1944" spans="2:11">
      <c r="B1944" s="89"/>
      <c r="C1944" s="99"/>
      <c r="D1944" s="2"/>
      <c r="K1944" s="2"/>
    </row>
    <row r="1945" spans="2:11">
      <c r="B1945" s="89"/>
      <c r="C1945" s="99"/>
      <c r="D1945" s="2"/>
      <c r="K1945" s="2"/>
    </row>
    <row r="1946" spans="2:11">
      <c r="B1946" s="89"/>
      <c r="C1946" s="99"/>
      <c r="D1946" s="2"/>
      <c r="K1946" s="2"/>
    </row>
    <row r="1947" spans="2:11">
      <c r="B1947" s="89"/>
      <c r="C1947" s="99"/>
      <c r="D1947" s="2"/>
      <c r="K1947" s="2"/>
    </row>
    <row r="1948" spans="2:11">
      <c r="B1948" s="89"/>
      <c r="C1948" s="99"/>
      <c r="D1948" s="2"/>
      <c r="K1948" s="2"/>
    </row>
    <row r="1949" spans="2:11">
      <c r="B1949" s="89"/>
      <c r="C1949" s="99"/>
      <c r="D1949" s="2"/>
      <c r="K1949" s="2"/>
    </row>
    <row r="1950" spans="2:11">
      <c r="B1950" s="89"/>
      <c r="C1950" s="99"/>
      <c r="D1950" s="2"/>
      <c r="K1950" s="2"/>
    </row>
    <row r="1951" spans="2:11">
      <c r="B1951" s="89"/>
      <c r="C1951" s="99"/>
      <c r="D1951" s="2"/>
      <c r="K1951" s="2"/>
    </row>
    <row r="1952" spans="2:11">
      <c r="B1952" s="89"/>
      <c r="C1952" s="99"/>
      <c r="D1952" s="2"/>
      <c r="K1952" s="2"/>
    </row>
    <row r="1953" spans="2:11">
      <c r="B1953" s="89"/>
      <c r="C1953" s="99"/>
      <c r="D1953" s="2"/>
      <c r="K1953" s="2"/>
    </row>
    <row r="1954" spans="2:11">
      <c r="B1954" s="89"/>
      <c r="C1954" s="99"/>
      <c r="D1954" s="2"/>
      <c r="K1954" s="2"/>
    </row>
    <row r="1955" spans="2:11">
      <c r="B1955" s="89"/>
      <c r="C1955" s="99"/>
      <c r="D1955" s="2"/>
      <c r="K1955" s="2"/>
    </row>
    <row r="1956" spans="2:11">
      <c r="B1956" s="89"/>
      <c r="C1956" s="99"/>
      <c r="D1956" s="2"/>
      <c r="K1956" s="2"/>
    </row>
    <row r="1957" spans="2:11">
      <c r="B1957" s="89"/>
      <c r="C1957" s="99"/>
      <c r="D1957" s="2"/>
      <c r="K1957" s="2"/>
    </row>
    <row r="1958" spans="2:11">
      <c r="B1958" s="89"/>
      <c r="C1958" s="99"/>
      <c r="D1958" s="2"/>
      <c r="K1958" s="2"/>
    </row>
    <row r="1959" spans="2:11">
      <c r="B1959" s="89"/>
      <c r="C1959" s="99"/>
      <c r="D1959" s="2"/>
      <c r="K1959" s="2"/>
    </row>
    <row r="1960" spans="2:11">
      <c r="B1960" s="89"/>
      <c r="C1960" s="99"/>
      <c r="D1960" s="2"/>
      <c r="K1960" s="2"/>
    </row>
    <row r="1961" spans="2:11">
      <c r="B1961" s="89"/>
      <c r="C1961" s="99"/>
      <c r="D1961" s="2"/>
      <c r="K1961" s="2"/>
    </row>
    <row r="1962" spans="2:11">
      <c r="B1962" s="89"/>
      <c r="C1962" s="99"/>
      <c r="D1962" s="2"/>
      <c r="K1962" s="2"/>
    </row>
    <row r="1963" spans="2:11">
      <c r="B1963" s="89"/>
      <c r="C1963" s="99"/>
      <c r="D1963" s="2"/>
      <c r="K1963" s="2"/>
    </row>
    <row r="1964" spans="2:11">
      <c r="B1964" s="89"/>
      <c r="C1964" s="99"/>
      <c r="D1964" s="2"/>
      <c r="K1964" s="2"/>
    </row>
    <row r="1965" spans="2:11">
      <c r="B1965" s="89"/>
      <c r="C1965" s="99"/>
      <c r="D1965" s="2"/>
      <c r="K1965" s="2"/>
    </row>
    <row r="1966" spans="2:11">
      <c r="B1966" s="89"/>
      <c r="C1966" s="99"/>
      <c r="D1966" s="2"/>
      <c r="K1966" s="2"/>
    </row>
    <row r="1967" spans="2:11">
      <c r="B1967" s="89"/>
      <c r="C1967" s="99"/>
      <c r="D1967" s="2"/>
      <c r="K1967" s="2"/>
    </row>
    <row r="1968" spans="2:11">
      <c r="B1968" s="89"/>
      <c r="C1968" s="99"/>
      <c r="D1968" s="2"/>
      <c r="K1968" s="2"/>
    </row>
    <row r="1969" spans="2:11">
      <c r="B1969" s="89"/>
      <c r="C1969" s="99"/>
      <c r="D1969" s="2"/>
      <c r="K1969" s="2"/>
    </row>
    <row r="1970" spans="2:11">
      <c r="B1970" s="89"/>
      <c r="C1970" s="99"/>
      <c r="D1970" s="2"/>
      <c r="K1970" s="2"/>
    </row>
    <row r="1971" spans="2:11">
      <c r="B1971" s="89"/>
      <c r="C1971" s="99"/>
      <c r="D1971" s="2"/>
      <c r="E1971" s="8"/>
      <c r="K1971" s="2"/>
    </row>
    <row r="1972" spans="2:11">
      <c r="B1972" s="89"/>
      <c r="C1972" s="99"/>
      <c r="D1972" s="2"/>
      <c r="K1972" s="2"/>
    </row>
    <row r="1973" spans="2:11">
      <c r="B1973" s="89"/>
      <c r="C1973" s="99"/>
      <c r="D1973" s="2"/>
      <c r="K1973" s="2"/>
    </row>
    <row r="1974" spans="2:11">
      <c r="B1974" s="89"/>
      <c r="C1974" s="99"/>
      <c r="D1974" s="2"/>
      <c r="K1974" s="2"/>
    </row>
    <row r="1975" spans="2:11">
      <c r="B1975" s="89"/>
      <c r="C1975" s="99"/>
      <c r="D1975" s="2"/>
      <c r="K1975" s="2"/>
    </row>
    <row r="1976" spans="2:11">
      <c r="B1976" s="89"/>
      <c r="C1976" s="99"/>
      <c r="D1976" s="2"/>
      <c r="K1976" s="2"/>
    </row>
    <row r="1977" spans="2:11">
      <c r="B1977" s="89"/>
      <c r="C1977" s="99"/>
      <c r="D1977" s="2"/>
      <c r="K1977" s="2"/>
    </row>
    <row r="1978" spans="2:11">
      <c r="B1978" s="89"/>
      <c r="C1978" s="99"/>
      <c r="D1978" s="2"/>
      <c r="K1978" s="2"/>
    </row>
    <row r="1979" spans="2:11">
      <c r="B1979" s="89"/>
      <c r="C1979" s="99"/>
      <c r="D1979" s="2"/>
      <c r="K1979" s="2"/>
    </row>
    <row r="1980" spans="2:11">
      <c r="B1980" s="89"/>
      <c r="C1980" s="99"/>
      <c r="D1980" s="2"/>
      <c r="K1980" s="2"/>
    </row>
    <row r="1981" spans="2:11">
      <c r="B1981" s="89"/>
      <c r="C1981" s="99"/>
      <c r="D1981" s="2"/>
      <c r="K1981" s="2"/>
    </row>
    <row r="1982" spans="2:11">
      <c r="B1982" s="89"/>
      <c r="C1982" s="99"/>
      <c r="D1982" s="2"/>
      <c r="K1982" s="2"/>
    </row>
    <row r="1983" spans="2:11">
      <c r="B1983" s="89"/>
      <c r="C1983" s="99"/>
      <c r="D1983" s="2"/>
      <c r="K1983" s="2"/>
    </row>
    <row r="1984" spans="2:11">
      <c r="B1984" s="89"/>
      <c r="C1984" s="99"/>
      <c r="D1984" s="2"/>
      <c r="K1984" s="2"/>
    </row>
    <row r="1985" spans="2:11">
      <c r="B1985" s="89"/>
      <c r="C1985" s="99"/>
      <c r="D1985" s="2"/>
      <c r="K1985" s="2"/>
    </row>
    <row r="1986" spans="2:11">
      <c r="B1986" s="89"/>
      <c r="C1986" s="99"/>
      <c r="D1986" s="2"/>
      <c r="K1986" s="2"/>
    </row>
    <row r="1987" spans="2:11">
      <c r="B1987" s="89"/>
      <c r="C1987" s="99"/>
      <c r="D1987" s="2"/>
      <c r="K1987" s="2"/>
    </row>
    <row r="1988" spans="2:11">
      <c r="B1988" s="91"/>
      <c r="C1988" s="99"/>
      <c r="D1988" s="16"/>
      <c r="K1988" s="2"/>
    </row>
    <row r="1989" spans="2:11">
      <c r="B1989" s="91"/>
      <c r="C1989" s="99"/>
      <c r="D1989" s="16"/>
      <c r="K1989" s="2"/>
    </row>
    <row r="1990" spans="2:11">
      <c r="B1990" s="89"/>
      <c r="C1990" s="99"/>
      <c r="D1990" s="2"/>
      <c r="K1990" s="2"/>
    </row>
    <row r="1991" spans="2:11">
      <c r="B1991" s="89"/>
      <c r="C1991" s="99"/>
      <c r="D1991" s="2"/>
      <c r="K1991" s="2"/>
    </row>
    <row r="1992" spans="2:11">
      <c r="B1992" s="89"/>
      <c r="C1992" s="99"/>
      <c r="D1992" s="2"/>
      <c r="K1992" s="2"/>
    </row>
    <row r="1993" spans="2:11">
      <c r="B1993" s="89"/>
      <c r="C1993" s="99"/>
      <c r="D1993" s="2"/>
      <c r="K1993" s="2"/>
    </row>
    <row r="1994" spans="2:11">
      <c r="B1994" s="91"/>
      <c r="C1994" s="99"/>
      <c r="D1994" s="16"/>
      <c r="K1994" s="2"/>
    </row>
    <row r="1995" spans="2:11">
      <c r="B1995" s="89"/>
      <c r="C1995" s="99"/>
      <c r="D1995" s="2"/>
      <c r="K1995" s="2"/>
    </row>
    <row r="1996" spans="2:11">
      <c r="B1996" s="91"/>
      <c r="C1996" s="99"/>
      <c r="D1996" s="16"/>
      <c r="K1996" s="2"/>
    </row>
    <row r="1997" spans="2:11">
      <c r="B1997" s="91"/>
      <c r="C1997" s="99"/>
      <c r="D1997" s="16"/>
      <c r="K1997" s="2"/>
    </row>
    <row r="1998" spans="2:11">
      <c r="B1998" s="89"/>
      <c r="C1998" s="99"/>
      <c r="D1998" s="2"/>
      <c r="K1998" s="2"/>
    </row>
    <row r="1999" spans="2:11">
      <c r="B1999" s="91"/>
      <c r="C1999" s="99"/>
      <c r="D1999" s="16"/>
      <c r="K1999" s="2"/>
    </row>
    <row r="2000" spans="2:11">
      <c r="B2000" s="91"/>
      <c r="C2000" s="99"/>
      <c r="D2000" s="16"/>
      <c r="K2000" s="2"/>
    </row>
    <row r="2001" spans="2:11">
      <c r="B2001" s="91"/>
      <c r="C2001" s="99"/>
      <c r="D2001" s="16"/>
      <c r="K2001" s="2"/>
    </row>
    <row r="2002" spans="2:11">
      <c r="B2002" s="89"/>
      <c r="C2002" s="99"/>
      <c r="D2002" s="2"/>
      <c r="K2002" s="2"/>
    </row>
    <row r="2003" spans="2:11">
      <c r="B2003" s="89"/>
      <c r="C2003" s="99"/>
      <c r="D2003" s="2"/>
      <c r="K2003" s="2"/>
    </row>
    <row r="2004" spans="2:11">
      <c r="B2004" s="89"/>
      <c r="C2004" s="99"/>
      <c r="D2004" s="2"/>
      <c r="K2004" s="2"/>
    </row>
    <row r="2005" spans="2:11">
      <c r="B2005" s="91"/>
      <c r="C2005" s="99"/>
      <c r="D2005" s="16"/>
      <c r="K2005" s="2"/>
    </row>
    <row r="2006" spans="2:11">
      <c r="B2006" s="91"/>
      <c r="C2006" s="99"/>
      <c r="D2006" s="16"/>
      <c r="K2006" s="2"/>
    </row>
    <row r="2007" spans="2:11">
      <c r="B2007" s="91"/>
      <c r="C2007" s="99"/>
      <c r="D2007" s="16"/>
      <c r="K2007" s="2"/>
    </row>
    <row r="2008" spans="2:11">
      <c r="B2008" s="89"/>
      <c r="C2008" s="99"/>
      <c r="D2008" s="2"/>
      <c r="K2008" s="2"/>
    </row>
    <row r="2009" spans="2:11">
      <c r="B2009" s="89"/>
      <c r="C2009" s="99"/>
      <c r="D2009" s="2"/>
      <c r="K2009" s="2"/>
    </row>
    <row r="2010" spans="2:11">
      <c r="B2010" s="91"/>
      <c r="C2010" s="99"/>
      <c r="D2010" s="16"/>
      <c r="K2010" s="2"/>
    </row>
    <row r="2011" spans="2:11">
      <c r="B2011" s="91"/>
      <c r="C2011" s="99"/>
      <c r="D2011" s="16"/>
      <c r="K2011" s="2"/>
    </row>
    <row r="2012" spans="2:11">
      <c r="B2012" s="91"/>
      <c r="C2012" s="99"/>
      <c r="D2012" s="16"/>
      <c r="K2012" s="2"/>
    </row>
    <row r="2013" spans="2:11">
      <c r="B2013" s="91"/>
      <c r="C2013" s="99"/>
      <c r="D2013" s="16"/>
      <c r="K2013" s="2"/>
    </row>
    <row r="2014" spans="2:11">
      <c r="B2014" s="91"/>
      <c r="C2014" s="99"/>
      <c r="D2014" s="16"/>
      <c r="K2014" s="2"/>
    </row>
    <row r="2015" spans="2:11">
      <c r="B2015" s="91"/>
      <c r="C2015" s="99"/>
      <c r="D2015" s="16"/>
      <c r="K2015" s="2"/>
    </row>
    <row r="2016" spans="2:11">
      <c r="B2016" s="91"/>
      <c r="C2016" s="99"/>
      <c r="D2016" s="16"/>
      <c r="K2016" s="2"/>
    </row>
    <row r="2017" spans="2:11">
      <c r="B2017" s="89"/>
      <c r="C2017" s="99"/>
      <c r="D2017" s="2"/>
      <c r="K2017" s="2"/>
    </row>
    <row r="2018" spans="2:11">
      <c r="B2018" s="91"/>
      <c r="C2018" s="99"/>
      <c r="D2018" s="16"/>
      <c r="K2018" s="2"/>
    </row>
    <row r="2019" spans="2:11">
      <c r="B2019" s="91"/>
      <c r="C2019" s="99"/>
      <c r="D2019" s="16"/>
      <c r="K2019" s="2"/>
    </row>
    <row r="2020" spans="2:11">
      <c r="B2020" s="91"/>
      <c r="C2020" s="99"/>
      <c r="D2020" s="16"/>
      <c r="K2020" s="2"/>
    </row>
    <row r="2021" spans="2:11" ht="15.75">
      <c r="B2021" s="91"/>
      <c r="C2021" s="99"/>
      <c r="D2021" s="16"/>
      <c r="K2021" s="26"/>
    </row>
    <row r="2022" spans="2:11">
      <c r="B2022" s="89"/>
      <c r="C2022" s="99"/>
      <c r="D2022" s="2"/>
      <c r="K2022" s="2"/>
    </row>
    <row r="2023" spans="2:11">
      <c r="B2023" s="89"/>
      <c r="C2023" s="99"/>
      <c r="D2023" s="2"/>
      <c r="K2023" s="2"/>
    </row>
    <row r="2024" spans="2:11">
      <c r="B2024" s="89"/>
      <c r="C2024" s="99"/>
      <c r="D2024" s="2"/>
      <c r="K2024" s="2"/>
    </row>
    <row r="2025" spans="2:11">
      <c r="B2025" s="89"/>
      <c r="C2025" s="99"/>
      <c r="D2025" s="2"/>
      <c r="K2025" s="2"/>
    </row>
    <row r="2026" spans="2:11">
      <c r="B2026" s="91"/>
      <c r="C2026" s="99"/>
      <c r="D2026" s="16"/>
      <c r="K2026" s="2"/>
    </row>
    <row r="2027" spans="2:11">
      <c r="B2027" s="91"/>
      <c r="C2027" s="99"/>
      <c r="D2027" s="16"/>
      <c r="K2027" s="2"/>
    </row>
    <row r="2028" spans="2:11">
      <c r="B2028" s="89"/>
      <c r="C2028" s="99"/>
      <c r="D2028" s="2"/>
      <c r="K2028" s="2"/>
    </row>
    <row r="2029" spans="2:11">
      <c r="B2029" s="89"/>
      <c r="C2029" s="99"/>
      <c r="D2029" s="16"/>
      <c r="K2029" s="2"/>
    </row>
    <row r="2030" spans="2:11">
      <c r="B2030" s="89"/>
      <c r="C2030" s="99"/>
      <c r="D2030" s="16"/>
      <c r="K2030" s="2"/>
    </row>
    <row r="2031" spans="2:11">
      <c r="B2031" s="89"/>
      <c r="C2031" s="99"/>
      <c r="D2031" s="16"/>
      <c r="K2031" s="2"/>
    </row>
    <row r="2032" spans="2:11">
      <c r="B2032" s="89"/>
      <c r="C2032" s="99"/>
      <c r="D2032" s="16"/>
      <c r="K2032" s="2"/>
    </row>
    <row r="2033" spans="2:11">
      <c r="B2033" s="89"/>
      <c r="C2033" s="99"/>
      <c r="D2033" s="16"/>
      <c r="K2033" s="2"/>
    </row>
    <row r="2034" spans="2:11">
      <c r="B2034" s="89"/>
      <c r="C2034" s="99"/>
      <c r="D2034" s="16"/>
      <c r="K2034" s="2"/>
    </row>
    <row r="2035" spans="2:11">
      <c r="B2035" s="89"/>
      <c r="C2035" s="99"/>
      <c r="D2035" s="16"/>
      <c r="K2035" s="2"/>
    </row>
    <row r="2036" spans="2:11">
      <c r="B2036" s="89"/>
      <c r="C2036" s="99"/>
      <c r="D2036" s="16"/>
      <c r="K2036" s="2"/>
    </row>
    <row r="2037" spans="2:11">
      <c r="B2037" s="89"/>
      <c r="C2037" s="99"/>
      <c r="D2037" s="2"/>
      <c r="K2037" s="2"/>
    </row>
    <row r="2038" spans="2:11">
      <c r="B2038" s="89"/>
      <c r="C2038" s="99"/>
      <c r="D2038" s="2"/>
      <c r="K2038" s="2"/>
    </row>
    <row r="2039" spans="2:11">
      <c r="B2039" s="89"/>
      <c r="C2039" s="99"/>
      <c r="D2039" s="16"/>
      <c r="K2039" s="2"/>
    </row>
    <row r="2040" spans="2:11">
      <c r="B2040" s="89"/>
      <c r="C2040" s="99"/>
      <c r="D2040" s="16"/>
      <c r="K2040" s="2"/>
    </row>
    <row r="2041" spans="2:11">
      <c r="B2041" s="89"/>
      <c r="C2041" s="99"/>
      <c r="D2041" s="2"/>
      <c r="K2041" s="2"/>
    </row>
    <row r="2042" spans="2:11">
      <c r="B2042" s="89"/>
      <c r="C2042" s="99"/>
      <c r="D2042" s="2"/>
      <c r="K2042" s="2"/>
    </row>
    <row r="2043" spans="2:11">
      <c r="B2043" s="89"/>
      <c r="C2043" s="99"/>
      <c r="D2043" s="16"/>
      <c r="K2043" s="2"/>
    </row>
    <row r="2044" spans="2:11">
      <c r="B2044" s="89"/>
      <c r="C2044" s="99"/>
      <c r="D2044" s="16"/>
      <c r="K2044" s="2"/>
    </row>
    <row r="2045" spans="2:11">
      <c r="B2045" s="89"/>
      <c r="C2045" s="99"/>
      <c r="D2045" s="16"/>
      <c r="K2045" s="2"/>
    </row>
    <row r="2046" spans="2:11">
      <c r="B2046" s="89"/>
      <c r="C2046" s="99"/>
      <c r="D2046" s="16"/>
      <c r="K2046" s="2"/>
    </row>
    <row r="2047" spans="2:11">
      <c r="B2047" s="89"/>
      <c r="C2047" s="99"/>
      <c r="D2047" s="16"/>
      <c r="K2047" s="2"/>
    </row>
    <row r="2048" spans="2:11">
      <c r="B2048" s="89"/>
      <c r="C2048" s="99"/>
      <c r="D2048" s="2"/>
      <c r="K2048" s="2"/>
    </row>
    <row r="2049" spans="2:11">
      <c r="B2049" s="89"/>
      <c r="C2049" s="99"/>
      <c r="D2049" s="16"/>
      <c r="K2049" s="2"/>
    </row>
    <row r="2050" spans="2:11">
      <c r="B2050" s="89"/>
      <c r="C2050" s="99"/>
      <c r="D2050" s="16"/>
      <c r="K2050" s="2"/>
    </row>
    <row r="2051" spans="2:11">
      <c r="B2051" s="89"/>
      <c r="C2051" s="99"/>
      <c r="D2051" s="2"/>
      <c r="K2051" s="2"/>
    </row>
    <row r="2052" spans="2:11">
      <c r="B2052" s="89"/>
      <c r="C2052" s="99"/>
      <c r="D2052" s="2"/>
      <c r="K2052" s="2"/>
    </row>
    <row r="2053" spans="2:11">
      <c r="B2053" s="89"/>
      <c r="C2053" s="99"/>
      <c r="D2053" s="2"/>
      <c r="K2053" s="2"/>
    </row>
    <row r="2054" spans="2:11">
      <c r="B2054" s="89"/>
      <c r="C2054" s="99"/>
      <c r="D2054" s="16"/>
      <c r="K2054" s="2"/>
    </row>
    <row r="2055" spans="2:11">
      <c r="B2055" s="89"/>
      <c r="C2055" s="99"/>
      <c r="D2055" s="2"/>
      <c r="K2055" s="2"/>
    </row>
    <row r="2056" spans="2:11">
      <c r="B2056" s="89"/>
      <c r="C2056" s="99"/>
      <c r="D2056" s="16"/>
      <c r="K2056" s="2"/>
    </row>
    <row r="2057" spans="2:11">
      <c r="B2057" s="89"/>
      <c r="C2057" s="99"/>
      <c r="D2057" s="16"/>
      <c r="K2057" s="2"/>
    </row>
    <row r="2058" spans="2:11">
      <c r="B2058" s="89"/>
      <c r="C2058" s="99"/>
      <c r="D2058" s="16"/>
      <c r="K2058" s="2"/>
    </row>
    <row r="2059" spans="2:11">
      <c r="B2059" s="89"/>
      <c r="C2059" s="99"/>
      <c r="D2059" s="16"/>
      <c r="K2059" s="2"/>
    </row>
    <row r="2060" spans="2:11">
      <c r="B2060" s="89"/>
      <c r="C2060" s="99"/>
      <c r="D2060" s="2"/>
      <c r="K2060" s="2"/>
    </row>
    <row r="2061" spans="2:11">
      <c r="B2061" s="89"/>
      <c r="C2061" s="99"/>
      <c r="D2061" s="16"/>
      <c r="K2061" s="2"/>
    </row>
    <row r="2062" spans="2:11">
      <c r="B2062" s="89"/>
      <c r="C2062" s="99"/>
      <c r="D2062" s="16"/>
      <c r="K2062" s="2"/>
    </row>
    <row r="2063" spans="2:11">
      <c r="B2063" s="89"/>
      <c r="C2063" s="99"/>
      <c r="D2063" s="16"/>
      <c r="K2063" s="2"/>
    </row>
    <row r="2064" spans="2:11">
      <c r="B2064" s="89"/>
      <c r="C2064" s="99"/>
      <c r="D2064" s="16"/>
      <c r="K2064" s="2"/>
    </row>
    <row r="2065" spans="2:11">
      <c r="B2065" s="89"/>
      <c r="C2065" s="99"/>
      <c r="D2065" s="2"/>
      <c r="K2065" s="2"/>
    </row>
    <row r="2066" spans="2:11">
      <c r="B2066" s="89"/>
      <c r="C2066" s="99"/>
      <c r="D2066" s="16"/>
      <c r="K2066" s="2"/>
    </row>
    <row r="2067" spans="2:11">
      <c r="B2067" s="89"/>
      <c r="C2067" s="99"/>
      <c r="D2067" s="16"/>
      <c r="K2067" s="2"/>
    </row>
    <row r="2068" spans="2:11">
      <c r="B2068" s="89"/>
      <c r="C2068" s="99"/>
      <c r="D2068" s="16"/>
      <c r="K2068" s="2"/>
    </row>
    <row r="2069" spans="2:11">
      <c r="B2069" s="89"/>
      <c r="C2069" s="99"/>
      <c r="D2069" s="2"/>
      <c r="K2069" s="2"/>
    </row>
    <row r="2070" spans="2:11">
      <c r="B2070" s="89"/>
      <c r="C2070" s="99"/>
      <c r="D2070" s="16"/>
      <c r="K2070" s="2"/>
    </row>
    <row r="2071" spans="2:11">
      <c r="B2071" s="89"/>
      <c r="C2071" s="99"/>
      <c r="D2071" s="16"/>
      <c r="K2071" s="2"/>
    </row>
    <row r="2072" spans="2:11">
      <c r="B2072" s="89"/>
      <c r="C2072" s="99"/>
      <c r="D2072" s="16"/>
      <c r="K2072" s="2"/>
    </row>
    <row r="2073" spans="2:11">
      <c r="B2073" s="89"/>
      <c r="C2073" s="99"/>
      <c r="D2073" s="16"/>
      <c r="K2073" s="2"/>
    </row>
    <row r="2074" spans="2:11">
      <c r="B2074" s="89"/>
      <c r="C2074" s="99"/>
      <c r="D2074" s="16"/>
      <c r="K2074" s="2"/>
    </row>
    <row r="2075" spans="2:11">
      <c r="B2075" s="89"/>
      <c r="C2075" s="99"/>
      <c r="D2075" s="16"/>
      <c r="K2075" s="2"/>
    </row>
    <row r="2076" spans="2:11">
      <c r="B2076" s="89"/>
      <c r="C2076" s="99"/>
      <c r="D2076" s="2"/>
      <c r="K2076" s="2"/>
    </row>
    <row r="2077" spans="2:11">
      <c r="B2077" s="89"/>
      <c r="C2077" s="99"/>
      <c r="D2077" s="16"/>
      <c r="K2077" s="2"/>
    </row>
    <row r="2078" spans="2:11">
      <c r="B2078" s="89"/>
      <c r="C2078" s="99"/>
      <c r="D2078" s="16"/>
      <c r="K2078" s="2"/>
    </row>
    <row r="2079" spans="2:11">
      <c r="B2079" s="89"/>
      <c r="C2079" s="99"/>
      <c r="D2079" s="16"/>
      <c r="K2079" s="2"/>
    </row>
    <row r="2080" spans="2:11">
      <c r="B2080" s="89"/>
      <c r="C2080" s="99"/>
      <c r="D2080" s="16"/>
      <c r="K2080" s="2"/>
    </row>
    <row r="2081" spans="2:11">
      <c r="B2081" s="89"/>
      <c r="C2081" s="99"/>
      <c r="D2081" s="2"/>
      <c r="K2081" s="2"/>
    </row>
    <row r="2082" spans="2:11">
      <c r="B2082" s="89"/>
      <c r="C2082" s="99"/>
      <c r="D2082" s="16"/>
      <c r="K2082" s="2"/>
    </row>
    <row r="2083" spans="2:11">
      <c r="B2083" s="89"/>
      <c r="C2083" s="99"/>
      <c r="D2083" s="16"/>
      <c r="K2083" s="2"/>
    </row>
    <row r="2084" spans="2:11">
      <c r="B2084" s="89"/>
      <c r="C2084" s="99"/>
      <c r="D2084" s="16"/>
      <c r="K2084" s="2"/>
    </row>
    <row r="2085" spans="2:11">
      <c r="B2085" s="89"/>
      <c r="C2085" s="99"/>
      <c r="D2085" s="16"/>
      <c r="K2085" s="2"/>
    </row>
    <row r="2086" spans="2:11">
      <c r="B2086" s="89"/>
      <c r="C2086" s="99"/>
      <c r="D2086" s="2"/>
      <c r="K2086" s="2"/>
    </row>
    <row r="2087" spans="2:11">
      <c r="B2087" s="89"/>
      <c r="C2087" s="99"/>
      <c r="D2087" s="2"/>
      <c r="K2087" s="2"/>
    </row>
    <row r="2088" spans="2:11">
      <c r="B2088" s="89"/>
      <c r="C2088" s="99"/>
      <c r="D2088" s="2"/>
      <c r="K2088" s="2"/>
    </row>
    <row r="2089" spans="2:11">
      <c r="B2089" s="89"/>
      <c r="C2089" s="99"/>
      <c r="D2089" s="2"/>
      <c r="K2089" s="2"/>
    </row>
    <row r="2090" spans="2:11">
      <c r="B2090" s="89"/>
      <c r="C2090" s="99"/>
      <c r="D2090" s="2"/>
      <c r="K2090" s="2"/>
    </row>
    <row r="2091" spans="2:11">
      <c r="B2091" s="89"/>
      <c r="C2091" s="99"/>
      <c r="D2091" s="2"/>
      <c r="K2091" s="2"/>
    </row>
    <row r="2092" spans="2:11">
      <c r="B2092" s="89"/>
      <c r="C2092" s="99"/>
      <c r="D2092" s="2"/>
      <c r="K2092" s="2"/>
    </row>
    <row r="2093" spans="2:11">
      <c r="B2093" s="89"/>
      <c r="C2093" s="99"/>
      <c r="D2093" s="2"/>
      <c r="K2093" s="2"/>
    </row>
    <row r="2094" spans="2:11">
      <c r="B2094" s="89"/>
      <c r="C2094" s="99"/>
      <c r="D2094" s="2"/>
      <c r="K2094" s="2"/>
    </row>
    <row r="2095" spans="2:11">
      <c r="B2095" s="89"/>
      <c r="C2095" s="99"/>
      <c r="D2095" s="2"/>
      <c r="K2095" s="2"/>
    </row>
    <row r="2096" spans="2:11">
      <c r="B2096" s="89"/>
      <c r="C2096" s="99"/>
      <c r="D2096" s="2"/>
      <c r="K2096" s="2"/>
    </row>
    <row r="2097" spans="2:11">
      <c r="B2097" s="89"/>
      <c r="C2097" s="99"/>
      <c r="D2097" s="2"/>
      <c r="K2097" s="2"/>
    </row>
    <row r="2098" spans="2:11">
      <c r="B2098" s="89"/>
      <c r="C2098" s="99"/>
      <c r="D2098" s="2"/>
      <c r="K2098" s="2"/>
    </row>
    <row r="2099" spans="2:11">
      <c r="B2099" s="89"/>
      <c r="C2099" s="99"/>
      <c r="D2099" s="2"/>
      <c r="K2099" s="2"/>
    </row>
    <row r="2100" spans="2:11">
      <c r="B2100" s="89"/>
      <c r="C2100" s="99"/>
      <c r="D2100" s="2"/>
      <c r="K2100" s="2"/>
    </row>
    <row r="2101" spans="2:11">
      <c r="B2101" s="89"/>
      <c r="C2101" s="99"/>
      <c r="D2101" s="2"/>
      <c r="K2101" s="2"/>
    </row>
    <row r="2102" spans="2:11">
      <c r="B2102" s="89"/>
      <c r="C2102" s="99"/>
      <c r="D2102" s="2"/>
      <c r="K2102" s="2"/>
    </row>
    <row r="2103" spans="2:11">
      <c r="B2103" s="89"/>
      <c r="C2103" s="99"/>
      <c r="D2103" s="2"/>
      <c r="K2103" s="2"/>
    </row>
    <row r="2104" spans="2:11">
      <c r="B2104" s="89"/>
      <c r="C2104" s="99"/>
      <c r="D2104" s="2"/>
      <c r="K2104" s="2"/>
    </row>
    <row r="2105" spans="2:11">
      <c r="B2105" s="89"/>
      <c r="C2105" s="99"/>
      <c r="D2105" s="2"/>
      <c r="K2105" s="2"/>
    </row>
    <row r="2106" spans="2:11">
      <c r="B2106" s="89"/>
      <c r="C2106" s="99"/>
      <c r="D2106" s="2"/>
      <c r="K2106" s="2"/>
    </row>
    <row r="2107" spans="2:11">
      <c r="B2107" s="89"/>
      <c r="C2107" s="99"/>
      <c r="D2107" s="2"/>
      <c r="K2107" s="2"/>
    </row>
    <row r="2108" spans="2:11">
      <c r="B2108" s="89"/>
      <c r="C2108" s="99"/>
      <c r="D2108" s="2"/>
      <c r="K2108" s="2"/>
    </row>
    <row r="2109" spans="2:11">
      <c r="B2109" s="89"/>
      <c r="C2109" s="99"/>
      <c r="D2109" s="2"/>
      <c r="K2109" s="2"/>
    </row>
    <row r="2110" spans="2:11">
      <c r="B2110" s="89"/>
      <c r="C2110" s="99"/>
      <c r="D2110" s="2"/>
      <c r="K2110" s="2"/>
    </row>
    <row r="2111" spans="2:11" ht="15.75">
      <c r="B2111" s="89"/>
      <c r="C2111" s="99"/>
      <c r="D2111" s="2"/>
      <c r="K2111" s="26"/>
    </row>
    <row r="2112" spans="2:11">
      <c r="B2112" s="89"/>
      <c r="C2112" s="99"/>
      <c r="D2112" s="2"/>
      <c r="K2112" s="2"/>
    </row>
    <row r="2113" spans="2:11">
      <c r="B2113" s="89"/>
      <c r="C2113" s="99"/>
      <c r="D2113" s="2"/>
      <c r="K2113" s="2"/>
    </row>
    <row r="2114" spans="2:11">
      <c r="B2114" s="89"/>
      <c r="C2114" s="99"/>
      <c r="D2114" s="2"/>
      <c r="K2114" s="2"/>
    </row>
    <row r="2115" spans="2:11">
      <c r="B2115" s="89"/>
      <c r="C2115" s="99"/>
      <c r="D2115" s="2"/>
      <c r="K2115" s="2"/>
    </row>
    <row r="2116" spans="2:11">
      <c r="B2116" s="89"/>
      <c r="C2116" s="99"/>
      <c r="D2116" s="2"/>
      <c r="K2116" s="2"/>
    </row>
    <row r="2117" spans="2:11">
      <c r="B2117" s="89"/>
      <c r="C2117" s="99"/>
      <c r="D2117" s="2"/>
      <c r="K2117" s="2"/>
    </row>
    <row r="2118" spans="2:11">
      <c r="B2118" s="89"/>
      <c r="C2118" s="99"/>
      <c r="D2118" s="2"/>
      <c r="K2118" s="2"/>
    </row>
    <row r="2119" spans="2:11">
      <c r="B2119" s="89"/>
      <c r="C2119" s="99"/>
      <c r="D2119" s="2"/>
      <c r="K2119" s="2"/>
    </row>
    <row r="2120" spans="2:11">
      <c r="B2120" s="89"/>
      <c r="C2120" s="99"/>
      <c r="D2120" s="2"/>
      <c r="K2120" s="2"/>
    </row>
    <row r="2121" spans="2:11">
      <c r="B2121" s="89"/>
      <c r="C2121" s="99"/>
      <c r="D2121" s="2"/>
      <c r="K2121" s="2"/>
    </row>
    <row r="2122" spans="2:11">
      <c r="B2122" s="89"/>
      <c r="C2122" s="99"/>
      <c r="D2122" s="2"/>
      <c r="K2122" s="2"/>
    </row>
    <row r="2123" spans="2:11">
      <c r="B2123" s="89"/>
      <c r="C2123" s="99"/>
      <c r="D2123" s="2"/>
      <c r="K2123" s="2"/>
    </row>
    <row r="2124" spans="2:11">
      <c r="B2124" s="89"/>
      <c r="C2124" s="99"/>
      <c r="D2124" s="2"/>
      <c r="K2124" s="2"/>
    </row>
    <row r="2125" spans="2:11">
      <c r="B2125" s="89"/>
      <c r="C2125" s="99"/>
      <c r="D2125" s="2"/>
      <c r="K2125" s="2"/>
    </row>
    <row r="2126" spans="2:11">
      <c r="B2126" s="89"/>
      <c r="C2126" s="99"/>
      <c r="D2126" s="2"/>
      <c r="K2126" s="2"/>
    </row>
    <row r="2127" spans="2:11">
      <c r="B2127" s="89"/>
      <c r="C2127" s="99"/>
      <c r="D2127" s="2"/>
      <c r="K2127" s="2"/>
    </row>
    <row r="2128" spans="2:11">
      <c r="B2128" s="89"/>
      <c r="C2128" s="99"/>
      <c r="D2128" s="2"/>
      <c r="K2128" s="2"/>
    </row>
    <row r="2129" spans="2:11">
      <c r="B2129" s="89"/>
      <c r="C2129" s="99"/>
      <c r="D2129" s="2"/>
      <c r="K2129" s="2"/>
    </row>
    <row r="2130" spans="2:11">
      <c r="B2130" s="89"/>
      <c r="C2130" s="99"/>
      <c r="D2130" s="2"/>
      <c r="K2130" s="2"/>
    </row>
    <row r="2131" spans="2:11">
      <c r="B2131" s="89"/>
      <c r="C2131" s="99"/>
      <c r="D2131" s="2"/>
      <c r="K2131" s="2"/>
    </row>
    <row r="2132" spans="2:11">
      <c r="B2132" s="89"/>
      <c r="C2132" s="99"/>
      <c r="D2132" s="2"/>
      <c r="K2132" s="2"/>
    </row>
    <row r="2133" spans="2:11">
      <c r="B2133" s="89"/>
      <c r="C2133" s="99"/>
      <c r="D2133" s="2"/>
      <c r="K2133" s="2"/>
    </row>
    <row r="2134" spans="2:11">
      <c r="B2134" s="89"/>
      <c r="C2134" s="99"/>
      <c r="D2134" s="2"/>
      <c r="K2134" s="2"/>
    </row>
    <row r="2135" spans="2:11">
      <c r="B2135" s="89"/>
      <c r="C2135" s="99"/>
      <c r="D2135" s="2"/>
      <c r="K2135" s="2"/>
    </row>
    <row r="2136" spans="2:11">
      <c r="B2136" s="89"/>
      <c r="C2136" s="99"/>
      <c r="D2136" s="2"/>
      <c r="K2136" s="2"/>
    </row>
    <row r="2137" spans="2:11">
      <c r="B2137" s="39"/>
      <c r="C2137" s="99"/>
      <c r="D2137" s="4"/>
      <c r="E2137" s="5"/>
      <c r="F2137" s="5"/>
      <c r="G2137" s="5"/>
      <c r="J2137" s="5"/>
      <c r="K2137" s="2"/>
    </row>
    <row r="2138" spans="2:11">
      <c r="B2138" s="89"/>
      <c r="C2138" s="99"/>
      <c r="D2138" s="16"/>
      <c r="K2138" s="2"/>
    </row>
    <row r="2139" spans="2:11">
      <c r="B2139" s="89"/>
      <c r="C2139" s="99"/>
      <c r="D2139" s="16"/>
      <c r="K2139" s="2"/>
    </row>
    <row r="2140" spans="2:11">
      <c r="B2140" s="89"/>
      <c r="C2140" s="99"/>
      <c r="D2140" s="16"/>
      <c r="K2140" s="2"/>
    </row>
    <row r="2141" spans="2:11">
      <c r="B2141" s="89"/>
      <c r="C2141" s="99"/>
      <c r="D2141" s="16"/>
      <c r="K2141" s="2"/>
    </row>
    <row r="2142" spans="2:11">
      <c r="B2142" s="89"/>
      <c r="C2142" s="99"/>
      <c r="D2142" s="16"/>
      <c r="K2142" s="2"/>
    </row>
    <row r="2143" spans="2:11">
      <c r="B2143" s="89"/>
      <c r="C2143" s="99"/>
      <c r="D2143" s="16"/>
      <c r="K2143" s="2"/>
    </row>
    <row r="2144" spans="2:11">
      <c r="B2144" s="89"/>
      <c r="C2144" s="99"/>
      <c r="D2144" s="16"/>
      <c r="K2144" s="2"/>
    </row>
    <row r="2145" spans="2:11">
      <c r="B2145" s="89"/>
      <c r="C2145" s="99"/>
      <c r="D2145" s="16"/>
      <c r="K2145" s="2"/>
    </row>
    <row r="2146" spans="2:11">
      <c r="B2146" s="89"/>
      <c r="C2146" s="99"/>
      <c r="D2146" s="16"/>
      <c r="K2146" s="2"/>
    </row>
    <row r="2147" spans="2:11">
      <c r="B2147" s="89"/>
      <c r="C2147" s="99"/>
      <c r="D2147" s="16"/>
      <c r="K2147" s="2"/>
    </row>
    <row r="2148" spans="2:11">
      <c r="B2148" s="89"/>
      <c r="C2148" s="99"/>
      <c r="D2148" s="16"/>
      <c r="K2148" s="2"/>
    </row>
    <row r="2149" spans="2:11">
      <c r="B2149" s="89"/>
      <c r="C2149" s="99"/>
      <c r="D2149" s="16"/>
      <c r="K2149" s="2"/>
    </row>
    <row r="2150" spans="2:11">
      <c r="B2150" s="89"/>
      <c r="C2150" s="99"/>
      <c r="D2150" s="16"/>
      <c r="K2150" s="2"/>
    </row>
    <row r="2151" spans="2:11">
      <c r="B2151" s="89"/>
      <c r="C2151" s="99"/>
      <c r="D2151" s="16"/>
      <c r="K2151" s="2"/>
    </row>
    <row r="2152" spans="2:11">
      <c r="B2152" s="89"/>
      <c r="C2152" s="99"/>
      <c r="D2152" s="16"/>
      <c r="K2152" s="2"/>
    </row>
    <row r="2153" spans="2:11">
      <c r="B2153" s="89"/>
      <c r="C2153" s="99"/>
      <c r="D2153" s="16"/>
      <c r="K2153" s="2"/>
    </row>
    <row r="2154" spans="2:11">
      <c r="B2154" s="89"/>
      <c r="C2154" s="99"/>
      <c r="D2154" s="16"/>
      <c r="K2154" s="2"/>
    </row>
    <row r="2155" spans="2:11">
      <c r="B2155" s="89"/>
      <c r="C2155" s="99"/>
      <c r="D2155" s="16"/>
      <c r="K2155" s="2"/>
    </row>
    <row r="2156" spans="2:11">
      <c r="B2156" s="89"/>
      <c r="C2156" s="99"/>
      <c r="D2156" s="16"/>
      <c r="K2156" s="2"/>
    </row>
    <row r="2157" spans="2:11">
      <c r="B2157" s="89"/>
      <c r="C2157" s="99"/>
      <c r="D2157" s="16"/>
      <c r="K2157" s="2"/>
    </row>
    <row r="2158" spans="2:11">
      <c r="B2158" s="89"/>
      <c r="C2158" s="99"/>
      <c r="D2158" s="16"/>
      <c r="K2158" s="2"/>
    </row>
    <row r="2159" spans="2:11">
      <c r="B2159" s="89"/>
      <c r="C2159" s="99"/>
      <c r="D2159" s="16"/>
      <c r="K2159" s="2"/>
    </row>
    <row r="2160" spans="2:11">
      <c r="B2160" s="89"/>
      <c r="C2160" s="99"/>
      <c r="D2160" s="16"/>
      <c r="K2160" s="2"/>
    </row>
    <row r="2161" spans="2:11">
      <c r="B2161" s="89"/>
      <c r="C2161" s="99"/>
      <c r="D2161" s="16"/>
      <c r="K2161" s="2"/>
    </row>
    <row r="2162" spans="2:11">
      <c r="B2162" s="89"/>
      <c r="C2162" s="99"/>
      <c r="D2162" s="16"/>
      <c r="K2162" s="2"/>
    </row>
    <row r="2163" spans="2:11">
      <c r="B2163" s="89"/>
      <c r="C2163" s="99"/>
      <c r="D2163" s="16"/>
      <c r="K2163" s="2"/>
    </row>
    <row r="2164" spans="2:11">
      <c r="B2164" s="89"/>
      <c r="C2164" s="99"/>
      <c r="D2164" s="16"/>
      <c r="K2164" s="2"/>
    </row>
    <row r="2165" spans="2:11">
      <c r="B2165" s="89"/>
      <c r="C2165" s="99"/>
      <c r="D2165" s="16"/>
      <c r="K2165" s="2"/>
    </row>
    <row r="2166" spans="2:11">
      <c r="B2166" s="89"/>
      <c r="C2166" s="99"/>
      <c r="D2166" s="16"/>
      <c r="K2166" s="2"/>
    </row>
    <row r="2167" spans="2:11">
      <c r="B2167" s="89"/>
      <c r="C2167" s="99"/>
      <c r="D2167" s="16"/>
      <c r="K2167" s="2"/>
    </row>
    <row r="2168" spans="2:11">
      <c r="B2168" s="89"/>
      <c r="C2168" s="99"/>
      <c r="D2168" s="16"/>
      <c r="K2168" s="2"/>
    </row>
    <row r="2169" spans="2:11">
      <c r="B2169" s="89"/>
      <c r="C2169" s="99"/>
      <c r="D2169" s="16"/>
      <c r="K2169" s="2"/>
    </row>
    <row r="2170" spans="2:11">
      <c r="B2170" s="89"/>
      <c r="C2170" s="99"/>
      <c r="D2170" s="16"/>
      <c r="K2170" s="2"/>
    </row>
    <row r="2171" spans="2:11">
      <c r="B2171" s="89"/>
      <c r="C2171" s="99"/>
      <c r="D2171" s="2"/>
      <c r="K2171" s="2"/>
    </row>
    <row r="2172" spans="2:11">
      <c r="B2172" s="89"/>
      <c r="C2172" s="99"/>
      <c r="D2172" s="2"/>
      <c r="K2172" s="2"/>
    </row>
    <row r="2173" spans="2:11">
      <c r="B2173" s="89"/>
      <c r="C2173" s="99"/>
      <c r="D2173" s="2"/>
      <c r="K2173" s="2"/>
    </row>
    <row r="2174" spans="2:11">
      <c r="B2174" s="89"/>
      <c r="C2174" s="99"/>
      <c r="D2174" s="2"/>
      <c r="K2174" s="2"/>
    </row>
    <row r="2175" spans="2:11">
      <c r="B2175" s="89"/>
      <c r="C2175" s="99"/>
      <c r="D2175" s="2"/>
      <c r="K2175" s="2"/>
    </row>
    <row r="2176" spans="2:11">
      <c r="B2176" s="89"/>
      <c r="C2176" s="99"/>
      <c r="D2176" s="2"/>
      <c r="K2176" s="2"/>
    </row>
    <row r="2177" spans="2:11">
      <c r="B2177" s="89"/>
      <c r="C2177" s="99"/>
      <c r="D2177" s="2"/>
      <c r="K2177" s="2"/>
    </row>
    <row r="2178" spans="2:11">
      <c r="B2178" s="89"/>
      <c r="C2178" s="99"/>
      <c r="D2178" s="2"/>
      <c r="K2178" s="2"/>
    </row>
    <row r="2179" spans="2:11">
      <c r="B2179" s="89"/>
      <c r="C2179" s="99"/>
      <c r="D2179" s="2"/>
      <c r="K2179" s="2"/>
    </row>
    <row r="2180" spans="2:11">
      <c r="B2180" s="89"/>
      <c r="C2180" s="99"/>
      <c r="D2180" s="2"/>
      <c r="K2180" s="2"/>
    </row>
    <row r="2181" spans="2:11">
      <c r="B2181" s="89"/>
      <c r="C2181" s="99"/>
      <c r="D2181" s="2"/>
      <c r="K2181" s="2"/>
    </row>
    <row r="2182" spans="2:11">
      <c r="B2182" s="89"/>
      <c r="C2182" s="99"/>
      <c r="D2182" s="2"/>
      <c r="K2182" s="2"/>
    </row>
    <row r="2183" spans="2:11">
      <c r="B2183" s="89"/>
      <c r="C2183" s="99"/>
      <c r="D2183" s="2"/>
      <c r="K2183" s="2"/>
    </row>
    <row r="2184" spans="2:11">
      <c r="B2184" s="89"/>
      <c r="C2184" s="99"/>
      <c r="D2184" s="2"/>
      <c r="K2184" s="2"/>
    </row>
    <row r="2185" spans="2:11">
      <c r="B2185" s="89"/>
      <c r="C2185" s="99"/>
      <c r="D2185" s="2"/>
      <c r="K2185" s="2"/>
    </row>
    <row r="2186" spans="2:11">
      <c r="B2186" s="89"/>
      <c r="C2186" s="99"/>
      <c r="D2186" s="2"/>
      <c r="K2186" s="2"/>
    </row>
    <row r="2187" spans="2:11">
      <c r="B2187" s="89"/>
      <c r="C2187" s="99"/>
      <c r="D2187" s="2"/>
      <c r="K2187" s="2"/>
    </row>
    <row r="2188" spans="2:11">
      <c r="B2188" s="89"/>
      <c r="C2188" s="99"/>
      <c r="D2188" s="2"/>
      <c r="K2188" s="2"/>
    </row>
    <row r="2189" spans="2:11">
      <c r="B2189" s="89"/>
      <c r="C2189" s="99"/>
      <c r="D2189" s="2"/>
      <c r="K2189" s="2"/>
    </row>
    <row r="2190" spans="2:11">
      <c r="B2190" s="89"/>
      <c r="C2190" s="99"/>
      <c r="D2190" s="2"/>
      <c r="K2190" s="2"/>
    </row>
    <row r="2191" spans="2:11">
      <c r="B2191" s="89"/>
      <c r="C2191" s="99"/>
      <c r="D2191" s="2"/>
      <c r="K2191" s="2"/>
    </row>
    <row r="2192" spans="2:11">
      <c r="B2192" s="89"/>
      <c r="C2192" s="99"/>
      <c r="D2192" s="2"/>
      <c r="K2192" s="2"/>
    </row>
    <row r="2193" spans="2:11">
      <c r="B2193" s="89"/>
      <c r="C2193" s="99"/>
      <c r="D2193" s="2"/>
      <c r="K2193" s="2"/>
    </row>
    <row r="2194" spans="2:11">
      <c r="B2194" s="89"/>
      <c r="C2194" s="99"/>
      <c r="D2194" s="2"/>
      <c r="K2194" s="2"/>
    </row>
    <row r="2195" spans="2:11">
      <c r="B2195" s="89"/>
      <c r="C2195" s="99"/>
      <c r="D2195" s="2"/>
      <c r="K2195" s="2"/>
    </row>
    <row r="2196" spans="2:11">
      <c r="B2196" s="89"/>
      <c r="C2196" s="99"/>
      <c r="D2196" s="2"/>
      <c r="K2196" s="2"/>
    </row>
    <row r="2197" spans="2:11">
      <c r="B2197" s="89"/>
      <c r="C2197" s="99"/>
      <c r="D2197" s="2"/>
      <c r="K2197" s="2"/>
    </row>
    <row r="2198" spans="2:11">
      <c r="B2198" s="89"/>
      <c r="C2198" s="99"/>
      <c r="D2198" s="2"/>
      <c r="K2198" s="2"/>
    </row>
    <row r="2199" spans="2:11">
      <c r="B2199" s="89"/>
      <c r="C2199" s="99"/>
      <c r="D2199" s="2"/>
      <c r="K2199" s="2"/>
    </row>
    <row r="2200" spans="2:11">
      <c r="B2200" s="89"/>
      <c r="C2200" s="99"/>
      <c r="D2200" s="2"/>
      <c r="K2200" s="2"/>
    </row>
    <row r="2201" spans="2:11">
      <c r="B2201" s="89"/>
      <c r="C2201" s="99"/>
      <c r="D2201" s="2"/>
      <c r="K2201" s="2"/>
    </row>
    <row r="2202" spans="2:11">
      <c r="B2202" s="89"/>
      <c r="C2202" s="99"/>
      <c r="D2202" s="2"/>
      <c r="K2202" s="2"/>
    </row>
    <row r="2203" spans="2:11">
      <c r="B2203" s="89"/>
      <c r="C2203" s="99"/>
      <c r="D2203" s="2"/>
      <c r="K2203" s="2"/>
    </row>
    <row r="2204" spans="2:11">
      <c r="B2204" s="89"/>
      <c r="C2204" s="99"/>
      <c r="D2204" s="2"/>
      <c r="K2204" s="2"/>
    </row>
    <row r="2205" spans="2:11">
      <c r="B2205" s="89"/>
      <c r="C2205" s="99"/>
      <c r="D2205" s="16"/>
      <c r="K2205" s="2"/>
    </row>
    <row r="2206" spans="2:11">
      <c r="B2206" s="89"/>
      <c r="C2206" s="99"/>
      <c r="D2206" s="16"/>
      <c r="K2206" s="2"/>
    </row>
    <row r="2207" spans="2:11">
      <c r="B2207" s="89"/>
      <c r="C2207" s="99"/>
      <c r="D2207" s="16"/>
      <c r="H2207" s="48"/>
      <c r="K2207" s="2"/>
    </row>
    <row r="2208" spans="2:11">
      <c r="B2208" s="89"/>
      <c r="C2208" s="99"/>
      <c r="D2208" s="16"/>
      <c r="K2208" s="2"/>
    </row>
    <row r="2209" spans="2:11">
      <c r="B2209" s="89"/>
      <c r="C2209" s="99"/>
      <c r="D2209" s="16"/>
      <c r="H2209" s="48"/>
      <c r="K2209" s="2"/>
    </row>
    <row r="2210" spans="2:11">
      <c r="B2210" s="89"/>
      <c r="C2210" s="99"/>
      <c r="D2210" s="16"/>
      <c r="K2210" s="2"/>
    </row>
    <row r="2211" spans="2:11">
      <c r="B2211" s="89"/>
      <c r="C2211" s="99"/>
      <c r="D2211" s="16"/>
      <c r="K2211" s="2"/>
    </row>
    <row r="2212" spans="2:11">
      <c r="B2212" s="89"/>
      <c r="C2212" s="99"/>
      <c r="D2212" s="16"/>
      <c r="K2212" s="2"/>
    </row>
    <row r="2213" spans="2:11">
      <c r="B2213" s="89"/>
      <c r="C2213" s="99"/>
      <c r="D2213" s="16"/>
      <c r="K2213" s="2"/>
    </row>
    <row r="2214" spans="2:11">
      <c r="B2214" s="89"/>
      <c r="C2214" s="99"/>
      <c r="D2214" s="16"/>
      <c r="K2214" s="2"/>
    </row>
    <row r="2215" spans="2:11">
      <c r="B2215" s="89"/>
      <c r="C2215" s="99"/>
      <c r="D2215" s="16"/>
      <c r="H2215" s="48"/>
      <c r="K2215" s="2"/>
    </row>
    <row r="2216" spans="2:11">
      <c r="B2216" s="89"/>
      <c r="C2216" s="99"/>
      <c r="D2216" s="16"/>
      <c r="K2216" s="2"/>
    </row>
    <row r="2217" spans="2:11">
      <c r="B2217" s="89"/>
      <c r="C2217" s="99"/>
      <c r="D2217" s="16"/>
      <c r="H2217" s="48"/>
      <c r="K2217" s="2"/>
    </row>
    <row r="2218" spans="2:11">
      <c r="B2218" s="89"/>
      <c r="C2218" s="99"/>
      <c r="D2218" s="16"/>
      <c r="K2218" s="2"/>
    </row>
    <row r="2219" spans="2:11">
      <c r="B2219" s="89"/>
      <c r="C2219" s="99"/>
      <c r="D2219" s="16"/>
      <c r="K2219" s="2"/>
    </row>
    <row r="2220" spans="2:11">
      <c r="B2220" s="89"/>
      <c r="C2220" s="99"/>
      <c r="D2220" s="16"/>
      <c r="K2220" s="2"/>
    </row>
    <row r="2221" spans="2:11">
      <c r="B2221" s="89"/>
      <c r="C2221" s="99"/>
      <c r="D2221" s="16"/>
      <c r="K2221" s="2"/>
    </row>
    <row r="2222" spans="2:11">
      <c r="B2222" s="89"/>
      <c r="C2222" s="99"/>
      <c r="D2222" s="16"/>
      <c r="K2222" s="2"/>
    </row>
    <row r="2223" spans="2:11">
      <c r="B2223" s="89"/>
      <c r="C2223" s="99"/>
      <c r="D2223" s="16"/>
      <c r="K2223" s="2"/>
    </row>
    <row r="2224" spans="2:11">
      <c r="B2224" s="89"/>
      <c r="C2224" s="99"/>
      <c r="D2224" s="16"/>
      <c r="H2224" s="48"/>
      <c r="K2224" s="2"/>
    </row>
    <row r="2225" spans="2:11">
      <c r="B2225" s="89"/>
      <c r="C2225" s="99"/>
      <c r="D2225" s="16"/>
      <c r="K2225" s="2"/>
    </row>
    <row r="2226" spans="2:11">
      <c r="B2226" s="89"/>
      <c r="C2226" s="99"/>
      <c r="D2226" s="16"/>
      <c r="K2226" s="2"/>
    </row>
    <row r="2227" spans="2:11">
      <c r="B2227" s="89"/>
      <c r="C2227" s="99"/>
      <c r="D2227" s="16"/>
      <c r="K2227" s="2"/>
    </row>
    <row r="2228" spans="2:11">
      <c r="B2228" s="89"/>
      <c r="C2228" s="99"/>
      <c r="D2228" s="16"/>
      <c r="H2228" s="48"/>
      <c r="K2228" s="2"/>
    </row>
    <row r="2229" spans="2:11">
      <c r="B2229" s="89"/>
      <c r="C2229" s="99"/>
      <c r="D2229" s="16"/>
      <c r="K2229" s="2"/>
    </row>
    <row r="2230" spans="2:11">
      <c r="B2230" s="89"/>
      <c r="C2230" s="99"/>
      <c r="D2230" s="16"/>
      <c r="K2230" s="2"/>
    </row>
    <row r="2231" spans="2:11">
      <c r="B2231" s="89"/>
      <c r="C2231" s="99"/>
      <c r="D2231" s="2"/>
      <c r="K2231" s="2"/>
    </row>
    <row r="2232" spans="2:11">
      <c r="B2232" s="89"/>
      <c r="C2232" s="99"/>
      <c r="D2232" s="2"/>
      <c r="K2232" s="2"/>
    </row>
    <row r="2233" spans="2:11">
      <c r="B2233" s="89"/>
      <c r="C2233" s="99"/>
      <c r="D2233" s="16"/>
      <c r="K2233" s="2"/>
    </row>
    <row r="2234" spans="2:11">
      <c r="B2234" s="89"/>
      <c r="C2234" s="99"/>
      <c r="D2234" s="16"/>
      <c r="K2234" s="2"/>
    </row>
    <row r="2235" spans="2:11">
      <c r="B2235" s="89"/>
      <c r="C2235" s="99"/>
      <c r="D2235" s="2"/>
      <c r="K2235" s="2"/>
    </row>
    <row r="2236" spans="2:11">
      <c r="B2236" s="89"/>
      <c r="C2236" s="99"/>
      <c r="D2236" s="16"/>
      <c r="K2236" s="2"/>
    </row>
    <row r="2237" spans="2:11">
      <c r="B2237" s="89"/>
      <c r="C2237" s="99"/>
      <c r="D2237" s="2"/>
      <c r="K2237" s="2"/>
    </row>
    <row r="2238" spans="2:11">
      <c r="B2238" s="89"/>
      <c r="C2238" s="99"/>
      <c r="D2238" s="16"/>
      <c r="K2238" s="2"/>
    </row>
    <row r="2239" spans="2:11">
      <c r="B2239" s="89"/>
      <c r="C2239" s="99"/>
      <c r="D2239" s="2"/>
      <c r="K2239" s="2"/>
    </row>
    <row r="2240" spans="2:11">
      <c r="B2240" s="89"/>
      <c r="C2240" s="99"/>
      <c r="D2240" s="16"/>
      <c r="K2240" s="2"/>
    </row>
    <row r="2241" spans="2:11">
      <c r="B2241" s="89"/>
      <c r="C2241" s="99"/>
      <c r="D2241" s="2"/>
      <c r="K2241" s="2"/>
    </row>
    <row r="2242" spans="2:11">
      <c r="B2242" s="89"/>
      <c r="C2242" s="99"/>
      <c r="D2242" s="16"/>
      <c r="K2242" s="2"/>
    </row>
    <row r="2243" spans="2:11">
      <c r="B2243" s="89"/>
      <c r="C2243" s="99"/>
      <c r="D2243" s="2"/>
      <c r="K2243" s="2"/>
    </row>
    <row r="2244" spans="2:11">
      <c r="B2244" s="89"/>
      <c r="C2244" s="99"/>
      <c r="D2244" s="2"/>
      <c r="K2244" s="2"/>
    </row>
    <row r="2245" spans="2:11">
      <c r="B2245" s="89"/>
      <c r="C2245" s="99"/>
      <c r="D2245" s="16"/>
      <c r="K2245" s="2"/>
    </row>
    <row r="2246" spans="2:11">
      <c r="B2246" s="89"/>
      <c r="C2246" s="99"/>
      <c r="D2246" s="2"/>
      <c r="K2246" s="2"/>
    </row>
    <row r="2247" spans="2:11">
      <c r="B2247" s="89"/>
      <c r="C2247" s="99"/>
      <c r="D2247" s="16"/>
      <c r="K2247" s="2"/>
    </row>
    <row r="2248" spans="2:11">
      <c r="B2248" s="89"/>
      <c r="C2248" s="99"/>
      <c r="D2248" s="2"/>
      <c r="K2248" s="2"/>
    </row>
    <row r="2249" spans="2:11">
      <c r="B2249" s="89"/>
      <c r="C2249" s="99"/>
      <c r="D2249" s="2"/>
      <c r="K2249" s="2"/>
    </row>
    <row r="2250" spans="2:11">
      <c r="B2250" s="89"/>
      <c r="C2250" s="99"/>
      <c r="D2250" s="16"/>
      <c r="K2250" s="2"/>
    </row>
    <row r="2251" spans="2:11">
      <c r="B2251" s="89"/>
      <c r="C2251" s="99"/>
      <c r="D2251" s="2"/>
      <c r="K2251" s="2"/>
    </row>
    <row r="2252" spans="2:11">
      <c r="B2252" s="89"/>
      <c r="C2252" s="99"/>
      <c r="D2252" s="16"/>
      <c r="K2252" s="2"/>
    </row>
    <row r="2253" spans="2:11">
      <c r="B2253" s="89"/>
      <c r="C2253" s="99"/>
      <c r="D2253" s="2"/>
      <c r="K2253" s="2"/>
    </row>
    <row r="2254" spans="2:11">
      <c r="B2254" s="89"/>
      <c r="C2254" s="99"/>
      <c r="D2254" s="16"/>
      <c r="K2254" s="2"/>
    </row>
    <row r="2255" spans="2:11">
      <c r="B2255" s="89"/>
      <c r="C2255" s="99"/>
      <c r="D2255" s="16"/>
      <c r="K2255" s="2"/>
    </row>
    <row r="2256" spans="2:11">
      <c r="B2256" s="89"/>
      <c r="C2256" s="99"/>
      <c r="D2256" s="2"/>
      <c r="K2256" s="2"/>
    </row>
    <row r="2257" spans="2:11">
      <c r="B2257" s="89"/>
      <c r="C2257" s="99"/>
      <c r="D2257" s="16"/>
      <c r="K2257" s="2"/>
    </row>
    <row r="2258" spans="2:11">
      <c r="B2258" s="89"/>
      <c r="C2258" s="99"/>
      <c r="D2258" s="2"/>
      <c r="K2258" s="2"/>
    </row>
    <row r="2259" spans="2:11">
      <c r="B2259" s="89"/>
      <c r="C2259" s="99"/>
      <c r="D2259" s="16"/>
      <c r="K2259" s="2"/>
    </row>
    <row r="2260" spans="2:11">
      <c r="B2260" s="89"/>
      <c r="C2260" s="99"/>
      <c r="D2260" s="2"/>
      <c r="K2260" s="2"/>
    </row>
    <row r="2261" spans="2:11">
      <c r="B2261" s="89"/>
      <c r="C2261" s="99"/>
      <c r="D2261" s="2"/>
      <c r="K2261" s="2"/>
    </row>
    <row r="2262" spans="2:11">
      <c r="B2262" s="89"/>
      <c r="C2262" s="99"/>
      <c r="D2262" s="2"/>
      <c r="K2262" s="2"/>
    </row>
    <row r="2263" spans="2:11">
      <c r="B2263" s="89"/>
      <c r="C2263" s="99"/>
      <c r="D2263" s="2"/>
      <c r="K2263" s="2"/>
    </row>
    <row r="2264" spans="2:11">
      <c r="B2264" s="89"/>
      <c r="C2264" s="99"/>
      <c r="D2264" s="2"/>
      <c r="K2264" s="2"/>
    </row>
    <row r="2265" spans="2:11">
      <c r="B2265" s="89"/>
      <c r="C2265" s="99"/>
      <c r="D2265" s="2"/>
      <c r="K2265" s="2"/>
    </row>
    <row r="2266" spans="2:11">
      <c r="B2266" s="89"/>
      <c r="C2266" s="99"/>
      <c r="D2266" s="2"/>
      <c r="K2266" s="2"/>
    </row>
    <row r="2267" spans="2:11">
      <c r="B2267" s="89"/>
      <c r="C2267" s="99"/>
      <c r="D2267" s="2"/>
      <c r="K2267" s="2"/>
    </row>
    <row r="2268" spans="2:11">
      <c r="B2268" s="89"/>
      <c r="C2268" s="99"/>
      <c r="D2268" s="2"/>
      <c r="K2268" s="2"/>
    </row>
    <row r="2269" spans="2:11">
      <c r="B2269" s="89"/>
      <c r="C2269" s="99"/>
      <c r="D2269" s="2"/>
      <c r="K2269" s="2"/>
    </row>
    <row r="2270" spans="2:11">
      <c r="B2270" s="89"/>
      <c r="C2270" s="99"/>
      <c r="D2270" s="2"/>
      <c r="K2270" s="2"/>
    </row>
    <row r="2271" spans="2:11">
      <c r="B2271" s="89"/>
      <c r="C2271" s="99"/>
      <c r="D2271" s="2"/>
      <c r="K2271" s="2"/>
    </row>
    <row r="2272" spans="2:11">
      <c r="B2272" s="89"/>
      <c r="C2272" s="99"/>
      <c r="D2272" s="2"/>
      <c r="K2272" s="2"/>
    </row>
    <row r="2273" spans="2:11">
      <c r="B2273" s="89"/>
      <c r="C2273" s="99"/>
      <c r="D2273" s="2"/>
      <c r="K2273" s="2"/>
    </row>
    <row r="2274" spans="2:11">
      <c r="B2274" s="89"/>
      <c r="C2274" s="99"/>
      <c r="D2274" s="2"/>
      <c r="K2274" s="2"/>
    </row>
    <row r="2275" spans="2:11">
      <c r="B2275" s="89"/>
      <c r="C2275" s="99"/>
      <c r="D2275" s="2"/>
      <c r="K2275" s="2"/>
    </row>
    <row r="2276" spans="2:11">
      <c r="B2276" s="89"/>
      <c r="C2276" s="99"/>
      <c r="D2276" s="2"/>
      <c r="K2276" s="2"/>
    </row>
    <row r="2277" spans="2:11">
      <c r="B2277" s="89"/>
      <c r="C2277" s="99"/>
      <c r="D2277" s="2"/>
      <c r="K2277" s="2"/>
    </row>
    <row r="2278" spans="2:11">
      <c r="B2278" s="89"/>
      <c r="C2278" s="99"/>
      <c r="D2278" s="2"/>
      <c r="K2278" s="2"/>
    </row>
    <row r="2279" spans="2:11">
      <c r="B2279" s="89"/>
      <c r="C2279" s="99"/>
      <c r="D2279" s="2"/>
      <c r="K2279" s="2"/>
    </row>
    <row r="2280" spans="2:11">
      <c r="B2280" s="89"/>
      <c r="C2280" s="99"/>
      <c r="D2280" s="2"/>
      <c r="K2280" s="2"/>
    </row>
    <row r="2281" spans="2:11">
      <c r="B2281" s="89"/>
      <c r="C2281" s="99"/>
      <c r="D2281" s="2"/>
      <c r="K2281" s="2"/>
    </row>
    <row r="2282" spans="2:11">
      <c r="B2282" s="89"/>
      <c r="C2282" s="99"/>
      <c r="D2282" s="2"/>
      <c r="K2282" s="2"/>
    </row>
    <row r="2283" spans="2:11">
      <c r="B2283" s="89"/>
      <c r="C2283" s="99"/>
      <c r="D2283" s="2"/>
      <c r="K2283" s="2"/>
    </row>
    <row r="2284" spans="2:11">
      <c r="B2284" s="89"/>
      <c r="C2284" s="99"/>
      <c r="D2284" s="2"/>
      <c r="K2284" s="2"/>
    </row>
    <row r="2285" spans="2:11">
      <c r="B2285" s="89"/>
      <c r="C2285" s="99"/>
      <c r="D2285" s="2"/>
      <c r="K2285" s="2"/>
    </row>
    <row r="2286" spans="2:11">
      <c r="B2286" s="89"/>
      <c r="C2286" s="99"/>
      <c r="D2286" s="2"/>
      <c r="K2286" s="2"/>
    </row>
    <row r="2287" spans="2:11">
      <c r="B2287" s="89"/>
      <c r="C2287" s="99"/>
      <c r="D2287" s="2"/>
      <c r="K2287" s="2"/>
    </row>
    <row r="2288" spans="2:11">
      <c r="B2288" s="89"/>
      <c r="C2288" s="99"/>
      <c r="D2288" s="2"/>
      <c r="K2288" s="2"/>
    </row>
    <row r="2289" spans="2:11">
      <c r="B2289" s="89"/>
      <c r="C2289" s="99"/>
      <c r="D2289" s="2"/>
      <c r="K2289" s="2"/>
    </row>
    <row r="2290" spans="2:11">
      <c r="B2290" s="89"/>
      <c r="C2290" s="99"/>
      <c r="D2290" s="2"/>
      <c r="K2290" s="2"/>
    </row>
    <row r="2291" spans="2:11">
      <c r="B2291" s="89"/>
      <c r="C2291" s="99"/>
      <c r="D2291" s="2"/>
      <c r="K2291" s="2"/>
    </row>
    <row r="2292" spans="2:11">
      <c r="B2292" s="89"/>
      <c r="C2292" s="99"/>
      <c r="D2292" s="2"/>
      <c r="K2292" s="2"/>
    </row>
    <row r="2293" spans="2:11">
      <c r="B2293" s="89"/>
      <c r="C2293" s="99"/>
      <c r="D2293" s="2"/>
      <c r="K2293" s="2"/>
    </row>
    <row r="2294" spans="2:11">
      <c r="B2294" s="89"/>
      <c r="C2294" s="99"/>
      <c r="D2294" s="2"/>
      <c r="K2294" s="2"/>
    </row>
    <row r="2295" spans="2:11">
      <c r="B2295" s="89"/>
      <c r="C2295" s="99"/>
      <c r="D2295" s="2"/>
      <c r="K2295" s="2"/>
    </row>
    <row r="2296" spans="2:11">
      <c r="B2296" s="89"/>
      <c r="C2296" s="99"/>
      <c r="D2296" s="2"/>
      <c r="K2296" s="2"/>
    </row>
    <row r="2297" spans="2:11">
      <c r="B2297" s="89"/>
      <c r="C2297" s="99"/>
      <c r="D2297" s="2"/>
      <c r="K2297" s="2"/>
    </row>
    <row r="2298" spans="2:11">
      <c r="B2298" s="89"/>
      <c r="C2298" s="99"/>
      <c r="D2298" s="2"/>
      <c r="K2298" s="2"/>
    </row>
    <row r="2299" spans="2:11">
      <c r="B2299" s="89"/>
      <c r="C2299" s="99"/>
      <c r="D2299" s="2"/>
      <c r="K2299" s="2"/>
    </row>
    <row r="2300" spans="2:11">
      <c r="B2300" s="89"/>
      <c r="C2300" s="99"/>
      <c r="D2300" s="2"/>
      <c r="K2300" s="2"/>
    </row>
    <row r="2301" spans="2:11">
      <c r="B2301" s="89"/>
      <c r="C2301" s="99"/>
      <c r="D2301" s="2"/>
      <c r="K2301" s="2"/>
    </row>
    <row r="2302" spans="2:11">
      <c r="B2302" s="89"/>
      <c r="C2302" s="99"/>
      <c r="D2302" s="2"/>
      <c r="K2302" s="2"/>
    </row>
    <row r="2303" spans="2:11">
      <c r="B2303" s="89"/>
      <c r="C2303" s="99"/>
      <c r="D2303" s="2"/>
      <c r="K2303" s="2"/>
    </row>
    <row r="2304" spans="2:11">
      <c r="B2304" s="89"/>
      <c r="C2304" s="99"/>
      <c r="D2304" s="2"/>
      <c r="K2304" s="2"/>
    </row>
    <row r="2305" spans="2:11">
      <c r="B2305" s="89"/>
      <c r="C2305" s="99"/>
      <c r="D2305" s="2"/>
      <c r="K2305" s="2"/>
    </row>
    <row r="2306" spans="2:11">
      <c r="B2306" s="89"/>
      <c r="C2306" s="99"/>
      <c r="D2306" s="2"/>
      <c r="K2306" s="2"/>
    </row>
    <row r="2307" spans="2:11">
      <c r="B2307" s="89"/>
      <c r="C2307" s="99"/>
      <c r="D2307" s="2"/>
      <c r="K2307" s="2"/>
    </row>
    <row r="2308" spans="2:11">
      <c r="B2308" s="89"/>
      <c r="C2308" s="99"/>
      <c r="D2308" s="2"/>
      <c r="K2308" s="2"/>
    </row>
    <row r="2309" spans="2:11">
      <c r="B2309" s="89"/>
      <c r="C2309" s="99"/>
      <c r="D2309" s="2"/>
      <c r="K2309" s="2"/>
    </row>
    <row r="2310" spans="2:11">
      <c r="B2310" s="89"/>
      <c r="C2310" s="99"/>
      <c r="D2310" s="2"/>
      <c r="K2310" s="2"/>
    </row>
    <row r="2311" spans="2:11">
      <c r="B2311" s="89"/>
      <c r="C2311" s="99"/>
      <c r="D2311" s="2"/>
      <c r="K2311" s="2"/>
    </row>
    <row r="2312" spans="2:11">
      <c r="B2312" s="89"/>
      <c r="C2312" s="99"/>
      <c r="D2312" s="2"/>
      <c r="K2312" s="2"/>
    </row>
    <row r="2313" spans="2:11">
      <c r="B2313" s="89"/>
      <c r="C2313" s="99"/>
      <c r="D2313" s="2"/>
      <c r="K2313" s="2"/>
    </row>
    <row r="2314" spans="2:11">
      <c r="B2314" s="89"/>
      <c r="C2314" s="99"/>
      <c r="D2314" s="2"/>
      <c r="K2314" s="2"/>
    </row>
    <row r="2315" spans="2:11">
      <c r="B2315" s="89"/>
      <c r="C2315" s="99"/>
      <c r="D2315" s="2"/>
      <c r="K2315" s="2"/>
    </row>
    <row r="2316" spans="2:11">
      <c r="B2316" s="89"/>
      <c r="C2316" s="99"/>
      <c r="D2316" s="2"/>
      <c r="K2316" s="2"/>
    </row>
    <row r="2317" spans="2:11">
      <c r="B2317" s="89"/>
      <c r="C2317" s="99"/>
      <c r="D2317" s="2"/>
      <c r="K2317" s="2"/>
    </row>
    <row r="2318" spans="2:11">
      <c r="B2318" s="89"/>
      <c r="C2318" s="99"/>
      <c r="D2318" s="2"/>
      <c r="K2318" s="2"/>
    </row>
    <row r="2319" spans="2:11">
      <c r="B2319" s="89"/>
      <c r="C2319" s="99"/>
      <c r="D2319" s="2"/>
      <c r="K2319" s="2"/>
    </row>
    <row r="2320" spans="2:11">
      <c r="B2320" s="89"/>
      <c r="C2320" s="99"/>
      <c r="D2320" s="2"/>
      <c r="K2320" s="2"/>
    </row>
    <row r="2321" spans="2:11">
      <c r="B2321" s="89"/>
      <c r="C2321" s="99"/>
      <c r="D2321" s="2"/>
      <c r="K2321" s="2"/>
    </row>
    <row r="2322" spans="2:11">
      <c r="B2322" s="89"/>
      <c r="C2322" s="99"/>
      <c r="D2322" s="2"/>
      <c r="K2322" s="2"/>
    </row>
    <row r="2323" spans="2:11">
      <c r="B2323" s="89"/>
      <c r="C2323" s="99"/>
      <c r="D2323" s="2"/>
      <c r="K2323" s="2"/>
    </row>
    <row r="2324" spans="2:11">
      <c r="B2324" s="89"/>
      <c r="C2324" s="99"/>
      <c r="D2324" s="2"/>
      <c r="K2324" s="2"/>
    </row>
    <row r="2325" spans="2:11">
      <c r="B2325" s="89"/>
      <c r="C2325" s="99"/>
      <c r="D2325" s="2"/>
      <c r="K2325" s="2"/>
    </row>
    <row r="2326" spans="2:11">
      <c r="B2326" s="89"/>
      <c r="C2326" s="99"/>
      <c r="D2326" s="2"/>
      <c r="K2326" s="2"/>
    </row>
    <row r="2327" spans="2:11">
      <c r="B2327" s="89"/>
      <c r="C2327" s="99"/>
      <c r="D2327" s="2"/>
      <c r="K2327" s="2"/>
    </row>
    <row r="2328" spans="2:11">
      <c r="B2328" s="89"/>
      <c r="C2328" s="99"/>
      <c r="D2328" s="2"/>
      <c r="K2328" s="2"/>
    </row>
    <row r="2329" spans="2:11">
      <c r="B2329" s="89"/>
      <c r="C2329" s="99"/>
      <c r="D2329" s="2"/>
      <c r="K2329" s="2"/>
    </row>
    <row r="2330" spans="2:11">
      <c r="B2330" s="89"/>
      <c r="C2330" s="99"/>
      <c r="D2330" s="2"/>
      <c r="K2330" s="2"/>
    </row>
    <row r="2331" spans="2:11">
      <c r="B2331" s="89"/>
      <c r="C2331" s="99"/>
      <c r="D2331" s="2"/>
      <c r="K2331" s="2"/>
    </row>
    <row r="2332" spans="2:11">
      <c r="B2332" s="89"/>
      <c r="C2332" s="99"/>
      <c r="D2332" s="2"/>
      <c r="K2332" s="2"/>
    </row>
    <row r="2333" spans="2:11">
      <c r="B2333" s="89"/>
      <c r="C2333" s="99"/>
      <c r="D2333" s="2"/>
      <c r="K2333" s="2"/>
    </row>
    <row r="2334" spans="2:11">
      <c r="B2334" s="89"/>
      <c r="C2334" s="99"/>
      <c r="D2334" s="2"/>
      <c r="K2334" s="2"/>
    </row>
    <row r="2335" spans="2:11">
      <c r="B2335" s="89"/>
      <c r="C2335" s="99"/>
      <c r="D2335" s="2"/>
      <c r="K2335" s="2"/>
    </row>
    <row r="2336" spans="2:11">
      <c r="B2336" s="89"/>
      <c r="C2336" s="99"/>
      <c r="D2336" s="2"/>
      <c r="K2336" s="2"/>
    </row>
    <row r="2337" spans="2:11">
      <c r="B2337" s="89"/>
      <c r="C2337" s="99"/>
      <c r="D2337" s="2"/>
      <c r="K2337" s="2"/>
    </row>
    <row r="2338" spans="2:11">
      <c r="B2338" s="89"/>
      <c r="C2338" s="99"/>
      <c r="D2338" s="2"/>
      <c r="K2338" s="2"/>
    </row>
    <row r="2339" spans="2:11">
      <c r="B2339" s="89"/>
      <c r="C2339" s="99"/>
      <c r="D2339" s="2"/>
      <c r="K2339" s="2"/>
    </row>
    <row r="2340" spans="2:11">
      <c r="B2340" s="89"/>
      <c r="C2340" s="99"/>
      <c r="D2340" s="2"/>
      <c r="K2340" s="2"/>
    </row>
    <row r="2341" spans="2:11">
      <c r="B2341" s="89"/>
      <c r="C2341" s="99"/>
      <c r="D2341" s="2"/>
      <c r="K2341" s="2"/>
    </row>
    <row r="2342" spans="2:11">
      <c r="B2342" s="89"/>
      <c r="C2342" s="99"/>
      <c r="D2342" s="2"/>
      <c r="K2342" s="2"/>
    </row>
    <row r="2343" spans="2:11">
      <c r="B2343" s="89"/>
      <c r="C2343" s="99"/>
      <c r="D2343" s="2"/>
      <c r="K2343" s="2"/>
    </row>
    <row r="2344" spans="2:11">
      <c r="B2344" s="89"/>
      <c r="C2344" s="99"/>
      <c r="D2344" s="2"/>
      <c r="K2344" s="2"/>
    </row>
    <row r="2345" spans="2:11">
      <c r="B2345" s="89"/>
      <c r="C2345" s="99"/>
      <c r="D2345" s="2"/>
      <c r="K2345" s="2"/>
    </row>
    <row r="2346" spans="2:11">
      <c r="B2346" s="89"/>
      <c r="C2346" s="99"/>
      <c r="D2346" s="2"/>
      <c r="K2346" s="2"/>
    </row>
    <row r="2347" spans="2:11">
      <c r="B2347" s="89"/>
      <c r="C2347" s="99"/>
      <c r="D2347" s="2"/>
      <c r="K2347" s="2"/>
    </row>
    <row r="2348" spans="2:11">
      <c r="B2348" s="89"/>
      <c r="C2348" s="99"/>
      <c r="D2348" s="2"/>
      <c r="K2348" s="2"/>
    </row>
    <row r="2349" spans="2:11">
      <c r="B2349" s="89"/>
      <c r="C2349" s="99"/>
      <c r="D2349" s="2"/>
      <c r="K2349" s="2"/>
    </row>
    <row r="2350" spans="2:11">
      <c r="B2350" s="89"/>
      <c r="C2350" s="99"/>
      <c r="D2350" s="2"/>
      <c r="K2350" s="2"/>
    </row>
    <row r="2351" spans="2:11">
      <c r="B2351" s="89"/>
      <c r="C2351" s="99"/>
      <c r="D2351" s="2"/>
      <c r="K2351" s="2"/>
    </row>
    <row r="2352" spans="2:11">
      <c r="B2352" s="89"/>
      <c r="C2352" s="99"/>
      <c r="D2352" s="2"/>
      <c r="K2352" s="2"/>
    </row>
    <row r="2353" spans="2:11">
      <c r="B2353" s="89"/>
      <c r="C2353" s="99"/>
      <c r="D2353" s="2"/>
      <c r="K2353" s="2"/>
    </row>
    <row r="2354" spans="2:11">
      <c r="B2354" s="89"/>
      <c r="C2354" s="99"/>
      <c r="D2354" s="2"/>
      <c r="K2354" s="2"/>
    </row>
    <row r="2355" spans="2:11">
      <c r="B2355" s="89"/>
      <c r="C2355" s="99"/>
      <c r="D2355" s="2"/>
      <c r="K2355" s="2"/>
    </row>
    <row r="2356" spans="2:11">
      <c r="B2356" s="89"/>
      <c r="C2356" s="99"/>
      <c r="D2356" s="2"/>
      <c r="K2356" s="2"/>
    </row>
    <row r="2357" spans="2:11">
      <c r="B2357" s="89"/>
      <c r="C2357" s="99"/>
      <c r="D2357" s="2"/>
      <c r="K2357" s="2"/>
    </row>
    <row r="2358" spans="2:11">
      <c r="B2358" s="89"/>
      <c r="C2358" s="99"/>
      <c r="D2358" s="2"/>
      <c r="K2358" s="2"/>
    </row>
    <row r="2359" spans="2:11">
      <c r="B2359" s="89"/>
      <c r="C2359" s="99"/>
      <c r="D2359" s="2"/>
      <c r="K2359" s="2"/>
    </row>
    <row r="2360" spans="2:11">
      <c r="B2360" s="89"/>
      <c r="C2360" s="99"/>
      <c r="D2360" s="2"/>
      <c r="K2360" s="2"/>
    </row>
    <row r="2361" spans="2:11">
      <c r="B2361" s="89"/>
      <c r="C2361" s="99"/>
      <c r="D2361" s="2"/>
      <c r="K2361" s="2"/>
    </row>
    <row r="2362" spans="2:11">
      <c r="B2362" s="89"/>
      <c r="C2362" s="99"/>
      <c r="D2362" s="2"/>
      <c r="K2362" s="2"/>
    </row>
    <row r="2363" spans="2:11">
      <c r="B2363" s="89"/>
      <c r="C2363" s="99"/>
      <c r="D2363" s="2"/>
      <c r="K2363" s="2"/>
    </row>
    <row r="2364" spans="2:11">
      <c r="B2364" s="89"/>
      <c r="C2364" s="99"/>
      <c r="D2364" s="2"/>
      <c r="K2364" s="2"/>
    </row>
    <row r="2365" spans="2:11">
      <c r="B2365" s="89"/>
      <c r="C2365" s="99"/>
      <c r="D2365" s="2"/>
      <c r="K2365" s="2"/>
    </row>
    <row r="2366" spans="2:11">
      <c r="B2366" s="89"/>
      <c r="C2366" s="99"/>
      <c r="D2366" s="2"/>
      <c r="K2366" s="2"/>
    </row>
    <row r="2367" spans="2:11">
      <c r="B2367" s="89"/>
      <c r="C2367" s="99"/>
      <c r="D2367" s="2"/>
      <c r="K2367" s="2"/>
    </row>
    <row r="2368" spans="2:11">
      <c r="B2368" s="89"/>
      <c r="C2368" s="99"/>
      <c r="D2368" s="2"/>
      <c r="K2368" s="2"/>
    </row>
    <row r="2369" spans="2:11">
      <c r="B2369" s="89"/>
      <c r="C2369" s="99"/>
      <c r="D2369" s="2"/>
      <c r="K2369" s="2"/>
    </row>
    <row r="2370" spans="2:11">
      <c r="B2370" s="89"/>
      <c r="C2370" s="99"/>
      <c r="D2370" s="2"/>
      <c r="K2370" s="2"/>
    </row>
    <row r="2371" spans="2:11">
      <c r="B2371" s="89"/>
      <c r="C2371" s="99"/>
      <c r="D2371" s="2"/>
      <c r="K2371" s="2"/>
    </row>
    <row r="2372" spans="2:11">
      <c r="B2372" s="89"/>
      <c r="C2372" s="99"/>
      <c r="D2372" s="2"/>
      <c r="K2372" s="2"/>
    </row>
    <row r="2373" spans="2:11">
      <c r="B2373" s="89"/>
      <c r="C2373" s="99"/>
      <c r="D2373" s="2"/>
      <c r="K2373" s="2"/>
    </row>
    <row r="2374" spans="2:11">
      <c r="B2374" s="89"/>
      <c r="C2374" s="99"/>
      <c r="D2374" s="2"/>
      <c r="K2374" s="2"/>
    </row>
    <row r="2375" spans="2:11">
      <c r="B2375" s="89"/>
      <c r="C2375" s="99"/>
      <c r="D2375" s="2"/>
      <c r="K2375" s="2"/>
    </row>
    <row r="2376" spans="2:11">
      <c r="B2376" s="89"/>
      <c r="C2376" s="99"/>
      <c r="D2376" s="2"/>
      <c r="K2376" s="2"/>
    </row>
    <row r="2377" spans="2:11">
      <c r="B2377" s="89"/>
      <c r="C2377" s="99"/>
      <c r="D2377" s="2"/>
      <c r="K2377" s="2"/>
    </row>
    <row r="2378" spans="2:11">
      <c r="B2378" s="89"/>
      <c r="C2378" s="99"/>
      <c r="D2378" s="2"/>
      <c r="K2378" s="2"/>
    </row>
    <row r="2379" spans="2:11">
      <c r="B2379" s="89"/>
      <c r="C2379" s="99"/>
      <c r="D2379" s="2"/>
      <c r="K2379" s="2"/>
    </row>
    <row r="2380" spans="2:11">
      <c r="B2380" s="89"/>
      <c r="C2380" s="99"/>
      <c r="D2380" s="2"/>
      <c r="K2380" s="2"/>
    </row>
    <row r="2381" spans="2:11">
      <c r="B2381" s="89"/>
      <c r="C2381" s="99"/>
      <c r="D2381" s="2"/>
      <c r="K2381" s="2"/>
    </row>
    <row r="2382" spans="2:11">
      <c r="B2382" s="89"/>
      <c r="C2382" s="99"/>
      <c r="D2382" s="2"/>
      <c r="K2382" s="2"/>
    </row>
    <row r="2383" spans="2:11">
      <c r="B2383" s="89"/>
      <c r="C2383" s="99"/>
      <c r="D2383" s="2"/>
      <c r="K2383" s="2"/>
    </row>
    <row r="2384" spans="2:11">
      <c r="B2384" s="89"/>
      <c r="C2384" s="99"/>
      <c r="D2384" s="2"/>
      <c r="K2384" s="2"/>
    </row>
    <row r="2385" spans="2:11">
      <c r="B2385" s="89"/>
      <c r="C2385" s="99"/>
      <c r="D2385" s="2"/>
      <c r="K2385" s="2"/>
    </row>
    <row r="2386" spans="2:11">
      <c r="B2386" s="89"/>
      <c r="C2386" s="99"/>
      <c r="D2386" s="2"/>
      <c r="K2386" s="2"/>
    </row>
    <row r="2387" spans="2:11">
      <c r="B2387" s="89"/>
      <c r="C2387" s="99"/>
      <c r="D2387" s="2"/>
      <c r="K2387" s="2"/>
    </row>
    <row r="2388" spans="2:11">
      <c r="B2388" s="89"/>
      <c r="C2388" s="99"/>
      <c r="D2388" s="2"/>
      <c r="K2388" s="2"/>
    </row>
    <row r="2389" spans="2:11">
      <c r="B2389" s="89"/>
      <c r="C2389" s="99"/>
      <c r="D2389" s="2"/>
      <c r="K2389" s="2"/>
    </row>
    <row r="2390" spans="2:11">
      <c r="B2390" s="89"/>
      <c r="C2390" s="99"/>
      <c r="D2390" s="2"/>
      <c r="K2390" s="2"/>
    </row>
    <row r="2391" spans="2:11">
      <c r="B2391" s="89"/>
      <c r="C2391" s="99"/>
      <c r="D2391" s="2"/>
      <c r="K2391" s="2"/>
    </row>
    <row r="2392" spans="2:11">
      <c r="B2392" s="89"/>
      <c r="C2392" s="99"/>
      <c r="D2392" s="2"/>
      <c r="K2392" s="2"/>
    </row>
    <row r="2393" spans="2:11">
      <c r="B2393" s="89"/>
      <c r="C2393" s="99"/>
      <c r="D2393" s="2"/>
      <c r="K2393" s="2"/>
    </row>
    <row r="2394" spans="2:11">
      <c r="B2394" s="89"/>
      <c r="C2394" s="99"/>
      <c r="D2394" s="2"/>
      <c r="K2394" s="2"/>
    </row>
    <row r="2395" spans="2:11">
      <c r="B2395" s="89"/>
      <c r="C2395" s="99"/>
      <c r="D2395" s="2"/>
      <c r="K2395" s="2"/>
    </row>
    <row r="2396" spans="2:11">
      <c r="B2396" s="89"/>
      <c r="C2396" s="99"/>
      <c r="D2396" s="2"/>
      <c r="K2396" s="2"/>
    </row>
    <row r="2397" spans="2:11">
      <c r="B2397" s="89"/>
      <c r="C2397" s="99"/>
      <c r="D2397" s="2"/>
      <c r="K2397" s="2"/>
    </row>
    <row r="2398" spans="2:11">
      <c r="B2398" s="89"/>
      <c r="C2398" s="99"/>
      <c r="D2398" s="2"/>
      <c r="K2398" s="2"/>
    </row>
    <row r="2399" spans="2:11">
      <c r="B2399" s="89"/>
      <c r="C2399" s="99"/>
      <c r="D2399" s="2"/>
      <c r="K2399" s="2"/>
    </row>
    <row r="2400" spans="2:11">
      <c r="B2400" s="89"/>
      <c r="C2400" s="99"/>
      <c r="D2400" s="2"/>
      <c r="K2400" s="2"/>
    </row>
    <row r="2401" spans="2:11">
      <c r="B2401" s="89"/>
      <c r="C2401" s="99"/>
      <c r="D2401" s="2"/>
      <c r="K2401" s="2"/>
    </row>
    <row r="2402" spans="2:11">
      <c r="B2402" s="89"/>
      <c r="C2402" s="99"/>
      <c r="D2402" s="2"/>
      <c r="K2402" s="2"/>
    </row>
    <row r="2403" spans="2:11">
      <c r="B2403" s="89"/>
      <c r="C2403" s="99"/>
      <c r="D2403" s="2"/>
      <c r="K2403" s="2"/>
    </row>
    <row r="2404" spans="2:11">
      <c r="B2404" s="89"/>
      <c r="C2404" s="99"/>
      <c r="D2404" s="2"/>
      <c r="K2404" s="2"/>
    </row>
    <row r="2405" spans="2:11">
      <c r="B2405" s="89"/>
      <c r="C2405" s="99"/>
      <c r="D2405" s="2"/>
      <c r="K2405" s="2"/>
    </row>
    <row r="2406" spans="2:11">
      <c r="B2406" s="89"/>
      <c r="C2406" s="99"/>
      <c r="D2406" s="2"/>
      <c r="K2406" s="2"/>
    </row>
    <row r="2407" spans="2:11">
      <c r="B2407" s="89"/>
      <c r="C2407" s="99"/>
      <c r="D2407" s="2"/>
      <c r="K2407" s="2"/>
    </row>
    <row r="2408" spans="2:11">
      <c r="B2408" s="89"/>
      <c r="C2408" s="99"/>
      <c r="D2408" s="2"/>
      <c r="K2408" s="2"/>
    </row>
    <row r="2409" spans="2:11">
      <c r="B2409" s="89"/>
      <c r="C2409" s="99"/>
      <c r="D2409" s="2"/>
      <c r="K2409" s="2"/>
    </row>
    <row r="2410" spans="2:11">
      <c r="B2410" s="89"/>
      <c r="C2410" s="99"/>
      <c r="D2410" s="2"/>
      <c r="K2410" s="2"/>
    </row>
    <row r="2411" spans="2:11">
      <c r="B2411" s="89"/>
      <c r="C2411" s="99"/>
      <c r="D2411" s="2"/>
      <c r="K2411" s="2"/>
    </row>
    <row r="2412" spans="2:11">
      <c r="B2412" s="89"/>
      <c r="C2412" s="99"/>
      <c r="D2412" s="2"/>
      <c r="K2412" s="2"/>
    </row>
    <row r="2413" spans="2:11">
      <c r="B2413" s="89"/>
      <c r="C2413" s="99"/>
      <c r="D2413" s="2"/>
      <c r="K2413" s="2"/>
    </row>
    <row r="2414" spans="2:11">
      <c r="B2414" s="89"/>
      <c r="C2414" s="99"/>
      <c r="D2414" s="2"/>
      <c r="K2414" s="2"/>
    </row>
    <row r="2415" spans="2:11">
      <c r="B2415" s="89"/>
      <c r="C2415" s="99"/>
      <c r="D2415" s="2"/>
      <c r="K2415" s="2"/>
    </row>
    <row r="2416" spans="2:11">
      <c r="B2416" s="89"/>
      <c r="C2416" s="99"/>
      <c r="D2416" s="2"/>
      <c r="K2416" s="2"/>
    </row>
    <row r="2417" spans="2:11">
      <c r="B2417" s="89"/>
      <c r="C2417" s="99"/>
      <c r="D2417" s="2"/>
      <c r="K2417" s="2"/>
    </row>
    <row r="2418" spans="2:11">
      <c r="B2418" s="89"/>
      <c r="C2418" s="99"/>
      <c r="D2418" s="2"/>
      <c r="K2418" s="2"/>
    </row>
    <row r="2419" spans="2:11">
      <c r="B2419" s="89"/>
      <c r="C2419" s="99"/>
      <c r="D2419" s="2"/>
      <c r="K2419" s="2"/>
    </row>
    <row r="2420" spans="2:11">
      <c r="B2420" s="89"/>
      <c r="C2420" s="99"/>
      <c r="D2420" s="2"/>
      <c r="K2420" s="2"/>
    </row>
    <row r="2421" spans="2:11">
      <c r="B2421" s="89"/>
      <c r="C2421" s="99"/>
      <c r="D2421" s="2"/>
      <c r="K2421" s="2"/>
    </row>
    <row r="2422" spans="2:11">
      <c r="B2422" s="89"/>
      <c r="C2422" s="99"/>
      <c r="D2422" s="2"/>
      <c r="K2422" s="2"/>
    </row>
    <row r="2423" spans="2:11">
      <c r="B2423" s="89"/>
      <c r="C2423" s="99"/>
      <c r="D2423" s="2"/>
      <c r="K2423" s="2"/>
    </row>
    <row r="2424" spans="2:11">
      <c r="B2424" s="89"/>
      <c r="C2424" s="99"/>
      <c r="D2424" s="2"/>
      <c r="K2424" s="2"/>
    </row>
    <row r="2425" spans="2:11">
      <c r="B2425" s="89"/>
      <c r="C2425" s="99"/>
      <c r="D2425" s="2"/>
      <c r="K2425" s="2"/>
    </row>
    <row r="2426" spans="2:11">
      <c r="B2426" s="89"/>
      <c r="C2426" s="99"/>
      <c r="D2426" s="2"/>
      <c r="K2426" s="2"/>
    </row>
    <row r="2427" spans="2:11">
      <c r="B2427" s="89"/>
      <c r="C2427" s="99"/>
      <c r="D2427" s="2"/>
      <c r="K2427" s="2"/>
    </row>
    <row r="2428" spans="2:11">
      <c r="B2428" s="89"/>
      <c r="C2428" s="99"/>
      <c r="D2428" s="2"/>
      <c r="K2428" s="2"/>
    </row>
    <row r="2429" spans="2:11">
      <c r="B2429" s="89"/>
      <c r="C2429" s="99"/>
      <c r="D2429" s="2"/>
      <c r="K2429" s="2"/>
    </row>
    <row r="2430" spans="2:11">
      <c r="B2430" s="89"/>
      <c r="C2430" s="99"/>
      <c r="D2430" s="2"/>
      <c r="K2430" s="2"/>
    </row>
    <row r="2431" spans="2:11">
      <c r="B2431" s="89"/>
      <c r="C2431" s="99"/>
      <c r="D2431" s="2"/>
      <c r="K2431" s="2"/>
    </row>
    <row r="2432" spans="2:11">
      <c r="B2432" s="89"/>
      <c r="C2432" s="99"/>
      <c r="D2432" s="2"/>
      <c r="K2432" s="2"/>
    </row>
    <row r="2433" spans="2:11">
      <c r="B2433" s="89"/>
      <c r="C2433" s="99"/>
      <c r="D2433" s="2"/>
      <c r="K2433" s="2"/>
    </row>
    <row r="2434" spans="2:11">
      <c r="B2434" s="89"/>
      <c r="C2434" s="99"/>
      <c r="D2434" s="2"/>
      <c r="K2434" s="2"/>
    </row>
    <row r="2435" spans="2:11">
      <c r="B2435" s="89"/>
      <c r="C2435" s="99"/>
      <c r="D2435" s="2"/>
      <c r="E2435" s="8"/>
      <c r="K2435" s="2"/>
    </row>
    <row r="2436" spans="2:11">
      <c r="B2436" s="89"/>
      <c r="C2436" s="99"/>
      <c r="D2436" s="2"/>
      <c r="K2436" s="2"/>
    </row>
    <row r="2437" spans="2:11">
      <c r="B2437" s="89"/>
      <c r="C2437" s="99"/>
      <c r="D2437" s="2"/>
      <c r="K2437" s="2"/>
    </row>
    <row r="2438" spans="2:11">
      <c r="B2438" s="89"/>
      <c r="C2438" s="99"/>
      <c r="D2438" s="2"/>
      <c r="K2438" s="2"/>
    </row>
    <row r="2439" spans="2:11">
      <c r="B2439" s="89"/>
      <c r="C2439" s="99"/>
      <c r="D2439" s="2"/>
      <c r="K2439" s="2"/>
    </row>
    <row r="2440" spans="2:11">
      <c r="B2440" s="89"/>
      <c r="C2440" s="99"/>
      <c r="D2440" s="2"/>
      <c r="K2440" s="2"/>
    </row>
    <row r="2441" spans="2:11">
      <c r="B2441" s="89"/>
      <c r="C2441" s="99"/>
      <c r="D2441" s="2"/>
      <c r="K2441" s="2"/>
    </row>
    <row r="2442" spans="2:11">
      <c r="B2442" s="89"/>
      <c r="C2442" s="99"/>
      <c r="D2442" s="2"/>
      <c r="K2442" s="2"/>
    </row>
    <row r="2443" spans="2:11">
      <c r="B2443" s="89"/>
      <c r="C2443" s="99"/>
      <c r="D2443" s="2"/>
      <c r="K2443" s="2"/>
    </row>
    <row r="2444" spans="2:11">
      <c r="B2444" s="89"/>
      <c r="C2444" s="99"/>
      <c r="D2444" s="2"/>
      <c r="K2444" s="2"/>
    </row>
    <row r="2445" spans="2:11">
      <c r="B2445" s="89"/>
      <c r="C2445" s="99"/>
      <c r="D2445" s="2"/>
      <c r="K2445" s="2"/>
    </row>
    <row r="2446" spans="2:11">
      <c r="B2446" s="89"/>
      <c r="C2446" s="99"/>
      <c r="D2446" s="2"/>
      <c r="K2446" s="2"/>
    </row>
    <row r="2447" spans="2:11">
      <c r="B2447" s="89"/>
      <c r="C2447" s="99"/>
      <c r="D2447" s="2"/>
      <c r="K2447" s="2"/>
    </row>
    <row r="2448" spans="2:11">
      <c r="B2448" s="89"/>
      <c r="C2448" s="99"/>
      <c r="D2448" s="2"/>
      <c r="K2448" s="2"/>
    </row>
    <row r="2449" spans="2:11">
      <c r="B2449" s="89"/>
      <c r="C2449" s="99"/>
      <c r="D2449" s="2"/>
      <c r="K2449" s="2"/>
    </row>
    <row r="2450" spans="2:11">
      <c r="B2450" s="89"/>
      <c r="C2450" s="99"/>
      <c r="D2450" s="2"/>
      <c r="K2450" s="2"/>
    </row>
    <row r="2451" spans="2:11">
      <c r="B2451" s="89"/>
      <c r="C2451" s="99"/>
      <c r="D2451" s="2"/>
      <c r="K2451" s="2"/>
    </row>
    <row r="2452" spans="2:11">
      <c r="B2452" s="89"/>
      <c r="C2452" s="99"/>
      <c r="D2452" s="2"/>
      <c r="K2452" s="2"/>
    </row>
    <row r="2453" spans="2:11">
      <c r="B2453" s="89"/>
      <c r="C2453" s="99"/>
      <c r="D2453" s="2"/>
      <c r="K2453" s="2"/>
    </row>
    <row r="2454" spans="2:11">
      <c r="B2454" s="89"/>
      <c r="C2454" s="99"/>
      <c r="D2454" s="2"/>
      <c r="K2454" s="2"/>
    </row>
    <row r="2455" spans="2:11">
      <c r="B2455" s="89"/>
      <c r="C2455" s="99"/>
      <c r="D2455" s="2"/>
      <c r="K2455" s="2"/>
    </row>
    <row r="2456" spans="2:11">
      <c r="B2456" s="89"/>
      <c r="C2456" s="99"/>
      <c r="D2456" s="2"/>
      <c r="K2456" s="2"/>
    </row>
    <row r="2457" spans="2:11">
      <c r="B2457" s="89"/>
      <c r="C2457" s="99"/>
      <c r="D2457" s="2"/>
      <c r="K2457" s="2"/>
    </row>
    <row r="2458" spans="2:11">
      <c r="B2458" s="89"/>
      <c r="C2458" s="99"/>
      <c r="D2458" s="2"/>
      <c r="K2458" s="2"/>
    </row>
    <row r="2459" spans="2:11">
      <c r="B2459" s="89"/>
      <c r="C2459" s="99"/>
      <c r="D2459" s="2"/>
      <c r="K2459" s="2"/>
    </row>
    <row r="2460" spans="2:11">
      <c r="B2460" s="89"/>
      <c r="C2460" s="99"/>
      <c r="D2460" s="2"/>
      <c r="K2460" s="2"/>
    </row>
    <row r="2461" spans="2:11">
      <c r="B2461" s="89"/>
      <c r="C2461" s="99"/>
      <c r="D2461" s="2"/>
      <c r="K2461" s="2"/>
    </row>
    <row r="2462" spans="2:11">
      <c r="B2462" s="89"/>
      <c r="C2462" s="99"/>
      <c r="D2462" s="2"/>
      <c r="K2462" s="2"/>
    </row>
    <row r="2463" spans="2:11">
      <c r="B2463" s="89"/>
      <c r="C2463" s="99"/>
      <c r="D2463" s="2"/>
      <c r="K2463" s="2"/>
    </row>
    <row r="2464" spans="2:11">
      <c r="B2464" s="89"/>
      <c r="C2464" s="99"/>
      <c r="D2464" s="2"/>
      <c r="K2464" s="2"/>
    </row>
    <row r="2465" spans="2:11">
      <c r="B2465" s="89"/>
      <c r="C2465" s="99"/>
      <c r="D2465" s="2"/>
      <c r="K2465" s="2"/>
    </row>
    <row r="2466" spans="2:11">
      <c r="B2466" s="89"/>
      <c r="C2466" s="99"/>
      <c r="D2466" s="2"/>
      <c r="K2466" s="2"/>
    </row>
    <row r="2467" spans="2:11">
      <c r="B2467" s="89"/>
      <c r="C2467" s="99"/>
      <c r="D2467" s="2"/>
      <c r="K2467" s="2"/>
    </row>
    <row r="2468" spans="2:11">
      <c r="B2468" s="89"/>
      <c r="C2468" s="99"/>
      <c r="D2468" s="2"/>
      <c r="K2468" s="2"/>
    </row>
    <row r="2469" spans="2:11">
      <c r="B2469" s="89"/>
      <c r="C2469" s="99"/>
      <c r="D2469" s="2"/>
      <c r="K2469" s="2"/>
    </row>
    <row r="2470" spans="2:11">
      <c r="B2470" s="89"/>
      <c r="C2470" s="99"/>
      <c r="D2470" s="2"/>
      <c r="K2470" s="2"/>
    </row>
    <row r="2471" spans="2:11">
      <c r="B2471" s="89"/>
      <c r="C2471" s="99"/>
      <c r="D2471" s="2"/>
      <c r="K2471" s="2"/>
    </row>
    <row r="2472" spans="2:11">
      <c r="B2472" s="89"/>
      <c r="C2472" s="99"/>
      <c r="D2472" s="2"/>
      <c r="K2472" s="2"/>
    </row>
    <row r="2473" spans="2:11">
      <c r="B2473" s="89"/>
      <c r="C2473" s="99"/>
      <c r="D2473" s="2"/>
      <c r="K2473" s="2"/>
    </row>
    <row r="2474" spans="2:11">
      <c r="B2474" s="89"/>
      <c r="C2474" s="99"/>
      <c r="D2474" s="2"/>
      <c r="K2474" s="2"/>
    </row>
    <row r="2475" spans="2:11">
      <c r="B2475" s="89"/>
      <c r="C2475" s="99"/>
      <c r="D2475" s="2"/>
      <c r="K2475" s="2"/>
    </row>
    <row r="2476" spans="2:11">
      <c r="B2476" s="89"/>
      <c r="C2476" s="99"/>
      <c r="D2476" s="2"/>
      <c r="K2476" s="2"/>
    </row>
    <row r="2477" spans="2:11">
      <c r="B2477" s="89"/>
      <c r="C2477" s="99"/>
      <c r="D2477" s="2"/>
      <c r="K2477" s="2"/>
    </row>
    <row r="2478" spans="2:11">
      <c r="B2478" s="89"/>
      <c r="C2478" s="99"/>
      <c r="D2478" s="2"/>
      <c r="K2478" s="2"/>
    </row>
    <row r="2479" spans="2:11">
      <c r="B2479" s="89"/>
      <c r="C2479" s="99"/>
      <c r="D2479" s="2"/>
      <c r="K2479" s="2"/>
    </row>
    <row r="2480" spans="2:11">
      <c r="B2480" s="89"/>
      <c r="C2480" s="99"/>
      <c r="D2480" s="2"/>
      <c r="K2480" s="2"/>
    </row>
    <row r="2481" spans="2:11">
      <c r="B2481" s="89"/>
      <c r="C2481" s="99"/>
      <c r="D2481" s="2"/>
      <c r="K2481" s="2"/>
    </row>
    <row r="2482" spans="2:11">
      <c r="B2482" s="89"/>
      <c r="C2482" s="99"/>
      <c r="D2482" s="2"/>
      <c r="K2482" s="2"/>
    </row>
    <row r="2483" spans="2:11">
      <c r="B2483" s="89"/>
      <c r="C2483" s="99"/>
      <c r="D2483" s="2"/>
      <c r="K2483" s="2"/>
    </row>
    <row r="2484" spans="2:11">
      <c r="B2484" s="89"/>
      <c r="C2484" s="99"/>
      <c r="D2484" s="2"/>
      <c r="K2484" s="2"/>
    </row>
    <row r="2485" spans="2:11">
      <c r="B2485" s="89"/>
      <c r="C2485" s="99"/>
      <c r="D2485" s="2"/>
      <c r="K2485" s="2"/>
    </row>
    <row r="2486" spans="2:11">
      <c r="B2486" s="89"/>
      <c r="C2486" s="99"/>
      <c r="D2486" s="2"/>
      <c r="K2486" s="2"/>
    </row>
    <row r="2487" spans="2:11">
      <c r="B2487" s="89"/>
      <c r="C2487" s="99"/>
      <c r="D2487" s="2"/>
      <c r="K2487" s="2"/>
    </row>
    <row r="2488" spans="2:11">
      <c r="B2488" s="89"/>
      <c r="C2488" s="99"/>
      <c r="D2488" s="2"/>
      <c r="K2488" s="2"/>
    </row>
    <row r="2489" spans="2:11">
      <c r="B2489" s="89"/>
      <c r="C2489" s="99"/>
      <c r="D2489" s="2"/>
      <c r="K2489" s="2"/>
    </row>
    <row r="2490" spans="2:11">
      <c r="B2490" s="89"/>
      <c r="C2490" s="99"/>
      <c r="D2490" s="2"/>
      <c r="K2490" s="2"/>
    </row>
    <row r="2491" spans="2:11">
      <c r="B2491" s="89"/>
      <c r="C2491" s="99"/>
      <c r="D2491" s="2"/>
      <c r="K2491" s="2"/>
    </row>
    <row r="2492" spans="2:11">
      <c r="B2492" s="89"/>
      <c r="C2492" s="99"/>
      <c r="D2492" s="2"/>
      <c r="K2492" s="2"/>
    </row>
    <row r="2493" spans="2:11">
      <c r="B2493" s="89"/>
      <c r="C2493" s="99"/>
      <c r="D2493" s="2"/>
      <c r="K2493" s="2"/>
    </row>
    <row r="2494" spans="2:11">
      <c r="B2494" s="89"/>
      <c r="C2494" s="99"/>
      <c r="D2494" s="2"/>
      <c r="K2494" s="2"/>
    </row>
    <row r="2495" spans="2:11">
      <c r="B2495" s="89"/>
      <c r="C2495" s="99"/>
      <c r="D2495" s="2"/>
      <c r="K2495" s="2"/>
    </row>
    <row r="2496" spans="2:11">
      <c r="B2496" s="89"/>
      <c r="C2496" s="99"/>
      <c r="D2496" s="2"/>
      <c r="K2496" s="2"/>
    </row>
    <row r="2497" spans="2:11">
      <c r="B2497" s="89"/>
      <c r="C2497" s="99"/>
      <c r="D2497" s="2"/>
      <c r="K2497" s="2"/>
    </row>
    <row r="2498" spans="2:11">
      <c r="B2498" s="89"/>
      <c r="C2498" s="99"/>
      <c r="D2498" s="2"/>
      <c r="K2498" s="2"/>
    </row>
    <row r="2499" spans="2:11">
      <c r="B2499" s="89"/>
      <c r="C2499" s="99"/>
      <c r="D2499" s="2"/>
      <c r="K2499" s="2"/>
    </row>
    <row r="2500" spans="2:11">
      <c r="B2500" s="89"/>
      <c r="C2500" s="99"/>
      <c r="D2500" s="2"/>
      <c r="K2500" s="2"/>
    </row>
    <row r="2501" spans="2:11">
      <c r="B2501" s="89"/>
      <c r="C2501" s="99"/>
      <c r="D2501" s="2"/>
      <c r="K2501" s="2"/>
    </row>
    <row r="2502" spans="2:11">
      <c r="B2502" s="89"/>
      <c r="C2502" s="99"/>
      <c r="D2502" s="2"/>
      <c r="K2502" s="2"/>
    </row>
    <row r="2503" spans="2:11">
      <c r="B2503" s="89"/>
      <c r="C2503" s="99"/>
      <c r="D2503" s="2"/>
      <c r="K2503" s="2"/>
    </row>
    <row r="2504" spans="2:11">
      <c r="B2504" s="89"/>
      <c r="C2504" s="99"/>
      <c r="D2504" s="2"/>
      <c r="K2504" s="2"/>
    </row>
    <row r="2505" spans="2:11">
      <c r="B2505" s="89"/>
      <c r="C2505" s="99"/>
      <c r="D2505" s="2"/>
      <c r="K2505" s="2"/>
    </row>
    <row r="2506" spans="2:11">
      <c r="B2506" s="89"/>
      <c r="C2506" s="99"/>
      <c r="D2506" s="2"/>
      <c r="K2506" s="2"/>
    </row>
    <row r="2507" spans="2:11">
      <c r="B2507" s="89"/>
      <c r="C2507" s="99"/>
      <c r="D2507" s="2"/>
      <c r="K2507" s="2"/>
    </row>
    <row r="2508" spans="2:11">
      <c r="B2508" s="89"/>
      <c r="C2508" s="99"/>
      <c r="D2508" s="2"/>
      <c r="K2508" s="2"/>
    </row>
    <row r="2509" spans="2:11">
      <c r="B2509" s="89"/>
      <c r="C2509" s="99"/>
      <c r="D2509" s="2"/>
      <c r="K2509" s="2"/>
    </row>
    <row r="2510" spans="2:11">
      <c r="B2510" s="89"/>
      <c r="C2510" s="99"/>
      <c r="D2510" s="2"/>
      <c r="K2510" s="2"/>
    </row>
    <row r="2511" spans="2:11">
      <c r="B2511" s="89"/>
      <c r="C2511" s="99"/>
      <c r="D2511" s="2"/>
      <c r="K2511" s="2"/>
    </row>
    <row r="2512" spans="2:11">
      <c r="B2512" s="89"/>
      <c r="C2512" s="99"/>
      <c r="D2512" s="2"/>
      <c r="K2512" s="2"/>
    </row>
    <row r="2513" spans="2:11">
      <c r="B2513" s="89"/>
      <c r="C2513" s="99"/>
      <c r="D2513" s="2"/>
      <c r="K2513" s="2"/>
    </row>
    <row r="2514" spans="2:11">
      <c r="B2514" s="89"/>
      <c r="C2514" s="99"/>
      <c r="D2514" s="2"/>
      <c r="K2514" s="2"/>
    </row>
    <row r="2515" spans="2:11">
      <c r="B2515" s="89"/>
      <c r="C2515" s="99"/>
      <c r="D2515" s="2"/>
      <c r="K2515" s="2"/>
    </row>
    <row r="2516" spans="2:11">
      <c r="B2516" s="89"/>
      <c r="C2516" s="99"/>
      <c r="D2516" s="2"/>
      <c r="K2516" s="2"/>
    </row>
    <row r="2517" spans="2:11">
      <c r="B2517" s="89"/>
      <c r="C2517" s="99"/>
      <c r="D2517" s="2"/>
      <c r="K2517" s="2"/>
    </row>
    <row r="2518" spans="2:11">
      <c r="B2518" s="89"/>
      <c r="C2518" s="99"/>
      <c r="D2518" s="2"/>
      <c r="K2518" s="2"/>
    </row>
    <row r="2519" spans="2:11">
      <c r="B2519" s="89"/>
      <c r="C2519" s="99"/>
      <c r="D2519" s="2"/>
      <c r="K2519" s="2"/>
    </row>
    <row r="2520" spans="2:11">
      <c r="B2520" s="89"/>
      <c r="C2520" s="99"/>
      <c r="D2520" s="2"/>
      <c r="K2520" s="2"/>
    </row>
    <row r="2521" spans="2:11">
      <c r="B2521" s="89"/>
      <c r="C2521" s="99"/>
      <c r="D2521" s="2"/>
      <c r="K2521" s="2"/>
    </row>
    <row r="2522" spans="2:11">
      <c r="B2522" s="89"/>
      <c r="C2522" s="99"/>
      <c r="D2522" s="2"/>
      <c r="K2522" s="2"/>
    </row>
    <row r="2523" spans="2:11">
      <c r="B2523" s="89"/>
      <c r="C2523" s="99"/>
      <c r="D2523" s="2"/>
      <c r="K2523" s="2"/>
    </row>
    <row r="2524" spans="2:11">
      <c r="B2524" s="89"/>
      <c r="C2524" s="99"/>
      <c r="D2524" s="2"/>
      <c r="K2524" s="2"/>
    </row>
    <row r="2525" spans="2:11">
      <c r="B2525" s="89"/>
      <c r="C2525" s="99"/>
      <c r="D2525" s="2"/>
      <c r="K2525" s="2"/>
    </row>
    <row r="2526" spans="2:11">
      <c r="B2526" s="89"/>
      <c r="C2526" s="99"/>
      <c r="D2526" s="2"/>
      <c r="K2526" s="2"/>
    </row>
    <row r="2527" spans="2:11">
      <c r="B2527" s="89"/>
      <c r="C2527" s="99"/>
      <c r="D2527" s="2"/>
      <c r="K2527" s="2"/>
    </row>
    <row r="2528" spans="2:11">
      <c r="B2528" s="89"/>
      <c r="C2528" s="99"/>
      <c r="D2528" s="2"/>
      <c r="K2528" s="2"/>
    </row>
    <row r="2529" spans="2:11">
      <c r="B2529" s="89"/>
      <c r="C2529" s="99"/>
      <c r="D2529" s="2"/>
      <c r="K2529" s="2"/>
    </row>
    <row r="2530" spans="2:11">
      <c r="B2530" s="89"/>
      <c r="C2530" s="99"/>
      <c r="D2530" s="2"/>
      <c r="K2530" s="2"/>
    </row>
    <row r="2531" spans="2:11">
      <c r="B2531" s="89"/>
      <c r="C2531" s="99"/>
      <c r="D2531" s="2"/>
      <c r="K2531" s="2"/>
    </row>
    <row r="2532" spans="2:11">
      <c r="B2532" s="89"/>
      <c r="C2532" s="99"/>
      <c r="D2532" s="2"/>
      <c r="K2532" s="2"/>
    </row>
    <row r="2533" spans="2:11">
      <c r="B2533" s="89"/>
      <c r="C2533" s="99"/>
      <c r="D2533" s="2"/>
      <c r="K2533" s="2"/>
    </row>
    <row r="2534" spans="2:11">
      <c r="B2534" s="89"/>
      <c r="C2534" s="99"/>
      <c r="D2534" s="2"/>
      <c r="K2534" s="2"/>
    </row>
    <row r="2535" spans="2:11">
      <c r="B2535" s="89"/>
      <c r="C2535" s="99"/>
      <c r="D2535" s="2"/>
      <c r="K2535" s="2"/>
    </row>
    <row r="2536" spans="2:11">
      <c r="B2536" s="89"/>
      <c r="C2536" s="99"/>
      <c r="D2536" s="2"/>
      <c r="K2536" s="2"/>
    </row>
    <row r="2537" spans="2:11">
      <c r="B2537" s="89"/>
      <c r="C2537" s="99"/>
      <c r="D2537" s="2"/>
      <c r="K2537" s="2"/>
    </row>
    <row r="2538" spans="2:11">
      <c r="B2538" s="89"/>
      <c r="C2538" s="99"/>
      <c r="D2538" s="2"/>
      <c r="K2538" s="2"/>
    </row>
    <row r="2539" spans="2:11">
      <c r="B2539" s="89"/>
      <c r="C2539" s="99"/>
      <c r="D2539" s="2"/>
      <c r="K2539" s="2"/>
    </row>
    <row r="2540" spans="2:11">
      <c r="B2540" s="89"/>
      <c r="C2540" s="99"/>
      <c r="D2540" s="2"/>
      <c r="K2540" s="2"/>
    </row>
    <row r="2541" spans="2:11">
      <c r="B2541" s="89"/>
      <c r="C2541" s="99"/>
      <c r="D2541" s="2"/>
      <c r="K2541" s="2"/>
    </row>
    <row r="2542" spans="2:11">
      <c r="B2542" s="89"/>
      <c r="C2542" s="99"/>
      <c r="D2542" s="2"/>
      <c r="K2542" s="2"/>
    </row>
    <row r="2543" spans="2:11">
      <c r="B2543" s="89"/>
      <c r="C2543" s="99"/>
      <c r="D2543" s="2"/>
      <c r="K2543" s="2"/>
    </row>
    <row r="2544" spans="2:11">
      <c r="B2544" s="89"/>
      <c r="C2544" s="99"/>
      <c r="D2544" s="2"/>
      <c r="E2544" s="8"/>
      <c r="K2544" s="2"/>
    </row>
    <row r="2545" spans="2:11">
      <c r="B2545" s="89"/>
      <c r="C2545" s="99"/>
      <c r="D2545" s="2"/>
      <c r="K2545" s="2"/>
    </row>
    <row r="2546" spans="2:11">
      <c r="B2546" s="89"/>
      <c r="C2546" s="99"/>
      <c r="D2546" s="2"/>
      <c r="K2546" s="2"/>
    </row>
    <row r="2547" spans="2:11">
      <c r="B2547" s="89"/>
      <c r="C2547" s="99"/>
      <c r="D2547" s="2"/>
      <c r="K2547" s="2"/>
    </row>
    <row r="2548" spans="2:11">
      <c r="B2548" s="89"/>
      <c r="C2548" s="99"/>
      <c r="D2548" s="2"/>
      <c r="K2548" s="2"/>
    </row>
    <row r="2549" spans="2:11">
      <c r="B2549" s="89"/>
      <c r="C2549" s="99"/>
      <c r="D2549" s="2"/>
      <c r="K2549" s="2"/>
    </row>
    <row r="2550" spans="2:11">
      <c r="B2550" s="89"/>
      <c r="C2550" s="99"/>
      <c r="D2550" s="2"/>
      <c r="K2550" s="2"/>
    </row>
    <row r="2551" spans="2:11">
      <c r="B2551" s="89"/>
      <c r="C2551" s="99"/>
      <c r="D2551" s="2"/>
      <c r="K2551" s="2"/>
    </row>
    <row r="2552" spans="2:11">
      <c r="B2552" s="89"/>
      <c r="C2552" s="99"/>
      <c r="D2552" s="2"/>
      <c r="K2552" s="2"/>
    </row>
    <row r="2553" spans="2:11">
      <c r="B2553" s="89"/>
      <c r="C2553" s="99"/>
      <c r="D2553" s="2"/>
      <c r="K2553" s="2"/>
    </row>
    <row r="2554" spans="2:11">
      <c r="B2554" s="89"/>
      <c r="C2554" s="99"/>
      <c r="D2554" s="2"/>
      <c r="K2554" s="2"/>
    </row>
    <row r="2555" spans="2:11">
      <c r="B2555" s="89"/>
      <c r="C2555" s="99"/>
      <c r="D2555" s="2"/>
      <c r="K2555" s="2"/>
    </row>
    <row r="2556" spans="2:11">
      <c r="B2556" s="89"/>
      <c r="C2556" s="99"/>
      <c r="D2556" s="2"/>
      <c r="K2556" s="2"/>
    </row>
    <row r="2557" spans="2:11">
      <c r="B2557" s="89"/>
      <c r="C2557" s="99"/>
      <c r="D2557" s="2"/>
      <c r="K2557" s="2"/>
    </row>
    <row r="2558" spans="2:11">
      <c r="B2558" s="89"/>
      <c r="C2558" s="99"/>
      <c r="D2558" s="2"/>
      <c r="K2558" s="2"/>
    </row>
    <row r="2559" spans="2:11">
      <c r="B2559" s="89"/>
      <c r="C2559" s="99"/>
      <c r="D2559" s="2"/>
      <c r="K2559" s="2"/>
    </row>
    <row r="2560" spans="2:11">
      <c r="B2560" s="89"/>
      <c r="C2560" s="99"/>
      <c r="D2560" s="2"/>
      <c r="K2560" s="2"/>
    </row>
    <row r="2561" spans="2:11">
      <c r="B2561" s="89"/>
      <c r="C2561" s="99"/>
      <c r="D2561" s="2"/>
      <c r="K2561" s="2"/>
    </row>
    <row r="2562" spans="2:11">
      <c r="B2562" s="89"/>
      <c r="C2562" s="99"/>
      <c r="D2562" s="2"/>
      <c r="K2562" s="2"/>
    </row>
    <row r="2563" spans="2:11">
      <c r="B2563" s="89"/>
      <c r="C2563" s="99"/>
      <c r="D2563" s="2"/>
      <c r="K2563" s="2"/>
    </row>
    <row r="2564" spans="2:11">
      <c r="B2564" s="89"/>
      <c r="C2564" s="99"/>
      <c r="D2564" s="2"/>
      <c r="K2564" s="2"/>
    </row>
    <row r="2565" spans="2:11">
      <c r="B2565" s="89"/>
      <c r="C2565" s="99"/>
      <c r="D2565" s="2"/>
      <c r="K2565" s="2"/>
    </row>
    <row r="2566" spans="2:11">
      <c r="B2566" s="89"/>
      <c r="C2566" s="99"/>
      <c r="D2566" s="2"/>
      <c r="K2566" s="2"/>
    </row>
    <row r="2567" spans="2:11">
      <c r="B2567" s="89"/>
      <c r="C2567" s="99"/>
      <c r="D2567" s="2"/>
      <c r="K2567" s="2"/>
    </row>
    <row r="2568" spans="2:11">
      <c r="B2568" s="89"/>
      <c r="C2568" s="99"/>
      <c r="D2568" s="2"/>
      <c r="K2568" s="2"/>
    </row>
    <row r="2569" spans="2:11">
      <c r="B2569" s="89"/>
      <c r="C2569" s="99"/>
      <c r="D2569" s="2"/>
      <c r="K2569" s="2"/>
    </row>
    <row r="2570" spans="2:11">
      <c r="B2570" s="89"/>
      <c r="C2570" s="99"/>
      <c r="D2570" s="2"/>
      <c r="K2570" s="2"/>
    </row>
    <row r="2571" spans="2:11">
      <c r="B2571" s="89"/>
      <c r="C2571" s="99"/>
      <c r="D2571" s="2"/>
      <c r="K2571" s="2"/>
    </row>
    <row r="2572" spans="2:11">
      <c r="B2572" s="89"/>
      <c r="C2572" s="99"/>
      <c r="D2572" s="2"/>
      <c r="K2572" s="2"/>
    </row>
    <row r="2573" spans="2:11">
      <c r="B2573" s="89"/>
      <c r="C2573" s="99"/>
      <c r="D2573" s="2"/>
      <c r="K2573" s="2"/>
    </row>
    <row r="2574" spans="2:11">
      <c r="B2574" s="89"/>
      <c r="C2574" s="99"/>
      <c r="D2574" s="2"/>
      <c r="K2574" s="2"/>
    </row>
    <row r="2575" spans="2:11">
      <c r="B2575" s="89"/>
      <c r="C2575" s="99"/>
      <c r="D2575" s="2"/>
      <c r="K2575" s="2"/>
    </row>
    <row r="2576" spans="2:11">
      <c r="B2576" s="89"/>
      <c r="C2576" s="99"/>
      <c r="D2576" s="2"/>
      <c r="K2576" s="2"/>
    </row>
    <row r="2577" spans="2:11">
      <c r="B2577" s="89"/>
      <c r="C2577" s="99"/>
      <c r="D2577" s="2"/>
      <c r="K2577" s="2"/>
    </row>
    <row r="2578" spans="2:11">
      <c r="B2578" s="89"/>
      <c r="C2578" s="99"/>
      <c r="D2578" s="2"/>
      <c r="K2578" s="2"/>
    </row>
    <row r="2579" spans="2:11">
      <c r="B2579" s="89"/>
      <c r="C2579" s="99"/>
      <c r="D2579" s="2"/>
      <c r="K2579" s="2"/>
    </row>
    <row r="2580" spans="2:11">
      <c r="B2580" s="89"/>
      <c r="C2580" s="99"/>
      <c r="D2580" s="2"/>
      <c r="K2580" s="2"/>
    </row>
    <row r="2581" spans="2:11">
      <c r="B2581" s="89"/>
      <c r="C2581" s="99"/>
      <c r="D2581" s="2"/>
      <c r="K2581" s="2"/>
    </row>
    <row r="2582" spans="2:11">
      <c r="B2582" s="89"/>
      <c r="C2582" s="99"/>
      <c r="D2582" s="2"/>
      <c r="K2582" s="2"/>
    </row>
    <row r="2583" spans="2:11">
      <c r="B2583" s="89"/>
      <c r="C2583" s="99"/>
      <c r="D2583" s="2"/>
      <c r="K2583" s="2"/>
    </row>
    <row r="2584" spans="2:11">
      <c r="B2584" s="89"/>
      <c r="C2584" s="99"/>
      <c r="D2584" s="2"/>
      <c r="K2584" s="2"/>
    </row>
    <row r="2585" spans="2:11">
      <c r="B2585" s="89"/>
      <c r="C2585" s="99"/>
      <c r="D2585" s="2"/>
      <c r="K2585" s="2"/>
    </row>
    <row r="2586" spans="2:11">
      <c r="B2586" s="89"/>
      <c r="C2586" s="99"/>
      <c r="D2586" s="2"/>
      <c r="K2586" s="2"/>
    </row>
    <row r="2587" spans="2:11">
      <c r="B2587" s="89"/>
      <c r="C2587" s="99"/>
      <c r="D2587" s="2"/>
      <c r="K2587" s="2"/>
    </row>
    <row r="2588" spans="2:11">
      <c r="B2588" s="89"/>
      <c r="C2588" s="99"/>
      <c r="D2588" s="2"/>
      <c r="K2588" s="2"/>
    </row>
    <row r="2589" spans="2:11">
      <c r="B2589" s="89"/>
      <c r="C2589" s="99"/>
      <c r="D2589" s="2"/>
      <c r="K2589" s="2"/>
    </row>
    <row r="2590" spans="2:11">
      <c r="B2590" s="89"/>
      <c r="C2590" s="99"/>
      <c r="D2590" s="2"/>
      <c r="K2590" s="2"/>
    </row>
    <row r="2591" spans="2:11">
      <c r="B2591" s="89"/>
      <c r="C2591" s="99"/>
      <c r="D2591" s="2"/>
      <c r="K2591" s="2"/>
    </row>
    <row r="2592" spans="2:11">
      <c r="B2592" s="89"/>
      <c r="C2592" s="99"/>
      <c r="D2592" s="2"/>
      <c r="K2592" s="2"/>
    </row>
    <row r="2593" spans="2:11">
      <c r="B2593" s="89"/>
      <c r="C2593" s="99"/>
      <c r="D2593" s="2"/>
      <c r="K2593" s="2"/>
    </row>
    <row r="2594" spans="2:11">
      <c r="B2594" s="89"/>
      <c r="C2594" s="99"/>
      <c r="D2594" s="2"/>
      <c r="K2594" s="2"/>
    </row>
    <row r="2595" spans="2:11">
      <c r="B2595" s="89"/>
      <c r="C2595" s="99"/>
      <c r="D2595" s="2"/>
      <c r="K2595" s="2"/>
    </row>
    <row r="2596" spans="2:11">
      <c r="B2596" s="89"/>
      <c r="C2596" s="99"/>
      <c r="D2596" s="2"/>
      <c r="K2596" s="2"/>
    </row>
    <row r="2597" spans="2:11">
      <c r="B2597" s="89"/>
      <c r="C2597" s="99"/>
      <c r="D2597" s="2"/>
      <c r="K2597" s="2"/>
    </row>
    <row r="2598" spans="2:11">
      <c r="B2598" s="89"/>
      <c r="C2598" s="99"/>
      <c r="D2598" s="2"/>
      <c r="K2598" s="2"/>
    </row>
    <row r="2599" spans="2:11">
      <c r="B2599" s="89"/>
      <c r="C2599" s="99"/>
      <c r="D2599" s="2"/>
      <c r="K2599" s="2"/>
    </row>
    <row r="2600" spans="2:11">
      <c r="B2600" s="89"/>
      <c r="C2600" s="99"/>
      <c r="D2600" s="2"/>
      <c r="K2600" s="2"/>
    </row>
    <row r="2601" spans="2:11">
      <c r="B2601" s="89"/>
      <c r="C2601" s="99"/>
      <c r="D2601" s="2"/>
      <c r="K2601" s="2"/>
    </row>
    <row r="2602" spans="2:11">
      <c r="B2602" s="89"/>
      <c r="C2602" s="99"/>
      <c r="D2602" s="2"/>
      <c r="K2602" s="2"/>
    </row>
    <row r="2603" spans="2:11">
      <c r="B2603" s="89"/>
      <c r="C2603" s="99"/>
      <c r="D2603" s="2"/>
      <c r="K2603" s="2"/>
    </row>
    <row r="2604" spans="2:11">
      <c r="B2604" s="89"/>
      <c r="C2604" s="99"/>
      <c r="D2604" s="2"/>
      <c r="K2604" s="2"/>
    </row>
    <row r="2605" spans="2:11">
      <c r="B2605" s="89"/>
      <c r="C2605" s="99"/>
      <c r="D2605" s="2"/>
      <c r="K2605" s="2"/>
    </row>
    <row r="2606" spans="2:11">
      <c r="B2606" s="89"/>
      <c r="C2606" s="99"/>
      <c r="D2606" s="2"/>
      <c r="K2606" s="2"/>
    </row>
    <row r="2607" spans="2:11">
      <c r="B2607" s="89"/>
      <c r="C2607" s="99"/>
      <c r="D2607" s="2"/>
      <c r="K2607" s="2"/>
    </row>
    <row r="2608" spans="2:11">
      <c r="B2608" s="89"/>
      <c r="C2608" s="99"/>
      <c r="D2608" s="2"/>
      <c r="K2608" s="2"/>
    </row>
    <row r="2609" spans="2:11">
      <c r="B2609" s="89"/>
      <c r="C2609" s="99"/>
      <c r="D2609" s="2"/>
      <c r="K2609" s="2"/>
    </row>
    <row r="2610" spans="2:11">
      <c r="B2610" s="89"/>
      <c r="C2610" s="99"/>
      <c r="D2610" s="2"/>
      <c r="K2610" s="2"/>
    </row>
    <row r="2611" spans="2:11">
      <c r="B2611" s="89"/>
      <c r="C2611" s="99"/>
      <c r="D2611" s="2"/>
      <c r="K2611" s="2"/>
    </row>
    <row r="2612" spans="2:11">
      <c r="B2612" s="89"/>
      <c r="C2612" s="99"/>
      <c r="D2612" s="2"/>
      <c r="K2612" s="2"/>
    </row>
    <row r="2613" spans="2:11">
      <c r="B2613" s="89"/>
      <c r="C2613" s="99"/>
      <c r="D2613" s="2"/>
      <c r="K2613" s="2"/>
    </row>
    <row r="2614" spans="2:11">
      <c r="B2614" s="89"/>
      <c r="C2614" s="99"/>
      <c r="D2614" s="2"/>
      <c r="K2614" s="2"/>
    </row>
    <row r="2615" spans="2:11">
      <c r="B2615" s="89"/>
      <c r="C2615" s="99"/>
      <c r="D2615" s="2"/>
      <c r="K2615" s="2"/>
    </row>
    <row r="2616" spans="2:11">
      <c r="B2616" s="89"/>
      <c r="C2616" s="99"/>
      <c r="D2616" s="2"/>
      <c r="K2616" s="2"/>
    </row>
    <row r="2617" spans="2:11">
      <c r="B2617" s="89"/>
      <c r="C2617" s="99"/>
      <c r="D2617" s="2"/>
      <c r="K2617" s="2"/>
    </row>
    <row r="2618" spans="2:11">
      <c r="B2618" s="89"/>
      <c r="C2618" s="99"/>
      <c r="D2618" s="2"/>
      <c r="K2618" s="2"/>
    </row>
    <row r="2619" spans="2:11">
      <c r="B2619" s="89"/>
      <c r="C2619" s="99"/>
      <c r="D2619" s="2"/>
      <c r="K2619" s="2"/>
    </row>
    <row r="2620" spans="2:11">
      <c r="B2620" s="89"/>
      <c r="C2620" s="99"/>
      <c r="D2620" s="2"/>
      <c r="K2620" s="2"/>
    </row>
    <row r="2621" spans="2:11">
      <c r="B2621" s="89"/>
      <c r="C2621" s="99"/>
      <c r="D2621" s="2"/>
      <c r="K2621" s="2"/>
    </row>
    <row r="2622" spans="2:11">
      <c r="B2622" s="89"/>
      <c r="C2622" s="99"/>
      <c r="D2622" s="2"/>
      <c r="K2622" s="2"/>
    </row>
    <row r="2623" spans="2:11">
      <c r="B2623" s="89"/>
      <c r="C2623" s="99"/>
      <c r="D2623" s="2"/>
      <c r="K2623" s="2"/>
    </row>
    <row r="2624" spans="2:11">
      <c r="B2624" s="89"/>
      <c r="C2624" s="99"/>
      <c r="D2624" s="2"/>
      <c r="K2624" s="2"/>
    </row>
    <row r="2625" spans="2:11">
      <c r="B2625" s="89"/>
      <c r="C2625" s="99"/>
      <c r="D2625" s="2"/>
      <c r="K2625" s="2"/>
    </row>
    <row r="2626" spans="2:11">
      <c r="B2626" s="89"/>
      <c r="C2626" s="99"/>
      <c r="D2626" s="2"/>
      <c r="K2626" s="2"/>
    </row>
    <row r="2627" spans="2:11">
      <c r="B2627" s="89"/>
      <c r="C2627" s="99"/>
      <c r="D2627" s="2"/>
      <c r="K2627" s="2"/>
    </row>
    <row r="2628" spans="2:11">
      <c r="B2628" s="89"/>
      <c r="C2628" s="99"/>
      <c r="D2628" s="2"/>
      <c r="K2628" s="2"/>
    </row>
    <row r="2629" spans="2:11">
      <c r="B2629" s="89"/>
      <c r="C2629" s="99"/>
      <c r="D2629" s="2"/>
      <c r="K2629" s="2"/>
    </row>
    <row r="2630" spans="2:11">
      <c r="B2630" s="89"/>
      <c r="C2630" s="99"/>
      <c r="D2630" s="2"/>
      <c r="K2630" s="2"/>
    </row>
    <row r="2631" spans="2:11">
      <c r="B2631" s="89"/>
      <c r="C2631" s="99"/>
      <c r="D2631" s="2"/>
      <c r="K2631" s="2"/>
    </row>
    <row r="2632" spans="2:11">
      <c r="B2632" s="89"/>
      <c r="C2632" s="99"/>
      <c r="D2632" s="2"/>
      <c r="K2632" s="2"/>
    </row>
    <row r="2633" spans="2:11">
      <c r="B2633" s="89"/>
      <c r="C2633" s="99"/>
      <c r="D2633" s="2"/>
      <c r="K2633" s="2"/>
    </row>
    <row r="2634" spans="2:11">
      <c r="B2634" s="89"/>
      <c r="C2634" s="99"/>
      <c r="D2634" s="2"/>
      <c r="K2634" s="2"/>
    </row>
    <row r="2635" spans="2:11">
      <c r="B2635" s="89"/>
      <c r="C2635" s="99"/>
      <c r="D2635" s="2"/>
      <c r="K2635" s="2"/>
    </row>
    <row r="2636" spans="2:11">
      <c r="B2636" s="89"/>
      <c r="C2636" s="99"/>
      <c r="D2636" s="2"/>
      <c r="K2636" s="2"/>
    </row>
    <row r="2637" spans="2:11">
      <c r="B2637" s="89"/>
      <c r="C2637" s="99"/>
      <c r="D2637" s="2"/>
      <c r="K2637" s="2"/>
    </row>
    <row r="2638" spans="2:11">
      <c r="B2638" s="89"/>
      <c r="C2638" s="99"/>
      <c r="D2638" s="2"/>
      <c r="K2638" s="2"/>
    </row>
    <row r="2639" spans="2:11">
      <c r="B2639" s="89"/>
      <c r="C2639" s="99"/>
      <c r="D2639" s="2"/>
      <c r="K2639" s="2"/>
    </row>
    <row r="2640" spans="2:11">
      <c r="B2640" s="89"/>
      <c r="C2640" s="99"/>
      <c r="D2640" s="2"/>
      <c r="K2640" s="2"/>
    </row>
    <row r="2641" spans="2:11">
      <c r="B2641" s="89"/>
      <c r="C2641" s="99"/>
      <c r="D2641" s="2"/>
      <c r="K2641" s="2"/>
    </row>
    <row r="2642" spans="2:11">
      <c r="B2642" s="89"/>
      <c r="C2642" s="99"/>
      <c r="D2642" s="2"/>
      <c r="K2642" s="2"/>
    </row>
    <row r="2643" spans="2:11">
      <c r="B2643" s="89"/>
      <c r="C2643" s="99"/>
      <c r="D2643" s="2"/>
      <c r="K2643" s="2"/>
    </row>
    <row r="2644" spans="2:11">
      <c r="B2644" s="89"/>
      <c r="C2644" s="99"/>
      <c r="D2644" s="2"/>
      <c r="K2644" s="2"/>
    </row>
    <row r="2645" spans="2:11">
      <c r="B2645" s="89"/>
      <c r="C2645" s="99"/>
      <c r="D2645" s="2"/>
      <c r="K2645" s="2"/>
    </row>
    <row r="2646" spans="2:11">
      <c r="B2646" s="89"/>
      <c r="C2646" s="99"/>
      <c r="D2646" s="2"/>
      <c r="K2646" s="2"/>
    </row>
    <row r="2647" spans="2:11">
      <c r="B2647" s="89"/>
      <c r="C2647" s="99"/>
      <c r="D2647" s="2"/>
      <c r="K2647" s="2"/>
    </row>
    <row r="2648" spans="2:11">
      <c r="B2648" s="89"/>
      <c r="C2648" s="99"/>
      <c r="D2648" s="2"/>
      <c r="K2648" s="2"/>
    </row>
    <row r="2649" spans="2:11">
      <c r="B2649" s="89"/>
      <c r="C2649" s="99"/>
      <c r="D2649" s="2"/>
      <c r="K2649" s="2"/>
    </row>
    <row r="2650" spans="2:11">
      <c r="B2650" s="89"/>
      <c r="C2650" s="99"/>
      <c r="D2650" s="2"/>
      <c r="K2650" s="2"/>
    </row>
    <row r="2651" spans="2:11">
      <c r="B2651" s="89"/>
      <c r="C2651" s="99"/>
      <c r="D2651" s="2"/>
      <c r="K2651" s="2"/>
    </row>
    <row r="2652" spans="2:11">
      <c r="B2652" s="89"/>
      <c r="C2652" s="99"/>
      <c r="D2652" s="2"/>
      <c r="K2652" s="2"/>
    </row>
    <row r="2653" spans="2:11">
      <c r="B2653" s="89"/>
      <c r="C2653" s="99"/>
      <c r="D2653" s="2"/>
      <c r="K2653" s="2"/>
    </row>
    <row r="2654" spans="2:11">
      <c r="B2654" s="89"/>
      <c r="C2654" s="99"/>
      <c r="D2654" s="2"/>
      <c r="K2654" s="2"/>
    </row>
    <row r="2655" spans="2:11">
      <c r="B2655" s="89"/>
      <c r="C2655" s="99"/>
      <c r="D2655" s="2"/>
      <c r="K2655" s="2"/>
    </row>
    <row r="2656" spans="2:11">
      <c r="B2656" s="89"/>
      <c r="C2656" s="99"/>
      <c r="D2656" s="2"/>
      <c r="K2656" s="2"/>
    </row>
    <row r="2657" spans="2:11">
      <c r="B2657" s="89"/>
      <c r="C2657" s="99"/>
      <c r="D2657" s="2"/>
      <c r="K2657" s="2"/>
    </row>
    <row r="2658" spans="2:11">
      <c r="B2658" s="89"/>
      <c r="C2658" s="99"/>
      <c r="D2658" s="2"/>
      <c r="K2658" s="2"/>
    </row>
    <row r="2659" spans="2:11">
      <c r="B2659" s="89"/>
      <c r="C2659" s="99"/>
      <c r="D2659" s="2"/>
      <c r="K2659" s="2"/>
    </row>
    <row r="2660" spans="2:11">
      <c r="B2660" s="89"/>
      <c r="C2660" s="99"/>
      <c r="D2660" s="2"/>
      <c r="K2660" s="2"/>
    </row>
    <row r="2661" spans="2:11">
      <c r="B2661" s="89"/>
      <c r="C2661" s="99"/>
      <c r="D2661" s="2"/>
      <c r="K2661" s="2"/>
    </row>
    <row r="2662" spans="2:11">
      <c r="B2662" s="89"/>
      <c r="C2662" s="99"/>
      <c r="D2662" s="2"/>
      <c r="K2662" s="2"/>
    </row>
    <row r="2663" spans="2:11">
      <c r="B2663" s="89"/>
      <c r="C2663" s="99"/>
      <c r="D2663" s="2"/>
      <c r="K2663" s="2"/>
    </row>
    <row r="2664" spans="2:11">
      <c r="B2664" s="89"/>
      <c r="C2664" s="99"/>
      <c r="D2664" s="2"/>
      <c r="K2664" s="2"/>
    </row>
    <row r="2665" spans="2:11">
      <c r="B2665" s="89"/>
      <c r="C2665" s="99"/>
      <c r="D2665" s="2"/>
      <c r="K2665" s="2"/>
    </row>
    <row r="2666" spans="2:11">
      <c r="B2666" s="89"/>
      <c r="C2666" s="99"/>
      <c r="D2666" s="2"/>
      <c r="K2666" s="2"/>
    </row>
    <row r="2667" spans="2:11">
      <c r="B2667" s="89"/>
      <c r="C2667" s="99"/>
      <c r="D2667" s="2"/>
      <c r="K2667" s="2"/>
    </row>
    <row r="2668" spans="2:11">
      <c r="B2668" s="89"/>
      <c r="C2668" s="99"/>
      <c r="D2668" s="2"/>
      <c r="K2668" s="2"/>
    </row>
    <row r="2669" spans="2:11">
      <c r="B2669" s="89"/>
      <c r="C2669" s="99"/>
      <c r="D2669" s="2"/>
      <c r="K2669" s="2"/>
    </row>
    <row r="2670" spans="2:11">
      <c r="B2670" s="89"/>
      <c r="C2670" s="99"/>
      <c r="D2670" s="2"/>
      <c r="K2670" s="2"/>
    </row>
    <row r="2671" spans="2:11">
      <c r="B2671" s="89"/>
      <c r="C2671" s="99"/>
      <c r="D2671" s="2"/>
      <c r="K2671" s="2"/>
    </row>
    <row r="2672" spans="2:11">
      <c r="B2672" s="89"/>
      <c r="C2672" s="99"/>
      <c r="D2672" s="2"/>
      <c r="K2672" s="2"/>
    </row>
    <row r="2673" spans="2:11">
      <c r="B2673" s="89"/>
      <c r="C2673" s="99"/>
      <c r="D2673" s="2"/>
      <c r="K2673" s="2"/>
    </row>
    <row r="2674" spans="2:11">
      <c r="B2674" s="89"/>
      <c r="C2674" s="99"/>
      <c r="D2674" s="2"/>
      <c r="K2674" s="2"/>
    </row>
    <row r="2675" spans="2:11">
      <c r="B2675" s="89"/>
      <c r="C2675" s="99"/>
      <c r="D2675" s="2"/>
      <c r="K2675" s="2"/>
    </row>
    <row r="2676" spans="2:11">
      <c r="B2676" s="89"/>
      <c r="C2676" s="99"/>
      <c r="D2676" s="2"/>
      <c r="K2676" s="2"/>
    </row>
    <row r="2677" spans="2:11">
      <c r="B2677" s="89"/>
      <c r="C2677" s="99"/>
      <c r="D2677" s="2"/>
      <c r="K2677" s="2"/>
    </row>
    <row r="2678" spans="2:11">
      <c r="B2678" s="89"/>
      <c r="C2678" s="99"/>
      <c r="D2678" s="2"/>
      <c r="K2678" s="2"/>
    </row>
    <row r="2679" spans="2:11">
      <c r="B2679" s="89"/>
      <c r="C2679" s="99"/>
      <c r="D2679" s="2"/>
      <c r="K2679" s="2"/>
    </row>
    <row r="2680" spans="2:11">
      <c r="B2680" s="89"/>
      <c r="C2680" s="99"/>
      <c r="D2680" s="2"/>
      <c r="K2680" s="2"/>
    </row>
    <row r="2681" spans="2:11">
      <c r="B2681" s="89"/>
      <c r="C2681" s="99"/>
      <c r="D2681" s="2"/>
      <c r="K2681" s="2"/>
    </row>
    <row r="2682" spans="2:11">
      <c r="B2682" s="89"/>
      <c r="C2682" s="99"/>
      <c r="D2682" s="2"/>
      <c r="K2682" s="2"/>
    </row>
    <row r="2683" spans="2:11">
      <c r="B2683" s="89"/>
      <c r="C2683" s="99"/>
      <c r="D2683" s="2"/>
      <c r="K2683" s="2"/>
    </row>
    <row r="2684" spans="2:11">
      <c r="B2684" s="89"/>
      <c r="C2684" s="99"/>
      <c r="D2684" s="2"/>
      <c r="K2684" s="2"/>
    </row>
    <row r="2685" spans="2:11">
      <c r="B2685" s="89"/>
      <c r="C2685" s="99"/>
      <c r="D2685" s="2"/>
      <c r="K2685" s="2"/>
    </row>
    <row r="2686" spans="2:11">
      <c r="B2686" s="89"/>
      <c r="C2686" s="99"/>
      <c r="D2686" s="2"/>
      <c r="K2686" s="2"/>
    </row>
    <row r="2687" spans="2:11">
      <c r="B2687" s="89"/>
      <c r="C2687" s="99"/>
      <c r="D2687" s="2"/>
      <c r="K2687" s="2"/>
    </row>
    <row r="2688" spans="2:11">
      <c r="B2688" s="89"/>
      <c r="C2688" s="99"/>
      <c r="D2688" s="2"/>
      <c r="K2688" s="2"/>
    </row>
    <row r="2689" spans="2:11">
      <c r="B2689" s="89"/>
      <c r="C2689" s="99"/>
      <c r="D2689" s="2"/>
      <c r="K2689" s="2"/>
    </row>
    <row r="2690" spans="2:11">
      <c r="B2690" s="89"/>
      <c r="C2690" s="99"/>
      <c r="D2690" s="2"/>
      <c r="K2690" s="2"/>
    </row>
    <row r="2691" spans="2:11" ht="15.75">
      <c r="B2691" s="89"/>
      <c r="C2691" s="99"/>
      <c r="D2691" s="2"/>
      <c r="K2691" s="26"/>
    </row>
    <row r="2692" spans="2:11">
      <c r="B2692" s="89"/>
      <c r="C2692" s="99"/>
      <c r="D2692" s="2"/>
      <c r="K2692" s="2"/>
    </row>
    <row r="2693" spans="2:11">
      <c r="B2693" s="89"/>
      <c r="C2693" s="99"/>
      <c r="D2693" s="2"/>
      <c r="K2693" s="2"/>
    </row>
    <row r="2694" spans="2:11">
      <c r="B2694" s="89"/>
      <c r="C2694" s="99"/>
      <c r="D2694" s="2"/>
      <c r="K2694" s="2"/>
    </row>
    <row r="2695" spans="2:11">
      <c r="B2695" s="89"/>
      <c r="C2695" s="99"/>
      <c r="D2695" s="2"/>
      <c r="K2695" s="2"/>
    </row>
    <row r="2696" spans="2:11">
      <c r="B2696" s="89"/>
      <c r="C2696" s="99"/>
      <c r="D2696" s="2"/>
      <c r="K2696" s="2"/>
    </row>
    <row r="2697" spans="2:11">
      <c r="B2697" s="89"/>
      <c r="C2697" s="99"/>
      <c r="D2697" s="2"/>
      <c r="K2697" s="2"/>
    </row>
    <row r="2698" spans="2:11">
      <c r="B2698" s="89"/>
      <c r="C2698" s="99"/>
      <c r="D2698" s="2"/>
      <c r="K2698" s="2"/>
    </row>
    <row r="2699" spans="2:11">
      <c r="B2699" s="89"/>
      <c r="C2699" s="99"/>
      <c r="D2699" s="2"/>
      <c r="K2699" s="2"/>
    </row>
    <row r="2700" spans="2:11">
      <c r="B2700" s="89"/>
      <c r="C2700" s="99"/>
      <c r="D2700" s="2"/>
      <c r="K2700" s="2"/>
    </row>
    <row r="2701" spans="2:11">
      <c r="B2701" s="89"/>
      <c r="C2701" s="99"/>
      <c r="D2701" s="2"/>
      <c r="K2701" s="2"/>
    </row>
    <row r="2702" spans="2:11">
      <c r="B2702" s="89"/>
      <c r="C2702" s="99"/>
      <c r="D2702" s="2"/>
      <c r="K2702" s="2"/>
    </row>
    <row r="2703" spans="2:11">
      <c r="B2703" s="89"/>
      <c r="C2703" s="99"/>
      <c r="D2703" s="2"/>
      <c r="K2703" s="2"/>
    </row>
    <row r="2704" spans="2:11">
      <c r="B2704" s="89"/>
      <c r="C2704" s="99"/>
      <c r="D2704" s="2"/>
      <c r="K2704" s="2"/>
    </row>
    <row r="2705" spans="2:11">
      <c r="B2705" s="89"/>
      <c r="C2705" s="99"/>
      <c r="D2705" s="2"/>
      <c r="K2705" s="2"/>
    </row>
    <row r="2706" spans="2:11">
      <c r="B2706" s="89"/>
      <c r="C2706" s="99"/>
      <c r="D2706" s="2"/>
      <c r="K2706" s="2"/>
    </row>
    <row r="2707" spans="2:11">
      <c r="B2707" s="89"/>
      <c r="C2707" s="99"/>
      <c r="D2707" s="2"/>
      <c r="K2707" s="2"/>
    </row>
    <row r="2708" spans="2:11">
      <c r="B2708" s="89"/>
      <c r="C2708" s="99"/>
      <c r="D2708" s="2"/>
      <c r="K2708" s="2"/>
    </row>
    <row r="2709" spans="2:11">
      <c r="B2709" s="89"/>
      <c r="C2709" s="99"/>
      <c r="D2709" s="2"/>
      <c r="K2709" s="2"/>
    </row>
    <row r="2710" spans="2:11">
      <c r="B2710" s="89"/>
      <c r="C2710" s="99"/>
      <c r="D2710" s="2"/>
      <c r="K2710" s="2"/>
    </row>
    <row r="2711" spans="2:11">
      <c r="B2711" s="89"/>
      <c r="C2711" s="99"/>
      <c r="D2711" s="2"/>
      <c r="K2711" s="2"/>
    </row>
    <row r="2712" spans="2:11">
      <c r="B2712" s="89"/>
      <c r="C2712" s="99"/>
      <c r="D2712" s="2"/>
      <c r="K2712" s="2"/>
    </row>
    <row r="2713" spans="2:11">
      <c r="B2713" s="89"/>
      <c r="C2713" s="99"/>
      <c r="D2713" s="2"/>
      <c r="K2713" s="2"/>
    </row>
    <row r="2714" spans="2:11" ht="15.75">
      <c r="B2714" s="89"/>
      <c r="C2714" s="99"/>
      <c r="D2714" s="2"/>
      <c r="K2714" s="26"/>
    </row>
    <row r="2715" spans="2:11">
      <c r="B2715" s="89"/>
      <c r="C2715" s="99"/>
      <c r="D2715" s="2"/>
      <c r="K2715" s="2"/>
    </row>
    <row r="2716" spans="2:11">
      <c r="B2716" s="89"/>
      <c r="C2716" s="99"/>
      <c r="D2716" s="2"/>
      <c r="K2716" s="2"/>
    </row>
    <row r="2717" spans="2:11">
      <c r="B2717" s="89"/>
      <c r="C2717" s="99"/>
      <c r="D2717" s="2"/>
      <c r="K2717" s="2"/>
    </row>
    <row r="2718" spans="2:11">
      <c r="B2718" s="89"/>
      <c r="C2718" s="99"/>
      <c r="D2718" s="2"/>
      <c r="K2718" s="2"/>
    </row>
    <row r="2719" spans="2:11">
      <c r="B2719" s="89"/>
      <c r="C2719" s="99"/>
      <c r="D2719" s="2"/>
      <c r="K2719" s="2"/>
    </row>
    <row r="2720" spans="2:11">
      <c r="B2720" s="89"/>
      <c r="C2720" s="99"/>
      <c r="D2720" s="2"/>
      <c r="K2720" s="2"/>
    </row>
    <row r="2721" spans="2:11">
      <c r="B2721" s="89"/>
      <c r="C2721" s="99"/>
      <c r="D2721" s="2"/>
      <c r="K2721" s="2"/>
    </row>
    <row r="2722" spans="2:11">
      <c r="B2722" s="89"/>
      <c r="C2722" s="99"/>
      <c r="D2722" s="2"/>
      <c r="K2722" s="2"/>
    </row>
    <row r="2723" spans="2:11">
      <c r="B2723" s="89"/>
      <c r="C2723" s="99"/>
      <c r="D2723" s="2"/>
      <c r="K2723" s="2"/>
    </row>
    <row r="2724" spans="2:11">
      <c r="B2724" s="89"/>
      <c r="C2724" s="99"/>
      <c r="D2724" s="2"/>
      <c r="K2724" s="2"/>
    </row>
    <row r="2725" spans="2:11">
      <c r="B2725" s="89"/>
      <c r="C2725" s="99"/>
      <c r="D2725" s="2"/>
      <c r="K2725" s="2"/>
    </row>
    <row r="2726" spans="2:11">
      <c r="B2726" s="89"/>
      <c r="C2726" s="99"/>
      <c r="D2726" s="2"/>
      <c r="K2726" s="2"/>
    </row>
    <row r="2727" spans="2:11">
      <c r="B2727" s="89"/>
      <c r="C2727" s="99"/>
      <c r="D2727" s="2"/>
      <c r="K2727" s="2"/>
    </row>
    <row r="2728" spans="2:11">
      <c r="B2728" s="89"/>
      <c r="C2728" s="99"/>
      <c r="D2728" s="2"/>
      <c r="K2728" s="2"/>
    </row>
    <row r="2729" spans="2:11">
      <c r="B2729" s="89"/>
      <c r="C2729" s="99"/>
      <c r="D2729" s="2"/>
      <c r="K2729" s="2"/>
    </row>
    <row r="2730" spans="2:11">
      <c r="B2730" s="89"/>
      <c r="C2730" s="99"/>
      <c r="D2730" s="2"/>
      <c r="K2730" s="2"/>
    </row>
    <row r="2731" spans="2:11">
      <c r="B2731" s="89"/>
      <c r="C2731" s="99"/>
      <c r="D2731" s="2"/>
      <c r="K2731" s="2"/>
    </row>
    <row r="2732" spans="2:11">
      <c r="B2732" s="89"/>
      <c r="C2732" s="99"/>
      <c r="D2732" s="2"/>
      <c r="K2732" s="2"/>
    </row>
    <row r="2733" spans="2:11">
      <c r="B2733" s="89"/>
      <c r="C2733" s="99"/>
      <c r="D2733" s="2"/>
      <c r="K2733" s="2"/>
    </row>
    <row r="2734" spans="2:11">
      <c r="B2734" s="89"/>
      <c r="C2734" s="99"/>
      <c r="D2734" s="2"/>
      <c r="K2734" s="2"/>
    </row>
    <row r="2735" spans="2:11">
      <c r="B2735" s="89"/>
      <c r="C2735" s="99"/>
      <c r="D2735" s="2"/>
      <c r="K2735" s="2"/>
    </row>
    <row r="2736" spans="2:11">
      <c r="B2736" s="89"/>
      <c r="C2736" s="99"/>
      <c r="D2736" s="2"/>
      <c r="K2736" s="2"/>
    </row>
    <row r="2737" spans="2:11">
      <c r="B2737" s="89"/>
      <c r="C2737" s="99"/>
      <c r="D2737" s="2"/>
      <c r="K2737" s="2"/>
    </row>
    <row r="2738" spans="2:11">
      <c r="B2738" s="89"/>
      <c r="C2738" s="99"/>
      <c r="D2738" s="2"/>
      <c r="K2738" s="2"/>
    </row>
    <row r="2739" spans="2:11">
      <c r="B2739" s="89"/>
      <c r="C2739" s="99"/>
      <c r="D2739" s="2"/>
      <c r="K2739" s="2"/>
    </row>
    <row r="2740" spans="2:11">
      <c r="B2740" s="89"/>
      <c r="C2740" s="99"/>
      <c r="D2740" s="2"/>
      <c r="K2740" s="2"/>
    </row>
    <row r="2741" spans="2:11">
      <c r="B2741" s="89"/>
      <c r="C2741" s="99"/>
      <c r="D2741" s="2"/>
      <c r="K2741" s="2"/>
    </row>
    <row r="2742" spans="2:11">
      <c r="B2742" s="89"/>
      <c r="C2742" s="99"/>
      <c r="D2742" s="2"/>
      <c r="K2742" s="2"/>
    </row>
    <row r="2743" spans="2:11">
      <c r="B2743" s="89"/>
      <c r="C2743" s="99"/>
      <c r="D2743" s="2"/>
      <c r="K2743" s="2"/>
    </row>
    <row r="2744" spans="2:11">
      <c r="B2744" s="89"/>
      <c r="C2744" s="99"/>
      <c r="D2744" s="2"/>
      <c r="K2744" s="2"/>
    </row>
    <row r="2745" spans="2:11">
      <c r="B2745" s="89"/>
      <c r="C2745" s="99"/>
      <c r="D2745" s="2"/>
      <c r="K2745" s="2"/>
    </row>
    <row r="2746" spans="2:11">
      <c r="B2746" s="89"/>
      <c r="C2746" s="99"/>
      <c r="D2746" s="2"/>
      <c r="K2746" s="2"/>
    </row>
    <row r="2747" spans="2:11">
      <c r="B2747" s="89"/>
      <c r="C2747" s="99"/>
      <c r="D2747" s="2"/>
      <c r="K2747" s="2"/>
    </row>
    <row r="2748" spans="2:11">
      <c r="B2748" s="89"/>
      <c r="C2748" s="99"/>
      <c r="D2748" s="2"/>
      <c r="K2748" s="2"/>
    </row>
    <row r="2749" spans="2:11">
      <c r="B2749" s="89"/>
      <c r="C2749" s="99"/>
      <c r="D2749" s="2"/>
      <c r="K2749" s="2"/>
    </row>
    <row r="2750" spans="2:11">
      <c r="B2750" s="89"/>
      <c r="C2750" s="99"/>
      <c r="D2750" s="2"/>
      <c r="K2750" s="2"/>
    </row>
    <row r="2751" spans="2:11">
      <c r="B2751" s="89"/>
      <c r="C2751" s="99"/>
      <c r="D2751" s="2"/>
      <c r="K2751" s="2"/>
    </row>
    <row r="2752" spans="2:11">
      <c r="B2752" s="89"/>
      <c r="C2752" s="99"/>
      <c r="D2752" s="2"/>
      <c r="K2752" s="2"/>
    </row>
    <row r="2753" spans="2:11">
      <c r="B2753" s="89"/>
      <c r="C2753" s="99"/>
      <c r="D2753" s="2"/>
      <c r="K2753" s="2"/>
    </row>
    <row r="2754" spans="2:11">
      <c r="B2754" s="89"/>
      <c r="C2754" s="99"/>
      <c r="D2754" s="2"/>
      <c r="K2754" s="2"/>
    </row>
    <row r="2755" spans="2:11">
      <c r="B2755" s="89"/>
      <c r="C2755" s="99"/>
      <c r="D2755" s="2"/>
      <c r="K2755" s="2"/>
    </row>
    <row r="2756" spans="2:11">
      <c r="B2756" s="89"/>
      <c r="C2756" s="99"/>
      <c r="D2756" s="2"/>
      <c r="K2756" s="2"/>
    </row>
    <row r="2757" spans="2:11">
      <c r="B2757" s="89"/>
      <c r="C2757" s="99"/>
      <c r="D2757" s="2"/>
      <c r="K2757" s="2"/>
    </row>
    <row r="2758" spans="2:11">
      <c r="B2758" s="89"/>
      <c r="C2758" s="99"/>
      <c r="D2758" s="2"/>
      <c r="K2758" s="2"/>
    </row>
    <row r="2759" spans="2:11">
      <c r="B2759" s="89"/>
      <c r="C2759" s="99"/>
      <c r="D2759" s="2"/>
      <c r="K2759" s="2"/>
    </row>
    <row r="2760" spans="2:11">
      <c r="B2760" s="89"/>
      <c r="C2760" s="99"/>
      <c r="D2760" s="2"/>
      <c r="K2760" s="2"/>
    </row>
    <row r="2761" spans="2:11">
      <c r="B2761" s="89"/>
      <c r="C2761" s="99"/>
      <c r="D2761" s="2"/>
      <c r="K2761" s="2"/>
    </row>
    <row r="2762" spans="2:11">
      <c r="B2762" s="89"/>
      <c r="C2762" s="99"/>
      <c r="D2762" s="2"/>
      <c r="K2762" s="2"/>
    </row>
    <row r="2763" spans="2:11">
      <c r="B2763" s="89"/>
      <c r="C2763" s="99"/>
      <c r="D2763" s="2"/>
      <c r="K2763" s="2"/>
    </row>
    <row r="2764" spans="2:11">
      <c r="B2764" s="89"/>
      <c r="C2764" s="99"/>
      <c r="D2764" s="2"/>
      <c r="K2764" s="2"/>
    </row>
    <row r="2765" spans="2:11">
      <c r="B2765" s="89"/>
      <c r="C2765" s="99"/>
      <c r="D2765" s="2"/>
      <c r="K2765" s="2"/>
    </row>
    <row r="2766" spans="2:11">
      <c r="B2766" s="89"/>
      <c r="C2766" s="99"/>
      <c r="D2766" s="2"/>
      <c r="K2766" s="2"/>
    </row>
    <row r="2767" spans="2:11">
      <c r="B2767" s="89"/>
      <c r="C2767" s="99"/>
      <c r="D2767" s="2"/>
      <c r="K2767" s="2"/>
    </row>
    <row r="2768" spans="2:11">
      <c r="B2768" s="89"/>
      <c r="C2768" s="99"/>
      <c r="D2768" s="2"/>
      <c r="K2768" s="2"/>
    </row>
    <row r="2769" spans="2:11">
      <c r="B2769" s="89"/>
      <c r="C2769" s="99"/>
      <c r="D2769" s="2"/>
      <c r="K2769" s="2"/>
    </row>
    <row r="2770" spans="2:11">
      <c r="B2770" s="89"/>
      <c r="C2770" s="99"/>
      <c r="D2770" s="2"/>
      <c r="K2770" s="2"/>
    </row>
    <row r="2771" spans="2:11">
      <c r="B2771" s="89"/>
      <c r="C2771" s="99"/>
      <c r="D2771" s="2"/>
      <c r="K2771" s="2"/>
    </row>
    <row r="2772" spans="2:11">
      <c r="B2772" s="89"/>
      <c r="C2772" s="99"/>
      <c r="D2772" s="2"/>
      <c r="K2772" s="2"/>
    </row>
    <row r="2773" spans="2:11">
      <c r="B2773" s="89"/>
      <c r="C2773" s="99"/>
      <c r="D2773" s="2"/>
      <c r="K2773" s="2"/>
    </row>
    <row r="2774" spans="2:11">
      <c r="B2774" s="89"/>
      <c r="C2774" s="99"/>
      <c r="D2774" s="2"/>
      <c r="K2774" s="2"/>
    </row>
    <row r="2775" spans="2:11">
      <c r="B2775" s="89"/>
      <c r="C2775" s="99"/>
      <c r="D2775" s="2"/>
      <c r="K2775" s="2"/>
    </row>
    <row r="2776" spans="2:11">
      <c r="B2776" s="89"/>
      <c r="C2776" s="99"/>
      <c r="D2776" s="2"/>
      <c r="K2776" s="2"/>
    </row>
    <row r="2777" spans="2:11">
      <c r="B2777" s="89"/>
      <c r="C2777" s="99"/>
      <c r="D2777" s="2"/>
      <c r="K2777" s="2"/>
    </row>
    <row r="2778" spans="2:11">
      <c r="B2778" s="89"/>
      <c r="C2778" s="99"/>
      <c r="D2778" s="2"/>
      <c r="K2778" s="2"/>
    </row>
    <row r="2779" spans="2:11">
      <c r="B2779" s="89"/>
      <c r="C2779" s="99"/>
      <c r="D2779" s="2"/>
      <c r="K2779" s="2"/>
    </row>
    <row r="2780" spans="2:11">
      <c r="B2780" s="89"/>
      <c r="C2780" s="99"/>
      <c r="D2780" s="2"/>
      <c r="K2780" s="2"/>
    </row>
    <row r="2781" spans="2:11">
      <c r="B2781" s="89"/>
      <c r="C2781" s="99"/>
      <c r="D2781" s="2"/>
      <c r="K2781" s="2"/>
    </row>
    <row r="2782" spans="2:11">
      <c r="B2782" s="89"/>
      <c r="C2782" s="99"/>
      <c r="D2782" s="2"/>
      <c r="K2782" s="2"/>
    </row>
    <row r="2783" spans="2:11">
      <c r="B2783" s="89"/>
      <c r="C2783" s="99"/>
      <c r="D2783" s="2"/>
      <c r="K2783" s="2"/>
    </row>
    <row r="2784" spans="2:11">
      <c r="B2784" s="89"/>
      <c r="C2784" s="99"/>
      <c r="D2784" s="2"/>
      <c r="K2784" s="2"/>
    </row>
    <row r="2785" spans="2:11">
      <c r="B2785" s="89"/>
      <c r="C2785" s="99"/>
      <c r="D2785" s="2"/>
      <c r="K2785" s="2"/>
    </row>
    <row r="2786" spans="2:11">
      <c r="B2786" s="89"/>
      <c r="C2786" s="99"/>
      <c r="D2786" s="2"/>
      <c r="K2786" s="2"/>
    </row>
    <row r="2787" spans="2:11">
      <c r="B2787" s="89"/>
      <c r="C2787" s="99"/>
      <c r="D2787" s="2"/>
      <c r="K2787" s="2"/>
    </row>
    <row r="2788" spans="2:11">
      <c r="B2788" s="89"/>
      <c r="C2788" s="99"/>
      <c r="D2788" s="2"/>
      <c r="K2788" s="2"/>
    </row>
    <row r="2789" spans="2:11">
      <c r="B2789" s="89"/>
      <c r="C2789" s="99"/>
      <c r="D2789" s="2"/>
      <c r="K2789" s="2"/>
    </row>
    <row r="2790" spans="2:11">
      <c r="B2790" s="89"/>
      <c r="C2790" s="99"/>
      <c r="D2790" s="2"/>
      <c r="K2790" s="2"/>
    </row>
    <row r="2791" spans="2:11">
      <c r="B2791" s="89"/>
      <c r="C2791" s="99"/>
      <c r="D2791" s="2"/>
      <c r="K2791" s="2"/>
    </row>
    <row r="2792" spans="2:11">
      <c r="B2792" s="89"/>
      <c r="C2792" s="99"/>
      <c r="D2792" s="2"/>
      <c r="K2792" s="2"/>
    </row>
    <row r="2793" spans="2:11">
      <c r="B2793" s="89"/>
      <c r="C2793" s="99"/>
      <c r="D2793" s="2"/>
      <c r="K2793" s="2"/>
    </row>
    <row r="2794" spans="2:11">
      <c r="B2794" s="89"/>
      <c r="C2794" s="99"/>
      <c r="D2794" s="2"/>
      <c r="K2794" s="2"/>
    </row>
    <row r="2795" spans="2:11">
      <c r="B2795" s="89"/>
      <c r="C2795" s="99"/>
      <c r="D2795" s="2"/>
      <c r="K2795" s="2"/>
    </row>
    <row r="2796" spans="2:11">
      <c r="B2796" s="89"/>
      <c r="C2796" s="99"/>
      <c r="D2796" s="2"/>
      <c r="K2796" s="2"/>
    </row>
    <row r="2797" spans="2:11">
      <c r="B2797" s="89"/>
      <c r="C2797" s="99"/>
      <c r="D2797" s="2"/>
      <c r="K2797" s="2"/>
    </row>
    <row r="2798" spans="2:11">
      <c r="B2798" s="89"/>
      <c r="C2798" s="99"/>
      <c r="D2798" s="2"/>
      <c r="K2798" s="2"/>
    </row>
    <row r="2799" spans="2:11">
      <c r="B2799" s="89"/>
      <c r="C2799" s="99"/>
      <c r="D2799" s="2"/>
      <c r="K2799" s="2"/>
    </row>
    <row r="2800" spans="2:11">
      <c r="B2800" s="89"/>
      <c r="C2800" s="99"/>
      <c r="D2800" s="2"/>
      <c r="K2800" s="2"/>
    </row>
    <row r="2801" spans="2:11">
      <c r="B2801" s="89"/>
      <c r="C2801" s="99"/>
      <c r="D2801" s="2"/>
      <c r="K2801" s="2"/>
    </row>
    <row r="2802" spans="2:11">
      <c r="B2802" s="89"/>
      <c r="C2802" s="99"/>
      <c r="D2802" s="2"/>
      <c r="K2802" s="2"/>
    </row>
    <row r="2803" spans="2:11">
      <c r="B2803" s="89"/>
      <c r="C2803" s="99"/>
      <c r="D2803" s="2"/>
      <c r="K2803" s="2"/>
    </row>
    <row r="2804" spans="2:11">
      <c r="B2804" s="89"/>
      <c r="C2804" s="99"/>
      <c r="D2804" s="2"/>
      <c r="K2804" s="2"/>
    </row>
    <row r="2805" spans="2:11">
      <c r="B2805" s="89"/>
      <c r="C2805" s="99"/>
      <c r="D2805" s="2"/>
      <c r="K2805" s="2"/>
    </row>
    <row r="2806" spans="2:11">
      <c r="B2806" s="89"/>
      <c r="C2806" s="99"/>
      <c r="D2806" s="2"/>
      <c r="K2806" s="2"/>
    </row>
    <row r="2807" spans="2:11">
      <c r="B2807" s="89"/>
      <c r="C2807" s="99"/>
      <c r="D2807" s="2"/>
      <c r="K2807" s="2"/>
    </row>
    <row r="2808" spans="2:11">
      <c r="B2808" s="89"/>
      <c r="C2808" s="99"/>
      <c r="D2808" s="2"/>
      <c r="K2808" s="2"/>
    </row>
    <row r="2809" spans="2:11">
      <c r="B2809" s="89"/>
      <c r="C2809" s="99"/>
      <c r="D2809" s="2"/>
      <c r="K2809" s="2"/>
    </row>
    <row r="2810" spans="2:11">
      <c r="B2810" s="89"/>
      <c r="C2810" s="99"/>
      <c r="D2810" s="2"/>
      <c r="K2810" s="2"/>
    </row>
    <row r="2811" spans="2:11">
      <c r="B2811" s="89"/>
      <c r="C2811" s="99"/>
      <c r="D2811" s="2"/>
      <c r="K2811" s="2"/>
    </row>
    <row r="2812" spans="2:11">
      <c r="B2812" s="89"/>
      <c r="C2812" s="99"/>
      <c r="D2812" s="2"/>
      <c r="K2812" s="2"/>
    </row>
    <row r="2813" spans="2:11">
      <c r="B2813" s="89"/>
      <c r="C2813" s="99"/>
      <c r="D2813" s="2"/>
      <c r="K2813" s="2"/>
    </row>
    <row r="2814" spans="2:11">
      <c r="B2814" s="89"/>
      <c r="C2814" s="99"/>
      <c r="D2814" s="2"/>
      <c r="K2814" s="2"/>
    </row>
    <row r="2815" spans="2:11">
      <c r="B2815" s="89"/>
      <c r="C2815" s="99"/>
      <c r="D2815" s="2"/>
      <c r="K2815" s="2"/>
    </row>
    <row r="2816" spans="2:11">
      <c r="B2816" s="89"/>
      <c r="C2816" s="99"/>
      <c r="D2816" s="2"/>
      <c r="K2816" s="2"/>
    </row>
    <row r="2817" spans="2:11">
      <c r="B2817" s="89"/>
      <c r="C2817" s="99"/>
      <c r="D2817" s="2"/>
      <c r="K2817" s="2"/>
    </row>
    <row r="2818" spans="2:11">
      <c r="B2818" s="89"/>
      <c r="C2818" s="99"/>
      <c r="D2818" s="2"/>
      <c r="K2818" s="2"/>
    </row>
    <row r="2819" spans="2:11">
      <c r="B2819" s="89"/>
      <c r="C2819" s="99"/>
      <c r="D2819" s="2"/>
      <c r="K2819" s="2"/>
    </row>
    <row r="2820" spans="2:11">
      <c r="B2820" s="89"/>
      <c r="C2820" s="99"/>
      <c r="D2820" s="2"/>
      <c r="K2820" s="2"/>
    </row>
    <row r="2821" spans="2:11">
      <c r="B2821" s="89"/>
      <c r="C2821" s="99"/>
      <c r="D2821" s="2"/>
      <c r="K2821" s="2"/>
    </row>
    <row r="2822" spans="2:11">
      <c r="B2822" s="89"/>
      <c r="C2822" s="99"/>
      <c r="D2822" s="2"/>
      <c r="K2822" s="2"/>
    </row>
    <row r="2823" spans="2:11">
      <c r="B2823" s="89"/>
      <c r="C2823" s="99"/>
      <c r="D2823" s="2"/>
      <c r="K2823" s="2"/>
    </row>
    <row r="2824" spans="2:11">
      <c r="B2824" s="89"/>
      <c r="C2824" s="99"/>
      <c r="D2824" s="2"/>
      <c r="K2824" s="2"/>
    </row>
    <row r="2825" spans="2:11">
      <c r="B2825" s="89"/>
      <c r="C2825" s="99"/>
      <c r="D2825" s="2"/>
      <c r="K2825" s="2"/>
    </row>
    <row r="2826" spans="2:11">
      <c r="B2826" s="89"/>
      <c r="C2826" s="99"/>
      <c r="D2826" s="2"/>
      <c r="K2826" s="2"/>
    </row>
    <row r="2827" spans="2:11">
      <c r="B2827" s="89"/>
      <c r="C2827" s="99"/>
      <c r="D2827" s="2"/>
      <c r="K2827" s="2"/>
    </row>
    <row r="2828" spans="2:11">
      <c r="B2828" s="89"/>
      <c r="C2828" s="99"/>
      <c r="D2828" s="2"/>
      <c r="K2828" s="2"/>
    </row>
    <row r="2829" spans="2:11">
      <c r="B2829" s="89"/>
      <c r="C2829" s="99"/>
      <c r="D2829" s="2"/>
      <c r="K2829" s="2"/>
    </row>
    <row r="2830" spans="2:11">
      <c r="B2830" s="89"/>
      <c r="C2830" s="99"/>
      <c r="D2830" s="2"/>
      <c r="K2830" s="2"/>
    </row>
    <row r="2831" spans="2:11">
      <c r="B2831" s="89"/>
      <c r="C2831" s="99"/>
      <c r="D2831" s="2"/>
      <c r="K2831" s="2"/>
    </row>
    <row r="2832" spans="2:11">
      <c r="B2832" s="89"/>
      <c r="C2832" s="99"/>
      <c r="D2832" s="2"/>
      <c r="K2832" s="2"/>
    </row>
    <row r="2833" spans="2:11">
      <c r="B2833" s="89"/>
      <c r="C2833" s="99"/>
      <c r="D2833" s="2"/>
      <c r="K2833" s="2"/>
    </row>
    <row r="2834" spans="2:11">
      <c r="B2834" s="89"/>
      <c r="C2834" s="99"/>
      <c r="D2834" s="2"/>
      <c r="K2834" s="2"/>
    </row>
    <row r="2835" spans="2:11">
      <c r="B2835" s="89"/>
      <c r="C2835" s="99"/>
      <c r="D2835" s="2"/>
      <c r="K2835" s="2"/>
    </row>
    <row r="2836" spans="2:11">
      <c r="B2836" s="89"/>
      <c r="C2836" s="99"/>
      <c r="D2836" s="2"/>
      <c r="K2836" s="2"/>
    </row>
    <row r="2837" spans="2:11">
      <c r="B2837" s="89"/>
      <c r="C2837" s="99"/>
      <c r="D2837" s="2"/>
      <c r="K2837" s="2"/>
    </row>
    <row r="2838" spans="2:11">
      <c r="B2838" s="89"/>
      <c r="C2838" s="99"/>
      <c r="D2838" s="2"/>
      <c r="K2838" s="2"/>
    </row>
    <row r="2839" spans="2:11">
      <c r="B2839" s="89"/>
      <c r="C2839" s="99"/>
      <c r="D2839" s="2"/>
      <c r="K2839" s="2"/>
    </row>
    <row r="2840" spans="2:11">
      <c r="B2840" s="89"/>
      <c r="C2840" s="99"/>
      <c r="D2840" s="2"/>
      <c r="K2840" s="2"/>
    </row>
    <row r="2841" spans="2:11">
      <c r="B2841" s="89"/>
      <c r="C2841" s="99"/>
      <c r="D2841" s="2"/>
      <c r="K2841" s="2"/>
    </row>
    <row r="2842" spans="2:11">
      <c r="B2842" s="89"/>
      <c r="C2842" s="99"/>
      <c r="D2842" s="2"/>
      <c r="K2842" s="2"/>
    </row>
    <row r="2843" spans="2:11" ht="15.75">
      <c r="B2843" s="89"/>
      <c r="C2843" s="99"/>
      <c r="D2843" s="2"/>
      <c r="K2843" s="26"/>
    </row>
    <row r="2844" spans="2:11">
      <c r="B2844" s="89"/>
      <c r="C2844" s="99"/>
      <c r="D2844" s="2"/>
      <c r="K2844" s="2"/>
    </row>
    <row r="2845" spans="2:11">
      <c r="B2845" s="89"/>
      <c r="C2845" s="99"/>
      <c r="D2845" s="2"/>
      <c r="K2845" s="2"/>
    </row>
    <row r="2846" spans="2:11">
      <c r="B2846" s="89"/>
      <c r="C2846" s="99"/>
      <c r="D2846" s="2"/>
      <c r="K2846" s="2"/>
    </row>
    <row r="2847" spans="2:11">
      <c r="B2847" s="89"/>
      <c r="C2847" s="99"/>
      <c r="D2847" s="2"/>
      <c r="K2847" s="2"/>
    </row>
    <row r="2848" spans="2:11">
      <c r="B2848" s="89"/>
      <c r="C2848" s="99"/>
      <c r="D2848" s="2"/>
      <c r="K2848" s="2"/>
    </row>
    <row r="2849" spans="2:11">
      <c r="B2849" s="89"/>
      <c r="C2849" s="99"/>
      <c r="D2849" s="2"/>
      <c r="K2849" s="2"/>
    </row>
    <row r="2850" spans="2:11">
      <c r="B2850" s="89"/>
      <c r="C2850" s="99"/>
      <c r="D2850" s="2"/>
      <c r="K2850" s="2"/>
    </row>
    <row r="2851" spans="2:11">
      <c r="B2851" s="89"/>
      <c r="C2851" s="99"/>
      <c r="D2851" s="2"/>
      <c r="K2851" s="2"/>
    </row>
    <row r="2852" spans="2:11">
      <c r="B2852" s="89"/>
      <c r="C2852" s="99"/>
      <c r="D2852" s="2"/>
      <c r="K2852" s="2"/>
    </row>
    <row r="2853" spans="2:11">
      <c r="B2853" s="89"/>
      <c r="C2853" s="99"/>
      <c r="D2853" s="2"/>
      <c r="K2853" s="2"/>
    </row>
    <row r="2854" spans="2:11">
      <c r="B2854" s="89"/>
      <c r="C2854" s="99"/>
      <c r="D2854" s="2"/>
      <c r="K2854" s="2"/>
    </row>
    <row r="2855" spans="2:11">
      <c r="B2855" s="89"/>
      <c r="C2855" s="99"/>
      <c r="D2855" s="2"/>
      <c r="K2855" s="2"/>
    </row>
    <row r="2856" spans="2:11">
      <c r="B2856" s="89"/>
      <c r="C2856" s="99"/>
      <c r="D2856" s="2"/>
      <c r="K2856" s="2"/>
    </row>
    <row r="2857" spans="2:11">
      <c r="B2857" s="89"/>
      <c r="C2857" s="99"/>
      <c r="D2857" s="2"/>
      <c r="K2857" s="2"/>
    </row>
    <row r="2858" spans="2:11">
      <c r="B2858" s="89"/>
      <c r="C2858" s="99"/>
      <c r="D2858" s="2"/>
      <c r="K2858" s="2"/>
    </row>
    <row r="2859" spans="2:11">
      <c r="B2859" s="89"/>
      <c r="C2859" s="99"/>
      <c r="D2859" s="2"/>
      <c r="K2859" s="2"/>
    </row>
    <row r="2860" spans="2:11">
      <c r="B2860" s="89"/>
      <c r="C2860" s="99"/>
      <c r="D2860" s="2"/>
      <c r="K2860" s="2"/>
    </row>
    <row r="2861" spans="2:11">
      <c r="B2861" s="89"/>
      <c r="C2861" s="99"/>
      <c r="D2861" s="2"/>
      <c r="K2861" s="2"/>
    </row>
    <row r="2862" spans="2:11">
      <c r="B2862" s="89"/>
      <c r="C2862" s="99"/>
      <c r="D2862" s="2"/>
      <c r="K2862" s="2"/>
    </row>
    <row r="2863" spans="2:11">
      <c r="B2863" s="89"/>
      <c r="C2863" s="99"/>
      <c r="D2863" s="2"/>
      <c r="K2863" s="2"/>
    </row>
    <row r="2864" spans="2:11">
      <c r="B2864" s="89"/>
      <c r="C2864" s="99"/>
      <c r="D2864" s="2"/>
      <c r="K2864" s="2"/>
    </row>
    <row r="2865" spans="2:11">
      <c r="B2865" s="89"/>
      <c r="C2865" s="99"/>
      <c r="D2865" s="2"/>
      <c r="K2865" s="2"/>
    </row>
    <row r="2866" spans="2:11">
      <c r="B2866" s="89"/>
      <c r="C2866" s="99"/>
      <c r="D2866" s="2"/>
      <c r="K2866" s="2"/>
    </row>
    <row r="2867" spans="2:11">
      <c r="B2867" s="89"/>
      <c r="C2867" s="99"/>
      <c r="D2867" s="2"/>
      <c r="K2867" s="2"/>
    </row>
    <row r="2868" spans="2:11">
      <c r="B2868" s="89"/>
      <c r="C2868" s="99"/>
      <c r="D2868" s="2"/>
      <c r="K2868" s="2"/>
    </row>
    <row r="2869" spans="2:11">
      <c r="B2869" s="89"/>
      <c r="C2869" s="99"/>
      <c r="D2869" s="2"/>
      <c r="K2869" s="2"/>
    </row>
    <row r="2870" spans="2:11">
      <c r="B2870" s="89"/>
      <c r="C2870" s="99"/>
      <c r="D2870" s="2"/>
      <c r="K2870" s="2"/>
    </row>
    <row r="2871" spans="2:11">
      <c r="B2871" s="89"/>
      <c r="C2871" s="99"/>
      <c r="D2871" s="2"/>
      <c r="K2871" s="2"/>
    </row>
    <row r="2872" spans="2:11">
      <c r="B2872" s="89"/>
      <c r="C2872" s="99"/>
      <c r="D2872" s="2"/>
      <c r="K2872" s="2"/>
    </row>
    <row r="2873" spans="2:11">
      <c r="B2873" s="89"/>
      <c r="C2873" s="99"/>
      <c r="D2873" s="2"/>
      <c r="K2873" s="2"/>
    </row>
    <row r="2874" spans="2:11">
      <c r="B2874" s="89"/>
      <c r="C2874" s="99"/>
      <c r="D2874" s="2"/>
      <c r="K2874" s="2"/>
    </row>
    <row r="2875" spans="2:11">
      <c r="B2875" s="89"/>
      <c r="C2875" s="99"/>
      <c r="D2875" s="2"/>
      <c r="K2875" s="2"/>
    </row>
    <row r="2876" spans="2:11">
      <c r="B2876" s="89"/>
      <c r="C2876" s="99"/>
      <c r="D2876" s="2"/>
      <c r="K2876" s="2"/>
    </row>
    <row r="2877" spans="2:11">
      <c r="B2877" s="89"/>
      <c r="C2877" s="99"/>
      <c r="D2877" s="2"/>
      <c r="K2877" s="2"/>
    </row>
    <row r="2878" spans="2:11">
      <c r="B2878" s="89"/>
      <c r="C2878" s="99"/>
      <c r="D2878" s="2"/>
      <c r="K2878" s="2"/>
    </row>
    <row r="2879" spans="2:11">
      <c r="B2879" s="89"/>
      <c r="C2879" s="99"/>
      <c r="D2879" s="2"/>
      <c r="K2879" s="2"/>
    </row>
    <row r="2880" spans="2:11">
      <c r="B2880" s="89"/>
      <c r="C2880" s="99"/>
      <c r="D2880" s="2"/>
      <c r="K2880" s="2"/>
    </row>
    <row r="2881" spans="2:11">
      <c r="B2881" s="89"/>
      <c r="C2881" s="99"/>
      <c r="D2881" s="2"/>
      <c r="K2881" s="2"/>
    </row>
    <row r="2882" spans="2:11">
      <c r="B2882" s="89"/>
      <c r="C2882" s="99"/>
      <c r="D2882" s="2"/>
      <c r="K2882" s="2"/>
    </row>
    <row r="2883" spans="2:11">
      <c r="B2883" s="89"/>
      <c r="C2883" s="99"/>
      <c r="D2883" s="2"/>
      <c r="K2883" s="2"/>
    </row>
    <row r="2884" spans="2:11">
      <c r="B2884" s="89"/>
      <c r="C2884" s="99"/>
      <c r="D2884" s="2"/>
      <c r="K2884" s="2"/>
    </row>
    <row r="2885" spans="2:11">
      <c r="B2885" s="89"/>
      <c r="C2885" s="99"/>
      <c r="D2885" s="2"/>
      <c r="K2885" s="2"/>
    </row>
    <row r="2886" spans="2:11">
      <c r="B2886" s="89"/>
      <c r="C2886" s="99"/>
      <c r="D2886" s="2"/>
      <c r="K2886" s="2"/>
    </row>
    <row r="2887" spans="2:11">
      <c r="B2887" s="89"/>
      <c r="C2887" s="99"/>
      <c r="D2887" s="2"/>
      <c r="K2887" s="2"/>
    </row>
    <row r="2888" spans="2:11">
      <c r="B2888" s="89"/>
      <c r="C2888" s="99"/>
      <c r="D2888" s="2"/>
      <c r="K2888" s="2"/>
    </row>
    <row r="2889" spans="2:11">
      <c r="B2889" s="89"/>
      <c r="C2889" s="99"/>
      <c r="D2889" s="2"/>
      <c r="K2889" s="2"/>
    </row>
    <row r="2890" spans="2:11">
      <c r="B2890" s="89"/>
      <c r="C2890" s="99"/>
      <c r="D2890" s="2"/>
      <c r="K2890" s="2"/>
    </row>
    <row r="2891" spans="2:11">
      <c r="B2891" s="89"/>
      <c r="C2891" s="99"/>
      <c r="D2891" s="2"/>
      <c r="K2891" s="2"/>
    </row>
    <row r="2892" spans="2:11">
      <c r="B2892" s="89"/>
      <c r="C2892" s="99"/>
      <c r="D2892" s="2"/>
      <c r="K2892" s="2"/>
    </row>
    <row r="2893" spans="2:11">
      <c r="B2893" s="89"/>
      <c r="C2893" s="99"/>
      <c r="D2893" s="2"/>
      <c r="K2893" s="2"/>
    </row>
    <row r="2894" spans="2:11">
      <c r="B2894" s="89"/>
      <c r="C2894" s="99"/>
      <c r="D2894" s="2"/>
      <c r="K2894" s="2"/>
    </row>
    <row r="2895" spans="2:11">
      <c r="B2895" s="89"/>
      <c r="C2895" s="99"/>
      <c r="D2895" s="2"/>
      <c r="K2895" s="2"/>
    </row>
    <row r="2896" spans="2:11">
      <c r="B2896" s="89"/>
      <c r="C2896" s="99"/>
      <c r="D2896" s="2"/>
      <c r="K2896" s="2"/>
    </row>
    <row r="2897" spans="2:11">
      <c r="B2897" s="89"/>
      <c r="C2897" s="99"/>
      <c r="D2897" s="2"/>
      <c r="K2897" s="2"/>
    </row>
    <row r="2898" spans="2:11">
      <c r="B2898" s="89"/>
      <c r="C2898" s="99"/>
      <c r="D2898" s="2"/>
      <c r="K2898" s="2"/>
    </row>
    <row r="2899" spans="2:11">
      <c r="B2899" s="89"/>
      <c r="C2899" s="99"/>
      <c r="D2899" s="2"/>
      <c r="K2899" s="2"/>
    </row>
    <row r="2900" spans="2:11">
      <c r="B2900" s="89"/>
      <c r="C2900" s="99"/>
      <c r="D2900" s="2"/>
      <c r="K2900" s="2"/>
    </row>
    <row r="2901" spans="2:11">
      <c r="B2901" s="89"/>
      <c r="C2901" s="99"/>
      <c r="D2901" s="2"/>
      <c r="K2901" s="2"/>
    </row>
    <row r="2902" spans="2:11">
      <c r="B2902" s="89"/>
      <c r="C2902" s="99"/>
      <c r="D2902" s="2"/>
      <c r="K2902" s="2"/>
    </row>
    <row r="2903" spans="2:11">
      <c r="B2903" s="89"/>
      <c r="C2903" s="99"/>
      <c r="D2903" s="2"/>
      <c r="K2903" s="2"/>
    </row>
    <row r="2904" spans="2:11">
      <c r="B2904" s="89"/>
      <c r="C2904" s="99"/>
      <c r="D2904" s="2"/>
      <c r="K2904" s="2"/>
    </row>
    <row r="2905" spans="2:11">
      <c r="B2905" s="89"/>
      <c r="C2905" s="99"/>
      <c r="D2905" s="2"/>
      <c r="K2905" s="2"/>
    </row>
    <row r="2906" spans="2:11">
      <c r="B2906" s="89"/>
      <c r="C2906" s="99"/>
      <c r="D2906" s="2"/>
      <c r="K2906" s="2"/>
    </row>
    <row r="2907" spans="2:11">
      <c r="B2907" s="89"/>
      <c r="C2907" s="99"/>
      <c r="D2907" s="2"/>
      <c r="K2907" s="2"/>
    </row>
    <row r="2908" spans="2:11">
      <c r="B2908" s="89"/>
      <c r="C2908" s="99"/>
      <c r="D2908" s="2"/>
      <c r="K2908" s="2"/>
    </row>
    <row r="2909" spans="2:11">
      <c r="B2909" s="89"/>
      <c r="C2909" s="99"/>
      <c r="D2909" s="2"/>
      <c r="K2909" s="2"/>
    </row>
    <row r="2910" spans="2:11">
      <c r="B2910" s="89"/>
      <c r="C2910" s="99"/>
      <c r="D2910" s="2"/>
      <c r="K2910" s="2"/>
    </row>
    <row r="2911" spans="2:11" ht="15.75">
      <c r="B2911" s="89"/>
      <c r="C2911" s="99"/>
      <c r="D2911" s="2"/>
      <c r="K2911" s="26"/>
    </row>
    <row r="2912" spans="2:11">
      <c r="B2912" s="89"/>
      <c r="C2912" s="99"/>
      <c r="D2912" s="2"/>
      <c r="K2912" s="2"/>
    </row>
    <row r="2913" spans="2:11">
      <c r="B2913" s="89"/>
      <c r="C2913" s="99"/>
      <c r="D2913" s="2"/>
      <c r="K2913" s="2"/>
    </row>
    <row r="2914" spans="2:11">
      <c r="B2914" s="89"/>
      <c r="C2914" s="99"/>
      <c r="D2914" s="2"/>
      <c r="K2914" s="2"/>
    </row>
    <row r="2915" spans="2:11">
      <c r="B2915" s="89"/>
      <c r="C2915" s="99"/>
      <c r="D2915" s="2"/>
      <c r="K2915" s="2"/>
    </row>
    <row r="2916" spans="2:11">
      <c r="B2916" s="89"/>
      <c r="C2916" s="99"/>
      <c r="D2916" s="2"/>
      <c r="K2916" s="2"/>
    </row>
    <row r="2917" spans="2:11">
      <c r="B2917" s="89"/>
      <c r="C2917" s="99"/>
      <c r="D2917" s="2"/>
      <c r="K2917" s="2"/>
    </row>
    <row r="2918" spans="2:11">
      <c r="B2918" s="89"/>
      <c r="C2918" s="99"/>
      <c r="D2918" s="2"/>
      <c r="K2918" s="2"/>
    </row>
    <row r="2919" spans="2:11">
      <c r="B2919" s="89"/>
      <c r="C2919" s="99"/>
      <c r="D2919" s="2"/>
      <c r="K2919" s="2"/>
    </row>
    <row r="2920" spans="2:11">
      <c r="B2920" s="89"/>
      <c r="C2920" s="99"/>
      <c r="D2920" s="2"/>
      <c r="K2920" s="2"/>
    </row>
    <row r="2921" spans="2:11">
      <c r="B2921" s="89"/>
      <c r="C2921" s="99"/>
      <c r="D2921" s="2"/>
      <c r="K2921" s="2"/>
    </row>
    <row r="2922" spans="2:11">
      <c r="B2922" s="89"/>
      <c r="C2922" s="99"/>
      <c r="D2922" s="2"/>
      <c r="K2922" s="2"/>
    </row>
    <row r="2923" spans="2:11">
      <c r="B2923" s="89"/>
      <c r="C2923" s="99"/>
      <c r="D2923" s="2"/>
      <c r="K2923" s="2"/>
    </row>
    <row r="2924" spans="2:11">
      <c r="B2924" s="89"/>
      <c r="C2924" s="99"/>
      <c r="D2924" s="2"/>
      <c r="K2924" s="2"/>
    </row>
    <row r="2925" spans="2:11">
      <c r="B2925" s="89"/>
      <c r="C2925" s="99"/>
      <c r="D2925" s="2"/>
      <c r="K2925" s="2"/>
    </row>
    <row r="2926" spans="2:11">
      <c r="B2926" s="89"/>
      <c r="C2926" s="99"/>
      <c r="D2926" s="2"/>
      <c r="K2926" s="2"/>
    </row>
    <row r="2927" spans="2:11">
      <c r="B2927" s="89"/>
      <c r="C2927" s="99"/>
      <c r="D2927" s="2"/>
      <c r="K2927" s="2"/>
    </row>
    <row r="2928" spans="2:11">
      <c r="B2928" s="89"/>
      <c r="C2928" s="99"/>
      <c r="D2928" s="2"/>
      <c r="K2928" s="2"/>
    </row>
    <row r="2929" spans="2:11">
      <c r="B2929" s="89"/>
      <c r="C2929" s="99"/>
      <c r="D2929" s="2"/>
      <c r="K2929" s="2"/>
    </row>
    <row r="2930" spans="2:11">
      <c r="B2930" s="89"/>
      <c r="C2930" s="99"/>
      <c r="D2930" s="2"/>
      <c r="K2930" s="2"/>
    </row>
    <row r="2931" spans="2:11">
      <c r="B2931" s="89"/>
      <c r="C2931" s="99"/>
      <c r="D2931" s="2"/>
      <c r="K2931" s="2"/>
    </row>
    <row r="2932" spans="2:11">
      <c r="B2932" s="89"/>
      <c r="C2932" s="99"/>
      <c r="D2932" s="2"/>
      <c r="K2932" s="2"/>
    </row>
    <row r="2933" spans="2:11">
      <c r="B2933" s="89"/>
      <c r="C2933" s="99"/>
      <c r="D2933" s="2"/>
      <c r="K2933" s="2"/>
    </row>
    <row r="2934" spans="2:11">
      <c r="B2934" s="89"/>
      <c r="C2934" s="99"/>
      <c r="D2934" s="2"/>
      <c r="K2934" s="2"/>
    </row>
    <row r="2935" spans="2:11">
      <c r="B2935" s="89"/>
      <c r="C2935" s="99"/>
      <c r="D2935" s="2"/>
      <c r="K2935" s="2"/>
    </row>
    <row r="2936" spans="2:11">
      <c r="B2936" s="89"/>
      <c r="C2936" s="99"/>
      <c r="D2936" s="2"/>
      <c r="K2936" s="2"/>
    </row>
    <row r="2937" spans="2:11">
      <c r="B2937" s="89"/>
      <c r="C2937" s="99"/>
      <c r="D2937" s="2"/>
      <c r="K2937" s="2"/>
    </row>
    <row r="2938" spans="2:11">
      <c r="B2938" s="89"/>
      <c r="C2938" s="99"/>
      <c r="D2938" s="2"/>
      <c r="K2938" s="2"/>
    </row>
    <row r="2939" spans="2:11">
      <c r="B2939" s="89"/>
      <c r="C2939" s="99"/>
      <c r="D2939" s="2"/>
      <c r="K2939" s="2"/>
    </row>
    <row r="2940" spans="2:11">
      <c r="B2940" s="89"/>
      <c r="C2940" s="99"/>
      <c r="D2940" s="2"/>
      <c r="K2940" s="2"/>
    </row>
    <row r="2941" spans="2:11">
      <c r="B2941" s="89"/>
      <c r="C2941" s="99"/>
      <c r="D2941" s="2"/>
      <c r="K2941" s="2"/>
    </row>
    <row r="2942" spans="2:11">
      <c r="B2942" s="89"/>
      <c r="C2942" s="99"/>
      <c r="D2942" s="2"/>
      <c r="K2942" s="2"/>
    </row>
    <row r="2943" spans="2:11">
      <c r="B2943" s="89"/>
      <c r="C2943" s="99"/>
      <c r="D2943" s="2"/>
      <c r="K2943" s="2"/>
    </row>
    <row r="2944" spans="2:11">
      <c r="B2944" s="89"/>
      <c r="C2944" s="99"/>
      <c r="D2944" s="2"/>
      <c r="K2944" s="2"/>
    </row>
    <row r="2945" spans="2:11">
      <c r="B2945" s="89"/>
      <c r="C2945" s="99"/>
      <c r="D2945" s="2"/>
      <c r="K2945" s="2"/>
    </row>
    <row r="2946" spans="2:11">
      <c r="B2946" s="89"/>
      <c r="C2946" s="99"/>
      <c r="D2946" s="2"/>
      <c r="K2946" s="2"/>
    </row>
    <row r="2947" spans="2:11">
      <c r="B2947" s="89"/>
      <c r="C2947" s="99"/>
      <c r="D2947" s="2"/>
      <c r="K2947" s="2"/>
    </row>
    <row r="2948" spans="2:11">
      <c r="B2948" s="89"/>
      <c r="C2948" s="99"/>
      <c r="D2948" s="2"/>
      <c r="K2948" s="2"/>
    </row>
    <row r="2949" spans="2:11">
      <c r="B2949" s="89"/>
      <c r="C2949" s="99"/>
      <c r="D2949" s="2"/>
      <c r="K2949" s="2"/>
    </row>
    <row r="2950" spans="2:11">
      <c r="B2950" s="89"/>
      <c r="C2950" s="99"/>
      <c r="D2950" s="2"/>
      <c r="K2950" s="2"/>
    </row>
    <row r="2951" spans="2:11">
      <c r="B2951" s="89"/>
      <c r="C2951" s="99"/>
      <c r="D2951" s="2"/>
      <c r="K2951" s="2"/>
    </row>
    <row r="2952" spans="2:11">
      <c r="B2952" s="89"/>
      <c r="C2952" s="99"/>
      <c r="D2952" s="2"/>
      <c r="K2952" s="2"/>
    </row>
    <row r="2953" spans="2:11">
      <c r="B2953" s="89"/>
      <c r="C2953" s="99"/>
      <c r="D2953" s="2"/>
      <c r="K2953" s="2"/>
    </row>
    <row r="2954" spans="2:11">
      <c r="B2954" s="89"/>
      <c r="C2954" s="99"/>
      <c r="D2954" s="2"/>
      <c r="K2954" s="2"/>
    </row>
    <row r="2955" spans="2:11">
      <c r="B2955" s="89"/>
      <c r="C2955" s="99"/>
      <c r="D2955" s="2"/>
      <c r="K2955" s="2"/>
    </row>
    <row r="2956" spans="2:11">
      <c r="B2956" s="89"/>
      <c r="C2956" s="99"/>
      <c r="D2956" s="2"/>
      <c r="K2956" s="2"/>
    </row>
    <row r="2957" spans="2:11">
      <c r="B2957" s="89"/>
      <c r="C2957" s="99"/>
      <c r="D2957" s="2"/>
      <c r="K2957" s="2"/>
    </row>
    <row r="2958" spans="2:11">
      <c r="B2958" s="89"/>
      <c r="C2958" s="99"/>
      <c r="D2958" s="2"/>
      <c r="K2958" s="2"/>
    </row>
    <row r="2959" spans="2:11">
      <c r="B2959" s="89"/>
      <c r="C2959" s="99"/>
      <c r="D2959" s="2"/>
      <c r="K2959" s="2"/>
    </row>
    <row r="2960" spans="2:11">
      <c r="B2960" s="89"/>
      <c r="C2960" s="99"/>
      <c r="D2960" s="2"/>
      <c r="K2960" s="2"/>
    </row>
    <row r="2961" spans="2:11">
      <c r="B2961" s="89"/>
      <c r="C2961" s="99"/>
      <c r="D2961" s="2"/>
      <c r="K2961" s="2"/>
    </row>
    <row r="2962" spans="2:11">
      <c r="B2962" s="89"/>
      <c r="C2962" s="99"/>
      <c r="D2962" s="2"/>
      <c r="K2962" s="2"/>
    </row>
    <row r="2963" spans="2:11">
      <c r="B2963" s="89"/>
      <c r="C2963" s="99"/>
      <c r="D2963" s="2"/>
      <c r="K2963" s="2"/>
    </row>
    <row r="2964" spans="2:11">
      <c r="B2964" s="89"/>
      <c r="C2964" s="99"/>
      <c r="D2964" s="2"/>
      <c r="K2964" s="2"/>
    </row>
    <row r="2965" spans="2:11">
      <c r="B2965" s="89"/>
      <c r="C2965" s="99"/>
      <c r="D2965" s="2"/>
      <c r="K2965" s="2"/>
    </row>
    <row r="2966" spans="2:11">
      <c r="B2966" s="89"/>
      <c r="C2966" s="99"/>
      <c r="D2966" s="2"/>
      <c r="K2966" s="2"/>
    </row>
    <row r="2967" spans="2:11">
      <c r="B2967" s="89"/>
      <c r="C2967" s="99"/>
      <c r="D2967" s="2"/>
      <c r="K2967" s="2"/>
    </row>
    <row r="2968" spans="2:11">
      <c r="B2968" s="89"/>
      <c r="C2968" s="99"/>
      <c r="D2968" s="2"/>
      <c r="K2968" s="2"/>
    </row>
    <row r="2969" spans="2:11">
      <c r="B2969" s="89"/>
      <c r="C2969" s="99"/>
      <c r="D2969" s="2"/>
      <c r="K2969" s="2"/>
    </row>
    <row r="2970" spans="2:11">
      <c r="B2970" s="89"/>
      <c r="C2970" s="99"/>
      <c r="D2970" s="2"/>
      <c r="K2970" s="2"/>
    </row>
    <row r="2971" spans="2:11">
      <c r="B2971" s="89"/>
      <c r="C2971" s="99"/>
      <c r="D2971" s="2"/>
      <c r="K2971" s="2"/>
    </row>
    <row r="2972" spans="2:11">
      <c r="B2972" s="89"/>
      <c r="C2972" s="99"/>
      <c r="D2972" s="2"/>
      <c r="K2972" s="2"/>
    </row>
    <row r="2973" spans="2:11">
      <c r="B2973" s="89"/>
      <c r="C2973" s="99"/>
      <c r="D2973" s="2"/>
      <c r="K2973" s="2"/>
    </row>
    <row r="2974" spans="2:11">
      <c r="B2974" s="89"/>
      <c r="C2974" s="99"/>
      <c r="D2974" s="2"/>
      <c r="K2974" s="2"/>
    </row>
    <row r="2975" spans="2:11">
      <c r="B2975" s="89"/>
      <c r="C2975" s="99"/>
      <c r="D2975" s="2"/>
      <c r="K2975" s="2"/>
    </row>
    <row r="2976" spans="2:11">
      <c r="B2976" s="89"/>
      <c r="C2976" s="99"/>
      <c r="D2976" s="2"/>
      <c r="K2976" s="2"/>
    </row>
    <row r="2977" spans="2:11">
      <c r="B2977" s="89"/>
      <c r="C2977" s="99"/>
      <c r="D2977" s="2"/>
      <c r="K2977" s="2"/>
    </row>
    <row r="2978" spans="2:11">
      <c r="B2978" s="89"/>
      <c r="C2978" s="99"/>
      <c r="D2978" s="2"/>
      <c r="K2978" s="2"/>
    </row>
    <row r="2979" spans="2:11">
      <c r="B2979" s="89"/>
      <c r="C2979" s="99"/>
      <c r="D2979" s="2"/>
      <c r="K2979" s="2"/>
    </row>
    <row r="2980" spans="2:11">
      <c r="B2980" s="89"/>
      <c r="C2980" s="99"/>
      <c r="D2980" s="2"/>
      <c r="K2980" s="2"/>
    </row>
    <row r="2981" spans="2:11">
      <c r="B2981" s="89"/>
      <c r="C2981" s="99"/>
      <c r="D2981" s="2"/>
      <c r="K2981" s="2"/>
    </row>
    <row r="2982" spans="2:11">
      <c r="B2982" s="89"/>
      <c r="C2982" s="99"/>
      <c r="D2982" s="2"/>
      <c r="K2982" s="2"/>
    </row>
    <row r="2983" spans="2:11">
      <c r="B2983" s="89"/>
      <c r="C2983" s="99"/>
      <c r="D2983" s="2"/>
      <c r="K2983" s="2"/>
    </row>
    <row r="2984" spans="2:11">
      <c r="B2984" s="89"/>
      <c r="C2984" s="99"/>
      <c r="D2984" s="2"/>
      <c r="K2984" s="2"/>
    </row>
    <row r="2985" spans="2:11">
      <c r="B2985" s="89"/>
      <c r="C2985" s="99"/>
      <c r="D2985" s="2"/>
      <c r="K2985" s="2"/>
    </row>
    <row r="2986" spans="2:11">
      <c r="B2986" s="89"/>
      <c r="C2986" s="99"/>
      <c r="D2986" s="2"/>
      <c r="K2986" s="2"/>
    </row>
    <row r="2987" spans="2:11">
      <c r="B2987" s="89"/>
      <c r="C2987" s="99"/>
      <c r="D2987" s="2"/>
      <c r="K2987" s="2"/>
    </row>
    <row r="2988" spans="2:11">
      <c r="B2988" s="89"/>
      <c r="C2988" s="99"/>
      <c r="D2988" s="2"/>
      <c r="K2988" s="2"/>
    </row>
    <row r="2989" spans="2:11">
      <c r="B2989" s="89"/>
      <c r="C2989" s="99"/>
      <c r="D2989" s="2"/>
      <c r="K2989" s="2"/>
    </row>
    <row r="2990" spans="2:11">
      <c r="B2990" s="89"/>
      <c r="C2990" s="99"/>
      <c r="D2990" s="2"/>
      <c r="K2990" s="2"/>
    </row>
    <row r="2991" spans="2:11">
      <c r="B2991" s="89"/>
      <c r="C2991" s="99"/>
      <c r="D2991" s="2"/>
      <c r="K2991" s="2"/>
    </row>
    <row r="2992" spans="2:11">
      <c r="B2992" s="89"/>
      <c r="C2992" s="99"/>
      <c r="D2992" s="2"/>
      <c r="K2992" s="2"/>
    </row>
    <row r="2993" spans="2:11">
      <c r="B2993" s="89"/>
      <c r="C2993" s="99"/>
      <c r="D2993" s="2"/>
      <c r="K2993" s="2"/>
    </row>
    <row r="2994" spans="2:11">
      <c r="B2994" s="89"/>
      <c r="C2994" s="99"/>
      <c r="D2994" s="2"/>
      <c r="K2994" s="2"/>
    </row>
    <row r="2995" spans="2:11">
      <c r="B2995" s="89"/>
      <c r="C2995" s="99"/>
      <c r="D2995" s="2"/>
      <c r="K2995" s="2"/>
    </row>
    <row r="2996" spans="2:11">
      <c r="B2996" s="89"/>
      <c r="C2996" s="99"/>
      <c r="D2996" s="2"/>
      <c r="K2996" s="2"/>
    </row>
    <row r="2997" spans="2:11">
      <c r="B2997" s="89"/>
      <c r="C2997" s="99"/>
      <c r="D2997" s="2"/>
      <c r="K2997" s="2"/>
    </row>
    <row r="2998" spans="2:11">
      <c r="B2998" s="89"/>
      <c r="C2998" s="99"/>
      <c r="D2998" s="2"/>
      <c r="K2998" s="2"/>
    </row>
    <row r="2999" spans="2:11">
      <c r="B2999" s="89"/>
      <c r="C2999" s="99"/>
      <c r="D2999" s="2"/>
      <c r="K2999" s="2"/>
    </row>
    <row r="3000" spans="2:11">
      <c r="B3000" s="89"/>
      <c r="C3000" s="99"/>
      <c r="D3000" s="2"/>
      <c r="K3000" s="2"/>
    </row>
    <row r="3001" spans="2:11">
      <c r="B3001" s="89"/>
      <c r="C3001" s="99"/>
      <c r="D3001" s="2"/>
      <c r="K3001" s="2"/>
    </row>
    <row r="3002" spans="2:11">
      <c r="B3002" s="89"/>
      <c r="C3002" s="99"/>
      <c r="D3002" s="2"/>
      <c r="K3002" s="2"/>
    </row>
    <row r="3003" spans="2:11">
      <c r="B3003" s="89"/>
      <c r="C3003" s="99"/>
      <c r="D3003" s="2"/>
      <c r="K3003" s="2"/>
    </row>
    <row r="3004" spans="2:11">
      <c r="B3004" s="89"/>
      <c r="C3004" s="99"/>
      <c r="D3004" s="2"/>
      <c r="K3004" s="2"/>
    </row>
    <row r="3005" spans="2:11">
      <c r="B3005" s="89"/>
      <c r="C3005" s="99"/>
      <c r="D3005" s="2"/>
      <c r="K3005" s="2"/>
    </row>
    <row r="3006" spans="2:11">
      <c r="B3006" s="89"/>
      <c r="C3006" s="99"/>
      <c r="D3006" s="2"/>
      <c r="K3006" s="2"/>
    </row>
    <row r="3007" spans="2:11">
      <c r="B3007" s="89"/>
      <c r="C3007" s="99"/>
      <c r="D3007" s="2"/>
      <c r="K3007" s="2"/>
    </row>
    <row r="3008" spans="2:11" ht="15.75">
      <c r="B3008" s="89"/>
      <c r="C3008" s="99"/>
      <c r="D3008" s="2"/>
      <c r="K3008" s="26"/>
    </row>
    <row r="3009" spans="2:11">
      <c r="B3009" s="89"/>
      <c r="C3009" s="99"/>
      <c r="D3009" s="2"/>
      <c r="K3009" s="2"/>
    </row>
    <row r="3010" spans="2:11">
      <c r="B3010" s="89"/>
      <c r="C3010" s="99"/>
      <c r="D3010" s="2"/>
      <c r="K3010" s="2"/>
    </row>
    <row r="3011" spans="2:11">
      <c r="B3011" s="89"/>
      <c r="C3011" s="99"/>
      <c r="D3011" s="2"/>
      <c r="K3011" s="2"/>
    </row>
    <row r="3012" spans="2:11">
      <c r="B3012" s="89"/>
      <c r="C3012" s="99"/>
      <c r="D3012" s="2"/>
      <c r="K3012" s="2"/>
    </row>
    <row r="3013" spans="2:11">
      <c r="B3013" s="89"/>
      <c r="C3013" s="99"/>
      <c r="D3013" s="2"/>
      <c r="K3013" s="2"/>
    </row>
    <row r="3014" spans="2:11">
      <c r="B3014" s="89"/>
      <c r="C3014" s="99"/>
      <c r="D3014" s="2"/>
      <c r="K3014" s="2"/>
    </row>
    <row r="3015" spans="2:11">
      <c r="B3015" s="89"/>
      <c r="C3015" s="99"/>
      <c r="D3015" s="2"/>
      <c r="K3015" s="2"/>
    </row>
    <row r="3016" spans="2:11">
      <c r="B3016" s="89"/>
      <c r="C3016" s="99"/>
      <c r="D3016" s="2"/>
      <c r="K3016" s="2"/>
    </row>
    <row r="3017" spans="2:11">
      <c r="B3017" s="89"/>
      <c r="C3017" s="99"/>
      <c r="D3017" s="2"/>
      <c r="K3017" s="2"/>
    </row>
    <row r="3018" spans="2:11">
      <c r="B3018" s="89"/>
      <c r="C3018" s="99"/>
      <c r="D3018" s="2"/>
      <c r="K3018" s="2"/>
    </row>
    <row r="3019" spans="2:11">
      <c r="B3019" s="89"/>
      <c r="C3019" s="99"/>
      <c r="D3019" s="2"/>
      <c r="K3019" s="2"/>
    </row>
    <row r="3020" spans="2:11">
      <c r="B3020" s="89"/>
      <c r="C3020" s="99"/>
      <c r="D3020" s="2"/>
      <c r="K3020" s="2"/>
    </row>
    <row r="3021" spans="2:11">
      <c r="B3021" s="89"/>
      <c r="C3021" s="99"/>
      <c r="D3021" s="2"/>
      <c r="K3021" s="2"/>
    </row>
    <row r="3022" spans="2:11">
      <c r="B3022" s="39"/>
      <c r="C3022" s="99"/>
      <c r="D3022" s="4"/>
      <c r="E3022" s="5"/>
      <c r="F3022" s="5"/>
      <c r="G3022" s="5"/>
      <c r="J3022" s="5"/>
      <c r="K3022" s="2"/>
    </row>
    <row r="3023" spans="2:11">
      <c r="B3023" s="89"/>
      <c r="C3023" s="99"/>
      <c r="D3023" s="2"/>
      <c r="K3023" s="2"/>
    </row>
    <row r="3024" spans="2:11">
      <c r="B3024" s="89"/>
      <c r="C3024" s="99"/>
      <c r="D3024" s="2"/>
      <c r="K3024" s="2"/>
    </row>
    <row r="3025" spans="2:11">
      <c r="B3025" s="89"/>
      <c r="C3025" s="99"/>
      <c r="D3025" s="2"/>
      <c r="K3025" s="2"/>
    </row>
    <row r="3026" spans="2:11">
      <c r="B3026" s="89"/>
      <c r="C3026" s="99"/>
      <c r="D3026" s="2"/>
      <c r="K3026" s="2"/>
    </row>
    <row r="3027" spans="2:11">
      <c r="B3027" s="89"/>
      <c r="C3027" s="99"/>
      <c r="D3027" s="2"/>
      <c r="K3027" s="2"/>
    </row>
    <row r="3028" spans="2:11">
      <c r="B3028" s="89"/>
      <c r="C3028" s="99"/>
      <c r="D3028" s="2"/>
      <c r="K3028" s="2"/>
    </row>
    <row r="3029" spans="2:11">
      <c r="B3029" s="89"/>
      <c r="C3029" s="99"/>
      <c r="D3029" s="2"/>
      <c r="K3029" s="2"/>
    </row>
    <row r="3030" spans="2:11">
      <c r="B3030" s="89"/>
      <c r="C3030" s="99"/>
      <c r="D3030" s="2"/>
      <c r="K3030" s="2"/>
    </row>
    <row r="3031" spans="2:11">
      <c r="B3031" s="89"/>
      <c r="C3031" s="99"/>
      <c r="D3031" s="2"/>
      <c r="K3031" s="2"/>
    </row>
    <row r="3032" spans="2:11">
      <c r="B3032" s="89"/>
      <c r="C3032" s="99"/>
      <c r="D3032" s="2"/>
      <c r="K3032" s="2"/>
    </row>
    <row r="3033" spans="2:11">
      <c r="B3033" s="89"/>
      <c r="C3033" s="99"/>
      <c r="D3033" s="2"/>
      <c r="K3033" s="2"/>
    </row>
    <row r="3034" spans="2:11">
      <c r="B3034" s="89"/>
      <c r="C3034" s="99"/>
      <c r="D3034" s="2"/>
      <c r="K3034" s="2"/>
    </row>
    <row r="3035" spans="2:11">
      <c r="B3035" s="89"/>
      <c r="C3035" s="99"/>
      <c r="D3035" s="2"/>
      <c r="K3035" s="2"/>
    </row>
    <row r="3036" spans="2:11">
      <c r="B3036" s="89"/>
      <c r="C3036" s="99"/>
      <c r="D3036" s="2"/>
      <c r="K3036" s="2"/>
    </row>
    <row r="3037" spans="2:11">
      <c r="B3037" s="89"/>
      <c r="C3037" s="99"/>
      <c r="D3037" s="2"/>
      <c r="K3037" s="2"/>
    </row>
    <row r="3038" spans="2:11">
      <c r="B3038" s="89"/>
      <c r="C3038" s="99"/>
      <c r="D3038" s="2"/>
      <c r="K3038" s="2"/>
    </row>
    <row r="3039" spans="2:11">
      <c r="B3039" s="89"/>
      <c r="C3039" s="99"/>
      <c r="D3039" s="2"/>
      <c r="K3039" s="2"/>
    </row>
    <row r="3040" spans="2:11">
      <c r="B3040" s="89"/>
      <c r="C3040" s="99"/>
      <c r="D3040" s="2"/>
      <c r="K3040" s="2"/>
    </row>
    <row r="3041" spans="2:11">
      <c r="B3041" s="89"/>
      <c r="C3041" s="99"/>
      <c r="D3041" s="2"/>
      <c r="K3041" s="2"/>
    </row>
    <row r="3042" spans="2:11">
      <c r="B3042" s="89"/>
      <c r="C3042" s="99"/>
      <c r="D3042" s="2"/>
      <c r="K3042" s="2"/>
    </row>
    <row r="3043" spans="2:11">
      <c r="B3043" s="89"/>
      <c r="C3043" s="99"/>
      <c r="D3043" s="2"/>
      <c r="K3043" s="2"/>
    </row>
    <row r="3044" spans="2:11">
      <c r="B3044" s="89"/>
      <c r="C3044" s="99"/>
      <c r="D3044" s="2"/>
      <c r="K3044" s="2"/>
    </row>
    <row r="3045" spans="2:11">
      <c r="B3045" s="89"/>
      <c r="C3045" s="99"/>
      <c r="D3045" s="2"/>
      <c r="K3045" s="2"/>
    </row>
    <row r="3046" spans="2:11">
      <c r="B3046" s="89"/>
      <c r="C3046" s="99"/>
      <c r="D3046" s="2"/>
      <c r="K3046" s="2"/>
    </row>
    <row r="3047" spans="2:11">
      <c r="B3047" s="89"/>
      <c r="C3047" s="99"/>
      <c r="D3047" s="2"/>
      <c r="K3047" s="2"/>
    </row>
    <row r="3048" spans="2:11">
      <c r="B3048" s="89"/>
      <c r="C3048" s="99"/>
      <c r="D3048" s="2"/>
      <c r="K3048" s="2"/>
    </row>
    <row r="3049" spans="2:11">
      <c r="B3049" s="89"/>
      <c r="C3049" s="99"/>
      <c r="D3049" s="2"/>
      <c r="K3049" s="2"/>
    </row>
    <row r="3050" spans="2:11">
      <c r="B3050" s="89"/>
      <c r="C3050" s="99"/>
      <c r="D3050" s="2"/>
      <c r="K3050" s="2"/>
    </row>
    <row r="3051" spans="2:11">
      <c r="B3051" s="89"/>
      <c r="C3051" s="99"/>
      <c r="D3051" s="2"/>
      <c r="K3051" s="2"/>
    </row>
    <row r="3052" spans="2:11">
      <c r="B3052" s="89"/>
      <c r="C3052" s="99"/>
      <c r="D3052" s="2"/>
      <c r="K3052" s="2"/>
    </row>
    <row r="3053" spans="2:11">
      <c r="B3053" s="89"/>
      <c r="C3053" s="99"/>
      <c r="D3053" s="2"/>
      <c r="K3053" s="2"/>
    </row>
    <row r="3054" spans="2:11">
      <c r="B3054" s="89"/>
      <c r="C3054" s="99"/>
      <c r="D3054" s="2"/>
      <c r="K3054" s="2"/>
    </row>
    <row r="3055" spans="2:11">
      <c r="B3055" s="89"/>
      <c r="C3055" s="99"/>
      <c r="D3055" s="2"/>
      <c r="K3055" s="2"/>
    </row>
    <row r="3056" spans="2:11">
      <c r="B3056" s="89"/>
      <c r="C3056" s="99"/>
      <c r="D3056" s="2"/>
      <c r="K3056" s="2"/>
    </row>
    <row r="3057" spans="2:11">
      <c r="B3057" s="89"/>
      <c r="C3057" s="99"/>
      <c r="D3057" s="2"/>
      <c r="K3057" s="2"/>
    </row>
    <row r="3058" spans="2:11">
      <c r="B3058" s="89"/>
      <c r="C3058" s="99"/>
      <c r="D3058" s="2"/>
      <c r="K3058" s="2"/>
    </row>
    <row r="3059" spans="2:11">
      <c r="B3059" s="89"/>
      <c r="C3059" s="99"/>
      <c r="D3059" s="2"/>
      <c r="K3059" s="2"/>
    </row>
    <row r="3060" spans="2:11">
      <c r="B3060" s="89"/>
      <c r="C3060" s="99"/>
      <c r="D3060" s="2"/>
      <c r="K3060" s="2"/>
    </row>
    <row r="3061" spans="2:11">
      <c r="B3061" s="89"/>
      <c r="C3061" s="99"/>
      <c r="D3061" s="2"/>
      <c r="K3061" s="2"/>
    </row>
    <row r="3062" spans="2:11">
      <c r="B3062" s="89"/>
      <c r="C3062" s="99"/>
      <c r="D3062" s="2"/>
      <c r="K3062" s="2"/>
    </row>
    <row r="3063" spans="2:11">
      <c r="B3063" s="89"/>
      <c r="C3063" s="99"/>
      <c r="D3063" s="2"/>
      <c r="K3063" s="2"/>
    </row>
    <row r="3064" spans="2:11">
      <c r="B3064" s="89"/>
      <c r="C3064" s="99"/>
      <c r="D3064" s="2"/>
      <c r="K3064" s="2"/>
    </row>
    <row r="3065" spans="2:11">
      <c r="B3065" s="89"/>
      <c r="C3065" s="99"/>
      <c r="D3065" s="2"/>
      <c r="K3065" s="2"/>
    </row>
    <row r="3066" spans="2:11">
      <c r="B3066" s="89"/>
      <c r="C3066" s="99"/>
      <c r="D3066" s="2"/>
      <c r="K3066" s="2"/>
    </row>
    <row r="3067" spans="2:11">
      <c r="B3067" s="89"/>
      <c r="C3067" s="99"/>
      <c r="D3067" s="2"/>
      <c r="K3067" s="2"/>
    </row>
    <row r="3068" spans="2:11">
      <c r="B3068" s="89"/>
      <c r="C3068" s="99"/>
      <c r="D3068" s="2"/>
      <c r="K3068" s="2"/>
    </row>
    <row r="3069" spans="2:11">
      <c r="B3069" s="89"/>
      <c r="C3069" s="99"/>
      <c r="D3069" s="2"/>
      <c r="K3069" s="2"/>
    </row>
    <row r="3070" spans="2:11">
      <c r="B3070" s="89"/>
      <c r="C3070" s="99"/>
      <c r="D3070" s="2"/>
      <c r="K3070" s="2"/>
    </row>
    <row r="3071" spans="2:11">
      <c r="B3071" s="89"/>
      <c r="C3071" s="99"/>
      <c r="D3071" s="2"/>
      <c r="K3071" s="2"/>
    </row>
    <row r="3072" spans="2:11">
      <c r="B3072" s="89"/>
      <c r="C3072" s="99"/>
      <c r="D3072" s="2"/>
      <c r="K3072" s="2"/>
    </row>
    <row r="3073" spans="2:11">
      <c r="B3073" s="89"/>
      <c r="C3073" s="99"/>
      <c r="D3073" s="2"/>
      <c r="K3073" s="2"/>
    </row>
    <row r="3074" spans="2:11">
      <c r="B3074" s="89"/>
      <c r="C3074" s="99"/>
      <c r="D3074" s="2"/>
      <c r="K3074" s="2"/>
    </row>
    <row r="3075" spans="2:11">
      <c r="B3075" s="89"/>
      <c r="C3075" s="99"/>
      <c r="D3075" s="2"/>
      <c r="K3075" s="2"/>
    </row>
    <row r="3076" spans="2:11">
      <c r="B3076" s="89"/>
      <c r="C3076" s="99"/>
      <c r="D3076" s="2"/>
      <c r="K3076" s="2"/>
    </row>
    <row r="3077" spans="2:11">
      <c r="B3077" s="89"/>
      <c r="C3077" s="99"/>
      <c r="D3077" s="2"/>
      <c r="K3077" s="2"/>
    </row>
    <row r="3078" spans="2:11">
      <c r="B3078" s="89"/>
      <c r="C3078" s="99"/>
      <c r="D3078" s="2"/>
      <c r="K3078" s="2"/>
    </row>
    <row r="3079" spans="2:11">
      <c r="B3079" s="89"/>
      <c r="C3079" s="99"/>
      <c r="D3079" s="2"/>
      <c r="K3079" s="2"/>
    </row>
    <row r="3080" spans="2:11">
      <c r="B3080" s="89"/>
      <c r="C3080" s="99"/>
      <c r="D3080" s="2"/>
      <c r="K3080" s="2"/>
    </row>
    <row r="3081" spans="2:11">
      <c r="B3081" s="89"/>
      <c r="C3081" s="99"/>
      <c r="D3081" s="2"/>
      <c r="K3081" s="2"/>
    </row>
    <row r="3082" spans="2:11">
      <c r="B3082" s="89"/>
      <c r="C3082" s="99"/>
      <c r="D3082" s="2"/>
      <c r="K3082" s="2"/>
    </row>
    <row r="3083" spans="2:11">
      <c r="B3083" s="89"/>
      <c r="C3083" s="99"/>
      <c r="D3083" s="2"/>
      <c r="K3083" s="2"/>
    </row>
    <row r="3084" spans="2:11">
      <c r="B3084" s="89"/>
      <c r="C3084" s="99"/>
      <c r="D3084" s="2"/>
      <c r="K3084" s="2"/>
    </row>
    <row r="3085" spans="2:11">
      <c r="B3085" s="89"/>
      <c r="C3085" s="99"/>
      <c r="D3085" s="2"/>
      <c r="K3085" s="2"/>
    </row>
    <row r="3086" spans="2:11">
      <c r="B3086" s="89"/>
      <c r="C3086" s="99"/>
      <c r="D3086" s="2"/>
      <c r="K3086" s="2"/>
    </row>
    <row r="3087" spans="2:11">
      <c r="B3087" s="89"/>
      <c r="C3087" s="99"/>
      <c r="D3087" s="2"/>
      <c r="K3087" s="2"/>
    </row>
    <row r="3088" spans="2:11">
      <c r="B3088" s="89"/>
      <c r="C3088" s="99"/>
      <c r="D3088" s="2"/>
      <c r="K3088" s="2"/>
    </row>
    <row r="3089" spans="2:11">
      <c r="B3089" s="89"/>
      <c r="C3089" s="99"/>
      <c r="D3089" s="2"/>
      <c r="K3089" s="2"/>
    </row>
    <row r="3090" spans="2:11">
      <c r="B3090" s="89"/>
      <c r="C3090" s="99"/>
      <c r="D3090" s="2"/>
      <c r="K3090" s="2"/>
    </row>
    <row r="3091" spans="2:11">
      <c r="B3091" s="89"/>
      <c r="C3091" s="99"/>
      <c r="D3091" s="2"/>
      <c r="K3091" s="2"/>
    </row>
    <row r="3092" spans="2:11">
      <c r="B3092" s="89"/>
      <c r="C3092" s="99"/>
      <c r="D3092" s="2"/>
      <c r="K3092" s="2"/>
    </row>
    <row r="3093" spans="2:11">
      <c r="B3093" s="89"/>
      <c r="C3093" s="99"/>
      <c r="D3093" s="2"/>
      <c r="K3093" s="2"/>
    </row>
    <row r="3094" spans="2:11">
      <c r="B3094" s="89"/>
      <c r="C3094" s="99"/>
      <c r="D3094" s="2"/>
      <c r="K3094" s="2"/>
    </row>
    <row r="3095" spans="2:11">
      <c r="B3095" s="89"/>
      <c r="C3095" s="99"/>
      <c r="D3095" s="2"/>
      <c r="K3095" s="2"/>
    </row>
    <row r="3096" spans="2:11">
      <c r="B3096" s="89"/>
      <c r="C3096" s="99"/>
      <c r="D3096" s="2"/>
      <c r="K3096" s="2"/>
    </row>
    <row r="3097" spans="2:11">
      <c r="B3097" s="89"/>
      <c r="C3097" s="99"/>
      <c r="D3097" s="2"/>
      <c r="K3097" s="2"/>
    </row>
    <row r="3098" spans="2:11">
      <c r="B3098" s="89"/>
      <c r="C3098" s="99"/>
      <c r="D3098" s="2"/>
      <c r="K3098" s="2"/>
    </row>
    <row r="3099" spans="2:11">
      <c r="B3099" s="89"/>
      <c r="C3099" s="99"/>
      <c r="D3099" s="2"/>
      <c r="K3099" s="2"/>
    </row>
    <row r="3100" spans="2:11">
      <c r="B3100" s="89"/>
      <c r="C3100" s="99"/>
      <c r="D3100" s="2"/>
      <c r="K3100" s="2"/>
    </row>
    <row r="3101" spans="2:11">
      <c r="B3101" s="89"/>
      <c r="C3101" s="99"/>
      <c r="D3101" s="2"/>
      <c r="K3101" s="2"/>
    </row>
    <row r="3102" spans="2:11">
      <c r="B3102" s="89"/>
      <c r="C3102" s="99"/>
      <c r="D3102" s="2"/>
      <c r="K3102" s="2"/>
    </row>
    <row r="3103" spans="2:11">
      <c r="B3103" s="89"/>
      <c r="C3103" s="99"/>
      <c r="D3103" s="2"/>
      <c r="K3103" s="2"/>
    </row>
    <row r="3104" spans="2:11">
      <c r="B3104" s="89"/>
      <c r="C3104" s="99"/>
      <c r="D3104" s="2"/>
      <c r="K3104" s="2"/>
    </row>
    <row r="3105" spans="2:11">
      <c r="B3105" s="89"/>
      <c r="C3105" s="99"/>
      <c r="D3105" s="2"/>
      <c r="K3105" s="2"/>
    </row>
    <row r="3106" spans="2:11">
      <c r="B3106" s="89"/>
      <c r="C3106" s="99"/>
      <c r="D3106" s="2"/>
      <c r="K3106" s="2"/>
    </row>
    <row r="3107" spans="2:11">
      <c r="B3107" s="89"/>
      <c r="C3107" s="99"/>
      <c r="D3107" s="2"/>
      <c r="K3107" s="2"/>
    </row>
    <row r="3108" spans="2:11">
      <c r="B3108" s="89"/>
      <c r="C3108" s="99"/>
      <c r="D3108" s="2"/>
      <c r="K3108" s="2"/>
    </row>
    <row r="3109" spans="2:11">
      <c r="B3109" s="89"/>
      <c r="C3109" s="99"/>
      <c r="D3109" s="2"/>
      <c r="K3109" s="2"/>
    </row>
    <row r="3110" spans="2:11">
      <c r="B3110" s="89"/>
      <c r="C3110" s="99"/>
      <c r="D3110" s="2"/>
      <c r="K3110" s="2"/>
    </row>
    <row r="3111" spans="2:11">
      <c r="B3111" s="89"/>
      <c r="C3111" s="99"/>
      <c r="D3111" s="2"/>
      <c r="K3111" s="2"/>
    </row>
    <row r="3112" spans="2:11">
      <c r="B3112" s="89"/>
      <c r="C3112" s="99"/>
      <c r="D3112" s="2"/>
      <c r="K3112" s="2"/>
    </row>
    <row r="3113" spans="2:11">
      <c r="B3113" s="89"/>
      <c r="C3113" s="99"/>
      <c r="D3113" s="2"/>
      <c r="K3113" s="2"/>
    </row>
    <row r="3114" spans="2:11">
      <c r="B3114" s="89"/>
      <c r="C3114" s="99"/>
      <c r="D3114" s="2"/>
      <c r="K3114" s="2"/>
    </row>
    <row r="3115" spans="2:11">
      <c r="B3115" s="89"/>
      <c r="C3115" s="99"/>
      <c r="D3115" s="2"/>
      <c r="K3115" s="2"/>
    </row>
    <row r="3116" spans="2:11">
      <c r="B3116" s="89"/>
      <c r="C3116" s="99"/>
      <c r="D3116" s="2"/>
      <c r="K3116" s="2"/>
    </row>
    <row r="3117" spans="2:11">
      <c r="B3117" s="89"/>
      <c r="C3117" s="99"/>
      <c r="D3117" s="2"/>
      <c r="K3117" s="2"/>
    </row>
    <row r="3118" spans="2:11">
      <c r="B3118" s="89"/>
      <c r="C3118" s="99"/>
      <c r="D3118" s="2"/>
      <c r="K3118" s="2"/>
    </row>
    <row r="3119" spans="2:11">
      <c r="B3119" s="89"/>
      <c r="C3119" s="99"/>
      <c r="D3119" s="2"/>
      <c r="K3119" s="2"/>
    </row>
    <row r="3120" spans="2:11">
      <c r="B3120" s="89"/>
      <c r="C3120" s="99"/>
      <c r="D3120" s="2"/>
      <c r="K3120" s="2"/>
    </row>
    <row r="3121" spans="2:11">
      <c r="B3121" s="89"/>
      <c r="C3121" s="99"/>
      <c r="D3121" s="2"/>
      <c r="K3121" s="2"/>
    </row>
    <row r="3122" spans="2:11">
      <c r="B3122" s="89"/>
      <c r="C3122" s="99"/>
      <c r="D3122" s="2"/>
      <c r="K3122" s="2"/>
    </row>
    <row r="3123" spans="2:11">
      <c r="B3123" s="89"/>
      <c r="C3123" s="99"/>
      <c r="D3123" s="2"/>
      <c r="K3123" s="2"/>
    </row>
    <row r="3124" spans="2:11">
      <c r="B3124" s="89"/>
      <c r="C3124" s="99"/>
      <c r="D3124" s="2"/>
      <c r="K3124" s="2"/>
    </row>
    <row r="3125" spans="2:11">
      <c r="B3125" s="89"/>
      <c r="C3125" s="99"/>
      <c r="D3125" s="2"/>
      <c r="K3125" s="2"/>
    </row>
    <row r="3126" spans="2:11">
      <c r="B3126" s="89"/>
      <c r="C3126" s="99"/>
      <c r="D3126" s="2"/>
      <c r="K3126" s="2"/>
    </row>
    <row r="3127" spans="2:11">
      <c r="B3127" s="89"/>
      <c r="C3127" s="99"/>
      <c r="D3127" s="2"/>
      <c r="K3127" s="2"/>
    </row>
    <row r="3128" spans="2:11">
      <c r="B3128" s="89"/>
      <c r="C3128" s="99"/>
      <c r="D3128" s="2"/>
      <c r="K3128" s="2"/>
    </row>
    <row r="3129" spans="2:11">
      <c r="B3129" s="89"/>
      <c r="C3129" s="99"/>
      <c r="D3129" s="2"/>
      <c r="K3129" s="2"/>
    </row>
    <row r="3130" spans="2:11">
      <c r="B3130" s="89"/>
      <c r="C3130" s="99"/>
      <c r="D3130" s="2"/>
      <c r="K3130" s="2"/>
    </row>
    <row r="3131" spans="2:11">
      <c r="B3131" s="89"/>
      <c r="C3131" s="99"/>
      <c r="D3131" s="2"/>
      <c r="K3131" s="2"/>
    </row>
    <row r="3132" spans="2:11">
      <c r="B3132" s="89"/>
      <c r="C3132" s="99"/>
      <c r="D3132" s="2"/>
      <c r="K3132" s="2"/>
    </row>
    <row r="3133" spans="2:11">
      <c r="B3133" s="89"/>
      <c r="C3133" s="99"/>
      <c r="D3133" s="2"/>
      <c r="K3133" s="2"/>
    </row>
    <row r="3134" spans="2:11">
      <c r="B3134" s="89"/>
      <c r="C3134" s="99"/>
      <c r="D3134" s="2"/>
      <c r="K3134" s="2"/>
    </row>
    <row r="3135" spans="2:11">
      <c r="B3135" s="89"/>
      <c r="C3135" s="99"/>
      <c r="D3135" s="2"/>
      <c r="K3135" s="2"/>
    </row>
    <row r="3136" spans="2:11">
      <c r="B3136" s="89"/>
      <c r="C3136" s="99"/>
      <c r="D3136" s="2"/>
      <c r="K3136" s="2"/>
    </row>
    <row r="3137" spans="2:11">
      <c r="B3137" s="89"/>
      <c r="C3137" s="99"/>
      <c r="D3137" s="2"/>
      <c r="K3137" s="2"/>
    </row>
    <row r="3138" spans="2:11">
      <c r="B3138" s="89"/>
      <c r="C3138" s="99"/>
      <c r="D3138" s="2"/>
      <c r="K3138" s="2"/>
    </row>
    <row r="3139" spans="2:11">
      <c r="B3139" s="89"/>
      <c r="C3139" s="99"/>
      <c r="D3139" s="2"/>
      <c r="K3139" s="2"/>
    </row>
    <row r="3140" spans="2:11">
      <c r="B3140" s="89"/>
      <c r="C3140" s="99"/>
      <c r="D3140" s="2"/>
      <c r="K3140" s="2"/>
    </row>
    <row r="3141" spans="2:11">
      <c r="B3141" s="89"/>
      <c r="C3141" s="99"/>
      <c r="D3141" s="2"/>
      <c r="K3141" s="2"/>
    </row>
    <row r="3142" spans="2:11">
      <c r="B3142" s="89"/>
      <c r="C3142" s="99"/>
      <c r="D3142" s="2"/>
      <c r="K3142" s="2"/>
    </row>
    <row r="3143" spans="2:11">
      <c r="B3143" s="89"/>
      <c r="C3143" s="99"/>
      <c r="D3143" s="2"/>
      <c r="K3143" s="2"/>
    </row>
    <row r="3144" spans="2:11">
      <c r="B3144" s="89"/>
      <c r="C3144" s="99"/>
      <c r="D3144" s="2"/>
      <c r="K3144" s="2"/>
    </row>
    <row r="3145" spans="2:11">
      <c r="B3145" s="89"/>
      <c r="C3145" s="99"/>
      <c r="D3145" s="2"/>
      <c r="K3145" s="2"/>
    </row>
    <row r="3146" spans="2:11">
      <c r="B3146" s="89"/>
      <c r="C3146" s="99"/>
      <c r="D3146" s="2"/>
      <c r="K3146" s="2"/>
    </row>
    <row r="3147" spans="2:11">
      <c r="B3147" s="89"/>
      <c r="C3147" s="99"/>
      <c r="D3147" s="2"/>
      <c r="K3147" s="2"/>
    </row>
    <row r="3148" spans="2:11">
      <c r="B3148" s="89"/>
      <c r="C3148" s="99"/>
      <c r="D3148" s="2"/>
      <c r="K3148" s="2"/>
    </row>
    <row r="3149" spans="2:11">
      <c r="B3149" s="89"/>
      <c r="C3149" s="99"/>
      <c r="D3149" s="2"/>
      <c r="K3149" s="2"/>
    </row>
    <row r="3150" spans="2:11">
      <c r="B3150" s="89"/>
      <c r="C3150" s="99"/>
      <c r="D3150" s="2"/>
      <c r="K3150" s="2"/>
    </row>
    <row r="3151" spans="2:11">
      <c r="B3151" s="89"/>
      <c r="C3151" s="99"/>
      <c r="D3151" s="2"/>
      <c r="K3151" s="2"/>
    </row>
    <row r="3152" spans="2:11">
      <c r="B3152" s="89"/>
      <c r="C3152" s="99"/>
      <c r="D3152" s="2"/>
      <c r="K3152" s="2"/>
    </row>
    <row r="3153" spans="2:11">
      <c r="B3153" s="89"/>
      <c r="C3153" s="99"/>
      <c r="D3153" s="2"/>
      <c r="K3153" s="2"/>
    </row>
    <row r="3154" spans="2:11">
      <c r="B3154" s="89"/>
      <c r="C3154" s="99"/>
      <c r="D3154" s="2"/>
      <c r="K3154" s="2"/>
    </row>
    <row r="3155" spans="2:11">
      <c r="B3155" s="89"/>
      <c r="C3155" s="99"/>
      <c r="D3155" s="2"/>
      <c r="K3155" s="2"/>
    </row>
    <row r="3156" spans="2:11">
      <c r="B3156" s="89"/>
      <c r="C3156" s="99"/>
      <c r="D3156" s="2"/>
      <c r="K3156" s="2"/>
    </row>
    <row r="3157" spans="2:11">
      <c r="B3157" s="89"/>
      <c r="C3157" s="99"/>
      <c r="D3157" s="2"/>
      <c r="K3157" s="2"/>
    </row>
    <row r="3158" spans="2:11">
      <c r="B3158" s="89"/>
      <c r="C3158" s="99"/>
      <c r="D3158" s="2"/>
      <c r="K3158" s="2"/>
    </row>
    <row r="3159" spans="2:11">
      <c r="B3159" s="89"/>
      <c r="C3159" s="99"/>
      <c r="D3159" s="2"/>
      <c r="K3159" s="2"/>
    </row>
    <row r="3160" spans="2:11">
      <c r="B3160" s="89"/>
      <c r="C3160" s="99"/>
      <c r="D3160" s="2"/>
      <c r="K3160" s="2"/>
    </row>
    <row r="3161" spans="2:11">
      <c r="B3161" s="89"/>
      <c r="C3161" s="99"/>
      <c r="D3161" s="2"/>
      <c r="K3161" s="2"/>
    </row>
    <row r="3162" spans="2:11">
      <c r="B3162" s="89"/>
      <c r="C3162" s="99"/>
      <c r="D3162" s="2"/>
      <c r="K3162" s="2"/>
    </row>
    <row r="3163" spans="2:11">
      <c r="B3163" s="89"/>
      <c r="C3163" s="99"/>
      <c r="D3163" s="2"/>
      <c r="K3163" s="2"/>
    </row>
    <row r="3164" spans="2:11">
      <c r="B3164" s="89"/>
      <c r="C3164" s="99"/>
      <c r="D3164" s="2"/>
      <c r="K3164" s="2"/>
    </row>
    <row r="3165" spans="2:11">
      <c r="B3165" s="89"/>
      <c r="C3165" s="99"/>
      <c r="D3165" s="2"/>
      <c r="K3165" s="2"/>
    </row>
    <row r="3166" spans="2:11">
      <c r="B3166" s="89"/>
      <c r="C3166" s="99"/>
      <c r="D3166" s="2"/>
      <c r="K3166" s="2"/>
    </row>
    <row r="3167" spans="2:11">
      <c r="B3167" s="89"/>
      <c r="C3167" s="99"/>
      <c r="D3167" s="2"/>
      <c r="K3167" s="2"/>
    </row>
    <row r="3168" spans="2:11">
      <c r="B3168" s="89"/>
      <c r="C3168" s="99"/>
      <c r="D3168" s="2"/>
      <c r="K3168" s="2"/>
    </row>
    <row r="3169" spans="2:11">
      <c r="B3169" s="89"/>
      <c r="C3169" s="99"/>
      <c r="D3169" s="2"/>
      <c r="K3169" s="2"/>
    </row>
    <row r="3170" spans="2:11">
      <c r="B3170" s="89"/>
      <c r="C3170" s="99"/>
      <c r="D3170" s="2"/>
      <c r="K3170" s="2"/>
    </row>
    <row r="3171" spans="2:11">
      <c r="B3171" s="89"/>
      <c r="C3171" s="99"/>
      <c r="D3171" s="2"/>
      <c r="K3171" s="2"/>
    </row>
    <row r="3172" spans="2:11">
      <c r="B3172" s="89"/>
      <c r="C3172" s="99"/>
      <c r="D3172" s="2"/>
      <c r="K3172" s="2"/>
    </row>
    <row r="3173" spans="2:11">
      <c r="B3173" s="89"/>
      <c r="C3173" s="99"/>
      <c r="D3173" s="2"/>
      <c r="K3173" s="2"/>
    </row>
    <row r="3174" spans="2:11">
      <c r="B3174" s="89"/>
      <c r="C3174" s="99"/>
      <c r="D3174" s="2"/>
      <c r="K3174" s="2"/>
    </row>
    <row r="3175" spans="2:11">
      <c r="B3175" s="89"/>
      <c r="C3175" s="99"/>
      <c r="D3175" s="2"/>
      <c r="K3175" s="2"/>
    </row>
    <row r="3176" spans="2:11">
      <c r="B3176" s="89"/>
      <c r="C3176" s="99"/>
      <c r="D3176" s="2"/>
      <c r="K3176" s="2"/>
    </row>
    <row r="3177" spans="2:11">
      <c r="B3177" s="89"/>
      <c r="C3177" s="99"/>
      <c r="D3177" s="2"/>
      <c r="K3177" s="2"/>
    </row>
    <row r="3178" spans="2:11">
      <c r="B3178" s="89"/>
      <c r="C3178" s="99"/>
      <c r="D3178" s="2"/>
      <c r="K3178" s="2"/>
    </row>
    <row r="3179" spans="2:11">
      <c r="B3179" s="89"/>
      <c r="C3179" s="99"/>
      <c r="D3179" s="2"/>
      <c r="K3179" s="2"/>
    </row>
    <row r="3180" spans="2:11">
      <c r="B3180" s="89"/>
      <c r="C3180" s="99"/>
      <c r="D3180" s="2"/>
      <c r="K3180" s="2"/>
    </row>
    <row r="3181" spans="2:11">
      <c r="B3181" s="89"/>
      <c r="C3181" s="99"/>
      <c r="D3181" s="2"/>
      <c r="K3181" s="2"/>
    </row>
    <row r="3182" spans="2:11">
      <c r="B3182" s="89"/>
      <c r="C3182" s="99"/>
      <c r="D3182" s="2"/>
      <c r="K3182" s="2"/>
    </row>
    <row r="3183" spans="2:11">
      <c r="B3183" s="89"/>
      <c r="C3183" s="99"/>
      <c r="D3183" s="2"/>
      <c r="K3183" s="2"/>
    </row>
    <row r="3184" spans="2:11">
      <c r="B3184" s="89"/>
      <c r="C3184" s="99"/>
      <c r="D3184" s="2"/>
      <c r="K3184" s="2"/>
    </row>
    <row r="3185" spans="2:11">
      <c r="B3185" s="89"/>
      <c r="C3185" s="99"/>
      <c r="D3185" s="2"/>
      <c r="K3185" s="2"/>
    </row>
    <row r="3186" spans="2:11">
      <c r="B3186" s="89"/>
      <c r="C3186" s="99"/>
      <c r="D3186" s="2"/>
      <c r="K3186" s="2"/>
    </row>
    <row r="3187" spans="2:11">
      <c r="B3187" s="89"/>
      <c r="C3187" s="99"/>
      <c r="D3187" s="2"/>
      <c r="K3187" s="2"/>
    </row>
    <row r="3188" spans="2:11">
      <c r="B3188" s="89"/>
      <c r="C3188" s="99"/>
      <c r="D3188" s="2"/>
      <c r="K3188" s="2"/>
    </row>
    <row r="3189" spans="2:11">
      <c r="B3189" s="89"/>
      <c r="C3189" s="99"/>
      <c r="D3189" s="2"/>
      <c r="K3189" s="2"/>
    </row>
    <row r="3190" spans="2:11">
      <c r="B3190" s="89"/>
      <c r="C3190" s="99"/>
      <c r="D3190" s="2"/>
      <c r="K3190" s="2"/>
    </row>
    <row r="3191" spans="2:11">
      <c r="B3191" s="89"/>
      <c r="C3191" s="99"/>
      <c r="D3191" s="2"/>
      <c r="K3191" s="2"/>
    </row>
    <row r="3192" spans="2:11">
      <c r="B3192" s="89"/>
      <c r="C3192" s="99"/>
      <c r="D3192" s="2"/>
      <c r="K3192" s="2"/>
    </row>
    <row r="3193" spans="2:11">
      <c r="B3193" s="89"/>
      <c r="C3193" s="99"/>
      <c r="D3193" s="2"/>
      <c r="K3193" s="2"/>
    </row>
    <row r="3194" spans="2:11">
      <c r="B3194" s="89"/>
      <c r="C3194" s="99"/>
      <c r="D3194" s="2"/>
      <c r="K3194" s="2"/>
    </row>
    <row r="3195" spans="2:11">
      <c r="B3195" s="89"/>
      <c r="C3195" s="99"/>
      <c r="D3195" s="2"/>
      <c r="K3195" s="2"/>
    </row>
    <row r="3196" spans="2:11">
      <c r="B3196" s="89"/>
      <c r="C3196" s="99"/>
      <c r="D3196" s="2"/>
      <c r="K3196" s="2"/>
    </row>
    <row r="3197" spans="2:11">
      <c r="B3197" s="89"/>
      <c r="C3197" s="99"/>
      <c r="D3197" s="2"/>
      <c r="K3197" s="2"/>
    </row>
    <row r="3198" spans="2:11">
      <c r="B3198" s="89"/>
      <c r="C3198" s="99"/>
      <c r="D3198" s="2"/>
      <c r="K3198" s="2"/>
    </row>
    <row r="3199" spans="2:11">
      <c r="B3199" s="89"/>
      <c r="C3199" s="99"/>
      <c r="D3199" s="2"/>
      <c r="K3199" s="2"/>
    </row>
    <row r="3200" spans="2:11">
      <c r="B3200" s="89"/>
      <c r="C3200" s="99"/>
      <c r="D3200" s="2"/>
      <c r="K3200" s="2"/>
    </row>
    <row r="3201" spans="2:11">
      <c r="B3201" s="89"/>
      <c r="C3201" s="99"/>
      <c r="D3201" s="2"/>
      <c r="K3201" s="2"/>
    </row>
    <row r="3202" spans="2:11">
      <c r="B3202" s="89"/>
      <c r="C3202" s="99"/>
      <c r="D3202" s="2"/>
      <c r="K3202" s="2"/>
    </row>
    <row r="3203" spans="2:11">
      <c r="B3203" s="89"/>
      <c r="C3203" s="99"/>
      <c r="D3203" s="2"/>
      <c r="K3203" s="2"/>
    </row>
    <row r="3204" spans="2:11">
      <c r="B3204" s="89"/>
      <c r="C3204" s="99"/>
      <c r="D3204" s="2"/>
      <c r="K3204" s="2"/>
    </row>
    <row r="3205" spans="2:11">
      <c r="B3205" s="89"/>
      <c r="C3205" s="99"/>
      <c r="D3205" s="2"/>
      <c r="K3205" s="2"/>
    </row>
    <row r="3206" spans="2:11">
      <c r="B3206" s="89"/>
      <c r="C3206" s="99"/>
      <c r="D3206" s="2"/>
      <c r="K3206" s="2"/>
    </row>
    <row r="3207" spans="2:11">
      <c r="B3207" s="89"/>
      <c r="C3207" s="99"/>
      <c r="D3207" s="2"/>
      <c r="K3207" s="2"/>
    </row>
    <row r="3208" spans="2:11">
      <c r="B3208" s="89"/>
      <c r="C3208" s="99"/>
      <c r="D3208" s="2"/>
      <c r="K3208" s="2"/>
    </row>
    <row r="3209" spans="2:11">
      <c r="B3209" s="89"/>
      <c r="C3209" s="99"/>
      <c r="D3209" s="2"/>
      <c r="K3209" s="2"/>
    </row>
    <row r="3210" spans="2:11">
      <c r="B3210" s="89"/>
      <c r="C3210" s="99"/>
      <c r="D3210" s="2"/>
      <c r="K3210" s="2"/>
    </row>
    <row r="3211" spans="2:11">
      <c r="B3211" s="89"/>
      <c r="C3211" s="99"/>
      <c r="D3211" s="2"/>
      <c r="K3211" s="2"/>
    </row>
    <row r="3212" spans="2:11">
      <c r="B3212" s="89"/>
      <c r="C3212" s="99"/>
      <c r="D3212" s="2"/>
      <c r="K3212" s="2"/>
    </row>
    <row r="3213" spans="2:11">
      <c r="B3213" s="89"/>
      <c r="C3213" s="99"/>
      <c r="D3213" s="2"/>
      <c r="K3213" s="2"/>
    </row>
    <row r="3214" spans="2:11">
      <c r="B3214" s="89"/>
      <c r="C3214" s="99"/>
      <c r="D3214" s="2"/>
      <c r="K3214" s="2"/>
    </row>
    <row r="3215" spans="2:11">
      <c r="B3215" s="89"/>
      <c r="C3215" s="99"/>
      <c r="D3215" s="2"/>
      <c r="K3215" s="2"/>
    </row>
    <row r="3216" spans="2:11">
      <c r="B3216" s="89"/>
      <c r="C3216" s="99"/>
      <c r="D3216" s="2"/>
      <c r="K3216" s="2"/>
    </row>
    <row r="3217" spans="2:11">
      <c r="B3217" s="89"/>
      <c r="C3217" s="99"/>
      <c r="D3217" s="2"/>
      <c r="K3217" s="2"/>
    </row>
    <row r="3218" spans="2:11">
      <c r="B3218" s="89"/>
      <c r="C3218" s="99"/>
      <c r="D3218" s="2"/>
      <c r="K3218" s="2"/>
    </row>
    <row r="3219" spans="2:11">
      <c r="B3219" s="89"/>
      <c r="C3219" s="99"/>
      <c r="D3219" s="2"/>
      <c r="K3219" s="2"/>
    </row>
    <row r="3220" spans="2:11">
      <c r="B3220" s="89"/>
      <c r="C3220" s="99"/>
      <c r="D3220" s="2"/>
      <c r="K3220" s="2"/>
    </row>
    <row r="3221" spans="2:11">
      <c r="B3221" s="89"/>
      <c r="C3221" s="99"/>
      <c r="D3221" s="2"/>
      <c r="K3221" s="2"/>
    </row>
    <row r="3222" spans="2:11">
      <c r="B3222" s="89"/>
      <c r="C3222" s="99"/>
      <c r="D3222" s="2"/>
      <c r="K3222" s="2"/>
    </row>
    <row r="3223" spans="2:11">
      <c r="B3223" s="89"/>
      <c r="C3223" s="99"/>
      <c r="D3223" s="2"/>
      <c r="K3223" s="2"/>
    </row>
    <row r="3224" spans="2:11">
      <c r="B3224" s="89"/>
      <c r="C3224" s="99"/>
      <c r="D3224" s="2"/>
      <c r="K3224" s="2"/>
    </row>
    <row r="3225" spans="2:11">
      <c r="B3225" s="89"/>
      <c r="C3225" s="99"/>
      <c r="D3225" s="2"/>
      <c r="K3225" s="2"/>
    </row>
    <row r="3226" spans="2:11">
      <c r="B3226" s="89"/>
      <c r="C3226" s="99"/>
      <c r="D3226" s="2"/>
      <c r="K3226" s="2"/>
    </row>
    <row r="3227" spans="2:11">
      <c r="B3227" s="89"/>
      <c r="C3227" s="99"/>
      <c r="D3227" s="2"/>
      <c r="K3227" s="2"/>
    </row>
    <row r="3228" spans="2:11">
      <c r="B3228" s="89"/>
      <c r="C3228" s="99"/>
      <c r="D3228" s="2"/>
      <c r="K3228" s="2"/>
    </row>
    <row r="3229" spans="2:11">
      <c r="B3229" s="89"/>
      <c r="C3229" s="99"/>
      <c r="D3229" s="2"/>
      <c r="K3229" s="2"/>
    </row>
    <row r="3230" spans="2:11">
      <c r="B3230" s="89"/>
      <c r="C3230" s="99"/>
      <c r="D3230" s="2"/>
      <c r="K3230" s="2"/>
    </row>
    <row r="3231" spans="2:11">
      <c r="B3231" s="89"/>
      <c r="C3231" s="99"/>
      <c r="D3231" s="2"/>
      <c r="K3231" s="2"/>
    </row>
    <row r="3232" spans="2:11">
      <c r="B3232" s="89"/>
      <c r="C3232" s="99"/>
      <c r="D3232" s="2"/>
      <c r="K3232" s="2"/>
    </row>
    <row r="3233" spans="2:11">
      <c r="B3233" s="89"/>
      <c r="C3233" s="99"/>
      <c r="D3233" s="2"/>
      <c r="K3233" s="2"/>
    </row>
    <row r="3234" spans="2:11">
      <c r="B3234" s="89"/>
      <c r="C3234" s="99"/>
      <c r="D3234" s="2"/>
      <c r="K3234" s="2"/>
    </row>
    <row r="3235" spans="2:11">
      <c r="B3235" s="89"/>
      <c r="C3235" s="99"/>
      <c r="D3235" s="2"/>
      <c r="K3235" s="2"/>
    </row>
    <row r="3236" spans="2:11">
      <c r="B3236" s="89"/>
      <c r="C3236" s="99"/>
      <c r="D3236" s="2"/>
      <c r="K3236" s="2"/>
    </row>
    <row r="3237" spans="2:11">
      <c r="B3237" s="89"/>
      <c r="C3237" s="99"/>
      <c r="D3237" s="2"/>
      <c r="K3237" s="2"/>
    </row>
    <row r="3238" spans="2:11">
      <c r="B3238" s="89"/>
      <c r="C3238" s="99"/>
      <c r="D3238" s="2"/>
      <c r="K3238" s="2"/>
    </row>
    <row r="3239" spans="2:11">
      <c r="B3239" s="89"/>
      <c r="C3239" s="99"/>
      <c r="D3239" s="2"/>
      <c r="K3239" s="2"/>
    </row>
    <row r="3240" spans="2:11">
      <c r="B3240" s="89"/>
      <c r="C3240" s="99"/>
      <c r="D3240" s="2"/>
      <c r="K3240" s="2"/>
    </row>
    <row r="3241" spans="2:11">
      <c r="B3241" s="89"/>
      <c r="C3241" s="99"/>
      <c r="D3241" s="2"/>
      <c r="K3241" s="2"/>
    </row>
    <row r="3242" spans="2:11">
      <c r="B3242" s="89"/>
      <c r="C3242" s="99"/>
      <c r="D3242" s="2"/>
      <c r="K3242" s="2"/>
    </row>
    <row r="3243" spans="2:11">
      <c r="B3243" s="89"/>
      <c r="C3243" s="99"/>
      <c r="D3243" s="2"/>
      <c r="K3243" s="2"/>
    </row>
    <row r="3244" spans="2:11">
      <c r="B3244" s="89"/>
      <c r="C3244" s="99"/>
      <c r="D3244" s="2"/>
      <c r="K3244" s="2"/>
    </row>
    <row r="3245" spans="2:11">
      <c r="B3245" s="89"/>
      <c r="C3245" s="99"/>
      <c r="D3245" s="2"/>
      <c r="K3245" s="2"/>
    </row>
    <row r="3246" spans="2:11">
      <c r="B3246" s="89"/>
      <c r="C3246" s="99"/>
      <c r="D3246" s="2"/>
      <c r="K3246" s="2"/>
    </row>
    <row r="3247" spans="2:11">
      <c r="B3247" s="89"/>
      <c r="C3247" s="99"/>
      <c r="D3247" s="2"/>
      <c r="K3247" s="2"/>
    </row>
    <row r="3248" spans="2:11">
      <c r="B3248" s="89"/>
      <c r="C3248" s="99"/>
      <c r="D3248" s="2"/>
      <c r="K3248" s="2"/>
    </row>
    <row r="3249" spans="2:11">
      <c r="B3249" s="89"/>
      <c r="C3249" s="99"/>
      <c r="D3249" s="2"/>
      <c r="K3249" s="2"/>
    </row>
    <row r="3250" spans="2:11">
      <c r="B3250" s="89"/>
      <c r="C3250" s="99"/>
      <c r="D3250" s="2"/>
      <c r="K3250" s="2"/>
    </row>
    <row r="3251" spans="2:11">
      <c r="B3251" s="89"/>
      <c r="C3251" s="99"/>
      <c r="D3251" s="2"/>
      <c r="K3251" s="2"/>
    </row>
    <row r="3252" spans="2:11">
      <c r="B3252" s="89"/>
      <c r="C3252" s="99"/>
      <c r="D3252" s="2"/>
      <c r="K3252" s="2"/>
    </row>
    <row r="3253" spans="2:11">
      <c r="B3253" s="89"/>
      <c r="C3253" s="99"/>
      <c r="D3253" s="2"/>
      <c r="K3253" s="2"/>
    </row>
    <row r="3254" spans="2:11">
      <c r="B3254" s="89"/>
      <c r="C3254" s="99"/>
      <c r="D3254" s="2"/>
      <c r="K3254" s="2"/>
    </row>
    <row r="3255" spans="2:11">
      <c r="B3255" s="89"/>
      <c r="C3255" s="99"/>
      <c r="D3255" s="2"/>
      <c r="K3255" s="2"/>
    </row>
    <row r="3256" spans="2:11">
      <c r="B3256" s="89"/>
      <c r="C3256" s="99"/>
      <c r="D3256" s="2"/>
      <c r="K3256" s="2"/>
    </row>
    <row r="3257" spans="2:11">
      <c r="B3257" s="89"/>
      <c r="C3257" s="99"/>
      <c r="D3257" s="2"/>
      <c r="K3257" s="2"/>
    </row>
    <row r="3258" spans="2:11">
      <c r="B3258" s="89"/>
      <c r="C3258" s="99"/>
      <c r="D3258" s="2"/>
      <c r="K3258" s="2"/>
    </row>
    <row r="3259" spans="2:11">
      <c r="B3259" s="89"/>
      <c r="C3259" s="99"/>
      <c r="D3259" s="2"/>
      <c r="K3259" s="2"/>
    </row>
    <row r="3260" spans="2:11">
      <c r="B3260" s="89"/>
      <c r="C3260" s="99"/>
      <c r="D3260" s="2"/>
      <c r="K3260" s="2"/>
    </row>
    <row r="3261" spans="2:11">
      <c r="B3261" s="89"/>
      <c r="C3261" s="99"/>
      <c r="D3261" s="2"/>
      <c r="K3261" s="2"/>
    </row>
    <row r="3262" spans="2:11">
      <c r="B3262" s="89"/>
      <c r="C3262" s="99"/>
      <c r="D3262" s="2"/>
      <c r="K3262" s="2"/>
    </row>
    <row r="3263" spans="2:11">
      <c r="B3263" s="89"/>
      <c r="C3263" s="99"/>
      <c r="D3263" s="2"/>
      <c r="K3263" s="2"/>
    </row>
    <row r="3264" spans="2:11">
      <c r="B3264" s="89"/>
      <c r="C3264" s="99"/>
      <c r="D3264" s="2"/>
      <c r="K3264" s="2"/>
    </row>
    <row r="3265" spans="2:11">
      <c r="B3265" s="89"/>
      <c r="C3265" s="99"/>
      <c r="D3265" s="2"/>
      <c r="K3265" s="2"/>
    </row>
    <row r="3266" spans="2:11">
      <c r="B3266" s="89"/>
      <c r="C3266" s="99"/>
      <c r="D3266" s="2"/>
      <c r="K3266" s="2"/>
    </row>
    <row r="3267" spans="2:11">
      <c r="B3267" s="89"/>
      <c r="C3267" s="99"/>
      <c r="D3267" s="2"/>
      <c r="K3267" s="2"/>
    </row>
    <row r="3268" spans="2:11">
      <c r="B3268" s="89"/>
      <c r="C3268" s="99"/>
      <c r="D3268" s="2"/>
      <c r="K3268" s="2"/>
    </row>
    <row r="3269" spans="2:11">
      <c r="B3269" s="89"/>
      <c r="C3269" s="99"/>
      <c r="D3269" s="2"/>
      <c r="K3269" s="2"/>
    </row>
    <row r="3270" spans="2:11">
      <c r="B3270" s="89"/>
      <c r="C3270" s="99"/>
      <c r="D3270" s="2"/>
      <c r="K3270" s="2"/>
    </row>
    <row r="3271" spans="2:11">
      <c r="B3271" s="89"/>
      <c r="C3271" s="99"/>
      <c r="D3271" s="2"/>
      <c r="K3271" s="2"/>
    </row>
    <row r="3272" spans="2:11">
      <c r="B3272" s="89"/>
      <c r="C3272" s="99"/>
      <c r="D3272" s="2"/>
      <c r="K3272" s="2"/>
    </row>
    <row r="3273" spans="2:11">
      <c r="B3273" s="89"/>
      <c r="C3273" s="99"/>
      <c r="D3273" s="2"/>
      <c r="K3273" s="2"/>
    </row>
    <row r="3274" spans="2:11">
      <c r="B3274" s="89"/>
      <c r="C3274" s="99"/>
      <c r="D3274" s="2"/>
      <c r="K3274" s="2"/>
    </row>
    <row r="3275" spans="2:11">
      <c r="B3275" s="89"/>
      <c r="C3275" s="99"/>
      <c r="D3275" s="2"/>
      <c r="K3275" s="2"/>
    </row>
    <row r="3276" spans="2:11">
      <c r="B3276" s="89"/>
      <c r="C3276" s="99"/>
      <c r="D3276" s="2"/>
      <c r="K3276" s="2"/>
    </row>
    <row r="3277" spans="2:11">
      <c r="B3277" s="89"/>
      <c r="C3277" s="99"/>
      <c r="D3277" s="2"/>
      <c r="K3277" s="2"/>
    </row>
    <row r="3278" spans="2:11">
      <c r="B3278" s="89"/>
      <c r="C3278" s="99"/>
      <c r="D3278" s="2"/>
      <c r="K3278" s="2"/>
    </row>
    <row r="3279" spans="2:11">
      <c r="B3279" s="89"/>
      <c r="C3279" s="99"/>
      <c r="D3279" s="2"/>
      <c r="K3279" s="2"/>
    </row>
    <row r="3280" spans="2:11">
      <c r="B3280" s="89"/>
      <c r="C3280" s="99"/>
      <c r="D3280" s="2"/>
      <c r="K3280" s="2"/>
    </row>
    <row r="3281" spans="2:11">
      <c r="B3281" s="89"/>
      <c r="C3281" s="99"/>
      <c r="D3281" s="2"/>
      <c r="K3281" s="2"/>
    </row>
    <row r="3282" spans="2:11">
      <c r="B3282" s="89"/>
      <c r="C3282" s="99"/>
      <c r="D3282" s="2"/>
      <c r="K3282" s="2"/>
    </row>
    <row r="3283" spans="2:11">
      <c r="B3283" s="89"/>
      <c r="C3283" s="99"/>
      <c r="D3283" s="2"/>
      <c r="K3283" s="2"/>
    </row>
    <row r="3284" spans="2:11">
      <c r="B3284" s="89"/>
      <c r="C3284" s="99"/>
      <c r="D3284" s="2"/>
      <c r="K3284" s="2"/>
    </row>
    <row r="3285" spans="2:11">
      <c r="B3285" s="89"/>
      <c r="C3285" s="99"/>
      <c r="D3285" s="2"/>
      <c r="K3285" s="2"/>
    </row>
    <row r="3286" spans="2:11">
      <c r="B3286" s="89"/>
      <c r="C3286" s="99"/>
      <c r="D3286" s="2"/>
      <c r="K3286" s="2"/>
    </row>
    <row r="3287" spans="2:11">
      <c r="B3287" s="89"/>
      <c r="C3287" s="99"/>
      <c r="D3287" s="2"/>
      <c r="K3287" s="2"/>
    </row>
    <row r="3288" spans="2:11">
      <c r="B3288" s="89"/>
      <c r="C3288" s="99"/>
      <c r="D3288" s="2"/>
      <c r="K3288" s="2"/>
    </row>
    <row r="3289" spans="2:11">
      <c r="B3289" s="89"/>
      <c r="C3289" s="99"/>
      <c r="D3289" s="2"/>
      <c r="K3289" s="2"/>
    </row>
    <row r="3290" spans="2:11">
      <c r="B3290" s="89"/>
      <c r="C3290" s="99"/>
      <c r="D3290" s="2"/>
      <c r="K3290" s="2"/>
    </row>
    <row r="3291" spans="2:11">
      <c r="B3291" s="89"/>
      <c r="C3291" s="99"/>
      <c r="D3291" s="2"/>
      <c r="K3291" s="2"/>
    </row>
    <row r="3292" spans="2:11">
      <c r="B3292" s="89"/>
      <c r="C3292" s="99"/>
      <c r="D3292" s="2"/>
      <c r="K3292" s="2"/>
    </row>
    <row r="3293" spans="2:11">
      <c r="B3293" s="89"/>
      <c r="C3293" s="99"/>
      <c r="D3293" s="2"/>
      <c r="K3293" s="2"/>
    </row>
    <row r="3294" spans="2:11">
      <c r="B3294" s="89"/>
      <c r="C3294" s="99"/>
      <c r="D3294" s="2"/>
      <c r="K3294" s="2"/>
    </row>
    <row r="3295" spans="2:11">
      <c r="B3295" s="89"/>
      <c r="C3295" s="99"/>
      <c r="D3295" s="2"/>
      <c r="K3295" s="2"/>
    </row>
    <row r="3296" spans="2:11">
      <c r="B3296" s="89"/>
      <c r="C3296" s="99"/>
      <c r="D3296" s="2"/>
      <c r="K3296" s="2"/>
    </row>
    <row r="3297" spans="2:11">
      <c r="B3297" s="89"/>
      <c r="C3297" s="99"/>
      <c r="D3297" s="2"/>
      <c r="K3297" s="2"/>
    </row>
    <row r="3298" spans="2:11">
      <c r="B3298" s="89"/>
      <c r="C3298" s="99"/>
      <c r="D3298" s="2"/>
      <c r="K3298" s="2"/>
    </row>
    <row r="3299" spans="2:11">
      <c r="B3299" s="89"/>
      <c r="C3299" s="99"/>
      <c r="D3299" s="2"/>
      <c r="K3299" s="2"/>
    </row>
    <row r="3300" spans="2:11">
      <c r="B3300" s="89"/>
      <c r="C3300" s="99"/>
      <c r="D3300" s="2"/>
      <c r="K3300" s="2"/>
    </row>
    <row r="3301" spans="2:11">
      <c r="B3301" s="89"/>
      <c r="C3301" s="99"/>
      <c r="D3301" s="2"/>
      <c r="K3301" s="2"/>
    </row>
    <row r="3302" spans="2:11">
      <c r="B3302" s="89"/>
      <c r="C3302" s="99"/>
      <c r="D3302" s="2"/>
      <c r="K3302" s="2"/>
    </row>
    <row r="3303" spans="2:11">
      <c r="B3303" s="89"/>
      <c r="C3303" s="99"/>
      <c r="D3303" s="2"/>
      <c r="K3303" s="2"/>
    </row>
    <row r="3304" spans="2:11">
      <c r="B3304" s="89"/>
      <c r="C3304" s="99"/>
      <c r="D3304" s="2"/>
      <c r="K3304" s="2"/>
    </row>
    <row r="3305" spans="2:11">
      <c r="B3305" s="89"/>
      <c r="C3305" s="99"/>
      <c r="D3305" s="2"/>
      <c r="K3305" s="2"/>
    </row>
    <row r="3306" spans="2:11">
      <c r="B3306" s="89"/>
      <c r="C3306" s="99"/>
      <c r="D3306" s="2"/>
      <c r="K3306" s="2"/>
    </row>
    <row r="3307" spans="2:11">
      <c r="B3307" s="89"/>
      <c r="C3307" s="99"/>
      <c r="D3307" s="2"/>
      <c r="K3307" s="2"/>
    </row>
    <row r="3308" spans="2:11">
      <c r="B3308" s="89"/>
      <c r="C3308" s="99"/>
      <c r="D3308" s="2"/>
      <c r="K3308" s="2"/>
    </row>
    <row r="3309" spans="2:11">
      <c r="B3309" s="89"/>
      <c r="C3309" s="99"/>
      <c r="D3309" s="2"/>
      <c r="K3309" s="2"/>
    </row>
    <row r="3310" spans="2:11">
      <c r="B3310" s="89"/>
      <c r="C3310" s="99"/>
      <c r="D3310" s="2"/>
      <c r="K3310" s="2"/>
    </row>
    <row r="3311" spans="2:11">
      <c r="B3311" s="89"/>
      <c r="C3311" s="99"/>
      <c r="D3311" s="2"/>
      <c r="K3311" s="2"/>
    </row>
    <row r="3312" spans="2:11">
      <c r="B3312" s="89"/>
      <c r="C3312" s="99"/>
      <c r="D3312" s="2"/>
      <c r="K3312" s="2"/>
    </row>
    <row r="3313" spans="2:11">
      <c r="B3313" s="89"/>
      <c r="C3313" s="99"/>
      <c r="D3313" s="2"/>
      <c r="K3313" s="2"/>
    </row>
    <row r="3314" spans="2:11">
      <c r="B3314" s="89"/>
      <c r="C3314" s="99"/>
      <c r="D3314" s="2"/>
      <c r="K3314" s="2"/>
    </row>
    <row r="3315" spans="2:11">
      <c r="B3315" s="89"/>
      <c r="C3315" s="99"/>
      <c r="D3315" s="2"/>
      <c r="K3315" s="2"/>
    </row>
    <row r="3316" spans="2:11">
      <c r="B3316" s="89"/>
      <c r="C3316" s="99"/>
      <c r="D3316" s="2"/>
      <c r="K3316" s="2"/>
    </row>
    <row r="3317" spans="2:11">
      <c r="B3317" s="89"/>
      <c r="C3317" s="99"/>
      <c r="D3317" s="2"/>
      <c r="K3317" s="2"/>
    </row>
    <row r="3318" spans="2:11">
      <c r="B3318" s="89"/>
      <c r="C3318" s="99"/>
      <c r="D3318" s="2"/>
      <c r="K3318" s="2"/>
    </row>
    <row r="3319" spans="2:11">
      <c r="B3319" s="89"/>
      <c r="C3319" s="99"/>
      <c r="D3319" s="2"/>
      <c r="K3319" s="2"/>
    </row>
    <row r="3320" spans="2:11">
      <c r="B3320" s="89"/>
      <c r="C3320" s="99"/>
      <c r="D3320" s="2"/>
      <c r="K3320" s="2"/>
    </row>
    <row r="3321" spans="2:11">
      <c r="B3321" s="89"/>
      <c r="C3321" s="99"/>
      <c r="D3321" s="2"/>
      <c r="K3321" s="2"/>
    </row>
    <row r="3322" spans="2:11">
      <c r="B3322" s="89"/>
      <c r="C3322" s="99"/>
      <c r="D3322" s="2"/>
      <c r="K3322" s="2"/>
    </row>
    <row r="3323" spans="2:11">
      <c r="B3323" s="89"/>
      <c r="C3323" s="99"/>
      <c r="D3323" s="2"/>
      <c r="K3323" s="2"/>
    </row>
    <row r="3324" spans="2:11" ht="15.75">
      <c r="B3324" s="89"/>
      <c r="C3324" s="99"/>
      <c r="D3324" s="2"/>
      <c r="K3324" s="26"/>
    </row>
    <row r="3325" spans="2:11">
      <c r="B3325" s="89"/>
      <c r="C3325" s="99"/>
      <c r="D3325" s="2"/>
      <c r="K3325" s="2"/>
    </row>
    <row r="3326" spans="2:11">
      <c r="B3326" s="89"/>
      <c r="C3326" s="99"/>
      <c r="D3326" s="2"/>
      <c r="K3326" s="2"/>
    </row>
    <row r="3327" spans="2:11">
      <c r="B3327" s="89"/>
      <c r="C3327" s="99"/>
      <c r="D3327" s="2"/>
      <c r="K3327" s="2"/>
    </row>
    <row r="3328" spans="2:11">
      <c r="B3328" s="89"/>
      <c r="C3328" s="99"/>
      <c r="D3328" s="2"/>
      <c r="K3328" s="2"/>
    </row>
    <row r="3329" spans="2:11">
      <c r="B3329" s="89"/>
      <c r="C3329" s="99"/>
      <c r="D3329" s="2"/>
      <c r="K3329" s="2"/>
    </row>
    <row r="3330" spans="2:11">
      <c r="B3330" s="89"/>
      <c r="C3330" s="99"/>
      <c r="D3330" s="2"/>
      <c r="K3330" s="2"/>
    </row>
    <row r="3331" spans="2:11">
      <c r="B3331" s="89"/>
      <c r="C3331" s="99"/>
      <c r="D3331" s="2"/>
      <c r="K3331" s="2"/>
    </row>
    <row r="3332" spans="2:11">
      <c r="B3332" s="89"/>
      <c r="C3332" s="99"/>
      <c r="D3332" s="2"/>
      <c r="K3332" s="2"/>
    </row>
    <row r="3333" spans="2:11">
      <c r="B3333" s="89"/>
      <c r="C3333" s="99"/>
      <c r="D3333" s="2"/>
      <c r="K3333" s="2"/>
    </row>
    <row r="3334" spans="2:11">
      <c r="B3334" s="89"/>
      <c r="C3334" s="99"/>
      <c r="D3334" s="2"/>
      <c r="K3334" s="2"/>
    </row>
    <row r="3335" spans="2:11">
      <c r="B3335" s="89"/>
      <c r="C3335" s="99"/>
      <c r="D3335" s="2"/>
      <c r="K3335" s="2"/>
    </row>
    <row r="3336" spans="2:11">
      <c r="B3336" s="89"/>
      <c r="C3336" s="99"/>
      <c r="D3336" s="2"/>
      <c r="K3336" s="2"/>
    </row>
    <row r="3337" spans="2:11">
      <c r="B3337" s="89"/>
      <c r="C3337" s="99"/>
      <c r="D3337" s="2"/>
      <c r="K3337" s="2"/>
    </row>
    <row r="3338" spans="2:11">
      <c r="B3338" s="89"/>
      <c r="C3338" s="99"/>
      <c r="D3338" s="2"/>
      <c r="K3338" s="2"/>
    </row>
    <row r="3339" spans="2:11">
      <c r="B3339" s="89"/>
      <c r="C3339" s="99"/>
      <c r="D3339" s="2"/>
      <c r="K3339" s="2"/>
    </row>
    <row r="3340" spans="2:11">
      <c r="B3340" s="89"/>
      <c r="C3340" s="99"/>
      <c r="D3340" s="2"/>
      <c r="K3340" s="2"/>
    </row>
    <row r="3341" spans="2:11">
      <c r="B3341" s="89"/>
      <c r="C3341" s="99"/>
      <c r="D3341" s="2"/>
      <c r="K3341" s="2"/>
    </row>
    <row r="3342" spans="2:11">
      <c r="B3342" s="89"/>
      <c r="C3342" s="99"/>
      <c r="D3342" s="2"/>
      <c r="K3342" s="2"/>
    </row>
    <row r="3343" spans="2:11">
      <c r="B3343" s="89"/>
      <c r="C3343" s="99"/>
      <c r="D3343" s="2"/>
      <c r="K3343" s="2"/>
    </row>
    <row r="3344" spans="2:11">
      <c r="B3344" s="89"/>
      <c r="C3344" s="99"/>
      <c r="D3344" s="2"/>
      <c r="K3344" s="2"/>
    </row>
    <row r="3345" spans="2:11">
      <c r="B3345" s="89"/>
      <c r="C3345" s="99"/>
      <c r="D3345" s="2"/>
      <c r="K3345" s="2"/>
    </row>
    <row r="3346" spans="2:11">
      <c r="B3346" s="89"/>
      <c r="C3346" s="99"/>
      <c r="D3346" s="2"/>
      <c r="K3346" s="2"/>
    </row>
    <row r="3347" spans="2:11">
      <c r="B3347" s="89"/>
      <c r="C3347" s="99"/>
      <c r="D3347" s="2"/>
      <c r="K3347" s="2"/>
    </row>
    <row r="3348" spans="2:11">
      <c r="B3348" s="89"/>
      <c r="C3348" s="99"/>
      <c r="D3348" s="2"/>
      <c r="K3348" s="2"/>
    </row>
    <row r="3349" spans="2:11">
      <c r="B3349" s="89"/>
      <c r="C3349" s="99"/>
      <c r="D3349" s="2"/>
      <c r="K3349" s="2"/>
    </row>
    <row r="3350" spans="2:11">
      <c r="B3350" s="89"/>
      <c r="C3350" s="99"/>
      <c r="D3350" s="2"/>
      <c r="K3350" s="2"/>
    </row>
    <row r="3351" spans="2:11">
      <c r="B3351" s="89"/>
      <c r="C3351" s="99"/>
      <c r="D3351" s="2"/>
      <c r="K3351" s="2"/>
    </row>
    <row r="3352" spans="2:11">
      <c r="B3352" s="89"/>
      <c r="C3352" s="99"/>
      <c r="D3352" s="2"/>
      <c r="K3352" s="2"/>
    </row>
    <row r="3353" spans="2:11">
      <c r="B3353" s="89"/>
      <c r="C3353" s="99"/>
      <c r="D3353" s="2"/>
      <c r="K3353" s="2"/>
    </row>
    <row r="3354" spans="2:11">
      <c r="B3354" s="89"/>
      <c r="C3354" s="99"/>
      <c r="D3354" s="2"/>
      <c r="K3354" s="2"/>
    </row>
    <row r="3355" spans="2:11">
      <c r="B3355" s="89"/>
      <c r="C3355" s="99"/>
      <c r="D3355" s="2"/>
      <c r="K3355" s="2"/>
    </row>
    <row r="3356" spans="2:11">
      <c r="B3356" s="89"/>
      <c r="C3356" s="99"/>
      <c r="D3356" s="2"/>
      <c r="K3356" s="2"/>
    </row>
    <row r="3357" spans="2:11">
      <c r="B3357" s="89"/>
      <c r="C3357" s="99"/>
      <c r="D3357" s="2"/>
      <c r="K3357" s="2"/>
    </row>
    <row r="3358" spans="2:11">
      <c r="B3358" s="89"/>
      <c r="C3358" s="99"/>
      <c r="D3358" s="2"/>
      <c r="K3358" s="2"/>
    </row>
    <row r="3359" spans="2:11">
      <c r="B3359" s="89"/>
      <c r="C3359" s="99"/>
      <c r="D3359" s="2"/>
      <c r="K3359" s="2"/>
    </row>
    <row r="3360" spans="2:11">
      <c r="B3360" s="89"/>
      <c r="C3360" s="99"/>
      <c r="D3360" s="2"/>
      <c r="K3360" s="2"/>
    </row>
    <row r="3361" spans="2:11">
      <c r="B3361" s="89"/>
      <c r="C3361" s="99"/>
      <c r="D3361" s="2"/>
      <c r="K3361" s="2"/>
    </row>
    <row r="3362" spans="2:11">
      <c r="B3362" s="89"/>
      <c r="C3362" s="99"/>
      <c r="D3362" s="2"/>
      <c r="K3362" s="2"/>
    </row>
    <row r="3363" spans="2:11">
      <c r="B3363" s="89"/>
      <c r="C3363" s="99"/>
      <c r="D3363" s="2"/>
      <c r="K3363" s="2"/>
    </row>
    <row r="3364" spans="2:11">
      <c r="B3364" s="89"/>
      <c r="C3364" s="99"/>
      <c r="D3364" s="2"/>
      <c r="K3364" s="2"/>
    </row>
    <row r="3365" spans="2:11">
      <c r="B3365" s="89"/>
      <c r="C3365" s="99"/>
      <c r="D3365" s="2"/>
      <c r="K3365" s="2"/>
    </row>
    <row r="3366" spans="2:11">
      <c r="B3366" s="89"/>
      <c r="C3366" s="99"/>
      <c r="D3366" s="2"/>
      <c r="K3366" s="2"/>
    </row>
    <row r="3367" spans="2:11">
      <c r="B3367" s="89"/>
      <c r="C3367" s="99"/>
      <c r="D3367" s="2"/>
      <c r="K3367" s="2"/>
    </row>
    <row r="3368" spans="2:11">
      <c r="B3368" s="89"/>
      <c r="C3368" s="99"/>
      <c r="D3368" s="2"/>
      <c r="K3368" s="2"/>
    </row>
    <row r="3369" spans="2:11">
      <c r="B3369" s="89"/>
      <c r="C3369" s="99"/>
      <c r="D3369" s="2"/>
      <c r="K3369" s="2"/>
    </row>
    <row r="3370" spans="2:11">
      <c r="B3370" s="89"/>
      <c r="C3370" s="99"/>
      <c r="D3370" s="2"/>
      <c r="K3370" s="2"/>
    </row>
    <row r="3371" spans="2:11">
      <c r="B3371" s="89"/>
      <c r="C3371" s="99"/>
      <c r="D3371" s="2"/>
      <c r="K3371" s="2"/>
    </row>
    <row r="3372" spans="2:11">
      <c r="B3372" s="89"/>
      <c r="C3372" s="99"/>
      <c r="D3372" s="2"/>
      <c r="K3372" s="2"/>
    </row>
    <row r="3373" spans="2:11">
      <c r="B3373" s="89"/>
      <c r="C3373" s="99"/>
      <c r="D3373" s="2"/>
      <c r="K3373" s="2"/>
    </row>
    <row r="3374" spans="2:11">
      <c r="B3374" s="89"/>
      <c r="C3374" s="99"/>
      <c r="D3374" s="2"/>
      <c r="K3374" s="2"/>
    </row>
    <row r="3375" spans="2:11">
      <c r="B3375" s="89"/>
      <c r="C3375" s="99"/>
      <c r="D3375" s="2"/>
      <c r="K3375" s="2"/>
    </row>
    <row r="3376" spans="2:11">
      <c r="B3376" s="89"/>
      <c r="C3376" s="99"/>
      <c r="D3376" s="2"/>
      <c r="K3376" s="2"/>
    </row>
    <row r="3377" spans="2:11">
      <c r="B3377" s="89"/>
      <c r="C3377" s="99"/>
      <c r="D3377" s="2"/>
      <c r="K3377" s="2"/>
    </row>
    <row r="3378" spans="2:11">
      <c r="B3378" s="89"/>
      <c r="C3378" s="99"/>
      <c r="D3378" s="2"/>
      <c r="K3378" s="2"/>
    </row>
    <row r="3379" spans="2:11">
      <c r="B3379" s="89"/>
      <c r="C3379" s="99"/>
      <c r="D3379" s="2"/>
      <c r="K3379" s="2"/>
    </row>
    <row r="3380" spans="2:11">
      <c r="B3380" s="89"/>
      <c r="C3380" s="99"/>
      <c r="D3380" s="2"/>
      <c r="K3380" s="2"/>
    </row>
    <row r="3381" spans="2:11">
      <c r="B3381" s="89"/>
      <c r="C3381" s="99"/>
      <c r="D3381" s="2"/>
      <c r="K3381" s="2"/>
    </row>
    <row r="3382" spans="2:11">
      <c r="B3382" s="89"/>
      <c r="C3382" s="99"/>
      <c r="D3382" s="2"/>
      <c r="K3382" s="2"/>
    </row>
    <row r="3383" spans="2:11">
      <c r="B3383" s="89"/>
      <c r="C3383" s="99"/>
      <c r="D3383" s="2"/>
      <c r="K3383" s="2"/>
    </row>
    <row r="3384" spans="2:11">
      <c r="B3384" s="89"/>
      <c r="C3384" s="99"/>
      <c r="D3384" s="2"/>
      <c r="K3384" s="2"/>
    </row>
    <row r="3385" spans="2:11">
      <c r="B3385" s="89"/>
      <c r="C3385" s="99"/>
      <c r="D3385" s="2"/>
      <c r="K3385" s="2"/>
    </row>
    <row r="3386" spans="2:11">
      <c r="B3386" s="89"/>
      <c r="C3386" s="99"/>
      <c r="D3386" s="2"/>
      <c r="K3386" s="2"/>
    </row>
    <row r="3387" spans="2:11">
      <c r="B3387" s="89"/>
      <c r="C3387" s="99"/>
      <c r="D3387" s="2"/>
      <c r="K3387" s="2"/>
    </row>
    <row r="3388" spans="2:11">
      <c r="B3388" s="89"/>
      <c r="C3388" s="99"/>
      <c r="D3388" s="2"/>
      <c r="K3388" s="2"/>
    </row>
    <row r="3389" spans="2:11">
      <c r="B3389" s="89"/>
      <c r="C3389" s="99"/>
      <c r="D3389" s="2"/>
      <c r="K3389" s="2"/>
    </row>
    <row r="3390" spans="2:11">
      <c r="B3390" s="89"/>
      <c r="C3390" s="99"/>
      <c r="D3390" s="2"/>
      <c r="K3390" s="2"/>
    </row>
    <row r="3391" spans="2:11">
      <c r="B3391" s="89"/>
      <c r="C3391" s="99"/>
      <c r="D3391" s="2"/>
      <c r="K3391" s="2"/>
    </row>
    <row r="3392" spans="2:11">
      <c r="B3392" s="89"/>
      <c r="C3392" s="99"/>
      <c r="D3392" s="2"/>
      <c r="K3392" s="2"/>
    </row>
    <row r="3393" spans="2:11">
      <c r="B3393" s="89"/>
      <c r="C3393" s="99"/>
      <c r="D3393" s="2"/>
      <c r="K3393" s="2"/>
    </row>
    <row r="3394" spans="2:11">
      <c r="B3394" s="89"/>
      <c r="C3394" s="99"/>
      <c r="D3394" s="2"/>
      <c r="K3394" s="2"/>
    </row>
    <row r="3395" spans="2:11">
      <c r="B3395" s="89"/>
      <c r="C3395" s="99"/>
      <c r="D3395" s="2"/>
      <c r="K3395" s="2"/>
    </row>
    <row r="3396" spans="2:11">
      <c r="B3396" s="89"/>
      <c r="C3396" s="99"/>
      <c r="D3396" s="2"/>
      <c r="K3396" s="2"/>
    </row>
    <row r="3397" spans="2:11">
      <c r="B3397" s="89"/>
      <c r="C3397" s="99"/>
      <c r="D3397" s="2"/>
      <c r="K3397" s="2"/>
    </row>
    <row r="3398" spans="2:11">
      <c r="B3398" s="89"/>
      <c r="C3398" s="99"/>
      <c r="D3398" s="2"/>
      <c r="K3398" s="2"/>
    </row>
    <row r="3399" spans="2:11">
      <c r="B3399" s="89"/>
      <c r="C3399" s="99"/>
      <c r="D3399" s="2"/>
      <c r="K3399" s="2"/>
    </row>
    <row r="3400" spans="2:11">
      <c r="B3400" s="89"/>
      <c r="C3400" s="99"/>
      <c r="D3400" s="2"/>
      <c r="K3400" s="2"/>
    </row>
    <row r="3401" spans="2:11">
      <c r="B3401" s="89"/>
      <c r="C3401" s="99"/>
      <c r="D3401" s="2"/>
      <c r="K3401" s="2"/>
    </row>
    <row r="3402" spans="2:11">
      <c r="B3402" s="89"/>
      <c r="C3402" s="99"/>
      <c r="D3402" s="2"/>
      <c r="K3402" s="2"/>
    </row>
    <row r="3403" spans="2:11">
      <c r="B3403" s="89"/>
      <c r="C3403" s="99"/>
      <c r="D3403" s="2"/>
      <c r="K3403" s="2"/>
    </row>
    <row r="3404" spans="2:11">
      <c r="B3404" s="89"/>
      <c r="C3404" s="99"/>
      <c r="D3404" s="2"/>
      <c r="K3404" s="2"/>
    </row>
    <row r="3405" spans="2:11">
      <c r="B3405" s="89"/>
      <c r="C3405" s="99"/>
      <c r="D3405" s="2"/>
      <c r="K3405" s="2"/>
    </row>
    <row r="3406" spans="2:11">
      <c r="B3406" s="89"/>
      <c r="C3406" s="99"/>
      <c r="D3406" s="2"/>
      <c r="K3406" s="2"/>
    </row>
    <row r="3407" spans="2:11">
      <c r="B3407" s="89"/>
      <c r="C3407" s="99"/>
      <c r="D3407" s="2"/>
      <c r="K3407" s="2"/>
    </row>
    <row r="3408" spans="2:11">
      <c r="B3408" s="89"/>
      <c r="C3408" s="99"/>
      <c r="D3408" s="2"/>
      <c r="K3408" s="2"/>
    </row>
    <row r="3409" spans="2:11">
      <c r="B3409" s="89"/>
      <c r="C3409" s="99"/>
      <c r="D3409" s="2"/>
      <c r="K3409" s="2"/>
    </row>
    <row r="3410" spans="2:11">
      <c r="B3410" s="89"/>
      <c r="C3410" s="99"/>
      <c r="D3410" s="2"/>
      <c r="K3410" s="2"/>
    </row>
    <row r="3411" spans="2:11">
      <c r="B3411" s="89"/>
      <c r="C3411" s="99"/>
      <c r="D3411" s="2"/>
      <c r="K3411" s="2"/>
    </row>
    <row r="3412" spans="2:11">
      <c r="B3412" s="89"/>
      <c r="C3412" s="99"/>
      <c r="D3412" s="2"/>
      <c r="K3412" s="2"/>
    </row>
    <row r="3413" spans="2:11">
      <c r="B3413" s="89"/>
      <c r="C3413" s="99"/>
      <c r="D3413" s="2"/>
      <c r="K3413" s="2"/>
    </row>
    <row r="3414" spans="2:11">
      <c r="B3414" s="89"/>
      <c r="C3414" s="99"/>
      <c r="D3414" s="2"/>
      <c r="K3414" s="2"/>
    </row>
    <row r="3415" spans="2:11">
      <c r="B3415" s="89"/>
      <c r="C3415" s="99"/>
      <c r="D3415" s="2"/>
      <c r="K3415" s="2"/>
    </row>
    <row r="3416" spans="2:11">
      <c r="B3416" s="89"/>
      <c r="C3416" s="99"/>
      <c r="D3416" s="2"/>
      <c r="K3416" s="2"/>
    </row>
    <row r="3417" spans="2:11">
      <c r="B3417" s="89"/>
      <c r="C3417" s="99"/>
      <c r="D3417" s="2"/>
      <c r="K3417" s="2"/>
    </row>
    <row r="3418" spans="2:11">
      <c r="B3418" s="89"/>
      <c r="C3418" s="99"/>
      <c r="D3418" s="2"/>
      <c r="K3418" s="2"/>
    </row>
    <row r="3419" spans="2:11">
      <c r="B3419" s="89"/>
      <c r="C3419" s="99"/>
      <c r="D3419" s="2"/>
      <c r="K3419" s="2"/>
    </row>
    <row r="3420" spans="2:11">
      <c r="B3420" s="89"/>
      <c r="C3420" s="99"/>
      <c r="D3420" s="2"/>
      <c r="K3420" s="2"/>
    </row>
    <row r="3421" spans="2:11">
      <c r="B3421" s="89"/>
      <c r="C3421" s="99"/>
      <c r="D3421" s="2"/>
      <c r="K3421" s="2"/>
    </row>
    <row r="3422" spans="2:11">
      <c r="B3422" s="89"/>
      <c r="C3422" s="99"/>
      <c r="D3422" s="2"/>
      <c r="K3422" s="2"/>
    </row>
    <row r="3423" spans="2:11">
      <c r="B3423" s="89"/>
      <c r="C3423" s="99"/>
      <c r="D3423" s="2"/>
      <c r="K3423" s="2"/>
    </row>
    <row r="3424" spans="2:11">
      <c r="B3424" s="89"/>
      <c r="C3424" s="99"/>
      <c r="D3424" s="2"/>
      <c r="K3424" s="2"/>
    </row>
    <row r="3425" spans="2:11">
      <c r="B3425" s="89"/>
      <c r="C3425" s="99"/>
      <c r="D3425" s="2"/>
      <c r="K3425" s="2"/>
    </row>
    <row r="3426" spans="2:11">
      <c r="B3426" s="89"/>
      <c r="C3426" s="99"/>
      <c r="D3426" s="2"/>
      <c r="K3426" s="2"/>
    </row>
    <row r="3427" spans="2:11">
      <c r="B3427" s="89"/>
      <c r="C3427" s="99"/>
      <c r="D3427" s="2"/>
      <c r="K3427" s="2"/>
    </row>
    <row r="3428" spans="2:11">
      <c r="B3428" s="89"/>
      <c r="C3428" s="99"/>
      <c r="D3428" s="2"/>
      <c r="K3428" s="2"/>
    </row>
    <row r="3429" spans="2:11">
      <c r="B3429" s="89"/>
      <c r="C3429" s="99"/>
      <c r="D3429" s="2"/>
      <c r="K3429" s="2"/>
    </row>
    <row r="3430" spans="2:11">
      <c r="B3430" s="89"/>
      <c r="C3430" s="99"/>
      <c r="D3430" s="2"/>
      <c r="K3430" s="2"/>
    </row>
    <row r="3431" spans="2:11">
      <c r="B3431" s="89"/>
      <c r="C3431" s="99"/>
      <c r="D3431" s="2"/>
      <c r="K3431" s="2"/>
    </row>
    <row r="3432" spans="2:11">
      <c r="B3432" s="89"/>
      <c r="C3432" s="99"/>
      <c r="D3432" s="2"/>
      <c r="K3432" s="2"/>
    </row>
    <row r="3433" spans="2:11">
      <c r="B3433" s="89"/>
      <c r="C3433" s="99"/>
      <c r="D3433" s="2"/>
      <c r="K3433" s="2"/>
    </row>
    <row r="3434" spans="2:11">
      <c r="B3434" s="89"/>
      <c r="C3434" s="99"/>
      <c r="D3434" s="2"/>
      <c r="K3434" s="2"/>
    </row>
    <row r="3435" spans="2:11">
      <c r="B3435" s="89"/>
      <c r="C3435" s="99"/>
      <c r="D3435" s="2"/>
      <c r="K3435" s="2"/>
    </row>
    <row r="3436" spans="2:11">
      <c r="B3436" s="89"/>
      <c r="C3436" s="99"/>
      <c r="D3436" s="2"/>
      <c r="K3436" s="2"/>
    </row>
    <row r="3437" spans="2:11">
      <c r="B3437" s="89"/>
      <c r="C3437" s="99"/>
      <c r="D3437" s="2"/>
      <c r="K3437" s="2"/>
    </row>
    <row r="3438" spans="2:11">
      <c r="B3438" s="89"/>
      <c r="C3438" s="99"/>
      <c r="D3438" s="2"/>
      <c r="K3438" s="2"/>
    </row>
    <row r="3439" spans="2:11">
      <c r="B3439" s="89"/>
      <c r="C3439" s="99"/>
      <c r="D3439" s="2"/>
      <c r="K3439" s="2"/>
    </row>
    <row r="3440" spans="2:11">
      <c r="B3440" s="89"/>
      <c r="C3440" s="99"/>
      <c r="D3440" s="2"/>
      <c r="K3440" s="2"/>
    </row>
    <row r="3441" spans="2:11">
      <c r="B3441" s="89"/>
      <c r="C3441" s="99"/>
      <c r="D3441" s="2"/>
      <c r="K3441" s="2"/>
    </row>
    <row r="3442" spans="2:11">
      <c r="B3442" s="89"/>
      <c r="C3442" s="99"/>
      <c r="D3442" s="2"/>
      <c r="K3442" s="2"/>
    </row>
    <row r="3443" spans="2:11">
      <c r="B3443" s="89"/>
      <c r="C3443" s="99"/>
      <c r="D3443" s="2"/>
      <c r="K3443" s="2"/>
    </row>
    <row r="3444" spans="2:11">
      <c r="B3444" s="89"/>
      <c r="C3444" s="99"/>
      <c r="D3444" s="2"/>
      <c r="K3444" s="2"/>
    </row>
    <row r="3445" spans="2:11">
      <c r="B3445" s="89"/>
      <c r="C3445" s="99"/>
      <c r="D3445" s="2"/>
      <c r="K3445" s="2"/>
    </row>
    <row r="3446" spans="2:11">
      <c r="B3446" s="89"/>
      <c r="C3446" s="99"/>
      <c r="D3446" s="2"/>
      <c r="K3446" s="2"/>
    </row>
    <row r="3447" spans="2:11">
      <c r="B3447" s="89"/>
      <c r="C3447" s="99"/>
      <c r="D3447" s="2"/>
      <c r="K3447" s="2"/>
    </row>
    <row r="3448" spans="2:11">
      <c r="B3448" s="89"/>
      <c r="C3448" s="99"/>
      <c r="D3448" s="2"/>
      <c r="K3448" s="2"/>
    </row>
    <row r="3449" spans="2:11">
      <c r="B3449" s="89"/>
      <c r="C3449" s="99"/>
      <c r="D3449" s="2"/>
      <c r="K3449" s="2"/>
    </row>
    <row r="3450" spans="2:11">
      <c r="B3450" s="89"/>
      <c r="C3450" s="99"/>
      <c r="D3450" s="2"/>
      <c r="K3450" s="2"/>
    </row>
    <row r="3451" spans="2:11">
      <c r="B3451" s="89"/>
      <c r="C3451" s="99"/>
      <c r="D3451" s="2"/>
      <c r="K3451" s="2"/>
    </row>
    <row r="3452" spans="2:11">
      <c r="B3452" s="89"/>
      <c r="C3452" s="99"/>
      <c r="D3452" s="2"/>
      <c r="K3452" s="2"/>
    </row>
    <row r="3453" spans="2:11">
      <c r="B3453" s="89"/>
      <c r="C3453" s="99"/>
      <c r="D3453" s="2"/>
      <c r="K3453" s="2"/>
    </row>
    <row r="3454" spans="2:11">
      <c r="B3454" s="89"/>
      <c r="C3454" s="99"/>
      <c r="D3454" s="2"/>
      <c r="K3454" s="2"/>
    </row>
    <row r="3455" spans="2:11">
      <c r="B3455" s="89"/>
      <c r="C3455" s="99"/>
      <c r="D3455" s="2"/>
      <c r="K3455" s="2"/>
    </row>
    <row r="3456" spans="2:11">
      <c r="B3456" s="89"/>
      <c r="C3456" s="99"/>
      <c r="D3456" s="2"/>
      <c r="K3456" s="2"/>
    </row>
    <row r="3457" spans="2:11">
      <c r="B3457" s="89"/>
      <c r="C3457" s="99"/>
      <c r="D3457" s="2"/>
      <c r="K3457" s="2"/>
    </row>
    <row r="3458" spans="2:11">
      <c r="B3458" s="89"/>
      <c r="C3458" s="99"/>
      <c r="D3458" s="2"/>
      <c r="K3458" s="2"/>
    </row>
    <row r="3459" spans="2:11">
      <c r="B3459" s="89"/>
      <c r="C3459" s="99"/>
      <c r="D3459" s="2"/>
      <c r="K3459" s="2"/>
    </row>
    <row r="3460" spans="2:11">
      <c r="B3460" s="89"/>
      <c r="C3460" s="99"/>
      <c r="D3460" s="2"/>
      <c r="K3460" s="2"/>
    </row>
    <row r="3461" spans="2:11">
      <c r="B3461" s="89"/>
      <c r="C3461" s="99"/>
      <c r="D3461" s="2"/>
      <c r="K3461" s="2"/>
    </row>
    <row r="3462" spans="2:11">
      <c r="B3462" s="89"/>
      <c r="C3462" s="99"/>
      <c r="D3462" s="2"/>
      <c r="K3462" s="2"/>
    </row>
    <row r="3463" spans="2:11">
      <c r="B3463" s="89"/>
      <c r="C3463" s="99"/>
      <c r="D3463" s="2"/>
      <c r="K3463" s="2"/>
    </row>
    <row r="3464" spans="2:11">
      <c r="B3464" s="89"/>
      <c r="C3464" s="99"/>
      <c r="D3464" s="2"/>
      <c r="E3464" s="21"/>
      <c r="F3464" s="21"/>
      <c r="G3464" s="21"/>
      <c r="H3464" s="21"/>
      <c r="K3464" s="2"/>
    </row>
    <row r="3465" spans="2:11">
      <c r="B3465" s="89"/>
      <c r="C3465" s="99"/>
      <c r="D3465" s="2"/>
      <c r="E3465" s="21"/>
      <c r="F3465" s="21"/>
      <c r="G3465" s="21"/>
      <c r="H3465" s="21"/>
      <c r="K3465" s="2"/>
    </row>
    <row r="3466" spans="2:11">
      <c r="B3466" s="89"/>
      <c r="C3466" s="99"/>
      <c r="D3466" s="2"/>
      <c r="E3466" s="21"/>
      <c r="F3466" s="21"/>
      <c r="G3466" s="21"/>
      <c r="H3466" s="21"/>
      <c r="K3466" s="2"/>
    </row>
    <row r="3467" spans="2:11">
      <c r="B3467" s="89"/>
      <c r="C3467" s="99"/>
      <c r="D3467" s="2"/>
      <c r="E3467" s="21"/>
      <c r="F3467" s="21"/>
      <c r="G3467" s="21"/>
      <c r="H3467" s="21"/>
      <c r="K3467" s="2"/>
    </row>
    <row r="3468" spans="2:11">
      <c r="B3468" s="89"/>
      <c r="C3468" s="99"/>
      <c r="D3468" s="2"/>
      <c r="E3468" s="21"/>
      <c r="F3468" s="21"/>
      <c r="G3468" s="21"/>
      <c r="H3468" s="21"/>
      <c r="K3468" s="2"/>
    </row>
    <row r="3469" spans="2:11">
      <c r="B3469" s="89"/>
      <c r="C3469" s="99"/>
      <c r="D3469" s="2"/>
      <c r="E3469" s="21"/>
      <c r="F3469" s="21"/>
      <c r="G3469" s="21"/>
      <c r="H3469" s="21"/>
      <c r="K3469" s="2"/>
    </row>
    <row r="3470" spans="2:11">
      <c r="B3470" s="89"/>
      <c r="C3470" s="99"/>
      <c r="D3470" s="2"/>
      <c r="E3470" s="21"/>
      <c r="F3470" s="21"/>
      <c r="G3470" s="21"/>
      <c r="H3470" s="21"/>
      <c r="K3470" s="2"/>
    </row>
    <row r="3471" spans="2:11">
      <c r="B3471" s="89"/>
      <c r="C3471" s="99"/>
      <c r="D3471" s="2"/>
      <c r="E3471" s="21"/>
      <c r="F3471" s="21"/>
      <c r="G3471" s="21"/>
      <c r="H3471" s="21"/>
      <c r="K3471" s="2"/>
    </row>
    <row r="3472" spans="2:11">
      <c r="B3472" s="89"/>
      <c r="C3472" s="99"/>
      <c r="D3472" s="2"/>
      <c r="E3472" s="21"/>
      <c r="F3472" s="21"/>
      <c r="G3472" s="21"/>
      <c r="H3472" s="21"/>
      <c r="K3472" s="2"/>
    </row>
    <row r="3473" spans="2:11">
      <c r="B3473" s="89"/>
      <c r="C3473" s="99"/>
      <c r="D3473" s="2"/>
      <c r="E3473" s="21"/>
      <c r="F3473" s="21"/>
      <c r="G3473" s="21"/>
      <c r="H3473" s="21"/>
      <c r="K3473" s="2"/>
    </row>
    <row r="3474" spans="2:11">
      <c r="B3474" s="89"/>
      <c r="C3474" s="99"/>
      <c r="D3474" s="2"/>
      <c r="E3474" s="21"/>
      <c r="F3474" s="21"/>
      <c r="G3474" s="21"/>
      <c r="H3474" s="21"/>
      <c r="K3474" s="2"/>
    </row>
    <row r="3475" spans="2:11">
      <c r="B3475" s="89"/>
      <c r="C3475" s="99"/>
      <c r="D3475" s="2"/>
      <c r="E3475" s="21"/>
      <c r="F3475" s="21"/>
      <c r="G3475" s="21"/>
      <c r="H3475" s="21"/>
      <c r="K3475" s="2"/>
    </row>
    <row r="3476" spans="2:11">
      <c r="B3476" s="89"/>
      <c r="C3476" s="99"/>
      <c r="D3476" s="2"/>
      <c r="E3476" s="21"/>
      <c r="F3476" s="21"/>
      <c r="G3476" s="21"/>
      <c r="H3476" s="21"/>
      <c r="K3476" s="2"/>
    </row>
    <row r="3477" spans="2:11">
      <c r="B3477" s="89"/>
      <c r="C3477" s="99"/>
      <c r="D3477" s="2"/>
      <c r="E3477" s="21"/>
      <c r="F3477" s="21"/>
      <c r="G3477" s="21"/>
      <c r="H3477" s="21"/>
      <c r="K3477" s="2"/>
    </row>
    <row r="3478" spans="2:11">
      <c r="B3478" s="89"/>
      <c r="C3478" s="99"/>
      <c r="D3478" s="2"/>
      <c r="E3478" s="21"/>
      <c r="F3478" s="21"/>
      <c r="G3478" s="21"/>
      <c r="H3478" s="21"/>
      <c r="K3478" s="2"/>
    </row>
    <row r="3479" spans="2:11">
      <c r="B3479" s="89"/>
      <c r="C3479" s="99"/>
      <c r="D3479" s="2"/>
      <c r="E3479" s="21"/>
      <c r="F3479" s="21"/>
      <c r="G3479" s="21"/>
      <c r="H3479" s="21"/>
      <c r="K3479" s="2"/>
    </row>
    <row r="3480" spans="2:11">
      <c r="B3480" s="89"/>
      <c r="C3480" s="99"/>
      <c r="D3480" s="2"/>
      <c r="E3480" s="21"/>
      <c r="F3480" s="21"/>
      <c r="G3480" s="21"/>
      <c r="H3480" s="21"/>
      <c r="K3480" s="2"/>
    </row>
    <row r="3481" spans="2:11">
      <c r="B3481" s="89"/>
      <c r="C3481" s="99"/>
      <c r="D3481" s="2"/>
      <c r="E3481" s="21"/>
      <c r="F3481" s="21"/>
      <c r="G3481" s="21"/>
      <c r="H3481" s="21"/>
      <c r="K3481" s="2"/>
    </row>
    <row r="3482" spans="2:11">
      <c r="B3482" s="89"/>
      <c r="C3482" s="99"/>
      <c r="D3482" s="2"/>
      <c r="E3482" s="21"/>
      <c r="F3482" s="21"/>
      <c r="G3482" s="21"/>
      <c r="H3482" s="21"/>
      <c r="K3482" s="2"/>
    </row>
    <row r="3483" spans="2:11">
      <c r="B3483" s="89"/>
      <c r="C3483" s="99"/>
      <c r="D3483" s="2"/>
      <c r="E3483" s="21"/>
      <c r="F3483" s="21"/>
      <c r="G3483" s="21"/>
      <c r="K3483" s="2"/>
    </row>
    <row r="3484" spans="2:11">
      <c r="B3484" s="89"/>
      <c r="C3484" s="99"/>
      <c r="D3484" s="2"/>
      <c r="E3484" s="21"/>
      <c r="F3484" s="21"/>
      <c r="G3484" s="21"/>
      <c r="H3484" s="21"/>
      <c r="K3484" s="2"/>
    </row>
    <row r="3485" spans="2:11">
      <c r="B3485" s="89"/>
      <c r="C3485" s="99"/>
      <c r="D3485" s="2"/>
      <c r="E3485" s="21"/>
      <c r="F3485" s="21"/>
      <c r="G3485" s="21"/>
      <c r="H3485" s="21"/>
      <c r="K3485" s="2"/>
    </row>
    <row r="3486" spans="2:11">
      <c r="B3486" s="89"/>
      <c r="C3486" s="99"/>
      <c r="D3486" s="2"/>
      <c r="E3486" s="21"/>
      <c r="F3486" s="21"/>
      <c r="G3486" s="21"/>
      <c r="H3486" s="21"/>
      <c r="K3486" s="2"/>
    </row>
    <row r="3487" spans="2:11">
      <c r="B3487" s="89"/>
      <c r="C3487" s="99"/>
      <c r="D3487" s="2"/>
      <c r="E3487" s="21"/>
      <c r="F3487" s="21"/>
      <c r="G3487" s="21"/>
      <c r="H3487" s="21"/>
      <c r="K3487" s="2"/>
    </row>
    <row r="3488" spans="2:11">
      <c r="B3488" s="89"/>
      <c r="C3488" s="99"/>
      <c r="D3488" s="2"/>
      <c r="E3488" s="21"/>
      <c r="F3488" s="21"/>
      <c r="G3488" s="21"/>
      <c r="H3488" s="21"/>
      <c r="K3488" s="2"/>
    </row>
    <row r="3489" spans="2:11">
      <c r="B3489" s="89"/>
      <c r="C3489" s="99"/>
      <c r="D3489" s="2"/>
      <c r="E3489" s="21"/>
      <c r="F3489" s="21"/>
      <c r="G3489" s="21"/>
      <c r="H3489" s="21"/>
      <c r="K3489" s="2"/>
    </row>
    <row r="3490" spans="2:11">
      <c r="B3490" s="89"/>
      <c r="C3490" s="99"/>
      <c r="D3490" s="2"/>
      <c r="E3490" s="21"/>
      <c r="F3490" s="21"/>
      <c r="G3490" s="21"/>
      <c r="H3490" s="21"/>
      <c r="K3490" s="2"/>
    </row>
    <row r="3491" spans="2:11">
      <c r="B3491" s="89"/>
      <c r="C3491" s="99"/>
      <c r="D3491" s="2"/>
      <c r="E3491" s="21"/>
      <c r="F3491" s="21"/>
      <c r="G3491" s="21"/>
      <c r="H3491" s="21"/>
      <c r="K3491" s="2"/>
    </row>
    <row r="3492" spans="2:11">
      <c r="B3492" s="89"/>
      <c r="C3492" s="99"/>
      <c r="D3492" s="2"/>
      <c r="E3492" s="21"/>
      <c r="F3492" s="21"/>
      <c r="G3492" s="21"/>
      <c r="H3492" s="21"/>
      <c r="K3492" s="2"/>
    </row>
    <row r="3493" spans="2:11">
      <c r="B3493" s="89"/>
      <c r="C3493" s="99"/>
      <c r="D3493" s="2"/>
      <c r="E3493" s="21"/>
      <c r="F3493" s="21"/>
      <c r="G3493" s="21"/>
      <c r="K3493" s="2"/>
    </row>
    <row r="3494" spans="2:11">
      <c r="B3494" s="89"/>
      <c r="C3494" s="99"/>
      <c r="D3494" s="2"/>
      <c r="E3494" s="21"/>
      <c r="F3494" s="21"/>
      <c r="G3494" s="21"/>
      <c r="H3494" s="21"/>
      <c r="K3494" s="2"/>
    </row>
    <row r="3495" spans="2:11">
      <c r="B3495" s="89"/>
      <c r="C3495" s="99"/>
      <c r="D3495" s="2"/>
      <c r="E3495" s="21"/>
      <c r="F3495" s="21"/>
      <c r="G3495" s="21"/>
      <c r="H3495" s="21"/>
      <c r="K3495" s="2"/>
    </row>
    <row r="3496" spans="2:11">
      <c r="B3496" s="89"/>
      <c r="C3496" s="99"/>
      <c r="D3496" s="2"/>
      <c r="E3496" s="21"/>
      <c r="F3496" s="21"/>
      <c r="G3496" s="21"/>
      <c r="H3496" s="21"/>
      <c r="K3496" s="2"/>
    </row>
    <row r="3497" spans="2:11">
      <c r="B3497" s="89"/>
      <c r="C3497" s="99"/>
      <c r="D3497" s="2"/>
      <c r="E3497" s="21"/>
      <c r="F3497" s="21"/>
      <c r="G3497" s="21"/>
      <c r="H3497" s="21"/>
      <c r="K3497" s="2"/>
    </row>
    <row r="3498" spans="2:11">
      <c r="B3498" s="89"/>
      <c r="C3498" s="99"/>
      <c r="D3498" s="2"/>
      <c r="E3498" s="21"/>
      <c r="F3498" s="21"/>
      <c r="G3498" s="21"/>
      <c r="H3498" s="21"/>
      <c r="K3498" s="2"/>
    </row>
    <row r="3499" spans="2:11">
      <c r="B3499" s="89"/>
      <c r="C3499" s="99"/>
      <c r="D3499" s="2"/>
      <c r="E3499" s="21"/>
      <c r="F3499" s="21"/>
      <c r="G3499" s="21"/>
      <c r="H3499" s="21"/>
      <c r="K3499" s="2"/>
    </row>
    <row r="3500" spans="2:11">
      <c r="B3500" s="89"/>
      <c r="C3500" s="99"/>
      <c r="D3500" s="2"/>
      <c r="E3500" s="21"/>
      <c r="F3500" s="21"/>
      <c r="G3500" s="21"/>
      <c r="H3500" s="21"/>
      <c r="K3500" s="2"/>
    </row>
    <row r="3501" spans="2:11">
      <c r="B3501" s="89"/>
      <c r="C3501" s="99"/>
      <c r="D3501" s="2"/>
      <c r="E3501" s="50"/>
      <c r="F3501" s="50"/>
      <c r="G3501" s="50"/>
      <c r="I3501" s="50"/>
      <c r="J3501" s="50"/>
      <c r="K3501" s="2"/>
    </row>
    <row r="3502" spans="2:11">
      <c r="B3502" s="89"/>
      <c r="C3502" s="99"/>
      <c r="D3502" s="2"/>
      <c r="E3502" s="50"/>
      <c r="F3502" s="50"/>
      <c r="G3502" s="50"/>
      <c r="I3502" s="50"/>
      <c r="J3502" s="50"/>
      <c r="K3502" s="2"/>
    </row>
    <row r="3503" spans="2:11">
      <c r="B3503" s="89"/>
      <c r="C3503" s="99"/>
      <c r="D3503" s="2"/>
      <c r="E3503" s="50"/>
      <c r="F3503" s="50"/>
      <c r="G3503" s="50"/>
      <c r="I3503" s="50"/>
      <c r="J3503" s="50"/>
      <c r="K3503" s="2"/>
    </row>
    <row r="3504" spans="2:11">
      <c r="B3504" s="89"/>
      <c r="C3504" s="99"/>
      <c r="D3504" s="2"/>
      <c r="E3504" s="50"/>
      <c r="F3504" s="50"/>
      <c r="G3504" s="50"/>
      <c r="I3504" s="50"/>
      <c r="J3504" s="50"/>
      <c r="K3504" s="2"/>
    </row>
    <row r="3505" spans="2:11">
      <c r="B3505" s="89"/>
      <c r="C3505" s="99"/>
      <c r="D3505" s="2"/>
      <c r="E3505" s="50"/>
      <c r="F3505" s="50"/>
      <c r="G3505" s="50"/>
      <c r="I3505" s="50"/>
      <c r="J3505" s="50"/>
      <c r="K3505" s="2"/>
    </row>
    <row r="3506" spans="2:11">
      <c r="B3506" s="89"/>
      <c r="C3506" s="99"/>
      <c r="D3506" s="2"/>
      <c r="E3506" s="50"/>
      <c r="F3506" s="50"/>
      <c r="G3506" s="50"/>
      <c r="I3506" s="50"/>
      <c r="J3506" s="50"/>
      <c r="K3506" s="2"/>
    </row>
    <row r="3507" spans="2:11">
      <c r="B3507" s="89"/>
      <c r="C3507" s="99"/>
      <c r="D3507" s="2"/>
      <c r="E3507" s="50"/>
      <c r="F3507" s="50"/>
      <c r="G3507" s="50"/>
      <c r="I3507" s="50"/>
      <c r="J3507" s="50"/>
      <c r="K3507" s="2"/>
    </row>
    <row r="3508" spans="2:11">
      <c r="B3508" s="89"/>
      <c r="C3508" s="99"/>
      <c r="D3508" s="2"/>
      <c r="E3508" s="50"/>
      <c r="F3508" s="50"/>
      <c r="G3508" s="50"/>
      <c r="I3508" s="50"/>
      <c r="J3508" s="50"/>
      <c r="K3508" s="2"/>
    </row>
    <row r="3509" spans="2:11">
      <c r="B3509" s="89"/>
      <c r="C3509" s="99"/>
      <c r="D3509" s="2"/>
      <c r="E3509" s="50"/>
      <c r="F3509" s="50"/>
      <c r="G3509" s="50"/>
      <c r="I3509" s="50"/>
      <c r="J3509" s="50"/>
      <c r="K3509" s="2"/>
    </row>
    <row r="3510" spans="2:11">
      <c r="B3510" s="89"/>
      <c r="C3510" s="99"/>
      <c r="D3510" s="2"/>
      <c r="K3510" s="2"/>
    </row>
    <row r="3511" spans="2:11">
      <c r="B3511" s="89"/>
      <c r="C3511" s="99"/>
      <c r="D3511" s="2"/>
      <c r="K3511" s="2"/>
    </row>
    <row r="3512" spans="2:11">
      <c r="B3512" s="89"/>
      <c r="C3512" s="99"/>
      <c r="D3512" s="2"/>
      <c r="K3512" s="2"/>
    </row>
    <row r="3513" spans="2:11">
      <c r="B3513" s="89"/>
      <c r="C3513" s="99"/>
      <c r="D3513" s="2"/>
      <c r="K3513" s="2"/>
    </row>
    <row r="3514" spans="2:11">
      <c r="B3514" s="89"/>
      <c r="C3514" s="99"/>
      <c r="D3514" s="2"/>
      <c r="K3514" s="2"/>
    </row>
    <row r="3515" spans="2:11">
      <c r="B3515" s="89"/>
      <c r="C3515" s="99"/>
      <c r="D3515" s="2"/>
      <c r="K3515" s="2"/>
    </row>
    <row r="3516" spans="2:11">
      <c r="B3516" s="89"/>
      <c r="C3516" s="99"/>
      <c r="D3516" s="2"/>
      <c r="K3516" s="2"/>
    </row>
    <row r="3517" spans="2:11">
      <c r="B3517" s="89"/>
      <c r="C3517" s="99"/>
      <c r="D3517" s="2"/>
      <c r="K3517" s="2"/>
    </row>
    <row r="3518" spans="2:11">
      <c r="B3518" s="89"/>
      <c r="C3518" s="99"/>
      <c r="D3518" s="2"/>
      <c r="K3518" s="2"/>
    </row>
    <row r="3519" spans="2:11">
      <c r="B3519" s="89"/>
      <c r="C3519" s="99"/>
      <c r="D3519" s="2"/>
      <c r="K3519" s="2"/>
    </row>
    <row r="3520" spans="2:11">
      <c r="B3520" s="89"/>
      <c r="C3520" s="99"/>
      <c r="D3520" s="2"/>
      <c r="K3520" s="2"/>
    </row>
    <row r="3521" spans="2:11">
      <c r="B3521" s="89"/>
      <c r="C3521" s="99"/>
      <c r="D3521" s="2"/>
      <c r="K3521" s="2"/>
    </row>
    <row r="3522" spans="2:11">
      <c r="B3522" s="89"/>
      <c r="C3522" s="99"/>
      <c r="D3522" s="2"/>
      <c r="K3522" s="2"/>
    </row>
    <row r="3523" spans="2:11">
      <c r="B3523" s="89"/>
      <c r="C3523" s="99"/>
      <c r="D3523" s="2"/>
      <c r="K3523" s="2"/>
    </row>
    <row r="3524" spans="2:11">
      <c r="B3524" s="89"/>
      <c r="C3524" s="99"/>
      <c r="D3524" s="2"/>
      <c r="K3524" s="2"/>
    </row>
    <row r="3525" spans="2:11">
      <c r="B3525" s="89"/>
      <c r="C3525" s="99"/>
      <c r="D3525" s="2"/>
      <c r="K3525" s="2"/>
    </row>
    <row r="3526" spans="2:11">
      <c r="B3526" s="89"/>
      <c r="C3526" s="99"/>
      <c r="D3526" s="2"/>
      <c r="K3526" s="2"/>
    </row>
    <row r="3527" spans="2:11">
      <c r="B3527" s="89"/>
      <c r="C3527" s="99"/>
      <c r="D3527" s="2"/>
      <c r="K3527" s="2"/>
    </row>
    <row r="3528" spans="2:11">
      <c r="B3528" s="89"/>
      <c r="C3528" s="99"/>
      <c r="D3528" s="2"/>
      <c r="K3528" s="2"/>
    </row>
    <row r="3529" spans="2:11">
      <c r="B3529" s="89"/>
      <c r="C3529" s="99"/>
      <c r="D3529" s="2"/>
      <c r="K3529" s="2"/>
    </row>
    <row r="3530" spans="2:11">
      <c r="B3530" s="89"/>
      <c r="C3530" s="99"/>
      <c r="D3530" s="2"/>
      <c r="K3530" s="2"/>
    </row>
    <row r="3531" spans="2:11">
      <c r="B3531" s="89"/>
      <c r="C3531" s="99"/>
      <c r="D3531" s="2"/>
      <c r="K3531" s="2"/>
    </row>
    <row r="3532" spans="2:11">
      <c r="B3532" s="89"/>
      <c r="C3532" s="99"/>
      <c r="D3532" s="2"/>
      <c r="K3532" s="2"/>
    </row>
    <row r="3533" spans="2:11">
      <c r="B3533" s="89"/>
      <c r="C3533" s="99"/>
      <c r="D3533" s="2"/>
      <c r="K3533" s="2"/>
    </row>
    <row r="3534" spans="2:11">
      <c r="B3534" s="89"/>
      <c r="C3534" s="99"/>
      <c r="D3534" s="2"/>
      <c r="K3534" s="2"/>
    </row>
    <row r="3535" spans="2:11">
      <c r="B3535" s="89"/>
      <c r="C3535" s="99"/>
      <c r="D3535" s="2"/>
      <c r="K3535" s="2"/>
    </row>
    <row r="3536" spans="2:11">
      <c r="B3536" s="89"/>
      <c r="C3536" s="99"/>
      <c r="D3536" s="2"/>
      <c r="K3536" s="2"/>
    </row>
    <row r="3537" spans="2:11">
      <c r="B3537" s="89"/>
      <c r="C3537" s="99"/>
      <c r="D3537" s="2"/>
      <c r="K3537" s="2"/>
    </row>
    <row r="3538" spans="2:11">
      <c r="B3538" s="89"/>
      <c r="C3538" s="99"/>
      <c r="D3538" s="2"/>
      <c r="K3538" s="2"/>
    </row>
    <row r="3539" spans="2:11">
      <c r="B3539" s="89"/>
      <c r="C3539" s="99"/>
      <c r="D3539" s="2"/>
      <c r="K3539" s="2"/>
    </row>
    <row r="3540" spans="2:11">
      <c r="B3540" s="89"/>
      <c r="C3540" s="99"/>
      <c r="D3540" s="2"/>
      <c r="K3540" s="2"/>
    </row>
    <row r="3541" spans="2:11">
      <c r="B3541" s="89"/>
      <c r="C3541" s="99"/>
      <c r="D3541" s="2"/>
      <c r="K3541" s="2"/>
    </row>
    <row r="3542" spans="2:11">
      <c r="B3542" s="89"/>
      <c r="C3542" s="99"/>
      <c r="D3542" s="2"/>
      <c r="K3542" s="2"/>
    </row>
    <row r="3543" spans="2:11">
      <c r="B3543" s="89"/>
      <c r="C3543" s="99"/>
      <c r="D3543" s="2"/>
      <c r="K3543" s="2"/>
    </row>
    <row r="3544" spans="2:11">
      <c r="B3544" s="89"/>
      <c r="C3544" s="99"/>
      <c r="D3544" s="2"/>
      <c r="K3544" s="2"/>
    </row>
    <row r="3545" spans="2:11">
      <c r="B3545" s="89"/>
      <c r="C3545" s="99"/>
      <c r="D3545" s="2"/>
      <c r="K3545" s="2"/>
    </row>
    <row r="3546" spans="2:11">
      <c r="B3546" s="89"/>
      <c r="C3546" s="99"/>
      <c r="D3546" s="2"/>
      <c r="K3546" s="2"/>
    </row>
    <row r="3547" spans="2:11">
      <c r="B3547" s="89"/>
      <c r="C3547" s="99"/>
      <c r="D3547" s="2"/>
      <c r="K3547" s="2"/>
    </row>
    <row r="3548" spans="2:11">
      <c r="B3548" s="89"/>
      <c r="C3548" s="99"/>
      <c r="D3548" s="2"/>
      <c r="K3548" s="2"/>
    </row>
    <row r="3549" spans="2:11" ht="15.75">
      <c r="B3549" s="89"/>
      <c r="C3549" s="99"/>
      <c r="D3549" s="2"/>
      <c r="E3549" s="26"/>
      <c r="F3549" s="26"/>
      <c r="G3549" s="26"/>
      <c r="H3549" s="26"/>
      <c r="K3549" s="2"/>
    </row>
    <row r="3550" spans="2:11" ht="15.75">
      <c r="B3550" s="89"/>
      <c r="C3550" s="99"/>
      <c r="D3550" s="2"/>
      <c r="E3550" s="26"/>
      <c r="F3550" s="26"/>
      <c r="G3550" s="26"/>
      <c r="H3550" s="26"/>
      <c r="K3550" s="2"/>
    </row>
    <row r="3551" spans="2:11" ht="15.75">
      <c r="B3551" s="89"/>
      <c r="C3551" s="99"/>
      <c r="D3551" s="2"/>
      <c r="E3551" s="26"/>
      <c r="F3551" s="26"/>
      <c r="G3551" s="26"/>
      <c r="H3551" s="26"/>
      <c r="K3551" s="2"/>
    </row>
    <row r="3552" spans="2:11" ht="15.75">
      <c r="B3552" s="89"/>
      <c r="C3552" s="99"/>
      <c r="D3552" s="2"/>
      <c r="E3552" s="26"/>
      <c r="F3552" s="26"/>
      <c r="G3552" s="26"/>
      <c r="H3552" s="26"/>
      <c r="K3552" s="2"/>
    </row>
    <row r="3553" spans="2:11" ht="15.75">
      <c r="B3553" s="89"/>
      <c r="C3553" s="99"/>
      <c r="D3553" s="2"/>
      <c r="E3553" s="26"/>
      <c r="F3553" s="26"/>
      <c r="G3553" s="26"/>
      <c r="H3553" s="26"/>
      <c r="K3553" s="2"/>
    </row>
    <row r="3554" spans="2:11" ht="15.75">
      <c r="B3554" s="89"/>
      <c r="C3554" s="99"/>
      <c r="D3554" s="2"/>
      <c r="E3554" s="26"/>
      <c r="F3554" s="26"/>
      <c r="G3554" s="26"/>
      <c r="H3554" s="26"/>
      <c r="K3554" s="2"/>
    </row>
    <row r="3555" spans="2:11" ht="15.75">
      <c r="B3555" s="89"/>
      <c r="C3555" s="99"/>
      <c r="D3555" s="2"/>
      <c r="E3555" s="26"/>
      <c r="F3555" s="26"/>
      <c r="G3555" s="26"/>
      <c r="H3555" s="26"/>
      <c r="K3555" s="2"/>
    </row>
    <row r="3556" spans="2:11" ht="15.75">
      <c r="B3556" s="89"/>
      <c r="C3556" s="99"/>
      <c r="D3556" s="2"/>
      <c r="E3556" s="26"/>
      <c r="F3556" s="26"/>
      <c r="G3556" s="26"/>
      <c r="H3556" s="26"/>
      <c r="K3556" s="2"/>
    </row>
    <row r="3557" spans="2:11" ht="15.75">
      <c r="B3557" s="89"/>
      <c r="C3557" s="99"/>
      <c r="D3557" s="2"/>
      <c r="E3557" s="26"/>
      <c r="F3557" s="26"/>
      <c r="G3557" s="26"/>
      <c r="H3557" s="26"/>
      <c r="K3557" s="2"/>
    </row>
    <row r="3558" spans="2:11" ht="15.75">
      <c r="B3558" s="89"/>
      <c r="C3558" s="99"/>
      <c r="D3558" s="2"/>
      <c r="E3558" s="26"/>
      <c r="F3558" s="26"/>
      <c r="G3558" s="26"/>
      <c r="H3558" s="26"/>
      <c r="K3558" s="2"/>
    </row>
    <row r="3559" spans="2:11" ht="15.75">
      <c r="B3559" s="89"/>
      <c r="C3559" s="99"/>
      <c r="D3559" s="2"/>
      <c r="E3559" s="26"/>
      <c r="F3559" s="26"/>
      <c r="G3559" s="26"/>
      <c r="H3559" s="26"/>
      <c r="K3559" s="2"/>
    </row>
    <row r="3560" spans="2:11" ht="15.75">
      <c r="B3560" s="89"/>
      <c r="C3560" s="99"/>
      <c r="D3560" s="2"/>
      <c r="E3560" s="26"/>
      <c r="F3560" s="26"/>
      <c r="G3560" s="26"/>
      <c r="H3560" s="26"/>
      <c r="K3560" s="2"/>
    </row>
    <row r="3561" spans="2:11" ht="15.75">
      <c r="B3561" s="89"/>
      <c r="C3561" s="99"/>
      <c r="D3561" s="2"/>
      <c r="E3561" s="26"/>
      <c r="F3561" s="26"/>
      <c r="G3561" s="26"/>
      <c r="H3561" s="26"/>
      <c r="K3561" s="2"/>
    </row>
    <row r="3562" spans="2:11" ht="15.75">
      <c r="B3562" s="89"/>
      <c r="C3562" s="99"/>
      <c r="D3562" s="2"/>
      <c r="E3562" s="26"/>
      <c r="F3562" s="26"/>
      <c r="G3562" s="26"/>
      <c r="H3562" s="26"/>
      <c r="K3562" s="2"/>
    </row>
    <row r="3563" spans="2:11" ht="15.75">
      <c r="B3563" s="89"/>
      <c r="C3563" s="99"/>
      <c r="D3563" s="2"/>
      <c r="E3563" s="26"/>
      <c r="F3563" s="26"/>
      <c r="G3563" s="26"/>
      <c r="H3563" s="26"/>
      <c r="K3563" s="2"/>
    </row>
    <row r="3564" spans="2:11" ht="15.75">
      <c r="B3564" s="89"/>
      <c r="C3564" s="99"/>
      <c r="D3564" s="2"/>
      <c r="E3564" s="26"/>
      <c r="F3564" s="26"/>
      <c r="G3564" s="26"/>
      <c r="H3564" s="26"/>
      <c r="K3564" s="2"/>
    </row>
    <row r="3565" spans="2:11" ht="15.75">
      <c r="B3565" s="89"/>
      <c r="C3565" s="99"/>
      <c r="D3565" s="2"/>
      <c r="E3565" s="26"/>
      <c r="F3565" s="26"/>
      <c r="G3565" s="26"/>
      <c r="H3565" s="26"/>
      <c r="K3565" s="2"/>
    </row>
    <row r="3566" spans="2:11" ht="15.75">
      <c r="B3566" s="89"/>
      <c r="C3566" s="99"/>
      <c r="D3566" s="2"/>
      <c r="E3566" s="26"/>
      <c r="F3566" s="26"/>
      <c r="G3566" s="26"/>
      <c r="H3566" s="26"/>
      <c r="K3566" s="2"/>
    </row>
    <row r="3567" spans="2:11" ht="15.75">
      <c r="B3567" s="89"/>
      <c r="C3567" s="99"/>
      <c r="D3567" s="2"/>
      <c r="E3567" s="26"/>
      <c r="F3567" s="26"/>
      <c r="G3567" s="26"/>
      <c r="H3567" s="26"/>
      <c r="K3567" s="2"/>
    </row>
    <row r="3568" spans="2:11" ht="15.75">
      <c r="B3568" s="89"/>
      <c r="C3568" s="99"/>
      <c r="D3568" s="2"/>
      <c r="E3568" s="26"/>
      <c r="F3568" s="26"/>
      <c r="G3568" s="26"/>
      <c r="H3568" s="26"/>
      <c r="K3568" s="2"/>
    </row>
    <row r="3569" spans="2:11" ht="15.75">
      <c r="B3569" s="89"/>
      <c r="C3569" s="99"/>
      <c r="D3569" s="2"/>
      <c r="E3569" s="26"/>
      <c r="F3569" s="26"/>
      <c r="G3569" s="26"/>
      <c r="H3569" s="26"/>
      <c r="K3569" s="2"/>
    </row>
    <row r="3570" spans="2:11" ht="15.75">
      <c r="B3570" s="89"/>
      <c r="C3570" s="99"/>
      <c r="D3570" s="2"/>
      <c r="E3570" s="26"/>
      <c r="F3570" s="26"/>
      <c r="G3570" s="26"/>
      <c r="H3570" s="26"/>
      <c r="K3570" s="2"/>
    </row>
    <row r="3571" spans="2:11" ht="15.75">
      <c r="B3571" s="89"/>
      <c r="C3571" s="99"/>
      <c r="D3571" s="2"/>
      <c r="E3571" s="26"/>
      <c r="F3571" s="26"/>
      <c r="G3571" s="26"/>
      <c r="H3571" s="26"/>
      <c r="K3571" s="2"/>
    </row>
    <row r="3572" spans="2:11" ht="15.75">
      <c r="B3572" s="89"/>
      <c r="C3572" s="99"/>
      <c r="D3572" s="2"/>
      <c r="E3572" s="26"/>
      <c r="F3572" s="26"/>
      <c r="G3572" s="26"/>
      <c r="H3572" s="26"/>
      <c r="K3572" s="2"/>
    </row>
    <row r="3573" spans="2:11" ht="15.75">
      <c r="B3573" s="89"/>
      <c r="C3573" s="99"/>
      <c r="D3573" s="2"/>
      <c r="E3573" s="26"/>
      <c r="F3573" s="26"/>
      <c r="G3573" s="26"/>
      <c r="H3573" s="26"/>
      <c r="K3573" s="2"/>
    </row>
    <row r="3574" spans="2:11" ht="15.75">
      <c r="B3574" s="89"/>
      <c r="C3574" s="99"/>
      <c r="D3574" s="2"/>
      <c r="E3574" s="26"/>
      <c r="F3574" s="26"/>
      <c r="G3574" s="26"/>
      <c r="H3574" s="26"/>
      <c r="K3574" s="2"/>
    </row>
    <row r="3575" spans="2:11" ht="15.75">
      <c r="B3575" s="89"/>
      <c r="C3575" s="99"/>
      <c r="D3575" s="2"/>
      <c r="E3575" s="26"/>
      <c r="F3575" s="26"/>
      <c r="G3575" s="26"/>
      <c r="H3575" s="26"/>
      <c r="K3575" s="2"/>
    </row>
    <row r="3576" spans="2:11" ht="15.75">
      <c r="B3576" s="89"/>
      <c r="C3576" s="99"/>
      <c r="D3576" s="2"/>
      <c r="E3576" s="26"/>
      <c r="F3576" s="26"/>
      <c r="G3576" s="26"/>
      <c r="H3576" s="26"/>
      <c r="K3576" s="2"/>
    </row>
    <row r="3577" spans="2:11" ht="15.75">
      <c r="B3577" s="89"/>
      <c r="C3577" s="99"/>
      <c r="D3577" s="2"/>
      <c r="E3577" s="26"/>
      <c r="F3577" s="26"/>
      <c r="G3577" s="26"/>
      <c r="H3577" s="26"/>
      <c r="K3577" s="2"/>
    </row>
    <row r="3578" spans="2:11" ht="15.75">
      <c r="B3578" s="89"/>
      <c r="C3578" s="99"/>
      <c r="D3578" s="2"/>
      <c r="E3578" s="26"/>
      <c r="F3578" s="26"/>
      <c r="G3578" s="26"/>
      <c r="H3578" s="26"/>
      <c r="K3578" s="2"/>
    </row>
    <row r="3579" spans="2:11" ht="15.75">
      <c r="B3579" s="89"/>
      <c r="C3579" s="99"/>
      <c r="D3579" s="2"/>
      <c r="E3579" s="26"/>
      <c r="F3579" s="26"/>
      <c r="G3579" s="26"/>
      <c r="H3579" s="26"/>
      <c r="K3579" s="2"/>
    </row>
    <row r="3580" spans="2:11" ht="15.75">
      <c r="B3580" s="89"/>
      <c r="C3580" s="99"/>
      <c r="D3580" s="2"/>
      <c r="E3580" s="26"/>
      <c r="F3580" s="26"/>
      <c r="G3580" s="26"/>
      <c r="H3580" s="26"/>
      <c r="K3580" s="2"/>
    </row>
    <row r="3581" spans="2:11" ht="15.75">
      <c r="B3581" s="89"/>
      <c r="C3581" s="99"/>
      <c r="D3581" s="2"/>
      <c r="E3581" s="26"/>
      <c r="F3581" s="26"/>
      <c r="G3581" s="26"/>
      <c r="H3581" s="26"/>
      <c r="K3581" s="2"/>
    </row>
    <row r="3582" spans="2:11" ht="15.75">
      <c r="B3582" s="89"/>
      <c r="C3582" s="99"/>
      <c r="D3582" s="2"/>
      <c r="E3582" s="26"/>
      <c r="F3582" s="26"/>
      <c r="G3582" s="26"/>
      <c r="H3582" s="26"/>
      <c r="K3582" s="2"/>
    </row>
    <row r="3583" spans="2:11" ht="15.75">
      <c r="B3583" s="89"/>
      <c r="C3583" s="99"/>
      <c r="D3583" s="2"/>
      <c r="E3583" s="26"/>
      <c r="F3583" s="26"/>
      <c r="G3583" s="26"/>
      <c r="H3583" s="26"/>
      <c r="K3583" s="2"/>
    </row>
    <row r="3584" spans="2:11" ht="15.75">
      <c r="B3584" s="89"/>
      <c r="C3584" s="99"/>
      <c r="D3584" s="2"/>
      <c r="E3584" s="26"/>
      <c r="F3584" s="26"/>
      <c r="G3584" s="26"/>
      <c r="H3584" s="26"/>
      <c r="K3584" s="2"/>
    </row>
    <row r="3585" spans="2:11" ht="15.75">
      <c r="B3585" s="89"/>
      <c r="C3585" s="99"/>
      <c r="D3585" s="2"/>
      <c r="E3585" s="26"/>
      <c r="F3585" s="26"/>
      <c r="G3585" s="26"/>
      <c r="H3585" s="26"/>
      <c r="K3585" s="2"/>
    </row>
    <row r="3586" spans="2:11" ht="15.75">
      <c r="B3586" s="89"/>
      <c r="C3586" s="99"/>
      <c r="D3586" s="2"/>
      <c r="E3586" s="26"/>
      <c r="F3586" s="26"/>
      <c r="G3586" s="26"/>
      <c r="H3586" s="26"/>
      <c r="K3586" s="2"/>
    </row>
    <row r="3587" spans="2:11" ht="15.75">
      <c r="B3587" s="89"/>
      <c r="C3587" s="99"/>
      <c r="D3587" s="2"/>
      <c r="E3587" s="26"/>
      <c r="F3587" s="26"/>
      <c r="G3587" s="26"/>
      <c r="H3587" s="26"/>
      <c r="K3587" s="2"/>
    </row>
    <row r="3588" spans="2:11" ht="15.75">
      <c r="B3588" s="89"/>
      <c r="C3588" s="99"/>
      <c r="D3588" s="2"/>
      <c r="E3588" s="38"/>
      <c r="F3588" s="38"/>
      <c r="K3588" s="2"/>
    </row>
    <row r="3589" spans="2:11" ht="15.75">
      <c r="B3589" s="89"/>
      <c r="C3589" s="99"/>
      <c r="D3589" s="2"/>
      <c r="E3589" s="38"/>
      <c r="F3589" s="38"/>
      <c r="K3589" s="2"/>
    </row>
    <row r="3590" spans="2:11" ht="15.75">
      <c r="B3590" s="89"/>
      <c r="C3590" s="99"/>
      <c r="D3590" s="2"/>
      <c r="E3590" s="38"/>
      <c r="F3590" s="38"/>
      <c r="K3590" s="2"/>
    </row>
    <row r="3591" spans="2:11" ht="15.75">
      <c r="B3591" s="89"/>
      <c r="C3591" s="99"/>
      <c r="D3591" s="2"/>
      <c r="E3591" s="38"/>
      <c r="F3591" s="38"/>
      <c r="K3591" s="2"/>
    </row>
    <row r="3592" spans="2:11" ht="15.75">
      <c r="B3592" s="89"/>
      <c r="C3592" s="99"/>
      <c r="D3592" s="2"/>
      <c r="E3592" s="38"/>
      <c r="F3592" s="38"/>
      <c r="K3592" s="2"/>
    </row>
    <row r="3593" spans="2:11" ht="15.75">
      <c r="B3593" s="89"/>
      <c r="C3593" s="99"/>
      <c r="D3593" s="2"/>
      <c r="E3593" s="38"/>
      <c r="F3593" s="38"/>
      <c r="K3593" s="2"/>
    </row>
    <row r="3594" spans="2:11">
      <c r="B3594" s="89"/>
      <c r="C3594" s="99"/>
      <c r="D3594" s="2"/>
      <c r="K3594" s="2"/>
    </row>
    <row r="3595" spans="2:11">
      <c r="B3595" s="89"/>
      <c r="C3595" s="99"/>
      <c r="D3595" s="2"/>
      <c r="K3595" s="2"/>
    </row>
    <row r="3596" spans="2:11">
      <c r="B3596" s="89"/>
      <c r="C3596" s="99"/>
      <c r="D3596" s="2"/>
      <c r="K3596" s="2"/>
    </row>
    <row r="3597" spans="2:11">
      <c r="B3597" s="89"/>
      <c r="C3597" s="99"/>
      <c r="D3597" s="2"/>
      <c r="K3597" s="2"/>
    </row>
    <row r="3598" spans="2:11">
      <c r="B3598" s="89"/>
      <c r="C3598" s="99"/>
      <c r="D3598" s="2"/>
      <c r="K3598" s="2"/>
    </row>
    <row r="3599" spans="2:11">
      <c r="B3599" s="89"/>
      <c r="C3599" s="99"/>
      <c r="D3599" s="2"/>
      <c r="K3599" s="2"/>
    </row>
    <row r="3600" spans="2:11">
      <c r="B3600" s="89"/>
      <c r="C3600" s="99"/>
      <c r="D3600" s="2"/>
      <c r="K3600" s="2"/>
    </row>
    <row r="3601" spans="2:11">
      <c r="B3601" s="89"/>
      <c r="C3601" s="99"/>
      <c r="D3601" s="2"/>
      <c r="K3601" s="2"/>
    </row>
    <row r="3602" spans="2:11">
      <c r="B3602" s="89"/>
      <c r="C3602" s="99"/>
      <c r="D3602" s="2"/>
      <c r="K3602" s="2"/>
    </row>
    <row r="3603" spans="2:11">
      <c r="B3603" s="89"/>
      <c r="C3603" s="99"/>
      <c r="D3603" s="2"/>
      <c r="K3603" s="2"/>
    </row>
    <row r="3604" spans="2:11">
      <c r="B3604" s="89"/>
      <c r="C3604" s="99"/>
      <c r="D3604" s="2"/>
      <c r="K3604" s="2"/>
    </row>
    <row r="3605" spans="2:11">
      <c r="B3605" s="89"/>
      <c r="C3605" s="99"/>
      <c r="D3605" s="2"/>
      <c r="K3605" s="2"/>
    </row>
    <row r="3606" spans="2:11">
      <c r="B3606" s="89"/>
      <c r="C3606" s="99"/>
      <c r="D3606" s="2"/>
      <c r="K3606" s="2"/>
    </row>
    <row r="3607" spans="2:11">
      <c r="B3607" s="89"/>
      <c r="C3607" s="99"/>
      <c r="D3607" s="2"/>
      <c r="K3607" s="2"/>
    </row>
    <row r="3608" spans="2:11">
      <c r="B3608" s="89"/>
      <c r="C3608" s="99"/>
      <c r="D3608" s="2"/>
      <c r="K3608" s="2"/>
    </row>
    <row r="3609" spans="2:11">
      <c r="B3609" s="89"/>
      <c r="C3609" s="99"/>
      <c r="D3609" s="2"/>
      <c r="K3609" s="2"/>
    </row>
    <row r="3610" spans="2:11">
      <c r="B3610" s="89"/>
      <c r="C3610" s="99"/>
      <c r="D3610" s="2"/>
      <c r="K3610" s="2"/>
    </row>
    <row r="3611" spans="2:11">
      <c r="B3611" s="89"/>
      <c r="C3611" s="99"/>
      <c r="D3611" s="2"/>
      <c r="K3611" s="2"/>
    </row>
    <row r="3612" spans="2:11">
      <c r="B3612" s="89"/>
      <c r="C3612" s="99"/>
      <c r="D3612" s="2"/>
      <c r="K3612" s="2"/>
    </row>
    <row r="3613" spans="2:11">
      <c r="B3613" s="89"/>
      <c r="C3613" s="99"/>
      <c r="D3613" s="2"/>
      <c r="K3613" s="2"/>
    </row>
    <row r="3614" spans="2:11">
      <c r="B3614" s="89"/>
      <c r="C3614" s="99"/>
      <c r="D3614" s="2"/>
      <c r="K3614" s="2"/>
    </row>
    <row r="3615" spans="2:11">
      <c r="B3615" s="89"/>
      <c r="C3615" s="99"/>
      <c r="D3615" s="2"/>
      <c r="K3615" s="2"/>
    </row>
    <row r="3616" spans="2:11">
      <c r="B3616" s="89"/>
      <c r="C3616" s="99"/>
      <c r="D3616" s="2"/>
      <c r="K3616" s="2"/>
    </row>
    <row r="3617" spans="2:11">
      <c r="B3617" s="89"/>
      <c r="C3617" s="99"/>
      <c r="D3617" s="2"/>
      <c r="K3617" s="2"/>
    </row>
    <row r="3618" spans="2:11">
      <c r="B3618" s="89"/>
      <c r="C3618" s="99"/>
      <c r="D3618" s="2"/>
      <c r="K3618" s="2"/>
    </row>
    <row r="3619" spans="2:11">
      <c r="B3619" s="89"/>
      <c r="C3619" s="99"/>
      <c r="D3619" s="2"/>
      <c r="K3619" s="2"/>
    </row>
    <row r="3620" spans="2:11">
      <c r="B3620" s="89"/>
      <c r="C3620" s="99"/>
      <c r="D3620" s="2"/>
      <c r="K3620" s="2"/>
    </row>
    <row r="3621" spans="2:11">
      <c r="B3621" s="89"/>
      <c r="C3621" s="99"/>
      <c r="D3621" s="2"/>
      <c r="K3621" s="2"/>
    </row>
    <row r="3622" spans="2:11">
      <c r="B3622" s="89"/>
      <c r="C3622" s="99"/>
      <c r="D3622" s="2"/>
      <c r="K3622" s="2"/>
    </row>
    <row r="3623" spans="2:11">
      <c r="B3623" s="89"/>
      <c r="C3623" s="99"/>
      <c r="D3623" s="2"/>
      <c r="K3623" s="2"/>
    </row>
    <row r="3624" spans="2:11">
      <c r="B3624" s="89"/>
      <c r="C3624" s="99"/>
      <c r="D3624" s="2"/>
      <c r="K3624" s="2"/>
    </row>
    <row r="3625" spans="2:11">
      <c r="B3625" s="89"/>
      <c r="C3625" s="99"/>
      <c r="D3625" s="2"/>
      <c r="K3625" s="2"/>
    </row>
    <row r="3626" spans="2:11">
      <c r="B3626" s="89"/>
      <c r="C3626" s="99"/>
      <c r="D3626" s="2"/>
      <c r="K3626" s="2"/>
    </row>
    <row r="3627" spans="2:11">
      <c r="B3627" s="89"/>
      <c r="C3627" s="99"/>
      <c r="D3627" s="2"/>
      <c r="K3627" s="2"/>
    </row>
    <row r="3628" spans="2:11">
      <c r="B3628" s="89"/>
      <c r="C3628" s="99"/>
      <c r="D3628" s="2"/>
      <c r="K3628" s="2"/>
    </row>
    <row r="3629" spans="2:11">
      <c r="B3629" s="89"/>
      <c r="C3629" s="99"/>
      <c r="D3629" s="2"/>
      <c r="K3629" s="2"/>
    </row>
    <row r="3630" spans="2:11">
      <c r="B3630" s="89"/>
      <c r="C3630" s="99"/>
      <c r="D3630" s="2"/>
      <c r="K3630" s="2"/>
    </row>
    <row r="3631" spans="2:11">
      <c r="B3631" s="89"/>
      <c r="C3631" s="99"/>
      <c r="D3631" s="2"/>
      <c r="K3631" s="2"/>
    </row>
    <row r="3632" spans="2:11">
      <c r="B3632" s="89"/>
      <c r="C3632" s="99"/>
      <c r="D3632" s="2"/>
      <c r="K3632" s="2"/>
    </row>
    <row r="3633" spans="2:11">
      <c r="B3633" s="89"/>
      <c r="C3633" s="99"/>
      <c r="D3633" s="2"/>
      <c r="K3633" s="2"/>
    </row>
    <row r="3634" spans="2:11" ht="15.75">
      <c r="B3634" s="89"/>
      <c r="C3634" s="99"/>
      <c r="D3634" s="2"/>
      <c r="K3634" s="26"/>
    </row>
    <row r="3635" spans="2:11">
      <c r="B3635" s="89"/>
      <c r="C3635" s="99"/>
      <c r="D3635" s="2"/>
      <c r="K3635" s="2"/>
    </row>
    <row r="3636" spans="2:11">
      <c r="B3636" s="89"/>
      <c r="C3636" s="99"/>
      <c r="D3636" s="2"/>
      <c r="K3636" s="2"/>
    </row>
    <row r="3637" spans="2:11">
      <c r="B3637" s="89"/>
      <c r="C3637" s="99"/>
      <c r="D3637" s="2"/>
      <c r="K3637" s="2"/>
    </row>
    <row r="3638" spans="2:11">
      <c r="B3638" s="89"/>
      <c r="C3638" s="99"/>
      <c r="D3638" s="2"/>
      <c r="K3638" s="2"/>
    </row>
    <row r="3639" spans="2:11">
      <c r="B3639" s="89"/>
      <c r="C3639" s="99"/>
      <c r="D3639" s="2"/>
      <c r="K3639" s="2"/>
    </row>
    <row r="3640" spans="2:11">
      <c r="B3640" s="89"/>
      <c r="C3640" s="99"/>
      <c r="D3640" s="2"/>
      <c r="K3640" s="2"/>
    </row>
    <row r="3641" spans="2:11">
      <c r="B3641" s="89"/>
      <c r="C3641" s="99"/>
      <c r="D3641" s="2"/>
      <c r="K3641" s="2"/>
    </row>
    <row r="3642" spans="2:11">
      <c r="B3642" s="89"/>
      <c r="C3642" s="99"/>
      <c r="D3642" s="2"/>
      <c r="K3642" s="2"/>
    </row>
    <row r="3643" spans="2:11">
      <c r="B3643" s="89"/>
      <c r="C3643" s="99"/>
      <c r="D3643" s="2"/>
      <c r="K3643" s="2"/>
    </row>
    <row r="3644" spans="2:11">
      <c r="B3644" s="89"/>
      <c r="C3644" s="99"/>
      <c r="D3644" s="2"/>
      <c r="K3644" s="2"/>
    </row>
    <row r="3645" spans="2:11">
      <c r="B3645" s="89"/>
      <c r="C3645" s="99"/>
      <c r="D3645" s="2"/>
      <c r="K3645" s="2"/>
    </row>
    <row r="3646" spans="2:11">
      <c r="B3646" s="89"/>
      <c r="C3646" s="99"/>
      <c r="D3646" s="2"/>
      <c r="K3646" s="2"/>
    </row>
    <row r="3647" spans="2:11">
      <c r="B3647" s="89"/>
      <c r="C3647" s="99"/>
      <c r="D3647" s="2"/>
      <c r="K3647" s="2"/>
    </row>
    <row r="3648" spans="2:11">
      <c r="B3648" s="89"/>
      <c r="C3648" s="99"/>
      <c r="D3648" s="2"/>
      <c r="K3648" s="2"/>
    </row>
    <row r="3649" spans="2:11">
      <c r="B3649" s="89"/>
      <c r="C3649" s="99"/>
      <c r="D3649" s="2"/>
      <c r="K3649" s="2"/>
    </row>
    <row r="3650" spans="2:11">
      <c r="B3650" s="89"/>
      <c r="C3650" s="99"/>
      <c r="D3650" s="2"/>
      <c r="K3650" s="2"/>
    </row>
    <row r="3651" spans="2:11">
      <c r="B3651" s="89"/>
      <c r="C3651" s="99"/>
      <c r="D3651" s="2"/>
      <c r="K3651" s="2"/>
    </row>
    <row r="3652" spans="2:11">
      <c r="B3652" s="89"/>
      <c r="C3652" s="99"/>
      <c r="D3652" s="2"/>
      <c r="K3652" s="2"/>
    </row>
    <row r="3653" spans="2:11">
      <c r="B3653" s="89"/>
      <c r="C3653" s="99"/>
      <c r="D3653" s="2"/>
      <c r="K3653" s="2"/>
    </row>
    <row r="3654" spans="2:11">
      <c r="B3654" s="89"/>
      <c r="C3654" s="99"/>
      <c r="D3654" s="2"/>
      <c r="K3654" s="2"/>
    </row>
    <row r="3655" spans="2:11">
      <c r="B3655" s="89"/>
      <c r="C3655" s="99"/>
      <c r="D3655" s="2"/>
      <c r="K3655" s="2"/>
    </row>
    <row r="3656" spans="2:11">
      <c r="B3656" s="89"/>
      <c r="C3656" s="99"/>
      <c r="D3656" s="2"/>
      <c r="K3656" s="2"/>
    </row>
    <row r="3657" spans="2:11">
      <c r="B3657" s="89"/>
      <c r="C3657" s="99"/>
      <c r="D3657" s="2"/>
      <c r="K3657" s="2"/>
    </row>
    <row r="3658" spans="2:11">
      <c r="B3658" s="89"/>
      <c r="C3658" s="99"/>
      <c r="D3658" s="2"/>
      <c r="K3658" s="2"/>
    </row>
    <row r="3659" spans="2:11">
      <c r="B3659" s="89"/>
      <c r="C3659" s="99"/>
      <c r="D3659" s="2"/>
      <c r="K3659" s="2"/>
    </row>
    <row r="3660" spans="2:11">
      <c r="B3660" s="89"/>
      <c r="C3660" s="99"/>
      <c r="D3660" s="2"/>
      <c r="K3660" s="2"/>
    </row>
    <row r="3661" spans="2:11">
      <c r="B3661" s="89"/>
      <c r="C3661" s="99"/>
      <c r="D3661" s="2"/>
      <c r="K3661" s="2"/>
    </row>
    <row r="3662" spans="2:11">
      <c r="B3662" s="89"/>
      <c r="C3662" s="99"/>
      <c r="D3662" s="2"/>
      <c r="K3662" s="2"/>
    </row>
    <row r="3663" spans="2:11">
      <c r="B3663" s="89"/>
      <c r="C3663" s="99"/>
      <c r="D3663" s="2"/>
      <c r="K3663" s="2"/>
    </row>
    <row r="3664" spans="2:11">
      <c r="B3664" s="89"/>
      <c r="C3664" s="99"/>
      <c r="D3664" s="2"/>
      <c r="K3664" s="2"/>
    </row>
    <row r="3665" spans="2:11">
      <c r="B3665" s="89"/>
      <c r="C3665" s="99"/>
      <c r="D3665" s="2"/>
      <c r="K3665" s="2"/>
    </row>
    <row r="3666" spans="2:11">
      <c r="B3666" s="89"/>
      <c r="C3666" s="99"/>
      <c r="D3666" s="2"/>
      <c r="K3666" s="2"/>
    </row>
    <row r="3667" spans="2:11">
      <c r="B3667" s="89"/>
      <c r="C3667" s="99"/>
      <c r="D3667" s="2"/>
      <c r="K3667" s="2"/>
    </row>
    <row r="3668" spans="2:11">
      <c r="B3668" s="89"/>
      <c r="C3668" s="99"/>
      <c r="D3668" s="2"/>
      <c r="K3668" s="2"/>
    </row>
    <row r="3669" spans="2:11">
      <c r="B3669" s="89"/>
      <c r="C3669" s="99"/>
      <c r="D3669" s="2"/>
      <c r="K3669" s="2"/>
    </row>
    <row r="3670" spans="2:11">
      <c r="B3670" s="89"/>
      <c r="C3670" s="99"/>
      <c r="D3670" s="2"/>
      <c r="K3670" s="2"/>
    </row>
    <row r="3671" spans="2:11">
      <c r="B3671" s="89"/>
      <c r="C3671" s="99"/>
      <c r="D3671" s="2"/>
      <c r="K3671" s="2"/>
    </row>
    <row r="3672" spans="2:11">
      <c r="B3672" s="89"/>
      <c r="C3672" s="99"/>
      <c r="D3672" s="2"/>
      <c r="K3672" s="2"/>
    </row>
    <row r="3673" spans="2:11">
      <c r="B3673" s="89"/>
      <c r="C3673" s="99"/>
      <c r="D3673" s="2"/>
      <c r="K3673" s="2"/>
    </row>
    <row r="3674" spans="2:11">
      <c r="B3674" s="89"/>
      <c r="C3674" s="99"/>
      <c r="D3674" s="2"/>
      <c r="K3674" s="2"/>
    </row>
    <row r="3675" spans="2:11">
      <c r="B3675" s="89"/>
      <c r="C3675" s="99"/>
      <c r="D3675" s="2"/>
      <c r="K3675" s="2"/>
    </row>
    <row r="3676" spans="2:11">
      <c r="B3676" s="89"/>
      <c r="C3676" s="99"/>
      <c r="D3676" s="2"/>
      <c r="K3676" s="2"/>
    </row>
    <row r="3677" spans="2:11">
      <c r="B3677" s="89"/>
      <c r="C3677" s="99"/>
      <c r="D3677" s="2"/>
      <c r="K3677" s="2"/>
    </row>
    <row r="3678" spans="2:11">
      <c r="B3678" s="89"/>
      <c r="C3678" s="99"/>
      <c r="D3678" s="2"/>
      <c r="K3678" s="2"/>
    </row>
    <row r="3679" spans="2:11">
      <c r="B3679" s="89"/>
      <c r="C3679" s="99"/>
      <c r="D3679" s="2"/>
      <c r="K3679" s="2"/>
    </row>
    <row r="3680" spans="2:11">
      <c r="B3680" s="89"/>
      <c r="C3680" s="99"/>
      <c r="D3680" s="2"/>
      <c r="K3680" s="2"/>
    </row>
    <row r="3681" spans="2:11">
      <c r="B3681" s="89"/>
      <c r="C3681" s="99"/>
      <c r="D3681" s="2"/>
      <c r="K3681" s="2"/>
    </row>
    <row r="3682" spans="2:11">
      <c r="B3682" s="89"/>
      <c r="C3682" s="99"/>
      <c r="D3682" s="2"/>
      <c r="K3682" s="2"/>
    </row>
    <row r="3683" spans="2:11">
      <c r="B3683" s="89"/>
      <c r="C3683" s="99"/>
      <c r="D3683" s="2"/>
      <c r="K3683" s="2"/>
    </row>
    <row r="3684" spans="2:11">
      <c r="B3684" s="89"/>
      <c r="C3684" s="99"/>
      <c r="D3684" s="2"/>
      <c r="K3684" s="2"/>
    </row>
    <row r="3685" spans="2:11">
      <c r="B3685" s="89"/>
      <c r="C3685" s="99"/>
      <c r="D3685" s="2"/>
      <c r="K3685" s="2"/>
    </row>
    <row r="3686" spans="2:11">
      <c r="B3686" s="89"/>
      <c r="C3686" s="99"/>
      <c r="D3686" s="2"/>
      <c r="K3686" s="2"/>
    </row>
    <row r="3687" spans="2:11">
      <c r="B3687" s="89"/>
      <c r="C3687" s="99"/>
      <c r="D3687" s="2"/>
      <c r="K3687" s="2"/>
    </row>
    <row r="3688" spans="2:11">
      <c r="B3688" s="89"/>
      <c r="C3688" s="99"/>
      <c r="D3688" s="2"/>
      <c r="K3688" s="2"/>
    </row>
    <row r="3689" spans="2:11">
      <c r="B3689" s="89"/>
      <c r="C3689" s="99"/>
      <c r="D3689" s="2"/>
      <c r="K3689" s="2"/>
    </row>
    <row r="3690" spans="2:11">
      <c r="B3690" s="89"/>
      <c r="C3690" s="99"/>
      <c r="D3690" s="2"/>
      <c r="K3690" s="2"/>
    </row>
    <row r="3691" spans="2:11">
      <c r="B3691" s="89"/>
      <c r="C3691" s="99"/>
      <c r="D3691" s="2"/>
      <c r="K3691" s="2"/>
    </row>
    <row r="3692" spans="2:11">
      <c r="B3692" s="89"/>
      <c r="C3692" s="99"/>
      <c r="D3692" s="2"/>
      <c r="K3692" s="2"/>
    </row>
    <row r="3693" spans="2:11">
      <c r="B3693" s="89"/>
      <c r="C3693" s="99"/>
      <c r="D3693" s="2"/>
      <c r="K3693" s="2"/>
    </row>
    <row r="3694" spans="2:11">
      <c r="B3694" s="89"/>
      <c r="C3694" s="99"/>
      <c r="D3694" s="2"/>
      <c r="K3694" s="2"/>
    </row>
    <row r="3695" spans="2:11">
      <c r="B3695" s="89"/>
      <c r="C3695" s="99"/>
      <c r="D3695" s="2"/>
      <c r="K3695" s="2"/>
    </row>
    <row r="3696" spans="2:11">
      <c r="B3696" s="89"/>
      <c r="C3696" s="99"/>
      <c r="D3696" s="2"/>
      <c r="K3696" s="2"/>
    </row>
    <row r="3697" spans="2:11">
      <c r="B3697" s="89"/>
      <c r="C3697" s="99"/>
      <c r="D3697" s="2"/>
      <c r="K3697" s="2"/>
    </row>
    <row r="3698" spans="2:11">
      <c r="B3698" s="89"/>
      <c r="C3698" s="99"/>
      <c r="D3698" s="2"/>
      <c r="K3698" s="2"/>
    </row>
    <row r="3699" spans="2:11">
      <c r="B3699" s="89"/>
      <c r="C3699" s="99"/>
      <c r="D3699" s="2"/>
      <c r="K3699" s="2"/>
    </row>
    <row r="3700" spans="2:11">
      <c r="B3700" s="89"/>
      <c r="C3700" s="99"/>
      <c r="D3700" s="2"/>
      <c r="K3700" s="2"/>
    </row>
    <row r="3701" spans="2:11">
      <c r="B3701" s="89"/>
      <c r="C3701" s="99"/>
      <c r="D3701" s="2"/>
      <c r="K3701" s="2"/>
    </row>
    <row r="3702" spans="2:11">
      <c r="B3702" s="89"/>
      <c r="C3702" s="99"/>
      <c r="D3702" s="2"/>
      <c r="K3702" s="2"/>
    </row>
    <row r="3703" spans="2:11">
      <c r="B3703" s="89"/>
      <c r="C3703" s="99"/>
      <c r="D3703" s="2"/>
      <c r="K3703" s="2"/>
    </row>
    <row r="3704" spans="2:11">
      <c r="B3704" s="89"/>
      <c r="C3704" s="99"/>
      <c r="D3704" s="2"/>
      <c r="K3704" s="2"/>
    </row>
    <row r="3705" spans="2:11">
      <c r="B3705" s="89"/>
      <c r="C3705" s="99"/>
      <c r="D3705" s="2"/>
      <c r="K3705" s="2"/>
    </row>
    <row r="3706" spans="2:11">
      <c r="B3706" s="89"/>
      <c r="C3706" s="99"/>
      <c r="D3706" s="2"/>
      <c r="K3706" s="2"/>
    </row>
    <row r="3707" spans="2:11">
      <c r="B3707" s="89"/>
      <c r="C3707" s="99"/>
      <c r="D3707" s="2"/>
      <c r="K3707" s="2"/>
    </row>
    <row r="3708" spans="2:11">
      <c r="B3708" s="89"/>
      <c r="C3708" s="99"/>
      <c r="D3708" s="2"/>
      <c r="K3708" s="2"/>
    </row>
    <row r="3709" spans="2:11">
      <c r="B3709" s="89"/>
      <c r="C3709" s="99"/>
      <c r="D3709" s="2"/>
      <c r="K3709" s="2"/>
    </row>
    <row r="3710" spans="2:11">
      <c r="B3710" s="89"/>
      <c r="C3710" s="99"/>
      <c r="D3710" s="2"/>
      <c r="K3710" s="2"/>
    </row>
    <row r="3711" spans="2:11">
      <c r="B3711" s="89"/>
      <c r="C3711" s="99"/>
      <c r="D3711" s="2"/>
      <c r="K3711" s="2"/>
    </row>
    <row r="3712" spans="2:11">
      <c r="B3712" s="89"/>
      <c r="C3712" s="99"/>
      <c r="D3712" s="2"/>
      <c r="K3712" s="2"/>
    </row>
    <row r="3713" spans="2:11">
      <c r="B3713" s="89"/>
      <c r="C3713" s="99"/>
      <c r="D3713" s="2"/>
      <c r="K3713" s="2"/>
    </row>
    <row r="3714" spans="2:11">
      <c r="B3714" s="89"/>
      <c r="C3714" s="99"/>
      <c r="D3714" s="2"/>
      <c r="K3714" s="2"/>
    </row>
    <row r="3715" spans="2:11">
      <c r="B3715" s="89"/>
      <c r="C3715" s="99"/>
      <c r="D3715" s="2"/>
      <c r="K3715" s="2"/>
    </row>
    <row r="3716" spans="2:11">
      <c r="B3716" s="89"/>
      <c r="C3716" s="99"/>
      <c r="D3716" s="2"/>
      <c r="K3716" s="2"/>
    </row>
    <row r="3717" spans="2:11">
      <c r="B3717" s="89"/>
      <c r="C3717" s="99"/>
      <c r="D3717" s="2"/>
      <c r="K3717" s="2"/>
    </row>
    <row r="3718" spans="2:11">
      <c r="B3718" s="89"/>
      <c r="C3718" s="99"/>
      <c r="D3718" s="2"/>
      <c r="K3718" s="2"/>
    </row>
    <row r="3719" spans="2:11">
      <c r="B3719" s="89"/>
      <c r="C3719" s="99"/>
      <c r="D3719" s="2"/>
      <c r="K3719" s="2"/>
    </row>
    <row r="3720" spans="2:11">
      <c r="B3720" s="89"/>
      <c r="C3720" s="99"/>
      <c r="D3720" s="2"/>
      <c r="K3720" s="2"/>
    </row>
    <row r="3721" spans="2:11">
      <c r="B3721" s="89"/>
      <c r="C3721" s="99"/>
      <c r="D3721" s="2"/>
      <c r="K3721" s="2"/>
    </row>
    <row r="3722" spans="2:11">
      <c r="B3722" s="89"/>
      <c r="C3722" s="99"/>
      <c r="D3722" s="2"/>
      <c r="K3722" s="2"/>
    </row>
    <row r="3723" spans="2:11">
      <c r="B3723" s="89"/>
      <c r="C3723" s="99"/>
      <c r="D3723" s="2"/>
      <c r="K3723" s="2"/>
    </row>
    <row r="3724" spans="2:11">
      <c r="B3724" s="89"/>
      <c r="C3724" s="99"/>
      <c r="D3724" s="2"/>
      <c r="K3724" s="2"/>
    </row>
    <row r="3725" spans="2:11">
      <c r="B3725" s="89"/>
      <c r="C3725" s="99"/>
      <c r="D3725" s="2"/>
      <c r="K3725" s="2"/>
    </row>
    <row r="3726" spans="2:11">
      <c r="B3726" s="89"/>
      <c r="C3726" s="99"/>
      <c r="D3726" s="2"/>
      <c r="K3726" s="2"/>
    </row>
    <row r="3727" spans="2:11">
      <c r="B3727" s="89"/>
      <c r="C3727" s="99"/>
      <c r="D3727" s="2"/>
      <c r="K3727" s="2"/>
    </row>
    <row r="3728" spans="2:11">
      <c r="B3728" s="89"/>
      <c r="C3728" s="99"/>
      <c r="D3728" s="2"/>
      <c r="K3728" s="2"/>
    </row>
    <row r="3729" spans="2:11">
      <c r="B3729" s="89"/>
      <c r="C3729" s="99"/>
      <c r="D3729" s="2"/>
      <c r="K3729" s="2"/>
    </row>
    <row r="3730" spans="2:11">
      <c r="B3730" s="89"/>
      <c r="C3730" s="99"/>
      <c r="D3730" s="2"/>
      <c r="K3730" s="2"/>
    </row>
    <row r="3731" spans="2:11">
      <c r="B3731" s="89"/>
      <c r="C3731" s="99"/>
      <c r="D3731" s="2"/>
      <c r="K3731" s="2"/>
    </row>
    <row r="3732" spans="2:11">
      <c r="B3732" s="89"/>
      <c r="C3732" s="99"/>
      <c r="D3732" s="2"/>
      <c r="K3732" s="2"/>
    </row>
    <row r="3733" spans="2:11">
      <c r="B3733" s="89"/>
      <c r="C3733" s="99"/>
      <c r="D3733" s="2"/>
      <c r="K3733" s="2"/>
    </row>
    <row r="3734" spans="2:11">
      <c r="B3734" s="89"/>
      <c r="C3734" s="99"/>
      <c r="D3734" s="2"/>
      <c r="K3734" s="2"/>
    </row>
    <row r="3735" spans="2:11">
      <c r="B3735" s="89"/>
      <c r="C3735" s="99"/>
      <c r="D3735" s="2"/>
      <c r="K3735" s="2"/>
    </row>
    <row r="3736" spans="2:11">
      <c r="B3736" s="89"/>
      <c r="C3736" s="99"/>
      <c r="D3736" s="2"/>
      <c r="K3736" s="2"/>
    </row>
    <row r="3737" spans="2:11">
      <c r="B3737" s="89"/>
      <c r="C3737" s="99"/>
      <c r="D3737" s="2"/>
      <c r="K3737" s="2"/>
    </row>
    <row r="3738" spans="2:11">
      <c r="B3738" s="89"/>
      <c r="C3738" s="99"/>
      <c r="D3738" s="2"/>
      <c r="K3738" s="2"/>
    </row>
    <row r="3739" spans="2:11">
      <c r="B3739" s="89"/>
      <c r="C3739" s="99"/>
      <c r="D3739" s="2"/>
      <c r="K3739" s="2"/>
    </row>
    <row r="3740" spans="2:11">
      <c r="B3740" s="89"/>
      <c r="C3740" s="99"/>
      <c r="D3740" s="2"/>
      <c r="K3740" s="2"/>
    </row>
    <row r="3741" spans="2:11">
      <c r="B3741" s="89"/>
      <c r="C3741" s="99"/>
      <c r="D3741" s="2"/>
      <c r="K3741" s="2"/>
    </row>
    <row r="3742" spans="2:11">
      <c r="B3742" s="89"/>
      <c r="C3742" s="99"/>
      <c r="D3742" s="2"/>
      <c r="K3742" s="2"/>
    </row>
    <row r="3743" spans="2:11">
      <c r="B3743" s="89"/>
      <c r="C3743" s="99"/>
      <c r="D3743" s="2"/>
      <c r="K3743" s="2"/>
    </row>
    <row r="3744" spans="2:11">
      <c r="B3744" s="89"/>
      <c r="C3744" s="99"/>
      <c r="D3744" s="2"/>
      <c r="K3744" s="2"/>
    </row>
    <row r="3745" spans="2:11">
      <c r="B3745" s="89"/>
      <c r="C3745" s="99"/>
      <c r="D3745" s="2"/>
      <c r="K3745" s="2"/>
    </row>
    <row r="3746" spans="2:11">
      <c r="B3746" s="89"/>
      <c r="C3746" s="99"/>
      <c r="D3746" s="2"/>
      <c r="K3746" s="2"/>
    </row>
    <row r="3747" spans="2:11">
      <c r="B3747" s="89"/>
      <c r="C3747" s="99"/>
      <c r="D3747" s="2"/>
      <c r="K3747" s="2"/>
    </row>
    <row r="3748" spans="2:11">
      <c r="B3748" s="70"/>
      <c r="C3748" s="99"/>
      <c r="K3748" s="2"/>
    </row>
    <row r="3749" spans="2:11">
      <c r="B3749" s="70"/>
      <c r="C3749" s="99"/>
      <c r="K3749" s="2"/>
    </row>
    <row r="3750" spans="2:11">
      <c r="B3750" s="70"/>
      <c r="C3750" s="99"/>
      <c r="K3750" s="2"/>
    </row>
    <row r="3751" spans="2:11">
      <c r="B3751" s="70"/>
      <c r="C3751" s="99"/>
      <c r="K3751" s="2"/>
    </row>
    <row r="3752" spans="2:11">
      <c r="B3752" s="70"/>
      <c r="C3752" s="99"/>
      <c r="K3752" s="2"/>
    </row>
    <row r="3753" spans="2:11">
      <c r="B3753" s="70"/>
      <c r="C3753" s="99"/>
      <c r="K3753" s="2"/>
    </row>
    <row r="3754" spans="2:11">
      <c r="B3754" s="70"/>
      <c r="C3754" s="99"/>
      <c r="K3754" s="2"/>
    </row>
    <row r="3755" spans="2:11">
      <c r="B3755" s="70"/>
      <c r="C3755" s="99"/>
      <c r="I3755" s="16"/>
      <c r="J3755" s="16"/>
      <c r="K3755" s="2"/>
    </row>
    <row r="3756" spans="2:11">
      <c r="B3756" s="70"/>
      <c r="C3756" s="99"/>
      <c r="K3756" s="2"/>
    </row>
    <row r="3757" spans="2:11">
      <c r="B3757" s="70"/>
      <c r="C3757" s="99"/>
      <c r="K3757" s="2"/>
    </row>
    <row r="3758" spans="2:11">
      <c r="B3758" s="70"/>
      <c r="C3758" s="99"/>
      <c r="K3758" s="2"/>
    </row>
    <row r="3759" spans="2:11">
      <c r="B3759" s="70"/>
      <c r="C3759" s="99"/>
      <c r="I3759" s="16"/>
      <c r="J3759" s="16"/>
      <c r="K3759" s="2"/>
    </row>
    <row r="3760" spans="2:11">
      <c r="B3760" s="70"/>
      <c r="C3760" s="99"/>
      <c r="K3760" s="2"/>
    </row>
    <row r="3761" spans="2:11">
      <c r="B3761" s="70"/>
      <c r="C3761" s="99"/>
      <c r="K3761" s="2"/>
    </row>
    <row r="3762" spans="2:11" ht="15.75">
      <c r="B3762" s="92"/>
      <c r="C3762" s="99"/>
      <c r="D3762" s="26"/>
      <c r="E3762" s="26"/>
      <c r="F3762" s="26"/>
      <c r="G3762" s="26"/>
      <c r="H3762" s="26"/>
      <c r="I3762" s="26"/>
      <c r="J3762" s="26"/>
      <c r="K3762" s="2"/>
    </row>
    <row r="3763" spans="2:11">
      <c r="B3763" s="70"/>
      <c r="C3763" s="99"/>
      <c r="K3763" s="2"/>
    </row>
    <row r="3764" spans="2:11">
      <c r="B3764" s="70"/>
      <c r="C3764" s="99"/>
      <c r="K3764" s="2"/>
    </row>
    <row r="3765" spans="2:11">
      <c r="B3765" s="70"/>
      <c r="C3765" s="99"/>
      <c r="K3765" s="2"/>
    </row>
    <row r="3766" spans="2:11">
      <c r="B3766" s="70"/>
      <c r="C3766" s="99"/>
      <c r="K3766" s="2"/>
    </row>
    <row r="3767" spans="2:11">
      <c r="B3767" s="70"/>
      <c r="C3767" s="99"/>
      <c r="K3767" s="2"/>
    </row>
    <row r="3768" spans="2:11">
      <c r="B3768" s="70"/>
      <c r="C3768" s="99"/>
      <c r="K3768" s="2"/>
    </row>
    <row r="3769" spans="2:11">
      <c r="B3769" s="70"/>
      <c r="C3769" s="99"/>
      <c r="K3769" s="2"/>
    </row>
    <row r="3770" spans="2:11">
      <c r="B3770" s="70"/>
      <c r="C3770" s="99"/>
      <c r="K3770" s="2"/>
    </row>
    <row r="3771" spans="2:11" ht="15.75">
      <c r="B3771" s="92"/>
      <c r="C3771" s="99"/>
      <c r="D3771" s="26"/>
      <c r="E3771" s="26"/>
      <c r="F3771" s="26"/>
      <c r="G3771" s="26"/>
      <c r="H3771" s="26"/>
      <c r="I3771" s="26"/>
      <c r="J3771" s="26"/>
      <c r="K3771" s="2"/>
    </row>
    <row r="3772" spans="2:11">
      <c r="B3772" s="70"/>
      <c r="C3772" s="99"/>
      <c r="K3772" s="2"/>
    </row>
    <row r="3773" spans="2:11">
      <c r="B3773" s="70"/>
      <c r="C3773" s="99"/>
      <c r="K3773" s="2"/>
    </row>
    <row r="3774" spans="2:11">
      <c r="B3774" s="70"/>
      <c r="C3774" s="99"/>
      <c r="K3774" s="2"/>
    </row>
    <row r="3775" spans="2:11">
      <c r="B3775" s="70"/>
      <c r="C3775" s="99"/>
      <c r="K3775" s="2"/>
    </row>
    <row r="3776" spans="2:11">
      <c r="B3776" s="70"/>
      <c r="C3776" s="99"/>
      <c r="K3776" s="2"/>
    </row>
    <row r="3777" spans="2:11">
      <c r="B3777" s="70"/>
      <c r="C3777" s="99"/>
      <c r="K3777" s="2"/>
    </row>
    <row r="3778" spans="2:11">
      <c r="B3778" s="70"/>
      <c r="C3778" s="99"/>
      <c r="K3778" s="2"/>
    </row>
    <row r="3779" spans="2:11">
      <c r="B3779" s="70"/>
      <c r="C3779" s="99"/>
      <c r="K3779" s="2"/>
    </row>
    <row r="3780" spans="2:11" ht="15.75">
      <c r="B3780" s="92"/>
      <c r="C3780" s="99"/>
      <c r="D3780" s="26"/>
      <c r="E3780" s="26"/>
      <c r="F3780" s="26"/>
      <c r="G3780" s="26"/>
      <c r="H3780" s="26"/>
      <c r="I3780" s="26"/>
      <c r="J3780" s="26"/>
      <c r="K3780" s="2"/>
    </row>
    <row r="3781" spans="2:11" ht="15.75">
      <c r="B3781" s="92"/>
      <c r="C3781" s="99"/>
      <c r="D3781" s="26"/>
      <c r="E3781" s="26"/>
      <c r="F3781" s="26"/>
      <c r="G3781" s="26"/>
      <c r="H3781" s="26"/>
      <c r="I3781" s="26"/>
      <c r="J3781" s="26"/>
      <c r="K3781" s="2"/>
    </row>
    <row r="3782" spans="2:11" ht="15.75">
      <c r="B3782" s="92"/>
      <c r="C3782" s="99"/>
      <c r="D3782" s="26"/>
      <c r="E3782" s="26"/>
      <c r="F3782" s="26"/>
      <c r="G3782" s="26"/>
      <c r="H3782" s="26"/>
      <c r="I3782" s="26"/>
      <c r="J3782" s="26"/>
      <c r="K3782" s="2"/>
    </row>
    <row r="3783" spans="2:11" ht="15.75">
      <c r="B3783" s="92"/>
      <c r="C3783" s="99"/>
      <c r="D3783" s="26"/>
      <c r="E3783" s="26"/>
      <c r="F3783" s="26"/>
      <c r="G3783" s="26"/>
      <c r="H3783" s="26"/>
      <c r="I3783" s="26"/>
      <c r="J3783" s="26"/>
      <c r="K3783" s="2"/>
    </row>
    <row r="3784" spans="2:11">
      <c r="B3784" s="70"/>
      <c r="C3784" s="99"/>
      <c r="K3784" s="2"/>
    </row>
    <row r="3785" spans="2:11" ht="15.75">
      <c r="B3785" s="92"/>
      <c r="C3785" s="99"/>
      <c r="D3785" s="26"/>
      <c r="E3785" s="26"/>
      <c r="F3785" s="26"/>
      <c r="G3785" s="26"/>
      <c r="H3785" s="26"/>
      <c r="I3785" s="26"/>
      <c r="J3785" s="26"/>
      <c r="K3785" s="2"/>
    </row>
    <row r="3786" spans="2:11">
      <c r="B3786" s="70"/>
      <c r="C3786" s="99"/>
      <c r="K3786" s="2"/>
    </row>
    <row r="3787" spans="2:11">
      <c r="B3787" s="70"/>
      <c r="C3787" s="99"/>
      <c r="K3787" s="2"/>
    </row>
    <row r="3788" spans="2:11" ht="15.75">
      <c r="B3788" s="92"/>
      <c r="C3788" s="99"/>
      <c r="D3788" s="26"/>
      <c r="E3788" s="26"/>
      <c r="F3788" s="26"/>
      <c r="G3788" s="26"/>
      <c r="H3788" s="26"/>
      <c r="I3788" s="26"/>
      <c r="J3788" s="26"/>
      <c r="K3788" s="2"/>
    </row>
    <row r="3789" spans="2:11">
      <c r="B3789" s="70"/>
      <c r="C3789" s="99"/>
      <c r="K3789" s="2"/>
    </row>
    <row r="3790" spans="2:11">
      <c r="B3790" s="70"/>
      <c r="C3790" s="99"/>
      <c r="K3790" s="2"/>
    </row>
    <row r="3791" spans="2:11" ht="15.75">
      <c r="B3791" s="92"/>
      <c r="C3791" s="99"/>
      <c r="D3791" s="26"/>
      <c r="E3791" s="26"/>
      <c r="F3791" s="26"/>
      <c r="G3791" s="26"/>
      <c r="H3791" s="26"/>
      <c r="I3791" s="26"/>
      <c r="J3791" s="26"/>
      <c r="K3791" s="2"/>
    </row>
    <row r="3792" spans="2:11" ht="15.75">
      <c r="B3792" s="92"/>
      <c r="C3792" s="99"/>
      <c r="D3792" s="26"/>
      <c r="E3792" s="26"/>
      <c r="F3792" s="26"/>
      <c r="G3792" s="26"/>
      <c r="H3792" s="26"/>
      <c r="I3792" s="26"/>
      <c r="J3792" s="26"/>
      <c r="K3792" s="2"/>
    </row>
    <row r="3793" spans="2:11" ht="15.75">
      <c r="B3793" s="92"/>
      <c r="C3793" s="99"/>
      <c r="D3793" s="26"/>
      <c r="E3793" s="26"/>
      <c r="F3793" s="26"/>
      <c r="G3793" s="26"/>
      <c r="H3793" s="26"/>
      <c r="I3793" s="26"/>
      <c r="J3793" s="26"/>
      <c r="K3793" s="2"/>
    </row>
    <row r="3794" spans="2:11" ht="15.75">
      <c r="B3794" s="92"/>
      <c r="C3794" s="99"/>
      <c r="D3794" s="26"/>
      <c r="E3794" s="26"/>
      <c r="F3794" s="26"/>
      <c r="G3794" s="26"/>
      <c r="H3794" s="26"/>
      <c r="I3794" s="26"/>
      <c r="J3794" s="26"/>
      <c r="K3794" s="2"/>
    </row>
    <row r="3795" spans="2:11" ht="15.75">
      <c r="B3795" s="92"/>
      <c r="C3795" s="99"/>
      <c r="D3795" s="26"/>
      <c r="E3795" s="26"/>
      <c r="F3795" s="26"/>
      <c r="G3795" s="26"/>
      <c r="H3795" s="26"/>
      <c r="I3795" s="26"/>
      <c r="J3795" s="26"/>
      <c r="K3795" s="2"/>
    </row>
    <row r="3796" spans="2:11" ht="15.75">
      <c r="B3796" s="92"/>
      <c r="C3796" s="99"/>
      <c r="D3796" s="26"/>
      <c r="E3796" s="26"/>
      <c r="F3796" s="26"/>
      <c r="G3796" s="26"/>
      <c r="H3796" s="26"/>
      <c r="I3796" s="26"/>
      <c r="J3796" s="26"/>
      <c r="K3796" s="2"/>
    </row>
    <row r="3797" spans="2:11" ht="15.75">
      <c r="B3797" s="92"/>
      <c r="C3797" s="99"/>
      <c r="D3797" s="26"/>
      <c r="E3797" s="26"/>
      <c r="F3797" s="26"/>
      <c r="G3797" s="26"/>
      <c r="H3797" s="26"/>
      <c r="I3797" s="26"/>
      <c r="J3797" s="26"/>
      <c r="K3797" s="2"/>
    </row>
    <row r="3798" spans="2:11" ht="15.75">
      <c r="B3798" s="92"/>
      <c r="C3798" s="99"/>
      <c r="D3798" s="26"/>
      <c r="E3798" s="26"/>
      <c r="F3798" s="26"/>
      <c r="G3798" s="26"/>
      <c r="H3798" s="26"/>
      <c r="I3798" s="26"/>
      <c r="J3798" s="26"/>
      <c r="K3798" s="2"/>
    </row>
    <row r="3799" spans="2:11" ht="15.75">
      <c r="B3799" s="92"/>
      <c r="C3799" s="99"/>
      <c r="D3799" s="26"/>
      <c r="E3799" s="26"/>
      <c r="F3799" s="26"/>
      <c r="G3799" s="26"/>
      <c r="H3799" s="26"/>
      <c r="I3799" s="26"/>
      <c r="J3799" s="26"/>
      <c r="K3799" s="2"/>
    </row>
    <row r="3800" spans="2:11" ht="15.75">
      <c r="B3800" s="92"/>
      <c r="C3800" s="99"/>
      <c r="D3800" s="26"/>
      <c r="E3800" s="26"/>
      <c r="F3800" s="26"/>
      <c r="G3800" s="26"/>
      <c r="H3800" s="26"/>
      <c r="I3800" s="26"/>
      <c r="J3800" s="26"/>
      <c r="K3800" s="2"/>
    </row>
    <row r="3801" spans="2:11" ht="15.75">
      <c r="B3801" s="92"/>
      <c r="C3801" s="99"/>
      <c r="D3801" s="26"/>
      <c r="E3801" s="26"/>
      <c r="F3801" s="26"/>
      <c r="G3801" s="26"/>
      <c r="H3801" s="26"/>
      <c r="I3801" s="26"/>
      <c r="J3801" s="26"/>
      <c r="K3801" s="2"/>
    </row>
    <row r="3802" spans="2:11" ht="15.75">
      <c r="B3802" s="92"/>
      <c r="C3802" s="99"/>
      <c r="D3802" s="26"/>
      <c r="E3802" s="26"/>
      <c r="F3802" s="26"/>
      <c r="G3802" s="26"/>
      <c r="H3802" s="26"/>
      <c r="I3802" s="26"/>
      <c r="J3802" s="26"/>
      <c r="K3802" s="2"/>
    </row>
    <row r="3803" spans="2:11" ht="15.75">
      <c r="B3803" s="92"/>
      <c r="C3803" s="99"/>
      <c r="D3803" s="26"/>
      <c r="E3803" s="26"/>
      <c r="F3803" s="26"/>
      <c r="G3803" s="26"/>
      <c r="H3803" s="26"/>
      <c r="I3803" s="26"/>
      <c r="J3803" s="26"/>
      <c r="K3803" s="2"/>
    </row>
    <row r="3804" spans="2:11" ht="15.75">
      <c r="B3804" s="92"/>
      <c r="C3804" s="99"/>
      <c r="D3804" s="26"/>
      <c r="E3804" s="26"/>
      <c r="F3804" s="26"/>
      <c r="G3804" s="26"/>
      <c r="H3804" s="26"/>
      <c r="I3804" s="26"/>
      <c r="J3804" s="26"/>
      <c r="K3804" s="2"/>
    </row>
    <row r="3805" spans="2:11" ht="15.75">
      <c r="B3805" s="92"/>
      <c r="C3805" s="99"/>
      <c r="D3805" s="26"/>
      <c r="E3805" s="26"/>
      <c r="F3805" s="26"/>
      <c r="G3805" s="26"/>
      <c r="H3805" s="26"/>
      <c r="I3805" s="26"/>
      <c r="J3805" s="26"/>
      <c r="K3805" s="2"/>
    </row>
    <row r="3806" spans="2:11" ht="15.75">
      <c r="B3806" s="92"/>
      <c r="C3806" s="99"/>
      <c r="D3806" s="26"/>
      <c r="E3806" s="26"/>
      <c r="F3806" s="26"/>
      <c r="G3806" s="26"/>
      <c r="H3806" s="26"/>
      <c r="I3806" s="26"/>
      <c r="J3806" s="26"/>
      <c r="K3806" s="2"/>
    </row>
    <row r="3807" spans="2:11" ht="15.75">
      <c r="B3807" s="92"/>
      <c r="C3807" s="99"/>
      <c r="D3807" s="26"/>
      <c r="E3807" s="26"/>
      <c r="F3807" s="26"/>
      <c r="G3807" s="26"/>
      <c r="H3807" s="26"/>
      <c r="I3807" s="26"/>
      <c r="J3807" s="26"/>
      <c r="K3807" s="2"/>
    </row>
    <row r="3808" spans="2:11" ht="15.75">
      <c r="B3808" s="92"/>
      <c r="C3808" s="99"/>
      <c r="D3808" s="26"/>
      <c r="E3808" s="26"/>
      <c r="F3808" s="26"/>
      <c r="G3808" s="26"/>
      <c r="H3808" s="26"/>
      <c r="I3808" s="26"/>
      <c r="J3808" s="26"/>
      <c r="K3808" s="2"/>
    </row>
    <row r="3809" spans="2:11" ht="15.75">
      <c r="B3809" s="92"/>
      <c r="C3809" s="99"/>
      <c r="D3809" s="26"/>
      <c r="E3809" s="26"/>
      <c r="F3809" s="26"/>
      <c r="G3809" s="26"/>
      <c r="H3809" s="26"/>
      <c r="I3809" s="26"/>
      <c r="J3809" s="26"/>
      <c r="K3809" s="2"/>
    </row>
    <row r="3810" spans="2:11" ht="15.75">
      <c r="B3810" s="92"/>
      <c r="C3810" s="99"/>
      <c r="D3810" s="26"/>
      <c r="E3810" s="26"/>
      <c r="F3810" s="26"/>
      <c r="G3810" s="26"/>
      <c r="H3810" s="26"/>
      <c r="I3810" s="26"/>
      <c r="J3810" s="26"/>
      <c r="K3810" s="2"/>
    </row>
    <row r="3811" spans="2:11" ht="15.75">
      <c r="B3811" s="92"/>
      <c r="C3811" s="99"/>
      <c r="D3811" s="26"/>
      <c r="E3811" s="26"/>
      <c r="F3811" s="26"/>
      <c r="G3811" s="26"/>
      <c r="H3811" s="26"/>
      <c r="I3811" s="26"/>
      <c r="J3811" s="26"/>
      <c r="K3811" s="2"/>
    </row>
    <row r="3812" spans="2:11" ht="15.75">
      <c r="B3812" s="92"/>
      <c r="C3812" s="99"/>
      <c r="D3812" s="26"/>
      <c r="E3812" s="26"/>
      <c r="F3812" s="26"/>
      <c r="G3812" s="26"/>
      <c r="H3812" s="26"/>
      <c r="I3812" s="26"/>
      <c r="J3812" s="26"/>
      <c r="K3812" s="2"/>
    </row>
    <row r="3813" spans="2:11" ht="15.75">
      <c r="B3813" s="92"/>
      <c r="C3813" s="99"/>
      <c r="D3813" s="26"/>
      <c r="E3813" s="26"/>
      <c r="F3813" s="26"/>
      <c r="G3813" s="26"/>
      <c r="H3813" s="26"/>
      <c r="I3813" s="26"/>
      <c r="J3813" s="26"/>
      <c r="K3813" s="2"/>
    </row>
    <row r="3814" spans="2:11" ht="15.75">
      <c r="B3814" s="92"/>
      <c r="C3814" s="99"/>
      <c r="D3814" s="26"/>
      <c r="E3814" s="26"/>
      <c r="F3814" s="26"/>
      <c r="G3814" s="26"/>
      <c r="H3814" s="26"/>
      <c r="I3814" s="26"/>
      <c r="J3814" s="26"/>
      <c r="K3814" s="2"/>
    </row>
    <row r="3815" spans="2:11" ht="15.75">
      <c r="B3815" s="92"/>
      <c r="C3815" s="99"/>
      <c r="D3815" s="26"/>
      <c r="E3815" s="26"/>
      <c r="F3815" s="26"/>
      <c r="G3815" s="26"/>
      <c r="H3815" s="26"/>
      <c r="I3815" s="26"/>
      <c r="J3815" s="26"/>
      <c r="K3815" s="2"/>
    </row>
    <row r="3816" spans="2:11" ht="15.75">
      <c r="B3816" s="92"/>
      <c r="C3816" s="99"/>
      <c r="D3816" s="26"/>
      <c r="E3816" s="26"/>
      <c r="F3816" s="26"/>
      <c r="G3816" s="26"/>
      <c r="H3816" s="26"/>
      <c r="I3816" s="26"/>
      <c r="J3816" s="26"/>
      <c r="K3816" s="2"/>
    </row>
    <row r="3817" spans="2:11" ht="15.75">
      <c r="B3817" s="92"/>
      <c r="C3817" s="99"/>
      <c r="D3817" s="26"/>
      <c r="E3817" s="26"/>
      <c r="F3817" s="26"/>
      <c r="G3817" s="26"/>
      <c r="H3817" s="26"/>
      <c r="I3817" s="26"/>
      <c r="J3817" s="26"/>
      <c r="K3817" s="2"/>
    </row>
    <row r="3818" spans="2:11" ht="15.75">
      <c r="B3818" s="92"/>
      <c r="C3818" s="99"/>
      <c r="D3818" s="26"/>
      <c r="E3818" s="26"/>
      <c r="F3818" s="26"/>
      <c r="G3818" s="26"/>
      <c r="H3818" s="26"/>
      <c r="I3818" s="26"/>
      <c r="J3818" s="26"/>
      <c r="K3818" s="2"/>
    </row>
    <row r="3819" spans="2:11" ht="15.75">
      <c r="B3819" s="92"/>
      <c r="C3819" s="99"/>
      <c r="D3819" s="26"/>
      <c r="E3819" s="26"/>
      <c r="F3819" s="26"/>
      <c r="G3819" s="26"/>
      <c r="H3819" s="26"/>
      <c r="I3819" s="26"/>
      <c r="J3819" s="26"/>
      <c r="K3819" s="2"/>
    </row>
    <row r="3820" spans="2:11" ht="15.75">
      <c r="B3820" s="92"/>
      <c r="C3820" s="99"/>
      <c r="D3820" s="26"/>
      <c r="E3820" s="26"/>
      <c r="F3820" s="26"/>
      <c r="G3820" s="26"/>
      <c r="H3820" s="26"/>
      <c r="I3820" s="26"/>
      <c r="J3820" s="26"/>
      <c r="K3820" s="2"/>
    </row>
    <row r="3821" spans="2:11" ht="15.75">
      <c r="B3821" s="92"/>
      <c r="C3821" s="99"/>
      <c r="D3821" s="26"/>
      <c r="E3821" s="26"/>
      <c r="F3821" s="26"/>
      <c r="G3821" s="26"/>
      <c r="H3821" s="26"/>
      <c r="I3821" s="26"/>
      <c r="J3821" s="26"/>
      <c r="K3821" s="2"/>
    </row>
    <row r="3822" spans="2:11" ht="15.75">
      <c r="B3822" s="92"/>
      <c r="C3822" s="99"/>
      <c r="D3822" s="26"/>
      <c r="E3822" s="26"/>
      <c r="F3822" s="26"/>
      <c r="G3822" s="26"/>
      <c r="H3822" s="26"/>
      <c r="I3822" s="26"/>
      <c r="J3822" s="26"/>
      <c r="K3822" s="2"/>
    </row>
    <row r="3823" spans="2:11" ht="15.75">
      <c r="B3823" s="92"/>
      <c r="C3823" s="99"/>
      <c r="D3823" s="26"/>
      <c r="E3823" s="26"/>
      <c r="F3823" s="26"/>
      <c r="G3823" s="26"/>
      <c r="H3823" s="26"/>
      <c r="I3823" s="26"/>
      <c r="J3823" s="26"/>
      <c r="K3823" s="2"/>
    </row>
    <row r="3824" spans="2:11" ht="15.75">
      <c r="B3824" s="92"/>
      <c r="C3824" s="99"/>
      <c r="D3824" s="26"/>
      <c r="E3824" s="26"/>
      <c r="F3824" s="26"/>
      <c r="G3824" s="26"/>
      <c r="H3824" s="26"/>
      <c r="I3824" s="26"/>
      <c r="J3824" s="26"/>
      <c r="K3824" s="2"/>
    </row>
    <row r="3825" spans="2:11" ht="15.75">
      <c r="B3825" s="92"/>
      <c r="C3825" s="99"/>
      <c r="D3825" s="26"/>
      <c r="E3825" s="26"/>
      <c r="F3825" s="26"/>
      <c r="G3825" s="26"/>
      <c r="H3825" s="26"/>
      <c r="I3825" s="26"/>
      <c r="J3825" s="26"/>
      <c r="K3825" s="2"/>
    </row>
    <row r="3826" spans="2:11" ht="15.75">
      <c r="B3826" s="92"/>
      <c r="C3826" s="99"/>
      <c r="D3826" s="26"/>
      <c r="E3826" s="26"/>
      <c r="F3826" s="26"/>
      <c r="G3826" s="26"/>
      <c r="H3826" s="26"/>
      <c r="I3826" s="26"/>
      <c r="J3826" s="26"/>
      <c r="K3826" s="2"/>
    </row>
    <row r="3827" spans="2:11" ht="15.75">
      <c r="B3827" s="92"/>
      <c r="C3827" s="99"/>
      <c r="D3827" s="26"/>
      <c r="E3827" s="26"/>
      <c r="F3827" s="26"/>
      <c r="G3827" s="26"/>
      <c r="H3827" s="26"/>
      <c r="I3827" s="26"/>
      <c r="J3827" s="26"/>
      <c r="K3827" s="2"/>
    </row>
    <row r="3828" spans="2:11" ht="15.75">
      <c r="B3828" s="92"/>
      <c r="C3828" s="99"/>
      <c r="D3828" s="26"/>
      <c r="E3828" s="26"/>
      <c r="F3828" s="26"/>
      <c r="G3828" s="26"/>
      <c r="H3828" s="26"/>
      <c r="I3828" s="26"/>
      <c r="J3828" s="26"/>
      <c r="K3828" s="2"/>
    </row>
    <row r="3829" spans="2:11" ht="15.75">
      <c r="B3829" s="92"/>
      <c r="C3829" s="99"/>
      <c r="D3829" s="26"/>
      <c r="E3829" s="26"/>
      <c r="F3829" s="26"/>
      <c r="G3829" s="26"/>
      <c r="H3829" s="26"/>
      <c r="I3829" s="26"/>
      <c r="J3829" s="26"/>
      <c r="K3829" s="2"/>
    </row>
    <row r="3830" spans="2:11" ht="15.75">
      <c r="B3830" s="92"/>
      <c r="C3830" s="99"/>
      <c r="D3830" s="26"/>
      <c r="E3830" s="26"/>
      <c r="F3830" s="26"/>
      <c r="G3830" s="26"/>
      <c r="H3830" s="26"/>
      <c r="I3830" s="26"/>
      <c r="J3830" s="26"/>
      <c r="K3830" s="2"/>
    </row>
    <row r="3831" spans="2:11" ht="15.75">
      <c r="B3831" s="92"/>
      <c r="C3831" s="99"/>
      <c r="D3831" s="26"/>
      <c r="E3831" s="26"/>
      <c r="F3831" s="26"/>
      <c r="G3831" s="26"/>
      <c r="H3831" s="26"/>
      <c r="I3831" s="26"/>
      <c r="J3831" s="26"/>
      <c r="K3831" s="2"/>
    </row>
    <row r="3832" spans="2:11" ht="15.75">
      <c r="B3832" s="92"/>
      <c r="C3832" s="99"/>
      <c r="D3832" s="26"/>
      <c r="E3832" s="26"/>
      <c r="F3832" s="26"/>
      <c r="G3832" s="26"/>
      <c r="H3832" s="26"/>
      <c r="I3832" s="26"/>
      <c r="J3832" s="26"/>
      <c r="K3832" s="2"/>
    </row>
    <row r="3833" spans="2:11" ht="15.75">
      <c r="B3833" s="92"/>
      <c r="C3833" s="99"/>
      <c r="D3833" s="26"/>
      <c r="E3833" s="26"/>
      <c r="F3833" s="26"/>
      <c r="G3833" s="26"/>
      <c r="H3833" s="26"/>
      <c r="I3833" s="26"/>
      <c r="J3833" s="26"/>
      <c r="K3833" s="2"/>
    </row>
    <row r="3834" spans="2:11" ht="15.75">
      <c r="B3834" s="92"/>
      <c r="C3834" s="99"/>
      <c r="D3834" s="26"/>
      <c r="E3834" s="26"/>
      <c r="F3834" s="26"/>
      <c r="G3834" s="26"/>
      <c r="H3834" s="26"/>
      <c r="I3834" s="26"/>
      <c r="J3834" s="26"/>
      <c r="K3834" s="2"/>
    </row>
    <row r="3835" spans="2:11" ht="15.75">
      <c r="B3835" s="92"/>
      <c r="C3835" s="99"/>
      <c r="D3835" s="26"/>
      <c r="E3835" s="26"/>
      <c r="F3835" s="26"/>
      <c r="G3835" s="26"/>
      <c r="H3835" s="26"/>
      <c r="I3835" s="26"/>
      <c r="J3835" s="26"/>
      <c r="K3835" s="2"/>
    </row>
    <row r="3836" spans="2:11" ht="15.75">
      <c r="B3836" s="92"/>
      <c r="C3836" s="99"/>
      <c r="D3836" s="26"/>
      <c r="E3836" s="26"/>
      <c r="F3836" s="26"/>
      <c r="G3836" s="26"/>
      <c r="H3836" s="26"/>
      <c r="I3836" s="26"/>
      <c r="J3836" s="26"/>
      <c r="K3836" s="2"/>
    </row>
    <row r="3837" spans="2:11" ht="15.75">
      <c r="B3837" s="92"/>
      <c r="C3837" s="99"/>
      <c r="D3837" s="26"/>
      <c r="E3837" s="26"/>
      <c r="F3837" s="26"/>
      <c r="G3837" s="26"/>
      <c r="H3837" s="26"/>
      <c r="I3837" s="26"/>
      <c r="J3837" s="26"/>
      <c r="K3837" s="2"/>
    </row>
    <row r="3838" spans="2:11" ht="15.75">
      <c r="B3838" s="92"/>
      <c r="C3838" s="99"/>
      <c r="D3838" s="26"/>
      <c r="E3838" s="26"/>
      <c r="F3838" s="26"/>
      <c r="G3838" s="26"/>
      <c r="H3838" s="26"/>
      <c r="I3838" s="26"/>
      <c r="J3838" s="26"/>
      <c r="K3838" s="2"/>
    </row>
    <row r="3839" spans="2:11" ht="15.75">
      <c r="B3839" s="92"/>
      <c r="C3839" s="99"/>
      <c r="D3839" s="26"/>
      <c r="E3839" s="26"/>
      <c r="F3839" s="26"/>
      <c r="G3839" s="26"/>
      <c r="H3839" s="26"/>
      <c r="I3839" s="26"/>
      <c r="J3839" s="26"/>
      <c r="K3839" s="2"/>
    </row>
    <row r="3840" spans="2:11" ht="15.75">
      <c r="B3840" s="92"/>
      <c r="C3840" s="99"/>
      <c r="D3840" s="26"/>
      <c r="E3840" s="26"/>
      <c r="F3840" s="26"/>
      <c r="G3840" s="26"/>
      <c r="H3840" s="26"/>
      <c r="I3840" s="26"/>
      <c r="J3840" s="26"/>
      <c r="K3840" s="2"/>
    </row>
    <row r="3841" spans="2:11" ht="15.75">
      <c r="B3841" s="92"/>
      <c r="C3841" s="99"/>
      <c r="D3841" s="26"/>
      <c r="E3841" s="26"/>
      <c r="F3841" s="26"/>
      <c r="G3841" s="26"/>
      <c r="H3841" s="26"/>
      <c r="I3841" s="26"/>
      <c r="J3841" s="26"/>
      <c r="K3841" s="2"/>
    </row>
    <row r="3842" spans="2:11" ht="15.75">
      <c r="B3842" s="92"/>
      <c r="C3842" s="99"/>
      <c r="D3842" s="26"/>
      <c r="E3842" s="26"/>
      <c r="F3842" s="26"/>
      <c r="G3842" s="26"/>
      <c r="H3842" s="26"/>
      <c r="I3842" s="26"/>
      <c r="J3842" s="26"/>
      <c r="K3842" s="2"/>
    </row>
    <row r="3843" spans="2:11" ht="15.75">
      <c r="B3843" s="92"/>
      <c r="C3843" s="99"/>
      <c r="D3843" s="26"/>
      <c r="E3843" s="26"/>
      <c r="F3843" s="26"/>
      <c r="G3843" s="26"/>
      <c r="H3843" s="26"/>
      <c r="I3843" s="26"/>
      <c r="J3843" s="26"/>
      <c r="K3843" s="2"/>
    </row>
    <row r="3844" spans="2:11" ht="15.75">
      <c r="B3844" s="92"/>
      <c r="C3844" s="99"/>
      <c r="D3844" s="26"/>
      <c r="E3844" s="26"/>
      <c r="F3844" s="26"/>
      <c r="G3844" s="26"/>
      <c r="H3844" s="26"/>
      <c r="I3844" s="26"/>
      <c r="J3844" s="26"/>
      <c r="K3844" s="2"/>
    </row>
    <row r="3845" spans="2:11" ht="15.75">
      <c r="B3845" s="92"/>
      <c r="C3845" s="99"/>
      <c r="D3845" s="26"/>
      <c r="E3845" s="26"/>
      <c r="F3845" s="26"/>
      <c r="G3845" s="26"/>
      <c r="H3845" s="26"/>
      <c r="I3845" s="26"/>
      <c r="J3845" s="26"/>
      <c r="K3845" s="2"/>
    </row>
    <row r="3846" spans="2:11" ht="15.75">
      <c r="B3846" s="92"/>
      <c r="C3846" s="99"/>
      <c r="D3846" s="26"/>
      <c r="E3846" s="26"/>
      <c r="F3846" s="26"/>
      <c r="G3846" s="26"/>
      <c r="H3846" s="26"/>
      <c r="I3846" s="26"/>
      <c r="J3846" s="26"/>
      <c r="K3846" s="2"/>
    </row>
    <row r="3847" spans="2:11" ht="15.75">
      <c r="B3847" s="92"/>
      <c r="C3847" s="99"/>
      <c r="D3847" s="26"/>
      <c r="E3847" s="26"/>
      <c r="F3847" s="26"/>
      <c r="G3847" s="26"/>
      <c r="H3847" s="26"/>
      <c r="I3847" s="26"/>
      <c r="J3847" s="26"/>
      <c r="K3847" s="2"/>
    </row>
    <row r="3848" spans="2:11" ht="15.75">
      <c r="B3848" s="92"/>
      <c r="C3848" s="99"/>
      <c r="D3848" s="26"/>
      <c r="E3848" s="26"/>
      <c r="F3848" s="26"/>
      <c r="G3848" s="26"/>
      <c r="H3848" s="26"/>
      <c r="I3848" s="26"/>
      <c r="J3848" s="26"/>
      <c r="K3848" s="2"/>
    </row>
    <row r="3849" spans="2:11" ht="15.75">
      <c r="B3849" s="92"/>
      <c r="C3849" s="99"/>
      <c r="D3849" s="26"/>
      <c r="E3849" s="26"/>
      <c r="F3849" s="26"/>
      <c r="G3849" s="26"/>
      <c r="H3849" s="26"/>
      <c r="I3849" s="26"/>
      <c r="J3849" s="26"/>
      <c r="K3849" s="2"/>
    </row>
    <row r="3850" spans="2:11" ht="15.75">
      <c r="B3850" s="92"/>
      <c r="C3850" s="99"/>
      <c r="D3850" s="26"/>
      <c r="E3850" s="26"/>
      <c r="F3850" s="26"/>
      <c r="G3850" s="26"/>
      <c r="H3850" s="26"/>
      <c r="I3850" s="26"/>
      <c r="J3850" s="26"/>
      <c r="K3850" s="2"/>
    </row>
    <row r="3851" spans="2:11" ht="15.75">
      <c r="B3851" s="92"/>
      <c r="C3851" s="99"/>
      <c r="D3851" s="26"/>
      <c r="E3851" s="26"/>
      <c r="F3851" s="26"/>
      <c r="G3851" s="26"/>
      <c r="H3851" s="26"/>
      <c r="I3851" s="26"/>
      <c r="J3851" s="26"/>
      <c r="K3851" s="2"/>
    </row>
    <row r="3852" spans="2:11" ht="15.75">
      <c r="B3852" s="92"/>
      <c r="C3852" s="99"/>
      <c r="D3852" s="26"/>
      <c r="E3852" s="26"/>
      <c r="F3852" s="26"/>
      <c r="G3852" s="26"/>
      <c r="H3852" s="26"/>
      <c r="I3852" s="26"/>
      <c r="J3852" s="26"/>
      <c r="K3852" s="2"/>
    </row>
    <row r="3853" spans="2:11" ht="15.75">
      <c r="B3853" s="92"/>
      <c r="C3853" s="99"/>
      <c r="D3853" s="26"/>
      <c r="E3853" s="26"/>
      <c r="F3853" s="26"/>
      <c r="G3853" s="26"/>
      <c r="H3853" s="26"/>
      <c r="I3853" s="26"/>
      <c r="J3853" s="26"/>
      <c r="K3853" s="2"/>
    </row>
    <row r="3854" spans="2:11" ht="15.75">
      <c r="B3854" s="92"/>
      <c r="C3854" s="99"/>
      <c r="D3854" s="26"/>
      <c r="E3854" s="26"/>
      <c r="F3854" s="26"/>
      <c r="G3854" s="26"/>
      <c r="H3854" s="26"/>
      <c r="I3854" s="26"/>
      <c r="J3854" s="26"/>
      <c r="K3854" s="2"/>
    </row>
    <row r="3855" spans="2:11" ht="15.75">
      <c r="B3855" s="92"/>
      <c r="C3855" s="99"/>
      <c r="D3855" s="26"/>
      <c r="E3855" s="26"/>
      <c r="F3855" s="26"/>
      <c r="G3855" s="26"/>
      <c r="H3855" s="26"/>
      <c r="I3855" s="26"/>
      <c r="J3855" s="26"/>
      <c r="K3855" s="2"/>
    </row>
    <row r="3856" spans="2:11" ht="15.75">
      <c r="B3856" s="92"/>
      <c r="C3856" s="99"/>
      <c r="D3856" s="26"/>
      <c r="E3856" s="26"/>
      <c r="F3856" s="26"/>
      <c r="G3856" s="26"/>
      <c r="H3856" s="26"/>
      <c r="I3856" s="26"/>
      <c r="J3856" s="26"/>
      <c r="K3856" s="2"/>
    </row>
    <row r="3857" spans="2:11" ht="15.75">
      <c r="B3857" s="92"/>
      <c r="C3857" s="99"/>
      <c r="D3857" s="26"/>
      <c r="E3857" s="26"/>
      <c r="F3857" s="26"/>
      <c r="G3857" s="26"/>
      <c r="H3857" s="26"/>
      <c r="I3857" s="26"/>
      <c r="J3857" s="26"/>
      <c r="K3857" s="2"/>
    </row>
    <row r="3858" spans="2:11" ht="15.75">
      <c r="B3858" s="92"/>
      <c r="C3858" s="99"/>
      <c r="D3858" s="26"/>
      <c r="E3858" s="26"/>
      <c r="F3858" s="26"/>
      <c r="G3858" s="26"/>
      <c r="H3858" s="26"/>
      <c r="I3858" s="26"/>
      <c r="J3858" s="26"/>
      <c r="K3858" s="2"/>
    </row>
    <row r="3859" spans="2:11" ht="15.75">
      <c r="B3859" s="92"/>
      <c r="C3859" s="99"/>
      <c r="D3859" s="26"/>
      <c r="E3859" s="26"/>
      <c r="F3859" s="26"/>
      <c r="G3859" s="26"/>
      <c r="H3859" s="26"/>
      <c r="I3859" s="26"/>
      <c r="J3859" s="26"/>
      <c r="K3859" s="2"/>
    </row>
    <row r="3860" spans="2:11" ht="15.75">
      <c r="B3860" s="92"/>
      <c r="C3860" s="99"/>
      <c r="D3860" s="26"/>
      <c r="E3860" s="26"/>
      <c r="F3860" s="26"/>
      <c r="G3860" s="26"/>
      <c r="H3860" s="26"/>
      <c r="I3860" s="26"/>
      <c r="J3860" s="26"/>
      <c r="K3860" s="2"/>
    </row>
    <row r="3861" spans="2:11" ht="15.75">
      <c r="B3861" s="92"/>
      <c r="C3861" s="99"/>
      <c r="D3861" s="26"/>
      <c r="E3861" s="26"/>
      <c r="F3861" s="26"/>
      <c r="G3861" s="26"/>
      <c r="H3861" s="26"/>
      <c r="I3861" s="26"/>
      <c r="J3861" s="26"/>
      <c r="K3861" s="2"/>
    </row>
    <row r="3862" spans="2:11" ht="15.75">
      <c r="B3862" s="92"/>
      <c r="C3862" s="99"/>
      <c r="D3862" s="26"/>
      <c r="E3862" s="26"/>
      <c r="F3862" s="26"/>
      <c r="G3862" s="26"/>
      <c r="H3862" s="26"/>
      <c r="I3862" s="26"/>
      <c r="J3862" s="26"/>
      <c r="K3862" s="2"/>
    </row>
    <row r="3863" spans="2:11" ht="15.75">
      <c r="B3863" s="92"/>
      <c r="C3863" s="99"/>
      <c r="D3863" s="26"/>
      <c r="E3863" s="26"/>
      <c r="F3863" s="26"/>
      <c r="G3863" s="26"/>
      <c r="H3863" s="26"/>
      <c r="I3863" s="26"/>
      <c r="J3863" s="26"/>
      <c r="K3863" s="2"/>
    </row>
    <row r="3864" spans="2:11" ht="15.75">
      <c r="B3864" s="92"/>
      <c r="C3864" s="99"/>
      <c r="D3864" s="26"/>
      <c r="E3864" s="26"/>
      <c r="F3864" s="26"/>
      <c r="G3864" s="26"/>
      <c r="H3864" s="26"/>
      <c r="I3864" s="26"/>
      <c r="J3864" s="26"/>
      <c r="K3864" s="2"/>
    </row>
    <row r="3865" spans="2:11" ht="15.75">
      <c r="B3865" s="92"/>
      <c r="C3865" s="99"/>
      <c r="D3865" s="26"/>
      <c r="E3865" s="26"/>
      <c r="F3865" s="26"/>
      <c r="G3865" s="26"/>
      <c r="H3865" s="26"/>
      <c r="I3865" s="26"/>
      <c r="J3865" s="26"/>
      <c r="K3865" s="2"/>
    </row>
    <row r="3866" spans="2:11" ht="15.75">
      <c r="B3866" s="92"/>
      <c r="C3866" s="99"/>
      <c r="D3866" s="26"/>
      <c r="E3866" s="26"/>
      <c r="F3866" s="26"/>
      <c r="G3866" s="26"/>
      <c r="H3866" s="26"/>
      <c r="I3866" s="26"/>
      <c r="J3866" s="26"/>
      <c r="K3866" s="2"/>
    </row>
    <row r="3867" spans="2:11" ht="15.75">
      <c r="B3867" s="92"/>
      <c r="C3867" s="99"/>
      <c r="D3867" s="26"/>
      <c r="E3867" s="26"/>
      <c r="F3867" s="26"/>
      <c r="G3867" s="26"/>
      <c r="H3867" s="26"/>
      <c r="I3867" s="26"/>
      <c r="J3867" s="26"/>
      <c r="K3867" s="2"/>
    </row>
    <row r="3868" spans="2:11" ht="15.75">
      <c r="B3868" s="92"/>
      <c r="C3868" s="99"/>
      <c r="D3868" s="26"/>
      <c r="E3868" s="26"/>
      <c r="F3868" s="26"/>
      <c r="G3868" s="26"/>
      <c r="H3868" s="26"/>
      <c r="I3868" s="26"/>
      <c r="J3868" s="26"/>
      <c r="K3868" s="2"/>
    </row>
    <row r="3869" spans="2:11" ht="15.75">
      <c r="B3869" s="92"/>
      <c r="C3869" s="99"/>
      <c r="D3869" s="26"/>
      <c r="E3869" s="26"/>
      <c r="F3869" s="26"/>
      <c r="G3869" s="26"/>
      <c r="H3869" s="26"/>
      <c r="I3869" s="26"/>
      <c r="J3869" s="26"/>
      <c r="K3869" s="2"/>
    </row>
    <row r="3870" spans="2:11" ht="15.75">
      <c r="B3870" s="92"/>
      <c r="C3870" s="99"/>
      <c r="D3870" s="26"/>
      <c r="E3870" s="26"/>
      <c r="F3870" s="26"/>
      <c r="G3870" s="26"/>
      <c r="H3870" s="26"/>
      <c r="I3870" s="26"/>
      <c r="J3870" s="26"/>
      <c r="K3870" s="2"/>
    </row>
    <row r="3871" spans="2:11" ht="15.75">
      <c r="B3871" s="92"/>
      <c r="C3871" s="99"/>
      <c r="D3871" s="26"/>
      <c r="E3871" s="26"/>
      <c r="F3871" s="26"/>
      <c r="G3871" s="26"/>
      <c r="H3871" s="26"/>
      <c r="I3871" s="26"/>
      <c r="J3871" s="26"/>
      <c r="K3871" s="2"/>
    </row>
    <row r="3872" spans="2:11" ht="15.75">
      <c r="B3872" s="92"/>
      <c r="C3872" s="99"/>
      <c r="D3872" s="26"/>
      <c r="E3872" s="26"/>
      <c r="F3872" s="26"/>
      <c r="G3872" s="26"/>
      <c r="H3872" s="26"/>
      <c r="I3872" s="26"/>
      <c r="J3872" s="26"/>
      <c r="K3872" s="2"/>
    </row>
    <row r="3873" spans="2:11" ht="15.75">
      <c r="B3873" s="92"/>
      <c r="C3873" s="99"/>
      <c r="D3873" s="26"/>
      <c r="E3873" s="26"/>
      <c r="F3873" s="26"/>
      <c r="G3873" s="26"/>
      <c r="H3873" s="26"/>
      <c r="I3873" s="26"/>
      <c r="J3873" s="26"/>
      <c r="K3873" s="2"/>
    </row>
    <row r="3874" spans="2:11" ht="15.75">
      <c r="B3874" s="92"/>
      <c r="C3874" s="99"/>
      <c r="D3874" s="26"/>
      <c r="E3874" s="26"/>
      <c r="F3874" s="26"/>
      <c r="G3874" s="26"/>
      <c r="H3874" s="26"/>
      <c r="I3874" s="26"/>
      <c r="J3874" s="26"/>
      <c r="K3874" s="2"/>
    </row>
    <row r="3875" spans="2:11" ht="15.75">
      <c r="B3875" s="92"/>
      <c r="C3875" s="99"/>
      <c r="D3875" s="26"/>
      <c r="E3875" s="26"/>
      <c r="F3875" s="26"/>
      <c r="G3875" s="26"/>
      <c r="H3875" s="26"/>
      <c r="I3875" s="26"/>
      <c r="J3875" s="26"/>
      <c r="K3875" s="2"/>
    </row>
    <row r="3876" spans="2:11" ht="15.75">
      <c r="B3876" s="92"/>
      <c r="C3876" s="99"/>
      <c r="D3876" s="26"/>
      <c r="E3876" s="26"/>
      <c r="F3876" s="26"/>
      <c r="G3876" s="26"/>
      <c r="H3876" s="26"/>
      <c r="I3876" s="26"/>
      <c r="J3876" s="26"/>
      <c r="K3876" s="2"/>
    </row>
    <row r="3877" spans="2:11" ht="15.75">
      <c r="B3877" s="92"/>
      <c r="C3877" s="99"/>
      <c r="D3877" s="26"/>
      <c r="E3877" s="26"/>
      <c r="F3877" s="26"/>
      <c r="G3877" s="26"/>
      <c r="H3877" s="26"/>
      <c r="I3877" s="26"/>
      <c r="J3877" s="26"/>
      <c r="K3877" s="2"/>
    </row>
    <row r="3878" spans="2:11" ht="15.75">
      <c r="B3878" s="92"/>
      <c r="C3878" s="99"/>
      <c r="D3878" s="26"/>
      <c r="E3878" s="26"/>
      <c r="F3878" s="26"/>
      <c r="G3878" s="26"/>
      <c r="H3878" s="26"/>
      <c r="I3878" s="26"/>
      <c r="J3878" s="26"/>
      <c r="K3878" s="2"/>
    </row>
    <row r="3879" spans="2:11" ht="15.75">
      <c r="B3879" s="92"/>
      <c r="C3879" s="99"/>
      <c r="D3879" s="26"/>
      <c r="E3879" s="26"/>
      <c r="F3879" s="26"/>
      <c r="G3879" s="26"/>
      <c r="H3879" s="26"/>
      <c r="I3879" s="26"/>
      <c r="J3879" s="26"/>
      <c r="K3879" s="2"/>
    </row>
    <row r="3880" spans="2:11" ht="15.75">
      <c r="B3880" s="92"/>
      <c r="C3880" s="99"/>
      <c r="D3880" s="26"/>
      <c r="E3880" s="26"/>
      <c r="F3880" s="26"/>
      <c r="G3880" s="26"/>
      <c r="H3880" s="26"/>
      <c r="I3880" s="26"/>
      <c r="J3880" s="26"/>
      <c r="K3880" s="2"/>
    </row>
    <row r="3881" spans="2:11" ht="15.75">
      <c r="B3881" s="92"/>
      <c r="C3881" s="99"/>
      <c r="D3881" s="26"/>
      <c r="E3881" s="26"/>
      <c r="F3881" s="26"/>
      <c r="G3881" s="26"/>
      <c r="H3881" s="26"/>
      <c r="I3881" s="26"/>
      <c r="J3881" s="26"/>
      <c r="K3881" s="2"/>
    </row>
    <row r="3882" spans="2:11" ht="15.75">
      <c r="B3882" s="92"/>
      <c r="C3882" s="99"/>
      <c r="D3882" s="26"/>
      <c r="E3882" s="26"/>
      <c r="F3882" s="26"/>
      <c r="G3882" s="26"/>
      <c r="H3882" s="26"/>
      <c r="I3882" s="26"/>
      <c r="J3882" s="26"/>
      <c r="K3882" s="2"/>
    </row>
    <row r="3883" spans="2:11" ht="15.75">
      <c r="B3883" s="92"/>
      <c r="C3883" s="99"/>
      <c r="D3883" s="26"/>
      <c r="E3883" s="26"/>
      <c r="F3883" s="26"/>
      <c r="G3883" s="26"/>
      <c r="H3883" s="26"/>
      <c r="I3883" s="26"/>
      <c r="J3883" s="26"/>
      <c r="K3883" s="2"/>
    </row>
    <row r="3884" spans="2:11" ht="15.75">
      <c r="B3884" s="92"/>
      <c r="C3884" s="99"/>
      <c r="D3884" s="26"/>
      <c r="E3884" s="26"/>
      <c r="F3884" s="26"/>
      <c r="G3884" s="26"/>
      <c r="H3884" s="26"/>
      <c r="I3884" s="26"/>
      <c r="J3884" s="26"/>
      <c r="K3884" s="2"/>
    </row>
    <row r="3885" spans="2:11" ht="15.75">
      <c r="B3885" s="92"/>
      <c r="C3885" s="99"/>
      <c r="D3885" s="26"/>
      <c r="E3885" s="26"/>
      <c r="F3885" s="26"/>
      <c r="G3885" s="26"/>
      <c r="H3885" s="26"/>
      <c r="I3885" s="26"/>
      <c r="J3885" s="26"/>
      <c r="K3885" s="2"/>
    </row>
    <row r="3886" spans="2:11" ht="15.75">
      <c r="B3886" s="92"/>
      <c r="C3886" s="99"/>
      <c r="D3886" s="26"/>
      <c r="E3886" s="26"/>
      <c r="F3886" s="26"/>
      <c r="G3886" s="26"/>
      <c r="H3886" s="26"/>
      <c r="I3886" s="26"/>
      <c r="J3886" s="26"/>
      <c r="K3886" s="2"/>
    </row>
    <row r="3887" spans="2:11" ht="15.75">
      <c r="B3887" s="92"/>
      <c r="C3887" s="99"/>
      <c r="D3887" s="26"/>
      <c r="E3887" s="26"/>
      <c r="F3887" s="26"/>
      <c r="G3887" s="26"/>
      <c r="H3887" s="26"/>
      <c r="I3887" s="26"/>
      <c r="J3887" s="26"/>
      <c r="K3887" s="2"/>
    </row>
    <row r="3888" spans="2:11" ht="15.75">
      <c r="B3888" s="92"/>
      <c r="C3888" s="99"/>
      <c r="D3888" s="26"/>
      <c r="E3888" s="26"/>
      <c r="F3888" s="26"/>
      <c r="G3888" s="26"/>
      <c r="H3888" s="26"/>
      <c r="I3888" s="26"/>
      <c r="J3888" s="26"/>
      <c r="K3888" s="2"/>
    </row>
    <row r="3889" spans="2:11" ht="15.75">
      <c r="B3889" s="92"/>
      <c r="C3889" s="99"/>
      <c r="D3889" s="26"/>
      <c r="E3889" s="26"/>
      <c r="F3889" s="26"/>
      <c r="G3889" s="26"/>
      <c r="H3889" s="26"/>
      <c r="I3889" s="26"/>
      <c r="J3889" s="26"/>
      <c r="K3889" s="2"/>
    </row>
    <row r="3890" spans="2:11" ht="15.75">
      <c r="B3890" s="92"/>
      <c r="C3890" s="99"/>
      <c r="D3890" s="26"/>
      <c r="E3890" s="26"/>
      <c r="F3890" s="26"/>
      <c r="G3890" s="26"/>
      <c r="H3890" s="26"/>
      <c r="I3890" s="26"/>
      <c r="J3890" s="26"/>
      <c r="K3890" s="2"/>
    </row>
    <row r="3891" spans="2:11" ht="15.75">
      <c r="B3891" s="92"/>
      <c r="C3891" s="99"/>
      <c r="D3891" s="26"/>
      <c r="E3891" s="26"/>
      <c r="F3891" s="26"/>
      <c r="G3891" s="26"/>
      <c r="H3891" s="26"/>
      <c r="I3891" s="26"/>
      <c r="J3891" s="26"/>
      <c r="K3891" s="2"/>
    </row>
    <row r="3892" spans="2:11" ht="15.75">
      <c r="B3892" s="92"/>
      <c r="C3892" s="99"/>
      <c r="D3892" s="26"/>
      <c r="E3892" s="26"/>
      <c r="F3892" s="26"/>
      <c r="G3892" s="26"/>
      <c r="H3892" s="26"/>
      <c r="I3892" s="26"/>
      <c r="J3892" s="26"/>
      <c r="K3892" s="2"/>
    </row>
    <row r="3893" spans="2:11" ht="15.75">
      <c r="B3893" s="92"/>
      <c r="C3893" s="99"/>
      <c r="D3893" s="26"/>
      <c r="E3893" s="26"/>
      <c r="F3893" s="26"/>
      <c r="G3893" s="26"/>
      <c r="H3893" s="26"/>
      <c r="I3893" s="26"/>
      <c r="J3893" s="26"/>
      <c r="K3893" s="2"/>
    </row>
    <row r="3894" spans="2:11" ht="15.75">
      <c r="B3894" s="92"/>
      <c r="C3894" s="99"/>
      <c r="D3894" s="26"/>
      <c r="E3894" s="26"/>
      <c r="F3894" s="26"/>
      <c r="G3894" s="26"/>
      <c r="H3894" s="26"/>
      <c r="I3894" s="26"/>
      <c r="J3894" s="26"/>
      <c r="K3894" s="2"/>
    </row>
    <row r="3895" spans="2:11" ht="15.75">
      <c r="B3895" s="92"/>
      <c r="C3895" s="99"/>
      <c r="D3895" s="26"/>
      <c r="E3895" s="26"/>
      <c r="F3895" s="26"/>
      <c r="G3895" s="26"/>
      <c r="H3895" s="26"/>
      <c r="I3895" s="26"/>
      <c r="J3895" s="26"/>
      <c r="K3895" s="2"/>
    </row>
    <row r="3896" spans="2:11" ht="15.75">
      <c r="B3896" s="92"/>
      <c r="C3896" s="99"/>
      <c r="D3896" s="26"/>
      <c r="E3896" s="26"/>
      <c r="F3896" s="26"/>
      <c r="G3896" s="26"/>
      <c r="H3896" s="26"/>
      <c r="I3896" s="26"/>
      <c r="J3896" s="26"/>
      <c r="K3896" s="2"/>
    </row>
    <row r="3897" spans="2:11" ht="15.75">
      <c r="B3897" s="92"/>
      <c r="C3897" s="99"/>
      <c r="D3897" s="26"/>
      <c r="E3897" s="26"/>
      <c r="F3897" s="26"/>
      <c r="G3897" s="26"/>
      <c r="H3897" s="26"/>
      <c r="I3897" s="26"/>
      <c r="J3897" s="26"/>
      <c r="K3897" s="2"/>
    </row>
    <row r="3898" spans="2:11" ht="15.75">
      <c r="B3898" s="92"/>
      <c r="C3898" s="99"/>
      <c r="D3898" s="26"/>
      <c r="E3898" s="26"/>
      <c r="F3898" s="26"/>
      <c r="G3898" s="26"/>
      <c r="H3898" s="26"/>
      <c r="I3898" s="26"/>
      <c r="J3898" s="26"/>
      <c r="K3898" s="2"/>
    </row>
    <row r="3899" spans="2:11" ht="15.75">
      <c r="B3899" s="92"/>
      <c r="C3899" s="99"/>
      <c r="D3899" s="26"/>
      <c r="E3899" s="26"/>
      <c r="F3899" s="26"/>
      <c r="G3899" s="26"/>
      <c r="H3899" s="26"/>
      <c r="I3899" s="26"/>
      <c r="J3899" s="26"/>
      <c r="K3899" s="2"/>
    </row>
    <row r="3900" spans="2:11" ht="15.75">
      <c r="B3900" s="92"/>
      <c r="C3900" s="99"/>
      <c r="D3900" s="26"/>
      <c r="E3900" s="26"/>
      <c r="F3900" s="26"/>
      <c r="G3900" s="26"/>
      <c r="H3900" s="26"/>
      <c r="I3900" s="26"/>
      <c r="J3900" s="26"/>
      <c r="K3900" s="2"/>
    </row>
    <row r="3901" spans="2:11" ht="15.75">
      <c r="B3901" s="92"/>
      <c r="C3901" s="99"/>
      <c r="D3901" s="26"/>
      <c r="E3901" s="26"/>
      <c r="F3901" s="26"/>
      <c r="G3901" s="26"/>
      <c r="H3901" s="26"/>
      <c r="I3901" s="26"/>
      <c r="J3901" s="26"/>
      <c r="K3901" s="2"/>
    </row>
    <row r="3902" spans="2:11" ht="15.75">
      <c r="B3902" s="92"/>
      <c r="C3902" s="99"/>
      <c r="D3902" s="26"/>
      <c r="E3902" s="26"/>
      <c r="F3902" s="26"/>
      <c r="G3902" s="26"/>
      <c r="H3902" s="26"/>
      <c r="I3902" s="26"/>
      <c r="J3902" s="26"/>
      <c r="K3902" s="2"/>
    </row>
    <row r="3903" spans="2:11" ht="15.75">
      <c r="B3903" s="92"/>
      <c r="C3903" s="99"/>
      <c r="D3903" s="26"/>
      <c r="E3903" s="26"/>
      <c r="F3903" s="26"/>
      <c r="G3903" s="26"/>
      <c r="H3903" s="26"/>
      <c r="I3903" s="26"/>
      <c r="J3903" s="26"/>
      <c r="K3903" s="2"/>
    </row>
    <row r="3904" spans="2:11" ht="15.75">
      <c r="B3904" s="92"/>
      <c r="C3904" s="99"/>
      <c r="D3904" s="26"/>
      <c r="E3904" s="26"/>
      <c r="F3904" s="26"/>
      <c r="G3904" s="26"/>
      <c r="H3904" s="26"/>
      <c r="I3904" s="26"/>
      <c r="J3904" s="26"/>
      <c r="K3904" s="2"/>
    </row>
    <row r="3905" spans="2:11" ht="15.75">
      <c r="B3905" s="92"/>
      <c r="C3905" s="99"/>
      <c r="D3905" s="26"/>
      <c r="E3905" s="26"/>
      <c r="F3905" s="26"/>
      <c r="G3905" s="26"/>
      <c r="H3905" s="26"/>
      <c r="I3905" s="26"/>
      <c r="J3905" s="26"/>
      <c r="K3905" s="2"/>
    </row>
    <row r="3906" spans="2:11" ht="15.75">
      <c r="B3906" s="92"/>
      <c r="C3906" s="99"/>
      <c r="D3906" s="26"/>
      <c r="E3906" s="26"/>
      <c r="F3906" s="26"/>
      <c r="G3906" s="26"/>
      <c r="H3906" s="26"/>
      <c r="I3906" s="26"/>
      <c r="J3906" s="26"/>
      <c r="K3906" s="2"/>
    </row>
    <row r="3907" spans="2:11" ht="15.75">
      <c r="B3907" s="92"/>
      <c r="C3907" s="99"/>
      <c r="D3907" s="26"/>
      <c r="E3907" s="26"/>
      <c r="F3907" s="26"/>
      <c r="G3907" s="26"/>
      <c r="H3907" s="26"/>
      <c r="I3907" s="26"/>
      <c r="J3907" s="26"/>
      <c r="K3907" s="2"/>
    </row>
    <row r="3908" spans="2:11" ht="15.75">
      <c r="B3908" s="92"/>
      <c r="C3908" s="99"/>
      <c r="D3908" s="26"/>
      <c r="E3908" s="26"/>
      <c r="F3908" s="26"/>
      <c r="G3908" s="26"/>
      <c r="H3908" s="26"/>
      <c r="I3908" s="26"/>
      <c r="J3908" s="26"/>
      <c r="K3908" s="2"/>
    </row>
    <row r="3909" spans="2:11" ht="15.75">
      <c r="B3909" s="92"/>
      <c r="C3909" s="99"/>
      <c r="D3909" s="26"/>
      <c r="E3909" s="26"/>
      <c r="F3909" s="26"/>
      <c r="G3909" s="26"/>
      <c r="H3909" s="26"/>
      <c r="I3909" s="26"/>
      <c r="J3909" s="26"/>
      <c r="K3909" s="2"/>
    </row>
    <row r="3910" spans="2:11" ht="15.75">
      <c r="B3910" s="92"/>
      <c r="C3910" s="99"/>
      <c r="D3910" s="26"/>
      <c r="E3910" s="26"/>
      <c r="F3910" s="26"/>
      <c r="G3910" s="26"/>
      <c r="H3910" s="26"/>
      <c r="I3910" s="26"/>
      <c r="J3910" s="26"/>
      <c r="K3910" s="2"/>
    </row>
    <row r="3911" spans="2:11" ht="15.75">
      <c r="B3911" s="92"/>
      <c r="C3911" s="99"/>
      <c r="D3911" s="26"/>
      <c r="E3911" s="26"/>
      <c r="F3911" s="26"/>
      <c r="G3911" s="26"/>
      <c r="H3911" s="26"/>
      <c r="I3911" s="26"/>
      <c r="J3911" s="26"/>
      <c r="K3911" s="2"/>
    </row>
    <row r="3912" spans="2:11" ht="15.75">
      <c r="B3912" s="92"/>
      <c r="C3912" s="99"/>
      <c r="D3912" s="26"/>
      <c r="E3912" s="26"/>
      <c r="F3912" s="26"/>
      <c r="G3912" s="26"/>
      <c r="H3912" s="26"/>
      <c r="I3912" s="26"/>
      <c r="J3912" s="26"/>
      <c r="K3912" s="2"/>
    </row>
    <row r="3913" spans="2:11" ht="15.75">
      <c r="B3913" s="92"/>
      <c r="C3913" s="99"/>
      <c r="D3913" s="26"/>
      <c r="E3913" s="26"/>
      <c r="F3913" s="26"/>
      <c r="G3913" s="26"/>
      <c r="H3913" s="26"/>
      <c r="I3913" s="26"/>
      <c r="J3913" s="26"/>
      <c r="K3913" s="2"/>
    </row>
    <row r="3914" spans="2:11" ht="15.75">
      <c r="B3914" s="92"/>
      <c r="C3914" s="99"/>
      <c r="D3914" s="26"/>
      <c r="E3914" s="26"/>
      <c r="F3914" s="26"/>
      <c r="G3914" s="26"/>
      <c r="H3914" s="26"/>
      <c r="I3914" s="26"/>
      <c r="J3914" s="26"/>
      <c r="K3914" s="2"/>
    </row>
    <row r="3915" spans="2:11" ht="15.75">
      <c r="B3915" s="92"/>
      <c r="C3915" s="99"/>
      <c r="D3915" s="26"/>
      <c r="E3915" s="26"/>
      <c r="F3915" s="26"/>
      <c r="G3915" s="26"/>
      <c r="H3915" s="26"/>
      <c r="I3915" s="26"/>
      <c r="J3915" s="26"/>
      <c r="K3915" s="2"/>
    </row>
    <row r="3916" spans="2:11" ht="15.75">
      <c r="B3916" s="92"/>
      <c r="C3916" s="99"/>
      <c r="D3916" s="26"/>
      <c r="E3916" s="26"/>
      <c r="F3916" s="26"/>
      <c r="G3916" s="26"/>
      <c r="H3916" s="26"/>
      <c r="I3916" s="26"/>
      <c r="J3916" s="26"/>
      <c r="K3916" s="2"/>
    </row>
    <row r="3917" spans="2:11" ht="15.75">
      <c r="B3917" s="92"/>
      <c r="C3917" s="99"/>
      <c r="D3917" s="26"/>
      <c r="E3917" s="26"/>
      <c r="F3917" s="26"/>
      <c r="G3917" s="26"/>
      <c r="H3917" s="26"/>
      <c r="I3917" s="26"/>
      <c r="J3917" s="26"/>
      <c r="K3917" s="2"/>
    </row>
    <row r="3918" spans="2:11" ht="15.75">
      <c r="B3918" s="92"/>
      <c r="C3918" s="99"/>
      <c r="D3918" s="26"/>
      <c r="E3918" s="26"/>
      <c r="F3918" s="26"/>
      <c r="G3918" s="26"/>
      <c r="H3918" s="26"/>
      <c r="I3918" s="26"/>
      <c r="J3918" s="26"/>
      <c r="K3918" s="2"/>
    </row>
    <row r="3919" spans="2:11" ht="15.75">
      <c r="B3919" s="92"/>
      <c r="C3919" s="99"/>
      <c r="D3919" s="26"/>
      <c r="E3919" s="26"/>
      <c r="F3919" s="26"/>
      <c r="G3919" s="26"/>
      <c r="H3919" s="26"/>
      <c r="I3919" s="26"/>
      <c r="J3919" s="26"/>
      <c r="K3919" s="2"/>
    </row>
    <row r="3920" spans="2:11" ht="15.75">
      <c r="B3920" s="92"/>
      <c r="C3920" s="99"/>
      <c r="D3920" s="26"/>
      <c r="E3920" s="26"/>
      <c r="F3920" s="26"/>
      <c r="G3920" s="26"/>
      <c r="H3920" s="26"/>
      <c r="I3920" s="26"/>
      <c r="J3920" s="26"/>
      <c r="K3920" s="2"/>
    </row>
    <row r="3921" spans="2:11" ht="15.75">
      <c r="B3921" s="92"/>
      <c r="C3921" s="99"/>
      <c r="D3921" s="26"/>
      <c r="E3921" s="26"/>
      <c r="F3921" s="26"/>
      <c r="G3921" s="26"/>
      <c r="H3921" s="26"/>
      <c r="I3921" s="26"/>
      <c r="J3921" s="26"/>
      <c r="K3921" s="2"/>
    </row>
    <row r="3922" spans="2:11" ht="15.75">
      <c r="B3922" s="92"/>
      <c r="C3922" s="99"/>
      <c r="D3922" s="26"/>
      <c r="E3922" s="26"/>
      <c r="F3922" s="26"/>
      <c r="G3922" s="26"/>
      <c r="H3922" s="26"/>
      <c r="I3922" s="26"/>
      <c r="J3922" s="26"/>
      <c r="K3922" s="2"/>
    </row>
    <row r="3923" spans="2:11" ht="15.75">
      <c r="B3923" s="92"/>
      <c r="C3923" s="99"/>
      <c r="D3923" s="26"/>
      <c r="E3923" s="26"/>
      <c r="F3923" s="26"/>
      <c r="G3923" s="26"/>
      <c r="H3923" s="26"/>
      <c r="I3923" s="26"/>
      <c r="J3923" s="26"/>
      <c r="K3923" s="2"/>
    </row>
    <row r="3924" spans="2:11" ht="15.75">
      <c r="B3924" s="92"/>
      <c r="C3924" s="99"/>
      <c r="D3924" s="26"/>
      <c r="E3924" s="26"/>
      <c r="F3924" s="26"/>
      <c r="G3924" s="26"/>
      <c r="H3924" s="26"/>
      <c r="I3924" s="26"/>
      <c r="J3924" s="26"/>
      <c r="K3924" s="2"/>
    </row>
    <row r="3925" spans="2:11" ht="15.75">
      <c r="B3925" s="92"/>
      <c r="C3925" s="99"/>
      <c r="D3925" s="26"/>
      <c r="E3925" s="26"/>
      <c r="F3925" s="26"/>
      <c r="G3925" s="26"/>
      <c r="H3925" s="26"/>
      <c r="I3925" s="26"/>
      <c r="J3925" s="26"/>
      <c r="K3925" s="2"/>
    </row>
    <row r="3926" spans="2:11" ht="15.75">
      <c r="B3926" s="92"/>
      <c r="C3926" s="99"/>
      <c r="D3926" s="26"/>
      <c r="E3926" s="26"/>
      <c r="F3926" s="26"/>
      <c r="G3926" s="26"/>
      <c r="H3926" s="26"/>
      <c r="I3926" s="26"/>
      <c r="J3926" s="26"/>
      <c r="K3926" s="2"/>
    </row>
    <row r="3927" spans="2:11" ht="15.75">
      <c r="B3927" s="92"/>
      <c r="C3927" s="99"/>
      <c r="D3927" s="26"/>
      <c r="E3927" s="26"/>
      <c r="F3927" s="26"/>
      <c r="G3927" s="26"/>
      <c r="H3927" s="26"/>
      <c r="I3927" s="26"/>
      <c r="J3927" s="26"/>
      <c r="K3927" s="2"/>
    </row>
    <row r="3928" spans="2:11" ht="15.75">
      <c r="B3928" s="92"/>
      <c r="C3928" s="99"/>
      <c r="D3928" s="26"/>
      <c r="E3928" s="26"/>
      <c r="F3928" s="26"/>
      <c r="G3928" s="26"/>
      <c r="H3928" s="26"/>
      <c r="I3928" s="26"/>
      <c r="J3928" s="26"/>
      <c r="K3928" s="2"/>
    </row>
    <row r="3929" spans="2:11" ht="15.75">
      <c r="B3929" s="92"/>
      <c r="C3929" s="99"/>
      <c r="D3929" s="26"/>
      <c r="E3929" s="26"/>
      <c r="F3929" s="26"/>
      <c r="G3929" s="26"/>
      <c r="H3929" s="26"/>
      <c r="I3929" s="26"/>
      <c r="J3929" s="26"/>
      <c r="K3929" s="2"/>
    </row>
    <row r="3930" spans="2:11" ht="15.75">
      <c r="B3930" s="92"/>
      <c r="C3930" s="99"/>
      <c r="D3930" s="26"/>
      <c r="E3930" s="26"/>
      <c r="F3930" s="26"/>
      <c r="G3930" s="26"/>
      <c r="H3930" s="26"/>
      <c r="I3930" s="26"/>
      <c r="J3930" s="26"/>
      <c r="K3930" s="2"/>
    </row>
    <row r="3931" spans="2:11" ht="15.75">
      <c r="B3931" s="92"/>
      <c r="C3931" s="99"/>
      <c r="D3931" s="26"/>
      <c r="E3931" s="26"/>
      <c r="F3931" s="26"/>
      <c r="G3931" s="26"/>
      <c r="H3931" s="26"/>
      <c r="I3931" s="26"/>
      <c r="J3931" s="26"/>
      <c r="K3931" s="2"/>
    </row>
    <row r="3932" spans="2:11" ht="15.75">
      <c r="B3932" s="92"/>
      <c r="C3932" s="99"/>
      <c r="D3932" s="26"/>
      <c r="E3932" s="26"/>
      <c r="F3932" s="26"/>
      <c r="G3932" s="26"/>
      <c r="H3932" s="26"/>
      <c r="I3932" s="26"/>
      <c r="J3932" s="26"/>
      <c r="K3932" s="2"/>
    </row>
    <row r="3933" spans="2:11" ht="15.75">
      <c r="B3933" s="92"/>
      <c r="C3933" s="99"/>
      <c r="D3933" s="26"/>
      <c r="E3933" s="26"/>
      <c r="F3933" s="26"/>
      <c r="G3933" s="26"/>
      <c r="H3933" s="26"/>
      <c r="I3933" s="26"/>
      <c r="J3933" s="26"/>
      <c r="K3933" s="2"/>
    </row>
    <row r="3934" spans="2:11" ht="15.75">
      <c r="B3934" s="92"/>
      <c r="C3934" s="99"/>
      <c r="D3934" s="26"/>
      <c r="E3934" s="26"/>
      <c r="F3934" s="26"/>
      <c r="G3934" s="26"/>
      <c r="H3934" s="26"/>
      <c r="I3934" s="26"/>
      <c r="J3934" s="26"/>
      <c r="K3934" s="2"/>
    </row>
    <row r="3935" spans="2:11" ht="15.75">
      <c r="B3935" s="92"/>
      <c r="C3935" s="99"/>
      <c r="D3935" s="26"/>
      <c r="E3935" s="26"/>
      <c r="F3935" s="26"/>
      <c r="G3935" s="26"/>
      <c r="H3935" s="26"/>
      <c r="I3935" s="26"/>
      <c r="J3935" s="26"/>
      <c r="K3935" s="2"/>
    </row>
    <row r="3936" spans="2:11" ht="15.75">
      <c r="B3936" s="92"/>
      <c r="C3936" s="99"/>
      <c r="D3936" s="26"/>
      <c r="E3936" s="26"/>
      <c r="F3936" s="26"/>
      <c r="G3936" s="26"/>
      <c r="H3936" s="37"/>
      <c r="I3936" s="18"/>
      <c r="J3936" s="38"/>
      <c r="K3936" s="2"/>
    </row>
    <row r="3937" spans="2:11" ht="15.75">
      <c r="B3937" s="92"/>
      <c r="C3937" s="99"/>
      <c r="D3937" s="26"/>
      <c r="E3937" s="26"/>
      <c r="F3937" s="26"/>
      <c r="G3937" s="26"/>
      <c r="H3937" s="37"/>
      <c r="I3937" s="18"/>
      <c r="J3937" s="26"/>
      <c r="K3937" s="2"/>
    </row>
    <row r="3938" spans="2:11" ht="15.75">
      <c r="B3938" s="92"/>
      <c r="C3938" s="99"/>
      <c r="D3938" s="26"/>
      <c r="E3938" s="26"/>
      <c r="F3938" s="26"/>
      <c r="G3938" s="26"/>
      <c r="H3938" s="37"/>
      <c r="I3938" s="18"/>
      <c r="J3938" s="38"/>
      <c r="K3938" s="2"/>
    </row>
    <row r="3939" spans="2:11" ht="15.75">
      <c r="B3939" s="92"/>
      <c r="C3939" s="99"/>
      <c r="D3939" s="26"/>
      <c r="E3939" s="26"/>
      <c r="F3939" s="26"/>
      <c r="G3939" s="26"/>
      <c r="H3939" s="37"/>
      <c r="I3939" s="43"/>
      <c r="J3939" s="38"/>
      <c r="K3939" s="2"/>
    </row>
    <row r="3940" spans="2:11" ht="15.75">
      <c r="B3940" s="92"/>
      <c r="C3940" s="99"/>
      <c r="D3940" s="26"/>
      <c r="E3940" s="26"/>
      <c r="F3940" s="26"/>
      <c r="G3940" s="26"/>
      <c r="H3940" s="37"/>
      <c r="I3940" s="18"/>
      <c r="J3940" s="38"/>
      <c r="K3940" s="2"/>
    </row>
    <row r="3941" spans="2:11" ht="15.75">
      <c r="B3941" s="92"/>
      <c r="C3941" s="99"/>
      <c r="D3941" s="26"/>
      <c r="E3941" s="26"/>
      <c r="F3941" s="26"/>
      <c r="G3941" s="26"/>
      <c r="H3941" s="37"/>
      <c r="I3941" s="18"/>
      <c r="J3941" s="38"/>
      <c r="K3941" s="2"/>
    </row>
    <row r="3942" spans="2:11" ht="15.75">
      <c r="B3942" s="92"/>
      <c r="C3942" s="99"/>
      <c r="D3942" s="26"/>
      <c r="E3942" s="26"/>
      <c r="F3942" s="26"/>
      <c r="G3942" s="26"/>
      <c r="H3942" s="37"/>
      <c r="I3942" s="18"/>
      <c r="J3942" s="38"/>
      <c r="K3942" s="2"/>
    </row>
    <row r="3943" spans="2:11" ht="15.75">
      <c r="B3943" s="92"/>
      <c r="C3943" s="99"/>
      <c r="D3943" s="26"/>
      <c r="E3943" s="26"/>
      <c r="F3943" s="26"/>
      <c r="G3943" s="26"/>
      <c r="H3943" s="37"/>
      <c r="I3943" s="18"/>
      <c r="J3943" s="38"/>
      <c r="K3943" s="2"/>
    </row>
    <row r="3944" spans="2:11" ht="15.75">
      <c r="B3944" s="92"/>
      <c r="C3944" s="99"/>
      <c r="D3944" s="26"/>
      <c r="E3944" s="26"/>
      <c r="F3944" s="26"/>
      <c r="G3944" s="26"/>
      <c r="H3944" s="37"/>
      <c r="I3944" s="18"/>
      <c r="J3944" s="38"/>
      <c r="K3944" s="2"/>
    </row>
    <row r="3945" spans="2:11" ht="15.75">
      <c r="B3945" s="92"/>
      <c r="C3945" s="99"/>
      <c r="D3945" s="26"/>
      <c r="E3945" s="26"/>
      <c r="F3945" s="26"/>
      <c r="G3945" s="26"/>
      <c r="H3945" s="37"/>
      <c r="I3945" s="18"/>
      <c r="J3945" s="26"/>
      <c r="K3945" s="2"/>
    </row>
    <row r="3946" spans="2:11" ht="15.75">
      <c r="B3946" s="92"/>
      <c r="C3946" s="99"/>
      <c r="D3946" s="26"/>
      <c r="E3946" s="26"/>
      <c r="F3946" s="26"/>
      <c r="G3946" s="26"/>
      <c r="H3946" s="37"/>
      <c r="I3946" s="18"/>
      <c r="J3946" s="38"/>
      <c r="K3946" s="2"/>
    </row>
    <row r="3947" spans="2:11" ht="15.75">
      <c r="B3947" s="92"/>
      <c r="C3947" s="99"/>
      <c r="D3947" s="26"/>
      <c r="E3947" s="26"/>
      <c r="F3947" s="26"/>
      <c r="G3947" s="26"/>
      <c r="H3947" s="37"/>
      <c r="I3947" s="43"/>
      <c r="J3947" s="38"/>
      <c r="K3947" s="2"/>
    </row>
    <row r="3948" spans="2:11" ht="15.75">
      <c r="B3948" s="92"/>
      <c r="C3948" s="99"/>
      <c r="D3948" s="26"/>
      <c r="E3948" s="26"/>
      <c r="F3948" s="26"/>
      <c r="G3948" s="26"/>
      <c r="H3948" s="37"/>
      <c r="I3948" s="18"/>
      <c r="J3948" s="38"/>
      <c r="K3948" s="2"/>
    </row>
    <row r="3949" spans="2:11" ht="15.75">
      <c r="B3949" s="92"/>
      <c r="C3949" s="99"/>
      <c r="D3949" s="26"/>
      <c r="E3949" s="26"/>
      <c r="F3949" s="26"/>
      <c r="G3949" s="26"/>
      <c r="H3949" s="37"/>
      <c r="I3949" s="18"/>
      <c r="J3949" s="38"/>
      <c r="K3949" s="2"/>
    </row>
    <row r="3950" spans="2:11" ht="15.75">
      <c r="B3950" s="92"/>
      <c r="C3950" s="99"/>
      <c r="D3950" s="26"/>
      <c r="E3950" s="26"/>
      <c r="F3950" s="26"/>
      <c r="G3950" s="26"/>
      <c r="H3950" s="37"/>
      <c r="I3950" s="18"/>
      <c r="J3950" s="38"/>
      <c r="K3950" s="2"/>
    </row>
    <row r="3951" spans="2:11" ht="15.75">
      <c r="B3951" s="92"/>
      <c r="C3951" s="99"/>
      <c r="D3951" s="26"/>
      <c r="E3951" s="26"/>
      <c r="F3951" s="26"/>
      <c r="G3951" s="26"/>
      <c r="H3951" s="37"/>
      <c r="I3951" s="43"/>
      <c r="J3951" s="38"/>
      <c r="K3951" s="2"/>
    </row>
    <row r="3952" spans="2:11" ht="15.75">
      <c r="B3952" s="92"/>
      <c r="C3952" s="99"/>
      <c r="D3952" s="26"/>
      <c r="E3952" s="26"/>
      <c r="F3952" s="26"/>
      <c r="G3952" s="26"/>
      <c r="H3952" s="37"/>
      <c r="I3952" s="18"/>
      <c r="J3952" s="38"/>
      <c r="K3952" s="2"/>
    </row>
    <row r="3953" spans="2:11" ht="15.75">
      <c r="B3953" s="92"/>
      <c r="C3953" s="99"/>
      <c r="D3953" s="26"/>
      <c r="E3953" s="26"/>
      <c r="F3953" s="26"/>
      <c r="G3953" s="26"/>
      <c r="H3953" s="37"/>
      <c r="I3953" s="18"/>
      <c r="J3953" s="38"/>
      <c r="K3953" s="2"/>
    </row>
    <row r="3954" spans="2:11" ht="15.75">
      <c r="B3954" s="92"/>
      <c r="C3954" s="99"/>
      <c r="D3954" s="26"/>
      <c r="E3954" s="26"/>
      <c r="F3954" s="26"/>
      <c r="G3954" s="26"/>
      <c r="H3954" s="37"/>
      <c r="I3954" s="18"/>
      <c r="J3954" s="38"/>
      <c r="K3954" s="2"/>
    </row>
    <row r="3955" spans="2:11" ht="15.75">
      <c r="B3955" s="92"/>
      <c r="C3955" s="99"/>
      <c r="D3955" s="26"/>
      <c r="E3955" s="26"/>
      <c r="F3955" s="26"/>
      <c r="G3955" s="26"/>
      <c r="H3955" s="37"/>
      <c r="I3955" s="18"/>
      <c r="J3955" s="38"/>
      <c r="K3955" s="2"/>
    </row>
    <row r="3956" spans="2:11" ht="15.75">
      <c r="B3956" s="92"/>
      <c r="C3956" s="99"/>
      <c r="D3956" s="26"/>
      <c r="E3956" s="26"/>
      <c r="F3956" s="26"/>
      <c r="G3956" s="26"/>
      <c r="H3956" s="37"/>
      <c r="I3956" s="18"/>
      <c r="J3956" s="38"/>
      <c r="K3956" s="2"/>
    </row>
    <row r="3957" spans="2:11" ht="15.75">
      <c r="B3957" s="92"/>
      <c r="C3957" s="99"/>
      <c r="D3957" s="26"/>
      <c r="E3957" s="26"/>
      <c r="F3957" s="26"/>
      <c r="G3957" s="26"/>
      <c r="H3957" s="37"/>
      <c r="I3957" s="18"/>
      <c r="J3957" s="38"/>
      <c r="K3957" s="2"/>
    </row>
    <row r="3958" spans="2:11" ht="15.75">
      <c r="B3958" s="92"/>
      <c r="C3958" s="99"/>
      <c r="D3958" s="26"/>
      <c r="E3958" s="26"/>
      <c r="F3958" s="26"/>
      <c r="G3958" s="26"/>
      <c r="H3958" s="37"/>
      <c r="I3958" s="18"/>
      <c r="J3958" s="26"/>
      <c r="K3958" s="2"/>
    </row>
    <row r="3959" spans="2:11" ht="15.75">
      <c r="B3959" s="92"/>
      <c r="C3959" s="99"/>
      <c r="D3959" s="26"/>
      <c r="E3959" s="26"/>
      <c r="F3959" s="26"/>
      <c r="G3959" s="26"/>
      <c r="H3959" s="37"/>
      <c r="I3959" s="18"/>
      <c r="J3959" s="38"/>
      <c r="K3959" s="2"/>
    </row>
    <row r="3960" spans="2:11" ht="15.75">
      <c r="B3960" s="92"/>
      <c r="C3960" s="99"/>
      <c r="D3960" s="26"/>
      <c r="E3960" s="26"/>
      <c r="F3960" s="26"/>
      <c r="G3960" s="26"/>
      <c r="H3960" s="37"/>
      <c r="I3960" s="18"/>
      <c r="J3960" s="38"/>
      <c r="K3960" s="2"/>
    </row>
    <row r="3961" spans="2:11" ht="15.75">
      <c r="B3961" s="92"/>
      <c r="C3961" s="99"/>
      <c r="D3961" s="26"/>
      <c r="E3961" s="26"/>
      <c r="F3961" s="26"/>
      <c r="G3961" s="26"/>
      <c r="H3961" s="37"/>
      <c r="I3961" s="18"/>
      <c r="J3961" s="38"/>
      <c r="K3961" s="2"/>
    </row>
    <row r="3962" spans="2:11" ht="15.75">
      <c r="B3962" s="92"/>
      <c r="C3962" s="99"/>
      <c r="D3962" s="26"/>
      <c r="E3962" s="26"/>
      <c r="F3962" s="26"/>
      <c r="G3962" s="26"/>
      <c r="H3962" s="37"/>
      <c r="I3962" s="18"/>
      <c r="J3962" s="38"/>
      <c r="K3962" s="2"/>
    </row>
    <row r="3963" spans="2:11" ht="15.75">
      <c r="B3963" s="92"/>
      <c r="C3963" s="99"/>
      <c r="D3963" s="26"/>
      <c r="E3963" s="26"/>
      <c r="F3963" s="26"/>
      <c r="G3963" s="26"/>
      <c r="H3963" s="37"/>
      <c r="I3963" s="18"/>
      <c r="J3963" s="38"/>
      <c r="K3963" s="2"/>
    </row>
    <row r="3964" spans="2:11" ht="15.75">
      <c r="B3964" s="92"/>
      <c r="C3964" s="99"/>
      <c r="D3964" s="26"/>
      <c r="E3964" s="26"/>
      <c r="F3964" s="26"/>
      <c r="G3964" s="26"/>
      <c r="H3964" s="37"/>
      <c r="I3964" s="18"/>
      <c r="J3964" s="38"/>
      <c r="K3964" s="2"/>
    </row>
    <row r="3965" spans="2:11" ht="15.75">
      <c r="B3965" s="92"/>
      <c r="C3965" s="99"/>
      <c r="D3965" s="26"/>
      <c r="E3965" s="26"/>
      <c r="F3965" s="26"/>
      <c r="G3965" s="26"/>
      <c r="H3965" s="37"/>
      <c r="I3965" s="18"/>
      <c r="J3965" s="38"/>
      <c r="K3965" s="2"/>
    </row>
    <row r="3966" spans="2:11" ht="15.75">
      <c r="B3966" s="92"/>
      <c r="C3966" s="99"/>
      <c r="D3966" s="26"/>
      <c r="E3966" s="26"/>
      <c r="F3966" s="26"/>
      <c r="G3966" s="26"/>
      <c r="H3966" s="37"/>
      <c r="I3966" s="18"/>
      <c r="J3966" s="38"/>
      <c r="K3966" s="2"/>
    </row>
    <row r="3967" spans="2:11" ht="15.75">
      <c r="B3967" s="92"/>
      <c r="C3967" s="99"/>
      <c r="D3967" s="26"/>
      <c r="E3967" s="26"/>
      <c r="F3967" s="26"/>
      <c r="G3967" s="26"/>
      <c r="H3967" s="37"/>
      <c r="I3967" s="18"/>
      <c r="J3967" s="38"/>
      <c r="K3967" s="2"/>
    </row>
    <row r="3968" spans="2:11" ht="15.75">
      <c r="B3968" s="92"/>
      <c r="C3968" s="99"/>
      <c r="D3968" s="26"/>
      <c r="E3968" s="26"/>
      <c r="F3968" s="26"/>
      <c r="G3968" s="26"/>
      <c r="H3968" s="37"/>
      <c r="I3968" s="18"/>
      <c r="J3968" s="38"/>
      <c r="K3968" s="2"/>
    </row>
    <row r="3969" spans="2:11" ht="15.75">
      <c r="B3969" s="92"/>
      <c r="C3969" s="99"/>
      <c r="D3969" s="26"/>
      <c r="E3969" s="26"/>
      <c r="F3969" s="26"/>
      <c r="G3969" s="26"/>
      <c r="H3969" s="37"/>
      <c r="I3969" s="18"/>
      <c r="J3969" s="38"/>
      <c r="K3969" s="2"/>
    </row>
    <row r="3970" spans="2:11" ht="15.75">
      <c r="B3970" s="92"/>
      <c r="C3970" s="99"/>
      <c r="D3970" s="26"/>
      <c r="E3970" s="26"/>
      <c r="F3970" s="26"/>
      <c r="G3970" s="26"/>
      <c r="H3970" s="37"/>
      <c r="I3970" s="18"/>
      <c r="J3970" s="38"/>
      <c r="K3970" s="2"/>
    </row>
    <row r="3971" spans="2:11" ht="15.75">
      <c r="B3971" s="92"/>
      <c r="C3971" s="99"/>
      <c r="D3971" s="26"/>
      <c r="E3971" s="26"/>
      <c r="F3971" s="26"/>
      <c r="G3971" s="26"/>
      <c r="H3971" s="37"/>
      <c r="I3971" s="18"/>
      <c r="J3971" s="38"/>
      <c r="K3971" s="2"/>
    </row>
    <row r="3972" spans="2:11" ht="15.75">
      <c r="B3972" s="92"/>
      <c r="C3972" s="99"/>
      <c r="D3972" s="26"/>
      <c r="E3972" s="26"/>
      <c r="F3972" s="26"/>
      <c r="G3972" s="26"/>
      <c r="H3972" s="37"/>
      <c r="I3972" s="18"/>
      <c r="J3972" s="38"/>
      <c r="K3972" s="2"/>
    </row>
    <row r="3973" spans="2:11" ht="15.75">
      <c r="B3973" s="92"/>
      <c r="C3973" s="99"/>
      <c r="D3973" s="26"/>
      <c r="E3973" s="26"/>
      <c r="F3973" s="26"/>
      <c r="G3973" s="26"/>
      <c r="H3973" s="37"/>
      <c r="I3973" s="18"/>
      <c r="J3973" s="38"/>
      <c r="K3973" s="2"/>
    </row>
    <row r="3974" spans="2:11" ht="15.75">
      <c r="B3974" s="92"/>
      <c r="C3974" s="99"/>
      <c r="D3974" s="26"/>
      <c r="E3974" s="26"/>
      <c r="F3974" s="26"/>
      <c r="G3974" s="26"/>
      <c r="H3974" s="37"/>
      <c r="I3974" s="59"/>
      <c r="J3974" s="38"/>
      <c r="K3974" s="2"/>
    </row>
    <row r="3975" spans="2:11" ht="15.75">
      <c r="B3975" s="92"/>
      <c r="C3975" s="99"/>
      <c r="D3975" s="26"/>
      <c r="E3975" s="26"/>
      <c r="F3975" s="26"/>
      <c r="G3975" s="26"/>
      <c r="H3975" s="37"/>
      <c r="I3975" s="18"/>
      <c r="J3975" s="26"/>
      <c r="K3975" s="2"/>
    </row>
    <row r="3976" spans="2:11" ht="15.75">
      <c r="B3976" s="92"/>
      <c r="C3976" s="99"/>
      <c r="D3976" s="26"/>
      <c r="E3976" s="26"/>
      <c r="F3976" s="26"/>
      <c r="G3976" s="26"/>
      <c r="H3976" s="37"/>
      <c r="I3976" s="18"/>
      <c r="J3976" s="38"/>
      <c r="K3976" s="2"/>
    </row>
    <row r="3977" spans="2:11" ht="15.75">
      <c r="B3977" s="92"/>
      <c r="C3977" s="99"/>
      <c r="D3977" s="26"/>
      <c r="E3977" s="26"/>
      <c r="F3977" s="26"/>
      <c r="G3977" s="26"/>
      <c r="H3977" s="37"/>
      <c r="I3977" s="18"/>
      <c r="J3977" s="38"/>
      <c r="K3977" s="2"/>
    </row>
    <row r="3978" spans="2:11" ht="15.75">
      <c r="B3978" s="92"/>
      <c r="C3978" s="99"/>
      <c r="D3978" s="26"/>
      <c r="E3978" s="26"/>
      <c r="F3978" s="26"/>
      <c r="G3978" s="26"/>
      <c r="H3978" s="37"/>
      <c r="I3978" s="59"/>
      <c r="J3978" s="38"/>
      <c r="K3978" s="2"/>
    </row>
    <row r="3979" spans="2:11" ht="15.75">
      <c r="B3979" s="92"/>
      <c r="C3979" s="99"/>
      <c r="D3979" s="26"/>
      <c r="E3979" s="26"/>
      <c r="F3979" s="26"/>
      <c r="G3979" s="26"/>
      <c r="H3979" s="37"/>
      <c r="I3979" s="18"/>
      <c r="J3979" s="38"/>
      <c r="K3979" s="2"/>
    </row>
    <row r="3980" spans="2:11" ht="15.75">
      <c r="B3980" s="92"/>
      <c r="C3980" s="99"/>
      <c r="D3980" s="26"/>
      <c r="E3980" s="26"/>
      <c r="F3980" s="26"/>
      <c r="G3980" s="26"/>
      <c r="H3980" s="37"/>
      <c r="I3980" s="18"/>
      <c r="J3980" s="38"/>
      <c r="K3980" s="2"/>
    </row>
    <row r="3981" spans="2:11" ht="15.75">
      <c r="B3981" s="92"/>
      <c r="C3981" s="99"/>
      <c r="D3981" s="26"/>
      <c r="E3981" s="26"/>
      <c r="F3981" s="26"/>
      <c r="G3981" s="26"/>
      <c r="H3981" s="37"/>
      <c r="I3981" s="18"/>
      <c r="J3981" s="38"/>
      <c r="K3981" s="2"/>
    </row>
    <row r="3982" spans="2:11" ht="15.75">
      <c r="B3982" s="92"/>
      <c r="C3982" s="99"/>
      <c r="D3982" s="26"/>
      <c r="E3982" s="26"/>
      <c r="F3982" s="26"/>
      <c r="G3982" s="26"/>
      <c r="H3982" s="37"/>
      <c r="I3982" s="18"/>
      <c r="J3982" s="38"/>
      <c r="K3982" s="2"/>
    </row>
    <row r="3983" spans="2:11" ht="15.75">
      <c r="B3983" s="92"/>
      <c r="C3983" s="99"/>
      <c r="D3983" s="26"/>
      <c r="E3983" s="26"/>
      <c r="F3983" s="26"/>
      <c r="G3983" s="26"/>
      <c r="H3983" s="37"/>
      <c r="I3983" s="18"/>
      <c r="J3983" s="38"/>
      <c r="K3983" s="2"/>
    </row>
    <row r="3984" spans="2:11" ht="15.75">
      <c r="B3984" s="92"/>
      <c r="C3984" s="99"/>
      <c r="D3984" s="26"/>
      <c r="E3984" s="26"/>
      <c r="F3984" s="26"/>
      <c r="G3984" s="26"/>
      <c r="H3984" s="37"/>
      <c r="I3984" s="18"/>
      <c r="J3984" s="38"/>
      <c r="K3984" s="2"/>
    </row>
    <row r="3985" spans="2:11">
      <c r="B3985" s="89"/>
      <c r="C3985" s="99"/>
      <c r="D3985" s="7"/>
      <c r="K3985" s="2"/>
    </row>
    <row r="3986" spans="2:11">
      <c r="B3986" s="89"/>
      <c r="C3986" s="99"/>
      <c r="D3986" s="7"/>
      <c r="K3986" s="2"/>
    </row>
    <row r="3987" spans="2:11">
      <c r="B3987" s="89"/>
      <c r="C3987" s="99"/>
      <c r="D3987" s="7"/>
      <c r="K3987" s="2"/>
    </row>
    <row r="3988" spans="2:11">
      <c r="B3988" s="89"/>
      <c r="C3988" s="99"/>
      <c r="D3988" s="7"/>
      <c r="K3988" s="2"/>
    </row>
    <row r="3989" spans="2:11">
      <c r="B3989" s="89"/>
      <c r="C3989" s="99"/>
      <c r="D3989" s="7"/>
      <c r="K3989" s="2"/>
    </row>
    <row r="3990" spans="2:11">
      <c r="B3990" s="89"/>
      <c r="C3990" s="99"/>
      <c r="D3990" s="7"/>
      <c r="K3990" s="2"/>
    </row>
    <row r="3991" spans="2:11">
      <c r="B3991" s="89"/>
      <c r="C3991" s="99"/>
      <c r="D3991" s="7"/>
      <c r="K3991" s="2"/>
    </row>
    <row r="3992" spans="2:11">
      <c r="B3992" s="89"/>
      <c r="C3992" s="99"/>
      <c r="D3992" s="7"/>
      <c r="K3992" s="2"/>
    </row>
    <row r="3993" spans="2:11">
      <c r="B3993" s="89"/>
      <c r="C3993" s="99"/>
      <c r="D3993" s="7"/>
      <c r="K3993" s="2"/>
    </row>
    <row r="3994" spans="2:11">
      <c r="B3994" s="89"/>
      <c r="C3994" s="99"/>
      <c r="D3994" s="7"/>
      <c r="K3994" s="2"/>
    </row>
    <row r="3995" spans="2:11">
      <c r="B3995" s="89"/>
      <c r="C3995" s="99"/>
      <c r="D3995" s="7"/>
      <c r="K3995" s="2"/>
    </row>
    <row r="3996" spans="2:11">
      <c r="B3996" s="89"/>
      <c r="C3996" s="99"/>
      <c r="D3996" s="7"/>
      <c r="K3996" s="2"/>
    </row>
    <row r="3997" spans="2:11">
      <c r="B3997" s="89"/>
      <c r="C3997" s="99"/>
      <c r="D3997" s="7"/>
      <c r="K3997" s="2"/>
    </row>
    <row r="3998" spans="2:11">
      <c r="B3998" s="89"/>
      <c r="C3998" s="99"/>
      <c r="D3998" s="7"/>
      <c r="K3998" s="2"/>
    </row>
    <row r="3999" spans="2:11">
      <c r="B3999" s="89"/>
      <c r="C3999" s="99"/>
      <c r="D3999" s="7"/>
      <c r="K3999" s="2"/>
    </row>
    <row r="4000" spans="2:11">
      <c r="B4000" s="89"/>
      <c r="C4000" s="99"/>
      <c r="D4000" s="7"/>
      <c r="K4000" s="2"/>
    </row>
    <row r="4001" spans="2:11">
      <c r="B4001" s="89"/>
      <c r="C4001" s="99"/>
      <c r="D4001" s="7"/>
      <c r="K4001" s="2"/>
    </row>
    <row r="4002" spans="2:11" ht="15.75">
      <c r="B4002" s="89"/>
      <c r="C4002" s="99"/>
      <c r="D4002" s="38"/>
      <c r="I4002" s="18"/>
      <c r="J4002" s="38"/>
      <c r="K4002" s="2"/>
    </row>
    <row r="4003" spans="2:11" ht="15.75">
      <c r="B4003" s="89"/>
      <c r="C4003" s="99"/>
      <c r="D4003" s="38"/>
      <c r="I4003" s="18"/>
      <c r="K4003" s="2"/>
    </row>
    <row r="4004" spans="2:11" ht="15.75">
      <c r="B4004" s="89"/>
      <c r="C4004" s="99"/>
      <c r="D4004" s="38"/>
      <c r="I4004" s="18"/>
      <c r="J4004" s="38"/>
      <c r="K4004" s="2"/>
    </row>
    <row r="4005" spans="2:11" ht="15.75">
      <c r="B4005" s="89"/>
      <c r="C4005" s="99"/>
      <c r="D4005" s="38"/>
      <c r="K4005" s="2"/>
    </row>
    <row r="4006" spans="2:11" ht="15.75">
      <c r="B4006" s="89"/>
      <c r="C4006" s="99"/>
      <c r="D4006" s="38"/>
      <c r="I4006" s="59"/>
      <c r="J4006" s="38"/>
      <c r="K4006" s="2"/>
    </row>
    <row r="4007" spans="2:11" ht="15.75">
      <c r="B4007" s="89"/>
      <c r="C4007" s="99"/>
      <c r="D4007" s="38"/>
      <c r="F4007" s="37"/>
      <c r="I4007" s="18"/>
      <c r="K4007" s="2"/>
    </row>
    <row r="4008" spans="2:11" ht="15.75">
      <c r="B4008" s="89"/>
      <c r="C4008" s="99"/>
      <c r="D4008" s="38"/>
      <c r="I4008" s="18"/>
      <c r="J4008" s="38"/>
      <c r="K4008" s="2"/>
    </row>
    <row r="4009" spans="2:11" ht="15.75">
      <c r="B4009" s="89"/>
      <c r="C4009" s="99"/>
      <c r="D4009" s="38"/>
      <c r="I4009" s="18"/>
      <c r="J4009" s="38"/>
      <c r="K4009" s="2"/>
    </row>
    <row r="4010" spans="2:11" ht="15.75">
      <c r="B4010" s="89"/>
      <c r="C4010" s="99"/>
      <c r="D4010" s="38"/>
      <c r="I4010" s="18"/>
      <c r="J4010" s="38"/>
      <c r="K4010" s="2"/>
    </row>
    <row r="4011" spans="2:11" ht="15.75">
      <c r="B4011" s="89"/>
      <c r="C4011" s="99"/>
      <c r="D4011" s="38"/>
      <c r="I4011" s="18"/>
      <c r="J4011" s="38"/>
      <c r="K4011" s="2"/>
    </row>
    <row r="4012" spans="2:11" ht="15.75">
      <c r="B4012" s="89"/>
      <c r="C4012" s="99"/>
      <c r="D4012" s="38"/>
      <c r="I4012" s="18"/>
      <c r="J4012" s="38"/>
      <c r="K4012" s="2"/>
    </row>
    <row r="4013" spans="2:11" ht="15.75">
      <c r="B4013" s="89"/>
      <c r="C4013" s="99"/>
      <c r="D4013" s="38"/>
      <c r="I4013" s="18"/>
      <c r="J4013" s="38"/>
      <c r="K4013" s="2"/>
    </row>
    <row r="4014" spans="2:11" ht="15.75">
      <c r="B4014" s="89"/>
      <c r="C4014" s="99"/>
      <c r="D4014" s="38"/>
      <c r="I4014" s="18"/>
      <c r="J4014" s="38"/>
      <c r="K4014" s="2"/>
    </row>
    <row r="4015" spans="2:11" ht="15.75">
      <c r="B4015" s="89"/>
      <c r="C4015" s="99"/>
      <c r="D4015" s="38"/>
      <c r="I4015" s="18"/>
      <c r="J4015" s="38"/>
      <c r="K4015" s="2"/>
    </row>
    <row r="4016" spans="2:11" ht="15.75">
      <c r="B4016" s="89"/>
      <c r="C4016" s="99"/>
      <c r="D4016" s="38"/>
      <c r="I4016" s="18"/>
      <c r="J4016" s="38"/>
      <c r="K4016" s="2"/>
    </row>
    <row r="4017" spans="2:11" ht="15.75">
      <c r="B4017" s="89"/>
      <c r="C4017" s="99"/>
      <c r="D4017" s="38"/>
      <c r="I4017" s="18"/>
      <c r="J4017" s="38"/>
      <c r="K4017" s="2"/>
    </row>
    <row r="4018" spans="2:11" ht="15.75">
      <c r="B4018" s="89"/>
      <c r="C4018" s="99"/>
      <c r="D4018" s="38"/>
      <c r="I4018" s="18"/>
      <c r="J4018" s="38"/>
      <c r="K4018" s="2"/>
    </row>
    <row r="4019" spans="2:11" ht="15.75">
      <c r="B4019" s="89"/>
      <c r="C4019" s="99"/>
      <c r="D4019" s="38"/>
      <c r="F4019" s="37"/>
      <c r="I4019" s="18"/>
      <c r="K4019" s="2"/>
    </row>
    <row r="4020" spans="2:11" ht="15.75">
      <c r="B4020" s="89"/>
      <c r="C4020" s="99"/>
      <c r="D4020" s="38"/>
      <c r="K4020" s="2"/>
    </row>
    <row r="4021" spans="2:11" ht="15.75">
      <c r="B4021" s="89"/>
      <c r="C4021" s="99"/>
      <c r="D4021" s="38"/>
      <c r="I4021" s="18"/>
      <c r="K4021" s="2"/>
    </row>
    <row r="4022" spans="2:11" ht="15.75">
      <c r="B4022" s="89"/>
      <c r="C4022" s="99"/>
      <c r="D4022" s="38"/>
      <c r="I4022" s="18"/>
      <c r="J4022" s="38"/>
      <c r="K4022" s="2"/>
    </row>
    <row r="4023" spans="2:11" ht="15.75">
      <c r="B4023" s="89"/>
      <c r="C4023" s="99"/>
      <c r="D4023" s="38"/>
      <c r="I4023" s="18"/>
      <c r="J4023" s="38"/>
      <c r="K4023" s="2"/>
    </row>
    <row r="4024" spans="2:11" ht="15.75">
      <c r="B4024" s="89"/>
      <c r="C4024" s="99"/>
      <c r="D4024" s="38"/>
      <c r="I4024" s="18"/>
      <c r="J4024" s="38"/>
      <c r="K4024" s="2"/>
    </row>
    <row r="4025" spans="2:11" ht="15.75">
      <c r="B4025" s="89"/>
      <c r="C4025" s="99"/>
      <c r="D4025" s="38"/>
      <c r="I4025" s="18"/>
      <c r="J4025" s="38"/>
      <c r="K4025" s="2"/>
    </row>
    <row r="4026" spans="2:11" ht="15.75">
      <c r="B4026" s="89"/>
      <c r="C4026" s="99"/>
      <c r="D4026" s="38"/>
      <c r="I4026" s="18"/>
      <c r="K4026" s="2"/>
    </row>
    <row r="4027" spans="2:11" ht="15.75">
      <c r="B4027" s="89"/>
      <c r="C4027" s="99"/>
      <c r="D4027" s="38"/>
      <c r="I4027" s="18"/>
      <c r="J4027" s="38"/>
      <c r="K4027" s="2"/>
    </row>
    <row r="4028" spans="2:11" ht="15.75">
      <c r="B4028" s="89"/>
      <c r="C4028" s="99"/>
      <c r="D4028" s="38"/>
      <c r="I4028" s="18"/>
      <c r="K4028" s="2"/>
    </row>
    <row r="4029" spans="2:11" ht="15.75">
      <c r="B4029" s="89"/>
      <c r="C4029" s="99"/>
      <c r="D4029" s="38"/>
      <c r="I4029" s="18"/>
      <c r="J4029" s="38"/>
      <c r="K4029" s="2"/>
    </row>
    <row r="4030" spans="2:11" ht="15.75">
      <c r="B4030" s="89"/>
      <c r="C4030" s="99"/>
      <c r="D4030" s="38"/>
      <c r="I4030" s="18"/>
      <c r="J4030" s="38"/>
      <c r="K4030" s="2"/>
    </row>
    <row r="4031" spans="2:11" ht="15.75">
      <c r="B4031" s="89"/>
      <c r="C4031" s="99"/>
      <c r="D4031" s="38"/>
      <c r="I4031" s="18"/>
      <c r="J4031" s="38"/>
      <c r="K4031" s="2"/>
    </row>
    <row r="4032" spans="2:11" ht="15.75">
      <c r="B4032" s="89"/>
      <c r="C4032" s="99"/>
      <c r="D4032" s="38"/>
      <c r="I4032" s="18"/>
      <c r="K4032" s="2"/>
    </row>
    <row r="4033" spans="2:11" ht="15.75">
      <c r="B4033" s="89"/>
      <c r="C4033" s="99"/>
      <c r="D4033" s="38"/>
      <c r="I4033" s="18"/>
      <c r="J4033" s="38"/>
      <c r="K4033" s="2"/>
    </row>
    <row r="4034" spans="2:11" ht="15.75">
      <c r="B4034" s="89"/>
      <c r="C4034" s="99"/>
      <c r="D4034" s="38"/>
      <c r="K4034" s="2"/>
    </row>
    <row r="4035" spans="2:11" ht="15.75">
      <c r="B4035" s="89"/>
      <c r="C4035" s="99"/>
      <c r="D4035" s="38"/>
      <c r="I4035" s="18"/>
      <c r="J4035" s="38"/>
      <c r="K4035" s="2"/>
    </row>
    <row r="4036" spans="2:11" ht="15.75">
      <c r="B4036" s="89"/>
      <c r="C4036" s="99"/>
      <c r="D4036" s="38"/>
      <c r="I4036" s="18"/>
      <c r="K4036" s="2"/>
    </row>
    <row r="4037" spans="2:11" ht="15.75">
      <c r="B4037" s="89"/>
      <c r="C4037" s="99"/>
      <c r="D4037" s="38"/>
      <c r="I4037" s="18"/>
      <c r="J4037" s="38"/>
      <c r="K4037" s="2"/>
    </row>
    <row r="4038" spans="2:11" ht="15.75">
      <c r="B4038" s="89"/>
      <c r="C4038" s="99"/>
      <c r="D4038" s="38"/>
      <c r="I4038" s="56"/>
      <c r="J4038" s="38"/>
      <c r="K4038" s="2"/>
    </row>
    <row r="4039" spans="2:11">
      <c r="B4039" s="70"/>
      <c r="C4039" s="99"/>
      <c r="K4039" s="2"/>
    </row>
    <row r="4040" spans="2:11">
      <c r="B4040" s="70"/>
      <c r="C4040" s="99"/>
      <c r="K4040" s="2"/>
    </row>
    <row r="4041" spans="2:11">
      <c r="B4041" s="70"/>
      <c r="C4041" s="99"/>
      <c r="K4041" s="2"/>
    </row>
    <row r="4042" spans="2:11">
      <c r="B4042" s="70"/>
      <c r="C4042" s="99"/>
      <c r="K4042" s="2"/>
    </row>
    <row r="4043" spans="2:11">
      <c r="B4043" s="70"/>
      <c r="C4043" s="99"/>
      <c r="K4043" s="2"/>
    </row>
    <row r="4044" spans="2:11">
      <c r="B4044" s="70"/>
      <c r="C4044" s="99"/>
      <c r="K4044" s="2"/>
    </row>
    <row r="4045" spans="2:11">
      <c r="B4045" s="70"/>
      <c r="C4045" s="99"/>
      <c r="K4045" s="2"/>
    </row>
    <row r="4046" spans="2:11">
      <c r="B4046" s="70"/>
      <c r="C4046" s="99"/>
      <c r="K4046" s="2"/>
    </row>
    <row r="4047" spans="2:11">
      <c r="B4047" s="70"/>
      <c r="C4047" s="99"/>
      <c r="K4047" s="2"/>
    </row>
    <row r="4048" spans="2:11">
      <c r="B4048" s="70"/>
      <c r="C4048" s="99"/>
      <c r="K4048" s="2"/>
    </row>
    <row r="4049" spans="2:11">
      <c r="B4049" s="70"/>
      <c r="C4049" s="99"/>
      <c r="K4049" s="2"/>
    </row>
    <row r="4050" spans="2:11">
      <c r="B4050" s="70"/>
      <c r="C4050" s="99"/>
      <c r="K4050" s="2"/>
    </row>
    <row r="4051" spans="2:11">
      <c r="B4051" s="70"/>
      <c r="C4051" s="99"/>
      <c r="K4051" s="2"/>
    </row>
    <row r="4052" spans="2:11">
      <c r="B4052" s="70"/>
      <c r="C4052" s="99"/>
      <c r="K4052" s="2"/>
    </row>
    <row r="4053" spans="2:11">
      <c r="B4053" s="70"/>
      <c r="C4053" s="99"/>
      <c r="K4053" s="2"/>
    </row>
    <row r="4054" spans="2:11">
      <c r="B4054" s="70"/>
      <c r="C4054" s="99"/>
      <c r="K4054" s="2"/>
    </row>
    <row r="4055" spans="2:11">
      <c r="B4055" s="70"/>
      <c r="C4055" s="99"/>
      <c r="K4055" s="2"/>
    </row>
    <row r="4056" spans="2:11">
      <c r="B4056" s="70"/>
      <c r="C4056" s="99"/>
      <c r="K4056" s="2"/>
    </row>
    <row r="4057" spans="2:11">
      <c r="B4057" s="70"/>
      <c r="C4057" s="99"/>
      <c r="K4057" s="2"/>
    </row>
    <row r="4058" spans="2:11">
      <c r="B4058" s="70"/>
      <c r="C4058" s="99"/>
      <c r="K4058" s="2"/>
    </row>
    <row r="4059" spans="2:11">
      <c r="B4059" s="70"/>
      <c r="C4059" s="99"/>
      <c r="K4059" s="2"/>
    </row>
    <row r="4060" spans="2:11">
      <c r="B4060" s="70"/>
      <c r="C4060" s="99"/>
      <c r="K4060" s="2"/>
    </row>
    <row r="4061" spans="2:11">
      <c r="B4061" s="70"/>
      <c r="C4061" s="99"/>
      <c r="K4061" s="2"/>
    </row>
    <row r="4062" spans="2:11">
      <c r="B4062" s="70"/>
      <c r="C4062" s="99"/>
      <c r="K4062" s="2"/>
    </row>
    <row r="4063" spans="2:11">
      <c r="B4063" s="70"/>
      <c r="C4063" s="99"/>
      <c r="K4063" s="2"/>
    </row>
    <row r="4064" spans="2:11">
      <c r="B4064" s="70"/>
      <c r="C4064" s="99"/>
      <c r="K4064" s="2"/>
    </row>
    <row r="4065" spans="2:11">
      <c r="B4065" s="70"/>
      <c r="C4065" s="99"/>
      <c r="K4065" s="2"/>
    </row>
    <row r="4066" spans="2:11">
      <c r="B4066" s="70"/>
      <c r="C4066" s="99"/>
      <c r="K4066" s="2"/>
    </row>
    <row r="4067" spans="2:11">
      <c r="B4067" s="70"/>
      <c r="C4067" s="99"/>
      <c r="K4067" s="2"/>
    </row>
    <row r="4068" spans="2:11">
      <c r="B4068" s="70"/>
      <c r="C4068" s="99"/>
      <c r="K4068" s="2"/>
    </row>
    <row r="4069" spans="2:11">
      <c r="B4069" s="89"/>
      <c r="C4069" s="99"/>
      <c r="D4069" s="2"/>
      <c r="K4069" s="2"/>
    </row>
    <row r="4070" spans="2:11">
      <c r="B4070" s="89"/>
      <c r="C4070" s="99"/>
      <c r="D4070" s="2"/>
      <c r="K4070" s="2"/>
    </row>
    <row r="4071" spans="2:11">
      <c r="B4071" s="89"/>
      <c r="C4071" s="99"/>
      <c r="D4071" s="2"/>
      <c r="K4071" s="2"/>
    </row>
    <row r="4072" spans="2:11">
      <c r="B4072" s="89"/>
      <c r="C4072" s="99"/>
      <c r="D4072" s="2"/>
      <c r="K4072" s="2"/>
    </row>
    <row r="4073" spans="2:11">
      <c r="B4073" s="89"/>
      <c r="C4073" s="99"/>
      <c r="D4073" s="2"/>
      <c r="K4073" s="2"/>
    </row>
    <row r="4074" spans="2:11">
      <c r="B4074" s="89"/>
      <c r="C4074" s="99"/>
      <c r="D4074" s="2"/>
      <c r="K4074" s="2"/>
    </row>
    <row r="4075" spans="2:11">
      <c r="B4075" s="89"/>
      <c r="C4075" s="99"/>
      <c r="D4075" s="2"/>
      <c r="K4075" s="2"/>
    </row>
    <row r="4076" spans="2:11">
      <c r="B4076" s="89"/>
      <c r="C4076" s="99"/>
      <c r="D4076" s="2"/>
      <c r="K4076" s="2"/>
    </row>
    <row r="4077" spans="2:11">
      <c r="B4077" s="89"/>
      <c r="C4077" s="99"/>
      <c r="D4077" s="2"/>
      <c r="K4077" s="2"/>
    </row>
    <row r="4078" spans="2:11">
      <c r="B4078" s="89"/>
      <c r="C4078" s="99"/>
      <c r="D4078" s="2"/>
      <c r="K4078" s="2"/>
    </row>
    <row r="4079" spans="2:11">
      <c r="B4079" s="89"/>
      <c r="C4079" s="99"/>
      <c r="D4079" s="2"/>
      <c r="K4079" s="2"/>
    </row>
    <row r="4080" spans="2:11">
      <c r="B4080" s="89"/>
      <c r="C4080" s="99"/>
      <c r="D4080" s="2"/>
      <c r="K4080" s="2"/>
    </row>
    <row r="4081" spans="2:11">
      <c r="B4081" s="89"/>
      <c r="C4081" s="99"/>
      <c r="D4081" s="2"/>
      <c r="K4081" s="2"/>
    </row>
    <row r="4082" spans="2:11">
      <c r="B4082" s="89"/>
      <c r="C4082" s="99"/>
      <c r="D4082" s="2"/>
      <c r="K4082" s="2"/>
    </row>
    <row r="4083" spans="2:11">
      <c r="B4083" s="89"/>
      <c r="C4083" s="99"/>
      <c r="D4083" s="2"/>
      <c r="K4083" s="2"/>
    </row>
    <row r="4084" spans="2:11">
      <c r="B4084" s="89"/>
      <c r="C4084" s="99"/>
      <c r="D4084" s="2"/>
      <c r="K4084" s="2"/>
    </row>
    <row r="4085" spans="2:11">
      <c r="B4085" s="89"/>
      <c r="C4085" s="99"/>
      <c r="D4085" s="2"/>
      <c r="K4085" s="2"/>
    </row>
    <row r="4086" spans="2:11">
      <c r="B4086" s="89"/>
      <c r="C4086" s="99"/>
      <c r="D4086" s="2"/>
      <c r="K4086" s="2"/>
    </row>
    <row r="4087" spans="2:11">
      <c r="B4087" s="89"/>
      <c r="C4087" s="99"/>
      <c r="D4087" s="2"/>
      <c r="K4087" s="2"/>
    </row>
    <row r="4088" spans="2:11">
      <c r="B4088" s="89"/>
      <c r="C4088" s="99"/>
      <c r="D4088" s="2"/>
      <c r="K4088" s="2"/>
    </row>
    <row r="4089" spans="2:11">
      <c r="B4089" s="89"/>
      <c r="C4089" s="99"/>
      <c r="D4089" s="2"/>
      <c r="K4089" s="2"/>
    </row>
    <row r="4090" spans="2:11">
      <c r="B4090" s="89"/>
      <c r="C4090" s="99"/>
      <c r="D4090" s="2"/>
      <c r="K4090" s="2"/>
    </row>
    <row r="4091" spans="2:11">
      <c r="B4091" s="89"/>
      <c r="C4091" s="99"/>
      <c r="D4091" s="2"/>
      <c r="K4091" s="2"/>
    </row>
    <row r="4092" spans="2:11">
      <c r="B4092" s="89"/>
      <c r="C4092" s="99"/>
      <c r="D4092" s="2"/>
      <c r="K4092" s="2"/>
    </row>
    <row r="4093" spans="2:11">
      <c r="B4093" s="89"/>
      <c r="C4093" s="99"/>
      <c r="D4093" s="2"/>
      <c r="K4093" s="2"/>
    </row>
    <row r="4094" spans="2:11">
      <c r="B4094" s="89"/>
      <c r="C4094" s="99"/>
      <c r="D4094" s="2"/>
      <c r="K4094" s="2"/>
    </row>
    <row r="4095" spans="2:11">
      <c r="B4095" s="89"/>
      <c r="C4095" s="99"/>
      <c r="D4095" s="2"/>
      <c r="K4095" s="2"/>
    </row>
    <row r="4096" spans="2:11">
      <c r="B4096" s="89"/>
      <c r="C4096" s="99"/>
      <c r="D4096" s="2"/>
      <c r="K4096" s="2"/>
    </row>
    <row r="4097" spans="2:11">
      <c r="B4097" s="89"/>
      <c r="C4097" s="99"/>
      <c r="D4097" s="2"/>
      <c r="K4097" s="2"/>
    </row>
    <row r="4098" spans="2:11">
      <c r="B4098" s="89"/>
      <c r="C4098" s="99"/>
      <c r="D4098" s="2"/>
      <c r="K4098" s="2"/>
    </row>
    <row r="4099" spans="2:11">
      <c r="B4099" s="89"/>
      <c r="C4099" s="99"/>
      <c r="D4099" s="2"/>
      <c r="K4099" s="2"/>
    </row>
    <row r="4100" spans="2:11">
      <c r="B4100" s="89"/>
      <c r="C4100" s="99"/>
      <c r="D4100" s="2"/>
      <c r="K4100" s="2"/>
    </row>
    <row r="4101" spans="2:11">
      <c r="B4101" s="89"/>
      <c r="C4101" s="99"/>
      <c r="D4101" s="2"/>
      <c r="K4101" s="2"/>
    </row>
    <row r="4102" spans="2:11">
      <c r="B4102" s="89"/>
      <c r="C4102" s="99"/>
      <c r="D4102" s="2"/>
      <c r="K4102" s="2"/>
    </row>
    <row r="4103" spans="2:11">
      <c r="B4103" s="89"/>
      <c r="C4103" s="99"/>
      <c r="D4103" s="2"/>
      <c r="K4103" s="2"/>
    </row>
    <row r="4104" spans="2:11">
      <c r="B4104" s="89"/>
      <c r="C4104" s="99"/>
      <c r="D4104" s="2"/>
      <c r="K4104" s="2"/>
    </row>
    <row r="4105" spans="2:11">
      <c r="B4105" s="89"/>
      <c r="C4105" s="99"/>
      <c r="D4105" s="2"/>
      <c r="K4105" s="2"/>
    </row>
    <row r="4106" spans="2:11">
      <c r="B4106" s="89"/>
      <c r="C4106" s="99"/>
      <c r="D4106" s="2"/>
      <c r="K4106" s="2"/>
    </row>
    <row r="4107" spans="2:11">
      <c r="B4107" s="89"/>
      <c r="C4107" s="99"/>
      <c r="D4107" s="2"/>
      <c r="K4107" s="2"/>
    </row>
    <row r="4108" spans="2:11">
      <c r="B4108" s="89"/>
      <c r="C4108" s="99"/>
      <c r="D4108" s="2"/>
      <c r="K4108" s="2"/>
    </row>
    <row r="4109" spans="2:11">
      <c r="B4109" s="89"/>
      <c r="C4109" s="99"/>
      <c r="D4109" s="2"/>
      <c r="K4109" s="2"/>
    </row>
    <row r="4110" spans="2:11">
      <c r="B4110" s="89"/>
      <c r="C4110" s="99"/>
      <c r="D4110" s="2"/>
      <c r="K4110" s="2"/>
    </row>
    <row r="4111" spans="2:11">
      <c r="B4111" s="89"/>
      <c r="C4111" s="99"/>
      <c r="D4111" s="2"/>
      <c r="K4111" s="2"/>
    </row>
    <row r="4112" spans="2:11">
      <c r="B4112" s="89"/>
      <c r="C4112" s="99"/>
      <c r="D4112" s="2"/>
      <c r="K4112" s="2"/>
    </row>
    <row r="4113" spans="2:11">
      <c r="B4113" s="89"/>
      <c r="C4113" s="99"/>
      <c r="D4113" s="2"/>
      <c r="K4113" s="2"/>
    </row>
    <row r="4114" spans="2:11">
      <c r="B4114" s="89"/>
      <c r="C4114" s="99"/>
      <c r="D4114" s="2"/>
      <c r="K4114" s="2"/>
    </row>
    <row r="4115" spans="2:11">
      <c r="B4115" s="89"/>
      <c r="C4115" s="99"/>
      <c r="D4115" s="2"/>
      <c r="K4115" s="2"/>
    </row>
    <row r="4116" spans="2:11">
      <c r="B4116" s="89"/>
      <c r="C4116" s="99"/>
      <c r="D4116" s="2"/>
      <c r="K4116" s="2"/>
    </row>
    <row r="4117" spans="2:11">
      <c r="B4117" s="89"/>
      <c r="C4117" s="99"/>
      <c r="D4117" s="2"/>
      <c r="K4117" s="2"/>
    </row>
    <row r="4118" spans="2:11">
      <c r="B4118" s="89"/>
      <c r="C4118" s="99"/>
      <c r="D4118" s="2"/>
      <c r="K4118" s="2"/>
    </row>
    <row r="4119" spans="2:11">
      <c r="B4119" s="89"/>
      <c r="C4119" s="99"/>
      <c r="D4119" s="2"/>
      <c r="K4119" s="2"/>
    </row>
    <row r="4120" spans="2:11">
      <c r="B4120" s="89"/>
      <c r="C4120" s="99"/>
      <c r="D4120" s="2"/>
      <c r="K4120" s="2"/>
    </row>
    <row r="4121" spans="2:11">
      <c r="B4121" s="89"/>
      <c r="C4121" s="99"/>
      <c r="D4121" s="2"/>
      <c r="K4121" s="2"/>
    </row>
    <row r="4122" spans="2:11">
      <c r="B4122" s="89"/>
      <c r="C4122" s="99"/>
      <c r="D4122" s="2"/>
      <c r="K4122" s="2"/>
    </row>
    <row r="4123" spans="2:11">
      <c r="B4123" s="89"/>
      <c r="C4123" s="99"/>
      <c r="D4123" s="2"/>
      <c r="E4123" s="12"/>
      <c r="F4123" s="12"/>
      <c r="G4123" s="12"/>
      <c r="H4123" s="12"/>
      <c r="I4123" s="12"/>
      <c r="J4123" s="12"/>
      <c r="K4123" s="2"/>
    </row>
    <row r="4124" spans="2:11">
      <c r="B4124" s="89"/>
      <c r="C4124" s="99"/>
      <c r="D4124" s="2"/>
      <c r="E4124" s="12"/>
      <c r="F4124" s="12"/>
      <c r="G4124" s="12"/>
      <c r="H4124" s="12"/>
      <c r="I4124" s="12"/>
      <c r="J4124" s="12"/>
      <c r="K4124" s="2"/>
    </row>
    <row r="4125" spans="2:11">
      <c r="B4125" s="89"/>
      <c r="C4125" s="99"/>
      <c r="D4125" s="2"/>
      <c r="E4125" s="12"/>
      <c r="F4125" s="12"/>
      <c r="G4125" s="12"/>
      <c r="H4125" s="12"/>
      <c r="I4125" s="12"/>
      <c r="J4125" s="12"/>
      <c r="K4125" s="2"/>
    </row>
    <row r="4126" spans="2:11">
      <c r="B4126" s="89"/>
      <c r="C4126" s="99"/>
      <c r="D4126" s="2"/>
      <c r="E4126" s="12"/>
      <c r="F4126" s="12"/>
      <c r="G4126" s="12"/>
      <c r="H4126" s="12"/>
      <c r="I4126" s="12"/>
      <c r="J4126" s="12"/>
      <c r="K4126" s="2"/>
    </row>
    <row r="4127" spans="2:11">
      <c r="B4127" s="89"/>
      <c r="C4127" s="99"/>
      <c r="D4127" s="2"/>
      <c r="E4127" s="12"/>
      <c r="F4127" s="12"/>
      <c r="G4127" s="12"/>
      <c r="H4127" s="12"/>
      <c r="I4127" s="12"/>
      <c r="J4127" s="12"/>
      <c r="K4127" s="2"/>
    </row>
    <row r="4128" spans="2:11">
      <c r="B4128" s="89"/>
      <c r="C4128" s="99"/>
      <c r="D4128" s="2"/>
      <c r="E4128" s="12"/>
      <c r="F4128" s="12"/>
      <c r="G4128" s="12"/>
      <c r="H4128" s="12"/>
      <c r="I4128" s="12"/>
      <c r="J4128" s="12"/>
      <c r="K4128" s="2"/>
    </row>
    <row r="4129" spans="2:11">
      <c r="B4129" s="89"/>
      <c r="C4129" s="99"/>
      <c r="D4129" s="2"/>
      <c r="E4129" s="12"/>
      <c r="F4129" s="12"/>
      <c r="G4129" s="12"/>
      <c r="H4129" s="12"/>
      <c r="I4129" s="12"/>
      <c r="J4129" s="12"/>
      <c r="K4129" s="2"/>
    </row>
    <row r="4130" spans="2:11">
      <c r="B4130" s="89"/>
      <c r="C4130" s="99"/>
      <c r="D4130" s="2"/>
      <c r="E4130" s="12"/>
      <c r="F4130" s="12"/>
      <c r="G4130" s="12"/>
      <c r="H4130" s="12"/>
      <c r="I4130" s="12"/>
      <c r="J4130" s="12"/>
      <c r="K4130" s="2"/>
    </row>
    <row r="4131" spans="2:11">
      <c r="B4131" s="89"/>
      <c r="C4131" s="99"/>
      <c r="D4131" s="2"/>
      <c r="E4131" s="12"/>
      <c r="F4131" s="12"/>
      <c r="G4131" s="12"/>
      <c r="H4131" s="12"/>
      <c r="I4131" s="12"/>
      <c r="J4131" s="12"/>
      <c r="K4131" s="2"/>
    </row>
    <row r="4132" spans="2:11">
      <c r="B4132" s="89"/>
      <c r="C4132" s="99"/>
      <c r="D4132" s="2"/>
      <c r="E4132" s="12"/>
      <c r="F4132" s="12"/>
      <c r="G4132" s="12"/>
      <c r="H4132" s="12"/>
      <c r="I4132" s="12"/>
      <c r="J4132" s="12"/>
      <c r="K4132" s="2"/>
    </row>
    <row r="4133" spans="2:11">
      <c r="B4133" s="89"/>
      <c r="C4133" s="99"/>
      <c r="D4133" s="2"/>
      <c r="E4133" s="12"/>
      <c r="F4133" s="12"/>
      <c r="G4133" s="12"/>
      <c r="H4133" s="12"/>
      <c r="I4133" s="12"/>
      <c r="J4133" s="12"/>
      <c r="K4133" s="2"/>
    </row>
    <row r="4134" spans="2:11">
      <c r="B4134" s="89"/>
      <c r="C4134" s="99"/>
      <c r="D4134" s="2"/>
      <c r="E4134" s="12"/>
      <c r="F4134" s="12"/>
      <c r="G4134" s="12"/>
      <c r="H4134" s="12"/>
      <c r="I4134" s="12"/>
      <c r="J4134" s="12"/>
      <c r="K4134" s="2"/>
    </row>
    <row r="4135" spans="2:11">
      <c r="B4135" s="89"/>
      <c r="C4135" s="99"/>
      <c r="D4135" s="2"/>
      <c r="E4135" s="12"/>
      <c r="F4135" s="12"/>
      <c r="G4135" s="12"/>
      <c r="H4135" s="12"/>
      <c r="I4135" s="12"/>
      <c r="J4135" s="12"/>
      <c r="K4135" s="2"/>
    </row>
    <row r="4136" spans="2:11" ht="15.75">
      <c r="B4136" s="89"/>
      <c r="C4136" s="99"/>
      <c r="D4136" s="2"/>
      <c r="E4136" s="12"/>
      <c r="F4136" s="12"/>
      <c r="G4136" s="12"/>
      <c r="H4136" s="12"/>
      <c r="I4136" s="12"/>
      <c r="J4136" s="12"/>
      <c r="K4136" s="26"/>
    </row>
    <row r="4137" spans="2:11">
      <c r="B4137" s="89"/>
      <c r="C4137" s="99"/>
      <c r="D4137" s="2"/>
      <c r="E4137" s="12"/>
      <c r="F4137" s="12"/>
      <c r="G4137" s="12"/>
      <c r="H4137" s="12"/>
      <c r="I4137" s="12"/>
      <c r="J4137" s="12"/>
      <c r="K4137" s="2"/>
    </row>
    <row r="4138" spans="2:11">
      <c r="B4138" s="89"/>
      <c r="C4138" s="99"/>
      <c r="D4138" s="2"/>
      <c r="E4138" s="12"/>
      <c r="F4138" s="12"/>
      <c r="G4138" s="12"/>
      <c r="H4138" s="12"/>
      <c r="I4138" s="12"/>
      <c r="J4138" s="12"/>
      <c r="K4138" s="2"/>
    </row>
    <row r="4139" spans="2:11">
      <c r="B4139" s="89"/>
      <c r="C4139" s="99"/>
      <c r="D4139" s="2"/>
      <c r="E4139" s="12"/>
      <c r="F4139" s="12"/>
      <c r="G4139" s="12"/>
      <c r="H4139" s="12"/>
      <c r="I4139" s="12"/>
      <c r="J4139" s="12"/>
      <c r="K4139" s="2"/>
    </row>
    <row r="4140" spans="2:11">
      <c r="B4140" s="89"/>
      <c r="C4140" s="99"/>
      <c r="D4140" s="2"/>
      <c r="E4140" s="12"/>
      <c r="F4140" s="12"/>
      <c r="G4140" s="12"/>
      <c r="H4140" s="12"/>
      <c r="I4140" s="12"/>
      <c r="J4140" s="12"/>
      <c r="K4140" s="2"/>
    </row>
    <row r="4141" spans="2:11">
      <c r="B4141" s="89"/>
      <c r="C4141" s="99"/>
      <c r="D4141" s="2"/>
      <c r="E4141" s="12"/>
      <c r="F4141" s="12"/>
      <c r="G4141" s="12"/>
      <c r="H4141" s="12"/>
      <c r="I4141" s="12"/>
      <c r="J4141" s="12"/>
      <c r="K4141" s="2"/>
    </row>
    <row r="4142" spans="2:11">
      <c r="B4142" s="89"/>
      <c r="C4142" s="99"/>
      <c r="D4142" s="2"/>
      <c r="E4142" s="12"/>
      <c r="F4142" s="12"/>
      <c r="G4142" s="12"/>
      <c r="H4142" s="12"/>
      <c r="I4142" s="12"/>
      <c r="J4142" s="12"/>
      <c r="K4142" s="2"/>
    </row>
    <row r="4143" spans="2:11">
      <c r="B4143" s="89"/>
      <c r="C4143" s="99"/>
      <c r="D4143" s="2"/>
      <c r="E4143" s="12"/>
      <c r="F4143" s="12"/>
      <c r="G4143" s="12"/>
      <c r="H4143" s="12"/>
      <c r="I4143" s="12"/>
      <c r="J4143" s="12"/>
      <c r="K4143" s="2"/>
    </row>
    <row r="4144" spans="2:11">
      <c r="B4144" s="89"/>
      <c r="C4144" s="99"/>
      <c r="D4144" s="2"/>
      <c r="E4144" s="12"/>
      <c r="F4144" s="12"/>
      <c r="G4144" s="12"/>
      <c r="H4144" s="12"/>
      <c r="I4144" s="12"/>
      <c r="J4144" s="12"/>
      <c r="K4144" s="2"/>
    </row>
    <row r="4145" spans="2:11">
      <c r="B4145" s="89"/>
      <c r="C4145" s="99"/>
      <c r="D4145" s="2"/>
      <c r="E4145" s="12"/>
      <c r="F4145" s="12"/>
      <c r="G4145" s="12"/>
      <c r="H4145" s="12"/>
      <c r="I4145" s="12"/>
      <c r="J4145" s="12"/>
      <c r="K4145" s="2"/>
    </row>
    <row r="4146" spans="2:11">
      <c r="B4146" s="89"/>
      <c r="C4146" s="99"/>
      <c r="D4146" s="2"/>
      <c r="E4146" s="12"/>
      <c r="F4146" s="12"/>
      <c r="G4146" s="12"/>
      <c r="H4146" s="12"/>
      <c r="I4146" s="12"/>
      <c r="J4146" s="12"/>
      <c r="K4146" s="2"/>
    </row>
    <row r="4147" spans="2:11">
      <c r="B4147" s="89"/>
      <c r="C4147" s="99"/>
      <c r="D4147" s="2"/>
      <c r="E4147" s="12"/>
      <c r="F4147" s="12"/>
      <c r="G4147" s="12"/>
      <c r="H4147" s="12"/>
      <c r="I4147" s="12"/>
      <c r="J4147" s="12"/>
      <c r="K4147" s="2"/>
    </row>
    <row r="4148" spans="2:11">
      <c r="B4148" s="89"/>
      <c r="C4148" s="99"/>
      <c r="D4148" s="2"/>
      <c r="E4148" s="12"/>
      <c r="F4148" s="12"/>
      <c r="G4148" s="12"/>
      <c r="H4148" s="12"/>
      <c r="I4148" s="12"/>
      <c r="J4148" s="12"/>
      <c r="K4148" s="2"/>
    </row>
    <row r="4149" spans="2:11">
      <c r="B4149" s="89"/>
      <c r="C4149" s="99"/>
      <c r="D4149" s="2"/>
      <c r="K4149" s="2"/>
    </row>
    <row r="4150" spans="2:11">
      <c r="B4150" s="89"/>
      <c r="C4150" s="99"/>
      <c r="D4150" s="2"/>
      <c r="K4150" s="2"/>
    </row>
    <row r="4151" spans="2:11">
      <c r="B4151" s="89"/>
      <c r="C4151" s="99"/>
      <c r="D4151" s="2"/>
      <c r="K4151" s="2"/>
    </row>
    <row r="4152" spans="2:11">
      <c r="B4152" s="89"/>
      <c r="C4152" s="99"/>
      <c r="D4152" s="2"/>
      <c r="K4152" s="2"/>
    </row>
    <row r="4153" spans="2:11">
      <c r="B4153" s="89"/>
      <c r="C4153" s="99"/>
      <c r="D4153" s="2"/>
      <c r="K4153" s="2"/>
    </row>
    <row r="4154" spans="2:11">
      <c r="B4154" s="89"/>
      <c r="C4154" s="99"/>
      <c r="D4154" s="2"/>
      <c r="K4154" s="2"/>
    </row>
    <row r="4155" spans="2:11">
      <c r="B4155" s="89"/>
      <c r="C4155" s="99"/>
      <c r="D4155" s="2"/>
      <c r="K4155" s="2"/>
    </row>
    <row r="4156" spans="2:11">
      <c r="B4156" s="89"/>
      <c r="C4156" s="99"/>
      <c r="D4156" s="2"/>
      <c r="K4156" s="2"/>
    </row>
    <row r="4157" spans="2:11">
      <c r="B4157" s="89"/>
      <c r="C4157" s="99"/>
      <c r="D4157" s="2"/>
      <c r="K4157" s="2"/>
    </row>
    <row r="4158" spans="2:11">
      <c r="B4158" s="89"/>
      <c r="C4158" s="99"/>
      <c r="D4158" s="2"/>
      <c r="K4158" s="2"/>
    </row>
    <row r="4159" spans="2:11">
      <c r="B4159" s="89"/>
      <c r="C4159" s="99"/>
      <c r="D4159" s="2"/>
      <c r="K4159" s="2"/>
    </row>
    <row r="4160" spans="2:11">
      <c r="B4160" s="89"/>
      <c r="C4160" s="99"/>
      <c r="D4160" s="2"/>
      <c r="K4160" s="2"/>
    </row>
    <row r="4161" spans="2:11">
      <c r="B4161" s="89"/>
      <c r="C4161" s="99"/>
      <c r="D4161" s="2"/>
      <c r="K4161" s="2"/>
    </row>
    <row r="4162" spans="2:11">
      <c r="B4162" s="89"/>
      <c r="C4162" s="99"/>
      <c r="D4162" s="2"/>
      <c r="K4162" s="2"/>
    </row>
    <row r="4163" spans="2:11">
      <c r="B4163" s="89"/>
      <c r="C4163" s="99"/>
      <c r="D4163" s="2"/>
      <c r="K4163" s="2"/>
    </row>
    <row r="4164" spans="2:11">
      <c r="B4164" s="89"/>
      <c r="C4164" s="99"/>
      <c r="D4164" s="2"/>
      <c r="K4164" s="2"/>
    </row>
    <row r="4165" spans="2:11">
      <c r="B4165" s="89"/>
      <c r="C4165" s="99"/>
      <c r="D4165" s="2"/>
      <c r="K4165" s="2"/>
    </row>
    <row r="4166" spans="2:11">
      <c r="B4166" s="89"/>
      <c r="C4166" s="99"/>
      <c r="D4166" s="2"/>
      <c r="K4166" s="2"/>
    </row>
    <row r="4167" spans="2:11">
      <c r="B4167" s="89"/>
      <c r="C4167" s="99"/>
      <c r="D4167" s="2"/>
      <c r="K4167" s="2"/>
    </row>
    <row r="4168" spans="2:11">
      <c r="B4168" s="89"/>
      <c r="C4168" s="99"/>
      <c r="D4168" s="2"/>
      <c r="K4168" s="2"/>
    </row>
    <row r="4169" spans="2:11">
      <c r="B4169" s="89"/>
      <c r="C4169" s="99"/>
      <c r="D4169" s="2"/>
      <c r="E4169" s="12"/>
      <c r="F4169" s="12"/>
      <c r="G4169" s="12"/>
      <c r="H4169" s="12"/>
      <c r="I4169" s="18"/>
      <c r="J4169" s="17"/>
      <c r="K4169" s="2"/>
    </row>
    <row r="4170" spans="2:11">
      <c r="B4170" s="89"/>
      <c r="C4170" s="99"/>
      <c r="D4170" s="2"/>
      <c r="E4170" s="12"/>
      <c r="F4170" s="12"/>
      <c r="G4170" s="12"/>
      <c r="H4170" s="12"/>
      <c r="I4170" s="18"/>
      <c r="J4170" s="17"/>
      <c r="K4170" s="2"/>
    </row>
    <row r="4171" spans="2:11">
      <c r="B4171" s="89"/>
      <c r="C4171" s="99"/>
      <c r="D4171" s="2"/>
      <c r="E4171" s="12"/>
      <c r="F4171" s="12"/>
      <c r="G4171" s="12"/>
      <c r="H4171" s="12"/>
      <c r="I4171" s="18"/>
      <c r="J4171" s="17"/>
      <c r="K4171" s="2"/>
    </row>
    <row r="4172" spans="2:11">
      <c r="B4172" s="89"/>
      <c r="C4172" s="99"/>
      <c r="D4172" s="2"/>
      <c r="E4172" s="12"/>
      <c r="F4172" s="12"/>
      <c r="G4172" s="12"/>
      <c r="H4172" s="12"/>
      <c r="I4172" s="18"/>
      <c r="J4172" s="17"/>
      <c r="K4172" s="2"/>
    </row>
    <row r="4173" spans="2:11">
      <c r="B4173" s="89"/>
      <c r="C4173" s="99"/>
      <c r="D4173" s="2"/>
      <c r="E4173" s="12"/>
      <c r="F4173" s="12"/>
      <c r="G4173" s="12"/>
      <c r="H4173" s="12"/>
      <c r="I4173" s="18"/>
      <c r="J4173" s="17"/>
      <c r="K4173" s="2"/>
    </row>
    <row r="4174" spans="2:11">
      <c r="B4174" s="89"/>
      <c r="C4174" s="99"/>
      <c r="D4174" s="2"/>
      <c r="E4174" s="12"/>
      <c r="F4174" s="12"/>
      <c r="G4174" s="12"/>
      <c r="H4174" s="12"/>
      <c r="I4174" s="18"/>
      <c r="J4174" s="17"/>
      <c r="K4174" s="2"/>
    </row>
    <row r="4175" spans="2:11">
      <c r="B4175" s="89"/>
      <c r="C4175" s="99"/>
      <c r="D4175" s="2"/>
      <c r="E4175" s="12"/>
      <c r="F4175" s="12"/>
      <c r="G4175" s="12"/>
      <c r="H4175" s="12"/>
      <c r="I4175" s="18"/>
      <c r="J4175" s="17"/>
      <c r="K4175" s="2"/>
    </row>
    <row r="4176" spans="2:11">
      <c r="B4176" s="89"/>
      <c r="C4176" s="99"/>
      <c r="D4176" s="2"/>
      <c r="E4176" s="12"/>
      <c r="F4176" s="12"/>
      <c r="G4176" s="12"/>
      <c r="H4176" s="12"/>
      <c r="I4176" s="18"/>
      <c r="J4176" s="17"/>
      <c r="K4176" s="2"/>
    </row>
    <row r="4177" spans="2:11">
      <c r="B4177" s="89"/>
      <c r="C4177" s="99"/>
      <c r="D4177" s="2"/>
      <c r="E4177" s="12"/>
      <c r="F4177" s="12"/>
      <c r="G4177" s="12"/>
      <c r="H4177" s="12"/>
      <c r="I4177" s="18"/>
      <c r="J4177" s="17"/>
      <c r="K4177" s="2"/>
    </row>
    <row r="4178" spans="2:11">
      <c r="B4178" s="89"/>
      <c r="C4178" s="99"/>
      <c r="D4178" s="2"/>
      <c r="E4178" s="12"/>
      <c r="F4178" s="12"/>
      <c r="G4178" s="12"/>
      <c r="H4178" s="12"/>
      <c r="I4178" s="18"/>
      <c r="K4178" s="2"/>
    </row>
    <row r="4179" spans="2:11">
      <c r="B4179" s="89"/>
      <c r="C4179" s="99"/>
      <c r="D4179" s="2"/>
      <c r="E4179" s="12"/>
      <c r="F4179" s="12"/>
      <c r="G4179" s="12"/>
      <c r="H4179" s="12"/>
      <c r="I4179" s="18"/>
      <c r="J4179" s="17"/>
      <c r="K4179" s="2"/>
    </row>
    <row r="4180" spans="2:11">
      <c r="B4180" s="89"/>
      <c r="C4180" s="99"/>
      <c r="D4180" s="2"/>
      <c r="E4180" s="12"/>
      <c r="F4180" s="12"/>
      <c r="G4180" s="12"/>
      <c r="H4180" s="12"/>
      <c r="K4180" s="2"/>
    </row>
    <row r="4181" spans="2:11">
      <c r="B4181" s="89"/>
      <c r="C4181" s="99"/>
      <c r="D4181" s="2"/>
      <c r="E4181" s="12"/>
      <c r="F4181" s="12"/>
      <c r="G4181" s="12"/>
      <c r="H4181" s="12"/>
      <c r="J4181" s="17"/>
      <c r="K4181" s="2"/>
    </row>
    <row r="4182" spans="2:11">
      <c r="B4182" s="89"/>
      <c r="C4182" s="99"/>
      <c r="D4182" s="2"/>
      <c r="E4182" s="12"/>
      <c r="F4182" s="12"/>
      <c r="G4182" s="12"/>
      <c r="H4182" s="12"/>
      <c r="I4182" s="18"/>
      <c r="J4182" s="17"/>
      <c r="K4182" s="2"/>
    </row>
    <row r="4183" spans="2:11">
      <c r="B4183" s="89"/>
      <c r="C4183" s="99"/>
      <c r="D4183" s="2"/>
      <c r="E4183" s="12"/>
      <c r="F4183" s="12"/>
      <c r="G4183" s="12"/>
      <c r="H4183" s="12"/>
      <c r="I4183" s="18"/>
      <c r="J4183" s="17"/>
      <c r="K4183" s="2"/>
    </row>
    <row r="4184" spans="2:11">
      <c r="B4184" s="89"/>
      <c r="C4184" s="99"/>
      <c r="D4184" s="2"/>
      <c r="K4184" s="2"/>
    </row>
    <row r="4185" spans="2:11">
      <c r="B4185" s="89"/>
      <c r="C4185" s="99"/>
      <c r="D4185" s="2"/>
      <c r="K4185" s="2"/>
    </row>
    <row r="4186" spans="2:11">
      <c r="B4186" s="89"/>
      <c r="C4186" s="99"/>
      <c r="D4186" s="2"/>
      <c r="K4186" s="2"/>
    </row>
    <row r="4187" spans="2:11">
      <c r="B4187" s="89"/>
      <c r="C4187" s="99"/>
      <c r="D4187" s="2"/>
      <c r="K4187" s="2"/>
    </row>
    <row r="4188" spans="2:11">
      <c r="B4188" s="89"/>
      <c r="C4188" s="99"/>
      <c r="D4188" s="2"/>
      <c r="K4188" s="2"/>
    </row>
    <row r="4189" spans="2:11">
      <c r="B4189" s="89"/>
      <c r="C4189" s="99"/>
      <c r="D4189" s="2"/>
      <c r="K4189" s="2"/>
    </row>
    <row r="4190" spans="2:11">
      <c r="B4190" s="89"/>
      <c r="C4190" s="99"/>
      <c r="D4190" s="2"/>
      <c r="K4190" s="2"/>
    </row>
    <row r="4191" spans="2:11">
      <c r="B4191" s="89"/>
      <c r="C4191" s="99"/>
      <c r="D4191" s="2"/>
      <c r="K4191" s="2"/>
    </row>
    <row r="4192" spans="2:11">
      <c r="B4192" s="89"/>
      <c r="C4192" s="99"/>
      <c r="D4192" s="2"/>
      <c r="K4192" s="2"/>
    </row>
    <row r="4193" spans="2:11">
      <c r="B4193" s="89"/>
      <c r="C4193" s="99"/>
      <c r="D4193" s="2"/>
      <c r="K4193" s="2"/>
    </row>
    <row r="4194" spans="2:11">
      <c r="B4194" s="89"/>
      <c r="C4194" s="99"/>
      <c r="D4194" s="2"/>
      <c r="K4194" s="2"/>
    </row>
    <row r="4195" spans="2:11">
      <c r="B4195" s="89"/>
      <c r="C4195" s="99"/>
      <c r="D4195" s="2"/>
      <c r="K4195" s="2"/>
    </row>
    <row r="4196" spans="2:11">
      <c r="B4196" s="89"/>
      <c r="C4196" s="99"/>
      <c r="D4196" s="2"/>
      <c r="K4196" s="2"/>
    </row>
    <row r="4197" spans="2:11">
      <c r="B4197" s="89"/>
      <c r="C4197" s="99"/>
      <c r="D4197" s="2"/>
      <c r="I4197" s="18"/>
      <c r="J4197" s="17"/>
      <c r="K4197" s="2"/>
    </row>
    <row r="4198" spans="2:11">
      <c r="B4198" s="89"/>
      <c r="C4198" s="99"/>
      <c r="D4198" s="2"/>
      <c r="K4198" s="2"/>
    </row>
    <row r="4199" spans="2:11">
      <c r="B4199" s="89"/>
      <c r="C4199" s="99"/>
      <c r="D4199" s="2"/>
      <c r="K4199" s="2"/>
    </row>
    <row r="4200" spans="2:11">
      <c r="B4200" s="89"/>
      <c r="C4200" s="99"/>
      <c r="D4200" s="2"/>
      <c r="K4200" s="2"/>
    </row>
    <row r="4201" spans="2:11">
      <c r="B4201" s="89"/>
      <c r="C4201" s="99"/>
      <c r="D4201" s="2"/>
      <c r="K4201" s="2"/>
    </row>
    <row r="4202" spans="2:11">
      <c r="B4202" s="89"/>
      <c r="C4202" s="99"/>
      <c r="D4202" s="2"/>
      <c r="K4202" s="2"/>
    </row>
    <row r="4203" spans="2:11">
      <c r="B4203" s="89"/>
      <c r="C4203" s="99"/>
      <c r="D4203" s="2"/>
      <c r="K4203" s="2"/>
    </row>
    <row r="4204" spans="2:11">
      <c r="B4204" s="89"/>
      <c r="C4204" s="99"/>
      <c r="D4204" s="2"/>
      <c r="K4204" s="2"/>
    </row>
    <row r="4205" spans="2:11">
      <c r="B4205" s="89"/>
      <c r="C4205" s="99"/>
      <c r="D4205" s="2"/>
      <c r="K4205" s="2"/>
    </row>
    <row r="4206" spans="2:11">
      <c r="B4206" s="89"/>
      <c r="C4206" s="99"/>
      <c r="D4206" s="2"/>
      <c r="K4206" s="2"/>
    </row>
    <row r="4207" spans="2:11">
      <c r="B4207" s="89"/>
      <c r="C4207" s="99"/>
      <c r="D4207" s="2"/>
      <c r="K4207" s="2"/>
    </row>
    <row r="4208" spans="2:11">
      <c r="B4208" s="89"/>
      <c r="C4208" s="99"/>
      <c r="D4208" s="2"/>
      <c r="K4208" s="2"/>
    </row>
    <row r="4209" spans="2:11">
      <c r="B4209" s="89"/>
      <c r="C4209" s="99"/>
      <c r="D4209" s="2"/>
      <c r="K4209" s="2"/>
    </row>
    <row r="4210" spans="2:11">
      <c r="B4210" s="89"/>
      <c r="C4210" s="99"/>
      <c r="D4210" s="2"/>
      <c r="K4210" s="2"/>
    </row>
    <row r="4211" spans="2:11">
      <c r="B4211" s="89"/>
      <c r="C4211" s="99"/>
      <c r="D4211" s="2"/>
      <c r="K4211" s="2"/>
    </row>
    <row r="4212" spans="2:11">
      <c r="B4212" s="89"/>
      <c r="C4212" s="99"/>
      <c r="D4212" s="2"/>
      <c r="K4212" s="2"/>
    </row>
    <row r="4213" spans="2:11">
      <c r="B4213" s="89"/>
      <c r="C4213" s="99"/>
      <c r="D4213" s="2"/>
      <c r="K4213" s="2"/>
    </row>
    <row r="4214" spans="2:11">
      <c r="B4214" s="89"/>
      <c r="C4214" s="99"/>
      <c r="D4214" s="2"/>
      <c r="K4214" s="2"/>
    </row>
    <row r="4215" spans="2:11">
      <c r="B4215" s="89"/>
      <c r="C4215" s="99"/>
      <c r="D4215" s="2"/>
      <c r="K4215" s="2"/>
    </row>
    <row r="4216" spans="2:11">
      <c r="B4216" s="89"/>
      <c r="C4216" s="99"/>
      <c r="D4216" s="2"/>
      <c r="K4216" s="2"/>
    </row>
    <row r="4217" spans="2:11">
      <c r="B4217" s="89"/>
      <c r="C4217" s="99"/>
      <c r="D4217" s="2"/>
      <c r="K4217" s="2"/>
    </row>
    <row r="4218" spans="2:11">
      <c r="B4218" s="89"/>
      <c r="C4218" s="99"/>
      <c r="D4218" s="2"/>
      <c r="K4218" s="2"/>
    </row>
    <row r="4219" spans="2:11">
      <c r="B4219" s="89"/>
      <c r="C4219" s="99"/>
      <c r="D4219" s="2"/>
      <c r="I4219" s="18"/>
      <c r="J4219" s="17"/>
      <c r="K4219" s="2"/>
    </row>
    <row r="4220" spans="2:11">
      <c r="B4220" s="89"/>
      <c r="C4220" s="99"/>
      <c r="D4220" s="2"/>
      <c r="K4220" s="2"/>
    </row>
    <row r="4221" spans="2:11">
      <c r="B4221" s="89"/>
      <c r="C4221" s="99"/>
      <c r="D4221" s="2"/>
      <c r="I4221" s="18"/>
      <c r="J4221" s="17"/>
      <c r="K4221" s="2"/>
    </row>
    <row r="4222" spans="2:11">
      <c r="B4222" s="89"/>
      <c r="C4222" s="99"/>
      <c r="D4222" s="2"/>
      <c r="J4222" s="17"/>
      <c r="K4222" s="2"/>
    </row>
    <row r="4223" spans="2:11">
      <c r="B4223" s="89"/>
      <c r="C4223" s="99"/>
      <c r="D4223" s="2"/>
      <c r="J4223" s="17"/>
      <c r="K4223" s="2"/>
    </row>
    <row r="4224" spans="2:11">
      <c r="B4224" s="89"/>
      <c r="C4224" s="99"/>
      <c r="D4224" s="2"/>
      <c r="J4224" s="17"/>
      <c r="K4224" s="2"/>
    </row>
    <row r="4225" spans="2:11">
      <c r="B4225" s="89"/>
      <c r="C4225" s="99"/>
      <c r="D4225" s="2"/>
      <c r="J4225" s="17"/>
      <c r="K4225" s="2"/>
    </row>
    <row r="4226" spans="2:11">
      <c r="B4226" s="89"/>
      <c r="C4226" s="99"/>
      <c r="D4226" s="2"/>
      <c r="J4226" s="17"/>
      <c r="K4226" s="2"/>
    </row>
    <row r="4227" spans="2:11">
      <c r="B4227" s="89"/>
      <c r="C4227" s="99"/>
      <c r="D4227" s="2"/>
      <c r="I4227" s="18"/>
      <c r="J4227" s="17"/>
      <c r="K4227" s="2"/>
    </row>
    <row r="4228" spans="2:11">
      <c r="B4228" s="89"/>
      <c r="C4228" s="99"/>
      <c r="D4228" s="2"/>
      <c r="J4228" s="17"/>
      <c r="K4228" s="2"/>
    </row>
    <row r="4229" spans="2:11">
      <c r="B4229" s="89"/>
      <c r="C4229" s="99"/>
      <c r="D4229" s="2"/>
      <c r="J4229" s="17"/>
      <c r="K4229" s="2"/>
    </row>
    <row r="4230" spans="2:11">
      <c r="B4230" s="89"/>
      <c r="C4230" s="99"/>
      <c r="D4230" s="2"/>
      <c r="J4230" s="17"/>
      <c r="K4230" s="2"/>
    </row>
    <row r="4231" spans="2:11">
      <c r="B4231" s="89"/>
      <c r="C4231" s="99"/>
      <c r="D4231" s="2"/>
      <c r="J4231" s="17"/>
      <c r="K4231" s="2"/>
    </row>
    <row r="4232" spans="2:11">
      <c r="B4232" s="89"/>
      <c r="C4232" s="99"/>
      <c r="D4232" s="2"/>
      <c r="J4232" s="17"/>
      <c r="K4232" s="2"/>
    </row>
    <row r="4233" spans="2:11">
      <c r="B4233" s="89"/>
      <c r="C4233" s="99"/>
      <c r="D4233" s="2"/>
      <c r="J4233" s="17"/>
      <c r="K4233" s="2"/>
    </row>
    <row r="4234" spans="2:11">
      <c r="B4234" s="89"/>
      <c r="C4234" s="99"/>
      <c r="D4234" s="2"/>
      <c r="J4234" s="17"/>
      <c r="K4234" s="2"/>
    </row>
    <row r="4235" spans="2:11">
      <c r="B4235" s="89"/>
      <c r="C4235" s="99"/>
      <c r="D4235" s="2"/>
      <c r="J4235" s="17"/>
      <c r="K4235" s="2"/>
    </row>
    <row r="4236" spans="2:11">
      <c r="B4236" s="89"/>
      <c r="C4236" s="99"/>
      <c r="D4236" s="2"/>
      <c r="I4236" s="18"/>
      <c r="J4236" s="17"/>
      <c r="K4236" s="2"/>
    </row>
    <row r="4237" spans="2:11">
      <c r="B4237" s="89"/>
      <c r="C4237" s="99"/>
      <c r="D4237" s="2"/>
      <c r="J4237" s="17"/>
      <c r="K4237" s="2"/>
    </row>
    <row r="4238" spans="2:11">
      <c r="B4238" s="89"/>
      <c r="C4238" s="99"/>
      <c r="D4238" s="2"/>
      <c r="I4238" s="18"/>
      <c r="J4238" s="17"/>
      <c r="K4238" s="2"/>
    </row>
    <row r="4239" spans="2:11">
      <c r="B4239" s="89"/>
      <c r="C4239" s="99"/>
      <c r="D4239" s="2"/>
      <c r="I4239" s="18"/>
      <c r="J4239" s="17"/>
      <c r="K4239" s="2"/>
    </row>
    <row r="4240" spans="2:11">
      <c r="B4240" s="89"/>
      <c r="C4240" s="99"/>
      <c r="D4240" s="2"/>
      <c r="J4240" s="17"/>
      <c r="K4240" s="2"/>
    </row>
    <row r="4241" spans="2:11">
      <c r="B4241" s="89"/>
      <c r="C4241" s="99"/>
      <c r="D4241" s="2"/>
      <c r="J4241" s="17"/>
      <c r="K4241" s="2"/>
    </row>
    <row r="4242" spans="2:11">
      <c r="B4242" s="89"/>
      <c r="C4242" s="99"/>
      <c r="D4242" s="2"/>
      <c r="J4242" s="17"/>
      <c r="K4242" s="2"/>
    </row>
    <row r="4243" spans="2:11">
      <c r="B4243" s="89"/>
      <c r="C4243" s="99"/>
      <c r="D4243" s="2"/>
      <c r="J4243" s="17"/>
      <c r="K4243" s="2"/>
    </row>
    <row r="4244" spans="2:11">
      <c r="B4244" s="89"/>
      <c r="C4244" s="99"/>
      <c r="D4244" s="2"/>
      <c r="J4244" s="17"/>
      <c r="K4244" s="2"/>
    </row>
    <row r="4245" spans="2:11">
      <c r="B4245" s="89"/>
      <c r="C4245" s="99"/>
      <c r="D4245" s="2"/>
      <c r="J4245" s="17"/>
      <c r="K4245" s="2"/>
    </row>
    <row r="4246" spans="2:11">
      <c r="B4246" s="89"/>
      <c r="C4246" s="99"/>
      <c r="D4246" s="2"/>
      <c r="J4246" s="17"/>
      <c r="K4246" s="2"/>
    </row>
    <row r="4247" spans="2:11">
      <c r="B4247" s="89"/>
      <c r="C4247" s="99"/>
      <c r="D4247" s="2"/>
      <c r="I4247" s="18"/>
      <c r="J4247" s="17"/>
      <c r="K4247" s="2"/>
    </row>
    <row r="4248" spans="2:11">
      <c r="B4248" s="89"/>
      <c r="C4248" s="99"/>
      <c r="D4248" s="2"/>
      <c r="I4248" s="18"/>
      <c r="J4248" s="17"/>
      <c r="K4248" s="2"/>
    </row>
    <row r="4249" spans="2:11">
      <c r="B4249" s="89"/>
      <c r="C4249" s="99"/>
      <c r="D4249" s="2"/>
      <c r="I4249" s="18"/>
      <c r="J4249" s="17"/>
      <c r="K4249" s="2"/>
    </row>
    <row r="4250" spans="2:11">
      <c r="B4250" s="89"/>
      <c r="C4250" s="99"/>
      <c r="D4250" s="2"/>
      <c r="J4250" s="17"/>
      <c r="K4250" s="2"/>
    </row>
    <row r="4251" spans="2:11">
      <c r="B4251" s="89"/>
      <c r="C4251" s="99"/>
      <c r="D4251" s="2"/>
      <c r="J4251" s="17"/>
      <c r="K4251" s="2"/>
    </row>
    <row r="4252" spans="2:11">
      <c r="B4252" s="89"/>
      <c r="C4252" s="99"/>
      <c r="D4252" s="2"/>
      <c r="J4252" s="17"/>
      <c r="K4252" s="2"/>
    </row>
    <row r="4253" spans="2:11">
      <c r="B4253" s="89"/>
      <c r="C4253" s="99"/>
      <c r="D4253" s="2"/>
      <c r="I4253" s="18"/>
      <c r="J4253" s="17"/>
      <c r="K4253" s="2"/>
    </row>
    <row r="4254" spans="2:11">
      <c r="B4254" s="89"/>
      <c r="C4254" s="99"/>
      <c r="D4254" s="2"/>
      <c r="I4254" s="18"/>
      <c r="J4254" s="17"/>
      <c r="K4254" s="2"/>
    </row>
    <row r="4255" spans="2:11">
      <c r="B4255" s="89"/>
      <c r="C4255" s="99"/>
      <c r="D4255" s="2"/>
      <c r="I4255" s="56"/>
      <c r="J4255" s="17"/>
      <c r="K4255" s="2"/>
    </row>
    <row r="4256" spans="2:11">
      <c r="B4256" s="89"/>
      <c r="C4256" s="99"/>
      <c r="D4256" s="2"/>
      <c r="J4256" s="17"/>
      <c r="K4256" s="2"/>
    </row>
    <row r="4257" spans="2:11">
      <c r="B4257" s="89"/>
      <c r="C4257" s="99"/>
      <c r="D4257" s="2"/>
      <c r="J4257" s="17"/>
      <c r="K4257" s="2"/>
    </row>
    <row r="4258" spans="2:11">
      <c r="B4258" s="89"/>
      <c r="C4258" s="99"/>
      <c r="D4258" s="2"/>
      <c r="I4258" s="18"/>
      <c r="J4258" s="17"/>
      <c r="K4258" s="2"/>
    </row>
    <row r="4259" spans="2:11">
      <c r="B4259" s="89"/>
      <c r="C4259" s="99"/>
      <c r="D4259" s="2"/>
      <c r="J4259" s="17"/>
      <c r="K4259" s="2"/>
    </row>
    <row r="4260" spans="2:11">
      <c r="B4260" s="89"/>
      <c r="C4260" s="99"/>
      <c r="D4260" s="2"/>
      <c r="J4260" s="17"/>
      <c r="K4260" s="2"/>
    </row>
    <row r="4261" spans="2:11">
      <c r="B4261" s="89"/>
      <c r="C4261" s="99"/>
      <c r="D4261" s="2"/>
      <c r="J4261" s="17"/>
      <c r="K4261" s="2"/>
    </row>
    <row r="4262" spans="2:11">
      <c r="B4262" s="89"/>
      <c r="C4262" s="99"/>
      <c r="D4262" s="2"/>
      <c r="J4262" s="17"/>
      <c r="K4262" s="2"/>
    </row>
    <row r="4263" spans="2:11">
      <c r="B4263" s="89"/>
      <c r="C4263" s="99"/>
      <c r="D4263" s="2"/>
      <c r="J4263" s="17"/>
      <c r="K4263" s="2"/>
    </row>
    <row r="4264" spans="2:11">
      <c r="B4264" s="89"/>
      <c r="C4264" s="99"/>
      <c r="D4264" s="2"/>
      <c r="J4264" s="17"/>
      <c r="K4264" s="2"/>
    </row>
    <row r="4265" spans="2:11">
      <c r="B4265" s="89"/>
      <c r="C4265" s="99"/>
      <c r="D4265" s="2"/>
      <c r="J4265" s="17"/>
      <c r="K4265" s="2"/>
    </row>
    <row r="4266" spans="2:11">
      <c r="B4266" s="89"/>
      <c r="C4266" s="99"/>
      <c r="D4266" s="2"/>
      <c r="J4266" s="17"/>
      <c r="K4266" s="2"/>
    </row>
    <row r="4267" spans="2:11">
      <c r="B4267" s="89"/>
      <c r="C4267" s="99"/>
      <c r="D4267" s="2"/>
      <c r="J4267" s="17"/>
      <c r="K4267" s="2"/>
    </row>
    <row r="4268" spans="2:11">
      <c r="B4268" s="89"/>
      <c r="C4268" s="99"/>
      <c r="D4268" s="2"/>
      <c r="H4268" s="46"/>
      <c r="I4268" s="46"/>
      <c r="J4268" s="46"/>
      <c r="K4268" s="2"/>
    </row>
    <row r="4269" spans="2:11">
      <c r="B4269" s="89"/>
      <c r="C4269" s="99"/>
      <c r="D4269" s="2"/>
      <c r="G4269" s="46"/>
      <c r="H4269" s="46"/>
      <c r="I4269" s="49"/>
      <c r="J4269" s="46"/>
      <c r="K4269" s="2"/>
    </row>
    <row r="4270" spans="2:11">
      <c r="B4270" s="89"/>
      <c r="C4270" s="99"/>
      <c r="D4270" s="2"/>
      <c r="H4270" s="52"/>
      <c r="I4270" s="52"/>
      <c r="J4270" s="52"/>
      <c r="K4270" s="2"/>
    </row>
    <row r="4271" spans="2:11">
      <c r="B4271" s="89"/>
      <c r="C4271" s="99"/>
      <c r="D4271" s="2"/>
      <c r="H4271" s="46"/>
      <c r="I4271" s="46"/>
      <c r="J4271" s="46"/>
      <c r="K4271" s="2"/>
    </row>
    <row r="4272" spans="2:11">
      <c r="B4272" s="89"/>
      <c r="C4272" s="99"/>
      <c r="D4272" s="2"/>
      <c r="E4272" s="44"/>
      <c r="F4272" s="44"/>
      <c r="G4272" s="45"/>
      <c r="H4272" s="46"/>
      <c r="I4272" s="49"/>
      <c r="J4272" s="46"/>
      <c r="K4272" s="2"/>
    </row>
    <row r="4273" spans="2:11">
      <c r="B4273" s="89"/>
      <c r="C4273" s="99"/>
      <c r="D4273" s="2"/>
      <c r="H4273" s="46"/>
      <c r="I4273" s="49"/>
      <c r="J4273" s="46"/>
      <c r="K4273" s="2"/>
    </row>
    <row r="4274" spans="2:11">
      <c r="B4274" s="89"/>
      <c r="C4274" s="99"/>
      <c r="D4274" s="2"/>
      <c r="E4274" s="44"/>
      <c r="F4274" s="44"/>
      <c r="G4274" s="45"/>
      <c r="H4274" s="46"/>
      <c r="I4274" s="46"/>
      <c r="J4274" s="46"/>
      <c r="K4274" s="2"/>
    </row>
    <row r="4275" spans="2:11" ht="15.75">
      <c r="B4275" s="89"/>
      <c r="C4275" s="99"/>
      <c r="D4275" s="2"/>
      <c r="E4275" s="26"/>
      <c r="F4275" s="26"/>
      <c r="G4275" s="26"/>
      <c r="H4275" s="46"/>
      <c r="I4275" s="46"/>
      <c r="J4275" s="46"/>
      <c r="K4275" s="2"/>
    </row>
    <row r="4276" spans="2:11">
      <c r="B4276" s="89"/>
      <c r="C4276" s="99"/>
      <c r="D4276" s="2"/>
      <c r="G4276" s="45"/>
      <c r="H4276" s="46"/>
      <c r="I4276" s="46"/>
      <c r="J4276" s="46"/>
      <c r="K4276" s="2"/>
    </row>
    <row r="4277" spans="2:11">
      <c r="B4277" s="89"/>
      <c r="C4277" s="99"/>
      <c r="D4277" s="2"/>
      <c r="G4277" s="45"/>
      <c r="H4277" s="46"/>
      <c r="I4277" s="46"/>
      <c r="J4277" s="46"/>
      <c r="K4277" s="2"/>
    </row>
    <row r="4278" spans="2:11">
      <c r="B4278" s="89"/>
      <c r="C4278" s="99"/>
      <c r="D4278" s="2"/>
      <c r="H4278" s="52"/>
      <c r="I4278" s="52"/>
      <c r="J4278" s="52"/>
      <c r="K4278" s="2"/>
    </row>
    <row r="4279" spans="2:11">
      <c r="B4279" s="89"/>
      <c r="C4279" s="99"/>
      <c r="D4279" s="2"/>
      <c r="H4279" s="46"/>
      <c r="I4279" s="46"/>
      <c r="J4279" s="46"/>
      <c r="K4279" s="2"/>
    </row>
    <row r="4280" spans="2:11">
      <c r="B4280" s="89"/>
      <c r="C4280" s="99"/>
      <c r="D4280" s="2"/>
      <c r="E4280" s="44"/>
      <c r="F4280" s="44"/>
      <c r="G4280" s="53"/>
      <c r="H4280" s="46"/>
      <c r="I4280" s="77"/>
      <c r="J4280" s="46"/>
      <c r="K4280" s="2"/>
    </row>
    <row r="4281" spans="2:11">
      <c r="B4281" s="89"/>
      <c r="C4281" s="99"/>
      <c r="D4281" s="2"/>
      <c r="E4281" s="52"/>
      <c r="F4281" s="52"/>
      <c r="G4281" s="53"/>
      <c r="H4281" s="52"/>
      <c r="I4281" s="78"/>
      <c r="J4281" s="52"/>
      <c r="K4281" s="2"/>
    </row>
    <row r="4282" spans="2:11">
      <c r="B4282" s="89"/>
      <c r="C4282" s="99"/>
      <c r="D4282" s="2"/>
      <c r="H4282" s="52"/>
      <c r="I4282" s="52"/>
      <c r="J4282" s="52"/>
      <c r="K4282" s="2"/>
    </row>
    <row r="4283" spans="2:11">
      <c r="B4283" s="89"/>
      <c r="C4283" s="99"/>
      <c r="D4283" s="2"/>
      <c r="E4283" s="52"/>
      <c r="F4283" s="52"/>
      <c r="G4283" s="53"/>
      <c r="H4283" s="52"/>
      <c r="J4283" s="77"/>
      <c r="K4283" s="2"/>
    </row>
    <row r="4284" spans="2:11">
      <c r="B4284" s="89"/>
      <c r="C4284" s="99"/>
      <c r="D4284" s="2"/>
      <c r="E4284" s="52"/>
      <c r="F4284" s="52"/>
      <c r="G4284" s="52"/>
      <c r="H4284" s="52"/>
      <c r="I4284" s="52"/>
      <c r="J4284" s="52"/>
      <c r="K4284" s="2"/>
    </row>
    <row r="4285" spans="2:11">
      <c r="B4285" s="89"/>
      <c r="C4285" s="99"/>
      <c r="D4285" s="2"/>
      <c r="H4285" s="52"/>
      <c r="I4285" s="80"/>
      <c r="J4285" s="52"/>
      <c r="K4285" s="2"/>
    </row>
    <row r="4286" spans="2:11">
      <c r="B4286" s="89"/>
      <c r="C4286" s="99"/>
      <c r="D4286" s="2"/>
      <c r="H4286" s="46"/>
      <c r="I4286" s="46"/>
      <c r="J4286" s="46"/>
      <c r="K4286" s="2"/>
    </row>
    <row r="4287" spans="2:11">
      <c r="B4287" s="89"/>
      <c r="C4287" s="99"/>
      <c r="D4287" s="2"/>
      <c r="I4287" s="52"/>
      <c r="J4287" s="52"/>
      <c r="K4287" s="2"/>
    </row>
    <row r="4288" spans="2:11">
      <c r="B4288" s="89"/>
      <c r="C4288" s="99"/>
      <c r="D4288" s="2"/>
      <c r="I4288" s="52"/>
      <c r="J4288" s="52"/>
      <c r="K4288" s="2"/>
    </row>
    <row r="4289" spans="2:11" ht="15.75">
      <c r="B4289" s="89"/>
      <c r="C4289" s="99"/>
      <c r="D4289" s="2"/>
      <c r="E4289" s="26"/>
      <c r="F4289" s="26"/>
      <c r="G4289" s="52"/>
      <c r="H4289" s="52"/>
      <c r="I4289" s="52"/>
      <c r="J4289" s="52"/>
      <c r="K4289" s="2"/>
    </row>
    <row r="4290" spans="2:11">
      <c r="B4290" s="89"/>
      <c r="C4290" s="99"/>
      <c r="D4290" s="2"/>
      <c r="G4290" s="45"/>
      <c r="H4290" s="46"/>
      <c r="I4290" s="46"/>
      <c r="J4290" s="46"/>
      <c r="K4290" s="2"/>
    </row>
    <row r="4291" spans="2:11">
      <c r="B4291" s="89"/>
      <c r="C4291" s="99"/>
      <c r="D4291" s="2"/>
      <c r="K4291" s="2"/>
    </row>
    <row r="4292" spans="2:11">
      <c r="B4292" s="89"/>
      <c r="C4292" s="99"/>
      <c r="D4292" s="2"/>
      <c r="K4292" s="2"/>
    </row>
    <row r="4293" spans="2:11">
      <c r="B4293" s="89"/>
      <c r="C4293" s="99"/>
      <c r="D4293" s="2"/>
      <c r="K4293" s="2"/>
    </row>
    <row r="4294" spans="2:11">
      <c r="B4294" s="89"/>
      <c r="C4294" s="99"/>
      <c r="D4294" s="2"/>
      <c r="K4294" s="2"/>
    </row>
    <row r="4295" spans="2:11">
      <c r="B4295" s="89"/>
      <c r="C4295" s="99"/>
      <c r="D4295" s="2"/>
      <c r="K4295" s="2"/>
    </row>
    <row r="4296" spans="2:11">
      <c r="B4296" s="89"/>
      <c r="C4296" s="99"/>
      <c r="D4296" s="2"/>
      <c r="K4296" s="2"/>
    </row>
    <row r="4297" spans="2:11">
      <c r="B4297" s="89"/>
      <c r="C4297" s="99"/>
      <c r="D4297" s="2"/>
      <c r="K4297" s="2"/>
    </row>
    <row r="4298" spans="2:11">
      <c r="B4298" s="89"/>
      <c r="C4298" s="99"/>
      <c r="D4298" s="2"/>
      <c r="K4298" s="2"/>
    </row>
    <row r="4299" spans="2:11">
      <c r="B4299" s="89"/>
      <c r="C4299" s="99"/>
      <c r="D4299" s="2"/>
      <c r="K4299" s="2"/>
    </row>
    <row r="4300" spans="2:11">
      <c r="B4300" s="89"/>
      <c r="C4300" s="99"/>
      <c r="D4300" s="2"/>
      <c r="K4300" s="2"/>
    </row>
    <row r="4301" spans="2:11">
      <c r="B4301" s="89"/>
      <c r="C4301" s="99"/>
      <c r="D4301" s="2"/>
      <c r="K4301" s="2"/>
    </row>
    <row r="4302" spans="2:11">
      <c r="B4302" s="89"/>
      <c r="C4302" s="99"/>
      <c r="D4302" s="2"/>
      <c r="K4302" s="2"/>
    </row>
    <row r="4303" spans="2:11">
      <c r="B4303" s="89"/>
      <c r="C4303" s="99"/>
      <c r="D4303" s="2"/>
      <c r="K4303" s="2"/>
    </row>
    <row r="4304" spans="2:11">
      <c r="B4304" s="89"/>
      <c r="C4304" s="99"/>
      <c r="D4304" s="2"/>
      <c r="K4304" s="2"/>
    </row>
    <row r="4305" spans="2:11">
      <c r="B4305" s="89"/>
      <c r="C4305" s="99"/>
      <c r="D4305" s="2"/>
      <c r="K4305" s="2"/>
    </row>
    <row r="4306" spans="2:11">
      <c r="B4306" s="89"/>
      <c r="C4306" s="99"/>
      <c r="D4306" s="2"/>
      <c r="K4306" s="2"/>
    </row>
    <row r="4307" spans="2:11">
      <c r="B4307" s="89"/>
      <c r="C4307" s="99"/>
      <c r="D4307" s="2"/>
      <c r="K4307" s="2"/>
    </row>
    <row r="4308" spans="2:11">
      <c r="B4308" s="89"/>
      <c r="C4308" s="99"/>
      <c r="D4308" s="2"/>
      <c r="K4308" s="2"/>
    </row>
    <row r="4309" spans="2:11">
      <c r="B4309" s="89"/>
      <c r="C4309" s="99"/>
      <c r="D4309" s="2"/>
      <c r="K4309" s="2"/>
    </row>
    <row r="4310" spans="2:11">
      <c r="B4310" s="89"/>
      <c r="C4310" s="99"/>
      <c r="D4310" s="2"/>
      <c r="K4310" s="2"/>
    </row>
    <row r="4311" spans="2:11">
      <c r="B4311" s="89"/>
      <c r="C4311" s="99"/>
      <c r="D4311" s="2"/>
      <c r="K4311" s="2"/>
    </row>
    <row r="4312" spans="2:11">
      <c r="B4312" s="89"/>
      <c r="C4312" s="99"/>
      <c r="D4312" s="2"/>
      <c r="K4312" s="2"/>
    </row>
    <row r="4313" spans="2:11">
      <c r="B4313" s="89"/>
      <c r="C4313" s="99"/>
      <c r="D4313" s="2"/>
      <c r="K4313" s="2"/>
    </row>
    <row r="4314" spans="2:11">
      <c r="B4314" s="89"/>
      <c r="C4314" s="99"/>
      <c r="D4314" s="2"/>
      <c r="K4314" s="2"/>
    </row>
    <row r="4315" spans="2:11">
      <c r="B4315" s="89"/>
      <c r="C4315" s="99"/>
      <c r="D4315" s="2"/>
      <c r="K4315" s="2"/>
    </row>
    <row r="4316" spans="2:11">
      <c r="B4316" s="90"/>
      <c r="C4316" s="99"/>
      <c r="D4316" s="2"/>
      <c r="K4316" s="2"/>
    </row>
    <row r="4317" spans="2:11">
      <c r="B4317" s="90"/>
      <c r="C4317" s="99"/>
      <c r="D4317" s="2"/>
      <c r="K4317" s="2"/>
    </row>
    <row r="4318" spans="2:11">
      <c r="B4318" s="90"/>
      <c r="C4318" s="99"/>
      <c r="D4318" s="2"/>
      <c r="K4318" s="2"/>
    </row>
    <row r="4319" spans="2:11">
      <c r="B4319" s="90"/>
      <c r="C4319" s="99"/>
      <c r="D4319" s="2"/>
      <c r="K4319" s="2"/>
    </row>
    <row r="4320" spans="2:11">
      <c r="B4320" s="90"/>
      <c r="C4320" s="99"/>
      <c r="D4320" s="2"/>
      <c r="K4320" s="2"/>
    </row>
    <row r="4321" spans="2:11">
      <c r="B4321" s="90"/>
      <c r="C4321" s="99"/>
      <c r="D4321" s="2"/>
      <c r="K4321" s="2"/>
    </row>
    <row r="4322" spans="2:11">
      <c r="B4322" s="90"/>
      <c r="C4322" s="99"/>
      <c r="D4322" s="2"/>
      <c r="K4322" s="2"/>
    </row>
    <row r="4323" spans="2:11">
      <c r="B4323" s="90"/>
      <c r="C4323" s="99"/>
      <c r="D4323" s="2"/>
      <c r="K4323" s="2"/>
    </row>
    <row r="4324" spans="2:11">
      <c r="B4324" s="90"/>
      <c r="C4324" s="99"/>
      <c r="D4324" s="2"/>
      <c r="K4324" s="2"/>
    </row>
    <row r="4325" spans="2:11">
      <c r="B4325" s="90"/>
      <c r="C4325" s="99"/>
      <c r="D4325" s="2"/>
      <c r="K4325" s="2"/>
    </row>
    <row r="4326" spans="2:11">
      <c r="B4326" s="90"/>
      <c r="C4326" s="99"/>
      <c r="D4326" s="2"/>
      <c r="K4326" s="2"/>
    </row>
    <row r="4327" spans="2:11">
      <c r="B4327" s="90"/>
      <c r="C4327" s="99"/>
      <c r="D4327" s="2"/>
      <c r="K4327" s="2"/>
    </row>
    <row r="4328" spans="2:11">
      <c r="B4328" s="90"/>
      <c r="C4328" s="99"/>
      <c r="D4328" s="2"/>
      <c r="K4328" s="2"/>
    </row>
    <row r="4329" spans="2:11">
      <c r="B4329" s="90"/>
      <c r="C4329" s="99"/>
      <c r="D4329" s="2"/>
      <c r="K4329" s="2"/>
    </row>
    <row r="4330" spans="2:11">
      <c r="B4330" s="90"/>
      <c r="C4330" s="99"/>
      <c r="D4330" s="2"/>
      <c r="K4330" s="2"/>
    </row>
    <row r="4331" spans="2:11">
      <c r="B4331" s="90"/>
      <c r="C4331" s="99"/>
      <c r="D4331" s="2"/>
      <c r="K4331" s="2"/>
    </row>
    <row r="4332" spans="2:11">
      <c r="B4332" s="90"/>
      <c r="C4332" s="99"/>
      <c r="D4332" s="2"/>
      <c r="K4332" s="2"/>
    </row>
    <row r="4333" spans="2:11">
      <c r="B4333" s="90"/>
      <c r="C4333" s="99"/>
      <c r="D4333" s="2"/>
      <c r="K4333" s="2"/>
    </row>
    <row r="4334" spans="2:11">
      <c r="B4334" s="90"/>
      <c r="C4334" s="99"/>
      <c r="D4334" s="2"/>
      <c r="K4334" s="2"/>
    </row>
    <row r="4335" spans="2:11">
      <c r="B4335" s="90"/>
      <c r="C4335" s="99"/>
      <c r="D4335" s="2"/>
      <c r="K4335" s="2"/>
    </row>
    <row r="4336" spans="2:11">
      <c r="B4336" s="90"/>
      <c r="C4336" s="99"/>
      <c r="D4336" s="2"/>
      <c r="K4336" s="2"/>
    </row>
    <row r="4337" spans="2:11">
      <c r="B4337" s="90"/>
      <c r="C4337" s="99"/>
      <c r="D4337" s="2"/>
      <c r="K4337" s="2"/>
    </row>
    <row r="4338" spans="2:11">
      <c r="B4338" s="90"/>
      <c r="C4338" s="99"/>
      <c r="D4338" s="2"/>
      <c r="K4338" s="2"/>
    </row>
    <row r="4339" spans="2:11">
      <c r="B4339" s="90"/>
      <c r="C4339" s="99"/>
      <c r="D4339" s="2"/>
      <c r="K4339" s="2"/>
    </row>
    <row r="4340" spans="2:11">
      <c r="B4340" s="90"/>
      <c r="C4340" s="99"/>
      <c r="D4340" s="2"/>
      <c r="K4340" s="2"/>
    </row>
    <row r="4341" spans="2:11">
      <c r="B4341" s="90"/>
      <c r="C4341" s="99"/>
      <c r="D4341" s="2"/>
      <c r="K4341" s="2"/>
    </row>
    <row r="4342" spans="2:11">
      <c r="B4342" s="90"/>
      <c r="C4342" s="99"/>
      <c r="D4342" s="2"/>
      <c r="K4342" s="2"/>
    </row>
    <row r="4343" spans="2:11">
      <c r="B4343" s="90"/>
      <c r="C4343" s="99"/>
      <c r="D4343" s="2"/>
      <c r="K4343" s="2"/>
    </row>
    <row r="4344" spans="2:11">
      <c r="B4344" s="90"/>
      <c r="C4344" s="99"/>
      <c r="D4344" s="2"/>
      <c r="E4344" s="2"/>
      <c r="F4344" s="2"/>
      <c r="K4344" s="2"/>
    </row>
    <row r="4345" spans="2:11">
      <c r="B4345" s="90"/>
      <c r="C4345" s="99"/>
      <c r="D4345" s="2"/>
      <c r="K4345" s="2"/>
    </row>
    <row r="4346" spans="2:11">
      <c r="B4346" s="90"/>
      <c r="C4346" s="99"/>
      <c r="D4346" s="2"/>
      <c r="K4346" s="2"/>
    </row>
    <row r="4347" spans="2:11">
      <c r="B4347" s="90"/>
      <c r="C4347" s="99"/>
      <c r="D4347" s="2"/>
      <c r="K4347" s="2"/>
    </row>
    <row r="4348" spans="2:11">
      <c r="B4348" s="90"/>
      <c r="C4348" s="99"/>
      <c r="D4348" s="2"/>
      <c r="K4348" s="2"/>
    </row>
    <row r="4349" spans="2:11">
      <c r="B4349" s="90"/>
      <c r="C4349" s="99"/>
      <c r="D4349" s="2"/>
      <c r="K4349" s="2"/>
    </row>
    <row r="4350" spans="2:11">
      <c r="B4350" s="90"/>
      <c r="C4350" s="99"/>
      <c r="D4350" s="2"/>
      <c r="K4350" s="2"/>
    </row>
    <row r="4351" spans="2:11">
      <c r="B4351" s="90"/>
      <c r="C4351" s="99"/>
      <c r="D4351" s="2"/>
      <c r="K4351" s="2"/>
    </row>
    <row r="4352" spans="2:11">
      <c r="B4352" s="90"/>
      <c r="C4352" s="99"/>
      <c r="D4352" s="2"/>
      <c r="K4352" s="2"/>
    </row>
    <row r="4353" spans="2:11">
      <c r="B4353" s="90"/>
      <c r="C4353" s="99"/>
      <c r="D4353" s="2"/>
      <c r="K4353" s="2"/>
    </row>
    <row r="4354" spans="2:11">
      <c r="B4354" s="90"/>
      <c r="C4354" s="99"/>
      <c r="D4354" s="2"/>
      <c r="K4354" s="2"/>
    </row>
    <row r="4355" spans="2:11">
      <c r="B4355" s="90"/>
      <c r="C4355" s="99"/>
      <c r="D4355" s="2"/>
      <c r="K4355" s="2"/>
    </row>
    <row r="4356" spans="2:11">
      <c r="B4356" s="90"/>
      <c r="C4356" s="99"/>
      <c r="D4356" s="2"/>
      <c r="K4356" s="2"/>
    </row>
    <row r="4357" spans="2:11">
      <c r="B4357" s="90"/>
      <c r="C4357" s="99"/>
      <c r="D4357" s="2"/>
      <c r="K4357" s="2"/>
    </row>
    <row r="4358" spans="2:11">
      <c r="B4358" s="90"/>
      <c r="C4358" s="99"/>
      <c r="D4358" s="2"/>
      <c r="K4358" s="2"/>
    </row>
    <row r="4359" spans="2:11">
      <c r="B4359" s="90"/>
      <c r="C4359" s="99"/>
      <c r="D4359" s="2"/>
      <c r="K4359" s="2"/>
    </row>
    <row r="4360" spans="2:11">
      <c r="B4360" s="90"/>
      <c r="C4360" s="99"/>
      <c r="D4360" s="2"/>
      <c r="K4360" s="2"/>
    </row>
    <row r="4361" spans="2:11">
      <c r="B4361" s="90"/>
      <c r="C4361" s="99"/>
      <c r="D4361" s="2"/>
      <c r="K4361" s="2"/>
    </row>
    <row r="4362" spans="2:11">
      <c r="B4362" s="90"/>
      <c r="C4362" s="99"/>
      <c r="D4362" s="2"/>
      <c r="K4362" s="2"/>
    </row>
    <row r="4363" spans="2:11">
      <c r="B4363" s="90"/>
      <c r="C4363" s="99"/>
      <c r="D4363" s="2"/>
      <c r="K4363" s="2"/>
    </row>
    <row r="4364" spans="2:11">
      <c r="B4364" s="93"/>
      <c r="C4364" s="99"/>
      <c r="D4364" s="2"/>
      <c r="K4364" s="2"/>
    </row>
    <row r="4365" spans="2:11">
      <c r="B4365" s="93"/>
      <c r="C4365" s="99"/>
      <c r="D4365" s="2"/>
      <c r="K4365" s="2"/>
    </row>
    <row r="4366" spans="2:11">
      <c r="B4366" s="93"/>
      <c r="C4366" s="99"/>
      <c r="D4366" s="2"/>
      <c r="K4366" s="2"/>
    </row>
    <row r="4367" spans="2:11">
      <c r="B4367" s="89"/>
      <c r="C4367" s="99"/>
      <c r="D4367" s="2"/>
      <c r="K4367" s="2"/>
    </row>
    <row r="4368" spans="2:11">
      <c r="B4368" s="89"/>
      <c r="C4368" s="99"/>
      <c r="D4368" s="2"/>
      <c r="K4368" s="2"/>
    </row>
    <row r="4369" spans="2:11">
      <c r="B4369" s="93"/>
      <c r="C4369" s="99"/>
      <c r="D4369" s="2"/>
      <c r="K4369" s="2"/>
    </row>
    <row r="4370" spans="2:11">
      <c r="B4370" s="89"/>
      <c r="C4370" s="99"/>
      <c r="D4370" s="2"/>
      <c r="K4370" s="2"/>
    </row>
    <row r="4371" spans="2:11">
      <c r="B4371" s="93"/>
      <c r="C4371" s="99"/>
      <c r="D4371" s="2"/>
      <c r="K4371" s="2"/>
    </row>
    <row r="4372" spans="2:11">
      <c r="B4372" s="93"/>
      <c r="C4372" s="99"/>
      <c r="D4372" s="2"/>
      <c r="K4372" s="2"/>
    </row>
    <row r="4373" spans="2:11">
      <c r="B4373" s="93"/>
      <c r="C4373" s="99"/>
      <c r="D4373" s="2"/>
      <c r="K4373" s="2"/>
    </row>
    <row r="4374" spans="2:11">
      <c r="B4374" s="93"/>
      <c r="C4374" s="99"/>
      <c r="D4374" s="2"/>
      <c r="K4374" s="2"/>
    </row>
    <row r="4375" spans="2:11">
      <c r="B4375" s="93"/>
      <c r="C4375" s="99"/>
      <c r="D4375" s="2"/>
      <c r="K4375" s="2"/>
    </row>
    <row r="4376" spans="2:11">
      <c r="B4376" s="89"/>
      <c r="C4376" s="99"/>
      <c r="D4376" s="2"/>
      <c r="K4376" s="2"/>
    </row>
    <row r="4377" spans="2:11">
      <c r="B4377" s="93"/>
      <c r="C4377" s="99"/>
      <c r="D4377" s="2"/>
      <c r="K4377" s="2"/>
    </row>
    <row r="4378" spans="2:11">
      <c r="B4378" s="93"/>
      <c r="C4378" s="99"/>
      <c r="D4378" s="2"/>
      <c r="K4378" s="2"/>
    </row>
    <row r="4379" spans="2:11">
      <c r="B4379" s="93"/>
      <c r="C4379" s="99"/>
      <c r="D4379" s="2"/>
      <c r="K4379" s="2"/>
    </row>
    <row r="4380" spans="2:11">
      <c r="B4380" s="93"/>
      <c r="C4380" s="99"/>
      <c r="D4380" s="2"/>
      <c r="K4380" s="2"/>
    </row>
    <row r="4381" spans="2:11">
      <c r="B4381" s="93"/>
      <c r="C4381" s="99"/>
      <c r="D4381" s="2"/>
      <c r="K4381" s="2"/>
    </row>
    <row r="4382" spans="2:11">
      <c r="B4382" s="93"/>
      <c r="C4382" s="99"/>
      <c r="D4382" s="2"/>
      <c r="J4382" s="17"/>
      <c r="K4382" s="2"/>
    </row>
    <row r="4383" spans="2:11">
      <c r="B4383" s="93"/>
      <c r="C4383" s="99"/>
      <c r="D4383" s="2"/>
      <c r="K4383" s="2"/>
    </row>
    <row r="4384" spans="2:11">
      <c r="B4384" s="93"/>
      <c r="C4384" s="99"/>
      <c r="D4384" s="2"/>
      <c r="K4384" s="2"/>
    </row>
    <row r="4385" spans="2:11">
      <c r="B4385" s="89"/>
      <c r="C4385" s="99"/>
      <c r="D4385" s="2"/>
      <c r="K4385" s="2"/>
    </row>
    <row r="4386" spans="2:11">
      <c r="B4386" s="93"/>
      <c r="C4386" s="99"/>
      <c r="D4386" s="2"/>
      <c r="K4386" s="2"/>
    </row>
    <row r="4387" spans="2:11">
      <c r="B4387" s="93"/>
      <c r="C4387" s="99"/>
      <c r="D4387" s="2"/>
      <c r="K4387" s="2"/>
    </row>
    <row r="4388" spans="2:11">
      <c r="B4388" s="89"/>
      <c r="C4388" s="99"/>
      <c r="D4388" s="2"/>
      <c r="K4388" s="2"/>
    </row>
    <row r="4389" spans="2:11">
      <c r="B4389" s="89"/>
      <c r="C4389" s="99"/>
      <c r="D4389" s="2"/>
      <c r="K4389" s="2"/>
    </row>
    <row r="4390" spans="2:11">
      <c r="B4390" s="93"/>
      <c r="C4390" s="99"/>
      <c r="D4390" s="2"/>
      <c r="K4390" s="2"/>
    </row>
    <row r="4391" spans="2:11">
      <c r="B4391" s="89"/>
      <c r="C4391" s="99"/>
      <c r="D4391" s="2"/>
      <c r="K4391" s="2"/>
    </row>
    <row r="4392" spans="2:11">
      <c r="B4392" s="93"/>
      <c r="C4392" s="99"/>
      <c r="D4392" s="2"/>
      <c r="K4392" s="2"/>
    </row>
    <row r="4393" spans="2:11">
      <c r="B4393" s="93"/>
      <c r="C4393" s="99"/>
      <c r="D4393" s="2"/>
      <c r="K4393" s="2"/>
    </row>
    <row r="4394" spans="2:11">
      <c r="B4394" s="93"/>
      <c r="C4394" s="99"/>
      <c r="D4394" s="2"/>
      <c r="K4394" s="2"/>
    </row>
    <row r="4395" spans="2:11">
      <c r="B4395" s="93"/>
      <c r="C4395" s="99"/>
      <c r="D4395" s="2"/>
      <c r="K4395" s="2"/>
    </row>
    <row r="4396" spans="2:11">
      <c r="B4396" s="89"/>
      <c r="C4396" s="99"/>
      <c r="D4396" s="2"/>
      <c r="K4396" s="2"/>
    </row>
    <row r="4397" spans="2:11">
      <c r="B4397" s="93"/>
      <c r="C4397" s="99"/>
      <c r="D4397" s="2"/>
      <c r="K4397" s="2"/>
    </row>
    <row r="4398" spans="2:11">
      <c r="B4398" s="89"/>
      <c r="C4398" s="99"/>
      <c r="D4398" s="2"/>
      <c r="K4398" s="2"/>
    </row>
    <row r="4399" spans="2:11">
      <c r="B4399" s="93"/>
      <c r="C4399" s="99"/>
      <c r="D4399" s="2"/>
      <c r="K4399" s="2"/>
    </row>
    <row r="4400" spans="2:11">
      <c r="B4400" s="89"/>
      <c r="C4400" s="99"/>
      <c r="D4400" s="2"/>
      <c r="K4400" s="2"/>
    </row>
    <row r="4401" spans="2:11">
      <c r="B4401" s="93"/>
      <c r="C4401" s="99"/>
      <c r="D4401" s="2"/>
      <c r="K4401" s="2"/>
    </row>
    <row r="4402" spans="2:11">
      <c r="B4402" s="93"/>
      <c r="C4402" s="99"/>
      <c r="D4402" s="2"/>
      <c r="K4402" s="2"/>
    </row>
    <row r="4403" spans="2:11">
      <c r="B4403" s="89"/>
      <c r="C4403" s="99"/>
      <c r="D4403" s="2"/>
      <c r="K4403" s="2"/>
    </row>
    <row r="4404" spans="2:11">
      <c r="B4404" s="93"/>
      <c r="C4404" s="99"/>
      <c r="D4404" s="2"/>
      <c r="K4404" s="2"/>
    </row>
    <row r="4405" spans="2:11">
      <c r="B4405" s="89"/>
      <c r="C4405" s="99"/>
      <c r="D4405" s="2"/>
      <c r="K4405" s="2"/>
    </row>
    <row r="4406" spans="2:11">
      <c r="B4406" s="93"/>
      <c r="C4406" s="99"/>
      <c r="D4406" s="2"/>
      <c r="K4406" s="2"/>
    </row>
    <row r="4407" spans="2:11">
      <c r="B4407" s="93"/>
      <c r="C4407" s="99"/>
      <c r="D4407" s="2"/>
      <c r="K4407" s="2"/>
    </row>
    <row r="4408" spans="2:11">
      <c r="B4408" s="89"/>
      <c r="C4408" s="99"/>
      <c r="D4408" s="2"/>
      <c r="K4408" s="2"/>
    </row>
    <row r="4409" spans="2:11">
      <c r="B4409" s="93"/>
      <c r="C4409" s="99"/>
      <c r="D4409" s="2"/>
      <c r="K4409" s="2"/>
    </row>
    <row r="4410" spans="2:11">
      <c r="B4410" s="93"/>
      <c r="C4410" s="99"/>
      <c r="D4410" s="2"/>
      <c r="K4410" s="2"/>
    </row>
    <row r="4411" spans="2:11">
      <c r="B4411" s="93"/>
      <c r="C4411" s="99"/>
      <c r="D4411" s="2"/>
      <c r="K4411" s="2"/>
    </row>
    <row r="4412" spans="2:11">
      <c r="B4412" s="93"/>
      <c r="C4412" s="99"/>
      <c r="D4412" s="2"/>
      <c r="K4412" s="2"/>
    </row>
    <row r="4413" spans="2:11">
      <c r="B4413" s="89"/>
      <c r="C4413" s="99"/>
      <c r="D4413" s="2"/>
      <c r="K4413" s="2"/>
    </row>
    <row r="4414" spans="2:11">
      <c r="B4414" s="93"/>
      <c r="C4414" s="99"/>
      <c r="D4414" s="2"/>
      <c r="K4414" s="2"/>
    </row>
    <row r="4415" spans="2:11">
      <c r="B4415" s="93"/>
      <c r="C4415" s="99"/>
      <c r="D4415" s="2"/>
      <c r="K4415" s="2"/>
    </row>
    <row r="4416" spans="2:11">
      <c r="B4416" s="93"/>
      <c r="C4416" s="99"/>
      <c r="D4416" s="2"/>
      <c r="K4416" s="2"/>
    </row>
    <row r="4417" spans="2:11">
      <c r="B4417" s="93"/>
      <c r="C4417" s="99"/>
      <c r="D4417" s="2"/>
      <c r="K4417" s="2"/>
    </row>
    <row r="4418" spans="2:11">
      <c r="B4418" s="93"/>
      <c r="C4418" s="99"/>
      <c r="D4418" s="2"/>
      <c r="K4418" s="2"/>
    </row>
    <row r="4419" spans="2:11">
      <c r="B4419" s="89"/>
      <c r="C4419" s="99"/>
      <c r="D4419" s="2"/>
      <c r="K4419" s="2"/>
    </row>
    <row r="4420" spans="2:11">
      <c r="B4420" s="93"/>
      <c r="C4420" s="99"/>
      <c r="D4420" s="2"/>
      <c r="K4420" s="2"/>
    </row>
    <row r="4421" spans="2:11">
      <c r="B4421" s="93"/>
      <c r="C4421" s="99"/>
      <c r="D4421" s="2"/>
      <c r="K4421" s="2"/>
    </row>
    <row r="4422" spans="2:11">
      <c r="B4422" s="89"/>
      <c r="C4422" s="99"/>
      <c r="D4422" s="2"/>
      <c r="K4422" s="2"/>
    </row>
    <row r="4423" spans="2:11">
      <c r="B4423" s="89"/>
      <c r="C4423" s="99"/>
      <c r="D4423" s="2"/>
      <c r="K4423" s="2"/>
    </row>
    <row r="4424" spans="2:11">
      <c r="B4424" s="93"/>
      <c r="C4424" s="99"/>
      <c r="D4424" s="2"/>
      <c r="K4424" s="2"/>
    </row>
    <row r="4425" spans="2:11">
      <c r="B4425" s="89"/>
      <c r="C4425" s="99"/>
      <c r="D4425" s="2"/>
      <c r="K4425" s="2"/>
    </row>
    <row r="4426" spans="2:11">
      <c r="B4426" s="93"/>
      <c r="C4426" s="99"/>
      <c r="D4426" s="2"/>
      <c r="K4426" s="2"/>
    </row>
    <row r="4427" spans="2:11">
      <c r="B4427" s="93"/>
      <c r="C4427" s="99"/>
      <c r="D4427" s="2"/>
      <c r="K4427" s="2"/>
    </row>
    <row r="4428" spans="2:11">
      <c r="B4428" s="89"/>
      <c r="C4428" s="99"/>
      <c r="D4428" s="2"/>
      <c r="K4428" s="2"/>
    </row>
    <row r="4429" spans="2:11">
      <c r="B4429" s="89"/>
      <c r="C4429" s="99"/>
      <c r="D4429" s="2"/>
      <c r="K4429" s="2"/>
    </row>
    <row r="4430" spans="2:11">
      <c r="B4430" s="93"/>
      <c r="C4430" s="99"/>
      <c r="D4430" s="2"/>
      <c r="K4430" s="2"/>
    </row>
    <row r="4431" spans="2:11">
      <c r="B4431" s="93"/>
      <c r="C4431" s="99"/>
      <c r="D4431" s="2"/>
      <c r="K4431" s="2"/>
    </row>
    <row r="4432" spans="2:11">
      <c r="B4432" s="89"/>
      <c r="C4432" s="99"/>
      <c r="D4432" s="2"/>
      <c r="K4432" s="2"/>
    </row>
    <row r="4433" spans="2:11">
      <c r="B4433" s="89"/>
      <c r="C4433" s="99"/>
      <c r="D4433" s="2"/>
      <c r="K4433" s="2"/>
    </row>
    <row r="4434" spans="2:11">
      <c r="B4434" s="89"/>
      <c r="C4434" s="99"/>
      <c r="D4434" s="2"/>
      <c r="K4434" s="2"/>
    </row>
    <row r="4435" spans="2:11">
      <c r="B4435" s="89"/>
      <c r="C4435" s="99"/>
      <c r="D4435" s="2"/>
      <c r="K4435" s="2"/>
    </row>
    <row r="4436" spans="2:11">
      <c r="B4436" s="89"/>
      <c r="C4436" s="99"/>
      <c r="D4436" s="2"/>
      <c r="K4436" s="2"/>
    </row>
    <row r="4437" spans="2:11">
      <c r="B4437" s="89"/>
      <c r="C4437" s="99"/>
      <c r="D4437" s="2"/>
      <c r="K4437" s="2"/>
    </row>
    <row r="4438" spans="2:11">
      <c r="B4438" s="89"/>
      <c r="C4438" s="99"/>
      <c r="D4438" s="2"/>
      <c r="K4438" s="2"/>
    </row>
    <row r="4439" spans="2:11">
      <c r="B4439" s="89"/>
      <c r="C4439" s="99"/>
      <c r="D4439" s="2"/>
      <c r="K4439" s="2"/>
    </row>
    <row r="4440" spans="2:11">
      <c r="B4440" s="89"/>
      <c r="C4440" s="99"/>
      <c r="D4440" s="2"/>
      <c r="K4440" s="2"/>
    </row>
    <row r="4441" spans="2:11">
      <c r="B4441" s="89"/>
      <c r="C4441" s="99"/>
      <c r="D4441" s="2"/>
      <c r="K4441" s="2"/>
    </row>
    <row r="4442" spans="2:11">
      <c r="B4442" s="89"/>
      <c r="C4442" s="99"/>
      <c r="D4442" s="2"/>
      <c r="K4442" s="2"/>
    </row>
    <row r="4443" spans="2:11">
      <c r="B4443" s="89"/>
      <c r="C4443" s="99"/>
      <c r="D4443" s="2"/>
      <c r="K4443" s="2"/>
    </row>
    <row r="4444" spans="2:11">
      <c r="B4444" s="89"/>
      <c r="C4444" s="99"/>
      <c r="D4444" s="2"/>
      <c r="K4444" s="2"/>
    </row>
    <row r="4445" spans="2:11">
      <c r="B4445" s="89"/>
      <c r="C4445" s="99"/>
      <c r="D4445" s="2"/>
      <c r="K4445" s="2"/>
    </row>
    <row r="4446" spans="2:11">
      <c r="B4446" s="89"/>
      <c r="C4446" s="99"/>
      <c r="D4446" s="2"/>
      <c r="K4446" s="2"/>
    </row>
    <row r="4447" spans="2:11">
      <c r="B4447" s="89"/>
      <c r="C4447" s="99"/>
      <c r="D4447" s="2"/>
      <c r="K4447" s="2"/>
    </row>
    <row r="4448" spans="2:11">
      <c r="B4448" s="89"/>
      <c r="C4448" s="99"/>
      <c r="D4448" s="2"/>
      <c r="K4448" s="2"/>
    </row>
    <row r="4449" spans="2:11">
      <c r="B4449" s="89"/>
      <c r="C4449" s="99"/>
      <c r="D4449" s="2"/>
      <c r="K4449" s="2"/>
    </row>
    <row r="4450" spans="2:11">
      <c r="B4450" s="93"/>
      <c r="C4450" s="99"/>
      <c r="D4450" s="2"/>
      <c r="K4450" s="2"/>
    </row>
    <row r="4451" spans="2:11">
      <c r="B4451" s="93"/>
      <c r="C4451" s="99"/>
      <c r="D4451" s="2"/>
      <c r="K4451" s="2"/>
    </row>
    <row r="4452" spans="2:11">
      <c r="B4452" s="93"/>
      <c r="C4452" s="99"/>
      <c r="D4452" s="2"/>
      <c r="K4452" s="2"/>
    </row>
    <row r="4453" spans="2:11">
      <c r="B4453" s="93"/>
      <c r="C4453" s="99"/>
      <c r="D4453" s="2"/>
      <c r="K4453" s="2"/>
    </row>
    <row r="4454" spans="2:11">
      <c r="B4454" s="93"/>
      <c r="C4454" s="99"/>
      <c r="D4454" s="2"/>
      <c r="K4454" s="2"/>
    </row>
    <row r="4455" spans="2:11">
      <c r="B4455" s="93"/>
      <c r="C4455" s="99"/>
      <c r="D4455" s="2"/>
      <c r="K4455" s="2"/>
    </row>
    <row r="4456" spans="2:11">
      <c r="B4456" s="93"/>
      <c r="C4456" s="99"/>
      <c r="D4456" s="2"/>
      <c r="K4456" s="2"/>
    </row>
    <row r="4457" spans="2:11">
      <c r="B4457" s="93"/>
      <c r="C4457" s="99"/>
      <c r="D4457" s="2"/>
      <c r="K4457" s="2"/>
    </row>
    <row r="4458" spans="2:11">
      <c r="B4458" s="93"/>
      <c r="C4458" s="99"/>
      <c r="D4458" s="2"/>
      <c r="K4458" s="2"/>
    </row>
    <row r="4459" spans="2:11">
      <c r="B4459" s="93"/>
      <c r="C4459" s="99"/>
      <c r="D4459" s="2"/>
      <c r="K4459" s="2"/>
    </row>
    <row r="4460" spans="2:11">
      <c r="B4460" s="93"/>
      <c r="C4460" s="99"/>
      <c r="D4460" s="2"/>
      <c r="K4460" s="2"/>
    </row>
    <row r="4461" spans="2:11">
      <c r="B4461" s="93"/>
      <c r="C4461" s="99"/>
      <c r="D4461" s="2"/>
      <c r="K4461" s="2"/>
    </row>
    <row r="4462" spans="2:11">
      <c r="B4462" s="93"/>
      <c r="C4462" s="99"/>
      <c r="D4462" s="2"/>
      <c r="K4462" s="2"/>
    </row>
    <row r="4463" spans="2:11">
      <c r="B4463" s="93"/>
      <c r="C4463" s="99"/>
      <c r="D4463" s="2"/>
      <c r="K4463" s="2"/>
    </row>
    <row r="4464" spans="2:11">
      <c r="B4464" s="93"/>
      <c r="C4464" s="99"/>
      <c r="D4464" s="2"/>
      <c r="K4464" s="2"/>
    </row>
    <row r="4465" spans="2:11">
      <c r="B4465" s="93"/>
      <c r="C4465" s="99"/>
      <c r="D4465" s="2"/>
      <c r="K4465" s="2"/>
    </row>
    <row r="4466" spans="2:11">
      <c r="B4466" s="93"/>
      <c r="C4466" s="99"/>
      <c r="D4466" s="2"/>
      <c r="K4466" s="2"/>
    </row>
    <row r="4467" spans="2:11">
      <c r="B4467" s="93"/>
      <c r="C4467" s="99"/>
      <c r="D4467" s="2"/>
      <c r="J4467" s="17"/>
      <c r="K4467" s="2"/>
    </row>
    <row r="4468" spans="2:11">
      <c r="B4468" s="93"/>
      <c r="C4468" s="99"/>
      <c r="D4468" s="2"/>
      <c r="K4468" s="2"/>
    </row>
    <row r="4469" spans="2:11">
      <c r="B4469" s="93"/>
      <c r="C4469" s="99"/>
      <c r="D4469" s="2"/>
      <c r="K4469" s="2"/>
    </row>
    <row r="4470" spans="2:11">
      <c r="B4470" s="93"/>
      <c r="C4470" s="99"/>
      <c r="D4470" s="2"/>
      <c r="K4470" s="2"/>
    </row>
    <row r="4471" spans="2:11">
      <c r="B4471" s="93"/>
      <c r="C4471" s="99"/>
      <c r="D4471" s="2"/>
      <c r="K4471" s="2"/>
    </row>
    <row r="4472" spans="2:11">
      <c r="B4472" s="93"/>
      <c r="C4472" s="99"/>
      <c r="D4472" s="2"/>
      <c r="K4472" s="2"/>
    </row>
    <row r="4473" spans="2:11">
      <c r="B4473" s="93"/>
      <c r="C4473" s="99"/>
      <c r="D4473" s="2"/>
      <c r="K4473" s="2"/>
    </row>
    <row r="4474" spans="2:11">
      <c r="B4474" s="93"/>
      <c r="C4474" s="99"/>
      <c r="D4474" s="2"/>
      <c r="K4474" s="2"/>
    </row>
    <row r="4475" spans="2:11">
      <c r="B4475" s="93"/>
      <c r="C4475" s="99"/>
      <c r="D4475" s="2"/>
      <c r="K4475" s="2"/>
    </row>
    <row r="4476" spans="2:11">
      <c r="B4476" s="93"/>
      <c r="C4476" s="99"/>
      <c r="D4476" s="2"/>
      <c r="J4476" s="17"/>
      <c r="K4476" s="2"/>
    </row>
    <row r="4477" spans="2:11">
      <c r="B4477" s="93"/>
      <c r="C4477" s="99"/>
      <c r="D4477" s="2"/>
      <c r="K4477" s="2"/>
    </row>
    <row r="4478" spans="2:11">
      <c r="B4478" s="93"/>
      <c r="C4478" s="99"/>
      <c r="D4478" s="2"/>
      <c r="K4478" s="2"/>
    </row>
    <row r="4479" spans="2:11">
      <c r="B4479" s="93"/>
      <c r="C4479" s="99"/>
      <c r="D4479" s="2"/>
      <c r="K4479" s="2"/>
    </row>
    <row r="4480" spans="2:11">
      <c r="B4480" s="93"/>
      <c r="C4480" s="99"/>
      <c r="D4480" s="2"/>
      <c r="K4480" s="2"/>
    </row>
    <row r="4481" spans="2:11">
      <c r="B4481" s="93"/>
      <c r="C4481" s="99"/>
      <c r="D4481" s="2"/>
      <c r="K4481" s="2"/>
    </row>
    <row r="4482" spans="2:11">
      <c r="B4482" s="93"/>
      <c r="C4482" s="99"/>
      <c r="D4482" s="2"/>
      <c r="K4482" s="2"/>
    </row>
    <row r="4483" spans="2:11">
      <c r="B4483" s="93"/>
      <c r="C4483" s="99"/>
      <c r="D4483" s="2"/>
      <c r="K4483" s="2"/>
    </row>
    <row r="4484" spans="2:11">
      <c r="B4484" s="93"/>
      <c r="C4484" s="99"/>
      <c r="D4484" s="2"/>
      <c r="K4484" s="2"/>
    </row>
    <row r="4485" spans="2:11">
      <c r="B4485" s="93"/>
      <c r="C4485" s="99"/>
      <c r="D4485" s="2"/>
      <c r="K4485" s="2"/>
    </row>
    <row r="4486" spans="2:11">
      <c r="B4486" s="93"/>
      <c r="C4486" s="99"/>
      <c r="D4486" s="2"/>
      <c r="K4486" s="2"/>
    </row>
    <row r="4487" spans="2:11">
      <c r="B4487" s="93"/>
      <c r="C4487" s="99"/>
      <c r="D4487" s="2"/>
      <c r="K4487" s="2"/>
    </row>
    <row r="4488" spans="2:11">
      <c r="B4488" s="93"/>
      <c r="C4488" s="99"/>
      <c r="D4488" s="2"/>
      <c r="K4488" s="2"/>
    </row>
    <row r="4489" spans="2:11">
      <c r="B4489" s="93"/>
      <c r="C4489" s="99"/>
      <c r="D4489" s="2"/>
      <c r="K4489" s="2"/>
    </row>
    <row r="4490" spans="2:11">
      <c r="B4490" s="93"/>
      <c r="C4490" s="99"/>
      <c r="D4490" s="2"/>
      <c r="K4490" s="2"/>
    </row>
    <row r="4491" spans="2:11">
      <c r="B4491" s="93"/>
      <c r="C4491" s="99"/>
      <c r="D4491" s="2"/>
      <c r="K4491" s="2"/>
    </row>
    <row r="4492" spans="2:11">
      <c r="B4492" s="93"/>
      <c r="C4492" s="99"/>
      <c r="D4492" s="2"/>
      <c r="K4492" s="2"/>
    </row>
    <row r="4493" spans="2:11">
      <c r="B4493" s="93"/>
      <c r="C4493" s="99"/>
      <c r="D4493" s="2"/>
      <c r="K4493" s="2"/>
    </row>
    <row r="4494" spans="2:11">
      <c r="B4494" s="93"/>
      <c r="C4494" s="99"/>
      <c r="D4494" s="2"/>
      <c r="K4494" s="2"/>
    </row>
    <row r="4495" spans="2:11">
      <c r="B4495" s="93"/>
      <c r="C4495" s="99"/>
      <c r="D4495" s="2"/>
      <c r="K4495" s="2"/>
    </row>
    <row r="4496" spans="2:11">
      <c r="B4496" s="93"/>
      <c r="C4496" s="99"/>
      <c r="D4496" s="2"/>
      <c r="E4496" s="36"/>
      <c r="F4496" s="36"/>
      <c r="G4496" s="36"/>
      <c r="H4496" s="36"/>
      <c r="I4496" s="36"/>
      <c r="J4496" s="36"/>
      <c r="K4496" s="2"/>
    </row>
    <row r="4497" spans="2:11">
      <c r="B4497" s="93"/>
      <c r="C4497" s="99"/>
      <c r="D4497" s="2"/>
      <c r="E4497" s="36"/>
      <c r="F4497" s="36"/>
      <c r="G4497" s="36"/>
      <c r="H4497" s="36"/>
      <c r="I4497" s="36"/>
      <c r="J4497" s="36"/>
      <c r="K4497" s="2"/>
    </row>
    <row r="4498" spans="2:11">
      <c r="B4498" s="93"/>
      <c r="C4498" s="99"/>
      <c r="D4498" s="2"/>
      <c r="E4498" s="36"/>
      <c r="F4498" s="36"/>
      <c r="G4498" s="36"/>
      <c r="H4498" s="36"/>
      <c r="I4498" s="36"/>
      <c r="J4498" s="36"/>
      <c r="K4498" s="2"/>
    </row>
    <row r="4499" spans="2:11">
      <c r="B4499" s="93"/>
      <c r="C4499" s="99"/>
      <c r="D4499" s="2"/>
      <c r="E4499" s="36"/>
      <c r="F4499" s="36"/>
      <c r="G4499" s="36"/>
      <c r="H4499" s="36"/>
      <c r="I4499" s="36"/>
      <c r="J4499" s="36"/>
      <c r="K4499" s="2"/>
    </row>
    <row r="4500" spans="2:11">
      <c r="B4500" s="93"/>
      <c r="C4500" s="99"/>
      <c r="D4500" s="2"/>
      <c r="E4500" s="36"/>
      <c r="F4500" s="36"/>
      <c r="G4500" s="36"/>
      <c r="H4500" s="36"/>
      <c r="I4500" s="36"/>
      <c r="J4500" s="36"/>
      <c r="K4500" s="2"/>
    </row>
    <row r="4501" spans="2:11">
      <c r="B4501" s="93"/>
      <c r="C4501" s="99"/>
      <c r="D4501" s="2"/>
      <c r="E4501" s="36"/>
      <c r="F4501" s="36"/>
      <c r="G4501" s="36"/>
      <c r="H4501" s="36"/>
      <c r="I4501" s="36"/>
      <c r="J4501" s="36"/>
      <c r="K4501" s="2"/>
    </row>
    <row r="4502" spans="2:11">
      <c r="B4502" s="93"/>
      <c r="C4502" s="99"/>
      <c r="D4502" s="2"/>
      <c r="E4502" s="36"/>
      <c r="F4502" s="36"/>
      <c r="G4502" s="36"/>
      <c r="H4502" s="36"/>
      <c r="I4502" s="36"/>
      <c r="J4502" s="36"/>
      <c r="K4502" s="2"/>
    </row>
    <row r="4503" spans="2:11">
      <c r="B4503" s="93"/>
      <c r="C4503" s="99"/>
      <c r="D4503" s="2"/>
      <c r="E4503" s="36"/>
      <c r="F4503" s="36"/>
      <c r="G4503" s="36"/>
      <c r="H4503" s="36"/>
      <c r="I4503" s="36"/>
      <c r="J4503" s="36"/>
      <c r="K4503" s="2"/>
    </row>
    <row r="4504" spans="2:11">
      <c r="B4504" s="93"/>
      <c r="C4504" s="99"/>
      <c r="D4504" s="2"/>
      <c r="E4504" s="36"/>
      <c r="F4504" s="36"/>
      <c r="G4504" s="36"/>
      <c r="H4504" s="36"/>
      <c r="I4504" s="36"/>
      <c r="J4504" s="36"/>
      <c r="K4504" s="2"/>
    </row>
    <row r="4505" spans="2:11">
      <c r="B4505" s="93"/>
      <c r="C4505" s="99"/>
      <c r="D4505" s="2"/>
      <c r="E4505" s="36"/>
      <c r="F4505" s="36"/>
      <c r="G4505" s="36"/>
      <c r="H4505" s="36"/>
      <c r="I4505" s="36"/>
      <c r="J4505" s="36"/>
      <c r="K4505" s="2"/>
    </row>
    <row r="4506" spans="2:11">
      <c r="B4506" s="93"/>
      <c r="C4506" s="99"/>
      <c r="D4506" s="2"/>
      <c r="E4506" s="36"/>
      <c r="F4506" s="36"/>
      <c r="G4506" s="36"/>
      <c r="H4506" s="36"/>
      <c r="I4506" s="36"/>
      <c r="J4506" s="36"/>
      <c r="K4506" s="2"/>
    </row>
    <row r="4507" spans="2:11">
      <c r="B4507" s="93"/>
      <c r="C4507" s="99"/>
      <c r="D4507" s="2"/>
      <c r="K4507" s="2"/>
    </row>
    <row r="4508" spans="2:11">
      <c r="B4508" s="93"/>
      <c r="C4508" s="99"/>
      <c r="D4508" s="2"/>
      <c r="K4508" s="2"/>
    </row>
    <row r="4509" spans="2:11">
      <c r="B4509" s="93"/>
      <c r="C4509" s="99"/>
      <c r="D4509" s="2"/>
      <c r="K4509" s="2"/>
    </row>
    <row r="4510" spans="2:11">
      <c r="B4510" s="93"/>
      <c r="C4510" s="99"/>
      <c r="D4510" s="2"/>
      <c r="K4510" s="2"/>
    </row>
    <row r="4511" spans="2:11">
      <c r="B4511" s="93"/>
      <c r="C4511" s="99"/>
      <c r="D4511" s="2"/>
      <c r="K4511" s="2"/>
    </row>
    <row r="4512" spans="2:11">
      <c r="B4512" s="93"/>
      <c r="C4512" s="99"/>
      <c r="D4512" s="2"/>
      <c r="K4512" s="2"/>
    </row>
    <row r="4513" spans="2:11">
      <c r="B4513" s="93"/>
      <c r="C4513" s="99"/>
      <c r="D4513" s="2"/>
      <c r="K4513" s="2"/>
    </row>
    <row r="4514" spans="2:11">
      <c r="B4514" s="93"/>
      <c r="C4514" s="99"/>
      <c r="D4514" s="2"/>
      <c r="K4514" s="2"/>
    </row>
    <row r="4515" spans="2:11">
      <c r="B4515" s="93"/>
      <c r="C4515" s="99"/>
      <c r="D4515" s="2"/>
      <c r="K4515" s="2"/>
    </row>
    <row r="4516" spans="2:11">
      <c r="B4516" s="93"/>
      <c r="C4516" s="99"/>
      <c r="D4516" s="2"/>
      <c r="K4516" s="2"/>
    </row>
    <row r="4517" spans="2:11">
      <c r="B4517" s="93"/>
      <c r="C4517" s="99"/>
      <c r="D4517" s="2"/>
      <c r="K4517" s="2"/>
    </row>
    <row r="4518" spans="2:11">
      <c r="B4518" s="93"/>
      <c r="C4518" s="99"/>
      <c r="D4518" s="2"/>
      <c r="K4518" s="2"/>
    </row>
    <row r="4519" spans="2:11">
      <c r="B4519" s="93"/>
      <c r="C4519" s="99"/>
      <c r="D4519" s="2"/>
      <c r="K4519" s="2"/>
    </row>
    <row r="4520" spans="2:11">
      <c r="B4520" s="93"/>
      <c r="C4520" s="99"/>
      <c r="D4520" s="2"/>
      <c r="K4520" s="2"/>
    </row>
    <row r="4521" spans="2:11">
      <c r="B4521" s="90"/>
      <c r="C4521" s="99"/>
      <c r="D4521" s="2"/>
      <c r="K4521" s="2"/>
    </row>
    <row r="4522" spans="2:11">
      <c r="B4522" s="90"/>
      <c r="C4522" s="99"/>
      <c r="D4522" s="2"/>
      <c r="K4522" s="2"/>
    </row>
    <row r="4523" spans="2:11">
      <c r="B4523" s="90"/>
      <c r="C4523" s="99"/>
      <c r="D4523" s="2"/>
      <c r="K4523" s="2"/>
    </row>
    <row r="4524" spans="2:11">
      <c r="B4524" s="90"/>
      <c r="C4524" s="99"/>
      <c r="D4524" s="2"/>
      <c r="I4524" s="18"/>
      <c r="K4524" s="2"/>
    </row>
    <row r="4525" spans="2:11">
      <c r="B4525" s="90"/>
      <c r="C4525" s="99"/>
      <c r="D4525" s="2"/>
      <c r="K4525" s="2"/>
    </row>
    <row r="4526" spans="2:11">
      <c r="B4526" s="90"/>
      <c r="C4526" s="99"/>
      <c r="D4526" s="2"/>
      <c r="K4526" s="2"/>
    </row>
    <row r="4527" spans="2:11">
      <c r="B4527" s="90"/>
      <c r="C4527" s="99"/>
      <c r="D4527" s="2"/>
      <c r="K4527" s="2"/>
    </row>
    <row r="4528" spans="2:11">
      <c r="B4528" s="90"/>
      <c r="C4528" s="99"/>
      <c r="D4528" s="2"/>
      <c r="K4528" s="2"/>
    </row>
    <row r="4529" spans="2:11">
      <c r="B4529" s="90"/>
      <c r="C4529" s="99"/>
      <c r="D4529" s="2"/>
      <c r="K4529" s="2"/>
    </row>
    <row r="4530" spans="2:11">
      <c r="B4530" s="90"/>
      <c r="C4530" s="99"/>
      <c r="D4530" s="2"/>
      <c r="K4530" s="2"/>
    </row>
    <row r="4531" spans="2:11">
      <c r="B4531" s="90"/>
      <c r="C4531" s="99"/>
      <c r="D4531" s="2"/>
      <c r="K4531" s="2"/>
    </row>
    <row r="4532" spans="2:11">
      <c r="B4532" s="90"/>
      <c r="C4532" s="99"/>
      <c r="D4532" s="2"/>
      <c r="K4532" s="2"/>
    </row>
    <row r="4533" spans="2:11">
      <c r="B4533" s="90"/>
      <c r="C4533" s="99"/>
      <c r="D4533" s="2"/>
      <c r="K4533" s="2"/>
    </row>
    <row r="4534" spans="2:11">
      <c r="B4534" s="90"/>
      <c r="C4534" s="99"/>
      <c r="D4534" s="2"/>
      <c r="K4534" s="2"/>
    </row>
    <row r="4535" spans="2:11">
      <c r="B4535" s="90"/>
      <c r="C4535" s="99"/>
      <c r="D4535" s="2"/>
      <c r="K4535" s="2"/>
    </row>
    <row r="4536" spans="2:11">
      <c r="B4536" s="90"/>
      <c r="C4536" s="99"/>
      <c r="D4536" s="2"/>
      <c r="K4536" s="2"/>
    </row>
    <row r="4537" spans="2:11">
      <c r="B4537" s="90"/>
      <c r="C4537" s="99"/>
      <c r="D4537" s="2"/>
      <c r="K4537" s="2"/>
    </row>
    <row r="4538" spans="2:11">
      <c r="B4538" s="90"/>
      <c r="C4538" s="99"/>
      <c r="D4538" s="2"/>
      <c r="K4538" s="2"/>
    </row>
    <row r="4539" spans="2:11">
      <c r="B4539" s="90"/>
      <c r="C4539" s="99"/>
      <c r="D4539" s="2"/>
      <c r="K4539" s="2"/>
    </row>
    <row r="4540" spans="2:11">
      <c r="B4540" s="93"/>
      <c r="C4540" s="99"/>
      <c r="D4540" s="2"/>
      <c r="K4540" s="2"/>
    </row>
    <row r="4541" spans="2:11">
      <c r="B4541" s="93"/>
      <c r="C4541" s="99"/>
      <c r="D4541" s="2"/>
      <c r="K4541" s="2"/>
    </row>
    <row r="4542" spans="2:11">
      <c r="B4542" s="93"/>
      <c r="C4542" s="99"/>
      <c r="D4542" s="2"/>
      <c r="K4542" s="2"/>
    </row>
    <row r="4543" spans="2:11">
      <c r="B4543" s="93"/>
      <c r="C4543" s="99"/>
      <c r="D4543" s="2"/>
      <c r="K4543" s="2"/>
    </row>
    <row r="4544" spans="2:11">
      <c r="B4544" s="93"/>
      <c r="C4544" s="99"/>
      <c r="D4544" s="2"/>
      <c r="K4544" s="2"/>
    </row>
    <row r="4545" spans="2:11">
      <c r="B4545" s="93"/>
      <c r="C4545" s="99"/>
      <c r="D4545" s="2"/>
      <c r="K4545" s="2"/>
    </row>
    <row r="4546" spans="2:11">
      <c r="B4546" s="93"/>
      <c r="C4546" s="99"/>
      <c r="D4546" s="2"/>
      <c r="K4546" s="2"/>
    </row>
    <row r="4547" spans="2:11">
      <c r="B4547" s="93"/>
      <c r="C4547" s="99"/>
      <c r="D4547" s="2"/>
      <c r="K4547" s="2"/>
    </row>
    <row r="4548" spans="2:11">
      <c r="B4548" s="93"/>
      <c r="C4548" s="99"/>
      <c r="D4548" s="2"/>
      <c r="K4548" s="2"/>
    </row>
    <row r="4549" spans="2:11">
      <c r="B4549" s="93"/>
      <c r="C4549" s="99"/>
      <c r="D4549" s="2"/>
      <c r="K4549" s="2"/>
    </row>
    <row r="4550" spans="2:11">
      <c r="B4550" s="93"/>
      <c r="C4550" s="99"/>
      <c r="D4550" s="2"/>
      <c r="K4550" s="2"/>
    </row>
    <row r="4551" spans="2:11">
      <c r="B4551" s="93"/>
      <c r="C4551" s="99"/>
      <c r="D4551" s="2"/>
      <c r="K4551" s="2"/>
    </row>
    <row r="4552" spans="2:11">
      <c r="B4552" s="93"/>
      <c r="C4552" s="99"/>
      <c r="D4552" s="2"/>
      <c r="K4552" s="2"/>
    </row>
    <row r="4553" spans="2:11">
      <c r="B4553" s="93"/>
      <c r="C4553" s="99"/>
      <c r="D4553" s="2"/>
      <c r="K4553" s="2"/>
    </row>
    <row r="4554" spans="2:11" ht="15.75">
      <c r="B4554" s="89"/>
      <c r="C4554" s="99"/>
      <c r="D4554" s="2"/>
      <c r="E4554" s="26"/>
      <c r="F4554" s="26"/>
      <c r="G4554" s="26"/>
      <c r="H4554" s="26"/>
      <c r="K4554" s="2"/>
    </row>
    <row r="4555" spans="2:11" ht="15.75">
      <c r="B4555" s="89"/>
      <c r="C4555" s="99"/>
      <c r="D4555" s="2"/>
      <c r="E4555" s="26"/>
      <c r="F4555" s="26"/>
      <c r="G4555" s="26"/>
      <c r="H4555" s="26"/>
      <c r="K4555" s="2"/>
    </row>
    <row r="4556" spans="2:11" ht="15.75">
      <c r="B4556" s="89"/>
      <c r="C4556" s="99"/>
      <c r="D4556" s="2"/>
      <c r="E4556" s="26"/>
      <c r="F4556" s="26"/>
      <c r="G4556" s="26"/>
      <c r="H4556" s="26"/>
      <c r="K4556" s="2"/>
    </row>
    <row r="4557" spans="2:11" ht="15.75">
      <c r="B4557" s="89"/>
      <c r="C4557" s="99"/>
      <c r="D4557" s="2"/>
      <c r="E4557" s="26"/>
      <c r="F4557" s="26"/>
      <c r="G4557" s="26"/>
      <c r="H4557" s="26"/>
      <c r="K4557" s="2"/>
    </row>
    <row r="4558" spans="2:11" ht="15.75">
      <c r="B4558" s="89"/>
      <c r="C4558" s="99"/>
      <c r="D4558" s="2"/>
      <c r="E4558" s="26"/>
      <c r="F4558" s="26"/>
      <c r="G4558" s="26"/>
      <c r="H4558" s="26"/>
      <c r="J4558" s="38"/>
      <c r="K4558" s="2"/>
    </row>
    <row r="4559" spans="2:11" ht="15.75">
      <c r="B4559" s="89"/>
      <c r="C4559" s="99"/>
      <c r="D4559" s="2"/>
      <c r="E4559" s="26"/>
      <c r="F4559" s="26"/>
      <c r="G4559" s="26"/>
      <c r="H4559" s="26"/>
      <c r="K4559" s="2"/>
    </row>
    <row r="4560" spans="2:11" ht="15.75">
      <c r="B4560" s="89"/>
      <c r="C4560" s="99"/>
      <c r="D4560" s="2"/>
      <c r="E4560" s="26"/>
      <c r="F4560" s="26"/>
      <c r="G4560" s="26"/>
      <c r="H4560" s="26"/>
      <c r="K4560" s="2"/>
    </row>
    <row r="4561" spans="2:11" ht="15.75">
      <c r="B4561" s="89"/>
      <c r="C4561" s="99"/>
      <c r="D4561" s="2"/>
      <c r="E4561" s="26"/>
      <c r="F4561" s="26"/>
      <c r="G4561" s="26"/>
      <c r="H4561" s="26"/>
      <c r="K4561" s="2"/>
    </row>
    <row r="4562" spans="2:11" ht="15.75">
      <c r="B4562" s="89"/>
      <c r="C4562" s="99"/>
      <c r="D4562" s="2"/>
      <c r="E4562" s="26"/>
      <c r="F4562" s="26"/>
      <c r="G4562" s="26"/>
      <c r="H4562" s="26"/>
      <c r="K4562" s="2"/>
    </row>
    <row r="4563" spans="2:11" ht="15.75">
      <c r="B4563" s="89"/>
      <c r="C4563" s="99"/>
      <c r="D4563" s="2"/>
      <c r="E4563" s="26"/>
      <c r="F4563" s="26"/>
      <c r="G4563" s="26"/>
      <c r="H4563" s="26"/>
      <c r="K4563" s="2"/>
    </row>
    <row r="4564" spans="2:11" ht="15.75">
      <c r="B4564" s="89"/>
      <c r="C4564" s="99"/>
      <c r="D4564" s="2"/>
      <c r="E4564" s="26"/>
      <c r="F4564" s="26"/>
      <c r="G4564" s="26"/>
      <c r="H4564" s="26"/>
      <c r="K4564" s="2"/>
    </row>
    <row r="4565" spans="2:11" ht="15.75">
      <c r="B4565" s="89"/>
      <c r="C4565" s="99"/>
      <c r="D4565" s="2"/>
      <c r="E4565" s="26"/>
      <c r="F4565" s="26"/>
      <c r="G4565" s="26"/>
      <c r="H4565" s="26"/>
      <c r="K4565" s="2"/>
    </row>
    <row r="4566" spans="2:11">
      <c r="B4566" s="89"/>
      <c r="C4566" s="99"/>
      <c r="D4566" s="2"/>
      <c r="K4566" s="2"/>
    </row>
    <row r="4567" spans="2:11">
      <c r="B4567" s="89"/>
      <c r="C4567" s="99"/>
      <c r="D4567" s="2"/>
      <c r="K4567" s="2"/>
    </row>
    <row r="4568" spans="2:11">
      <c r="B4568" s="89"/>
      <c r="C4568" s="99"/>
      <c r="D4568" s="2"/>
      <c r="K4568" s="2"/>
    </row>
    <row r="4569" spans="2:11">
      <c r="B4569" s="89"/>
      <c r="C4569" s="99"/>
      <c r="D4569" s="2"/>
      <c r="K4569" s="2"/>
    </row>
    <row r="4570" spans="2:11">
      <c r="B4570" s="89"/>
      <c r="C4570" s="99"/>
      <c r="D4570" s="2"/>
      <c r="K4570" s="2"/>
    </row>
    <row r="4571" spans="2:11">
      <c r="B4571" s="89"/>
      <c r="C4571" s="99"/>
      <c r="D4571" s="2"/>
      <c r="K4571" s="2"/>
    </row>
    <row r="4572" spans="2:11">
      <c r="B4572" s="89"/>
      <c r="C4572" s="99"/>
      <c r="D4572" s="2"/>
      <c r="K4572" s="2"/>
    </row>
    <row r="4573" spans="2:11">
      <c r="B4573" s="89"/>
      <c r="C4573" s="99"/>
      <c r="D4573" s="2"/>
      <c r="K4573" s="2"/>
    </row>
    <row r="4574" spans="2:11">
      <c r="B4574" s="89"/>
      <c r="C4574" s="99"/>
      <c r="D4574" s="2"/>
      <c r="K4574" s="2"/>
    </row>
    <row r="4575" spans="2:11">
      <c r="B4575" s="89"/>
      <c r="C4575" s="99"/>
      <c r="D4575" s="2"/>
      <c r="K4575" s="2"/>
    </row>
    <row r="4576" spans="2:11">
      <c r="B4576" s="89"/>
      <c r="C4576" s="99"/>
      <c r="D4576" s="2"/>
      <c r="K4576" s="2"/>
    </row>
    <row r="4577" spans="2:11">
      <c r="B4577" s="89"/>
      <c r="C4577" s="99"/>
      <c r="D4577" s="2"/>
      <c r="K4577" s="2"/>
    </row>
    <row r="4578" spans="2:11">
      <c r="B4578" s="89"/>
      <c r="C4578" s="99"/>
      <c r="D4578" s="2"/>
      <c r="K4578" s="2"/>
    </row>
    <row r="4579" spans="2:11">
      <c r="B4579" s="89"/>
      <c r="C4579" s="99"/>
      <c r="D4579" s="2"/>
      <c r="K4579" s="2"/>
    </row>
    <row r="4580" spans="2:11">
      <c r="B4580" s="89"/>
      <c r="C4580" s="99"/>
      <c r="D4580" s="2"/>
      <c r="K4580" s="2"/>
    </row>
    <row r="4581" spans="2:11">
      <c r="B4581" s="89"/>
      <c r="C4581" s="99"/>
      <c r="D4581" s="2"/>
      <c r="K4581" s="2"/>
    </row>
    <row r="4582" spans="2:11">
      <c r="B4582" s="89"/>
      <c r="C4582" s="99"/>
      <c r="D4582" s="2"/>
      <c r="K4582" s="2"/>
    </row>
    <row r="4583" spans="2:11">
      <c r="B4583" s="89"/>
      <c r="C4583" s="99"/>
      <c r="D4583" s="2"/>
      <c r="K4583" s="2"/>
    </row>
    <row r="4584" spans="2:11">
      <c r="B4584" s="89"/>
      <c r="C4584" s="99"/>
      <c r="D4584" s="2"/>
      <c r="K4584" s="2"/>
    </row>
    <row r="4585" spans="2:11">
      <c r="B4585" s="89"/>
      <c r="C4585" s="99"/>
      <c r="D4585" s="2"/>
      <c r="K4585" s="2"/>
    </row>
    <row r="4586" spans="2:11">
      <c r="B4586" s="89"/>
      <c r="C4586" s="99"/>
      <c r="D4586" s="2"/>
      <c r="K4586" s="2"/>
    </row>
    <row r="4587" spans="2:11">
      <c r="B4587" s="89"/>
      <c r="C4587" s="99"/>
      <c r="D4587" s="2"/>
      <c r="K4587" s="2"/>
    </row>
    <row r="4588" spans="2:11">
      <c r="B4588" s="89"/>
      <c r="C4588" s="99"/>
      <c r="D4588" s="2"/>
      <c r="K4588" s="2"/>
    </row>
    <row r="4589" spans="2:11" ht="15.75">
      <c r="B4589" s="89"/>
      <c r="C4589" s="99"/>
      <c r="G4589" s="34"/>
      <c r="K4589" s="2"/>
    </row>
    <row r="4590" spans="2:11" ht="15.75">
      <c r="B4590" s="89"/>
      <c r="C4590" s="99"/>
      <c r="G4590" s="34"/>
      <c r="K4590" s="2"/>
    </row>
    <row r="4591" spans="2:11" ht="15.75">
      <c r="B4591" s="89"/>
      <c r="C4591" s="99"/>
      <c r="G4591" s="34"/>
      <c r="K4591" s="2"/>
    </row>
    <row r="4592" spans="2:11" ht="15.75">
      <c r="B4592" s="89"/>
      <c r="C4592" s="99"/>
      <c r="G4592" s="34"/>
      <c r="K4592" s="2"/>
    </row>
    <row r="4593" spans="2:11" ht="15.75">
      <c r="B4593" s="89"/>
      <c r="C4593" s="99"/>
      <c r="G4593" s="34"/>
      <c r="K4593" s="2"/>
    </row>
    <row r="4594" spans="2:11" ht="15.75">
      <c r="B4594" s="89"/>
      <c r="C4594" s="99"/>
      <c r="G4594" s="34"/>
      <c r="K4594" s="2"/>
    </row>
    <row r="4595" spans="2:11" ht="15.75">
      <c r="B4595" s="89"/>
      <c r="C4595" s="99"/>
      <c r="G4595" s="34"/>
      <c r="K4595" s="2"/>
    </row>
    <row r="4596" spans="2:11" ht="15.75">
      <c r="B4596" s="89"/>
      <c r="C4596" s="99"/>
      <c r="G4596" s="34"/>
      <c r="K4596" s="2"/>
    </row>
    <row r="4597" spans="2:11" ht="15.75">
      <c r="B4597" s="89"/>
      <c r="C4597" s="99"/>
      <c r="G4597" s="34"/>
      <c r="K4597" s="2"/>
    </row>
    <row r="4598" spans="2:11" ht="15.75">
      <c r="B4598" s="89"/>
      <c r="C4598" s="99"/>
      <c r="G4598" s="34"/>
      <c r="K4598" s="2"/>
    </row>
    <row r="4599" spans="2:11" ht="15.75">
      <c r="B4599" s="89"/>
      <c r="C4599" s="99"/>
      <c r="G4599" s="34"/>
      <c r="K4599" s="2"/>
    </row>
    <row r="4600" spans="2:11" ht="15.75">
      <c r="B4600" s="89"/>
      <c r="C4600" s="99"/>
      <c r="G4600" s="34"/>
      <c r="K4600" s="2"/>
    </row>
    <row r="4601" spans="2:11" ht="15.75">
      <c r="B4601" s="89"/>
      <c r="C4601" s="99"/>
      <c r="G4601" s="34"/>
      <c r="K4601" s="2"/>
    </row>
    <row r="4602" spans="2:11">
      <c r="B4602" s="89"/>
      <c r="C4602" s="99"/>
      <c r="K4602" s="2"/>
    </row>
    <row r="4603" spans="2:11">
      <c r="B4603" s="89"/>
      <c r="C4603" s="99"/>
      <c r="K4603" s="2"/>
    </row>
    <row r="4604" spans="2:11">
      <c r="B4604" s="89"/>
      <c r="C4604" s="99"/>
      <c r="K4604" s="2"/>
    </row>
    <row r="4605" spans="2:11">
      <c r="B4605" s="70"/>
      <c r="C4605" s="99"/>
      <c r="K4605" s="2"/>
    </row>
    <row r="4606" spans="2:11">
      <c r="B4606" s="89"/>
      <c r="C4606" s="99"/>
      <c r="K4606" s="2"/>
    </row>
    <row r="4607" spans="2:11">
      <c r="B4607" s="89"/>
      <c r="C4607" s="99"/>
      <c r="K4607" s="2"/>
    </row>
    <row r="4608" spans="2:11">
      <c r="B4608" s="89"/>
      <c r="C4608" s="99"/>
      <c r="K4608" s="2"/>
    </row>
    <row r="4609" spans="2:11">
      <c r="B4609" s="89"/>
      <c r="C4609" s="99"/>
      <c r="K4609" s="2"/>
    </row>
    <row r="4610" spans="2:11">
      <c r="B4610" s="89"/>
      <c r="C4610" s="99"/>
      <c r="K4610" s="2"/>
    </row>
    <row r="4611" spans="2:11">
      <c r="B4611" s="70"/>
      <c r="C4611" s="99"/>
      <c r="K4611" s="2"/>
    </row>
    <row r="4612" spans="2:11">
      <c r="B4612" s="89"/>
      <c r="C4612" s="99"/>
      <c r="K4612" s="2"/>
    </row>
    <row r="4613" spans="2:11">
      <c r="B4613" s="89"/>
      <c r="C4613" s="99"/>
      <c r="K4613" s="2"/>
    </row>
    <row r="4614" spans="2:11" ht="15.75">
      <c r="B4614" s="70"/>
      <c r="C4614" s="99"/>
      <c r="G4614" s="34"/>
      <c r="K4614" s="2"/>
    </row>
    <row r="4615" spans="2:11">
      <c r="B4615" s="89"/>
      <c r="C4615" s="99"/>
      <c r="K4615" s="2"/>
    </row>
    <row r="4616" spans="2:11">
      <c r="B4616" s="89"/>
      <c r="C4616" s="99"/>
      <c r="K4616" s="2"/>
    </row>
    <row r="4617" spans="2:11">
      <c r="B4617" s="89"/>
      <c r="C4617" s="99"/>
      <c r="K4617" s="2"/>
    </row>
    <row r="4618" spans="2:11">
      <c r="B4618" s="70"/>
      <c r="C4618" s="99"/>
      <c r="K4618" s="2"/>
    </row>
    <row r="4619" spans="2:11">
      <c r="B4619" s="89"/>
      <c r="C4619" s="99"/>
      <c r="K4619" s="2"/>
    </row>
    <row r="4620" spans="2:11">
      <c r="B4620" s="89"/>
      <c r="C4620" s="99"/>
      <c r="K4620" s="2"/>
    </row>
    <row r="4621" spans="2:11">
      <c r="B4621" s="89"/>
      <c r="C4621" s="99"/>
      <c r="K4621" s="2"/>
    </row>
    <row r="4622" spans="2:11">
      <c r="B4622" s="89"/>
      <c r="C4622" s="99"/>
      <c r="K4622" s="2"/>
    </row>
    <row r="4623" spans="2:11">
      <c r="B4623" s="89"/>
      <c r="C4623" s="99"/>
      <c r="K4623" s="2"/>
    </row>
    <row r="4624" spans="2:11" ht="15.75">
      <c r="B4624" s="70"/>
      <c r="C4624" s="99"/>
      <c r="G4624" s="34"/>
      <c r="K4624" s="2"/>
    </row>
    <row r="4625" spans="2:11" ht="15.75">
      <c r="B4625" s="70"/>
      <c r="C4625" s="99"/>
      <c r="G4625" s="34"/>
      <c r="K4625" s="2"/>
    </row>
    <row r="4626" spans="2:11" ht="15.75">
      <c r="B4626" s="70"/>
      <c r="C4626" s="99"/>
      <c r="G4626" s="40"/>
      <c r="K4626" s="2"/>
    </row>
    <row r="4627" spans="2:11" ht="15.75">
      <c r="B4627" s="70"/>
      <c r="C4627" s="99"/>
      <c r="G4627" s="34"/>
      <c r="K4627" s="2"/>
    </row>
    <row r="4628" spans="2:11" ht="15.75">
      <c r="B4628" s="70"/>
      <c r="C4628" s="99"/>
      <c r="G4628" s="34"/>
      <c r="K4628" s="2"/>
    </row>
    <row r="4629" spans="2:11">
      <c r="B4629" s="70"/>
      <c r="C4629" s="99"/>
      <c r="K4629" s="2"/>
    </row>
    <row r="4630" spans="2:11" ht="15.75">
      <c r="B4630" s="70"/>
      <c r="C4630" s="99"/>
      <c r="G4630" s="40"/>
      <c r="K4630" s="2"/>
    </row>
    <row r="4631" spans="2:11">
      <c r="B4631" s="70"/>
      <c r="C4631" s="99"/>
      <c r="K4631" s="2"/>
    </row>
    <row r="4632" spans="2:11" ht="15.75">
      <c r="B4632" s="70"/>
      <c r="C4632" s="99"/>
      <c r="H4632" s="34"/>
      <c r="I4632" s="34"/>
      <c r="J4632" s="34"/>
      <c r="K4632" s="2"/>
    </row>
    <row r="4633" spans="2:11" ht="15.75">
      <c r="B4633" s="70"/>
      <c r="C4633" s="99"/>
      <c r="H4633" s="34"/>
      <c r="I4633" s="34"/>
      <c r="J4633" s="34"/>
      <c r="K4633" s="2"/>
    </row>
    <row r="4634" spans="2:11" ht="15.75">
      <c r="B4634" s="70"/>
      <c r="C4634" s="99"/>
      <c r="H4634" s="34"/>
      <c r="I4634" s="34"/>
      <c r="J4634" s="34"/>
      <c r="K4634" s="2"/>
    </row>
    <row r="4635" spans="2:11" ht="15.75">
      <c r="B4635" s="70"/>
      <c r="C4635" s="99"/>
      <c r="H4635" s="34"/>
      <c r="I4635" s="34"/>
      <c r="J4635" s="34"/>
      <c r="K4635" s="2"/>
    </row>
    <row r="4636" spans="2:11" ht="15.75">
      <c r="B4636" s="70"/>
      <c r="C4636" s="99"/>
      <c r="H4636" s="34"/>
      <c r="I4636" s="34"/>
      <c r="J4636" s="34"/>
      <c r="K4636" s="2"/>
    </row>
    <row r="4637" spans="2:11">
      <c r="B4637" s="70"/>
      <c r="C4637" s="99"/>
      <c r="K4637" s="2"/>
    </row>
    <row r="4638" spans="2:11" ht="15.75">
      <c r="B4638" s="70"/>
      <c r="C4638" s="99"/>
      <c r="H4638" s="34"/>
      <c r="I4638" s="34"/>
      <c r="J4638" s="34"/>
      <c r="K4638" s="2"/>
    </row>
    <row r="4639" spans="2:11" ht="15.75">
      <c r="B4639" s="70"/>
      <c r="C4639" s="99"/>
      <c r="H4639" s="34"/>
      <c r="I4639" s="34"/>
      <c r="J4639" s="34"/>
      <c r="K4639" s="2"/>
    </row>
    <row r="4640" spans="2:11" ht="15.75">
      <c r="B4640" s="70"/>
      <c r="C4640" s="99"/>
      <c r="H4640" s="34"/>
      <c r="I4640" s="34"/>
      <c r="J4640" s="34"/>
      <c r="K4640" s="2"/>
    </row>
    <row r="4641" spans="2:11" ht="15.75">
      <c r="B4641" s="70"/>
      <c r="C4641" s="99"/>
      <c r="G4641" s="34"/>
      <c r="H4641" s="34"/>
      <c r="I4641" s="34"/>
      <c r="J4641" s="34"/>
      <c r="K4641" s="2"/>
    </row>
    <row r="4642" spans="2:11" ht="15.75">
      <c r="B4642" s="70"/>
      <c r="C4642" s="99"/>
      <c r="H4642" s="34"/>
      <c r="I4642" s="34"/>
      <c r="J4642" s="34"/>
      <c r="K4642" s="2"/>
    </row>
    <row r="4643" spans="2:11" ht="15.75">
      <c r="B4643" s="70"/>
      <c r="C4643" s="99"/>
      <c r="H4643" s="34"/>
      <c r="I4643" s="34"/>
      <c r="J4643" s="34"/>
      <c r="K4643" s="2"/>
    </row>
    <row r="4644" spans="2:11" ht="15.75">
      <c r="B4644" s="70"/>
      <c r="C4644" s="99"/>
      <c r="H4644" s="34"/>
      <c r="I4644" s="34"/>
      <c r="J4644" s="34"/>
      <c r="K4644" s="2"/>
    </row>
    <row r="4645" spans="2:11" ht="15.75">
      <c r="B4645" s="89"/>
      <c r="C4645" s="99"/>
      <c r="G4645" s="34"/>
      <c r="H4645" s="34"/>
      <c r="I4645" s="34"/>
      <c r="J4645" s="34"/>
      <c r="K4645" s="2"/>
    </row>
    <row r="4646" spans="2:11" ht="15.75">
      <c r="B4646" s="89"/>
      <c r="C4646" s="99"/>
      <c r="I4646" s="18"/>
      <c r="J4646" s="40"/>
      <c r="K4646" s="2"/>
    </row>
    <row r="4647" spans="2:11" ht="15.75">
      <c r="B4647" s="89"/>
      <c r="C4647" s="99"/>
      <c r="G4647" s="34"/>
      <c r="H4647" s="34"/>
      <c r="I4647" s="34"/>
      <c r="J4647" s="34"/>
      <c r="K4647" s="2"/>
    </row>
    <row r="4648" spans="2:11" ht="15.75">
      <c r="B4648" s="89"/>
      <c r="C4648" s="99"/>
      <c r="G4648" s="34"/>
      <c r="H4648" s="34"/>
      <c r="I4648" s="34"/>
      <c r="J4648" s="34"/>
      <c r="K4648" s="2"/>
    </row>
    <row r="4649" spans="2:11" ht="15.75">
      <c r="B4649" s="89"/>
      <c r="C4649" s="99"/>
      <c r="G4649" s="34"/>
      <c r="H4649" s="34"/>
      <c r="I4649" s="34"/>
      <c r="J4649" s="34"/>
      <c r="K4649" s="2"/>
    </row>
    <row r="4650" spans="2:11" ht="15.75">
      <c r="B4650" s="89"/>
      <c r="C4650" s="99"/>
      <c r="G4650" s="34"/>
      <c r="H4650" s="34"/>
      <c r="I4650" s="34"/>
      <c r="J4650" s="34"/>
      <c r="K4650" s="2"/>
    </row>
    <row r="4651" spans="2:11" ht="15.75">
      <c r="B4651" s="89"/>
      <c r="C4651" s="99"/>
      <c r="G4651" s="34"/>
      <c r="H4651" s="34"/>
      <c r="I4651" s="34"/>
      <c r="J4651" s="34"/>
      <c r="K4651" s="2"/>
    </row>
    <row r="4652" spans="2:11" ht="15.75">
      <c r="B4652" s="89"/>
      <c r="C4652" s="99"/>
      <c r="G4652" s="34"/>
      <c r="H4652" s="34"/>
      <c r="I4652" s="34"/>
      <c r="J4652" s="34"/>
      <c r="K4652" s="2"/>
    </row>
    <row r="4653" spans="2:11" ht="15.75">
      <c r="B4653" s="89"/>
      <c r="C4653" s="99"/>
      <c r="G4653" s="34"/>
      <c r="H4653" s="34"/>
      <c r="I4653" s="34"/>
      <c r="J4653" s="34"/>
      <c r="K4653" s="2"/>
    </row>
    <row r="4654" spans="2:11" ht="15.75">
      <c r="B4654" s="89"/>
      <c r="C4654" s="99"/>
      <c r="G4654" s="34"/>
      <c r="H4654" s="34"/>
      <c r="I4654" s="34"/>
      <c r="J4654" s="34"/>
      <c r="K4654" s="2"/>
    </row>
    <row r="4655" spans="2:11" ht="15.75">
      <c r="B4655" s="89"/>
      <c r="C4655" s="99"/>
      <c r="G4655" s="34"/>
      <c r="H4655" s="34"/>
      <c r="I4655" s="34"/>
      <c r="J4655" s="34"/>
      <c r="K4655" s="2"/>
    </row>
    <row r="4656" spans="2:11" ht="15.75">
      <c r="B4656" s="89"/>
      <c r="C4656" s="99"/>
      <c r="G4656" s="34"/>
      <c r="H4656" s="34"/>
      <c r="I4656" s="34"/>
      <c r="J4656" s="34"/>
      <c r="K4656" s="2"/>
    </row>
    <row r="4657" spans="2:11" ht="15.75">
      <c r="B4657" s="89"/>
      <c r="C4657" s="99"/>
      <c r="G4657" s="34"/>
      <c r="H4657" s="34"/>
      <c r="I4657" s="34"/>
      <c r="J4657" s="34"/>
      <c r="K4657" s="2"/>
    </row>
    <row r="4658" spans="2:11" ht="15.75">
      <c r="B4658" s="89"/>
      <c r="C4658" s="99"/>
      <c r="G4658" s="34"/>
      <c r="H4658" s="34"/>
      <c r="I4658" s="34"/>
      <c r="J4658" s="34"/>
      <c r="K4658" s="2"/>
    </row>
    <row r="4659" spans="2:11" ht="15.75">
      <c r="B4659" s="89"/>
      <c r="C4659" s="99"/>
      <c r="G4659" s="34"/>
      <c r="H4659" s="34"/>
      <c r="I4659" s="34"/>
      <c r="J4659" s="34"/>
      <c r="K4659" s="2"/>
    </row>
    <row r="4660" spans="2:11" ht="15.75">
      <c r="B4660" s="89"/>
      <c r="C4660" s="99"/>
      <c r="G4660" s="34"/>
      <c r="H4660" s="34"/>
      <c r="I4660" s="34"/>
      <c r="J4660" s="34"/>
      <c r="K4660" s="2"/>
    </row>
    <row r="4661" spans="2:11" ht="15.75">
      <c r="B4661" s="89"/>
      <c r="C4661" s="99"/>
      <c r="G4661" s="34"/>
      <c r="H4661" s="34"/>
      <c r="I4661" s="34"/>
      <c r="J4661" s="34"/>
      <c r="K4661" s="2"/>
    </row>
    <row r="4662" spans="2:11" ht="15.75">
      <c r="B4662" s="89"/>
      <c r="C4662" s="99"/>
      <c r="G4662" s="34"/>
      <c r="H4662" s="34"/>
      <c r="I4662" s="34"/>
      <c r="J4662" s="34"/>
      <c r="K4662" s="2"/>
    </row>
    <row r="4663" spans="2:11">
      <c r="B4663" s="70"/>
      <c r="C4663" s="99"/>
      <c r="K4663" s="2"/>
    </row>
    <row r="4664" spans="2:11" ht="15.75">
      <c r="B4664" s="70"/>
      <c r="C4664" s="99"/>
      <c r="G4664" s="34"/>
      <c r="H4664" s="34"/>
      <c r="I4664" s="34"/>
      <c r="J4664" s="34"/>
      <c r="K4664" s="2"/>
    </row>
    <row r="4665" spans="2:11" ht="15.75">
      <c r="B4665" s="70"/>
      <c r="C4665" s="99"/>
      <c r="J4665" s="40"/>
      <c r="K4665" s="2"/>
    </row>
    <row r="4666" spans="2:11">
      <c r="B4666" s="70"/>
      <c r="C4666" s="99"/>
      <c r="K4666" s="2"/>
    </row>
    <row r="4667" spans="2:11">
      <c r="B4667" s="70"/>
      <c r="C4667" s="99"/>
      <c r="K4667" s="2"/>
    </row>
    <row r="4668" spans="2:11" ht="15.75">
      <c r="B4668" s="70"/>
      <c r="C4668" s="99"/>
      <c r="J4668" s="40"/>
      <c r="K4668" s="2"/>
    </row>
    <row r="4669" spans="2:11" ht="15.75">
      <c r="B4669" s="70"/>
      <c r="C4669" s="99"/>
      <c r="G4669" s="34"/>
      <c r="H4669" s="34"/>
      <c r="I4669" s="34"/>
      <c r="J4669" s="34"/>
      <c r="K4669" s="2"/>
    </row>
    <row r="4670" spans="2:11">
      <c r="B4670" s="70"/>
      <c r="C4670" s="99"/>
      <c r="K4670" s="2"/>
    </row>
    <row r="4671" spans="2:11" ht="15.75">
      <c r="B4671" s="70"/>
      <c r="C4671" s="99"/>
      <c r="G4671" s="34"/>
      <c r="H4671" s="34"/>
      <c r="I4671" s="34"/>
      <c r="J4671" s="34"/>
      <c r="K4671" s="2"/>
    </row>
    <row r="4672" spans="2:11" ht="15.75">
      <c r="B4672" s="70"/>
      <c r="C4672" s="99"/>
      <c r="I4672" s="72"/>
      <c r="J4672" s="34"/>
      <c r="K4672" s="2"/>
    </row>
    <row r="4673" spans="2:11" ht="15.75">
      <c r="B4673" s="70"/>
      <c r="C4673" s="99"/>
      <c r="G4673" s="34"/>
      <c r="H4673" s="34"/>
      <c r="I4673" s="34"/>
      <c r="J4673" s="34"/>
      <c r="K4673" s="2"/>
    </row>
    <row r="4674" spans="2:11" ht="15.75">
      <c r="B4674" s="70"/>
      <c r="C4674" s="99"/>
      <c r="G4674" s="40"/>
      <c r="I4674" s="18"/>
      <c r="J4674" s="34"/>
      <c r="K4674" s="2"/>
    </row>
    <row r="4675" spans="2:11" ht="15.75">
      <c r="B4675" s="70"/>
      <c r="C4675" s="99"/>
      <c r="G4675" s="34"/>
      <c r="H4675" s="34"/>
      <c r="I4675" s="34"/>
      <c r="J4675" s="34"/>
      <c r="K4675" s="2"/>
    </row>
    <row r="4676" spans="2:11" ht="15.75">
      <c r="B4676" s="70"/>
      <c r="C4676" s="99"/>
      <c r="G4676" s="34"/>
      <c r="H4676" s="34"/>
      <c r="I4676" s="34"/>
      <c r="J4676" s="34"/>
      <c r="K4676" s="2"/>
    </row>
    <row r="4677" spans="2:11" ht="15.75">
      <c r="B4677" s="70"/>
      <c r="C4677" s="99"/>
      <c r="G4677" s="34"/>
      <c r="H4677" s="34"/>
      <c r="I4677" s="34"/>
      <c r="J4677" s="34"/>
      <c r="K4677" s="2"/>
    </row>
    <row r="4678" spans="2:11" ht="15.75">
      <c r="B4678" s="70"/>
      <c r="C4678" s="99"/>
      <c r="G4678" s="34"/>
      <c r="H4678" s="34"/>
      <c r="I4678" s="34"/>
      <c r="J4678" s="34"/>
      <c r="K4678" s="2"/>
    </row>
    <row r="4679" spans="2:11">
      <c r="B4679" s="70"/>
      <c r="C4679" s="99"/>
      <c r="K4679" s="2"/>
    </row>
    <row r="4680" spans="2:11" ht="15.75">
      <c r="B4680" s="70"/>
      <c r="C4680" s="99"/>
      <c r="I4680" s="72"/>
      <c r="J4680" s="34"/>
      <c r="K4680" s="2"/>
    </row>
    <row r="4681" spans="2:11" ht="15.75">
      <c r="B4681" s="70"/>
      <c r="C4681" s="99"/>
      <c r="G4681" s="34"/>
      <c r="H4681" s="34"/>
      <c r="I4681" s="34"/>
      <c r="J4681" s="34"/>
      <c r="K4681" s="2"/>
    </row>
    <row r="4682" spans="2:11" ht="15.75">
      <c r="B4682" s="70"/>
      <c r="C4682" s="99"/>
      <c r="G4682" s="40"/>
      <c r="I4682" s="34"/>
      <c r="J4682" s="34"/>
      <c r="K4682" s="2"/>
    </row>
    <row r="4683" spans="2:11" ht="15.75">
      <c r="B4683" s="70"/>
      <c r="C4683" s="99"/>
      <c r="G4683" s="34"/>
      <c r="H4683" s="34"/>
      <c r="I4683" s="34"/>
      <c r="J4683" s="34"/>
      <c r="K4683" s="2"/>
    </row>
    <row r="4684" spans="2:11">
      <c r="B4684" s="89"/>
      <c r="C4684" s="99"/>
      <c r="D4684" s="2"/>
      <c r="K4684" s="2"/>
    </row>
    <row r="4685" spans="2:11">
      <c r="B4685" s="89"/>
      <c r="C4685" s="99"/>
      <c r="D4685" s="2"/>
      <c r="K4685" s="2"/>
    </row>
    <row r="4686" spans="2:11">
      <c r="B4686" s="89"/>
      <c r="C4686" s="99"/>
      <c r="D4686" s="2"/>
      <c r="K4686" s="2"/>
    </row>
    <row r="4687" spans="2:11">
      <c r="B4687" s="89"/>
      <c r="C4687" s="99"/>
      <c r="D4687" s="2"/>
      <c r="K4687" s="2"/>
    </row>
    <row r="4688" spans="2:11">
      <c r="B4688" s="89"/>
      <c r="C4688" s="99"/>
      <c r="D4688" s="2"/>
      <c r="K4688" s="2"/>
    </row>
    <row r="4689" spans="2:11">
      <c r="B4689" s="89"/>
      <c r="C4689" s="99"/>
      <c r="D4689" s="2"/>
      <c r="K4689" s="2"/>
    </row>
    <row r="4690" spans="2:11">
      <c r="B4690" s="89"/>
      <c r="C4690" s="99"/>
      <c r="D4690" s="2"/>
      <c r="K4690" s="2"/>
    </row>
    <row r="4691" spans="2:11">
      <c r="B4691" s="89"/>
      <c r="C4691" s="99"/>
      <c r="D4691" s="2"/>
      <c r="K4691" s="2"/>
    </row>
    <row r="4692" spans="2:11">
      <c r="B4692" s="89"/>
      <c r="C4692" s="99"/>
      <c r="D4692" s="2"/>
      <c r="K4692" s="2"/>
    </row>
    <row r="4693" spans="2:11">
      <c r="B4693" s="89"/>
      <c r="C4693" s="99"/>
      <c r="D4693" s="2"/>
      <c r="K4693" s="2"/>
    </row>
    <row r="4694" spans="2:11">
      <c r="B4694" s="89"/>
      <c r="C4694" s="99"/>
      <c r="D4694" s="2"/>
      <c r="K4694" s="2"/>
    </row>
    <row r="4695" spans="2:11">
      <c r="B4695" s="89"/>
      <c r="C4695" s="99"/>
      <c r="D4695" s="2"/>
      <c r="K4695" s="2"/>
    </row>
    <row r="4696" spans="2:11">
      <c r="B4696" s="89"/>
      <c r="C4696" s="99"/>
      <c r="D4696" s="2"/>
      <c r="K4696" s="2"/>
    </row>
    <row r="4697" spans="2:11">
      <c r="B4697" s="89"/>
      <c r="C4697" s="99"/>
      <c r="D4697" s="2"/>
      <c r="K4697" s="2"/>
    </row>
    <row r="4698" spans="2:11">
      <c r="B4698" s="89"/>
      <c r="C4698" s="99"/>
      <c r="D4698" s="2"/>
      <c r="K4698" s="2"/>
    </row>
    <row r="4699" spans="2:11">
      <c r="B4699" s="89"/>
      <c r="C4699" s="99"/>
      <c r="D4699" s="2"/>
      <c r="K4699" s="2"/>
    </row>
    <row r="4700" spans="2:11">
      <c r="B4700" s="89"/>
      <c r="C4700" s="99"/>
      <c r="D4700" s="2"/>
      <c r="K4700" s="2"/>
    </row>
    <row r="4701" spans="2:11">
      <c r="B4701" s="89"/>
      <c r="C4701" s="99"/>
      <c r="D4701" s="2"/>
      <c r="K4701" s="2"/>
    </row>
    <row r="4702" spans="2:11">
      <c r="B4702" s="89"/>
      <c r="C4702" s="99"/>
      <c r="D4702" s="2"/>
      <c r="K4702" s="2"/>
    </row>
    <row r="4703" spans="2:11">
      <c r="B4703" s="89"/>
      <c r="C4703" s="99"/>
      <c r="D4703" s="2"/>
      <c r="K4703" s="2"/>
    </row>
    <row r="4704" spans="2:11">
      <c r="B4704" s="89"/>
      <c r="C4704" s="99"/>
      <c r="D4704" s="2"/>
      <c r="K4704" s="2"/>
    </row>
    <row r="4705" spans="2:11">
      <c r="B4705" s="89"/>
      <c r="C4705" s="99"/>
      <c r="D4705" s="2"/>
      <c r="K4705" s="2"/>
    </row>
    <row r="4706" spans="2:11">
      <c r="B4706" s="89"/>
      <c r="C4706" s="99"/>
      <c r="D4706" s="2"/>
      <c r="K4706" s="2"/>
    </row>
    <row r="4707" spans="2:11">
      <c r="B4707" s="89"/>
      <c r="C4707" s="99"/>
      <c r="D4707" s="2"/>
      <c r="K4707" s="2"/>
    </row>
    <row r="4708" spans="2:11">
      <c r="B4708" s="89"/>
      <c r="C4708" s="99"/>
      <c r="D4708" s="2"/>
      <c r="K4708" s="2"/>
    </row>
    <row r="4709" spans="2:11">
      <c r="B4709" s="89"/>
      <c r="C4709" s="99"/>
      <c r="D4709" s="2"/>
      <c r="K4709" s="2"/>
    </row>
    <row r="4710" spans="2:11">
      <c r="B4710" s="89"/>
      <c r="C4710" s="99"/>
      <c r="D4710" s="2"/>
      <c r="K4710" s="2"/>
    </row>
    <row r="4711" spans="2:11">
      <c r="B4711" s="89"/>
      <c r="C4711" s="99"/>
      <c r="D4711" s="2"/>
      <c r="K4711" s="2"/>
    </row>
    <row r="4712" spans="2:11">
      <c r="B4712" s="89"/>
      <c r="C4712" s="99"/>
      <c r="D4712" s="2"/>
      <c r="I4712" s="18"/>
      <c r="K4712" s="2"/>
    </row>
    <row r="4713" spans="2:11">
      <c r="B4713" s="89"/>
      <c r="C4713" s="99"/>
      <c r="D4713" s="2"/>
      <c r="I4713" s="18"/>
      <c r="K4713" s="2"/>
    </row>
    <row r="4714" spans="2:11">
      <c r="B4714" s="89"/>
      <c r="C4714" s="99"/>
      <c r="D4714" s="2"/>
      <c r="K4714" s="2"/>
    </row>
    <row r="4715" spans="2:11">
      <c r="B4715" s="89"/>
      <c r="C4715" s="99"/>
      <c r="D4715" s="2"/>
      <c r="K4715" s="2"/>
    </row>
    <row r="4716" spans="2:11">
      <c r="B4716" s="89"/>
      <c r="C4716" s="99"/>
      <c r="D4716" s="2"/>
      <c r="K4716" s="2"/>
    </row>
    <row r="4717" spans="2:11">
      <c r="B4717" s="89"/>
      <c r="C4717" s="99"/>
      <c r="D4717" s="2"/>
      <c r="K4717" s="2"/>
    </row>
    <row r="4718" spans="2:11">
      <c r="B4718" s="89"/>
      <c r="C4718" s="99"/>
      <c r="D4718" s="2"/>
      <c r="K4718" s="2"/>
    </row>
    <row r="4719" spans="2:11">
      <c r="B4719" s="89"/>
      <c r="C4719" s="99"/>
      <c r="D4719" s="2"/>
      <c r="K4719" s="2"/>
    </row>
    <row r="4720" spans="2:11">
      <c r="B4720" s="89"/>
      <c r="C4720" s="99"/>
      <c r="D4720" s="2"/>
      <c r="K4720" s="2"/>
    </row>
    <row r="4721" spans="2:11">
      <c r="B4721" s="89"/>
      <c r="C4721" s="99"/>
      <c r="D4721" s="2"/>
      <c r="K4721" s="2"/>
    </row>
    <row r="4722" spans="2:11">
      <c r="B4722" s="89"/>
      <c r="C4722" s="99"/>
      <c r="D4722" s="2"/>
      <c r="K4722" s="2"/>
    </row>
    <row r="4723" spans="2:11">
      <c r="B4723" s="89"/>
      <c r="C4723" s="99"/>
      <c r="D4723" s="2"/>
      <c r="K4723" s="2"/>
    </row>
    <row r="4724" spans="2:11">
      <c r="B4724" s="89"/>
      <c r="C4724" s="99"/>
      <c r="D4724" s="2"/>
      <c r="K4724" s="2"/>
    </row>
    <row r="4725" spans="2:11">
      <c r="B4725" s="89"/>
      <c r="C4725" s="99"/>
      <c r="D4725" s="2"/>
      <c r="K4725" s="2"/>
    </row>
    <row r="4726" spans="2:11">
      <c r="B4726" s="89"/>
      <c r="C4726" s="99"/>
      <c r="D4726" s="2"/>
      <c r="I4726" s="18"/>
      <c r="K4726" s="2"/>
    </row>
    <row r="4727" spans="2:11">
      <c r="B4727" s="89"/>
      <c r="C4727" s="99"/>
      <c r="D4727" s="2"/>
      <c r="K4727" s="2"/>
    </row>
    <row r="4728" spans="2:11">
      <c r="B4728" s="89"/>
      <c r="C4728" s="99"/>
      <c r="D4728" s="2"/>
      <c r="K4728" s="2"/>
    </row>
    <row r="4729" spans="2:11">
      <c r="B4729" s="89"/>
      <c r="C4729" s="99"/>
      <c r="D4729" s="2"/>
      <c r="K4729" s="2"/>
    </row>
    <row r="4730" spans="2:11">
      <c r="B4730" s="89"/>
      <c r="C4730" s="99"/>
      <c r="D4730" s="2"/>
      <c r="K4730" s="2"/>
    </row>
    <row r="4731" spans="2:11">
      <c r="B4731" s="89"/>
      <c r="C4731" s="99"/>
      <c r="D4731" s="2"/>
      <c r="K4731" s="2"/>
    </row>
    <row r="4732" spans="2:11">
      <c r="B4732" s="89"/>
      <c r="C4732" s="99"/>
      <c r="D4732" s="2"/>
      <c r="K4732" s="2"/>
    </row>
    <row r="4733" spans="2:11">
      <c r="B4733" s="89"/>
      <c r="C4733" s="99"/>
      <c r="D4733" s="2"/>
      <c r="K4733" s="2"/>
    </row>
    <row r="4734" spans="2:11">
      <c r="B4734" s="89"/>
      <c r="C4734" s="99"/>
      <c r="D4734" s="2"/>
      <c r="K4734" s="2"/>
    </row>
    <row r="4735" spans="2:11">
      <c r="B4735" s="89"/>
      <c r="C4735" s="99"/>
      <c r="D4735" s="2"/>
      <c r="K4735" s="2"/>
    </row>
    <row r="4736" spans="2:11">
      <c r="B4736" s="89"/>
      <c r="C4736" s="99"/>
      <c r="D4736" s="2"/>
      <c r="K4736" s="2"/>
    </row>
    <row r="4737" spans="2:11">
      <c r="B4737" s="89"/>
      <c r="C4737" s="99"/>
      <c r="D4737" s="2"/>
      <c r="K4737" s="2"/>
    </row>
    <row r="4738" spans="2:11">
      <c r="B4738" s="89"/>
      <c r="C4738" s="99"/>
      <c r="D4738" s="2"/>
      <c r="I4738" s="18"/>
      <c r="K4738" s="2"/>
    </row>
    <row r="4739" spans="2:11">
      <c r="B4739" s="89"/>
      <c r="C4739" s="99"/>
      <c r="D4739" s="2"/>
      <c r="K4739" s="2"/>
    </row>
    <row r="4740" spans="2:11">
      <c r="B4740" s="89"/>
      <c r="C4740" s="99"/>
      <c r="D4740" s="2"/>
      <c r="K4740" s="2"/>
    </row>
    <row r="4741" spans="2:11">
      <c r="B4741" s="89"/>
      <c r="C4741" s="99"/>
      <c r="D4741" s="2"/>
      <c r="K4741" s="2"/>
    </row>
    <row r="4742" spans="2:11" ht="15.75">
      <c r="B4742" s="89"/>
      <c r="C4742" s="99"/>
      <c r="D4742" s="2"/>
      <c r="I4742" s="18"/>
      <c r="J4742" s="40"/>
      <c r="K4742" s="2"/>
    </row>
    <row r="4743" spans="2:11">
      <c r="B4743" s="89"/>
      <c r="C4743" s="99"/>
      <c r="D4743" s="2"/>
      <c r="K4743" s="2"/>
    </row>
    <row r="4744" spans="2:11">
      <c r="B4744" s="89"/>
      <c r="C4744" s="99"/>
      <c r="D4744" s="2"/>
      <c r="K4744" s="2"/>
    </row>
    <row r="4745" spans="2:11" ht="15.75">
      <c r="B4745" s="89"/>
      <c r="C4745" s="99"/>
      <c r="D4745" s="2"/>
      <c r="I4745" s="18"/>
      <c r="J4745" s="40"/>
      <c r="K4745" s="2"/>
    </row>
    <row r="4746" spans="2:11">
      <c r="B4746" s="89"/>
      <c r="C4746" s="99"/>
      <c r="D4746" s="2"/>
      <c r="K4746" s="2"/>
    </row>
    <row r="4747" spans="2:11" ht="15.75">
      <c r="B4747" s="89"/>
      <c r="C4747" s="99"/>
      <c r="D4747" s="2"/>
      <c r="I4747" s="56"/>
      <c r="J4747" s="40"/>
      <c r="K4747" s="2"/>
    </row>
    <row r="4748" spans="2:11">
      <c r="B4748" s="89"/>
      <c r="C4748" s="99"/>
      <c r="D4748" s="2"/>
      <c r="K4748" s="2"/>
    </row>
    <row r="4749" spans="2:11">
      <c r="B4749" s="89"/>
      <c r="C4749" s="99"/>
      <c r="D4749" s="2"/>
      <c r="K4749" s="2"/>
    </row>
    <row r="4750" spans="2:11">
      <c r="B4750" s="89"/>
      <c r="C4750" s="99"/>
      <c r="D4750" s="2"/>
      <c r="I4750" s="18"/>
      <c r="J4750" s="18"/>
      <c r="K4750" s="2"/>
    </row>
    <row r="4751" spans="2:11">
      <c r="B4751" s="89"/>
      <c r="C4751" s="99"/>
      <c r="D4751" s="2"/>
      <c r="K4751" s="2"/>
    </row>
    <row r="4752" spans="2:11">
      <c r="B4752" s="89"/>
      <c r="C4752" s="99"/>
      <c r="D4752" s="2"/>
      <c r="K4752" s="2"/>
    </row>
    <row r="4753" spans="2:11">
      <c r="B4753" s="89"/>
      <c r="C4753" s="99"/>
      <c r="D4753" s="2"/>
      <c r="K4753" s="2"/>
    </row>
    <row r="4754" spans="2:11">
      <c r="B4754" s="89"/>
      <c r="C4754" s="99"/>
      <c r="D4754" s="2"/>
      <c r="K4754" s="2"/>
    </row>
    <row r="4755" spans="2:11">
      <c r="B4755" s="89"/>
      <c r="C4755" s="99"/>
      <c r="D4755" s="2"/>
      <c r="K4755" s="2"/>
    </row>
    <row r="4756" spans="2:11">
      <c r="B4756" s="89"/>
      <c r="C4756" s="99"/>
      <c r="D4756" s="2"/>
      <c r="K4756" s="2"/>
    </row>
    <row r="4757" spans="2:11">
      <c r="B4757" s="89"/>
      <c r="C4757" s="99"/>
      <c r="D4757" s="2"/>
      <c r="K4757" s="2"/>
    </row>
    <row r="4758" spans="2:11" ht="15.75">
      <c r="B4758" s="89"/>
      <c r="C4758" s="99"/>
      <c r="D4758" s="2"/>
      <c r="I4758" s="18"/>
      <c r="J4758" s="40"/>
      <c r="K4758" s="2"/>
    </row>
    <row r="4759" spans="2:11">
      <c r="B4759" s="89"/>
      <c r="C4759" s="99"/>
      <c r="D4759" s="2"/>
      <c r="I4759" s="18"/>
      <c r="J4759" s="18"/>
      <c r="K4759" s="2"/>
    </row>
    <row r="4760" spans="2:11">
      <c r="B4760" s="89"/>
      <c r="C4760" s="99"/>
      <c r="D4760" s="2"/>
      <c r="I4760" s="18"/>
      <c r="K4760" s="2"/>
    </row>
    <row r="4761" spans="2:11">
      <c r="B4761" s="89"/>
      <c r="C4761" s="99"/>
      <c r="D4761" s="2"/>
      <c r="K4761" s="2"/>
    </row>
    <row r="4762" spans="2:11">
      <c r="B4762" s="89"/>
      <c r="C4762" s="99"/>
      <c r="D4762" s="2"/>
      <c r="K4762" s="2"/>
    </row>
    <row r="4763" spans="2:11">
      <c r="B4763" s="89"/>
      <c r="C4763" s="99"/>
      <c r="D4763" s="2"/>
      <c r="K4763" s="2"/>
    </row>
    <row r="4764" spans="2:11" ht="15.75">
      <c r="B4764" s="89"/>
      <c r="C4764" s="99"/>
      <c r="D4764" s="2"/>
      <c r="I4764" s="18"/>
      <c r="J4764" s="40"/>
      <c r="K4764" s="2"/>
    </row>
    <row r="4765" spans="2:11">
      <c r="B4765" s="89"/>
      <c r="C4765" s="99"/>
      <c r="D4765" s="2"/>
      <c r="K4765" s="2"/>
    </row>
    <row r="4766" spans="2:11" ht="15.75">
      <c r="B4766" s="89"/>
      <c r="C4766" s="99"/>
      <c r="D4766" s="2"/>
      <c r="I4766" s="18"/>
      <c r="J4766" s="40"/>
      <c r="K4766" s="2"/>
    </row>
    <row r="4767" spans="2:11" ht="15.75">
      <c r="B4767" s="89"/>
      <c r="C4767" s="99"/>
      <c r="D4767" s="2"/>
      <c r="I4767" s="76"/>
      <c r="J4767" s="40"/>
      <c r="K4767" s="2"/>
    </row>
    <row r="4768" spans="2:11" ht="15.75">
      <c r="B4768" s="89"/>
      <c r="C4768" s="99"/>
      <c r="D4768" s="2"/>
      <c r="I4768" s="18"/>
      <c r="J4768" s="40"/>
      <c r="K4768" s="2"/>
    </row>
    <row r="4769" spans="2:11">
      <c r="B4769" s="89"/>
      <c r="C4769" s="99"/>
      <c r="D4769" s="2"/>
      <c r="K4769" s="2"/>
    </row>
    <row r="4770" spans="2:11">
      <c r="B4770" s="89"/>
      <c r="C4770" s="99"/>
      <c r="D4770" s="2"/>
      <c r="K4770" s="2"/>
    </row>
    <row r="4771" spans="2:11">
      <c r="B4771" s="89"/>
      <c r="C4771" s="99"/>
      <c r="D4771" s="2"/>
      <c r="K4771" s="2"/>
    </row>
    <row r="4772" spans="2:11" ht="15.75">
      <c r="B4772" s="89"/>
      <c r="C4772" s="99"/>
      <c r="D4772" s="2"/>
      <c r="I4772" s="18"/>
      <c r="J4772" s="40"/>
      <c r="K4772" s="2"/>
    </row>
    <row r="4773" spans="2:11" ht="15.75">
      <c r="B4773" s="89"/>
      <c r="C4773" s="99"/>
      <c r="D4773" s="2"/>
      <c r="I4773" s="18"/>
      <c r="J4773" s="40"/>
      <c r="K4773" s="2"/>
    </row>
    <row r="4774" spans="2:11">
      <c r="B4774" s="89"/>
      <c r="C4774" s="99"/>
      <c r="D4774" s="2"/>
      <c r="K4774" s="2"/>
    </row>
    <row r="4775" spans="2:11" ht="15.75">
      <c r="B4775" s="89"/>
      <c r="C4775" s="99"/>
      <c r="D4775" s="2"/>
      <c r="I4775" s="18"/>
      <c r="J4775" s="40"/>
      <c r="K4775" s="2"/>
    </row>
    <row r="4776" spans="2:11">
      <c r="B4776" s="89"/>
      <c r="C4776" s="99"/>
      <c r="D4776" s="2"/>
      <c r="K4776" s="2"/>
    </row>
    <row r="4777" spans="2:11">
      <c r="B4777" s="89"/>
      <c r="C4777" s="99"/>
      <c r="D4777" s="2"/>
      <c r="K4777" s="2"/>
    </row>
    <row r="4778" spans="2:11">
      <c r="B4778" s="89"/>
      <c r="C4778" s="99"/>
      <c r="D4778" s="2"/>
      <c r="K4778" s="2"/>
    </row>
    <row r="4779" spans="2:11" ht="15.75">
      <c r="B4779" s="89"/>
      <c r="C4779" s="99"/>
      <c r="D4779" s="2"/>
      <c r="I4779" s="18"/>
      <c r="J4779" s="40"/>
      <c r="K4779" s="2"/>
    </row>
    <row r="4780" spans="2:11">
      <c r="B4780" s="89"/>
      <c r="C4780" s="99"/>
      <c r="D4780" s="2"/>
      <c r="K4780" s="2"/>
    </row>
    <row r="4781" spans="2:11" ht="15.75">
      <c r="B4781" s="89"/>
      <c r="C4781" s="99"/>
      <c r="D4781" s="2"/>
      <c r="I4781" s="18"/>
      <c r="J4781" s="40"/>
      <c r="K4781" s="2"/>
    </row>
    <row r="4782" spans="2:11">
      <c r="B4782" s="89"/>
      <c r="C4782" s="99"/>
      <c r="D4782" s="2"/>
      <c r="K4782" s="2"/>
    </row>
    <row r="4783" spans="2:11">
      <c r="B4783" s="89"/>
      <c r="C4783" s="99"/>
      <c r="D4783" s="2"/>
      <c r="K4783" s="2"/>
    </row>
    <row r="4784" spans="2:11">
      <c r="B4784" s="89"/>
      <c r="C4784" s="99"/>
      <c r="D4784" s="2"/>
      <c r="I4784" s="18"/>
      <c r="K4784" s="2"/>
    </row>
    <row r="4785" spans="2:11">
      <c r="B4785" s="89"/>
      <c r="C4785" s="99"/>
      <c r="D4785" s="2"/>
      <c r="I4785" s="18"/>
      <c r="K4785" s="2"/>
    </row>
    <row r="4786" spans="2:11">
      <c r="B4786" s="89"/>
      <c r="C4786" s="99"/>
      <c r="D4786" s="2"/>
      <c r="I4786" s="18"/>
      <c r="K4786" s="2"/>
    </row>
    <row r="4787" spans="2:11">
      <c r="B4787" s="89"/>
      <c r="C4787" s="99"/>
      <c r="D4787" s="2"/>
      <c r="K4787" s="2"/>
    </row>
    <row r="4788" spans="2:11">
      <c r="B4788" s="89"/>
      <c r="C4788" s="99"/>
      <c r="D4788" s="2"/>
      <c r="I4788" s="18"/>
      <c r="K4788" s="2"/>
    </row>
    <row r="4789" spans="2:11">
      <c r="B4789" s="89"/>
      <c r="C4789" s="99"/>
      <c r="D4789" s="2"/>
      <c r="I4789" s="68"/>
      <c r="K4789" s="2"/>
    </row>
    <row r="4790" spans="2:11" ht="15.75">
      <c r="B4790" s="89"/>
      <c r="C4790" s="99"/>
      <c r="D4790" s="2"/>
      <c r="I4790" s="69"/>
      <c r="K4790" s="2"/>
    </row>
    <row r="4791" spans="2:11">
      <c r="B4791" s="89"/>
      <c r="C4791" s="99"/>
      <c r="D4791" s="2"/>
      <c r="I4791" s="71"/>
      <c r="K4791" s="2"/>
    </row>
    <row r="4792" spans="2:11">
      <c r="B4792" s="89"/>
      <c r="C4792" s="99"/>
      <c r="D4792" s="2"/>
      <c r="I4792" s="18"/>
      <c r="K4792" s="2"/>
    </row>
    <row r="4793" spans="2:11">
      <c r="B4793" s="89"/>
      <c r="C4793" s="99"/>
      <c r="D4793" s="2"/>
      <c r="K4793" s="2"/>
    </row>
    <row r="4794" spans="2:11">
      <c r="B4794" s="89"/>
      <c r="C4794" s="99"/>
      <c r="D4794" s="2"/>
      <c r="K4794" s="2"/>
    </row>
    <row r="4795" spans="2:11">
      <c r="B4795" s="89"/>
      <c r="C4795" s="99"/>
      <c r="D4795" s="2"/>
      <c r="I4795" s="75"/>
      <c r="K4795" s="2"/>
    </row>
    <row r="4796" spans="2:11">
      <c r="B4796" s="89"/>
      <c r="C4796" s="99"/>
      <c r="D4796" s="2"/>
      <c r="K4796" s="2"/>
    </row>
    <row r="4797" spans="2:11">
      <c r="B4797" s="89"/>
      <c r="C4797" s="99"/>
      <c r="D4797" s="2"/>
      <c r="K4797" s="2"/>
    </row>
    <row r="4798" spans="2:11">
      <c r="B4798" s="89"/>
      <c r="C4798" s="99"/>
      <c r="D4798" s="2"/>
      <c r="I4798" s="18"/>
      <c r="K4798" s="2"/>
    </row>
    <row r="4799" spans="2:11">
      <c r="B4799" s="89"/>
      <c r="C4799" s="99"/>
      <c r="D4799" s="2"/>
      <c r="I4799" s="79"/>
      <c r="K4799" s="2"/>
    </row>
    <row r="4800" spans="2:11">
      <c r="B4800" s="89"/>
      <c r="C4800" s="99"/>
      <c r="D4800" s="2"/>
      <c r="I4800" s="68"/>
      <c r="K4800" s="2"/>
    </row>
    <row r="4801" spans="2:11">
      <c r="B4801" s="89"/>
      <c r="C4801" s="99"/>
      <c r="D4801" s="2"/>
      <c r="I4801" s="56"/>
      <c r="K4801" s="2"/>
    </row>
    <row r="4802" spans="2:11">
      <c r="B4802" s="89"/>
      <c r="C4802" s="99"/>
      <c r="D4802" s="2"/>
      <c r="I4802" s="18"/>
      <c r="K4802" s="2"/>
    </row>
    <row r="4803" spans="2:11" ht="15.75">
      <c r="B4803" s="89"/>
      <c r="C4803" s="99"/>
      <c r="D4803" s="2"/>
      <c r="I4803" s="86"/>
      <c r="K4803" s="2"/>
    </row>
    <row r="4804" spans="2:11">
      <c r="B4804" s="89"/>
      <c r="C4804" s="99"/>
      <c r="D4804" s="2"/>
      <c r="K4804" s="2"/>
    </row>
    <row r="4805" spans="2:11">
      <c r="B4805" s="89"/>
      <c r="C4805" s="99"/>
      <c r="D4805" s="2"/>
      <c r="K4805" s="2"/>
    </row>
    <row r="4806" spans="2:11">
      <c r="B4806" s="89"/>
      <c r="C4806" s="99"/>
      <c r="D4806" s="2"/>
      <c r="K4806" s="2"/>
    </row>
    <row r="4807" spans="2:11">
      <c r="B4807" s="89"/>
      <c r="C4807" s="99"/>
      <c r="D4807" s="2"/>
      <c r="K4807" s="2"/>
    </row>
    <row r="4808" spans="2:11">
      <c r="B4808" s="89"/>
      <c r="C4808" s="99"/>
      <c r="D4808" s="2"/>
      <c r="K4808" s="2"/>
    </row>
    <row r="4809" spans="2:11">
      <c r="B4809" s="89"/>
      <c r="C4809" s="99"/>
      <c r="D4809" s="2"/>
      <c r="K4809" s="2"/>
    </row>
    <row r="4810" spans="2:11">
      <c r="B4810" s="89"/>
      <c r="C4810" s="99"/>
      <c r="D4810" s="2"/>
      <c r="K4810" s="2"/>
    </row>
    <row r="4811" spans="2:11">
      <c r="B4811" s="89"/>
      <c r="C4811" s="99"/>
      <c r="D4811" s="2"/>
      <c r="K4811" s="2"/>
    </row>
    <row r="4812" spans="2:11">
      <c r="B4812" s="89"/>
      <c r="C4812" s="99"/>
      <c r="D4812" s="2"/>
      <c r="K4812" s="2"/>
    </row>
    <row r="4813" spans="2:11">
      <c r="B4813" s="89"/>
      <c r="C4813" s="99"/>
      <c r="D4813" s="2"/>
      <c r="K4813" s="2"/>
    </row>
    <row r="4814" spans="2:11">
      <c r="B4814" s="89"/>
      <c r="C4814" s="99"/>
      <c r="D4814" s="2"/>
      <c r="K4814" s="2"/>
    </row>
    <row r="4815" spans="2:11">
      <c r="B4815" s="89"/>
      <c r="C4815" s="99"/>
      <c r="D4815" s="2"/>
      <c r="K4815" s="2"/>
    </row>
    <row r="4816" spans="2:11">
      <c r="B4816" s="89"/>
      <c r="C4816" s="99"/>
      <c r="D4816" s="2"/>
      <c r="K4816" s="2"/>
    </row>
    <row r="4817" spans="2:11">
      <c r="B4817" s="89"/>
      <c r="C4817" s="99"/>
      <c r="D4817" s="2"/>
      <c r="K4817" s="2"/>
    </row>
    <row r="4818" spans="2:11">
      <c r="B4818" s="89"/>
      <c r="C4818" s="99"/>
      <c r="D4818" s="2"/>
      <c r="K4818" s="2"/>
    </row>
    <row r="4819" spans="2:11">
      <c r="B4819" s="89"/>
      <c r="C4819" s="99"/>
      <c r="D4819" s="2"/>
      <c r="K4819" s="2"/>
    </row>
    <row r="4820" spans="2:11">
      <c r="B4820" s="89"/>
      <c r="C4820" s="99"/>
      <c r="D4820" s="2"/>
      <c r="K4820" s="2"/>
    </row>
    <row r="4821" spans="2:11">
      <c r="B4821" s="89"/>
      <c r="C4821" s="99"/>
      <c r="D4821" s="2"/>
      <c r="K4821" s="2"/>
    </row>
    <row r="4822" spans="2:11">
      <c r="B4822" s="89"/>
      <c r="C4822" s="99"/>
      <c r="D4822" s="2"/>
      <c r="K4822" s="2"/>
    </row>
    <row r="4823" spans="2:11">
      <c r="B4823" s="89"/>
      <c r="C4823" s="99"/>
      <c r="D4823" s="2"/>
      <c r="K4823" s="2"/>
    </row>
    <row r="4824" spans="2:11">
      <c r="B4824" s="89"/>
      <c r="C4824" s="99"/>
      <c r="D4824" s="2"/>
      <c r="K4824" s="2"/>
    </row>
    <row r="4825" spans="2:11">
      <c r="B4825" s="89"/>
      <c r="C4825" s="99"/>
      <c r="D4825" s="2"/>
      <c r="K4825" s="2"/>
    </row>
    <row r="4826" spans="2:11">
      <c r="B4826" s="89"/>
      <c r="C4826" s="99"/>
      <c r="D4826" s="2"/>
      <c r="K4826" s="2"/>
    </row>
    <row r="4827" spans="2:11">
      <c r="B4827" s="89"/>
      <c r="C4827" s="99"/>
      <c r="D4827" s="2"/>
      <c r="K4827" s="2"/>
    </row>
    <row r="4828" spans="2:11">
      <c r="B4828" s="89"/>
      <c r="C4828" s="99"/>
      <c r="D4828" s="2"/>
      <c r="K4828" s="2"/>
    </row>
    <row r="4829" spans="2:11">
      <c r="B4829" s="89"/>
      <c r="C4829" s="99"/>
      <c r="D4829" s="2"/>
      <c r="K4829" s="2"/>
    </row>
    <row r="4830" spans="2:11">
      <c r="B4830" s="89"/>
      <c r="C4830" s="99"/>
      <c r="D4830" s="2"/>
      <c r="K4830" s="2"/>
    </row>
    <row r="4831" spans="2:11">
      <c r="B4831" s="89"/>
      <c r="C4831" s="99"/>
      <c r="D4831" s="2"/>
      <c r="K4831" s="2"/>
    </row>
    <row r="4832" spans="2:11">
      <c r="B4832" s="89"/>
      <c r="C4832" s="99"/>
      <c r="D4832" s="2"/>
      <c r="K4832" s="2"/>
    </row>
    <row r="4833" spans="2:11">
      <c r="B4833" s="89"/>
      <c r="C4833" s="99"/>
      <c r="D4833" s="2"/>
      <c r="K4833" s="2"/>
    </row>
    <row r="4834" spans="2:11">
      <c r="B4834" s="89"/>
      <c r="C4834" s="99"/>
      <c r="D4834" s="2"/>
      <c r="K4834" s="2"/>
    </row>
    <row r="4835" spans="2:11">
      <c r="B4835" s="89"/>
      <c r="C4835" s="99"/>
      <c r="D4835" s="2"/>
      <c r="K4835" s="2"/>
    </row>
    <row r="4836" spans="2:11">
      <c r="B4836" s="89"/>
      <c r="C4836" s="99"/>
      <c r="D4836" s="2"/>
      <c r="K4836" s="2"/>
    </row>
    <row r="4837" spans="2:11">
      <c r="B4837" s="89"/>
      <c r="C4837" s="99"/>
      <c r="D4837" s="2"/>
      <c r="K4837" s="2"/>
    </row>
    <row r="4838" spans="2:11">
      <c r="B4838" s="89"/>
      <c r="C4838" s="99"/>
      <c r="D4838" s="2"/>
      <c r="K4838" s="2"/>
    </row>
    <row r="4839" spans="2:11">
      <c r="B4839" s="89"/>
      <c r="C4839" s="99"/>
      <c r="D4839" s="2"/>
      <c r="K4839" s="2"/>
    </row>
    <row r="4840" spans="2:11">
      <c r="B4840" s="89"/>
      <c r="C4840" s="99"/>
      <c r="D4840" s="2"/>
      <c r="K4840" s="2"/>
    </row>
    <row r="4841" spans="2:11">
      <c r="B4841" s="89"/>
      <c r="C4841" s="99"/>
      <c r="D4841" s="2"/>
      <c r="K4841" s="2"/>
    </row>
    <row r="4842" spans="2:11">
      <c r="B4842" s="89"/>
      <c r="C4842" s="99"/>
      <c r="D4842" s="2"/>
      <c r="K4842" s="2"/>
    </row>
    <row r="4843" spans="2:11">
      <c r="B4843" s="89"/>
      <c r="C4843" s="99"/>
      <c r="D4843" s="2"/>
      <c r="K4843" s="2"/>
    </row>
    <row r="4844" spans="2:11">
      <c r="B4844" s="89"/>
      <c r="C4844" s="99"/>
      <c r="D4844" s="2"/>
      <c r="K4844" s="2"/>
    </row>
    <row r="4845" spans="2:11">
      <c r="B4845" s="89"/>
      <c r="C4845" s="99"/>
      <c r="D4845" s="2"/>
      <c r="K4845" s="2"/>
    </row>
    <row r="4846" spans="2:11">
      <c r="B4846" s="89"/>
      <c r="C4846" s="99"/>
      <c r="D4846" s="2"/>
      <c r="K4846" s="2"/>
    </row>
    <row r="4847" spans="2:11">
      <c r="B4847" s="89"/>
      <c r="C4847" s="99"/>
      <c r="D4847" s="2"/>
      <c r="K4847" s="2"/>
    </row>
    <row r="4848" spans="2:11">
      <c r="B4848" s="89"/>
      <c r="C4848" s="99"/>
      <c r="D4848" s="2"/>
      <c r="K4848" s="2"/>
    </row>
    <row r="4849" spans="2:11">
      <c r="B4849" s="89"/>
      <c r="C4849" s="99"/>
      <c r="D4849" s="2"/>
      <c r="K4849" s="2"/>
    </row>
    <row r="4850" spans="2:11">
      <c r="B4850" s="89"/>
      <c r="C4850" s="99"/>
      <c r="D4850" s="2"/>
      <c r="K4850" s="2"/>
    </row>
    <row r="4851" spans="2:11">
      <c r="B4851" s="89"/>
      <c r="C4851" s="99"/>
      <c r="D4851" s="2"/>
      <c r="K4851" s="2"/>
    </row>
    <row r="4852" spans="2:11">
      <c r="B4852" s="89"/>
      <c r="C4852" s="99"/>
      <c r="D4852" s="2"/>
      <c r="K4852" s="2"/>
    </row>
    <row r="4853" spans="2:11">
      <c r="B4853" s="89"/>
      <c r="C4853" s="99"/>
      <c r="D4853" s="2"/>
      <c r="K4853" s="2"/>
    </row>
    <row r="4854" spans="2:11">
      <c r="B4854" s="89"/>
      <c r="C4854" s="99"/>
      <c r="D4854" s="2"/>
      <c r="K4854" s="2"/>
    </row>
    <row r="4855" spans="2:11">
      <c r="B4855" s="89"/>
      <c r="C4855" s="99"/>
      <c r="D4855" s="2"/>
      <c r="K4855" s="2"/>
    </row>
    <row r="4856" spans="2:11">
      <c r="B4856" s="89"/>
      <c r="C4856" s="99"/>
      <c r="D4856" s="2"/>
      <c r="K4856" s="2"/>
    </row>
    <row r="4857" spans="2:11">
      <c r="B4857" s="89"/>
      <c r="C4857" s="99"/>
      <c r="D4857" s="2"/>
      <c r="K4857" s="2"/>
    </row>
    <row r="4858" spans="2:11">
      <c r="B4858" s="89"/>
      <c r="C4858" s="99"/>
      <c r="D4858" s="2"/>
      <c r="K4858" s="2"/>
    </row>
    <row r="4859" spans="2:11">
      <c r="B4859" s="89"/>
      <c r="C4859" s="99"/>
      <c r="D4859" s="2"/>
      <c r="K4859" s="2"/>
    </row>
    <row r="4860" spans="2:11">
      <c r="B4860" s="89"/>
      <c r="C4860" s="99"/>
      <c r="D4860" s="2"/>
      <c r="K4860" s="2"/>
    </row>
    <row r="4861" spans="2:11">
      <c r="B4861" s="89"/>
      <c r="C4861" s="99"/>
      <c r="D4861" s="2"/>
      <c r="K4861" s="2"/>
    </row>
    <row r="4862" spans="2:11">
      <c r="B4862" s="89"/>
      <c r="C4862" s="99"/>
      <c r="D4862" s="2"/>
      <c r="K4862" s="2"/>
    </row>
    <row r="4863" spans="2:11">
      <c r="B4863" s="89"/>
      <c r="C4863" s="99"/>
      <c r="D4863" s="2"/>
      <c r="K4863" s="2"/>
    </row>
    <row r="4864" spans="2:11">
      <c r="B4864" s="89"/>
      <c r="C4864" s="99"/>
      <c r="D4864" s="2"/>
      <c r="K4864" s="2"/>
    </row>
    <row r="4865" spans="2:11">
      <c r="B4865" s="89"/>
      <c r="C4865" s="99"/>
      <c r="D4865" s="2"/>
      <c r="K4865" s="2"/>
    </row>
    <row r="4866" spans="2:11">
      <c r="B4866" s="89"/>
      <c r="C4866" s="99"/>
      <c r="D4866" s="2"/>
      <c r="K4866" s="2"/>
    </row>
    <row r="4867" spans="2:11">
      <c r="B4867" s="89"/>
      <c r="C4867" s="99"/>
      <c r="D4867" s="2"/>
      <c r="K4867" s="2"/>
    </row>
    <row r="4868" spans="2:11">
      <c r="B4868" s="89"/>
      <c r="C4868" s="99"/>
      <c r="D4868" s="2"/>
      <c r="K4868" s="2"/>
    </row>
    <row r="4869" spans="2:11">
      <c r="B4869" s="89"/>
      <c r="C4869" s="99"/>
      <c r="D4869" s="2"/>
      <c r="K4869" s="2"/>
    </row>
    <row r="4870" spans="2:11">
      <c r="B4870" s="89"/>
      <c r="C4870" s="99"/>
      <c r="D4870" s="2"/>
      <c r="K4870" s="2"/>
    </row>
    <row r="4871" spans="2:11">
      <c r="B4871" s="89"/>
      <c r="C4871" s="99"/>
      <c r="D4871" s="2"/>
      <c r="K4871" s="2"/>
    </row>
    <row r="4872" spans="2:11">
      <c r="B4872" s="89"/>
      <c r="C4872" s="99"/>
      <c r="D4872" s="2"/>
      <c r="K4872" s="2"/>
    </row>
    <row r="4873" spans="2:11">
      <c r="B4873" s="89"/>
      <c r="C4873" s="99"/>
      <c r="D4873" s="2"/>
      <c r="K4873" s="2"/>
    </row>
    <row r="4874" spans="2:11">
      <c r="B4874" s="89"/>
      <c r="C4874" s="99"/>
      <c r="D4874" s="2"/>
      <c r="K4874" s="2"/>
    </row>
    <row r="4875" spans="2:11">
      <c r="B4875" s="89"/>
      <c r="C4875" s="99"/>
      <c r="D4875" s="2"/>
      <c r="K4875" s="2"/>
    </row>
    <row r="4876" spans="2:11">
      <c r="B4876" s="94"/>
      <c r="C4876" s="99"/>
      <c r="K4876" s="2"/>
    </row>
    <row r="4877" spans="2:11">
      <c r="B4877" s="94"/>
      <c r="C4877" s="99"/>
      <c r="K4877" s="2"/>
    </row>
    <row r="4878" spans="2:11">
      <c r="B4878" s="94"/>
      <c r="C4878" s="99"/>
      <c r="K4878" s="2"/>
    </row>
    <row r="4879" spans="2:11">
      <c r="B4879" s="94"/>
      <c r="C4879" s="99"/>
      <c r="K4879" s="2"/>
    </row>
    <row r="4880" spans="2:11">
      <c r="B4880" s="94"/>
      <c r="C4880" s="99"/>
      <c r="K4880" s="2"/>
    </row>
    <row r="4881" spans="2:11">
      <c r="B4881" s="94"/>
      <c r="C4881" s="99"/>
      <c r="K4881" s="2"/>
    </row>
    <row r="4882" spans="2:11">
      <c r="B4882" s="94"/>
      <c r="C4882" s="99"/>
      <c r="K4882" s="2"/>
    </row>
    <row r="4883" spans="2:11">
      <c r="B4883" s="94"/>
      <c r="C4883" s="99"/>
      <c r="K4883" s="2"/>
    </row>
    <row r="4884" spans="2:11">
      <c r="B4884" s="94"/>
      <c r="C4884" s="99"/>
      <c r="K4884" s="2"/>
    </row>
    <row r="4885" spans="2:11">
      <c r="B4885" s="94"/>
      <c r="C4885" s="99"/>
      <c r="K4885" s="2"/>
    </row>
    <row r="4886" spans="2:11">
      <c r="B4886" s="94"/>
      <c r="C4886" s="99"/>
      <c r="K4886" s="2"/>
    </row>
    <row r="4887" spans="2:11">
      <c r="B4887" s="94"/>
      <c r="C4887" s="99"/>
      <c r="K4887" s="2"/>
    </row>
    <row r="4888" spans="2:11">
      <c r="B4888" s="94"/>
      <c r="C4888" s="99"/>
      <c r="K4888" s="2"/>
    </row>
    <row r="4889" spans="2:11">
      <c r="B4889" s="94"/>
      <c r="C4889" s="99"/>
      <c r="K4889" s="2"/>
    </row>
    <row r="4890" spans="2:11">
      <c r="B4890" s="94"/>
      <c r="C4890" s="99"/>
      <c r="K4890" s="2"/>
    </row>
    <row r="4891" spans="2:11">
      <c r="B4891" s="94"/>
      <c r="C4891" s="99"/>
      <c r="K4891" s="2"/>
    </row>
    <row r="4892" spans="2:11">
      <c r="B4892" s="94"/>
      <c r="C4892" s="99"/>
      <c r="K4892" s="2"/>
    </row>
    <row r="4893" spans="2:11">
      <c r="B4893" s="94"/>
      <c r="C4893" s="99"/>
      <c r="K4893" s="2"/>
    </row>
    <row r="4894" spans="2:11">
      <c r="B4894" s="94"/>
      <c r="C4894" s="99"/>
      <c r="K4894" s="2"/>
    </row>
    <row r="4895" spans="2:11">
      <c r="B4895" s="94"/>
      <c r="C4895" s="99"/>
      <c r="K4895" s="2"/>
    </row>
    <row r="4896" spans="2:11">
      <c r="B4896" s="94"/>
      <c r="C4896" s="99"/>
      <c r="K4896" s="2"/>
    </row>
    <row r="4897" spans="2:11">
      <c r="B4897" s="94"/>
      <c r="C4897" s="99"/>
      <c r="K4897" s="2"/>
    </row>
    <row r="4898" spans="2:11">
      <c r="B4898" s="94"/>
      <c r="C4898" s="99"/>
      <c r="K4898" s="2"/>
    </row>
    <row r="4899" spans="2:11">
      <c r="B4899" s="94"/>
      <c r="C4899" s="99"/>
      <c r="K4899" s="2"/>
    </row>
    <row r="4900" spans="2:11">
      <c r="B4900" s="94"/>
      <c r="C4900" s="99"/>
      <c r="K4900" s="2"/>
    </row>
    <row r="4901" spans="2:11">
      <c r="B4901" s="94"/>
      <c r="C4901" s="99"/>
      <c r="K4901" s="2"/>
    </row>
    <row r="4902" spans="2:11">
      <c r="B4902" s="94"/>
      <c r="C4902" s="99"/>
      <c r="K4902" s="2"/>
    </row>
    <row r="4903" spans="2:11">
      <c r="B4903" s="94"/>
      <c r="C4903" s="99"/>
      <c r="K4903" s="2"/>
    </row>
    <row r="4904" spans="2:11">
      <c r="B4904" s="94"/>
      <c r="C4904" s="99"/>
      <c r="K4904" s="2"/>
    </row>
    <row r="4905" spans="2:11">
      <c r="B4905" s="94"/>
      <c r="C4905" s="99"/>
      <c r="K4905" s="2"/>
    </row>
    <row r="4906" spans="2:11">
      <c r="B4906" s="94"/>
      <c r="C4906" s="99"/>
      <c r="K4906" s="2"/>
    </row>
    <row r="4907" spans="2:11">
      <c r="B4907" s="94"/>
      <c r="C4907" s="99"/>
      <c r="K4907" s="2"/>
    </row>
    <row r="4908" spans="2:11">
      <c r="B4908" s="94"/>
      <c r="C4908" s="99"/>
      <c r="K4908" s="2"/>
    </row>
    <row r="4909" spans="2:11">
      <c r="B4909" s="94"/>
      <c r="C4909" s="99"/>
      <c r="K4909" s="2"/>
    </row>
    <row r="4910" spans="2:11">
      <c r="B4910" s="94"/>
      <c r="C4910" s="99"/>
      <c r="K4910" s="2"/>
    </row>
    <row r="4911" spans="2:11">
      <c r="B4911" s="94"/>
      <c r="C4911" s="99"/>
      <c r="K4911" s="2"/>
    </row>
    <row r="4912" spans="2:11">
      <c r="B4912" s="94"/>
      <c r="C4912" s="99"/>
      <c r="K4912" s="2"/>
    </row>
    <row r="4913" spans="2:11">
      <c r="B4913" s="94"/>
      <c r="C4913" s="99"/>
      <c r="K4913" s="2"/>
    </row>
    <row r="4914" spans="2:11">
      <c r="B4914" s="94"/>
      <c r="C4914" s="99"/>
      <c r="K4914" s="2"/>
    </row>
    <row r="4915" spans="2:11">
      <c r="B4915" s="94"/>
      <c r="C4915" s="99"/>
      <c r="K4915" s="2"/>
    </row>
    <row r="4916" spans="2:11">
      <c r="B4916" s="94"/>
      <c r="C4916" s="99"/>
      <c r="K4916" s="2"/>
    </row>
    <row r="4917" spans="2:11">
      <c r="B4917" s="94"/>
      <c r="C4917" s="99"/>
      <c r="K4917" s="2"/>
    </row>
    <row r="4918" spans="2:11">
      <c r="B4918" s="94"/>
      <c r="C4918" s="99"/>
      <c r="K4918" s="2"/>
    </row>
    <row r="4919" spans="2:11">
      <c r="B4919" s="94"/>
      <c r="C4919" s="99"/>
      <c r="K4919" s="2"/>
    </row>
    <row r="4920" spans="2:11">
      <c r="B4920" s="94"/>
      <c r="C4920" s="99"/>
      <c r="K4920" s="2"/>
    </row>
    <row r="4921" spans="2:11">
      <c r="B4921" s="94"/>
      <c r="C4921" s="99"/>
      <c r="K4921" s="2"/>
    </row>
    <row r="4922" spans="2:11">
      <c r="B4922" s="94"/>
      <c r="C4922" s="99"/>
      <c r="K4922" s="2"/>
    </row>
    <row r="4923" spans="2:11">
      <c r="B4923" s="94"/>
      <c r="C4923" s="99"/>
      <c r="K4923" s="2"/>
    </row>
    <row r="4924" spans="2:11">
      <c r="B4924" s="94"/>
      <c r="C4924" s="99"/>
      <c r="K4924" s="2"/>
    </row>
    <row r="4925" spans="2:11">
      <c r="B4925" s="94"/>
      <c r="C4925" s="99"/>
      <c r="K4925" s="2"/>
    </row>
    <row r="4926" spans="2:11">
      <c r="B4926" s="94"/>
      <c r="C4926" s="99"/>
      <c r="K4926" s="2"/>
    </row>
    <row r="4927" spans="2:11">
      <c r="B4927" s="94"/>
      <c r="C4927" s="99"/>
      <c r="K4927" s="2"/>
    </row>
    <row r="4928" spans="2:11">
      <c r="B4928" s="94"/>
      <c r="C4928" s="99"/>
      <c r="K4928" s="2"/>
    </row>
    <row r="4929" spans="2:11">
      <c r="B4929" s="94"/>
      <c r="C4929" s="99"/>
      <c r="K4929" s="2"/>
    </row>
    <row r="4930" spans="2:11">
      <c r="B4930" s="94"/>
      <c r="C4930" s="99"/>
      <c r="K4930" s="2"/>
    </row>
    <row r="4931" spans="2:11">
      <c r="B4931" s="94"/>
      <c r="C4931" s="99"/>
      <c r="K4931" s="2"/>
    </row>
    <row r="4932" spans="2:11">
      <c r="B4932" s="94"/>
      <c r="C4932" s="99"/>
      <c r="K4932" s="2"/>
    </row>
    <row r="4933" spans="2:11">
      <c r="B4933" s="94"/>
      <c r="C4933" s="99"/>
      <c r="K4933" s="2"/>
    </row>
    <row r="4934" spans="2:11">
      <c r="B4934" s="94"/>
      <c r="C4934" s="99"/>
      <c r="K4934" s="2"/>
    </row>
    <row r="4935" spans="2:11">
      <c r="B4935" s="94"/>
      <c r="C4935" s="99"/>
      <c r="K4935" s="2"/>
    </row>
    <row r="4936" spans="2:11">
      <c r="B4936" s="94"/>
      <c r="C4936" s="99"/>
      <c r="K4936" s="2"/>
    </row>
    <row r="4937" spans="2:11">
      <c r="B4937" s="94"/>
      <c r="C4937" s="99"/>
      <c r="K4937" s="2"/>
    </row>
    <row r="4938" spans="2:11">
      <c r="B4938" s="94"/>
      <c r="C4938" s="99"/>
      <c r="K4938" s="2"/>
    </row>
    <row r="4939" spans="2:11">
      <c r="B4939" s="94"/>
      <c r="C4939" s="99"/>
      <c r="K4939" s="2"/>
    </row>
    <row r="4940" spans="2:11">
      <c r="B4940" s="94"/>
      <c r="C4940" s="99"/>
      <c r="K4940" s="2"/>
    </row>
    <row r="4941" spans="2:11">
      <c r="B4941" s="94"/>
      <c r="C4941" s="99"/>
      <c r="K4941" s="2"/>
    </row>
    <row r="4942" spans="2:11">
      <c r="B4942" s="94"/>
      <c r="C4942" s="99"/>
      <c r="K4942" s="2"/>
    </row>
    <row r="4943" spans="2:11">
      <c r="B4943" s="94"/>
      <c r="C4943" s="99"/>
      <c r="K4943" s="2"/>
    </row>
    <row r="4944" spans="2:11">
      <c r="B4944" s="94"/>
      <c r="C4944" s="99"/>
      <c r="K4944" s="2"/>
    </row>
    <row r="4945" spans="2:11">
      <c r="B4945" s="94"/>
      <c r="C4945" s="99"/>
      <c r="K4945" s="2"/>
    </row>
    <row r="4946" spans="2:11">
      <c r="B4946" s="94"/>
      <c r="C4946" s="99"/>
      <c r="K4946" s="2"/>
    </row>
    <row r="4947" spans="2:11">
      <c r="B4947" s="94"/>
      <c r="C4947" s="99"/>
      <c r="K4947" s="2"/>
    </row>
    <row r="4948" spans="2:11">
      <c r="B4948" s="94"/>
      <c r="C4948" s="99"/>
      <c r="K4948" s="2"/>
    </row>
    <row r="4949" spans="2:11">
      <c r="B4949" s="94"/>
      <c r="C4949" s="99"/>
      <c r="K4949" s="2"/>
    </row>
    <row r="4950" spans="2:11">
      <c r="B4950" s="94"/>
      <c r="C4950" s="99"/>
      <c r="K4950" s="2"/>
    </row>
    <row r="4951" spans="2:11">
      <c r="B4951" s="94"/>
      <c r="C4951" s="99"/>
      <c r="K4951" s="2"/>
    </row>
    <row r="4952" spans="2:11">
      <c r="B4952" s="94"/>
      <c r="C4952" s="99"/>
      <c r="K4952" s="2"/>
    </row>
    <row r="4953" spans="2:11">
      <c r="B4953" s="94"/>
      <c r="C4953" s="99"/>
      <c r="K4953" s="2"/>
    </row>
    <row r="4954" spans="2:11">
      <c r="B4954" s="94"/>
      <c r="C4954" s="99"/>
      <c r="K4954" s="2"/>
    </row>
    <row r="4955" spans="2:11">
      <c r="B4955" s="94"/>
      <c r="C4955" s="99"/>
      <c r="K4955" s="2"/>
    </row>
    <row r="4956" spans="2:11">
      <c r="B4956" s="94"/>
      <c r="C4956" s="99"/>
      <c r="K4956" s="2"/>
    </row>
    <row r="4957" spans="2:11">
      <c r="B4957" s="94"/>
      <c r="C4957" s="99"/>
      <c r="K4957" s="2"/>
    </row>
    <row r="4958" spans="2:11">
      <c r="B4958" s="94"/>
      <c r="C4958" s="99"/>
      <c r="K4958" s="2"/>
    </row>
    <row r="4959" spans="2:11">
      <c r="B4959" s="94"/>
      <c r="C4959" s="99"/>
      <c r="K4959" s="2"/>
    </row>
    <row r="4960" spans="2:11">
      <c r="B4960" s="94"/>
      <c r="C4960" s="99"/>
      <c r="K4960" s="2"/>
    </row>
    <row r="4961" spans="2:11">
      <c r="B4961" s="70"/>
      <c r="C4961" s="99"/>
      <c r="D4961" s="2"/>
      <c r="K4961" s="2"/>
    </row>
    <row r="4962" spans="2:11">
      <c r="B4962" s="70"/>
      <c r="C4962" s="99"/>
      <c r="D4962" s="2"/>
      <c r="K4962" s="2"/>
    </row>
    <row r="4963" spans="2:11">
      <c r="B4963" s="70"/>
      <c r="C4963" s="99"/>
      <c r="D4963" s="2"/>
      <c r="K4963" s="2"/>
    </row>
    <row r="4964" spans="2:11">
      <c r="B4964" s="70"/>
      <c r="C4964" s="99"/>
      <c r="D4964" s="2"/>
      <c r="K4964" s="2"/>
    </row>
    <row r="4965" spans="2:11">
      <c r="B4965" s="70"/>
      <c r="C4965" s="99"/>
      <c r="D4965" s="2"/>
      <c r="K4965" s="2"/>
    </row>
    <row r="4966" spans="2:11">
      <c r="B4966" s="70"/>
      <c r="C4966" s="99"/>
      <c r="D4966" s="2"/>
      <c r="K4966" s="2"/>
    </row>
    <row r="4967" spans="2:11">
      <c r="B4967" s="70"/>
      <c r="C4967" s="99"/>
      <c r="D4967" s="2"/>
      <c r="K4967" s="2"/>
    </row>
    <row r="4968" spans="2:11">
      <c r="B4968" s="70"/>
      <c r="C4968" s="99"/>
      <c r="D4968" s="2"/>
      <c r="K4968" s="2"/>
    </row>
    <row r="4969" spans="2:11">
      <c r="B4969" s="70"/>
      <c r="C4969" s="99"/>
      <c r="D4969" s="2"/>
      <c r="K4969" s="2"/>
    </row>
    <row r="4970" spans="2:11">
      <c r="B4970" s="70"/>
      <c r="C4970" s="99"/>
      <c r="D4970" s="2"/>
      <c r="K4970" s="2"/>
    </row>
    <row r="4971" spans="2:11">
      <c r="B4971" s="70"/>
      <c r="C4971" s="99"/>
      <c r="D4971" s="7"/>
      <c r="K4971" s="2"/>
    </row>
    <row r="4972" spans="2:11">
      <c r="B4972" s="70"/>
      <c r="C4972" s="99"/>
      <c r="D4972" s="2"/>
      <c r="K4972" s="2"/>
    </row>
    <row r="4973" spans="2:11">
      <c r="B4973" s="70"/>
      <c r="C4973" s="99"/>
      <c r="D4973" s="2"/>
      <c r="K4973" s="2"/>
    </row>
    <row r="4974" spans="2:11">
      <c r="B4974" s="70"/>
      <c r="C4974" s="99"/>
      <c r="D4974" s="2"/>
      <c r="K4974" s="2"/>
    </row>
    <row r="4975" spans="2:11">
      <c r="B4975" s="70"/>
      <c r="C4975" s="99"/>
      <c r="D4975" s="2"/>
      <c r="K4975" s="2"/>
    </row>
    <row r="4976" spans="2:11">
      <c r="B4976" s="70"/>
      <c r="C4976" s="99"/>
      <c r="D4976" s="2"/>
      <c r="K4976" s="2"/>
    </row>
    <row r="4977" spans="2:11">
      <c r="B4977" s="70"/>
      <c r="C4977" s="99"/>
      <c r="D4977" s="2"/>
      <c r="K4977" s="2"/>
    </row>
    <row r="4978" spans="2:11">
      <c r="B4978" s="70"/>
      <c r="C4978" s="99"/>
      <c r="D4978" s="2"/>
      <c r="K4978" s="2"/>
    </row>
    <row r="4979" spans="2:11">
      <c r="B4979" s="70"/>
      <c r="C4979" s="99"/>
      <c r="D4979" s="2"/>
      <c r="K4979" s="2"/>
    </row>
    <row r="4980" spans="2:11">
      <c r="B4980" s="70"/>
      <c r="C4980" s="99"/>
      <c r="D4980" s="2"/>
      <c r="K4980" s="2"/>
    </row>
    <row r="4981" spans="2:11">
      <c r="B4981" s="70"/>
      <c r="C4981" s="99"/>
      <c r="D4981" s="2"/>
      <c r="K4981" s="2"/>
    </row>
    <row r="4982" spans="2:11">
      <c r="B4982" s="70"/>
      <c r="C4982" s="99"/>
      <c r="D4982" s="2"/>
      <c r="K4982" s="2"/>
    </row>
    <row r="4983" spans="2:11">
      <c r="B4983" s="70"/>
      <c r="C4983" s="99"/>
      <c r="D4983" s="2"/>
      <c r="K4983" s="2"/>
    </row>
    <row r="4984" spans="2:11">
      <c r="B4984" s="70"/>
      <c r="C4984" s="99"/>
      <c r="D4984" s="2"/>
      <c r="K4984" s="2"/>
    </row>
    <row r="4985" spans="2:11">
      <c r="B4985" s="70"/>
      <c r="C4985" s="99"/>
      <c r="D4985" s="2"/>
      <c r="K4985" s="2"/>
    </row>
    <row r="4986" spans="2:11">
      <c r="B4986" s="70"/>
      <c r="C4986" s="99"/>
      <c r="D4986" s="2"/>
      <c r="K4986" s="2"/>
    </row>
    <row r="4987" spans="2:11">
      <c r="B4987" s="70"/>
      <c r="C4987" s="99"/>
      <c r="D4987" s="2"/>
      <c r="K4987" s="2"/>
    </row>
    <row r="4988" spans="2:11">
      <c r="B4988" s="70"/>
      <c r="C4988" s="99"/>
      <c r="D4988" s="2"/>
      <c r="K4988" s="2"/>
    </row>
    <row r="4989" spans="2:11">
      <c r="B4989" s="70"/>
      <c r="C4989" s="99"/>
      <c r="D4989" s="2"/>
      <c r="K4989" s="2"/>
    </row>
    <row r="4990" spans="2:11">
      <c r="B4990" s="70"/>
      <c r="C4990" s="99"/>
      <c r="D4990" s="2"/>
      <c r="K4990" s="2"/>
    </row>
    <row r="4991" spans="2:11">
      <c r="B4991" s="70"/>
      <c r="C4991" s="99"/>
      <c r="D4991" s="2"/>
      <c r="K4991" s="2"/>
    </row>
    <row r="4992" spans="2:11">
      <c r="B4992" s="70"/>
      <c r="C4992" s="99"/>
      <c r="D4992" s="2"/>
      <c r="K4992" s="2"/>
    </row>
    <row r="4993" spans="2:11">
      <c r="B4993" s="70"/>
      <c r="C4993" s="99"/>
      <c r="D4993" s="2"/>
      <c r="K4993" s="2"/>
    </row>
    <row r="4994" spans="2:11">
      <c r="B4994" s="70"/>
      <c r="C4994" s="99"/>
      <c r="D4994" s="2"/>
      <c r="K4994" s="2"/>
    </row>
    <row r="4995" spans="2:11">
      <c r="B4995" s="70"/>
      <c r="C4995" s="99"/>
      <c r="D4995" s="2"/>
      <c r="K4995" s="2"/>
    </row>
    <row r="4996" spans="2:11">
      <c r="B4996" s="70"/>
      <c r="C4996" s="99"/>
      <c r="D4996" s="2"/>
      <c r="K4996" s="2"/>
    </row>
    <row r="4997" spans="2:11">
      <c r="B4997" s="70"/>
      <c r="C4997" s="99"/>
      <c r="D4997" s="2"/>
      <c r="K4997" s="2"/>
    </row>
    <row r="4998" spans="2:11">
      <c r="B4998" s="70"/>
      <c r="C4998" s="99"/>
      <c r="D4998" s="2"/>
      <c r="K4998" s="2"/>
    </row>
    <row r="4999" spans="2:11">
      <c r="B4999" s="70"/>
      <c r="C4999" s="99"/>
      <c r="D4999" s="2"/>
      <c r="K4999" s="2"/>
    </row>
    <row r="5000" spans="2:11">
      <c r="B5000" s="70"/>
      <c r="C5000" s="99"/>
      <c r="D5000" s="2"/>
      <c r="K5000" s="2"/>
    </row>
    <row r="5001" spans="2:11">
      <c r="B5001" s="70"/>
      <c r="C5001" s="99"/>
      <c r="D5001" s="2"/>
      <c r="K5001" s="2"/>
    </row>
    <row r="5002" spans="2:11">
      <c r="B5002" s="70"/>
      <c r="C5002" s="99"/>
      <c r="D5002" s="2"/>
      <c r="K5002" s="2"/>
    </row>
    <row r="5003" spans="2:11">
      <c r="B5003" s="70"/>
      <c r="C5003" s="99"/>
      <c r="D5003" s="2"/>
      <c r="K5003" s="2"/>
    </row>
    <row r="5004" spans="2:11">
      <c r="B5004" s="70"/>
      <c r="C5004" s="99"/>
      <c r="D5004" s="2"/>
      <c r="K5004" s="2"/>
    </row>
    <row r="5005" spans="2:11">
      <c r="B5005" s="70"/>
      <c r="C5005" s="99"/>
      <c r="D5005" s="2"/>
      <c r="K5005" s="2"/>
    </row>
    <row r="5006" spans="2:11">
      <c r="B5006" s="70"/>
      <c r="C5006" s="99"/>
      <c r="D5006" s="2"/>
      <c r="K5006" s="2"/>
    </row>
    <row r="5007" spans="2:11">
      <c r="B5007" s="70"/>
      <c r="C5007" s="99"/>
      <c r="D5007" s="2"/>
      <c r="K5007" s="2"/>
    </row>
    <row r="5008" spans="2:11">
      <c r="B5008" s="70"/>
      <c r="C5008" s="99"/>
      <c r="D5008" s="2"/>
      <c r="K5008" s="2"/>
    </row>
    <row r="5009" spans="2:11">
      <c r="B5009" s="70"/>
      <c r="C5009" s="99"/>
      <c r="D5009" s="2"/>
      <c r="K5009" s="2"/>
    </row>
    <row r="5010" spans="2:11">
      <c r="B5010" s="70"/>
      <c r="C5010" s="99"/>
      <c r="D5010" s="2"/>
      <c r="K5010" s="2"/>
    </row>
  </sheetData>
  <dataValidations count="1">
    <dataValidation type="list" errorStyle="warning" allowBlank="1" showDropDown="1" showErrorMessage="1" error="Please input a &quot;1&quot; for YES; &quot;0&quot; or blank for NO." sqref="H1087:H1101 H2952:H3011 H2774:H2785 H1171:H1205 H1165:H1168">
      <formula1>"1, 0"</formula1>
    </dataValidation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5010"/>
  <sheetViews>
    <sheetView showGridLines="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G33" sqref="G33"/>
    </sheetView>
  </sheetViews>
  <sheetFormatPr defaultRowHeight="15"/>
  <cols>
    <col min="1" max="1" width="4.7109375" customWidth="1"/>
    <col min="2" max="3" width="12.140625" style="5" customWidth="1"/>
    <col min="4" max="4" width="62.42578125" bestFit="1" customWidth="1"/>
    <col min="5" max="5" width="15.7109375" customWidth="1"/>
    <col min="6" max="6" width="15.42578125" customWidth="1"/>
    <col min="7" max="7" width="38" customWidth="1"/>
    <col min="8" max="8" width="32.85546875" customWidth="1"/>
    <col min="9" max="9" width="29" customWidth="1"/>
    <col min="10" max="10" width="16.7109375" customWidth="1"/>
  </cols>
  <sheetData>
    <row r="1" spans="2:11" s="97" customFormat="1" ht="19.5">
      <c r="B1" s="95"/>
      <c r="C1" s="98"/>
      <c r="D1" s="96"/>
      <c r="E1" s="96"/>
      <c r="F1" s="96"/>
      <c r="G1" s="96"/>
      <c r="H1" s="96"/>
      <c r="I1" s="96"/>
      <c r="J1" s="96"/>
    </row>
    <row r="2" spans="2:11" ht="6" customHeight="1">
      <c r="B2" s="89"/>
      <c r="C2" s="89"/>
      <c r="K2" s="2"/>
    </row>
    <row r="3" spans="2:11">
      <c r="B3" s="89"/>
      <c r="C3" s="99"/>
      <c r="D3" s="2"/>
      <c r="K3" s="2"/>
    </row>
    <row r="4" spans="2:11">
      <c r="B4" s="89"/>
      <c r="C4" s="99"/>
      <c r="D4" s="2"/>
      <c r="K4" s="2"/>
    </row>
    <row r="5" spans="2:11">
      <c r="B5" s="89"/>
      <c r="C5" s="99"/>
      <c r="D5" s="2"/>
      <c r="K5" s="2"/>
    </row>
    <row r="6" spans="2:11">
      <c r="B6" s="89"/>
      <c r="C6" s="99"/>
      <c r="D6" s="2"/>
      <c r="K6" s="2"/>
    </row>
    <row r="7" spans="2:11">
      <c r="B7" s="89"/>
      <c r="C7" s="99"/>
      <c r="D7" s="2"/>
      <c r="K7" s="2"/>
    </row>
    <row r="8" spans="2:11">
      <c r="B8" s="89"/>
      <c r="C8" s="99"/>
      <c r="D8" s="2"/>
      <c r="K8" s="2"/>
    </row>
    <row r="9" spans="2:11">
      <c r="B9" s="89"/>
      <c r="C9" s="99"/>
      <c r="D9" s="2"/>
      <c r="K9" s="2"/>
    </row>
    <row r="10" spans="2:11">
      <c r="B10" s="89"/>
      <c r="C10" s="99"/>
      <c r="D10" s="2"/>
      <c r="K10" s="2"/>
    </row>
    <row r="11" spans="2:11">
      <c r="B11" s="89"/>
      <c r="C11" s="99"/>
      <c r="D11" s="2"/>
      <c r="K11" s="2"/>
    </row>
    <row r="12" spans="2:11">
      <c r="B12" s="39"/>
      <c r="C12" s="99"/>
      <c r="D12" s="5"/>
      <c r="E12" s="5"/>
      <c r="F12" s="5"/>
      <c r="G12" s="5"/>
      <c r="J12" s="5"/>
      <c r="K12" s="2"/>
    </row>
    <row r="13" spans="2:11">
      <c r="B13" s="89"/>
      <c r="C13" s="99"/>
      <c r="D13" s="2"/>
      <c r="K13" s="2"/>
    </row>
    <row r="14" spans="2:11">
      <c r="B14" s="89"/>
      <c r="C14" s="99"/>
      <c r="D14" s="2"/>
      <c r="K14" s="2"/>
    </row>
    <row r="15" spans="2:11">
      <c r="B15" s="89"/>
      <c r="C15" s="99"/>
      <c r="D15" s="2"/>
      <c r="K15" s="2"/>
    </row>
    <row r="16" spans="2:11">
      <c r="B16" s="39"/>
      <c r="C16" s="99"/>
      <c r="D16" s="5"/>
      <c r="E16" s="5"/>
      <c r="F16" s="5"/>
      <c r="G16" s="5"/>
      <c r="J16" s="5"/>
      <c r="K16" s="2"/>
    </row>
    <row r="17" spans="2:11">
      <c r="B17" s="89"/>
      <c r="C17" s="99"/>
      <c r="D17" s="2"/>
      <c r="K17" s="2"/>
    </row>
    <row r="18" spans="2:11">
      <c r="B18" s="89"/>
      <c r="C18" s="99"/>
      <c r="D18" s="2"/>
      <c r="K18" s="2"/>
    </row>
    <row r="19" spans="2:11">
      <c r="B19" s="89"/>
      <c r="C19" s="99"/>
      <c r="D19" s="2"/>
      <c r="K19" s="2"/>
    </row>
    <row r="20" spans="2:11">
      <c r="B20" s="89"/>
      <c r="C20" s="99"/>
      <c r="D20" s="2"/>
      <c r="K20" s="2"/>
    </row>
    <row r="21" spans="2:11">
      <c r="B21" s="89"/>
      <c r="C21" s="99"/>
      <c r="D21" s="2"/>
      <c r="K21" s="2"/>
    </row>
    <row r="22" spans="2:11">
      <c r="B22" s="89"/>
      <c r="C22" s="99"/>
      <c r="D22" s="2"/>
      <c r="K22" s="2"/>
    </row>
    <row r="23" spans="2:11">
      <c r="B23" s="89"/>
      <c r="C23" s="99"/>
      <c r="D23" s="2"/>
      <c r="K23" s="2"/>
    </row>
    <row r="24" spans="2:11">
      <c r="B24" s="89"/>
      <c r="C24" s="99"/>
      <c r="D24" s="2"/>
      <c r="K24" s="2"/>
    </row>
    <row r="25" spans="2:11">
      <c r="B25" s="89"/>
      <c r="C25" s="99"/>
      <c r="D25" s="2"/>
      <c r="K25" s="2"/>
    </row>
    <row r="26" spans="2:11">
      <c r="B26" s="89"/>
      <c r="C26" s="99"/>
      <c r="D26" s="2"/>
      <c r="K26" s="2"/>
    </row>
    <row r="27" spans="2:11">
      <c r="B27" s="89"/>
      <c r="C27" s="99"/>
      <c r="D27" s="2"/>
      <c r="K27" s="2"/>
    </row>
    <row r="28" spans="2:11">
      <c r="B28" s="89"/>
      <c r="C28" s="99"/>
      <c r="D28" s="2"/>
      <c r="K28" s="2"/>
    </row>
    <row r="29" spans="2:11">
      <c r="B29" s="89"/>
      <c r="C29" s="99"/>
      <c r="D29" s="2"/>
      <c r="K29" s="2"/>
    </row>
    <row r="30" spans="2:11">
      <c r="B30" s="89"/>
      <c r="C30" s="99"/>
      <c r="D30" s="2"/>
      <c r="K30" s="2"/>
    </row>
    <row r="31" spans="2:11">
      <c r="B31" s="89"/>
      <c r="C31" s="99"/>
      <c r="D31" s="2"/>
      <c r="K31" s="2"/>
    </row>
    <row r="32" spans="2:11">
      <c r="B32" s="89"/>
      <c r="C32" s="99"/>
      <c r="D32" s="2"/>
      <c r="K32" s="2"/>
    </row>
    <row r="33" spans="2:11">
      <c r="B33" s="89"/>
      <c r="C33" s="99"/>
      <c r="D33" s="2"/>
      <c r="K33" s="2"/>
    </row>
    <row r="34" spans="2:11">
      <c r="B34" s="89"/>
      <c r="C34" s="99"/>
      <c r="D34" s="2"/>
      <c r="K34" s="2"/>
    </row>
    <row r="35" spans="2:11">
      <c r="B35" s="39"/>
      <c r="C35" s="99"/>
      <c r="D35" s="5"/>
      <c r="E35" s="5"/>
      <c r="F35" s="5"/>
      <c r="G35" s="5"/>
      <c r="J35" s="4"/>
      <c r="K35" s="2"/>
    </row>
    <row r="36" spans="2:11">
      <c r="B36" s="39"/>
      <c r="C36" s="99"/>
      <c r="D36" s="5"/>
      <c r="E36" s="5"/>
      <c r="F36" s="5"/>
      <c r="G36" s="5"/>
      <c r="J36" s="4"/>
      <c r="K36" s="2"/>
    </row>
    <row r="37" spans="2:11">
      <c r="B37" s="89"/>
      <c r="C37" s="99"/>
      <c r="D37" s="2"/>
      <c r="K37" s="2"/>
    </row>
    <row r="38" spans="2:11">
      <c r="B38" s="89"/>
      <c r="C38" s="99"/>
      <c r="D38" s="2"/>
      <c r="K38" s="2"/>
    </row>
    <row r="39" spans="2:11">
      <c r="B39" s="89"/>
      <c r="C39" s="99"/>
      <c r="D39" s="2"/>
      <c r="K39" s="2"/>
    </row>
    <row r="40" spans="2:11">
      <c r="B40" s="89"/>
      <c r="C40" s="99"/>
      <c r="D40" s="2"/>
      <c r="K40" s="2"/>
    </row>
    <row r="41" spans="2:11">
      <c r="B41" s="89"/>
      <c r="C41" s="99"/>
      <c r="D41" s="2"/>
      <c r="K41" s="2"/>
    </row>
    <row r="42" spans="2:11">
      <c r="B42" s="89"/>
      <c r="C42" s="99"/>
      <c r="D42" s="2"/>
      <c r="K42" s="2"/>
    </row>
    <row r="43" spans="2:11">
      <c r="B43" s="89"/>
      <c r="C43" s="99"/>
      <c r="D43" s="2"/>
      <c r="K43" s="2"/>
    </row>
    <row r="44" spans="2:11">
      <c r="B44" s="89"/>
      <c r="C44" s="99"/>
      <c r="D44" s="2"/>
      <c r="K44" s="2"/>
    </row>
    <row r="45" spans="2:11">
      <c r="B45" s="89"/>
      <c r="C45" s="99"/>
      <c r="D45" s="2"/>
      <c r="K45" s="2"/>
    </row>
    <row r="46" spans="2:11">
      <c r="B46" s="89"/>
      <c r="C46" s="99"/>
      <c r="D46" s="2"/>
      <c r="K46" s="2"/>
    </row>
    <row r="47" spans="2:11">
      <c r="B47" s="89"/>
      <c r="C47" s="99"/>
      <c r="D47" s="2"/>
      <c r="K47" s="2"/>
    </row>
    <row r="48" spans="2:11">
      <c r="B48" s="89"/>
      <c r="C48" s="99"/>
      <c r="D48" s="2"/>
      <c r="K48" s="2"/>
    </row>
    <row r="49" spans="2:11">
      <c r="B49" s="89"/>
      <c r="C49" s="99"/>
      <c r="D49" s="2"/>
      <c r="K49" s="2"/>
    </row>
    <row r="50" spans="2:11">
      <c r="B50" s="39"/>
      <c r="C50" s="99"/>
      <c r="D50" s="5"/>
      <c r="E50" s="5"/>
      <c r="F50" s="5"/>
      <c r="G50" s="5"/>
      <c r="J50" s="4"/>
      <c r="K50" s="2"/>
    </row>
    <row r="51" spans="2:11">
      <c r="B51" s="89"/>
      <c r="C51" s="99"/>
      <c r="D51" s="2"/>
      <c r="K51" s="2"/>
    </row>
    <row r="52" spans="2:11">
      <c r="B52" s="89"/>
      <c r="C52" s="99"/>
      <c r="D52" s="2"/>
      <c r="K52" s="2"/>
    </row>
    <row r="53" spans="2:11">
      <c r="B53" s="39"/>
      <c r="C53" s="99"/>
      <c r="D53" s="5"/>
      <c r="E53" s="5"/>
      <c r="F53" s="5"/>
      <c r="G53" s="5"/>
      <c r="J53" s="4"/>
      <c r="K53" s="2"/>
    </row>
    <row r="54" spans="2:11">
      <c r="B54" s="89"/>
      <c r="C54" s="99"/>
      <c r="D54" s="2"/>
      <c r="K54" s="2"/>
    </row>
    <row r="55" spans="2:11">
      <c r="B55" s="89"/>
      <c r="C55" s="99"/>
      <c r="D55" s="2"/>
      <c r="K55" s="2"/>
    </row>
    <row r="56" spans="2:11">
      <c r="B56" s="89"/>
      <c r="C56" s="99"/>
      <c r="D56" s="2"/>
      <c r="K56" s="2"/>
    </row>
    <row r="57" spans="2:11">
      <c r="B57" s="89"/>
      <c r="C57" s="99"/>
      <c r="D57" s="2"/>
      <c r="K57" s="2"/>
    </row>
    <row r="58" spans="2:11">
      <c r="B58" s="89"/>
      <c r="C58" s="99"/>
      <c r="D58" s="2"/>
      <c r="K58" s="2"/>
    </row>
    <row r="59" spans="2:11">
      <c r="B59" s="89"/>
      <c r="C59" s="99"/>
      <c r="D59" s="2"/>
      <c r="K59" s="2"/>
    </row>
    <row r="60" spans="2:11">
      <c r="B60" s="89"/>
      <c r="C60" s="99"/>
      <c r="D60" s="2"/>
      <c r="K60" s="2"/>
    </row>
    <row r="61" spans="2:11">
      <c r="B61" s="89"/>
      <c r="C61" s="99"/>
      <c r="D61" s="2"/>
      <c r="K61" s="2"/>
    </row>
    <row r="62" spans="2:11">
      <c r="B62" s="89"/>
      <c r="C62" s="99"/>
      <c r="D62" s="2"/>
      <c r="K62" s="2"/>
    </row>
    <row r="63" spans="2:11">
      <c r="B63" s="39"/>
      <c r="C63" s="99"/>
      <c r="D63" s="5"/>
      <c r="E63" s="5"/>
      <c r="F63" s="5"/>
      <c r="G63" s="5"/>
      <c r="J63" s="5"/>
      <c r="K63" s="2"/>
    </row>
    <row r="64" spans="2:11">
      <c r="B64" s="89"/>
      <c r="C64" s="99"/>
      <c r="D64" s="2"/>
      <c r="K64" s="2"/>
    </row>
    <row r="65" spans="2:11">
      <c r="B65" s="89"/>
      <c r="C65" s="99"/>
      <c r="D65" s="2"/>
      <c r="K65" s="2"/>
    </row>
    <row r="66" spans="2:11">
      <c r="B66" s="89"/>
      <c r="C66" s="99"/>
      <c r="D66" s="2"/>
      <c r="K66" s="2"/>
    </row>
    <row r="67" spans="2:11">
      <c r="B67" s="89"/>
      <c r="C67" s="99"/>
      <c r="D67" s="2"/>
      <c r="K67" s="2"/>
    </row>
    <row r="68" spans="2:11">
      <c r="B68" s="39"/>
      <c r="C68" s="99"/>
      <c r="D68" s="5"/>
      <c r="E68" s="5"/>
      <c r="F68" s="5"/>
      <c r="G68" s="4"/>
      <c r="J68" s="5"/>
      <c r="K68" s="2"/>
    </row>
    <row r="69" spans="2:11">
      <c r="B69" s="89"/>
      <c r="C69" s="99"/>
      <c r="D69" s="2"/>
      <c r="K69" s="2"/>
    </row>
    <row r="70" spans="2:11">
      <c r="B70" s="89"/>
      <c r="C70" s="99"/>
      <c r="D70" s="2"/>
      <c r="K70" s="2"/>
    </row>
    <row r="71" spans="2:11">
      <c r="B71" s="89"/>
      <c r="C71" s="99"/>
      <c r="D71" s="2"/>
      <c r="K71" s="2"/>
    </row>
    <row r="72" spans="2:11">
      <c r="B72" s="89"/>
      <c r="C72" s="99"/>
      <c r="D72" s="2"/>
      <c r="K72" s="2"/>
    </row>
    <row r="73" spans="2:11">
      <c r="B73" s="89"/>
      <c r="C73" s="99"/>
      <c r="D73" s="2"/>
      <c r="K73" s="2"/>
    </row>
    <row r="74" spans="2:11">
      <c r="B74" s="89"/>
      <c r="C74" s="99"/>
      <c r="D74" s="2"/>
      <c r="K74" s="2"/>
    </row>
    <row r="75" spans="2:11">
      <c r="B75" s="89"/>
      <c r="C75" s="99"/>
      <c r="D75" s="2"/>
      <c r="K75" s="2"/>
    </row>
    <row r="76" spans="2:11">
      <c r="B76" s="39"/>
      <c r="C76" s="99"/>
      <c r="D76" s="5"/>
      <c r="E76" s="5"/>
      <c r="F76" s="5"/>
      <c r="G76" s="5"/>
      <c r="J76" s="5"/>
      <c r="K76" s="2"/>
    </row>
    <row r="77" spans="2:11">
      <c r="B77" s="39"/>
      <c r="C77" s="99"/>
      <c r="D77" s="5"/>
      <c r="E77" s="5"/>
      <c r="F77" s="5"/>
      <c r="G77" s="5"/>
      <c r="J77" s="4"/>
      <c r="K77" s="2"/>
    </row>
    <row r="78" spans="2:11">
      <c r="B78" s="89"/>
      <c r="C78" s="99"/>
      <c r="D78" s="2"/>
      <c r="K78" s="2"/>
    </row>
    <row r="79" spans="2:11">
      <c r="B79" s="89"/>
      <c r="C79" s="99"/>
      <c r="D79" s="2"/>
      <c r="K79" s="2"/>
    </row>
    <row r="80" spans="2:11">
      <c r="B80" s="89"/>
      <c r="C80" s="99"/>
      <c r="D80" s="2"/>
      <c r="K80" s="2"/>
    </row>
    <row r="81" spans="2:11">
      <c r="B81" s="89"/>
      <c r="C81" s="99"/>
      <c r="D81" s="2"/>
      <c r="K81" s="2"/>
    </row>
    <row r="82" spans="2:11">
      <c r="B82" s="89"/>
      <c r="C82" s="99"/>
      <c r="D82" s="2"/>
      <c r="K82" s="2"/>
    </row>
    <row r="83" spans="2:11">
      <c r="B83" s="89"/>
      <c r="C83" s="99"/>
      <c r="D83" s="2"/>
      <c r="K83" s="2"/>
    </row>
    <row r="84" spans="2:11">
      <c r="B84" s="89"/>
      <c r="C84" s="99"/>
      <c r="D84" s="2"/>
      <c r="K84" s="2"/>
    </row>
    <row r="85" spans="2:11">
      <c r="B85" s="89"/>
      <c r="C85" s="99"/>
      <c r="D85" s="2"/>
      <c r="K85" s="2"/>
    </row>
    <row r="86" spans="2:11">
      <c r="B86" s="89"/>
      <c r="C86" s="99"/>
      <c r="D86" s="2"/>
      <c r="K86" s="2"/>
    </row>
    <row r="87" spans="2:11">
      <c r="B87" s="89"/>
      <c r="C87" s="99"/>
      <c r="D87" s="2"/>
      <c r="K87" s="2"/>
    </row>
    <row r="88" spans="2:11">
      <c r="B88" s="89"/>
      <c r="C88" s="99"/>
      <c r="D88" s="2"/>
      <c r="K88" s="2"/>
    </row>
    <row r="89" spans="2:11">
      <c r="B89" s="39"/>
      <c r="C89" s="99"/>
      <c r="D89" s="5"/>
      <c r="E89" s="5"/>
      <c r="F89" s="5"/>
      <c r="G89" s="5"/>
      <c r="J89" s="5"/>
      <c r="K89" s="2"/>
    </row>
    <row r="90" spans="2:11">
      <c r="B90" s="89"/>
      <c r="C90" s="99"/>
      <c r="D90" s="2"/>
      <c r="K90" s="2"/>
    </row>
    <row r="91" spans="2:11">
      <c r="B91" s="89"/>
      <c r="C91" s="99"/>
      <c r="D91" s="2"/>
      <c r="K91" s="2"/>
    </row>
    <row r="92" spans="2:11">
      <c r="B92" s="89"/>
      <c r="C92" s="99"/>
      <c r="D92" s="2"/>
      <c r="K92" s="2"/>
    </row>
    <row r="93" spans="2:11">
      <c r="B93" s="89"/>
      <c r="C93" s="99"/>
      <c r="D93" s="2"/>
      <c r="K93" s="2"/>
    </row>
    <row r="94" spans="2:11">
      <c r="B94" s="89"/>
      <c r="C94" s="99"/>
      <c r="D94" s="2"/>
      <c r="K94" s="2"/>
    </row>
    <row r="95" spans="2:11">
      <c r="B95" s="89"/>
      <c r="C95" s="99"/>
      <c r="D95" s="2"/>
      <c r="K95" s="2"/>
    </row>
    <row r="96" spans="2:11">
      <c r="B96" s="89"/>
      <c r="C96" s="99"/>
      <c r="D96" s="2"/>
      <c r="K96" s="2"/>
    </row>
    <row r="97" spans="2:11">
      <c r="B97" s="89"/>
      <c r="C97" s="99"/>
      <c r="D97" s="2"/>
      <c r="K97" s="2"/>
    </row>
    <row r="98" spans="2:11">
      <c r="B98" s="89"/>
      <c r="C98" s="99"/>
      <c r="D98" s="2"/>
      <c r="K98" s="2"/>
    </row>
    <row r="99" spans="2:11">
      <c r="B99" s="89"/>
      <c r="C99" s="99"/>
      <c r="D99" s="2"/>
      <c r="K99" s="2"/>
    </row>
    <row r="100" spans="2:11">
      <c r="B100" s="39"/>
      <c r="C100" s="99"/>
      <c r="D100" s="5"/>
      <c r="E100" s="5"/>
      <c r="F100" s="5"/>
      <c r="G100" s="5"/>
      <c r="J100" s="4"/>
      <c r="K100" s="2"/>
    </row>
    <row r="101" spans="2:11">
      <c r="B101" s="89"/>
      <c r="C101" s="99"/>
      <c r="D101" s="2"/>
      <c r="K101" s="2"/>
    </row>
    <row r="102" spans="2:11">
      <c r="B102" s="89"/>
      <c r="C102" s="99"/>
      <c r="D102" s="2"/>
      <c r="K102" s="2"/>
    </row>
    <row r="103" spans="2:11">
      <c r="B103" s="89"/>
      <c r="C103" s="99"/>
      <c r="D103" s="2"/>
      <c r="K103" s="2"/>
    </row>
    <row r="104" spans="2:11">
      <c r="B104" s="89"/>
      <c r="C104" s="99"/>
      <c r="D104" s="2"/>
      <c r="K104" s="2"/>
    </row>
    <row r="105" spans="2:11">
      <c r="B105" s="89"/>
      <c r="C105" s="99"/>
      <c r="D105" s="2"/>
      <c r="K105" s="2"/>
    </row>
    <row r="106" spans="2:11">
      <c r="B106" s="89"/>
      <c r="C106" s="99"/>
      <c r="D106" s="2"/>
      <c r="K106" s="2"/>
    </row>
    <row r="107" spans="2:11">
      <c r="B107" s="89"/>
      <c r="C107" s="99"/>
      <c r="D107" s="2"/>
      <c r="K107" s="2"/>
    </row>
    <row r="108" spans="2:11">
      <c r="B108" s="89"/>
      <c r="C108" s="99"/>
      <c r="D108" s="2"/>
      <c r="K108" s="2"/>
    </row>
    <row r="109" spans="2:11">
      <c r="B109" s="89"/>
      <c r="C109" s="99"/>
      <c r="D109" s="2"/>
      <c r="K109" s="2"/>
    </row>
    <row r="110" spans="2:11">
      <c r="B110" s="89"/>
      <c r="C110" s="99"/>
      <c r="D110" s="2"/>
      <c r="K110" s="2"/>
    </row>
    <row r="111" spans="2:11">
      <c r="B111" s="39"/>
      <c r="C111" s="99"/>
      <c r="D111" s="5"/>
      <c r="E111" s="5"/>
      <c r="F111" s="5"/>
      <c r="G111" s="5"/>
      <c r="J111" s="4"/>
      <c r="K111" s="2"/>
    </row>
    <row r="112" spans="2:11">
      <c r="B112" s="89"/>
      <c r="C112" s="99"/>
      <c r="D112" s="2"/>
      <c r="K112" s="2"/>
    </row>
    <row r="113" spans="2:11">
      <c r="B113" s="89"/>
      <c r="C113" s="99"/>
      <c r="D113" s="2"/>
      <c r="K113" s="2"/>
    </row>
    <row r="114" spans="2:11">
      <c r="B114" s="89"/>
      <c r="C114" s="99"/>
      <c r="D114" s="2"/>
      <c r="K114" s="2"/>
    </row>
    <row r="115" spans="2:11">
      <c r="B115" s="39"/>
      <c r="C115" s="99"/>
      <c r="D115" s="5"/>
      <c r="E115" s="5"/>
      <c r="F115" s="5"/>
      <c r="G115" s="5"/>
      <c r="J115" s="4"/>
      <c r="K115" s="2"/>
    </row>
    <row r="116" spans="2:11">
      <c r="B116" s="89"/>
      <c r="C116" s="99"/>
      <c r="D116" s="2"/>
      <c r="K116" s="2"/>
    </row>
    <row r="117" spans="2:11">
      <c r="B117" s="89"/>
      <c r="C117" s="99"/>
      <c r="D117" s="2"/>
      <c r="K117" s="2"/>
    </row>
    <row r="118" spans="2:11">
      <c r="B118" s="89"/>
      <c r="C118" s="99"/>
      <c r="D118" s="2"/>
      <c r="K118" s="2"/>
    </row>
    <row r="119" spans="2:11">
      <c r="B119" s="89"/>
      <c r="C119" s="99"/>
      <c r="D119" s="2"/>
      <c r="K119" s="2"/>
    </row>
    <row r="120" spans="2:11">
      <c r="B120" s="89"/>
      <c r="C120" s="99"/>
      <c r="D120" s="2"/>
      <c r="K120" s="2"/>
    </row>
    <row r="121" spans="2:11">
      <c r="B121" s="89"/>
      <c r="C121" s="99"/>
      <c r="D121" s="2"/>
      <c r="K121" s="2"/>
    </row>
    <row r="122" spans="2:11">
      <c r="B122" s="89"/>
      <c r="C122" s="99"/>
      <c r="D122" s="2"/>
      <c r="K122" s="2"/>
    </row>
    <row r="123" spans="2:11">
      <c r="B123" s="89"/>
      <c r="C123" s="99"/>
      <c r="D123" s="2"/>
      <c r="K123" s="2"/>
    </row>
    <row r="124" spans="2:11">
      <c r="B124" s="39"/>
      <c r="C124" s="99"/>
      <c r="D124" s="5"/>
      <c r="E124" s="5"/>
      <c r="F124" s="5"/>
      <c r="G124" s="5"/>
      <c r="J124" s="5"/>
      <c r="K124" s="2"/>
    </row>
    <row r="125" spans="2:11">
      <c r="B125" s="89"/>
      <c r="C125" s="99"/>
      <c r="D125" s="2"/>
      <c r="K125" s="2"/>
    </row>
    <row r="126" spans="2:11">
      <c r="B126" s="39"/>
      <c r="C126" s="99"/>
      <c r="D126" s="5"/>
      <c r="E126" s="5"/>
      <c r="F126" s="5"/>
      <c r="G126" s="5"/>
      <c r="J126" s="4"/>
      <c r="K126" s="2"/>
    </row>
    <row r="127" spans="2:11">
      <c r="B127" s="89"/>
      <c r="C127" s="99"/>
      <c r="D127" s="2"/>
      <c r="K127" s="2"/>
    </row>
    <row r="128" spans="2:11">
      <c r="B128" s="89"/>
      <c r="C128" s="99"/>
      <c r="D128" s="2"/>
      <c r="K128" s="2"/>
    </row>
    <row r="129" spans="2:11">
      <c r="B129" s="89"/>
      <c r="C129" s="99"/>
      <c r="D129" s="2"/>
      <c r="K129" s="2"/>
    </row>
    <row r="130" spans="2:11">
      <c r="B130" s="89"/>
      <c r="C130" s="99"/>
      <c r="D130" s="2"/>
      <c r="K130" s="2"/>
    </row>
    <row r="131" spans="2:11">
      <c r="B131" s="89"/>
      <c r="C131" s="99"/>
      <c r="D131" s="2"/>
      <c r="K131" s="2"/>
    </row>
    <row r="132" spans="2:11">
      <c r="B132" s="39"/>
      <c r="C132" s="99"/>
      <c r="D132" s="5"/>
      <c r="E132" s="5"/>
      <c r="F132" s="5"/>
      <c r="G132" s="5"/>
      <c r="J132" s="4"/>
      <c r="K132" s="2"/>
    </row>
    <row r="133" spans="2:11">
      <c r="B133" s="89"/>
      <c r="C133" s="99"/>
      <c r="D133" s="2"/>
      <c r="K133" s="2"/>
    </row>
    <row r="134" spans="2:11">
      <c r="B134" s="89"/>
      <c r="C134" s="99"/>
      <c r="D134" s="2"/>
      <c r="K134" s="2"/>
    </row>
    <row r="135" spans="2:11">
      <c r="B135" s="89"/>
      <c r="C135" s="99"/>
      <c r="D135" s="2"/>
      <c r="K135" s="2"/>
    </row>
    <row r="136" spans="2:11">
      <c r="B136" s="89"/>
      <c r="C136" s="99"/>
      <c r="D136" s="2"/>
      <c r="K136" s="2"/>
    </row>
    <row r="137" spans="2:11">
      <c r="B137" s="89"/>
      <c r="C137" s="99"/>
      <c r="D137" s="2"/>
      <c r="K137" s="2"/>
    </row>
    <row r="138" spans="2:11">
      <c r="B138" s="89"/>
      <c r="C138" s="99"/>
      <c r="D138" s="2"/>
      <c r="K138" s="2"/>
    </row>
    <row r="139" spans="2:11">
      <c r="B139" s="39"/>
      <c r="C139" s="99"/>
      <c r="D139" s="5"/>
      <c r="E139" s="5"/>
      <c r="F139" s="5"/>
      <c r="G139" s="5"/>
      <c r="J139" s="4"/>
      <c r="K139" s="2"/>
    </row>
    <row r="140" spans="2:11">
      <c r="B140" s="89"/>
      <c r="C140" s="99"/>
      <c r="D140" s="2"/>
      <c r="K140" s="2"/>
    </row>
    <row r="141" spans="2:11">
      <c r="B141" s="89"/>
      <c r="C141" s="99"/>
      <c r="D141" s="2"/>
      <c r="K141" s="2"/>
    </row>
    <row r="142" spans="2:11">
      <c r="B142" s="89"/>
      <c r="C142" s="99"/>
      <c r="D142" s="2"/>
      <c r="K142" s="2"/>
    </row>
    <row r="143" spans="2:11">
      <c r="B143" s="89"/>
      <c r="C143" s="99"/>
      <c r="D143" s="2"/>
      <c r="K143" s="2"/>
    </row>
    <row r="144" spans="2:11">
      <c r="B144" s="89"/>
      <c r="C144" s="99"/>
      <c r="D144" s="2"/>
      <c r="K144" s="2"/>
    </row>
    <row r="145" spans="2:11">
      <c r="B145" s="39"/>
      <c r="C145" s="99"/>
      <c r="D145" s="5"/>
      <c r="E145" s="5"/>
      <c r="F145" s="5"/>
      <c r="G145" s="5"/>
      <c r="J145" s="4"/>
      <c r="K145" s="2"/>
    </row>
    <row r="146" spans="2:11">
      <c r="B146" s="89"/>
      <c r="C146" s="99"/>
      <c r="D146" s="2"/>
      <c r="K146" s="2"/>
    </row>
    <row r="147" spans="2:11">
      <c r="B147" s="89"/>
      <c r="C147" s="99"/>
      <c r="D147" s="2"/>
      <c r="K147" s="2"/>
    </row>
    <row r="148" spans="2:11">
      <c r="B148" s="89"/>
      <c r="C148" s="99"/>
      <c r="D148" s="2"/>
      <c r="K148" s="2"/>
    </row>
    <row r="149" spans="2:11">
      <c r="B149" s="89"/>
      <c r="C149" s="99"/>
      <c r="D149" s="2"/>
      <c r="K149" s="2"/>
    </row>
    <row r="150" spans="2:11">
      <c r="B150" s="89"/>
      <c r="C150" s="99"/>
      <c r="D150" s="2"/>
      <c r="K150" s="2"/>
    </row>
    <row r="151" spans="2:11">
      <c r="B151" s="89"/>
      <c r="C151" s="99"/>
      <c r="D151" s="2"/>
      <c r="K151" s="2"/>
    </row>
    <row r="152" spans="2:11">
      <c r="B152" s="89"/>
      <c r="C152" s="99"/>
      <c r="D152" s="2"/>
      <c r="K152" s="2"/>
    </row>
    <row r="153" spans="2:11">
      <c r="B153" s="89"/>
      <c r="C153" s="99"/>
      <c r="D153" s="2"/>
      <c r="K153" s="2"/>
    </row>
    <row r="154" spans="2:11">
      <c r="B154" s="89"/>
      <c r="C154" s="99"/>
      <c r="D154" s="2"/>
      <c r="K154" s="2"/>
    </row>
    <row r="155" spans="2:11">
      <c r="B155" s="89"/>
      <c r="C155" s="99"/>
      <c r="D155" s="2"/>
      <c r="K155" s="2"/>
    </row>
    <row r="156" spans="2:11">
      <c r="B156" s="39"/>
      <c r="C156" s="99"/>
      <c r="D156" s="5"/>
      <c r="E156" s="5"/>
      <c r="F156" s="5"/>
      <c r="G156" s="5"/>
      <c r="J156" s="4"/>
      <c r="K156" s="2"/>
    </row>
    <row r="157" spans="2:11">
      <c r="B157" s="89"/>
      <c r="C157" s="99"/>
      <c r="D157" s="2"/>
      <c r="K157" s="2"/>
    </row>
    <row r="158" spans="2:11">
      <c r="B158" s="89"/>
      <c r="C158" s="99"/>
      <c r="D158" s="2"/>
      <c r="K158" s="2"/>
    </row>
    <row r="159" spans="2:11">
      <c r="B159" s="89"/>
      <c r="C159" s="99"/>
      <c r="D159" s="2"/>
      <c r="K159" s="2"/>
    </row>
    <row r="160" spans="2:11">
      <c r="B160" s="89"/>
      <c r="C160" s="99"/>
      <c r="D160" s="2"/>
      <c r="K160" s="2"/>
    </row>
    <row r="161" spans="2:11">
      <c r="B161" s="89"/>
      <c r="C161" s="99"/>
      <c r="D161" s="2"/>
      <c r="K161" s="2"/>
    </row>
    <row r="162" spans="2:11">
      <c r="B162" s="89"/>
      <c r="C162" s="99"/>
      <c r="D162" s="2"/>
      <c r="K162" s="2"/>
    </row>
    <row r="163" spans="2:11">
      <c r="B163" s="89"/>
      <c r="C163" s="99"/>
      <c r="D163" s="2"/>
      <c r="K163" s="2"/>
    </row>
    <row r="164" spans="2:11">
      <c r="B164" s="89"/>
      <c r="C164" s="99"/>
      <c r="D164" s="2"/>
      <c r="K164" s="2"/>
    </row>
    <row r="165" spans="2:11">
      <c r="B165" s="89"/>
      <c r="C165" s="99"/>
      <c r="D165" s="2"/>
      <c r="K165" s="2"/>
    </row>
    <row r="166" spans="2:11">
      <c r="B166" s="89"/>
      <c r="C166" s="99"/>
      <c r="D166" s="2"/>
      <c r="K166" s="2"/>
    </row>
    <row r="167" spans="2:11">
      <c r="B167" s="89"/>
      <c r="C167" s="99"/>
      <c r="D167" s="2"/>
      <c r="K167" s="2"/>
    </row>
    <row r="168" spans="2:11">
      <c r="B168" s="89"/>
      <c r="C168" s="99"/>
      <c r="D168" s="2"/>
      <c r="K168" s="2"/>
    </row>
    <row r="169" spans="2:11">
      <c r="B169" s="39"/>
      <c r="C169" s="99"/>
      <c r="D169" s="5"/>
      <c r="E169" s="5"/>
      <c r="F169" s="5"/>
      <c r="G169" s="5"/>
      <c r="J169" s="5"/>
      <c r="K169" s="2"/>
    </row>
    <row r="170" spans="2:11">
      <c r="B170" s="89"/>
      <c r="C170" s="99"/>
      <c r="D170" s="2"/>
      <c r="K170" s="2"/>
    </row>
    <row r="171" spans="2:11">
      <c r="B171" s="39"/>
      <c r="C171" s="99"/>
      <c r="D171" s="5"/>
      <c r="E171" s="5"/>
      <c r="F171" s="5"/>
      <c r="G171" s="5"/>
      <c r="J171" s="4"/>
      <c r="K171" s="2"/>
    </row>
    <row r="172" spans="2:11">
      <c r="B172" s="89"/>
      <c r="C172" s="99"/>
      <c r="D172" s="2"/>
      <c r="K172" s="2"/>
    </row>
    <row r="173" spans="2:11">
      <c r="B173" s="89"/>
      <c r="C173" s="99"/>
      <c r="D173" s="2"/>
      <c r="K173" s="2"/>
    </row>
    <row r="174" spans="2:11">
      <c r="B174" s="89"/>
      <c r="C174" s="99"/>
      <c r="D174" s="2"/>
      <c r="K174" s="2"/>
    </row>
    <row r="175" spans="2:11">
      <c r="B175" s="89"/>
      <c r="C175" s="99"/>
      <c r="D175" s="2"/>
      <c r="K175" s="2"/>
    </row>
    <row r="176" spans="2:11">
      <c r="B176" s="89"/>
      <c r="C176" s="99"/>
      <c r="D176" s="2"/>
      <c r="K176" s="2"/>
    </row>
    <row r="177" spans="2:11">
      <c r="B177" s="39"/>
      <c r="C177" s="99"/>
      <c r="D177" s="5"/>
      <c r="E177" s="5"/>
      <c r="F177" s="5"/>
      <c r="G177" s="5"/>
      <c r="J177" s="4"/>
      <c r="K177" s="2"/>
    </row>
    <row r="178" spans="2:11">
      <c r="B178" s="89"/>
      <c r="C178" s="99"/>
      <c r="D178" s="2"/>
      <c r="K178" s="2"/>
    </row>
    <row r="179" spans="2:11">
      <c r="B179" s="89"/>
      <c r="C179" s="99"/>
      <c r="D179" s="2"/>
      <c r="K179" s="2"/>
    </row>
    <row r="180" spans="2:11">
      <c r="B180" s="89"/>
      <c r="C180" s="99"/>
      <c r="D180" s="2"/>
      <c r="K180" s="2"/>
    </row>
    <row r="181" spans="2:11">
      <c r="B181" s="89"/>
      <c r="C181" s="99"/>
      <c r="D181" s="2"/>
      <c r="K181" s="2"/>
    </row>
    <row r="182" spans="2:11">
      <c r="B182" s="89"/>
      <c r="C182" s="99"/>
      <c r="D182" s="2"/>
      <c r="K182" s="2"/>
    </row>
    <row r="183" spans="2:11">
      <c r="B183" s="89"/>
      <c r="C183" s="99"/>
      <c r="D183" s="2"/>
      <c r="K183" s="2"/>
    </row>
    <row r="184" spans="2:11">
      <c r="B184" s="89"/>
      <c r="C184" s="99"/>
      <c r="D184" s="2"/>
      <c r="K184" s="2"/>
    </row>
    <row r="185" spans="2:11">
      <c r="B185" s="89"/>
      <c r="C185" s="99"/>
      <c r="D185" s="2"/>
      <c r="K185" s="2"/>
    </row>
    <row r="186" spans="2:11">
      <c r="B186" s="89"/>
      <c r="C186" s="99"/>
      <c r="D186" s="2"/>
      <c r="K186" s="2"/>
    </row>
    <row r="187" spans="2:11">
      <c r="B187" s="89"/>
      <c r="C187" s="99"/>
      <c r="D187" s="2"/>
      <c r="K187" s="2"/>
    </row>
    <row r="188" spans="2:11">
      <c r="B188" s="89"/>
      <c r="C188" s="99"/>
      <c r="D188" s="2"/>
      <c r="K188" s="2"/>
    </row>
    <row r="189" spans="2:11">
      <c r="B189" s="89"/>
      <c r="C189" s="99"/>
      <c r="D189" s="2"/>
      <c r="K189" s="2"/>
    </row>
    <row r="190" spans="2:11">
      <c r="B190" s="89"/>
      <c r="C190" s="99"/>
      <c r="D190" s="2"/>
      <c r="K190" s="2"/>
    </row>
    <row r="191" spans="2:11">
      <c r="B191" s="39"/>
      <c r="C191" s="99"/>
      <c r="D191" s="5"/>
      <c r="E191" s="5"/>
      <c r="F191" s="5"/>
      <c r="G191" s="5"/>
      <c r="J191" s="4"/>
      <c r="K191" s="2"/>
    </row>
    <row r="192" spans="2:11">
      <c r="B192" s="89"/>
      <c r="C192" s="99"/>
      <c r="D192" s="2"/>
      <c r="K192" s="2"/>
    </row>
    <row r="193" spans="2:11">
      <c r="B193" s="89"/>
      <c r="C193" s="99"/>
      <c r="D193" s="2"/>
      <c r="K193" s="2"/>
    </row>
    <row r="194" spans="2:11">
      <c r="B194" s="89"/>
      <c r="C194" s="99"/>
      <c r="D194" s="2"/>
      <c r="K194" s="2"/>
    </row>
    <row r="195" spans="2:11">
      <c r="B195" s="89"/>
      <c r="C195" s="99"/>
      <c r="D195" s="2"/>
      <c r="K195" s="2"/>
    </row>
    <row r="196" spans="2:11">
      <c r="B196" s="89"/>
      <c r="C196" s="99"/>
      <c r="D196" s="2"/>
      <c r="K196" s="2"/>
    </row>
    <row r="197" spans="2:11">
      <c r="B197" s="39"/>
      <c r="C197" s="99"/>
      <c r="D197" s="5"/>
      <c r="E197" s="5"/>
      <c r="F197" s="5"/>
      <c r="G197" s="5"/>
      <c r="J197" s="5"/>
      <c r="K197" s="2"/>
    </row>
    <row r="198" spans="2:11">
      <c r="B198" s="89"/>
      <c r="C198" s="99"/>
      <c r="D198" s="2"/>
      <c r="K198" s="2"/>
    </row>
    <row r="199" spans="2:11">
      <c r="B199" s="89"/>
      <c r="C199" s="99"/>
      <c r="D199" s="2"/>
      <c r="K199" s="2"/>
    </row>
    <row r="200" spans="2:11">
      <c r="B200" s="89"/>
      <c r="C200" s="99"/>
      <c r="D200" s="2"/>
      <c r="K200" s="2"/>
    </row>
    <row r="201" spans="2:11">
      <c r="B201" s="89"/>
      <c r="C201" s="99"/>
      <c r="D201" s="2"/>
      <c r="K201" s="2"/>
    </row>
    <row r="202" spans="2:11">
      <c r="B202" s="89"/>
      <c r="C202" s="99"/>
      <c r="D202" s="2"/>
      <c r="K202" s="2"/>
    </row>
    <row r="203" spans="2:11">
      <c r="B203" s="89"/>
      <c r="C203" s="99"/>
      <c r="D203" s="2"/>
      <c r="K203" s="2"/>
    </row>
    <row r="204" spans="2:11">
      <c r="B204" s="89"/>
      <c r="C204" s="99"/>
      <c r="D204" s="2"/>
      <c r="K204" s="2"/>
    </row>
    <row r="205" spans="2:11">
      <c r="B205" s="89"/>
      <c r="C205" s="99"/>
      <c r="D205" s="2"/>
      <c r="K205" s="2"/>
    </row>
    <row r="206" spans="2:11">
      <c r="B206" s="89"/>
      <c r="C206" s="99"/>
      <c r="D206" s="2"/>
      <c r="K206" s="2"/>
    </row>
    <row r="207" spans="2:11">
      <c r="B207" s="39"/>
      <c r="C207" s="99"/>
      <c r="D207" s="5"/>
      <c r="E207" s="5"/>
      <c r="F207" s="5"/>
      <c r="G207" s="4"/>
      <c r="J207" s="5"/>
      <c r="K207" s="2"/>
    </row>
    <row r="208" spans="2:11">
      <c r="B208" s="39"/>
      <c r="C208" s="99"/>
      <c r="D208" s="5"/>
      <c r="E208" s="5"/>
      <c r="F208" s="5"/>
      <c r="G208" s="5"/>
      <c r="J208" s="5"/>
      <c r="K208" s="2"/>
    </row>
    <row r="209" spans="2:11">
      <c r="B209" s="39"/>
      <c r="C209" s="99"/>
      <c r="D209" s="5"/>
      <c r="E209" s="5"/>
      <c r="F209" s="5"/>
      <c r="G209" s="4"/>
      <c r="J209" s="5"/>
      <c r="K209" s="2"/>
    </row>
    <row r="210" spans="2:11">
      <c r="B210" s="39"/>
      <c r="C210" s="99"/>
      <c r="D210" s="5"/>
      <c r="E210" s="5"/>
      <c r="F210" s="5"/>
      <c r="G210" s="4"/>
      <c r="J210" s="5"/>
      <c r="K210" s="2"/>
    </row>
    <row r="211" spans="2:11">
      <c r="B211" s="39"/>
      <c r="C211" s="99"/>
      <c r="D211" s="5"/>
      <c r="E211" s="4"/>
      <c r="F211" s="5"/>
      <c r="G211" s="4"/>
      <c r="J211" s="5"/>
      <c r="K211" s="2"/>
    </row>
    <row r="212" spans="2:11">
      <c r="B212" s="39"/>
      <c r="C212" s="99"/>
      <c r="D212" s="5"/>
      <c r="E212" s="5"/>
      <c r="F212" s="5"/>
      <c r="G212" s="4"/>
      <c r="J212" s="5"/>
      <c r="K212" s="2"/>
    </row>
    <row r="213" spans="2:11">
      <c r="B213" s="39"/>
      <c r="C213" s="99"/>
      <c r="D213" s="5"/>
      <c r="E213" s="4"/>
      <c r="F213" s="4"/>
      <c r="G213" s="5"/>
      <c r="J213" s="5"/>
      <c r="K213" s="2"/>
    </row>
    <row r="214" spans="2:11">
      <c r="B214" s="39"/>
      <c r="C214" s="99"/>
      <c r="D214" s="5"/>
      <c r="E214" s="5"/>
      <c r="F214" s="5"/>
      <c r="G214" s="5"/>
      <c r="J214" s="5"/>
      <c r="K214" s="2"/>
    </row>
    <row r="215" spans="2:11">
      <c r="B215" s="39"/>
      <c r="C215" s="99"/>
      <c r="D215" s="5"/>
      <c r="E215" s="5"/>
      <c r="F215" s="5"/>
      <c r="G215" s="5"/>
      <c r="J215" s="5"/>
      <c r="K215" s="2"/>
    </row>
    <row r="216" spans="2:11">
      <c r="B216" s="39"/>
      <c r="C216" s="99"/>
      <c r="D216" s="5"/>
      <c r="E216" s="5"/>
      <c r="F216" s="5"/>
      <c r="G216" s="4"/>
      <c r="J216" s="5"/>
      <c r="K216" s="2"/>
    </row>
    <row r="217" spans="2:11">
      <c r="B217" s="39"/>
      <c r="C217" s="99"/>
      <c r="D217" s="5"/>
      <c r="E217" s="5"/>
      <c r="F217" s="5"/>
      <c r="G217" s="5"/>
      <c r="J217" s="5"/>
      <c r="K217" s="2"/>
    </row>
    <row r="218" spans="2:11">
      <c r="B218" s="39"/>
      <c r="C218" s="99"/>
      <c r="D218" s="5"/>
      <c r="E218" s="5"/>
      <c r="F218" s="5"/>
      <c r="G218" s="5"/>
      <c r="J218" s="5"/>
      <c r="K218" s="2"/>
    </row>
    <row r="219" spans="2:11">
      <c r="B219" s="39"/>
      <c r="C219" s="99"/>
      <c r="D219" s="5"/>
      <c r="E219" s="5"/>
      <c r="F219" s="5"/>
      <c r="G219" s="5"/>
      <c r="J219" s="5"/>
      <c r="K219" s="2"/>
    </row>
    <row r="220" spans="2:11">
      <c r="B220" s="39"/>
      <c r="C220" s="99"/>
      <c r="D220" s="5"/>
      <c r="E220" s="4"/>
      <c r="F220" s="4"/>
      <c r="G220" s="4"/>
      <c r="J220" s="5"/>
      <c r="K220" s="2"/>
    </row>
    <row r="221" spans="2:11">
      <c r="B221" s="39"/>
      <c r="C221" s="99"/>
      <c r="D221" s="5"/>
      <c r="E221" s="5"/>
      <c r="F221" s="5"/>
      <c r="G221" s="5"/>
      <c r="J221" s="5"/>
      <c r="K221" s="2"/>
    </row>
    <row r="222" spans="2:11">
      <c r="B222" s="39"/>
      <c r="C222" s="99"/>
      <c r="D222" s="5"/>
      <c r="E222" s="4"/>
      <c r="F222" s="4"/>
      <c r="G222" s="4"/>
      <c r="J222" s="5"/>
      <c r="K222" s="2"/>
    </row>
    <row r="223" spans="2:11">
      <c r="B223" s="39"/>
      <c r="C223" s="99"/>
      <c r="D223" s="5"/>
      <c r="E223" s="5"/>
      <c r="F223" s="5"/>
      <c r="G223" s="4"/>
      <c r="J223" s="5"/>
      <c r="K223" s="2"/>
    </row>
    <row r="224" spans="2:11">
      <c r="B224" s="39"/>
      <c r="C224" s="99"/>
      <c r="D224" s="5"/>
      <c r="E224" s="5"/>
      <c r="F224" s="5"/>
      <c r="G224" s="5"/>
      <c r="J224" s="5"/>
      <c r="K224" s="2"/>
    </row>
    <row r="225" spans="2:11">
      <c r="B225" s="39"/>
      <c r="C225" s="99"/>
      <c r="D225" s="5"/>
      <c r="E225" s="4"/>
      <c r="F225" s="4"/>
      <c r="G225" s="4"/>
      <c r="J225" s="5"/>
      <c r="K225" s="2"/>
    </row>
    <row r="226" spans="2:11">
      <c r="B226" s="39"/>
      <c r="C226" s="99"/>
      <c r="D226" s="5"/>
      <c r="E226" s="5"/>
      <c r="F226" s="5"/>
      <c r="G226" s="4"/>
      <c r="J226" s="5"/>
      <c r="K226" s="2"/>
    </row>
    <row r="227" spans="2:11">
      <c r="B227" s="39"/>
      <c r="C227" s="99"/>
      <c r="D227" s="5"/>
      <c r="E227" s="5"/>
      <c r="F227" s="5"/>
      <c r="G227" s="5"/>
      <c r="J227" s="5"/>
      <c r="K227" s="2"/>
    </row>
    <row r="228" spans="2:11">
      <c r="B228" s="39"/>
      <c r="C228" s="99"/>
      <c r="D228" s="5"/>
      <c r="E228" s="5"/>
      <c r="F228" s="5"/>
      <c r="G228" s="5"/>
      <c r="J228" s="5"/>
      <c r="K228" s="2"/>
    </row>
    <row r="229" spans="2:11">
      <c r="B229" s="39"/>
      <c r="C229" s="99"/>
      <c r="D229" s="5"/>
      <c r="E229" s="4"/>
      <c r="F229" s="4"/>
      <c r="G229" s="4"/>
      <c r="J229" s="5"/>
      <c r="K229" s="2"/>
    </row>
    <row r="230" spans="2:11">
      <c r="B230" s="39"/>
      <c r="C230" s="99"/>
      <c r="D230" s="5"/>
      <c r="E230" s="5"/>
      <c r="F230" s="5"/>
      <c r="G230" s="4"/>
      <c r="J230" s="5"/>
      <c r="K230" s="2"/>
    </row>
    <row r="231" spans="2:11">
      <c r="B231" s="39"/>
      <c r="C231" s="99"/>
      <c r="D231" s="5"/>
      <c r="E231" s="5"/>
      <c r="F231" s="5"/>
      <c r="G231" s="4"/>
      <c r="J231" s="5"/>
      <c r="K231" s="2"/>
    </row>
    <row r="232" spans="2:11">
      <c r="B232" s="39"/>
      <c r="C232" s="99"/>
      <c r="D232" s="5"/>
      <c r="E232" s="5"/>
      <c r="F232" s="5"/>
      <c r="G232" s="5"/>
      <c r="J232" s="5"/>
      <c r="K232" s="2"/>
    </row>
    <row r="233" spans="2:11">
      <c r="B233" s="39"/>
      <c r="C233" s="99"/>
      <c r="D233" s="5"/>
      <c r="E233" s="5"/>
      <c r="F233" s="5"/>
      <c r="G233" s="5"/>
      <c r="J233" s="5"/>
      <c r="K233" s="2"/>
    </row>
    <row r="234" spans="2:11">
      <c r="B234" s="39"/>
      <c r="C234" s="99"/>
      <c r="D234" s="5"/>
      <c r="E234" s="5"/>
      <c r="F234" s="5"/>
      <c r="G234" s="5"/>
      <c r="J234" s="5"/>
      <c r="K234" s="2"/>
    </row>
    <row r="235" spans="2:11">
      <c r="B235" s="39"/>
      <c r="C235" s="99"/>
      <c r="D235" s="5"/>
      <c r="E235" s="5"/>
      <c r="F235" s="5"/>
      <c r="G235" s="4"/>
      <c r="J235" s="5"/>
      <c r="K235" s="2"/>
    </row>
    <row r="236" spans="2:11">
      <c r="B236" s="39"/>
      <c r="C236" s="99"/>
      <c r="D236" s="5"/>
      <c r="E236" s="5"/>
      <c r="F236" s="5"/>
      <c r="G236" s="4"/>
      <c r="J236" s="5"/>
      <c r="K236" s="2"/>
    </row>
    <row r="237" spans="2:11">
      <c r="B237" s="39"/>
      <c r="C237" s="99"/>
      <c r="D237" s="5"/>
      <c r="E237" s="5"/>
      <c r="F237" s="5"/>
      <c r="G237" s="4"/>
      <c r="J237" s="5"/>
      <c r="K237" s="2"/>
    </row>
    <row r="238" spans="2:11">
      <c r="B238" s="39"/>
      <c r="C238" s="99"/>
      <c r="D238" s="5"/>
      <c r="E238" s="5"/>
      <c r="F238" s="5"/>
      <c r="G238" s="5"/>
      <c r="J238" s="5"/>
      <c r="K238" s="2"/>
    </row>
    <row r="239" spans="2:11">
      <c r="B239" s="39"/>
      <c r="C239" s="99"/>
      <c r="D239" s="5"/>
      <c r="E239" s="5"/>
      <c r="F239" s="5"/>
      <c r="G239" s="4"/>
      <c r="J239" s="5"/>
      <c r="K239" s="2"/>
    </row>
    <row r="240" spans="2:11">
      <c r="B240" s="39"/>
      <c r="C240" s="99"/>
      <c r="D240" s="5"/>
      <c r="E240" s="4"/>
      <c r="F240" s="4"/>
      <c r="G240" s="4"/>
      <c r="J240" s="5"/>
      <c r="K240" s="2"/>
    </row>
    <row r="241" spans="2:11">
      <c r="B241" s="39"/>
      <c r="C241" s="99"/>
      <c r="D241" s="5"/>
      <c r="E241" s="5"/>
      <c r="F241" s="5"/>
      <c r="G241" s="4"/>
      <c r="J241" s="5"/>
      <c r="K241" s="2"/>
    </row>
    <row r="242" spans="2:11">
      <c r="B242" s="39"/>
      <c r="C242" s="99"/>
      <c r="D242" s="5"/>
      <c r="E242" s="5"/>
      <c r="F242" s="5"/>
      <c r="G242" s="5"/>
      <c r="J242" s="5"/>
      <c r="K242" s="2"/>
    </row>
    <row r="243" spans="2:11">
      <c r="B243" s="39"/>
      <c r="C243" s="99"/>
      <c r="D243" s="5"/>
      <c r="E243" s="5"/>
      <c r="F243" s="5"/>
      <c r="G243" s="5"/>
      <c r="J243" s="5"/>
      <c r="K243" s="2"/>
    </row>
    <row r="244" spans="2:11">
      <c r="B244" s="39"/>
      <c r="C244" s="99"/>
      <c r="D244" s="5"/>
      <c r="E244" s="5"/>
      <c r="F244" s="5"/>
      <c r="G244" s="5"/>
      <c r="J244" s="5"/>
      <c r="K244" s="2"/>
    </row>
    <row r="245" spans="2:11">
      <c r="B245" s="39"/>
      <c r="C245" s="99"/>
      <c r="D245" s="5"/>
      <c r="E245" s="5"/>
      <c r="F245" s="5"/>
      <c r="G245" s="4"/>
      <c r="J245" s="5"/>
      <c r="K245" s="2"/>
    </row>
    <row r="246" spans="2:11">
      <c r="B246" s="39"/>
      <c r="C246" s="99"/>
      <c r="D246" s="5"/>
      <c r="E246" s="5"/>
      <c r="F246" s="5"/>
      <c r="G246" s="5"/>
      <c r="J246" s="5"/>
      <c r="K246" s="2"/>
    </row>
    <row r="247" spans="2:11">
      <c r="B247" s="39"/>
      <c r="C247" s="99"/>
      <c r="D247" s="5"/>
      <c r="E247" s="5"/>
      <c r="F247" s="5"/>
      <c r="G247" s="4"/>
      <c r="J247" s="5"/>
      <c r="K247" s="2"/>
    </row>
    <row r="248" spans="2:11">
      <c r="B248" s="39"/>
      <c r="C248" s="99"/>
      <c r="D248" s="5"/>
      <c r="E248" s="4"/>
      <c r="F248" s="4"/>
      <c r="G248" s="4"/>
      <c r="J248" s="5"/>
      <c r="K248" s="2"/>
    </row>
    <row r="249" spans="2:11">
      <c r="B249" s="39"/>
      <c r="C249" s="99"/>
      <c r="D249" s="5"/>
      <c r="E249" s="4"/>
      <c r="F249" s="4"/>
      <c r="G249" s="4"/>
      <c r="J249" s="5"/>
      <c r="K249" s="2"/>
    </row>
    <row r="250" spans="2:11">
      <c r="B250" s="39"/>
      <c r="C250" s="99"/>
      <c r="D250" s="5"/>
      <c r="E250" s="4"/>
      <c r="F250" s="5"/>
      <c r="G250" s="4"/>
      <c r="J250" s="5"/>
      <c r="K250" s="2"/>
    </row>
    <row r="251" spans="2:11">
      <c r="B251" s="39"/>
      <c r="C251" s="99"/>
      <c r="D251" s="5"/>
      <c r="E251" s="4"/>
      <c r="F251" s="5"/>
      <c r="G251" s="4"/>
      <c r="J251" s="5"/>
      <c r="K251" s="2"/>
    </row>
    <row r="252" spans="2:11">
      <c r="B252" s="39"/>
      <c r="C252" s="99"/>
      <c r="D252" s="5"/>
      <c r="E252" s="5"/>
      <c r="F252" s="5"/>
      <c r="G252" s="5"/>
      <c r="J252" s="5"/>
      <c r="K252" s="2"/>
    </row>
    <row r="253" spans="2:11">
      <c r="B253" s="39"/>
      <c r="C253" s="99"/>
      <c r="D253" s="5"/>
      <c r="E253" s="5"/>
      <c r="F253" s="5"/>
      <c r="G253" s="5"/>
      <c r="J253" s="5"/>
      <c r="K253" s="2"/>
    </row>
    <row r="254" spans="2:11">
      <c r="B254" s="39"/>
      <c r="C254" s="99"/>
      <c r="D254" s="5"/>
      <c r="E254" s="4"/>
      <c r="F254" s="5"/>
      <c r="G254" s="4"/>
      <c r="J254" s="5"/>
      <c r="K254" s="2"/>
    </row>
    <row r="255" spans="2:11">
      <c r="B255" s="39"/>
      <c r="C255" s="99"/>
      <c r="D255" s="5"/>
      <c r="E255" s="5"/>
      <c r="F255" s="5"/>
      <c r="G255" s="5"/>
      <c r="J255" s="5"/>
      <c r="K255" s="2"/>
    </row>
    <row r="256" spans="2:11">
      <c r="B256" s="39"/>
      <c r="C256" s="99"/>
      <c r="D256" s="5"/>
      <c r="E256" s="5"/>
      <c r="F256" s="5"/>
      <c r="G256" s="5"/>
      <c r="J256" s="5"/>
      <c r="K256" s="2"/>
    </row>
    <row r="257" spans="2:11">
      <c r="B257" s="39"/>
      <c r="C257" s="99"/>
      <c r="D257" s="5"/>
      <c r="E257" s="4"/>
      <c r="F257" s="5"/>
      <c r="G257" s="4"/>
      <c r="J257" s="5"/>
      <c r="K257" s="2"/>
    </row>
    <row r="258" spans="2:11" ht="15.75">
      <c r="B258" s="39"/>
      <c r="C258" s="99"/>
      <c r="D258" s="5"/>
      <c r="E258" s="4"/>
      <c r="F258" s="5"/>
      <c r="G258" s="4"/>
      <c r="J258" s="5"/>
      <c r="K258" s="26"/>
    </row>
    <row r="259" spans="2:11">
      <c r="B259" s="39"/>
      <c r="C259" s="99"/>
      <c r="D259" s="5"/>
      <c r="E259" s="4"/>
      <c r="F259" s="5"/>
      <c r="G259" s="4"/>
      <c r="J259" s="5"/>
      <c r="K259" s="2"/>
    </row>
    <row r="260" spans="2:11">
      <c r="B260" s="39"/>
      <c r="C260" s="99"/>
      <c r="D260" s="5"/>
      <c r="E260" s="4"/>
      <c r="F260" s="5"/>
      <c r="G260" s="4"/>
      <c r="J260" s="5"/>
      <c r="K260" s="2"/>
    </row>
    <row r="261" spans="2:11">
      <c r="B261" s="39"/>
      <c r="C261" s="99"/>
      <c r="D261" s="5"/>
      <c r="E261" s="4"/>
      <c r="F261" s="5"/>
      <c r="G261" s="4"/>
      <c r="J261" s="5"/>
      <c r="K261" s="2"/>
    </row>
    <row r="262" spans="2:11">
      <c r="B262" s="39"/>
      <c r="C262" s="99"/>
      <c r="D262" s="5"/>
      <c r="E262" s="4"/>
      <c r="F262" s="5"/>
      <c r="G262" s="4"/>
      <c r="J262" s="5"/>
      <c r="K262" s="2"/>
    </row>
    <row r="263" spans="2:11">
      <c r="B263" s="39"/>
      <c r="C263" s="99"/>
      <c r="D263" s="5"/>
      <c r="E263" s="4"/>
      <c r="F263" s="5"/>
      <c r="G263" s="4"/>
      <c r="J263" s="5"/>
      <c r="K263" s="2"/>
    </row>
    <row r="264" spans="2:11">
      <c r="B264" s="39"/>
      <c r="C264" s="99"/>
      <c r="D264" s="5"/>
      <c r="E264" s="5"/>
      <c r="F264" s="5"/>
      <c r="G264" s="5"/>
      <c r="J264" s="5"/>
      <c r="K264" s="2"/>
    </row>
    <row r="265" spans="2:11">
      <c r="B265" s="39"/>
      <c r="C265" s="99"/>
      <c r="D265" s="5"/>
      <c r="E265" s="4"/>
      <c r="F265" s="5"/>
      <c r="G265" s="4"/>
      <c r="J265" s="5"/>
      <c r="K265" s="2"/>
    </row>
    <row r="266" spans="2:11">
      <c r="B266" s="39"/>
      <c r="C266" s="99"/>
      <c r="D266" s="5"/>
      <c r="E266" s="4"/>
      <c r="F266" s="5"/>
      <c r="G266" s="4"/>
      <c r="J266" s="5"/>
      <c r="K266" s="2"/>
    </row>
    <row r="267" spans="2:11">
      <c r="B267" s="39"/>
      <c r="C267" s="99"/>
      <c r="D267" s="5"/>
      <c r="E267" s="4"/>
      <c r="F267" s="4"/>
      <c r="G267" s="4"/>
      <c r="J267" s="5"/>
      <c r="K267" s="2"/>
    </row>
    <row r="268" spans="2:11">
      <c r="B268" s="39"/>
      <c r="C268" s="99"/>
      <c r="D268" s="5"/>
      <c r="E268" s="4"/>
      <c r="F268" s="5"/>
      <c r="G268" s="4"/>
      <c r="J268" s="5"/>
      <c r="K268" s="2"/>
    </row>
    <row r="269" spans="2:11">
      <c r="B269" s="39"/>
      <c r="C269" s="99"/>
      <c r="D269" s="5"/>
      <c r="E269" s="5"/>
      <c r="F269" s="5"/>
      <c r="G269" s="5"/>
      <c r="J269" s="5"/>
      <c r="K269" s="2"/>
    </row>
    <row r="270" spans="2:11">
      <c r="B270" s="39"/>
      <c r="C270" s="99"/>
      <c r="D270" s="5"/>
      <c r="E270" s="5"/>
      <c r="F270" s="5"/>
      <c r="G270" s="5"/>
      <c r="J270" s="5"/>
      <c r="K270" s="2"/>
    </row>
    <row r="271" spans="2:11">
      <c r="B271" s="39"/>
      <c r="C271" s="99"/>
      <c r="D271" s="5"/>
      <c r="E271" s="5"/>
      <c r="F271" s="5"/>
      <c r="G271" s="5"/>
      <c r="J271" s="5"/>
      <c r="K271" s="2"/>
    </row>
    <row r="272" spans="2:11">
      <c r="B272" s="39"/>
      <c r="C272" s="99"/>
      <c r="D272" s="5"/>
      <c r="E272" s="4"/>
      <c r="F272" s="5"/>
      <c r="G272" s="4"/>
      <c r="J272" s="5"/>
      <c r="K272" s="2"/>
    </row>
    <row r="273" spans="2:11">
      <c r="B273" s="39"/>
      <c r="C273" s="99"/>
      <c r="D273" s="5"/>
      <c r="E273" s="4"/>
      <c r="F273" s="4"/>
      <c r="G273" s="4"/>
      <c r="J273" s="5"/>
      <c r="K273" s="2"/>
    </row>
    <row r="274" spans="2:11">
      <c r="B274" s="39"/>
      <c r="C274" s="99"/>
      <c r="D274" s="5"/>
      <c r="E274" s="5"/>
      <c r="F274" s="5"/>
      <c r="G274" s="5"/>
      <c r="J274" s="5"/>
      <c r="K274" s="2"/>
    </row>
    <row r="275" spans="2:11">
      <c r="B275" s="39"/>
      <c r="C275" s="99"/>
      <c r="D275" s="5"/>
      <c r="E275" s="5"/>
      <c r="F275" s="5"/>
      <c r="G275" s="5"/>
      <c r="J275" s="5"/>
      <c r="K275" s="2"/>
    </row>
    <row r="276" spans="2:11">
      <c r="B276" s="39"/>
      <c r="C276" s="99"/>
      <c r="D276" s="5"/>
      <c r="E276" s="5"/>
      <c r="F276" s="5"/>
      <c r="G276" s="5"/>
      <c r="J276" s="5"/>
      <c r="K276" s="2"/>
    </row>
    <row r="277" spans="2:11">
      <c r="B277" s="39"/>
      <c r="C277" s="99"/>
      <c r="D277" s="5"/>
      <c r="E277" s="5"/>
      <c r="F277" s="5"/>
      <c r="G277" s="5"/>
      <c r="J277" s="5"/>
      <c r="K277" s="2"/>
    </row>
    <row r="278" spans="2:11">
      <c r="B278" s="39"/>
      <c r="C278" s="99"/>
      <c r="D278" s="5"/>
      <c r="E278" s="4"/>
      <c r="F278" s="5"/>
      <c r="G278" s="4"/>
      <c r="J278" s="5"/>
      <c r="K278" s="2"/>
    </row>
    <row r="279" spans="2:11">
      <c r="B279" s="39"/>
      <c r="C279" s="99"/>
      <c r="D279" s="5"/>
      <c r="E279" s="5"/>
      <c r="F279" s="5"/>
      <c r="G279" s="5"/>
      <c r="J279" s="5"/>
      <c r="K279" s="2"/>
    </row>
    <row r="280" spans="2:11">
      <c r="B280" s="39"/>
      <c r="C280" s="99"/>
      <c r="D280" s="5"/>
      <c r="E280" s="4"/>
      <c r="F280" s="4"/>
      <c r="G280" s="4"/>
      <c r="J280" s="5"/>
      <c r="K280" s="2"/>
    </row>
    <row r="281" spans="2:11">
      <c r="B281" s="39"/>
      <c r="C281" s="99"/>
      <c r="D281" s="5"/>
      <c r="E281" s="4"/>
      <c r="F281" s="5"/>
      <c r="G281" s="4"/>
      <c r="J281" s="5"/>
      <c r="K281" s="2"/>
    </row>
    <row r="282" spans="2:11">
      <c r="B282" s="39"/>
      <c r="C282" s="99"/>
      <c r="D282" s="5"/>
      <c r="E282" s="4"/>
      <c r="F282" s="5"/>
      <c r="G282" s="4"/>
      <c r="J282" s="5"/>
      <c r="K282" s="2"/>
    </row>
    <row r="283" spans="2:11">
      <c r="B283" s="39"/>
      <c r="C283" s="99"/>
      <c r="D283" s="5"/>
      <c r="E283" s="4"/>
      <c r="F283" s="74"/>
      <c r="G283" s="4"/>
      <c r="J283" s="5"/>
      <c r="K283" s="2"/>
    </row>
    <row r="284" spans="2:11">
      <c r="B284" s="39"/>
      <c r="C284" s="99"/>
      <c r="D284" s="5"/>
      <c r="E284" s="4"/>
      <c r="F284" s="4"/>
      <c r="G284" s="4"/>
      <c r="J284" s="5"/>
      <c r="K284" s="2"/>
    </row>
    <row r="285" spans="2:11">
      <c r="B285" s="39"/>
      <c r="C285" s="99"/>
      <c r="D285" s="5"/>
      <c r="E285" s="5"/>
      <c r="F285" s="5"/>
      <c r="G285" s="5"/>
      <c r="J285" s="5"/>
      <c r="K285" s="2"/>
    </row>
    <row r="286" spans="2:11">
      <c r="B286" s="39"/>
      <c r="C286" s="99"/>
      <c r="D286" s="5"/>
      <c r="E286" s="5"/>
      <c r="F286" s="5"/>
      <c r="G286" s="5"/>
      <c r="J286" s="5"/>
      <c r="K286" s="2"/>
    </row>
    <row r="287" spans="2:11">
      <c r="B287" s="39"/>
      <c r="C287" s="99"/>
      <c r="D287" s="5"/>
      <c r="E287" s="4"/>
      <c r="F287" s="4"/>
      <c r="G287" s="4"/>
      <c r="J287" s="5"/>
      <c r="K287" s="2"/>
    </row>
    <row r="288" spans="2:11">
      <c r="B288" s="39"/>
      <c r="C288" s="99"/>
      <c r="D288" s="5"/>
      <c r="E288" s="4"/>
      <c r="F288" s="5"/>
      <c r="G288" s="4"/>
      <c r="J288" s="5"/>
      <c r="K288" s="2"/>
    </row>
    <row r="289" spans="2:11">
      <c r="B289" s="39"/>
      <c r="C289" s="99"/>
      <c r="D289" s="5"/>
      <c r="E289" s="5"/>
      <c r="F289" s="5"/>
      <c r="G289" s="5"/>
      <c r="J289" s="5"/>
      <c r="K289" s="2"/>
    </row>
    <row r="290" spans="2:11">
      <c r="B290" s="39"/>
      <c r="C290" s="99"/>
      <c r="D290" s="5"/>
      <c r="E290" s="4"/>
      <c r="F290" s="5"/>
      <c r="G290" s="4"/>
      <c r="J290" s="5"/>
      <c r="K290" s="2"/>
    </row>
    <row r="291" spans="2:11">
      <c r="B291" s="39"/>
      <c r="C291" s="99"/>
      <c r="D291" s="5"/>
      <c r="E291" s="4"/>
      <c r="F291" s="4"/>
      <c r="G291" s="4"/>
      <c r="J291" s="5"/>
      <c r="K291" s="2"/>
    </row>
    <row r="292" spans="2:11">
      <c r="B292" s="39"/>
      <c r="C292" s="99"/>
      <c r="D292" s="5"/>
      <c r="E292" s="5"/>
      <c r="F292" s="5"/>
      <c r="G292" s="5"/>
      <c r="J292" s="5"/>
      <c r="K292" s="2"/>
    </row>
    <row r="293" spans="2:11">
      <c r="B293" s="39"/>
      <c r="C293" s="99"/>
      <c r="D293" s="5"/>
      <c r="E293" s="4"/>
      <c r="F293" s="5"/>
      <c r="G293" s="4"/>
      <c r="J293" s="5"/>
      <c r="K293" s="2"/>
    </row>
    <row r="294" spans="2:11">
      <c r="B294" s="39"/>
      <c r="C294" s="99"/>
      <c r="D294" s="5"/>
      <c r="E294" s="5"/>
      <c r="F294" s="5"/>
      <c r="G294" s="5"/>
      <c r="J294" s="5"/>
      <c r="K294" s="2"/>
    </row>
    <row r="295" spans="2:11">
      <c r="B295" s="39"/>
      <c r="C295" s="99"/>
      <c r="D295" s="5"/>
      <c r="E295" s="4"/>
      <c r="F295" s="4"/>
      <c r="G295" s="4"/>
      <c r="J295" s="5"/>
      <c r="K295" s="2"/>
    </row>
    <row r="296" spans="2:11">
      <c r="B296" s="39"/>
      <c r="C296" s="99"/>
      <c r="D296" s="5"/>
      <c r="E296" s="5"/>
      <c r="F296" s="5"/>
      <c r="G296" s="5"/>
      <c r="J296" s="5"/>
      <c r="K296" s="2"/>
    </row>
    <row r="297" spans="2:11">
      <c r="B297" s="39"/>
      <c r="C297" s="99"/>
      <c r="D297" s="5"/>
      <c r="E297" s="5"/>
      <c r="F297" s="5"/>
      <c r="G297" s="5"/>
      <c r="J297" s="5"/>
      <c r="K297" s="2"/>
    </row>
    <row r="298" spans="2:11">
      <c r="B298" s="39"/>
      <c r="C298" s="99"/>
      <c r="D298" s="5"/>
      <c r="E298" s="4"/>
      <c r="F298" s="5"/>
      <c r="G298" s="4"/>
      <c r="J298" s="5"/>
      <c r="K298" s="2"/>
    </row>
    <row r="299" spans="2:11">
      <c r="B299" s="39"/>
      <c r="C299" s="99"/>
      <c r="D299" s="5"/>
      <c r="E299" s="4"/>
      <c r="F299" s="4"/>
      <c r="G299" s="5"/>
      <c r="J299" s="5"/>
      <c r="K299" s="2"/>
    </row>
    <row r="300" spans="2:11">
      <c r="B300" s="39"/>
      <c r="C300" s="99"/>
      <c r="D300" s="5"/>
      <c r="E300" s="5"/>
      <c r="F300" s="5"/>
      <c r="G300" s="5"/>
      <c r="J300" s="5"/>
      <c r="K300" s="2"/>
    </row>
    <row r="301" spans="2:11">
      <c r="B301" s="39"/>
      <c r="C301" s="99"/>
      <c r="D301" s="5"/>
      <c r="E301" s="4"/>
      <c r="F301" s="4"/>
      <c r="G301" s="4"/>
      <c r="J301" s="5"/>
      <c r="K301" s="2"/>
    </row>
    <row r="302" spans="2:11">
      <c r="B302" s="39"/>
      <c r="C302" s="99"/>
      <c r="D302" s="5"/>
      <c r="E302" s="4"/>
      <c r="F302" s="4"/>
      <c r="G302" s="4"/>
      <c r="J302" s="5"/>
      <c r="K302" s="2"/>
    </row>
    <row r="303" spans="2:11">
      <c r="B303" s="39"/>
      <c r="C303" s="99"/>
      <c r="D303" s="5"/>
      <c r="E303" s="4"/>
      <c r="F303" s="4"/>
      <c r="G303" s="4"/>
      <c r="J303" s="5"/>
      <c r="K303" s="2"/>
    </row>
    <row r="304" spans="2:11">
      <c r="B304" s="39"/>
      <c r="C304" s="99"/>
      <c r="D304" s="5"/>
      <c r="E304" s="4"/>
      <c r="F304" s="4"/>
      <c r="G304" s="4"/>
      <c r="J304" s="5"/>
      <c r="K304" s="2"/>
    </row>
    <row r="305" spans="2:11">
      <c r="B305" s="39"/>
      <c r="C305" s="99"/>
      <c r="D305" s="5"/>
      <c r="E305" s="4"/>
      <c r="F305" s="4"/>
      <c r="G305" s="4"/>
      <c r="J305" s="5"/>
      <c r="K305" s="2"/>
    </row>
    <row r="306" spans="2:11">
      <c r="B306" s="39"/>
      <c r="C306" s="99"/>
      <c r="D306" s="5"/>
      <c r="E306" s="5"/>
      <c r="F306" s="5"/>
      <c r="G306" s="5"/>
      <c r="J306" s="5"/>
      <c r="K306" s="2"/>
    </row>
    <row r="307" spans="2:11">
      <c r="B307" s="39"/>
      <c r="C307" s="99"/>
      <c r="D307" s="5"/>
      <c r="E307" s="4"/>
      <c r="F307" s="5"/>
      <c r="G307" s="4"/>
      <c r="J307" s="5"/>
      <c r="K307" s="2"/>
    </row>
    <row r="308" spans="2:11">
      <c r="B308" s="39"/>
      <c r="C308" s="99"/>
      <c r="D308" s="5"/>
      <c r="E308" s="5"/>
      <c r="F308" s="5"/>
      <c r="G308" s="5"/>
      <c r="J308" s="5"/>
      <c r="K308" s="2"/>
    </row>
    <row r="309" spans="2:11">
      <c r="B309" s="39"/>
      <c r="C309" s="99"/>
      <c r="D309" s="5"/>
      <c r="E309" s="4"/>
      <c r="F309" s="5"/>
      <c r="G309" s="4"/>
      <c r="J309" s="5"/>
      <c r="K309" s="2"/>
    </row>
    <row r="310" spans="2:11">
      <c r="B310" s="39"/>
      <c r="C310" s="99"/>
      <c r="D310" s="5"/>
      <c r="E310" s="4"/>
      <c r="F310" s="4"/>
      <c r="G310" s="5"/>
      <c r="J310" s="5"/>
      <c r="K310" s="2"/>
    </row>
    <row r="311" spans="2:11">
      <c r="B311" s="39"/>
      <c r="C311" s="99"/>
      <c r="D311" s="5"/>
      <c r="E311" s="4"/>
      <c r="F311" s="4"/>
      <c r="G311" s="5"/>
      <c r="J311" s="5"/>
      <c r="K311" s="2"/>
    </row>
    <row r="312" spans="2:11">
      <c r="B312" s="39"/>
      <c r="C312" s="99"/>
      <c r="D312" s="5"/>
      <c r="E312" s="4"/>
      <c r="F312" s="5"/>
      <c r="G312" s="4"/>
      <c r="J312" s="5"/>
      <c r="K312" s="2"/>
    </row>
    <row r="313" spans="2:11">
      <c r="B313" s="39"/>
      <c r="C313" s="99"/>
      <c r="D313" s="5"/>
      <c r="E313" s="4"/>
      <c r="F313" s="4"/>
      <c r="G313" s="4"/>
      <c r="J313" s="5"/>
      <c r="K313" s="2"/>
    </row>
    <row r="314" spans="2:11">
      <c r="B314" s="39"/>
      <c r="C314" s="99"/>
      <c r="D314" s="5"/>
      <c r="E314" s="4"/>
      <c r="F314" s="4"/>
      <c r="G314" s="5"/>
      <c r="J314" s="5"/>
      <c r="K314" s="2"/>
    </row>
    <row r="315" spans="2:11">
      <c r="B315" s="39"/>
      <c r="C315" s="99"/>
      <c r="D315" s="5"/>
      <c r="E315" s="4"/>
      <c r="F315" s="5"/>
      <c r="G315" s="4"/>
      <c r="J315" s="5"/>
      <c r="K315" s="2"/>
    </row>
    <row r="316" spans="2:11">
      <c r="B316" s="39"/>
      <c r="C316" s="99"/>
      <c r="D316" s="5"/>
      <c r="E316" s="4"/>
      <c r="F316" s="5"/>
      <c r="G316" s="5"/>
      <c r="J316" s="5"/>
      <c r="K316" s="2"/>
    </row>
    <row r="317" spans="2:11">
      <c r="B317" s="39"/>
      <c r="C317" s="99"/>
      <c r="D317" s="5"/>
      <c r="E317" s="4"/>
      <c r="F317" s="4"/>
      <c r="G317" s="4"/>
      <c r="J317" s="5"/>
      <c r="K317" s="2"/>
    </row>
    <row r="318" spans="2:11">
      <c r="B318" s="39"/>
      <c r="C318" s="99"/>
      <c r="D318" s="5"/>
      <c r="E318" s="5"/>
      <c r="F318" s="5"/>
      <c r="G318" s="5"/>
      <c r="J318" s="5"/>
      <c r="K318" s="2"/>
    </row>
    <row r="319" spans="2:11">
      <c r="B319" s="39"/>
      <c r="C319" s="99"/>
      <c r="D319" s="5"/>
      <c r="E319" s="4"/>
      <c r="F319" s="5"/>
      <c r="G319" s="5"/>
      <c r="J319" s="5"/>
      <c r="K319" s="2"/>
    </row>
    <row r="320" spans="2:11">
      <c r="B320" s="39"/>
      <c r="C320" s="99"/>
      <c r="D320" s="5"/>
      <c r="E320" s="4"/>
      <c r="F320" s="4"/>
      <c r="G320" s="4"/>
      <c r="J320" s="5"/>
      <c r="K320" s="2"/>
    </row>
    <row r="321" spans="2:11">
      <c r="B321" s="39"/>
      <c r="C321" s="99"/>
      <c r="D321" s="5"/>
      <c r="E321" s="5"/>
      <c r="F321" s="5"/>
      <c r="G321" s="5"/>
      <c r="J321" s="5"/>
      <c r="K321" s="2"/>
    </row>
    <row r="322" spans="2:11">
      <c r="B322" s="39"/>
      <c r="C322" s="99"/>
      <c r="D322" s="5"/>
      <c r="E322" s="4"/>
      <c r="F322" s="5"/>
      <c r="G322" s="4"/>
      <c r="J322" s="5"/>
      <c r="K322" s="2"/>
    </row>
    <row r="323" spans="2:11">
      <c r="B323" s="39"/>
      <c r="C323" s="99"/>
      <c r="D323" s="5"/>
      <c r="E323" s="4"/>
      <c r="F323" s="5"/>
      <c r="G323" s="5"/>
      <c r="J323" s="5"/>
      <c r="K323" s="2"/>
    </row>
    <row r="324" spans="2:11">
      <c r="B324" s="39"/>
      <c r="C324" s="99"/>
      <c r="D324" s="5"/>
      <c r="E324" s="5"/>
      <c r="F324" s="5"/>
      <c r="G324" s="5"/>
      <c r="J324" s="5"/>
      <c r="K324" s="2"/>
    </row>
    <row r="325" spans="2:11">
      <c r="B325" s="39"/>
      <c r="C325" s="99"/>
      <c r="D325" s="5"/>
      <c r="E325" s="5"/>
      <c r="F325" s="5"/>
      <c r="G325" s="5"/>
      <c r="J325" s="5"/>
      <c r="K325" s="2"/>
    </row>
    <row r="326" spans="2:11">
      <c r="B326" s="39"/>
      <c r="C326" s="99"/>
      <c r="D326" s="5"/>
      <c r="E326" s="4"/>
      <c r="F326" s="5"/>
      <c r="G326" s="4"/>
      <c r="J326" s="5"/>
      <c r="K326" s="2"/>
    </row>
    <row r="327" spans="2:11">
      <c r="B327" s="39"/>
      <c r="C327" s="99"/>
      <c r="D327" s="5"/>
      <c r="E327" s="5"/>
      <c r="F327" s="5"/>
      <c r="G327" s="5"/>
      <c r="J327" s="5"/>
      <c r="K327" s="2"/>
    </row>
    <row r="328" spans="2:11">
      <c r="B328" s="39"/>
      <c r="C328" s="99"/>
      <c r="D328" s="5"/>
      <c r="E328" s="5"/>
      <c r="F328" s="5"/>
      <c r="G328" s="4"/>
      <c r="J328" s="5"/>
      <c r="K328" s="2"/>
    </row>
    <row r="329" spans="2:11">
      <c r="B329" s="39"/>
      <c r="C329" s="99"/>
      <c r="D329" s="5"/>
      <c r="E329" s="5"/>
      <c r="F329" s="5"/>
      <c r="G329" s="4"/>
      <c r="J329" s="5"/>
      <c r="K329" s="2"/>
    </row>
    <row r="330" spans="2:11">
      <c r="B330" s="39"/>
      <c r="C330" s="99"/>
      <c r="D330" s="5"/>
      <c r="E330" s="5"/>
      <c r="F330" s="5"/>
      <c r="G330" s="5"/>
      <c r="J330" s="5"/>
      <c r="K330" s="2"/>
    </row>
    <row r="331" spans="2:11">
      <c r="B331" s="89"/>
      <c r="C331" s="99"/>
      <c r="D331" s="9"/>
      <c r="K331" s="2"/>
    </row>
    <row r="332" spans="2:11">
      <c r="B332" s="89"/>
      <c r="C332" s="99"/>
      <c r="D332" s="2"/>
      <c r="K332" s="2"/>
    </row>
    <row r="333" spans="2:11">
      <c r="B333" s="89"/>
      <c r="C333" s="99"/>
      <c r="D333" s="2"/>
      <c r="K333" s="2"/>
    </row>
    <row r="334" spans="2:11">
      <c r="B334" s="89"/>
      <c r="C334" s="99"/>
      <c r="D334" s="2"/>
      <c r="K334" s="2"/>
    </row>
    <row r="335" spans="2:11">
      <c r="B335" s="89"/>
      <c r="C335" s="99"/>
      <c r="D335" s="2"/>
      <c r="K335" s="2"/>
    </row>
    <row r="336" spans="2:11">
      <c r="B336" s="89"/>
      <c r="C336" s="99"/>
      <c r="D336" s="2"/>
      <c r="K336" s="2"/>
    </row>
    <row r="337" spans="2:11">
      <c r="B337" s="89"/>
      <c r="C337" s="99"/>
      <c r="D337" s="2"/>
      <c r="K337" s="2"/>
    </row>
    <row r="338" spans="2:11">
      <c r="B338" s="89"/>
      <c r="C338" s="99"/>
      <c r="D338" s="2"/>
      <c r="K338" s="2"/>
    </row>
    <row r="339" spans="2:11">
      <c r="B339" s="89"/>
      <c r="C339" s="99"/>
      <c r="D339" s="9"/>
      <c r="K339" s="2"/>
    </row>
    <row r="340" spans="2:11">
      <c r="B340" s="89"/>
      <c r="C340" s="99"/>
      <c r="D340" s="9"/>
      <c r="K340" s="2"/>
    </row>
    <row r="341" spans="2:11">
      <c r="B341" s="89"/>
      <c r="C341" s="99"/>
      <c r="D341" s="2"/>
      <c r="K341" s="2"/>
    </row>
    <row r="342" spans="2:11">
      <c r="B342" s="89"/>
      <c r="C342" s="99"/>
      <c r="D342" s="9"/>
      <c r="K342" s="2"/>
    </row>
    <row r="343" spans="2:11">
      <c r="B343" s="89"/>
      <c r="C343" s="99"/>
      <c r="D343" s="2"/>
      <c r="K343" s="2"/>
    </row>
    <row r="344" spans="2:11">
      <c r="B344" s="89"/>
      <c r="C344" s="99"/>
      <c r="D344" s="2"/>
      <c r="K344" s="2"/>
    </row>
    <row r="345" spans="2:11">
      <c r="B345" s="89"/>
      <c r="C345" s="99"/>
      <c r="D345" s="2"/>
      <c r="K345" s="2"/>
    </row>
    <row r="346" spans="2:11">
      <c r="B346" s="89"/>
      <c r="C346" s="99"/>
      <c r="D346" s="2"/>
      <c r="K346" s="2"/>
    </row>
    <row r="347" spans="2:11">
      <c r="B347" s="89"/>
      <c r="C347" s="99"/>
      <c r="D347" s="9"/>
      <c r="K347" s="2"/>
    </row>
    <row r="348" spans="2:11">
      <c r="B348" s="89"/>
      <c r="C348" s="99"/>
      <c r="D348" s="2"/>
      <c r="K348" s="2"/>
    </row>
    <row r="349" spans="2:11">
      <c r="B349" s="89"/>
      <c r="C349" s="99"/>
      <c r="D349" s="2"/>
      <c r="K349" s="2"/>
    </row>
    <row r="350" spans="2:11">
      <c r="B350" s="89"/>
      <c r="C350" s="99"/>
      <c r="D350" s="2"/>
      <c r="K350" s="2"/>
    </row>
    <row r="351" spans="2:11">
      <c r="B351" s="89"/>
      <c r="C351" s="99"/>
      <c r="D351" s="2"/>
      <c r="K351" s="2"/>
    </row>
    <row r="352" spans="2:11">
      <c r="B352" s="89"/>
      <c r="C352" s="99"/>
      <c r="D352" s="2"/>
      <c r="K352" s="2"/>
    </row>
    <row r="353" spans="2:11">
      <c r="B353" s="89"/>
      <c r="C353" s="99"/>
      <c r="D353" s="2"/>
      <c r="K353" s="2"/>
    </row>
    <row r="354" spans="2:11">
      <c r="B354" s="89"/>
      <c r="C354" s="99"/>
      <c r="D354" s="2"/>
      <c r="K354" s="2"/>
    </row>
    <row r="355" spans="2:11">
      <c r="B355" s="89"/>
      <c r="C355" s="99"/>
      <c r="D355" s="2"/>
      <c r="K355" s="2"/>
    </row>
    <row r="356" spans="2:11">
      <c r="B356" s="89"/>
      <c r="C356" s="99"/>
      <c r="D356" s="2"/>
      <c r="K356" s="2"/>
    </row>
    <row r="357" spans="2:11">
      <c r="B357" s="89"/>
      <c r="C357" s="99"/>
      <c r="D357" s="9"/>
      <c r="K357" s="2"/>
    </row>
    <row r="358" spans="2:11">
      <c r="B358" s="89"/>
      <c r="C358" s="99"/>
      <c r="D358" s="2"/>
      <c r="K358" s="2"/>
    </row>
    <row r="359" spans="2:11">
      <c r="B359" s="89"/>
      <c r="C359" s="99"/>
      <c r="D359" s="2"/>
      <c r="K359" s="2"/>
    </row>
    <row r="360" spans="2:11">
      <c r="B360" s="89"/>
      <c r="C360" s="99"/>
      <c r="D360" s="2"/>
      <c r="K360" s="2"/>
    </row>
    <row r="361" spans="2:11">
      <c r="B361" s="89"/>
      <c r="C361" s="99"/>
      <c r="D361" s="9"/>
      <c r="K361" s="2"/>
    </row>
    <row r="362" spans="2:11">
      <c r="B362" s="89"/>
      <c r="C362" s="99"/>
      <c r="D362" s="2"/>
      <c r="K362" s="2"/>
    </row>
    <row r="363" spans="2:11">
      <c r="B363" s="89"/>
      <c r="C363" s="99"/>
      <c r="D363" s="2"/>
      <c r="K363" s="2"/>
    </row>
    <row r="364" spans="2:11">
      <c r="B364" s="89"/>
      <c r="C364" s="99"/>
      <c r="D364" s="9"/>
      <c r="K364" s="2"/>
    </row>
    <row r="365" spans="2:11">
      <c r="B365" s="89"/>
      <c r="C365" s="99"/>
      <c r="D365" s="2"/>
      <c r="K365" s="2"/>
    </row>
    <row r="366" spans="2:11">
      <c r="B366" s="89"/>
      <c r="C366" s="99"/>
      <c r="D366" s="2"/>
      <c r="K366" s="2"/>
    </row>
    <row r="367" spans="2:11">
      <c r="B367" s="89"/>
      <c r="C367" s="99"/>
      <c r="D367" s="2"/>
      <c r="K367" s="2"/>
    </row>
    <row r="368" spans="2:11">
      <c r="B368" s="89"/>
      <c r="C368" s="99"/>
      <c r="D368" s="2"/>
      <c r="K368" s="2"/>
    </row>
    <row r="369" spans="2:11">
      <c r="B369" s="89"/>
      <c r="C369" s="99"/>
      <c r="D369" s="2"/>
      <c r="K369" s="2"/>
    </row>
    <row r="370" spans="2:11">
      <c r="B370" s="89"/>
      <c r="C370" s="99"/>
      <c r="D370" s="2"/>
      <c r="K370" s="2"/>
    </row>
    <row r="371" spans="2:11">
      <c r="B371" s="89"/>
      <c r="C371" s="99"/>
      <c r="D371" s="2"/>
      <c r="E371" s="8"/>
      <c r="K371" s="2"/>
    </row>
    <row r="372" spans="2:11">
      <c r="B372" s="89"/>
      <c r="C372" s="99"/>
      <c r="D372" s="9"/>
      <c r="K372" s="2"/>
    </row>
    <row r="373" spans="2:11">
      <c r="B373" s="89"/>
      <c r="C373" s="99"/>
      <c r="D373" s="9"/>
      <c r="K373" s="2"/>
    </row>
    <row r="374" spans="2:11">
      <c r="B374" s="89"/>
      <c r="C374" s="99"/>
      <c r="D374" s="2"/>
      <c r="K374" s="2"/>
    </row>
    <row r="375" spans="2:11">
      <c r="B375" s="89"/>
      <c r="C375" s="99"/>
      <c r="D375" s="2"/>
      <c r="K375" s="2"/>
    </row>
    <row r="376" spans="2:11">
      <c r="B376" s="89"/>
      <c r="C376" s="99"/>
      <c r="D376" s="2"/>
      <c r="K376" s="2"/>
    </row>
    <row r="377" spans="2:11">
      <c r="B377" s="89"/>
      <c r="C377" s="99"/>
      <c r="D377" s="2"/>
      <c r="K377" s="2"/>
    </row>
    <row r="378" spans="2:11">
      <c r="B378" s="89"/>
      <c r="C378" s="99"/>
      <c r="D378" s="2"/>
      <c r="K378" s="2"/>
    </row>
    <row r="379" spans="2:11">
      <c r="B379" s="89"/>
      <c r="C379" s="99"/>
      <c r="D379" s="2"/>
      <c r="K379" s="2"/>
    </row>
    <row r="380" spans="2:11">
      <c r="B380" s="89"/>
      <c r="C380" s="99"/>
      <c r="D380" s="9"/>
      <c r="K380" s="2"/>
    </row>
    <row r="381" spans="2:11">
      <c r="B381" s="89"/>
      <c r="C381" s="99"/>
      <c r="D381" s="9"/>
      <c r="K381" s="2"/>
    </row>
    <row r="382" spans="2:11">
      <c r="B382" s="89"/>
      <c r="C382" s="99"/>
      <c r="D382" s="9"/>
      <c r="K382" s="2"/>
    </row>
    <row r="383" spans="2:11">
      <c r="B383" s="89"/>
      <c r="C383" s="99"/>
      <c r="D383" s="2"/>
      <c r="K383" s="2"/>
    </row>
    <row r="384" spans="2:11">
      <c r="B384" s="89"/>
      <c r="C384" s="99"/>
      <c r="D384" s="2"/>
      <c r="K384" s="2"/>
    </row>
    <row r="385" spans="2:11">
      <c r="B385" s="89"/>
      <c r="C385" s="99"/>
      <c r="D385" s="2"/>
      <c r="K385" s="2"/>
    </row>
    <row r="386" spans="2:11">
      <c r="B386" s="89"/>
      <c r="C386" s="99"/>
      <c r="D386" s="2"/>
      <c r="K386" s="2"/>
    </row>
    <row r="387" spans="2:11">
      <c r="B387" s="89"/>
      <c r="C387" s="99"/>
      <c r="D387" s="2"/>
      <c r="K387" s="2"/>
    </row>
    <row r="388" spans="2:11">
      <c r="B388" s="89"/>
      <c r="C388" s="99"/>
      <c r="D388" s="2"/>
      <c r="K388" s="2"/>
    </row>
    <row r="389" spans="2:11">
      <c r="B389" s="89"/>
      <c r="C389" s="99"/>
      <c r="D389" s="2"/>
      <c r="K389" s="2"/>
    </row>
    <row r="390" spans="2:11">
      <c r="B390" s="89"/>
      <c r="C390" s="99"/>
      <c r="D390" s="2"/>
      <c r="K390" s="2"/>
    </row>
    <row r="391" spans="2:11">
      <c r="B391" s="89"/>
      <c r="C391" s="99"/>
      <c r="D391" s="2"/>
      <c r="K391" s="2"/>
    </row>
    <row r="392" spans="2:11">
      <c r="B392" s="89"/>
      <c r="C392" s="99"/>
      <c r="D392" s="2"/>
      <c r="K392" s="2"/>
    </row>
    <row r="393" spans="2:11">
      <c r="B393" s="89"/>
      <c r="C393" s="99"/>
      <c r="D393" s="9"/>
      <c r="K393" s="2"/>
    </row>
    <row r="394" spans="2:11">
      <c r="B394" s="89"/>
      <c r="C394" s="99"/>
      <c r="D394" s="2"/>
      <c r="K394" s="2"/>
    </row>
    <row r="395" spans="2:11">
      <c r="B395" s="89"/>
      <c r="C395" s="99"/>
      <c r="D395" s="2"/>
      <c r="K395" s="2"/>
    </row>
    <row r="396" spans="2:11">
      <c r="B396" s="89"/>
      <c r="C396" s="99"/>
      <c r="D396" s="9"/>
      <c r="K396" s="2"/>
    </row>
    <row r="397" spans="2:11">
      <c r="B397" s="89"/>
      <c r="C397" s="99"/>
      <c r="D397" s="2"/>
      <c r="K397" s="2"/>
    </row>
    <row r="398" spans="2:11">
      <c r="B398" s="89"/>
      <c r="C398" s="99"/>
      <c r="D398" s="2"/>
      <c r="K398" s="2"/>
    </row>
    <row r="399" spans="2:11">
      <c r="B399" s="89"/>
      <c r="C399" s="99"/>
      <c r="D399" s="9"/>
      <c r="K399" s="2"/>
    </row>
    <row r="400" spans="2:11">
      <c r="B400" s="89"/>
      <c r="C400" s="99"/>
      <c r="D400" s="2"/>
      <c r="K400" s="2"/>
    </row>
    <row r="401" spans="2:11">
      <c r="B401" s="89"/>
      <c r="C401" s="99"/>
      <c r="D401" s="2"/>
      <c r="K401" s="2"/>
    </row>
    <row r="402" spans="2:11">
      <c r="B402" s="89"/>
      <c r="C402" s="99"/>
      <c r="D402" s="2"/>
      <c r="K402" s="2"/>
    </row>
    <row r="403" spans="2:11">
      <c r="B403" s="89"/>
      <c r="C403" s="99"/>
      <c r="D403" s="2"/>
      <c r="K403" s="2"/>
    </row>
    <row r="404" spans="2:11">
      <c r="B404" s="89"/>
      <c r="C404" s="99"/>
      <c r="D404" s="2"/>
      <c r="K404" s="2"/>
    </row>
    <row r="405" spans="2:11">
      <c r="B405" s="89"/>
      <c r="C405" s="99"/>
      <c r="D405" s="9"/>
      <c r="K405" s="2"/>
    </row>
    <row r="406" spans="2:11">
      <c r="B406" s="89"/>
      <c r="C406" s="99"/>
      <c r="D406" s="2"/>
      <c r="K406" s="2"/>
    </row>
    <row r="407" spans="2:11">
      <c r="B407" s="89"/>
      <c r="C407" s="99"/>
      <c r="D407" s="2"/>
      <c r="K407" s="2"/>
    </row>
    <row r="408" spans="2:11">
      <c r="B408" s="89"/>
      <c r="C408" s="99"/>
      <c r="D408" s="9"/>
      <c r="K408" s="2"/>
    </row>
    <row r="409" spans="2:11">
      <c r="B409" s="89"/>
      <c r="C409" s="99"/>
      <c r="D409" s="9"/>
      <c r="K409" s="2"/>
    </row>
    <row r="410" spans="2:11">
      <c r="B410" s="89"/>
      <c r="C410" s="99"/>
      <c r="D410" s="2"/>
      <c r="K410" s="2"/>
    </row>
    <row r="411" spans="2:11">
      <c r="B411" s="89"/>
      <c r="C411" s="99"/>
      <c r="D411" s="2"/>
      <c r="K411" s="2"/>
    </row>
    <row r="412" spans="2:11">
      <c r="B412" s="89"/>
      <c r="C412" s="99"/>
      <c r="D412" s="2"/>
      <c r="K412" s="2"/>
    </row>
    <row r="413" spans="2:11">
      <c r="B413" s="89"/>
      <c r="C413" s="99"/>
      <c r="D413" s="2"/>
      <c r="K413" s="2"/>
    </row>
    <row r="414" spans="2:11">
      <c r="B414" s="89"/>
      <c r="C414" s="99"/>
      <c r="D414" s="2"/>
      <c r="K414" s="2"/>
    </row>
    <row r="415" spans="2:11">
      <c r="B415" s="89"/>
      <c r="C415" s="99"/>
      <c r="D415" s="9"/>
      <c r="K415" s="2"/>
    </row>
    <row r="416" spans="2:11">
      <c r="B416" s="89"/>
      <c r="C416" s="99"/>
      <c r="D416" s="2"/>
      <c r="K416" s="2"/>
    </row>
    <row r="417" spans="2:11">
      <c r="B417" s="89"/>
      <c r="C417" s="99"/>
      <c r="D417" s="2"/>
      <c r="K417" s="2"/>
    </row>
    <row r="418" spans="2:11">
      <c r="B418" s="39"/>
      <c r="C418" s="99"/>
      <c r="D418" s="4"/>
      <c r="E418" s="5"/>
      <c r="F418" s="5"/>
      <c r="G418" s="5"/>
      <c r="J418" s="5"/>
      <c r="K418" s="2"/>
    </row>
    <row r="419" spans="2:11">
      <c r="B419" s="39"/>
      <c r="C419" s="99"/>
      <c r="D419" s="4"/>
      <c r="E419" s="5"/>
      <c r="F419" s="5"/>
      <c r="G419" s="5"/>
      <c r="J419" s="5"/>
      <c r="K419" s="2"/>
    </row>
    <row r="420" spans="2:11">
      <c r="B420" s="39"/>
      <c r="C420" s="99"/>
      <c r="D420" s="4"/>
      <c r="E420" s="5"/>
      <c r="F420" s="5"/>
      <c r="G420" s="5"/>
      <c r="J420" s="5"/>
      <c r="K420" s="2"/>
    </row>
    <row r="421" spans="2:11">
      <c r="B421" s="39"/>
      <c r="C421" s="99"/>
      <c r="D421" s="4"/>
      <c r="E421" s="5"/>
      <c r="F421" s="5"/>
      <c r="G421" s="5"/>
      <c r="J421" s="5"/>
      <c r="K421" s="2"/>
    </row>
    <row r="422" spans="2:11">
      <c r="B422" s="39"/>
      <c r="C422" s="99"/>
      <c r="D422" s="5"/>
      <c r="E422" s="5"/>
      <c r="F422" s="5"/>
      <c r="G422" s="5"/>
      <c r="J422" s="5"/>
      <c r="K422" s="2"/>
    </row>
    <row r="423" spans="2:11">
      <c r="B423" s="39"/>
      <c r="C423" s="99"/>
      <c r="D423" s="5"/>
      <c r="E423" s="5"/>
      <c r="F423" s="5"/>
      <c r="G423" s="5"/>
      <c r="J423" s="5"/>
      <c r="K423" s="2"/>
    </row>
    <row r="424" spans="2:11">
      <c r="B424" s="39"/>
      <c r="C424" s="99"/>
      <c r="D424" s="5"/>
      <c r="E424" s="5"/>
      <c r="F424" s="5"/>
      <c r="G424" s="5"/>
      <c r="J424" s="5"/>
      <c r="K424" s="2"/>
    </row>
    <row r="425" spans="2:11">
      <c r="B425" s="39"/>
      <c r="C425" s="99"/>
      <c r="D425" s="5"/>
      <c r="E425" s="5"/>
      <c r="F425" s="5"/>
      <c r="G425" s="5"/>
      <c r="J425" s="5"/>
      <c r="K425" s="2"/>
    </row>
    <row r="426" spans="2:11">
      <c r="B426" s="39"/>
      <c r="C426" s="99"/>
      <c r="D426" s="5"/>
      <c r="E426" s="5"/>
      <c r="F426" s="5"/>
      <c r="G426" s="5"/>
      <c r="J426" s="5"/>
      <c r="K426" s="2"/>
    </row>
    <row r="427" spans="2:11">
      <c r="B427" s="39"/>
      <c r="C427" s="99"/>
      <c r="D427" s="5"/>
      <c r="E427" s="5"/>
      <c r="F427" s="5"/>
      <c r="G427" s="5"/>
      <c r="J427" s="5"/>
      <c r="K427" s="2"/>
    </row>
    <row r="428" spans="2:11">
      <c r="B428" s="39"/>
      <c r="C428" s="99"/>
      <c r="D428" s="5"/>
      <c r="E428" s="5"/>
      <c r="F428" s="5"/>
      <c r="G428" s="5"/>
      <c r="J428" s="5"/>
      <c r="K428" s="2"/>
    </row>
    <row r="429" spans="2:11">
      <c r="B429" s="39"/>
      <c r="C429" s="99"/>
      <c r="D429" s="5"/>
      <c r="E429" s="5"/>
      <c r="F429" s="5"/>
      <c r="G429" s="5"/>
      <c r="J429" s="5"/>
      <c r="K429" s="2"/>
    </row>
    <row r="430" spans="2:11">
      <c r="B430" s="39"/>
      <c r="C430" s="99"/>
      <c r="D430" s="5"/>
      <c r="E430" s="5"/>
      <c r="F430" s="5"/>
      <c r="G430" s="5"/>
      <c r="J430" s="5"/>
      <c r="K430" s="2"/>
    </row>
    <row r="431" spans="2:11">
      <c r="B431" s="39"/>
      <c r="C431" s="99"/>
      <c r="D431" s="5"/>
      <c r="E431" s="5"/>
      <c r="F431" s="5"/>
      <c r="G431" s="5"/>
      <c r="J431" s="5"/>
      <c r="K431" s="2"/>
    </row>
    <row r="432" spans="2:11">
      <c r="B432" s="39"/>
      <c r="C432" s="99"/>
      <c r="D432" s="5"/>
      <c r="E432" s="5"/>
      <c r="F432" s="5"/>
      <c r="G432" s="5"/>
      <c r="J432" s="5"/>
      <c r="K432" s="2"/>
    </row>
    <row r="433" spans="2:11">
      <c r="B433" s="39"/>
      <c r="C433" s="99"/>
      <c r="D433" s="5"/>
      <c r="E433" s="5"/>
      <c r="F433" s="5"/>
      <c r="G433" s="5"/>
      <c r="J433" s="5"/>
      <c r="K433" s="2"/>
    </row>
    <row r="434" spans="2:11">
      <c r="B434" s="39"/>
      <c r="C434" s="99"/>
      <c r="D434" s="5"/>
      <c r="E434" s="5"/>
      <c r="F434" s="5"/>
      <c r="G434" s="5"/>
      <c r="J434" s="5"/>
      <c r="K434" s="2"/>
    </row>
    <row r="435" spans="2:11">
      <c r="B435" s="39"/>
      <c r="C435" s="99"/>
      <c r="D435" s="5"/>
      <c r="E435" s="5"/>
      <c r="F435" s="5"/>
      <c r="G435" s="5"/>
      <c r="J435" s="5"/>
      <c r="K435" s="2"/>
    </row>
    <row r="436" spans="2:11">
      <c r="B436" s="39"/>
      <c r="C436" s="99"/>
      <c r="D436" s="5"/>
      <c r="E436" s="5"/>
      <c r="F436" s="5"/>
      <c r="G436" s="5"/>
      <c r="J436" s="5"/>
      <c r="K436" s="2"/>
    </row>
    <row r="437" spans="2:11">
      <c r="B437" s="39"/>
      <c r="C437" s="99"/>
      <c r="D437" s="5"/>
      <c r="E437" s="5"/>
      <c r="F437" s="5"/>
      <c r="G437" s="5"/>
      <c r="J437" s="5"/>
      <c r="K437" s="2"/>
    </row>
    <row r="438" spans="2:11">
      <c r="B438" s="39"/>
      <c r="C438" s="99"/>
      <c r="D438" s="5"/>
      <c r="E438" s="5"/>
      <c r="F438" s="5"/>
      <c r="G438" s="5"/>
      <c r="J438" s="5"/>
      <c r="K438" s="2"/>
    </row>
    <row r="439" spans="2:11">
      <c r="B439" s="39"/>
      <c r="C439" s="99"/>
      <c r="D439" s="5"/>
      <c r="E439" s="5"/>
      <c r="F439" s="5"/>
      <c r="G439" s="5"/>
      <c r="J439" s="5"/>
      <c r="K439" s="2"/>
    </row>
    <row r="440" spans="2:11">
      <c r="B440" s="39"/>
      <c r="C440" s="99"/>
      <c r="D440" s="5"/>
      <c r="E440" s="5"/>
      <c r="F440" s="5"/>
      <c r="G440" s="5"/>
      <c r="J440" s="5"/>
      <c r="K440" s="2"/>
    </row>
    <row r="441" spans="2:11">
      <c r="B441" s="39"/>
      <c r="C441" s="99"/>
      <c r="D441" s="5"/>
      <c r="E441" s="5"/>
      <c r="F441" s="5"/>
      <c r="G441" s="5"/>
      <c r="J441" s="5"/>
      <c r="K441" s="2"/>
    </row>
    <row r="442" spans="2:11">
      <c r="B442" s="39"/>
      <c r="C442" s="99"/>
      <c r="D442" s="5"/>
      <c r="E442" s="5"/>
      <c r="F442" s="5"/>
      <c r="G442" s="5"/>
      <c r="J442" s="5"/>
      <c r="K442" s="2"/>
    </row>
    <row r="443" spans="2:11">
      <c r="B443" s="39"/>
      <c r="C443" s="99"/>
      <c r="D443" s="5"/>
      <c r="E443" s="5"/>
      <c r="F443" s="5"/>
      <c r="G443" s="5"/>
      <c r="J443" s="5"/>
      <c r="K443" s="2"/>
    </row>
    <row r="444" spans="2:11">
      <c r="B444" s="39"/>
      <c r="C444" s="99"/>
      <c r="D444" s="5"/>
      <c r="E444" s="5"/>
      <c r="F444" s="5"/>
      <c r="G444" s="5"/>
      <c r="J444" s="5"/>
      <c r="K444" s="2"/>
    </row>
    <row r="445" spans="2:11">
      <c r="B445" s="39"/>
      <c r="C445" s="99"/>
      <c r="D445" s="5"/>
      <c r="E445" s="5"/>
      <c r="F445" s="5"/>
      <c r="G445" s="5"/>
      <c r="J445" s="5"/>
      <c r="K445" s="2"/>
    </row>
    <row r="446" spans="2:11">
      <c r="B446" s="39"/>
      <c r="C446" s="99"/>
      <c r="D446" s="5"/>
      <c r="E446" s="5"/>
      <c r="F446" s="5"/>
      <c r="G446" s="5"/>
      <c r="J446" s="5"/>
      <c r="K446" s="2"/>
    </row>
    <row r="447" spans="2:11">
      <c r="B447" s="39"/>
      <c r="C447" s="99"/>
      <c r="D447" s="5"/>
      <c r="E447" s="5"/>
      <c r="F447" s="5"/>
      <c r="G447" s="5"/>
      <c r="J447" s="5"/>
      <c r="K447" s="2"/>
    </row>
    <row r="448" spans="2:11">
      <c r="B448" s="39"/>
      <c r="C448" s="99"/>
      <c r="D448" s="5"/>
      <c r="E448" s="5"/>
      <c r="F448" s="5"/>
      <c r="G448" s="5"/>
      <c r="J448" s="5"/>
      <c r="K448" s="2"/>
    </row>
    <row r="449" spans="2:11">
      <c r="B449" s="39"/>
      <c r="C449" s="99"/>
      <c r="D449" s="5"/>
      <c r="E449" s="5"/>
      <c r="F449" s="5"/>
      <c r="G449" s="5"/>
      <c r="J449" s="5"/>
      <c r="K449" s="2"/>
    </row>
    <row r="450" spans="2:11">
      <c r="B450" s="39"/>
      <c r="C450" s="99"/>
      <c r="D450" s="5"/>
      <c r="E450" s="5"/>
      <c r="F450" s="5"/>
      <c r="G450" s="5"/>
      <c r="J450" s="5"/>
      <c r="K450" s="2"/>
    </row>
    <row r="451" spans="2:11">
      <c r="B451" s="39"/>
      <c r="C451" s="99"/>
      <c r="D451" s="5"/>
      <c r="E451" s="5"/>
      <c r="F451" s="5"/>
      <c r="G451" s="5"/>
      <c r="J451" s="5"/>
      <c r="K451" s="2"/>
    </row>
    <row r="452" spans="2:11">
      <c r="B452" s="39"/>
      <c r="C452" s="99"/>
      <c r="D452" s="5"/>
      <c r="E452" s="5"/>
      <c r="F452" s="5"/>
      <c r="G452" s="5"/>
      <c r="J452" s="5"/>
      <c r="K452" s="2"/>
    </row>
    <row r="453" spans="2:11">
      <c r="B453" s="39"/>
      <c r="C453" s="99"/>
      <c r="D453" s="5"/>
      <c r="E453" s="5"/>
      <c r="F453" s="5"/>
      <c r="G453" s="5"/>
      <c r="J453" s="5"/>
      <c r="K453" s="2"/>
    </row>
    <row r="454" spans="2:11">
      <c r="B454" s="39"/>
      <c r="C454" s="99"/>
      <c r="D454" s="5"/>
      <c r="E454" s="5"/>
      <c r="F454" s="5"/>
      <c r="G454" s="5"/>
      <c r="J454" s="5"/>
      <c r="K454" s="2"/>
    </row>
    <row r="455" spans="2:11">
      <c r="B455" s="39"/>
      <c r="C455" s="99"/>
      <c r="D455" s="5"/>
      <c r="E455" s="5"/>
      <c r="F455" s="5"/>
      <c r="G455" s="5"/>
      <c r="J455" s="5"/>
      <c r="K455" s="2"/>
    </row>
    <row r="456" spans="2:11">
      <c r="B456" s="39"/>
      <c r="C456" s="99"/>
      <c r="D456" s="5"/>
      <c r="E456" s="5"/>
      <c r="F456" s="5"/>
      <c r="G456" s="5"/>
      <c r="J456" s="5"/>
      <c r="K456" s="2"/>
    </row>
    <row r="457" spans="2:11">
      <c r="B457" s="39"/>
      <c r="C457" s="99"/>
      <c r="D457" s="5"/>
      <c r="E457" s="5"/>
      <c r="F457" s="5"/>
      <c r="G457" s="5"/>
      <c r="J457" s="5"/>
      <c r="K457" s="2"/>
    </row>
    <row r="458" spans="2:11">
      <c r="B458" s="39"/>
      <c r="C458" s="99"/>
      <c r="D458" s="5"/>
      <c r="E458" s="5"/>
      <c r="F458" s="5"/>
      <c r="G458" s="5"/>
      <c r="J458" s="5"/>
      <c r="K458" s="2"/>
    </row>
    <row r="459" spans="2:11">
      <c r="B459" s="39"/>
      <c r="C459" s="99"/>
      <c r="D459" s="5"/>
      <c r="E459" s="5"/>
      <c r="F459" s="5"/>
      <c r="G459" s="5"/>
      <c r="J459" s="5"/>
      <c r="K459" s="2"/>
    </row>
    <row r="460" spans="2:11">
      <c r="B460" s="39"/>
      <c r="C460" s="99"/>
      <c r="D460" s="5"/>
      <c r="E460" s="5"/>
      <c r="F460" s="5"/>
      <c r="G460" s="5"/>
      <c r="J460" s="5"/>
      <c r="K460" s="2"/>
    </row>
    <row r="461" spans="2:11">
      <c r="B461" s="39"/>
      <c r="C461" s="99"/>
      <c r="D461" s="5"/>
      <c r="E461" s="5"/>
      <c r="F461" s="5"/>
      <c r="G461" s="5"/>
      <c r="J461" s="5"/>
      <c r="K461" s="2"/>
    </row>
    <row r="462" spans="2:11">
      <c r="B462" s="39"/>
      <c r="C462" s="99"/>
      <c r="D462" s="5"/>
      <c r="E462" s="5"/>
      <c r="F462" s="5"/>
      <c r="G462" s="5"/>
      <c r="J462" s="5"/>
      <c r="K462" s="2"/>
    </row>
    <row r="463" spans="2:11">
      <c r="B463" s="39"/>
      <c r="C463" s="99"/>
      <c r="D463" s="5"/>
      <c r="E463" s="5"/>
      <c r="F463" s="5"/>
      <c r="G463" s="5"/>
      <c r="J463" s="5"/>
      <c r="K463" s="2"/>
    </row>
    <row r="464" spans="2:11">
      <c r="B464" s="39"/>
      <c r="C464" s="99"/>
      <c r="D464" s="5"/>
      <c r="E464" s="5"/>
      <c r="F464" s="5"/>
      <c r="G464" s="5"/>
      <c r="J464" s="5"/>
      <c r="K464" s="2"/>
    </row>
    <row r="465" spans="2:11">
      <c r="B465" s="39"/>
      <c r="C465" s="99"/>
      <c r="D465" s="5"/>
      <c r="E465" s="5"/>
      <c r="F465" s="5"/>
      <c r="G465" s="5"/>
      <c r="J465" s="5"/>
      <c r="K465" s="2"/>
    </row>
    <row r="466" spans="2:11">
      <c r="B466" s="39"/>
      <c r="C466" s="99"/>
      <c r="D466" s="5"/>
      <c r="E466" s="5"/>
      <c r="F466" s="5"/>
      <c r="G466" s="5"/>
      <c r="J466" s="5"/>
      <c r="K466" s="2"/>
    </row>
    <row r="467" spans="2:11">
      <c r="B467" s="39"/>
      <c r="C467" s="99"/>
      <c r="D467" s="5"/>
      <c r="E467" s="5"/>
      <c r="F467" s="5"/>
      <c r="G467" s="5"/>
      <c r="J467" s="5"/>
      <c r="K467" s="2"/>
    </row>
    <row r="468" spans="2:11">
      <c r="B468" s="39"/>
      <c r="C468" s="99"/>
      <c r="D468" s="5"/>
      <c r="E468" s="5"/>
      <c r="F468" s="5"/>
      <c r="G468" s="5"/>
      <c r="J468" s="5"/>
      <c r="K468" s="2"/>
    </row>
    <row r="469" spans="2:11">
      <c r="B469" s="39"/>
      <c r="C469" s="99"/>
      <c r="D469" s="5"/>
      <c r="E469" s="5"/>
      <c r="F469" s="5"/>
      <c r="G469" s="5"/>
      <c r="J469" s="5"/>
      <c r="K469" s="2"/>
    </row>
    <row r="470" spans="2:11">
      <c r="B470" s="39"/>
      <c r="C470" s="99"/>
      <c r="D470" s="5"/>
      <c r="E470" s="5"/>
      <c r="F470" s="5"/>
      <c r="G470" s="5"/>
      <c r="J470" s="5"/>
      <c r="K470" s="2"/>
    </row>
    <row r="471" spans="2:11">
      <c r="B471" s="39"/>
      <c r="C471" s="99"/>
      <c r="D471" s="5"/>
      <c r="E471" s="5"/>
      <c r="F471" s="5"/>
      <c r="G471" s="5"/>
      <c r="J471" s="5"/>
      <c r="K471" s="2"/>
    </row>
    <row r="472" spans="2:11">
      <c r="B472" s="39"/>
      <c r="C472" s="99"/>
      <c r="D472" s="5"/>
      <c r="E472" s="5"/>
      <c r="F472" s="5"/>
      <c r="G472" s="5"/>
      <c r="J472" s="5"/>
      <c r="K472" s="2"/>
    </row>
    <row r="473" spans="2:11">
      <c r="B473" s="39"/>
      <c r="C473" s="99"/>
      <c r="D473" s="5"/>
      <c r="E473" s="5"/>
      <c r="F473" s="5"/>
      <c r="G473" s="5"/>
      <c r="J473" s="5"/>
      <c r="K473" s="2"/>
    </row>
    <row r="474" spans="2:11">
      <c r="B474" s="39"/>
      <c r="C474" s="99"/>
      <c r="D474" s="5"/>
      <c r="E474" s="5"/>
      <c r="F474" s="5"/>
      <c r="G474" s="5"/>
      <c r="J474" s="5"/>
      <c r="K474" s="2"/>
    </row>
    <row r="475" spans="2:11">
      <c r="B475" s="39"/>
      <c r="C475" s="99"/>
      <c r="D475" s="5"/>
      <c r="E475" s="5"/>
      <c r="F475" s="5"/>
      <c r="G475" s="5"/>
      <c r="J475" s="5"/>
      <c r="K475" s="2"/>
    </row>
    <row r="476" spans="2:11">
      <c r="B476" s="39"/>
      <c r="C476" s="99"/>
      <c r="D476" s="5"/>
      <c r="E476" s="5"/>
      <c r="F476" s="5"/>
      <c r="G476" s="5"/>
      <c r="J476" s="5"/>
      <c r="K476" s="2"/>
    </row>
    <row r="477" spans="2:11">
      <c r="B477" s="39"/>
      <c r="C477" s="99"/>
      <c r="D477" s="5"/>
      <c r="E477" s="5"/>
      <c r="F477" s="5"/>
      <c r="G477" s="5"/>
      <c r="J477" s="5"/>
      <c r="K477" s="2"/>
    </row>
    <row r="478" spans="2:11">
      <c r="B478" s="39"/>
      <c r="C478" s="99"/>
      <c r="D478" s="5"/>
      <c r="E478" s="5"/>
      <c r="F478" s="5"/>
      <c r="G478" s="5"/>
      <c r="J478" s="5"/>
      <c r="K478" s="2"/>
    </row>
    <row r="479" spans="2:11">
      <c r="B479" s="39"/>
      <c r="C479" s="99"/>
      <c r="D479" s="5"/>
      <c r="E479" s="5"/>
      <c r="F479" s="5"/>
      <c r="G479" s="5"/>
      <c r="J479" s="5"/>
      <c r="K479" s="2"/>
    </row>
    <row r="480" spans="2:11">
      <c r="B480" s="39"/>
      <c r="C480" s="99"/>
      <c r="D480" s="5"/>
      <c r="E480" s="5"/>
      <c r="F480" s="5"/>
      <c r="G480" s="5"/>
      <c r="J480" s="5"/>
      <c r="K480" s="2"/>
    </row>
    <row r="481" spans="2:11">
      <c r="B481" s="39"/>
      <c r="C481" s="99"/>
      <c r="D481" s="5"/>
      <c r="E481" s="5"/>
      <c r="F481" s="5"/>
      <c r="G481" s="5"/>
      <c r="J481" s="5"/>
      <c r="K481" s="2"/>
    </row>
    <row r="482" spans="2:11">
      <c r="B482" s="39"/>
      <c r="C482" s="99"/>
      <c r="D482" s="5"/>
      <c r="E482" s="5"/>
      <c r="F482" s="5"/>
      <c r="G482" s="5"/>
      <c r="J482" s="5"/>
      <c r="K482" s="2"/>
    </row>
    <row r="483" spans="2:11">
      <c r="B483" s="39"/>
      <c r="C483" s="99"/>
      <c r="D483" s="5"/>
      <c r="E483" s="5"/>
      <c r="F483" s="5"/>
      <c r="G483" s="5"/>
      <c r="J483" s="5"/>
      <c r="K483" s="2"/>
    </row>
    <row r="484" spans="2:11">
      <c r="B484" s="39"/>
      <c r="C484" s="99"/>
      <c r="D484" s="5"/>
      <c r="E484" s="5"/>
      <c r="F484" s="5"/>
      <c r="G484" s="5"/>
      <c r="J484" s="5"/>
      <c r="K484" s="2"/>
    </row>
    <row r="485" spans="2:11">
      <c r="B485" s="89"/>
      <c r="C485" s="99"/>
      <c r="D485" s="2"/>
      <c r="K485" s="2"/>
    </row>
    <row r="486" spans="2:11">
      <c r="B486" s="89"/>
      <c r="C486" s="99"/>
      <c r="D486" s="2"/>
      <c r="K486" s="2"/>
    </row>
    <row r="487" spans="2:11">
      <c r="B487" s="89"/>
      <c r="C487" s="99"/>
      <c r="D487" s="2"/>
      <c r="K487" s="2"/>
    </row>
    <row r="488" spans="2:11">
      <c r="B488" s="89"/>
      <c r="C488" s="99"/>
      <c r="D488" s="2"/>
      <c r="K488" s="2"/>
    </row>
    <row r="489" spans="2:11">
      <c r="B489" s="89"/>
      <c r="C489" s="99"/>
      <c r="D489" s="2"/>
      <c r="K489" s="2"/>
    </row>
    <row r="490" spans="2:11">
      <c r="B490" s="89"/>
      <c r="C490" s="99"/>
      <c r="D490" s="2"/>
      <c r="K490" s="2"/>
    </row>
    <row r="491" spans="2:11">
      <c r="B491" s="89"/>
      <c r="C491" s="99"/>
      <c r="D491" s="2"/>
      <c r="K491" s="2"/>
    </row>
    <row r="492" spans="2:11">
      <c r="B492" s="89"/>
      <c r="C492" s="99"/>
      <c r="D492" s="2"/>
      <c r="K492" s="2"/>
    </row>
    <row r="493" spans="2:11">
      <c r="B493" s="89"/>
      <c r="C493" s="99"/>
      <c r="D493" s="2"/>
      <c r="K493" s="2"/>
    </row>
    <row r="494" spans="2:11">
      <c r="B494" s="89"/>
      <c r="C494" s="99"/>
      <c r="D494" s="2"/>
      <c r="K494" s="2"/>
    </row>
    <row r="495" spans="2:11">
      <c r="B495" s="89"/>
      <c r="C495" s="99"/>
      <c r="D495" s="2"/>
      <c r="K495" s="2"/>
    </row>
    <row r="496" spans="2:11">
      <c r="B496" s="89"/>
      <c r="C496" s="99"/>
      <c r="D496" s="2"/>
      <c r="K496" s="2"/>
    </row>
    <row r="497" spans="2:11">
      <c r="B497" s="89"/>
      <c r="C497" s="99"/>
      <c r="D497" s="2"/>
      <c r="K497" s="2"/>
    </row>
    <row r="498" spans="2:11">
      <c r="B498" s="89"/>
      <c r="C498" s="99"/>
      <c r="D498" s="2"/>
      <c r="K498" s="2"/>
    </row>
    <row r="499" spans="2:11">
      <c r="B499" s="89"/>
      <c r="C499" s="99"/>
      <c r="D499" s="2"/>
      <c r="K499" s="2"/>
    </row>
    <row r="500" spans="2:11">
      <c r="B500" s="89"/>
      <c r="C500" s="99"/>
      <c r="D500" s="2"/>
      <c r="K500" s="2"/>
    </row>
    <row r="501" spans="2:11">
      <c r="B501" s="89"/>
      <c r="C501" s="99"/>
      <c r="D501" s="2"/>
      <c r="K501" s="2"/>
    </row>
    <row r="502" spans="2:11">
      <c r="B502" s="89"/>
      <c r="C502" s="99"/>
      <c r="D502" s="2"/>
      <c r="K502" s="2"/>
    </row>
    <row r="503" spans="2:11">
      <c r="B503" s="89"/>
      <c r="C503" s="99"/>
      <c r="D503" s="2"/>
      <c r="K503" s="2"/>
    </row>
    <row r="504" spans="2:11">
      <c r="B504" s="89"/>
      <c r="C504" s="99"/>
      <c r="D504" s="2"/>
      <c r="K504" s="2"/>
    </row>
    <row r="505" spans="2:11">
      <c r="B505" s="89"/>
      <c r="C505" s="99"/>
      <c r="D505" s="2"/>
      <c r="K505" s="2"/>
    </row>
    <row r="506" spans="2:11">
      <c r="B506" s="89"/>
      <c r="C506" s="99"/>
      <c r="D506" s="2"/>
      <c r="K506" s="2"/>
    </row>
    <row r="507" spans="2:11">
      <c r="B507" s="89"/>
      <c r="C507" s="99"/>
      <c r="D507" s="2"/>
      <c r="K507" s="2"/>
    </row>
    <row r="508" spans="2:11">
      <c r="B508" s="89"/>
      <c r="C508" s="99"/>
      <c r="D508" s="2"/>
      <c r="K508" s="2"/>
    </row>
    <row r="509" spans="2:11">
      <c r="B509" s="89"/>
      <c r="C509" s="99"/>
      <c r="D509" s="2"/>
      <c r="K509" s="2"/>
    </row>
    <row r="510" spans="2:11">
      <c r="B510" s="89"/>
      <c r="C510" s="99"/>
      <c r="D510" s="2"/>
      <c r="K510" s="2"/>
    </row>
    <row r="511" spans="2:11">
      <c r="B511" s="89"/>
      <c r="C511" s="99"/>
      <c r="D511" s="2"/>
      <c r="K511" s="2"/>
    </row>
    <row r="512" spans="2:11">
      <c r="B512" s="89"/>
      <c r="C512" s="99"/>
      <c r="D512" s="2"/>
      <c r="K512" s="2"/>
    </row>
    <row r="513" spans="2:11">
      <c r="B513" s="89"/>
      <c r="C513" s="99"/>
      <c r="D513" s="2"/>
      <c r="K513" s="2"/>
    </row>
    <row r="514" spans="2:11">
      <c r="B514" s="89"/>
      <c r="C514" s="99"/>
      <c r="D514" s="2"/>
      <c r="K514" s="2"/>
    </row>
    <row r="515" spans="2:11" ht="15.75">
      <c r="B515" s="89"/>
      <c r="C515" s="99"/>
      <c r="D515" s="2"/>
      <c r="K515" s="26"/>
    </row>
    <row r="516" spans="2:11">
      <c r="B516" s="89"/>
      <c r="C516" s="99"/>
      <c r="D516" s="2"/>
      <c r="K516" s="2"/>
    </row>
    <row r="517" spans="2:11">
      <c r="B517" s="89"/>
      <c r="C517" s="99"/>
      <c r="D517" s="2"/>
      <c r="K517" s="2"/>
    </row>
    <row r="518" spans="2:11">
      <c r="B518" s="89"/>
      <c r="C518" s="99"/>
      <c r="D518" s="2"/>
      <c r="K518" s="2"/>
    </row>
    <row r="519" spans="2:11">
      <c r="B519" s="89"/>
      <c r="C519" s="99"/>
      <c r="D519" s="2"/>
      <c r="K519" s="2"/>
    </row>
    <row r="520" spans="2:11">
      <c r="B520" s="89"/>
      <c r="C520" s="99"/>
      <c r="D520" s="2"/>
      <c r="K520" s="2"/>
    </row>
    <row r="521" spans="2:11">
      <c r="B521" s="89"/>
      <c r="C521" s="99"/>
      <c r="D521" s="2"/>
      <c r="K521" s="2"/>
    </row>
    <row r="522" spans="2:11">
      <c r="B522" s="89"/>
      <c r="C522" s="99"/>
      <c r="D522" s="2"/>
      <c r="K522" s="2"/>
    </row>
    <row r="523" spans="2:11">
      <c r="B523" s="89"/>
      <c r="C523" s="99"/>
      <c r="D523" s="2"/>
      <c r="K523" s="2"/>
    </row>
    <row r="524" spans="2:11">
      <c r="B524" s="89"/>
      <c r="C524" s="99"/>
      <c r="D524" s="2"/>
      <c r="K524" s="2"/>
    </row>
    <row r="525" spans="2:11">
      <c r="B525" s="89"/>
      <c r="C525" s="99"/>
      <c r="D525" s="2"/>
      <c r="K525" s="2"/>
    </row>
    <row r="526" spans="2:11">
      <c r="B526" s="89"/>
      <c r="C526" s="99"/>
      <c r="D526" s="2"/>
      <c r="K526" s="2"/>
    </row>
    <row r="527" spans="2:11">
      <c r="B527" s="89"/>
      <c r="C527" s="99"/>
      <c r="D527" s="2"/>
      <c r="K527" s="2"/>
    </row>
    <row r="528" spans="2:11">
      <c r="B528" s="89"/>
      <c r="C528" s="99"/>
      <c r="D528" s="2"/>
      <c r="K528" s="2"/>
    </row>
    <row r="529" spans="2:11">
      <c r="B529" s="89"/>
      <c r="C529" s="99"/>
      <c r="D529" s="2"/>
      <c r="K529" s="2"/>
    </row>
    <row r="530" spans="2:11">
      <c r="B530" s="89"/>
      <c r="C530" s="99"/>
      <c r="D530" s="2"/>
      <c r="K530" s="2"/>
    </row>
    <row r="531" spans="2:11">
      <c r="B531" s="89"/>
      <c r="C531" s="99"/>
      <c r="D531" s="2"/>
      <c r="K531" s="2"/>
    </row>
    <row r="532" spans="2:11">
      <c r="B532" s="89"/>
      <c r="C532" s="99"/>
      <c r="D532" s="2"/>
      <c r="K532" s="2"/>
    </row>
    <row r="533" spans="2:11">
      <c r="B533" s="89"/>
      <c r="C533" s="99"/>
      <c r="D533" s="2"/>
      <c r="K533" s="2"/>
    </row>
    <row r="534" spans="2:11">
      <c r="B534" s="89"/>
      <c r="C534" s="99"/>
      <c r="D534" s="2"/>
      <c r="K534" s="2"/>
    </row>
    <row r="535" spans="2:11">
      <c r="B535" s="89"/>
      <c r="C535" s="99"/>
      <c r="D535" s="2"/>
      <c r="K535" s="2"/>
    </row>
    <row r="536" spans="2:11">
      <c r="B536" s="89"/>
      <c r="C536" s="99"/>
      <c r="D536" s="2"/>
      <c r="K536" s="2"/>
    </row>
    <row r="537" spans="2:11">
      <c r="B537" s="89"/>
      <c r="C537" s="99"/>
      <c r="D537" s="2"/>
      <c r="K537" s="2"/>
    </row>
    <row r="538" spans="2:11">
      <c r="B538" s="89"/>
      <c r="C538" s="99"/>
      <c r="D538" s="2"/>
      <c r="K538" s="2"/>
    </row>
    <row r="539" spans="2:11">
      <c r="B539" s="89"/>
      <c r="C539" s="99"/>
      <c r="D539" s="2"/>
      <c r="K539" s="2"/>
    </row>
    <row r="540" spans="2:11">
      <c r="B540" s="89"/>
      <c r="C540" s="99"/>
      <c r="D540" s="2"/>
      <c r="K540" s="2"/>
    </row>
    <row r="541" spans="2:11">
      <c r="B541" s="89"/>
      <c r="C541" s="99"/>
      <c r="D541" s="2"/>
      <c r="K541" s="2"/>
    </row>
    <row r="542" spans="2:11">
      <c r="B542" s="89"/>
      <c r="C542" s="99"/>
      <c r="D542" s="2"/>
      <c r="K542" s="2"/>
    </row>
    <row r="543" spans="2:11">
      <c r="B543" s="89"/>
      <c r="C543" s="99"/>
      <c r="D543" s="2"/>
      <c r="K543" s="2"/>
    </row>
    <row r="544" spans="2:11">
      <c r="B544" s="89"/>
      <c r="C544" s="99"/>
      <c r="D544" s="2"/>
      <c r="K544" s="2"/>
    </row>
    <row r="545" spans="2:11">
      <c r="B545" s="89"/>
      <c r="C545" s="99"/>
      <c r="D545" s="2"/>
      <c r="K545" s="2"/>
    </row>
    <row r="546" spans="2:11">
      <c r="B546" s="89"/>
      <c r="C546" s="99"/>
      <c r="D546" s="2"/>
      <c r="K546" s="2"/>
    </row>
    <row r="547" spans="2:11">
      <c r="B547" s="89"/>
      <c r="C547" s="99"/>
      <c r="D547" s="2"/>
      <c r="K547" s="2"/>
    </row>
    <row r="548" spans="2:11">
      <c r="B548" s="89"/>
      <c r="C548" s="99"/>
      <c r="D548" s="2"/>
      <c r="K548" s="2"/>
    </row>
    <row r="549" spans="2:11">
      <c r="B549" s="89"/>
      <c r="C549" s="99"/>
      <c r="D549" s="2"/>
      <c r="K549" s="2"/>
    </row>
    <row r="550" spans="2:11">
      <c r="B550" s="89"/>
      <c r="C550" s="99"/>
      <c r="D550" s="2"/>
      <c r="K550" s="2"/>
    </row>
    <row r="551" spans="2:11">
      <c r="B551" s="89"/>
      <c r="C551" s="99"/>
      <c r="D551" s="2"/>
      <c r="K551" s="2"/>
    </row>
    <row r="552" spans="2:11">
      <c r="B552" s="89"/>
      <c r="C552" s="99"/>
      <c r="D552" s="2"/>
      <c r="K552" s="2"/>
    </row>
    <row r="553" spans="2:11">
      <c r="B553" s="89"/>
      <c r="C553" s="99"/>
      <c r="D553" s="2"/>
      <c r="K553" s="2"/>
    </row>
    <row r="554" spans="2:11">
      <c r="B554" s="89"/>
      <c r="C554" s="99"/>
      <c r="D554" s="2"/>
      <c r="K554" s="2"/>
    </row>
    <row r="555" spans="2:11">
      <c r="B555" s="89"/>
      <c r="C555" s="99"/>
      <c r="D555" s="2"/>
      <c r="K555" s="2"/>
    </row>
    <row r="556" spans="2:11">
      <c r="B556" s="89"/>
      <c r="C556" s="99"/>
      <c r="D556" s="2"/>
      <c r="K556" s="2"/>
    </row>
    <row r="557" spans="2:11">
      <c r="B557" s="89"/>
      <c r="C557" s="99"/>
      <c r="D557" s="2"/>
      <c r="K557" s="2"/>
    </row>
    <row r="558" spans="2:11">
      <c r="B558" s="89"/>
      <c r="C558" s="99"/>
      <c r="D558" s="2"/>
      <c r="K558" s="2"/>
    </row>
    <row r="559" spans="2:11">
      <c r="B559" s="89"/>
      <c r="C559" s="99"/>
      <c r="D559" s="2"/>
      <c r="K559" s="2"/>
    </row>
    <row r="560" spans="2:11">
      <c r="B560" s="89"/>
      <c r="C560" s="99"/>
      <c r="D560" s="2"/>
      <c r="K560" s="2"/>
    </row>
    <row r="561" spans="2:11">
      <c r="B561" s="89"/>
      <c r="C561" s="99"/>
      <c r="D561" s="2"/>
      <c r="K561" s="2"/>
    </row>
    <row r="562" spans="2:11">
      <c r="B562" s="89"/>
      <c r="C562" s="99"/>
      <c r="D562" s="2"/>
      <c r="K562" s="2"/>
    </row>
    <row r="563" spans="2:11">
      <c r="B563" s="89"/>
      <c r="C563" s="99"/>
      <c r="D563" s="2"/>
      <c r="K563" s="2"/>
    </row>
    <row r="564" spans="2:11">
      <c r="B564" s="89"/>
      <c r="C564" s="99"/>
      <c r="D564" s="2"/>
      <c r="K564" s="2"/>
    </row>
    <row r="565" spans="2:11">
      <c r="B565" s="89"/>
      <c r="C565" s="99"/>
      <c r="D565" s="2"/>
      <c r="K565" s="2"/>
    </row>
    <row r="566" spans="2:11">
      <c r="B566" s="89"/>
      <c r="C566" s="99"/>
      <c r="D566" s="2"/>
      <c r="K566" s="2"/>
    </row>
    <row r="567" spans="2:11">
      <c r="B567" s="89"/>
      <c r="C567" s="99"/>
      <c r="D567" s="2"/>
      <c r="K567" s="2"/>
    </row>
    <row r="568" spans="2:11">
      <c r="B568" s="89"/>
      <c r="C568" s="99"/>
      <c r="D568" s="2"/>
      <c r="K568" s="2"/>
    </row>
    <row r="569" spans="2:11">
      <c r="B569" s="89"/>
      <c r="C569" s="99"/>
      <c r="D569" s="2"/>
      <c r="K569" s="2"/>
    </row>
    <row r="570" spans="2:11">
      <c r="B570" s="89"/>
      <c r="C570" s="99"/>
      <c r="D570" s="2"/>
      <c r="K570" s="2"/>
    </row>
    <row r="571" spans="2:11">
      <c r="B571" s="89"/>
      <c r="C571" s="99"/>
      <c r="D571" s="2"/>
      <c r="K571" s="2"/>
    </row>
    <row r="572" spans="2:11">
      <c r="B572" s="89"/>
      <c r="C572" s="99"/>
      <c r="D572" s="2"/>
      <c r="K572" s="2"/>
    </row>
    <row r="573" spans="2:11">
      <c r="B573" s="89"/>
      <c r="C573" s="99"/>
      <c r="D573" s="2"/>
      <c r="K573" s="2"/>
    </row>
    <row r="574" spans="2:11">
      <c r="B574" s="89"/>
      <c r="C574" s="99"/>
      <c r="D574" s="2"/>
      <c r="K574" s="2"/>
    </row>
    <row r="575" spans="2:11">
      <c r="B575" s="89"/>
      <c r="C575" s="99"/>
      <c r="D575" s="2"/>
      <c r="K575" s="2"/>
    </row>
    <row r="576" spans="2:11">
      <c r="B576" s="89"/>
      <c r="C576" s="99"/>
      <c r="D576" s="2"/>
      <c r="K576" s="2"/>
    </row>
    <row r="577" spans="2:11">
      <c r="B577" s="89"/>
      <c r="C577" s="99"/>
      <c r="D577" s="2"/>
      <c r="K577" s="2"/>
    </row>
    <row r="578" spans="2:11">
      <c r="B578" s="89"/>
      <c r="C578" s="99"/>
      <c r="D578" s="2"/>
      <c r="K578" s="2"/>
    </row>
    <row r="579" spans="2:11">
      <c r="B579" s="89"/>
      <c r="C579" s="99"/>
      <c r="D579" s="2"/>
      <c r="K579" s="2"/>
    </row>
    <row r="580" spans="2:11">
      <c r="B580" s="89"/>
      <c r="C580" s="99"/>
      <c r="D580" s="2"/>
      <c r="K580" s="2"/>
    </row>
    <row r="581" spans="2:11">
      <c r="B581" s="89"/>
      <c r="C581" s="99"/>
      <c r="D581" s="2"/>
      <c r="K581" s="2"/>
    </row>
    <row r="582" spans="2:11">
      <c r="B582" s="89"/>
      <c r="C582" s="99"/>
      <c r="D582" s="2"/>
      <c r="K582" s="2"/>
    </row>
    <row r="583" spans="2:11">
      <c r="B583" s="89"/>
      <c r="C583" s="99"/>
      <c r="D583" s="2"/>
      <c r="K583" s="2"/>
    </row>
    <row r="584" spans="2:11">
      <c r="B584" s="89"/>
      <c r="C584" s="99"/>
      <c r="D584" s="2"/>
      <c r="K584" s="2"/>
    </row>
    <row r="585" spans="2:11">
      <c r="B585" s="89"/>
      <c r="C585" s="99"/>
      <c r="D585" s="2"/>
      <c r="K585" s="2"/>
    </row>
    <row r="586" spans="2:11">
      <c r="B586" s="89"/>
      <c r="C586" s="99"/>
      <c r="D586" s="2"/>
      <c r="K586" s="2"/>
    </row>
    <row r="587" spans="2:11">
      <c r="B587" s="89"/>
      <c r="C587" s="99"/>
      <c r="D587" s="2"/>
      <c r="K587" s="2"/>
    </row>
    <row r="588" spans="2:11">
      <c r="B588" s="89"/>
      <c r="C588" s="99"/>
      <c r="D588" s="2"/>
      <c r="K588" s="2"/>
    </row>
    <row r="589" spans="2:11">
      <c r="B589" s="89"/>
      <c r="C589" s="99"/>
      <c r="D589" s="2"/>
      <c r="K589" s="2"/>
    </row>
    <row r="590" spans="2:11">
      <c r="B590" s="89"/>
      <c r="C590" s="99"/>
      <c r="D590" s="2"/>
      <c r="K590" s="2"/>
    </row>
    <row r="591" spans="2:11">
      <c r="B591" s="89"/>
      <c r="C591" s="99"/>
      <c r="D591" s="2"/>
      <c r="K591" s="2"/>
    </row>
    <row r="592" spans="2:11">
      <c r="B592" s="89"/>
      <c r="C592" s="99"/>
      <c r="D592" s="2"/>
      <c r="K592" s="2"/>
    </row>
    <row r="593" spans="2:11">
      <c r="B593" s="89"/>
      <c r="C593" s="99"/>
      <c r="D593" s="2"/>
      <c r="K593" s="2"/>
    </row>
    <row r="594" spans="2:11">
      <c r="B594" s="89"/>
      <c r="C594" s="99"/>
      <c r="D594" s="2"/>
      <c r="K594" s="2"/>
    </row>
    <row r="595" spans="2:11">
      <c r="B595" s="89"/>
      <c r="C595" s="99"/>
      <c r="D595" s="2"/>
      <c r="K595" s="2"/>
    </row>
    <row r="596" spans="2:11">
      <c r="B596" s="89"/>
      <c r="C596" s="99"/>
      <c r="D596" s="2"/>
      <c r="K596" s="2"/>
    </row>
    <row r="597" spans="2:11">
      <c r="B597" s="89"/>
      <c r="C597" s="99"/>
      <c r="D597" s="2"/>
      <c r="K597" s="2"/>
    </row>
    <row r="598" spans="2:11">
      <c r="B598" s="89"/>
      <c r="C598" s="99"/>
      <c r="D598" s="2"/>
      <c r="K598" s="2"/>
    </row>
    <row r="599" spans="2:11">
      <c r="B599" s="89"/>
      <c r="C599" s="99"/>
      <c r="D599" s="2"/>
      <c r="K599" s="2"/>
    </row>
    <row r="600" spans="2:11">
      <c r="B600" s="89"/>
      <c r="C600" s="99"/>
      <c r="D600" s="2"/>
      <c r="K600" s="2"/>
    </row>
    <row r="601" spans="2:11">
      <c r="B601" s="89"/>
      <c r="C601" s="99"/>
      <c r="D601" s="2"/>
      <c r="K601" s="2"/>
    </row>
    <row r="602" spans="2:11">
      <c r="B602" s="89"/>
      <c r="C602" s="99"/>
      <c r="D602" s="2"/>
      <c r="K602" s="2"/>
    </row>
    <row r="603" spans="2:11">
      <c r="B603" s="89"/>
      <c r="C603" s="99"/>
      <c r="D603" s="2"/>
      <c r="K603" s="2"/>
    </row>
    <row r="604" spans="2:11">
      <c r="B604" s="89"/>
      <c r="C604" s="99"/>
      <c r="D604" s="2"/>
      <c r="K604" s="2"/>
    </row>
    <row r="605" spans="2:11">
      <c r="B605" s="89"/>
      <c r="C605" s="99"/>
      <c r="D605" s="2"/>
      <c r="K605" s="2"/>
    </row>
    <row r="606" spans="2:11">
      <c r="B606" s="89"/>
      <c r="C606" s="99"/>
      <c r="D606" s="2"/>
      <c r="K606" s="2"/>
    </row>
    <row r="607" spans="2:11">
      <c r="B607" s="89"/>
      <c r="C607" s="99"/>
      <c r="D607" s="2"/>
      <c r="K607" s="2"/>
    </row>
    <row r="608" spans="2:11">
      <c r="B608" s="89"/>
      <c r="C608" s="99"/>
      <c r="D608" s="2"/>
      <c r="K608" s="2"/>
    </row>
    <row r="609" spans="2:11">
      <c r="B609" s="89"/>
      <c r="C609" s="99"/>
      <c r="D609" s="2"/>
      <c r="K609" s="2"/>
    </row>
    <row r="610" spans="2:11">
      <c r="B610" s="89"/>
      <c r="C610" s="99"/>
      <c r="D610" s="2"/>
      <c r="K610" s="2"/>
    </row>
    <row r="611" spans="2:11">
      <c r="B611" s="89"/>
      <c r="C611" s="99"/>
      <c r="D611" s="2"/>
      <c r="K611" s="2"/>
    </row>
    <row r="612" spans="2:11">
      <c r="B612" s="89"/>
      <c r="C612" s="99"/>
      <c r="D612" s="2"/>
      <c r="K612" s="2"/>
    </row>
    <row r="613" spans="2:11">
      <c r="B613" s="89"/>
      <c r="C613" s="99"/>
      <c r="D613" s="2"/>
      <c r="K613" s="2"/>
    </row>
    <row r="614" spans="2:11">
      <c r="B614" s="89"/>
      <c r="C614" s="99"/>
      <c r="D614" s="2"/>
      <c r="K614" s="2"/>
    </row>
    <row r="615" spans="2:11">
      <c r="B615" s="89"/>
      <c r="C615" s="99"/>
      <c r="D615" s="2"/>
      <c r="K615" s="2"/>
    </row>
    <row r="616" spans="2:11">
      <c r="B616" s="89"/>
      <c r="C616" s="99"/>
      <c r="D616" s="2"/>
      <c r="K616" s="2"/>
    </row>
    <row r="617" spans="2:11">
      <c r="B617" s="89"/>
      <c r="C617" s="99"/>
      <c r="D617" s="2"/>
      <c r="K617" s="2"/>
    </row>
    <row r="618" spans="2:11">
      <c r="B618" s="89"/>
      <c r="C618" s="99"/>
      <c r="D618" s="2"/>
      <c r="K618" s="2"/>
    </row>
    <row r="619" spans="2:11">
      <c r="B619" s="89"/>
      <c r="C619" s="99"/>
      <c r="D619" s="2"/>
      <c r="K619" s="2"/>
    </row>
    <row r="620" spans="2:11">
      <c r="B620" s="89"/>
      <c r="C620" s="99"/>
      <c r="D620" s="2"/>
      <c r="K620" s="2"/>
    </row>
    <row r="621" spans="2:11">
      <c r="B621" s="89"/>
      <c r="C621" s="99"/>
      <c r="D621" s="2"/>
      <c r="K621" s="2"/>
    </row>
    <row r="622" spans="2:11">
      <c r="B622" s="89"/>
      <c r="C622" s="99"/>
      <c r="D622" s="2"/>
      <c r="K622" s="2"/>
    </row>
    <row r="623" spans="2:11">
      <c r="B623" s="89"/>
      <c r="C623" s="99"/>
      <c r="D623" s="2"/>
      <c r="K623" s="2"/>
    </row>
    <row r="624" spans="2:11">
      <c r="B624" s="89"/>
      <c r="C624" s="99"/>
      <c r="D624" s="2"/>
      <c r="K624" s="2"/>
    </row>
    <row r="625" spans="2:11">
      <c r="B625" s="89"/>
      <c r="C625" s="99"/>
      <c r="D625" s="2"/>
      <c r="K625" s="2"/>
    </row>
    <row r="626" spans="2:11">
      <c r="B626" s="89"/>
      <c r="C626" s="99"/>
      <c r="D626" s="2"/>
      <c r="K626" s="2"/>
    </row>
    <row r="627" spans="2:11">
      <c r="B627" s="89"/>
      <c r="C627" s="99"/>
      <c r="D627" s="2"/>
      <c r="K627" s="2"/>
    </row>
    <row r="628" spans="2:11">
      <c r="B628" s="89"/>
      <c r="C628" s="99"/>
      <c r="D628" s="2"/>
      <c r="K628" s="2"/>
    </row>
    <row r="629" spans="2:11">
      <c r="B629" s="89"/>
      <c r="C629" s="99"/>
      <c r="D629" s="2"/>
      <c r="K629" s="2"/>
    </row>
    <row r="630" spans="2:11">
      <c r="B630" s="89"/>
      <c r="C630" s="99"/>
      <c r="D630" s="2"/>
      <c r="K630" s="2"/>
    </row>
    <row r="631" spans="2:11">
      <c r="B631" s="89"/>
      <c r="C631" s="99"/>
      <c r="D631" s="2"/>
      <c r="K631" s="2"/>
    </row>
    <row r="632" spans="2:11">
      <c r="B632" s="89"/>
      <c r="C632" s="99"/>
      <c r="D632" s="2"/>
      <c r="K632" s="2"/>
    </row>
    <row r="633" spans="2:11">
      <c r="B633" s="89"/>
      <c r="C633" s="99"/>
      <c r="D633" s="2"/>
      <c r="K633" s="2"/>
    </row>
    <row r="634" spans="2:11">
      <c r="B634" s="89"/>
      <c r="C634" s="99"/>
      <c r="D634" s="2"/>
      <c r="K634" s="2"/>
    </row>
    <row r="635" spans="2:11">
      <c r="B635" s="89"/>
      <c r="C635" s="99"/>
      <c r="D635" s="2"/>
      <c r="K635" s="2"/>
    </row>
    <row r="636" spans="2:11">
      <c r="B636" s="89"/>
      <c r="C636" s="99"/>
      <c r="D636" s="2"/>
      <c r="K636" s="2"/>
    </row>
    <row r="637" spans="2:11">
      <c r="B637" s="89"/>
      <c r="C637" s="99"/>
      <c r="D637" s="2"/>
      <c r="K637" s="2"/>
    </row>
    <row r="638" spans="2:11">
      <c r="B638" s="89"/>
      <c r="C638" s="99"/>
      <c r="D638" s="2"/>
      <c r="K638" s="2"/>
    </row>
    <row r="639" spans="2:11">
      <c r="B639" s="89"/>
      <c r="C639" s="99"/>
      <c r="D639" s="2"/>
      <c r="K639" s="2"/>
    </row>
    <row r="640" spans="2:11">
      <c r="B640" s="89"/>
      <c r="C640" s="99"/>
      <c r="D640" s="2"/>
      <c r="K640" s="2"/>
    </row>
    <row r="641" spans="2:11">
      <c r="B641" s="89"/>
      <c r="C641" s="99"/>
      <c r="D641" s="2"/>
      <c r="K641" s="2"/>
    </row>
    <row r="642" spans="2:11">
      <c r="B642" s="89"/>
      <c r="C642" s="99"/>
      <c r="D642" s="2"/>
      <c r="K642" s="2"/>
    </row>
    <row r="643" spans="2:11">
      <c r="B643" s="89"/>
      <c r="C643" s="99"/>
      <c r="D643" s="2"/>
      <c r="K643" s="2"/>
    </row>
    <row r="644" spans="2:11">
      <c r="B644" s="89"/>
      <c r="C644" s="99"/>
      <c r="D644" s="2"/>
      <c r="K644" s="2"/>
    </row>
    <row r="645" spans="2:11">
      <c r="B645" s="89"/>
      <c r="C645" s="99"/>
      <c r="D645" s="2"/>
      <c r="K645" s="2"/>
    </row>
    <row r="646" spans="2:11">
      <c r="B646" s="89"/>
      <c r="C646" s="99"/>
      <c r="D646" s="2"/>
      <c r="K646" s="2"/>
    </row>
    <row r="647" spans="2:11">
      <c r="B647" s="89"/>
      <c r="C647" s="99"/>
      <c r="D647" s="2"/>
      <c r="K647" s="2"/>
    </row>
    <row r="648" spans="2:11">
      <c r="B648" s="89"/>
      <c r="C648" s="99"/>
      <c r="D648" s="2"/>
      <c r="K648" s="2"/>
    </row>
    <row r="649" spans="2:11">
      <c r="B649" s="89"/>
      <c r="C649" s="99"/>
      <c r="D649" s="2"/>
      <c r="K649" s="2"/>
    </row>
    <row r="650" spans="2:11">
      <c r="B650" s="89"/>
      <c r="C650" s="99"/>
      <c r="D650" s="2"/>
      <c r="K650" s="2"/>
    </row>
    <row r="651" spans="2:11">
      <c r="B651" s="89"/>
      <c r="C651" s="99"/>
      <c r="D651" s="2"/>
      <c r="K651" s="2"/>
    </row>
    <row r="652" spans="2:11">
      <c r="B652" s="89"/>
      <c r="C652" s="99"/>
      <c r="D652" s="2"/>
      <c r="K652" s="2"/>
    </row>
    <row r="653" spans="2:11">
      <c r="B653" s="89"/>
      <c r="C653" s="99"/>
      <c r="D653" s="2"/>
      <c r="K653" s="2"/>
    </row>
    <row r="654" spans="2:11">
      <c r="B654" s="89"/>
      <c r="C654" s="99"/>
      <c r="D654" s="2"/>
      <c r="K654" s="2"/>
    </row>
    <row r="655" spans="2:11">
      <c r="B655" s="89"/>
      <c r="C655" s="99"/>
      <c r="D655" s="2"/>
      <c r="K655" s="2"/>
    </row>
    <row r="656" spans="2:11">
      <c r="B656" s="89"/>
      <c r="C656" s="99"/>
      <c r="D656" s="2"/>
      <c r="K656" s="2"/>
    </row>
    <row r="657" spans="2:11">
      <c r="B657" s="89"/>
      <c r="C657" s="99"/>
      <c r="D657" s="2"/>
      <c r="K657" s="2"/>
    </row>
    <row r="658" spans="2:11">
      <c r="B658" s="89"/>
      <c r="C658" s="99"/>
      <c r="D658" s="2"/>
      <c r="K658" s="2"/>
    </row>
    <row r="659" spans="2:11">
      <c r="B659" s="89"/>
      <c r="C659" s="99"/>
      <c r="D659" s="2"/>
      <c r="K659" s="2"/>
    </row>
    <row r="660" spans="2:11">
      <c r="B660" s="89"/>
      <c r="C660" s="99"/>
      <c r="D660" s="2"/>
      <c r="K660" s="2"/>
    </row>
    <row r="661" spans="2:11">
      <c r="B661" s="89"/>
      <c r="C661" s="99"/>
      <c r="D661" s="2"/>
      <c r="K661" s="2"/>
    </row>
    <row r="662" spans="2:11">
      <c r="B662" s="89"/>
      <c r="C662" s="99"/>
      <c r="D662" s="2"/>
      <c r="K662" s="2"/>
    </row>
    <row r="663" spans="2:11">
      <c r="B663" s="89"/>
      <c r="C663" s="99"/>
      <c r="D663" s="2"/>
      <c r="K663" s="2"/>
    </row>
    <row r="664" spans="2:11">
      <c r="B664" s="89"/>
      <c r="C664" s="99"/>
      <c r="D664" s="2"/>
      <c r="K664" s="2"/>
    </row>
    <row r="665" spans="2:11">
      <c r="B665" s="89"/>
      <c r="C665" s="99"/>
      <c r="D665" s="2"/>
      <c r="K665" s="2"/>
    </row>
    <row r="666" spans="2:11">
      <c r="B666" s="89"/>
      <c r="C666" s="99"/>
      <c r="D666" s="2"/>
      <c r="K666" s="2"/>
    </row>
    <row r="667" spans="2:11">
      <c r="B667" s="89"/>
      <c r="C667" s="99"/>
      <c r="D667" s="2"/>
      <c r="K667" s="2"/>
    </row>
    <row r="668" spans="2:11">
      <c r="B668" s="89"/>
      <c r="C668" s="99"/>
      <c r="D668" s="2"/>
      <c r="K668" s="2"/>
    </row>
    <row r="669" spans="2:11">
      <c r="B669" s="89"/>
      <c r="C669" s="99"/>
      <c r="D669" s="2"/>
      <c r="K669" s="2"/>
    </row>
    <row r="670" spans="2:11">
      <c r="B670" s="89"/>
      <c r="C670" s="99"/>
      <c r="D670" s="2"/>
      <c r="K670" s="2"/>
    </row>
    <row r="671" spans="2:11">
      <c r="B671" s="89"/>
      <c r="C671" s="99"/>
      <c r="D671" s="2"/>
      <c r="K671" s="2"/>
    </row>
    <row r="672" spans="2:11">
      <c r="B672" s="89"/>
      <c r="C672" s="99"/>
      <c r="D672" s="2"/>
      <c r="K672" s="2"/>
    </row>
    <row r="673" spans="2:11">
      <c r="B673" s="89"/>
      <c r="C673" s="99"/>
      <c r="D673" s="2"/>
      <c r="K673" s="2"/>
    </row>
    <row r="674" spans="2:11">
      <c r="B674" s="89"/>
      <c r="C674" s="99"/>
      <c r="D674" s="2"/>
      <c r="K674" s="2"/>
    </row>
    <row r="675" spans="2:11">
      <c r="B675" s="89"/>
      <c r="C675" s="99"/>
      <c r="D675" s="2"/>
      <c r="K675" s="2"/>
    </row>
    <row r="676" spans="2:11">
      <c r="B676" s="89"/>
      <c r="C676" s="99"/>
      <c r="D676" s="2"/>
      <c r="K676" s="2"/>
    </row>
    <row r="677" spans="2:11">
      <c r="B677" s="89"/>
      <c r="C677" s="99"/>
      <c r="D677" s="2"/>
      <c r="K677" s="2"/>
    </row>
    <row r="678" spans="2:11">
      <c r="B678" s="89"/>
      <c r="C678" s="99"/>
      <c r="D678" s="2"/>
      <c r="K678" s="2"/>
    </row>
    <row r="679" spans="2:11">
      <c r="B679" s="89"/>
      <c r="C679" s="99"/>
      <c r="D679" s="2"/>
      <c r="K679" s="2"/>
    </row>
    <row r="680" spans="2:11">
      <c r="B680" s="89"/>
      <c r="C680" s="99"/>
      <c r="D680" s="2"/>
      <c r="K680" s="2"/>
    </row>
    <row r="681" spans="2:11">
      <c r="B681" s="89"/>
      <c r="C681" s="99"/>
      <c r="D681" s="2"/>
      <c r="K681" s="2"/>
    </row>
    <row r="682" spans="2:11">
      <c r="B682" s="89"/>
      <c r="C682" s="99"/>
      <c r="D682" s="2"/>
      <c r="K682" s="2"/>
    </row>
    <row r="683" spans="2:11">
      <c r="B683" s="89"/>
      <c r="C683" s="99"/>
      <c r="D683" s="2"/>
      <c r="K683" s="2"/>
    </row>
    <row r="684" spans="2:11">
      <c r="B684" s="89"/>
      <c r="C684" s="99"/>
      <c r="D684" s="2"/>
      <c r="K684" s="2"/>
    </row>
    <row r="685" spans="2:11">
      <c r="B685" s="89"/>
      <c r="C685" s="99"/>
      <c r="D685" s="2"/>
      <c r="K685" s="2"/>
    </row>
    <row r="686" spans="2:11">
      <c r="B686" s="89"/>
      <c r="C686" s="99"/>
      <c r="D686" s="2"/>
      <c r="K686" s="2"/>
    </row>
    <row r="687" spans="2:11">
      <c r="B687" s="89"/>
      <c r="C687" s="99"/>
      <c r="D687" s="2"/>
      <c r="K687" s="2"/>
    </row>
    <row r="688" spans="2:11">
      <c r="B688" s="89"/>
      <c r="C688" s="99"/>
      <c r="D688" s="2"/>
      <c r="K688" s="2"/>
    </row>
    <row r="689" spans="2:11">
      <c r="B689" s="89"/>
      <c r="C689" s="99"/>
      <c r="D689" s="2"/>
      <c r="K689" s="2"/>
    </row>
    <row r="690" spans="2:11">
      <c r="B690" s="89"/>
      <c r="C690" s="99"/>
      <c r="D690" s="2"/>
      <c r="K690" s="2"/>
    </row>
    <row r="691" spans="2:11">
      <c r="B691" s="89"/>
      <c r="C691" s="99"/>
      <c r="D691" s="2"/>
      <c r="K691" s="2"/>
    </row>
    <row r="692" spans="2:11">
      <c r="B692" s="89"/>
      <c r="C692" s="99"/>
      <c r="D692" s="2"/>
      <c r="K692" s="2"/>
    </row>
    <row r="693" spans="2:11">
      <c r="B693" s="89"/>
      <c r="C693" s="99"/>
      <c r="D693" s="2"/>
      <c r="K693" s="2"/>
    </row>
    <row r="694" spans="2:11">
      <c r="B694" s="89"/>
      <c r="C694" s="99"/>
      <c r="D694" s="2"/>
      <c r="K694" s="2"/>
    </row>
    <row r="695" spans="2:11">
      <c r="B695" s="89"/>
      <c r="C695" s="99"/>
      <c r="D695" s="2"/>
      <c r="K695" s="2"/>
    </row>
    <row r="696" spans="2:11">
      <c r="B696" s="89"/>
      <c r="C696" s="99"/>
      <c r="D696" s="2"/>
      <c r="K696" s="2"/>
    </row>
    <row r="697" spans="2:11">
      <c r="B697" s="89"/>
      <c r="C697" s="99"/>
      <c r="D697" s="2"/>
      <c r="K697" s="2"/>
    </row>
    <row r="698" spans="2:11">
      <c r="B698" s="89"/>
      <c r="C698" s="99"/>
      <c r="D698" s="2"/>
      <c r="K698" s="2"/>
    </row>
    <row r="699" spans="2:11">
      <c r="B699" s="89"/>
      <c r="C699" s="99"/>
      <c r="D699" s="2"/>
      <c r="K699" s="2"/>
    </row>
    <row r="700" spans="2:11">
      <c r="B700" s="89"/>
      <c r="C700" s="99"/>
      <c r="D700" s="2"/>
      <c r="K700" s="2"/>
    </row>
    <row r="701" spans="2:11">
      <c r="B701" s="89"/>
      <c r="C701" s="99"/>
      <c r="D701" s="2"/>
      <c r="K701" s="2"/>
    </row>
    <row r="702" spans="2:11">
      <c r="B702" s="89"/>
      <c r="C702" s="99"/>
      <c r="D702" s="2"/>
      <c r="K702" s="2"/>
    </row>
    <row r="703" spans="2:11">
      <c r="B703" s="89"/>
      <c r="C703" s="99"/>
      <c r="D703" s="2"/>
      <c r="K703" s="2"/>
    </row>
    <row r="704" spans="2:11">
      <c r="B704" s="89"/>
      <c r="C704" s="99"/>
      <c r="D704" s="2"/>
      <c r="K704" s="2"/>
    </row>
    <row r="705" spans="2:11">
      <c r="B705" s="89"/>
      <c r="C705" s="99"/>
      <c r="D705" s="2"/>
      <c r="K705" s="2"/>
    </row>
    <row r="706" spans="2:11">
      <c r="B706" s="89"/>
      <c r="C706" s="99"/>
      <c r="D706" s="2"/>
      <c r="K706" s="2"/>
    </row>
    <row r="707" spans="2:11">
      <c r="B707" s="89"/>
      <c r="C707" s="99"/>
      <c r="D707" s="2"/>
      <c r="K707" s="2"/>
    </row>
    <row r="708" spans="2:11">
      <c r="B708" s="89"/>
      <c r="C708" s="99"/>
      <c r="D708" s="2"/>
      <c r="K708" s="2"/>
    </row>
    <row r="709" spans="2:11">
      <c r="B709" s="89"/>
      <c r="C709" s="99"/>
      <c r="D709" s="2"/>
      <c r="K709" s="2"/>
    </row>
    <row r="710" spans="2:11">
      <c r="B710" s="89"/>
      <c r="C710" s="99"/>
      <c r="D710" s="2"/>
      <c r="K710" s="2"/>
    </row>
    <row r="711" spans="2:11">
      <c r="B711" s="89"/>
      <c r="C711" s="99"/>
      <c r="D711" s="2"/>
      <c r="K711" s="2"/>
    </row>
    <row r="712" spans="2:11">
      <c r="B712" s="89"/>
      <c r="C712" s="99"/>
      <c r="D712" s="2"/>
      <c r="K712" s="2"/>
    </row>
    <row r="713" spans="2:11">
      <c r="B713" s="89"/>
      <c r="C713" s="99"/>
      <c r="D713" s="2"/>
      <c r="K713" s="2"/>
    </row>
    <row r="714" spans="2:11">
      <c r="B714" s="89"/>
      <c r="C714" s="99"/>
      <c r="D714" s="2"/>
      <c r="K714" s="2"/>
    </row>
    <row r="715" spans="2:11">
      <c r="B715" s="89"/>
      <c r="C715" s="99"/>
      <c r="D715" s="2"/>
      <c r="K715" s="2"/>
    </row>
    <row r="716" spans="2:11">
      <c r="B716" s="89"/>
      <c r="C716" s="99"/>
      <c r="D716" s="2"/>
      <c r="K716" s="2"/>
    </row>
    <row r="717" spans="2:11">
      <c r="B717" s="89"/>
      <c r="C717" s="99"/>
      <c r="D717" s="2"/>
      <c r="K717" s="2"/>
    </row>
    <row r="718" spans="2:11">
      <c r="B718" s="89"/>
      <c r="C718" s="99"/>
      <c r="D718" s="2"/>
      <c r="K718" s="2"/>
    </row>
    <row r="719" spans="2:11">
      <c r="B719" s="89"/>
      <c r="C719" s="99"/>
      <c r="D719" s="2"/>
      <c r="K719" s="2"/>
    </row>
    <row r="720" spans="2:11">
      <c r="B720" s="89"/>
      <c r="C720" s="99"/>
      <c r="D720" s="2"/>
      <c r="K720" s="2"/>
    </row>
    <row r="721" spans="2:11">
      <c r="B721" s="89"/>
      <c r="C721" s="99"/>
      <c r="D721" s="2"/>
      <c r="K721" s="2"/>
    </row>
    <row r="722" spans="2:11">
      <c r="B722" s="89"/>
      <c r="C722" s="99"/>
      <c r="D722" s="2"/>
      <c r="K722" s="2"/>
    </row>
    <row r="723" spans="2:11">
      <c r="B723" s="89"/>
      <c r="C723" s="99"/>
      <c r="D723" s="2"/>
      <c r="K723" s="2"/>
    </row>
    <row r="724" spans="2:11">
      <c r="B724" s="89"/>
      <c r="C724" s="99"/>
      <c r="D724" s="2"/>
      <c r="K724" s="2"/>
    </row>
    <row r="725" spans="2:11">
      <c r="B725" s="89"/>
      <c r="C725" s="99"/>
      <c r="D725" s="2"/>
      <c r="K725" s="2"/>
    </row>
    <row r="726" spans="2:11">
      <c r="B726" s="89"/>
      <c r="C726" s="99"/>
      <c r="D726" s="2"/>
      <c r="K726" s="2"/>
    </row>
    <row r="727" spans="2:11">
      <c r="B727" s="89"/>
      <c r="C727" s="99"/>
      <c r="D727" s="2"/>
      <c r="K727" s="2"/>
    </row>
    <row r="728" spans="2:11">
      <c r="B728" s="89"/>
      <c r="C728" s="99"/>
      <c r="D728" s="2"/>
      <c r="K728" s="2"/>
    </row>
    <row r="729" spans="2:11">
      <c r="B729" s="89"/>
      <c r="C729" s="99"/>
      <c r="D729" s="2"/>
      <c r="K729" s="2"/>
    </row>
    <row r="730" spans="2:11">
      <c r="B730" s="89"/>
      <c r="C730" s="99"/>
      <c r="D730" s="2"/>
      <c r="K730" s="2"/>
    </row>
    <row r="731" spans="2:11">
      <c r="B731" s="89"/>
      <c r="C731" s="99"/>
      <c r="D731" s="2"/>
      <c r="K731" s="2"/>
    </row>
    <row r="732" spans="2:11">
      <c r="B732" s="89"/>
      <c r="C732" s="99"/>
      <c r="D732" s="2"/>
      <c r="K732" s="2"/>
    </row>
    <row r="733" spans="2:11">
      <c r="B733" s="89"/>
      <c r="C733" s="99"/>
      <c r="D733" s="2"/>
      <c r="K733" s="2"/>
    </row>
    <row r="734" spans="2:11">
      <c r="B734" s="89"/>
      <c r="C734" s="99"/>
      <c r="D734" s="2"/>
      <c r="K734" s="2"/>
    </row>
    <row r="735" spans="2:11">
      <c r="B735" s="89"/>
      <c r="C735" s="99"/>
      <c r="D735" s="2"/>
      <c r="K735" s="2"/>
    </row>
    <row r="736" spans="2:11">
      <c r="B736" s="89"/>
      <c r="C736" s="99"/>
      <c r="D736" s="2"/>
      <c r="K736" s="2"/>
    </row>
    <row r="737" spans="2:11">
      <c r="B737" s="89"/>
      <c r="C737" s="99"/>
      <c r="D737" s="2"/>
      <c r="K737" s="2"/>
    </row>
    <row r="738" spans="2:11">
      <c r="B738" s="89"/>
      <c r="C738" s="99"/>
      <c r="D738" s="2"/>
      <c r="K738" s="2"/>
    </row>
    <row r="739" spans="2:11">
      <c r="B739" s="89"/>
      <c r="C739" s="99"/>
      <c r="D739" s="2"/>
      <c r="K739" s="2"/>
    </row>
    <row r="740" spans="2:11">
      <c r="B740" s="89"/>
      <c r="C740" s="99"/>
      <c r="D740" s="2"/>
      <c r="K740" s="2"/>
    </row>
    <row r="741" spans="2:11">
      <c r="B741" s="89"/>
      <c r="C741" s="99"/>
      <c r="D741" s="2"/>
      <c r="K741" s="2"/>
    </row>
    <row r="742" spans="2:11">
      <c r="B742" s="89"/>
      <c r="C742" s="99"/>
      <c r="D742" s="2"/>
      <c r="K742" s="2"/>
    </row>
    <row r="743" spans="2:11">
      <c r="B743" s="89"/>
      <c r="C743" s="99"/>
      <c r="D743" s="2"/>
      <c r="K743" s="2"/>
    </row>
    <row r="744" spans="2:11">
      <c r="B744" s="89"/>
      <c r="C744" s="99"/>
      <c r="D744" s="2"/>
      <c r="K744" s="2"/>
    </row>
    <row r="745" spans="2:11">
      <c r="B745" s="89"/>
      <c r="C745" s="99"/>
      <c r="D745" s="2"/>
      <c r="K745" s="2"/>
    </row>
    <row r="746" spans="2:11">
      <c r="B746" s="89"/>
      <c r="C746" s="99"/>
      <c r="D746" s="2"/>
      <c r="K746" s="2"/>
    </row>
    <row r="747" spans="2:11">
      <c r="B747" s="89"/>
      <c r="C747" s="99"/>
      <c r="D747" s="2"/>
      <c r="K747" s="2"/>
    </row>
    <row r="748" spans="2:11">
      <c r="B748" s="89"/>
      <c r="C748" s="99"/>
      <c r="D748" s="2"/>
      <c r="K748" s="2"/>
    </row>
    <row r="749" spans="2:11">
      <c r="B749" s="89"/>
      <c r="C749" s="99"/>
      <c r="D749" s="2"/>
      <c r="K749" s="2"/>
    </row>
    <row r="750" spans="2:11">
      <c r="B750" s="89"/>
      <c r="C750" s="99"/>
      <c r="D750" s="2"/>
      <c r="K750" s="2"/>
    </row>
    <row r="751" spans="2:11">
      <c r="B751" s="89"/>
      <c r="C751" s="99"/>
      <c r="D751" s="2"/>
      <c r="K751" s="2"/>
    </row>
    <row r="752" spans="2:11">
      <c r="B752" s="89"/>
      <c r="C752" s="99"/>
      <c r="D752" s="2"/>
      <c r="K752" s="2"/>
    </row>
    <row r="753" spans="2:11">
      <c r="B753" s="89"/>
      <c r="C753" s="99"/>
      <c r="D753" s="2"/>
      <c r="K753" s="2"/>
    </row>
    <row r="754" spans="2:11">
      <c r="B754" s="89"/>
      <c r="C754" s="99"/>
      <c r="D754" s="2"/>
      <c r="K754" s="2"/>
    </row>
    <row r="755" spans="2:11">
      <c r="B755" s="89"/>
      <c r="C755" s="99"/>
      <c r="D755" s="2"/>
      <c r="K755" s="2"/>
    </row>
    <row r="756" spans="2:11">
      <c r="B756" s="89"/>
      <c r="C756" s="99"/>
      <c r="D756" s="2"/>
      <c r="K756" s="2"/>
    </row>
    <row r="757" spans="2:11">
      <c r="B757" s="89"/>
      <c r="C757" s="99"/>
      <c r="D757" s="2"/>
      <c r="K757" s="2"/>
    </row>
    <row r="758" spans="2:11">
      <c r="B758" s="89"/>
      <c r="C758" s="99"/>
      <c r="D758" s="2"/>
      <c r="K758" s="2"/>
    </row>
    <row r="759" spans="2:11">
      <c r="B759" s="89"/>
      <c r="C759" s="99"/>
      <c r="D759" s="2"/>
      <c r="K759" s="2"/>
    </row>
    <row r="760" spans="2:11">
      <c r="B760" s="89"/>
      <c r="C760" s="99"/>
      <c r="D760" s="2"/>
      <c r="K760" s="2"/>
    </row>
    <row r="761" spans="2:11">
      <c r="B761" s="89"/>
      <c r="C761" s="99"/>
      <c r="D761" s="2"/>
      <c r="K761" s="2"/>
    </row>
    <row r="762" spans="2:11">
      <c r="B762" s="89"/>
      <c r="C762" s="99"/>
      <c r="D762" s="2"/>
      <c r="K762" s="2"/>
    </row>
    <row r="763" spans="2:11">
      <c r="B763" s="89"/>
      <c r="C763" s="99"/>
      <c r="D763" s="2"/>
      <c r="K763" s="2"/>
    </row>
    <row r="764" spans="2:11">
      <c r="B764" s="89"/>
      <c r="C764" s="99"/>
      <c r="D764" s="2"/>
      <c r="K764" s="2"/>
    </row>
    <row r="765" spans="2:11">
      <c r="B765" s="89"/>
      <c r="C765" s="99"/>
      <c r="D765" s="2"/>
      <c r="K765" s="2"/>
    </row>
    <row r="766" spans="2:11">
      <c r="B766" s="89"/>
      <c r="C766" s="99"/>
      <c r="D766" s="2"/>
      <c r="K766" s="2"/>
    </row>
    <row r="767" spans="2:11">
      <c r="B767" s="89"/>
      <c r="C767" s="99"/>
      <c r="D767" s="2"/>
      <c r="K767" s="2"/>
    </row>
    <row r="768" spans="2:11">
      <c r="B768" s="89"/>
      <c r="C768" s="99"/>
      <c r="D768" s="2"/>
      <c r="K768" s="2"/>
    </row>
    <row r="769" spans="2:11">
      <c r="B769" s="89"/>
      <c r="C769" s="99"/>
      <c r="D769" s="2"/>
      <c r="K769" s="2"/>
    </row>
    <row r="770" spans="2:11">
      <c r="B770" s="89"/>
      <c r="C770" s="99"/>
      <c r="D770" s="2"/>
      <c r="K770" s="2"/>
    </row>
    <row r="771" spans="2:11">
      <c r="B771" s="89"/>
      <c r="C771" s="99"/>
      <c r="D771" s="2"/>
      <c r="K771" s="2"/>
    </row>
    <row r="772" spans="2:11">
      <c r="B772" s="89"/>
      <c r="C772" s="99"/>
      <c r="D772" s="2"/>
      <c r="K772" s="2"/>
    </row>
    <row r="773" spans="2:11">
      <c r="B773" s="89"/>
      <c r="C773" s="99"/>
      <c r="D773" s="2"/>
      <c r="K773" s="2"/>
    </row>
    <row r="774" spans="2:11">
      <c r="B774" s="89"/>
      <c r="C774" s="99"/>
      <c r="D774" s="2"/>
      <c r="K774" s="2"/>
    </row>
    <row r="775" spans="2:11">
      <c r="B775" s="89"/>
      <c r="C775" s="99"/>
      <c r="D775" s="2"/>
      <c r="K775" s="2"/>
    </row>
    <row r="776" spans="2:11">
      <c r="B776" s="89"/>
      <c r="C776" s="99"/>
      <c r="D776" s="2"/>
      <c r="K776" s="2"/>
    </row>
    <row r="777" spans="2:11">
      <c r="B777" s="89"/>
      <c r="C777" s="99"/>
      <c r="D777" s="2"/>
      <c r="K777" s="2"/>
    </row>
    <row r="778" spans="2:11">
      <c r="B778" s="89"/>
      <c r="C778" s="99"/>
      <c r="D778" s="2"/>
      <c r="K778" s="2"/>
    </row>
    <row r="779" spans="2:11">
      <c r="B779" s="89"/>
      <c r="C779" s="99"/>
      <c r="D779" s="2"/>
      <c r="K779" s="2"/>
    </row>
    <row r="780" spans="2:11">
      <c r="B780" s="89"/>
      <c r="C780" s="99"/>
      <c r="D780" s="2"/>
      <c r="K780" s="2"/>
    </row>
    <row r="781" spans="2:11">
      <c r="B781" s="89"/>
      <c r="C781" s="99"/>
      <c r="D781" s="2"/>
      <c r="K781" s="2"/>
    </row>
    <row r="782" spans="2:11">
      <c r="B782" s="89"/>
      <c r="C782" s="99"/>
      <c r="D782" s="2"/>
      <c r="K782" s="2"/>
    </row>
    <row r="783" spans="2:11">
      <c r="B783" s="89"/>
      <c r="C783" s="99"/>
      <c r="D783" s="2"/>
      <c r="K783" s="2"/>
    </row>
    <row r="784" spans="2:11">
      <c r="B784" s="89"/>
      <c r="C784" s="99"/>
      <c r="D784" s="2"/>
      <c r="K784" s="2"/>
    </row>
    <row r="785" spans="2:11">
      <c r="B785" s="89"/>
      <c r="C785" s="99"/>
      <c r="D785" s="2"/>
      <c r="K785" s="2"/>
    </row>
    <row r="786" spans="2:11">
      <c r="B786" s="89"/>
      <c r="C786" s="99"/>
      <c r="D786" s="2"/>
      <c r="K786" s="2"/>
    </row>
    <row r="787" spans="2:11">
      <c r="B787" s="89"/>
      <c r="C787" s="99"/>
      <c r="D787" s="2"/>
      <c r="K787" s="2"/>
    </row>
    <row r="788" spans="2:11">
      <c r="B788" s="89"/>
      <c r="C788" s="99"/>
      <c r="D788" s="2"/>
      <c r="K788" s="2"/>
    </row>
    <row r="789" spans="2:11">
      <c r="B789" s="89"/>
      <c r="C789" s="99"/>
      <c r="D789" s="2"/>
      <c r="K789" s="2"/>
    </row>
    <row r="790" spans="2:11">
      <c r="B790" s="89"/>
      <c r="C790" s="99"/>
      <c r="D790" s="2"/>
      <c r="K790" s="2"/>
    </row>
    <row r="791" spans="2:11">
      <c r="B791" s="89"/>
      <c r="C791" s="99"/>
      <c r="D791" s="2"/>
      <c r="K791" s="2"/>
    </row>
    <row r="792" spans="2:11">
      <c r="B792" s="89"/>
      <c r="C792" s="99"/>
      <c r="D792" s="2"/>
      <c r="K792" s="2"/>
    </row>
    <row r="793" spans="2:11">
      <c r="B793" s="89"/>
      <c r="C793" s="99"/>
      <c r="D793" s="2"/>
      <c r="K793" s="2"/>
    </row>
    <row r="794" spans="2:11">
      <c r="B794" s="89"/>
      <c r="C794" s="99"/>
      <c r="D794" s="2"/>
      <c r="K794" s="2"/>
    </row>
    <row r="795" spans="2:11">
      <c r="B795" s="89"/>
      <c r="C795" s="99"/>
      <c r="D795" s="2"/>
      <c r="K795" s="2"/>
    </row>
    <row r="796" spans="2:11">
      <c r="B796" s="89"/>
      <c r="C796" s="99"/>
      <c r="D796" s="2"/>
      <c r="K796" s="2"/>
    </row>
    <row r="797" spans="2:11">
      <c r="B797" s="89"/>
      <c r="C797" s="99"/>
      <c r="D797" s="2"/>
      <c r="K797" s="2"/>
    </row>
    <row r="798" spans="2:11">
      <c r="B798" s="89"/>
      <c r="C798" s="99"/>
      <c r="D798" s="2"/>
      <c r="K798" s="2"/>
    </row>
    <row r="799" spans="2:11">
      <c r="B799" s="89"/>
      <c r="C799" s="99"/>
      <c r="D799" s="2"/>
      <c r="K799" s="2"/>
    </row>
    <row r="800" spans="2:11">
      <c r="B800" s="89"/>
      <c r="C800" s="99"/>
      <c r="D800" s="2"/>
      <c r="K800" s="2"/>
    </row>
    <row r="801" spans="2:11">
      <c r="B801" s="89"/>
      <c r="C801" s="99"/>
      <c r="D801" s="2"/>
      <c r="K801" s="2"/>
    </row>
    <row r="802" spans="2:11">
      <c r="B802" s="89"/>
      <c r="C802" s="99"/>
      <c r="D802" s="2"/>
      <c r="K802" s="2"/>
    </row>
    <row r="803" spans="2:11">
      <c r="B803" s="89"/>
      <c r="C803" s="99"/>
      <c r="D803" s="2"/>
      <c r="K803" s="2"/>
    </row>
    <row r="804" spans="2:11">
      <c r="B804" s="89"/>
      <c r="C804" s="99"/>
      <c r="D804" s="2"/>
      <c r="K804" s="2"/>
    </row>
    <row r="805" spans="2:11">
      <c r="B805" s="89"/>
      <c r="C805" s="99"/>
      <c r="D805" s="2"/>
      <c r="K805" s="2"/>
    </row>
    <row r="806" spans="2:11">
      <c r="B806" s="89"/>
      <c r="C806" s="99"/>
      <c r="D806" s="2"/>
      <c r="K806" s="2"/>
    </row>
    <row r="807" spans="2:11">
      <c r="B807" s="89"/>
      <c r="C807" s="99"/>
      <c r="D807" s="2"/>
      <c r="K807" s="2"/>
    </row>
    <row r="808" spans="2:11">
      <c r="B808" s="89"/>
      <c r="C808" s="99"/>
      <c r="D808" s="2"/>
      <c r="K808" s="2"/>
    </row>
    <row r="809" spans="2:11">
      <c r="B809" s="89"/>
      <c r="C809" s="99"/>
      <c r="D809" s="2"/>
      <c r="K809" s="2"/>
    </row>
    <row r="810" spans="2:11">
      <c r="B810" s="89"/>
      <c r="C810" s="99"/>
      <c r="D810" s="2"/>
      <c r="K810" s="2"/>
    </row>
    <row r="811" spans="2:11">
      <c r="B811" s="89"/>
      <c r="C811" s="99"/>
      <c r="D811" s="2"/>
      <c r="K811" s="2"/>
    </row>
    <row r="812" spans="2:11">
      <c r="B812" s="89"/>
      <c r="C812" s="99"/>
      <c r="D812" s="2"/>
      <c r="K812" s="2"/>
    </row>
    <row r="813" spans="2:11">
      <c r="B813" s="89"/>
      <c r="C813" s="99"/>
      <c r="D813" s="2"/>
      <c r="K813" s="2"/>
    </row>
    <row r="814" spans="2:11">
      <c r="B814" s="89"/>
      <c r="C814" s="99"/>
      <c r="D814" s="2"/>
      <c r="K814" s="2"/>
    </row>
    <row r="815" spans="2:11">
      <c r="B815" s="89"/>
      <c r="C815" s="99"/>
      <c r="D815" s="2"/>
      <c r="K815" s="2"/>
    </row>
    <row r="816" spans="2:11">
      <c r="B816" s="89"/>
      <c r="C816" s="99"/>
      <c r="D816" s="2"/>
      <c r="K816" s="2"/>
    </row>
    <row r="817" spans="2:11">
      <c r="B817" s="89"/>
      <c r="C817" s="99"/>
      <c r="D817" s="2"/>
      <c r="K817" s="2"/>
    </row>
    <row r="818" spans="2:11">
      <c r="B818" s="89"/>
      <c r="C818" s="99"/>
      <c r="D818" s="2"/>
      <c r="K818" s="2"/>
    </row>
    <row r="819" spans="2:11">
      <c r="B819" s="89"/>
      <c r="C819" s="99"/>
      <c r="D819" s="2"/>
      <c r="K819" s="2"/>
    </row>
    <row r="820" spans="2:11">
      <c r="B820" s="89"/>
      <c r="C820" s="99"/>
      <c r="D820" s="2"/>
      <c r="K820" s="2"/>
    </row>
    <row r="821" spans="2:11">
      <c r="B821" s="89"/>
      <c r="C821" s="99"/>
      <c r="D821" s="2"/>
      <c r="K821" s="2"/>
    </row>
    <row r="822" spans="2:11">
      <c r="B822" s="89"/>
      <c r="C822" s="99"/>
      <c r="D822" s="2"/>
      <c r="K822" s="2"/>
    </row>
    <row r="823" spans="2:11">
      <c r="B823" s="89"/>
      <c r="C823" s="99"/>
      <c r="D823" s="2"/>
      <c r="K823" s="2"/>
    </row>
    <row r="824" spans="2:11">
      <c r="B824" s="89"/>
      <c r="C824" s="99"/>
      <c r="D824" s="2"/>
      <c r="K824" s="2"/>
    </row>
    <row r="825" spans="2:11">
      <c r="B825" s="89"/>
      <c r="C825" s="99"/>
      <c r="D825" s="2"/>
      <c r="K825" s="2"/>
    </row>
    <row r="826" spans="2:11">
      <c r="B826" s="89"/>
      <c r="C826" s="99"/>
      <c r="D826" s="2"/>
      <c r="K826" s="2"/>
    </row>
    <row r="827" spans="2:11">
      <c r="B827" s="89"/>
      <c r="C827" s="99"/>
      <c r="D827" s="2"/>
      <c r="K827" s="2"/>
    </row>
    <row r="828" spans="2:11">
      <c r="B828" s="89"/>
      <c r="C828" s="99"/>
      <c r="D828" s="2"/>
      <c r="K828" s="2"/>
    </row>
    <row r="829" spans="2:11">
      <c r="B829" s="89"/>
      <c r="C829" s="99"/>
      <c r="D829" s="2"/>
      <c r="K829" s="2"/>
    </row>
    <row r="830" spans="2:11">
      <c r="B830" s="89"/>
      <c r="C830" s="99"/>
      <c r="D830" s="2"/>
      <c r="K830" s="2"/>
    </row>
    <row r="831" spans="2:11">
      <c r="B831" s="89"/>
      <c r="C831" s="99"/>
      <c r="D831" s="2"/>
      <c r="K831" s="2"/>
    </row>
    <row r="832" spans="2:11">
      <c r="B832" s="89"/>
      <c r="C832" s="99"/>
      <c r="D832" s="2"/>
      <c r="K832" s="2"/>
    </row>
    <row r="833" spans="2:11">
      <c r="B833" s="89"/>
      <c r="C833" s="99"/>
      <c r="D833" s="2"/>
      <c r="K833" s="2"/>
    </row>
    <row r="834" spans="2:11">
      <c r="B834" s="89"/>
      <c r="C834" s="99"/>
      <c r="D834" s="2"/>
      <c r="K834" s="2"/>
    </row>
    <row r="835" spans="2:11">
      <c r="B835" s="89"/>
      <c r="C835" s="99"/>
      <c r="D835" s="2"/>
      <c r="K835" s="2"/>
    </row>
    <row r="836" spans="2:11">
      <c r="B836" s="89"/>
      <c r="C836" s="99"/>
      <c r="D836" s="2"/>
      <c r="K836" s="2"/>
    </row>
    <row r="837" spans="2:11">
      <c r="B837" s="89"/>
      <c r="C837" s="99"/>
      <c r="D837" s="2"/>
      <c r="K837" s="2"/>
    </row>
    <row r="838" spans="2:11">
      <c r="B838" s="89"/>
      <c r="C838" s="99"/>
      <c r="D838" s="2"/>
      <c r="K838" s="2"/>
    </row>
    <row r="839" spans="2:11">
      <c r="B839" s="89"/>
      <c r="C839" s="99"/>
      <c r="D839" s="2"/>
      <c r="K839" s="2"/>
    </row>
    <row r="840" spans="2:11">
      <c r="B840" s="89"/>
      <c r="C840" s="99"/>
      <c r="D840" s="2"/>
      <c r="K840" s="2"/>
    </row>
    <row r="841" spans="2:11">
      <c r="B841" s="89"/>
      <c r="C841" s="99"/>
      <c r="D841" s="2"/>
      <c r="K841" s="2"/>
    </row>
    <row r="842" spans="2:11">
      <c r="B842" s="89"/>
      <c r="C842" s="99"/>
      <c r="D842" s="2"/>
      <c r="K842" s="2"/>
    </row>
    <row r="843" spans="2:11">
      <c r="B843" s="89"/>
      <c r="C843" s="99"/>
      <c r="D843" s="2"/>
      <c r="K843" s="2"/>
    </row>
    <row r="844" spans="2:11">
      <c r="B844" s="89"/>
      <c r="C844" s="99"/>
      <c r="D844" s="2"/>
      <c r="K844" s="2"/>
    </row>
    <row r="845" spans="2:11">
      <c r="B845" s="89"/>
      <c r="C845" s="99"/>
      <c r="D845" s="2"/>
      <c r="K845" s="2"/>
    </row>
    <row r="846" spans="2:11">
      <c r="B846" s="89"/>
      <c r="C846" s="99"/>
      <c r="D846" s="2"/>
      <c r="K846" s="2"/>
    </row>
    <row r="847" spans="2:11">
      <c r="B847" s="89"/>
      <c r="C847" s="99"/>
      <c r="D847" s="2"/>
      <c r="K847" s="2"/>
    </row>
    <row r="848" spans="2:11">
      <c r="B848" s="89"/>
      <c r="C848" s="99"/>
      <c r="D848" s="2"/>
      <c r="K848" s="2"/>
    </row>
    <row r="849" spans="2:11">
      <c r="B849" s="89"/>
      <c r="C849" s="99"/>
      <c r="D849" s="2"/>
      <c r="K849" s="2"/>
    </row>
    <row r="850" spans="2:11">
      <c r="B850" s="89"/>
      <c r="C850" s="99"/>
      <c r="D850" s="2"/>
      <c r="K850" s="2"/>
    </row>
    <row r="851" spans="2:11">
      <c r="B851" s="89"/>
      <c r="C851" s="99"/>
      <c r="D851" s="2"/>
      <c r="K851" s="2"/>
    </row>
    <row r="852" spans="2:11">
      <c r="B852" s="89"/>
      <c r="C852" s="99"/>
      <c r="D852" s="2"/>
      <c r="K852" s="2"/>
    </row>
    <row r="853" spans="2:11">
      <c r="B853" s="89"/>
      <c r="C853" s="99"/>
      <c r="D853" s="2"/>
      <c r="K853" s="2"/>
    </row>
    <row r="854" spans="2:11">
      <c r="B854" s="89"/>
      <c r="C854" s="99"/>
      <c r="D854" s="2"/>
      <c r="K854" s="2"/>
    </row>
    <row r="855" spans="2:11">
      <c r="B855" s="89"/>
      <c r="C855" s="99"/>
      <c r="D855" s="2"/>
      <c r="K855" s="2"/>
    </row>
    <row r="856" spans="2:11">
      <c r="B856" s="89"/>
      <c r="C856" s="99"/>
      <c r="D856" s="2"/>
      <c r="K856" s="2"/>
    </row>
    <row r="857" spans="2:11">
      <c r="B857" s="89"/>
      <c r="C857" s="99"/>
      <c r="D857" s="2"/>
      <c r="K857" s="2"/>
    </row>
    <row r="858" spans="2:11">
      <c r="B858" s="89"/>
      <c r="C858" s="99"/>
      <c r="D858" s="2"/>
      <c r="K858" s="2"/>
    </row>
    <row r="859" spans="2:11">
      <c r="B859" s="89"/>
      <c r="C859" s="99"/>
      <c r="D859" s="2"/>
      <c r="K859" s="2"/>
    </row>
    <row r="860" spans="2:11">
      <c r="B860" s="89"/>
      <c r="C860" s="99"/>
      <c r="D860" s="2"/>
      <c r="K860" s="2"/>
    </row>
    <row r="861" spans="2:11">
      <c r="B861" s="89"/>
      <c r="C861" s="99"/>
      <c r="D861" s="2"/>
      <c r="K861" s="2"/>
    </row>
    <row r="862" spans="2:11">
      <c r="B862" s="89"/>
      <c r="C862" s="99"/>
      <c r="D862" s="2"/>
      <c r="K862" s="2"/>
    </row>
    <row r="863" spans="2:11">
      <c r="B863" s="89"/>
      <c r="C863" s="99"/>
      <c r="D863" s="2"/>
      <c r="K863" s="2"/>
    </row>
    <row r="864" spans="2:11">
      <c r="B864" s="89"/>
      <c r="C864" s="99"/>
      <c r="D864" s="2"/>
      <c r="K864" s="2"/>
    </row>
    <row r="865" spans="2:11">
      <c r="B865" s="89"/>
      <c r="C865" s="99"/>
      <c r="D865" s="2"/>
      <c r="K865" s="2"/>
    </row>
    <row r="866" spans="2:11">
      <c r="B866" s="89"/>
      <c r="C866" s="99"/>
      <c r="D866" s="2"/>
      <c r="K866" s="2"/>
    </row>
    <row r="867" spans="2:11">
      <c r="B867" s="89"/>
      <c r="C867" s="99"/>
      <c r="D867" s="2"/>
      <c r="K867" s="2"/>
    </row>
    <row r="868" spans="2:11">
      <c r="B868" s="89"/>
      <c r="C868" s="99"/>
      <c r="D868" s="2"/>
      <c r="K868" s="2"/>
    </row>
    <row r="869" spans="2:11">
      <c r="B869" s="89"/>
      <c r="C869" s="99"/>
      <c r="D869" s="2"/>
      <c r="K869" s="2"/>
    </row>
    <row r="870" spans="2:11">
      <c r="B870" s="89"/>
      <c r="C870" s="99"/>
      <c r="D870" s="2"/>
      <c r="K870" s="2"/>
    </row>
    <row r="871" spans="2:11">
      <c r="B871" s="89"/>
      <c r="C871" s="99"/>
      <c r="D871" s="2"/>
      <c r="K871" s="2"/>
    </row>
    <row r="872" spans="2:11">
      <c r="B872" s="89"/>
      <c r="C872" s="99"/>
      <c r="D872" s="2"/>
      <c r="K872" s="2"/>
    </row>
    <row r="873" spans="2:11">
      <c r="B873" s="89"/>
      <c r="C873" s="99"/>
      <c r="D873" s="2"/>
      <c r="K873" s="2"/>
    </row>
    <row r="874" spans="2:11">
      <c r="B874" s="89"/>
      <c r="C874" s="99"/>
      <c r="D874" s="2"/>
      <c r="K874" s="2"/>
    </row>
    <row r="875" spans="2:11">
      <c r="B875" s="89"/>
      <c r="C875" s="99"/>
      <c r="D875" s="2"/>
      <c r="K875" s="2"/>
    </row>
    <row r="876" spans="2:11">
      <c r="B876" s="89"/>
      <c r="C876" s="99"/>
      <c r="D876" s="2"/>
      <c r="K876" s="2"/>
    </row>
    <row r="877" spans="2:11">
      <c r="B877" s="89"/>
      <c r="C877" s="99"/>
      <c r="D877" s="2"/>
      <c r="K877" s="2"/>
    </row>
    <row r="878" spans="2:11">
      <c r="B878" s="89"/>
      <c r="C878" s="99"/>
      <c r="D878" s="2"/>
      <c r="K878" s="2"/>
    </row>
    <row r="879" spans="2:11">
      <c r="B879" s="89"/>
      <c r="C879" s="99"/>
      <c r="D879" s="2"/>
      <c r="K879" s="2"/>
    </row>
    <row r="880" spans="2:11">
      <c r="B880" s="89"/>
      <c r="C880" s="99"/>
      <c r="D880" s="2"/>
      <c r="K880" s="2"/>
    </row>
    <row r="881" spans="2:11">
      <c r="B881" s="89"/>
      <c r="C881" s="99"/>
      <c r="D881" s="2"/>
      <c r="K881" s="2"/>
    </row>
    <row r="882" spans="2:11">
      <c r="B882" s="89"/>
      <c r="C882" s="99"/>
      <c r="D882" s="2"/>
      <c r="K882" s="2"/>
    </row>
    <row r="883" spans="2:11">
      <c r="B883" s="89"/>
      <c r="C883" s="99"/>
      <c r="D883" s="2"/>
      <c r="K883" s="2"/>
    </row>
    <row r="884" spans="2:11">
      <c r="B884" s="89"/>
      <c r="C884" s="99"/>
      <c r="D884" s="2"/>
      <c r="K884" s="2"/>
    </row>
    <row r="885" spans="2:11">
      <c r="B885" s="89"/>
      <c r="C885" s="99"/>
      <c r="D885" s="2"/>
      <c r="K885" s="2"/>
    </row>
    <row r="886" spans="2:11">
      <c r="B886" s="89"/>
      <c r="C886" s="99"/>
      <c r="D886" s="2"/>
      <c r="K886" s="2"/>
    </row>
    <row r="887" spans="2:11">
      <c r="B887" s="89"/>
      <c r="C887" s="99"/>
      <c r="D887" s="2"/>
      <c r="K887" s="2"/>
    </row>
    <row r="888" spans="2:11">
      <c r="B888" s="89"/>
      <c r="C888" s="99"/>
      <c r="D888" s="2"/>
      <c r="K888" s="2"/>
    </row>
    <row r="889" spans="2:11">
      <c r="B889" s="89"/>
      <c r="C889" s="99"/>
      <c r="D889" s="2"/>
      <c r="K889" s="2"/>
    </row>
    <row r="890" spans="2:11">
      <c r="B890" s="89"/>
      <c r="C890" s="99"/>
      <c r="D890" s="2"/>
      <c r="K890" s="2"/>
    </row>
    <row r="891" spans="2:11">
      <c r="B891" s="89"/>
      <c r="C891" s="99"/>
      <c r="D891" s="2"/>
      <c r="K891" s="2"/>
    </row>
    <row r="892" spans="2:11">
      <c r="B892" s="89"/>
      <c r="C892" s="99"/>
      <c r="D892" s="2"/>
      <c r="K892" s="2"/>
    </row>
    <row r="893" spans="2:11">
      <c r="B893" s="89"/>
      <c r="C893" s="99"/>
      <c r="D893" s="2"/>
      <c r="K893" s="2"/>
    </row>
    <row r="894" spans="2:11">
      <c r="B894" s="89"/>
      <c r="C894" s="99"/>
      <c r="D894" s="2"/>
      <c r="K894" s="2"/>
    </row>
    <row r="895" spans="2:11">
      <c r="B895" s="89"/>
      <c r="C895" s="99"/>
      <c r="D895" s="2"/>
      <c r="K895" s="2"/>
    </row>
    <row r="896" spans="2:11">
      <c r="B896" s="89"/>
      <c r="C896" s="99"/>
      <c r="D896" s="2"/>
      <c r="K896" s="2"/>
    </row>
    <row r="897" spans="2:11">
      <c r="B897" s="89"/>
      <c r="C897" s="99"/>
      <c r="D897" s="2"/>
      <c r="K897" s="2"/>
    </row>
    <row r="898" spans="2:11">
      <c r="B898" s="89"/>
      <c r="C898" s="99"/>
      <c r="D898" s="2"/>
      <c r="K898" s="2"/>
    </row>
    <row r="899" spans="2:11">
      <c r="B899" s="89"/>
      <c r="C899" s="99"/>
      <c r="D899" s="2"/>
      <c r="K899" s="2"/>
    </row>
    <row r="900" spans="2:11">
      <c r="B900" s="89"/>
      <c r="C900" s="99"/>
      <c r="D900" s="2"/>
      <c r="K900" s="2"/>
    </row>
    <row r="901" spans="2:11">
      <c r="B901" s="89"/>
      <c r="C901" s="99"/>
      <c r="D901" s="2"/>
      <c r="K901" s="2"/>
    </row>
    <row r="902" spans="2:11">
      <c r="B902" s="89"/>
      <c r="C902" s="99"/>
      <c r="D902" s="2"/>
      <c r="K902" s="2"/>
    </row>
    <row r="903" spans="2:11">
      <c r="B903" s="89"/>
      <c r="C903" s="99"/>
      <c r="D903" s="2"/>
      <c r="K903" s="2"/>
    </row>
    <row r="904" spans="2:11">
      <c r="B904" s="89"/>
      <c r="C904" s="99"/>
      <c r="D904" s="2"/>
      <c r="K904" s="2"/>
    </row>
    <row r="905" spans="2:11">
      <c r="B905" s="89"/>
      <c r="C905" s="99"/>
      <c r="D905" s="2"/>
      <c r="K905" s="2"/>
    </row>
    <row r="906" spans="2:11">
      <c r="B906" s="89"/>
      <c r="C906" s="99"/>
      <c r="D906" s="2"/>
      <c r="K906" s="2"/>
    </row>
    <row r="907" spans="2:11">
      <c r="B907" s="89"/>
      <c r="C907" s="99"/>
      <c r="D907" s="2"/>
      <c r="K907" s="2"/>
    </row>
    <row r="908" spans="2:11">
      <c r="B908" s="89"/>
      <c r="C908" s="99"/>
      <c r="D908" s="2"/>
      <c r="K908" s="2"/>
    </row>
    <row r="909" spans="2:11">
      <c r="B909" s="89"/>
      <c r="C909" s="99"/>
      <c r="D909" s="2"/>
      <c r="K909" s="2"/>
    </row>
    <row r="910" spans="2:11">
      <c r="B910" s="89"/>
      <c r="C910" s="99"/>
      <c r="D910" s="2"/>
      <c r="K910" s="2"/>
    </row>
    <row r="911" spans="2:11">
      <c r="B911" s="89"/>
      <c r="C911" s="99"/>
      <c r="D911" s="2"/>
      <c r="K911" s="2"/>
    </row>
    <row r="912" spans="2:11">
      <c r="B912" s="89"/>
      <c r="C912" s="99"/>
      <c r="D912" s="2"/>
      <c r="K912" s="2"/>
    </row>
    <row r="913" spans="2:11">
      <c r="B913" s="89"/>
      <c r="C913" s="99"/>
      <c r="D913" s="2"/>
      <c r="K913" s="2"/>
    </row>
    <row r="914" spans="2:11">
      <c r="B914" s="89"/>
      <c r="C914" s="99"/>
      <c r="D914" s="2"/>
      <c r="K914" s="2"/>
    </row>
    <row r="915" spans="2:11">
      <c r="B915" s="89"/>
      <c r="C915" s="99"/>
      <c r="D915" s="2"/>
      <c r="K915" s="2"/>
    </row>
    <row r="916" spans="2:11">
      <c r="B916" s="89"/>
      <c r="C916" s="99"/>
      <c r="D916" s="2"/>
      <c r="K916" s="2"/>
    </row>
    <row r="917" spans="2:11">
      <c r="B917" s="89"/>
      <c r="C917" s="99"/>
      <c r="D917" s="2"/>
      <c r="K917" s="2"/>
    </row>
    <row r="918" spans="2:11">
      <c r="B918" s="89"/>
      <c r="C918" s="99"/>
      <c r="D918" s="2"/>
      <c r="K918" s="2"/>
    </row>
    <row r="919" spans="2:11">
      <c r="B919" s="89"/>
      <c r="C919" s="99"/>
      <c r="D919" s="2"/>
      <c r="K919" s="2"/>
    </row>
    <row r="920" spans="2:11">
      <c r="B920" s="89"/>
      <c r="C920" s="99"/>
      <c r="D920" s="2"/>
      <c r="K920" s="2"/>
    </row>
    <row r="921" spans="2:11">
      <c r="B921" s="89"/>
      <c r="C921" s="99"/>
      <c r="D921" s="2"/>
      <c r="K921" s="2"/>
    </row>
    <row r="922" spans="2:11">
      <c r="B922" s="89"/>
      <c r="C922" s="99"/>
      <c r="D922" s="2"/>
      <c r="K922" s="2"/>
    </row>
    <row r="923" spans="2:11">
      <c r="B923" s="89"/>
      <c r="C923" s="99"/>
      <c r="D923" s="2"/>
      <c r="K923" s="2"/>
    </row>
    <row r="924" spans="2:11">
      <c r="B924" s="89"/>
      <c r="C924" s="99"/>
      <c r="D924" s="2"/>
      <c r="K924" s="2"/>
    </row>
    <row r="925" spans="2:11">
      <c r="B925" s="89"/>
      <c r="C925" s="99"/>
      <c r="D925" s="2"/>
      <c r="K925" s="2"/>
    </row>
    <row r="926" spans="2:11">
      <c r="B926" s="89"/>
      <c r="C926" s="99"/>
      <c r="D926" s="2"/>
      <c r="K926" s="2"/>
    </row>
    <row r="927" spans="2:11">
      <c r="B927" s="89"/>
      <c r="C927" s="99"/>
      <c r="D927" s="2"/>
      <c r="K927" s="2"/>
    </row>
    <row r="928" spans="2:11">
      <c r="B928" s="89"/>
      <c r="C928" s="99"/>
      <c r="D928" s="2"/>
      <c r="K928" s="2"/>
    </row>
    <row r="929" spans="2:11">
      <c r="B929" s="89"/>
      <c r="C929" s="99"/>
      <c r="D929" s="2"/>
      <c r="K929" s="2"/>
    </row>
    <row r="930" spans="2:11">
      <c r="B930" s="89"/>
      <c r="C930" s="99"/>
      <c r="D930" s="2"/>
      <c r="K930" s="2"/>
    </row>
    <row r="931" spans="2:11">
      <c r="B931" s="89"/>
      <c r="C931" s="99"/>
      <c r="D931" s="2"/>
      <c r="K931" s="2"/>
    </row>
    <row r="932" spans="2:11">
      <c r="B932" s="89"/>
      <c r="C932" s="99"/>
      <c r="D932" s="2"/>
      <c r="K932" s="2"/>
    </row>
    <row r="933" spans="2:11">
      <c r="B933" s="89"/>
      <c r="C933" s="99"/>
      <c r="D933" s="2"/>
      <c r="K933" s="2"/>
    </row>
    <row r="934" spans="2:11">
      <c r="B934" s="89"/>
      <c r="C934" s="99"/>
      <c r="D934" s="2"/>
      <c r="K934" s="2"/>
    </row>
    <row r="935" spans="2:11">
      <c r="B935" s="89"/>
      <c r="C935" s="99"/>
      <c r="D935" s="2"/>
      <c r="K935" s="2"/>
    </row>
    <row r="936" spans="2:11">
      <c r="B936" s="89"/>
      <c r="C936" s="99"/>
      <c r="D936" s="2"/>
      <c r="K936" s="2"/>
    </row>
    <row r="937" spans="2:11">
      <c r="B937" s="89"/>
      <c r="C937" s="99"/>
      <c r="D937" s="2"/>
      <c r="K937" s="2"/>
    </row>
    <row r="938" spans="2:11">
      <c r="B938" s="89"/>
      <c r="C938" s="99"/>
      <c r="D938" s="2"/>
      <c r="K938" s="2"/>
    </row>
    <row r="939" spans="2:11">
      <c r="B939" s="89"/>
      <c r="C939" s="99"/>
      <c r="D939" s="2"/>
      <c r="K939" s="2"/>
    </row>
    <row r="940" spans="2:11">
      <c r="B940" s="89"/>
      <c r="C940" s="99"/>
      <c r="D940" s="2"/>
      <c r="K940" s="2"/>
    </row>
    <row r="941" spans="2:11">
      <c r="B941" s="89"/>
      <c r="C941" s="99"/>
      <c r="D941" s="2"/>
      <c r="K941" s="2"/>
    </row>
    <row r="942" spans="2:11">
      <c r="B942" s="89"/>
      <c r="C942" s="99"/>
      <c r="D942" s="2"/>
      <c r="K942" s="2"/>
    </row>
    <row r="943" spans="2:11">
      <c r="B943" s="89"/>
      <c r="C943" s="99"/>
      <c r="D943" s="2"/>
      <c r="K943" s="2"/>
    </row>
    <row r="944" spans="2:11">
      <c r="B944" s="89"/>
      <c r="C944" s="99"/>
      <c r="D944" s="2"/>
      <c r="K944" s="2"/>
    </row>
    <row r="945" spans="2:11">
      <c r="B945" s="89"/>
      <c r="C945" s="99"/>
      <c r="D945" s="2"/>
      <c r="K945" s="2"/>
    </row>
    <row r="946" spans="2:11">
      <c r="B946" s="89"/>
      <c r="C946" s="99"/>
      <c r="D946" s="2"/>
      <c r="K946" s="2"/>
    </row>
    <row r="947" spans="2:11">
      <c r="B947" s="89"/>
      <c r="C947" s="99"/>
      <c r="D947" s="2"/>
      <c r="K947" s="2"/>
    </row>
    <row r="948" spans="2:11">
      <c r="B948" s="89"/>
      <c r="C948" s="99"/>
      <c r="D948" s="2"/>
      <c r="K948" s="2"/>
    </row>
    <row r="949" spans="2:11">
      <c r="B949" s="89"/>
      <c r="C949" s="99"/>
      <c r="D949" s="2"/>
      <c r="K949" s="2"/>
    </row>
    <row r="950" spans="2:11">
      <c r="B950" s="89"/>
      <c r="C950" s="99"/>
      <c r="D950" s="2"/>
      <c r="K950" s="2"/>
    </row>
    <row r="951" spans="2:11">
      <c r="B951" s="89"/>
      <c r="C951" s="99"/>
      <c r="D951" s="2"/>
      <c r="K951" s="2"/>
    </row>
    <row r="952" spans="2:11">
      <c r="B952" s="89"/>
      <c r="C952" s="99"/>
      <c r="D952" s="2"/>
      <c r="K952" s="2"/>
    </row>
    <row r="953" spans="2:11">
      <c r="B953" s="89"/>
      <c r="C953" s="99"/>
      <c r="D953" s="2"/>
      <c r="K953" s="2"/>
    </row>
    <row r="954" spans="2:11">
      <c r="B954" s="89"/>
      <c r="C954" s="99"/>
      <c r="D954" s="2"/>
      <c r="K954" s="2"/>
    </row>
    <row r="955" spans="2:11">
      <c r="B955" s="89"/>
      <c r="C955" s="99"/>
      <c r="D955" s="2"/>
      <c r="K955" s="2"/>
    </row>
    <row r="956" spans="2:11">
      <c r="B956" s="89"/>
      <c r="C956" s="99"/>
      <c r="D956" s="2"/>
      <c r="K956" s="2"/>
    </row>
    <row r="957" spans="2:11">
      <c r="B957" s="89"/>
      <c r="C957" s="99"/>
      <c r="D957" s="2"/>
      <c r="K957" s="2"/>
    </row>
    <row r="958" spans="2:11">
      <c r="B958" s="89"/>
      <c r="C958" s="99"/>
      <c r="D958" s="2"/>
      <c r="K958" s="2"/>
    </row>
    <row r="959" spans="2:11">
      <c r="B959" s="89"/>
      <c r="C959" s="99"/>
      <c r="D959" s="2"/>
      <c r="K959" s="2"/>
    </row>
    <row r="960" spans="2:11">
      <c r="B960" s="89"/>
      <c r="C960" s="99"/>
      <c r="D960" s="2"/>
      <c r="K960" s="2"/>
    </row>
    <row r="961" spans="2:11">
      <c r="B961" s="89"/>
      <c r="C961" s="99"/>
      <c r="D961" s="2"/>
      <c r="K961" s="2"/>
    </row>
    <row r="962" spans="2:11">
      <c r="B962" s="89"/>
      <c r="C962" s="99"/>
      <c r="D962" s="2"/>
      <c r="K962" s="2"/>
    </row>
    <row r="963" spans="2:11">
      <c r="B963" s="89"/>
      <c r="C963" s="99"/>
      <c r="D963" s="2"/>
      <c r="K963" s="2"/>
    </row>
    <row r="964" spans="2:11">
      <c r="B964" s="89"/>
      <c r="C964" s="99"/>
      <c r="D964" s="2"/>
      <c r="K964" s="2"/>
    </row>
    <row r="965" spans="2:11">
      <c r="B965" s="89"/>
      <c r="C965" s="99"/>
      <c r="D965" s="2"/>
      <c r="K965" s="2"/>
    </row>
    <row r="966" spans="2:11">
      <c r="B966" s="89"/>
      <c r="C966" s="99"/>
      <c r="D966" s="2"/>
      <c r="K966" s="2"/>
    </row>
    <row r="967" spans="2:11">
      <c r="B967" s="89"/>
      <c r="C967" s="99"/>
      <c r="D967" s="2"/>
      <c r="K967" s="2"/>
    </row>
    <row r="968" spans="2:11">
      <c r="B968" s="89"/>
      <c r="C968" s="99"/>
      <c r="D968" s="2"/>
      <c r="K968" s="2"/>
    </row>
    <row r="969" spans="2:11">
      <c r="B969" s="89"/>
      <c r="C969" s="99"/>
      <c r="D969" s="2"/>
      <c r="K969" s="2"/>
    </row>
    <row r="970" spans="2:11">
      <c r="B970" s="89"/>
      <c r="C970" s="99"/>
      <c r="D970" s="2"/>
      <c r="K970" s="2"/>
    </row>
    <row r="971" spans="2:11">
      <c r="B971" s="89"/>
      <c r="C971" s="99"/>
      <c r="D971" s="2"/>
      <c r="K971" s="2"/>
    </row>
    <row r="972" spans="2:11">
      <c r="B972" s="89"/>
      <c r="C972" s="99"/>
      <c r="D972" s="2"/>
      <c r="K972" s="2"/>
    </row>
    <row r="973" spans="2:11">
      <c r="B973" s="89"/>
      <c r="C973" s="99"/>
      <c r="D973" s="2"/>
      <c r="K973" s="2"/>
    </row>
    <row r="974" spans="2:11">
      <c r="B974" s="89"/>
      <c r="C974" s="99"/>
      <c r="D974" s="2"/>
      <c r="K974" s="2"/>
    </row>
    <row r="975" spans="2:11">
      <c r="B975" s="89"/>
      <c r="C975" s="99"/>
      <c r="D975" s="2"/>
      <c r="K975" s="2"/>
    </row>
    <row r="976" spans="2:11">
      <c r="B976" s="89"/>
      <c r="C976" s="99"/>
      <c r="D976" s="2"/>
      <c r="K976" s="2"/>
    </row>
    <row r="977" spans="2:11">
      <c r="B977" s="89"/>
      <c r="C977" s="99"/>
      <c r="D977" s="2"/>
      <c r="K977" s="2"/>
    </row>
    <row r="978" spans="2:11">
      <c r="B978" s="89"/>
      <c r="C978" s="99"/>
      <c r="D978" s="2"/>
      <c r="K978" s="2"/>
    </row>
    <row r="979" spans="2:11">
      <c r="B979" s="89"/>
      <c r="C979" s="99"/>
      <c r="D979" s="2"/>
      <c r="K979" s="2"/>
    </row>
    <row r="980" spans="2:11">
      <c r="B980" s="89"/>
      <c r="C980" s="99"/>
      <c r="D980" s="2"/>
      <c r="K980" s="2"/>
    </row>
    <row r="981" spans="2:11">
      <c r="B981" s="89"/>
      <c r="C981" s="99"/>
      <c r="D981" s="2"/>
      <c r="K981" s="2"/>
    </row>
    <row r="982" spans="2:11">
      <c r="B982" s="89"/>
      <c r="C982" s="99"/>
      <c r="D982" s="2"/>
      <c r="K982" s="2"/>
    </row>
    <row r="983" spans="2:11">
      <c r="B983" s="89"/>
      <c r="C983" s="99"/>
      <c r="D983" s="2"/>
      <c r="K983" s="2"/>
    </row>
    <row r="984" spans="2:11">
      <c r="B984" s="89"/>
      <c r="C984" s="99"/>
      <c r="D984" s="2"/>
      <c r="K984" s="2"/>
    </row>
    <row r="985" spans="2:11">
      <c r="B985" s="89"/>
      <c r="C985" s="99"/>
      <c r="D985" s="2"/>
      <c r="K985" s="2"/>
    </row>
    <row r="986" spans="2:11">
      <c r="B986" s="89"/>
      <c r="C986" s="99"/>
      <c r="D986" s="2"/>
      <c r="K986" s="2"/>
    </row>
    <row r="987" spans="2:11">
      <c r="B987" s="89"/>
      <c r="C987" s="99"/>
      <c r="D987" s="2"/>
      <c r="K987" s="2"/>
    </row>
    <row r="988" spans="2:11">
      <c r="B988" s="89"/>
      <c r="C988" s="99"/>
      <c r="D988" s="2"/>
      <c r="K988" s="2"/>
    </row>
    <row r="989" spans="2:11">
      <c r="B989" s="89"/>
      <c r="C989" s="99"/>
      <c r="D989" s="2"/>
      <c r="K989" s="2"/>
    </row>
    <row r="990" spans="2:11">
      <c r="B990" s="89"/>
      <c r="C990" s="99"/>
      <c r="D990" s="2"/>
      <c r="K990" s="2"/>
    </row>
    <row r="991" spans="2:11">
      <c r="B991" s="89"/>
      <c r="C991" s="99"/>
      <c r="D991" s="2"/>
      <c r="K991" s="2"/>
    </row>
    <row r="992" spans="2:11">
      <c r="B992" s="89"/>
      <c r="C992" s="99"/>
      <c r="D992" s="2"/>
      <c r="K992" s="2"/>
    </row>
    <row r="993" spans="2:11">
      <c r="B993" s="89"/>
      <c r="C993" s="99"/>
      <c r="D993" s="2"/>
      <c r="K993" s="2"/>
    </row>
    <row r="994" spans="2:11">
      <c r="B994" s="89"/>
      <c r="C994" s="99"/>
      <c r="D994" s="2"/>
      <c r="K994" s="2"/>
    </row>
    <row r="995" spans="2:11">
      <c r="B995" s="89"/>
      <c r="C995" s="99"/>
      <c r="D995" s="2"/>
      <c r="K995" s="2"/>
    </row>
    <row r="996" spans="2:11">
      <c r="B996" s="89"/>
      <c r="C996" s="99"/>
      <c r="D996" s="2"/>
      <c r="K996" s="2"/>
    </row>
    <row r="997" spans="2:11">
      <c r="B997" s="89"/>
      <c r="C997" s="99"/>
      <c r="D997" s="2"/>
      <c r="K997" s="2"/>
    </row>
    <row r="998" spans="2:11">
      <c r="B998" s="89"/>
      <c r="C998" s="99"/>
      <c r="D998" s="2"/>
      <c r="K998" s="2"/>
    </row>
    <row r="999" spans="2:11">
      <c r="B999" s="89"/>
      <c r="C999" s="99"/>
      <c r="D999" s="2"/>
      <c r="K999" s="2"/>
    </row>
    <row r="1000" spans="2:11">
      <c r="B1000" s="89"/>
      <c r="C1000" s="99"/>
      <c r="D1000" s="2"/>
      <c r="K1000" s="2"/>
    </row>
    <row r="1001" spans="2:11">
      <c r="B1001" s="89"/>
      <c r="C1001" s="99"/>
      <c r="D1001" s="2"/>
      <c r="K1001" s="2"/>
    </row>
    <row r="1002" spans="2:11">
      <c r="B1002" s="89"/>
      <c r="C1002" s="99"/>
      <c r="D1002" s="2"/>
      <c r="K1002" s="2"/>
    </row>
    <row r="1003" spans="2:11">
      <c r="B1003" s="89"/>
      <c r="C1003" s="99"/>
      <c r="D1003" s="2"/>
      <c r="K1003" s="2"/>
    </row>
    <row r="1004" spans="2:11">
      <c r="B1004" s="89"/>
      <c r="C1004" s="99"/>
      <c r="D1004" s="2"/>
      <c r="K1004" s="2"/>
    </row>
    <row r="1005" spans="2:11">
      <c r="B1005" s="89"/>
      <c r="C1005" s="99"/>
      <c r="D1005" s="2"/>
      <c r="K1005" s="2"/>
    </row>
    <row r="1006" spans="2:11">
      <c r="B1006" s="89"/>
      <c r="C1006" s="99"/>
      <c r="D1006" s="2"/>
      <c r="K1006" s="2"/>
    </row>
    <row r="1007" spans="2:11">
      <c r="B1007" s="89"/>
      <c r="C1007" s="99"/>
      <c r="D1007" s="2"/>
      <c r="K1007" s="2"/>
    </row>
    <row r="1008" spans="2:11">
      <c r="B1008" s="89"/>
      <c r="C1008" s="99"/>
      <c r="D1008" s="2"/>
      <c r="K1008" s="2"/>
    </row>
    <row r="1009" spans="2:11">
      <c r="B1009" s="89"/>
      <c r="C1009" s="99"/>
      <c r="D1009" s="2"/>
      <c r="K1009" s="2"/>
    </row>
    <row r="1010" spans="2:11">
      <c r="B1010" s="89"/>
      <c r="C1010" s="99"/>
      <c r="D1010" s="2"/>
      <c r="K1010" s="2"/>
    </row>
    <row r="1011" spans="2:11">
      <c r="B1011" s="89"/>
      <c r="C1011" s="99"/>
      <c r="D1011" s="2"/>
      <c r="K1011" s="2"/>
    </row>
    <row r="1012" spans="2:11">
      <c r="B1012" s="89"/>
      <c r="C1012" s="99"/>
      <c r="D1012" s="2"/>
      <c r="K1012" s="2"/>
    </row>
    <row r="1013" spans="2:11">
      <c r="B1013" s="89"/>
      <c r="C1013" s="99"/>
      <c r="D1013" s="2"/>
      <c r="K1013" s="2"/>
    </row>
    <row r="1014" spans="2:11">
      <c r="B1014" s="89"/>
      <c r="C1014" s="99"/>
      <c r="D1014" s="2"/>
      <c r="K1014" s="2"/>
    </row>
    <row r="1015" spans="2:11">
      <c r="B1015" s="89"/>
      <c r="C1015" s="99"/>
      <c r="D1015" s="2"/>
      <c r="K1015" s="2"/>
    </row>
    <row r="1016" spans="2:11">
      <c r="B1016" s="89"/>
      <c r="C1016" s="99"/>
      <c r="D1016" s="2"/>
      <c r="K1016" s="2"/>
    </row>
    <row r="1017" spans="2:11">
      <c r="B1017" s="89"/>
      <c r="C1017" s="99"/>
      <c r="D1017" s="2"/>
      <c r="K1017" s="2"/>
    </row>
    <row r="1018" spans="2:11">
      <c r="B1018" s="89"/>
      <c r="C1018" s="99"/>
      <c r="D1018" s="2"/>
      <c r="K1018" s="2"/>
    </row>
    <row r="1019" spans="2:11">
      <c r="B1019" s="89"/>
      <c r="C1019" s="99"/>
      <c r="D1019" s="2"/>
      <c r="K1019" s="2"/>
    </row>
    <row r="1020" spans="2:11">
      <c r="B1020" s="89"/>
      <c r="C1020" s="99"/>
      <c r="D1020" s="2"/>
      <c r="K1020" s="2"/>
    </row>
    <row r="1021" spans="2:11">
      <c r="B1021" s="89"/>
      <c r="C1021" s="99"/>
      <c r="D1021" s="2"/>
      <c r="K1021" s="2"/>
    </row>
    <row r="1022" spans="2:11">
      <c r="B1022" s="89"/>
      <c r="C1022" s="99"/>
      <c r="D1022" s="2"/>
      <c r="K1022" s="2"/>
    </row>
    <row r="1023" spans="2:11">
      <c r="B1023" s="89"/>
      <c r="C1023" s="99"/>
      <c r="D1023" s="2"/>
      <c r="K1023" s="2"/>
    </row>
    <row r="1024" spans="2:11">
      <c r="B1024" s="89"/>
      <c r="C1024" s="99"/>
      <c r="D1024" s="2"/>
      <c r="K1024" s="2"/>
    </row>
    <row r="1025" spans="2:11">
      <c r="B1025" s="89"/>
      <c r="C1025" s="99"/>
      <c r="D1025" s="2"/>
      <c r="K1025" s="2"/>
    </row>
    <row r="1026" spans="2:11">
      <c r="B1026" s="89"/>
      <c r="C1026" s="99"/>
      <c r="D1026" s="2"/>
      <c r="K1026" s="2"/>
    </row>
    <row r="1027" spans="2:11">
      <c r="B1027" s="89"/>
      <c r="C1027" s="99"/>
      <c r="D1027" s="2"/>
      <c r="K1027" s="2"/>
    </row>
    <row r="1028" spans="2:11">
      <c r="B1028" s="89"/>
      <c r="C1028" s="99"/>
      <c r="D1028" s="2"/>
      <c r="K1028" s="2"/>
    </row>
    <row r="1029" spans="2:11">
      <c r="B1029" s="89"/>
      <c r="C1029" s="99"/>
      <c r="D1029" s="2"/>
      <c r="K1029" s="2"/>
    </row>
    <row r="1030" spans="2:11">
      <c r="B1030" s="89"/>
      <c r="C1030" s="99"/>
      <c r="D1030" s="2"/>
      <c r="K1030" s="2"/>
    </row>
    <row r="1031" spans="2:11">
      <c r="B1031" s="89"/>
      <c r="C1031" s="99"/>
      <c r="D1031" s="2"/>
      <c r="K1031" s="2"/>
    </row>
    <row r="1032" spans="2:11">
      <c r="B1032" s="89"/>
      <c r="C1032" s="99"/>
      <c r="D1032" s="2"/>
      <c r="K1032" s="2"/>
    </row>
    <row r="1033" spans="2:11">
      <c r="B1033" s="89"/>
      <c r="C1033" s="99"/>
      <c r="D1033" s="2"/>
      <c r="K1033" s="2"/>
    </row>
    <row r="1034" spans="2:11">
      <c r="B1034" s="89"/>
      <c r="C1034" s="99"/>
      <c r="D1034" s="2"/>
      <c r="K1034" s="2"/>
    </row>
    <row r="1035" spans="2:11">
      <c r="B1035" s="89"/>
      <c r="C1035" s="99"/>
      <c r="D1035" s="2"/>
      <c r="K1035" s="2"/>
    </row>
    <row r="1036" spans="2:11">
      <c r="B1036" s="89"/>
      <c r="C1036" s="99"/>
      <c r="D1036" s="2"/>
      <c r="K1036" s="2"/>
    </row>
    <row r="1037" spans="2:11">
      <c r="B1037" s="89"/>
      <c r="C1037" s="99"/>
      <c r="D1037" s="2"/>
      <c r="K1037" s="2"/>
    </row>
    <row r="1038" spans="2:11">
      <c r="B1038" s="89"/>
      <c r="C1038" s="99"/>
      <c r="D1038" s="2"/>
      <c r="K1038" s="2"/>
    </row>
    <row r="1039" spans="2:11">
      <c r="B1039" s="89"/>
      <c r="C1039" s="99"/>
      <c r="D1039" s="2"/>
      <c r="K1039" s="2"/>
    </row>
    <row r="1040" spans="2:11">
      <c r="B1040" s="89"/>
      <c r="C1040" s="99"/>
      <c r="D1040" s="2"/>
      <c r="K1040" s="2"/>
    </row>
    <row r="1041" spans="2:11">
      <c r="B1041" s="89"/>
      <c r="C1041" s="99"/>
      <c r="D1041" s="2"/>
      <c r="K1041" s="2"/>
    </row>
    <row r="1042" spans="2:11">
      <c r="B1042" s="89"/>
      <c r="C1042" s="99"/>
      <c r="D1042" s="2"/>
      <c r="K1042" s="2"/>
    </row>
    <row r="1043" spans="2:11">
      <c r="B1043" s="89"/>
      <c r="C1043" s="99"/>
      <c r="D1043" s="2"/>
      <c r="K1043" s="2"/>
    </row>
    <row r="1044" spans="2:11">
      <c r="B1044" s="89"/>
      <c r="C1044" s="99"/>
      <c r="D1044" s="2"/>
      <c r="K1044" s="2"/>
    </row>
    <row r="1045" spans="2:11">
      <c r="B1045" s="89"/>
      <c r="C1045" s="99"/>
      <c r="D1045" s="2"/>
      <c r="K1045" s="2"/>
    </row>
    <row r="1046" spans="2:11">
      <c r="B1046" s="89"/>
      <c r="C1046" s="99"/>
      <c r="D1046" s="2"/>
      <c r="K1046" s="2"/>
    </row>
    <row r="1047" spans="2:11">
      <c r="B1047" s="89"/>
      <c r="C1047" s="99"/>
      <c r="D1047" s="2"/>
      <c r="K1047" s="2"/>
    </row>
    <row r="1048" spans="2:11">
      <c r="B1048" s="89"/>
      <c r="C1048" s="99"/>
      <c r="D1048" s="2"/>
      <c r="K1048" s="2"/>
    </row>
    <row r="1049" spans="2:11">
      <c r="B1049" s="89"/>
      <c r="C1049" s="99"/>
      <c r="D1049" s="2"/>
      <c r="K1049" s="2"/>
    </row>
    <row r="1050" spans="2:11">
      <c r="B1050" s="89"/>
      <c r="C1050" s="99"/>
      <c r="D1050" s="2"/>
      <c r="K1050" s="2"/>
    </row>
    <row r="1051" spans="2:11">
      <c r="B1051" s="89"/>
      <c r="C1051" s="99"/>
      <c r="D1051" s="2"/>
      <c r="K1051" s="2"/>
    </row>
    <row r="1052" spans="2:11">
      <c r="B1052" s="89"/>
      <c r="C1052" s="99"/>
      <c r="D1052" s="2"/>
      <c r="K1052" s="2"/>
    </row>
    <row r="1053" spans="2:11">
      <c r="B1053" s="89"/>
      <c r="C1053" s="99"/>
      <c r="D1053" s="2"/>
      <c r="K1053" s="2"/>
    </row>
    <row r="1054" spans="2:11">
      <c r="B1054" s="89"/>
      <c r="C1054" s="99"/>
      <c r="D1054" s="2"/>
      <c r="K1054" s="2"/>
    </row>
    <row r="1055" spans="2:11">
      <c r="B1055" s="89"/>
      <c r="C1055" s="99"/>
      <c r="D1055" s="2"/>
      <c r="K1055" s="2"/>
    </row>
    <row r="1056" spans="2:11">
      <c r="B1056" s="89"/>
      <c r="C1056" s="99"/>
      <c r="D1056" s="2"/>
      <c r="K1056" s="2"/>
    </row>
    <row r="1057" spans="2:11">
      <c r="B1057" s="89"/>
      <c r="C1057" s="99"/>
      <c r="D1057" s="2"/>
      <c r="K1057" s="2"/>
    </row>
    <row r="1058" spans="2:11">
      <c r="B1058" s="89"/>
      <c r="C1058" s="99"/>
      <c r="D1058" s="2"/>
      <c r="K1058" s="2"/>
    </row>
    <row r="1059" spans="2:11">
      <c r="B1059" s="89"/>
      <c r="C1059" s="99"/>
      <c r="D1059" s="2"/>
      <c r="K1059" s="2"/>
    </row>
    <row r="1060" spans="2:11">
      <c r="B1060" s="89"/>
      <c r="C1060" s="99"/>
      <c r="D1060" s="2"/>
      <c r="K1060" s="2"/>
    </row>
    <row r="1061" spans="2:11">
      <c r="B1061" s="89"/>
      <c r="C1061" s="99"/>
      <c r="D1061" s="2"/>
      <c r="K1061" s="2"/>
    </row>
    <row r="1062" spans="2:11">
      <c r="B1062" s="89"/>
      <c r="C1062" s="99"/>
      <c r="D1062" s="2"/>
      <c r="K1062" s="2"/>
    </row>
    <row r="1063" spans="2:11">
      <c r="B1063" s="89"/>
      <c r="C1063" s="99"/>
      <c r="D1063" s="2"/>
      <c r="K1063" s="2"/>
    </row>
    <row r="1064" spans="2:11">
      <c r="B1064" s="89"/>
      <c r="C1064" s="99"/>
      <c r="D1064" s="2"/>
      <c r="K1064" s="2"/>
    </row>
    <row r="1065" spans="2:11">
      <c r="B1065" s="89"/>
      <c r="C1065" s="99"/>
      <c r="D1065" s="2"/>
      <c r="K1065" s="2"/>
    </row>
    <row r="1066" spans="2:11">
      <c r="B1066" s="89"/>
      <c r="C1066" s="99"/>
      <c r="D1066" s="2"/>
      <c r="K1066" s="2"/>
    </row>
    <row r="1067" spans="2:11">
      <c r="B1067" s="89"/>
      <c r="C1067" s="99"/>
      <c r="D1067" s="2"/>
      <c r="K1067" s="2"/>
    </row>
    <row r="1068" spans="2:11">
      <c r="B1068" s="89"/>
      <c r="C1068" s="99"/>
      <c r="D1068" s="2"/>
      <c r="K1068" s="2"/>
    </row>
    <row r="1069" spans="2:11">
      <c r="B1069" s="89"/>
      <c r="C1069" s="99"/>
      <c r="D1069" s="2"/>
      <c r="K1069" s="2"/>
    </row>
    <row r="1070" spans="2:11">
      <c r="B1070" s="89"/>
      <c r="C1070" s="99"/>
      <c r="D1070" s="2"/>
      <c r="K1070" s="2"/>
    </row>
    <row r="1071" spans="2:11">
      <c r="B1071" s="89"/>
      <c r="C1071" s="99"/>
      <c r="D1071" s="2"/>
      <c r="K1071" s="2"/>
    </row>
    <row r="1072" spans="2:11">
      <c r="B1072" s="89"/>
      <c r="C1072" s="99"/>
      <c r="D1072" s="2"/>
      <c r="K1072" s="2"/>
    </row>
    <row r="1073" spans="2:11">
      <c r="B1073" s="89"/>
      <c r="C1073" s="99"/>
      <c r="D1073" s="2"/>
      <c r="K1073" s="2"/>
    </row>
    <row r="1074" spans="2:11">
      <c r="B1074" s="89"/>
      <c r="C1074" s="99"/>
      <c r="D1074" s="2"/>
      <c r="K1074" s="2"/>
    </row>
    <row r="1075" spans="2:11">
      <c r="B1075" s="89"/>
      <c r="C1075" s="99"/>
      <c r="D1075" s="2"/>
      <c r="K1075" s="2"/>
    </row>
    <row r="1076" spans="2:11">
      <c r="B1076" s="89"/>
      <c r="C1076" s="99"/>
      <c r="D1076" s="2"/>
      <c r="K1076" s="2"/>
    </row>
    <row r="1077" spans="2:11">
      <c r="B1077" s="89"/>
      <c r="C1077" s="99"/>
      <c r="D1077" s="2"/>
      <c r="K1077" s="2"/>
    </row>
    <row r="1078" spans="2:11">
      <c r="B1078" s="89"/>
      <c r="C1078" s="99"/>
      <c r="D1078" s="2"/>
      <c r="K1078" s="2"/>
    </row>
    <row r="1079" spans="2:11">
      <c r="B1079" s="89"/>
      <c r="C1079" s="99"/>
      <c r="D1079" s="2"/>
      <c r="K1079" s="2"/>
    </row>
    <row r="1080" spans="2:11">
      <c r="B1080" s="89"/>
      <c r="C1080" s="99"/>
      <c r="D1080" s="2"/>
      <c r="K1080" s="2"/>
    </row>
    <row r="1081" spans="2:11">
      <c r="B1081" s="89"/>
      <c r="C1081" s="99"/>
      <c r="D1081" s="2"/>
      <c r="K1081" s="2"/>
    </row>
    <row r="1082" spans="2:11">
      <c r="B1082" s="89"/>
      <c r="C1082" s="99"/>
      <c r="D1082" s="2"/>
      <c r="K1082" s="2"/>
    </row>
    <row r="1083" spans="2:11">
      <c r="B1083" s="89"/>
      <c r="C1083" s="99"/>
      <c r="D1083" s="2"/>
      <c r="K1083" s="2"/>
    </row>
    <row r="1084" spans="2:11">
      <c r="B1084" s="89"/>
      <c r="C1084" s="99"/>
      <c r="D1084" s="2"/>
      <c r="K1084" s="2"/>
    </row>
    <row r="1085" spans="2:11">
      <c r="B1085" s="89"/>
      <c r="C1085" s="99"/>
      <c r="D1085" s="2"/>
      <c r="K1085" s="2"/>
    </row>
    <row r="1086" spans="2:11">
      <c r="B1086" s="89"/>
      <c r="C1086" s="99"/>
      <c r="D1086" s="2"/>
      <c r="K1086" s="2"/>
    </row>
    <row r="1087" spans="2:11">
      <c r="B1087" s="89"/>
      <c r="C1087" s="99"/>
      <c r="D1087" s="2"/>
      <c r="K1087" s="2"/>
    </row>
    <row r="1088" spans="2:11">
      <c r="B1088" s="89"/>
      <c r="C1088" s="99"/>
      <c r="D1088" s="2"/>
      <c r="K1088" s="2"/>
    </row>
    <row r="1089" spans="2:11">
      <c r="B1089" s="89"/>
      <c r="C1089" s="99"/>
      <c r="D1089" s="2"/>
      <c r="K1089" s="2"/>
    </row>
    <row r="1090" spans="2:11">
      <c r="B1090" s="89"/>
      <c r="C1090" s="99"/>
      <c r="D1090" s="2"/>
      <c r="K1090" s="2"/>
    </row>
    <row r="1091" spans="2:11">
      <c r="B1091" s="89"/>
      <c r="C1091" s="99"/>
      <c r="D1091" s="2"/>
      <c r="K1091" s="2"/>
    </row>
    <row r="1092" spans="2:11">
      <c r="B1092" s="89"/>
      <c r="C1092" s="99"/>
      <c r="D1092" s="2"/>
      <c r="K1092" s="2"/>
    </row>
    <row r="1093" spans="2:11">
      <c r="B1093" s="89"/>
      <c r="C1093" s="99"/>
      <c r="D1093" s="2"/>
      <c r="K1093" s="2"/>
    </row>
    <row r="1094" spans="2:11">
      <c r="B1094" s="89"/>
      <c r="C1094" s="99"/>
      <c r="D1094" s="2"/>
      <c r="K1094" s="2"/>
    </row>
    <row r="1095" spans="2:11">
      <c r="B1095" s="89"/>
      <c r="C1095" s="99"/>
      <c r="D1095" s="2"/>
      <c r="K1095" s="2"/>
    </row>
    <row r="1096" spans="2:11">
      <c r="B1096" s="89"/>
      <c r="C1096" s="99"/>
      <c r="D1096" s="2"/>
      <c r="K1096" s="2"/>
    </row>
    <row r="1097" spans="2:11">
      <c r="B1097" s="89"/>
      <c r="C1097" s="99"/>
      <c r="D1097" s="2"/>
      <c r="K1097" s="2"/>
    </row>
    <row r="1098" spans="2:11">
      <c r="B1098" s="89"/>
      <c r="C1098" s="99"/>
      <c r="D1098" s="2"/>
      <c r="K1098" s="2"/>
    </row>
    <row r="1099" spans="2:11">
      <c r="B1099" s="89"/>
      <c r="C1099" s="99"/>
      <c r="D1099" s="2"/>
      <c r="K1099" s="2"/>
    </row>
    <row r="1100" spans="2:11">
      <c r="B1100" s="89"/>
      <c r="C1100" s="99"/>
      <c r="D1100" s="2"/>
      <c r="K1100" s="2"/>
    </row>
    <row r="1101" spans="2:11">
      <c r="B1101" s="89"/>
      <c r="C1101" s="99"/>
      <c r="D1101" s="2"/>
      <c r="K1101" s="2"/>
    </row>
    <row r="1102" spans="2:11">
      <c r="B1102" s="89"/>
      <c r="C1102" s="99"/>
      <c r="D1102" s="2"/>
      <c r="K1102" s="2"/>
    </row>
    <row r="1103" spans="2:11">
      <c r="B1103" s="89"/>
      <c r="C1103" s="99"/>
      <c r="D1103" s="2"/>
      <c r="K1103" s="2"/>
    </row>
    <row r="1104" spans="2:11">
      <c r="B1104" s="89"/>
      <c r="C1104" s="99"/>
      <c r="D1104" s="2"/>
      <c r="K1104" s="2"/>
    </row>
    <row r="1105" spans="2:11">
      <c r="B1105" s="89"/>
      <c r="C1105" s="99"/>
      <c r="D1105" s="2"/>
      <c r="K1105" s="2"/>
    </row>
    <row r="1106" spans="2:11">
      <c r="B1106" s="89"/>
      <c r="C1106" s="99"/>
      <c r="D1106" s="2"/>
      <c r="K1106" s="2"/>
    </row>
    <row r="1107" spans="2:11">
      <c r="B1107" s="89"/>
      <c r="C1107" s="99"/>
      <c r="D1107" s="2"/>
      <c r="K1107" s="2"/>
    </row>
    <row r="1108" spans="2:11">
      <c r="B1108" s="89"/>
      <c r="C1108" s="99"/>
      <c r="D1108" s="2"/>
      <c r="K1108" s="2"/>
    </row>
    <row r="1109" spans="2:11">
      <c r="B1109" s="89"/>
      <c r="C1109" s="99"/>
      <c r="D1109" s="2"/>
      <c r="K1109" s="2"/>
    </row>
    <row r="1110" spans="2:11">
      <c r="B1110" s="89"/>
      <c r="C1110" s="99"/>
      <c r="D1110" s="2"/>
      <c r="K1110" s="2"/>
    </row>
    <row r="1111" spans="2:11">
      <c r="B1111" s="89"/>
      <c r="C1111" s="99"/>
      <c r="D1111" s="2"/>
      <c r="K1111" s="2"/>
    </row>
    <row r="1112" spans="2:11">
      <c r="B1112" s="89"/>
      <c r="C1112" s="99"/>
      <c r="D1112" s="2"/>
      <c r="K1112" s="2"/>
    </row>
    <row r="1113" spans="2:11">
      <c r="B1113" s="89"/>
      <c r="C1113" s="99"/>
      <c r="D1113" s="2"/>
      <c r="K1113" s="2"/>
    </row>
    <row r="1114" spans="2:11">
      <c r="B1114" s="89"/>
      <c r="C1114" s="99"/>
      <c r="D1114" s="2"/>
      <c r="K1114" s="2"/>
    </row>
    <row r="1115" spans="2:11">
      <c r="B1115" s="89"/>
      <c r="C1115" s="99"/>
      <c r="D1115" s="2"/>
      <c r="K1115" s="2"/>
    </row>
    <row r="1116" spans="2:11">
      <c r="B1116" s="89"/>
      <c r="C1116" s="99"/>
      <c r="D1116" s="2"/>
      <c r="K1116" s="2"/>
    </row>
    <row r="1117" spans="2:11">
      <c r="B1117" s="89"/>
      <c r="C1117" s="99"/>
      <c r="D1117" s="2"/>
      <c r="K1117" s="2"/>
    </row>
    <row r="1118" spans="2:11">
      <c r="B1118" s="89"/>
      <c r="C1118" s="99"/>
      <c r="D1118" s="2"/>
      <c r="K1118" s="2"/>
    </row>
    <row r="1119" spans="2:11">
      <c r="B1119" s="89"/>
      <c r="C1119" s="99"/>
      <c r="D1119" s="2"/>
      <c r="K1119" s="2"/>
    </row>
    <row r="1120" spans="2:11">
      <c r="B1120" s="89"/>
      <c r="C1120" s="99"/>
      <c r="D1120" s="2"/>
      <c r="K1120" s="2"/>
    </row>
    <row r="1121" spans="2:11">
      <c r="B1121" s="89"/>
      <c r="C1121" s="99"/>
      <c r="D1121" s="2"/>
      <c r="K1121" s="2"/>
    </row>
    <row r="1122" spans="2:11">
      <c r="B1122" s="89"/>
      <c r="C1122" s="99"/>
      <c r="D1122" s="2"/>
      <c r="K1122" s="2"/>
    </row>
    <row r="1123" spans="2:11">
      <c r="B1123" s="89"/>
      <c r="C1123" s="99"/>
      <c r="D1123" s="2"/>
      <c r="K1123" s="2"/>
    </row>
    <row r="1124" spans="2:11">
      <c r="B1124" s="89"/>
      <c r="C1124" s="99"/>
      <c r="D1124" s="2"/>
      <c r="K1124" s="2"/>
    </row>
    <row r="1125" spans="2:11">
      <c r="B1125" s="89"/>
      <c r="C1125" s="99"/>
      <c r="D1125" s="2"/>
      <c r="K1125" s="2"/>
    </row>
    <row r="1126" spans="2:11">
      <c r="B1126" s="89"/>
      <c r="C1126" s="99"/>
      <c r="D1126" s="2"/>
      <c r="K1126" s="2"/>
    </row>
    <row r="1127" spans="2:11">
      <c r="B1127" s="89"/>
      <c r="C1127" s="99"/>
      <c r="D1127" s="2"/>
      <c r="K1127" s="2"/>
    </row>
    <row r="1128" spans="2:11">
      <c r="B1128" s="89"/>
      <c r="C1128" s="99"/>
      <c r="D1128" s="2"/>
      <c r="K1128" s="2"/>
    </row>
    <row r="1129" spans="2:11">
      <c r="B1129" s="89"/>
      <c r="C1129" s="99"/>
      <c r="D1129" s="2"/>
      <c r="K1129" s="2"/>
    </row>
    <row r="1130" spans="2:11">
      <c r="B1130" s="89"/>
      <c r="C1130" s="99"/>
      <c r="D1130" s="2"/>
      <c r="K1130" s="2"/>
    </row>
    <row r="1131" spans="2:11">
      <c r="B1131" s="89"/>
      <c r="C1131" s="99"/>
      <c r="D1131" s="2"/>
      <c r="K1131" s="2"/>
    </row>
    <row r="1132" spans="2:11">
      <c r="B1132" s="89"/>
      <c r="C1132" s="99"/>
      <c r="D1132" s="2"/>
      <c r="K1132" s="2"/>
    </row>
    <row r="1133" spans="2:11">
      <c r="B1133" s="89"/>
      <c r="C1133" s="99"/>
      <c r="D1133" s="2"/>
      <c r="K1133" s="2"/>
    </row>
    <row r="1134" spans="2:11">
      <c r="B1134" s="89"/>
      <c r="C1134" s="99"/>
      <c r="D1134" s="2"/>
      <c r="K1134" s="2"/>
    </row>
    <row r="1135" spans="2:11">
      <c r="B1135" s="89"/>
      <c r="C1135" s="99"/>
      <c r="D1135" s="2"/>
      <c r="K1135" s="2"/>
    </row>
    <row r="1136" spans="2:11">
      <c r="B1136" s="89"/>
      <c r="C1136" s="99"/>
      <c r="D1136" s="2"/>
      <c r="K1136" s="2"/>
    </row>
    <row r="1137" spans="2:11">
      <c r="B1137" s="89"/>
      <c r="C1137" s="99"/>
      <c r="D1137" s="2"/>
      <c r="K1137" s="2"/>
    </row>
    <row r="1138" spans="2:11">
      <c r="B1138" s="89"/>
      <c r="C1138" s="99"/>
      <c r="D1138" s="2"/>
      <c r="K1138" s="2"/>
    </row>
    <row r="1139" spans="2:11">
      <c r="B1139" s="89"/>
      <c r="C1139" s="99"/>
      <c r="D1139" s="2"/>
      <c r="K1139" s="2"/>
    </row>
    <row r="1140" spans="2:11">
      <c r="B1140" s="89"/>
      <c r="C1140" s="99"/>
      <c r="D1140" s="2"/>
      <c r="K1140" s="2"/>
    </row>
    <row r="1141" spans="2:11">
      <c r="B1141" s="89"/>
      <c r="C1141" s="99"/>
      <c r="D1141" s="2"/>
      <c r="K1141" s="2"/>
    </row>
    <row r="1142" spans="2:11">
      <c r="B1142" s="39"/>
      <c r="C1142" s="99"/>
      <c r="D1142" s="4"/>
      <c r="E1142" s="5"/>
      <c r="F1142" s="5"/>
      <c r="G1142" s="5"/>
      <c r="J1142" s="5"/>
      <c r="K1142" s="2"/>
    </row>
    <row r="1143" spans="2:11">
      <c r="B1143" s="89"/>
      <c r="C1143" s="99"/>
      <c r="D1143" s="2"/>
      <c r="K1143" s="2"/>
    </row>
    <row r="1144" spans="2:11">
      <c r="B1144" s="89"/>
      <c r="C1144" s="99"/>
      <c r="D1144" s="2"/>
      <c r="K1144" s="2"/>
    </row>
    <row r="1145" spans="2:11">
      <c r="B1145" s="89"/>
      <c r="C1145" s="99"/>
      <c r="D1145" s="2"/>
      <c r="K1145" s="2"/>
    </row>
    <row r="1146" spans="2:11">
      <c r="B1146" s="89"/>
      <c r="C1146" s="99"/>
      <c r="D1146" s="2"/>
      <c r="K1146" s="2"/>
    </row>
    <row r="1147" spans="2:11">
      <c r="B1147" s="89"/>
      <c r="C1147" s="99"/>
      <c r="D1147" s="2"/>
      <c r="K1147" s="2"/>
    </row>
    <row r="1148" spans="2:11">
      <c r="B1148" s="89"/>
      <c r="C1148" s="99"/>
      <c r="D1148" s="2"/>
      <c r="K1148" s="2"/>
    </row>
    <row r="1149" spans="2:11">
      <c r="B1149" s="89"/>
      <c r="C1149" s="99"/>
      <c r="D1149" s="2"/>
      <c r="K1149" s="2"/>
    </row>
    <row r="1150" spans="2:11">
      <c r="B1150" s="89"/>
      <c r="C1150" s="99"/>
      <c r="D1150" s="2"/>
      <c r="K1150" s="2"/>
    </row>
    <row r="1151" spans="2:11">
      <c r="B1151" s="89"/>
      <c r="C1151" s="99"/>
      <c r="D1151" s="2"/>
      <c r="K1151" s="2"/>
    </row>
    <row r="1152" spans="2:11">
      <c r="B1152" s="89"/>
      <c r="C1152" s="99"/>
      <c r="D1152" s="2"/>
      <c r="K1152" s="2"/>
    </row>
    <row r="1153" spans="2:11">
      <c r="B1153" s="89"/>
      <c r="C1153" s="99"/>
      <c r="D1153" s="2"/>
      <c r="K1153" s="2"/>
    </row>
    <row r="1154" spans="2:11">
      <c r="B1154" s="89"/>
      <c r="C1154" s="99"/>
      <c r="D1154" s="2"/>
      <c r="K1154" s="2"/>
    </row>
    <row r="1155" spans="2:11">
      <c r="B1155" s="89"/>
      <c r="C1155" s="99"/>
      <c r="D1155" s="2"/>
      <c r="K1155" s="2"/>
    </row>
    <row r="1156" spans="2:11">
      <c r="B1156" s="89"/>
      <c r="C1156" s="99"/>
      <c r="D1156" s="2"/>
      <c r="K1156" s="2"/>
    </row>
    <row r="1157" spans="2:11">
      <c r="B1157" s="89"/>
      <c r="C1157" s="99"/>
      <c r="D1157" s="2"/>
      <c r="K1157" s="2"/>
    </row>
    <row r="1158" spans="2:11">
      <c r="B1158" s="89"/>
      <c r="C1158" s="99"/>
      <c r="D1158" s="2"/>
      <c r="K1158" s="2"/>
    </row>
    <row r="1159" spans="2:11">
      <c r="B1159" s="89"/>
      <c r="C1159" s="99"/>
      <c r="D1159" s="2"/>
      <c r="K1159" s="2"/>
    </row>
    <row r="1160" spans="2:11">
      <c r="B1160" s="89"/>
      <c r="C1160" s="99"/>
      <c r="D1160" s="2"/>
      <c r="K1160" s="2"/>
    </row>
    <row r="1161" spans="2:11">
      <c r="B1161" s="89"/>
      <c r="C1161" s="99"/>
      <c r="D1161" s="2"/>
      <c r="K1161" s="2"/>
    </row>
    <row r="1162" spans="2:11">
      <c r="B1162" s="89"/>
      <c r="C1162" s="99"/>
      <c r="D1162" s="2"/>
      <c r="K1162" s="2"/>
    </row>
    <row r="1163" spans="2:11">
      <c r="B1163" s="89"/>
      <c r="C1163" s="99"/>
      <c r="D1163" s="2"/>
      <c r="K1163" s="2"/>
    </row>
    <row r="1164" spans="2:11">
      <c r="B1164" s="89"/>
      <c r="C1164" s="99"/>
      <c r="D1164" s="2"/>
      <c r="K1164" s="2"/>
    </row>
    <row r="1165" spans="2:11">
      <c r="B1165" s="89"/>
      <c r="C1165" s="99"/>
      <c r="D1165" s="2"/>
      <c r="K1165" s="2"/>
    </row>
    <row r="1166" spans="2:11">
      <c r="B1166" s="89"/>
      <c r="C1166" s="99"/>
      <c r="D1166" s="2"/>
      <c r="K1166" s="2"/>
    </row>
    <row r="1167" spans="2:11">
      <c r="B1167" s="89"/>
      <c r="C1167" s="99"/>
      <c r="D1167" s="2"/>
      <c r="K1167" s="2"/>
    </row>
    <row r="1168" spans="2:11">
      <c r="B1168" s="89"/>
      <c r="C1168" s="99"/>
      <c r="D1168" s="2"/>
      <c r="K1168" s="2"/>
    </row>
    <row r="1169" spans="2:11">
      <c r="B1169" s="89"/>
      <c r="C1169" s="99"/>
      <c r="D1169" s="2"/>
      <c r="K1169" s="2"/>
    </row>
    <row r="1170" spans="2:11">
      <c r="B1170" s="89"/>
      <c r="C1170" s="99"/>
      <c r="D1170" s="2"/>
      <c r="K1170" s="2"/>
    </row>
    <row r="1171" spans="2:11">
      <c r="B1171" s="89"/>
      <c r="C1171" s="99"/>
      <c r="D1171" s="2"/>
      <c r="K1171" s="2"/>
    </row>
    <row r="1172" spans="2:11">
      <c r="B1172" s="89"/>
      <c r="C1172" s="99"/>
      <c r="D1172" s="2"/>
      <c r="K1172" s="2"/>
    </row>
    <row r="1173" spans="2:11">
      <c r="B1173" s="89"/>
      <c r="C1173" s="99"/>
      <c r="D1173" s="2"/>
      <c r="K1173" s="2"/>
    </row>
    <row r="1174" spans="2:11">
      <c r="B1174" s="89"/>
      <c r="C1174" s="99"/>
      <c r="D1174" s="2"/>
      <c r="K1174" s="2"/>
    </row>
    <row r="1175" spans="2:11">
      <c r="B1175" s="89"/>
      <c r="C1175" s="99"/>
      <c r="D1175" s="2"/>
      <c r="K1175" s="2"/>
    </row>
    <row r="1176" spans="2:11">
      <c r="B1176" s="89"/>
      <c r="C1176" s="99"/>
      <c r="D1176" s="2"/>
      <c r="K1176" s="2"/>
    </row>
    <row r="1177" spans="2:11">
      <c r="B1177" s="89"/>
      <c r="C1177" s="99"/>
      <c r="D1177" s="2"/>
      <c r="K1177" s="2"/>
    </row>
    <row r="1178" spans="2:11">
      <c r="B1178" s="89"/>
      <c r="C1178" s="99"/>
      <c r="D1178" s="2"/>
      <c r="K1178" s="2"/>
    </row>
    <row r="1179" spans="2:11">
      <c r="B1179" s="89"/>
      <c r="C1179" s="99"/>
      <c r="D1179" s="2"/>
      <c r="K1179" s="2"/>
    </row>
    <row r="1180" spans="2:11">
      <c r="B1180" s="89"/>
      <c r="C1180" s="99"/>
      <c r="D1180" s="2"/>
      <c r="K1180" s="2"/>
    </row>
    <row r="1181" spans="2:11">
      <c r="B1181" s="89"/>
      <c r="C1181" s="99"/>
      <c r="D1181" s="2"/>
      <c r="K1181" s="2"/>
    </row>
    <row r="1182" spans="2:11">
      <c r="B1182" s="89"/>
      <c r="C1182" s="99"/>
      <c r="D1182" s="2"/>
      <c r="K1182" s="2"/>
    </row>
    <row r="1183" spans="2:11">
      <c r="B1183" s="89"/>
      <c r="C1183" s="99"/>
      <c r="D1183" s="2"/>
      <c r="K1183" s="2"/>
    </row>
    <row r="1184" spans="2:11">
      <c r="B1184" s="89"/>
      <c r="C1184" s="99"/>
      <c r="D1184" s="2"/>
      <c r="K1184" s="2"/>
    </row>
    <row r="1185" spans="2:11">
      <c r="B1185" s="89"/>
      <c r="C1185" s="99"/>
      <c r="D1185" s="2"/>
      <c r="K1185" s="2"/>
    </row>
    <row r="1186" spans="2:11">
      <c r="B1186" s="89"/>
      <c r="C1186" s="99"/>
      <c r="D1186" s="2"/>
      <c r="K1186" s="2"/>
    </row>
    <row r="1187" spans="2:11">
      <c r="B1187" s="89"/>
      <c r="C1187" s="99"/>
      <c r="D1187" s="2"/>
      <c r="K1187" s="2"/>
    </row>
    <row r="1188" spans="2:11">
      <c r="B1188" s="89"/>
      <c r="C1188" s="99"/>
      <c r="D1188" s="2"/>
      <c r="K1188" s="2"/>
    </row>
    <row r="1189" spans="2:11">
      <c r="B1189" s="89"/>
      <c r="C1189" s="99"/>
      <c r="D1189" s="2"/>
      <c r="K1189" s="2"/>
    </row>
    <row r="1190" spans="2:11">
      <c r="B1190" s="89"/>
      <c r="C1190" s="99"/>
      <c r="D1190" s="2"/>
      <c r="K1190" s="2"/>
    </row>
    <row r="1191" spans="2:11">
      <c r="B1191" s="89"/>
      <c r="C1191" s="99"/>
      <c r="D1191" s="2"/>
      <c r="K1191" s="2"/>
    </row>
    <row r="1192" spans="2:11">
      <c r="B1192" s="89"/>
      <c r="C1192" s="99"/>
      <c r="D1192" s="2"/>
      <c r="K1192" s="2"/>
    </row>
    <row r="1193" spans="2:11">
      <c r="B1193" s="89"/>
      <c r="C1193" s="99"/>
      <c r="D1193" s="2"/>
      <c r="K1193" s="2"/>
    </row>
    <row r="1194" spans="2:11">
      <c r="B1194" s="89"/>
      <c r="C1194" s="99"/>
      <c r="D1194" s="2"/>
      <c r="K1194" s="2"/>
    </row>
    <row r="1195" spans="2:11">
      <c r="B1195" s="89"/>
      <c r="C1195" s="99"/>
      <c r="D1195" s="2"/>
      <c r="K1195" s="2"/>
    </row>
    <row r="1196" spans="2:11">
      <c r="B1196" s="89"/>
      <c r="C1196" s="99"/>
      <c r="D1196" s="2"/>
      <c r="K1196" s="2"/>
    </row>
    <row r="1197" spans="2:11">
      <c r="B1197" s="89"/>
      <c r="C1197" s="99"/>
      <c r="D1197" s="2"/>
      <c r="K1197" s="2"/>
    </row>
    <row r="1198" spans="2:11">
      <c r="B1198" s="89"/>
      <c r="C1198" s="99"/>
      <c r="D1198" s="2"/>
      <c r="K1198" s="2"/>
    </row>
    <row r="1199" spans="2:11">
      <c r="B1199" s="89"/>
      <c r="C1199" s="99"/>
      <c r="D1199" s="2"/>
      <c r="K1199" s="2"/>
    </row>
    <row r="1200" spans="2:11">
      <c r="B1200" s="89"/>
      <c r="C1200" s="99"/>
      <c r="D1200" s="2"/>
      <c r="K1200" s="2"/>
    </row>
    <row r="1201" spans="2:11">
      <c r="B1201" s="89"/>
      <c r="C1201" s="99"/>
      <c r="D1201" s="2"/>
      <c r="K1201" s="2"/>
    </row>
    <row r="1202" spans="2:11">
      <c r="B1202" s="89"/>
      <c r="C1202" s="99"/>
      <c r="D1202" s="2"/>
      <c r="K1202" s="2"/>
    </row>
    <row r="1203" spans="2:11">
      <c r="B1203" s="89"/>
      <c r="C1203" s="99"/>
      <c r="D1203" s="2"/>
      <c r="K1203" s="2"/>
    </row>
    <row r="1204" spans="2:11">
      <c r="B1204" s="89"/>
      <c r="C1204" s="99"/>
      <c r="D1204" s="2"/>
      <c r="K1204" s="2"/>
    </row>
    <row r="1205" spans="2:11">
      <c r="B1205" s="89"/>
      <c r="C1205" s="99"/>
      <c r="D1205" s="2"/>
      <c r="K1205" s="2"/>
    </row>
    <row r="1206" spans="2:11">
      <c r="B1206" s="89"/>
      <c r="C1206" s="99"/>
      <c r="D1206" s="2"/>
      <c r="K1206" s="2"/>
    </row>
    <row r="1207" spans="2:11">
      <c r="B1207" s="89"/>
      <c r="C1207" s="99"/>
      <c r="D1207" s="2"/>
      <c r="K1207" s="2"/>
    </row>
    <row r="1208" spans="2:11">
      <c r="B1208" s="89"/>
      <c r="C1208" s="99"/>
      <c r="D1208" s="2"/>
      <c r="K1208" s="2"/>
    </row>
    <row r="1209" spans="2:11">
      <c r="B1209" s="89"/>
      <c r="C1209" s="99"/>
      <c r="D1209" s="2"/>
      <c r="K1209" s="2"/>
    </row>
    <row r="1210" spans="2:11">
      <c r="B1210" s="89"/>
      <c r="C1210" s="99"/>
      <c r="D1210" s="2"/>
      <c r="K1210" s="2"/>
    </row>
    <row r="1211" spans="2:11">
      <c r="B1211" s="89"/>
      <c r="C1211" s="99"/>
      <c r="D1211" s="2"/>
      <c r="K1211" s="2"/>
    </row>
    <row r="1212" spans="2:11">
      <c r="B1212" s="89"/>
      <c r="C1212" s="99"/>
      <c r="D1212" s="2"/>
      <c r="K1212" s="2"/>
    </row>
    <row r="1213" spans="2:11">
      <c r="B1213" s="89"/>
      <c r="C1213" s="99"/>
      <c r="D1213" s="2"/>
      <c r="K1213" s="2"/>
    </row>
    <row r="1214" spans="2:11">
      <c r="B1214" s="89"/>
      <c r="C1214" s="99"/>
      <c r="D1214" s="16"/>
      <c r="K1214" s="2"/>
    </row>
    <row r="1215" spans="2:11">
      <c r="B1215" s="89"/>
      <c r="C1215" s="99"/>
      <c r="D1215" s="16"/>
      <c r="K1215" s="2"/>
    </row>
    <row r="1216" spans="2:11">
      <c r="B1216" s="89"/>
      <c r="C1216" s="99"/>
      <c r="D1216" s="16"/>
      <c r="K1216" s="2"/>
    </row>
    <row r="1217" spans="2:11">
      <c r="B1217" s="89"/>
      <c r="C1217" s="99"/>
      <c r="D1217" s="16"/>
      <c r="K1217" s="2"/>
    </row>
    <row r="1218" spans="2:11">
      <c r="B1218" s="89"/>
      <c r="C1218" s="99"/>
      <c r="D1218" s="16"/>
      <c r="K1218" s="2"/>
    </row>
    <row r="1219" spans="2:11">
      <c r="B1219" s="89"/>
      <c r="C1219" s="99"/>
      <c r="D1219" s="16"/>
      <c r="K1219" s="2"/>
    </row>
    <row r="1220" spans="2:11">
      <c r="B1220" s="89"/>
      <c r="C1220" s="99"/>
      <c r="D1220" s="2"/>
      <c r="K1220" s="2"/>
    </row>
    <row r="1221" spans="2:11">
      <c r="B1221" s="89"/>
      <c r="C1221" s="99"/>
      <c r="D1221" s="16"/>
      <c r="K1221" s="2"/>
    </row>
    <row r="1222" spans="2:11">
      <c r="B1222" s="89"/>
      <c r="C1222" s="99"/>
      <c r="D1222" s="16"/>
      <c r="K1222" s="2"/>
    </row>
    <row r="1223" spans="2:11">
      <c r="B1223" s="89"/>
      <c r="C1223" s="99"/>
      <c r="D1223" s="16"/>
      <c r="K1223" s="2"/>
    </row>
    <row r="1224" spans="2:11">
      <c r="B1224" s="89"/>
      <c r="C1224" s="99"/>
      <c r="D1224" s="16"/>
      <c r="K1224" s="2"/>
    </row>
    <row r="1225" spans="2:11">
      <c r="B1225" s="89"/>
      <c r="C1225" s="99"/>
      <c r="D1225" s="2"/>
      <c r="K1225" s="2"/>
    </row>
    <row r="1226" spans="2:11">
      <c r="B1226" s="89"/>
      <c r="C1226" s="99"/>
      <c r="D1226" s="2"/>
      <c r="K1226" s="2"/>
    </row>
    <row r="1227" spans="2:11">
      <c r="B1227" s="89"/>
      <c r="C1227" s="99"/>
      <c r="D1227" s="2"/>
      <c r="K1227" s="2"/>
    </row>
    <row r="1228" spans="2:11">
      <c r="B1228" s="89"/>
      <c r="C1228" s="99"/>
      <c r="D1228" s="2"/>
      <c r="K1228" s="2"/>
    </row>
    <row r="1229" spans="2:11">
      <c r="B1229" s="89"/>
      <c r="C1229" s="99"/>
      <c r="D1229" s="2"/>
      <c r="K1229" s="2"/>
    </row>
    <row r="1230" spans="2:11">
      <c r="B1230" s="89"/>
      <c r="C1230" s="99"/>
      <c r="D1230" s="2"/>
      <c r="K1230" s="2"/>
    </row>
    <row r="1231" spans="2:11">
      <c r="B1231" s="89"/>
      <c r="C1231" s="99"/>
      <c r="D1231" s="2"/>
      <c r="K1231" s="2"/>
    </row>
    <row r="1232" spans="2:11">
      <c r="B1232" s="89"/>
      <c r="C1232" s="99"/>
      <c r="D1232" s="2"/>
      <c r="K1232" s="2"/>
    </row>
    <row r="1233" spans="2:11">
      <c r="B1233" s="89"/>
      <c r="C1233" s="99"/>
      <c r="D1233" s="2"/>
      <c r="K1233" s="2"/>
    </row>
    <row r="1234" spans="2:11">
      <c r="B1234" s="89"/>
      <c r="C1234" s="99"/>
      <c r="D1234" s="2"/>
      <c r="K1234" s="2"/>
    </row>
    <row r="1235" spans="2:11">
      <c r="B1235" s="89"/>
      <c r="C1235" s="99"/>
      <c r="D1235" s="2"/>
      <c r="K1235" s="2"/>
    </row>
    <row r="1236" spans="2:11">
      <c r="B1236" s="89"/>
      <c r="C1236" s="99"/>
      <c r="D1236" s="2"/>
      <c r="K1236" s="2"/>
    </row>
    <row r="1237" spans="2:11">
      <c r="B1237" s="89"/>
      <c r="C1237" s="99"/>
      <c r="D1237" s="2"/>
      <c r="K1237" s="2"/>
    </row>
    <row r="1238" spans="2:11">
      <c r="B1238" s="89"/>
      <c r="C1238" s="99"/>
      <c r="D1238" s="2"/>
      <c r="K1238" s="2"/>
    </row>
    <row r="1239" spans="2:11">
      <c r="B1239" s="89"/>
      <c r="C1239" s="99"/>
      <c r="D1239" s="2"/>
      <c r="K1239" s="2"/>
    </row>
    <row r="1240" spans="2:11">
      <c r="B1240" s="89"/>
      <c r="C1240" s="99"/>
      <c r="D1240" s="2"/>
      <c r="K1240" s="2"/>
    </row>
    <row r="1241" spans="2:11">
      <c r="B1241" s="89"/>
      <c r="C1241" s="99"/>
      <c r="D1241" s="2"/>
      <c r="K1241" s="2"/>
    </row>
    <row r="1242" spans="2:11">
      <c r="B1242" s="89"/>
      <c r="C1242" s="99"/>
      <c r="D1242" s="2"/>
      <c r="K1242" s="2"/>
    </row>
    <row r="1243" spans="2:11">
      <c r="B1243" s="89"/>
      <c r="C1243" s="99"/>
      <c r="D1243" s="2"/>
      <c r="K1243" s="2"/>
    </row>
    <row r="1244" spans="2:11">
      <c r="B1244" s="89"/>
      <c r="C1244" s="99"/>
      <c r="D1244" s="2"/>
      <c r="K1244" s="2"/>
    </row>
    <row r="1245" spans="2:11">
      <c r="B1245" s="89"/>
      <c r="C1245" s="99"/>
      <c r="D1245" s="2"/>
      <c r="K1245" s="2"/>
    </row>
    <row r="1246" spans="2:11">
      <c r="B1246" s="89"/>
      <c r="C1246" s="99"/>
      <c r="D1246" s="2"/>
      <c r="K1246" s="2"/>
    </row>
    <row r="1247" spans="2:11">
      <c r="B1247" s="89"/>
      <c r="C1247" s="99"/>
      <c r="D1247" s="2"/>
      <c r="K1247" s="2"/>
    </row>
    <row r="1248" spans="2:11">
      <c r="B1248" s="89"/>
      <c r="C1248" s="99"/>
      <c r="D1248" s="2"/>
      <c r="K1248" s="2"/>
    </row>
    <row r="1249" spans="2:11">
      <c r="B1249" s="89"/>
      <c r="C1249" s="99"/>
      <c r="D1249" s="2"/>
      <c r="K1249" s="2"/>
    </row>
    <row r="1250" spans="2:11">
      <c r="B1250" s="89"/>
      <c r="C1250" s="99"/>
      <c r="D1250" s="2"/>
      <c r="K1250" s="2"/>
    </row>
    <row r="1251" spans="2:11">
      <c r="B1251" s="89"/>
      <c r="C1251" s="99"/>
      <c r="D1251" s="2"/>
      <c r="K1251" s="2"/>
    </row>
    <row r="1252" spans="2:11">
      <c r="B1252" s="89"/>
      <c r="C1252" s="99"/>
      <c r="D1252" s="2"/>
      <c r="K1252" s="2"/>
    </row>
    <row r="1253" spans="2:11">
      <c r="B1253" s="89"/>
      <c r="C1253" s="99"/>
      <c r="D1253" s="2"/>
      <c r="K1253" s="2"/>
    </row>
    <row r="1254" spans="2:11">
      <c r="B1254" s="89"/>
      <c r="C1254" s="99"/>
      <c r="D1254" s="2"/>
      <c r="K1254" s="2"/>
    </row>
    <row r="1255" spans="2:11">
      <c r="B1255" s="89"/>
      <c r="C1255" s="99"/>
      <c r="D1255" s="2"/>
      <c r="K1255" s="2"/>
    </row>
    <row r="1256" spans="2:11">
      <c r="B1256" s="89"/>
      <c r="C1256" s="99"/>
      <c r="D1256" s="2"/>
      <c r="K1256" s="2"/>
    </row>
    <row r="1257" spans="2:11">
      <c r="B1257" s="89"/>
      <c r="C1257" s="99"/>
      <c r="D1257" s="2"/>
      <c r="K1257" s="2"/>
    </row>
    <row r="1258" spans="2:11">
      <c r="B1258" s="89"/>
      <c r="C1258" s="99"/>
      <c r="D1258" s="2"/>
      <c r="K1258" s="2"/>
    </row>
    <row r="1259" spans="2:11">
      <c r="B1259" s="89"/>
      <c r="C1259" s="99"/>
      <c r="D1259" s="2"/>
      <c r="K1259" s="2"/>
    </row>
    <row r="1260" spans="2:11">
      <c r="B1260" s="89"/>
      <c r="C1260" s="99"/>
      <c r="D1260" s="2"/>
      <c r="K1260" s="2"/>
    </row>
    <row r="1261" spans="2:11">
      <c r="B1261" s="89"/>
      <c r="C1261" s="99"/>
      <c r="D1261" s="2"/>
      <c r="K1261" s="2"/>
    </row>
    <row r="1262" spans="2:11">
      <c r="B1262" s="89"/>
      <c r="C1262" s="99"/>
      <c r="D1262" s="2"/>
      <c r="K1262" s="2"/>
    </row>
    <row r="1263" spans="2:11">
      <c r="B1263" s="89"/>
      <c r="C1263" s="99"/>
      <c r="D1263" s="2"/>
      <c r="K1263" s="2"/>
    </row>
    <row r="1264" spans="2:11">
      <c r="B1264" s="89"/>
      <c r="C1264" s="99"/>
      <c r="D1264" s="2"/>
      <c r="K1264" s="2"/>
    </row>
    <row r="1265" spans="2:11">
      <c r="B1265" s="89"/>
      <c r="C1265" s="99"/>
      <c r="D1265" s="2"/>
      <c r="K1265" s="2"/>
    </row>
    <row r="1266" spans="2:11">
      <c r="B1266" s="89"/>
      <c r="C1266" s="99"/>
      <c r="D1266" s="2"/>
      <c r="K1266" s="2"/>
    </row>
    <row r="1267" spans="2:11">
      <c r="B1267" s="89"/>
      <c r="C1267" s="99"/>
      <c r="D1267" s="2"/>
      <c r="K1267" s="2"/>
    </row>
    <row r="1268" spans="2:11">
      <c r="B1268" s="89"/>
      <c r="C1268" s="99"/>
      <c r="D1268" s="2"/>
      <c r="K1268" s="2"/>
    </row>
    <row r="1269" spans="2:11">
      <c r="B1269" s="89"/>
      <c r="C1269" s="99"/>
      <c r="D1269" s="2"/>
      <c r="K1269" s="2"/>
    </row>
    <row r="1270" spans="2:11">
      <c r="B1270" s="89"/>
      <c r="C1270" s="99"/>
      <c r="D1270" s="2"/>
      <c r="K1270" s="2"/>
    </row>
    <row r="1271" spans="2:11">
      <c r="B1271" s="89"/>
      <c r="C1271" s="99"/>
      <c r="D1271" s="2"/>
      <c r="K1271" s="2"/>
    </row>
    <row r="1272" spans="2:11">
      <c r="B1272" s="89"/>
      <c r="C1272" s="99"/>
      <c r="D1272" s="2"/>
      <c r="K1272" s="2"/>
    </row>
    <row r="1273" spans="2:11">
      <c r="B1273" s="89"/>
      <c r="C1273" s="99"/>
      <c r="D1273" s="2"/>
      <c r="K1273" s="2"/>
    </row>
    <row r="1274" spans="2:11">
      <c r="B1274" s="89"/>
      <c r="C1274" s="99"/>
      <c r="D1274" s="2"/>
      <c r="K1274" s="2"/>
    </row>
    <row r="1275" spans="2:11">
      <c r="B1275" s="89"/>
      <c r="C1275" s="99"/>
      <c r="D1275" s="2"/>
      <c r="K1275" s="2"/>
    </row>
    <row r="1276" spans="2:11">
      <c r="B1276" s="89"/>
      <c r="C1276" s="99"/>
      <c r="D1276" s="2"/>
      <c r="K1276" s="2"/>
    </row>
    <row r="1277" spans="2:11">
      <c r="B1277" s="89"/>
      <c r="C1277" s="99"/>
      <c r="D1277" s="2"/>
      <c r="K1277" s="2"/>
    </row>
    <row r="1278" spans="2:11">
      <c r="B1278" s="89"/>
      <c r="C1278" s="99"/>
      <c r="D1278" s="2"/>
      <c r="K1278" s="2"/>
    </row>
    <row r="1279" spans="2:11">
      <c r="B1279" s="89"/>
      <c r="C1279" s="99"/>
      <c r="D1279" s="2"/>
      <c r="K1279" s="2"/>
    </row>
    <row r="1280" spans="2:11">
      <c r="B1280" s="89"/>
      <c r="C1280" s="99"/>
      <c r="D1280" s="2"/>
      <c r="K1280" s="2"/>
    </row>
    <row r="1281" spans="2:11">
      <c r="B1281" s="89"/>
      <c r="C1281" s="99"/>
      <c r="D1281" s="2"/>
      <c r="K1281" s="2"/>
    </row>
    <row r="1282" spans="2:11">
      <c r="B1282" s="89"/>
      <c r="C1282" s="99"/>
      <c r="D1282" s="2"/>
      <c r="K1282" s="2"/>
    </row>
    <row r="1283" spans="2:11">
      <c r="B1283" s="89"/>
      <c r="C1283" s="99"/>
      <c r="D1283" s="2"/>
      <c r="K1283" s="2"/>
    </row>
    <row r="1284" spans="2:11">
      <c r="B1284" s="89"/>
      <c r="C1284" s="99"/>
      <c r="D1284" s="2"/>
      <c r="K1284" s="2"/>
    </row>
    <row r="1285" spans="2:11">
      <c r="B1285" s="89"/>
      <c r="C1285" s="99"/>
      <c r="D1285" s="2"/>
      <c r="K1285" s="2"/>
    </row>
    <row r="1286" spans="2:11">
      <c r="B1286" s="89"/>
      <c r="C1286" s="99"/>
      <c r="D1286" s="2"/>
      <c r="K1286" s="2"/>
    </row>
    <row r="1287" spans="2:11">
      <c r="B1287" s="89"/>
      <c r="C1287" s="99"/>
      <c r="D1287" s="2"/>
      <c r="K1287" s="2"/>
    </row>
    <row r="1288" spans="2:11">
      <c r="B1288" s="89"/>
      <c r="C1288" s="99"/>
      <c r="D1288" s="2"/>
      <c r="K1288" s="2"/>
    </row>
    <row r="1289" spans="2:11">
      <c r="B1289" s="89"/>
      <c r="C1289" s="99"/>
      <c r="D1289" s="2"/>
      <c r="K1289" s="2"/>
    </row>
    <row r="1290" spans="2:11">
      <c r="B1290" s="89"/>
      <c r="C1290" s="99"/>
      <c r="D1290" s="2"/>
      <c r="K1290" s="2"/>
    </row>
    <row r="1291" spans="2:11">
      <c r="B1291" s="89"/>
      <c r="C1291" s="99"/>
      <c r="D1291" s="2"/>
      <c r="K1291" s="2"/>
    </row>
    <row r="1292" spans="2:11">
      <c r="B1292" s="89"/>
      <c r="C1292" s="99"/>
      <c r="D1292" s="2"/>
      <c r="K1292" s="2"/>
    </row>
    <row r="1293" spans="2:11">
      <c r="B1293" s="89"/>
      <c r="C1293" s="99"/>
      <c r="D1293" s="2"/>
      <c r="K1293" s="2"/>
    </row>
    <row r="1294" spans="2:11">
      <c r="B1294" s="89"/>
      <c r="C1294" s="99"/>
      <c r="D1294" s="2"/>
      <c r="K1294" s="2"/>
    </row>
    <row r="1295" spans="2:11">
      <c r="B1295" s="89"/>
      <c r="C1295" s="99"/>
      <c r="D1295" s="2"/>
      <c r="K1295" s="2"/>
    </row>
    <row r="1296" spans="2:11">
      <c r="B1296" s="89"/>
      <c r="C1296" s="99"/>
      <c r="D1296" s="2"/>
      <c r="K1296" s="2"/>
    </row>
    <row r="1297" spans="2:11">
      <c r="B1297" s="89"/>
      <c r="C1297" s="99"/>
      <c r="D1297" s="2"/>
      <c r="K1297" s="2"/>
    </row>
    <row r="1298" spans="2:11">
      <c r="B1298" s="89"/>
      <c r="C1298" s="99"/>
      <c r="D1298" s="2"/>
      <c r="K1298" s="2"/>
    </row>
    <row r="1299" spans="2:11">
      <c r="B1299" s="89"/>
      <c r="C1299" s="99"/>
      <c r="D1299" s="2"/>
      <c r="K1299" s="2"/>
    </row>
    <row r="1300" spans="2:11">
      <c r="B1300" s="89"/>
      <c r="C1300" s="99"/>
      <c r="D1300" s="2"/>
      <c r="K1300" s="2"/>
    </row>
    <row r="1301" spans="2:11">
      <c r="B1301" s="89"/>
      <c r="C1301" s="99"/>
      <c r="D1301" s="2"/>
      <c r="K1301" s="2"/>
    </row>
    <row r="1302" spans="2:11">
      <c r="B1302" s="89"/>
      <c r="C1302" s="99"/>
      <c r="D1302" s="2"/>
      <c r="K1302" s="2"/>
    </row>
    <row r="1303" spans="2:11">
      <c r="B1303" s="89"/>
      <c r="C1303" s="99"/>
      <c r="D1303" s="2"/>
      <c r="K1303" s="2"/>
    </row>
    <row r="1304" spans="2:11">
      <c r="B1304" s="89"/>
      <c r="C1304" s="99"/>
      <c r="D1304" s="2"/>
      <c r="K1304" s="2"/>
    </row>
    <row r="1305" spans="2:11">
      <c r="B1305" s="89"/>
      <c r="C1305" s="99"/>
      <c r="D1305" s="2"/>
      <c r="K1305" s="2"/>
    </row>
    <row r="1306" spans="2:11">
      <c r="B1306" s="89"/>
      <c r="C1306" s="99"/>
      <c r="D1306" s="2"/>
      <c r="K1306" s="2"/>
    </row>
    <row r="1307" spans="2:11">
      <c r="B1307" s="89"/>
      <c r="C1307" s="99"/>
      <c r="D1307" s="2"/>
      <c r="K1307" s="2"/>
    </row>
    <row r="1308" spans="2:11">
      <c r="B1308" s="89"/>
      <c r="C1308" s="99"/>
      <c r="D1308" s="2"/>
      <c r="K1308" s="2"/>
    </row>
    <row r="1309" spans="2:11">
      <c r="B1309" s="89"/>
      <c r="C1309" s="99"/>
      <c r="D1309" s="2"/>
      <c r="K1309" s="2"/>
    </row>
    <row r="1310" spans="2:11">
      <c r="B1310" s="89"/>
      <c r="C1310" s="99"/>
      <c r="D1310" s="2"/>
      <c r="K1310" s="2"/>
    </row>
    <row r="1311" spans="2:11">
      <c r="B1311" s="89"/>
      <c r="C1311" s="99"/>
      <c r="D1311" s="2"/>
      <c r="K1311" s="2"/>
    </row>
    <row r="1312" spans="2:11">
      <c r="B1312" s="89"/>
      <c r="C1312" s="99"/>
      <c r="D1312" s="2"/>
      <c r="K1312" s="2"/>
    </row>
    <row r="1313" spans="2:11">
      <c r="B1313" s="89"/>
      <c r="C1313" s="99"/>
      <c r="D1313" s="2"/>
      <c r="K1313" s="2"/>
    </row>
    <row r="1314" spans="2:11">
      <c r="B1314" s="89"/>
      <c r="C1314" s="99"/>
      <c r="D1314" s="2"/>
      <c r="K1314" s="2"/>
    </row>
    <row r="1315" spans="2:11">
      <c r="B1315" s="89"/>
      <c r="C1315" s="99"/>
      <c r="D1315" s="2"/>
      <c r="K1315" s="2"/>
    </row>
    <row r="1316" spans="2:11">
      <c r="B1316" s="89"/>
      <c r="C1316" s="99"/>
      <c r="D1316" s="2"/>
      <c r="K1316" s="2"/>
    </row>
    <row r="1317" spans="2:11">
      <c r="B1317" s="89"/>
      <c r="C1317" s="99"/>
      <c r="D1317" s="2"/>
      <c r="K1317" s="2"/>
    </row>
    <row r="1318" spans="2:11">
      <c r="B1318" s="89"/>
      <c r="C1318" s="99"/>
      <c r="D1318" s="2"/>
      <c r="K1318" s="2"/>
    </row>
    <row r="1319" spans="2:11">
      <c r="B1319" s="89"/>
      <c r="C1319" s="99"/>
      <c r="D1319" s="2"/>
      <c r="K1319" s="2"/>
    </row>
    <row r="1320" spans="2:11">
      <c r="B1320" s="89"/>
      <c r="C1320" s="99"/>
      <c r="D1320" s="2"/>
      <c r="K1320" s="2"/>
    </row>
    <row r="1321" spans="2:11">
      <c r="B1321" s="89"/>
      <c r="C1321" s="99"/>
      <c r="D1321" s="2"/>
      <c r="K1321" s="2"/>
    </row>
    <row r="1322" spans="2:11">
      <c r="B1322" s="89"/>
      <c r="C1322" s="99"/>
      <c r="D1322" s="2"/>
      <c r="K1322" s="2"/>
    </row>
    <row r="1323" spans="2:11">
      <c r="B1323" s="89"/>
      <c r="C1323" s="99"/>
      <c r="D1323" s="2"/>
      <c r="K1323" s="2"/>
    </row>
    <row r="1324" spans="2:11">
      <c r="B1324" s="89"/>
      <c r="C1324" s="99"/>
      <c r="D1324" s="2"/>
      <c r="K1324" s="2"/>
    </row>
    <row r="1325" spans="2:11">
      <c r="B1325" s="89"/>
      <c r="C1325" s="99"/>
      <c r="D1325" s="2"/>
      <c r="K1325" s="2"/>
    </row>
    <row r="1326" spans="2:11">
      <c r="B1326" s="89"/>
      <c r="C1326" s="99"/>
      <c r="D1326" s="2"/>
      <c r="K1326" s="2"/>
    </row>
    <row r="1327" spans="2:11">
      <c r="B1327" s="89"/>
      <c r="C1327" s="99"/>
      <c r="D1327" s="2"/>
      <c r="K1327" s="2"/>
    </row>
    <row r="1328" spans="2:11">
      <c r="B1328" s="89"/>
      <c r="C1328" s="99"/>
      <c r="D1328" s="2"/>
      <c r="K1328" s="2"/>
    </row>
    <row r="1329" spans="2:11">
      <c r="B1329" s="89"/>
      <c r="C1329" s="99"/>
      <c r="D1329" s="2"/>
      <c r="K1329" s="2"/>
    </row>
    <row r="1330" spans="2:11">
      <c r="B1330" s="89"/>
      <c r="C1330" s="99"/>
      <c r="D1330" s="2"/>
      <c r="K1330" s="2"/>
    </row>
    <row r="1331" spans="2:11">
      <c r="B1331" s="89"/>
      <c r="C1331" s="99"/>
      <c r="D1331" s="2"/>
      <c r="K1331" s="2"/>
    </row>
    <row r="1332" spans="2:11">
      <c r="B1332" s="89"/>
      <c r="C1332" s="99"/>
      <c r="D1332" s="2"/>
      <c r="K1332" s="2"/>
    </row>
    <row r="1333" spans="2:11">
      <c r="B1333" s="89"/>
      <c r="C1333" s="99"/>
      <c r="D1333" s="2"/>
      <c r="K1333" s="2"/>
    </row>
    <row r="1334" spans="2:11">
      <c r="B1334" s="89"/>
      <c r="C1334" s="99"/>
      <c r="D1334" s="2"/>
      <c r="K1334" s="2"/>
    </row>
    <row r="1335" spans="2:11">
      <c r="B1335" s="89"/>
      <c r="C1335" s="99"/>
      <c r="D1335" s="2"/>
      <c r="K1335" s="2"/>
    </row>
    <row r="1336" spans="2:11">
      <c r="B1336" s="89"/>
      <c r="C1336" s="99"/>
      <c r="D1336" s="2"/>
      <c r="K1336" s="2"/>
    </row>
    <row r="1337" spans="2:11">
      <c r="B1337" s="89"/>
      <c r="C1337" s="99"/>
      <c r="D1337" s="2"/>
      <c r="K1337" s="2"/>
    </row>
    <row r="1338" spans="2:11">
      <c r="B1338" s="89"/>
      <c r="C1338" s="99"/>
      <c r="D1338" s="2"/>
      <c r="K1338" s="2"/>
    </row>
    <row r="1339" spans="2:11">
      <c r="B1339" s="89"/>
      <c r="C1339" s="99"/>
      <c r="D1339" s="2"/>
      <c r="K1339" s="2"/>
    </row>
    <row r="1340" spans="2:11">
      <c r="B1340" s="89"/>
      <c r="C1340" s="99"/>
      <c r="D1340" s="2"/>
      <c r="K1340" s="2"/>
    </row>
    <row r="1341" spans="2:11">
      <c r="B1341" s="89"/>
      <c r="C1341" s="99"/>
      <c r="D1341" s="2"/>
      <c r="K1341" s="2"/>
    </row>
    <row r="1342" spans="2:11">
      <c r="B1342" s="89"/>
      <c r="C1342" s="99"/>
      <c r="D1342" s="2"/>
      <c r="K1342" s="2"/>
    </row>
    <row r="1343" spans="2:11">
      <c r="B1343" s="89"/>
      <c r="C1343" s="99"/>
      <c r="D1343" s="2"/>
      <c r="K1343" s="2"/>
    </row>
    <row r="1344" spans="2:11">
      <c r="B1344" s="89"/>
      <c r="C1344" s="99"/>
      <c r="D1344" s="2"/>
      <c r="K1344" s="2"/>
    </row>
    <row r="1345" spans="2:11">
      <c r="B1345" s="89"/>
      <c r="C1345" s="99"/>
      <c r="D1345" s="2"/>
      <c r="K1345" s="2"/>
    </row>
    <row r="1346" spans="2:11">
      <c r="B1346" s="89"/>
      <c r="C1346" s="99"/>
      <c r="D1346" s="2"/>
      <c r="K1346" s="2"/>
    </row>
    <row r="1347" spans="2:11">
      <c r="B1347" s="89"/>
      <c r="C1347" s="99"/>
      <c r="D1347" s="2"/>
      <c r="K1347" s="2"/>
    </row>
    <row r="1348" spans="2:11">
      <c r="B1348" s="89"/>
      <c r="C1348" s="99"/>
      <c r="D1348" s="2"/>
      <c r="K1348" s="2"/>
    </row>
    <row r="1349" spans="2:11">
      <c r="B1349" s="89"/>
      <c r="C1349" s="99"/>
      <c r="D1349" s="2"/>
      <c r="K1349" s="2"/>
    </row>
    <row r="1350" spans="2:11">
      <c r="B1350" s="89"/>
      <c r="C1350" s="99"/>
      <c r="D1350" s="2"/>
      <c r="K1350" s="2"/>
    </row>
    <row r="1351" spans="2:11">
      <c r="B1351" s="89"/>
      <c r="C1351" s="99"/>
      <c r="D1351" s="2"/>
      <c r="K1351" s="2"/>
    </row>
    <row r="1352" spans="2:11">
      <c r="B1352" s="89"/>
      <c r="C1352" s="99"/>
      <c r="D1352" s="2"/>
      <c r="K1352" s="2"/>
    </row>
    <row r="1353" spans="2:11">
      <c r="B1353" s="89"/>
      <c r="C1353" s="99"/>
      <c r="D1353" s="2"/>
      <c r="K1353" s="2"/>
    </row>
    <row r="1354" spans="2:11">
      <c r="B1354" s="89"/>
      <c r="C1354" s="99"/>
      <c r="D1354" s="2"/>
      <c r="K1354" s="2"/>
    </row>
    <row r="1355" spans="2:11">
      <c r="B1355" s="89"/>
      <c r="C1355" s="99"/>
      <c r="D1355" s="2"/>
      <c r="K1355" s="2"/>
    </row>
    <row r="1356" spans="2:11">
      <c r="B1356" s="89"/>
      <c r="C1356" s="99"/>
      <c r="D1356" s="2"/>
      <c r="K1356" s="2"/>
    </row>
    <row r="1357" spans="2:11">
      <c r="B1357" s="89"/>
      <c r="C1357" s="99"/>
      <c r="D1357" s="2"/>
      <c r="K1357" s="2"/>
    </row>
    <row r="1358" spans="2:11">
      <c r="B1358" s="89"/>
      <c r="C1358" s="99"/>
      <c r="D1358" s="2"/>
      <c r="K1358" s="2"/>
    </row>
    <row r="1359" spans="2:11">
      <c r="B1359" s="89"/>
      <c r="C1359" s="99"/>
      <c r="D1359" s="2"/>
      <c r="K1359" s="2"/>
    </row>
    <row r="1360" spans="2:11">
      <c r="B1360" s="89"/>
      <c r="C1360" s="99"/>
      <c r="D1360" s="2"/>
      <c r="K1360" s="2"/>
    </row>
    <row r="1361" spans="2:11">
      <c r="B1361" s="89"/>
      <c r="C1361" s="99"/>
      <c r="D1361" s="2"/>
      <c r="K1361" s="2"/>
    </row>
    <row r="1362" spans="2:11">
      <c r="B1362" s="89"/>
      <c r="C1362" s="99"/>
      <c r="D1362" s="2"/>
      <c r="K1362" s="2"/>
    </row>
    <row r="1363" spans="2:11">
      <c r="B1363" s="89"/>
      <c r="C1363" s="99"/>
      <c r="D1363" s="2"/>
      <c r="K1363" s="2"/>
    </row>
    <row r="1364" spans="2:11">
      <c r="B1364" s="89"/>
      <c r="C1364" s="99"/>
      <c r="D1364" s="2"/>
      <c r="K1364" s="2"/>
    </row>
    <row r="1365" spans="2:11">
      <c r="B1365" s="89"/>
      <c r="C1365" s="99"/>
      <c r="D1365" s="2"/>
      <c r="K1365" s="2"/>
    </row>
    <row r="1366" spans="2:11">
      <c r="B1366" s="89"/>
      <c r="C1366" s="99"/>
      <c r="D1366" s="2"/>
      <c r="K1366" s="2"/>
    </row>
    <row r="1367" spans="2:11">
      <c r="B1367" s="89"/>
      <c r="C1367" s="99"/>
      <c r="D1367" s="2"/>
      <c r="K1367" s="2"/>
    </row>
    <row r="1368" spans="2:11">
      <c r="B1368" s="89"/>
      <c r="C1368" s="99"/>
      <c r="D1368" s="2"/>
      <c r="K1368" s="2"/>
    </row>
    <row r="1369" spans="2:11">
      <c r="B1369" s="89"/>
      <c r="C1369" s="99"/>
      <c r="D1369" s="2"/>
      <c r="K1369" s="2"/>
    </row>
    <row r="1370" spans="2:11">
      <c r="B1370" s="89"/>
      <c r="C1370" s="99"/>
      <c r="D1370" s="2"/>
      <c r="K1370" s="2"/>
    </row>
    <row r="1371" spans="2:11">
      <c r="B1371" s="89"/>
      <c r="C1371" s="99"/>
      <c r="D1371" s="2"/>
      <c r="K1371" s="2"/>
    </row>
    <row r="1372" spans="2:11">
      <c r="B1372" s="89"/>
      <c r="C1372" s="99"/>
      <c r="D1372" s="2"/>
      <c r="K1372" s="2"/>
    </row>
    <row r="1373" spans="2:11">
      <c r="B1373" s="89"/>
      <c r="C1373" s="99"/>
      <c r="D1373" s="2"/>
      <c r="K1373" s="2"/>
    </row>
    <row r="1374" spans="2:11">
      <c r="B1374" s="89"/>
      <c r="C1374" s="99"/>
      <c r="D1374" s="2"/>
      <c r="K1374" s="2"/>
    </row>
    <row r="1375" spans="2:11">
      <c r="B1375" s="89"/>
      <c r="C1375" s="99"/>
      <c r="D1375" s="2"/>
      <c r="K1375" s="2"/>
    </row>
    <row r="1376" spans="2:11">
      <c r="B1376" s="89"/>
      <c r="C1376" s="99"/>
      <c r="D1376" s="2"/>
      <c r="K1376" s="2"/>
    </row>
    <row r="1377" spans="2:11">
      <c r="B1377" s="89"/>
      <c r="C1377" s="99"/>
      <c r="D1377" s="2"/>
      <c r="K1377" s="2"/>
    </row>
    <row r="1378" spans="2:11">
      <c r="B1378" s="89"/>
      <c r="C1378" s="99"/>
      <c r="D1378" s="2"/>
      <c r="K1378" s="2"/>
    </row>
    <row r="1379" spans="2:11">
      <c r="B1379" s="89"/>
      <c r="C1379" s="99"/>
      <c r="D1379" s="2"/>
      <c r="K1379" s="2"/>
    </row>
    <row r="1380" spans="2:11">
      <c r="B1380" s="89"/>
      <c r="C1380" s="99"/>
      <c r="D1380" s="2"/>
      <c r="K1380" s="2"/>
    </row>
    <row r="1381" spans="2:11">
      <c r="B1381" s="89"/>
      <c r="C1381" s="99"/>
      <c r="D1381" s="2"/>
      <c r="K1381" s="2"/>
    </row>
    <row r="1382" spans="2:11">
      <c r="B1382" s="89"/>
      <c r="C1382" s="99"/>
      <c r="D1382" s="2"/>
      <c r="K1382" s="2"/>
    </row>
    <row r="1383" spans="2:11">
      <c r="B1383" s="89"/>
      <c r="C1383" s="99"/>
      <c r="D1383" s="2"/>
      <c r="K1383" s="2"/>
    </row>
    <row r="1384" spans="2:11">
      <c r="B1384" s="89"/>
      <c r="C1384" s="99"/>
      <c r="D1384" s="2"/>
      <c r="K1384" s="2"/>
    </row>
    <row r="1385" spans="2:11">
      <c r="B1385" s="89"/>
      <c r="C1385" s="99"/>
      <c r="D1385" s="2"/>
      <c r="K1385" s="2"/>
    </row>
    <row r="1386" spans="2:11">
      <c r="B1386" s="89"/>
      <c r="C1386" s="99"/>
      <c r="D1386" s="2"/>
      <c r="K1386" s="2"/>
    </row>
    <row r="1387" spans="2:11">
      <c r="B1387" s="89"/>
      <c r="C1387" s="99"/>
      <c r="D1387" s="2"/>
      <c r="K1387" s="2"/>
    </row>
    <row r="1388" spans="2:11">
      <c r="B1388" s="89"/>
      <c r="C1388" s="99"/>
      <c r="D1388" s="2"/>
      <c r="K1388" s="2"/>
    </row>
    <row r="1389" spans="2:11">
      <c r="B1389" s="89"/>
      <c r="C1389" s="99"/>
      <c r="D1389" s="2"/>
      <c r="K1389" s="2"/>
    </row>
    <row r="1390" spans="2:11">
      <c r="B1390" s="89"/>
      <c r="C1390" s="99"/>
      <c r="D1390" s="2"/>
      <c r="K1390" s="2"/>
    </row>
    <row r="1391" spans="2:11">
      <c r="B1391" s="89"/>
      <c r="C1391" s="99"/>
      <c r="D1391" s="2"/>
      <c r="K1391" s="2"/>
    </row>
    <row r="1392" spans="2:11">
      <c r="B1392" s="89"/>
      <c r="C1392" s="99"/>
      <c r="D1392" s="2"/>
      <c r="K1392" s="2"/>
    </row>
    <row r="1393" spans="2:11">
      <c r="B1393" s="89"/>
      <c r="C1393" s="99"/>
      <c r="D1393" s="2"/>
      <c r="K1393" s="2"/>
    </row>
    <row r="1394" spans="2:11">
      <c r="B1394" s="89"/>
      <c r="C1394" s="99"/>
      <c r="D1394" s="2"/>
      <c r="K1394" s="2"/>
    </row>
    <row r="1395" spans="2:11">
      <c r="B1395" s="89"/>
      <c r="C1395" s="99"/>
      <c r="D1395" s="2"/>
      <c r="K1395" s="2"/>
    </row>
    <row r="1396" spans="2:11">
      <c r="B1396" s="89"/>
      <c r="C1396" s="99"/>
      <c r="D1396" s="2"/>
      <c r="K1396" s="2"/>
    </row>
    <row r="1397" spans="2:11">
      <c r="B1397" s="89"/>
      <c r="C1397" s="99"/>
      <c r="D1397" s="2"/>
      <c r="K1397" s="2"/>
    </row>
    <row r="1398" spans="2:11">
      <c r="B1398" s="89"/>
      <c r="C1398" s="99"/>
      <c r="D1398" s="2"/>
      <c r="K1398" s="2"/>
    </row>
    <row r="1399" spans="2:11">
      <c r="B1399" s="89"/>
      <c r="C1399" s="99"/>
      <c r="D1399" s="2"/>
      <c r="K1399" s="2"/>
    </row>
    <row r="1400" spans="2:11">
      <c r="B1400" s="89"/>
      <c r="C1400" s="99"/>
      <c r="D1400" s="2"/>
      <c r="K1400" s="2"/>
    </row>
    <row r="1401" spans="2:11">
      <c r="B1401" s="89"/>
      <c r="C1401" s="99"/>
      <c r="D1401" s="2"/>
      <c r="K1401" s="2"/>
    </row>
    <row r="1402" spans="2:11">
      <c r="B1402" s="89"/>
      <c r="C1402" s="99"/>
      <c r="D1402" s="2"/>
      <c r="K1402" s="2"/>
    </row>
    <row r="1403" spans="2:11">
      <c r="B1403" s="89"/>
      <c r="C1403" s="99"/>
      <c r="D1403" s="2"/>
      <c r="K1403" s="2"/>
    </row>
    <row r="1404" spans="2:11">
      <c r="B1404" s="89"/>
      <c r="C1404" s="99"/>
      <c r="D1404" s="2"/>
      <c r="K1404" s="2"/>
    </row>
    <row r="1405" spans="2:11">
      <c r="B1405" s="89"/>
      <c r="C1405" s="99"/>
      <c r="D1405" s="2"/>
      <c r="K1405" s="2"/>
    </row>
    <row r="1406" spans="2:11">
      <c r="B1406" s="89"/>
      <c r="C1406" s="99"/>
      <c r="D1406" s="2"/>
      <c r="K1406" s="2"/>
    </row>
    <row r="1407" spans="2:11">
      <c r="B1407" s="89"/>
      <c r="C1407" s="99"/>
      <c r="D1407" s="2"/>
      <c r="K1407" s="2"/>
    </row>
    <row r="1408" spans="2:11">
      <c r="B1408" s="89"/>
      <c r="C1408" s="99"/>
      <c r="D1408" s="2"/>
      <c r="K1408" s="2"/>
    </row>
    <row r="1409" spans="2:11">
      <c r="B1409" s="89"/>
      <c r="C1409" s="99"/>
      <c r="D1409" s="2"/>
      <c r="K1409" s="2"/>
    </row>
    <row r="1410" spans="2:11">
      <c r="B1410" s="89"/>
      <c r="C1410" s="99"/>
      <c r="D1410" s="2"/>
      <c r="K1410" s="2"/>
    </row>
    <row r="1411" spans="2:11">
      <c r="B1411" s="89"/>
      <c r="C1411" s="99"/>
      <c r="D1411" s="2"/>
      <c r="K1411" s="2"/>
    </row>
    <row r="1412" spans="2:11">
      <c r="B1412" s="89"/>
      <c r="C1412" s="99"/>
      <c r="D1412" s="2"/>
      <c r="K1412" s="2"/>
    </row>
    <row r="1413" spans="2:11">
      <c r="B1413" s="89"/>
      <c r="C1413" s="99"/>
      <c r="D1413" s="2"/>
      <c r="K1413" s="2"/>
    </row>
    <row r="1414" spans="2:11">
      <c r="B1414" s="89"/>
      <c r="C1414" s="99"/>
      <c r="D1414" s="2"/>
      <c r="K1414" s="2"/>
    </row>
    <row r="1415" spans="2:11">
      <c r="B1415" s="89"/>
      <c r="C1415" s="99"/>
      <c r="D1415" s="2"/>
      <c r="K1415" s="2"/>
    </row>
    <row r="1416" spans="2:11">
      <c r="B1416" s="89"/>
      <c r="C1416" s="99"/>
      <c r="D1416" s="2"/>
      <c r="K1416" s="2"/>
    </row>
    <row r="1417" spans="2:11">
      <c r="B1417" s="89"/>
      <c r="C1417" s="99"/>
      <c r="D1417" s="2"/>
      <c r="K1417" s="2"/>
    </row>
    <row r="1418" spans="2:11">
      <c r="B1418" s="89"/>
      <c r="C1418" s="99"/>
      <c r="D1418" s="2"/>
      <c r="K1418" s="2"/>
    </row>
    <row r="1419" spans="2:11">
      <c r="B1419" s="89"/>
      <c r="C1419" s="99"/>
      <c r="D1419" s="2"/>
      <c r="K1419" s="2"/>
    </row>
    <row r="1420" spans="2:11">
      <c r="B1420" s="89"/>
      <c r="C1420" s="99"/>
      <c r="D1420" s="2"/>
      <c r="K1420" s="2"/>
    </row>
    <row r="1421" spans="2:11">
      <c r="B1421" s="89"/>
      <c r="C1421" s="99"/>
      <c r="D1421" s="2"/>
      <c r="K1421" s="2"/>
    </row>
    <row r="1422" spans="2:11">
      <c r="B1422" s="89"/>
      <c r="C1422" s="99"/>
      <c r="D1422" s="2"/>
      <c r="K1422" s="2"/>
    </row>
    <row r="1423" spans="2:11">
      <c r="B1423" s="89"/>
      <c r="C1423" s="99"/>
      <c r="D1423" s="2"/>
      <c r="K1423" s="2"/>
    </row>
    <row r="1424" spans="2:11">
      <c r="B1424" s="89"/>
      <c r="C1424" s="99"/>
      <c r="D1424" s="2"/>
      <c r="K1424" s="2"/>
    </row>
    <row r="1425" spans="2:11">
      <c r="B1425" s="89"/>
      <c r="C1425" s="99"/>
      <c r="D1425" s="2"/>
      <c r="K1425" s="2"/>
    </row>
    <row r="1426" spans="2:11">
      <c r="B1426" s="89"/>
      <c r="C1426" s="99"/>
      <c r="D1426" s="2"/>
      <c r="K1426" s="2"/>
    </row>
    <row r="1427" spans="2:11">
      <c r="B1427" s="89"/>
      <c r="C1427" s="99"/>
      <c r="D1427" s="2"/>
      <c r="K1427" s="2"/>
    </row>
    <row r="1428" spans="2:11">
      <c r="B1428" s="89"/>
      <c r="C1428" s="99"/>
      <c r="D1428" s="2"/>
      <c r="K1428" s="2"/>
    </row>
    <row r="1429" spans="2:11">
      <c r="B1429" s="89"/>
      <c r="C1429" s="99"/>
      <c r="D1429" s="2"/>
      <c r="K1429" s="2"/>
    </row>
    <row r="1430" spans="2:11">
      <c r="B1430" s="89"/>
      <c r="C1430" s="99"/>
      <c r="D1430" s="2"/>
      <c r="K1430" s="2"/>
    </row>
    <row r="1431" spans="2:11">
      <c r="B1431" s="89"/>
      <c r="C1431" s="99"/>
      <c r="D1431" s="2"/>
      <c r="K1431" s="2"/>
    </row>
    <row r="1432" spans="2:11">
      <c r="B1432" s="89"/>
      <c r="C1432" s="99"/>
      <c r="D1432" s="2"/>
      <c r="K1432" s="2"/>
    </row>
    <row r="1433" spans="2:11">
      <c r="B1433" s="89"/>
      <c r="C1433" s="99"/>
      <c r="D1433" s="2"/>
      <c r="K1433" s="2"/>
    </row>
    <row r="1434" spans="2:11">
      <c r="B1434" s="89"/>
      <c r="C1434" s="99"/>
      <c r="D1434" s="2"/>
      <c r="K1434" s="2"/>
    </row>
    <row r="1435" spans="2:11">
      <c r="B1435" s="89"/>
      <c r="C1435" s="99"/>
      <c r="D1435" s="2"/>
      <c r="K1435" s="2"/>
    </row>
    <row r="1436" spans="2:11">
      <c r="B1436" s="89"/>
      <c r="C1436" s="99"/>
      <c r="D1436" s="2"/>
      <c r="K1436" s="2"/>
    </row>
    <row r="1437" spans="2:11">
      <c r="B1437" s="89"/>
      <c r="C1437" s="99"/>
      <c r="D1437" s="2"/>
      <c r="K1437" s="2"/>
    </row>
    <row r="1438" spans="2:11">
      <c r="B1438" s="89"/>
      <c r="C1438" s="99"/>
      <c r="D1438" s="2"/>
      <c r="K1438" s="2"/>
    </row>
    <row r="1439" spans="2:11">
      <c r="B1439" s="89"/>
      <c r="C1439" s="99"/>
      <c r="D1439" s="2"/>
      <c r="K1439" s="2"/>
    </row>
    <row r="1440" spans="2:11">
      <c r="B1440" s="89"/>
      <c r="C1440" s="99"/>
      <c r="D1440" s="2"/>
      <c r="K1440" s="2"/>
    </row>
    <row r="1441" spans="2:11">
      <c r="B1441" s="89"/>
      <c r="C1441" s="99"/>
      <c r="D1441" s="2"/>
      <c r="K1441" s="2"/>
    </row>
    <row r="1442" spans="2:11">
      <c r="B1442" s="89"/>
      <c r="C1442" s="99"/>
      <c r="D1442" s="2"/>
      <c r="K1442" s="2"/>
    </row>
    <row r="1443" spans="2:11">
      <c r="B1443" s="89"/>
      <c r="C1443" s="99"/>
      <c r="D1443" s="2"/>
      <c r="K1443" s="2"/>
    </row>
    <row r="1444" spans="2:11">
      <c r="B1444" s="89"/>
      <c r="C1444" s="99"/>
      <c r="D1444" s="2"/>
      <c r="K1444" s="2"/>
    </row>
    <row r="1445" spans="2:11">
      <c r="B1445" s="89"/>
      <c r="C1445" s="99"/>
      <c r="D1445" s="2"/>
      <c r="K1445" s="2"/>
    </row>
    <row r="1446" spans="2:11">
      <c r="B1446" s="89"/>
      <c r="C1446" s="99"/>
      <c r="D1446" s="2"/>
      <c r="K1446" s="2"/>
    </row>
    <row r="1447" spans="2:11">
      <c r="B1447" s="89"/>
      <c r="C1447" s="99"/>
      <c r="D1447" s="2"/>
      <c r="K1447" s="2"/>
    </row>
    <row r="1448" spans="2:11">
      <c r="B1448" s="89"/>
      <c r="C1448" s="99"/>
      <c r="D1448" s="2"/>
      <c r="K1448" s="2"/>
    </row>
    <row r="1449" spans="2:11">
      <c r="B1449" s="89"/>
      <c r="C1449" s="99"/>
      <c r="D1449" s="2"/>
      <c r="K1449" s="2"/>
    </row>
    <row r="1450" spans="2:11">
      <c r="B1450" s="89"/>
      <c r="C1450" s="99"/>
      <c r="D1450" s="2"/>
      <c r="K1450" s="2"/>
    </row>
    <row r="1451" spans="2:11">
      <c r="B1451" s="89"/>
      <c r="C1451" s="99"/>
      <c r="D1451" s="2"/>
      <c r="K1451" s="2"/>
    </row>
    <row r="1452" spans="2:11">
      <c r="B1452" s="89"/>
      <c r="C1452" s="99"/>
      <c r="D1452" s="2"/>
      <c r="K1452" s="2"/>
    </row>
    <row r="1453" spans="2:11">
      <c r="B1453" s="89"/>
      <c r="C1453" s="99"/>
      <c r="D1453" s="2"/>
      <c r="K1453" s="2"/>
    </row>
    <row r="1454" spans="2:11">
      <c r="B1454" s="89"/>
      <c r="C1454" s="99"/>
      <c r="D1454" s="2"/>
      <c r="K1454" s="2"/>
    </row>
    <row r="1455" spans="2:11">
      <c r="B1455" s="89"/>
      <c r="C1455" s="99"/>
      <c r="D1455" s="2"/>
      <c r="K1455" s="2"/>
    </row>
    <row r="1456" spans="2:11">
      <c r="B1456" s="89"/>
      <c r="C1456" s="99"/>
      <c r="D1456" s="2"/>
      <c r="K1456" s="2"/>
    </row>
    <row r="1457" spans="2:11">
      <c r="B1457" s="89"/>
      <c r="C1457" s="99"/>
      <c r="D1457" s="2"/>
      <c r="K1457" s="2"/>
    </row>
    <row r="1458" spans="2:11">
      <c r="B1458" s="89"/>
      <c r="C1458" s="99"/>
      <c r="D1458" s="2"/>
      <c r="K1458" s="2"/>
    </row>
    <row r="1459" spans="2:11">
      <c r="B1459" s="89"/>
      <c r="C1459" s="99"/>
      <c r="D1459" s="2"/>
      <c r="K1459" s="2"/>
    </row>
    <row r="1460" spans="2:11">
      <c r="B1460" s="89"/>
      <c r="C1460" s="99"/>
      <c r="D1460" s="2"/>
      <c r="K1460" s="2"/>
    </row>
    <row r="1461" spans="2:11">
      <c r="B1461" s="89"/>
      <c r="C1461" s="99"/>
      <c r="D1461" s="2"/>
      <c r="K1461" s="2"/>
    </row>
    <row r="1462" spans="2:11">
      <c r="B1462" s="89"/>
      <c r="C1462" s="99"/>
      <c r="D1462" s="2"/>
      <c r="K1462" s="2"/>
    </row>
    <row r="1463" spans="2:11">
      <c r="B1463" s="89"/>
      <c r="C1463" s="99"/>
      <c r="D1463" s="2"/>
      <c r="K1463" s="2"/>
    </row>
    <row r="1464" spans="2:11">
      <c r="B1464" s="89"/>
      <c r="C1464" s="99"/>
      <c r="D1464" s="2"/>
      <c r="K1464" s="2"/>
    </row>
    <row r="1465" spans="2:11">
      <c r="B1465" s="89"/>
      <c r="C1465" s="99"/>
      <c r="D1465" s="2"/>
      <c r="K1465" s="2"/>
    </row>
    <row r="1466" spans="2:11">
      <c r="B1466" s="89"/>
      <c r="C1466" s="99"/>
      <c r="D1466" s="2"/>
      <c r="K1466" s="2"/>
    </row>
    <row r="1467" spans="2:11">
      <c r="B1467" s="89"/>
      <c r="C1467" s="99"/>
      <c r="D1467" s="2"/>
      <c r="K1467" s="2"/>
    </row>
    <row r="1468" spans="2:11">
      <c r="B1468" s="89"/>
      <c r="C1468" s="99"/>
      <c r="D1468" s="2"/>
      <c r="K1468" s="2"/>
    </row>
    <row r="1469" spans="2:11">
      <c r="B1469" s="89"/>
      <c r="C1469" s="99"/>
      <c r="D1469" s="2"/>
      <c r="K1469" s="2"/>
    </row>
    <row r="1470" spans="2:11">
      <c r="B1470" s="89"/>
      <c r="C1470" s="99"/>
      <c r="D1470" s="2"/>
      <c r="K1470" s="2"/>
    </row>
    <row r="1471" spans="2:11">
      <c r="B1471" s="89"/>
      <c r="C1471" s="99"/>
      <c r="D1471" s="2"/>
      <c r="K1471" s="2"/>
    </row>
    <row r="1472" spans="2:11">
      <c r="B1472" s="89"/>
      <c r="C1472" s="99"/>
      <c r="D1472" s="2"/>
      <c r="K1472" s="2"/>
    </row>
    <row r="1473" spans="2:11" ht="15.75">
      <c r="B1473" s="89"/>
      <c r="C1473" s="99"/>
      <c r="D1473" s="2"/>
      <c r="K1473" s="26"/>
    </row>
    <row r="1474" spans="2:11">
      <c r="B1474" s="89"/>
      <c r="C1474" s="99"/>
      <c r="D1474" s="2"/>
      <c r="K1474" s="2"/>
    </row>
    <row r="1475" spans="2:11">
      <c r="B1475" s="89"/>
      <c r="C1475" s="99"/>
      <c r="D1475" s="2"/>
      <c r="K1475" s="2"/>
    </row>
    <row r="1476" spans="2:11">
      <c r="B1476" s="89"/>
      <c r="C1476" s="99"/>
      <c r="D1476" s="2"/>
      <c r="K1476" s="2"/>
    </row>
    <row r="1477" spans="2:11">
      <c r="B1477" s="89"/>
      <c r="C1477" s="99"/>
      <c r="D1477" s="2"/>
      <c r="K1477" s="2"/>
    </row>
    <row r="1478" spans="2:11">
      <c r="B1478" s="89"/>
      <c r="C1478" s="99"/>
      <c r="D1478" s="2"/>
      <c r="K1478" s="2"/>
    </row>
    <row r="1479" spans="2:11">
      <c r="B1479" s="89"/>
      <c r="C1479" s="99"/>
      <c r="D1479" s="2"/>
      <c r="K1479" s="2"/>
    </row>
    <row r="1480" spans="2:11">
      <c r="B1480" s="89"/>
      <c r="C1480" s="99"/>
      <c r="D1480" s="2"/>
      <c r="K1480" s="2"/>
    </row>
    <row r="1481" spans="2:11">
      <c r="B1481" s="89"/>
      <c r="C1481" s="99"/>
      <c r="D1481" s="2"/>
      <c r="K1481" s="2"/>
    </row>
    <row r="1482" spans="2:11">
      <c r="B1482" s="89"/>
      <c r="C1482" s="99"/>
      <c r="D1482" s="2"/>
      <c r="K1482" s="2"/>
    </row>
    <row r="1483" spans="2:11">
      <c r="B1483" s="89"/>
      <c r="C1483" s="99"/>
      <c r="D1483" s="2"/>
      <c r="K1483" s="2"/>
    </row>
    <row r="1484" spans="2:11">
      <c r="B1484" s="89"/>
      <c r="C1484" s="99"/>
      <c r="D1484" s="2"/>
      <c r="K1484" s="2"/>
    </row>
    <row r="1485" spans="2:11">
      <c r="B1485" s="89"/>
      <c r="C1485" s="99"/>
      <c r="D1485" s="2"/>
      <c r="K1485" s="2"/>
    </row>
    <row r="1486" spans="2:11">
      <c r="B1486" s="89"/>
      <c r="C1486" s="99"/>
      <c r="D1486" s="2"/>
      <c r="K1486" s="2"/>
    </row>
    <row r="1487" spans="2:11">
      <c r="B1487" s="89"/>
      <c r="C1487" s="99"/>
      <c r="D1487" s="2"/>
      <c r="K1487" s="2"/>
    </row>
    <row r="1488" spans="2:11">
      <c r="B1488" s="89"/>
      <c r="C1488" s="99"/>
      <c r="D1488" s="2"/>
      <c r="K1488" s="2"/>
    </row>
    <row r="1489" spans="2:11">
      <c r="B1489" s="89"/>
      <c r="C1489" s="99"/>
      <c r="D1489" s="2"/>
      <c r="K1489" s="2"/>
    </row>
    <row r="1490" spans="2:11">
      <c r="B1490" s="89"/>
      <c r="C1490" s="99"/>
      <c r="D1490" s="2"/>
      <c r="K1490" s="2"/>
    </row>
    <row r="1491" spans="2:11">
      <c r="B1491" s="89"/>
      <c r="C1491" s="99"/>
      <c r="D1491" s="2"/>
      <c r="K1491" s="2"/>
    </row>
    <row r="1492" spans="2:11">
      <c r="B1492" s="89"/>
      <c r="C1492" s="99"/>
      <c r="D1492" s="2"/>
      <c r="K1492" s="2"/>
    </row>
    <row r="1493" spans="2:11">
      <c r="B1493" s="89"/>
      <c r="C1493" s="99"/>
      <c r="D1493" s="2"/>
      <c r="K1493" s="2"/>
    </row>
    <row r="1494" spans="2:11">
      <c r="B1494" s="89"/>
      <c r="C1494" s="99"/>
      <c r="D1494" s="2"/>
      <c r="K1494" s="2"/>
    </row>
    <row r="1495" spans="2:11">
      <c r="B1495" s="89"/>
      <c r="C1495" s="99"/>
      <c r="D1495" s="2"/>
      <c r="K1495" s="2"/>
    </row>
    <row r="1496" spans="2:11">
      <c r="B1496" s="89"/>
      <c r="C1496" s="99"/>
      <c r="D1496" s="2"/>
      <c r="K1496" s="2"/>
    </row>
    <row r="1497" spans="2:11">
      <c r="B1497" s="89"/>
      <c r="C1497" s="99"/>
      <c r="D1497" s="2"/>
      <c r="K1497" s="2"/>
    </row>
    <row r="1498" spans="2:11">
      <c r="B1498" s="89"/>
      <c r="C1498" s="99"/>
      <c r="D1498" s="2"/>
      <c r="K1498" s="2"/>
    </row>
    <row r="1499" spans="2:11">
      <c r="B1499" s="89"/>
      <c r="C1499" s="99"/>
      <c r="D1499" s="2"/>
      <c r="K1499" s="2"/>
    </row>
    <row r="1500" spans="2:11">
      <c r="B1500" s="89"/>
      <c r="C1500" s="99"/>
      <c r="D1500" s="2"/>
      <c r="K1500" s="2"/>
    </row>
    <row r="1501" spans="2:11">
      <c r="B1501" s="89"/>
      <c r="C1501" s="99"/>
      <c r="D1501" s="2"/>
      <c r="K1501" s="2"/>
    </row>
    <row r="1502" spans="2:11">
      <c r="B1502" s="89"/>
      <c r="C1502" s="99"/>
      <c r="D1502" s="2"/>
      <c r="K1502" s="2"/>
    </row>
    <row r="1503" spans="2:11">
      <c r="B1503" s="89"/>
      <c r="C1503" s="99"/>
      <c r="D1503" s="2"/>
      <c r="K1503" s="2"/>
    </row>
    <row r="1504" spans="2:11">
      <c r="B1504" s="89"/>
      <c r="C1504" s="99"/>
      <c r="D1504" s="2"/>
      <c r="K1504" s="2"/>
    </row>
    <row r="1505" spans="2:11">
      <c r="B1505" s="89"/>
      <c r="C1505" s="99"/>
      <c r="D1505" s="2"/>
      <c r="K1505" s="2"/>
    </row>
    <row r="1506" spans="2:11">
      <c r="B1506" s="89"/>
      <c r="C1506" s="99"/>
      <c r="D1506" s="2"/>
      <c r="K1506" s="2"/>
    </row>
    <row r="1507" spans="2:11">
      <c r="B1507" s="89"/>
      <c r="C1507" s="99"/>
      <c r="D1507" s="2"/>
      <c r="K1507" s="2"/>
    </row>
    <row r="1508" spans="2:11">
      <c r="B1508" s="89"/>
      <c r="C1508" s="99"/>
      <c r="D1508" s="2"/>
      <c r="K1508" s="2"/>
    </row>
    <row r="1509" spans="2:11">
      <c r="B1509" s="89"/>
      <c r="C1509" s="99"/>
      <c r="D1509" s="2"/>
      <c r="K1509" s="2"/>
    </row>
    <row r="1510" spans="2:11">
      <c r="B1510" s="89"/>
      <c r="C1510" s="99"/>
      <c r="D1510" s="2"/>
      <c r="K1510" s="2"/>
    </row>
    <row r="1511" spans="2:11">
      <c r="B1511" s="89"/>
      <c r="C1511" s="99"/>
      <c r="D1511" s="2"/>
      <c r="K1511" s="2"/>
    </row>
    <row r="1512" spans="2:11">
      <c r="B1512" s="89"/>
      <c r="C1512" s="99"/>
      <c r="D1512" s="2"/>
      <c r="K1512" s="2"/>
    </row>
    <row r="1513" spans="2:11">
      <c r="B1513" s="89"/>
      <c r="C1513" s="99"/>
      <c r="D1513" s="2"/>
      <c r="K1513" s="2"/>
    </row>
    <row r="1514" spans="2:11">
      <c r="B1514" s="89"/>
      <c r="C1514" s="99"/>
      <c r="D1514" s="2"/>
      <c r="K1514" s="2"/>
    </row>
    <row r="1515" spans="2:11">
      <c r="B1515" s="89"/>
      <c r="C1515" s="99"/>
      <c r="D1515" s="2"/>
      <c r="K1515" s="2"/>
    </row>
    <row r="1516" spans="2:11">
      <c r="B1516" s="89"/>
      <c r="C1516" s="99"/>
      <c r="D1516" s="2"/>
      <c r="K1516" s="2"/>
    </row>
    <row r="1517" spans="2:11">
      <c r="B1517" s="89"/>
      <c r="C1517" s="99"/>
      <c r="D1517" s="2"/>
      <c r="K1517" s="2"/>
    </row>
    <row r="1518" spans="2:11">
      <c r="B1518" s="89"/>
      <c r="C1518" s="99"/>
      <c r="D1518" s="2"/>
      <c r="K1518" s="2"/>
    </row>
    <row r="1519" spans="2:11">
      <c r="B1519" s="89"/>
      <c r="C1519" s="99"/>
      <c r="D1519" s="2"/>
      <c r="K1519" s="2"/>
    </row>
    <row r="1520" spans="2:11">
      <c r="B1520" s="89"/>
      <c r="C1520" s="99"/>
      <c r="D1520" s="2"/>
      <c r="K1520" s="2"/>
    </row>
    <row r="1521" spans="2:11">
      <c r="B1521" s="89"/>
      <c r="C1521" s="99"/>
      <c r="D1521" s="2"/>
      <c r="K1521" s="2"/>
    </row>
    <row r="1522" spans="2:11">
      <c r="B1522" s="89"/>
      <c r="C1522" s="99"/>
      <c r="D1522" s="2"/>
      <c r="K1522" s="2"/>
    </row>
    <row r="1523" spans="2:11">
      <c r="B1523" s="89"/>
      <c r="C1523" s="99"/>
      <c r="D1523" s="2"/>
      <c r="K1523" s="2"/>
    </row>
    <row r="1524" spans="2:11">
      <c r="B1524" s="89"/>
      <c r="C1524" s="99"/>
      <c r="D1524" s="2"/>
      <c r="K1524" s="2"/>
    </row>
    <row r="1525" spans="2:11">
      <c r="B1525" s="89"/>
      <c r="C1525" s="99"/>
      <c r="D1525" s="2"/>
      <c r="K1525" s="2"/>
    </row>
    <row r="1526" spans="2:11">
      <c r="B1526" s="89"/>
      <c r="C1526" s="99"/>
      <c r="D1526" s="2"/>
      <c r="K1526" s="2"/>
    </row>
    <row r="1527" spans="2:11">
      <c r="B1527" s="89"/>
      <c r="C1527" s="99"/>
      <c r="D1527" s="2"/>
      <c r="K1527" s="2"/>
    </row>
    <row r="1528" spans="2:11">
      <c r="B1528" s="89"/>
      <c r="C1528" s="99"/>
      <c r="D1528" s="2"/>
      <c r="K1528" s="2"/>
    </row>
    <row r="1529" spans="2:11">
      <c r="B1529" s="89"/>
      <c r="C1529" s="99"/>
      <c r="D1529" s="2"/>
      <c r="K1529" s="2"/>
    </row>
    <row r="1530" spans="2:11">
      <c r="B1530" s="89"/>
      <c r="C1530" s="99"/>
      <c r="D1530" s="2"/>
      <c r="K1530" s="2"/>
    </row>
    <row r="1531" spans="2:11">
      <c r="B1531" s="89"/>
      <c r="C1531" s="99"/>
      <c r="D1531" s="2"/>
      <c r="K1531" s="2"/>
    </row>
    <row r="1532" spans="2:11">
      <c r="B1532" s="89"/>
      <c r="C1532" s="99"/>
      <c r="D1532" s="2"/>
      <c r="K1532" s="2"/>
    </row>
    <row r="1533" spans="2:11">
      <c r="B1533" s="89"/>
      <c r="C1533" s="99"/>
      <c r="D1533" s="2"/>
      <c r="K1533" s="2"/>
    </row>
    <row r="1534" spans="2:11">
      <c r="B1534" s="89"/>
      <c r="C1534" s="99"/>
      <c r="D1534" s="2"/>
      <c r="K1534" s="2"/>
    </row>
    <row r="1535" spans="2:11">
      <c r="B1535" s="89"/>
      <c r="C1535" s="99"/>
      <c r="D1535" s="2"/>
      <c r="K1535" s="2"/>
    </row>
    <row r="1536" spans="2:11">
      <c r="B1536" s="89"/>
      <c r="C1536" s="99"/>
      <c r="D1536" s="2"/>
      <c r="K1536" s="2"/>
    </row>
    <row r="1537" spans="2:11">
      <c r="B1537" s="89"/>
      <c r="C1537" s="99"/>
      <c r="D1537" s="2"/>
      <c r="K1537" s="2"/>
    </row>
    <row r="1538" spans="2:11">
      <c r="B1538" s="89"/>
      <c r="C1538" s="99"/>
      <c r="D1538" s="2"/>
      <c r="K1538" s="2"/>
    </row>
    <row r="1539" spans="2:11">
      <c r="B1539" s="89"/>
      <c r="C1539" s="99"/>
      <c r="D1539" s="2"/>
      <c r="K1539" s="2"/>
    </row>
    <row r="1540" spans="2:11">
      <c r="B1540" s="89"/>
      <c r="C1540" s="99"/>
      <c r="D1540" s="2"/>
      <c r="K1540" s="2"/>
    </row>
    <row r="1541" spans="2:11">
      <c r="B1541" s="89"/>
      <c r="C1541" s="99"/>
      <c r="D1541" s="2"/>
      <c r="K1541" s="2"/>
    </row>
    <row r="1542" spans="2:11">
      <c r="B1542" s="89"/>
      <c r="C1542" s="99"/>
      <c r="D1542" s="2"/>
      <c r="K1542" s="2"/>
    </row>
    <row r="1543" spans="2:11">
      <c r="B1543" s="89"/>
      <c r="C1543" s="99"/>
      <c r="D1543" s="2"/>
      <c r="K1543" s="2"/>
    </row>
    <row r="1544" spans="2:11">
      <c r="B1544" s="89"/>
      <c r="C1544" s="99"/>
      <c r="D1544" s="2"/>
      <c r="K1544" s="2"/>
    </row>
    <row r="1545" spans="2:11">
      <c r="B1545" s="89"/>
      <c r="C1545" s="99"/>
      <c r="D1545" s="2"/>
      <c r="K1545" s="2"/>
    </row>
    <row r="1546" spans="2:11">
      <c r="B1546" s="89"/>
      <c r="C1546" s="99"/>
      <c r="D1546" s="2"/>
      <c r="K1546" s="2"/>
    </row>
    <row r="1547" spans="2:11">
      <c r="B1547" s="89"/>
      <c r="C1547" s="99"/>
      <c r="D1547" s="2"/>
      <c r="K1547" s="2"/>
    </row>
    <row r="1548" spans="2:11">
      <c r="B1548" s="89"/>
      <c r="C1548" s="99"/>
      <c r="D1548" s="2"/>
      <c r="K1548" s="2"/>
    </row>
    <row r="1549" spans="2:11">
      <c r="B1549" s="89"/>
      <c r="C1549" s="99"/>
      <c r="D1549" s="2"/>
      <c r="K1549" s="2"/>
    </row>
    <row r="1550" spans="2:11">
      <c r="B1550" s="89"/>
      <c r="C1550" s="99"/>
      <c r="D1550" s="2"/>
      <c r="K1550" s="2"/>
    </row>
    <row r="1551" spans="2:11">
      <c r="B1551" s="89"/>
      <c r="C1551" s="99"/>
      <c r="D1551" s="2"/>
      <c r="K1551" s="2"/>
    </row>
    <row r="1552" spans="2:11">
      <c r="B1552" s="89"/>
      <c r="C1552" s="99"/>
      <c r="D1552" s="2"/>
      <c r="K1552" s="2"/>
    </row>
    <row r="1553" spans="2:11">
      <c r="B1553" s="89"/>
      <c r="C1553" s="99"/>
      <c r="D1553" s="2"/>
      <c r="K1553" s="2"/>
    </row>
    <row r="1554" spans="2:11">
      <c r="B1554" s="89"/>
      <c r="C1554" s="99"/>
      <c r="D1554" s="2"/>
      <c r="K1554" s="2"/>
    </row>
    <row r="1555" spans="2:11">
      <c r="B1555" s="89"/>
      <c r="C1555" s="99"/>
      <c r="D1555" s="2"/>
      <c r="K1555" s="2"/>
    </row>
    <row r="1556" spans="2:11">
      <c r="B1556" s="89"/>
      <c r="C1556" s="99"/>
      <c r="D1556" s="2"/>
      <c r="K1556" s="2"/>
    </row>
    <row r="1557" spans="2:11">
      <c r="B1557" s="89"/>
      <c r="C1557" s="99"/>
      <c r="D1557" s="2"/>
      <c r="K1557" s="2"/>
    </row>
    <row r="1558" spans="2:11">
      <c r="B1558" s="89"/>
      <c r="C1558" s="99"/>
      <c r="D1558" s="2"/>
      <c r="K1558" s="2"/>
    </row>
    <row r="1559" spans="2:11">
      <c r="B1559" s="89"/>
      <c r="C1559" s="99"/>
      <c r="D1559" s="2"/>
      <c r="K1559" s="2"/>
    </row>
    <row r="1560" spans="2:11">
      <c r="B1560" s="89"/>
      <c r="C1560" s="99"/>
      <c r="D1560" s="2"/>
      <c r="K1560" s="2"/>
    </row>
    <row r="1561" spans="2:11">
      <c r="B1561" s="89"/>
      <c r="C1561" s="99"/>
      <c r="D1561" s="2"/>
      <c r="K1561" s="2"/>
    </row>
    <row r="1562" spans="2:11">
      <c r="B1562" s="89"/>
      <c r="C1562" s="99"/>
      <c r="D1562" s="2"/>
      <c r="K1562" s="2"/>
    </row>
    <row r="1563" spans="2:11">
      <c r="B1563" s="89"/>
      <c r="C1563" s="99"/>
      <c r="D1563" s="2"/>
      <c r="K1563" s="2"/>
    </row>
    <row r="1564" spans="2:11">
      <c r="B1564" s="89"/>
      <c r="C1564" s="99"/>
      <c r="D1564" s="2"/>
      <c r="K1564" s="2"/>
    </row>
    <row r="1565" spans="2:11">
      <c r="B1565" s="89"/>
      <c r="C1565" s="99"/>
      <c r="D1565" s="2"/>
      <c r="K1565" s="2"/>
    </row>
    <row r="1566" spans="2:11">
      <c r="B1566" s="89"/>
      <c r="C1566" s="99"/>
      <c r="D1566" s="2"/>
      <c r="K1566" s="2"/>
    </row>
    <row r="1567" spans="2:11">
      <c r="B1567" s="89"/>
      <c r="C1567" s="99"/>
      <c r="D1567" s="2"/>
      <c r="K1567" s="2"/>
    </row>
    <row r="1568" spans="2:11">
      <c r="B1568" s="89"/>
      <c r="C1568" s="99"/>
      <c r="D1568" s="2"/>
      <c r="K1568" s="2"/>
    </row>
    <row r="1569" spans="2:11">
      <c r="B1569" s="89"/>
      <c r="C1569" s="99"/>
      <c r="D1569" s="2"/>
      <c r="K1569" s="2"/>
    </row>
    <row r="1570" spans="2:11">
      <c r="B1570" s="89"/>
      <c r="C1570" s="99"/>
      <c r="D1570" s="2"/>
      <c r="K1570" s="2"/>
    </row>
    <row r="1571" spans="2:11">
      <c r="B1571" s="89"/>
      <c r="C1571" s="99"/>
      <c r="D1571" s="2"/>
      <c r="K1571" s="2"/>
    </row>
    <row r="1572" spans="2:11">
      <c r="B1572" s="89"/>
      <c r="C1572" s="99"/>
      <c r="D1572" s="2"/>
      <c r="K1572" s="2"/>
    </row>
    <row r="1573" spans="2:11">
      <c r="B1573" s="89"/>
      <c r="C1573" s="99"/>
      <c r="D1573" s="2"/>
      <c r="K1573" s="2"/>
    </row>
    <row r="1574" spans="2:11">
      <c r="B1574" s="89"/>
      <c r="C1574" s="99"/>
      <c r="D1574" s="2"/>
      <c r="K1574" s="2"/>
    </row>
    <row r="1575" spans="2:11">
      <c r="B1575" s="89"/>
      <c r="C1575" s="99"/>
      <c r="D1575" s="2"/>
      <c r="K1575" s="2"/>
    </row>
    <row r="1576" spans="2:11">
      <c r="B1576" s="89"/>
      <c r="C1576" s="99"/>
      <c r="D1576" s="2"/>
      <c r="K1576" s="2"/>
    </row>
    <row r="1577" spans="2:11">
      <c r="B1577" s="89"/>
      <c r="C1577" s="99"/>
      <c r="D1577" s="2"/>
      <c r="K1577" s="2"/>
    </row>
    <row r="1578" spans="2:11">
      <c r="B1578" s="89"/>
      <c r="C1578" s="99"/>
      <c r="D1578" s="2"/>
      <c r="K1578" s="2"/>
    </row>
    <row r="1579" spans="2:11">
      <c r="B1579" s="89"/>
      <c r="C1579" s="99"/>
      <c r="D1579" s="2"/>
      <c r="K1579" s="2"/>
    </row>
    <row r="1580" spans="2:11">
      <c r="B1580" s="89"/>
      <c r="C1580" s="99"/>
      <c r="D1580" s="2"/>
      <c r="K1580" s="2"/>
    </row>
    <row r="1581" spans="2:11">
      <c r="B1581" s="89"/>
      <c r="C1581" s="99"/>
      <c r="D1581" s="2"/>
      <c r="K1581" s="2"/>
    </row>
    <row r="1582" spans="2:11">
      <c r="B1582" s="89"/>
      <c r="C1582" s="99"/>
      <c r="D1582" s="2"/>
      <c r="K1582" s="2"/>
    </row>
    <row r="1583" spans="2:11">
      <c r="B1583" s="89"/>
      <c r="C1583" s="99"/>
      <c r="D1583" s="2"/>
      <c r="K1583" s="2"/>
    </row>
    <row r="1584" spans="2:11">
      <c r="B1584" s="89"/>
      <c r="C1584" s="99"/>
      <c r="D1584" s="2"/>
      <c r="K1584" s="2"/>
    </row>
    <row r="1585" spans="2:11">
      <c r="B1585" s="89"/>
      <c r="C1585" s="99"/>
      <c r="D1585" s="2"/>
      <c r="K1585" s="2"/>
    </row>
    <row r="1586" spans="2:11">
      <c r="B1586" s="89"/>
      <c r="C1586" s="99"/>
      <c r="D1586" s="2"/>
      <c r="K1586" s="2"/>
    </row>
    <row r="1587" spans="2:11">
      <c r="B1587" s="89"/>
      <c r="C1587" s="99"/>
      <c r="D1587" s="2"/>
      <c r="K1587" s="2"/>
    </row>
    <row r="1588" spans="2:11">
      <c r="B1588" s="89"/>
      <c r="C1588" s="99"/>
      <c r="D1588" s="2"/>
      <c r="K1588" s="2"/>
    </row>
    <row r="1589" spans="2:11">
      <c r="B1589" s="89"/>
      <c r="C1589" s="99"/>
      <c r="D1589" s="2"/>
      <c r="K1589" s="2"/>
    </row>
    <row r="1590" spans="2:11">
      <c r="B1590" s="89"/>
      <c r="C1590" s="99"/>
      <c r="D1590" s="2"/>
      <c r="K1590" s="2"/>
    </row>
    <row r="1591" spans="2:11">
      <c r="B1591" s="89"/>
      <c r="C1591" s="99"/>
      <c r="D1591" s="2"/>
      <c r="K1591" s="2"/>
    </row>
    <row r="1592" spans="2:11">
      <c r="B1592" s="89"/>
      <c r="C1592" s="99"/>
      <c r="D1592" s="2"/>
      <c r="K1592" s="2"/>
    </row>
    <row r="1593" spans="2:11">
      <c r="B1593" s="89"/>
      <c r="C1593" s="99"/>
      <c r="D1593" s="2"/>
      <c r="K1593" s="2"/>
    </row>
    <row r="1594" spans="2:11">
      <c r="B1594" s="89"/>
      <c r="C1594" s="99"/>
      <c r="D1594" s="2"/>
      <c r="K1594" s="2"/>
    </row>
    <row r="1595" spans="2:11">
      <c r="B1595" s="89"/>
      <c r="C1595" s="99"/>
      <c r="D1595" s="2"/>
      <c r="K1595" s="2"/>
    </row>
    <row r="1596" spans="2:11">
      <c r="B1596" s="89"/>
      <c r="C1596" s="99"/>
      <c r="D1596" s="2"/>
      <c r="K1596" s="2"/>
    </row>
    <row r="1597" spans="2:11">
      <c r="B1597" s="89"/>
      <c r="C1597" s="99"/>
      <c r="D1597" s="2"/>
      <c r="K1597" s="2"/>
    </row>
    <row r="1598" spans="2:11">
      <c r="B1598" s="89"/>
      <c r="C1598" s="99"/>
      <c r="D1598" s="2"/>
      <c r="K1598" s="2"/>
    </row>
    <row r="1599" spans="2:11">
      <c r="B1599" s="89"/>
      <c r="C1599" s="99"/>
      <c r="D1599" s="2"/>
      <c r="K1599" s="2"/>
    </row>
    <row r="1600" spans="2:11">
      <c r="B1600" s="89"/>
      <c r="C1600" s="99"/>
      <c r="D1600" s="2"/>
      <c r="K1600" s="2"/>
    </row>
    <row r="1601" spans="2:11">
      <c r="B1601" s="89"/>
      <c r="C1601" s="99"/>
      <c r="D1601" s="2"/>
      <c r="K1601" s="2"/>
    </row>
    <row r="1602" spans="2:11">
      <c r="B1602" s="89"/>
      <c r="C1602" s="99"/>
      <c r="D1602" s="2"/>
      <c r="K1602" s="2"/>
    </row>
    <row r="1603" spans="2:11">
      <c r="B1603" s="89"/>
      <c r="C1603" s="99"/>
      <c r="D1603" s="2"/>
      <c r="K1603" s="2"/>
    </row>
    <row r="1604" spans="2:11">
      <c r="B1604" s="89"/>
      <c r="C1604" s="99"/>
      <c r="D1604" s="2"/>
      <c r="K1604" s="2"/>
    </row>
    <row r="1605" spans="2:11">
      <c r="B1605" s="89"/>
      <c r="C1605" s="99"/>
      <c r="D1605" s="2"/>
      <c r="K1605" s="2"/>
    </row>
    <row r="1606" spans="2:11">
      <c r="B1606" s="89"/>
      <c r="C1606" s="99"/>
      <c r="D1606" s="2"/>
      <c r="K1606" s="2"/>
    </row>
    <row r="1607" spans="2:11">
      <c r="B1607" s="89"/>
      <c r="C1607" s="99"/>
      <c r="D1607" s="2"/>
      <c r="K1607" s="2"/>
    </row>
    <row r="1608" spans="2:11">
      <c r="B1608" s="89"/>
      <c r="C1608" s="99"/>
      <c r="D1608" s="2"/>
      <c r="K1608" s="2"/>
    </row>
    <row r="1609" spans="2:11">
      <c r="B1609" s="89"/>
      <c r="C1609" s="99"/>
      <c r="D1609" s="2"/>
      <c r="K1609" s="2"/>
    </row>
    <row r="1610" spans="2:11">
      <c r="B1610" s="89"/>
      <c r="C1610" s="99"/>
      <c r="D1610" s="2"/>
      <c r="K1610" s="2"/>
    </row>
    <row r="1611" spans="2:11">
      <c r="B1611" s="89"/>
      <c r="C1611" s="99"/>
      <c r="D1611" s="2"/>
      <c r="K1611" s="2"/>
    </row>
    <row r="1612" spans="2:11">
      <c r="B1612" s="89"/>
      <c r="C1612" s="99"/>
      <c r="D1612" s="2"/>
      <c r="K1612" s="2"/>
    </row>
    <row r="1613" spans="2:11">
      <c r="B1613" s="89"/>
      <c r="C1613" s="99"/>
      <c r="D1613" s="2"/>
      <c r="K1613" s="2"/>
    </row>
    <row r="1614" spans="2:11">
      <c r="B1614" s="89"/>
      <c r="C1614" s="99"/>
      <c r="D1614" s="2"/>
      <c r="K1614" s="2"/>
    </row>
    <row r="1615" spans="2:11">
      <c r="B1615" s="89"/>
      <c r="C1615" s="99"/>
      <c r="D1615" s="2"/>
      <c r="K1615" s="2"/>
    </row>
    <row r="1616" spans="2:11">
      <c r="B1616" s="89"/>
      <c r="C1616" s="99"/>
      <c r="D1616" s="2"/>
      <c r="K1616" s="2"/>
    </row>
    <row r="1617" spans="2:11">
      <c r="B1617" s="89"/>
      <c r="C1617" s="99"/>
      <c r="D1617" s="2"/>
      <c r="K1617" s="2"/>
    </row>
    <row r="1618" spans="2:11">
      <c r="B1618" s="89"/>
      <c r="C1618" s="99"/>
      <c r="D1618" s="2"/>
      <c r="K1618" s="2"/>
    </row>
    <row r="1619" spans="2:11">
      <c r="B1619" s="89"/>
      <c r="C1619" s="99"/>
      <c r="D1619" s="2"/>
      <c r="K1619" s="2"/>
    </row>
    <row r="1620" spans="2:11">
      <c r="B1620" s="89"/>
      <c r="C1620" s="99"/>
      <c r="D1620" s="2"/>
      <c r="K1620" s="2"/>
    </row>
    <row r="1621" spans="2:11">
      <c r="B1621" s="89"/>
      <c r="C1621" s="99"/>
      <c r="D1621" s="2"/>
      <c r="K1621" s="2"/>
    </row>
    <row r="1622" spans="2:11">
      <c r="B1622" s="89"/>
      <c r="C1622" s="99"/>
      <c r="D1622" s="2"/>
      <c r="K1622" s="2"/>
    </row>
    <row r="1623" spans="2:11">
      <c r="B1623" s="89"/>
      <c r="C1623" s="99"/>
      <c r="D1623" s="2"/>
      <c r="K1623" s="2"/>
    </row>
    <row r="1624" spans="2:11">
      <c r="B1624" s="89"/>
      <c r="C1624" s="99"/>
      <c r="D1624" s="2"/>
      <c r="K1624" s="2"/>
    </row>
    <row r="1625" spans="2:11">
      <c r="B1625" s="89"/>
      <c r="C1625" s="99"/>
      <c r="D1625" s="2"/>
      <c r="K1625" s="2"/>
    </row>
    <row r="1626" spans="2:11">
      <c r="B1626" s="89"/>
      <c r="C1626" s="99"/>
      <c r="D1626" s="2"/>
      <c r="K1626" s="2"/>
    </row>
    <row r="1627" spans="2:11">
      <c r="B1627" s="89"/>
      <c r="C1627" s="99"/>
      <c r="D1627" s="2"/>
      <c r="K1627" s="2"/>
    </row>
    <row r="1628" spans="2:11">
      <c r="B1628" s="89"/>
      <c r="C1628" s="99"/>
      <c r="D1628" s="2"/>
      <c r="K1628" s="2"/>
    </row>
    <row r="1629" spans="2:11">
      <c r="B1629" s="89"/>
      <c r="C1629" s="99"/>
      <c r="D1629" s="2"/>
      <c r="K1629" s="2"/>
    </row>
    <row r="1630" spans="2:11">
      <c r="B1630" s="89"/>
      <c r="C1630" s="99"/>
      <c r="D1630" s="2"/>
      <c r="K1630" s="2"/>
    </row>
    <row r="1631" spans="2:11">
      <c r="B1631" s="89"/>
      <c r="C1631" s="99"/>
      <c r="D1631" s="2"/>
      <c r="K1631" s="2"/>
    </row>
    <row r="1632" spans="2:11">
      <c r="B1632" s="89"/>
      <c r="C1632" s="99"/>
      <c r="D1632" s="2"/>
      <c r="K1632" s="2"/>
    </row>
    <row r="1633" spans="2:11">
      <c r="B1633" s="89"/>
      <c r="C1633" s="99"/>
      <c r="D1633" s="2"/>
      <c r="K1633" s="2"/>
    </row>
    <row r="1634" spans="2:11">
      <c r="B1634" s="89"/>
      <c r="C1634" s="99"/>
      <c r="D1634" s="2"/>
      <c r="K1634" s="2"/>
    </row>
    <row r="1635" spans="2:11">
      <c r="B1635" s="89"/>
      <c r="C1635" s="99"/>
      <c r="D1635" s="2"/>
      <c r="K1635" s="2"/>
    </row>
    <row r="1636" spans="2:11">
      <c r="B1636" s="89"/>
      <c r="C1636" s="99"/>
      <c r="D1636" s="2"/>
      <c r="K1636" s="2"/>
    </row>
    <row r="1637" spans="2:11">
      <c r="B1637" s="89"/>
      <c r="C1637" s="99"/>
      <c r="D1637" s="2"/>
      <c r="K1637" s="2"/>
    </row>
    <row r="1638" spans="2:11">
      <c r="B1638" s="89"/>
      <c r="C1638" s="99"/>
      <c r="D1638" s="2"/>
      <c r="K1638" s="2"/>
    </row>
    <row r="1639" spans="2:11">
      <c r="B1639" s="89"/>
      <c r="C1639" s="99"/>
      <c r="D1639" s="2"/>
      <c r="K1639" s="2"/>
    </row>
    <row r="1640" spans="2:11">
      <c r="B1640" s="89"/>
      <c r="C1640" s="99"/>
      <c r="D1640" s="2"/>
      <c r="K1640" s="2"/>
    </row>
    <row r="1641" spans="2:11">
      <c r="B1641" s="89"/>
      <c r="C1641" s="99"/>
      <c r="D1641" s="2"/>
      <c r="K1641" s="2"/>
    </row>
    <row r="1642" spans="2:11">
      <c r="B1642" s="89"/>
      <c r="C1642" s="99"/>
      <c r="D1642" s="2"/>
      <c r="K1642" s="2"/>
    </row>
    <row r="1643" spans="2:11">
      <c r="B1643" s="89"/>
      <c r="C1643" s="99"/>
      <c r="D1643" s="2"/>
      <c r="K1643" s="2"/>
    </row>
    <row r="1644" spans="2:11">
      <c r="B1644" s="89"/>
      <c r="C1644" s="99"/>
      <c r="D1644" s="2"/>
      <c r="K1644" s="2"/>
    </row>
    <row r="1645" spans="2:11">
      <c r="B1645" s="89"/>
      <c r="C1645" s="99"/>
      <c r="D1645" s="2"/>
      <c r="K1645" s="2"/>
    </row>
    <row r="1646" spans="2:11">
      <c r="B1646" s="89"/>
      <c r="C1646" s="99"/>
      <c r="D1646" s="2"/>
      <c r="K1646" s="2"/>
    </row>
    <row r="1647" spans="2:11">
      <c r="B1647" s="89"/>
      <c r="C1647" s="99"/>
      <c r="D1647" s="2"/>
      <c r="K1647" s="2"/>
    </row>
    <row r="1648" spans="2:11">
      <c r="B1648" s="89"/>
      <c r="C1648" s="99"/>
      <c r="D1648" s="2"/>
      <c r="K1648" s="2"/>
    </row>
    <row r="1649" spans="2:11">
      <c r="B1649" s="89"/>
      <c r="C1649" s="99"/>
      <c r="D1649" s="2"/>
      <c r="K1649" s="2"/>
    </row>
    <row r="1650" spans="2:11">
      <c r="B1650" s="89"/>
      <c r="C1650" s="99"/>
      <c r="D1650" s="2"/>
      <c r="K1650" s="2"/>
    </row>
    <row r="1651" spans="2:11">
      <c r="B1651" s="89"/>
      <c r="C1651" s="99"/>
      <c r="D1651" s="2"/>
      <c r="K1651" s="2"/>
    </row>
    <row r="1652" spans="2:11">
      <c r="B1652" s="89"/>
      <c r="C1652" s="99"/>
      <c r="D1652" s="2"/>
      <c r="K1652" s="2"/>
    </row>
    <row r="1653" spans="2:11">
      <c r="B1653" s="89"/>
      <c r="C1653" s="99"/>
      <c r="D1653" s="2"/>
      <c r="K1653" s="2"/>
    </row>
    <row r="1654" spans="2:11">
      <c r="B1654" s="89"/>
      <c r="C1654" s="99"/>
      <c r="D1654" s="2"/>
      <c r="K1654" s="2"/>
    </row>
    <row r="1655" spans="2:11">
      <c r="B1655" s="89"/>
      <c r="C1655" s="99"/>
      <c r="D1655" s="2"/>
      <c r="K1655" s="2"/>
    </row>
    <row r="1656" spans="2:11">
      <c r="B1656" s="89"/>
      <c r="C1656" s="99"/>
      <c r="D1656" s="2"/>
      <c r="K1656" s="2"/>
    </row>
    <row r="1657" spans="2:11">
      <c r="B1657" s="89"/>
      <c r="C1657" s="99"/>
      <c r="D1657" s="2"/>
      <c r="K1657" s="2"/>
    </row>
    <row r="1658" spans="2:11">
      <c r="B1658" s="89"/>
      <c r="C1658" s="99"/>
      <c r="D1658" s="2"/>
      <c r="K1658" s="2"/>
    </row>
    <row r="1659" spans="2:11">
      <c r="B1659" s="89"/>
      <c r="C1659" s="99"/>
      <c r="D1659" s="2"/>
      <c r="K1659" s="2"/>
    </row>
    <row r="1660" spans="2:11">
      <c r="B1660" s="89"/>
      <c r="C1660" s="99"/>
      <c r="D1660" s="2"/>
      <c r="K1660" s="2"/>
    </row>
    <row r="1661" spans="2:11">
      <c r="B1661" s="89"/>
      <c r="C1661" s="99"/>
      <c r="D1661" s="2"/>
      <c r="K1661" s="2"/>
    </row>
    <row r="1662" spans="2:11">
      <c r="B1662" s="89"/>
      <c r="C1662" s="99"/>
      <c r="D1662" s="2"/>
      <c r="K1662" s="2"/>
    </row>
    <row r="1663" spans="2:11">
      <c r="B1663" s="89"/>
      <c r="C1663" s="99"/>
      <c r="D1663" s="2"/>
      <c r="K1663" s="2"/>
    </row>
    <row r="1664" spans="2:11">
      <c r="B1664" s="89"/>
      <c r="C1664" s="99"/>
      <c r="D1664" s="2"/>
      <c r="K1664" s="2"/>
    </row>
    <row r="1665" spans="2:11">
      <c r="B1665" s="89"/>
      <c r="C1665" s="99"/>
      <c r="D1665" s="2"/>
      <c r="K1665" s="2"/>
    </row>
    <row r="1666" spans="2:11">
      <c r="B1666" s="89"/>
      <c r="C1666" s="99"/>
      <c r="D1666" s="2"/>
      <c r="K1666" s="2"/>
    </row>
    <row r="1667" spans="2:11">
      <c r="B1667" s="89"/>
      <c r="C1667" s="99"/>
      <c r="D1667" s="2"/>
      <c r="K1667" s="2"/>
    </row>
    <row r="1668" spans="2:11">
      <c r="B1668" s="89"/>
      <c r="C1668" s="99"/>
      <c r="D1668" s="2"/>
      <c r="K1668" s="2"/>
    </row>
    <row r="1669" spans="2:11">
      <c r="B1669" s="89"/>
      <c r="C1669" s="99"/>
      <c r="D1669" s="2"/>
      <c r="K1669" s="2"/>
    </row>
    <row r="1670" spans="2:11">
      <c r="B1670" s="89"/>
      <c r="C1670" s="99"/>
      <c r="D1670" s="2"/>
      <c r="K1670" s="2"/>
    </row>
    <row r="1671" spans="2:11">
      <c r="B1671" s="89"/>
      <c r="C1671" s="99"/>
      <c r="D1671" s="2"/>
      <c r="K1671" s="2"/>
    </row>
    <row r="1672" spans="2:11">
      <c r="B1672" s="89"/>
      <c r="C1672" s="99"/>
      <c r="D1672" s="2"/>
      <c r="K1672" s="2"/>
    </row>
    <row r="1673" spans="2:11">
      <c r="B1673" s="89"/>
      <c r="C1673" s="99"/>
      <c r="D1673" s="2"/>
      <c r="K1673" s="2"/>
    </row>
    <row r="1674" spans="2:11">
      <c r="B1674" s="89"/>
      <c r="C1674" s="99"/>
      <c r="D1674" s="2"/>
      <c r="K1674" s="2"/>
    </row>
    <row r="1675" spans="2:11">
      <c r="B1675" s="89"/>
      <c r="C1675" s="99"/>
      <c r="D1675" s="2"/>
      <c r="K1675" s="2"/>
    </row>
    <row r="1676" spans="2:11">
      <c r="B1676" s="89"/>
      <c r="C1676" s="99"/>
      <c r="D1676" s="2"/>
      <c r="K1676" s="2"/>
    </row>
    <row r="1677" spans="2:11">
      <c r="B1677" s="89"/>
      <c r="C1677" s="99"/>
      <c r="D1677" s="2"/>
      <c r="K1677" s="2"/>
    </row>
    <row r="1678" spans="2:11">
      <c r="B1678" s="89"/>
      <c r="C1678" s="99"/>
      <c r="D1678" s="2"/>
      <c r="K1678" s="2"/>
    </row>
    <row r="1679" spans="2:11">
      <c r="B1679" s="89"/>
      <c r="C1679" s="99"/>
      <c r="D1679" s="2"/>
      <c r="K1679" s="2"/>
    </row>
    <row r="1680" spans="2:11">
      <c r="B1680" s="89"/>
      <c r="C1680" s="99"/>
      <c r="D1680" s="2"/>
      <c r="K1680" s="2"/>
    </row>
    <row r="1681" spans="2:11">
      <c r="B1681" s="89"/>
      <c r="C1681" s="99"/>
      <c r="D1681" s="2"/>
      <c r="K1681" s="2"/>
    </row>
    <row r="1682" spans="2:11">
      <c r="B1682" s="89"/>
      <c r="C1682" s="99"/>
      <c r="D1682" s="2"/>
      <c r="K1682" s="2"/>
    </row>
    <row r="1683" spans="2:11">
      <c r="B1683" s="89"/>
      <c r="C1683" s="99"/>
      <c r="D1683" s="2"/>
      <c r="K1683" s="2"/>
    </row>
    <row r="1684" spans="2:11">
      <c r="B1684" s="89"/>
      <c r="C1684" s="99"/>
      <c r="D1684" s="2"/>
      <c r="K1684" s="2"/>
    </row>
    <row r="1685" spans="2:11">
      <c r="B1685" s="89"/>
      <c r="C1685" s="99"/>
      <c r="D1685" s="2"/>
      <c r="K1685" s="2"/>
    </row>
    <row r="1686" spans="2:11">
      <c r="B1686" s="89"/>
      <c r="C1686" s="99"/>
      <c r="D1686" s="2"/>
      <c r="K1686" s="2"/>
    </row>
    <row r="1687" spans="2:11">
      <c r="B1687" s="89"/>
      <c r="C1687" s="99"/>
      <c r="D1687" s="2"/>
      <c r="K1687" s="2"/>
    </row>
    <row r="1688" spans="2:11">
      <c r="B1688" s="89"/>
      <c r="C1688" s="99"/>
      <c r="D1688" s="2"/>
      <c r="K1688" s="2"/>
    </row>
    <row r="1689" spans="2:11">
      <c r="B1689" s="89"/>
      <c r="C1689" s="99"/>
      <c r="D1689" s="2"/>
      <c r="K1689" s="2"/>
    </row>
    <row r="1690" spans="2:11">
      <c r="B1690" s="89"/>
      <c r="C1690" s="99"/>
      <c r="D1690" s="2"/>
      <c r="K1690" s="2"/>
    </row>
    <row r="1691" spans="2:11">
      <c r="B1691" s="89"/>
      <c r="C1691" s="99"/>
      <c r="D1691" s="2"/>
      <c r="K1691" s="2"/>
    </row>
    <row r="1692" spans="2:11">
      <c r="B1692" s="89"/>
      <c r="C1692" s="99"/>
      <c r="D1692" s="2"/>
      <c r="K1692" s="2"/>
    </row>
    <row r="1693" spans="2:11">
      <c r="B1693" s="89"/>
      <c r="C1693" s="99"/>
      <c r="D1693" s="2"/>
      <c r="K1693" s="2"/>
    </row>
    <row r="1694" spans="2:11">
      <c r="B1694" s="89"/>
      <c r="C1694" s="99"/>
      <c r="D1694" s="2"/>
      <c r="K1694" s="2"/>
    </row>
    <row r="1695" spans="2:11">
      <c r="B1695" s="89"/>
      <c r="C1695" s="99"/>
      <c r="D1695" s="2"/>
      <c r="K1695" s="2"/>
    </row>
    <row r="1696" spans="2:11">
      <c r="B1696" s="89"/>
      <c r="C1696" s="99"/>
      <c r="D1696" s="2"/>
      <c r="K1696" s="2"/>
    </row>
    <row r="1697" spans="2:11">
      <c r="B1697" s="89"/>
      <c r="C1697" s="99"/>
      <c r="D1697" s="2"/>
      <c r="K1697" s="2"/>
    </row>
    <row r="1698" spans="2:11">
      <c r="B1698" s="89"/>
      <c r="C1698" s="99"/>
      <c r="D1698" s="2"/>
      <c r="K1698" s="2"/>
    </row>
    <row r="1699" spans="2:11">
      <c r="B1699" s="89"/>
      <c r="C1699" s="99"/>
      <c r="D1699" s="2"/>
      <c r="K1699" s="2"/>
    </row>
    <row r="1700" spans="2:11">
      <c r="B1700" s="89"/>
      <c r="C1700" s="99"/>
      <c r="D1700" s="2"/>
      <c r="K1700" s="2"/>
    </row>
    <row r="1701" spans="2:11">
      <c r="B1701" s="89"/>
      <c r="C1701" s="99"/>
      <c r="D1701" s="2"/>
      <c r="K1701" s="2"/>
    </row>
    <row r="1702" spans="2:11">
      <c r="B1702" s="89"/>
      <c r="C1702" s="99"/>
      <c r="D1702" s="2"/>
      <c r="K1702" s="2"/>
    </row>
    <row r="1703" spans="2:11">
      <c r="B1703" s="89"/>
      <c r="C1703" s="99"/>
      <c r="D1703" s="2"/>
      <c r="K1703" s="2"/>
    </row>
    <row r="1704" spans="2:11">
      <c r="B1704" s="89"/>
      <c r="C1704" s="99"/>
      <c r="D1704" s="2"/>
      <c r="K1704" s="2"/>
    </row>
    <row r="1705" spans="2:11">
      <c r="B1705" s="89"/>
      <c r="C1705" s="99"/>
      <c r="D1705" s="2"/>
      <c r="K1705" s="2"/>
    </row>
    <row r="1706" spans="2:11">
      <c r="B1706" s="89"/>
      <c r="C1706" s="99"/>
      <c r="D1706" s="2"/>
      <c r="K1706" s="2"/>
    </row>
    <row r="1707" spans="2:11">
      <c r="B1707" s="89"/>
      <c r="C1707" s="99"/>
      <c r="D1707" s="2"/>
      <c r="K1707" s="2"/>
    </row>
    <row r="1708" spans="2:11">
      <c r="B1708" s="89"/>
      <c r="C1708" s="99"/>
      <c r="D1708" s="2"/>
      <c r="K1708" s="2"/>
    </row>
    <row r="1709" spans="2:11">
      <c r="B1709" s="89"/>
      <c r="C1709" s="99"/>
      <c r="D1709" s="2"/>
      <c r="K1709" s="2"/>
    </row>
    <row r="1710" spans="2:11">
      <c r="B1710" s="89"/>
      <c r="C1710" s="99"/>
      <c r="D1710" s="2"/>
      <c r="K1710" s="2"/>
    </row>
    <row r="1711" spans="2:11">
      <c r="B1711" s="89"/>
      <c r="C1711" s="99"/>
      <c r="D1711" s="2"/>
      <c r="K1711" s="2"/>
    </row>
    <row r="1712" spans="2:11">
      <c r="B1712" s="89"/>
      <c r="C1712" s="99"/>
      <c r="D1712" s="2"/>
      <c r="K1712" s="2"/>
    </row>
    <row r="1713" spans="2:11">
      <c r="B1713" s="89"/>
      <c r="C1713" s="99"/>
      <c r="D1713" s="2"/>
      <c r="K1713" s="2"/>
    </row>
    <row r="1714" spans="2:11">
      <c r="B1714" s="89"/>
      <c r="C1714" s="99"/>
      <c r="D1714" s="2"/>
      <c r="K1714" s="2"/>
    </row>
    <row r="1715" spans="2:11">
      <c r="B1715" s="89"/>
      <c r="C1715" s="99"/>
      <c r="D1715" s="2"/>
      <c r="K1715" s="2"/>
    </row>
    <row r="1716" spans="2:11">
      <c r="B1716" s="89"/>
      <c r="C1716" s="99"/>
      <c r="D1716" s="2"/>
      <c r="K1716" s="2"/>
    </row>
    <row r="1717" spans="2:11">
      <c r="B1717" s="89"/>
      <c r="C1717" s="99"/>
      <c r="D1717" s="2"/>
      <c r="K1717" s="2"/>
    </row>
    <row r="1718" spans="2:11">
      <c r="B1718" s="89"/>
      <c r="C1718" s="99"/>
      <c r="D1718" s="2"/>
      <c r="K1718" s="2"/>
    </row>
    <row r="1719" spans="2:11">
      <c r="B1719" s="89"/>
      <c r="C1719" s="99"/>
      <c r="D1719" s="2"/>
      <c r="K1719" s="2"/>
    </row>
    <row r="1720" spans="2:11">
      <c r="B1720" s="89"/>
      <c r="C1720" s="99"/>
      <c r="D1720" s="2"/>
      <c r="K1720" s="2"/>
    </row>
    <row r="1721" spans="2:11">
      <c r="B1721" s="89"/>
      <c r="C1721" s="99"/>
      <c r="D1721" s="2"/>
      <c r="K1721" s="2"/>
    </row>
    <row r="1722" spans="2:11">
      <c r="B1722" s="89"/>
      <c r="C1722" s="99"/>
      <c r="D1722" s="2"/>
      <c r="K1722" s="2"/>
    </row>
    <row r="1723" spans="2:11">
      <c r="B1723" s="89"/>
      <c r="C1723" s="99"/>
      <c r="D1723" s="2"/>
      <c r="K1723" s="2"/>
    </row>
    <row r="1724" spans="2:11">
      <c r="B1724" s="89"/>
      <c r="C1724" s="99"/>
      <c r="D1724" s="2"/>
      <c r="K1724" s="2"/>
    </row>
    <row r="1725" spans="2:11">
      <c r="B1725" s="89"/>
      <c r="C1725" s="99"/>
      <c r="D1725" s="2"/>
      <c r="K1725" s="2"/>
    </row>
    <row r="1726" spans="2:11">
      <c r="B1726" s="89"/>
      <c r="C1726" s="99"/>
      <c r="D1726" s="2"/>
      <c r="K1726" s="2"/>
    </row>
    <row r="1727" spans="2:11">
      <c r="B1727" s="89"/>
      <c r="C1727" s="99"/>
      <c r="D1727" s="2"/>
      <c r="K1727" s="2"/>
    </row>
    <row r="1728" spans="2:11">
      <c r="B1728" s="89"/>
      <c r="C1728" s="99"/>
      <c r="D1728" s="2"/>
      <c r="K1728" s="2"/>
    </row>
    <row r="1729" spans="2:11">
      <c r="B1729" s="89"/>
      <c r="C1729" s="99"/>
      <c r="D1729" s="2"/>
      <c r="K1729" s="2"/>
    </row>
    <row r="1730" spans="2:11">
      <c r="B1730" s="89"/>
      <c r="C1730" s="99"/>
      <c r="D1730" s="2"/>
      <c r="K1730" s="2"/>
    </row>
    <row r="1731" spans="2:11">
      <c r="B1731" s="89"/>
      <c r="C1731" s="99"/>
      <c r="D1731" s="2"/>
      <c r="K1731" s="2"/>
    </row>
    <row r="1732" spans="2:11">
      <c r="B1732" s="89"/>
      <c r="C1732" s="99"/>
      <c r="D1732" s="2"/>
      <c r="K1732" s="2"/>
    </row>
    <row r="1733" spans="2:11">
      <c r="B1733" s="89"/>
      <c r="C1733" s="99"/>
      <c r="D1733" s="2"/>
      <c r="K1733" s="2"/>
    </row>
    <row r="1734" spans="2:11">
      <c r="B1734" s="89"/>
      <c r="C1734" s="99"/>
      <c r="D1734" s="2"/>
      <c r="K1734" s="2"/>
    </row>
    <row r="1735" spans="2:11">
      <c r="B1735" s="89"/>
      <c r="C1735" s="99"/>
      <c r="D1735" s="2"/>
      <c r="K1735" s="2"/>
    </row>
    <row r="1736" spans="2:11">
      <c r="B1736" s="89"/>
      <c r="C1736" s="99"/>
      <c r="D1736" s="2"/>
      <c r="K1736" s="2"/>
    </row>
    <row r="1737" spans="2:11">
      <c r="B1737" s="89"/>
      <c r="C1737" s="99"/>
      <c r="D1737" s="2"/>
      <c r="K1737" s="2"/>
    </row>
    <row r="1738" spans="2:11">
      <c r="B1738" s="89"/>
      <c r="C1738" s="99"/>
      <c r="D1738" s="2"/>
      <c r="K1738" s="2"/>
    </row>
    <row r="1739" spans="2:11">
      <c r="B1739" s="89"/>
      <c r="C1739" s="99"/>
      <c r="D1739" s="2"/>
      <c r="K1739" s="2"/>
    </row>
    <row r="1740" spans="2:11">
      <c r="B1740" s="89"/>
      <c r="C1740" s="99"/>
      <c r="D1740" s="2"/>
      <c r="K1740" s="2"/>
    </row>
    <row r="1741" spans="2:11">
      <c r="B1741" s="89"/>
      <c r="C1741" s="99"/>
      <c r="D1741" s="2"/>
      <c r="K1741" s="2"/>
    </row>
    <row r="1742" spans="2:11">
      <c r="B1742" s="89"/>
      <c r="C1742" s="99"/>
      <c r="D1742" s="2"/>
      <c r="K1742" s="2"/>
    </row>
    <row r="1743" spans="2:11">
      <c r="B1743" s="89"/>
      <c r="C1743" s="99"/>
      <c r="D1743" s="2"/>
      <c r="K1743" s="2"/>
    </row>
    <row r="1744" spans="2:11">
      <c r="B1744" s="89"/>
      <c r="C1744" s="99"/>
      <c r="D1744" s="2"/>
      <c r="K1744" s="2"/>
    </row>
    <row r="1745" spans="2:11">
      <c r="B1745" s="89"/>
      <c r="C1745" s="99"/>
      <c r="D1745" s="2"/>
      <c r="K1745" s="2"/>
    </row>
    <row r="1746" spans="2:11">
      <c r="B1746" s="89"/>
      <c r="C1746" s="99"/>
      <c r="D1746" s="2"/>
      <c r="K1746" s="2"/>
    </row>
    <row r="1747" spans="2:11">
      <c r="B1747" s="89"/>
      <c r="C1747" s="99"/>
      <c r="D1747" s="2"/>
      <c r="K1747" s="2"/>
    </row>
    <row r="1748" spans="2:11">
      <c r="B1748" s="89"/>
      <c r="C1748" s="99"/>
      <c r="D1748" s="2"/>
      <c r="K1748" s="2"/>
    </row>
    <row r="1749" spans="2:11">
      <c r="B1749" s="89"/>
      <c r="C1749" s="99"/>
      <c r="D1749" s="2"/>
      <c r="K1749" s="2"/>
    </row>
    <row r="1750" spans="2:11">
      <c r="B1750" s="89"/>
      <c r="C1750" s="99"/>
      <c r="D1750" s="2"/>
      <c r="K1750" s="2"/>
    </row>
    <row r="1751" spans="2:11">
      <c r="B1751" s="89"/>
      <c r="C1751" s="99"/>
      <c r="D1751" s="2"/>
      <c r="K1751" s="2"/>
    </row>
    <row r="1752" spans="2:11">
      <c r="B1752" s="89"/>
      <c r="C1752" s="99"/>
      <c r="D1752" s="2"/>
      <c r="K1752" s="2"/>
    </row>
    <row r="1753" spans="2:11">
      <c r="B1753" s="89"/>
      <c r="C1753" s="99"/>
      <c r="D1753" s="2"/>
      <c r="K1753" s="2"/>
    </row>
    <row r="1754" spans="2:11">
      <c r="B1754" s="89"/>
      <c r="C1754" s="99"/>
      <c r="D1754" s="2"/>
      <c r="K1754" s="2"/>
    </row>
    <row r="1755" spans="2:11">
      <c r="B1755" s="89"/>
      <c r="C1755" s="99"/>
      <c r="D1755" s="2"/>
      <c r="K1755" s="2"/>
    </row>
    <row r="1756" spans="2:11">
      <c r="B1756" s="89"/>
      <c r="C1756" s="99"/>
      <c r="D1756" s="2"/>
      <c r="K1756" s="2"/>
    </row>
    <row r="1757" spans="2:11">
      <c r="B1757" s="89"/>
      <c r="C1757" s="99"/>
      <c r="D1757" s="2"/>
      <c r="K1757" s="2"/>
    </row>
    <row r="1758" spans="2:11">
      <c r="B1758" s="89"/>
      <c r="C1758" s="99"/>
      <c r="D1758" s="2"/>
      <c r="K1758" s="2"/>
    </row>
    <row r="1759" spans="2:11">
      <c r="B1759" s="89"/>
      <c r="C1759" s="99"/>
      <c r="D1759" s="2"/>
      <c r="K1759" s="2"/>
    </row>
    <row r="1760" spans="2:11">
      <c r="B1760" s="89"/>
      <c r="C1760" s="99"/>
      <c r="D1760" s="2"/>
      <c r="K1760" s="2"/>
    </row>
    <row r="1761" spans="2:11">
      <c r="B1761" s="89"/>
      <c r="C1761" s="99"/>
      <c r="D1761" s="2"/>
      <c r="K1761" s="2"/>
    </row>
    <row r="1762" spans="2:11">
      <c r="B1762" s="89"/>
      <c r="C1762" s="99"/>
      <c r="D1762" s="2"/>
      <c r="K1762" s="2"/>
    </row>
    <row r="1763" spans="2:11">
      <c r="B1763" s="89"/>
      <c r="C1763" s="99"/>
      <c r="D1763" s="2"/>
      <c r="K1763" s="2"/>
    </row>
    <row r="1764" spans="2:11">
      <c r="B1764" s="89"/>
      <c r="C1764" s="99"/>
      <c r="D1764" s="2"/>
      <c r="K1764" s="2"/>
    </row>
    <row r="1765" spans="2:11">
      <c r="B1765" s="89"/>
      <c r="C1765" s="99"/>
      <c r="D1765" s="2"/>
      <c r="K1765" s="2"/>
    </row>
    <row r="1766" spans="2:11">
      <c r="B1766" s="89"/>
      <c r="C1766" s="99"/>
      <c r="D1766" s="2"/>
      <c r="K1766" s="2"/>
    </row>
    <row r="1767" spans="2:11">
      <c r="B1767" s="89"/>
      <c r="C1767" s="99"/>
      <c r="D1767" s="2"/>
      <c r="K1767" s="2"/>
    </row>
    <row r="1768" spans="2:11">
      <c r="B1768" s="89"/>
      <c r="C1768" s="99"/>
      <c r="D1768" s="2"/>
      <c r="K1768" s="2"/>
    </row>
    <row r="1769" spans="2:11">
      <c r="B1769" s="89"/>
      <c r="C1769" s="99"/>
      <c r="D1769" s="2"/>
      <c r="K1769" s="2"/>
    </row>
    <row r="1770" spans="2:11">
      <c r="B1770" s="89"/>
      <c r="C1770" s="99"/>
      <c r="D1770" s="2"/>
      <c r="K1770" s="2"/>
    </row>
    <row r="1771" spans="2:11">
      <c r="B1771" s="89"/>
      <c r="C1771" s="99"/>
      <c r="D1771" s="2"/>
      <c r="K1771" s="2"/>
    </row>
    <row r="1772" spans="2:11">
      <c r="B1772" s="89"/>
      <c r="C1772" s="99"/>
      <c r="D1772" s="2"/>
      <c r="K1772" s="2"/>
    </row>
    <row r="1773" spans="2:11">
      <c r="B1773" s="89"/>
      <c r="C1773" s="99"/>
      <c r="D1773" s="2"/>
      <c r="K1773" s="2"/>
    </row>
    <row r="1774" spans="2:11">
      <c r="B1774" s="89"/>
      <c r="C1774" s="99"/>
      <c r="D1774" s="2"/>
      <c r="K1774" s="2"/>
    </row>
    <row r="1775" spans="2:11">
      <c r="B1775" s="89"/>
      <c r="C1775" s="99"/>
      <c r="D1775" s="2"/>
      <c r="K1775" s="2"/>
    </row>
    <row r="1776" spans="2:11">
      <c r="B1776" s="89"/>
      <c r="C1776" s="99"/>
      <c r="D1776" s="2"/>
      <c r="K1776" s="2"/>
    </row>
    <row r="1777" spans="2:11">
      <c r="B1777" s="89"/>
      <c r="C1777" s="99"/>
      <c r="D1777" s="2"/>
      <c r="K1777" s="2"/>
    </row>
    <row r="1778" spans="2:11">
      <c r="B1778" s="89"/>
      <c r="C1778" s="99"/>
      <c r="D1778" s="2"/>
      <c r="K1778" s="2"/>
    </row>
    <row r="1779" spans="2:11">
      <c r="B1779" s="89"/>
      <c r="C1779" s="99"/>
      <c r="D1779" s="2"/>
      <c r="K1779" s="2"/>
    </row>
    <row r="1780" spans="2:11">
      <c r="B1780" s="89"/>
      <c r="C1780" s="99"/>
      <c r="D1780" s="2"/>
      <c r="K1780" s="2"/>
    </row>
    <row r="1781" spans="2:11">
      <c r="B1781" s="89"/>
      <c r="C1781" s="99"/>
      <c r="D1781" s="2"/>
      <c r="K1781" s="2"/>
    </row>
    <row r="1782" spans="2:11">
      <c r="B1782" s="89"/>
      <c r="C1782" s="99"/>
      <c r="D1782" s="2"/>
      <c r="K1782" s="2"/>
    </row>
    <row r="1783" spans="2:11">
      <c r="B1783" s="89"/>
      <c r="C1783" s="99"/>
      <c r="D1783" s="2"/>
      <c r="K1783" s="2"/>
    </row>
    <row r="1784" spans="2:11">
      <c r="B1784" s="89"/>
      <c r="C1784" s="99"/>
      <c r="D1784" s="2"/>
      <c r="K1784" s="2"/>
    </row>
    <row r="1785" spans="2:11">
      <c r="B1785" s="89"/>
      <c r="C1785" s="99"/>
      <c r="D1785" s="2"/>
      <c r="K1785" s="2"/>
    </row>
    <row r="1786" spans="2:11">
      <c r="B1786" s="89"/>
      <c r="C1786" s="99"/>
      <c r="D1786" s="2"/>
      <c r="K1786" s="2"/>
    </row>
    <row r="1787" spans="2:11">
      <c r="B1787" s="89"/>
      <c r="C1787" s="99"/>
      <c r="D1787" s="2"/>
      <c r="K1787" s="2"/>
    </row>
    <row r="1788" spans="2:11">
      <c r="B1788" s="89"/>
      <c r="C1788" s="99"/>
      <c r="D1788" s="2"/>
      <c r="K1788" s="2"/>
    </row>
    <row r="1789" spans="2:11">
      <c r="B1789" s="89"/>
      <c r="C1789" s="99"/>
      <c r="D1789" s="2"/>
      <c r="K1789" s="2"/>
    </row>
    <row r="1790" spans="2:11">
      <c r="B1790" s="89"/>
      <c r="C1790" s="99"/>
      <c r="D1790" s="2"/>
      <c r="K1790" s="2"/>
    </row>
    <row r="1791" spans="2:11">
      <c r="B1791" s="89"/>
      <c r="C1791" s="99"/>
      <c r="D1791" s="2"/>
      <c r="K1791" s="2"/>
    </row>
    <row r="1792" spans="2:11">
      <c r="B1792" s="89"/>
      <c r="C1792" s="99"/>
      <c r="D1792" s="2"/>
      <c r="K1792" s="2"/>
    </row>
    <row r="1793" spans="2:11">
      <c r="B1793" s="89"/>
      <c r="C1793" s="99"/>
      <c r="D1793" s="2"/>
      <c r="K1793" s="2"/>
    </row>
    <row r="1794" spans="2:11">
      <c r="B1794" s="89"/>
      <c r="C1794" s="99"/>
      <c r="D1794" s="2"/>
      <c r="K1794" s="2"/>
    </row>
    <row r="1795" spans="2:11">
      <c r="B1795" s="89"/>
      <c r="C1795" s="99"/>
      <c r="D1795" s="2"/>
      <c r="K1795" s="2"/>
    </row>
    <row r="1796" spans="2:11">
      <c r="B1796" s="89"/>
      <c r="C1796" s="99"/>
      <c r="D1796" s="2"/>
      <c r="K1796" s="2"/>
    </row>
    <row r="1797" spans="2:11">
      <c r="B1797" s="89"/>
      <c r="C1797" s="99"/>
      <c r="D1797" s="2"/>
      <c r="K1797" s="2"/>
    </row>
    <row r="1798" spans="2:11">
      <c r="B1798" s="89"/>
      <c r="C1798" s="99"/>
      <c r="D1798" s="2"/>
      <c r="K1798" s="2"/>
    </row>
    <row r="1799" spans="2:11">
      <c r="B1799" s="89"/>
      <c r="C1799" s="99"/>
      <c r="D1799" s="2"/>
      <c r="K1799" s="2"/>
    </row>
    <row r="1800" spans="2:11">
      <c r="B1800" s="89"/>
      <c r="C1800" s="99"/>
      <c r="D1800" s="2"/>
      <c r="K1800" s="2"/>
    </row>
    <row r="1801" spans="2:11">
      <c r="B1801" s="89"/>
      <c r="C1801" s="99"/>
      <c r="D1801" s="2"/>
      <c r="K1801" s="2"/>
    </row>
    <row r="1802" spans="2:11">
      <c r="B1802" s="89"/>
      <c r="C1802" s="99"/>
      <c r="D1802" s="2"/>
      <c r="K1802" s="2"/>
    </row>
    <row r="1803" spans="2:11">
      <c r="B1803" s="89"/>
      <c r="C1803" s="99"/>
      <c r="D1803" s="2"/>
      <c r="K1803" s="2"/>
    </row>
    <row r="1804" spans="2:11">
      <c r="B1804" s="89"/>
      <c r="C1804" s="99"/>
      <c r="D1804" s="2"/>
      <c r="K1804" s="2"/>
    </row>
    <row r="1805" spans="2:11">
      <c r="B1805" s="89"/>
      <c r="C1805" s="99"/>
      <c r="D1805" s="2"/>
      <c r="K1805" s="2"/>
    </row>
    <row r="1806" spans="2:11">
      <c r="B1806" s="89"/>
      <c r="C1806" s="99"/>
      <c r="D1806" s="2"/>
      <c r="K1806" s="2"/>
    </row>
    <row r="1807" spans="2:11">
      <c r="B1807" s="89"/>
      <c r="C1807" s="99"/>
      <c r="D1807" s="2"/>
      <c r="K1807" s="2"/>
    </row>
    <row r="1808" spans="2:11">
      <c r="B1808" s="89"/>
      <c r="C1808" s="99"/>
      <c r="D1808" s="2"/>
      <c r="K1808" s="2"/>
    </row>
    <row r="1809" spans="2:11">
      <c r="B1809" s="89"/>
      <c r="C1809" s="99"/>
      <c r="D1809" s="2"/>
      <c r="K1809" s="2"/>
    </row>
    <row r="1810" spans="2:11">
      <c r="B1810" s="89"/>
      <c r="C1810" s="99"/>
      <c r="D1810" s="2"/>
      <c r="K1810" s="2"/>
    </row>
    <row r="1811" spans="2:11">
      <c r="B1811" s="89"/>
      <c r="C1811" s="99"/>
      <c r="D1811" s="2"/>
      <c r="K1811" s="2"/>
    </row>
    <row r="1812" spans="2:11">
      <c r="B1812" s="89"/>
      <c r="C1812" s="99"/>
      <c r="D1812" s="2"/>
      <c r="K1812" s="2"/>
    </row>
    <row r="1813" spans="2:11">
      <c r="B1813" s="89"/>
      <c r="C1813" s="99"/>
      <c r="D1813" s="2"/>
      <c r="K1813" s="2"/>
    </row>
    <row r="1814" spans="2:11">
      <c r="B1814" s="89"/>
      <c r="C1814" s="99"/>
      <c r="D1814" s="2"/>
      <c r="K1814" s="2"/>
    </row>
    <row r="1815" spans="2:11">
      <c r="B1815" s="89"/>
      <c r="C1815" s="99"/>
      <c r="D1815" s="2"/>
      <c r="K1815" s="2"/>
    </row>
    <row r="1816" spans="2:11">
      <c r="B1816" s="89"/>
      <c r="C1816" s="99"/>
      <c r="D1816" s="2"/>
      <c r="K1816" s="2"/>
    </row>
    <row r="1817" spans="2:11">
      <c r="B1817" s="89"/>
      <c r="C1817" s="99"/>
      <c r="D1817" s="2"/>
      <c r="K1817" s="2"/>
    </row>
    <row r="1818" spans="2:11">
      <c r="B1818" s="89"/>
      <c r="C1818" s="99"/>
      <c r="D1818" s="2"/>
      <c r="K1818" s="2"/>
    </row>
    <row r="1819" spans="2:11">
      <c r="B1819" s="89"/>
      <c r="C1819" s="99"/>
      <c r="D1819" s="2"/>
      <c r="K1819" s="2"/>
    </row>
    <row r="1820" spans="2:11">
      <c r="B1820" s="89"/>
      <c r="C1820" s="99"/>
      <c r="D1820" s="2"/>
      <c r="K1820" s="2"/>
    </row>
    <row r="1821" spans="2:11">
      <c r="B1821" s="89"/>
      <c r="C1821" s="99"/>
      <c r="D1821" s="2"/>
      <c r="K1821" s="2"/>
    </row>
    <row r="1822" spans="2:11">
      <c r="B1822" s="89"/>
      <c r="C1822" s="99"/>
      <c r="D1822" s="2"/>
      <c r="K1822" s="2"/>
    </row>
    <row r="1823" spans="2:11">
      <c r="B1823" s="89"/>
      <c r="C1823" s="99"/>
      <c r="D1823" s="2"/>
      <c r="K1823" s="2"/>
    </row>
    <row r="1824" spans="2:11">
      <c r="B1824" s="89"/>
      <c r="C1824" s="99"/>
      <c r="D1824" s="2"/>
      <c r="K1824" s="2"/>
    </row>
    <row r="1825" spans="2:11">
      <c r="B1825" s="89"/>
      <c r="C1825" s="99"/>
      <c r="D1825" s="2"/>
      <c r="K1825" s="2"/>
    </row>
    <row r="1826" spans="2:11">
      <c r="B1826" s="89"/>
      <c r="C1826" s="99"/>
      <c r="D1826" s="2"/>
      <c r="K1826" s="2"/>
    </row>
    <row r="1827" spans="2:11">
      <c r="B1827" s="89"/>
      <c r="C1827" s="99"/>
      <c r="D1827" s="2"/>
      <c r="K1827" s="2"/>
    </row>
    <row r="1828" spans="2:11">
      <c r="B1828" s="89"/>
      <c r="C1828" s="99"/>
      <c r="D1828" s="2"/>
      <c r="K1828" s="2"/>
    </row>
    <row r="1829" spans="2:11">
      <c r="B1829" s="89"/>
      <c r="C1829" s="99"/>
      <c r="D1829" s="2"/>
      <c r="K1829" s="2"/>
    </row>
    <row r="1830" spans="2:11">
      <c r="B1830" s="89"/>
      <c r="C1830" s="99"/>
      <c r="D1830" s="2"/>
      <c r="K1830" s="2"/>
    </row>
    <row r="1831" spans="2:11">
      <c r="B1831" s="89"/>
      <c r="C1831" s="99"/>
      <c r="D1831" s="2"/>
      <c r="K1831" s="2"/>
    </row>
    <row r="1832" spans="2:11">
      <c r="B1832" s="89"/>
      <c r="C1832" s="99"/>
      <c r="D1832" s="2"/>
      <c r="K1832" s="2"/>
    </row>
    <row r="1833" spans="2:11">
      <c r="B1833" s="89"/>
      <c r="C1833" s="99"/>
      <c r="D1833" s="2"/>
      <c r="K1833" s="2"/>
    </row>
    <row r="1834" spans="2:11">
      <c r="B1834" s="89"/>
      <c r="C1834" s="99"/>
      <c r="D1834" s="2"/>
      <c r="K1834" s="2"/>
    </row>
    <row r="1835" spans="2:11">
      <c r="B1835" s="89"/>
      <c r="C1835" s="99"/>
      <c r="D1835" s="2"/>
      <c r="K1835" s="2"/>
    </row>
    <row r="1836" spans="2:11">
      <c r="B1836" s="89"/>
      <c r="C1836" s="99"/>
      <c r="D1836" s="2"/>
      <c r="K1836" s="2"/>
    </row>
    <row r="1837" spans="2:11">
      <c r="B1837" s="89"/>
      <c r="C1837" s="99"/>
      <c r="D1837" s="2"/>
      <c r="K1837" s="2"/>
    </row>
    <row r="1838" spans="2:11">
      <c r="B1838" s="89"/>
      <c r="C1838" s="99"/>
      <c r="D1838" s="2"/>
      <c r="K1838" s="2"/>
    </row>
    <row r="1839" spans="2:11">
      <c r="B1839" s="89"/>
      <c r="C1839" s="99"/>
      <c r="D1839" s="2"/>
      <c r="K1839" s="2"/>
    </row>
    <row r="1840" spans="2:11">
      <c r="B1840" s="89"/>
      <c r="C1840" s="99"/>
      <c r="D1840" s="2"/>
      <c r="K1840" s="2"/>
    </row>
    <row r="1841" spans="2:11">
      <c r="B1841" s="89"/>
      <c r="C1841" s="99"/>
      <c r="D1841" s="2"/>
      <c r="K1841" s="2"/>
    </row>
    <row r="1842" spans="2:11">
      <c r="B1842" s="89"/>
      <c r="C1842" s="99"/>
      <c r="D1842" s="2"/>
      <c r="K1842" s="2"/>
    </row>
    <row r="1843" spans="2:11">
      <c r="B1843" s="89"/>
      <c r="C1843" s="99"/>
      <c r="D1843" s="2"/>
      <c r="K1843" s="2"/>
    </row>
    <row r="1844" spans="2:11">
      <c r="B1844" s="89"/>
      <c r="C1844" s="99"/>
      <c r="D1844" s="2"/>
      <c r="K1844" s="2"/>
    </row>
    <row r="1845" spans="2:11">
      <c r="B1845" s="89"/>
      <c r="C1845" s="99"/>
      <c r="D1845" s="2"/>
      <c r="K1845" s="2"/>
    </row>
    <row r="1846" spans="2:11">
      <c r="B1846" s="89"/>
      <c r="C1846" s="99"/>
      <c r="D1846" s="2"/>
      <c r="K1846" s="2"/>
    </row>
    <row r="1847" spans="2:11">
      <c r="B1847" s="89"/>
      <c r="C1847" s="99"/>
      <c r="D1847" s="2"/>
      <c r="K1847" s="2"/>
    </row>
    <row r="1848" spans="2:11">
      <c r="B1848" s="89"/>
      <c r="C1848" s="99"/>
      <c r="D1848" s="2"/>
      <c r="K1848" s="2"/>
    </row>
    <row r="1849" spans="2:11">
      <c r="B1849" s="89"/>
      <c r="C1849" s="99"/>
      <c r="D1849" s="2"/>
      <c r="K1849" s="2"/>
    </row>
    <row r="1850" spans="2:11">
      <c r="B1850" s="89"/>
      <c r="C1850" s="99"/>
      <c r="D1850" s="2"/>
      <c r="K1850" s="2"/>
    </row>
    <row r="1851" spans="2:11">
      <c r="B1851" s="89"/>
      <c r="C1851" s="99"/>
      <c r="D1851" s="2"/>
      <c r="K1851" s="2"/>
    </row>
    <row r="1852" spans="2:11">
      <c r="B1852" s="89"/>
      <c r="C1852" s="99"/>
      <c r="D1852" s="2"/>
      <c r="K1852" s="2"/>
    </row>
    <row r="1853" spans="2:11">
      <c r="B1853" s="89"/>
      <c r="C1853" s="99"/>
      <c r="D1853" s="2"/>
      <c r="K1853" s="2"/>
    </row>
    <row r="1854" spans="2:11">
      <c r="B1854" s="89"/>
      <c r="C1854" s="99"/>
      <c r="D1854" s="2"/>
      <c r="K1854" s="2"/>
    </row>
    <row r="1855" spans="2:11">
      <c r="B1855" s="89"/>
      <c r="C1855" s="99"/>
      <c r="D1855" s="2"/>
      <c r="K1855" s="2"/>
    </row>
    <row r="1856" spans="2:11">
      <c r="B1856" s="89"/>
      <c r="C1856" s="99"/>
      <c r="D1856" s="2"/>
      <c r="K1856" s="2"/>
    </row>
    <row r="1857" spans="2:11">
      <c r="B1857" s="89"/>
      <c r="C1857" s="99"/>
      <c r="D1857" s="2"/>
      <c r="K1857" s="2"/>
    </row>
    <row r="1858" spans="2:11">
      <c r="B1858" s="89"/>
      <c r="C1858" s="99"/>
      <c r="D1858" s="2"/>
      <c r="K1858" s="2"/>
    </row>
    <row r="1859" spans="2:11">
      <c r="B1859" s="89"/>
      <c r="C1859" s="99"/>
      <c r="D1859" s="2"/>
      <c r="K1859" s="2"/>
    </row>
    <row r="1860" spans="2:11">
      <c r="B1860" s="89"/>
      <c r="C1860" s="99"/>
      <c r="D1860" s="2"/>
      <c r="K1860" s="2"/>
    </row>
    <row r="1861" spans="2:11">
      <c r="B1861" s="89"/>
      <c r="C1861" s="99"/>
      <c r="D1861" s="2"/>
      <c r="K1861" s="2"/>
    </row>
    <row r="1862" spans="2:11">
      <c r="B1862" s="89"/>
      <c r="C1862" s="99"/>
      <c r="D1862" s="2"/>
      <c r="K1862" s="2"/>
    </row>
    <row r="1863" spans="2:11">
      <c r="B1863" s="89"/>
      <c r="C1863" s="99"/>
      <c r="D1863" s="2"/>
      <c r="K1863" s="2"/>
    </row>
    <row r="1864" spans="2:11">
      <c r="B1864" s="89"/>
      <c r="C1864" s="99"/>
      <c r="D1864" s="2"/>
      <c r="K1864" s="2"/>
    </row>
    <row r="1865" spans="2:11">
      <c r="B1865" s="89"/>
      <c r="C1865" s="99"/>
      <c r="D1865" s="2"/>
      <c r="K1865" s="2"/>
    </row>
    <row r="1866" spans="2:11">
      <c r="B1866" s="89"/>
      <c r="C1866" s="99"/>
      <c r="D1866" s="2"/>
      <c r="K1866" s="2"/>
    </row>
    <row r="1867" spans="2:11">
      <c r="B1867" s="89"/>
      <c r="C1867" s="99"/>
      <c r="D1867" s="2"/>
      <c r="K1867" s="2"/>
    </row>
    <row r="1868" spans="2:11">
      <c r="B1868" s="89"/>
      <c r="C1868" s="99"/>
      <c r="D1868" s="2"/>
      <c r="K1868" s="2"/>
    </row>
    <row r="1869" spans="2:11">
      <c r="B1869" s="89"/>
      <c r="C1869" s="99"/>
      <c r="D1869" s="2"/>
      <c r="K1869" s="2"/>
    </row>
    <row r="1870" spans="2:11">
      <c r="B1870" s="89"/>
      <c r="C1870" s="99"/>
      <c r="D1870" s="2"/>
      <c r="K1870" s="2"/>
    </row>
    <row r="1871" spans="2:11">
      <c r="B1871" s="89"/>
      <c r="C1871" s="99"/>
      <c r="D1871" s="2"/>
      <c r="K1871" s="2"/>
    </row>
    <row r="1872" spans="2:11">
      <c r="B1872" s="89"/>
      <c r="C1872" s="99"/>
      <c r="D1872" s="2"/>
      <c r="K1872" s="2"/>
    </row>
    <row r="1873" spans="2:11">
      <c r="B1873" s="89"/>
      <c r="C1873" s="99"/>
      <c r="D1873" s="2"/>
      <c r="K1873" s="2"/>
    </row>
    <row r="1874" spans="2:11">
      <c r="B1874" s="89"/>
      <c r="C1874" s="99"/>
      <c r="D1874" s="2"/>
      <c r="K1874" s="2"/>
    </row>
    <row r="1875" spans="2:11">
      <c r="B1875" s="89"/>
      <c r="C1875" s="99"/>
      <c r="D1875" s="2"/>
      <c r="K1875" s="2"/>
    </row>
    <row r="1876" spans="2:11">
      <c r="B1876" s="89"/>
      <c r="C1876" s="99"/>
      <c r="D1876" s="2"/>
      <c r="K1876" s="2"/>
    </row>
    <row r="1877" spans="2:11">
      <c r="B1877" s="89"/>
      <c r="C1877" s="99"/>
      <c r="D1877" s="2"/>
      <c r="K1877" s="2"/>
    </row>
    <row r="1878" spans="2:11">
      <c r="B1878" s="89"/>
      <c r="C1878" s="99"/>
      <c r="D1878" s="2"/>
      <c r="K1878" s="2"/>
    </row>
    <row r="1879" spans="2:11">
      <c r="B1879" s="89"/>
      <c r="C1879" s="99"/>
      <c r="D1879" s="2"/>
      <c r="K1879" s="2"/>
    </row>
    <row r="1880" spans="2:11">
      <c r="B1880" s="89"/>
      <c r="C1880" s="99"/>
      <c r="D1880" s="2"/>
      <c r="K1880" s="2"/>
    </row>
    <row r="1881" spans="2:11">
      <c r="B1881" s="89"/>
      <c r="C1881" s="99"/>
      <c r="D1881" s="2"/>
      <c r="K1881" s="2"/>
    </row>
    <row r="1882" spans="2:11">
      <c r="B1882" s="89"/>
      <c r="C1882" s="99"/>
      <c r="D1882" s="2"/>
      <c r="K1882" s="2"/>
    </row>
    <row r="1883" spans="2:11">
      <c r="B1883" s="89"/>
      <c r="C1883" s="99"/>
      <c r="D1883" s="2"/>
      <c r="K1883" s="2"/>
    </row>
    <row r="1884" spans="2:11">
      <c r="B1884" s="89"/>
      <c r="C1884" s="99"/>
      <c r="D1884" s="2"/>
      <c r="K1884" s="2"/>
    </row>
    <row r="1885" spans="2:11">
      <c r="B1885" s="89"/>
      <c r="C1885" s="99"/>
      <c r="D1885" s="2"/>
      <c r="K1885" s="2"/>
    </row>
    <row r="1886" spans="2:11">
      <c r="B1886" s="89"/>
      <c r="C1886" s="99"/>
      <c r="D1886" s="2"/>
      <c r="K1886" s="2"/>
    </row>
    <row r="1887" spans="2:11">
      <c r="B1887" s="89"/>
      <c r="C1887" s="99"/>
      <c r="D1887" s="2"/>
      <c r="K1887" s="2"/>
    </row>
    <row r="1888" spans="2:11">
      <c r="B1888" s="89"/>
      <c r="C1888" s="99"/>
      <c r="D1888" s="2"/>
      <c r="K1888" s="2"/>
    </row>
    <row r="1889" spans="2:11">
      <c r="B1889" s="89"/>
      <c r="C1889" s="99"/>
      <c r="D1889" s="2"/>
      <c r="K1889" s="2"/>
    </row>
    <row r="1890" spans="2:11">
      <c r="B1890" s="89"/>
      <c r="C1890" s="99"/>
      <c r="D1890" s="2"/>
      <c r="K1890" s="2"/>
    </row>
    <row r="1891" spans="2:11">
      <c r="B1891" s="89"/>
      <c r="C1891" s="99"/>
      <c r="D1891" s="2"/>
      <c r="K1891" s="2"/>
    </row>
    <row r="1892" spans="2:11">
      <c r="B1892" s="89"/>
      <c r="C1892" s="99"/>
      <c r="D1892" s="2"/>
      <c r="K1892" s="2"/>
    </row>
    <row r="1893" spans="2:11">
      <c r="B1893" s="89"/>
      <c r="C1893" s="99"/>
      <c r="D1893" s="2"/>
      <c r="K1893" s="2"/>
    </row>
    <row r="1894" spans="2:11">
      <c r="B1894" s="89"/>
      <c r="C1894" s="99"/>
      <c r="D1894" s="2"/>
      <c r="K1894" s="2"/>
    </row>
    <row r="1895" spans="2:11">
      <c r="B1895" s="89"/>
      <c r="C1895" s="99"/>
      <c r="D1895" s="2"/>
      <c r="K1895" s="2"/>
    </row>
    <row r="1896" spans="2:11">
      <c r="B1896" s="89"/>
      <c r="C1896" s="99"/>
      <c r="D1896" s="2"/>
      <c r="K1896" s="2"/>
    </row>
    <row r="1897" spans="2:11">
      <c r="B1897" s="89"/>
      <c r="C1897" s="99"/>
      <c r="D1897" s="2"/>
      <c r="K1897" s="2"/>
    </row>
    <row r="1898" spans="2:11">
      <c r="B1898" s="89"/>
      <c r="C1898" s="99"/>
      <c r="D1898" s="2"/>
      <c r="K1898" s="2"/>
    </row>
    <row r="1899" spans="2:11">
      <c r="B1899" s="89"/>
      <c r="C1899" s="99"/>
      <c r="D1899" s="2"/>
      <c r="K1899" s="2"/>
    </row>
    <row r="1900" spans="2:11">
      <c r="B1900" s="89"/>
      <c r="C1900" s="99"/>
      <c r="D1900" s="2"/>
      <c r="K1900" s="2"/>
    </row>
    <row r="1901" spans="2:11">
      <c r="B1901" s="89"/>
      <c r="C1901" s="99"/>
      <c r="D1901" s="2"/>
      <c r="K1901" s="2"/>
    </row>
    <row r="1902" spans="2:11">
      <c r="B1902" s="89"/>
      <c r="C1902" s="99"/>
      <c r="D1902" s="2"/>
      <c r="K1902" s="2"/>
    </row>
    <row r="1903" spans="2:11">
      <c r="B1903" s="89"/>
      <c r="C1903" s="99"/>
      <c r="D1903" s="2"/>
      <c r="K1903" s="2"/>
    </row>
    <row r="1904" spans="2:11">
      <c r="B1904" s="89"/>
      <c r="C1904" s="99"/>
      <c r="D1904" s="2"/>
      <c r="K1904" s="2"/>
    </row>
    <row r="1905" spans="2:11">
      <c r="B1905" s="89"/>
      <c r="C1905" s="99"/>
      <c r="D1905" s="2"/>
      <c r="K1905" s="2"/>
    </row>
    <row r="1906" spans="2:11">
      <c r="B1906" s="89"/>
      <c r="C1906" s="99"/>
      <c r="D1906" s="2"/>
      <c r="K1906" s="2"/>
    </row>
    <row r="1907" spans="2:11">
      <c r="B1907" s="89"/>
      <c r="C1907" s="99"/>
      <c r="D1907" s="2"/>
      <c r="K1907" s="2"/>
    </row>
    <row r="1908" spans="2:11">
      <c r="B1908" s="89"/>
      <c r="C1908" s="99"/>
      <c r="D1908" s="2"/>
      <c r="K1908" s="2"/>
    </row>
    <row r="1909" spans="2:11">
      <c r="B1909" s="89"/>
      <c r="C1909" s="99"/>
      <c r="D1909" s="2"/>
      <c r="K1909" s="2"/>
    </row>
    <row r="1910" spans="2:11">
      <c r="B1910" s="89"/>
      <c r="C1910" s="99"/>
      <c r="D1910" s="2"/>
      <c r="K1910" s="2"/>
    </row>
    <row r="1911" spans="2:11">
      <c r="B1911" s="89"/>
      <c r="C1911" s="99"/>
      <c r="D1911" s="2"/>
      <c r="K1911" s="2"/>
    </row>
    <row r="1912" spans="2:11">
      <c r="B1912" s="89"/>
      <c r="C1912" s="99"/>
      <c r="D1912" s="2"/>
      <c r="K1912" s="2"/>
    </row>
    <row r="1913" spans="2:11">
      <c r="B1913" s="89"/>
      <c r="C1913" s="99"/>
      <c r="D1913" s="2"/>
      <c r="K1913" s="2"/>
    </row>
    <row r="1914" spans="2:11">
      <c r="B1914" s="89"/>
      <c r="C1914" s="99"/>
      <c r="D1914" s="2"/>
      <c r="K1914" s="2"/>
    </row>
    <row r="1915" spans="2:11">
      <c r="B1915" s="89"/>
      <c r="C1915" s="99"/>
      <c r="D1915" s="2"/>
      <c r="K1915" s="2"/>
    </row>
    <row r="1916" spans="2:11">
      <c r="B1916" s="89"/>
      <c r="C1916" s="99"/>
      <c r="D1916" s="2"/>
      <c r="K1916" s="2"/>
    </row>
    <row r="1917" spans="2:11">
      <c r="B1917" s="89"/>
      <c r="C1917" s="99"/>
      <c r="D1917" s="2"/>
      <c r="K1917" s="2"/>
    </row>
    <row r="1918" spans="2:11">
      <c r="B1918" s="89"/>
      <c r="C1918" s="99"/>
      <c r="D1918" s="2"/>
      <c r="K1918" s="2"/>
    </row>
    <row r="1919" spans="2:11">
      <c r="B1919" s="89"/>
      <c r="C1919" s="99"/>
      <c r="D1919" s="2"/>
      <c r="K1919" s="2"/>
    </row>
    <row r="1920" spans="2:11">
      <c r="B1920" s="89"/>
      <c r="C1920" s="99"/>
      <c r="D1920" s="2"/>
      <c r="K1920" s="2"/>
    </row>
    <row r="1921" spans="2:11">
      <c r="B1921" s="89"/>
      <c r="C1921" s="99"/>
      <c r="D1921" s="2"/>
      <c r="K1921" s="2"/>
    </row>
    <row r="1922" spans="2:11">
      <c r="B1922" s="89"/>
      <c r="C1922" s="99"/>
      <c r="D1922" s="2"/>
      <c r="K1922" s="2"/>
    </row>
    <row r="1923" spans="2:11">
      <c r="B1923" s="89"/>
      <c r="C1923" s="99"/>
      <c r="D1923" s="2"/>
      <c r="K1923" s="2"/>
    </row>
    <row r="1924" spans="2:11">
      <c r="B1924" s="89"/>
      <c r="C1924" s="99"/>
      <c r="D1924" s="2"/>
      <c r="K1924" s="2"/>
    </row>
    <row r="1925" spans="2:11">
      <c r="B1925" s="89"/>
      <c r="C1925" s="99"/>
      <c r="D1925" s="2"/>
      <c r="K1925" s="2"/>
    </row>
    <row r="1926" spans="2:11">
      <c r="B1926" s="89"/>
      <c r="C1926" s="99"/>
      <c r="D1926" s="2"/>
      <c r="K1926" s="2"/>
    </row>
    <row r="1927" spans="2:11">
      <c r="B1927" s="89"/>
      <c r="C1927" s="99"/>
      <c r="D1927" s="2"/>
      <c r="K1927" s="2"/>
    </row>
    <row r="1928" spans="2:11">
      <c r="B1928" s="89"/>
      <c r="C1928" s="99"/>
      <c r="D1928" s="2"/>
      <c r="K1928" s="2"/>
    </row>
    <row r="1929" spans="2:11">
      <c r="B1929" s="89"/>
      <c r="C1929" s="99"/>
      <c r="D1929" s="2"/>
      <c r="K1929" s="2"/>
    </row>
    <row r="1930" spans="2:11">
      <c r="B1930" s="89"/>
      <c r="C1930" s="99"/>
      <c r="D1930" s="2"/>
      <c r="K1930" s="2"/>
    </row>
    <row r="1931" spans="2:11">
      <c r="B1931" s="89"/>
      <c r="C1931" s="99"/>
      <c r="D1931" s="2"/>
      <c r="K1931" s="2"/>
    </row>
    <row r="1932" spans="2:11">
      <c r="B1932" s="89"/>
      <c r="C1932" s="99"/>
      <c r="D1932" s="2"/>
      <c r="K1932" s="2"/>
    </row>
    <row r="1933" spans="2:11">
      <c r="B1933" s="89"/>
      <c r="C1933" s="99"/>
      <c r="D1933" s="2"/>
      <c r="K1933" s="2"/>
    </row>
    <row r="1934" spans="2:11">
      <c r="B1934" s="89"/>
      <c r="C1934" s="99"/>
      <c r="D1934" s="2"/>
      <c r="K1934" s="2"/>
    </row>
    <row r="1935" spans="2:11">
      <c r="B1935" s="89"/>
      <c r="C1935" s="99"/>
      <c r="D1935" s="2"/>
      <c r="K1935" s="2"/>
    </row>
    <row r="1936" spans="2:11">
      <c r="B1936" s="89"/>
      <c r="C1936" s="99"/>
      <c r="D1936" s="2"/>
      <c r="K1936" s="2"/>
    </row>
    <row r="1937" spans="2:11">
      <c r="B1937" s="89"/>
      <c r="C1937" s="99"/>
      <c r="D1937" s="2"/>
      <c r="K1937" s="2"/>
    </row>
    <row r="1938" spans="2:11">
      <c r="B1938" s="89"/>
      <c r="C1938" s="99"/>
      <c r="D1938" s="2"/>
      <c r="K1938" s="2"/>
    </row>
    <row r="1939" spans="2:11">
      <c r="B1939" s="89"/>
      <c r="C1939" s="99"/>
      <c r="D1939" s="2"/>
      <c r="K1939" s="2"/>
    </row>
    <row r="1940" spans="2:11">
      <c r="B1940" s="89"/>
      <c r="C1940" s="99"/>
      <c r="D1940" s="2"/>
      <c r="K1940" s="2"/>
    </row>
    <row r="1941" spans="2:11">
      <c r="B1941" s="89"/>
      <c r="C1941" s="99"/>
      <c r="D1941" s="2"/>
      <c r="K1941" s="2"/>
    </row>
    <row r="1942" spans="2:11">
      <c r="B1942" s="89"/>
      <c r="C1942" s="99"/>
      <c r="D1942" s="2"/>
      <c r="K1942" s="2"/>
    </row>
    <row r="1943" spans="2:11">
      <c r="B1943" s="89"/>
      <c r="C1943" s="99"/>
      <c r="D1943" s="2"/>
      <c r="K1943" s="2"/>
    </row>
    <row r="1944" spans="2:11">
      <c r="B1944" s="89"/>
      <c r="C1944" s="99"/>
      <c r="D1944" s="2"/>
      <c r="K1944" s="2"/>
    </row>
    <row r="1945" spans="2:11">
      <c r="B1945" s="89"/>
      <c r="C1945" s="99"/>
      <c r="D1945" s="2"/>
      <c r="K1945" s="2"/>
    </row>
    <row r="1946" spans="2:11">
      <c r="B1946" s="89"/>
      <c r="C1946" s="99"/>
      <c r="D1946" s="2"/>
      <c r="K1946" s="2"/>
    </row>
    <row r="1947" spans="2:11">
      <c r="B1947" s="89"/>
      <c r="C1947" s="99"/>
      <c r="D1947" s="2"/>
      <c r="K1947" s="2"/>
    </row>
    <row r="1948" spans="2:11">
      <c r="B1948" s="89"/>
      <c r="C1948" s="99"/>
      <c r="D1948" s="2"/>
      <c r="K1948" s="2"/>
    </row>
    <row r="1949" spans="2:11">
      <c r="B1949" s="89"/>
      <c r="C1949" s="99"/>
      <c r="D1949" s="2"/>
      <c r="K1949" s="2"/>
    </row>
    <row r="1950" spans="2:11">
      <c r="B1950" s="89"/>
      <c r="C1950" s="99"/>
      <c r="D1950" s="2"/>
      <c r="K1950" s="2"/>
    </row>
    <row r="1951" spans="2:11">
      <c r="B1951" s="89"/>
      <c r="C1951" s="99"/>
      <c r="D1951" s="2"/>
      <c r="K1951" s="2"/>
    </row>
    <row r="1952" spans="2:11">
      <c r="B1952" s="89"/>
      <c r="C1952" s="99"/>
      <c r="D1952" s="2"/>
      <c r="K1952" s="2"/>
    </row>
    <row r="1953" spans="2:11">
      <c r="B1953" s="89"/>
      <c r="C1953" s="99"/>
      <c r="D1953" s="2"/>
      <c r="K1953" s="2"/>
    </row>
    <row r="1954" spans="2:11">
      <c r="B1954" s="89"/>
      <c r="C1954" s="99"/>
      <c r="D1954" s="2"/>
      <c r="K1954" s="2"/>
    </row>
    <row r="1955" spans="2:11">
      <c r="B1955" s="89"/>
      <c r="C1955" s="99"/>
      <c r="D1955" s="2"/>
      <c r="K1955" s="2"/>
    </row>
    <row r="1956" spans="2:11">
      <c r="B1956" s="89"/>
      <c r="C1956" s="99"/>
      <c r="D1956" s="2"/>
      <c r="K1956" s="2"/>
    </row>
    <row r="1957" spans="2:11">
      <c r="B1957" s="89"/>
      <c r="C1957" s="99"/>
      <c r="D1957" s="2"/>
      <c r="K1957" s="2"/>
    </row>
    <row r="1958" spans="2:11">
      <c r="B1958" s="89"/>
      <c r="C1958" s="99"/>
      <c r="D1958" s="2"/>
      <c r="K1958" s="2"/>
    </row>
    <row r="1959" spans="2:11">
      <c r="B1959" s="89"/>
      <c r="C1959" s="99"/>
      <c r="D1959" s="2"/>
      <c r="K1959" s="2"/>
    </row>
    <row r="1960" spans="2:11">
      <c r="B1960" s="89"/>
      <c r="C1960" s="99"/>
      <c r="D1960" s="2"/>
      <c r="K1960" s="2"/>
    </row>
    <row r="1961" spans="2:11">
      <c r="B1961" s="89"/>
      <c r="C1961" s="99"/>
      <c r="D1961" s="2"/>
      <c r="K1961" s="2"/>
    </row>
    <row r="1962" spans="2:11">
      <c r="B1962" s="89"/>
      <c r="C1962" s="99"/>
      <c r="D1962" s="2"/>
      <c r="K1962" s="2"/>
    </row>
    <row r="1963" spans="2:11">
      <c r="B1963" s="89"/>
      <c r="C1963" s="99"/>
      <c r="D1963" s="2"/>
      <c r="K1963" s="2"/>
    </row>
    <row r="1964" spans="2:11">
      <c r="B1964" s="89"/>
      <c r="C1964" s="99"/>
      <c r="D1964" s="2"/>
      <c r="K1964" s="2"/>
    </row>
    <row r="1965" spans="2:11">
      <c r="B1965" s="89"/>
      <c r="C1965" s="99"/>
      <c r="D1965" s="2"/>
      <c r="K1965" s="2"/>
    </row>
    <row r="1966" spans="2:11">
      <c r="B1966" s="89"/>
      <c r="C1966" s="99"/>
      <c r="D1966" s="2"/>
      <c r="K1966" s="2"/>
    </row>
    <row r="1967" spans="2:11">
      <c r="B1967" s="89"/>
      <c r="C1967" s="99"/>
      <c r="D1967" s="2"/>
      <c r="K1967" s="2"/>
    </row>
    <row r="1968" spans="2:11">
      <c r="B1968" s="89"/>
      <c r="C1968" s="99"/>
      <c r="D1968" s="2"/>
      <c r="K1968" s="2"/>
    </row>
    <row r="1969" spans="2:11">
      <c r="B1969" s="89"/>
      <c r="C1969" s="99"/>
      <c r="D1969" s="2"/>
      <c r="K1969" s="2"/>
    </row>
    <row r="1970" spans="2:11">
      <c r="B1970" s="89"/>
      <c r="C1970" s="99"/>
      <c r="D1970" s="2"/>
      <c r="K1970" s="2"/>
    </row>
    <row r="1971" spans="2:11">
      <c r="B1971" s="89"/>
      <c r="C1971" s="99"/>
      <c r="D1971" s="2"/>
      <c r="E1971" s="8"/>
      <c r="K1971" s="2"/>
    </row>
    <row r="1972" spans="2:11">
      <c r="B1972" s="89"/>
      <c r="C1972" s="99"/>
      <c r="D1972" s="2"/>
      <c r="K1972" s="2"/>
    </row>
    <row r="1973" spans="2:11">
      <c r="B1973" s="89"/>
      <c r="C1973" s="99"/>
      <c r="D1973" s="2"/>
      <c r="K1973" s="2"/>
    </row>
    <row r="1974" spans="2:11">
      <c r="B1974" s="89"/>
      <c r="C1974" s="99"/>
      <c r="D1974" s="2"/>
      <c r="K1974" s="2"/>
    </row>
    <row r="1975" spans="2:11">
      <c r="B1975" s="89"/>
      <c r="C1975" s="99"/>
      <c r="D1975" s="2"/>
      <c r="K1975" s="2"/>
    </row>
    <row r="1976" spans="2:11">
      <c r="B1976" s="89"/>
      <c r="C1976" s="99"/>
      <c r="D1976" s="2"/>
      <c r="K1976" s="2"/>
    </row>
    <row r="1977" spans="2:11">
      <c r="B1977" s="89"/>
      <c r="C1977" s="99"/>
      <c r="D1977" s="2"/>
      <c r="K1977" s="2"/>
    </row>
    <row r="1978" spans="2:11">
      <c r="B1978" s="89"/>
      <c r="C1978" s="99"/>
      <c r="D1978" s="2"/>
      <c r="K1978" s="2"/>
    </row>
    <row r="1979" spans="2:11">
      <c r="B1979" s="89"/>
      <c r="C1979" s="99"/>
      <c r="D1979" s="2"/>
      <c r="K1979" s="2"/>
    </row>
    <row r="1980" spans="2:11">
      <c r="B1980" s="89"/>
      <c r="C1980" s="99"/>
      <c r="D1980" s="2"/>
      <c r="K1980" s="2"/>
    </row>
    <row r="1981" spans="2:11">
      <c r="B1981" s="89"/>
      <c r="C1981" s="99"/>
      <c r="D1981" s="2"/>
      <c r="K1981" s="2"/>
    </row>
    <row r="1982" spans="2:11">
      <c r="B1982" s="89"/>
      <c r="C1982" s="99"/>
      <c r="D1982" s="2"/>
      <c r="K1982" s="2"/>
    </row>
    <row r="1983" spans="2:11">
      <c r="B1983" s="89"/>
      <c r="C1983" s="99"/>
      <c r="D1983" s="2"/>
      <c r="K1983" s="2"/>
    </row>
    <row r="1984" spans="2:11">
      <c r="B1984" s="89"/>
      <c r="C1984" s="99"/>
      <c r="D1984" s="2"/>
      <c r="K1984" s="2"/>
    </row>
    <row r="1985" spans="2:11">
      <c r="B1985" s="89"/>
      <c r="C1985" s="99"/>
      <c r="D1985" s="2"/>
      <c r="K1985" s="2"/>
    </row>
    <row r="1986" spans="2:11">
      <c r="B1986" s="89"/>
      <c r="C1986" s="99"/>
      <c r="D1986" s="2"/>
      <c r="K1986" s="2"/>
    </row>
    <row r="1987" spans="2:11">
      <c r="B1987" s="89"/>
      <c r="C1987" s="99"/>
      <c r="D1987" s="2"/>
      <c r="K1987" s="2"/>
    </row>
    <row r="1988" spans="2:11">
      <c r="B1988" s="91"/>
      <c r="C1988" s="99"/>
      <c r="D1988" s="16"/>
      <c r="K1988" s="2"/>
    </row>
    <row r="1989" spans="2:11">
      <c r="B1989" s="91"/>
      <c r="C1989" s="99"/>
      <c r="D1989" s="16"/>
      <c r="K1989" s="2"/>
    </row>
    <row r="1990" spans="2:11">
      <c r="B1990" s="89"/>
      <c r="C1990" s="99"/>
      <c r="D1990" s="2"/>
      <c r="K1990" s="2"/>
    </row>
    <row r="1991" spans="2:11">
      <c r="B1991" s="89"/>
      <c r="C1991" s="99"/>
      <c r="D1991" s="2"/>
      <c r="K1991" s="2"/>
    </row>
    <row r="1992" spans="2:11">
      <c r="B1992" s="89"/>
      <c r="C1992" s="99"/>
      <c r="D1992" s="2"/>
      <c r="K1992" s="2"/>
    </row>
    <row r="1993" spans="2:11">
      <c r="B1993" s="89"/>
      <c r="C1993" s="99"/>
      <c r="D1993" s="2"/>
      <c r="K1993" s="2"/>
    </row>
    <row r="1994" spans="2:11">
      <c r="B1994" s="91"/>
      <c r="C1994" s="99"/>
      <c r="D1994" s="16"/>
      <c r="K1994" s="2"/>
    </row>
    <row r="1995" spans="2:11">
      <c r="B1995" s="89"/>
      <c r="C1995" s="99"/>
      <c r="D1995" s="2"/>
      <c r="K1995" s="2"/>
    </row>
    <row r="1996" spans="2:11">
      <c r="B1996" s="91"/>
      <c r="C1996" s="99"/>
      <c r="D1996" s="16"/>
      <c r="K1996" s="2"/>
    </row>
    <row r="1997" spans="2:11">
      <c r="B1997" s="91"/>
      <c r="C1997" s="99"/>
      <c r="D1997" s="16"/>
      <c r="K1997" s="2"/>
    </row>
    <row r="1998" spans="2:11">
      <c r="B1998" s="89"/>
      <c r="C1998" s="99"/>
      <c r="D1998" s="2"/>
      <c r="K1998" s="2"/>
    </row>
    <row r="1999" spans="2:11">
      <c r="B1999" s="91"/>
      <c r="C1999" s="99"/>
      <c r="D1999" s="16"/>
      <c r="K1999" s="2"/>
    </row>
    <row r="2000" spans="2:11">
      <c r="B2000" s="91"/>
      <c r="C2000" s="99"/>
      <c r="D2000" s="16"/>
      <c r="K2000" s="2"/>
    </row>
    <row r="2001" spans="2:11">
      <c r="B2001" s="91"/>
      <c r="C2001" s="99"/>
      <c r="D2001" s="16"/>
      <c r="K2001" s="2"/>
    </row>
    <row r="2002" spans="2:11">
      <c r="B2002" s="89"/>
      <c r="C2002" s="99"/>
      <c r="D2002" s="2"/>
      <c r="K2002" s="2"/>
    </row>
    <row r="2003" spans="2:11">
      <c r="B2003" s="89"/>
      <c r="C2003" s="99"/>
      <c r="D2003" s="2"/>
      <c r="K2003" s="2"/>
    </row>
    <row r="2004" spans="2:11">
      <c r="B2004" s="89"/>
      <c r="C2004" s="99"/>
      <c r="D2004" s="2"/>
      <c r="K2004" s="2"/>
    </row>
    <row r="2005" spans="2:11">
      <c r="B2005" s="91"/>
      <c r="C2005" s="99"/>
      <c r="D2005" s="16"/>
      <c r="K2005" s="2"/>
    </row>
    <row r="2006" spans="2:11">
      <c r="B2006" s="91"/>
      <c r="C2006" s="99"/>
      <c r="D2006" s="16"/>
      <c r="K2006" s="2"/>
    </row>
    <row r="2007" spans="2:11">
      <c r="B2007" s="91"/>
      <c r="C2007" s="99"/>
      <c r="D2007" s="16"/>
      <c r="K2007" s="2"/>
    </row>
    <row r="2008" spans="2:11">
      <c r="B2008" s="89"/>
      <c r="C2008" s="99"/>
      <c r="D2008" s="2"/>
      <c r="K2008" s="2"/>
    </row>
    <row r="2009" spans="2:11">
      <c r="B2009" s="89"/>
      <c r="C2009" s="99"/>
      <c r="D2009" s="2"/>
      <c r="K2009" s="2"/>
    </row>
    <row r="2010" spans="2:11">
      <c r="B2010" s="91"/>
      <c r="C2010" s="99"/>
      <c r="D2010" s="16"/>
      <c r="K2010" s="2"/>
    </row>
    <row r="2011" spans="2:11">
      <c r="B2011" s="91"/>
      <c r="C2011" s="99"/>
      <c r="D2011" s="16"/>
      <c r="K2011" s="2"/>
    </row>
    <row r="2012" spans="2:11">
      <c r="B2012" s="91"/>
      <c r="C2012" s="99"/>
      <c r="D2012" s="16"/>
      <c r="K2012" s="2"/>
    </row>
    <row r="2013" spans="2:11">
      <c r="B2013" s="91"/>
      <c r="C2013" s="99"/>
      <c r="D2013" s="16"/>
      <c r="K2013" s="2"/>
    </row>
    <row r="2014" spans="2:11">
      <c r="B2014" s="91"/>
      <c r="C2014" s="99"/>
      <c r="D2014" s="16"/>
      <c r="K2014" s="2"/>
    </row>
    <row r="2015" spans="2:11">
      <c r="B2015" s="91"/>
      <c r="C2015" s="99"/>
      <c r="D2015" s="16"/>
      <c r="K2015" s="2"/>
    </row>
    <row r="2016" spans="2:11">
      <c r="B2016" s="91"/>
      <c r="C2016" s="99"/>
      <c r="D2016" s="16"/>
      <c r="K2016" s="2"/>
    </row>
    <row r="2017" spans="2:11">
      <c r="B2017" s="89"/>
      <c r="C2017" s="99"/>
      <c r="D2017" s="2"/>
      <c r="K2017" s="2"/>
    </row>
    <row r="2018" spans="2:11">
      <c r="B2018" s="91"/>
      <c r="C2018" s="99"/>
      <c r="D2018" s="16"/>
      <c r="K2018" s="2"/>
    </row>
    <row r="2019" spans="2:11">
      <c r="B2019" s="91"/>
      <c r="C2019" s="99"/>
      <c r="D2019" s="16"/>
      <c r="K2019" s="2"/>
    </row>
    <row r="2020" spans="2:11">
      <c r="B2020" s="91"/>
      <c r="C2020" s="99"/>
      <c r="D2020" s="16"/>
      <c r="K2020" s="2"/>
    </row>
    <row r="2021" spans="2:11" ht="15.75">
      <c r="B2021" s="91"/>
      <c r="C2021" s="99"/>
      <c r="D2021" s="16"/>
      <c r="K2021" s="26"/>
    </row>
    <row r="2022" spans="2:11">
      <c r="B2022" s="89"/>
      <c r="C2022" s="99"/>
      <c r="D2022" s="2"/>
      <c r="K2022" s="2"/>
    </row>
    <row r="2023" spans="2:11">
      <c r="B2023" s="89"/>
      <c r="C2023" s="99"/>
      <c r="D2023" s="2"/>
      <c r="K2023" s="2"/>
    </row>
    <row r="2024" spans="2:11">
      <c r="B2024" s="89"/>
      <c r="C2024" s="99"/>
      <c r="D2024" s="2"/>
      <c r="K2024" s="2"/>
    </row>
    <row r="2025" spans="2:11">
      <c r="B2025" s="89"/>
      <c r="C2025" s="99"/>
      <c r="D2025" s="2"/>
      <c r="K2025" s="2"/>
    </row>
    <row r="2026" spans="2:11">
      <c r="B2026" s="91"/>
      <c r="C2026" s="99"/>
      <c r="D2026" s="16"/>
      <c r="K2026" s="2"/>
    </row>
    <row r="2027" spans="2:11">
      <c r="B2027" s="91"/>
      <c r="C2027" s="99"/>
      <c r="D2027" s="16"/>
      <c r="K2027" s="2"/>
    </row>
    <row r="2028" spans="2:11">
      <c r="B2028" s="89"/>
      <c r="C2028" s="99"/>
      <c r="D2028" s="2"/>
      <c r="K2028" s="2"/>
    </row>
    <row r="2029" spans="2:11">
      <c r="B2029" s="89"/>
      <c r="C2029" s="99"/>
      <c r="D2029" s="16"/>
      <c r="K2029" s="2"/>
    </row>
    <row r="2030" spans="2:11">
      <c r="B2030" s="89"/>
      <c r="C2030" s="99"/>
      <c r="D2030" s="16"/>
      <c r="K2030" s="2"/>
    </row>
    <row r="2031" spans="2:11">
      <c r="B2031" s="89"/>
      <c r="C2031" s="99"/>
      <c r="D2031" s="16"/>
      <c r="K2031" s="2"/>
    </row>
    <row r="2032" spans="2:11">
      <c r="B2032" s="89"/>
      <c r="C2032" s="99"/>
      <c r="D2032" s="16"/>
      <c r="K2032" s="2"/>
    </row>
    <row r="2033" spans="2:11">
      <c r="B2033" s="89"/>
      <c r="C2033" s="99"/>
      <c r="D2033" s="16"/>
      <c r="K2033" s="2"/>
    </row>
    <row r="2034" spans="2:11">
      <c r="B2034" s="89"/>
      <c r="C2034" s="99"/>
      <c r="D2034" s="16"/>
      <c r="K2034" s="2"/>
    </row>
    <row r="2035" spans="2:11">
      <c r="B2035" s="89"/>
      <c r="C2035" s="99"/>
      <c r="D2035" s="16"/>
      <c r="K2035" s="2"/>
    </row>
    <row r="2036" spans="2:11">
      <c r="B2036" s="89"/>
      <c r="C2036" s="99"/>
      <c r="D2036" s="16"/>
      <c r="K2036" s="2"/>
    </row>
    <row r="2037" spans="2:11">
      <c r="B2037" s="89"/>
      <c r="C2037" s="99"/>
      <c r="D2037" s="2"/>
      <c r="K2037" s="2"/>
    </row>
    <row r="2038" spans="2:11">
      <c r="B2038" s="89"/>
      <c r="C2038" s="99"/>
      <c r="D2038" s="2"/>
      <c r="K2038" s="2"/>
    </row>
    <row r="2039" spans="2:11">
      <c r="B2039" s="89"/>
      <c r="C2039" s="99"/>
      <c r="D2039" s="16"/>
      <c r="K2039" s="2"/>
    </row>
    <row r="2040" spans="2:11">
      <c r="B2040" s="89"/>
      <c r="C2040" s="99"/>
      <c r="D2040" s="16"/>
      <c r="K2040" s="2"/>
    </row>
    <row r="2041" spans="2:11">
      <c r="B2041" s="89"/>
      <c r="C2041" s="99"/>
      <c r="D2041" s="2"/>
      <c r="K2041" s="2"/>
    </row>
    <row r="2042" spans="2:11">
      <c r="B2042" s="89"/>
      <c r="C2042" s="99"/>
      <c r="D2042" s="2"/>
      <c r="K2042" s="2"/>
    </row>
    <row r="2043" spans="2:11">
      <c r="B2043" s="89"/>
      <c r="C2043" s="99"/>
      <c r="D2043" s="16"/>
      <c r="K2043" s="2"/>
    </row>
    <row r="2044" spans="2:11">
      <c r="B2044" s="89"/>
      <c r="C2044" s="99"/>
      <c r="D2044" s="16"/>
      <c r="K2044" s="2"/>
    </row>
    <row r="2045" spans="2:11">
      <c r="B2045" s="89"/>
      <c r="C2045" s="99"/>
      <c r="D2045" s="16"/>
      <c r="K2045" s="2"/>
    </row>
    <row r="2046" spans="2:11">
      <c r="B2046" s="89"/>
      <c r="C2046" s="99"/>
      <c r="D2046" s="16"/>
      <c r="K2046" s="2"/>
    </row>
    <row r="2047" spans="2:11">
      <c r="B2047" s="89"/>
      <c r="C2047" s="99"/>
      <c r="D2047" s="16"/>
      <c r="K2047" s="2"/>
    </row>
    <row r="2048" spans="2:11">
      <c r="B2048" s="89"/>
      <c r="C2048" s="99"/>
      <c r="D2048" s="2"/>
      <c r="K2048" s="2"/>
    </row>
    <row r="2049" spans="2:11">
      <c r="B2049" s="89"/>
      <c r="C2049" s="99"/>
      <c r="D2049" s="16"/>
      <c r="K2049" s="2"/>
    </row>
    <row r="2050" spans="2:11">
      <c r="B2050" s="89"/>
      <c r="C2050" s="99"/>
      <c r="D2050" s="16"/>
      <c r="K2050" s="2"/>
    </row>
    <row r="2051" spans="2:11">
      <c r="B2051" s="89"/>
      <c r="C2051" s="99"/>
      <c r="D2051" s="2"/>
      <c r="K2051" s="2"/>
    </row>
    <row r="2052" spans="2:11">
      <c r="B2052" s="89"/>
      <c r="C2052" s="99"/>
      <c r="D2052" s="2"/>
      <c r="K2052" s="2"/>
    </row>
    <row r="2053" spans="2:11">
      <c r="B2053" s="89"/>
      <c r="C2053" s="99"/>
      <c r="D2053" s="2"/>
      <c r="K2053" s="2"/>
    </row>
    <row r="2054" spans="2:11">
      <c r="B2054" s="89"/>
      <c r="C2054" s="99"/>
      <c r="D2054" s="16"/>
      <c r="K2054" s="2"/>
    </row>
    <row r="2055" spans="2:11">
      <c r="B2055" s="89"/>
      <c r="C2055" s="99"/>
      <c r="D2055" s="2"/>
      <c r="K2055" s="2"/>
    </row>
    <row r="2056" spans="2:11">
      <c r="B2056" s="89"/>
      <c r="C2056" s="99"/>
      <c r="D2056" s="16"/>
      <c r="K2056" s="2"/>
    </row>
    <row r="2057" spans="2:11">
      <c r="B2057" s="89"/>
      <c r="C2057" s="99"/>
      <c r="D2057" s="16"/>
      <c r="K2057" s="2"/>
    </row>
    <row r="2058" spans="2:11">
      <c r="B2058" s="89"/>
      <c r="C2058" s="99"/>
      <c r="D2058" s="16"/>
      <c r="K2058" s="2"/>
    </row>
    <row r="2059" spans="2:11">
      <c r="B2059" s="89"/>
      <c r="C2059" s="99"/>
      <c r="D2059" s="16"/>
      <c r="K2059" s="2"/>
    </row>
    <row r="2060" spans="2:11">
      <c r="B2060" s="89"/>
      <c r="C2060" s="99"/>
      <c r="D2060" s="2"/>
      <c r="K2060" s="2"/>
    </row>
    <row r="2061" spans="2:11">
      <c r="B2061" s="89"/>
      <c r="C2061" s="99"/>
      <c r="D2061" s="16"/>
      <c r="K2061" s="2"/>
    </row>
    <row r="2062" spans="2:11">
      <c r="B2062" s="89"/>
      <c r="C2062" s="99"/>
      <c r="D2062" s="16"/>
      <c r="K2062" s="2"/>
    </row>
    <row r="2063" spans="2:11">
      <c r="B2063" s="89"/>
      <c r="C2063" s="99"/>
      <c r="D2063" s="16"/>
      <c r="K2063" s="2"/>
    </row>
    <row r="2064" spans="2:11">
      <c r="B2064" s="89"/>
      <c r="C2064" s="99"/>
      <c r="D2064" s="16"/>
      <c r="K2064" s="2"/>
    </row>
    <row r="2065" spans="2:11">
      <c r="B2065" s="89"/>
      <c r="C2065" s="99"/>
      <c r="D2065" s="2"/>
      <c r="K2065" s="2"/>
    </row>
    <row r="2066" spans="2:11">
      <c r="B2066" s="89"/>
      <c r="C2066" s="99"/>
      <c r="D2066" s="16"/>
      <c r="K2066" s="2"/>
    </row>
    <row r="2067" spans="2:11">
      <c r="B2067" s="89"/>
      <c r="C2067" s="99"/>
      <c r="D2067" s="16"/>
      <c r="K2067" s="2"/>
    </row>
    <row r="2068" spans="2:11">
      <c r="B2068" s="89"/>
      <c r="C2068" s="99"/>
      <c r="D2068" s="16"/>
      <c r="K2068" s="2"/>
    </row>
    <row r="2069" spans="2:11">
      <c r="B2069" s="89"/>
      <c r="C2069" s="99"/>
      <c r="D2069" s="2"/>
      <c r="K2069" s="2"/>
    </row>
    <row r="2070" spans="2:11">
      <c r="B2070" s="89"/>
      <c r="C2070" s="99"/>
      <c r="D2070" s="16"/>
      <c r="K2070" s="2"/>
    </row>
    <row r="2071" spans="2:11">
      <c r="B2071" s="89"/>
      <c r="C2071" s="99"/>
      <c r="D2071" s="16"/>
      <c r="K2071" s="2"/>
    </row>
    <row r="2072" spans="2:11">
      <c r="B2072" s="89"/>
      <c r="C2072" s="99"/>
      <c r="D2072" s="16"/>
      <c r="K2072" s="2"/>
    </row>
    <row r="2073" spans="2:11">
      <c r="B2073" s="89"/>
      <c r="C2073" s="99"/>
      <c r="D2073" s="16"/>
      <c r="K2073" s="2"/>
    </row>
    <row r="2074" spans="2:11">
      <c r="B2074" s="89"/>
      <c r="C2074" s="99"/>
      <c r="D2074" s="16"/>
      <c r="K2074" s="2"/>
    </row>
    <row r="2075" spans="2:11">
      <c r="B2075" s="89"/>
      <c r="C2075" s="99"/>
      <c r="D2075" s="16"/>
      <c r="K2075" s="2"/>
    </row>
    <row r="2076" spans="2:11">
      <c r="B2076" s="89"/>
      <c r="C2076" s="99"/>
      <c r="D2076" s="2"/>
      <c r="K2076" s="2"/>
    </row>
    <row r="2077" spans="2:11">
      <c r="B2077" s="89"/>
      <c r="C2077" s="99"/>
      <c r="D2077" s="16"/>
      <c r="K2077" s="2"/>
    </row>
    <row r="2078" spans="2:11">
      <c r="B2078" s="89"/>
      <c r="C2078" s="99"/>
      <c r="D2078" s="16"/>
      <c r="K2078" s="2"/>
    </row>
    <row r="2079" spans="2:11">
      <c r="B2079" s="89"/>
      <c r="C2079" s="99"/>
      <c r="D2079" s="16"/>
      <c r="K2079" s="2"/>
    </row>
    <row r="2080" spans="2:11">
      <c r="B2080" s="89"/>
      <c r="C2080" s="99"/>
      <c r="D2080" s="16"/>
      <c r="K2080" s="2"/>
    </row>
    <row r="2081" spans="2:11">
      <c r="B2081" s="89"/>
      <c r="C2081" s="99"/>
      <c r="D2081" s="2"/>
      <c r="K2081" s="2"/>
    </row>
    <row r="2082" spans="2:11">
      <c r="B2082" s="89"/>
      <c r="C2082" s="99"/>
      <c r="D2082" s="16"/>
      <c r="K2082" s="2"/>
    </row>
    <row r="2083" spans="2:11">
      <c r="B2083" s="89"/>
      <c r="C2083" s="99"/>
      <c r="D2083" s="16"/>
      <c r="K2083" s="2"/>
    </row>
    <row r="2084" spans="2:11">
      <c r="B2084" s="89"/>
      <c r="C2084" s="99"/>
      <c r="D2084" s="16"/>
      <c r="K2084" s="2"/>
    </row>
    <row r="2085" spans="2:11">
      <c r="B2085" s="89"/>
      <c r="C2085" s="99"/>
      <c r="D2085" s="16"/>
      <c r="K2085" s="2"/>
    </row>
    <row r="2086" spans="2:11">
      <c r="B2086" s="89"/>
      <c r="C2086" s="99"/>
      <c r="D2086" s="2"/>
      <c r="K2086" s="2"/>
    </row>
    <row r="2087" spans="2:11">
      <c r="B2087" s="89"/>
      <c r="C2087" s="99"/>
      <c r="D2087" s="2"/>
      <c r="K2087" s="2"/>
    </row>
    <row r="2088" spans="2:11">
      <c r="B2088" s="89"/>
      <c r="C2088" s="99"/>
      <c r="D2088" s="2"/>
      <c r="K2088" s="2"/>
    </row>
    <row r="2089" spans="2:11">
      <c r="B2089" s="89"/>
      <c r="C2089" s="99"/>
      <c r="D2089" s="2"/>
      <c r="K2089" s="2"/>
    </row>
    <row r="2090" spans="2:11">
      <c r="B2090" s="89"/>
      <c r="C2090" s="99"/>
      <c r="D2090" s="2"/>
      <c r="K2090" s="2"/>
    </row>
    <row r="2091" spans="2:11">
      <c r="B2091" s="89"/>
      <c r="C2091" s="99"/>
      <c r="D2091" s="2"/>
      <c r="K2091" s="2"/>
    </row>
    <row r="2092" spans="2:11">
      <c r="B2092" s="89"/>
      <c r="C2092" s="99"/>
      <c r="D2092" s="2"/>
      <c r="K2092" s="2"/>
    </row>
    <row r="2093" spans="2:11">
      <c r="B2093" s="89"/>
      <c r="C2093" s="99"/>
      <c r="D2093" s="2"/>
      <c r="K2093" s="2"/>
    </row>
    <row r="2094" spans="2:11">
      <c r="B2094" s="89"/>
      <c r="C2094" s="99"/>
      <c r="D2094" s="2"/>
      <c r="K2094" s="2"/>
    </row>
    <row r="2095" spans="2:11">
      <c r="B2095" s="89"/>
      <c r="C2095" s="99"/>
      <c r="D2095" s="2"/>
      <c r="K2095" s="2"/>
    </row>
    <row r="2096" spans="2:11">
      <c r="B2096" s="89"/>
      <c r="C2096" s="99"/>
      <c r="D2096" s="2"/>
      <c r="K2096" s="2"/>
    </row>
    <row r="2097" spans="2:11">
      <c r="B2097" s="89"/>
      <c r="C2097" s="99"/>
      <c r="D2097" s="2"/>
      <c r="K2097" s="2"/>
    </row>
    <row r="2098" spans="2:11">
      <c r="B2098" s="89"/>
      <c r="C2098" s="99"/>
      <c r="D2098" s="2"/>
      <c r="K2098" s="2"/>
    </row>
    <row r="2099" spans="2:11">
      <c r="B2099" s="89"/>
      <c r="C2099" s="99"/>
      <c r="D2099" s="2"/>
      <c r="K2099" s="2"/>
    </row>
    <row r="2100" spans="2:11">
      <c r="B2100" s="89"/>
      <c r="C2100" s="99"/>
      <c r="D2100" s="2"/>
      <c r="K2100" s="2"/>
    </row>
    <row r="2101" spans="2:11">
      <c r="B2101" s="89"/>
      <c r="C2101" s="99"/>
      <c r="D2101" s="2"/>
      <c r="K2101" s="2"/>
    </row>
    <row r="2102" spans="2:11">
      <c r="B2102" s="89"/>
      <c r="C2102" s="99"/>
      <c r="D2102" s="2"/>
      <c r="K2102" s="2"/>
    </row>
    <row r="2103" spans="2:11">
      <c r="B2103" s="89"/>
      <c r="C2103" s="99"/>
      <c r="D2103" s="2"/>
      <c r="K2103" s="2"/>
    </row>
    <row r="2104" spans="2:11">
      <c r="B2104" s="89"/>
      <c r="C2104" s="99"/>
      <c r="D2104" s="2"/>
      <c r="K2104" s="2"/>
    </row>
    <row r="2105" spans="2:11">
      <c r="B2105" s="89"/>
      <c r="C2105" s="99"/>
      <c r="D2105" s="2"/>
      <c r="K2105" s="2"/>
    </row>
    <row r="2106" spans="2:11">
      <c r="B2106" s="89"/>
      <c r="C2106" s="99"/>
      <c r="D2106" s="2"/>
      <c r="K2106" s="2"/>
    </row>
    <row r="2107" spans="2:11">
      <c r="B2107" s="89"/>
      <c r="C2107" s="99"/>
      <c r="D2107" s="2"/>
      <c r="K2107" s="2"/>
    </row>
    <row r="2108" spans="2:11">
      <c r="B2108" s="89"/>
      <c r="C2108" s="99"/>
      <c r="D2108" s="2"/>
      <c r="K2108" s="2"/>
    </row>
    <row r="2109" spans="2:11">
      <c r="B2109" s="89"/>
      <c r="C2109" s="99"/>
      <c r="D2109" s="2"/>
      <c r="K2109" s="2"/>
    </row>
    <row r="2110" spans="2:11">
      <c r="B2110" s="89"/>
      <c r="C2110" s="99"/>
      <c r="D2110" s="2"/>
      <c r="K2110" s="2"/>
    </row>
    <row r="2111" spans="2:11" ht="15.75">
      <c r="B2111" s="89"/>
      <c r="C2111" s="99"/>
      <c r="D2111" s="2"/>
      <c r="K2111" s="26"/>
    </row>
    <row r="2112" spans="2:11">
      <c r="B2112" s="89"/>
      <c r="C2112" s="99"/>
      <c r="D2112" s="2"/>
      <c r="K2112" s="2"/>
    </row>
    <row r="2113" spans="2:11">
      <c r="B2113" s="89"/>
      <c r="C2113" s="99"/>
      <c r="D2113" s="2"/>
      <c r="K2113" s="2"/>
    </row>
    <row r="2114" spans="2:11">
      <c r="B2114" s="89"/>
      <c r="C2114" s="99"/>
      <c r="D2114" s="2"/>
      <c r="K2114" s="2"/>
    </row>
    <row r="2115" spans="2:11">
      <c r="B2115" s="89"/>
      <c r="C2115" s="99"/>
      <c r="D2115" s="2"/>
      <c r="K2115" s="2"/>
    </row>
    <row r="2116" spans="2:11">
      <c r="B2116" s="89"/>
      <c r="C2116" s="99"/>
      <c r="D2116" s="2"/>
      <c r="K2116" s="2"/>
    </row>
    <row r="2117" spans="2:11">
      <c r="B2117" s="89"/>
      <c r="C2117" s="99"/>
      <c r="D2117" s="2"/>
      <c r="K2117" s="2"/>
    </row>
    <row r="2118" spans="2:11">
      <c r="B2118" s="89"/>
      <c r="C2118" s="99"/>
      <c r="D2118" s="2"/>
      <c r="K2118" s="2"/>
    </row>
    <row r="2119" spans="2:11">
      <c r="B2119" s="89"/>
      <c r="C2119" s="99"/>
      <c r="D2119" s="2"/>
      <c r="K2119" s="2"/>
    </row>
    <row r="2120" spans="2:11">
      <c r="B2120" s="89"/>
      <c r="C2120" s="99"/>
      <c r="D2120" s="2"/>
      <c r="K2120" s="2"/>
    </row>
    <row r="2121" spans="2:11">
      <c r="B2121" s="89"/>
      <c r="C2121" s="99"/>
      <c r="D2121" s="2"/>
      <c r="K2121" s="2"/>
    </row>
    <row r="2122" spans="2:11">
      <c r="B2122" s="89"/>
      <c r="C2122" s="99"/>
      <c r="D2122" s="2"/>
      <c r="K2122" s="2"/>
    </row>
    <row r="2123" spans="2:11">
      <c r="B2123" s="89"/>
      <c r="C2123" s="99"/>
      <c r="D2123" s="2"/>
      <c r="K2123" s="2"/>
    </row>
    <row r="2124" spans="2:11">
      <c r="B2124" s="89"/>
      <c r="C2124" s="99"/>
      <c r="D2124" s="2"/>
      <c r="K2124" s="2"/>
    </row>
    <row r="2125" spans="2:11">
      <c r="B2125" s="89"/>
      <c r="C2125" s="99"/>
      <c r="D2125" s="2"/>
      <c r="K2125" s="2"/>
    </row>
    <row r="2126" spans="2:11">
      <c r="B2126" s="89"/>
      <c r="C2126" s="99"/>
      <c r="D2126" s="2"/>
      <c r="K2126" s="2"/>
    </row>
    <row r="2127" spans="2:11">
      <c r="B2127" s="89"/>
      <c r="C2127" s="99"/>
      <c r="D2127" s="2"/>
      <c r="K2127" s="2"/>
    </row>
    <row r="2128" spans="2:11">
      <c r="B2128" s="89"/>
      <c r="C2128" s="99"/>
      <c r="D2128" s="2"/>
      <c r="K2128" s="2"/>
    </row>
    <row r="2129" spans="2:11">
      <c r="B2129" s="89"/>
      <c r="C2129" s="99"/>
      <c r="D2129" s="2"/>
      <c r="K2129" s="2"/>
    </row>
    <row r="2130" spans="2:11">
      <c r="B2130" s="89"/>
      <c r="C2130" s="99"/>
      <c r="D2130" s="2"/>
      <c r="K2130" s="2"/>
    </row>
    <row r="2131" spans="2:11">
      <c r="B2131" s="89"/>
      <c r="C2131" s="99"/>
      <c r="D2131" s="2"/>
      <c r="K2131" s="2"/>
    </row>
    <row r="2132" spans="2:11">
      <c r="B2132" s="89"/>
      <c r="C2132" s="99"/>
      <c r="D2132" s="2"/>
      <c r="K2132" s="2"/>
    </row>
    <row r="2133" spans="2:11">
      <c r="B2133" s="89"/>
      <c r="C2133" s="99"/>
      <c r="D2133" s="2"/>
      <c r="K2133" s="2"/>
    </row>
    <row r="2134" spans="2:11">
      <c r="B2134" s="89"/>
      <c r="C2134" s="99"/>
      <c r="D2134" s="2"/>
      <c r="K2134" s="2"/>
    </row>
    <row r="2135" spans="2:11">
      <c r="B2135" s="89"/>
      <c r="C2135" s="99"/>
      <c r="D2135" s="2"/>
      <c r="K2135" s="2"/>
    </row>
    <row r="2136" spans="2:11">
      <c r="B2136" s="89"/>
      <c r="C2136" s="99"/>
      <c r="D2136" s="2"/>
      <c r="K2136" s="2"/>
    </row>
    <row r="2137" spans="2:11">
      <c r="B2137" s="39"/>
      <c r="C2137" s="99"/>
      <c r="D2137" s="4"/>
      <c r="E2137" s="5"/>
      <c r="F2137" s="5"/>
      <c r="G2137" s="5"/>
      <c r="J2137" s="5"/>
      <c r="K2137" s="2"/>
    </row>
    <row r="2138" spans="2:11">
      <c r="B2138" s="89"/>
      <c r="C2138" s="99"/>
      <c r="D2138" s="16"/>
      <c r="K2138" s="2"/>
    </row>
    <row r="2139" spans="2:11">
      <c r="B2139" s="89"/>
      <c r="C2139" s="99"/>
      <c r="D2139" s="16"/>
      <c r="K2139" s="2"/>
    </row>
    <row r="2140" spans="2:11">
      <c r="B2140" s="89"/>
      <c r="C2140" s="99"/>
      <c r="D2140" s="16"/>
      <c r="K2140" s="2"/>
    </row>
    <row r="2141" spans="2:11">
      <c r="B2141" s="89"/>
      <c r="C2141" s="99"/>
      <c r="D2141" s="16"/>
      <c r="K2141" s="2"/>
    </row>
    <row r="2142" spans="2:11">
      <c r="B2142" s="89"/>
      <c r="C2142" s="99"/>
      <c r="D2142" s="16"/>
      <c r="K2142" s="2"/>
    </row>
    <row r="2143" spans="2:11">
      <c r="B2143" s="89"/>
      <c r="C2143" s="99"/>
      <c r="D2143" s="16"/>
      <c r="K2143" s="2"/>
    </row>
    <row r="2144" spans="2:11">
      <c r="B2144" s="89"/>
      <c r="C2144" s="99"/>
      <c r="D2144" s="16"/>
      <c r="K2144" s="2"/>
    </row>
    <row r="2145" spans="2:11">
      <c r="B2145" s="89"/>
      <c r="C2145" s="99"/>
      <c r="D2145" s="16"/>
      <c r="K2145" s="2"/>
    </row>
    <row r="2146" spans="2:11">
      <c r="B2146" s="89"/>
      <c r="C2146" s="99"/>
      <c r="D2146" s="16"/>
      <c r="K2146" s="2"/>
    </row>
    <row r="2147" spans="2:11">
      <c r="B2147" s="89"/>
      <c r="C2147" s="99"/>
      <c r="D2147" s="16"/>
      <c r="K2147" s="2"/>
    </row>
    <row r="2148" spans="2:11">
      <c r="B2148" s="89"/>
      <c r="C2148" s="99"/>
      <c r="D2148" s="16"/>
      <c r="K2148" s="2"/>
    </row>
    <row r="2149" spans="2:11">
      <c r="B2149" s="89"/>
      <c r="C2149" s="99"/>
      <c r="D2149" s="16"/>
      <c r="K2149" s="2"/>
    </row>
    <row r="2150" spans="2:11">
      <c r="B2150" s="89"/>
      <c r="C2150" s="99"/>
      <c r="D2150" s="16"/>
      <c r="K2150" s="2"/>
    </row>
    <row r="2151" spans="2:11">
      <c r="B2151" s="89"/>
      <c r="C2151" s="99"/>
      <c r="D2151" s="16"/>
      <c r="K2151" s="2"/>
    </row>
    <row r="2152" spans="2:11">
      <c r="B2152" s="89"/>
      <c r="C2152" s="99"/>
      <c r="D2152" s="16"/>
      <c r="K2152" s="2"/>
    </row>
    <row r="2153" spans="2:11">
      <c r="B2153" s="89"/>
      <c r="C2153" s="99"/>
      <c r="D2153" s="16"/>
      <c r="K2153" s="2"/>
    </row>
    <row r="2154" spans="2:11">
      <c r="B2154" s="89"/>
      <c r="C2154" s="99"/>
      <c r="D2154" s="16"/>
      <c r="K2154" s="2"/>
    </row>
    <row r="2155" spans="2:11">
      <c r="B2155" s="89"/>
      <c r="C2155" s="99"/>
      <c r="D2155" s="16"/>
      <c r="K2155" s="2"/>
    </row>
    <row r="2156" spans="2:11">
      <c r="B2156" s="89"/>
      <c r="C2156" s="99"/>
      <c r="D2156" s="16"/>
      <c r="K2156" s="2"/>
    </row>
    <row r="2157" spans="2:11">
      <c r="B2157" s="89"/>
      <c r="C2157" s="99"/>
      <c r="D2157" s="16"/>
      <c r="K2157" s="2"/>
    </row>
    <row r="2158" spans="2:11">
      <c r="B2158" s="89"/>
      <c r="C2158" s="99"/>
      <c r="D2158" s="16"/>
      <c r="K2158" s="2"/>
    </row>
    <row r="2159" spans="2:11">
      <c r="B2159" s="89"/>
      <c r="C2159" s="99"/>
      <c r="D2159" s="16"/>
      <c r="K2159" s="2"/>
    </row>
    <row r="2160" spans="2:11">
      <c r="B2160" s="89"/>
      <c r="C2160" s="99"/>
      <c r="D2160" s="16"/>
      <c r="K2160" s="2"/>
    </row>
    <row r="2161" spans="2:11">
      <c r="B2161" s="89"/>
      <c r="C2161" s="99"/>
      <c r="D2161" s="16"/>
      <c r="K2161" s="2"/>
    </row>
    <row r="2162" spans="2:11">
      <c r="B2162" s="89"/>
      <c r="C2162" s="99"/>
      <c r="D2162" s="16"/>
      <c r="K2162" s="2"/>
    </row>
    <row r="2163" spans="2:11">
      <c r="B2163" s="89"/>
      <c r="C2163" s="99"/>
      <c r="D2163" s="16"/>
      <c r="K2163" s="2"/>
    </row>
    <row r="2164" spans="2:11">
      <c r="B2164" s="89"/>
      <c r="C2164" s="99"/>
      <c r="D2164" s="16"/>
      <c r="K2164" s="2"/>
    </row>
    <row r="2165" spans="2:11">
      <c r="B2165" s="89"/>
      <c r="C2165" s="99"/>
      <c r="D2165" s="16"/>
      <c r="K2165" s="2"/>
    </row>
    <row r="2166" spans="2:11">
      <c r="B2166" s="89"/>
      <c r="C2166" s="99"/>
      <c r="D2166" s="16"/>
      <c r="K2166" s="2"/>
    </row>
    <row r="2167" spans="2:11">
      <c r="B2167" s="89"/>
      <c r="C2167" s="99"/>
      <c r="D2167" s="16"/>
      <c r="K2167" s="2"/>
    </row>
    <row r="2168" spans="2:11">
      <c r="B2168" s="89"/>
      <c r="C2168" s="99"/>
      <c r="D2168" s="16"/>
      <c r="K2168" s="2"/>
    </row>
    <row r="2169" spans="2:11">
      <c r="B2169" s="89"/>
      <c r="C2169" s="99"/>
      <c r="D2169" s="16"/>
      <c r="K2169" s="2"/>
    </row>
    <row r="2170" spans="2:11">
      <c r="B2170" s="89"/>
      <c r="C2170" s="99"/>
      <c r="D2170" s="16"/>
      <c r="K2170" s="2"/>
    </row>
    <row r="2171" spans="2:11">
      <c r="B2171" s="89"/>
      <c r="C2171" s="99"/>
      <c r="D2171" s="2"/>
      <c r="K2171" s="2"/>
    </row>
    <row r="2172" spans="2:11">
      <c r="B2172" s="89"/>
      <c r="C2172" s="99"/>
      <c r="D2172" s="2"/>
      <c r="K2172" s="2"/>
    </row>
    <row r="2173" spans="2:11">
      <c r="B2173" s="89"/>
      <c r="C2173" s="99"/>
      <c r="D2173" s="2"/>
      <c r="K2173" s="2"/>
    </row>
    <row r="2174" spans="2:11">
      <c r="B2174" s="89"/>
      <c r="C2174" s="99"/>
      <c r="D2174" s="2"/>
      <c r="K2174" s="2"/>
    </row>
    <row r="2175" spans="2:11">
      <c r="B2175" s="89"/>
      <c r="C2175" s="99"/>
      <c r="D2175" s="2"/>
      <c r="K2175" s="2"/>
    </row>
    <row r="2176" spans="2:11">
      <c r="B2176" s="89"/>
      <c r="C2176" s="99"/>
      <c r="D2176" s="2"/>
      <c r="K2176" s="2"/>
    </row>
    <row r="2177" spans="2:11">
      <c r="B2177" s="89"/>
      <c r="C2177" s="99"/>
      <c r="D2177" s="2"/>
      <c r="K2177" s="2"/>
    </row>
    <row r="2178" spans="2:11">
      <c r="B2178" s="89"/>
      <c r="C2178" s="99"/>
      <c r="D2178" s="2"/>
      <c r="K2178" s="2"/>
    </row>
    <row r="2179" spans="2:11">
      <c r="B2179" s="89"/>
      <c r="C2179" s="99"/>
      <c r="D2179" s="2"/>
      <c r="K2179" s="2"/>
    </row>
    <row r="2180" spans="2:11">
      <c r="B2180" s="89"/>
      <c r="C2180" s="99"/>
      <c r="D2180" s="2"/>
      <c r="K2180" s="2"/>
    </row>
    <row r="2181" spans="2:11">
      <c r="B2181" s="89"/>
      <c r="C2181" s="99"/>
      <c r="D2181" s="2"/>
      <c r="K2181" s="2"/>
    </row>
    <row r="2182" spans="2:11">
      <c r="B2182" s="89"/>
      <c r="C2182" s="99"/>
      <c r="D2182" s="2"/>
      <c r="K2182" s="2"/>
    </row>
    <row r="2183" spans="2:11">
      <c r="B2183" s="89"/>
      <c r="C2183" s="99"/>
      <c r="D2183" s="2"/>
      <c r="K2183" s="2"/>
    </row>
    <row r="2184" spans="2:11">
      <c r="B2184" s="89"/>
      <c r="C2184" s="99"/>
      <c r="D2184" s="2"/>
      <c r="K2184" s="2"/>
    </row>
    <row r="2185" spans="2:11">
      <c r="B2185" s="89"/>
      <c r="C2185" s="99"/>
      <c r="D2185" s="2"/>
      <c r="K2185" s="2"/>
    </row>
    <row r="2186" spans="2:11">
      <c r="B2186" s="89"/>
      <c r="C2186" s="99"/>
      <c r="D2186" s="2"/>
      <c r="K2186" s="2"/>
    </row>
    <row r="2187" spans="2:11">
      <c r="B2187" s="89"/>
      <c r="C2187" s="99"/>
      <c r="D2187" s="2"/>
      <c r="K2187" s="2"/>
    </row>
    <row r="2188" spans="2:11">
      <c r="B2188" s="89"/>
      <c r="C2188" s="99"/>
      <c r="D2188" s="2"/>
      <c r="K2188" s="2"/>
    </row>
    <row r="2189" spans="2:11">
      <c r="B2189" s="89"/>
      <c r="C2189" s="99"/>
      <c r="D2189" s="2"/>
      <c r="K2189" s="2"/>
    </row>
    <row r="2190" spans="2:11">
      <c r="B2190" s="89"/>
      <c r="C2190" s="99"/>
      <c r="D2190" s="2"/>
      <c r="K2190" s="2"/>
    </row>
    <row r="2191" spans="2:11">
      <c r="B2191" s="89"/>
      <c r="C2191" s="99"/>
      <c r="D2191" s="2"/>
      <c r="K2191" s="2"/>
    </row>
    <row r="2192" spans="2:11">
      <c r="B2192" s="89"/>
      <c r="C2192" s="99"/>
      <c r="D2192" s="2"/>
      <c r="K2192" s="2"/>
    </row>
    <row r="2193" spans="2:11">
      <c r="B2193" s="89"/>
      <c r="C2193" s="99"/>
      <c r="D2193" s="2"/>
      <c r="K2193" s="2"/>
    </row>
    <row r="2194" spans="2:11">
      <c r="B2194" s="89"/>
      <c r="C2194" s="99"/>
      <c r="D2194" s="2"/>
      <c r="K2194" s="2"/>
    </row>
    <row r="2195" spans="2:11">
      <c r="B2195" s="89"/>
      <c r="C2195" s="99"/>
      <c r="D2195" s="2"/>
      <c r="K2195" s="2"/>
    </row>
    <row r="2196" spans="2:11">
      <c r="B2196" s="89"/>
      <c r="C2196" s="99"/>
      <c r="D2196" s="2"/>
      <c r="K2196" s="2"/>
    </row>
    <row r="2197" spans="2:11">
      <c r="B2197" s="89"/>
      <c r="C2197" s="99"/>
      <c r="D2197" s="2"/>
      <c r="K2197" s="2"/>
    </row>
    <row r="2198" spans="2:11">
      <c r="B2198" s="89"/>
      <c r="C2198" s="99"/>
      <c r="D2198" s="2"/>
      <c r="K2198" s="2"/>
    </row>
    <row r="2199" spans="2:11">
      <c r="B2199" s="89"/>
      <c r="C2199" s="99"/>
      <c r="D2199" s="2"/>
      <c r="K2199" s="2"/>
    </row>
    <row r="2200" spans="2:11">
      <c r="B2200" s="89"/>
      <c r="C2200" s="99"/>
      <c r="D2200" s="2"/>
      <c r="K2200" s="2"/>
    </row>
    <row r="2201" spans="2:11">
      <c r="B2201" s="89"/>
      <c r="C2201" s="99"/>
      <c r="D2201" s="2"/>
      <c r="K2201" s="2"/>
    </row>
    <row r="2202" spans="2:11">
      <c r="B2202" s="89"/>
      <c r="C2202" s="99"/>
      <c r="D2202" s="2"/>
      <c r="K2202" s="2"/>
    </row>
    <row r="2203" spans="2:11">
      <c r="B2203" s="89"/>
      <c r="C2203" s="99"/>
      <c r="D2203" s="2"/>
      <c r="K2203" s="2"/>
    </row>
    <row r="2204" spans="2:11">
      <c r="B2204" s="89"/>
      <c r="C2204" s="99"/>
      <c r="D2204" s="2"/>
      <c r="K2204" s="2"/>
    </row>
    <row r="2205" spans="2:11">
      <c r="B2205" s="89"/>
      <c r="C2205" s="99"/>
      <c r="D2205" s="16"/>
      <c r="K2205" s="2"/>
    </row>
    <row r="2206" spans="2:11">
      <c r="B2206" s="89"/>
      <c r="C2206" s="99"/>
      <c r="D2206" s="16"/>
      <c r="K2206" s="2"/>
    </row>
    <row r="2207" spans="2:11">
      <c r="B2207" s="89"/>
      <c r="C2207" s="99"/>
      <c r="D2207" s="16"/>
      <c r="H2207" s="48"/>
      <c r="K2207" s="2"/>
    </row>
    <row r="2208" spans="2:11">
      <c r="B2208" s="89"/>
      <c r="C2208" s="99"/>
      <c r="D2208" s="16"/>
      <c r="K2208" s="2"/>
    </row>
    <row r="2209" spans="2:11">
      <c r="B2209" s="89"/>
      <c r="C2209" s="99"/>
      <c r="D2209" s="16"/>
      <c r="H2209" s="48"/>
      <c r="K2209" s="2"/>
    </row>
    <row r="2210" spans="2:11">
      <c r="B2210" s="89"/>
      <c r="C2210" s="99"/>
      <c r="D2210" s="16"/>
      <c r="K2210" s="2"/>
    </row>
    <row r="2211" spans="2:11">
      <c r="B2211" s="89"/>
      <c r="C2211" s="99"/>
      <c r="D2211" s="16"/>
      <c r="K2211" s="2"/>
    </row>
    <row r="2212" spans="2:11">
      <c r="B2212" s="89"/>
      <c r="C2212" s="99"/>
      <c r="D2212" s="16"/>
      <c r="K2212" s="2"/>
    </row>
    <row r="2213" spans="2:11">
      <c r="B2213" s="89"/>
      <c r="C2213" s="99"/>
      <c r="D2213" s="16"/>
      <c r="K2213" s="2"/>
    </row>
    <row r="2214" spans="2:11">
      <c r="B2214" s="89"/>
      <c r="C2214" s="99"/>
      <c r="D2214" s="16"/>
      <c r="K2214" s="2"/>
    </row>
    <row r="2215" spans="2:11">
      <c r="B2215" s="89"/>
      <c r="C2215" s="99"/>
      <c r="D2215" s="16"/>
      <c r="H2215" s="48"/>
      <c r="K2215" s="2"/>
    </row>
    <row r="2216" spans="2:11">
      <c r="B2216" s="89"/>
      <c r="C2216" s="99"/>
      <c r="D2216" s="16"/>
      <c r="K2216" s="2"/>
    </row>
    <row r="2217" spans="2:11">
      <c r="B2217" s="89"/>
      <c r="C2217" s="99"/>
      <c r="D2217" s="16"/>
      <c r="H2217" s="48"/>
      <c r="K2217" s="2"/>
    </row>
    <row r="2218" spans="2:11">
      <c r="B2218" s="89"/>
      <c r="C2218" s="99"/>
      <c r="D2218" s="16"/>
      <c r="K2218" s="2"/>
    </row>
    <row r="2219" spans="2:11">
      <c r="B2219" s="89"/>
      <c r="C2219" s="99"/>
      <c r="D2219" s="16"/>
      <c r="K2219" s="2"/>
    </row>
    <row r="2220" spans="2:11">
      <c r="B2220" s="89"/>
      <c r="C2220" s="99"/>
      <c r="D2220" s="16"/>
      <c r="K2220" s="2"/>
    </row>
    <row r="2221" spans="2:11">
      <c r="B2221" s="89"/>
      <c r="C2221" s="99"/>
      <c r="D2221" s="16"/>
      <c r="K2221" s="2"/>
    </row>
    <row r="2222" spans="2:11">
      <c r="B2222" s="89"/>
      <c r="C2222" s="99"/>
      <c r="D2222" s="16"/>
      <c r="K2222" s="2"/>
    </row>
    <row r="2223" spans="2:11">
      <c r="B2223" s="89"/>
      <c r="C2223" s="99"/>
      <c r="D2223" s="16"/>
      <c r="K2223" s="2"/>
    </row>
    <row r="2224" spans="2:11">
      <c r="B2224" s="89"/>
      <c r="C2224" s="99"/>
      <c r="D2224" s="16"/>
      <c r="H2224" s="48"/>
      <c r="K2224" s="2"/>
    </row>
    <row r="2225" spans="2:11">
      <c r="B2225" s="89"/>
      <c r="C2225" s="99"/>
      <c r="D2225" s="16"/>
      <c r="K2225" s="2"/>
    </row>
    <row r="2226" spans="2:11">
      <c r="B2226" s="89"/>
      <c r="C2226" s="99"/>
      <c r="D2226" s="16"/>
      <c r="K2226" s="2"/>
    </row>
    <row r="2227" spans="2:11">
      <c r="B2227" s="89"/>
      <c r="C2227" s="99"/>
      <c r="D2227" s="16"/>
      <c r="K2227" s="2"/>
    </row>
    <row r="2228" spans="2:11">
      <c r="B2228" s="89"/>
      <c r="C2228" s="99"/>
      <c r="D2228" s="16"/>
      <c r="H2228" s="48"/>
      <c r="K2228" s="2"/>
    </row>
    <row r="2229" spans="2:11">
      <c r="B2229" s="89"/>
      <c r="C2229" s="99"/>
      <c r="D2229" s="16"/>
      <c r="K2229" s="2"/>
    </row>
    <row r="2230" spans="2:11">
      <c r="B2230" s="89"/>
      <c r="C2230" s="99"/>
      <c r="D2230" s="16"/>
      <c r="K2230" s="2"/>
    </row>
    <row r="2231" spans="2:11">
      <c r="B2231" s="89"/>
      <c r="C2231" s="99"/>
      <c r="D2231" s="2"/>
      <c r="K2231" s="2"/>
    </row>
    <row r="2232" spans="2:11">
      <c r="B2232" s="89"/>
      <c r="C2232" s="99"/>
      <c r="D2232" s="2"/>
      <c r="K2232" s="2"/>
    </row>
    <row r="2233" spans="2:11">
      <c r="B2233" s="89"/>
      <c r="C2233" s="99"/>
      <c r="D2233" s="16"/>
      <c r="K2233" s="2"/>
    </row>
    <row r="2234" spans="2:11">
      <c r="B2234" s="89"/>
      <c r="C2234" s="99"/>
      <c r="D2234" s="16"/>
      <c r="K2234" s="2"/>
    </row>
    <row r="2235" spans="2:11">
      <c r="B2235" s="89"/>
      <c r="C2235" s="99"/>
      <c r="D2235" s="2"/>
      <c r="K2235" s="2"/>
    </row>
    <row r="2236" spans="2:11">
      <c r="B2236" s="89"/>
      <c r="C2236" s="99"/>
      <c r="D2236" s="16"/>
      <c r="K2236" s="2"/>
    </row>
    <row r="2237" spans="2:11">
      <c r="B2237" s="89"/>
      <c r="C2237" s="99"/>
      <c r="D2237" s="2"/>
      <c r="K2237" s="2"/>
    </row>
    <row r="2238" spans="2:11">
      <c r="B2238" s="89"/>
      <c r="C2238" s="99"/>
      <c r="D2238" s="16"/>
      <c r="K2238" s="2"/>
    </row>
    <row r="2239" spans="2:11">
      <c r="B2239" s="89"/>
      <c r="C2239" s="99"/>
      <c r="D2239" s="2"/>
      <c r="K2239" s="2"/>
    </row>
    <row r="2240" spans="2:11">
      <c r="B2240" s="89"/>
      <c r="C2240" s="99"/>
      <c r="D2240" s="16"/>
      <c r="K2240" s="2"/>
    </row>
    <row r="2241" spans="2:11">
      <c r="B2241" s="89"/>
      <c r="C2241" s="99"/>
      <c r="D2241" s="2"/>
      <c r="K2241" s="2"/>
    </row>
    <row r="2242" spans="2:11">
      <c r="B2242" s="89"/>
      <c r="C2242" s="99"/>
      <c r="D2242" s="16"/>
      <c r="K2242" s="2"/>
    </row>
    <row r="2243" spans="2:11">
      <c r="B2243" s="89"/>
      <c r="C2243" s="99"/>
      <c r="D2243" s="2"/>
      <c r="K2243" s="2"/>
    </row>
    <row r="2244" spans="2:11">
      <c r="B2244" s="89"/>
      <c r="C2244" s="99"/>
      <c r="D2244" s="2"/>
      <c r="K2244" s="2"/>
    </row>
    <row r="2245" spans="2:11">
      <c r="B2245" s="89"/>
      <c r="C2245" s="99"/>
      <c r="D2245" s="16"/>
      <c r="K2245" s="2"/>
    </row>
    <row r="2246" spans="2:11">
      <c r="B2246" s="89"/>
      <c r="C2246" s="99"/>
      <c r="D2246" s="2"/>
      <c r="K2246" s="2"/>
    </row>
    <row r="2247" spans="2:11">
      <c r="B2247" s="89"/>
      <c r="C2247" s="99"/>
      <c r="D2247" s="16"/>
      <c r="K2247" s="2"/>
    </row>
    <row r="2248" spans="2:11">
      <c r="B2248" s="89"/>
      <c r="C2248" s="99"/>
      <c r="D2248" s="2"/>
      <c r="K2248" s="2"/>
    </row>
    <row r="2249" spans="2:11">
      <c r="B2249" s="89"/>
      <c r="C2249" s="99"/>
      <c r="D2249" s="2"/>
      <c r="K2249" s="2"/>
    </row>
    <row r="2250" spans="2:11">
      <c r="B2250" s="89"/>
      <c r="C2250" s="99"/>
      <c r="D2250" s="16"/>
      <c r="K2250" s="2"/>
    </row>
    <row r="2251" spans="2:11">
      <c r="B2251" s="89"/>
      <c r="C2251" s="99"/>
      <c r="D2251" s="2"/>
      <c r="K2251" s="2"/>
    </row>
    <row r="2252" spans="2:11">
      <c r="B2252" s="89"/>
      <c r="C2252" s="99"/>
      <c r="D2252" s="16"/>
      <c r="K2252" s="2"/>
    </row>
    <row r="2253" spans="2:11">
      <c r="B2253" s="89"/>
      <c r="C2253" s="99"/>
      <c r="D2253" s="2"/>
      <c r="K2253" s="2"/>
    </row>
    <row r="2254" spans="2:11">
      <c r="B2254" s="89"/>
      <c r="C2254" s="99"/>
      <c r="D2254" s="16"/>
      <c r="K2254" s="2"/>
    </row>
    <row r="2255" spans="2:11">
      <c r="B2255" s="89"/>
      <c r="C2255" s="99"/>
      <c r="D2255" s="16"/>
      <c r="K2255" s="2"/>
    </row>
    <row r="2256" spans="2:11">
      <c r="B2256" s="89"/>
      <c r="C2256" s="99"/>
      <c r="D2256" s="2"/>
      <c r="K2256" s="2"/>
    </row>
    <row r="2257" spans="2:11">
      <c r="B2257" s="89"/>
      <c r="C2257" s="99"/>
      <c r="D2257" s="16"/>
      <c r="K2257" s="2"/>
    </row>
    <row r="2258" spans="2:11">
      <c r="B2258" s="89"/>
      <c r="C2258" s="99"/>
      <c r="D2258" s="2"/>
      <c r="K2258" s="2"/>
    </row>
    <row r="2259" spans="2:11">
      <c r="B2259" s="89"/>
      <c r="C2259" s="99"/>
      <c r="D2259" s="16"/>
      <c r="K2259" s="2"/>
    </row>
    <row r="2260" spans="2:11">
      <c r="B2260" s="89"/>
      <c r="C2260" s="99"/>
      <c r="D2260" s="2"/>
      <c r="K2260" s="2"/>
    </row>
    <row r="2261" spans="2:11">
      <c r="B2261" s="89"/>
      <c r="C2261" s="99"/>
      <c r="D2261" s="2"/>
      <c r="K2261" s="2"/>
    </row>
    <row r="2262" spans="2:11">
      <c r="B2262" s="89"/>
      <c r="C2262" s="99"/>
      <c r="D2262" s="2"/>
      <c r="K2262" s="2"/>
    </row>
    <row r="2263" spans="2:11">
      <c r="B2263" s="89"/>
      <c r="C2263" s="99"/>
      <c r="D2263" s="2"/>
      <c r="K2263" s="2"/>
    </row>
    <row r="2264" spans="2:11">
      <c r="B2264" s="89"/>
      <c r="C2264" s="99"/>
      <c r="D2264" s="2"/>
      <c r="K2264" s="2"/>
    </row>
    <row r="2265" spans="2:11">
      <c r="B2265" s="89"/>
      <c r="C2265" s="99"/>
      <c r="D2265" s="2"/>
      <c r="K2265" s="2"/>
    </row>
    <row r="2266" spans="2:11">
      <c r="B2266" s="89"/>
      <c r="C2266" s="99"/>
      <c r="D2266" s="2"/>
      <c r="K2266" s="2"/>
    </row>
    <row r="2267" spans="2:11">
      <c r="B2267" s="89"/>
      <c r="C2267" s="99"/>
      <c r="D2267" s="2"/>
      <c r="K2267" s="2"/>
    </row>
    <row r="2268" spans="2:11">
      <c r="B2268" s="89"/>
      <c r="C2268" s="99"/>
      <c r="D2268" s="2"/>
      <c r="K2268" s="2"/>
    </row>
    <row r="2269" spans="2:11">
      <c r="B2269" s="89"/>
      <c r="C2269" s="99"/>
      <c r="D2269" s="2"/>
      <c r="K2269" s="2"/>
    </row>
    <row r="2270" spans="2:11">
      <c r="B2270" s="89"/>
      <c r="C2270" s="99"/>
      <c r="D2270" s="2"/>
      <c r="K2270" s="2"/>
    </row>
    <row r="2271" spans="2:11">
      <c r="B2271" s="89"/>
      <c r="C2271" s="99"/>
      <c r="D2271" s="2"/>
      <c r="K2271" s="2"/>
    </row>
    <row r="2272" spans="2:11">
      <c r="B2272" s="89"/>
      <c r="C2272" s="99"/>
      <c r="D2272" s="2"/>
      <c r="K2272" s="2"/>
    </row>
    <row r="2273" spans="2:11">
      <c r="B2273" s="89"/>
      <c r="C2273" s="99"/>
      <c r="D2273" s="2"/>
      <c r="K2273" s="2"/>
    </row>
    <row r="2274" spans="2:11">
      <c r="B2274" s="89"/>
      <c r="C2274" s="99"/>
      <c r="D2274" s="2"/>
      <c r="K2274" s="2"/>
    </row>
    <row r="2275" spans="2:11">
      <c r="B2275" s="89"/>
      <c r="C2275" s="99"/>
      <c r="D2275" s="2"/>
      <c r="K2275" s="2"/>
    </row>
    <row r="2276" spans="2:11">
      <c r="B2276" s="89"/>
      <c r="C2276" s="99"/>
      <c r="D2276" s="2"/>
      <c r="K2276" s="2"/>
    </row>
    <row r="2277" spans="2:11">
      <c r="B2277" s="89"/>
      <c r="C2277" s="99"/>
      <c r="D2277" s="2"/>
      <c r="K2277" s="2"/>
    </row>
    <row r="2278" spans="2:11">
      <c r="B2278" s="89"/>
      <c r="C2278" s="99"/>
      <c r="D2278" s="2"/>
      <c r="K2278" s="2"/>
    </row>
    <row r="2279" spans="2:11">
      <c r="B2279" s="89"/>
      <c r="C2279" s="99"/>
      <c r="D2279" s="2"/>
      <c r="K2279" s="2"/>
    </row>
    <row r="2280" spans="2:11">
      <c r="B2280" s="89"/>
      <c r="C2280" s="99"/>
      <c r="D2280" s="2"/>
      <c r="K2280" s="2"/>
    </row>
    <row r="2281" spans="2:11">
      <c r="B2281" s="89"/>
      <c r="C2281" s="99"/>
      <c r="D2281" s="2"/>
      <c r="K2281" s="2"/>
    </row>
    <row r="2282" spans="2:11">
      <c r="B2282" s="89"/>
      <c r="C2282" s="99"/>
      <c r="D2282" s="2"/>
      <c r="K2282" s="2"/>
    </row>
    <row r="2283" spans="2:11">
      <c r="B2283" s="89"/>
      <c r="C2283" s="99"/>
      <c r="D2283" s="2"/>
      <c r="K2283" s="2"/>
    </row>
    <row r="2284" spans="2:11">
      <c r="B2284" s="89"/>
      <c r="C2284" s="99"/>
      <c r="D2284" s="2"/>
      <c r="K2284" s="2"/>
    </row>
    <row r="2285" spans="2:11">
      <c r="B2285" s="89"/>
      <c r="C2285" s="99"/>
      <c r="D2285" s="2"/>
      <c r="K2285" s="2"/>
    </row>
    <row r="2286" spans="2:11">
      <c r="B2286" s="89"/>
      <c r="C2286" s="99"/>
      <c r="D2286" s="2"/>
      <c r="K2286" s="2"/>
    </row>
    <row r="2287" spans="2:11">
      <c r="B2287" s="89"/>
      <c r="C2287" s="99"/>
      <c r="D2287" s="2"/>
      <c r="K2287" s="2"/>
    </row>
    <row r="2288" spans="2:11">
      <c r="B2288" s="89"/>
      <c r="C2288" s="99"/>
      <c r="D2288" s="2"/>
      <c r="K2288" s="2"/>
    </row>
    <row r="2289" spans="2:11">
      <c r="B2289" s="89"/>
      <c r="C2289" s="99"/>
      <c r="D2289" s="2"/>
      <c r="K2289" s="2"/>
    </row>
    <row r="2290" spans="2:11">
      <c r="B2290" s="89"/>
      <c r="C2290" s="99"/>
      <c r="D2290" s="2"/>
      <c r="K2290" s="2"/>
    </row>
    <row r="2291" spans="2:11">
      <c r="B2291" s="89"/>
      <c r="C2291" s="99"/>
      <c r="D2291" s="2"/>
      <c r="K2291" s="2"/>
    </row>
    <row r="2292" spans="2:11">
      <c r="B2292" s="89"/>
      <c r="C2292" s="99"/>
      <c r="D2292" s="2"/>
      <c r="K2292" s="2"/>
    </row>
    <row r="2293" spans="2:11">
      <c r="B2293" s="89"/>
      <c r="C2293" s="99"/>
      <c r="D2293" s="2"/>
      <c r="K2293" s="2"/>
    </row>
    <row r="2294" spans="2:11">
      <c r="B2294" s="89"/>
      <c r="C2294" s="99"/>
      <c r="D2294" s="2"/>
      <c r="K2294" s="2"/>
    </row>
    <row r="2295" spans="2:11">
      <c r="B2295" s="89"/>
      <c r="C2295" s="99"/>
      <c r="D2295" s="2"/>
      <c r="K2295" s="2"/>
    </row>
    <row r="2296" spans="2:11">
      <c r="B2296" s="89"/>
      <c r="C2296" s="99"/>
      <c r="D2296" s="2"/>
      <c r="K2296" s="2"/>
    </row>
    <row r="2297" spans="2:11">
      <c r="B2297" s="89"/>
      <c r="C2297" s="99"/>
      <c r="D2297" s="2"/>
      <c r="K2297" s="2"/>
    </row>
    <row r="2298" spans="2:11">
      <c r="B2298" s="89"/>
      <c r="C2298" s="99"/>
      <c r="D2298" s="2"/>
      <c r="K2298" s="2"/>
    </row>
    <row r="2299" spans="2:11">
      <c r="B2299" s="89"/>
      <c r="C2299" s="99"/>
      <c r="D2299" s="2"/>
      <c r="K2299" s="2"/>
    </row>
    <row r="2300" spans="2:11">
      <c r="B2300" s="89"/>
      <c r="C2300" s="99"/>
      <c r="D2300" s="2"/>
      <c r="K2300" s="2"/>
    </row>
    <row r="2301" spans="2:11">
      <c r="B2301" s="89"/>
      <c r="C2301" s="99"/>
      <c r="D2301" s="2"/>
      <c r="K2301" s="2"/>
    </row>
    <row r="2302" spans="2:11">
      <c r="B2302" s="89"/>
      <c r="C2302" s="99"/>
      <c r="D2302" s="2"/>
      <c r="K2302" s="2"/>
    </row>
    <row r="2303" spans="2:11">
      <c r="B2303" s="89"/>
      <c r="C2303" s="99"/>
      <c r="D2303" s="2"/>
      <c r="K2303" s="2"/>
    </row>
    <row r="2304" spans="2:11">
      <c r="B2304" s="89"/>
      <c r="C2304" s="99"/>
      <c r="D2304" s="2"/>
      <c r="K2304" s="2"/>
    </row>
    <row r="2305" spans="2:11">
      <c r="B2305" s="89"/>
      <c r="C2305" s="99"/>
      <c r="D2305" s="2"/>
      <c r="K2305" s="2"/>
    </row>
    <row r="2306" spans="2:11">
      <c r="B2306" s="89"/>
      <c r="C2306" s="99"/>
      <c r="D2306" s="2"/>
      <c r="K2306" s="2"/>
    </row>
    <row r="2307" spans="2:11">
      <c r="B2307" s="89"/>
      <c r="C2307" s="99"/>
      <c r="D2307" s="2"/>
      <c r="K2307" s="2"/>
    </row>
    <row r="2308" spans="2:11">
      <c r="B2308" s="89"/>
      <c r="C2308" s="99"/>
      <c r="D2308" s="2"/>
      <c r="K2308" s="2"/>
    </row>
    <row r="2309" spans="2:11">
      <c r="B2309" s="89"/>
      <c r="C2309" s="99"/>
      <c r="D2309" s="2"/>
      <c r="K2309" s="2"/>
    </row>
    <row r="2310" spans="2:11">
      <c r="B2310" s="89"/>
      <c r="C2310" s="99"/>
      <c r="D2310" s="2"/>
      <c r="K2310" s="2"/>
    </row>
    <row r="2311" spans="2:11">
      <c r="B2311" s="89"/>
      <c r="C2311" s="99"/>
      <c r="D2311" s="2"/>
      <c r="K2311" s="2"/>
    </row>
    <row r="2312" spans="2:11">
      <c r="B2312" s="89"/>
      <c r="C2312" s="99"/>
      <c r="D2312" s="2"/>
      <c r="K2312" s="2"/>
    </row>
    <row r="2313" spans="2:11">
      <c r="B2313" s="89"/>
      <c r="C2313" s="99"/>
      <c r="D2313" s="2"/>
      <c r="K2313" s="2"/>
    </row>
    <row r="2314" spans="2:11">
      <c r="B2314" s="89"/>
      <c r="C2314" s="99"/>
      <c r="D2314" s="2"/>
      <c r="K2314" s="2"/>
    </row>
    <row r="2315" spans="2:11">
      <c r="B2315" s="89"/>
      <c r="C2315" s="99"/>
      <c r="D2315" s="2"/>
      <c r="K2315" s="2"/>
    </row>
    <row r="2316" spans="2:11">
      <c r="B2316" s="89"/>
      <c r="C2316" s="99"/>
      <c r="D2316" s="2"/>
      <c r="K2316" s="2"/>
    </row>
    <row r="2317" spans="2:11">
      <c r="B2317" s="89"/>
      <c r="C2317" s="99"/>
      <c r="D2317" s="2"/>
      <c r="K2317" s="2"/>
    </row>
    <row r="2318" spans="2:11">
      <c r="B2318" s="89"/>
      <c r="C2318" s="99"/>
      <c r="D2318" s="2"/>
      <c r="K2318" s="2"/>
    </row>
    <row r="2319" spans="2:11">
      <c r="B2319" s="89"/>
      <c r="C2319" s="99"/>
      <c r="D2319" s="2"/>
      <c r="K2319" s="2"/>
    </row>
    <row r="2320" spans="2:11">
      <c r="B2320" s="89"/>
      <c r="C2320" s="99"/>
      <c r="D2320" s="2"/>
      <c r="K2320" s="2"/>
    </row>
    <row r="2321" spans="2:11">
      <c r="B2321" s="89"/>
      <c r="C2321" s="99"/>
      <c r="D2321" s="2"/>
      <c r="K2321" s="2"/>
    </row>
    <row r="2322" spans="2:11">
      <c r="B2322" s="89"/>
      <c r="C2322" s="99"/>
      <c r="D2322" s="2"/>
      <c r="K2322" s="2"/>
    </row>
    <row r="2323" spans="2:11">
      <c r="B2323" s="89"/>
      <c r="C2323" s="99"/>
      <c r="D2323" s="2"/>
      <c r="K2323" s="2"/>
    </row>
    <row r="2324" spans="2:11">
      <c r="B2324" s="89"/>
      <c r="C2324" s="99"/>
      <c r="D2324" s="2"/>
      <c r="K2324" s="2"/>
    </row>
    <row r="2325" spans="2:11">
      <c r="B2325" s="89"/>
      <c r="C2325" s="99"/>
      <c r="D2325" s="2"/>
      <c r="K2325" s="2"/>
    </row>
    <row r="2326" spans="2:11">
      <c r="B2326" s="89"/>
      <c r="C2326" s="99"/>
      <c r="D2326" s="2"/>
      <c r="K2326" s="2"/>
    </row>
    <row r="2327" spans="2:11">
      <c r="B2327" s="89"/>
      <c r="C2327" s="99"/>
      <c r="D2327" s="2"/>
      <c r="K2327" s="2"/>
    </row>
    <row r="2328" spans="2:11">
      <c r="B2328" s="89"/>
      <c r="C2328" s="99"/>
      <c r="D2328" s="2"/>
      <c r="K2328" s="2"/>
    </row>
    <row r="2329" spans="2:11">
      <c r="B2329" s="89"/>
      <c r="C2329" s="99"/>
      <c r="D2329" s="2"/>
      <c r="K2329" s="2"/>
    </row>
    <row r="2330" spans="2:11">
      <c r="B2330" s="89"/>
      <c r="C2330" s="99"/>
      <c r="D2330" s="2"/>
      <c r="K2330" s="2"/>
    </row>
    <row r="2331" spans="2:11">
      <c r="B2331" s="89"/>
      <c r="C2331" s="99"/>
      <c r="D2331" s="2"/>
      <c r="K2331" s="2"/>
    </row>
    <row r="2332" spans="2:11">
      <c r="B2332" s="89"/>
      <c r="C2332" s="99"/>
      <c r="D2332" s="2"/>
      <c r="K2332" s="2"/>
    </row>
    <row r="2333" spans="2:11">
      <c r="B2333" s="89"/>
      <c r="C2333" s="99"/>
      <c r="D2333" s="2"/>
      <c r="K2333" s="2"/>
    </row>
    <row r="2334" spans="2:11">
      <c r="B2334" s="89"/>
      <c r="C2334" s="99"/>
      <c r="D2334" s="2"/>
      <c r="K2334" s="2"/>
    </row>
    <row r="2335" spans="2:11">
      <c r="B2335" s="89"/>
      <c r="C2335" s="99"/>
      <c r="D2335" s="2"/>
      <c r="K2335" s="2"/>
    </row>
    <row r="2336" spans="2:11">
      <c r="B2336" s="89"/>
      <c r="C2336" s="99"/>
      <c r="D2336" s="2"/>
      <c r="K2336" s="2"/>
    </row>
    <row r="2337" spans="2:11">
      <c r="B2337" s="89"/>
      <c r="C2337" s="99"/>
      <c r="D2337" s="2"/>
      <c r="K2337" s="2"/>
    </row>
    <row r="2338" spans="2:11">
      <c r="B2338" s="89"/>
      <c r="C2338" s="99"/>
      <c r="D2338" s="2"/>
      <c r="K2338" s="2"/>
    </row>
    <row r="2339" spans="2:11">
      <c r="B2339" s="89"/>
      <c r="C2339" s="99"/>
      <c r="D2339" s="2"/>
      <c r="K2339" s="2"/>
    </row>
    <row r="2340" spans="2:11">
      <c r="B2340" s="89"/>
      <c r="C2340" s="99"/>
      <c r="D2340" s="2"/>
      <c r="K2340" s="2"/>
    </row>
    <row r="2341" spans="2:11">
      <c r="B2341" s="89"/>
      <c r="C2341" s="99"/>
      <c r="D2341" s="2"/>
      <c r="K2341" s="2"/>
    </row>
    <row r="2342" spans="2:11">
      <c r="B2342" s="89"/>
      <c r="C2342" s="99"/>
      <c r="D2342" s="2"/>
      <c r="K2342" s="2"/>
    </row>
    <row r="2343" spans="2:11">
      <c r="B2343" s="89"/>
      <c r="C2343" s="99"/>
      <c r="D2343" s="2"/>
      <c r="K2343" s="2"/>
    </row>
    <row r="2344" spans="2:11">
      <c r="B2344" s="89"/>
      <c r="C2344" s="99"/>
      <c r="D2344" s="2"/>
      <c r="K2344" s="2"/>
    </row>
    <row r="2345" spans="2:11">
      <c r="B2345" s="89"/>
      <c r="C2345" s="99"/>
      <c r="D2345" s="2"/>
      <c r="K2345" s="2"/>
    </row>
    <row r="2346" spans="2:11">
      <c r="B2346" s="89"/>
      <c r="C2346" s="99"/>
      <c r="D2346" s="2"/>
      <c r="K2346" s="2"/>
    </row>
    <row r="2347" spans="2:11">
      <c r="B2347" s="89"/>
      <c r="C2347" s="99"/>
      <c r="D2347" s="2"/>
      <c r="K2347" s="2"/>
    </row>
    <row r="2348" spans="2:11">
      <c r="B2348" s="89"/>
      <c r="C2348" s="99"/>
      <c r="D2348" s="2"/>
      <c r="K2348" s="2"/>
    </row>
    <row r="2349" spans="2:11">
      <c r="B2349" s="89"/>
      <c r="C2349" s="99"/>
      <c r="D2349" s="2"/>
      <c r="K2349" s="2"/>
    </row>
    <row r="2350" spans="2:11">
      <c r="B2350" s="89"/>
      <c r="C2350" s="99"/>
      <c r="D2350" s="2"/>
      <c r="K2350" s="2"/>
    </row>
    <row r="2351" spans="2:11">
      <c r="B2351" s="89"/>
      <c r="C2351" s="99"/>
      <c r="D2351" s="2"/>
      <c r="K2351" s="2"/>
    </row>
    <row r="2352" spans="2:11">
      <c r="B2352" s="89"/>
      <c r="C2352" s="99"/>
      <c r="D2352" s="2"/>
      <c r="K2352" s="2"/>
    </row>
    <row r="2353" spans="2:11">
      <c r="B2353" s="89"/>
      <c r="C2353" s="99"/>
      <c r="D2353" s="2"/>
      <c r="K2353" s="2"/>
    </row>
    <row r="2354" spans="2:11">
      <c r="B2354" s="89"/>
      <c r="C2354" s="99"/>
      <c r="D2354" s="2"/>
      <c r="K2354" s="2"/>
    </row>
    <row r="2355" spans="2:11">
      <c r="B2355" s="89"/>
      <c r="C2355" s="99"/>
      <c r="D2355" s="2"/>
      <c r="K2355" s="2"/>
    </row>
    <row r="2356" spans="2:11">
      <c r="B2356" s="89"/>
      <c r="C2356" s="99"/>
      <c r="D2356" s="2"/>
      <c r="K2356" s="2"/>
    </row>
    <row r="2357" spans="2:11">
      <c r="B2357" s="89"/>
      <c r="C2357" s="99"/>
      <c r="D2357" s="2"/>
      <c r="K2357" s="2"/>
    </row>
    <row r="2358" spans="2:11">
      <c r="B2358" s="89"/>
      <c r="C2358" s="99"/>
      <c r="D2358" s="2"/>
      <c r="K2358" s="2"/>
    </row>
    <row r="2359" spans="2:11">
      <c r="B2359" s="89"/>
      <c r="C2359" s="99"/>
      <c r="D2359" s="2"/>
      <c r="K2359" s="2"/>
    </row>
    <row r="2360" spans="2:11">
      <c r="B2360" s="89"/>
      <c r="C2360" s="99"/>
      <c r="D2360" s="2"/>
      <c r="K2360" s="2"/>
    </row>
    <row r="2361" spans="2:11">
      <c r="B2361" s="89"/>
      <c r="C2361" s="99"/>
      <c r="D2361" s="2"/>
      <c r="K2361" s="2"/>
    </row>
    <row r="2362" spans="2:11">
      <c r="B2362" s="89"/>
      <c r="C2362" s="99"/>
      <c r="D2362" s="2"/>
      <c r="K2362" s="2"/>
    </row>
    <row r="2363" spans="2:11">
      <c r="B2363" s="89"/>
      <c r="C2363" s="99"/>
      <c r="D2363" s="2"/>
      <c r="K2363" s="2"/>
    </row>
    <row r="2364" spans="2:11">
      <c r="B2364" s="89"/>
      <c r="C2364" s="99"/>
      <c r="D2364" s="2"/>
      <c r="K2364" s="2"/>
    </row>
    <row r="2365" spans="2:11">
      <c r="B2365" s="89"/>
      <c r="C2365" s="99"/>
      <c r="D2365" s="2"/>
      <c r="K2365" s="2"/>
    </row>
    <row r="2366" spans="2:11">
      <c r="B2366" s="89"/>
      <c r="C2366" s="99"/>
      <c r="D2366" s="2"/>
      <c r="K2366" s="2"/>
    </row>
    <row r="2367" spans="2:11">
      <c r="B2367" s="89"/>
      <c r="C2367" s="99"/>
      <c r="D2367" s="2"/>
      <c r="K2367" s="2"/>
    </row>
    <row r="2368" spans="2:11">
      <c r="B2368" s="89"/>
      <c r="C2368" s="99"/>
      <c r="D2368" s="2"/>
      <c r="K2368" s="2"/>
    </row>
    <row r="2369" spans="2:11">
      <c r="B2369" s="89"/>
      <c r="C2369" s="99"/>
      <c r="D2369" s="2"/>
      <c r="K2369" s="2"/>
    </row>
    <row r="2370" spans="2:11">
      <c r="B2370" s="89"/>
      <c r="C2370" s="99"/>
      <c r="D2370" s="2"/>
      <c r="K2370" s="2"/>
    </row>
    <row r="2371" spans="2:11">
      <c r="B2371" s="89"/>
      <c r="C2371" s="99"/>
      <c r="D2371" s="2"/>
      <c r="K2371" s="2"/>
    </row>
    <row r="2372" spans="2:11">
      <c r="B2372" s="89"/>
      <c r="C2372" s="99"/>
      <c r="D2372" s="2"/>
      <c r="K2372" s="2"/>
    </row>
    <row r="2373" spans="2:11">
      <c r="B2373" s="89"/>
      <c r="C2373" s="99"/>
      <c r="D2373" s="2"/>
      <c r="K2373" s="2"/>
    </row>
    <row r="2374" spans="2:11">
      <c r="B2374" s="89"/>
      <c r="C2374" s="99"/>
      <c r="D2374" s="2"/>
      <c r="K2374" s="2"/>
    </row>
    <row r="2375" spans="2:11">
      <c r="B2375" s="89"/>
      <c r="C2375" s="99"/>
      <c r="D2375" s="2"/>
      <c r="K2375" s="2"/>
    </row>
    <row r="2376" spans="2:11">
      <c r="B2376" s="89"/>
      <c r="C2376" s="99"/>
      <c r="D2376" s="2"/>
      <c r="K2376" s="2"/>
    </row>
    <row r="2377" spans="2:11">
      <c r="B2377" s="89"/>
      <c r="C2377" s="99"/>
      <c r="D2377" s="2"/>
      <c r="K2377" s="2"/>
    </row>
    <row r="2378" spans="2:11">
      <c r="B2378" s="89"/>
      <c r="C2378" s="99"/>
      <c r="D2378" s="2"/>
      <c r="K2378" s="2"/>
    </row>
    <row r="2379" spans="2:11">
      <c r="B2379" s="89"/>
      <c r="C2379" s="99"/>
      <c r="D2379" s="2"/>
      <c r="K2379" s="2"/>
    </row>
    <row r="2380" spans="2:11">
      <c r="B2380" s="89"/>
      <c r="C2380" s="99"/>
      <c r="D2380" s="2"/>
      <c r="K2380" s="2"/>
    </row>
    <row r="2381" spans="2:11">
      <c r="B2381" s="89"/>
      <c r="C2381" s="99"/>
      <c r="D2381" s="2"/>
      <c r="K2381" s="2"/>
    </row>
    <row r="2382" spans="2:11">
      <c r="B2382" s="89"/>
      <c r="C2382" s="99"/>
      <c r="D2382" s="2"/>
      <c r="K2382" s="2"/>
    </row>
    <row r="2383" spans="2:11">
      <c r="B2383" s="89"/>
      <c r="C2383" s="99"/>
      <c r="D2383" s="2"/>
      <c r="K2383" s="2"/>
    </row>
    <row r="2384" spans="2:11">
      <c r="B2384" s="89"/>
      <c r="C2384" s="99"/>
      <c r="D2384" s="2"/>
      <c r="K2384" s="2"/>
    </row>
    <row r="2385" spans="2:11">
      <c r="B2385" s="89"/>
      <c r="C2385" s="99"/>
      <c r="D2385" s="2"/>
      <c r="K2385" s="2"/>
    </row>
    <row r="2386" spans="2:11">
      <c r="B2386" s="89"/>
      <c r="C2386" s="99"/>
      <c r="D2386" s="2"/>
      <c r="K2386" s="2"/>
    </row>
    <row r="2387" spans="2:11">
      <c r="B2387" s="89"/>
      <c r="C2387" s="99"/>
      <c r="D2387" s="2"/>
      <c r="K2387" s="2"/>
    </row>
    <row r="2388" spans="2:11">
      <c r="B2388" s="89"/>
      <c r="C2388" s="99"/>
      <c r="D2388" s="2"/>
      <c r="K2388" s="2"/>
    </row>
    <row r="2389" spans="2:11">
      <c r="B2389" s="89"/>
      <c r="C2389" s="99"/>
      <c r="D2389" s="2"/>
      <c r="K2389" s="2"/>
    </row>
    <row r="2390" spans="2:11">
      <c r="B2390" s="89"/>
      <c r="C2390" s="99"/>
      <c r="D2390" s="2"/>
      <c r="K2390" s="2"/>
    </row>
    <row r="2391" spans="2:11">
      <c r="B2391" s="89"/>
      <c r="C2391" s="99"/>
      <c r="D2391" s="2"/>
      <c r="K2391" s="2"/>
    </row>
    <row r="2392" spans="2:11">
      <c r="B2392" s="89"/>
      <c r="C2392" s="99"/>
      <c r="D2392" s="2"/>
      <c r="K2392" s="2"/>
    </row>
    <row r="2393" spans="2:11">
      <c r="B2393" s="89"/>
      <c r="C2393" s="99"/>
      <c r="D2393" s="2"/>
      <c r="K2393" s="2"/>
    </row>
    <row r="2394" spans="2:11">
      <c r="B2394" s="89"/>
      <c r="C2394" s="99"/>
      <c r="D2394" s="2"/>
      <c r="K2394" s="2"/>
    </row>
    <row r="2395" spans="2:11">
      <c r="B2395" s="89"/>
      <c r="C2395" s="99"/>
      <c r="D2395" s="2"/>
      <c r="K2395" s="2"/>
    </row>
    <row r="2396" spans="2:11">
      <c r="B2396" s="89"/>
      <c r="C2396" s="99"/>
      <c r="D2396" s="2"/>
      <c r="K2396" s="2"/>
    </row>
    <row r="2397" spans="2:11">
      <c r="B2397" s="89"/>
      <c r="C2397" s="99"/>
      <c r="D2397" s="2"/>
      <c r="K2397" s="2"/>
    </row>
    <row r="2398" spans="2:11">
      <c r="B2398" s="89"/>
      <c r="C2398" s="99"/>
      <c r="D2398" s="2"/>
      <c r="K2398" s="2"/>
    </row>
    <row r="2399" spans="2:11">
      <c r="B2399" s="89"/>
      <c r="C2399" s="99"/>
      <c r="D2399" s="2"/>
      <c r="K2399" s="2"/>
    </row>
    <row r="2400" spans="2:11">
      <c r="B2400" s="89"/>
      <c r="C2400" s="99"/>
      <c r="D2400" s="2"/>
      <c r="K2400" s="2"/>
    </row>
    <row r="2401" spans="2:11">
      <c r="B2401" s="89"/>
      <c r="C2401" s="99"/>
      <c r="D2401" s="2"/>
      <c r="K2401" s="2"/>
    </row>
    <row r="2402" spans="2:11">
      <c r="B2402" s="89"/>
      <c r="C2402" s="99"/>
      <c r="D2402" s="2"/>
      <c r="K2402" s="2"/>
    </row>
    <row r="2403" spans="2:11">
      <c r="B2403" s="89"/>
      <c r="C2403" s="99"/>
      <c r="D2403" s="2"/>
      <c r="K2403" s="2"/>
    </row>
    <row r="2404" spans="2:11">
      <c r="B2404" s="89"/>
      <c r="C2404" s="99"/>
      <c r="D2404" s="2"/>
      <c r="K2404" s="2"/>
    </row>
    <row r="2405" spans="2:11">
      <c r="B2405" s="89"/>
      <c r="C2405" s="99"/>
      <c r="D2405" s="2"/>
      <c r="K2405" s="2"/>
    </row>
    <row r="2406" spans="2:11">
      <c r="B2406" s="89"/>
      <c r="C2406" s="99"/>
      <c r="D2406" s="2"/>
      <c r="K2406" s="2"/>
    </row>
    <row r="2407" spans="2:11">
      <c r="B2407" s="89"/>
      <c r="C2407" s="99"/>
      <c r="D2407" s="2"/>
      <c r="K2407" s="2"/>
    </row>
    <row r="2408" spans="2:11">
      <c r="B2408" s="89"/>
      <c r="C2408" s="99"/>
      <c r="D2408" s="2"/>
      <c r="K2408" s="2"/>
    </row>
    <row r="2409" spans="2:11">
      <c r="B2409" s="89"/>
      <c r="C2409" s="99"/>
      <c r="D2409" s="2"/>
      <c r="K2409" s="2"/>
    </row>
    <row r="2410" spans="2:11">
      <c r="B2410" s="89"/>
      <c r="C2410" s="99"/>
      <c r="D2410" s="2"/>
      <c r="K2410" s="2"/>
    </row>
    <row r="2411" spans="2:11">
      <c r="B2411" s="89"/>
      <c r="C2411" s="99"/>
      <c r="D2411" s="2"/>
      <c r="K2411" s="2"/>
    </row>
    <row r="2412" spans="2:11">
      <c r="B2412" s="89"/>
      <c r="C2412" s="99"/>
      <c r="D2412" s="2"/>
      <c r="K2412" s="2"/>
    </row>
    <row r="2413" spans="2:11">
      <c r="B2413" s="89"/>
      <c r="C2413" s="99"/>
      <c r="D2413" s="2"/>
      <c r="K2413" s="2"/>
    </row>
    <row r="2414" spans="2:11">
      <c r="B2414" s="89"/>
      <c r="C2414" s="99"/>
      <c r="D2414" s="2"/>
      <c r="K2414" s="2"/>
    </row>
    <row r="2415" spans="2:11">
      <c r="B2415" s="89"/>
      <c r="C2415" s="99"/>
      <c r="D2415" s="2"/>
      <c r="K2415" s="2"/>
    </row>
    <row r="2416" spans="2:11">
      <c r="B2416" s="89"/>
      <c r="C2416" s="99"/>
      <c r="D2416" s="2"/>
      <c r="K2416" s="2"/>
    </row>
    <row r="2417" spans="2:11">
      <c r="B2417" s="89"/>
      <c r="C2417" s="99"/>
      <c r="D2417" s="2"/>
      <c r="K2417" s="2"/>
    </row>
    <row r="2418" spans="2:11">
      <c r="B2418" s="89"/>
      <c r="C2418" s="99"/>
      <c r="D2418" s="2"/>
      <c r="K2418" s="2"/>
    </row>
    <row r="2419" spans="2:11">
      <c r="B2419" s="89"/>
      <c r="C2419" s="99"/>
      <c r="D2419" s="2"/>
      <c r="K2419" s="2"/>
    </row>
    <row r="2420" spans="2:11">
      <c r="B2420" s="89"/>
      <c r="C2420" s="99"/>
      <c r="D2420" s="2"/>
      <c r="K2420" s="2"/>
    </row>
    <row r="2421" spans="2:11">
      <c r="B2421" s="89"/>
      <c r="C2421" s="99"/>
      <c r="D2421" s="2"/>
      <c r="K2421" s="2"/>
    </row>
    <row r="2422" spans="2:11">
      <c r="B2422" s="89"/>
      <c r="C2422" s="99"/>
      <c r="D2422" s="2"/>
      <c r="K2422" s="2"/>
    </row>
    <row r="2423" spans="2:11">
      <c r="B2423" s="89"/>
      <c r="C2423" s="99"/>
      <c r="D2423" s="2"/>
      <c r="K2423" s="2"/>
    </row>
    <row r="2424" spans="2:11">
      <c r="B2424" s="89"/>
      <c r="C2424" s="99"/>
      <c r="D2424" s="2"/>
      <c r="K2424" s="2"/>
    </row>
    <row r="2425" spans="2:11">
      <c r="B2425" s="89"/>
      <c r="C2425" s="99"/>
      <c r="D2425" s="2"/>
      <c r="K2425" s="2"/>
    </row>
    <row r="2426" spans="2:11">
      <c r="B2426" s="89"/>
      <c r="C2426" s="99"/>
      <c r="D2426" s="2"/>
      <c r="K2426" s="2"/>
    </row>
    <row r="2427" spans="2:11">
      <c r="B2427" s="89"/>
      <c r="C2427" s="99"/>
      <c r="D2427" s="2"/>
      <c r="K2427" s="2"/>
    </row>
    <row r="2428" spans="2:11">
      <c r="B2428" s="89"/>
      <c r="C2428" s="99"/>
      <c r="D2428" s="2"/>
      <c r="K2428" s="2"/>
    </row>
    <row r="2429" spans="2:11">
      <c r="B2429" s="89"/>
      <c r="C2429" s="99"/>
      <c r="D2429" s="2"/>
      <c r="K2429" s="2"/>
    </row>
    <row r="2430" spans="2:11">
      <c r="B2430" s="89"/>
      <c r="C2430" s="99"/>
      <c r="D2430" s="2"/>
      <c r="K2430" s="2"/>
    </row>
    <row r="2431" spans="2:11">
      <c r="B2431" s="89"/>
      <c r="C2431" s="99"/>
      <c r="D2431" s="2"/>
      <c r="K2431" s="2"/>
    </row>
    <row r="2432" spans="2:11">
      <c r="B2432" s="89"/>
      <c r="C2432" s="99"/>
      <c r="D2432" s="2"/>
      <c r="K2432" s="2"/>
    </row>
    <row r="2433" spans="2:11">
      <c r="B2433" s="89"/>
      <c r="C2433" s="99"/>
      <c r="D2433" s="2"/>
      <c r="K2433" s="2"/>
    </row>
    <row r="2434" spans="2:11">
      <c r="B2434" s="89"/>
      <c r="C2434" s="99"/>
      <c r="D2434" s="2"/>
      <c r="K2434" s="2"/>
    </row>
    <row r="2435" spans="2:11">
      <c r="B2435" s="89"/>
      <c r="C2435" s="99"/>
      <c r="D2435" s="2"/>
      <c r="E2435" s="8"/>
      <c r="K2435" s="2"/>
    </row>
    <row r="2436" spans="2:11">
      <c r="B2436" s="89"/>
      <c r="C2436" s="99"/>
      <c r="D2436" s="2"/>
      <c r="K2436" s="2"/>
    </row>
    <row r="2437" spans="2:11">
      <c r="B2437" s="89"/>
      <c r="C2437" s="99"/>
      <c r="D2437" s="2"/>
      <c r="K2437" s="2"/>
    </row>
    <row r="2438" spans="2:11">
      <c r="B2438" s="89"/>
      <c r="C2438" s="99"/>
      <c r="D2438" s="2"/>
      <c r="K2438" s="2"/>
    </row>
    <row r="2439" spans="2:11">
      <c r="B2439" s="89"/>
      <c r="C2439" s="99"/>
      <c r="D2439" s="2"/>
      <c r="K2439" s="2"/>
    </row>
    <row r="2440" spans="2:11">
      <c r="B2440" s="89"/>
      <c r="C2440" s="99"/>
      <c r="D2440" s="2"/>
      <c r="K2440" s="2"/>
    </row>
    <row r="2441" spans="2:11">
      <c r="B2441" s="89"/>
      <c r="C2441" s="99"/>
      <c r="D2441" s="2"/>
      <c r="K2441" s="2"/>
    </row>
    <row r="2442" spans="2:11">
      <c r="B2442" s="89"/>
      <c r="C2442" s="99"/>
      <c r="D2442" s="2"/>
      <c r="K2442" s="2"/>
    </row>
    <row r="2443" spans="2:11">
      <c r="B2443" s="89"/>
      <c r="C2443" s="99"/>
      <c r="D2443" s="2"/>
      <c r="K2443" s="2"/>
    </row>
    <row r="2444" spans="2:11">
      <c r="B2444" s="89"/>
      <c r="C2444" s="99"/>
      <c r="D2444" s="2"/>
      <c r="K2444" s="2"/>
    </row>
    <row r="2445" spans="2:11">
      <c r="B2445" s="89"/>
      <c r="C2445" s="99"/>
      <c r="D2445" s="2"/>
      <c r="K2445" s="2"/>
    </row>
    <row r="2446" spans="2:11">
      <c r="B2446" s="89"/>
      <c r="C2446" s="99"/>
      <c r="D2446" s="2"/>
      <c r="K2446" s="2"/>
    </row>
    <row r="2447" spans="2:11">
      <c r="B2447" s="89"/>
      <c r="C2447" s="99"/>
      <c r="D2447" s="2"/>
      <c r="K2447" s="2"/>
    </row>
    <row r="2448" spans="2:11">
      <c r="B2448" s="89"/>
      <c r="C2448" s="99"/>
      <c r="D2448" s="2"/>
      <c r="K2448" s="2"/>
    </row>
    <row r="2449" spans="2:11">
      <c r="B2449" s="89"/>
      <c r="C2449" s="99"/>
      <c r="D2449" s="2"/>
      <c r="K2449" s="2"/>
    </row>
    <row r="2450" spans="2:11">
      <c r="B2450" s="89"/>
      <c r="C2450" s="99"/>
      <c r="D2450" s="2"/>
      <c r="K2450" s="2"/>
    </row>
    <row r="2451" spans="2:11">
      <c r="B2451" s="89"/>
      <c r="C2451" s="99"/>
      <c r="D2451" s="2"/>
      <c r="K2451" s="2"/>
    </row>
    <row r="2452" spans="2:11">
      <c r="B2452" s="89"/>
      <c r="C2452" s="99"/>
      <c r="D2452" s="2"/>
      <c r="K2452" s="2"/>
    </row>
    <row r="2453" spans="2:11">
      <c r="B2453" s="89"/>
      <c r="C2453" s="99"/>
      <c r="D2453" s="2"/>
      <c r="K2453" s="2"/>
    </row>
    <row r="2454" spans="2:11">
      <c r="B2454" s="89"/>
      <c r="C2454" s="99"/>
      <c r="D2454" s="2"/>
      <c r="K2454" s="2"/>
    </row>
    <row r="2455" spans="2:11">
      <c r="B2455" s="89"/>
      <c r="C2455" s="99"/>
      <c r="D2455" s="2"/>
      <c r="K2455" s="2"/>
    </row>
    <row r="2456" spans="2:11">
      <c r="B2456" s="89"/>
      <c r="C2456" s="99"/>
      <c r="D2456" s="2"/>
      <c r="K2456" s="2"/>
    </row>
    <row r="2457" spans="2:11">
      <c r="B2457" s="89"/>
      <c r="C2457" s="99"/>
      <c r="D2457" s="2"/>
      <c r="K2457" s="2"/>
    </row>
    <row r="2458" spans="2:11">
      <c r="B2458" s="89"/>
      <c r="C2458" s="99"/>
      <c r="D2458" s="2"/>
      <c r="K2458" s="2"/>
    </row>
    <row r="2459" spans="2:11">
      <c r="B2459" s="89"/>
      <c r="C2459" s="99"/>
      <c r="D2459" s="2"/>
      <c r="K2459" s="2"/>
    </row>
    <row r="2460" spans="2:11">
      <c r="B2460" s="89"/>
      <c r="C2460" s="99"/>
      <c r="D2460" s="2"/>
      <c r="K2460" s="2"/>
    </row>
    <row r="2461" spans="2:11">
      <c r="B2461" s="89"/>
      <c r="C2461" s="99"/>
      <c r="D2461" s="2"/>
      <c r="K2461" s="2"/>
    </row>
    <row r="2462" spans="2:11">
      <c r="B2462" s="89"/>
      <c r="C2462" s="99"/>
      <c r="D2462" s="2"/>
      <c r="K2462" s="2"/>
    </row>
    <row r="2463" spans="2:11">
      <c r="B2463" s="89"/>
      <c r="C2463" s="99"/>
      <c r="D2463" s="2"/>
      <c r="K2463" s="2"/>
    </row>
    <row r="2464" spans="2:11">
      <c r="B2464" s="89"/>
      <c r="C2464" s="99"/>
      <c r="D2464" s="2"/>
      <c r="K2464" s="2"/>
    </row>
    <row r="2465" spans="2:11">
      <c r="B2465" s="89"/>
      <c r="C2465" s="99"/>
      <c r="D2465" s="2"/>
      <c r="K2465" s="2"/>
    </row>
    <row r="2466" spans="2:11">
      <c r="B2466" s="89"/>
      <c r="C2466" s="99"/>
      <c r="D2466" s="2"/>
      <c r="K2466" s="2"/>
    </row>
    <row r="2467" spans="2:11">
      <c r="B2467" s="89"/>
      <c r="C2467" s="99"/>
      <c r="D2467" s="2"/>
      <c r="K2467" s="2"/>
    </row>
    <row r="2468" spans="2:11">
      <c r="B2468" s="89"/>
      <c r="C2468" s="99"/>
      <c r="D2468" s="2"/>
      <c r="K2468" s="2"/>
    </row>
    <row r="2469" spans="2:11">
      <c r="B2469" s="89"/>
      <c r="C2469" s="99"/>
      <c r="D2469" s="2"/>
      <c r="K2469" s="2"/>
    </row>
    <row r="2470" spans="2:11">
      <c r="B2470" s="89"/>
      <c r="C2470" s="99"/>
      <c r="D2470" s="2"/>
      <c r="K2470" s="2"/>
    </row>
    <row r="2471" spans="2:11">
      <c r="B2471" s="89"/>
      <c r="C2471" s="99"/>
      <c r="D2471" s="2"/>
      <c r="K2471" s="2"/>
    </row>
    <row r="2472" spans="2:11">
      <c r="B2472" s="89"/>
      <c r="C2472" s="99"/>
      <c r="D2472" s="2"/>
      <c r="K2472" s="2"/>
    </row>
    <row r="2473" spans="2:11">
      <c r="B2473" s="89"/>
      <c r="C2473" s="99"/>
      <c r="D2473" s="2"/>
      <c r="K2473" s="2"/>
    </row>
    <row r="2474" spans="2:11">
      <c r="B2474" s="89"/>
      <c r="C2474" s="99"/>
      <c r="D2474" s="2"/>
      <c r="K2474" s="2"/>
    </row>
    <row r="2475" spans="2:11">
      <c r="B2475" s="89"/>
      <c r="C2475" s="99"/>
      <c r="D2475" s="2"/>
      <c r="K2475" s="2"/>
    </row>
    <row r="2476" spans="2:11">
      <c r="B2476" s="89"/>
      <c r="C2476" s="99"/>
      <c r="D2476" s="2"/>
      <c r="K2476" s="2"/>
    </row>
    <row r="2477" spans="2:11">
      <c r="B2477" s="89"/>
      <c r="C2477" s="99"/>
      <c r="D2477" s="2"/>
      <c r="K2477" s="2"/>
    </row>
    <row r="2478" spans="2:11">
      <c r="B2478" s="89"/>
      <c r="C2478" s="99"/>
      <c r="D2478" s="2"/>
      <c r="K2478" s="2"/>
    </row>
    <row r="2479" spans="2:11">
      <c r="B2479" s="89"/>
      <c r="C2479" s="99"/>
      <c r="D2479" s="2"/>
      <c r="K2479" s="2"/>
    </row>
    <row r="2480" spans="2:11">
      <c r="B2480" s="89"/>
      <c r="C2480" s="99"/>
      <c r="D2480" s="2"/>
      <c r="K2480" s="2"/>
    </row>
    <row r="2481" spans="2:11">
      <c r="B2481" s="89"/>
      <c r="C2481" s="99"/>
      <c r="D2481" s="2"/>
      <c r="K2481" s="2"/>
    </row>
    <row r="2482" spans="2:11">
      <c r="B2482" s="89"/>
      <c r="C2482" s="99"/>
      <c r="D2482" s="2"/>
      <c r="K2482" s="2"/>
    </row>
    <row r="2483" spans="2:11">
      <c r="B2483" s="89"/>
      <c r="C2483" s="99"/>
      <c r="D2483" s="2"/>
      <c r="K2483" s="2"/>
    </row>
    <row r="2484" spans="2:11">
      <c r="B2484" s="89"/>
      <c r="C2484" s="99"/>
      <c r="D2484" s="2"/>
      <c r="K2484" s="2"/>
    </row>
    <row r="2485" spans="2:11">
      <c r="B2485" s="89"/>
      <c r="C2485" s="99"/>
      <c r="D2485" s="2"/>
      <c r="K2485" s="2"/>
    </row>
    <row r="2486" spans="2:11">
      <c r="B2486" s="89"/>
      <c r="C2486" s="99"/>
      <c r="D2486" s="2"/>
      <c r="K2486" s="2"/>
    </row>
    <row r="2487" spans="2:11">
      <c r="B2487" s="89"/>
      <c r="C2487" s="99"/>
      <c r="D2487" s="2"/>
      <c r="K2487" s="2"/>
    </row>
    <row r="2488" spans="2:11">
      <c r="B2488" s="89"/>
      <c r="C2488" s="99"/>
      <c r="D2488" s="2"/>
      <c r="K2488" s="2"/>
    </row>
    <row r="2489" spans="2:11">
      <c r="B2489" s="89"/>
      <c r="C2489" s="99"/>
      <c r="D2489" s="2"/>
      <c r="K2489" s="2"/>
    </row>
    <row r="2490" spans="2:11">
      <c r="B2490" s="89"/>
      <c r="C2490" s="99"/>
      <c r="D2490" s="2"/>
      <c r="K2490" s="2"/>
    </row>
    <row r="2491" spans="2:11">
      <c r="B2491" s="89"/>
      <c r="C2491" s="99"/>
      <c r="D2491" s="2"/>
      <c r="K2491" s="2"/>
    </row>
    <row r="2492" spans="2:11">
      <c r="B2492" s="89"/>
      <c r="C2492" s="99"/>
      <c r="D2492" s="2"/>
      <c r="K2492" s="2"/>
    </row>
    <row r="2493" spans="2:11">
      <c r="B2493" s="89"/>
      <c r="C2493" s="99"/>
      <c r="D2493" s="2"/>
      <c r="K2493" s="2"/>
    </row>
    <row r="2494" spans="2:11">
      <c r="B2494" s="89"/>
      <c r="C2494" s="99"/>
      <c r="D2494" s="2"/>
      <c r="K2494" s="2"/>
    </row>
    <row r="2495" spans="2:11">
      <c r="B2495" s="89"/>
      <c r="C2495" s="99"/>
      <c r="D2495" s="2"/>
      <c r="K2495" s="2"/>
    </row>
    <row r="2496" spans="2:11">
      <c r="B2496" s="89"/>
      <c r="C2496" s="99"/>
      <c r="D2496" s="2"/>
      <c r="K2496" s="2"/>
    </row>
    <row r="2497" spans="2:11">
      <c r="B2497" s="89"/>
      <c r="C2497" s="99"/>
      <c r="D2497" s="2"/>
      <c r="K2497" s="2"/>
    </row>
    <row r="2498" spans="2:11">
      <c r="B2498" s="89"/>
      <c r="C2498" s="99"/>
      <c r="D2498" s="2"/>
      <c r="K2498" s="2"/>
    </row>
    <row r="2499" spans="2:11">
      <c r="B2499" s="89"/>
      <c r="C2499" s="99"/>
      <c r="D2499" s="2"/>
      <c r="K2499" s="2"/>
    </row>
    <row r="2500" spans="2:11">
      <c r="B2500" s="89"/>
      <c r="C2500" s="99"/>
      <c r="D2500" s="2"/>
      <c r="K2500" s="2"/>
    </row>
    <row r="2501" spans="2:11">
      <c r="B2501" s="89"/>
      <c r="C2501" s="99"/>
      <c r="D2501" s="2"/>
      <c r="K2501" s="2"/>
    </row>
    <row r="2502" spans="2:11">
      <c r="B2502" s="89"/>
      <c r="C2502" s="99"/>
      <c r="D2502" s="2"/>
      <c r="K2502" s="2"/>
    </row>
    <row r="2503" spans="2:11">
      <c r="B2503" s="89"/>
      <c r="C2503" s="99"/>
      <c r="D2503" s="2"/>
      <c r="K2503" s="2"/>
    </row>
    <row r="2504" spans="2:11">
      <c r="B2504" s="89"/>
      <c r="C2504" s="99"/>
      <c r="D2504" s="2"/>
      <c r="K2504" s="2"/>
    </row>
    <row r="2505" spans="2:11">
      <c r="B2505" s="89"/>
      <c r="C2505" s="99"/>
      <c r="D2505" s="2"/>
      <c r="K2505" s="2"/>
    </row>
    <row r="2506" spans="2:11">
      <c r="B2506" s="89"/>
      <c r="C2506" s="99"/>
      <c r="D2506" s="2"/>
      <c r="K2506" s="2"/>
    </row>
    <row r="2507" spans="2:11">
      <c r="B2507" s="89"/>
      <c r="C2507" s="99"/>
      <c r="D2507" s="2"/>
      <c r="K2507" s="2"/>
    </row>
    <row r="2508" spans="2:11">
      <c r="B2508" s="89"/>
      <c r="C2508" s="99"/>
      <c r="D2508" s="2"/>
      <c r="K2508" s="2"/>
    </row>
    <row r="2509" spans="2:11">
      <c r="B2509" s="89"/>
      <c r="C2509" s="99"/>
      <c r="D2509" s="2"/>
      <c r="K2509" s="2"/>
    </row>
    <row r="2510" spans="2:11">
      <c r="B2510" s="89"/>
      <c r="C2510" s="99"/>
      <c r="D2510" s="2"/>
      <c r="K2510" s="2"/>
    </row>
    <row r="2511" spans="2:11">
      <c r="B2511" s="89"/>
      <c r="C2511" s="99"/>
      <c r="D2511" s="2"/>
      <c r="K2511" s="2"/>
    </row>
    <row r="2512" spans="2:11">
      <c r="B2512" s="89"/>
      <c r="C2512" s="99"/>
      <c r="D2512" s="2"/>
      <c r="K2512" s="2"/>
    </row>
    <row r="2513" spans="2:11">
      <c r="B2513" s="89"/>
      <c r="C2513" s="99"/>
      <c r="D2513" s="2"/>
      <c r="K2513" s="2"/>
    </row>
    <row r="2514" spans="2:11">
      <c r="B2514" s="89"/>
      <c r="C2514" s="99"/>
      <c r="D2514" s="2"/>
      <c r="K2514" s="2"/>
    </row>
    <row r="2515" spans="2:11">
      <c r="B2515" s="89"/>
      <c r="C2515" s="99"/>
      <c r="D2515" s="2"/>
      <c r="K2515" s="2"/>
    </row>
    <row r="2516" spans="2:11">
      <c r="B2516" s="89"/>
      <c r="C2516" s="99"/>
      <c r="D2516" s="2"/>
      <c r="K2516" s="2"/>
    </row>
    <row r="2517" spans="2:11">
      <c r="B2517" s="89"/>
      <c r="C2517" s="99"/>
      <c r="D2517" s="2"/>
      <c r="K2517" s="2"/>
    </row>
    <row r="2518" spans="2:11">
      <c r="B2518" s="89"/>
      <c r="C2518" s="99"/>
      <c r="D2518" s="2"/>
      <c r="K2518" s="2"/>
    </row>
    <row r="2519" spans="2:11">
      <c r="B2519" s="89"/>
      <c r="C2519" s="99"/>
      <c r="D2519" s="2"/>
      <c r="K2519" s="2"/>
    </row>
    <row r="2520" spans="2:11">
      <c r="B2520" s="89"/>
      <c r="C2520" s="99"/>
      <c r="D2520" s="2"/>
      <c r="K2520" s="2"/>
    </row>
    <row r="2521" spans="2:11">
      <c r="B2521" s="89"/>
      <c r="C2521" s="99"/>
      <c r="D2521" s="2"/>
      <c r="K2521" s="2"/>
    </row>
    <row r="2522" spans="2:11">
      <c r="B2522" s="89"/>
      <c r="C2522" s="99"/>
      <c r="D2522" s="2"/>
      <c r="K2522" s="2"/>
    </row>
    <row r="2523" spans="2:11">
      <c r="B2523" s="89"/>
      <c r="C2523" s="99"/>
      <c r="D2523" s="2"/>
      <c r="K2523" s="2"/>
    </row>
    <row r="2524" spans="2:11">
      <c r="B2524" s="89"/>
      <c r="C2524" s="99"/>
      <c r="D2524" s="2"/>
      <c r="K2524" s="2"/>
    </row>
    <row r="2525" spans="2:11">
      <c r="B2525" s="89"/>
      <c r="C2525" s="99"/>
      <c r="D2525" s="2"/>
      <c r="K2525" s="2"/>
    </row>
    <row r="2526" spans="2:11">
      <c r="B2526" s="89"/>
      <c r="C2526" s="99"/>
      <c r="D2526" s="2"/>
      <c r="K2526" s="2"/>
    </row>
    <row r="2527" spans="2:11">
      <c r="B2527" s="89"/>
      <c r="C2527" s="99"/>
      <c r="D2527" s="2"/>
      <c r="K2527" s="2"/>
    </row>
    <row r="2528" spans="2:11">
      <c r="B2528" s="89"/>
      <c r="C2528" s="99"/>
      <c r="D2528" s="2"/>
      <c r="K2528" s="2"/>
    </row>
    <row r="2529" spans="2:11">
      <c r="B2529" s="89"/>
      <c r="C2529" s="99"/>
      <c r="D2529" s="2"/>
      <c r="K2529" s="2"/>
    </row>
    <row r="2530" spans="2:11">
      <c r="B2530" s="89"/>
      <c r="C2530" s="99"/>
      <c r="D2530" s="2"/>
      <c r="K2530" s="2"/>
    </row>
    <row r="2531" spans="2:11">
      <c r="B2531" s="89"/>
      <c r="C2531" s="99"/>
      <c r="D2531" s="2"/>
      <c r="K2531" s="2"/>
    </row>
    <row r="2532" spans="2:11">
      <c r="B2532" s="89"/>
      <c r="C2532" s="99"/>
      <c r="D2532" s="2"/>
      <c r="K2532" s="2"/>
    </row>
    <row r="2533" spans="2:11">
      <c r="B2533" s="89"/>
      <c r="C2533" s="99"/>
      <c r="D2533" s="2"/>
      <c r="K2533" s="2"/>
    </row>
    <row r="2534" spans="2:11">
      <c r="B2534" s="89"/>
      <c r="C2534" s="99"/>
      <c r="D2534" s="2"/>
      <c r="K2534" s="2"/>
    </row>
    <row r="2535" spans="2:11">
      <c r="B2535" s="89"/>
      <c r="C2535" s="99"/>
      <c r="D2535" s="2"/>
      <c r="K2535" s="2"/>
    </row>
    <row r="2536" spans="2:11">
      <c r="B2536" s="89"/>
      <c r="C2536" s="99"/>
      <c r="D2536" s="2"/>
      <c r="K2536" s="2"/>
    </row>
    <row r="2537" spans="2:11">
      <c r="B2537" s="89"/>
      <c r="C2537" s="99"/>
      <c r="D2537" s="2"/>
      <c r="K2537" s="2"/>
    </row>
    <row r="2538" spans="2:11">
      <c r="B2538" s="89"/>
      <c r="C2538" s="99"/>
      <c r="D2538" s="2"/>
      <c r="K2538" s="2"/>
    </row>
    <row r="2539" spans="2:11">
      <c r="B2539" s="89"/>
      <c r="C2539" s="99"/>
      <c r="D2539" s="2"/>
      <c r="K2539" s="2"/>
    </row>
    <row r="2540" spans="2:11">
      <c r="B2540" s="89"/>
      <c r="C2540" s="99"/>
      <c r="D2540" s="2"/>
      <c r="K2540" s="2"/>
    </row>
    <row r="2541" spans="2:11">
      <c r="B2541" s="89"/>
      <c r="C2541" s="99"/>
      <c r="D2541" s="2"/>
      <c r="K2541" s="2"/>
    </row>
    <row r="2542" spans="2:11">
      <c r="B2542" s="89"/>
      <c r="C2542" s="99"/>
      <c r="D2542" s="2"/>
      <c r="K2542" s="2"/>
    </row>
    <row r="2543" spans="2:11">
      <c r="B2543" s="89"/>
      <c r="C2543" s="99"/>
      <c r="D2543" s="2"/>
      <c r="K2543" s="2"/>
    </row>
    <row r="2544" spans="2:11">
      <c r="B2544" s="89"/>
      <c r="C2544" s="99"/>
      <c r="D2544" s="2"/>
      <c r="E2544" s="8"/>
      <c r="K2544" s="2"/>
    </row>
    <row r="2545" spans="2:11">
      <c r="B2545" s="89"/>
      <c r="C2545" s="99"/>
      <c r="D2545" s="2"/>
      <c r="K2545" s="2"/>
    </row>
    <row r="2546" spans="2:11">
      <c r="B2546" s="89"/>
      <c r="C2546" s="99"/>
      <c r="D2546" s="2"/>
      <c r="K2546" s="2"/>
    </row>
    <row r="2547" spans="2:11">
      <c r="B2547" s="89"/>
      <c r="C2547" s="99"/>
      <c r="D2547" s="2"/>
      <c r="K2547" s="2"/>
    </row>
    <row r="2548" spans="2:11">
      <c r="B2548" s="89"/>
      <c r="C2548" s="99"/>
      <c r="D2548" s="2"/>
      <c r="K2548" s="2"/>
    </row>
    <row r="2549" spans="2:11">
      <c r="B2549" s="89"/>
      <c r="C2549" s="99"/>
      <c r="D2549" s="2"/>
      <c r="K2549" s="2"/>
    </row>
    <row r="2550" spans="2:11">
      <c r="B2550" s="89"/>
      <c r="C2550" s="99"/>
      <c r="D2550" s="2"/>
      <c r="K2550" s="2"/>
    </row>
    <row r="2551" spans="2:11">
      <c r="B2551" s="89"/>
      <c r="C2551" s="99"/>
      <c r="D2551" s="2"/>
      <c r="K2551" s="2"/>
    </row>
    <row r="2552" spans="2:11">
      <c r="B2552" s="89"/>
      <c r="C2552" s="99"/>
      <c r="D2552" s="2"/>
      <c r="K2552" s="2"/>
    </row>
    <row r="2553" spans="2:11">
      <c r="B2553" s="89"/>
      <c r="C2553" s="99"/>
      <c r="D2553" s="2"/>
      <c r="K2553" s="2"/>
    </row>
    <row r="2554" spans="2:11">
      <c r="B2554" s="89"/>
      <c r="C2554" s="99"/>
      <c r="D2554" s="2"/>
      <c r="K2554" s="2"/>
    </row>
    <row r="2555" spans="2:11">
      <c r="B2555" s="89"/>
      <c r="C2555" s="99"/>
      <c r="D2555" s="2"/>
      <c r="K2555" s="2"/>
    </row>
    <row r="2556" spans="2:11">
      <c r="B2556" s="89"/>
      <c r="C2556" s="99"/>
      <c r="D2556" s="2"/>
      <c r="K2556" s="2"/>
    </row>
    <row r="2557" spans="2:11">
      <c r="B2557" s="89"/>
      <c r="C2557" s="99"/>
      <c r="D2557" s="2"/>
      <c r="K2557" s="2"/>
    </row>
    <row r="2558" spans="2:11">
      <c r="B2558" s="89"/>
      <c r="C2558" s="99"/>
      <c r="D2558" s="2"/>
      <c r="K2558" s="2"/>
    </row>
    <row r="2559" spans="2:11">
      <c r="B2559" s="89"/>
      <c r="C2559" s="99"/>
      <c r="D2559" s="2"/>
      <c r="K2559" s="2"/>
    </row>
    <row r="2560" spans="2:11">
      <c r="B2560" s="89"/>
      <c r="C2560" s="99"/>
      <c r="D2560" s="2"/>
      <c r="K2560" s="2"/>
    </row>
    <row r="2561" spans="2:11">
      <c r="B2561" s="89"/>
      <c r="C2561" s="99"/>
      <c r="D2561" s="2"/>
      <c r="K2561" s="2"/>
    </row>
    <row r="2562" spans="2:11">
      <c r="B2562" s="89"/>
      <c r="C2562" s="99"/>
      <c r="D2562" s="2"/>
      <c r="K2562" s="2"/>
    </row>
    <row r="2563" spans="2:11">
      <c r="B2563" s="89"/>
      <c r="C2563" s="99"/>
      <c r="D2563" s="2"/>
      <c r="K2563" s="2"/>
    </row>
    <row r="2564" spans="2:11">
      <c r="B2564" s="89"/>
      <c r="C2564" s="99"/>
      <c r="D2564" s="2"/>
      <c r="K2564" s="2"/>
    </row>
    <row r="2565" spans="2:11">
      <c r="B2565" s="89"/>
      <c r="C2565" s="99"/>
      <c r="D2565" s="2"/>
      <c r="K2565" s="2"/>
    </row>
    <row r="2566" spans="2:11">
      <c r="B2566" s="89"/>
      <c r="C2566" s="99"/>
      <c r="D2566" s="2"/>
      <c r="K2566" s="2"/>
    </row>
    <row r="2567" spans="2:11">
      <c r="B2567" s="89"/>
      <c r="C2567" s="99"/>
      <c r="D2567" s="2"/>
      <c r="K2567" s="2"/>
    </row>
    <row r="2568" spans="2:11">
      <c r="B2568" s="89"/>
      <c r="C2568" s="99"/>
      <c r="D2568" s="2"/>
      <c r="K2568" s="2"/>
    </row>
    <row r="2569" spans="2:11">
      <c r="B2569" s="89"/>
      <c r="C2569" s="99"/>
      <c r="D2569" s="2"/>
      <c r="K2569" s="2"/>
    </row>
    <row r="2570" spans="2:11">
      <c r="B2570" s="89"/>
      <c r="C2570" s="99"/>
      <c r="D2570" s="2"/>
      <c r="K2570" s="2"/>
    </row>
    <row r="2571" spans="2:11">
      <c r="B2571" s="89"/>
      <c r="C2571" s="99"/>
      <c r="D2571" s="2"/>
      <c r="K2571" s="2"/>
    </row>
    <row r="2572" spans="2:11">
      <c r="B2572" s="89"/>
      <c r="C2572" s="99"/>
      <c r="D2572" s="2"/>
      <c r="K2572" s="2"/>
    </row>
    <row r="2573" spans="2:11">
      <c r="B2573" s="89"/>
      <c r="C2573" s="99"/>
      <c r="D2573" s="2"/>
      <c r="K2573" s="2"/>
    </row>
    <row r="2574" spans="2:11">
      <c r="B2574" s="89"/>
      <c r="C2574" s="99"/>
      <c r="D2574" s="2"/>
      <c r="K2574" s="2"/>
    </row>
    <row r="2575" spans="2:11">
      <c r="B2575" s="89"/>
      <c r="C2575" s="99"/>
      <c r="D2575" s="2"/>
      <c r="K2575" s="2"/>
    </row>
    <row r="2576" spans="2:11">
      <c r="B2576" s="89"/>
      <c r="C2576" s="99"/>
      <c r="D2576" s="2"/>
      <c r="K2576" s="2"/>
    </row>
    <row r="2577" spans="2:11">
      <c r="B2577" s="89"/>
      <c r="C2577" s="99"/>
      <c r="D2577" s="2"/>
      <c r="K2577" s="2"/>
    </row>
    <row r="2578" spans="2:11">
      <c r="B2578" s="89"/>
      <c r="C2578" s="99"/>
      <c r="D2578" s="2"/>
      <c r="K2578" s="2"/>
    </row>
    <row r="2579" spans="2:11">
      <c r="B2579" s="89"/>
      <c r="C2579" s="99"/>
      <c r="D2579" s="2"/>
      <c r="K2579" s="2"/>
    </row>
    <row r="2580" spans="2:11">
      <c r="B2580" s="89"/>
      <c r="C2580" s="99"/>
      <c r="D2580" s="2"/>
      <c r="K2580" s="2"/>
    </row>
    <row r="2581" spans="2:11">
      <c r="B2581" s="89"/>
      <c r="C2581" s="99"/>
      <c r="D2581" s="2"/>
      <c r="K2581" s="2"/>
    </row>
    <row r="2582" spans="2:11">
      <c r="B2582" s="89"/>
      <c r="C2582" s="99"/>
      <c r="D2582" s="2"/>
      <c r="K2582" s="2"/>
    </row>
    <row r="2583" spans="2:11">
      <c r="B2583" s="89"/>
      <c r="C2583" s="99"/>
      <c r="D2583" s="2"/>
      <c r="K2583" s="2"/>
    </row>
    <row r="2584" spans="2:11">
      <c r="B2584" s="89"/>
      <c r="C2584" s="99"/>
      <c r="D2584" s="2"/>
      <c r="K2584" s="2"/>
    </row>
    <row r="2585" spans="2:11">
      <c r="B2585" s="89"/>
      <c r="C2585" s="99"/>
      <c r="D2585" s="2"/>
      <c r="K2585" s="2"/>
    </row>
    <row r="2586" spans="2:11">
      <c r="B2586" s="89"/>
      <c r="C2586" s="99"/>
      <c r="D2586" s="2"/>
      <c r="K2586" s="2"/>
    </row>
    <row r="2587" spans="2:11">
      <c r="B2587" s="89"/>
      <c r="C2587" s="99"/>
      <c r="D2587" s="2"/>
      <c r="K2587" s="2"/>
    </row>
    <row r="2588" spans="2:11">
      <c r="B2588" s="89"/>
      <c r="C2588" s="99"/>
      <c r="D2588" s="2"/>
      <c r="K2588" s="2"/>
    </row>
    <row r="2589" spans="2:11">
      <c r="B2589" s="89"/>
      <c r="C2589" s="99"/>
      <c r="D2589" s="2"/>
      <c r="K2589" s="2"/>
    </row>
    <row r="2590" spans="2:11">
      <c r="B2590" s="89"/>
      <c r="C2590" s="99"/>
      <c r="D2590" s="2"/>
      <c r="K2590" s="2"/>
    </row>
    <row r="2591" spans="2:11">
      <c r="B2591" s="89"/>
      <c r="C2591" s="99"/>
      <c r="D2591" s="2"/>
      <c r="K2591" s="2"/>
    </row>
    <row r="2592" spans="2:11">
      <c r="B2592" s="89"/>
      <c r="C2592" s="99"/>
      <c r="D2592" s="2"/>
      <c r="K2592" s="2"/>
    </row>
    <row r="2593" spans="2:11">
      <c r="B2593" s="89"/>
      <c r="C2593" s="99"/>
      <c r="D2593" s="2"/>
      <c r="K2593" s="2"/>
    </row>
    <row r="2594" spans="2:11">
      <c r="B2594" s="89"/>
      <c r="C2594" s="99"/>
      <c r="D2594" s="2"/>
      <c r="K2594" s="2"/>
    </row>
    <row r="2595" spans="2:11">
      <c r="B2595" s="89"/>
      <c r="C2595" s="99"/>
      <c r="D2595" s="2"/>
      <c r="K2595" s="2"/>
    </row>
    <row r="2596" spans="2:11">
      <c r="B2596" s="89"/>
      <c r="C2596" s="99"/>
      <c r="D2596" s="2"/>
      <c r="K2596" s="2"/>
    </row>
    <row r="2597" spans="2:11">
      <c r="B2597" s="89"/>
      <c r="C2597" s="99"/>
      <c r="D2597" s="2"/>
      <c r="K2597" s="2"/>
    </row>
    <row r="2598" spans="2:11">
      <c r="B2598" s="89"/>
      <c r="C2598" s="99"/>
      <c r="D2598" s="2"/>
      <c r="K2598" s="2"/>
    </row>
    <row r="2599" spans="2:11">
      <c r="B2599" s="89"/>
      <c r="C2599" s="99"/>
      <c r="D2599" s="2"/>
      <c r="K2599" s="2"/>
    </row>
    <row r="2600" spans="2:11">
      <c r="B2600" s="89"/>
      <c r="C2600" s="99"/>
      <c r="D2600" s="2"/>
      <c r="K2600" s="2"/>
    </row>
    <row r="2601" spans="2:11">
      <c r="B2601" s="89"/>
      <c r="C2601" s="99"/>
      <c r="D2601" s="2"/>
      <c r="K2601" s="2"/>
    </row>
    <row r="2602" spans="2:11">
      <c r="B2602" s="89"/>
      <c r="C2602" s="99"/>
      <c r="D2602" s="2"/>
      <c r="K2602" s="2"/>
    </row>
    <row r="2603" spans="2:11">
      <c r="B2603" s="89"/>
      <c r="C2603" s="99"/>
      <c r="D2603" s="2"/>
      <c r="K2603" s="2"/>
    </row>
    <row r="2604" spans="2:11">
      <c r="B2604" s="89"/>
      <c r="C2604" s="99"/>
      <c r="D2604" s="2"/>
      <c r="K2604" s="2"/>
    </row>
    <row r="2605" spans="2:11">
      <c r="B2605" s="89"/>
      <c r="C2605" s="99"/>
      <c r="D2605" s="2"/>
      <c r="K2605" s="2"/>
    </row>
    <row r="2606" spans="2:11">
      <c r="B2606" s="89"/>
      <c r="C2606" s="99"/>
      <c r="D2606" s="2"/>
      <c r="K2606" s="2"/>
    </row>
    <row r="2607" spans="2:11">
      <c r="B2607" s="89"/>
      <c r="C2607" s="99"/>
      <c r="D2607" s="2"/>
      <c r="K2607" s="2"/>
    </row>
    <row r="2608" spans="2:11">
      <c r="B2608" s="89"/>
      <c r="C2608" s="99"/>
      <c r="D2608" s="2"/>
      <c r="K2608" s="2"/>
    </row>
    <row r="2609" spans="2:11">
      <c r="B2609" s="89"/>
      <c r="C2609" s="99"/>
      <c r="D2609" s="2"/>
      <c r="K2609" s="2"/>
    </row>
    <row r="2610" spans="2:11">
      <c r="B2610" s="89"/>
      <c r="C2610" s="99"/>
      <c r="D2610" s="2"/>
      <c r="K2610" s="2"/>
    </row>
    <row r="2611" spans="2:11">
      <c r="B2611" s="89"/>
      <c r="C2611" s="99"/>
      <c r="D2611" s="2"/>
      <c r="K2611" s="2"/>
    </row>
    <row r="2612" spans="2:11">
      <c r="B2612" s="89"/>
      <c r="C2612" s="99"/>
      <c r="D2612" s="2"/>
      <c r="K2612" s="2"/>
    </row>
    <row r="2613" spans="2:11">
      <c r="B2613" s="89"/>
      <c r="C2613" s="99"/>
      <c r="D2613" s="2"/>
      <c r="K2613" s="2"/>
    </row>
    <row r="2614" spans="2:11">
      <c r="B2614" s="89"/>
      <c r="C2614" s="99"/>
      <c r="D2614" s="2"/>
      <c r="K2614" s="2"/>
    </row>
    <row r="2615" spans="2:11">
      <c r="B2615" s="89"/>
      <c r="C2615" s="99"/>
      <c r="D2615" s="2"/>
      <c r="K2615" s="2"/>
    </row>
    <row r="2616" spans="2:11">
      <c r="B2616" s="89"/>
      <c r="C2616" s="99"/>
      <c r="D2616" s="2"/>
      <c r="K2616" s="2"/>
    </row>
    <row r="2617" spans="2:11">
      <c r="B2617" s="89"/>
      <c r="C2617" s="99"/>
      <c r="D2617" s="2"/>
      <c r="K2617" s="2"/>
    </row>
    <row r="2618" spans="2:11">
      <c r="B2618" s="89"/>
      <c r="C2618" s="99"/>
      <c r="D2618" s="2"/>
      <c r="K2618" s="2"/>
    </row>
    <row r="2619" spans="2:11">
      <c r="B2619" s="89"/>
      <c r="C2619" s="99"/>
      <c r="D2619" s="2"/>
      <c r="K2619" s="2"/>
    </row>
    <row r="2620" spans="2:11">
      <c r="B2620" s="89"/>
      <c r="C2620" s="99"/>
      <c r="D2620" s="2"/>
      <c r="K2620" s="2"/>
    </row>
    <row r="2621" spans="2:11">
      <c r="B2621" s="89"/>
      <c r="C2621" s="99"/>
      <c r="D2621" s="2"/>
      <c r="K2621" s="2"/>
    </row>
    <row r="2622" spans="2:11">
      <c r="B2622" s="89"/>
      <c r="C2622" s="99"/>
      <c r="D2622" s="2"/>
      <c r="K2622" s="2"/>
    </row>
    <row r="2623" spans="2:11">
      <c r="B2623" s="89"/>
      <c r="C2623" s="99"/>
      <c r="D2623" s="2"/>
      <c r="K2623" s="2"/>
    </row>
    <row r="2624" spans="2:11">
      <c r="B2624" s="89"/>
      <c r="C2624" s="99"/>
      <c r="D2624" s="2"/>
      <c r="K2624" s="2"/>
    </row>
    <row r="2625" spans="2:11">
      <c r="B2625" s="89"/>
      <c r="C2625" s="99"/>
      <c r="D2625" s="2"/>
      <c r="K2625" s="2"/>
    </row>
    <row r="2626" spans="2:11">
      <c r="B2626" s="89"/>
      <c r="C2626" s="99"/>
      <c r="D2626" s="2"/>
      <c r="K2626" s="2"/>
    </row>
    <row r="2627" spans="2:11">
      <c r="B2627" s="89"/>
      <c r="C2627" s="99"/>
      <c r="D2627" s="2"/>
      <c r="K2627" s="2"/>
    </row>
    <row r="2628" spans="2:11">
      <c r="B2628" s="89"/>
      <c r="C2628" s="99"/>
      <c r="D2628" s="2"/>
      <c r="K2628" s="2"/>
    </row>
    <row r="2629" spans="2:11">
      <c r="B2629" s="89"/>
      <c r="C2629" s="99"/>
      <c r="D2629" s="2"/>
      <c r="K2629" s="2"/>
    </row>
    <row r="2630" spans="2:11">
      <c r="B2630" s="89"/>
      <c r="C2630" s="99"/>
      <c r="D2630" s="2"/>
      <c r="K2630" s="2"/>
    </row>
    <row r="2631" spans="2:11">
      <c r="B2631" s="89"/>
      <c r="C2631" s="99"/>
      <c r="D2631" s="2"/>
      <c r="K2631" s="2"/>
    </row>
    <row r="2632" spans="2:11">
      <c r="B2632" s="89"/>
      <c r="C2632" s="99"/>
      <c r="D2632" s="2"/>
      <c r="K2632" s="2"/>
    </row>
    <row r="2633" spans="2:11">
      <c r="B2633" s="89"/>
      <c r="C2633" s="99"/>
      <c r="D2633" s="2"/>
      <c r="K2633" s="2"/>
    </row>
    <row r="2634" spans="2:11">
      <c r="B2634" s="89"/>
      <c r="C2634" s="99"/>
      <c r="D2634" s="2"/>
      <c r="K2634" s="2"/>
    </row>
    <row r="2635" spans="2:11">
      <c r="B2635" s="89"/>
      <c r="C2635" s="99"/>
      <c r="D2635" s="2"/>
      <c r="K2635" s="2"/>
    </row>
    <row r="2636" spans="2:11">
      <c r="B2636" s="89"/>
      <c r="C2636" s="99"/>
      <c r="D2636" s="2"/>
      <c r="K2636" s="2"/>
    </row>
    <row r="2637" spans="2:11">
      <c r="B2637" s="89"/>
      <c r="C2637" s="99"/>
      <c r="D2637" s="2"/>
      <c r="K2637" s="2"/>
    </row>
    <row r="2638" spans="2:11">
      <c r="B2638" s="89"/>
      <c r="C2638" s="99"/>
      <c r="D2638" s="2"/>
      <c r="K2638" s="2"/>
    </row>
    <row r="2639" spans="2:11">
      <c r="B2639" s="89"/>
      <c r="C2639" s="99"/>
      <c r="D2639" s="2"/>
      <c r="K2639" s="2"/>
    </row>
    <row r="2640" spans="2:11">
      <c r="B2640" s="89"/>
      <c r="C2640" s="99"/>
      <c r="D2640" s="2"/>
      <c r="K2640" s="2"/>
    </row>
    <row r="2641" spans="2:11">
      <c r="B2641" s="89"/>
      <c r="C2641" s="99"/>
      <c r="D2641" s="2"/>
      <c r="K2641" s="2"/>
    </row>
    <row r="2642" spans="2:11">
      <c r="B2642" s="89"/>
      <c r="C2642" s="99"/>
      <c r="D2642" s="2"/>
      <c r="K2642" s="2"/>
    </row>
    <row r="2643" spans="2:11">
      <c r="B2643" s="89"/>
      <c r="C2643" s="99"/>
      <c r="D2643" s="2"/>
      <c r="K2643" s="2"/>
    </row>
    <row r="2644" spans="2:11">
      <c r="B2644" s="89"/>
      <c r="C2644" s="99"/>
      <c r="D2644" s="2"/>
      <c r="K2644" s="2"/>
    </row>
    <row r="2645" spans="2:11">
      <c r="B2645" s="89"/>
      <c r="C2645" s="99"/>
      <c r="D2645" s="2"/>
      <c r="K2645" s="2"/>
    </row>
    <row r="2646" spans="2:11">
      <c r="B2646" s="89"/>
      <c r="C2646" s="99"/>
      <c r="D2646" s="2"/>
      <c r="K2646" s="2"/>
    </row>
    <row r="2647" spans="2:11">
      <c r="B2647" s="89"/>
      <c r="C2647" s="99"/>
      <c r="D2647" s="2"/>
      <c r="K2647" s="2"/>
    </row>
    <row r="2648" spans="2:11">
      <c r="B2648" s="89"/>
      <c r="C2648" s="99"/>
      <c r="D2648" s="2"/>
      <c r="K2648" s="2"/>
    </row>
    <row r="2649" spans="2:11">
      <c r="B2649" s="89"/>
      <c r="C2649" s="99"/>
      <c r="D2649" s="2"/>
      <c r="K2649" s="2"/>
    </row>
    <row r="2650" spans="2:11">
      <c r="B2650" s="89"/>
      <c r="C2650" s="99"/>
      <c r="D2650" s="2"/>
      <c r="K2650" s="2"/>
    </row>
    <row r="2651" spans="2:11">
      <c r="B2651" s="89"/>
      <c r="C2651" s="99"/>
      <c r="D2651" s="2"/>
      <c r="K2651" s="2"/>
    </row>
    <row r="2652" spans="2:11">
      <c r="B2652" s="89"/>
      <c r="C2652" s="99"/>
      <c r="D2652" s="2"/>
      <c r="K2652" s="2"/>
    </row>
    <row r="2653" spans="2:11">
      <c r="B2653" s="89"/>
      <c r="C2653" s="99"/>
      <c r="D2653" s="2"/>
      <c r="K2653" s="2"/>
    </row>
    <row r="2654" spans="2:11">
      <c r="B2654" s="89"/>
      <c r="C2654" s="99"/>
      <c r="D2654" s="2"/>
      <c r="K2654" s="2"/>
    </row>
    <row r="2655" spans="2:11">
      <c r="B2655" s="89"/>
      <c r="C2655" s="99"/>
      <c r="D2655" s="2"/>
      <c r="K2655" s="2"/>
    </row>
    <row r="2656" spans="2:11">
      <c r="B2656" s="89"/>
      <c r="C2656" s="99"/>
      <c r="D2656" s="2"/>
      <c r="K2656" s="2"/>
    </row>
    <row r="2657" spans="2:11">
      <c r="B2657" s="89"/>
      <c r="C2657" s="99"/>
      <c r="D2657" s="2"/>
      <c r="K2657" s="2"/>
    </row>
    <row r="2658" spans="2:11">
      <c r="B2658" s="89"/>
      <c r="C2658" s="99"/>
      <c r="D2658" s="2"/>
      <c r="K2658" s="2"/>
    </row>
    <row r="2659" spans="2:11">
      <c r="B2659" s="89"/>
      <c r="C2659" s="99"/>
      <c r="D2659" s="2"/>
      <c r="K2659" s="2"/>
    </row>
    <row r="2660" spans="2:11">
      <c r="B2660" s="89"/>
      <c r="C2660" s="99"/>
      <c r="D2660" s="2"/>
      <c r="K2660" s="2"/>
    </row>
    <row r="2661" spans="2:11">
      <c r="B2661" s="89"/>
      <c r="C2661" s="99"/>
      <c r="D2661" s="2"/>
      <c r="K2661" s="2"/>
    </row>
    <row r="2662" spans="2:11">
      <c r="B2662" s="89"/>
      <c r="C2662" s="99"/>
      <c r="D2662" s="2"/>
      <c r="K2662" s="2"/>
    </row>
    <row r="2663" spans="2:11">
      <c r="B2663" s="89"/>
      <c r="C2663" s="99"/>
      <c r="D2663" s="2"/>
      <c r="K2663" s="2"/>
    </row>
    <row r="2664" spans="2:11">
      <c r="B2664" s="89"/>
      <c r="C2664" s="99"/>
      <c r="D2664" s="2"/>
      <c r="K2664" s="2"/>
    </row>
    <row r="2665" spans="2:11">
      <c r="B2665" s="89"/>
      <c r="C2665" s="99"/>
      <c r="D2665" s="2"/>
      <c r="K2665" s="2"/>
    </row>
    <row r="2666" spans="2:11">
      <c r="B2666" s="89"/>
      <c r="C2666" s="99"/>
      <c r="D2666" s="2"/>
      <c r="K2666" s="2"/>
    </row>
    <row r="2667" spans="2:11">
      <c r="B2667" s="89"/>
      <c r="C2667" s="99"/>
      <c r="D2667" s="2"/>
      <c r="K2667" s="2"/>
    </row>
    <row r="2668" spans="2:11">
      <c r="B2668" s="89"/>
      <c r="C2668" s="99"/>
      <c r="D2668" s="2"/>
      <c r="K2668" s="2"/>
    </row>
    <row r="2669" spans="2:11">
      <c r="B2669" s="89"/>
      <c r="C2669" s="99"/>
      <c r="D2669" s="2"/>
      <c r="K2669" s="2"/>
    </row>
    <row r="2670" spans="2:11">
      <c r="B2670" s="89"/>
      <c r="C2670" s="99"/>
      <c r="D2670" s="2"/>
      <c r="K2670" s="2"/>
    </row>
    <row r="2671" spans="2:11">
      <c r="B2671" s="89"/>
      <c r="C2671" s="99"/>
      <c r="D2671" s="2"/>
      <c r="K2671" s="2"/>
    </row>
    <row r="2672" spans="2:11">
      <c r="B2672" s="89"/>
      <c r="C2672" s="99"/>
      <c r="D2672" s="2"/>
      <c r="K2672" s="2"/>
    </row>
    <row r="2673" spans="2:11">
      <c r="B2673" s="89"/>
      <c r="C2673" s="99"/>
      <c r="D2673" s="2"/>
      <c r="K2673" s="2"/>
    </row>
    <row r="2674" spans="2:11">
      <c r="B2674" s="89"/>
      <c r="C2674" s="99"/>
      <c r="D2674" s="2"/>
      <c r="K2674" s="2"/>
    </row>
    <row r="2675" spans="2:11">
      <c r="B2675" s="89"/>
      <c r="C2675" s="99"/>
      <c r="D2675" s="2"/>
      <c r="K2675" s="2"/>
    </row>
    <row r="2676" spans="2:11">
      <c r="B2676" s="89"/>
      <c r="C2676" s="99"/>
      <c r="D2676" s="2"/>
      <c r="K2676" s="2"/>
    </row>
    <row r="2677" spans="2:11">
      <c r="B2677" s="89"/>
      <c r="C2677" s="99"/>
      <c r="D2677" s="2"/>
      <c r="K2677" s="2"/>
    </row>
    <row r="2678" spans="2:11">
      <c r="B2678" s="89"/>
      <c r="C2678" s="99"/>
      <c r="D2678" s="2"/>
      <c r="K2678" s="2"/>
    </row>
    <row r="2679" spans="2:11">
      <c r="B2679" s="89"/>
      <c r="C2679" s="99"/>
      <c r="D2679" s="2"/>
      <c r="K2679" s="2"/>
    </row>
    <row r="2680" spans="2:11">
      <c r="B2680" s="89"/>
      <c r="C2680" s="99"/>
      <c r="D2680" s="2"/>
      <c r="K2680" s="2"/>
    </row>
    <row r="2681" spans="2:11">
      <c r="B2681" s="89"/>
      <c r="C2681" s="99"/>
      <c r="D2681" s="2"/>
      <c r="K2681" s="2"/>
    </row>
    <row r="2682" spans="2:11">
      <c r="B2682" s="89"/>
      <c r="C2682" s="99"/>
      <c r="D2682" s="2"/>
      <c r="K2682" s="2"/>
    </row>
    <row r="2683" spans="2:11">
      <c r="B2683" s="89"/>
      <c r="C2683" s="99"/>
      <c r="D2683" s="2"/>
      <c r="K2683" s="2"/>
    </row>
    <row r="2684" spans="2:11">
      <c r="B2684" s="89"/>
      <c r="C2684" s="99"/>
      <c r="D2684" s="2"/>
      <c r="K2684" s="2"/>
    </row>
    <row r="2685" spans="2:11">
      <c r="B2685" s="89"/>
      <c r="C2685" s="99"/>
      <c r="D2685" s="2"/>
      <c r="K2685" s="2"/>
    </row>
    <row r="2686" spans="2:11">
      <c r="B2686" s="89"/>
      <c r="C2686" s="99"/>
      <c r="D2686" s="2"/>
      <c r="K2686" s="2"/>
    </row>
    <row r="2687" spans="2:11">
      <c r="B2687" s="89"/>
      <c r="C2687" s="99"/>
      <c r="D2687" s="2"/>
      <c r="K2687" s="2"/>
    </row>
    <row r="2688" spans="2:11">
      <c r="B2688" s="89"/>
      <c r="C2688" s="99"/>
      <c r="D2688" s="2"/>
      <c r="K2688" s="2"/>
    </row>
    <row r="2689" spans="2:11">
      <c r="B2689" s="89"/>
      <c r="C2689" s="99"/>
      <c r="D2689" s="2"/>
      <c r="K2689" s="2"/>
    </row>
    <row r="2690" spans="2:11">
      <c r="B2690" s="89"/>
      <c r="C2690" s="99"/>
      <c r="D2690" s="2"/>
      <c r="K2690" s="2"/>
    </row>
    <row r="2691" spans="2:11" ht="15.75">
      <c r="B2691" s="89"/>
      <c r="C2691" s="99"/>
      <c r="D2691" s="2"/>
      <c r="K2691" s="26"/>
    </row>
    <row r="2692" spans="2:11">
      <c r="B2692" s="89"/>
      <c r="C2692" s="99"/>
      <c r="D2692" s="2"/>
      <c r="K2692" s="2"/>
    </row>
    <row r="2693" spans="2:11">
      <c r="B2693" s="89"/>
      <c r="C2693" s="99"/>
      <c r="D2693" s="2"/>
      <c r="K2693" s="2"/>
    </row>
    <row r="2694" spans="2:11">
      <c r="B2694" s="89"/>
      <c r="C2694" s="99"/>
      <c r="D2694" s="2"/>
      <c r="K2694" s="2"/>
    </row>
    <row r="2695" spans="2:11">
      <c r="B2695" s="89"/>
      <c r="C2695" s="99"/>
      <c r="D2695" s="2"/>
      <c r="K2695" s="2"/>
    </row>
    <row r="2696" spans="2:11">
      <c r="B2696" s="89"/>
      <c r="C2696" s="99"/>
      <c r="D2696" s="2"/>
      <c r="K2696" s="2"/>
    </row>
    <row r="2697" spans="2:11">
      <c r="B2697" s="89"/>
      <c r="C2697" s="99"/>
      <c r="D2697" s="2"/>
      <c r="K2697" s="2"/>
    </row>
    <row r="2698" spans="2:11">
      <c r="B2698" s="89"/>
      <c r="C2698" s="99"/>
      <c r="D2698" s="2"/>
      <c r="K2698" s="2"/>
    </row>
    <row r="2699" spans="2:11">
      <c r="B2699" s="89"/>
      <c r="C2699" s="99"/>
      <c r="D2699" s="2"/>
      <c r="K2699" s="2"/>
    </row>
    <row r="2700" spans="2:11">
      <c r="B2700" s="89"/>
      <c r="C2700" s="99"/>
      <c r="D2700" s="2"/>
      <c r="K2700" s="2"/>
    </row>
    <row r="2701" spans="2:11">
      <c r="B2701" s="89"/>
      <c r="C2701" s="99"/>
      <c r="D2701" s="2"/>
      <c r="K2701" s="2"/>
    </row>
    <row r="2702" spans="2:11">
      <c r="B2702" s="89"/>
      <c r="C2702" s="99"/>
      <c r="D2702" s="2"/>
      <c r="K2702" s="2"/>
    </row>
    <row r="2703" spans="2:11">
      <c r="B2703" s="89"/>
      <c r="C2703" s="99"/>
      <c r="D2703" s="2"/>
      <c r="K2703" s="2"/>
    </row>
    <row r="2704" spans="2:11">
      <c r="B2704" s="89"/>
      <c r="C2704" s="99"/>
      <c r="D2704" s="2"/>
      <c r="K2704" s="2"/>
    </row>
    <row r="2705" spans="2:11">
      <c r="B2705" s="89"/>
      <c r="C2705" s="99"/>
      <c r="D2705" s="2"/>
      <c r="K2705" s="2"/>
    </row>
    <row r="2706" spans="2:11">
      <c r="B2706" s="89"/>
      <c r="C2706" s="99"/>
      <c r="D2706" s="2"/>
      <c r="K2706" s="2"/>
    </row>
    <row r="2707" spans="2:11">
      <c r="B2707" s="89"/>
      <c r="C2707" s="99"/>
      <c r="D2707" s="2"/>
      <c r="K2707" s="2"/>
    </row>
    <row r="2708" spans="2:11">
      <c r="B2708" s="89"/>
      <c r="C2708" s="99"/>
      <c r="D2708" s="2"/>
      <c r="K2708" s="2"/>
    </row>
    <row r="2709" spans="2:11">
      <c r="B2709" s="89"/>
      <c r="C2709" s="99"/>
      <c r="D2709" s="2"/>
      <c r="K2709" s="2"/>
    </row>
    <row r="2710" spans="2:11">
      <c r="B2710" s="89"/>
      <c r="C2710" s="99"/>
      <c r="D2710" s="2"/>
      <c r="K2710" s="2"/>
    </row>
    <row r="2711" spans="2:11">
      <c r="B2711" s="89"/>
      <c r="C2711" s="99"/>
      <c r="D2711" s="2"/>
      <c r="K2711" s="2"/>
    </row>
    <row r="2712" spans="2:11">
      <c r="B2712" s="89"/>
      <c r="C2712" s="99"/>
      <c r="D2712" s="2"/>
      <c r="K2712" s="2"/>
    </row>
    <row r="2713" spans="2:11">
      <c r="B2713" s="89"/>
      <c r="C2713" s="99"/>
      <c r="D2713" s="2"/>
      <c r="K2713" s="2"/>
    </row>
    <row r="2714" spans="2:11" ht="15.75">
      <c r="B2714" s="89"/>
      <c r="C2714" s="99"/>
      <c r="D2714" s="2"/>
      <c r="K2714" s="26"/>
    </row>
    <row r="2715" spans="2:11">
      <c r="B2715" s="89"/>
      <c r="C2715" s="99"/>
      <c r="D2715" s="2"/>
      <c r="K2715" s="2"/>
    </row>
    <row r="2716" spans="2:11">
      <c r="B2716" s="89"/>
      <c r="C2716" s="99"/>
      <c r="D2716" s="2"/>
      <c r="K2716" s="2"/>
    </row>
    <row r="2717" spans="2:11">
      <c r="B2717" s="89"/>
      <c r="C2717" s="99"/>
      <c r="D2717" s="2"/>
      <c r="K2717" s="2"/>
    </row>
    <row r="2718" spans="2:11">
      <c r="B2718" s="89"/>
      <c r="C2718" s="99"/>
      <c r="D2718" s="2"/>
      <c r="K2718" s="2"/>
    </row>
    <row r="2719" spans="2:11">
      <c r="B2719" s="89"/>
      <c r="C2719" s="99"/>
      <c r="D2719" s="2"/>
      <c r="K2719" s="2"/>
    </row>
    <row r="2720" spans="2:11">
      <c r="B2720" s="89"/>
      <c r="C2720" s="99"/>
      <c r="D2720" s="2"/>
      <c r="K2720" s="2"/>
    </row>
    <row r="2721" spans="2:11">
      <c r="B2721" s="89"/>
      <c r="C2721" s="99"/>
      <c r="D2721" s="2"/>
      <c r="K2721" s="2"/>
    </row>
    <row r="2722" spans="2:11">
      <c r="B2722" s="89"/>
      <c r="C2722" s="99"/>
      <c r="D2722" s="2"/>
      <c r="K2722" s="2"/>
    </row>
    <row r="2723" spans="2:11">
      <c r="B2723" s="89"/>
      <c r="C2723" s="99"/>
      <c r="D2723" s="2"/>
      <c r="K2723" s="2"/>
    </row>
    <row r="2724" spans="2:11">
      <c r="B2724" s="89"/>
      <c r="C2724" s="99"/>
      <c r="D2724" s="2"/>
      <c r="K2724" s="2"/>
    </row>
    <row r="2725" spans="2:11">
      <c r="B2725" s="89"/>
      <c r="C2725" s="99"/>
      <c r="D2725" s="2"/>
      <c r="K2725" s="2"/>
    </row>
    <row r="2726" spans="2:11">
      <c r="B2726" s="89"/>
      <c r="C2726" s="99"/>
      <c r="D2726" s="2"/>
      <c r="K2726" s="2"/>
    </row>
    <row r="2727" spans="2:11">
      <c r="B2727" s="89"/>
      <c r="C2727" s="99"/>
      <c r="D2727" s="2"/>
      <c r="K2727" s="2"/>
    </row>
    <row r="2728" spans="2:11">
      <c r="B2728" s="89"/>
      <c r="C2728" s="99"/>
      <c r="D2728" s="2"/>
      <c r="K2728" s="2"/>
    </row>
    <row r="2729" spans="2:11">
      <c r="B2729" s="89"/>
      <c r="C2729" s="99"/>
      <c r="D2729" s="2"/>
      <c r="K2729" s="2"/>
    </row>
    <row r="2730" spans="2:11">
      <c r="B2730" s="89"/>
      <c r="C2730" s="99"/>
      <c r="D2730" s="2"/>
      <c r="K2730" s="2"/>
    </row>
    <row r="2731" spans="2:11">
      <c r="B2731" s="89"/>
      <c r="C2731" s="99"/>
      <c r="D2731" s="2"/>
      <c r="K2731" s="2"/>
    </row>
    <row r="2732" spans="2:11">
      <c r="B2732" s="89"/>
      <c r="C2732" s="99"/>
      <c r="D2732" s="2"/>
      <c r="K2732" s="2"/>
    </row>
    <row r="2733" spans="2:11">
      <c r="B2733" s="89"/>
      <c r="C2733" s="99"/>
      <c r="D2733" s="2"/>
      <c r="K2733" s="2"/>
    </row>
    <row r="2734" spans="2:11">
      <c r="B2734" s="89"/>
      <c r="C2734" s="99"/>
      <c r="D2734" s="2"/>
      <c r="K2734" s="2"/>
    </row>
    <row r="2735" spans="2:11">
      <c r="B2735" s="89"/>
      <c r="C2735" s="99"/>
      <c r="D2735" s="2"/>
      <c r="K2735" s="2"/>
    </row>
    <row r="2736" spans="2:11">
      <c r="B2736" s="89"/>
      <c r="C2736" s="99"/>
      <c r="D2736" s="2"/>
      <c r="K2736" s="2"/>
    </row>
    <row r="2737" spans="2:11">
      <c r="B2737" s="89"/>
      <c r="C2737" s="99"/>
      <c r="D2737" s="2"/>
      <c r="K2737" s="2"/>
    </row>
    <row r="2738" spans="2:11">
      <c r="B2738" s="89"/>
      <c r="C2738" s="99"/>
      <c r="D2738" s="2"/>
      <c r="K2738" s="2"/>
    </row>
    <row r="2739" spans="2:11">
      <c r="B2739" s="89"/>
      <c r="C2739" s="99"/>
      <c r="D2739" s="2"/>
      <c r="K2739" s="2"/>
    </row>
    <row r="2740" spans="2:11">
      <c r="B2740" s="89"/>
      <c r="C2740" s="99"/>
      <c r="D2740" s="2"/>
      <c r="K2740" s="2"/>
    </row>
    <row r="2741" spans="2:11">
      <c r="B2741" s="89"/>
      <c r="C2741" s="99"/>
      <c r="D2741" s="2"/>
      <c r="K2741" s="2"/>
    </row>
    <row r="2742" spans="2:11">
      <c r="B2742" s="89"/>
      <c r="C2742" s="99"/>
      <c r="D2742" s="2"/>
      <c r="K2742" s="2"/>
    </row>
    <row r="2743" spans="2:11">
      <c r="B2743" s="89"/>
      <c r="C2743" s="99"/>
      <c r="D2743" s="2"/>
      <c r="K2743" s="2"/>
    </row>
    <row r="2744" spans="2:11">
      <c r="B2744" s="89"/>
      <c r="C2744" s="99"/>
      <c r="D2744" s="2"/>
      <c r="K2744" s="2"/>
    </row>
    <row r="2745" spans="2:11">
      <c r="B2745" s="89"/>
      <c r="C2745" s="99"/>
      <c r="D2745" s="2"/>
      <c r="K2745" s="2"/>
    </row>
    <row r="2746" spans="2:11">
      <c r="B2746" s="89"/>
      <c r="C2746" s="99"/>
      <c r="D2746" s="2"/>
      <c r="K2746" s="2"/>
    </row>
    <row r="2747" spans="2:11">
      <c r="B2747" s="89"/>
      <c r="C2747" s="99"/>
      <c r="D2747" s="2"/>
      <c r="K2747" s="2"/>
    </row>
    <row r="2748" spans="2:11">
      <c r="B2748" s="89"/>
      <c r="C2748" s="99"/>
      <c r="D2748" s="2"/>
      <c r="K2748" s="2"/>
    </row>
    <row r="2749" spans="2:11">
      <c r="B2749" s="89"/>
      <c r="C2749" s="99"/>
      <c r="D2749" s="2"/>
      <c r="K2749" s="2"/>
    </row>
    <row r="2750" spans="2:11">
      <c r="B2750" s="89"/>
      <c r="C2750" s="99"/>
      <c r="D2750" s="2"/>
      <c r="K2750" s="2"/>
    </row>
    <row r="2751" spans="2:11">
      <c r="B2751" s="89"/>
      <c r="C2751" s="99"/>
      <c r="D2751" s="2"/>
      <c r="K2751" s="2"/>
    </row>
    <row r="2752" spans="2:11">
      <c r="B2752" s="89"/>
      <c r="C2752" s="99"/>
      <c r="D2752" s="2"/>
      <c r="K2752" s="2"/>
    </row>
    <row r="2753" spans="2:11">
      <c r="B2753" s="89"/>
      <c r="C2753" s="99"/>
      <c r="D2753" s="2"/>
      <c r="K2753" s="2"/>
    </row>
    <row r="2754" spans="2:11">
      <c r="B2754" s="89"/>
      <c r="C2754" s="99"/>
      <c r="D2754" s="2"/>
      <c r="K2754" s="2"/>
    </row>
    <row r="2755" spans="2:11">
      <c r="B2755" s="89"/>
      <c r="C2755" s="99"/>
      <c r="D2755" s="2"/>
      <c r="K2755" s="2"/>
    </row>
    <row r="2756" spans="2:11">
      <c r="B2756" s="89"/>
      <c r="C2756" s="99"/>
      <c r="D2756" s="2"/>
      <c r="K2756" s="2"/>
    </row>
    <row r="2757" spans="2:11">
      <c r="B2757" s="89"/>
      <c r="C2757" s="99"/>
      <c r="D2757" s="2"/>
      <c r="K2757" s="2"/>
    </row>
    <row r="2758" spans="2:11">
      <c r="B2758" s="89"/>
      <c r="C2758" s="99"/>
      <c r="D2758" s="2"/>
      <c r="K2758" s="2"/>
    </row>
    <row r="2759" spans="2:11">
      <c r="B2759" s="89"/>
      <c r="C2759" s="99"/>
      <c r="D2759" s="2"/>
      <c r="K2759" s="2"/>
    </row>
    <row r="2760" spans="2:11">
      <c r="B2760" s="89"/>
      <c r="C2760" s="99"/>
      <c r="D2760" s="2"/>
      <c r="K2760" s="2"/>
    </row>
    <row r="2761" spans="2:11">
      <c r="B2761" s="89"/>
      <c r="C2761" s="99"/>
      <c r="D2761" s="2"/>
      <c r="K2761" s="2"/>
    </row>
    <row r="2762" spans="2:11">
      <c r="B2762" s="89"/>
      <c r="C2762" s="99"/>
      <c r="D2762" s="2"/>
      <c r="K2762" s="2"/>
    </row>
    <row r="2763" spans="2:11">
      <c r="B2763" s="89"/>
      <c r="C2763" s="99"/>
      <c r="D2763" s="2"/>
      <c r="K2763" s="2"/>
    </row>
    <row r="2764" spans="2:11">
      <c r="B2764" s="89"/>
      <c r="C2764" s="99"/>
      <c r="D2764" s="2"/>
      <c r="K2764" s="2"/>
    </row>
    <row r="2765" spans="2:11">
      <c r="B2765" s="89"/>
      <c r="C2765" s="99"/>
      <c r="D2765" s="2"/>
      <c r="K2765" s="2"/>
    </row>
    <row r="2766" spans="2:11">
      <c r="B2766" s="89"/>
      <c r="C2766" s="99"/>
      <c r="D2766" s="2"/>
      <c r="K2766" s="2"/>
    </row>
    <row r="2767" spans="2:11">
      <c r="B2767" s="89"/>
      <c r="C2767" s="99"/>
      <c r="D2767" s="2"/>
      <c r="K2767" s="2"/>
    </row>
    <row r="2768" spans="2:11">
      <c r="B2768" s="89"/>
      <c r="C2768" s="99"/>
      <c r="D2768" s="2"/>
      <c r="K2768" s="2"/>
    </row>
    <row r="2769" spans="2:11">
      <c r="B2769" s="89"/>
      <c r="C2769" s="99"/>
      <c r="D2769" s="2"/>
      <c r="K2769" s="2"/>
    </row>
    <row r="2770" spans="2:11">
      <c r="B2770" s="89"/>
      <c r="C2770" s="99"/>
      <c r="D2770" s="2"/>
      <c r="K2770" s="2"/>
    </row>
    <row r="2771" spans="2:11">
      <c r="B2771" s="89"/>
      <c r="C2771" s="99"/>
      <c r="D2771" s="2"/>
      <c r="K2771" s="2"/>
    </row>
    <row r="2772" spans="2:11">
      <c r="B2772" s="89"/>
      <c r="C2772" s="99"/>
      <c r="D2772" s="2"/>
      <c r="K2772" s="2"/>
    </row>
    <row r="2773" spans="2:11">
      <c r="B2773" s="89"/>
      <c r="C2773" s="99"/>
      <c r="D2773" s="2"/>
      <c r="K2773" s="2"/>
    </row>
    <row r="2774" spans="2:11">
      <c r="B2774" s="89"/>
      <c r="C2774" s="99"/>
      <c r="D2774" s="2"/>
      <c r="K2774" s="2"/>
    </row>
    <row r="2775" spans="2:11">
      <c r="B2775" s="89"/>
      <c r="C2775" s="99"/>
      <c r="D2775" s="2"/>
      <c r="K2775" s="2"/>
    </row>
    <row r="2776" spans="2:11">
      <c r="B2776" s="89"/>
      <c r="C2776" s="99"/>
      <c r="D2776" s="2"/>
      <c r="K2776" s="2"/>
    </row>
    <row r="2777" spans="2:11">
      <c r="B2777" s="89"/>
      <c r="C2777" s="99"/>
      <c r="D2777" s="2"/>
      <c r="K2777" s="2"/>
    </row>
    <row r="2778" spans="2:11">
      <c r="B2778" s="89"/>
      <c r="C2778" s="99"/>
      <c r="D2778" s="2"/>
      <c r="K2778" s="2"/>
    </row>
    <row r="2779" spans="2:11">
      <c r="B2779" s="89"/>
      <c r="C2779" s="99"/>
      <c r="D2779" s="2"/>
      <c r="K2779" s="2"/>
    </row>
    <row r="2780" spans="2:11">
      <c r="B2780" s="89"/>
      <c r="C2780" s="99"/>
      <c r="D2780" s="2"/>
      <c r="K2780" s="2"/>
    </row>
    <row r="2781" spans="2:11">
      <c r="B2781" s="89"/>
      <c r="C2781" s="99"/>
      <c r="D2781" s="2"/>
      <c r="K2781" s="2"/>
    </row>
    <row r="2782" spans="2:11">
      <c r="B2782" s="89"/>
      <c r="C2782" s="99"/>
      <c r="D2782" s="2"/>
      <c r="K2782" s="2"/>
    </row>
    <row r="2783" spans="2:11">
      <c r="B2783" s="89"/>
      <c r="C2783" s="99"/>
      <c r="D2783" s="2"/>
      <c r="K2783" s="2"/>
    </row>
    <row r="2784" spans="2:11">
      <c r="B2784" s="89"/>
      <c r="C2784" s="99"/>
      <c r="D2784" s="2"/>
      <c r="K2784" s="2"/>
    </row>
    <row r="2785" spans="2:11">
      <c r="B2785" s="89"/>
      <c r="C2785" s="99"/>
      <c r="D2785" s="2"/>
      <c r="K2785" s="2"/>
    </row>
    <row r="2786" spans="2:11">
      <c r="B2786" s="89"/>
      <c r="C2786" s="99"/>
      <c r="D2786" s="2"/>
      <c r="K2786" s="2"/>
    </row>
    <row r="2787" spans="2:11">
      <c r="B2787" s="89"/>
      <c r="C2787" s="99"/>
      <c r="D2787" s="2"/>
      <c r="K2787" s="2"/>
    </row>
    <row r="2788" spans="2:11">
      <c r="B2788" s="89"/>
      <c r="C2788" s="99"/>
      <c r="D2788" s="2"/>
      <c r="K2788" s="2"/>
    </row>
    <row r="2789" spans="2:11">
      <c r="B2789" s="89"/>
      <c r="C2789" s="99"/>
      <c r="D2789" s="2"/>
      <c r="K2789" s="2"/>
    </row>
    <row r="2790" spans="2:11">
      <c r="B2790" s="89"/>
      <c r="C2790" s="99"/>
      <c r="D2790" s="2"/>
      <c r="K2790" s="2"/>
    </row>
    <row r="2791" spans="2:11">
      <c r="B2791" s="89"/>
      <c r="C2791" s="99"/>
      <c r="D2791" s="2"/>
      <c r="K2791" s="2"/>
    </row>
    <row r="2792" spans="2:11">
      <c r="B2792" s="89"/>
      <c r="C2792" s="99"/>
      <c r="D2792" s="2"/>
      <c r="K2792" s="2"/>
    </row>
    <row r="2793" spans="2:11">
      <c r="B2793" s="89"/>
      <c r="C2793" s="99"/>
      <c r="D2793" s="2"/>
      <c r="K2793" s="2"/>
    </row>
    <row r="2794" spans="2:11">
      <c r="B2794" s="89"/>
      <c r="C2794" s="99"/>
      <c r="D2794" s="2"/>
      <c r="K2794" s="2"/>
    </row>
    <row r="2795" spans="2:11">
      <c r="B2795" s="89"/>
      <c r="C2795" s="99"/>
      <c r="D2795" s="2"/>
      <c r="K2795" s="2"/>
    </row>
    <row r="2796" spans="2:11">
      <c r="B2796" s="89"/>
      <c r="C2796" s="99"/>
      <c r="D2796" s="2"/>
      <c r="K2796" s="2"/>
    </row>
    <row r="2797" spans="2:11">
      <c r="B2797" s="89"/>
      <c r="C2797" s="99"/>
      <c r="D2797" s="2"/>
      <c r="K2797" s="2"/>
    </row>
    <row r="2798" spans="2:11">
      <c r="B2798" s="89"/>
      <c r="C2798" s="99"/>
      <c r="D2798" s="2"/>
      <c r="K2798" s="2"/>
    </row>
    <row r="2799" spans="2:11">
      <c r="B2799" s="89"/>
      <c r="C2799" s="99"/>
      <c r="D2799" s="2"/>
      <c r="K2799" s="2"/>
    </row>
    <row r="2800" spans="2:11">
      <c r="B2800" s="89"/>
      <c r="C2800" s="99"/>
      <c r="D2800" s="2"/>
      <c r="K2800" s="2"/>
    </row>
    <row r="2801" spans="2:11">
      <c r="B2801" s="89"/>
      <c r="C2801" s="99"/>
      <c r="D2801" s="2"/>
      <c r="K2801" s="2"/>
    </row>
    <row r="2802" spans="2:11">
      <c r="B2802" s="89"/>
      <c r="C2802" s="99"/>
      <c r="D2802" s="2"/>
      <c r="K2802" s="2"/>
    </row>
    <row r="2803" spans="2:11">
      <c r="B2803" s="89"/>
      <c r="C2803" s="99"/>
      <c r="D2803" s="2"/>
      <c r="K2803" s="2"/>
    </row>
    <row r="2804" spans="2:11">
      <c r="B2804" s="89"/>
      <c r="C2804" s="99"/>
      <c r="D2804" s="2"/>
      <c r="K2804" s="2"/>
    </row>
    <row r="2805" spans="2:11">
      <c r="B2805" s="89"/>
      <c r="C2805" s="99"/>
      <c r="D2805" s="2"/>
      <c r="K2805" s="2"/>
    </row>
    <row r="2806" spans="2:11">
      <c r="B2806" s="89"/>
      <c r="C2806" s="99"/>
      <c r="D2806" s="2"/>
      <c r="K2806" s="2"/>
    </row>
    <row r="2807" spans="2:11">
      <c r="B2807" s="89"/>
      <c r="C2807" s="99"/>
      <c r="D2807" s="2"/>
      <c r="K2807" s="2"/>
    </row>
    <row r="2808" spans="2:11">
      <c r="B2808" s="89"/>
      <c r="C2808" s="99"/>
      <c r="D2808" s="2"/>
      <c r="K2808" s="2"/>
    </row>
    <row r="2809" spans="2:11">
      <c r="B2809" s="89"/>
      <c r="C2809" s="99"/>
      <c r="D2809" s="2"/>
      <c r="K2809" s="2"/>
    </row>
    <row r="2810" spans="2:11">
      <c r="B2810" s="89"/>
      <c r="C2810" s="99"/>
      <c r="D2810" s="2"/>
      <c r="K2810" s="2"/>
    </row>
    <row r="2811" spans="2:11">
      <c r="B2811" s="89"/>
      <c r="C2811" s="99"/>
      <c r="D2811" s="2"/>
      <c r="K2811" s="2"/>
    </row>
    <row r="2812" spans="2:11">
      <c r="B2812" s="89"/>
      <c r="C2812" s="99"/>
      <c r="D2812" s="2"/>
      <c r="K2812" s="2"/>
    </row>
    <row r="2813" spans="2:11">
      <c r="B2813" s="89"/>
      <c r="C2813" s="99"/>
      <c r="D2813" s="2"/>
      <c r="K2813" s="2"/>
    </row>
    <row r="2814" spans="2:11">
      <c r="B2814" s="89"/>
      <c r="C2814" s="99"/>
      <c r="D2814" s="2"/>
      <c r="K2814" s="2"/>
    </row>
    <row r="2815" spans="2:11">
      <c r="B2815" s="89"/>
      <c r="C2815" s="99"/>
      <c r="D2815" s="2"/>
      <c r="K2815" s="2"/>
    </row>
    <row r="2816" spans="2:11">
      <c r="B2816" s="89"/>
      <c r="C2816" s="99"/>
      <c r="D2816" s="2"/>
      <c r="K2816" s="2"/>
    </row>
    <row r="2817" spans="2:11">
      <c r="B2817" s="89"/>
      <c r="C2817" s="99"/>
      <c r="D2817" s="2"/>
      <c r="K2817" s="2"/>
    </row>
    <row r="2818" spans="2:11">
      <c r="B2818" s="89"/>
      <c r="C2818" s="99"/>
      <c r="D2818" s="2"/>
      <c r="K2818" s="2"/>
    </row>
    <row r="2819" spans="2:11">
      <c r="B2819" s="89"/>
      <c r="C2819" s="99"/>
      <c r="D2819" s="2"/>
      <c r="K2819" s="2"/>
    </row>
    <row r="2820" spans="2:11">
      <c r="B2820" s="89"/>
      <c r="C2820" s="99"/>
      <c r="D2820" s="2"/>
      <c r="K2820" s="2"/>
    </row>
    <row r="2821" spans="2:11">
      <c r="B2821" s="89"/>
      <c r="C2821" s="99"/>
      <c r="D2821" s="2"/>
      <c r="K2821" s="2"/>
    </row>
    <row r="2822" spans="2:11">
      <c r="B2822" s="89"/>
      <c r="C2822" s="99"/>
      <c r="D2822" s="2"/>
      <c r="K2822" s="2"/>
    </row>
    <row r="2823" spans="2:11">
      <c r="B2823" s="89"/>
      <c r="C2823" s="99"/>
      <c r="D2823" s="2"/>
      <c r="K2823" s="2"/>
    </row>
    <row r="2824" spans="2:11">
      <c r="B2824" s="89"/>
      <c r="C2824" s="99"/>
      <c r="D2824" s="2"/>
      <c r="K2824" s="2"/>
    </row>
    <row r="2825" spans="2:11">
      <c r="B2825" s="89"/>
      <c r="C2825" s="99"/>
      <c r="D2825" s="2"/>
      <c r="K2825" s="2"/>
    </row>
    <row r="2826" spans="2:11">
      <c r="B2826" s="89"/>
      <c r="C2826" s="99"/>
      <c r="D2826" s="2"/>
      <c r="K2826" s="2"/>
    </row>
    <row r="2827" spans="2:11">
      <c r="B2827" s="89"/>
      <c r="C2827" s="99"/>
      <c r="D2827" s="2"/>
      <c r="K2827" s="2"/>
    </row>
    <row r="2828" spans="2:11">
      <c r="B2828" s="89"/>
      <c r="C2828" s="99"/>
      <c r="D2828" s="2"/>
      <c r="K2828" s="2"/>
    </row>
    <row r="2829" spans="2:11">
      <c r="B2829" s="89"/>
      <c r="C2829" s="99"/>
      <c r="D2829" s="2"/>
      <c r="K2829" s="2"/>
    </row>
    <row r="2830" spans="2:11">
      <c r="B2830" s="89"/>
      <c r="C2830" s="99"/>
      <c r="D2830" s="2"/>
      <c r="K2830" s="2"/>
    </row>
    <row r="2831" spans="2:11">
      <c r="B2831" s="89"/>
      <c r="C2831" s="99"/>
      <c r="D2831" s="2"/>
      <c r="K2831" s="2"/>
    </row>
    <row r="2832" spans="2:11">
      <c r="B2832" s="89"/>
      <c r="C2832" s="99"/>
      <c r="D2832" s="2"/>
      <c r="K2832" s="2"/>
    </row>
    <row r="2833" spans="2:11">
      <c r="B2833" s="89"/>
      <c r="C2833" s="99"/>
      <c r="D2833" s="2"/>
      <c r="K2833" s="2"/>
    </row>
    <row r="2834" spans="2:11">
      <c r="B2834" s="89"/>
      <c r="C2834" s="99"/>
      <c r="D2834" s="2"/>
      <c r="K2834" s="2"/>
    </row>
    <row r="2835" spans="2:11">
      <c r="B2835" s="89"/>
      <c r="C2835" s="99"/>
      <c r="D2835" s="2"/>
      <c r="K2835" s="2"/>
    </row>
    <row r="2836" spans="2:11">
      <c r="B2836" s="89"/>
      <c r="C2836" s="99"/>
      <c r="D2836" s="2"/>
      <c r="K2836" s="2"/>
    </row>
    <row r="2837" spans="2:11">
      <c r="B2837" s="89"/>
      <c r="C2837" s="99"/>
      <c r="D2837" s="2"/>
      <c r="K2837" s="2"/>
    </row>
    <row r="2838" spans="2:11">
      <c r="B2838" s="89"/>
      <c r="C2838" s="99"/>
      <c r="D2838" s="2"/>
      <c r="K2838" s="2"/>
    </row>
    <row r="2839" spans="2:11">
      <c r="B2839" s="89"/>
      <c r="C2839" s="99"/>
      <c r="D2839" s="2"/>
      <c r="K2839" s="2"/>
    </row>
    <row r="2840" spans="2:11">
      <c r="B2840" s="89"/>
      <c r="C2840" s="99"/>
      <c r="D2840" s="2"/>
      <c r="K2840" s="2"/>
    </row>
    <row r="2841" spans="2:11">
      <c r="B2841" s="89"/>
      <c r="C2841" s="99"/>
      <c r="D2841" s="2"/>
      <c r="K2841" s="2"/>
    </row>
    <row r="2842" spans="2:11">
      <c r="B2842" s="89"/>
      <c r="C2842" s="99"/>
      <c r="D2842" s="2"/>
      <c r="K2842" s="2"/>
    </row>
    <row r="2843" spans="2:11" ht="15.75">
      <c r="B2843" s="89"/>
      <c r="C2843" s="99"/>
      <c r="D2843" s="2"/>
      <c r="K2843" s="26"/>
    </row>
    <row r="2844" spans="2:11">
      <c r="B2844" s="89"/>
      <c r="C2844" s="99"/>
      <c r="D2844" s="2"/>
      <c r="K2844" s="2"/>
    </row>
    <row r="2845" spans="2:11">
      <c r="B2845" s="89"/>
      <c r="C2845" s="99"/>
      <c r="D2845" s="2"/>
      <c r="K2845" s="2"/>
    </row>
    <row r="2846" spans="2:11">
      <c r="B2846" s="89"/>
      <c r="C2846" s="99"/>
      <c r="D2846" s="2"/>
      <c r="K2846" s="2"/>
    </row>
    <row r="2847" spans="2:11">
      <c r="B2847" s="89"/>
      <c r="C2847" s="99"/>
      <c r="D2847" s="2"/>
      <c r="K2847" s="2"/>
    </row>
    <row r="2848" spans="2:11">
      <c r="B2848" s="89"/>
      <c r="C2848" s="99"/>
      <c r="D2848" s="2"/>
      <c r="K2848" s="2"/>
    </row>
    <row r="2849" spans="2:11">
      <c r="B2849" s="89"/>
      <c r="C2849" s="99"/>
      <c r="D2849" s="2"/>
      <c r="K2849" s="2"/>
    </row>
    <row r="2850" spans="2:11">
      <c r="B2850" s="89"/>
      <c r="C2850" s="99"/>
      <c r="D2850" s="2"/>
      <c r="K2850" s="2"/>
    </row>
    <row r="2851" spans="2:11">
      <c r="B2851" s="89"/>
      <c r="C2851" s="99"/>
      <c r="D2851" s="2"/>
      <c r="K2851" s="2"/>
    </row>
    <row r="2852" spans="2:11">
      <c r="B2852" s="89"/>
      <c r="C2852" s="99"/>
      <c r="D2852" s="2"/>
      <c r="K2852" s="2"/>
    </row>
    <row r="2853" spans="2:11">
      <c r="B2853" s="89"/>
      <c r="C2853" s="99"/>
      <c r="D2853" s="2"/>
      <c r="K2853" s="2"/>
    </row>
    <row r="2854" spans="2:11">
      <c r="B2854" s="89"/>
      <c r="C2854" s="99"/>
      <c r="D2854" s="2"/>
      <c r="K2854" s="2"/>
    </row>
    <row r="2855" spans="2:11">
      <c r="B2855" s="89"/>
      <c r="C2855" s="99"/>
      <c r="D2855" s="2"/>
      <c r="K2855" s="2"/>
    </row>
    <row r="2856" spans="2:11">
      <c r="B2856" s="89"/>
      <c r="C2856" s="99"/>
      <c r="D2856" s="2"/>
      <c r="K2856" s="2"/>
    </row>
    <row r="2857" spans="2:11">
      <c r="B2857" s="89"/>
      <c r="C2857" s="99"/>
      <c r="D2857" s="2"/>
      <c r="K2857" s="2"/>
    </row>
    <row r="2858" spans="2:11">
      <c r="B2858" s="89"/>
      <c r="C2858" s="99"/>
      <c r="D2858" s="2"/>
      <c r="K2858" s="2"/>
    </row>
    <row r="2859" spans="2:11">
      <c r="B2859" s="89"/>
      <c r="C2859" s="99"/>
      <c r="D2859" s="2"/>
      <c r="K2859" s="2"/>
    </row>
    <row r="2860" spans="2:11">
      <c r="B2860" s="89"/>
      <c r="C2860" s="99"/>
      <c r="D2860" s="2"/>
      <c r="K2860" s="2"/>
    </row>
    <row r="2861" spans="2:11">
      <c r="B2861" s="89"/>
      <c r="C2861" s="99"/>
      <c r="D2861" s="2"/>
      <c r="K2861" s="2"/>
    </row>
    <row r="2862" spans="2:11">
      <c r="B2862" s="89"/>
      <c r="C2862" s="99"/>
      <c r="D2862" s="2"/>
      <c r="K2862" s="2"/>
    </row>
    <row r="2863" spans="2:11">
      <c r="B2863" s="89"/>
      <c r="C2863" s="99"/>
      <c r="D2863" s="2"/>
      <c r="K2863" s="2"/>
    </row>
    <row r="2864" spans="2:11">
      <c r="B2864" s="89"/>
      <c r="C2864" s="99"/>
      <c r="D2864" s="2"/>
      <c r="K2864" s="2"/>
    </row>
    <row r="2865" spans="2:11">
      <c r="B2865" s="89"/>
      <c r="C2865" s="99"/>
      <c r="D2865" s="2"/>
      <c r="K2865" s="2"/>
    </row>
    <row r="2866" spans="2:11">
      <c r="B2866" s="89"/>
      <c r="C2866" s="99"/>
      <c r="D2866" s="2"/>
      <c r="K2866" s="2"/>
    </row>
    <row r="2867" spans="2:11">
      <c r="B2867" s="89"/>
      <c r="C2867" s="99"/>
      <c r="D2867" s="2"/>
      <c r="K2867" s="2"/>
    </row>
    <row r="2868" spans="2:11">
      <c r="B2868" s="89"/>
      <c r="C2868" s="99"/>
      <c r="D2868" s="2"/>
      <c r="K2868" s="2"/>
    </row>
    <row r="2869" spans="2:11">
      <c r="B2869" s="89"/>
      <c r="C2869" s="99"/>
      <c r="D2869" s="2"/>
      <c r="K2869" s="2"/>
    </row>
    <row r="2870" spans="2:11">
      <c r="B2870" s="89"/>
      <c r="C2870" s="99"/>
      <c r="D2870" s="2"/>
      <c r="K2870" s="2"/>
    </row>
    <row r="2871" spans="2:11">
      <c r="B2871" s="89"/>
      <c r="C2871" s="99"/>
      <c r="D2871" s="2"/>
      <c r="K2871" s="2"/>
    </row>
    <row r="2872" spans="2:11">
      <c r="B2872" s="89"/>
      <c r="C2872" s="99"/>
      <c r="D2872" s="2"/>
      <c r="K2872" s="2"/>
    </row>
    <row r="2873" spans="2:11">
      <c r="B2873" s="89"/>
      <c r="C2873" s="99"/>
      <c r="D2873" s="2"/>
      <c r="K2873" s="2"/>
    </row>
    <row r="2874" spans="2:11">
      <c r="B2874" s="89"/>
      <c r="C2874" s="99"/>
      <c r="D2874" s="2"/>
      <c r="K2874" s="2"/>
    </row>
    <row r="2875" spans="2:11">
      <c r="B2875" s="89"/>
      <c r="C2875" s="99"/>
      <c r="D2875" s="2"/>
      <c r="K2875" s="2"/>
    </row>
    <row r="2876" spans="2:11">
      <c r="B2876" s="89"/>
      <c r="C2876" s="99"/>
      <c r="D2876" s="2"/>
      <c r="K2876" s="2"/>
    </row>
    <row r="2877" spans="2:11">
      <c r="B2877" s="89"/>
      <c r="C2877" s="99"/>
      <c r="D2877" s="2"/>
      <c r="K2877" s="2"/>
    </row>
    <row r="2878" spans="2:11">
      <c r="B2878" s="89"/>
      <c r="C2878" s="99"/>
      <c r="D2878" s="2"/>
      <c r="K2878" s="2"/>
    </row>
    <row r="2879" spans="2:11">
      <c r="B2879" s="89"/>
      <c r="C2879" s="99"/>
      <c r="D2879" s="2"/>
      <c r="K2879" s="2"/>
    </row>
    <row r="2880" spans="2:11">
      <c r="B2880" s="89"/>
      <c r="C2880" s="99"/>
      <c r="D2880" s="2"/>
      <c r="K2880" s="2"/>
    </row>
    <row r="2881" spans="2:11">
      <c r="B2881" s="89"/>
      <c r="C2881" s="99"/>
      <c r="D2881" s="2"/>
      <c r="K2881" s="2"/>
    </row>
    <row r="2882" spans="2:11">
      <c r="B2882" s="89"/>
      <c r="C2882" s="99"/>
      <c r="D2882" s="2"/>
      <c r="K2882" s="2"/>
    </row>
    <row r="2883" spans="2:11">
      <c r="B2883" s="89"/>
      <c r="C2883" s="99"/>
      <c r="D2883" s="2"/>
      <c r="K2883" s="2"/>
    </row>
    <row r="2884" spans="2:11">
      <c r="B2884" s="89"/>
      <c r="C2884" s="99"/>
      <c r="D2884" s="2"/>
      <c r="K2884" s="2"/>
    </row>
    <row r="2885" spans="2:11">
      <c r="B2885" s="89"/>
      <c r="C2885" s="99"/>
      <c r="D2885" s="2"/>
      <c r="K2885" s="2"/>
    </row>
    <row r="2886" spans="2:11">
      <c r="B2886" s="89"/>
      <c r="C2886" s="99"/>
      <c r="D2886" s="2"/>
      <c r="K2886" s="2"/>
    </row>
    <row r="2887" spans="2:11">
      <c r="B2887" s="89"/>
      <c r="C2887" s="99"/>
      <c r="D2887" s="2"/>
      <c r="K2887" s="2"/>
    </row>
    <row r="2888" spans="2:11">
      <c r="B2888" s="89"/>
      <c r="C2888" s="99"/>
      <c r="D2888" s="2"/>
      <c r="K2888" s="2"/>
    </row>
    <row r="2889" spans="2:11">
      <c r="B2889" s="89"/>
      <c r="C2889" s="99"/>
      <c r="D2889" s="2"/>
      <c r="K2889" s="2"/>
    </row>
    <row r="2890" spans="2:11">
      <c r="B2890" s="89"/>
      <c r="C2890" s="99"/>
      <c r="D2890" s="2"/>
      <c r="K2890" s="2"/>
    </row>
    <row r="2891" spans="2:11">
      <c r="B2891" s="89"/>
      <c r="C2891" s="99"/>
      <c r="D2891" s="2"/>
      <c r="K2891" s="2"/>
    </row>
    <row r="2892" spans="2:11">
      <c r="B2892" s="89"/>
      <c r="C2892" s="99"/>
      <c r="D2892" s="2"/>
      <c r="K2892" s="2"/>
    </row>
    <row r="2893" spans="2:11">
      <c r="B2893" s="89"/>
      <c r="C2893" s="99"/>
      <c r="D2893" s="2"/>
      <c r="K2893" s="2"/>
    </row>
    <row r="2894" spans="2:11">
      <c r="B2894" s="89"/>
      <c r="C2894" s="99"/>
      <c r="D2894" s="2"/>
      <c r="K2894" s="2"/>
    </row>
    <row r="2895" spans="2:11">
      <c r="B2895" s="89"/>
      <c r="C2895" s="99"/>
      <c r="D2895" s="2"/>
      <c r="K2895" s="2"/>
    </row>
    <row r="2896" spans="2:11">
      <c r="B2896" s="89"/>
      <c r="C2896" s="99"/>
      <c r="D2896" s="2"/>
      <c r="K2896" s="2"/>
    </row>
    <row r="2897" spans="2:11">
      <c r="B2897" s="89"/>
      <c r="C2897" s="99"/>
      <c r="D2897" s="2"/>
      <c r="K2897" s="2"/>
    </row>
    <row r="2898" spans="2:11">
      <c r="B2898" s="89"/>
      <c r="C2898" s="99"/>
      <c r="D2898" s="2"/>
      <c r="K2898" s="2"/>
    </row>
    <row r="2899" spans="2:11">
      <c r="B2899" s="89"/>
      <c r="C2899" s="99"/>
      <c r="D2899" s="2"/>
      <c r="K2899" s="2"/>
    </row>
    <row r="2900" spans="2:11">
      <c r="B2900" s="89"/>
      <c r="C2900" s="99"/>
      <c r="D2900" s="2"/>
      <c r="K2900" s="2"/>
    </row>
    <row r="2901" spans="2:11">
      <c r="B2901" s="89"/>
      <c r="C2901" s="99"/>
      <c r="D2901" s="2"/>
      <c r="K2901" s="2"/>
    </row>
    <row r="2902" spans="2:11">
      <c r="B2902" s="89"/>
      <c r="C2902" s="99"/>
      <c r="D2902" s="2"/>
      <c r="K2902" s="2"/>
    </row>
    <row r="2903" spans="2:11">
      <c r="B2903" s="89"/>
      <c r="C2903" s="99"/>
      <c r="D2903" s="2"/>
      <c r="K2903" s="2"/>
    </row>
    <row r="2904" spans="2:11">
      <c r="B2904" s="89"/>
      <c r="C2904" s="99"/>
      <c r="D2904" s="2"/>
      <c r="K2904" s="2"/>
    </row>
    <row r="2905" spans="2:11">
      <c r="B2905" s="89"/>
      <c r="C2905" s="99"/>
      <c r="D2905" s="2"/>
      <c r="K2905" s="2"/>
    </row>
    <row r="2906" spans="2:11">
      <c r="B2906" s="89"/>
      <c r="C2906" s="99"/>
      <c r="D2906" s="2"/>
      <c r="K2906" s="2"/>
    </row>
    <row r="2907" spans="2:11">
      <c r="B2907" s="89"/>
      <c r="C2907" s="99"/>
      <c r="D2907" s="2"/>
      <c r="K2907" s="2"/>
    </row>
    <row r="2908" spans="2:11">
      <c r="B2908" s="89"/>
      <c r="C2908" s="99"/>
      <c r="D2908" s="2"/>
      <c r="K2908" s="2"/>
    </row>
    <row r="2909" spans="2:11">
      <c r="B2909" s="89"/>
      <c r="C2909" s="99"/>
      <c r="D2909" s="2"/>
      <c r="K2909" s="2"/>
    </row>
    <row r="2910" spans="2:11">
      <c r="B2910" s="89"/>
      <c r="C2910" s="99"/>
      <c r="D2910" s="2"/>
      <c r="K2910" s="2"/>
    </row>
    <row r="2911" spans="2:11" ht="15.75">
      <c r="B2911" s="89"/>
      <c r="C2911" s="99"/>
      <c r="D2911" s="2"/>
      <c r="K2911" s="26"/>
    </row>
    <row r="2912" spans="2:11">
      <c r="B2912" s="89"/>
      <c r="C2912" s="99"/>
      <c r="D2912" s="2"/>
      <c r="K2912" s="2"/>
    </row>
    <row r="2913" spans="2:11">
      <c r="B2913" s="89"/>
      <c r="C2913" s="99"/>
      <c r="D2913" s="2"/>
      <c r="K2913" s="2"/>
    </row>
    <row r="2914" spans="2:11">
      <c r="B2914" s="89"/>
      <c r="C2914" s="99"/>
      <c r="D2914" s="2"/>
      <c r="K2914" s="2"/>
    </row>
    <row r="2915" spans="2:11">
      <c r="B2915" s="89"/>
      <c r="C2915" s="99"/>
      <c r="D2915" s="2"/>
      <c r="K2915" s="2"/>
    </row>
    <row r="2916" spans="2:11">
      <c r="B2916" s="89"/>
      <c r="C2916" s="99"/>
      <c r="D2916" s="2"/>
      <c r="K2916" s="2"/>
    </row>
    <row r="2917" spans="2:11">
      <c r="B2917" s="89"/>
      <c r="C2917" s="99"/>
      <c r="D2917" s="2"/>
      <c r="K2917" s="2"/>
    </row>
    <row r="2918" spans="2:11">
      <c r="B2918" s="89"/>
      <c r="C2918" s="99"/>
      <c r="D2918" s="2"/>
      <c r="K2918" s="2"/>
    </row>
    <row r="2919" spans="2:11">
      <c r="B2919" s="89"/>
      <c r="C2919" s="99"/>
      <c r="D2919" s="2"/>
      <c r="K2919" s="2"/>
    </row>
    <row r="2920" spans="2:11">
      <c r="B2920" s="89"/>
      <c r="C2920" s="99"/>
      <c r="D2920" s="2"/>
      <c r="K2920" s="2"/>
    </row>
    <row r="2921" spans="2:11">
      <c r="B2921" s="89"/>
      <c r="C2921" s="99"/>
      <c r="D2921" s="2"/>
      <c r="K2921" s="2"/>
    </row>
    <row r="2922" spans="2:11">
      <c r="B2922" s="89"/>
      <c r="C2922" s="99"/>
      <c r="D2922" s="2"/>
      <c r="K2922" s="2"/>
    </row>
    <row r="2923" spans="2:11">
      <c r="B2923" s="89"/>
      <c r="C2923" s="99"/>
      <c r="D2923" s="2"/>
      <c r="K2923" s="2"/>
    </row>
    <row r="2924" spans="2:11">
      <c r="B2924" s="89"/>
      <c r="C2924" s="99"/>
      <c r="D2924" s="2"/>
      <c r="K2924" s="2"/>
    </row>
    <row r="2925" spans="2:11">
      <c r="B2925" s="89"/>
      <c r="C2925" s="99"/>
      <c r="D2925" s="2"/>
      <c r="K2925" s="2"/>
    </row>
    <row r="2926" spans="2:11">
      <c r="B2926" s="89"/>
      <c r="C2926" s="99"/>
      <c r="D2926" s="2"/>
      <c r="K2926" s="2"/>
    </row>
    <row r="2927" spans="2:11">
      <c r="B2927" s="89"/>
      <c r="C2927" s="99"/>
      <c r="D2927" s="2"/>
      <c r="K2927" s="2"/>
    </row>
    <row r="2928" spans="2:11">
      <c r="B2928" s="89"/>
      <c r="C2928" s="99"/>
      <c r="D2928" s="2"/>
      <c r="K2928" s="2"/>
    </row>
    <row r="2929" spans="2:11">
      <c r="B2929" s="89"/>
      <c r="C2929" s="99"/>
      <c r="D2929" s="2"/>
      <c r="K2929" s="2"/>
    </row>
    <row r="2930" spans="2:11">
      <c r="B2930" s="89"/>
      <c r="C2930" s="99"/>
      <c r="D2930" s="2"/>
      <c r="K2930" s="2"/>
    </row>
    <row r="2931" spans="2:11">
      <c r="B2931" s="89"/>
      <c r="C2931" s="99"/>
      <c r="D2931" s="2"/>
      <c r="K2931" s="2"/>
    </row>
    <row r="2932" spans="2:11">
      <c r="B2932" s="89"/>
      <c r="C2932" s="99"/>
      <c r="D2932" s="2"/>
      <c r="K2932" s="2"/>
    </row>
    <row r="2933" spans="2:11">
      <c r="B2933" s="89"/>
      <c r="C2933" s="99"/>
      <c r="D2933" s="2"/>
      <c r="K2933" s="2"/>
    </row>
    <row r="2934" spans="2:11">
      <c r="B2934" s="89"/>
      <c r="C2934" s="99"/>
      <c r="D2934" s="2"/>
      <c r="K2934" s="2"/>
    </row>
    <row r="2935" spans="2:11">
      <c r="B2935" s="89"/>
      <c r="C2935" s="99"/>
      <c r="D2935" s="2"/>
      <c r="K2935" s="2"/>
    </row>
    <row r="2936" spans="2:11">
      <c r="B2936" s="89"/>
      <c r="C2936" s="99"/>
      <c r="D2936" s="2"/>
      <c r="K2936" s="2"/>
    </row>
    <row r="2937" spans="2:11">
      <c r="B2937" s="89"/>
      <c r="C2937" s="99"/>
      <c r="D2937" s="2"/>
      <c r="K2937" s="2"/>
    </row>
    <row r="2938" spans="2:11">
      <c r="B2938" s="89"/>
      <c r="C2938" s="99"/>
      <c r="D2938" s="2"/>
      <c r="K2938" s="2"/>
    </row>
    <row r="2939" spans="2:11">
      <c r="B2939" s="89"/>
      <c r="C2939" s="99"/>
      <c r="D2939" s="2"/>
      <c r="K2939" s="2"/>
    </row>
    <row r="2940" spans="2:11">
      <c r="B2940" s="89"/>
      <c r="C2940" s="99"/>
      <c r="D2940" s="2"/>
      <c r="K2940" s="2"/>
    </row>
    <row r="2941" spans="2:11">
      <c r="B2941" s="89"/>
      <c r="C2941" s="99"/>
      <c r="D2941" s="2"/>
      <c r="K2941" s="2"/>
    </row>
    <row r="2942" spans="2:11">
      <c r="B2942" s="89"/>
      <c r="C2942" s="99"/>
      <c r="D2942" s="2"/>
      <c r="K2942" s="2"/>
    </row>
    <row r="2943" spans="2:11">
      <c r="B2943" s="89"/>
      <c r="C2943" s="99"/>
      <c r="D2943" s="2"/>
      <c r="K2943" s="2"/>
    </row>
    <row r="2944" spans="2:11">
      <c r="B2944" s="89"/>
      <c r="C2944" s="99"/>
      <c r="D2944" s="2"/>
      <c r="K2944" s="2"/>
    </row>
    <row r="2945" spans="2:11">
      <c r="B2945" s="89"/>
      <c r="C2945" s="99"/>
      <c r="D2945" s="2"/>
      <c r="K2945" s="2"/>
    </row>
    <row r="2946" spans="2:11">
      <c r="B2946" s="89"/>
      <c r="C2946" s="99"/>
      <c r="D2946" s="2"/>
      <c r="K2946" s="2"/>
    </row>
    <row r="2947" spans="2:11">
      <c r="B2947" s="89"/>
      <c r="C2947" s="99"/>
      <c r="D2947" s="2"/>
      <c r="K2947" s="2"/>
    </row>
    <row r="2948" spans="2:11">
      <c r="B2948" s="89"/>
      <c r="C2948" s="99"/>
      <c r="D2948" s="2"/>
      <c r="K2948" s="2"/>
    </row>
    <row r="2949" spans="2:11">
      <c r="B2949" s="89"/>
      <c r="C2949" s="99"/>
      <c r="D2949" s="2"/>
      <c r="K2949" s="2"/>
    </row>
    <row r="2950" spans="2:11">
      <c r="B2950" s="89"/>
      <c r="C2950" s="99"/>
      <c r="D2950" s="2"/>
      <c r="K2950" s="2"/>
    </row>
    <row r="2951" spans="2:11">
      <c r="B2951" s="89"/>
      <c r="C2951" s="99"/>
      <c r="D2951" s="2"/>
      <c r="K2951" s="2"/>
    </row>
    <row r="2952" spans="2:11">
      <c r="B2952" s="89"/>
      <c r="C2952" s="99"/>
      <c r="D2952" s="2"/>
      <c r="K2952" s="2"/>
    </row>
    <row r="2953" spans="2:11">
      <c r="B2953" s="89"/>
      <c r="C2953" s="99"/>
      <c r="D2953" s="2"/>
      <c r="K2953" s="2"/>
    </row>
    <row r="2954" spans="2:11">
      <c r="B2954" s="89"/>
      <c r="C2954" s="99"/>
      <c r="D2954" s="2"/>
      <c r="K2954" s="2"/>
    </row>
    <row r="2955" spans="2:11">
      <c r="B2955" s="89"/>
      <c r="C2955" s="99"/>
      <c r="D2955" s="2"/>
      <c r="K2955" s="2"/>
    </row>
    <row r="2956" spans="2:11">
      <c r="B2956" s="89"/>
      <c r="C2956" s="99"/>
      <c r="D2956" s="2"/>
      <c r="K2956" s="2"/>
    </row>
    <row r="2957" spans="2:11">
      <c r="B2957" s="89"/>
      <c r="C2957" s="99"/>
      <c r="D2957" s="2"/>
      <c r="K2957" s="2"/>
    </row>
    <row r="2958" spans="2:11">
      <c r="B2958" s="89"/>
      <c r="C2958" s="99"/>
      <c r="D2958" s="2"/>
      <c r="K2958" s="2"/>
    </row>
    <row r="2959" spans="2:11">
      <c r="B2959" s="89"/>
      <c r="C2959" s="99"/>
      <c r="D2959" s="2"/>
      <c r="K2959" s="2"/>
    </row>
    <row r="2960" spans="2:11">
      <c r="B2960" s="89"/>
      <c r="C2960" s="99"/>
      <c r="D2960" s="2"/>
      <c r="K2960" s="2"/>
    </row>
    <row r="2961" spans="2:11">
      <c r="B2961" s="89"/>
      <c r="C2961" s="99"/>
      <c r="D2961" s="2"/>
      <c r="K2961" s="2"/>
    </row>
    <row r="2962" spans="2:11">
      <c r="B2962" s="89"/>
      <c r="C2962" s="99"/>
      <c r="D2962" s="2"/>
      <c r="K2962" s="2"/>
    </row>
    <row r="2963" spans="2:11">
      <c r="B2963" s="89"/>
      <c r="C2963" s="99"/>
      <c r="D2963" s="2"/>
      <c r="K2963" s="2"/>
    </row>
    <row r="2964" spans="2:11">
      <c r="B2964" s="89"/>
      <c r="C2964" s="99"/>
      <c r="D2964" s="2"/>
      <c r="K2964" s="2"/>
    </row>
    <row r="2965" spans="2:11">
      <c r="B2965" s="89"/>
      <c r="C2965" s="99"/>
      <c r="D2965" s="2"/>
      <c r="K2965" s="2"/>
    </row>
    <row r="2966" spans="2:11">
      <c r="B2966" s="89"/>
      <c r="C2966" s="99"/>
      <c r="D2966" s="2"/>
      <c r="K2966" s="2"/>
    </row>
    <row r="2967" spans="2:11">
      <c r="B2967" s="89"/>
      <c r="C2967" s="99"/>
      <c r="D2967" s="2"/>
      <c r="K2967" s="2"/>
    </row>
    <row r="2968" spans="2:11">
      <c r="B2968" s="89"/>
      <c r="C2968" s="99"/>
      <c r="D2968" s="2"/>
      <c r="K2968" s="2"/>
    </row>
    <row r="2969" spans="2:11">
      <c r="B2969" s="89"/>
      <c r="C2969" s="99"/>
      <c r="D2969" s="2"/>
      <c r="K2969" s="2"/>
    </row>
    <row r="2970" spans="2:11">
      <c r="B2970" s="89"/>
      <c r="C2970" s="99"/>
      <c r="D2970" s="2"/>
      <c r="K2970" s="2"/>
    </row>
    <row r="2971" spans="2:11">
      <c r="B2971" s="89"/>
      <c r="C2971" s="99"/>
      <c r="D2971" s="2"/>
      <c r="K2971" s="2"/>
    </row>
    <row r="2972" spans="2:11">
      <c r="B2972" s="89"/>
      <c r="C2972" s="99"/>
      <c r="D2972" s="2"/>
      <c r="K2972" s="2"/>
    </row>
    <row r="2973" spans="2:11">
      <c r="B2973" s="89"/>
      <c r="C2973" s="99"/>
      <c r="D2973" s="2"/>
      <c r="K2973" s="2"/>
    </row>
    <row r="2974" spans="2:11">
      <c r="B2974" s="89"/>
      <c r="C2974" s="99"/>
      <c r="D2974" s="2"/>
      <c r="K2974" s="2"/>
    </row>
    <row r="2975" spans="2:11">
      <c r="B2975" s="89"/>
      <c r="C2975" s="99"/>
      <c r="D2975" s="2"/>
      <c r="K2975" s="2"/>
    </row>
    <row r="2976" spans="2:11">
      <c r="B2976" s="89"/>
      <c r="C2976" s="99"/>
      <c r="D2976" s="2"/>
      <c r="K2976" s="2"/>
    </row>
    <row r="2977" spans="2:11">
      <c r="B2977" s="89"/>
      <c r="C2977" s="99"/>
      <c r="D2977" s="2"/>
      <c r="K2977" s="2"/>
    </row>
    <row r="2978" spans="2:11">
      <c r="B2978" s="89"/>
      <c r="C2978" s="99"/>
      <c r="D2978" s="2"/>
      <c r="K2978" s="2"/>
    </row>
    <row r="2979" spans="2:11">
      <c r="B2979" s="89"/>
      <c r="C2979" s="99"/>
      <c r="D2979" s="2"/>
      <c r="K2979" s="2"/>
    </row>
    <row r="2980" spans="2:11">
      <c r="B2980" s="89"/>
      <c r="C2980" s="99"/>
      <c r="D2980" s="2"/>
      <c r="K2980" s="2"/>
    </row>
    <row r="2981" spans="2:11">
      <c r="B2981" s="89"/>
      <c r="C2981" s="99"/>
      <c r="D2981" s="2"/>
      <c r="K2981" s="2"/>
    </row>
    <row r="2982" spans="2:11">
      <c r="B2982" s="89"/>
      <c r="C2982" s="99"/>
      <c r="D2982" s="2"/>
      <c r="K2982" s="2"/>
    </row>
    <row r="2983" spans="2:11">
      <c r="B2983" s="89"/>
      <c r="C2983" s="99"/>
      <c r="D2983" s="2"/>
      <c r="K2983" s="2"/>
    </row>
    <row r="2984" spans="2:11">
      <c r="B2984" s="89"/>
      <c r="C2984" s="99"/>
      <c r="D2984" s="2"/>
      <c r="K2984" s="2"/>
    </row>
    <row r="2985" spans="2:11">
      <c r="B2985" s="89"/>
      <c r="C2985" s="99"/>
      <c r="D2985" s="2"/>
      <c r="K2985" s="2"/>
    </row>
    <row r="2986" spans="2:11">
      <c r="B2986" s="89"/>
      <c r="C2986" s="99"/>
      <c r="D2986" s="2"/>
      <c r="K2986" s="2"/>
    </row>
    <row r="2987" spans="2:11">
      <c r="B2987" s="89"/>
      <c r="C2987" s="99"/>
      <c r="D2987" s="2"/>
      <c r="K2987" s="2"/>
    </row>
    <row r="2988" spans="2:11">
      <c r="B2988" s="89"/>
      <c r="C2988" s="99"/>
      <c r="D2988" s="2"/>
      <c r="K2988" s="2"/>
    </row>
    <row r="2989" spans="2:11">
      <c r="B2989" s="89"/>
      <c r="C2989" s="99"/>
      <c r="D2989" s="2"/>
      <c r="K2989" s="2"/>
    </row>
    <row r="2990" spans="2:11">
      <c r="B2990" s="89"/>
      <c r="C2990" s="99"/>
      <c r="D2990" s="2"/>
      <c r="K2990" s="2"/>
    </row>
    <row r="2991" spans="2:11">
      <c r="B2991" s="89"/>
      <c r="C2991" s="99"/>
      <c r="D2991" s="2"/>
      <c r="K2991" s="2"/>
    </row>
    <row r="2992" spans="2:11">
      <c r="B2992" s="89"/>
      <c r="C2992" s="99"/>
      <c r="D2992" s="2"/>
      <c r="K2992" s="2"/>
    </row>
    <row r="2993" spans="2:11">
      <c r="B2993" s="89"/>
      <c r="C2993" s="99"/>
      <c r="D2993" s="2"/>
      <c r="K2993" s="2"/>
    </row>
    <row r="2994" spans="2:11">
      <c r="B2994" s="89"/>
      <c r="C2994" s="99"/>
      <c r="D2994" s="2"/>
      <c r="K2994" s="2"/>
    </row>
    <row r="2995" spans="2:11">
      <c r="B2995" s="89"/>
      <c r="C2995" s="99"/>
      <c r="D2995" s="2"/>
      <c r="K2995" s="2"/>
    </row>
    <row r="2996" spans="2:11">
      <c r="B2996" s="89"/>
      <c r="C2996" s="99"/>
      <c r="D2996" s="2"/>
      <c r="K2996" s="2"/>
    </row>
    <row r="2997" spans="2:11">
      <c r="B2997" s="89"/>
      <c r="C2997" s="99"/>
      <c r="D2997" s="2"/>
      <c r="K2997" s="2"/>
    </row>
    <row r="2998" spans="2:11">
      <c r="B2998" s="89"/>
      <c r="C2998" s="99"/>
      <c r="D2998" s="2"/>
      <c r="K2998" s="2"/>
    </row>
    <row r="2999" spans="2:11">
      <c r="B2999" s="89"/>
      <c r="C2999" s="99"/>
      <c r="D2999" s="2"/>
      <c r="K2999" s="2"/>
    </row>
    <row r="3000" spans="2:11">
      <c r="B3000" s="89"/>
      <c r="C3000" s="99"/>
      <c r="D3000" s="2"/>
      <c r="K3000" s="2"/>
    </row>
    <row r="3001" spans="2:11">
      <c r="B3001" s="89"/>
      <c r="C3001" s="99"/>
      <c r="D3001" s="2"/>
      <c r="K3001" s="2"/>
    </row>
    <row r="3002" spans="2:11">
      <c r="B3002" s="89"/>
      <c r="C3002" s="99"/>
      <c r="D3002" s="2"/>
      <c r="K3002" s="2"/>
    </row>
    <row r="3003" spans="2:11">
      <c r="B3003" s="89"/>
      <c r="C3003" s="99"/>
      <c r="D3003" s="2"/>
      <c r="K3003" s="2"/>
    </row>
    <row r="3004" spans="2:11">
      <c r="B3004" s="89"/>
      <c r="C3004" s="99"/>
      <c r="D3004" s="2"/>
      <c r="K3004" s="2"/>
    </row>
    <row r="3005" spans="2:11">
      <c r="B3005" s="89"/>
      <c r="C3005" s="99"/>
      <c r="D3005" s="2"/>
      <c r="K3005" s="2"/>
    </row>
    <row r="3006" spans="2:11">
      <c r="B3006" s="89"/>
      <c r="C3006" s="99"/>
      <c r="D3006" s="2"/>
      <c r="K3006" s="2"/>
    </row>
    <row r="3007" spans="2:11">
      <c r="B3007" s="89"/>
      <c r="C3007" s="99"/>
      <c r="D3007" s="2"/>
      <c r="K3007" s="2"/>
    </row>
    <row r="3008" spans="2:11" ht="15.75">
      <c r="B3008" s="89"/>
      <c r="C3008" s="99"/>
      <c r="D3008" s="2"/>
      <c r="K3008" s="26"/>
    </row>
    <row r="3009" spans="2:11">
      <c r="B3009" s="89"/>
      <c r="C3009" s="99"/>
      <c r="D3009" s="2"/>
      <c r="K3009" s="2"/>
    </row>
    <row r="3010" spans="2:11">
      <c r="B3010" s="89"/>
      <c r="C3010" s="99"/>
      <c r="D3010" s="2"/>
      <c r="K3010" s="2"/>
    </row>
    <row r="3011" spans="2:11">
      <c r="B3011" s="89"/>
      <c r="C3011" s="99"/>
      <c r="D3011" s="2"/>
      <c r="K3011" s="2"/>
    </row>
    <row r="3012" spans="2:11">
      <c r="B3012" s="89"/>
      <c r="C3012" s="99"/>
      <c r="D3012" s="2"/>
      <c r="K3012" s="2"/>
    </row>
    <row r="3013" spans="2:11">
      <c r="B3013" s="89"/>
      <c r="C3013" s="99"/>
      <c r="D3013" s="2"/>
      <c r="K3013" s="2"/>
    </row>
    <row r="3014" spans="2:11">
      <c r="B3014" s="89"/>
      <c r="C3014" s="99"/>
      <c r="D3014" s="2"/>
      <c r="K3014" s="2"/>
    </row>
    <row r="3015" spans="2:11">
      <c r="B3015" s="89"/>
      <c r="C3015" s="99"/>
      <c r="D3015" s="2"/>
      <c r="K3015" s="2"/>
    </row>
    <row r="3016" spans="2:11">
      <c r="B3016" s="89"/>
      <c r="C3016" s="99"/>
      <c r="D3016" s="2"/>
      <c r="K3016" s="2"/>
    </row>
    <row r="3017" spans="2:11">
      <c r="B3017" s="89"/>
      <c r="C3017" s="99"/>
      <c r="D3017" s="2"/>
      <c r="K3017" s="2"/>
    </row>
    <row r="3018" spans="2:11">
      <c r="B3018" s="89"/>
      <c r="C3018" s="99"/>
      <c r="D3018" s="2"/>
      <c r="K3018" s="2"/>
    </row>
    <row r="3019" spans="2:11">
      <c r="B3019" s="89"/>
      <c r="C3019" s="99"/>
      <c r="D3019" s="2"/>
      <c r="K3019" s="2"/>
    </row>
    <row r="3020" spans="2:11">
      <c r="B3020" s="89"/>
      <c r="C3020" s="99"/>
      <c r="D3020" s="2"/>
      <c r="K3020" s="2"/>
    </row>
    <row r="3021" spans="2:11">
      <c r="B3021" s="89"/>
      <c r="C3021" s="99"/>
      <c r="D3021" s="2"/>
      <c r="K3021" s="2"/>
    </row>
    <row r="3022" spans="2:11">
      <c r="B3022" s="39"/>
      <c r="C3022" s="99"/>
      <c r="D3022" s="4"/>
      <c r="E3022" s="5"/>
      <c r="F3022" s="5"/>
      <c r="G3022" s="5"/>
      <c r="J3022" s="5"/>
      <c r="K3022" s="2"/>
    </row>
    <row r="3023" spans="2:11">
      <c r="B3023" s="89"/>
      <c r="C3023" s="99"/>
      <c r="D3023" s="2"/>
      <c r="K3023" s="2"/>
    </row>
    <row r="3024" spans="2:11">
      <c r="B3024" s="89"/>
      <c r="C3024" s="99"/>
      <c r="D3024" s="2"/>
      <c r="K3024" s="2"/>
    </row>
    <row r="3025" spans="2:11">
      <c r="B3025" s="89"/>
      <c r="C3025" s="99"/>
      <c r="D3025" s="2"/>
      <c r="K3025" s="2"/>
    </row>
    <row r="3026" spans="2:11">
      <c r="B3026" s="89"/>
      <c r="C3026" s="99"/>
      <c r="D3026" s="2"/>
      <c r="K3026" s="2"/>
    </row>
    <row r="3027" spans="2:11">
      <c r="B3027" s="89"/>
      <c r="C3027" s="99"/>
      <c r="D3027" s="2"/>
      <c r="K3027" s="2"/>
    </row>
    <row r="3028" spans="2:11">
      <c r="B3028" s="89"/>
      <c r="C3028" s="99"/>
      <c r="D3028" s="2"/>
      <c r="K3028" s="2"/>
    </row>
    <row r="3029" spans="2:11">
      <c r="B3029" s="89"/>
      <c r="C3029" s="99"/>
      <c r="D3029" s="2"/>
      <c r="K3029" s="2"/>
    </row>
    <row r="3030" spans="2:11">
      <c r="B3030" s="89"/>
      <c r="C3030" s="99"/>
      <c r="D3030" s="2"/>
      <c r="K3030" s="2"/>
    </row>
    <row r="3031" spans="2:11">
      <c r="B3031" s="89"/>
      <c r="C3031" s="99"/>
      <c r="D3031" s="2"/>
      <c r="K3031" s="2"/>
    </row>
    <row r="3032" spans="2:11">
      <c r="B3032" s="89"/>
      <c r="C3032" s="99"/>
      <c r="D3032" s="2"/>
      <c r="K3032" s="2"/>
    </row>
    <row r="3033" spans="2:11">
      <c r="B3033" s="89"/>
      <c r="C3033" s="99"/>
      <c r="D3033" s="2"/>
      <c r="K3033" s="2"/>
    </row>
    <row r="3034" spans="2:11">
      <c r="B3034" s="89"/>
      <c r="C3034" s="99"/>
      <c r="D3034" s="2"/>
      <c r="K3034" s="2"/>
    </row>
    <row r="3035" spans="2:11">
      <c r="B3035" s="89"/>
      <c r="C3035" s="99"/>
      <c r="D3035" s="2"/>
      <c r="K3035" s="2"/>
    </row>
    <row r="3036" spans="2:11">
      <c r="B3036" s="89"/>
      <c r="C3036" s="99"/>
      <c r="D3036" s="2"/>
      <c r="K3036" s="2"/>
    </row>
    <row r="3037" spans="2:11">
      <c r="B3037" s="89"/>
      <c r="C3037" s="99"/>
      <c r="D3037" s="2"/>
      <c r="K3037" s="2"/>
    </row>
    <row r="3038" spans="2:11">
      <c r="B3038" s="89"/>
      <c r="C3038" s="99"/>
      <c r="D3038" s="2"/>
      <c r="K3038" s="2"/>
    </row>
    <row r="3039" spans="2:11">
      <c r="B3039" s="89"/>
      <c r="C3039" s="99"/>
      <c r="D3039" s="2"/>
      <c r="K3039" s="2"/>
    </row>
    <row r="3040" spans="2:11">
      <c r="B3040" s="89"/>
      <c r="C3040" s="99"/>
      <c r="D3040" s="2"/>
      <c r="K3040" s="2"/>
    </row>
    <row r="3041" spans="2:11">
      <c r="B3041" s="89"/>
      <c r="C3041" s="99"/>
      <c r="D3041" s="2"/>
      <c r="K3041" s="2"/>
    </row>
    <row r="3042" spans="2:11">
      <c r="B3042" s="89"/>
      <c r="C3042" s="99"/>
      <c r="D3042" s="2"/>
      <c r="K3042" s="2"/>
    </row>
    <row r="3043" spans="2:11">
      <c r="B3043" s="89"/>
      <c r="C3043" s="99"/>
      <c r="D3043" s="2"/>
      <c r="K3043" s="2"/>
    </row>
    <row r="3044" spans="2:11">
      <c r="B3044" s="89"/>
      <c r="C3044" s="99"/>
      <c r="D3044" s="2"/>
      <c r="K3044" s="2"/>
    </row>
    <row r="3045" spans="2:11">
      <c r="B3045" s="89"/>
      <c r="C3045" s="99"/>
      <c r="D3045" s="2"/>
      <c r="K3045" s="2"/>
    </row>
    <row r="3046" spans="2:11">
      <c r="B3046" s="89"/>
      <c r="C3046" s="99"/>
      <c r="D3046" s="2"/>
      <c r="K3046" s="2"/>
    </row>
    <row r="3047" spans="2:11">
      <c r="B3047" s="89"/>
      <c r="C3047" s="99"/>
      <c r="D3047" s="2"/>
      <c r="K3047" s="2"/>
    </row>
    <row r="3048" spans="2:11">
      <c r="B3048" s="89"/>
      <c r="C3048" s="99"/>
      <c r="D3048" s="2"/>
      <c r="K3048" s="2"/>
    </row>
    <row r="3049" spans="2:11">
      <c r="B3049" s="89"/>
      <c r="C3049" s="99"/>
      <c r="D3049" s="2"/>
      <c r="K3049" s="2"/>
    </row>
    <row r="3050" spans="2:11">
      <c r="B3050" s="89"/>
      <c r="C3050" s="99"/>
      <c r="D3050" s="2"/>
      <c r="K3050" s="2"/>
    </row>
    <row r="3051" spans="2:11">
      <c r="B3051" s="89"/>
      <c r="C3051" s="99"/>
      <c r="D3051" s="2"/>
      <c r="K3051" s="2"/>
    </row>
    <row r="3052" spans="2:11">
      <c r="B3052" s="89"/>
      <c r="C3052" s="99"/>
      <c r="D3052" s="2"/>
      <c r="K3052" s="2"/>
    </row>
    <row r="3053" spans="2:11">
      <c r="B3053" s="89"/>
      <c r="C3053" s="99"/>
      <c r="D3053" s="2"/>
      <c r="K3053" s="2"/>
    </row>
    <row r="3054" spans="2:11">
      <c r="B3054" s="89"/>
      <c r="C3054" s="99"/>
      <c r="D3054" s="2"/>
      <c r="K3054" s="2"/>
    </row>
    <row r="3055" spans="2:11">
      <c r="B3055" s="89"/>
      <c r="C3055" s="99"/>
      <c r="D3055" s="2"/>
      <c r="K3055" s="2"/>
    </row>
    <row r="3056" spans="2:11">
      <c r="B3056" s="89"/>
      <c r="C3056" s="99"/>
      <c r="D3056" s="2"/>
      <c r="K3056" s="2"/>
    </row>
    <row r="3057" spans="2:11">
      <c r="B3057" s="89"/>
      <c r="C3057" s="99"/>
      <c r="D3057" s="2"/>
      <c r="K3057" s="2"/>
    </row>
    <row r="3058" spans="2:11">
      <c r="B3058" s="89"/>
      <c r="C3058" s="99"/>
      <c r="D3058" s="2"/>
      <c r="K3058" s="2"/>
    </row>
    <row r="3059" spans="2:11">
      <c r="B3059" s="89"/>
      <c r="C3059" s="99"/>
      <c r="D3059" s="2"/>
      <c r="K3059" s="2"/>
    </row>
    <row r="3060" spans="2:11">
      <c r="B3060" s="89"/>
      <c r="C3060" s="99"/>
      <c r="D3060" s="2"/>
      <c r="K3060" s="2"/>
    </row>
    <row r="3061" spans="2:11">
      <c r="B3061" s="89"/>
      <c r="C3061" s="99"/>
      <c r="D3061" s="2"/>
      <c r="K3061" s="2"/>
    </row>
    <row r="3062" spans="2:11">
      <c r="B3062" s="89"/>
      <c r="C3062" s="99"/>
      <c r="D3062" s="2"/>
      <c r="K3062" s="2"/>
    </row>
    <row r="3063" spans="2:11">
      <c r="B3063" s="89"/>
      <c r="C3063" s="99"/>
      <c r="D3063" s="2"/>
      <c r="K3063" s="2"/>
    </row>
    <row r="3064" spans="2:11">
      <c r="B3064" s="89"/>
      <c r="C3064" s="99"/>
      <c r="D3064" s="2"/>
      <c r="K3064" s="2"/>
    </row>
    <row r="3065" spans="2:11">
      <c r="B3065" s="89"/>
      <c r="C3065" s="99"/>
      <c r="D3065" s="2"/>
      <c r="K3065" s="2"/>
    </row>
    <row r="3066" spans="2:11">
      <c r="B3066" s="89"/>
      <c r="C3066" s="99"/>
      <c r="D3066" s="2"/>
      <c r="K3066" s="2"/>
    </row>
    <row r="3067" spans="2:11">
      <c r="B3067" s="89"/>
      <c r="C3067" s="99"/>
      <c r="D3067" s="2"/>
      <c r="K3067" s="2"/>
    </row>
    <row r="3068" spans="2:11">
      <c r="B3068" s="89"/>
      <c r="C3068" s="99"/>
      <c r="D3068" s="2"/>
      <c r="K3068" s="2"/>
    </row>
    <row r="3069" spans="2:11">
      <c r="B3069" s="89"/>
      <c r="C3069" s="99"/>
      <c r="D3069" s="2"/>
      <c r="K3069" s="2"/>
    </row>
    <row r="3070" spans="2:11">
      <c r="B3070" s="89"/>
      <c r="C3070" s="99"/>
      <c r="D3070" s="2"/>
      <c r="K3070" s="2"/>
    </row>
    <row r="3071" spans="2:11">
      <c r="B3071" s="89"/>
      <c r="C3071" s="99"/>
      <c r="D3071" s="2"/>
      <c r="K3071" s="2"/>
    </row>
    <row r="3072" spans="2:11">
      <c r="B3072" s="89"/>
      <c r="C3072" s="99"/>
      <c r="D3072" s="2"/>
      <c r="K3072" s="2"/>
    </row>
    <row r="3073" spans="2:11">
      <c r="B3073" s="89"/>
      <c r="C3073" s="99"/>
      <c r="D3073" s="2"/>
      <c r="K3073" s="2"/>
    </row>
    <row r="3074" spans="2:11">
      <c r="B3074" s="89"/>
      <c r="C3074" s="99"/>
      <c r="D3074" s="2"/>
      <c r="K3074" s="2"/>
    </row>
    <row r="3075" spans="2:11">
      <c r="B3075" s="89"/>
      <c r="C3075" s="99"/>
      <c r="D3075" s="2"/>
      <c r="K3075" s="2"/>
    </row>
    <row r="3076" spans="2:11">
      <c r="B3076" s="89"/>
      <c r="C3076" s="99"/>
      <c r="D3076" s="2"/>
      <c r="K3076" s="2"/>
    </row>
    <row r="3077" spans="2:11">
      <c r="B3077" s="89"/>
      <c r="C3077" s="99"/>
      <c r="D3077" s="2"/>
      <c r="K3077" s="2"/>
    </row>
    <row r="3078" spans="2:11">
      <c r="B3078" s="89"/>
      <c r="C3078" s="99"/>
      <c r="D3078" s="2"/>
      <c r="K3078" s="2"/>
    </row>
    <row r="3079" spans="2:11">
      <c r="B3079" s="89"/>
      <c r="C3079" s="99"/>
      <c r="D3079" s="2"/>
      <c r="K3079" s="2"/>
    </row>
    <row r="3080" spans="2:11">
      <c r="B3080" s="89"/>
      <c r="C3080" s="99"/>
      <c r="D3080" s="2"/>
      <c r="K3080" s="2"/>
    </row>
    <row r="3081" spans="2:11">
      <c r="B3081" s="89"/>
      <c r="C3081" s="99"/>
      <c r="D3081" s="2"/>
      <c r="K3081" s="2"/>
    </row>
    <row r="3082" spans="2:11">
      <c r="B3082" s="89"/>
      <c r="C3082" s="99"/>
      <c r="D3082" s="2"/>
      <c r="K3082" s="2"/>
    </row>
    <row r="3083" spans="2:11">
      <c r="B3083" s="89"/>
      <c r="C3083" s="99"/>
      <c r="D3083" s="2"/>
      <c r="K3083" s="2"/>
    </row>
    <row r="3084" spans="2:11">
      <c r="B3084" s="89"/>
      <c r="C3084" s="99"/>
      <c r="D3084" s="2"/>
      <c r="K3084" s="2"/>
    </row>
    <row r="3085" spans="2:11">
      <c r="B3085" s="89"/>
      <c r="C3085" s="99"/>
      <c r="D3085" s="2"/>
      <c r="K3085" s="2"/>
    </row>
    <row r="3086" spans="2:11">
      <c r="B3086" s="89"/>
      <c r="C3086" s="99"/>
      <c r="D3086" s="2"/>
      <c r="K3086" s="2"/>
    </row>
    <row r="3087" spans="2:11">
      <c r="B3087" s="89"/>
      <c r="C3087" s="99"/>
      <c r="D3087" s="2"/>
      <c r="K3087" s="2"/>
    </row>
    <row r="3088" spans="2:11">
      <c r="B3088" s="89"/>
      <c r="C3088" s="99"/>
      <c r="D3088" s="2"/>
      <c r="K3088" s="2"/>
    </row>
    <row r="3089" spans="2:11">
      <c r="B3089" s="89"/>
      <c r="C3089" s="99"/>
      <c r="D3089" s="2"/>
      <c r="K3089" s="2"/>
    </row>
    <row r="3090" spans="2:11">
      <c r="B3090" s="89"/>
      <c r="C3090" s="99"/>
      <c r="D3090" s="2"/>
      <c r="K3090" s="2"/>
    </row>
    <row r="3091" spans="2:11">
      <c r="B3091" s="89"/>
      <c r="C3091" s="99"/>
      <c r="D3091" s="2"/>
      <c r="K3091" s="2"/>
    </row>
    <row r="3092" spans="2:11">
      <c r="B3092" s="89"/>
      <c r="C3092" s="99"/>
      <c r="D3092" s="2"/>
      <c r="K3092" s="2"/>
    </row>
    <row r="3093" spans="2:11">
      <c r="B3093" s="89"/>
      <c r="C3093" s="99"/>
      <c r="D3093" s="2"/>
      <c r="K3093" s="2"/>
    </row>
    <row r="3094" spans="2:11">
      <c r="B3094" s="89"/>
      <c r="C3094" s="99"/>
      <c r="D3094" s="2"/>
      <c r="K3094" s="2"/>
    </row>
    <row r="3095" spans="2:11">
      <c r="B3095" s="89"/>
      <c r="C3095" s="99"/>
      <c r="D3095" s="2"/>
      <c r="K3095" s="2"/>
    </row>
    <row r="3096" spans="2:11">
      <c r="B3096" s="89"/>
      <c r="C3096" s="99"/>
      <c r="D3096" s="2"/>
      <c r="K3096" s="2"/>
    </row>
    <row r="3097" spans="2:11">
      <c r="B3097" s="89"/>
      <c r="C3097" s="99"/>
      <c r="D3097" s="2"/>
      <c r="K3097" s="2"/>
    </row>
    <row r="3098" spans="2:11">
      <c r="B3098" s="89"/>
      <c r="C3098" s="99"/>
      <c r="D3098" s="2"/>
      <c r="K3098" s="2"/>
    </row>
    <row r="3099" spans="2:11">
      <c r="B3099" s="89"/>
      <c r="C3099" s="99"/>
      <c r="D3099" s="2"/>
      <c r="K3099" s="2"/>
    </row>
    <row r="3100" spans="2:11">
      <c r="B3100" s="89"/>
      <c r="C3100" s="99"/>
      <c r="D3100" s="2"/>
      <c r="K3100" s="2"/>
    </row>
    <row r="3101" spans="2:11">
      <c r="B3101" s="89"/>
      <c r="C3101" s="99"/>
      <c r="D3101" s="2"/>
      <c r="K3101" s="2"/>
    </row>
    <row r="3102" spans="2:11">
      <c r="B3102" s="89"/>
      <c r="C3102" s="99"/>
      <c r="D3102" s="2"/>
      <c r="K3102" s="2"/>
    </row>
    <row r="3103" spans="2:11">
      <c r="B3103" s="89"/>
      <c r="C3103" s="99"/>
      <c r="D3103" s="2"/>
      <c r="K3103" s="2"/>
    </row>
    <row r="3104" spans="2:11">
      <c r="B3104" s="89"/>
      <c r="C3104" s="99"/>
      <c r="D3104" s="2"/>
      <c r="K3104" s="2"/>
    </row>
    <row r="3105" spans="2:11">
      <c r="B3105" s="89"/>
      <c r="C3105" s="99"/>
      <c r="D3105" s="2"/>
      <c r="K3105" s="2"/>
    </row>
    <row r="3106" spans="2:11">
      <c r="B3106" s="89"/>
      <c r="C3106" s="99"/>
      <c r="D3106" s="2"/>
      <c r="K3106" s="2"/>
    </row>
    <row r="3107" spans="2:11">
      <c r="B3107" s="89"/>
      <c r="C3107" s="99"/>
      <c r="D3107" s="2"/>
      <c r="K3107" s="2"/>
    </row>
    <row r="3108" spans="2:11">
      <c r="B3108" s="89"/>
      <c r="C3108" s="99"/>
      <c r="D3108" s="2"/>
      <c r="K3108" s="2"/>
    </row>
    <row r="3109" spans="2:11">
      <c r="B3109" s="89"/>
      <c r="C3109" s="99"/>
      <c r="D3109" s="2"/>
      <c r="K3109" s="2"/>
    </row>
    <row r="3110" spans="2:11">
      <c r="B3110" s="89"/>
      <c r="C3110" s="99"/>
      <c r="D3110" s="2"/>
      <c r="K3110" s="2"/>
    </row>
    <row r="3111" spans="2:11">
      <c r="B3111" s="89"/>
      <c r="C3111" s="99"/>
      <c r="D3111" s="2"/>
      <c r="K3111" s="2"/>
    </row>
    <row r="3112" spans="2:11">
      <c r="B3112" s="89"/>
      <c r="C3112" s="99"/>
      <c r="D3112" s="2"/>
      <c r="K3112" s="2"/>
    </row>
    <row r="3113" spans="2:11">
      <c r="B3113" s="89"/>
      <c r="C3113" s="99"/>
      <c r="D3113" s="2"/>
      <c r="K3113" s="2"/>
    </row>
    <row r="3114" spans="2:11">
      <c r="B3114" s="89"/>
      <c r="C3114" s="99"/>
      <c r="D3114" s="2"/>
      <c r="K3114" s="2"/>
    </row>
    <row r="3115" spans="2:11">
      <c r="B3115" s="89"/>
      <c r="C3115" s="99"/>
      <c r="D3115" s="2"/>
      <c r="K3115" s="2"/>
    </row>
    <row r="3116" spans="2:11">
      <c r="B3116" s="89"/>
      <c r="C3116" s="99"/>
      <c r="D3116" s="2"/>
      <c r="K3116" s="2"/>
    </row>
    <row r="3117" spans="2:11">
      <c r="B3117" s="89"/>
      <c r="C3117" s="99"/>
      <c r="D3117" s="2"/>
      <c r="K3117" s="2"/>
    </row>
    <row r="3118" spans="2:11">
      <c r="B3118" s="89"/>
      <c r="C3118" s="99"/>
      <c r="D3118" s="2"/>
      <c r="K3118" s="2"/>
    </row>
    <row r="3119" spans="2:11">
      <c r="B3119" s="89"/>
      <c r="C3119" s="99"/>
      <c r="D3119" s="2"/>
      <c r="K3119" s="2"/>
    </row>
    <row r="3120" spans="2:11">
      <c r="B3120" s="89"/>
      <c r="C3120" s="99"/>
      <c r="D3120" s="2"/>
      <c r="K3120" s="2"/>
    </row>
    <row r="3121" spans="2:11">
      <c r="B3121" s="89"/>
      <c r="C3121" s="99"/>
      <c r="D3121" s="2"/>
      <c r="K3121" s="2"/>
    </row>
    <row r="3122" spans="2:11">
      <c r="B3122" s="89"/>
      <c r="C3122" s="99"/>
      <c r="D3122" s="2"/>
      <c r="K3122" s="2"/>
    </row>
    <row r="3123" spans="2:11">
      <c r="B3123" s="89"/>
      <c r="C3123" s="99"/>
      <c r="D3123" s="2"/>
      <c r="K3123" s="2"/>
    </row>
    <row r="3124" spans="2:11">
      <c r="B3124" s="89"/>
      <c r="C3124" s="99"/>
      <c r="D3124" s="2"/>
      <c r="K3124" s="2"/>
    </row>
    <row r="3125" spans="2:11">
      <c r="B3125" s="89"/>
      <c r="C3125" s="99"/>
      <c r="D3125" s="2"/>
      <c r="K3125" s="2"/>
    </row>
    <row r="3126" spans="2:11">
      <c r="B3126" s="89"/>
      <c r="C3126" s="99"/>
      <c r="D3126" s="2"/>
      <c r="K3126" s="2"/>
    </row>
    <row r="3127" spans="2:11">
      <c r="B3127" s="89"/>
      <c r="C3127" s="99"/>
      <c r="D3127" s="2"/>
      <c r="K3127" s="2"/>
    </row>
    <row r="3128" spans="2:11">
      <c r="B3128" s="89"/>
      <c r="C3128" s="99"/>
      <c r="D3128" s="2"/>
      <c r="K3128" s="2"/>
    </row>
    <row r="3129" spans="2:11">
      <c r="B3129" s="89"/>
      <c r="C3129" s="99"/>
      <c r="D3129" s="2"/>
      <c r="K3129" s="2"/>
    </row>
    <row r="3130" spans="2:11">
      <c r="B3130" s="89"/>
      <c r="C3130" s="99"/>
      <c r="D3130" s="2"/>
      <c r="K3130" s="2"/>
    </row>
    <row r="3131" spans="2:11">
      <c r="B3131" s="89"/>
      <c r="C3131" s="99"/>
      <c r="D3131" s="2"/>
      <c r="K3131" s="2"/>
    </row>
    <row r="3132" spans="2:11">
      <c r="B3132" s="89"/>
      <c r="C3132" s="99"/>
      <c r="D3132" s="2"/>
      <c r="K3132" s="2"/>
    </row>
    <row r="3133" spans="2:11">
      <c r="B3133" s="89"/>
      <c r="C3133" s="99"/>
      <c r="D3133" s="2"/>
      <c r="K3133" s="2"/>
    </row>
    <row r="3134" spans="2:11">
      <c r="B3134" s="89"/>
      <c r="C3134" s="99"/>
      <c r="D3134" s="2"/>
      <c r="K3134" s="2"/>
    </row>
    <row r="3135" spans="2:11">
      <c r="B3135" s="89"/>
      <c r="C3135" s="99"/>
      <c r="D3135" s="2"/>
      <c r="K3135" s="2"/>
    </row>
    <row r="3136" spans="2:11">
      <c r="B3136" s="89"/>
      <c r="C3136" s="99"/>
      <c r="D3136" s="2"/>
      <c r="K3136" s="2"/>
    </row>
    <row r="3137" spans="2:11">
      <c r="B3137" s="89"/>
      <c r="C3137" s="99"/>
      <c r="D3137" s="2"/>
      <c r="K3137" s="2"/>
    </row>
    <row r="3138" spans="2:11">
      <c r="B3138" s="89"/>
      <c r="C3138" s="99"/>
      <c r="D3138" s="2"/>
      <c r="K3138" s="2"/>
    </row>
    <row r="3139" spans="2:11">
      <c r="B3139" s="89"/>
      <c r="C3139" s="99"/>
      <c r="D3139" s="2"/>
      <c r="K3139" s="2"/>
    </row>
    <row r="3140" spans="2:11">
      <c r="B3140" s="89"/>
      <c r="C3140" s="99"/>
      <c r="D3140" s="2"/>
      <c r="K3140" s="2"/>
    </row>
    <row r="3141" spans="2:11">
      <c r="B3141" s="89"/>
      <c r="C3141" s="99"/>
      <c r="D3141" s="2"/>
      <c r="K3141" s="2"/>
    </row>
    <row r="3142" spans="2:11">
      <c r="B3142" s="89"/>
      <c r="C3142" s="99"/>
      <c r="D3142" s="2"/>
      <c r="K3142" s="2"/>
    </row>
    <row r="3143" spans="2:11">
      <c r="B3143" s="89"/>
      <c r="C3143" s="99"/>
      <c r="D3143" s="2"/>
      <c r="K3143" s="2"/>
    </row>
    <row r="3144" spans="2:11">
      <c r="B3144" s="89"/>
      <c r="C3144" s="99"/>
      <c r="D3144" s="2"/>
      <c r="K3144" s="2"/>
    </row>
    <row r="3145" spans="2:11">
      <c r="B3145" s="89"/>
      <c r="C3145" s="99"/>
      <c r="D3145" s="2"/>
      <c r="K3145" s="2"/>
    </row>
    <row r="3146" spans="2:11">
      <c r="B3146" s="89"/>
      <c r="C3146" s="99"/>
      <c r="D3146" s="2"/>
      <c r="K3146" s="2"/>
    </row>
    <row r="3147" spans="2:11">
      <c r="B3147" s="89"/>
      <c r="C3147" s="99"/>
      <c r="D3147" s="2"/>
      <c r="K3147" s="2"/>
    </row>
    <row r="3148" spans="2:11">
      <c r="B3148" s="89"/>
      <c r="C3148" s="99"/>
      <c r="D3148" s="2"/>
      <c r="K3148" s="2"/>
    </row>
    <row r="3149" spans="2:11">
      <c r="B3149" s="89"/>
      <c r="C3149" s="99"/>
      <c r="D3149" s="2"/>
      <c r="K3149" s="2"/>
    </row>
    <row r="3150" spans="2:11">
      <c r="B3150" s="89"/>
      <c r="C3150" s="99"/>
      <c r="D3150" s="2"/>
      <c r="K3150" s="2"/>
    </row>
    <row r="3151" spans="2:11">
      <c r="B3151" s="89"/>
      <c r="C3151" s="99"/>
      <c r="D3151" s="2"/>
      <c r="K3151" s="2"/>
    </row>
    <row r="3152" spans="2:11">
      <c r="B3152" s="89"/>
      <c r="C3152" s="99"/>
      <c r="D3152" s="2"/>
      <c r="K3152" s="2"/>
    </row>
    <row r="3153" spans="2:11">
      <c r="B3153" s="89"/>
      <c r="C3153" s="99"/>
      <c r="D3153" s="2"/>
      <c r="K3153" s="2"/>
    </row>
    <row r="3154" spans="2:11">
      <c r="B3154" s="89"/>
      <c r="C3154" s="99"/>
      <c r="D3154" s="2"/>
      <c r="K3154" s="2"/>
    </row>
    <row r="3155" spans="2:11">
      <c r="B3155" s="89"/>
      <c r="C3155" s="99"/>
      <c r="D3155" s="2"/>
      <c r="K3155" s="2"/>
    </row>
    <row r="3156" spans="2:11">
      <c r="B3156" s="89"/>
      <c r="C3156" s="99"/>
      <c r="D3156" s="2"/>
      <c r="K3156" s="2"/>
    </row>
    <row r="3157" spans="2:11">
      <c r="B3157" s="89"/>
      <c r="C3157" s="99"/>
      <c r="D3157" s="2"/>
      <c r="K3157" s="2"/>
    </row>
    <row r="3158" spans="2:11">
      <c r="B3158" s="89"/>
      <c r="C3158" s="99"/>
      <c r="D3158" s="2"/>
      <c r="K3158" s="2"/>
    </row>
    <row r="3159" spans="2:11">
      <c r="B3159" s="89"/>
      <c r="C3159" s="99"/>
      <c r="D3159" s="2"/>
      <c r="K3159" s="2"/>
    </row>
    <row r="3160" spans="2:11">
      <c r="B3160" s="89"/>
      <c r="C3160" s="99"/>
      <c r="D3160" s="2"/>
      <c r="K3160" s="2"/>
    </row>
    <row r="3161" spans="2:11">
      <c r="B3161" s="89"/>
      <c r="C3161" s="99"/>
      <c r="D3161" s="2"/>
      <c r="K3161" s="2"/>
    </row>
    <row r="3162" spans="2:11">
      <c r="B3162" s="89"/>
      <c r="C3162" s="99"/>
      <c r="D3162" s="2"/>
      <c r="K3162" s="2"/>
    </row>
    <row r="3163" spans="2:11">
      <c r="B3163" s="89"/>
      <c r="C3163" s="99"/>
      <c r="D3163" s="2"/>
      <c r="K3163" s="2"/>
    </row>
    <row r="3164" spans="2:11">
      <c r="B3164" s="89"/>
      <c r="C3164" s="99"/>
      <c r="D3164" s="2"/>
      <c r="K3164" s="2"/>
    </row>
    <row r="3165" spans="2:11">
      <c r="B3165" s="89"/>
      <c r="C3165" s="99"/>
      <c r="D3165" s="2"/>
      <c r="K3165" s="2"/>
    </row>
    <row r="3166" spans="2:11">
      <c r="B3166" s="89"/>
      <c r="C3166" s="99"/>
      <c r="D3166" s="2"/>
      <c r="K3166" s="2"/>
    </row>
    <row r="3167" spans="2:11">
      <c r="B3167" s="89"/>
      <c r="C3167" s="99"/>
      <c r="D3167" s="2"/>
      <c r="K3167" s="2"/>
    </row>
    <row r="3168" spans="2:11">
      <c r="B3168" s="89"/>
      <c r="C3168" s="99"/>
      <c r="D3168" s="2"/>
      <c r="K3168" s="2"/>
    </row>
    <row r="3169" spans="2:11">
      <c r="B3169" s="89"/>
      <c r="C3169" s="99"/>
      <c r="D3169" s="2"/>
      <c r="K3169" s="2"/>
    </row>
    <row r="3170" spans="2:11">
      <c r="B3170" s="89"/>
      <c r="C3170" s="99"/>
      <c r="D3170" s="2"/>
      <c r="K3170" s="2"/>
    </row>
    <row r="3171" spans="2:11">
      <c r="B3171" s="89"/>
      <c r="C3171" s="99"/>
      <c r="D3171" s="2"/>
      <c r="K3171" s="2"/>
    </row>
    <row r="3172" spans="2:11">
      <c r="B3172" s="89"/>
      <c r="C3172" s="99"/>
      <c r="D3172" s="2"/>
      <c r="K3172" s="2"/>
    </row>
    <row r="3173" spans="2:11">
      <c r="B3173" s="89"/>
      <c r="C3173" s="99"/>
      <c r="D3173" s="2"/>
      <c r="K3173" s="2"/>
    </row>
    <row r="3174" spans="2:11">
      <c r="B3174" s="89"/>
      <c r="C3174" s="99"/>
      <c r="D3174" s="2"/>
      <c r="K3174" s="2"/>
    </row>
    <row r="3175" spans="2:11">
      <c r="B3175" s="89"/>
      <c r="C3175" s="99"/>
      <c r="D3175" s="2"/>
      <c r="K3175" s="2"/>
    </row>
    <row r="3176" spans="2:11">
      <c r="B3176" s="89"/>
      <c r="C3176" s="99"/>
      <c r="D3176" s="2"/>
      <c r="K3176" s="2"/>
    </row>
    <row r="3177" spans="2:11">
      <c r="B3177" s="89"/>
      <c r="C3177" s="99"/>
      <c r="D3177" s="2"/>
      <c r="K3177" s="2"/>
    </row>
    <row r="3178" spans="2:11">
      <c r="B3178" s="89"/>
      <c r="C3178" s="99"/>
      <c r="D3178" s="2"/>
      <c r="K3178" s="2"/>
    </row>
    <row r="3179" spans="2:11">
      <c r="B3179" s="89"/>
      <c r="C3179" s="99"/>
      <c r="D3179" s="2"/>
      <c r="K3179" s="2"/>
    </row>
    <row r="3180" spans="2:11">
      <c r="B3180" s="89"/>
      <c r="C3180" s="99"/>
      <c r="D3180" s="2"/>
      <c r="K3180" s="2"/>
    </row>
    <row r="3181" spans="2:11">
      <c r="B3181" s="89"/>
      <c r="C3181" s="99"/>
      <c r="D3181" s="2"/>
      <c r="K3181" s="2"/>
    </row>
    <row r="3182" spans="2:11">
      <c r="B3182" s="89"/>
      <c r="C3182" s="99"/>
      <c r="D3182" s="2"/>
      <c r="K3182" s="2"/>
    </row>
    <row r="3183" spans="2:11">
      <c r="B3183" s="89"/>
      <c r="C3183" s="99"/>
      <c r="D3183" s="2"/>
      <c r="K3183" s="2"/>
    </row>
    <row r="3184" spans="2:11">
      <c r="B3184" s="89"/>
      <c r="C3184" s="99"/>
      <c r="D3184" s="2"/>
      <c r="K3184" s="2"/>
    </row>
    <row r="3185" spans="2:11">
      <c r="B3185" s="89"/>
      <c r="C3185" s="99"/>
      <c r="D3185" s="2"/>
      <c r="K3185" s="2"/>
    </row>
    <row r="3186" spans="2:11">
      <c r="B3186" s="89"/>
      <c r="C3186" s="99"/>
      <c r="D3186" s="2"/>
      <c r="K3186" s="2"/>
    </row>
    <row r="3187" spans="2:11">
      <c r="B3187" s="89"/>
      <c r="C3187" s="99"/>
      <c r="D3187" s="2"/>
      <c r="K3187" s="2"/>
    </row>
    <row r="3188" spans="2:11">
      <c r="B3188" s="89"/>
      <c r="C3188" s="99"/>
      <c r="D3188" s="2"/>
      <c r="K3188" s="2"/>
    </row>
    <row r="3189" spans="2:11">
      <c r="B3189" s="89"/>
      <c r="C3189" s="99"/>
      <c r="D3189" s="2"/>
      <c r="K3189" s="2"/>
    </row>
    <row r="3190" spans="2:11">
      <c r="B3190" s="89"/>
      <c r="C3190" s="99"/>
      <c r="D3190" s="2"/>
      <c r="K3190" s="2"/>
    </row>
    <row r="3191" spans="2:11">
      <c r="B3191" s="89"/>
      <c r="C3191" s="99"/>
      <c r="D3191" s="2"/>
      <c r="K3191" s="2"/>
    </row>
    <row r="3192" spans="2:11">
      <c r="B3192" s="89"/>
      <c r="C3192" s="99"/>
      <c r="D3192" s="2"/>
      <c r="K3192" s="2"/>
    </row>
    <row r="3193" spans="2:11">
      <c r="B3193" s="89"/>
      <c r="C3193" s="99"/>
      <c r="D3193" s="2"/>
      <c r="K3193" s="2"/>
    </row>
    <row r="3194" spans="2:11">
      <c r="B3194" s="89"/>
      <c r="C3194" s="99"/>
      <c r="D3194" s="2"/>
      <c r="K3194" s="2"/>
    </row>
    <row r="3195" spans="2:11">
      <c r="B3195" s="89"/>
      <c r="C3195" s="99"/>
      <c r="D3195" s="2"/>
      <c r="K3195" s="2"/>
    </row>
    <row r="3196" spans="2:11">
      <c r="B3196" s="89"/>
      <c r="C3196" s="99"/>
      <c r="D3196" s="2"/>
      <c r="K3196" s="2"/>
    </row>
    <row r="3197" spans="2:11">
      <c r="B3197" s="89"/>
      <c r="C3197" s="99"/>
      <c r="D3197" s="2"/>
      <c r="K3197" s="2"/>
    </row>
    <row r="3198" spans="2:11">
      <c r="B3198" s="89"/>
      <c r="C3198" s="99"/>
      <c r="D3198" s="2"/>
      <c r="K3198" s="2"/>
    </row>
    <row r="3199" spans="2:11">
      <c r="B3199" s="89"/>
      <c r="C3199" s="99"/>
      <c r="D3199" s="2"/>
      <c r="K3199" s="2"/>
    </row>
    <row r="3200" spans="2:11">
      <c r="B3200" s="89"/>
      <c r="C3200" s="99"/>
      <c r="D3200" s="2"/>
      <c r="K3200" s="2"/>
    </row>
    <row r="3201" spans="2:11">
      <c r="B3201" s="89"/>
      <c r="C3201" s="99"/>
      <c r="D3201" s="2"/>
      <c r="K3201" s="2"/>
    </row>
    <row r="3202" spans="2:11">
      <c r="B3202" s="89"/>
      <c r="C3202" s="99"/>
      <c r="D3202" s="2"/>
      <c r="K3202" s="2"/>
    </row>
    <row r="3203" spans="2:11">
      <c r="B3203" s="89"/>
      <c r="C3203" s="99"/>
      <c r="D3203" s="2"/>
      <c r="K3203" s="2"/>
    </row>
    <row r="3204" spans="2:11">
      <c r="B3204" s="89"/>
      <c r="C3204" s="99"/>
      <c r="D3204" s="2"/>
      <c r="K3204" s="2"/>
    </row>
    <row r="3205" spans="2:11">
      <c r="B3205" s="89"/>
      <c r="C3205" s="99"/>
      <c r="D3205" s="2"/>
      <c r="K3205" s="2"/>
    </row>
    <row r="3206" spans="2:11">
      <c r="B3206" s="89"/>
      <c r="C3206" s="99"/>
      <c r="D3206" s="2"/>
      <c r="K3206" s="2"/>
    </row>
    <row r="3207" spans="2:11">
      <c r="B3207" s="89"/>
      <c r="C3207" s="99"/>
      <c r="D3207" s="2"/>
      <c r="K3207" s="2"/>
    </row>
    <row r="3208" spans="2:11">
      <c r="B3208" s="89"/>
      <c r="C3208" s="99"/>
      <c r="D3208" s="2"/>
      <c r="K3208" s="2"/>
    </row>
    <row r="3209" spans="2:11">
      <c r="B3209" s="89"/>
      <c r="C3209" s="99"/>
      <c r="D3209" s="2"/>
      <c r="K3209" s="2"/>
    </row>
    <row r="3210" spans="2:11">
      <c r="B3210" s="89"/>
      <c r="C3210" s="99"/>
      <c r="D3210" s="2"/>
      <c r="K3210" s="2"/>
    </row>
    <row r="3211" spans="2:11">
      <c r="B3211" s="89"/>
      <c r="C3211" s="99"/>
      <c r="D3211" s="2"/>
      <c r="K3211" s="2"/>
    </row>
    <row r="3212" spans="2:11">
      <c r="B3212" s="89"/>
      <c r="C3212" s="99"/>
      <c r="D3212" s="2"/>
      <c r="K3212" s="2"/>
    </row>
    <row r="3213" spans="2:11">
      <c r="B3213" s="89"/>
      <c r="C3213" s="99"/>
      <c r="D3213" s="2"/>
      <c r="K3213" s="2"/>
    </row>
    <row r="3214" spans="2:11">
      <c r="B3214" s="89"/>
      <c r="C3214" s="99"/>
      <c r="D3214" s="2"/>
      <c r="K3214" s="2"/>
    </row>
    <row r="3215" spans="2:11">
      <c r="B3215" s="89"/>
      <c r="C3215" s="99"/>
      <c r="D3215" s="2"/>
      <c r="K3215" s="2"/>
    </row>
    <row r="3216" spans="2:11">
      <c r="B3216" s="89"/>
      <c r="C3216" s="99"/>
      <c r="D3216" s="2"/>
      <c r="K3216" s="2"/>
    </row>
    <row r="3217" spans="2:11">
      <c r="B3217" s="89"/>
      <c r="C3217" s="99"/>
      <c r="D3217" s="2"/>
      <c r="K3217" s="2"/>
    </row>
    <row r="3218" spans="2:11">
      <c r="B3218" s="89"/>
      <c r="C3218" s="99"/>
      <c r="D3218" s="2"/>
      <c r="K3218" s="2"/>
    </row>
    <row r="3219" spans="2:11">
      <c r="B3219" s="89"/>
      <c r="C3219" s="99"/>
      <c r="D3219" s="2"/>
      <c r="K3219" s="2"/>
    </row>
    <row r="3220" spans="2:11">
      <c r="B3220" s="89"/>
      <c r="C3220" s="99"/>
      <c r="D3220" s="2"/>
      <c r="K3220" s="2"/>
    </row>
    <row r="3221" spans="2:11">
      <c r="B3221" s="89"/>
      <c r="C3221" s="99"/>
      <c r="D3221" s="2"/>
      <c r="K3221" s="2"/>
    </row>
    <row r="3222" spans="2:11">
      <c r="B3222" s="89"/>
      <c r="C3222" s="99"/>
      <c r="D3222" s="2"/>
      <c r="K3222" s="2"/>
    </row>
    <row r="3223" spans="2:11">
      <c r="B3223" s="89"/>
      <c r="C3223" s="99"/>
      <c r="D3223" s="2"/>
      <c r="K3223" s="2"/>
    </row>
    <row r="3224" spans="2:11">
      <c r="B3224" s="89"/>
      <c r="C3224" s="99"/>
      <c r="D3224" s="2"/>
      <c r="K3224" s="2"/>
    </row>
    <row r="3225" spans="2:11">
      <c r="B3225" s="89"/>
      <c r="C3225" s="99"/>
      <c r="D3225" s="2"/>
      <c r="K3225" s="2"/>
    </row>
    <row r="3226" spans="2:11">
      <c r="B3226" s="89"/>
      <c r="C3226" s="99"/>
      <c r="D3226" s="2"/>
      <c r="K3226" s="2"/>
    </row>
    <row r="3227" spans="2:11">
      <c r="B3227" s="89"/>
      <c r="C3227" s="99"/>
      <c r="D3227" s="2"/>
      <c r="K3227" s="2"/>
    </row>
    <row r="3228" spans="2:11">
      <c r="B3228" s="89"/>
      <c r="C3228" s="99"/>
      <c r="D3228" s="2"/>
      <c r="K3228" s="2"/>
    </row>
    <row r="3229" spans="2:11">
      <c r="B3229" s="89"/>
      <c r="C3229" s="99"/>
      <c r="D3229" s="2"/>
      <c r="K3229" s="2"/>
    </row>
    <row r="3230" spans="2:11">
      <c r="B3230" s="89"/>
      <c r="C3230" s="99"/>
      <c r="D3230" s="2"/>
      <c r="K3230" s="2"/>
    </row>
    <row r="3231" spans="2:11">
      <c r="B3231" s="89"/>
      <c r="C3231" s="99"/>
      <c r="D3231" s="2"/>
      <c r="K3231" s="2"/>
    </row>
    <row r="3232" spans="2:11">
      <c r="B3232" s="89"/>
      <c r="C3232" s="99"/>
      <c r="D3232" s="2"/>
      <c r="K3232" s="2"/>
    </row>
    <row r="3233" spans="2:11">
      <c r="B3233" s="89"/>
      <c r="C3233" s="99"/>
      <c r="D3233" s="2"/>
      <c r="K3233" s="2"/>
    </row>
    <row r="3234" spans="2:11">
      <c r="B3234" s="89"/>
      <c r="C3234" s="99"/>
      <c r="D3234" s="2"/>
      <c r="K3234" s="2"/>
    </row>
    <row r="3235" spans="2:11">
      <c r="B3235" s="89"/>
      <c r="C3235" s="99"/>
      <c r="D3235" s="2"/>
      <c r="K3235" s="2"/>
    </row>
    <row r="3236" spans="2:11">
      <c r="B3236" s="89"/>
      <c r="C3236" s="99"/>
      <c r="D3236" s="2"/>
      <c r="K3236" s="2"/>
    </row>
    <row r="3237" spans="2:11">
      <c r="B3237" s="89"/>
      <c r="C3237" s="99"/>
      <c r="D3237" s="2"/>
      <c r="K3237" s="2"/>
    </row>
    <row r="3238" spans="2:11">
      <c r="B3238" s="89"/>
      <c r="C3238" s="99"/>
      <c r="D3238" s="2"/>
      <c r="K3238" s="2"/>
    </row>
    <row r="3239" spans="2:11">
      <c r="B3239" s="89"/>
      <c r="C3239" s="99"/>
      <c r="D3239" s="2"/>
      <c r="K3239" s="2"/>
    </row>
    <row r="3240" spans="2:11">
      <c r="B3240" s="89"/>
      <c r="C3240" s="99"/>
      <c r="D3240" s="2"/>
      <c r="K3240" s="2"/>
    </row>
    <row r="3241" spans="2:11">
      <c r="B3241" s="89"/>
      <c r="C3241" s="99"/>
      <c r="D3241" s="2"/>
      <c r="K3241" s="2"/>
    </row>
    <row r="3242" spans="2:11">
      <c r="B3242" s="89"/>
      <c r="C3242" s="99"/>
      <c r="D3242" s="2"/>
      <c r="K3242" s="2"/>
    </row>
    <row r="3243" spans="2:11">
      <c r="B3243" s="89"/>
      <c r="C3243" s="99"/>
      <c r="D3243" s="2"/>
      <c r="K3243" s="2"/>
    </row>
    <row r="3244" spans="2:11">
      <c r="B3244" s="89"/>
      <c r="C3244" s="99"/>
      <c r="D3244" s="2"/>
      <c r="K3244" s="2"/>
    </row>
    <row r="3245" spans="2:11">
      <c r="B3245" s="89"/>
      <c r="C3245" s="99"/>
      <c r="D3245" s="2"/>
      <c r="K3245" s="2"/>
    </row>
    <row r="3246" spans="2:11">
      <c r="B3246" s="89"/>
      <c r="C3246" s="99"/>
      <c r="D3246" s="2"/>
      <c r="K3246" s="2"/>
    </row>
    <row r="3247" spans="2:11">
      <c r="B3247" s="89"/>
      <c r="C3247" s="99"/>
      <c r="D3247" s="2"/>
      <c r="K3247" s="2"/>
    </row>
    <row r="3248" spans="2:11">
      <c r="B3248" s="89"/>
      <c r="C3248" s="99"/>
      <c r="D3248" s="2"/>
      <c r="K3248" s="2"/>
    </row>
    <row r="3249" spans="2:11">
      <c r="B3249" s="89"/>
      <c r="C3249" s="99"/>
      <c r="D3249" s="2"/>
      <c r="K3249" s="2"/>
    </row>
    <row r="3250" spans="2:11">
      <c r="B3250" s="89"/>
      <c r="C3250" s="99"/>
      <c r="D3250" s="2"/>
      <c r="K3250" s="2"/>
    </row>
    <row r="3251" spans="2:11">
      <c r="B3251" s="89"/>
      <c r="C3251" s="99"/>
      <c r="D3251" s="2"/>
      <c r="K3251" s="2"/>
    </row>
    <row r="3252" spans="2:11">
      <c r="B3252" s="89"/>
      <c r="C3252" s="99"/>
      <c r="D3252" s="2"/>
      <c r="K3252" s="2"/>
    </row>
    <row r="3253" spans="2:11">
      <c r="B3253" s="89"/>
      <c r="C3253" s="99"/>
      <c r="D3253" s="2"/>
      <c r="K3253" s="2"/>
    </row>
    <row r="3254" spans="2:11">
      <c r="B3254" s="89"/>
      <c r="C3254" s="99"/>
      <c r="D3254" s="2"/>
      <c r="K3254" s="2"/>
    </row>
    <row r="3255" spans="2:11">
      <c r="B3255" s="89"/>
      <c r="C3255" s="99"/>
      <c r="D3255" s="2"/>
      <c r="K3255" s="2"/>
    </row>
    <row r="3256" spans="2:11">
      <c r="B3256" s="89"/>
      <c r="C3256" s="99"/>
      <c r="D3256" s="2"/>
      <c r="K3256" s="2"/>
    </row>
    <row r="3257" spans="2:11">
      <c r="B3257" s="89"/>
      <c r="C3257" s="99"/>
      <c r="D3257" s="2"/>
      <c r="K3257" s="2"/>
    </row>
    <row r="3258" spans="2:11">
      <c r="B3258" s="89"/>
      <c r="C3258" s="99"/>
      <c r="D3258" s="2"/>
      <c r="K3258" s="2"/>
    </row>
    <row r="3259" spans="2:11">
      <c r="B3259" s="89"/>
      <c r="C3259" s="99"/>
      <c r="D3259" s="2"/>
      <c r="K3259" s="2"/>
    </row>
    <row r="3260" spans="2:11">
      <c r="B3260" s="89"/>
      <c r="C3260" s="99"/>
      <c r="D3260" s="2"/>
      <c r="K3260" s="2"/>
    </row>
    <row r="3261" spans="2:11">
      <c r="B3261" s="89"/>
      <c r="C3261" s="99"/>
      <c r="D3261" s="2"/>
      <c r="K3261" s="2"/>
    </row>
    <row r="3262" spans="2:11">
      <c r="B3262" s="89"/>
      <c r="C3262" s="99"/>
      <c r="D3262" s="2"/>
      <c r="K3262" s="2"/>
    </row>
    <row r="3263" spans="2:11">
      <c r="B3263" s="89"/>
      <c r="C3263" s="99"/>
      <c r="D3263" s="2"/>
      <c r="K3263" s="2"/>
    </row>
    <row r="3264" spans="2:11">
      <c r="B3264" s="89"/>
      <c r="C3264" s="99"/>
      <c r="D3264" s="2"/>
      <c r="K3264" s="2"/>
    </row>
    <row r="3265" spans="2:11">
      <c r="B3265" s="89"/>
      <c r="C3265" s="99"/>
      <c r="D3265" s="2"/>
      <c r="K3265" s="2"/>
    </row>
    <row r="3266" spans="2:11">
      <c r="B3266" s="89"/>
      <c r="C3266" s="99"/>
      <c r="D3266" s="2"/>
      <c r="K3266" s="2"/>
    </row>
    <row r="3267" spans="2:11">
      <c r="B3267" s="89"/>
      <c r="C3267" s="99"/>
      <c r="D3267" s="2"/>
      <c r="K3267" s="2"/>
    </row>
    <row r="3268" spans="2:11">
      <c r="B3268" s="89"/>
      <c r="C3268" s="99"/>
      <c r="D3268" s="2"/>
      <c r="K3268" s="2"/>
    </row>
    <row r="3269" spans="2:11">
      <c r="B3269" s="89"/>
      <c r="C3269" s="99"/>
      <c r="D3269" s="2"/>
      <c r="K3269" s="2"/>
    </row>
    <row r="3270" spans="2:11">
      <c r="B3270" s="89"/>
      <c r="C3270" s="99"/>
      <c r="D3270" s="2"/>
      <c r="K3270" s="2"/>
    </row>
    <row r="3271" spans="2:11">
      <c r="B3271" s="89"/>
      <c r="C3271" s="99"/>
      <c r="D3271" s="2"/>
      <c r="K3271" s="2"/>
    </row>
    <row r="3272" spans="2:11">
      <c r="B3272" s="89"/>
      <c r="C3272" s="99"/>
      <c r="D3272" s="2"/>
      <c r="K3272" s="2"/>
    </row>
    <row r="3273" spans="2:11">
      <c r="B3273" s="89"/>
      <c r="C3273" s="99"/>
      <c r="D3273" s="2"/>
      <c r="K3273" s="2"/>
    </row>
    <row r="3274" spans="2:11">
      <c r="B3274" s="89"/>
      <c r="C3274" s="99"/>
      <c r="D3274" s="2"/>
      <c r="K3274" s="2"/>
    </row>
    <row r="3275" spans="2:11">
      <c r="B3275" s="89"/>
      <c r="C3275" s="99"/>
      <c r="D3275" s="2"/>
      <c r="K3275" s="2"/>
    </row>
    <row r="3276" spans="2:11">
      <c r="B3276" s="89"/>
      <c r="C3276" s="99"/>
      <c r="D3276" s="2"/>
      <c r="K3276" s="2"/>
    </row>
    <row r="3277" spans="2:11">
      <c r="B3277" s="89"/>
      <c r="C3277" s="99"/>
      <c r="D3277" s="2"/>
      <c r="K3277" s="2"/>
    </row>
    <row r="3278" spans="2:11">
      <c r="B3278" s="89"/>
      <c r="C3278" s="99"/>
      <c r="D3278" s="2"/>
      <c r="K3278" s="2"/>
    </row>
    <row r="3279" spans="2:11">
      <c r="B3279" s="89"/>
      <c r="C3279" s="99"/>
      <c r="D3279" s="2"/>
      <c r="K3279" s="2"/>
    </row>
    <row r="3280" spans="2:11">
      <c r="B3280" s="89"/>
      <c r="C3280" s="99"/>
      <c r="D3280" s="2"/>
      <c r="K3280" s="2"/>
    </row>
    <row r="3281" spans="2:11">
      <c r="B3281" s="89"/>
      <c r="C3281" s="99"/>
      <c r="D3281" s="2"/>
      <c r="K3281" s="2"/>
    </row>
    <row r="3282" spans="2:11">
      <c r="B3282" s="89"/>
      <c r="C3282" s="99"/>
      <c r="D3282" s="2"/>
      <c r="K3282" s="2"/>
    </row>
    <row r="3283" spans="2:11">
      <c r="B3283" s="89"/>
      <c r="C3283" s="99"/>
      <c r="D3283" s="2"/>
      <c r="K3283" s="2"/>
    </row>
    <row r="3284" spans="2:11">
      <c r="B3284" s="89"/>
      <c r="C3284" s="99"/>
      <c r="D3284" s="2"/>
      <c r="K3284" s="2"/>
    </row>
    <row r="3285" spans="2:11">
      <c r="B3285" s="89"/>
      <c r="C3285" s="99"/>
      <c r="D3285" s="2"/>
      <c r="K3285" s="2"/>
    </row>
    <row r="3286" spans="2:11">
      <c r="B3286" s="89"/>
      <c r="C3286" s="99"/>
      <c r="D3286" s="2"/>
      <c r="K3286" s="2"/>
    </row>
    <row r="3287" spans="2:11">
      <c r="B3287" s="89"/>
      <c r="C3287" s="99"/>
      <c r="D3287" s="2"/>
      <c r="K3287" s="2"/>
    </row>
    <row r="3288" spans="2:11">
      <c r="B3288" s="89"/>
      <c r="C3288" s="99"/>
      <c r="D3288" s="2"/>
      <c r="K3288" s="2"/>
    </row>
    <row r="3289" spans="2:11">
      <c r="B3289" s="89"/>
      <c r="C3289" s="99"/>
      <c r="D3289" s="2"/>
      <c r="K3289" s="2"/>
    </row>
    <row r="3290" spans="2:11">
      <c r="B3290" s="89"/>
      <c r="C3290" s="99"/>
      <c r="D3290" s="2"/>
      <c r="K3290" s="2"/>
    </row>
    <row r="3291" spans="2:11">
      <c r="B3291" s="89"/>
      <c r="C3291" s="99"/>
      <c r="D3291" s="2"/>
      <c r="K3291" s="2"/>
    </row>
    <row r="3292" spans="2:11">
      <c r="B3292" s="89"/>
      <c r="C3292" s="99"/>
      <c r="D3292" s="2"/>
      <c r="K3292" s="2"/>
    </row>
    <row r="3293" spans="2:11">
      <c r="B3293" s="89"/>
      <c r="C3293" s="99"/>
      <c r="D3293" s="2"/>
      <c r="K3293" s="2"/>
    </row>
    <row r="3294" spans="2:11">
      <c r="B3294" s="89"/>
      <c r="C3294" s="99"/>
      <c r="D3294" s="2"/>
      <c r="K3294" s="2"/>
    </row>
    <row r="3295" spans="2:11">
      <c r="B3295" s="89"/>
      <c r="C3295" s="99"/>
      <c r="D3295" s="2"/>
      <c r="K3295" s="2"/>
    </row>
    <row r="3296" spans="2:11">
      <c r="B3296" s="89"/>
      <c r="C3296" s="99"/>
      <c r="D3296" s="2"/>
      <c r="K3296" s="2"/>
    </row>
    <row r="3297" spans="2:11">
      <c r="B3297" s="89"/>
      <c r="C3297" s="99"/>
      <c r="D3297" s="2"/>
      <c r="K3297" s="2"/>
    </row>
    <row r="3298" spans="2:11">
      <c r="B3298" s="89"/>
      <c r="C3298" s="99"/>
      <c r="D3298" s="2"/>
      <c r="K3298" s="2"/>
    </row>
    <row r="3299" spans="2:11">
      <c r="B3299" s="89"/>
      <c r="C3299" s="99"/>
      <c r="D3299" s="2"/>
      <c r="K3299" s="2"/>
    </row>
    <row r="3300" spans="2:11">
      <c r="B3300" s="89"/>
      <c r="C3300" s="99"/>
      <c r="D3300" s="2"/>
      <c r="K3300" s="2"/>
    </row>
    <row r="3301" spans="2:11">
      <c r="B3301" s="89"/>
      <c r="C3301" s="99"/>
      <c r="D3301" s="2"/>
      <c r="K3301" s="2"/>
    </row>
    <row r="3302" spans="2:11">
      <c r="B3302" s="89"/>
      <c r="C3302" s="99"/>
      <c r="D3302" s="2"/>
      <c r="K3302" s="2"/>
    </row>
    <row r="3303" spans="2:11">
      <c r="B3303" s="89"/>
      <c r="C3303" s="99"/>
      <c r="D3303" s="2"/>
      <c r="K3303" s="2"/>
    </row>
    <row r="3304" spans="2:11">
      <c r="B3304" s="89"/>
      <c r="C3304" s="99"/>
      <c r="D3304" s="2"/>
      <c r="K3304" s="2"/>
    </row>
    <row r="3305" spans="2:11">
      <c r="B3305" s="89"/>
      <c r="C3305" s="99"/>
      <c r="D3305" s="2"/>
      <c r="K3305" s="2"/>
    </row>
    <row r="3306" spans="2:11">
      <c r="B3306" s="89"/>
      <c r="C3306" s="99"/>
      <c r="D3306" s="2"/>
      <c r="K3306" s="2"/>
    </row>
    <row r="3307" spans="2:11">
      <c r="B3307" s="89"/>
      <c r="C3307" s="99"/>
      <c r="D3307" s="2"/>
      <c r="K3307" s="2"/>
    </row>
    <row r="3308" spans="2:11">
      <c r="B3308" s="89"/>
      <c r="C3308" s="99"/>
      <c r="D3308" s="2"/>
      <c r="K3308" s="2"/>
    </row>
    <row r="3309" spans="2:11">
      <c r="B3309" s="89"/>
      <c r="C3309" s="99"/>
      <c r="D3309" s="2"/>
      <c r="K3309" s="2"/>
    </row>
    <row r="3310" spans="2:11">
      <c r="B3310" s="89"/>
      <c r="C3310" s="99"/>
      <c r="D3310" s="2"/>
      <c r="K3310" s="2"/>
    </row>
    <row r="3311" spans="2:11">
      <c r="B3311" s="89"/>
      <c r="C3311" s="99"/>
      <c r="D3311" s="2"/>
      <c r="K3311" s="2"/>
    </row>
    <row r="3312" spans="2:11">
      <c r="B3312" s="89"/>
      <c r="C3312" s="99"/>
      <c r="D3312" s="2"/>
      <c r="K3312" s="2"/>
    </row>
    <row r="3313" spans="2:11">
      <c r="B3313" s="89"/>
      <c r="C3313" s="99"/>
      <c r="D3313" s="2"/>
      <c r="K3313" s="2"/>
    </row>
    <row r="3314" spans="2:11">
      <c r="B3314" s="89"/>
      <c r="C3314" s="99"/>
      <c r="D3314" s="2"/>
      <c r="K3314" s="2"/>
    </row>
    <row r="3315" spans="2:11">
      <c r="B3315" s="89"/>
      <c r="C3315" s="99"/>
      <c r="D3315" s="2"/>
      <c r="K3315" s="2"/>
    </row>
    <row r="3316" spans="2:11">
      <c r="B3316" s="89"/>
      <c r="C3316" s="99"/>
      <c r="D3316" s="2"/>
      <c r="K3316" s="2"/>
    </row>
    <row r="3317" spans="2:11">
      <c r="B3317" s="89"/>
      <c r="C3317" s="99"/>
      <c r="D3317" s="2"/>
      <c r="K3317" s="2"/>
    </row>
    <row r="3318" spans="2:11">
      <c r="B3318" s="89"/>
      <c r="C3318" s="99"/>
      <c r="D3318" s="2"/>
      <c r="K3318" s="2"/>
    </row>
    <row r="3319" spans="2:11">
      <c r="B3319" s="89"/>
      <c r="C3319" s="99"/>
      <c r="D3319" s="2"/>
      <c r="K3319" s="2"/>
    </row>
    <row r="3320" spans="2:11">
      <c r="B3320" s="89"/>
      <c r="C3320" s="99"/>
      <c r="D3320" s="2"/>
      <c r="K3320" s="2"/>
    </row>
    <row r="3321" spans="2:11">
      <c r="B3321" s="89"/>
      <c r="C3321" s="99"/>
      <c r="D3321" s="2"/>
      <c r="K3321" s="2"/>
    </row>
    <row r="3322" spans="2:11">
      <c r="B3322" s="89"/>
      <c r="C3322" s="99"/>
      <c r="D3322" s="2"/>
      <c r="K3322" s="2"/>
    </row>
    <row r="3323" spans="2:11">
      <c r="B3323" s="89"/>
      <c r="C3323" s="99"/>
      <c r="D3323" s="2"/>
      <c r="K3323" s="2"/>
    </row>
    <row r="3324" spans="2:11" ht="15.75">
      <c r="B3324" s="89"/>
      <c r="C3324" s="99"/>
      <c r="D3324" s="2"/>
      <c r="K3324" s="26"/>
    </row>
    <row r="3325" spans="2:11">
      <c r="B3325" s="89"/>
      <c r="C3325" s="99"/>
      <c r="D3325" s="2"/>
      <c r="K3325" s="2"/>
    </row>
    <row r="3326" spans="2:11">
      <c r="B3326" s="89"/>
      <c r="C3326" s="99"/>
      <c r="D3326" s="2"/>
      <c r="K3326" s="2"/>
    </row>
    <row r="3327" spans="2:11">
      <c r="B3327" s="89"/>
      <c r="C3327" s="99"/>
      <c r="D3327" s="2"/>
      <c r="K3327" s="2"/>
    </row>
    <row r="3328" spans="2:11">
      <c r="B3328" s="89"/>
      <c r="C3328" s="99"/>
      <c r="D3328" s="2"/>
      <c r="K3328" s="2"/>
    </row>
    <row r="3329" spans="2:11">
      <c r="B3329" s="89"/>
      <c r="C3329" s="99"/>
      <c r="D3329" s="2"/>
      <c r="K3329" s="2"/>
    </row>
    <row r="3330" spans="2:11">
      <c r="B3330" s="89"/>
      <c r="C3330" s="99"/>
      <c r="D3330" s="2"/>
      <c r="K3330" s="2"/>
    </row>
    <row r="3331" spans="2:11">
      <c r="B3331" s="89"/>
      <c r="C3331" s="99"/>
      <c r="D3331" s="2"/>
      <c r="K3331" s="2"/>
    </row>
    <row r="3332" spans="2:11">
      <c r="B3332" s="89"/>
      <c r="C3332" s="99"/>
      <c r="D3332" s="2"/>
      <c r="K3332" s="2"/>
    </row>
    <row r="3333" spans="2:11">
      <c r="B3333" s="89"/>
      <c r="C3333" s="99"/>
      <c r="D3333" s="2"/>
      <c r="K3333" s="2"/>
    </row>
    <row r="3334" spans="2:11">
      <c r="B3334" s="89"/>
      <c r="C3334" s="99"/>
      <c r="D3334" s="2"/>
      <c r="K3334" s="2"/>
    </row>
    <row r="3335" spans="2:11">
      <c r="B3335" s="89"/>
      <c r="C3335" s="99"/>
      <c r="D3335" s="2"/>
      <c r="K3335" s="2"/>
    </row>
    <row r="3336" spans="2:11">
      <c r="B3336" s="89"/>
      <c r="C3336" s="99"/>
      <c r="D3336" s="2"/>
      <c r="K3336" s="2"/>
    </row>
    <row r="3337" spans="2:11">
      <c r="B3337" s="89"/>
      <c r="C3337" s="99"/>
      <c r="D3337" s="2"/>
      <c r="K3337" s="2"/>
    </row>
    <row r="3338" spans="2:11">
      <c r="B3338" s="89"/>
      <c r="C3338" s="99"/>
      <c r="D3338" s="2"/>
      <c r="K3338" s="2"/>
    </row>
    <row r="3339" spans="2:11">
      <c r="B3339" s="89"/>
      <c r="C3339" s="99"/>
      <c r="D3339" s="2"/>
      <c r="K3339" s="2"/>
    </row>
    <row r="3340" spans="2:11">
      <c r="B3340" s="89"/>
      <c r="C3340" s="99"/>
      <c r="D3340" s="2"/>
      <c r="K3340" s="2"/>
    </row>
    <row r="3341" spans="2:11">
      <c r="B3341" s="89"/>
      <c r="C3341" s="99"/>
      <c r="D3341" s="2"/>
      <c r="K3341" s="2"/>
    </row>
    <row r="3342" spans="2:11">
      <c r="B3342" s="89"/>
      <c r="C3342" s="99"/>
      <c r="D3342" s="2"/>
      <c r="K3342" s="2"/>
    </row>
    <row r="3343" spans="2:11">
      <c r="B3343" s="89"/>
      <c r="C3343" s="99"/>
      <c r="D3343" s="2"/>
      <c r="K3343" s="2"/>
    </row>
    <row r="3344" spans="2:11">
      <c r="B3344" s="89"/>
      <c r="C3344" s="99"/>
      <c r="D3344" s="2"/>
      <c r="K3344" s="2"/>
    </row>
    <row r="3345" spans="2:11">
      <c r="B3345" s="89"/>
      <c r="C3345" s="99"/>
      <c r="D3345" s="2"/>
      <c r="K3345" s="2"/>
    </row>
    <row r="3346" spans="2:11">
      <c r="B3346" s="89"/>
      <c r="C3346" s="99"/>
      <c r="D3346" s="2"/>
      <c r="K3346" s="2"/>
    </row>
    <row r="3347" spans="2:11">
      <c r="B3347" s="89"/>
      <c r="C3347" s="99"/>
      <c r="D3347" s="2"/>
      <c r="K3347" s="2"/>
    </row>
    <row r="3348" spans="2:11">
      <c r="B3348" s="89"/>
      <c r="C3348" s="99"/>
      <c r="D3348" s="2"/>
      <c r="K3348" s="2"/>
    </row>
    <row r="3349" spans="2:11">
      <c r="B3349" s="89"/>
      <c r="C3349" s="99"/>
      <c r="D3349" s="2"/>
      <c r="K3349" s="2"/>
    </row>
    <row r="3350" spans="2:11">
      <c r="B3350" s="89"/>
      <c r="C3350" s="99"/>
      <c r="D3350" s="2"/>
      <c r="K3350" s="2"/>
    </row>
    <row r="3351" spans="2:11">
      <c r="B3351" s="89"/>
      <c r="C3351" s="99"/>
      <c r="D3351" s="2"/>
      <c r="K3351" s="2"/>
    </row>
    <row r="3352" spans="2:11">
      <c r="B3352" s="89"/>
      <c r="C3352" s="99"/>
      <c r="D3352" s="2"/>
      <c r="K3352" s="2"/>
    </row>
    <row r="3353" spans="2:11">
      <c r="B3353" s="89"/>
      <c r="C3353" s="99"/>
      <c r="D3353" s="2"/>
      <c r="K3353" s="2"/>
    </row>
    <row r="3354" spans="2:11">
      <c r="B3354" s="89"/>
      <c r="C3354" s="99"/>
      <c r="D3354" s="2"/>
      <c r="K3354" s="2"/>
    </row>
    <row r="3355" spans="2:11">
      <c r="B3355" s="89"/>
      <c r="C3355" s="99"/>
      <c r="D3355" s="2"/>
      <c r="K3355" s="2"/>
    </row>
    <row r="3356" spans="2:11">
      <c r="B3356" s="89"/>
      <c r="C3356" s="99"/>
      <c r="D3356" s="2"/>
      <c r="K3356" s="2"/>
    </row>
    <row r="3357" spans="2:11">
      <c r="B3357" s="89"/>
      <c r="C3357" s="99"/>
      <c r="D3357" s="2"/>
      <c r="K3357" s="2"/>
    </row>
    <row r="3358" spans="2:11">
      <c r="B3358" s="89"/>
      <c r="C3358" s="99"/>
      <c r="D3358" s="2"/>
      <c r="K3358" s="2"/>
    </row>
    <row r="3359" spans="2:11">
      <c r="B3359" s="89"/>
      <c r="C3359" s="99"/>
      <c r="D3359" s="2"/>
      <c r="K3359" s="2"/>
    </row>
    <row r="3360" spans="2:11">
      <c r="B3360" s="89"/>
      <c r="C3360" s="99"/>
      <c r="D3360" s="2"/>
      <c r="K3360" s="2"/>
    </row>
    <row r="3361" spans="2:11">
      <c r="B3361" s="89"/>
      <c r="C3361" s="99"/>
      <c r="D3361" s="2"/>
      <c r="K3361" s="2"/>
    </row>
    <row r="3362" spans="2:11">
      <c r="B3362" s="89"/>
      <c r="C3362" s="99"/>
      <c r="D3362" s="2"/>
      <c r="K3362" s="2"/>
    </row>
    <row r="3363" spans="2:11">
      <c r="B3363" s="89"/>
      <c r="C3363" s="99"/>
      <c r="D3363" s="2"/>
      <c r="K3363" s="2"/>
    </row>
    <row r="3364" spans="2:11">
      <c r="B3364" s="89"/>
      <c r="C3364" s="99"/>
      <c r="D3364" s="2"/>
      <c r="K3364" s="2"/>
    </row>
    <row r="3365" spans="2:11">
      <c r="B3365" s="89"/>
      <c r="C3365" s="99"/>
      <c r="D3365" s="2"/>
      <c r="K3365" s="2"/>
    </row>
    <row r="3366" spans="2:11">
      <c r="B3366" s="89"/>
      <c r="C3366" s="99"/>
      <c r="D3366" s="2"/>
      <c r="K3366" s="2"/>
    </row>
    <row r="3367" spans="2:11">
      <c r="B3367" s="89"/>
      <c r="C3367" s="99"/>
      <c r="D3367" s="2"/>
      <c r="K3367" s="2"/>
    </row>
    <row r="3368" spans="2:11">
      <c r="B3368" s="89"/>
      <c r="C3368" s="99"/>
      <c r="D3368" s="2"/>
      <c r="K3368" s="2"/>
    </row>
    <row r="3369" spans="2:11">
      <c r="B3369" s="89"/>
      <c r="C3369" s="99"/>
      <c r="D3369" s="2"/>
      <c r="K3369" s="2"/>
    </row>
    <row r="3370" spans="2:11">
      <c r="B3370" s="89"/>
      <c r="C3370" s="99"/>
      <c r="D3370" s="2"/>
      <c r="K3370" s="2"/>
    </row>
    <row r="3371" spans="2:11">
      <c r="B3371" s="89"/>
      <c r="C3371" s="99"/>
      <c r="D3371" s="2"/>
      <c r="K3371" s="2"/>
    </row>
    <row r="3372" spans="2:11">
      <c r="B3372" s="89"/>
      <c r="C3372" s="99"/>
      <c r="D3372" s="2"/>
      <c r="K3372" s="2"/>
    </row>
    <row r="3373" spans="2:11">
      <c r="B3373" s="89"/>
      <c r="C3373" s="99"/>
      <c r="D3373" s="2"/>
      <c r="K3373" s="2"/>
    </row>
    <row r="3374" spans="2:11">
      <c r="B3374" s="89"/>
      <c r="C3374" s="99"/>
      <c r="D3374" s="2"/>
      <c r="K3374" s="2"/>
    </row>
    <row r="3375" spans="2:11">
      <c r="B3375" s="89"/>
      <c r="C3375" s="99"/>
      <c r="D3375" s="2"/>
      <c r="K3375" s="2"/>
    </row>
    <row r="3376" spans="2:11">
      <c r="B3376" s="89"/>
      <c r="C3376" s="99"/>
      <c r="D3376" s="2"/>
      <c r="K3376" s="2"/>
    </row>
    <row r="3377" spans="2:11">
      <c r="B3377" s="89"/>
      <c r="C3377" s="99"/>
      <c r="D3377" s="2"/>
      <c r="K3377" s="2"/>
    </row>
    <row r="3378" spans="2:11">
      <c r="B3378" s="89"/>
      <c r="C3378" s="99"/>
      <c r="D3378" s="2"/>
      <c r="K3378" s="2"/>
    </row>
    <row r="3379" spans="2:11">
      <c r="B3379" s="89"/>
      <c r="C3379" s="99"/>
      <c r="D3379" s="2"/>
      <c r="K3379" s="2"/>
    </row>
    <row r="3380" spans="2:11">
      <c r="B3380" s="89"/>
      <c r="C3380" s="99"/>
      <c r="D3380" s="2"/>
      <c r="K3380" s="2"/>
    </row>
    <row r="3381" spans="2:11">
      <c r="B3381" s="89"/>
      <c r="C3381" s="99"/>
      <c r="D3381" s="2"/>
      <c r="K3381" s="2"/>
    </row>
    <row r="3382" spans="2:11">
      <c r="B3382" s="89"/>
      <c r="C3382" s="99"/>
      <c r="D3382" s="2"/>
      <c r="K3382" s="2"/>
    </row>
    <row r="3383" spans="2:11">
      <c r="B3383" s="89"/>
      <c r="C3383" s="99"/>
      <c r="D3383" s="2"/>
      <c r="K3383" s="2"/>
    </row>
    <row r="3384" spans="2:11">
      <c r="B3384" s="89"/>
      <c r="C3384" s="99"/>
      <c r="D3384" s="2"/>
      <c r="K3384" s="2"/>
    </row>
    <row r="3385" spans="2:11">
      <c r="B3385" s="89"/>
      <c r="C3385" s="99"/>
      <c r="D3385" s="2"/>
      <c r="K3385" s="2"/>
    </row>
    <row r="3386" spans="2:11">
      <c r="B3386" s="89"/>
      <c r="C3386" s="99"/>
      <c r="D3386" s="2"/>
      <c r="K3386" s="2"/>
    </row>
    <row r="3387" spans="2:11">
      <c r="B3387" s="89"/>
      <c r="C3387" s="99"/>
      <c r="D3387" s="2"/>
      <c r="K3387" s="2"/>
    </row>
    <row r="3388" spans="2:11">
      <c r="B3388" s="89"/>
      <c r="C3388" s="99"/>
      <c r="D3388" s="2"/>
      <c r="K3388" s="2"/>
    </row>
    <row r="3389" spans="2:11">
      <c r="B3389" s="89"/>
      <c r="C3389" s="99"/>
      <c r="D3389" s="2"/>
      <c r="K3389" s="2"/>
    </row>
    <row r="3390" spans="2:11">
      <c r="B3390" s="89"/>
      <c r="C3390" s="99"/>
      <c r="D3390" s="2"/>
      <c r="K3390" s="2"/>
    </row>
    <row r="3391" spans="2:11">
      <c r="B3391" s="89"/>
      <c r="C3391" s="99"/>
      <c r="D3391" s="2"/>
      <c r="K3391" s="2"/>
    </row>
    <row r="3392" spans="2:11">
      <c r="B3392" s="89"/>
      <c r="C3392" s="99"/>
      <c r="D3392" s="2"/>
      <c r="K3392" s="2"/>
    </row>
    <row r="3393" spans="2:11">
      <c r="B3393" s="89"/>
      <c r="C3393" s="99"/>
      <c r="D3393" s="2"/>
      <c r="K3393" s="2"/>
    </row>
    <row r="3394" spans="2:11">
      <c r="B3394" s="89"/>
      <c r="C3394" s="99"/>
      <c r="D3394" s="2"/>
      <c r="K3394" s="2"/>
    </row>
    <row r="3395" spans="2:11">
      <c r="B3395" s="89"/>
      <c r="C3395" s="99"/>
      <c r="D3395" s="2"/>
      <c r="K3395" s="2"/>
    </row>
    <row r="3396" spans="2:11">
      <c r="B3396" s="89"/>
      <c r="C3396" s="99"/>
      <c r="D3396" s="2"/>
      <c r="K3396" s="2"/>
    </row>
    <row r="3397" spans="2:11">
      <c r="B3397" s="89"/>
      <c r="C3397" s="99"/>
      <c r="D3397" s="2"/>
      <c r="K3397" s="2"/>
    </row>
    <row r="3398" spans="2:11">
      <c r="B3398" s="89"/>
      <c r="C3398" s="99"/>
      <c r="D3398" s="2"/>
      <c r="K3398" s="2"/>
    </row>
    <row r="3399" spans="2:11">
      <c r="B3399" s="89"/>
      <c r="C3399" s="99"/>
      <c r="D3399" s="2"/>
      <c r="K3399" s="2"/>
    </row>
    <row r="3400" spans="2:11">
      <c r="B3400" s="89"/>
      <c r="C3400" s="99"/>
      <c r="D3400" s="2"/>
      <c r="K3400" s="2"/>
    </row>
    <row r="3401" spans="2:11">
      <c r="B3401" s="89"/>
      <c r="C3401" s="99"/>
      <c r="D3401" s="2"/>
      <c r="K3401" s="2"/>
    </row>
    <row r="3402" spans="2:11">
      <c r="B3402" s="89"/>
      <c r="C3402" s="99"/>
      <c r="D3402" s="2"/>
      <c r="K3402" s="2"/>
    </row>
    <row r="3403" spans="2:11">
      <c r="B3403" s="89"/>
      <c r="C3403" s="99"/>
      <c r="D3403" s="2"/>
      <c r="K3403" s="2"/>
    </row>
    <row r="3404" spans="2:11">
      <c r="B3404" s="89"/>
      <c r="C3404" s="99"/>
      <c r="D3404" s="2"/>
      <c r="K3404" s="2"/>
    </row>
    <row r="3405" spans="2:11">
      <c r="B3405" s="89"/>
      <c r="C3405" s="99"/>
      <c r="D3405" s="2"/>
      <c r="K3405" s="2"/>
    </row>
    <row r="3406" spans="2:11">
      <c r="B3406" s="89"/>
      <c r="C3406" s="99"/>
      <c r="D3406" s="2"/>
      <c r="K3406" s="2"/>
    </row>
    <row r="3407" spans="2:11">
      <c r="B3407" s="89"/>
      <c r="C3407" s="99"/>
      <c r="D3407" s="2"/>
      <c r="K3407" s="2"/>
    </row>
    <row r="3408" spans="2:11">
      <c r="B3408" s="89"/>
      <c r="C3408" s="99"/>
      <c r="D3408" s="2"/>
      <c r="K3408" s="2"/>
    </row>
    <row r="3409" spans="2:11">
      <c r="B3409" s="89"/>
      <c r="C3409" s="99"/>
      <c r="D3409" s="2"/>
      <c r="K3409" s="2"/>
    </row>
    <row r="3410" spans="2:11">
      <c r="B3410" s="89"/>
      <c r="C3410" s="99"/>
      <c r="D3410" s="2"/>
      <c r="K3410" s="2"/>
    </row>
    <row r="3411" spans="2:11">
      <c r="B3411" s="89"/>
      <c r="C3411" s="99"/>
      <c r="D3411" s="2"/>
      <c r="K3411" s="2"/>
    </row>
    <row r="3412" spans="2:11">
      <c r="B3412" s="89"/>
      <c r="C3412" s="99"/>
      <c r="D3412" s="2"/>
      <c r="K3412" s="2"/>
    </row>
    <row r="3413" spans="2:11">
      <c r="B3413" s="89"/>
      <c r="C3413" s="99"/>
      <c r="D3413" s="2"/>
      <c r="K3413" s="2"/>
    </row>
    <row r="3414" spans="2:11">
      <c r="B3414" s="89"/>
      <c r="C3414" s="99"/>
      <c r="D3414" s="2"/>
      <c r="K3414" s="2"/>
    </row>
    <row r="3415" spans="2:11">
      <c r="B3415" s="89"/>
      <c r="C3415" s="99"/>
      <c r="D3415" s="2"/>
      <c r="K3415" s="2"/>
    </row>
    <row r="3416" spans="2:11">
      <c r="B3416" s="89"/>
      <c r="C3416" s="99"/>
      <c r="D3416" s="2"/>
      <c r="K3416" s="2"/>
    </row>
    <row r="3417" spans="2:11">
      <c r="B3417" s="89"/>
      <c r="C3417" s="99"/>
      <c r="D3417" s="2"/>
      <c r="K3417" s="2"/>
    </row>
    <row r="3418" spans="2:11">
      <c r="B3418" s="89"/>
      <c r="C3418" s="99"/>
      <c r="D3418" s="2"/>
      <c r="K3418" s="2"/>
    </row>
    <row r="3419" spans="2:11">
      <c r="B3419" s="89"/>
      <c r="C3419" s="99"/>
      <c r="D3419" s="2"/>
      <c r="K3419" s="2"/>
    </row>
    <row r="3420" spans="2:11">
      <c r="B3420" s="89"/>
      <c r="C3420" s="99"/>
      <c r="D3420" s="2"/>
      <c r="K3420" s="2"/>
    </row>
    <row r="3421" spans="2:11">
      <c r="B3421" s="89"/>
      <c r="C3421" s="99"/>
      <c r="D3421" s="2"/>
      <c r="K3421" s="2"/>
    </row>
    <row r="3422" spans="2:11">
      <c r="B3422" s="89"/>
      <c r="C3422" s="99"/>
      <c r="D3422" s="2"/>
      <c r="K3422" s="2"/>
    </row>
    <row r="3423" spans="2:11">
      <c r="B3423" s="89"/>
      <c r="C3423" s="99"/>
      <c r="D3423" s="2"/>
      <c r="K3423" s="2"/>
    </row>
    <row r="3424" spans="2:11">
      <c r="B3424" s="89"/>
      <c r="C3424" s="99"/>
      <c r="D3424" s="2"/>
      <c r="K3424" s="2"/>
    </row>
    <row r="3425" spans="2:11">
      <c r="B3425" s="89"/>
      <c r="C3425" s="99"/>
      <c r="D3425" s="2"/>
      <c r="K3425" s="2"/>
    </row>
    <row r="3426" spans="2:11">
      <c r="B3426" s="89"/>
      <c r="C3426" s="99"/>
      <c r="D3426" s="2"/>
      <c r="K3426" s="2"/>
    </row>
    <row r="3427" spans="2:11">
      <c r="B3427" s="89"/>
      <c r="C3427" s="99"/>
      <c r="D3427" s="2"/>
      <c r="K3427" s="2"/>
    </row>
    <row r="3428" spans="2:11">
      <c r="B3428" s="89"/>
      <c r="C3428" s="99"/>
      <c r="D3428" s="2"/>
      <c r="K3428" s="2"/>
    </row>
    <row r="3429" spans="2:11">
      <c r="B3429" s="89"/>
      <c r="C3429" s="99"/>
      <c r="D3429" s="2"/>
      <c r="K3429" s="2"/>
    </row>
    <row r="3430" spans="2:11">
      <c r="B3430" s="89"/>
      <c r="C3430" s="99"/>
      <c r="D3430" s="2"/>
      <c r="K3430" s="2"/>
    </row>
    <row r="3431" spans="2:11">
      <c r="B3431" s="89"/>
      <c r="C3431" s="99"/>
      <c r="D3431" s="2"/>
      <c r="K3431" s="2"/>
    </row>
    <row r="3432" spans="2:11">
      <c r="B3432" s="89"/>
      <c r="C3432" s="99"/>
      <c r="D3432" s="2"/>
      <c r="K3432" s="2"/>
    </row>
    <row r="3433" spans="2:11">
      <c r="B3433" s="89"/>
      <c r="C3433" s="99"/>
      <c r="D3433" s="2"/>
      <c r="K3433" s="2"/>
    </row>
    <row r="3434" spans="2:11">
      <c r="B3434" s="89"/>
      <c r="C3434" s="99"/>
      <c r="D3434" s="2"/>
      <c r="K3434" s="2"/>
    </row>
    <row r="3435" spans="2:11">
      <c r="B3435" s="89"/>
      <c r="C3435" s="99"/>
      <c r="D3435" s="2"/>
      <c r="K3435" s="2"/>
    </row>
    <row r="3436" spans="2:11">
      <c r="B3436" s="89"/>
      <c r="C3436" s="99"/>
      <c r="D3436" s="2"/>
      <c r="K3436" s="2"/>
    </row>
    <row r="3437" spans="2:11">
      <c r="B3437" s="89"/>
      <c r="C3437" s="99"/>
      <c r="D3437" s="2"/>
      <c r="K3437" s="2"/>
    </row>
    <row r="3438" spans="2:11">
      <c r="B3438" s="89"/>
      <c r="C3438" s="99"/>
      <c r="D3438" s="2"/>
      <c r="K3438" s="2"/>
    </row>
    <row r="3439" spans="2:11">
      <c r="B3439" s="89"/>
      <c r="C3439" s="99"/>
      <c r="D3439" s="2"/>
      <c r="K3439" s="2"/>
    </row>
    <row r="3440" spans="2:11">
      <c r="B3440" s="89"/>
      <c r="C3440" s="99"/>
      <c r="D3440" s="2"/>
      <c r="K3440" s="2"/>
    </row>
    <row r="3441" spans="2:11">
      <c r="B3441" s="89"/>
      <c r="C3441" s="99"/>
      <c r="D3441" s="2"/>
      <c r="K3441" s="2"/>
    </row>
    <row r="3442" spans="2:11">
      <c r="B3442" s="89"/>
      <c r="C3442" s="99"/>
      <c r="D3442" s="2"/>
      <c r="K3442" s="2"/>
    </row>
    <row r="3443" spans="2:11">
      <c r="B3443" s="89"/>
      <c r="C3443" s="99"/>
      <c r="D3443" s="2"/>
      <c r="K3443" s="2"/>
    </row>
    <row r="3444" spans="2:11">
      <c r="B3444" s="89"/>
      <c r="C3444" s="99"/>
      <c r="D3444" s="2"/>
      <c r="K3444" s="2"/>
    </row>
    <row r="3445" spans="2:11">
      <c r="B3445" s="89"/>
      <c r="C3445" s="99"/>
      <c r="D3445" s="2"/>
      <c r="K3445" s="2"/>
    </row>
    <row r="3446" spans="2:11">
      <c r="B3446" s="89"/>
      <c r="C3446" s="99"/>
      <c r="D3446" s="2"/>
      <c r="K3446" s="2"/>
    </row>
    <row r="3447" spans="2:11">
      <c r="B3447" s="89"/>
      <c r="C3447" s="99"/>
      <c r="D3447" s="2"/>
      <c r="K3447" s="2"/>
    </row>
    <row r="3448" spans="2:11">
      <c r="B3448" s="89"/>
      <c r="C3448" s="99"/>
      <c r="D3448" s="2"/>
      <c r="K3448" s="2"/>
    </row>
    <row r="3449" spans="2:11">
      <c r="B3449" s="89"/>
      <c r="C3449" s="99"/>
      <c r="D3449" s="2"/>
      <c r="K3449" s="2"/>
    </row>
    <row r="3450" spans="2:11">
      <c r="B3450" s="89"/>
      <c r="C3450" s="99"/>
      <c r="D3450" s="2"/>
      <c r="K3450" s="2"/>
    </row>
    <row r="3451" spans="2:11">
      <c r="B3451" s="89"/>
      <c r="C3451" s="99"/>
      <c r="D3451" s="2"/>
      <c r="K3451" s="2"/>
    </row>
    <row r="3452" spans="2:11">
      <c r="B3452" s="89"/>
      <c r="C3452" s="99"/>
      <c r="D3452" s="2"/>
      <c r="K3452" s="2"/>
    </row>
    <row r="3453" spans="2:11">
      <c r="B3453" s="89"/>
      <c r="C3453" s="99"/>
      <c r="D3453" s="2"/>
      <c r="K3453" s="2"/>
    </row>
    <row r="3454" spans="2:11">
      <c r="B3454" s="89"/>
      <c r="C3454" s="99"/>
      <c r="D3454" s="2"/>
      <c r="K3454" s="2"/>
    </row>
    <row r="3455" spans="2:11">
      <c r="B3455" s="89"/>
      <c r="C3455" s="99"/>
      <c r="D3455" s="2"/>
      <c r="K3455" s="2"/>
    </row>
    <row r="3456" spans="2:11">
      <c r="B3456" s="89"/>
      <c r="C3456" s="99"/>
      <c r="D3456" s="2"/>
      <c r="K3456" s="2"/>
    </row>
    <row r="3457" spans="2:11">
      <c r="B3457" s="89"/>
      <c r="C3457" s="99"/>
      <c r="D3457" s="2"/>
      <c r="K3457" s="2"/>
    </row>
    <row r="3458" spans="2:11">
      <c r="B3458" s="89"/>
      <c r="C3458" s="99"/>
      <c r="D3458" s="2"/>
      <c r="K3458" s="2"/>
    </row>
    <row r="3459" spans="2:11">
      <c r="B3459" s="89"/>
      <c r="C3459" s="99"/>
      <c r="D3459" s="2"/>
      <c r="K3459" s="2"/>
    </row>
    <row r="3460" spans="2:11">
      <c r="B3460" s="89"/>
      <c r="C3460" s="99"/>
      <c r="D3460" s="2"/>
      <c r="K3460" s="2"/>
    </row>
    <row r="3461" spans="2:11">
      <c r="B3461" s="89"/>
      <c r="C3461" s="99"/>
      <c r="D3461" s="2"/>
      <c r="K3461" s="2"/>
    </row>
    <row r="3462" spans="2:11">
      <c r="B3462" s="89"/>
      <c r="C3462" s="99"/>
      <c r="D3462" s="2"/>
      <c r="K3462" s="2"/>
    </row>
    <row r="3463" spans="2:11">
      <c r="B3463" s="89"/>
      <c r="C3463" s="99"/>
      <c r="D3463" s="2"/>
      <c r="K3463" s="2"/>
    </row>
    <row r="3464" spans="2:11">
      <c r="B3464" s="89"/>
      <c r="C3464" s="99"/>
      <c r="D3464" s="2"/>
      <c r="E3464" s="21"/>
      <c r="F3464" s="21"/>
      <c r="G3464" s="21"/>
      <c r="H3464" s="21"/>
      <c r="K3464" s="2"/>
    </row>
    <row r="3465" spans="2:11">
      <c r="B3465" s="89"/>
      <c r="C3465" s="99"/>
      <c r="D3465" s="2"/>
      <c r="E3465" s="21"/>
      <c r="F3465" s="21"/>
      <c r="G3465" s="21"/>
      <c r="H3465" s="21"/>
      <c r="K3465" s="2"/>
    </row>
    <row r="3466" spans="2:11">
      <c r="B3466" s="89"/>
      <c r="C3466" s="99"/>
      <c r="D3466" s="2"/>
      <c r="E3466" s="21"/>
      <c r="F3466" s="21"/>
      <c r="G3466" s="21"/>
      <c r="H3466" s="21"/>
      <c r="K3466" s="2"/>
    </row>
    <row r="3467" spans="2:11">
      <c r="B3467" s="89"/>
      <c r="C3467" s="99"/>
      <c r="D3467" s="2"/>
      <c r="E3467" s="21"/>
      <c r="F3467" s="21"/>
      <c r="G3467" s="21"/>
      <c r="H3467" s="21"/>
      <c r="K3467" s="2"/>
    </row>
    <row r="3468" spans="2:11">
      <c r="B3468" s="89"/>
      <c r="C3468" s="99"/>
      <c r="D3468" s="2"/>
      <c r="E3468" s="21"/>
      <c r="F3468" s="21"/>
      <c r="G3468" s="21"/>
      <c r="H3468" s="21"/>
      <c r="K3468" s="2"/>
    </row>
    <row r="3469" spans="2:11">
      <c r="B3469" s="89"/>
      <c r="C3469" s="99"/>
      <c r="D3469" s="2"/>
      <c r="E3469" s="21"/>
      <c r="F3469" s="21"/>
      <c r="G3469" s="21"/>
      <c r="H3469" s="21"/>
      <c r="K3469" s="2"/>
    </row>
    <row r="3470" spans="2:11">
      <c r="B3470" s="89"/>
      <c r="C3470" s="99"/>
      <c r="D3470" s="2"/>
      <c r="E3470" s="21"/>
      <c r="F3470" s="21"/>
      <c r="G3470" s="21"/>
      <c r="H3470" s="21"/>
      <c r="K3470" s="2"/>
    </row>
    <row r="3471" spans="2:11">
      <c r="B3471" s="89"/>
      <c r="C3471" s="99"/>
      <c r="D3471" s="2"/>
      <c r="E3471" s="21"/>
      <c r="F3471" s="21"/>
      <c r="G3471" s="21"/>
      <c r="H3471" s="21"/>
      <c r="K3471" s="2"/>
    </row>
    <row r="3472" spans="2:11">
      <c r="B3472" s="89"/>
      <c r="C3472" s="99"/>
      <c r="D3472" s="2"/>
      <c r="E3472" s="21"/>
      <c r="F3472" s="21"/>
      <c r="G3472" s="21"/>
      <c r="H3472" s="21"/>
      <c r="K3472" s="2"/>
    </row>
    <row r="3473" spans="2:11">
      <c r="B3473" s="89"/>
      <c r="C3473" s="99"/>
      <c r="D3473" s="2"/>
      <c r="E3473" s="21"/>
      <c r="F3473" s="21"/>
      <c r="G3473" s="21"/>
      <c r="H3473" s="21"/>
      <c r="K3473" s="2"/>
    </row>
    <row r="3474" spans="2:11">
      <c r="B3474" s="89"/>
      <c r="C3474" s="99"/>
      <c r="D3474" s="2"/>
      <c r="E3474" s="21"/>
      <c r="F3474" s="21"/>
      <c r="G3474" s="21"/>
      <c r="H3474" s="21"/>
      <c r="K3474" s="2"/>
    </row>
    <row r="3475" spans="2:11">
      <c r="B3475" s="89"/>
      <c r="C3475" s="99"/>
      <c r="D3475" s="2"/>
      <c r="E3475" s="21"/>
      <c r="F3475" s="21"/>
      <c r="G3475" s="21"/>
      <c r="H3475" s="21"/>
      <c r="K3475" s="2"/>
    </row>
    <row r="3476" spans="2:11">
      <c r="B3476" s="89"/>
      <c r="C3476" s="99"/>
      <c r="D3476" s="2"/>
      <c r="E3476" s="21"/>
      <c r="F3476" s="21"/>
      <c r="G3476" s="21"/>
      <c r="H3476" s="21"/>
      <c r="K3476" s="2"/>
    </row>
    <row r="3477" spans="2:11">
      <c r="B3477" s="89"/>
      <c r="C3477" s="99"/>
      <c r="D3477" s="2"/>
      <c r="E3477" s="21"/>
      <c r="F3477" s="21"/>
      <c r="G3477" s="21"/>
      <c r="H3477" s="21"/>
      <c r="K3477" s="2"/>
    </row>
    <row r="3478" spans="2:11">
      <c r="B3478" s="89"/>
      <c r="C3478" s="99"/>
      <c r="D3478" s="2"/>
      <c r="E3478" s="21"/>
      <c r="F3478" s="21"/>
      <c r="G3478" s="21"/>
      <c r="H3478" s="21"/>
      <c r="K3478" s="2"/>
    </row>
    <row r="3479" spans="2:11">
      <c r="B3479" s="89"/>
      <c r="C3479" s="99"/>
      <c r="D3479" s="2"/>
      <c r="E3479" s="21"/>
      <c r="F3479" s="21"/>
      <c r="G3479" s="21"/>
      <c r="H3479" s="21"/>
      <c r="K3479" s="2"/>
    </row>
    <row r="3480" spans="2:11">
      <c r="B3480" s="89"/>
      <c r="C3480" s="99"/>
      <c r="D3480" s="2"/>
      <c r="E3480" s="21"/>
      <c r="F3480" s="21"/>
      <c r="G3480" s="21"/>
      <c r="H3480" s="21"/>
      <c r="K3480" s="2"/>
    </row>
    <row r="3481" spans="2:11">
      <c r="B3481" s="89"/>
      <c r="C3481" s="99"/>
      <c r="D3481" s="2"/>
      <c r="E3481" s="21"/>
      <c r="F3481" s="21"/>
      <c r="G3481" s="21"/>
      <c r="H3481" s="21"/>
      <c r="K3481" s="2"/>
    </row>
    <row r="3482" spans="2:11">
      <c r="B3482" s="89"/>
      <c r="C3482" s="99"/>
      <c r="D3482" s="2"/>
      <c r="E3482" s="21"/>
      <c r="F3482" s="21"/>
      <c r="G3482" s="21"/>
      <c r="H3482" s="21"/>
      <c r="K3482" s="2"/>
    </row>
    <row r="3483" spans="2:11">
      <c r="B3483" s="89"/>
      <c r="C3483" s="99"/>
      <c r="D3483" s="2"/>
      <c r="E3483" s="21"/>
      <c r="F3483" s="21"/>
      <c r="G3483" s="21"/>
      <c r="K3483" s="2"/>
    </row>
    <row r="3484" spans="2:11">
      <c r="B3484" s="89"/>
      <c r="C3484" s="99"/>
      <c r="D3484" s="2"/>
      <c r="E3484" s="21"/>
      <c r="F3484" s="21"/>
      <c r="G3484" s="21"/>
      <c r="H3484" s="21"/>
      <c r="K3484" s="2"/>
    </row>
    <row r="3485" spans="2:11">
      <c r="B3485" s="89"/>
      <c r="C3485" s="99"/>
      <c r="D3485" s="2"/>
      <c r="E3485" s="21"/>
      <c r="F3485" s="21"/>
      <c r="G3485" s="21"/>
      <c r="H3485" s="21"/>
      <c r="K3485" s="2"/>
    </row>
    <row r="3486" spans="2:11">
      <c r="B3486" s="89"/>
      <c r="C3486" s="99"/>
      <c r="D3486" s="2"/>
      <c r="E3486" s="21"/>
      <c r="F3486" s="21"/>
      <c r="G3486" s="21"/>
      <c r="H3486" s="21"/>
      <c r="K3486" s="2"/>
    </row>
    <row r="3487" spans="2:11">
      <c r="B3487" s="89"/>
      <c r="C3487" s="99"/>
      <c r="D3487" s="2"/>
      <c r="E3487" s="21"/>
      <c r="F3487" s="21"/>
      <c r="G3487" s="21"/>
      <c r="H3487" s="21"/>
      <c r="K3487" s="2"/>
    </row>
    <row r="3488" spans="2:11">
      <c r="B3488" s="89"/>
      <c r="C3488" s="99"/>
      <c r="D3488" s="2"/>
      <c r="E3488" s="21"/>
      <c r="F3488" s="21"/>
      <c r="G3488" s="21"/>
      <c r="H3488" s="21"/>
      <c r="K3488" s="2"/>
    </row>
    <row r="3489" spans="2:11">
      <c r="B3489" s="89"/>
      <c r="C3489" s="99"/>
      <c r="D3489" s="2"/>
      <c r="E3489" s="21"/>
      <c r="F3489" s="21"/>
      <c r="G3489" s="21"/>
      <c r="H3489" s="21"/>
      <c r="K3489" s="2"/>
    </row>
    <row r="3490" spans="2:11">
      <c r="B3490" s="89"/>
      <c r="C3490" s="99"/>
      <c r="D3490" s="2"/>
      <c r="E3490" s="21"/>
      <c r="F3490" s="21"/>
      <c r="G3490" s="21"/>
      <c r="H3490" s="21"/>
      <c r="K3490" s="2"/>
    </row>
    <row r="3491" spans="2:11">
      <c r="B3491" s="89"/>
      <c r="C3491" s="99"/>
      <c r="D3491" s="2"/>
      <c r="E3491" s="21"/>
      <c r="F3491" s="21"/>
      <c r="G3491" s="21"/>
      <c r="H3491" s="21"/>
      <c r="K3491" s="2"/>
    </row>
    <row r="3492" spans="2:11">
      <c r="B3492" s="89"/>
      <c r="C3492" s="99"/>
      <c r="D3492" s="2"/>
      <c r="E3492" s="21"/>
      <c r="F3492" s="21"/>
      <c r="G3492" s="21"/>
      <c r="H3492" s="21"/>
      <c r="K3492" s="2"/>
    </row>
    <row r="3493" spans="2:11">
      <c r="B3493" s="89"/>
      <c r="C3493" s="99"/>
      <c r="D3493" s="2"/>
      <c r="E3493" s="21"/>
      <c r="F3493" s="21"/>
      <c r="G3493" s="21"/>
      <c r="K3493" s="2"/>
    </row>
    <row r="3494" spans="2:11">
      <c r="B3494" s="89"/>
      <c r="C3494" s="99"/>
      <c r="D3494" s="2"/>
      <c r="E3494" s="21"/>
      <c r="F3494" s="21"/>
      <c r="G3494" s="21"/>
      <c r="H3494" s="21"/>
      <c r="K3494" s="2"/>
    </row>
    <row r="3495" spans="2:11">
      <c r="B3495" s="89"/>
      <c r="C3495" s="99"/>
      <c r="D3495" s="2"/>
      <c r="E3495" s="21"/>
      <c r="F3495" s="21"/>
      <c r="G3495" s="21"/>
      <c r="H3495" s="21"/>
      <c r="K3495" s="2"/>
    </row>
    <row r="3496" spans="2:11">
      <c r="B3496" s="89"/>
      <c r="C3496" s="99"/>
      <c r="D3496" s="2"/>
      <c r="E3496" s="21"/>
      <c r="F3496" s="21"/>
      <c r="G3496" s="21"/>
      <c r="H3496" s="21"/>
      <c r="K3496" s="2"/>
    </row>
    <row r="3497" spans="2:11">
      <c r="B3497" s="89"/>
      <c r="C3497" s="99"/>
      <c r="D3497" s="2"/>
      <c r="E3497" s="21"/>
      <c r="F3497" s="21"/>
      <c r="G3497" s="21"/>
      <c r="H3497" s="21"/>
      <c r="K3497" s="2"/>
    </row>
    <row r="3498" spans="2:11">
      <c r="B3498" s="89"/>
      <c r="C3498" s="99"/>
      <c r="D3498" s="2"/>
      <c r="E3498" s="21"/>
      <c r="F3498" s="21"/>
      <c r="G3498" s="21"/>
      <c r="H3498" s="21"/>
      <c r="K3498" s="2"/>
    </row>
    <row r="3499" spans="2:11">
      <c r="B3499" s="89"/>
      <c r="C3499" s="99"/>
      <c r="D3499" s="2"/>
      <c r="E3499" s="21"/>
      <c r="F3499" s="21"/>
      <c r="G3499" s="21"/>
      <c r="H3499" s="21"/>
      <c r="K3499" s="2"/>
    </row>
    <row r="3500" spans="2:11">
      <c r="B3500" s="89"/>
      <c r="C3500" s="99"/>
      <c r="D3500" s="2"/>
      <c r="E3500" s="21"/>
      <c r="F3500" s="21"/>
      <c r="G3500" s="21"/>
      <c r="H3500" s="21"/>
      <c r="K3500" s="2"/>
    </row>
    <row r="3501" spans="2:11">
      <c r="B3501" s="89"/>
      <c r="C3501" s="99"/>
      <c r="D3501" s="2"/>
      <c r="E3501" s="50"/>
      <c r="F3501" s="50"/>
      <c r="G3501" s="50"/>
      <c r="I3501" s="50"/>
      <c r="J3501" s="50"/>
      <c r="K3501" s="2"/>
    </row>
    <row r="3502" spans="2:11">
      <c r="B3502" s="89"/>
      <c r="C3502" s="99"/>
      <c r="D3502" s="2"/>
      <c r="E3502" s="50"/>
      <c r="F3502" s="50"/>
      <c r="G3502" s="50"/>
      <c r="I3502" s="50"/>
      <c r="J3502" s="50"/>
      <c r="K3502" s="2"/>
    </row>
    <row r="3503" spans="2:11">
      <c r="B3503" s="89"/>
      <c r="C3503" s="99"/>
      <c r="D3503" s="2"/>
      <c r="E3503" s="50"/>
      <c r="F3503" s="50"/>
      <c r="G3503" s="50"/>
      <c r="I3503" s="50"/>
      <c r="J3503" s="50"/>
      <c r="K3503" s="2"/>
    </row>
    <row r="3504" spans="2:11">
      <c r="B3504" s="89"/>
      <c r="C3504" s="99"/>
      <c r="D3504" s="2"/>
      <c r="E3504" s="50"/>
      <c r="F3504" s="50"/>
      <c r="G3504" s="50"/>
      <c r="I3504" s="50"/>
      <c r="J3504" s="50"/>
      <c r="K3504" s="2"/>
    </row>
    <row r="3505" spans="2:11">
      <c r="B3505" s="89"/>
      <c r="C3505" s="99"/>
      <c r="D3505" s="2"/>
      <c r="E3505" s="50"/>
      <c r="F3505" s="50"/>
      <c r="G3505" s="50"/>
      <c r="I3505" s="50"/>
      <c r="J3505" s="50"/>
      <c r="K3505" s="2"/>
    </row>
    <row r="3506" spans="2:11">
      <c r="B3506" s="89"/>
      <c r="C3506" s="99"/>
      <c r="D3506" s="2"/>
      <c r="E3506" s="50"/>
      <c r="F3506" s="50"/>
      <c r="G3506" s="50"/>
      <c r="I3506" s="50"/>
      <c r="J3506" s="50"/>
      <c r="K3506" s="2"/>
    </row>
    <row r="3507" spans="2:11">
      <c r="B3507" s="89"/>
      <c r="C3507" s="99"/>
      <c r="D3507" s="2"/>
      <c r="E3507" s="50"/>
      <c r="F3507" s="50"/>
      <c r="G3507" s="50"/>
      <c r="I3507" s="50"/>
      <c r="J3507" s="50"/>
      <c r="K3507" s="2"/>
    </row>
    <row r="3508" spans="2:11">
      <c r="B3508" s="89"/>
      <c r="C3508" s="99"/>
      <c r="D3508" s="2"/>
      <c r="E3508" s="50"/>
      <c r="F3508" s="50"/>
      <c r="G3508" s="50"/>
      <c r="I3508" s="50"/>
      <c r="J3508" s="50"/>
      <c r="K3508" s="2"/>
    </row>
    <row r="3509" spans="2:11">
      <c r="B3509" s="89"/>
      <c r="C3509" s="99"/>
      <c r="D3509" s="2"/>
      <c r="E3509" s="50"/>
      <c r="F3509" s="50"/>
      <c r="G3509" s="50"/>
      <c r="I3509" s="50"/>
      <c r="J3509" s="50"/>
      <c r="K3509" s="2"/>
    </row>
    <row r="3510" spans="2:11">
      <c r="B3510" s="89"/>
      <c r="C3510" s="99"/>
      <c r="D3510" s="2"/>
      <c r="K3510" s="2"/>
    </row>
    <row r="3511" spans="2:11">
      <c r="B3511" s="89"/>
      <c r="C3511" s="99"/>
      <c r="D3511" s="2"/>
      <c r="K3511" s="2"/>
    </row>
    <row r="3512" spans="2:11">
      <c r="B3512" s="89"/>
      <c r="C3512" s="99"/>
      <c r="D3512" s="2"/>
      <c r="K3512" s="2"/>
    </row>
    <row r="3513" spans="2:11">
      <c r="B3513" s="89"/>
      <c r="C3513" s="99"/>
      <c r="D3513" s="2"/>
      <c r="K3513" s="2"/>
    </row>
    <row r="3514" spans="2:11">
      <c r="B3514" s="89"/>
      <c r="C3514" s="99"/>
      <c r="D3514" s="2"/>
      <c r="K3514" s="2"/>
    </row>
    <row r="3515" spans="2:11">
      <c r="B3515" s="89"/>
      <c r="C3515" s="99"/>
      <c r="D3515" s="2"/>
      <c r="K3515" s="2"/>
    </row>
    <row r="3516" spans="2:11">
      <c r="B3516" s="89"/>
      <c r="C3516" s="99"/>
      <c r="D3516" s="2"/>
      <c r="K3516" s="2"/>
    </row>
    <row r="3517" spans="2:11">
      <c r="B3517" s="89"/>
      <c r="C3517" s="99"/>
      <c r="D3517" s="2"/>
      <c r="K3517" s="2"/>
    </row>
    <row r="3518" spans="2:11">
      <c r="B3518" s="89"/>
      <c r="C3518" s="99"/>
      <c r="D3518" s="2"/>
      <c r="K3518" s="2"/>
    </row>
    <row r="3519" spans="2:11">
      <c r="B3519" s="89"/>
      <c r="C3519" s="99"/>
      <c r="D3519" s="2"/>
      <c r="K3519" s="2"/>
    </row>
    <row r="3520" spans="2:11">
      <c r="B3520" s="89"/>
      <c r="C3520" s="99"/>
      <c r="D3520" s="2"/>
      <c r="K3520" s="2"/>
    </row>
    <row r="3521" spans="2:11">
      <c r="B3521" s="89"/>
      <c r="C3521" s="99"/>
      <c r="D3521" s="2"/>
      <c r="K3521" s="2"/>
    </row>
    <row r="3522" spans="2:11">
      <c r="B3522" s="89"/>
      <c r="C3522" s="99"/>
      <c r="D3522" s="2"/>
      <c r="K3522" s="2"/>
    </row>
    <row r="3523" spans="2:11">
      <c r="B3523" s="89"/>
      <c r="C3523" s="99"/>
      <c r="D3523" s="2"/>
      <c r="K3523" s="2"/>
    </row>
    <row r="3524" spans="2:11">
      <c r="B3524" s="89"/>
      <c r="C3524" s="99"/>
      <c r="D3524" s="2"/>
      <c r="K3524" s="2"/>
    </row>
    <row r="3525" spans="2:11">
      <c r="B3525" s="89"/>
      <c r="C3525" s="99"/>
      <c r="D3525" s="2"/>
      <c r="K3525" s="2"/>
    </row>
    <row r="3526" spans="2:11">
      <c r="B3526" s="89"/>
      <c r="C3526" s="99"/>
      <c r="D3526" s="2"/>
      <c r="K3526" s="2"/>
    </row>
    <row r="3527" spans="2:11">
      <c r="B3527" s="89"/>
      <c r="C3527" s="99"/>
      <c r="D3527" s="2"/>
      <c r="K3527" s="2"/>
    </row>
    <row r="3528" spans="2:11">
      <c r="B3528" s="89"/>
      <c r="C3528" s="99"/>
      <c r="D3528" s="2"/>
      <c r="K3528" s="2"/>
    </row>
    <row r="3529" spans="2:11">
      <c r="B3529" s="89"/>
      <c r="C3529" s="99"/>
      <c r="D3529" s="2"/>
      <c r="K3529" s="2"/>
    </row>
    <row r="3530" spans="2:11">
      <c r="B3530" s="89"/>
      <c r="C3530" s="99"/>
      <c r="D3530" s="2"/>
      <c r="K3530" s="2"/>
    </row>
    <row r="3531" spans="2:11">
      <c r="B3531" s="89"/>
      <c r="C3531" s="99"/>
      <c r="D3531" s="2"/>
      <c r="K3531" s="2"/>
    </row>
    <row r="3532" spans="2:11">
      <c r="B3532" s="89"/>
      <c r="C3532" s="99"/>
      <c r="D3532" s="2"/>
      <c r="K3532" s="2"/>
    </row>
    <row r="3533" spans="2:11">
      <c r="B3533" s="89"/>
      <c r="C3533" s="99"/>
      <c r="D3533" s="2"/>
      <c r="K3533" s="2"/>
    </row>
    <row r="3534" spans="2:11">
      <c r="B3534" s="89"/>
      <c r="C3534" s="99"/>
      <c r="D3534" s="2"/>
      <c r="K3534" s="2"/>
    </row>
    <row r="3535" spans="2:11">
      <c r="B3535" s="89"/>
      <c r="C3535" s="99"/>
      <c r="D3535" s="2"/>
      <c r="K3535" s="2"/>
    </row>
    <row r="3536" spans="2:11">
      <c r="B3536" s="89"/>
      <c r="C3536" s="99"/>
      <c r="D3536" s="2"/>
      <c r="K3536" s="2"/>
    </row>
    <row r="3537" spans="2:11">
      <c r="B3537" s="89"/>
      <c r="C3537" s="99"/>
      <c r="D3537" s="2"/>
      <c r="K3537" s="2"/>
    </row>
    <row r="3538" spans="2:11">
      <c r="B3538" s="89"/>
      <c r="C3538" s="99"/>
      <c r="D3538" s="2"/>
      <c r="K3538" s="2"/>
    </row>
    <row r="3539" spans="2:11">
      <c r="B3539" s="89"/>
      <c r="C3539" s="99"/>
      <c r="D3539" s="2"/>
      <c r="K3539" s="2"/>
    </row>
    <row r="3540" spans="2:11">
      <c r="B3540" s="89"/>
      <c r="C3540" s="99"/>
      <c r="D3540" s="2"/>
      <c r="K3540" s="2"/>
    </row>
    <row r="3541" spans="2:11">
      <c r="B3541" s="89"/>
      <c r="C3541" s="99"/>
      <c r="D3541" s="2"/>
      <c r="K3541" s="2"/>
    </row>
    <row r="3542" spans="2:11">
      <c r="B3542" s="89"/>
      <c r="C3542" s="99"/>
      <c r="D3542" s="2"/>
      <c r="K3542" s="2"/>
    </row>
    <row r="3543" spans="2:11">
      <c r="B3543" s="89"/>
      <c r="C3543" s="99"/>
      <c r="D3543" s="2"/>
      <c r="K3543" s="2"/>
    </row>
    <row r="3544" spans="2:11">
      <c r="B3544" s="89"/>
      <c r="C3544" s="99"/>
      <c r="D3544" s="2"/>
      <c r="K3544" s="2"/>
    </row>
    <row r="3545" spans="2:11">
      <c r="B3545" s="89"/>
      <c r="C3545" s="99"/>
      <c r="D3545" s="2"/>
      <c r="K3545" s="2"/>
    </row>
    <row r="3546" spans="2:11">
      <c r="B3546" s="89"/>
      <c r="C3546" s="99"/>
      <c r="D3546" s="2"/>
      <c r="K3546" s="2"/>
    </row>
    <row r="3547" spans="2:11">
      <c r="B3547" s="89"/>
      <c r="C3547" s="99"/>
      <c r="D3547" s="2"/>
      <c r="K3547" s="2"/>
    </row>
    <row r="3548" spans="2:11">
      <c r="B3548" s="89"/>
      <c r="C3548" s="99"/>
      <c r="D3548" s="2"/>
      <c r="K3548" s="2"/>
    </row>
    <row r="3549" spans="2:11" ht="15.75">
      <c r="B3549" s="89"/>
      <c r="C3549" s="99"/>
      <c r="D3549" s="2"/>
      <c r="E3549" s="26"/>
      <c r="F3549" s="26"/>
      <c r="G3549" s="26"/>
      <c r="H3549" s="26"/>
      <c r="K3549" s="2"/>
    </row>
    <row r="3550" spans="2:11" ht="15.75">
      <c r="B3550" s="89"/>
      <c r="C3550" s="99"/>
      <c r="D3550" s="2"/>
      <c r="E3550" s="26"/>
      <c r="F3550" s="26"/>
      <c r="G3550" s="26"/>
      <c r="H3550" s="26"/>
      <c r="K3550" s="2"/>
    </row>
    <row r="3551" spans="2:11" ht="15.75">
      <c r="B3551" s="89"/>
      <c r="C3551" s="99"/>
      <c r="D3551" s="2"/>
      <c r="E3551" s="26"/>
      <c r="F3551" s="26"/>
      <c r="G3551" s="26"/>
      <c r="H3551" s="26"/>
      <c r="K3551" s="2"/>
    </row>
    <row r="3552" spans="2:11" ht="15.75">
      <c r="B3552" s="89"/>
      <c r="C3552" s="99"/>
      <c r="D3552" s="2"/>
      <c r="E3552" s="26"/>
      <c r="F3552" s="26"/>
      <c r="G3552" s="26"/>
      <c r="H3552" s="26"/>
      <c r="K3552" s="2"/>
    </row>
    <row r="3553" spans="2:11" ht="15.75">
      <c r="B3553" s="89"/>
      <c r="C3553" s="99"/>
      <c r="D3553" s="2"/>
      <c r="E3553" s="26"/>
      <c r="F3553" s="26"/>
      <c r="G3553" s="26"/>
      <c r="H3553" s="26"/>
      <c r="K3553" s="2"/>
    </row>
    <row r="3554" spans="2:11" ht="15.75">
      <c r="B3554" s="89"/>
      <c r="C3554" s="99"/>
      <c r="D3554" s="2"/>
      <c r="E3554" s="26"/>
      <c r="F3554" s="26"/>
      <c r="G3554" s="26"/>
      <c r="H3554" s="26"/>
      <c r="K3554" s="2"/>
    </row>
    <row r="3555" spans="2:11" ht="15.75">
      <c r="B3555" s="89"/>
      <c r="C3555" s="99"/>
      <c r="D3555" s="2"/>
      <c r="E3555" s="26"/>
      <c r="F3555" s="26"/>
      <c r="G3555" s="26"/>
      <c r="H3555" s="26"/>
      <c r="K3555" s="2"/>
    </row>
    <row r="3556" spans="2:11" ht="15.75">
      <c r="B3556" s="89"/>
      <c r="C3556" s="99"/>
      <c r="D3556" s="2"/>
      <c r="E3556" s="26"/>
      <c r="F3556" s="26"/>
      <c r="G3556" s="26"/>
      <c r="H3556" s="26"/>
      <c r="K3556" s="2"/>
    </row>
    <row r="3557" spans="2:11" ht="15.75">
      <c r="B3557" s="89"/>
      <c r="C3557" s="99"/>
      <c r="D3557" s="2"/>
      <c r="E3557" s="26"/>
      <c r="F3557" s="26"/>
      <c r="G3557" s="26"/>
      <c r="H3557" s="26"/>
      <c r="K3557" s="2"/>
    </row>
    <row r="3558" spans="2:11" ht="15.75">
      <c r="B3558" s="89"/>
      <c r="C3558" s="99"/>
      <c r="D3558" s="2"/>
      <c r="E3558" s="26"/>
      <c r="F3558" s="26"/>
      <c r="G3558" s="26"/>
      <c r="H3558" s="26"/>
      <c r="K3558" s="2"/>
    </row>
    <row r="3559" spans="2:11" ht="15.75">
      <c r="B3559" s="89"/>
      <c r="C3559" s="99"/>
      <c r="D3559" s="2"/>
      <c r="E3559" s="26"/>
      <c r="F3559" s="26"/>
      <c r="G3559" s="26"/>
      <c r="H3559" s="26"/>
      <c r="K3559" s="2"/>
    </row>
    <row r="3560" spans="2:11" ht="15.75">
      <c r="B3560" s="89"/>
      <c r="C3560" s="99"/>
      <c r="D3560" s="2"/>
      <c r="E3560" s="26"/>
      <c r="F3560" s="26"/>
      <c r="G3560" s="26"/>
      <c r="H3560" s="26"/>
      <c r="K3560" s="2"/>
    </row>
    <row r="3561" spans="2:11" ht="15.75">
      <c r="B3561" s="89"/>
      <c r="C3561" s="99"/>
      <c r="D3561" s="2"/>
      <c r="E3561" s="26"/>
      <c r="F3561" s="26"/>
      <c r="G3561" s="26"/>
      <c r="H3561" s="26"/>
      <c r="K3561" s="2"/>
    </row>
    <row r="3562" spans="2:11" ht="15.75">
      <c r="B3562" s="89"/>
      <c r="C3562" s="99"/>
      <c r="D3562" s="2"/>
      <c r="E3562" s="26"/>
      <c r="F3562" s="26"/>
      <c r="G3562" s="26"/>
      <c r="H3562" s="26"/>
      <c r="K3562" s="2"/>
    </row>
    <row r="3563" spans="2:11" ht="15.75">
      <c r="B3563" s="89"/>
      <c r="C3563" s="99"/>
      <c r="D3563" s="2"/>
      <c r="E3563" s="26"/>
      <c r="F3563" s="26"/>
      <c r="G3563" s="26"/>
      <c r="H3563" s="26"/>
      <c r="K3563" s="2"/>
    </row>
    <row r="3564" spans="2:11" ht="15.75">
      <c r="B3564" s="89"/>
      <c r="C3564" s="99"/>
      <c r="D3564" s="2"/>
      <c r="E3564" s="26"/>
      <c r="F3564" s="26"/>
      <c r="G3564" s="26"/>
      <c r="H3564" s="26"/>
      <c r="K3564" s="2"/>
    </row>
    <row r="3565" spans="2:11" ht="15.75">
      <c r="B3565" s="89"/>
      <c r="C3565" s="99"/>
      <c r="D3565" s="2"/>
      <c r="E3565" s="26"/>
      <c r="F3565" s="26"/>
      <c r="G3565" s="26"/>
      <c r="H3565" s="26"/>
      <c r="K3565" s="2"/>
    </row>
    <row r="3566" spans="2:11" ht="15.75">
      <c r="B3566" s="89"/>
      <c r="C3566" s="99"/>
      <c r="D3566" s="2"/>
      <c r="E3566" s="26"/>
      <c r="F3566" s="26"/>
      <c r="G3566" s="26"/>
      <c r="H3566" s="26"/>
      <c r="K3566" s="2"/>
    </row>
    <row r="3567" spans="2:11" ht="15.75">
      <c r="B3567" s="89"/>
      <c r="C3567" s="99"/>
      <c r="D3567" s="2"/>
      <c r="E3567" s="26"/>
      <c r="F3567" s="26"/>
      <c r="G3567" s="26"/>
      <c r="H3567" s="26"/>
      <c r="K3567" s="2"/>
    </row>
    <row r="3568" spans="2:11" ht="15.75">
      <c r="B3568" s="89"/>
      <c r="C3568" s="99"/>
      <c r="D3568" s="2"/>
      <c r="E3568" s="26"/>
      <c r="F3568" s="26"/>
      <c r="G3568" s="26"/>
      <c r="H3568" s="26"/>
      <c r="K3568" s="2"/>
    </row>
    <row r="3569" spans="2:11" ht="15.75">
      <c r="B3569" s="89"/>
      <c r="C3569" s="99"/>
      <c r="D3569" s="2"/>
      <c r="E3569" s="26"/>
      <c r="F3569" s="26"/>
      <c r="G3569" s="26"/>
      <c r="H3569" s="26"/>
      <c r="K3569" s="2"/>
    </row>
    <row r="3570" spans="2:11" ht="15.75">
      <c r="B3570" s="89"/>
      <c r="C3570" s="99"/>
      <c r="D3570" s="2"/>
      <c r="E3570" s="26"/>
      <c r="F3570" s="26"/>
      <c r="G3570" s="26"/>
      <c r="H3570" s="26"/>
      <c r="K3570" s="2"/>
    </row>
    <row r="3571" spans="2:11" ht="15.75">
      <c r="B3571" s="89"/>
      <c r="C3571" s="99"/>
      <c r="D3571" s="2"/>
      <c r="E3571" s="26"/>
      <c r="F3571" s="26"/>
      <c r="G3571" s="26"/>
      <c r="H3571" s="26"/>
      <c r="K3571" s="2"/>
    </row>
    <row r="3572" spans="2:11" ht="15.75">
      <c r="B3572" s="89"/>
      <c r="C3572" s="99"/>
      <c r="D3572" s="2"/>
      <c r="E3572" s="26"/>
      <c r="F3572" s="26"/>
      <c r="G3572" s="26"/>
      <c r="H3572" s="26"/>
      <c r="K3572" s="2"/>
    </row>
    <row r="3573" spans="2:11" ht="15.75">
      <c r="B3573" s="89"/>
      <c r="C3573" s="99"/>
      <c r="D3573" s="2"/>
      <c r="E3573" s="26"/>
      <c r="F3573" s="26"/>
      <c r="G3573" s="26"/>
      <c r="H3573" s="26"/>
      <c r="K3573" s="2"/>
    </row>
    <row r="3574" spans="2:11" ht="15.75">
      <c r="B3574" s="89"/>
      <c r="C3574" s="99"/>
      <c r="D3574" s="2"/>
      <c r="E3574" s="26"/>
      <c r="F3574" s="26"/>
      <c r="G3574" s="26"/>
      <c r="H3574" s="26"/>
      <c r="K3574" s="2"/>
    </row>
    <row r="3575" spans="2:11" ht="15.75">
      <c r="B3575" s="89"/>
      <c r="C3575" s="99"/>
      <c r="D3575" s="2"/>
      <c r="E3575" s="26"/>
      <c r="F3575" s="26"/>
      <c r="G3575" s="26"/>
      <c r="H3575" s="26"/>
      <c r="K3575" s="2"/>
    </row>
    <row r="3576" spans="2:11" ht="15.75">
      <c r="B3576" s="89"/>
      <c r="C3576" s="99"/>
      <c r="D3576" s="2"/>
      <c r="E3576" s="26"/>
      <c r="F3576" s="26"/>
      <c r="G3576" s="26"/>
      <c r="H3576" s="26"/>
      <c r="K3576" s="2"/>
    </row>
    <row r="3577" spans="2:11" ht="15.75">
      <c r="B3577" s="89"/>
      <c r="C3577" s="99"/>
      <c r="D3577" s="2"/>
      <c r="E3577" s="26"/>
      <c r="F3577" s="26"/>
      <c r="G3577" s="26"/>
      <c r="H3577" s="26"/>
      <c r="K3577" s="2"/>
    </row>
    <row r="3578" spans="2:11" ht="15.75">
      <c r="B3578" s="89"/>
      <c r="C3578" s="99"/>
      <c r="D3578" s="2"/>
      <c r="E3578" s="26"/>
      <c r="F3578" s="26"/>
      <c r="G3578" s="26"/>
      <c r="H3578" s="26"/>
      <c r="K3578" s="2"/>
    </row>
    <row r="3579" spans="2:11" ht="15.75">
      <c r="B3579" s="89"/>
      <c r="C3579" s="99"/>
      <c r="D3579" s="2"/>
      <c r="E3579" s="26"/>
      <c r="F3579" s="26"/>
      <c r="G3579" s="26"/>
      <c r="H3579" s="26"/>
      <c r="K3579" s="2"/>
    </row>
    <row r="3580" spans="2:11" ht="15.75">
      <c r="B3580" s="89"/>
      <c r="C3580" s="99"/>
      <c r="D3580" s="2"/>
      <c r="E3580" s="26"/>
      <c r="F3580" s="26"/>
      <c r="G3580" s="26"/>
      <c r="H3580" s="26"/>
      <c r="K3580" s="2"/>
    </row>
    <row r="3581" spans="2:11" ht="15.75">
      <c r="B3581" s="89"/>
      <c r="C3581" s="99"/>
      <c r="D3581" s="2"/>
      <c r="E3581" s="26"/>
      <c r="F3581" s="26"/>
      <c r="G3581" s="26"/>
      <c r="H3581" s="26"/>
      <c r="K3581" s="2"/>
    </row>
    <row r="3582" spans="2:11" ht="15.75">
      <c r="B3582" s="89"/>
      <c r="C3582" s="99"/>
      <c r="D3582" s="2"/>
      <c r="E3582" s="26"/>
      <c r="F3582" s="26"/>
      <c r="G3582" s="26"/>
      <c r="H3582" s="26"/>
      <c r="K3582" s="2"/>
    </row>
    <row r="3583" spans="2:11" ht="15.75">
      <c r="B3583" s="89"/>
      <c r="C3583" s="99"/>
      <c r="D3583" s="2"/>
      <c r="E3583" s="26"/>
      <c r="F3583" s="26"/>
      <c r="G3583" s="26"/>
      <c r="H3583" s="26"/>
      <c r="K3583" s="2"/>
    </row>
    <row r="3584" spans="2:11" ht="15.75">
      <c r="B3584" s="89"/>
      <c r="C3584" s="99"/>
      <c r="D3584" s="2"/>
      <c r="E3584" s="26"/>
      <c r="F3584" s="26"/>
      <c r="G3584" s="26"/>
      <c r="H3584" s="26"/>
      <c r="K3584" s="2"/>
    </row>
    <row r="3585" spans="2:11" ht="15.75">
      <c r="B3585" s="89"/>
      <c r="C3585" s="99"/>
      <c r="D3585" s="2"/>
      <c r="E3585" s="26"/>
      <c r="F3585" s="26"/>
      <c r="G3585" s="26"/>
      <c r="H3585" s="26"/>
      <c r="K3585" s="2"/>
    </row>
    <row r="3586" spans="2:11" ht="15.75">
      <c r="B3586" s="89"/>
      <c r="C3586" s="99"/>
      <c r="D3586" s="2"/>
      <c r="E3586" s="26"/>
      <c r="F3586" s="26"/>
      <c r="G3586" s="26"/>
      <c r="H3586" s="26"/>
      <c r="K3586" s="2"/>
    </row>
    <row r="3587" spans="2:11" ht="15.75">
      <c r="B3587" s="89"/>
      <c r="C3587" s="99"/>
      <c r="D3587" s="2"/>
      <c r="E3587" s="26"/>
      <c r="F3587" s="26"/>
      <c r="G3587" s="26"/>
      <c r="H3587" s="26"/>
      <c r="K3587" s="2"/>
    </row>
    <row r="3588" spans="2:11" ht="15.75">
      <c r="B3588" s="89"/>
      <c r="C3588" s="99"/>
      <c r="D3588" s="2"/>
      <c r="E3588" s="38"/>
      <c r="F3588" s="38"/>
      <c r="K3588" s="2"/>
    </row>
    <row r="3589" spans="2:11" ht="15.75">
      <c r="B3589" s="89"/>
      <c r="C3589" s="99"/>
      <c r="D3589" s="2"/>
      <c r="E3589" s="38"/>
      <c r="F3589" s="38"/>
      <c r="K3589" s="2"/>
    </row>
    <row r="3590" spans="2:11" ht="15.75">
      <c r="B3590" s="89"/>
      <c r="C3590" s="99"/>
      <c r="D3590" s="2"/>
      <c r="E3590" s="38"/>
      <c r="F3590" s="38"/>
      <c r="K3590" s="2"/>
    </row>
    <row r="3591" spans="2:11" ht="15.75">
      <c r="B3591" s="89"/>
      <c r="C3591" s="99"/>
      <c r="D3591" s="2"/>
      <c r="E3591" s="38"/>
      <c r="F3591" s="38"/>
      <c r="K3591" s="2"/>
    </row>
    <row r="3592" spans="2:11" ht="15.75">
      <c r="B3592" s="89"/>
      <c r="C3592" s="99"/>
      <c r="D3592" s="2"/>
      <c r="E3592" s="38"/>
      <c r="F3592" s="38"/>
      <c r="K3592" s="2"/>
    </row>
    <row r="3593" spans="2:11" ht="15.75">
      <c r="B3593" s="89"/>
      <c r="C3593" s="99"/>
      <c r="D3593" s="2"/>
      <c r="E3593" s="38"/>
      <c r="F3593" s="38"/>
      <c r="K3593" s="2"/>
    </row>
    <row r="3594" spans="2:11">
      <c r="B3594" s="89"/>
      <c r="C3594" s="99"/>
      <c r="D3594" s="2"/>
      <c r="K3594" s="2"/>
    </row>
    <row r="3595" spans="2:11">
      <c r="B3595" s="89"/>
      <c r="C3595" s="99"/>
      <c r="D3595" s="2"/>
      <c r="K3595" s="2"/>
    </row>
    <row r="3596" spans="2:11">
      <c r="B3596" s="89"/>
      <c r="C3596" s="99"/>
      <c r="D3596" s="2"/>
      <c r="K3596" s="2"/>
    </row>
    <row r="3597" spans="2:11">
      <c r="B3597" s="89"/>
      <c r="C3597" s="99"/>
      <c r="D3597" s="2"/>
      <c r="K3597" s="2"/>
    </row>
    <row r="3598" spans="2:11">
      <c r="B3598" s="89"/>
      <c r="C3598" s="99"/>
      <c r="D3598" s="2"/>
      <c r="K3598" s="2"/>
    </row>
    <row r="3599" spans="2:11">
      <c r="B3599" s="89"/>
      <c r="C3599" s="99"/>
      <c r="D3599" s="2"/>
      <c r="K3599" s="2"/>
    </row>
    <row r="3600" spans="2:11">
      <c r="B3600" s="89"/>
      <c r="C3600" s="99"/>
      <c r="D3600" s="2"/>
      <c r="K3600" s="2"/>
    </row>
    <row r="3601" spans="2:11">
      <c r="B3601" s="89"/>
      <c r="C3601" s="99"/>
      <c r="D3601" s="2"/>
      <c r="K3601" s="2"/>
    </row>
    <row r="3602" spans="2:11">
      <c r="B3602" s="89"/>
      <c r="C3602" s="99"/>
      <c r="D3602" s="2"/>
      <c r="K3602" s="2"/>
    </row>
    <row r="3603" spans="2:11">
      <c r="B3603" s="89"/>
      <c r="C3603" s="99"/>
      <c r="D3603" s="2"/>
      <c r="K3603" s="2"/>
    </row>
    <row r="3604" spans="2:11">
      <c r="B3604" s="89"/>
      <c r="C3604" s="99"/>
      <c r="D3604" s="2"/>
      <c r="K3604" s="2"/>
    </row>
    <row r="3605" spans="2:11">
      <c r="B3605" s="89"/>
      <c r="C3605" s="99"/>
      <c r="D3605" s="2"/>
      <c r="K3605" s="2"/>
    </row>
    <row r="3606" spans="2:11">
      <c r="B3606" s="89"/>
      <c r="C3606" s="99"/>
      <c r="D3606" s="2"/>
      <c r="K3606" s="2"/>
    </row>
    <row r="3607" spans="2:11">
      <c r="B3607" s="89"/>
      <c r="C3607" s="99"/>
      <c r="D3607" s="2"/>
      <c r="K3607" s="2"/>
    </row>
    <row r="3608" spans="2:11">
      <c r="B3608" s="89"/>
      <c r="C3608" s="99"/>
      <c r="D3608" s="2"/>
      <c r="K3608" s="2"/>
    </row>
    <row r="3609" spans="2:11">
      <c r="B3609" s="89"/>
      <c r="C3609" s="99"/>
      <c r="D3609" s="2"/>
      <c r="K3609" s="2"/>
    </row>
    <row r="3610" spans="2:11">
      <c r="B3610" s="89"/>
      <c r="C3610" s="99"/>
      <c r="D3610" s="2"/>
      <c r="K3610" s="2"/>
    </row>
    <row r="3611" spans="2:11">
      <c r="B3611" s="89"/>
      <c r="C3611" s="99"/>
      <c r="D3611" s="2"/>
      <c r="K3611" s="2"/>
    </row>
    <row r="3612" spans="2:11">
      <c r="B3612" s="89"/>
      <c r="C3612" s="99"/>
      <c r="D3612" s="2"/>
      <c r="K3612" s="2"/>
    </row>
    <row r="3613" spans="2:11">
      <c r="B3613" s="89"/>
      <c r="C3613" s="99"/>
      <c r="D3613" s="2"/>
      <c r="K3613" s="2"/>
    </row>
    <row r="3614" spans="2:11">
      <c r="B3614" s="89"/>
      <c r="C3614" s="99"/>
      <c r="D3614" s="2"/>
      <c r="K3614" s="2"/>
    </row>
    <row r="3615" spans="2:11">
      <c r="B3615" s="89"/>
      <c r="C3615" s="99"/>
      <c r="D3615" s="2"/>
      <c r="K3615" s="2"/>
    </row>
    <row r="3616" spans="2:11">
      <c r="B3616" s="89"/>
      <c r="C3616" s="99"/>
      <c r="D3616" s="2"/>
      <c r="K3616" s="2"/>
    </row>
    <row r="3617" spans="2:11">
      <c r="B3617" s="89"/>
      <c r="C3617" s="99"/>
      <c r="D3617" s="2"/>
      <c r="K3617" s="2"/>
    </row>
    <row r="3618" spans="2:11">
      <c r="B3618" s="89"/>
      <c r="C3618" s="99"/>
      <c r="D3618" s="2"/>
      <c r="K3618" s="2"/>
    </row>
    <row r="3619" spans="2:11">
      <c r="B3619" s="89"/>
      <c r="C3619" s="99"/>
      <c r="D3619" s="2"/>
      <c r="K3619" s="2"/>
    </row>
    <row r="3620" spans="2:11">
      <c r="B3620" s="89"/>
      <c r="C3620" s="99"/>
      <c r="D3620" s="2"/>
      <c r="K3620" s="2"/>
    </row>
    <row r="3621" spans="2:11">
      <c r="B3621" s="89"/>
      <c r="C3621" s="99"/>
      <c r="D3621" s="2"/>
      <c r="K3621" s="2"/>
    </row>
    <row r="3622" spans="2:11">
      <c r="B3622" s="89"/>
      <c r="C3622" s="99"/>
      <c r="D3622" s="2"/>
      <c r="K3622" s="2"/>
    </row>
    <row r="3623" spans="2:11">
      <c r="B3623" s="89"/>
      <c r="C3623" s="99"/>
      <c r="D3623" s="2"/>
      <c r="K3623" s="2"/>
    </row>
    <row r="3624" spans="2:11">
      <c r="B3624" s="89"/>
      <c r="C3624" s="99"/>
      <c r="D3624" s="2"/>
      <c r="K3624" s="2"/>
    </row>
    <row r="3625" spans="2:11">
      <c r="B3625" s="89"/>
      <c r="C3625" s="99"/>
      <c r="D3625" s="2"/>
      <c r="K3625" s="2"/>
    </row>
    <row r="3626" spans="2:11">
      <c r="B3626" s="89"/>
      <c r="C3626" s="99"/>
      <c r="D3626" s="2"/>
      <c r="K3626" s="2"/>
    </row>
    <row r="3627" spans="2:11">
      <c r="B3627" s="89"/>
      <c r="C3627" s="99"/>
      <c r="D3627" s="2"/>
      <c r="K3627" s="2"/>
    </row>
    <row r="3628" spans="2:11">
      <c r="B3628" s="89"/>
      <c r="C3628" s="99"/>
      <c r="D3628" s="2"/>
      <c r="K3628" s="2"/>
    </row>
    <row r="3629" spans="2:11">
      <c r="B3629" s="89"/>
      <c r="C3629" s="99"/>
      <c r="D3629" s="2"/>
      <c r="K3629" s="2"/>
    </row>
    <row r="3630" spans="2:11">
      <c r="B3630" s="89"/>
      <c r="C3630" s="99"/>
      <c r="D3630" s="2"/>
      <c r="K3630" s="2"/>
    </row>
    <row r="3631" spans="2:11">
      <c r="B3631" s="89"/>
      <c r="C3631" s="99"/>
      <c r="D3631" s="2"/>
      <c r="K3631" s="2"/>
    </row>
    <row r="3632" spans="2:11">
      <c r="B3632" s="89"/>
      <c r="C3632" s="99"/>
      <c r="D3632" s="2"/>
      <c r="K3632" s="2"/>
    </row>
    <row r="3633" spans="2:11">
      <c r="B3633" s="89"/>
      <c r="C3633" s="99"/>
      <c r="D3633" s="2"/>
      <c r="K3633" s="2"/>
    </row>
    <row r="3634" spans="2:11" ht="15.75">
      <c r="B3634" s="89"/>
      <c r="C3634" s="99"/>
      <c r="D3634" s="2"/>
      <c r="K3634" s="26"/>
    </row>
    <row r="3635" spans="2:11">
      <c r="B3635" s="89"/>
      <c r="C3635" s="99"/>
      <c r="D3635" s="2"/>
      <c r="K3635" s="2"/>
    </row>
    <row r="3636" spans="2:11">
      <c r="B3636" s="89"/>
      <c r="C3636" s="99"/>
      <c r="D3636" s="2"/>
      <c r="K3636" s="2"/>
    </row>
    <row r="3637" spans="2:11">
      <c r="B3637" s="89"/>
      <c r="C3637" s="99"/>
      <c r="D3637" s="2"/>
      <c r="K3637" s="2"/>
    </row>
    <row r="3638" spans="2:11">
      <c r="B3638" s="89"/>
      <c r="C3638" s="99"/>
      <c r="D3638" s="2"/>
      <c r="K3638" s="2"/>
    </row>
    <row r="3639" spans="2:11">
      <c r="B3639" s="89"/>
      <c r="C3639" s="99"/>
      <c r="D3639" s="2"/>
      <c r="K3639" s="2"/>
    </row>
    <row r="3640" spans="2:11">
      <c r="B3640" s="89"/>
      <c r="C3640" s="99"/>
      <c r="D3640" s="2"/>
      <c r="K3640" s="2"/>
    </row>
    <row r="3641" spans="2:11">
      <c r="B3641" s="89"/>
      <c r="C3641" s="99"/>
      <c r="D3641" s="2"/>
      <c r="K3641" s="2"/>
    </row>
    <row r="3642" spans="2:11">
      <c r="B3642" s="89"/>
      <c r="C3642" s="99"/>
      <c r="D3642" s="2"/>
      <c r="K3642" s="2"/>
    </row>
    <row r="3643" spans="2:11">
      <c r="B3643" s="89"/>
      <c r="C3643" s="99"/>
      <c r="D3643" s="2"/>
      <c r="K3643" s="2"/>
    </row>
    <row r="3644" spans="2:11">
      <c r="B3644" s="89"/>
      <c r="C3644" s="99"/>
      <c r="D3644" s="2"/>
      <c r="K3644" s="2"/>
    </row>
    <row r="3645" spans="2:11">
      <c r="B3645" s="89"/>
      <c r="C3645" s="99"/>
      <c r="D3645" s="2"/>
      <c r="K3645" s="2"/>
    </row>
    <row r="3646" spans="2:11">
      <c r="B3646" s="89"/>
      <c r="C3646" s="99"/>
      <c r="D3646" s="2"/>
      <c r="K3646" s="2"/>
    </row>
    <row r="3647" spans="2:11">
      <c r="B3647" s="89"/>
      <c r="C3647" s="99"/>
      <c r="D3647" s="2"/>
      <c r="K3647" s="2"/>
    </row>
    <row r="3648" spans="2:11">
      <c r="B3648" s="89"/>
      <c r="C3648" s="99"/>
      <c r="D3648" s="2"/>
      <c r="K3648" s="2"/>
    </row>
    <row r="3649" spans="2:11">
      <c r="B3649" s="89"/>
      <c r="C3649" s="99"/>
      <c r="D3649" s="2"/>
      <c r="K3649" s="2"/>
    </row>
    <row r="3650" spans="2:11">
      <c r="B3650" s="89"/>
      <c r="C3650" s="99"/>
      <c r="D3650" s="2"/>
      <c r="K3650" s="2"/>
    </row>
    <row r="3651" spans="2:11">
      <c r="B3651" s="89"/>
      <c r="C3651" s="99"/>
      <c r="D3651" s="2"/>
      <c r="K3651" s="2"/>
    </row>
    <row r="3652" spans="2:11">
      <c r="B3652" s="89"/>
      <c r="C3652" s="99"/>
      <c r="D3652" s="2"/>
      <c r="K3652" s="2"/>
    </row>
    <row r="3653" spans="2:11">
      <c r="B3653" s="89"/>
      <c r="C3653" s="99"/>
      <c r="D3653" s="2"/>
      <c r="K3653" s="2"/>
    </row>
    <row r="3654" spans="2:11">
      <c r="B3654" s="89"/>
      <c r="C3654" s="99"/>
      <c r="D3654" s="2"/>
      <c r="K3654" s="2"/>
    </row>
    <row r="3655" spans="2:11">
      <c r="B3655" s="89"/>
      <c r="C3655" s="99"/>
      <c r="D3655" s="2"/>
      <c r="K3655" s="2"/>
    </row>
    <row r="3656" spans="2:11">
      <c r="B3656" s="89"/>
      <c r="C3656" s="99"/>
      <c r="D3656" s="2"/>
      <c r="K3656" s="2"/>
    </row>
    <row r="3657" spans="2:11">
      <c r="B3657" s="89"/>
      <c r="C3657" s="99"/>
      <c r="D3657" s="2"/>
      <c r="K3657" s="2"/>
    </row>
    <row r="3658" spans="2:11">
      <c r="B3658" s="89"/>
      <c r="C3658" s="99"/>
      <c r="D3658" s="2"/>
      <c r="K3658" s="2"/>
    </row>
    <row r="3659" spans="2:11">
      <c r="B3659" s="89"/>
      <c r="C3659" s="99"/>
      <c r="D3659" s="2"/>
      <c r="K3659" s="2"/>
    </row>
    <row r="3660" spans="2:11">
      <c r="B3660" s="89"/>
      <c r="C3660" s="99"/>
      <c r="D3660" s="2"/>
      <c r="K3660" s="2"/>
    </row>
    <row r="3661" spans="2:11">
      <c r="B3661" s="89"/>
      <c r="C3661" s="99"/>
      <c r="D3661" s="2"/>
      <c r="K3661" s="2"/>
    </row>
    <row r="3662" spans="2:11">
      <c r="B3662" s="89"/>
      <c r="C3662" s="99"/>
      <c r="D3662" s="2"/>
      <c r="K3662" s="2"/>
    </row>
    <row r="3663" spans="2:11">
      <c r="B3663" s="89"/>
      <c r="C3663" s="99"/>
      <c r="D3663" s="2"/>
      <c r="K3663" s="2"/>
    </row>
    <row r="3664" spans="2:11">
      <c r="B3664" s="89"/>
      <c r="C3664" s="99"/>
      <c r="D3664" s="2"/>
      <c r="K3664" s="2"/>
    </row>
    <row r="3665" spans="2:11">
      <c r="B3665" s="89"/>
      <c r="C3665" s="99"/>
      <c r="D3665" s="2"/>
      <c r="K3665" s="2"/>
    </row>
    <row r="3666" spans="2:11">
      <c r="B3666" s="89"/>
      <c r="C3666" s="99"/>
      <c r="D3666" s="2"/>
      <c r="K3666" s="2"/>
    </row>
    <row r="3667" spans="2:11">
      <c r="B3667" s="89"/>
      <c r="C3667" s="99"/>
      <c r="D3667" s="2"/>
      <c r="K3667" s="2"/>
    </row>
    <row r="3668" spans="2:11">
      <c r="B3668" s="89"/>
      <c r="C3668" s="99"/>
      <c r="D3668" s="2"/>
      <c r="K3668" s="2"/>
    </row>
    <row r="3669" spans="2:11">
      <c r="B3669" s="89"/>
      <c r="C3669" s="99"/>
      <c r="D3669" s="2"/>
      <c r="K3669" s="2"/>
    </row>
    <row r="3670" spans="2:11">
      <c r="B3670" s="89"/>
      <c r="C3670" s="99"/>
      <c r="D3670" s="2"/>
      <c r="K3670" s="2"/>
    </row>
    <row r="3671" spans="2:11">
      <c r="B3671" s="89"/>
      <c r="C3671" s="99"/>
      <c r="D3671" s="2"/>
      <c r="K3671" s="2"/>
    </row>
    <row r="3672" spans="2:11">
      <c r="B3672" s="89"/>
      <c r="C3672" s="99"/>
      <c r="D3672" s="2"/>
      <c r="K3672" s="2"/>
    </row>
    <row r="3673" spans="2:11">
      <c r="B3673" s="89"/>
      <c r="C3673" s="99"/>
      <c r="D3673" s="2"/>
      <c r="K3673" s="2"/>
    </row>
    <row r="3674" spans="2:11">
      <c r="B3674" s="89"/>
      <c r="C3674" s="99"/>
      <c r="D3674" s="2"/>
      <c r="K3674" s="2"/>
    </row>
    <row r="3675" spans="2:11">
      <c r="B3675" s="89"/>
      <c r="C3675" s="99"/>
      <c r="D3675" s="2"/>
      <c r="K3675" s="2"/>
    </row>
    <row r="3676" spans="2:11">
      <c r="B3676" s="89"/>
      <c r="C3676" s="99"/>
      <c r="D3676" s="2"/>
      <c r="K3676" s="2"/>
    </row>
    <row r="3677" spans="2:11">
      <c r="B3677" s="89"/>
      <c r="C3677" s="99"/>
      <c r="D3677" s="2"/>
      <c r="K3677" s="2"/>
    </row>
    <row r="3678" spans="2:11">
      <c r="B3678" s="89"/>
      <c r="C3678" s="99"/>
      <c r="D3678" s="2"/>
      <c r="K3678" s="2"/>
    </row>
    <row r="3679" spans="2:11">
      <c r="B3679" s="89"/>
      <c r="C3679" s="99"/>
      <c r="D3679" s="2"/>
      <c r="K3679" s="2"/>
    </row>
    <row r="3680" spans="2:11">
      <c r="B3680" s="89"/>
      <c r="C3680" s="99"/>
      <c r="D3680" s="2"/>
      <c r="K3680" s="2"/>
    </row>
    <row r="3681" spans="2:11">
      <c r="B3681" s="89"/>
      <c r="C3681" s="99"/>
      <c r="D3681" s="2"/>
      <c r="K3681" s="2"/>
    </row>
    <row r="3682" spans="2:11">
      <c r="B3682" s="89"/>
      <c r="C3682" s="99"/>
      <c r="D3682" s="2"/>
      <c r="K3682" s="2"/>
    </row>
    <row r="3683" spans="2:11">
      <c r="B3683" s="89"/>
      <c r="C3683" s="99"/>
      <c r="D3683" s="2"/>
      <c r="K3683" s="2"/>
    </row>
    <row r="3684" spans="2:11">
      <c r="B3684" s="89"/>
      <c r="C3684" s="99"/>
      <c r="D3684" s="2"/>
      <c r="K3684" s="2"/>
    </row>
    <row r="3685" spans="2:11">
      <c r="B3685" s="89"/>
      <c r="C3685" s="99"/>
      <c r="D3685" s="2"/>
      <c r="K3685" s="2"/>
    </row>
    <row r="3686" spans="2:11">
      <c r="B3686" s="89"/>
      <c r="C3686" s="99"/>
      <c r="D3686" s="2"/>
      <c r="K3686" s="2"/>
    </row>
    <row r="3687" spans="2:11">
      <c r="B3687" s="89"/>
      <c r="C3687" s="99"/>
      <c r="D3687" s="2"/>
      <c r="K3687" s="2"/>
    </row>
    <row r="3688" spans="2:11">
      <c r="B3688" s="89"/>
      <c r="C3688" s="99"/>
      <c r="D3688" s="2"/>
      <c r="K3688" s="2"/>
    </row>
    <row r="3689" spans="2:11">
      <c r="B3689" s="89"/>
      <c r="C3689" s="99"/>
      <c r="D3689" s="2"/>
      <c r="K3689" s="2"/>
    </row>
    <row r="3690" spans="2:11">
      <c r="B3690" s="89"/>
      <c r="C3690" s="99"/>
      <c r="D3690" s="2"/>
      <c r="K3690" s="2"/>
    </row>
    <row r="3691" spans="2:11">
      <c r="B3691" s="89"/>
      <c r="C3691" s="99"/>
      <c r="D3691" s="2"/>
      <c r="K3691" s="2"/>
    </row>
    <row r="3692" spans="2:11">
      <c r="B3692" s="89"/>
      <c r="C3692" s="99"/>
      <c r="D3692" s="2"/>
      <c r="K3692" s="2"/>
    </row>
    <row r="3693" spans="2:11">
      <c r="B3693" s="89"/>
      <c r="C3693" s="99"/>
      <c r="D3693" s="2"/>
      <c r="K3693" s="2"/>
    </row>
    <row r="3694" spans="2:11">
      <c r="B3694" s="89"/>
      <c r="C3694" s="99"/>
      <c r="D3694" s="2"/>
      <c r="K3694" s="2"/>
    </row>
    <row r="3695" spans="2:11">
      <c r="B3695" s="89"/>
      <c r="C3695" s="99"/>
      <c r="D3695" s="2"/>
      <c r="K3695" s="2"/>
    </row>
    <row r="3696" spans="2:11">
      <c r="B3696" s="89"/>
      <c r="C3696" s="99"/>
      <c r="D3696" s="2"/>
      <c r="K3696" s="2"/>
    </row>
    <row r="3697" spans="2:11">
      <c r="B3697" s="89"/>
      <c r="C3697" s="99"/>
      <c r="D3697" s="2"/>
      <c r="K3697" s="2"/>
    </row>
    <row r="3698" spans="2:11">
      <c r="B3698" s="89"/>
      <c r="C3698" s="99"/>
      <c r="D3698" s="2"/>
      <c r="K3698" s="2"/>
    </row>
    <row r="3699" spans="2:11">
      <c r="B3699" s="89"/>
      <c r="C3699" s="99"/>
      <c r="D3699" s="2"/>
      <c r="K3699" s="2"/>
    </row>
    <row r="3700" spans="2:11">
      <c r="B3700" s="89"/>
      <c r="C3700" s="99"/>
      <c r="D3700" s="2"/>
      <c r="K3700" s="2"/>
    </row>
    <row r="3701" spans="2:11">
      <c r="B3701" s="89"/>
      <c r="C3701" s="99"/>
      <c r="D3701" s="2"/>
      <c r="K3701" s="2"/>
    </row>
    <row r="3702" spans="2:11">
      <c r="B3702" s="89"/>
      <c r="C3702" s="99"/>
      <c r="D3702" s="2"/>
      <c r="K3702" s="2"/>
    </row>
    <row r="3703" spans="2:11">
      <c r="B3703" s="89"/>
      <c r="C3703" s="99"/>
      <c r="D3703" s="2"/>
      <c r="K3703" s="2"/>
    </row>
    <row r="3704" spans="2:11">
      <c r="B3704" s="89"/>
      <c r="C3704" s="99"/>
      <c r="D3704" s="2"/>
      <c r="K3704" s="2"/>
    </row>
    <row r="3705" spans="2:11">
      <c r="B3705" s="89"/>
      <c r="C3705" s="99"/>
      <c r="D3705" s="2"/>
      <c r="K3705" s="2"/>
    </row>
    <row r="3706" spans="2:11">
      <c r="B3706" s="89"/>
      <c r="C3706" s="99"/>
      <c r="D3706" s="2"/>
      <c r="K3706" s="2"/>
    </row>
    <row r="3707" spans="2:11">
      <c r="B3707" s="89"/>
      <c r="C3707" s="99"/>
      <c r="D3707" s="2"/>
      <c r="K3707" s="2"/>
    </row>
    <row r="3708" spans="2:11">
      <c r="B3708" s="89"/>
      <c r="C3708" s="99"/>
      <c r="D3708" s="2"/>
      <c r="K3708" s="2"/>
    </row>
    <row r="3709" spans="2:11">
      <c r="B3709" s="89"/>
      <c r="C3709" s="99"/>
      <c r="D3709" s="2"/>
      <c r="K3709" s="2"/>
    </row>
    <row r="3710" spans="2:11">
      <c r="B3710" s="89"/>
      <c r="C3710" s="99"/>
      <c r="D3710" s="2"/>
      <c r="K3710" s="2"/>
    </row>
    <row r="3711" spans="2:11">
      <c r="B3711" s="89"/>
      <c r="C3711" s="99"/>
      <c r="D3711" s="2"/>
      <c r="K3711" s="2"/>
    </row>
    <row r="3712" spans="2:11">
      <c r="B3712" s="89"/>
      <c r="C3712" s="99"/>
      <c r="D3712" s="2"/>
      <c r="K3712" s="2"/>
    </row>
    <row r="3713" spans="2:11">
      <c r="B3713" s="89"/>
      <c r="C3713" s="99"/>
      <c r="D3713" s="2"/>
      <c r="K3713" s="2"/>
    </row>
    <row r="3714" spans="2:11">
      <c r="B3714" s="89"/>
      <c r="C3714" s="99"/>
      <c r="D3714" s="2"/>
      <c r="K3714" s="2"/>
    </row>
    <row r="3715" spans="2:11">
      <c r="B3715" s="89"/>
      <c r="C3715" s="99"/>
      <c r="D3715" s="2"/>
      <c r="K3715" s="2"/>
    </row>
    <row r="3716" spans="2:11">
      <c r="B3716" s="89"/>
      <c r="C3716" s="99"/>
      <c r="D3716" s="2"/>
      <c r="K3716" s="2"/>
    </row>
    <row r="3717" spans="2:11">
      <c r="B3717" s="89"/>
      <c r="C3717" s="99"/>
      <c r="D3717" s="2"/>
      <c r="K3717" s="2"/>
    </row>
    <row r="3718" spans="2:11">
      <c r="B3718" s="89"/>
      <c r="C3718" s="99"/>
      <c r="D3718" s="2"/>
      <c r="K3718" s="2"/>
    </row>
    <row r="3719" spans="2:11">
      <c r="B3719" s="89"/>
      <c r="C3719" s="99"/>
      <c r="D3719" s="2"/>
      <c r="K3719" s="2"/>
    </row>
    <row r="3720" spans="2:11">
      <c r="B3720" s="89"/>
      <c r="C3720" s="99"/>
      <c r="D3720" s="2"/>
      <c r="K3720" s="2"/>
    </row>
    <row r="3721" spans="2:11">
      <c r="B3721" s="89"/>
      <c r="C3721" s="99"/>
      <c r="D3721" s="2"/>
      <c r="K3721" s="2"/>
    </row>
    <row r="3722" spans="2:11">
      <c r="B3722" s="89"/>
      <c r="C3722" s="99"/>
      <c r="D3722" s="2"/>
      <c r="K3722" s="2"/>
    </row>
    <row r="3723" spans="2:11">
      <c r="B3723" s="89"/>
      <c r="C3723" s="99"/>
      <c r="D3723" s="2"/>
      <c r="K3723" s="2"/>
    </row>
    <row r="3724" spans="2:11">
      <c r="B3724" s="89"/>
      <c r="C3724" s="99"/>
      <c r="D3724" s="2"/>
      <c r="K3724" s="2"/>
    </row>
    <row r="3725" spans="2:11">
      <c r="B3725" s="89"/>
      <c r="C3725" s="99"/>
      <c r="D3725" s="2"/>
      <c r="K3725" s="2"/>
    </row>
    <row r="3726" spans="2:11">
      <c r="B3726" s="89"/>
      <c r="C3726" s="99"/>
      <c r="D3726" s="2"/>
      <c r="K3726" s="2"/>
    </row>
    <row r="3727" spans="2:11">
      <c r="B3727" s="89"/>
      <c r="C3727" s="99"/>
      <c r="D3727" s="2"/>
      <c r="K3727" s="2"/>
    </row>
    <row r="3728" spans="2:11">
      <c r="B3728" s="89"/>
      <c r="C3728" s="99"/>
      <c r="D3728" s="2"/>
      <c r="K3728" s="2"/>
    </row>
    <row r="3729" spans="2:11">
      <c r="B3729" s="89"/>
      <c r="C3729" s="99"/>
      <c r="D3729" s="2"/>
      <c r="K3729" s="2"/>
    </row>
    <row r="3730" spans="2:11">
      <c r="B3730" s="89"/>
      <c r="C3730" s="99"/>
      <c r="D3730" s="2"/>
      <c r="K3730" s="2"/>
    </row>
    <row r="3731" spans="2:11">
      <c r="B3731" s="89"/>
      <c r="C3731" s="99"/>
      <c r="D3731" s="2"/>
      <c r="K3731" s="2"/>
    </row>
    <row r="3732" spans="2:11">
      <c r="B3732" s="89"/>
      <c r="C3732" s="99"/>
      <c r="D3732" s="2"/>
      <c r="K3732" s="2"/>
    </row>
    <row r="3733" spans="2:11">
      <c r="B3733" s="89"/>
      <c r="C3733" s="99"/>
      <c r="D3733" s="2"/>
      <c r="K3733" s="2"/>
    </row>
    <row r="3734" spans="2:11">
      <c r="B3734" s="89"/>
      <c r="C3734" s="99"/>
      <c r="D3734" s="2"/>
      <c r="K3734" s="2"/>
    </row>
    <row r="3735" spans="2:11">
      <c r="B3735" s="89"/>
      <c r="C3735" s="99"/>
      <c r="D3735" s="2"/>
      <c r="K3735" s="2"/>
    </row>
    <row r="3736" spans="2:11">
      <c r="B3736" s="89"/>
      <c r="C3736" s="99"/>
      <c r="D3736" s="2"/>
      <c r="K3736" s="2"/>
    </row>
    <row r="3737" spans="2:11">
      <c r="B3737" s="89"/>
      <c r="C3737" s="99"/>
      <c r="D3737" s="2"/>
      <c r="K3737" s="2"/>
    </row>
    <row r="3738" spans="2:11">
      <c r="B3738" s="89"/>
      <c r="C3738" s="99"/>
      <c r="D3738" s="2"/>
      <c r="K3738" s="2"/>
    </row>
    <row r="3739" spans="2:11">
      <c r="B3739" s="89"/>
      <c r="C3739" s="99"/>
      <c r="D3739" s="2"/>
      <c r="K3739" s="2"/>
    </row>
    <row r="3740" spans="2:11">
      <c r="B3740" s="89"/>
      <c r="C3740" s="99"/>
      <c r="D3740" s="2"/>
      <c r="K3740" s="2"/>
    </row>
    <row r="3741" spans="2:11">
      <c r="B3741" s="89"/>
      <c r="C3741" s="99"/>
      <c r="D3741" s="2"/>
      <c r="K3741" s="2"/>
    </row>
    <row r="3742" spans="2:11">
      <c r="B3742" s="89"/>
      <c r="C3742" s="99"/>
      <c r="D3742" s="2"/>
      <c r="K3742" s="2"/>
    </row>
    <row r="3743" spans="2:11">
      <c r="B3743" s="89"/>
      <c r="C3743" s="99"/>
      <c r="D3743" s="2"/>
      <c r="K3743" s="2"/>
    </row>
    <row r="3744" spans="2:11">
      <c r="B3744" s="89"/>
      <c r="C3744" s="99"/>
      <c r="D3744" s="2"/>
      <c r="K3744" s="2"/>
    </row>
    <row r="3745" spans="2:11">
      <c r="B3745" s="89"/>
      <c r="C3745" s="99"/>
      <c r="D3745" s="2"/>
      <c r="K3745" s="2"/>
    </row>
    <row r="3746" spans="2:11">
      <c r="B3746" s="89"/>
      <c r="C3746" s="99"/>
      <c r="D3746" s="2"/>
      <c r="K3746" s="2"/>
    </row>
    <row r="3747" spans="2:11">
      <c r="B3747" s="89"/>
      <c r="C3747" s="99"/>
      <c r="D3747" s="2"/>
      <c r="K3747" s="2"/>
    </row>
    <row r="3748" spans="2:11">
      <c r="B3748" s="70"/>
      <c r="C3748" s="99"/>
      <c r="K3748" s="2"/>
    </row>
    <row r="3749" spans="2:11">
      <c r="B3749" s="70"/>
      <c r="C3749" s="99"/>
      <c r="K3749" s="2"/>
    </row>
    <row r="3750" spans="2:11">
      <c r="B3750" s="70"/>
      <c r="C3750" s="99"/>
      <c r="K3750" s="2"/>
    </row>
    <row r="3751" spans="2:11">
      <c r="B3751" s="70"/>
      <c r="C3751" s="99"/>
      <c r="K3751" s="2"/>
    </row>
    <row r="3752" spans="2:11">
      <c r="B3752" s="70"/>
      <c r="C3752" s="99"/>
      <c r="K3752" s="2"/>
    </row>
    <row r="3753" spans="2:11">
      <c r="B3753" s="70"/>
      <c r="C3753" s="99"/>
      <c r="K3753" s="2"/>
    </row>
    <row r="3754" spans="2:11">
      <c r="B3754" s="70"/>
      <c r="C3754" s="99"/>
      <c r="K3754" s="2"/>
    </row>
    <row r="3755" spans="2:11">
      <c r="B3755" s="70"/>
      <c r="C3755" s="99"/>
      <c r="I3755" s="16"/>
      <c r="J3755" s="16"/>
      <c r="K3755" s="2"/>
    </row>
    <row r="3756" spans="2:11">
      <c r="B3756" s="70"/>
      <c r="C3756" s="99"/>
      <c r="K3756" s="2"/>
    </row>
    <row r="3757" spans="2:11">
      <c r="B3757" s="70"/>
      <c r="C3757" s="99"/>
      <c r="K3757" s="2"/>
    </row>
    <row r="3758" spans="2:11">
      <c r="B3758" s="70"/>
      <c r="C3758" s="99"/>
      <c r="K3758" s="2"/>
    </row>
    <row r="3759" spans="2:11">
      <c r="B3759" s="70"/>
      <c r="C3759" s="99"/>
      <c r="I3759" s="16"/>
      <c r="J3759" s="16"/>
      <c r="K3759" s="2"/>
    </row>
    <row r="3760" spans="2:11">
      <c r="B3760" s="70"/>
      <c r="C3760" s="99"/>
      <c r="K3760" s="2"/>
    </row>
    <row r="3761" spans="2:11">
      <c r="B3761" s="70"/>
      <c r="C3761" s="99"/>
      <c r="K3761" s="2"/>
    </row>
    <row r="3762" spans="2:11" ht="15.75">
      <c r="B3762" s="92"/>
      <c r="C3762" s="99"/>
      <c r="D3762" s="26"/>
      <c r="E3762" s="26"/>
      <c r="F3762" s="26"/>
      <c r="G3762" s="26"/>
      <c r="H3762" s="26"/>
      <c r="I3762" s="26"/>
      <c r="J3762" s="26"/>
      <c r="K3762" s="2"/>
    </row>
    <row r="3763" spans="2:11">
      <c r="B3763" s="70"/>
      <c r="C3763" s="99"/>
      <c r="K3763" s="2"/>
    </row>
    <row r="3764" spans="2:11">
      <c r="B3764" s="70"/>
      <c r="C3764" s="99"/>
      <c r="K3764" s="2"/>
    </row>
    <row r="3765" spans="2:11">
      <c r="B3765" s="70"/>
      <c r="C3765" s="99"/>
      <c r="K3765" s="2"/>
    </row>
    <row r="3766" spans="2:11">
      <c r="B3766" s="70"/>
      <c r="C3766" s="99"/>
      <c r="K3766" s="2"/>
    </row>
    <row r="3767" spans="2:11">
      <c r="B3767" s="70"/>
      <c r="C3767" s="99"/>
      <c r="K3767" s="2"/>
    </row>
    <row r="3768" spans="2:11">
      <c r="B3768" s="70"/>
      <c r="C3768" s="99"/>
      <c r="K3768" s="2"/>
    </row>
    <row r="3769" spans="2:11">
      <c r="B3769" s="70"/>
      <c r="C3769" s="99"/>
      <c r="K3769" s="2"/>
    </row>
    <row r="3770" spans="2:11">
      <c r="B3770" s="70"/>
      <c r="C3770" s="99"/>
      <c r="K3770" s="2"/>
    </row>
    <row r="3771" spans="2:11" ht="15.75">
      <c r="B3771" s="92"/>
      <c r="C3771" s="99"/>
      <c r="D3771" s="26"/>
      <c r="E3771" s="26"/>
      <c r="F3771" s="26"/>
      <c r="G3771" s="26"/>
      <c r="H3771" s="26"/>
      <c r="I3771" s="26"/>
      <c r="J3771" s="26"/>
      <c r="K3771" s="2"/>
    </row>
    <row r="3772" spans="2:11">
      <c r="B3772" s="70"/>
      <c r="C3772" s="99"/>
      <c r="K3772" s="2"/>
    </row>
    <row r="3773" spans="2:11">
      <c r="B3773" s="70"/>
      <c r="C3773" s="99"/>
      <c r="K3773" s="2"/>
    </row>
    <row r="3774" spans="2:11">
      <c r="B3774" s="70"/>
      <c r="C3774" s="99"/>
      <c r="K3774" s="2"/>
    </row>
    <row r="3775" spans="2:11">
      <c r="B3775" s="70"/>
      <c r="C3775" s="99"/>
      <c r="K3775" s="2"/>
    </row>
    <row r="3776" spans="2:11">
      <c r="B3776" s="70"/>
      <c r="C3776" s="99"/>
      <c r="K3776" s="2"/>
    </row>
    <row r="3777" spans="2:11">
      <c r="B3777" s="70"/>
      <c r="C3777" s="99"/>
      <c r="K3777" s="2"/>
    </row>
    <row r="3778" spans="2:11">
      <c r="B3778" s="70"/>
      <c r="C3778" s="99"/>
      <c r="K3778" s="2"/>
    </row>
    <row r="3779" spans="2:11">
      <c r="B3779" s="70"/>
      <c r="C3779" s="99"/>
      <c r="K3779" s="2"/>
    </row>
    <row r="3780" spans="2:11" ht="15.75">
      <c r="B3780" s="92"/>
      <c r="C3780" s="99"/>
      <c r="D3780" s="26"/>
      <c r="E3780" s="26"/>
      <c r="F3780" s="26"/>
      <c r="G3780" s="26"/>
      <c r="H3780" s="26"/>
      <c r="I3780" s="26"/>
      <c r="J3780" s="26"/>
      <c r="K3780" s="2"/>
    </row>
    <row r="3781" spans="2:11" ht="15.75">
      <c r="B3781" s="92"/>
      <c r="C3781" s="99"/>
      <c r="D3781" s="26"/>
      <c r="E3781" s="26"/>
      <c r="F3781" s="26"/>
      <c r="G3781" s="26"/>
      <c r="H3781" s="26"/>
      <c r="I3781" s="26"/>
      <c r="J3781" s="26"/>
      <c r="K3781" s="2"/>
    </row>
    <row r="3782" spans="2:11" ht="15.75">
      <c r="B3782" s="92"/>
      <c r="C3782" s="99"/>
      <c r="D3782" s="26"/>
      <c r="E3782" s="26"/>
      <c r="F3782" s="26"/>
      <c r="G3782" s="26"/>
      <c r="H3782" s="26"/>
      <c r="I3782" s="26"/>
      <c r="J3782" s="26"/>
      <c r="K3782" s="2"/>
    </row>
    <row r="3783" spans="2:11" ht="15.75">
      <c r="B3783" s="92"/>
      <c r="C3783" s="99"/>
      <c r="D3783" s="26"/>
      <c r="E3783" s="26"/>
      <c r="F3783" s="26"/>
      <c r="G3783" s="26"/>
      <c r="H3783" s="26"/>
      <c r="I3783" s="26"/>
      <c r="J3783" s="26"/>
      <c r="K3783" s="2"/>
    </row>
    <row r="3784" spans="2:11">
      <c r="B3784" s="70"/>
      <c r="C3784" s="99"/>
      <c r="K3784" s="2"/>
    </row>
    <row r="3785" spans="2:11" ht="15.75">
      <c r="B3785" s="92"/>
      <c r="C3785" s="99"/>
      <c r="D3785" s="26"/>
      <c r="E3785" s="26"/>
      <c r="F3785" s="26"/>
      <c r="G3785" s="26"/>
      <c r="H3785" s="26"/>
      <c r="I3785" s="26"/>
      <c r="J3785" s="26"/>
      <c r="K3785" s="2"/>
    </row>
    <row r="3786" spans="2:11">
      <c r="B3786" s="70"/>
      <c r="C3786" s="99"/>
      <c r="K3786" s="2"/>
    </row>
    <row r="3787" spans="2:11">
      <c r="B3787" s="70"/>
      <c r="C3787" s="99"/>
      <c r="K3787" s="2"/>
    </row>
    <row r="3788" spans="2:11" ht="15.75">
      <c r="B3788" s="92"/>
      <c r="C3788" s="99"/>
      <c r="D3788" s="26"/>
      <c r="E3788" s="26"/>
      <c r="F3788" s="26"/>
      <c r="G3788" s="26"/>
      <c r="H3788" s="26"/>
      <c r="I3788" s="26"/>
      <c r="J3788" s="26"/>
      <c r="K3788" s="2"/>
    </row>
    <row r="3789" spans="2:11">
      <c r="B3789" s="70"/>
      <c r="C3789" s="99"/>
      <c r="K3789" s="2"/>
    </row>
    <row r="3790" spans="2:11">
      <c r="B3790" s="70"/>
      <c r="C3790" s="99"/>
      <c r="K3790" s="2"/>
    </row>
    <row r="3791" spans="2:11" ht="15.75">
      <c r="B3791" s="92"/>
      <c r="C3791" s="99"/>
      <c r="D3791" s="26"/>
      <c r="E3791" s="26"/>
      <c r="F3791" s="26"/>
      <c r="G3791" s="26"/>
      <c r="H3791" s="26"/>
      <c r="I3791" s="26"/>
      <c r="J3791" s="26"/>
      <c r="K3791" s="2"/>
    </row>
    <row r="3792" spans="2:11" ht="15.75">
      <c r="B3792" s="92"/>
      <c r="C3792" s="99"/>
      <c r="D3792" s="26"/>
      <c r="E3792" s="26"/>
      <c r="F3792" s="26"/>
      <c r="G3792" s="26"/>
      <c r="H3792" s="26"/>
      <c r="I3792" s="26"/>
      <c r="J3792" s="26"/>
      <c r="K3792" s="2"/>
    </row>
    <row r="3793" spans="2:11" ht="15.75">
      <c r="B3793" s="92"/>
      <c r="C3793" s="99"/>
      <c r="D3793" s="26"/>
      <c r="E3793" s="26"/>
      <c r="F3793" s="26"/>
      <c r="G3793" s="26"/>
      <c r="H3793" s="26"/>
      <c r="I3793" s="26"/>
      <c r="J3793" s="26"/>
      <c r="K3793" s="2"/>
    </row>
    <row r="3794" spans="2:11" ht="15.75">
      <c r="B3794" s="92"/>
      <c r="C3794" s="99"/>
      <c r="D3794" s="26"/>
      <c r="E3794" s="26"/>
      <c r="F3794" s="26"/>
      <c r="G3794" s="26"/>
      <c r="H3794" s="26"/>
      <c r="I3794" s="26"/>
      <c r="J3794" s="26"/>
      <c r="K3794" s="2"/>
    </row>
    <row r="3795" spans="2:11" ht="15.75">
      <c r="B3795" s="92"/>
      <c r="C3795" s="99"/>
      <c r="D3795" s="26"/>
      <c r="E3795" s="26"/>
      <c r="F3795" s="26"/>
      <c r="G3795" s="26"/>
      <c r="H3795" s="26"/>
      <c r="I3795" s="26"/>
      <c r="J3795" s="26"/>
      <c r="K3795" s="2"/>
    </row>
    <row r="3796" spans="2:11" ht="15.75">
      <c r="B3796" s="92"/>
      <c r="C3796" s="99"/>
      <c r="D3796" s="26"/>
      <c r="E3796" s="26"/>
      <c r="F3796" s="26"/>
      <c r="G3796" s="26"/>
      <c r="H3796" s="26"/>
      <c r="I3796" s="26"/>
      <c r="J3796" s="26"/>
      <c r="K3796" s="2"/>
    </row>
    <row r="3797" spans="2:11" ht="15.75">
      <c r="B3797" s="92"/>
      <c r="C3797" s="99"/>
      <c r="D3797" s="26"/>
      <c r="E3797" s="26"/>
      <c r="F3797" s="26"/>
      <c r="G3797" s="26"/>
      <c r="H3797" s="26"/>
      <c r="I3797" s="26"/>
      <c r="J3797" s="26"/>
      <c r="K3797" s="2"/>
    </row>
    <row r="3798" spans="2:11" ht="15.75">
      <c r="B3798" s="92"/>
      <c r="C3798" s="99"/>
      <c r="D3798" s="26"/>
      <c r="E3798" s="26"/>
      <c r="F3798" s="26"/>
      <c r="G3798" s="26"/>
      <c r="H3798" s="26"/>
      <c r="I3798" s="26"/>
      <c r="J3798" s="26"/>
      <c r="K3798" s="2"/>
    </row>
    <row r="3799" spans="2:11" ht="15.75">
      <c r="B3799" s="92"/>
      <c r="C3799" s="99"/>
      <c r="D3799" s="26"/>
      <c r="E3799" s="26"/>
      <c r="F3799" s="26"/>
      <c r="G3799" s="26"/>
      <c r="H3799" s="26"/>
      <c r="I3799" s="26"/>
      <c r="J3799" s="26"/>
      <c r="K3799" s="2"/>
    </row>
    <row r="3800" spans="2:11" ht="15.75">
      <c r="B3800" s="92"/>
      <c r="C3800" s="99"/>
      <c r="D3800" s="26"/>
      <c r="E3800" s="26"/>
      <c r="F3800" s="26"/>
      <c r="G3800" s="26"/>
      <c r="H3800" s="26"/>
      <c r="I3800" s="26"/>
      <c r="J3800" s="26"/>
      <c r="K3800" s="2"/>
    </row>
    <row r="3801" spans="2:11" ht="15.75">
      <c r="B3801" s="92"/>
      <c r="C3801" s="99"/>
      <c r="D3801" s="26"/>
      <c r="E3801" s="26"/>
      <c r="F3801" s="26"/>
      <c r="G3801" s="26"/>
      <c r="H3801" s="26"/>
      <c r="I3801" s="26"/>
      <c r="J3801" s="26"/>
      <c r="K3801" s="2"/>
    </row>
    <row r="3802" spans="2:11" ht="15.75">
      <c r="B3802" s="92"/>
      <c r="C3802" s="99"/>
      <c r="D3802" s="26"/>
      <c r="E3802" s="26"/>
      <c r="F3802" s="26"/>
      <c r="G3802" s="26"/>
      <c r="H3802" s="26"/>
      <c r="I3802" s="26"/>
      <c r="J3802" s="26"/>
      <c r="K3802" s="2"/>
    </row>
    <row r="3803" spans="2:11" ht="15.75">
      <c r="B3803" s="92"/>
      <c r="C3803" s="99"/>
      <c r="D3803" s="26"/>
      <c r="E3803" s="26"/>
      <c r="F3803" s="26"/>
      <c r="G3803" s="26"/>
      <c r="H3803" s="26"/>
      <c r="I3803" s="26"/>
      <c r="J3803" s="26"/>
      <c r="K3803" s="2"/>
    </row>
    <row r="3804" spans="2:11" ht="15.75">
      <c r="B3804" s="92"/>
      <c r="C3804" s="99"/>
      <c r="D3804" s="26"/>
      <c r="E3804" s="26"/>
      <c r="F3804" s="26"/>
      <c r="G3804" s="26"/>
      <c r="H3804" s="26"/>
      <c r="I3804" s="26"/>
      <c r="J3804" s="26"/>
      <c r="K3804" s="2"/>
    </row>
    <row r="3805" spans="2:11" ht="15.75">
      <c r="B3805" s="92"/>
      <c r="C3805" s="99"/>
      <c r="D3805" s="26"/>
      <c r="E3805" s="26"/>
      <c r="F3805" s="26"/>
      <c r="G3805" s="26"/>
      <c r="H3805" s="26"/>
      <c r="I3805" s="26"/>
      <c r="J3805" s="26"/>
      <c r="K3805" s="2"/>
    </row>
    <row r="3806" spans="2:11" ht="15.75">
      <c r="B3806" s="92"/>
      <c r="C3806" s="99"/>
      <c r="D3806" s="26"/>
      <c r="E3806" s="26"/>
      <c r="F3806" s="26"/>
      <c r="G3806" s="26"/>
      <c r="H3806" s="26"/>
      <c r="I3806" s="26"/>
      <c r="J3806" s="26"/>
      <c r="K3806" s="2"/>
    </row>
    <row r="3807" spans="2:11" ht="15.75">
      <c r="B3807" s="92"/>
      <c r="C3807" s="99"/>
      <c r="D3807" s="26"/>
      <c r="E3807" s="26"/>
      <c r="F3807" s="26"/>
      <c r="G3807" s="26"/>
      <c r="H3807" s="26"/>
      <c r="I3807" s="26"/>
      <c r="J3807" s="26"/>
      <c r="K3807" s="2"/>
    </row>
    <row r="3808" spans="2:11" ht="15.75">
      <c r="B3808" s="92"/>
      <c r="C3808" s="99"/>
      <c r="D3808" s="26"/>
      <c r="E3808" s="26"/>
      <c r="F3808" s="26"/>
      <c r="G3808" s="26"/>
      <c r="H3808" s="26"/>
      <c r="I3808" s="26"/>
      <c r="J3808" s="26"/>
      <c r="K3808" s="2"/>
    </row>
    <row r="3809" spans="2:11" ht="15.75">
      <c r="B3809" s="92"/>
      <c r="C3809" s="99"/>
      <c r="D3809" s="26"/>
      <c r="E3809" s="26"/>
      <c r="F3809" s="26"/>
      <c r="G3809" s="26"/>
      <c r="H3809" s="26"/>
      <c r="I3809" s="26"/>
      <c r="J3809" s="26"/>
      <c r="K3809" s="2"/>
    </row>
    <row r="3810" spans="2:11" ht="15.75">
      <c r="B3810" s="92"/>
      <c r="C3810" s="99"/>
      <c r="D3810" s="26"/>
      <c r="E3810" s="26"/>
      <c r="F3810" s="26"/>
      <c r="G3810" s="26"/>
      <c r="H3810" s="26"/>
      <c r="I3810" s="26"/>
      <c r="J3810" s="26"/>
      <c r="K3810" s="2"/>
    </row>
    <row r="3811" spans="2:11" ht="15.75">
      <c r="B3811" s="92"/>
      <c r="C3811" s="99"/>
      <c r="D3811" s="26"/>
      <c r="E3811" s="26"/>
      <c r="F3811" s="26"/>
      <c r="G3811" s="26"/>
      <c r="H3811" s="26"/>
      <c r="I3811" s="26"/>
      <c r="J3811" s="26"/>
      <c r="K3811" s="2"/>
    </row>
    <row r="3812" spans="2:11" ht="15.75">
      <c r="B3812" s="92"/>
      <c r="C3812" s="99"/>
      <c r="D3812" s="26"/>
      <c r="E3812" s="26"/>
      <c r="F3812" s="26"/>
      <c r="G3812" s="26"/>
      <c r="H3812" s="26"/>
      <c r="I3812" s="26"/>
      <c r="J3812" s="26"/>
      <c r="K3812" s="2"/>
    </row>
    <row r="3813" spans="2:11" ht="15.75">
      <c r="B3813" s="92"/>
      <c r="C3813" s="99"/>
      <c r="D3813" s="26"/>
      <c r="E3813" s="26"/>
      <c r="F3813" s="26"/>
      <c r="G3813" s="26"/>
      <c r="H3813" s="26"/>
      <c r="I3813" s="26"/>
      <c r="J3813" s="26"/>
      <c r="K3813" s="2"/>
    </row>
    <row r="3814" spans="2:11" ht="15.75">
      <c r="B3814" s="92"/>
      <c r="C3814" s="99"/>
      <c r="D3814" s="26"/>
      <c r="E3814" s="26"/>
      <c r="F3814" s="26"/>
      <c r="G3814" s="26"/>
      <c r="H3814" s="26"/>
      <c r="I3814" s="26"/>
      <c r="J3814" s="26"/>
      <c r="K3814" s="2"/>
    </row>
    <row r="3815" spans="2:11" ht="15.75">
      <c r="B3815" s="92"/>
      <c r="C3815" s="99"/>
      <c r="D3815" s="26"/>
      <c r="E3815" s="26"/>
      <c r="F3815" s="26"/>
      <c r="G3815" s="26"/>
      <c r="H3815" s="26"/>
      <c r="I3815" s="26"/>
      <c r="J3815" s="26"/>
      <c r="K3815" s="2"/>
    </row>
    <row r="3816" spans="2:11" ht="15.75">
      <c r="B3816" s="92"/>
      <c r="C3816" s="99"/>
      <c r="D3816" s="26"/>
      <c r="E3816" s="26"/>
      <c r="F3816" s="26"/>
      <c r="G3816" s="26"/>
      <c r="H3816" s="26"/>
      <c r="I3816" s="26"/>
      <c r="J3816" s="26"/>
      <c r="K3816" s="2"/>
    </row>
    <row r="3817" spans="2:11" ht="15.75">
      <c r="B3817" s="92"/>
      <c r="C3817" s="99"/>
      <c r="D3817" s="26"/>
      <c r="E3817" s="26"/>
      <c r="F3817" s="26"/>
      <c r="G3817" s="26"/>
      <c r="H3817" s="26"/>
      <c r="I3817" s="26"/>
      <c r="J3817" s="26"/>
      <c r="K3817" s="2"/>
    </row>
    <row r="3818" spans="2:11" ht="15.75">
      <c r="B3818" s="92"/>
      <c r="C3818" s="99"/>
      <c r="D3818" s="26"/>
      <c r="E3818" s="26"/>
      <c r="F3818" s="26"/>
      <c r="G3818" s="26"/>
      <c r="H3818" s="26"/>
      <c r="I3818" s="26"/>
      <c r="J3818" s="26"/>
      <c r="K3818" s="2"/>
    </row>
    <row r="3819" spans="2:11" ht="15.75">
      <c r="B3819" s="92"/>
      <c r="C3819" s="99"/>
      <c r="D3819" s="26"/>
      <c r="E3819" s="26"/>
      <c r="F3819" s="26"/>
      <c r="G3819" s="26"/>
      <c r="H3819" s="26"/>
      <c r="I3819" s="26"/>
      <c r="J3819" s="26"/>
      <c r="K3819" s="2"/>
    </row>
    <row r="3820" spans="2:11" ht="15.75">
      <c r="B3820" s="92"/>
      <c r="C3820" s="99"/>
      <c r="D3820" s="26"/>
      <c r="E3820" s="26"/>
      <c r="F3820" s="26"/>
      <c r="G3820" s="26"/>
      <c r="H3820" s="26"/>
      <c r="I3820" s="26"/>
      <c r="J3820" s="26"/>
      <c r="K3820" s="2"/>
    </row>
    <row r="3821" spans="2:11" ht="15.75">
      <c r="B3821" s="92"/>
      <c r="C3821" s="99"/>
      <c r="D3821" s="26"/>
      <c r="E3821" s="26"/>
      <c r="F3821" s="26"/>
      <c r="G3821" s="26"/>
      <c r="H3821" s="26"/>
      <c r="I3821" s="26"/>
      <c r="J3821" s="26"/>
      <c r="K3821" s="2"/>
    </row>
    <row r="3822" spans="2:11" ht="15.75">
      <c r="B3822" s="92"/>
      <c r="C3822" s="99"/>
      <c r="D3822" s="26"/>
      <c r="E3822" s="26"/>
      <c r="F3822" s="26"/>
      <c r="G3822" s="26"/>
      <c r="H3822" s="26"/>
      <c r="I3822" s="26"/>
      <c r="J3822" s="26"/>
      <c r="K3822" s="2"/>
    </row>
    <row r="3823" spans="2:11" ht="15.75">
      <c r="B3823" s="92"/>
      <c r="C3823" s="99"/>
      <c r="D3823" s="26"/>
      <c r="E3823" s="26"/>
      <c r="F3823" s="26"/>
      <c r="G3823" s="26"/>
      <c r="H3823" s="26"/>
      <c r="I3823" s="26"/>
      <c r="J3823" s="26"/>
      <c r="K3823" s="2"/>
    </row>
    <row r="3824" spans="2:11" ht="15.75">
      <c r="B3824" s="92"/>
      <c r="C3824" s="99"/>
      <c r="D3824" s="26"/>
      <c r="E3824" s="26"/>
      <c r="F3824" s="26"/>
      <c r="G3824" s="26"/>
      <c r="H3824" s="26"/>
      <c r="I3824" s="26"/>
      <c r="J3824" s="26"/>
      <c r="K3824" s="2"/>
    </row>
    <row r="3825" spans="2:11" ht="15.75">
      <c r="B3825" s="92"/>
      <c r="C3825" s="99"/>
      <c r="D3825" s="26"/>
      <c r="E3825" s="26"/>
      <c r="F3825" s="26"/>
      <c r="G3825" s="26"/>
      <c r="H3825" s="26"/>
      <c r="I3825" s="26"/>
      <c r="J3825" s="26"/>
      <c r="K3825" s="2"/>
    </row>
    <row r="3826" spans="2:11" ht="15.75">
      <c r="B3826" s="92"/>
      <c r="C3826" s="99"/>
      <c r="D3826" s="26"/>
      <c r="E3826" s="26"/>
      <c r="F3826" s="26"/>
      <c r="G3826" s="26"/>
      <c r="H3826" s="26"/>
      <c r="I3826" s="26"/>
      <c r="J3826" s="26"/>
      <c r="K3826" s="2"/>
    </row>
    <row r="3827" spans="2:11" ht="15.75">
      <c r="B3827" s="92"/>
      <c r="C3827" s="99"/>
      <c r="D3827" s="26"/>
      <c r="E3827" s="26"/>
      <c r="F3827" s="26"/>
      <c r="G3827" s="26"/>
      <c r="H3827" s="26"/>
      <c r="I3827" s="26"/>
      <c r="J3827" s="26"/>
      <c r="K3827" s="2"/>
    </row>
    <row r="3828" spans="2:11" ht="15.75">
      <c r="B3828" s="92"/>
      <c r="C3828" s="99"/>
      <c r="D3828" s="26"/>
      <c r="E3828" s="26"/>
      <c r="F3828" s="26"/>
      <c r="G3828" s="26"/>
      <c r="H3828" s="26"/>
      <c r="I3828" s="26"/>
      <c r="J3828" s="26"/>
      <c r="K3828" s="2"/>
    </row>
    <row r="3829" spans="2:11" ht="15.75">
      <c r="B3829" s="92"/>
      <c r="C3829" s="99"/>
      <c r="D3829" s="26"/>
      <c r="E3829" s="26"/>
      <c r="F3829" s="26"/>
      <c r="G3829" s="26"/>
      <c r="H3829" s="26"/>
      <c r="I3829" s="26"/>
      <c r="J3829" s="26"/>
      <c r="K3829" s="2"/>
    </row>
    <row r="3830" spans="2:11" ht="15.75">
      <c r="B3830" s="92"/>
      <c r="C3830" s="99"/>
      <c r="D3830" s="26"/>
      <c r="E3830" s="26"/>
      <c r="F3830" s="26"/>
      <c r="G3830" s="26"/>
      <c r="H3830" s="26"/>
      <c r="I3830" s="26"/>
      <c r="J3830" s="26"/>
      <c r="K3830" s="2"/>
    </row>
    <row r="3831" spans="2:11" ht="15.75">
      <c r="B3831" s="92"/>
      <c r="C3831" s="99"/>
      <c r="D3831" s="26"/>
      <c r="E3831" s="26"/>
      <c r="F3831" s="26"/>
      <c r="G3831" s="26"/>
      <c r="H3831" s="26"/>
      <c r="I3831" s="26"/>
      <c r="J3831" s="26"/>
      <c r="K3831" s="2"/>
    </row>
    <row r="3832" spans="2:11" ht="15.75">
      <c r="B3832" s="92"/>
      <c r="C3832" s="99"/>
      <c r="D3832" s="26"/>
      <c r="E3832" s="26"/>
      <c r="F3832" s="26"/>
      <c r="G3832" s="26"/>
      <c r="H3832" s="26"/>
      <c r="I3832" s="26"/>
      <c r="J3832" s="26"/>
      <c r="K3832" s="2"/>
    </row>
    <row r="3833" spans="2:11" ht="15.75">
      <c r="B3833" s="92"/>
      <c r="C3833" s="99"/>
      <c r="D3833" s="26"/>
      <c r="E3833" s="26"/>
      <c r="F3833" s="26"/>
      <c r="G3833" s="26"/>
      <c r="H3833" s="26"/>
      <c r="I3833" s="26"/>
      <c r="J3833" s="26"/>
      <c r="K3833" s="2"/>
    </row>
    <row r="3834" spans="2:11" ht="15.75">
      <c r="B3834" s="92"/>
      <c r="C3834" s="99"/>
      <c r="D3834" s="26"/>
      <c r="E3834" s="26"/>
      <c r="F3834" s="26"/>
      <c r="G3834" s="26"/>
      <c r="H3834" s="26"/>
      <c r="I3834" s="26"/>
      <c r="J3834" s="26"/>
      <c r="K3834" s="2"/>
    </row>
    <row r="3835" spans="2:11" ht="15.75">
      <c r="B3835" s="92"/>
      <c r="C3835" s="99"/>
      <c r="D3835" s="26"/>
      <c r="E3835" s="26"/>
      <c r="F3835" s="26"/>
      <c r="G3835" s="26"/>
      <c r="H3835" s="26"/>
      <c r="I3835" s="26"/>
      <c r="J3835" s="26"/>
      <c r="K3835" s="2"/>
    </row>
    <row r="3836" spans="2:11" ht="15.75">
      <c r="B3836" s="92"/>
      <c r="C3836" s="99"/>
      <c r="D3836" s="26"/>
      <c r="E3836" s="26"/>
      <c r="F3836" s="26"/>
      <c r="G3836" s="26"/>
      <c r="H3836" s="26"/>
      <c r="I3836" s="26"/>
      <c r="J3836" s="26"/>
      <c r="K3836" s="2"/>
    </row>
    <row r="3837" spans="2:11" ht="15.75">
      <c r="B3837" s="92"/>
      <c r="C3837" s="99"/>
      <c r="D3837" s="26"/>
      <c r="E3837" s="26"/>
      <c r="F3837" s="26"/>
      <c r="G3837" s="26"/>
      <c r="H3837" s="26"/>
      <c r="I3837" s="26"/>
      <c r="J3837" s="26"/>
      <c r="K3837" s="2"/>
    </row>
    <row r="3838" spans="2:11" ht="15.75">
      <c r="B3838" s="92"/>
      <c r="C3838" s="99"/>
      <c r="D3838" s="26"/>
      <c r="E3838" s="26"/>
      <c r="F3838" s="26"/>
      <c r="G3838" s="26"/>
      <c r="H3838" s="26"/>
      <c r="I3838" s="26"/>
      <c r="J3838" s="26"/>
      <c r="K3838" s="2"/>
    </row>
    <row r="3839" spans="2:11" ht="15.75">
      <c r="B3839" s="92"/>
      <c r="C3839" s="99"/>
      <c r="D3839" s="26"/>
      <c r="E3839" s="26"/>
      <c r="F3839" s="26"/>
      <c r="G3839" s="26"/>
      <c r="H3839" s="26"/>
      <c r="I3839" s="26"/>
      <c r="J3839" s="26"/>
      <c r="K3839" s="2"/>
    </row>
    <row r="3840" spans="2:11" ht="15.75">
      <c r="B3840" s="92"/>
      <c r="C3840" s="99"/>
      <c r="D3840" s="26"/>
      <c r="E3840" s="26"/>
      <c r="F3840" s="26"/>
      <c r="G3840" s="26"/>
      <c r="H3840" s="26"/>
      <c r="I3840" s="26"/>
      <c r="J3840" s="26"/>
      <c r="K3840" s="2"/>
    </row>
    <row r="3841" spans="2:11" ht="15.75">
      <c r="B3841" s="92"/>
      <c r="C3841" s="99"/>
      <c r="D3841" s="26"/>
      <c r="E3841" s="26"/>
      <c r="F3841" s="26"/>
      <c r="G3841" s="26"/>
      <c r="H3841" s="26"/>
      <c r="I3841" s="26"/>
      <c r="J3841" s="26"/>
      <c r="K3841" s="2"/>
    </row>
    <row r="3842" spans="2:11" ht="15.75">
      <c r="B3842" s="92"/>
      <c r="C3842" s="99"/>
      <c r="D3842" s="26"/>
      <c r="E3842" s="26"/>
      <c r="F3842" s="26"/>
      <c r="G3842" s="26"/>
      <c r="H3842" s="26"/>
      <c r="I3842" s="26"/>
      <c r="J3842" s="26"/>
      <c r="K3842" s="2"/>
    </row>
    <row r="3843" spans="2:11" ht="15.75">
      <c r="B3843" s="92"/>
      <c r="C3843" s="99"/>
      <c r="D3843" s="26"/>
      <c r="E3843" s="26"/>
      <c r="F3843" s="26"/>
      <c r="G3843" s="26"/>
      <c r="H3843" s="26"/>
      <c r="I3843" s="26"/>
      <c r="J3843" s="26"/>
      <c r="K3843" s="2"/>
    </row>
    <row r="3844" spans="2:11" ht="15.75">
      <c r="B3844" s="92"/>
      <c r="C3844" s="99"/>
      <c r="D3844" s="26"/>
      <c r="E3844" s="26"/>
      <c r="F3844" s="26"/>
      <c r="G3844" s="26"/>
      <c r="H3844" s="26"/>
      <c r="I3844" s="26"/>
      <c r="J3844" s="26"/>
      <c r="K3844" s="2"/>
    </row>
    <row r="3845" spans="2:11" ht="15.75">
      <c r="B3845" s="92"/>
      <c r="C3845" s="99"/>
      <c r="D3845" s="26"/>
      <c r="E3845" s="26"/>
      <c r="F3845" s="26"/>
      <c r="G3845" s="26"/>
      <c r="H3845" s="26"/>
      <c r="I3845" s="26"/>
      <c r="J3845" s="26"/>
      <c r="K3845" s="2"/>
    </row>
    <row r="3846" spans="2:11" ht="15.75">
      <c r="B3846" s="92"/>
      <c r="C3846" s="99"/>
      <c r="D3846" s="26"/>
      <c r="E3846" s="26"/>
      <c r="F3846" s="26"/>
      <c r="G3846" s="26"/>
      <c r="H3846" s="26"/>
      <c r="I3846" s="26"/>
      <c r="J3846" s="26"/>
      <c r="K3846" s="2"/>
    </row>
    <row r="3847" spans="2:11" ht="15.75">
      <c r="B3847" s="92"/>
      <c r="C3847" s="99"/>
      <c r="D3847" s="26"/>
      <c r="E3847" s="26"/>
      <c r="F3847" s="26"/>
      <c r="G3847" s="26"/>
      <c r="H3847" s="26"/>
      <c r="I3847" s="26"/>
      <c r="J3847" s="26"/>
      <c r="K3847" s="2"/>
    </row>
    <row r="3848" spans="2:11" ht="15.75">
      <c r="B3848" s="92"/>
      <c r="C3848" s="99"/>
      <c r="D3848" s="26"/>
      <c r="E3848" s="26"/>
      <c r="F3848" s="26"/>
      <c r="G3848" s="26"/>
      <c r="H3848" s="26"/>
      <c r="I3848" s="26"/>
      <c r="J3848" s="26"/>
      <c r="K3848" s="2"/>
    </row>
    <row r="3849" spans="2:11" ht="15.75">
      <c r="B3849" s="92"/>
      <c r="C3849" s="99"/>
      <c r="D3849" s="26"/>
      <c r="E3849" s="26"/>
      <c r="F3849" s="26"/>
      <c r="G3849" s="26"/>
      <c r="H3849" s="26"/>
      <c r="I3849" s="26"/>
      <c r="J3849" s="26"/>
      <c r="K3849" s="2"/>
    </row>
    <row r="3850" spans="2:11" ht="15.75">
      <c r="B3850" s="92"/>
      <c r="C3850" s="99"/>
      <c r="D3850" s="26"/>
      <c r="E3850" s="26"/>
      <c r="F3850" s="26"/>
      <c r="G3850" s="26"/>
      <c r="H3850" s="26"/>
      <c r="I3850" s="26"/>
      <c r="J3850" s="26"/>
      <c r="K3850" s="2"/>
    </row>
    <row r="3851" spans="2:11" ht="15.75">
      <c r="B3851" s="92"/>
      <c r="C3851" s="99"/>
      <c r="D3851" s="26"/>
      <c r="E3851" s="26"/>
      <c r="F3851" s="26"/>
      <c r="G3851" s="26"/>
      <c r="H3851" s="26"/>
      <c r="I3851" s="26"/>
      <c r="J3851" s="26"/>
      <c r="K3851" s="2"/>
    </row>
    <row r="3852" spans="2:11" ht="15.75">
      <c r="B3852" s="92"/>
      <c r="C3852" s="99"/>
      <c r="D3852" s="26"/>
      <c r="E3852" s="26"/>
      <c r="F3852" s="26"/>
      <c r="G3852" s="26"/>
      <c r="H3852" s="26"/>
      <c r="I3852" s="26"/>
      <c r="J3852" s="26"/>
      <c r="K3852" s="2"/>
    </row>
    <row r="3853" spans="2:11" ht="15.75">
      <c r="B3853" s="92"/>
      <c r="C3853" s="99"/>
      <c r="D3853" s="26"/>
      <c r="E3853" s="26"/>
      <c r="F3853" s="26"/>
      <c r="G3853" s="26"/>
      <c r="H3853" s="26"/>
      <c r="I3853" s="26"/>
      <c r="J3853" s="26"/>
      <c r="K3853" s="2"/>
    </row>
    <row r="3854" spans="2:11" ht="15.75">
      <c r="B3854" s="92"/>
      <c r="C3854" s="99"/>
      <c r="D3854" s="26"/>
      <c r="E3854" s="26"/>
      <c r="F3854" s="26"/>
      <c r="G3854" s="26"/>
      <c r="H3854" s="26"/>
      <c r="I3854" s="26"/>
      <c r="J3854" s="26"/>
      <c r="K3854" s="2"/>
    </row>
    <row r="3855" spans="2:11" ht="15.75">
      <c r="B3855" s="92"/>
      <c r="C3855" s="99"/>
      <c r="D3855" s="26"/>
      <c r="E3855" s="26"/>
      <c r="F3855" s="26"/>
      <c r="G3855" s="26"/>
      <c r="H3855" s="26"/>
      <c r="I3855" s="26"/>
      <c r="J3855" s="26"/>
      <c r="K3855" s="2"/>
    </row>
    <row r="3856" spans="2:11" ht="15.75">
      <c r="B3856" s="92"/>
      <c r="C3856" s="99"/>
      <c r="D3856" s="26"/>
      <c r="E3856" s="26"/>
      <c r="F3856" s="26"/>
      <c r="G3856" s="26"/>
      <c r="H3856" s="26"/>
      <c r="I3856" s="26"/>
      <c r="J3856" s="26"/>
      <c r="K3856" s="2"/>
    </row>
    <row r="3857" spans="2:11" ht="15.75">
      <c r="B3857" s="92"/>
      <c r="C3857" s="99"/>
      <c r="D3857" s="26"/>
      <c r="E3857" s="26"/>
      <c r="F3857" s="26"/>
      <c r="G3857" s="26"/>
      <c r="H3857" s="26"/>
      <c r="I3857" s="26"/>
      <c r="J3857" s="26"/>
      <c r="K3857" s="2"/>
    </row>
    <row r="3858" spans="2:11" ht="15.75">
      <c r="B3858" s="92"/>
      <c r="C3858" s="99"/>
      <c r="D3858" s="26"/>
      <c r="E3858" s="26"/>
      <c r="F3858" s="26"/>
      <c r="G3858" s="26"/>
      <c r="H3858" s="26"/>
      <c r="I3858" s="26"/>
      <c r="J3858" s="26"/>
      <c r="K3858" s="2"/>
    </row>
    <row r="3859" spans="2:11" ht="15.75">
      <c r="B3859" s="92"/>
      <c r="C3859" s="99"/>
      <c r="D3859" s="26"/>
      <c r="E3859" s="26"/>
      <c r="F3859" s="26"/>
      <c r="G3859" s="26"/>
      <c r="H3859" s="26"/>
      <c r="I3859" s="26"/>
      <c r="J3859" s="26"/>
      <c r="K3859" s="2"/>
    </row>
    <row r="3860" spans="2:11" ht="15.75">
      <c r="B3860" s="92"/>
      <c r="C3860" s="99"/>
      <c r="D3860" s="26"/>
      <c r="E3860" s="26"/>
      <c r="F3860" s="26"/>
      <c r="G3860" s="26"/>
      <c r="H3860" s="26"/>
      <c r="I3860" s="26"/>
      <c r="J3860" s="26"/>
      <c r="K3860" s="2"/>
    </row>
    <row r="3861" spans="2:11" ht="15.75">
      <c r="B3861" s="92"/>
      <c r="C3861" s="99"/>
      <c r="D3861" s="26"/>
      <c r="E3861" s="26"/>
      <c r="F3861" s="26"/>
      <c r="G3861" s="26"/>
      <c r="H3861" s="26"/>
      <c r="I3861" s="26"/>
      <c r="J3861" s="26"/>
      <c r="K3861" s="2"/>
    </row>
    <row r="3862" spans="2:11" ht="15.75">
      <c r="B3862" s="92"/>
      <c r="C3862" s="99"/>
      <c r="D3862" s="26"/>
      <c r="E3862" s="26"/>
      <c r="F3862" s="26"/>
      <c r="G3862" s="26"/>
      <c r="H3862" s="26"/>
      <c r="I3862" s="26"/>
      <c r="J3862" s="26"/>
      <c r="K3862" s="2"/>
    </row>
    <row r="3863" spans="2:11" ht="15.75">
      <c r="B3863" s="92"/>
      <c r="C3863" s="99"/>
      <c r="D3863" s="26"/>
      <c r="E3863" s="26"/>
      <c r="F3863" s="26"/>
      <c r="G3863" s="26"/>
      <c r="H3863" s="26"/>
      <c r="I3863" s="26"/>
      <c r="J3863" s="26"/>
      <c r="K3863" s="2"/>
    </row>
    <row r="3864" spans="2:11" ht="15.75">
      <c r="B3864" s="92"/>
      <c r="C3864" s="99"/>
      <c r="D3864" s="26"/>
      <c r="E3864" s="26"/>
      <c r="F3864" s="26"/>
      <c r="G3864" s="26"/>
      <c r="H3864" s="26"/>
      <c r="I3864" s="26"/>
      <c r="J3864" s="26"/>
      <c r="K3864" s="2"/>
    </row>
    <row r="3865" spans="2:11" ht="15.75">
      <c r="B3865" s="92"/>
      <c r="C3865" s="99"/>
      <c r="D3865" s="26"/>
      <c r="E3865" s="26"/>
      <c r="F3865" s="26"/>
      <c r="G3865" s="26"/>
      <c r="H3865" s="26"/>
      <c r="I3865" s="26"/>
      <c r="J3865" s="26"/>
      <c r="K3865" s="2"/>
    </row>
    <row r="3866" spans="2:11" ht="15.75">
      <c r="B3866" s="92"/>
      <c r="C3866" s="99"/>
      <c r="D3866" s="26"/>
      <c r="E3866" s="26"/>
      <c r="F3866" s="26"/>
      <c r="G3866" s="26"/>
      <c r="H3866" s="26"/>
      <c r="I3866" s="26"/>
      <c r="J3866" s="26"/>
      <c r="K3866" s="2"/>
    </row>
    <row r="3867" spans="2:11" ht="15.75">
      <c r="B3867" s="92"/>
      <c r="C3867" s="99"/>
      <c r="D3867" s="26"/>
      <c r="E3867" s="26"/>
      <c r="F3867" s="26"/>
      <c r="G3867" s="26"/>
      <c r="H3867" s="26"/>
      <c r="I3867" s="26"/>
      <c r="J3867" s="26"/>
      <c r="K3867" s="2"/>
    </row>
    <row r="3868" spans="2:11" ht="15.75">
      <c r="B3868" s="92"/>
      <c r="C3868" s="99"/>
      <c r="D3868" s="26"/>
      <c r="E3868" s="26"/>
      <c r="F3868" s="26"/>
      <c r="G3868" s="26"/>
      <c r="H3868" s="26"/>
      <c r="I3868" s="26"/>
      <c r="J3868" s="26"/>
      <c r="K3868" s="2"/>
    </row>
    <row r="3869" spans="2:11" ht="15.75">
      <c r="B3869" s="92"/>
      <c r="C3869" s="99"/>
      <c r="D3869" s="26"/>
      <c r="E3869" s="26"/>
      <c r="F3869" s="26"/>
      <c r="G3869" s="26"/>
      <c r="H3869" s="26"/>
      <c r="I3869" s="26"/>
      <c r="J3869" s="26"/>
      <c r="K3869" s="2"/>
    </row>
    <row r="3870" spans="2:11" ht="15.75">
      <c r="B3870" s="92"/>
      <c r="C3870" s="99"/>
      <c r="D3870" s="26"/>
      <c r="E3870" s="26"/>
      <c r="F3870" s="26"/>
      <c r="G3870" s="26"/>
      <c r="H3870" s="26"/>
      <c r="I3870" s="26"/>
      <c r="J3870" s="26"/>
      <c r="K3870" s="2"/>
    </row>
    <row r="3871" spans="2:11" ht="15.75">
      <c r="B3871" s="92"/>
      <c r="C3871" s="99"/>
      <c r="D3871" s="26"/>
      <c r="E3871" s="26"/>
      <c r="F3871" s="26"/>
      <c r="G3871" s="26"/>
      <c r="H3871" s="26"/>
      <c r="I3871" s="26"/>
      <c r="J3871" s="26"/>
      <c r="K3871" s="2"/>
    </row>
    <row r="3872" spans="2:11" ht="15.75">
      <c r="B3872" s="92"/>
      <c r="C3872" s="99"/>
      <c r="D3872" s="26"/>
      <c r="E3872" s="26"/>
      <c r="F3872" s="26"/>
      <c r="G3872" s="26"/>
      <c r="H3872" s="26"/>
      <c r="I3872" s="26"/>
      <c r="J3872" s="26"/>
      <c r="K3872" s="2"/>
    </row>
    <row r="3873" spans="2:11" ht="15.75">
      <c r="B3873" s="92"/>
      <c r="C3873" s="99"/>
      <c r="D3873" s="26"/>
      <c r="E3873" s="26"/>
      <c r="F3873" s="26"/>
      <c r="G3873" s="26"/>
      <c r="H3873" s="26"/>
      <c r="I3873" s="26"/>
      <c r="J3873" s="26"/>
      <c r="K3873" s="2"/>
    </row>
    <row r="3874" spans="2:11" ht="15.75">
      <c r="B3874" s="92"/>
      <c r="C3874" s="99"/>
      <c r="D3874" s="26"/>
      <c r="E3874" s="26"/>
      <c r="F3874" s="26"/>
      <c r="G3874" s="26"/>
      <c r="H3874" s="26"/>
      <c r="I3874" s="26"/>
      <c r="J3874" s="26"/>
      <c r="K3874" s="2"/>
    </row>
    <row r="3875" spans="2:11" ht="15.75">
      <c r="B3875" s="92"/>
      <c r="C3875" s="99"/>
      <c r="D3875" s="26"/>
      <c r="E3875" s="26"/>
      <c r="F3875" s="26"/>
      <c r="G3875" s="26"/>
      <c r="H3875" s="26"/>
      <c r="I3875" s="26"/>
      <c r="J3875" s="26"/>
      <c r="K3875" s="2"/>
    </row>
    <row r="3876" spans="2:11" ht="15.75">
      <c r="B3876" s="92"/>
      <c r="C3876" s="99"/>
      <c r="D3876" s="26"/>
      <c r="E3876" s="26"/>
      <c r="F3876" s="26"/>
      <c r="G3876" s="26"/>
      <c r="H3876" s="26"/>
      <c r="I3876" s="26"/>
      <c r="J3876" s="26"/>
      <c r="K3876" s="2"/>
    </row>
    <row r="3877" spans="2:11" ht="15.75">
      <c r="B3877" s="92"/>
      <c r="C3877" s="99"/>
      <c r="D3877" s="26"/>
      <c r="E3877" s="26"/>
      <c r="F3877" s="26"/>
      <c r="G3877" s="26"/>
      <c r="H3877" s="26"/>
      <c r="I3877" s="26"/>
      <c r="J3877" s="26"/>
      <c r="K3877" s="2"/>
    </row>
    <row r="3878" spans="2:11" ht="15.75">
      <c r="B3878" s="92"/>
      <c r="C3878" s="99"/>
      <c r="D3878" s="26"/>
      <c r="E3878" s="26"/>
      <c r="F3878" s="26"/>
      <c r="G3878" s="26"/>
      <c r="H3878" s="26"/>
      <c r="I3878" s="26"/>
      <c r="J3878" s="26"/>
      <c r="K3878" s="2"/>
    </row>
    <row r="3879" spans="2:11" ht="15.75">
      <c r="B3879" s="92"/>
      <c r="C3879" s="99"/>
      <c r="D3879" s="26"/>
      <c r="E3879" s="26"/>
      <c r="F3879" s="26"/>
      <c r="G3879" s="26"/>
      <c r="H3879" s="26"/>
      <c r="I3879" s="26"/>
      <c r="J3879" s="26"/>
      <c r="K3879" s="2"/>
    </row>
    <row r="3880" spans="2:11" ht="15.75">
      <c r="B3880" s="92"/>
      <c r="C3880" s="99"/>
      <c r="D3880" s="26"/>
      <c r="E3880" s="26"/>
      <c r="F3880" s="26"/>
      <c r="G3880" s="26"/>
      <c r="H3880" s="26"/>
      <c r="I3880" s="26"/>
      <c r="J3880" s="26"/>
      <c r="K3880" s="2"/>
    </row>
    <row r="3881" spans="2:11" ht="15.75">
      <c r="B3881" s="92"/>
      <c r="C3881" s="99"/>
      <c r="D3881" s="26"/>
      <c r="E3881" s="26"/>
      <c r="F3881" s="26"/>
      <c r="G3881" s="26"/>
      <c r="H3881" s="26"/>
      <c r="I3881" s="26"/>
      <c r="J3881" s="26"/>
      <c r="K3881" s="2"/>
    </row>
    <row r="3882" spans="2:11" ht="15.75">
      <c r="B3882" s="92"/>
      <c r="C3882" s="99"/>
      <c r="D3882" s="26"/>
      <c r="E3882" s="26"/>
      <c r="F3882" s="26"/>
      <c r="G3882" s="26"/>
      <c r="H3882" s="26"/>
      <c r="I3882" s="26"/>
      <c r="J3882" s="26"/>
      <c r="K3882" s="2"/>
    </row>
    <row r="3883" spans="2:11" ht="15.75">
      <c r="B3883" s="92"/>
      <c r="C3883" s="99"/>
      <c r="D3883" s="26"/>
      <c r="E3883" s="26"/>
      <c r="F3883" s="26"/>
      <c r="G3883" s="26"/>
      <c r="H3883" s="26"/>
      <c r="I3883" s="26"/>
      <c r="J3883" s="26"/>
      <c r="K3883" s="2"/>
    </row>
    <row r="3884" spans="2:11" ht="15.75">
      <c r="B3884" s="92"/>
      <c r="C3884" s="99"/>
      <c r="D3884" s="26"/>
      <c r="E3884" s="26"/>
      <c r="F3884" s="26"/>
      <c r="G3884" s="26"/>
      <c r="H3884" s="26"/>
      <c r="I3884" s="26"/>
      <c r="J3884" s="26"/>
      <c r="K3884" s="2"/>
    </row>
    <row r="3885" spans="2:11" ht="15.75">
      <c r="B3885" s="92"/>
      <c r="C3885" s="99"/>
      <c r="D3885" s="26"/>
      <c r="E3885" s="26"/>
      <c r="F3885" s="26"/>
      <c r="G3885" s="26"/>
      <c r="H3885" s="26"/>
      <c r="I3885" s="26"/>
      <c r="J3885" s="26"/>
      <c r="K3885" s="2"/>
    </row>
    <row r="3886" spans="2:11" ht="15.75">
      <c r="B3886" s="92"/>
      <c r="C3886" s="99"/>
      <c r="D3886" s="26"/>
      <c r="E3886" s="26"/>
      <c r="F3886" s="26"/>
      <c r="G3886" s="26"/>
      <c r="H3886" s="26"/>
      <c r="I3886" s="26"/>
      <c r="J3886" s="26"/>
      <c r="K3886" s="2"/>
    </row>
    <row r="3887" spans="2:11" ht="15.75">
      <c r="B3887" s="92"/>
      <c r="C3887" s="99"/>
      <c r="D3887" s="26"/>
      <c r="E3887" s="26"/>
      <c r="F3887" s="26"/>
      <c r="G3887" s="26"/>
      <c r="H3887" s="26"/>
      <c r="I3887" s="26"/>
      <c r="J3887" s="26"/>
      <c r="K3887" s="2"/>
    </row>
    <row r="3888" spans="2:11" ht="15.75">
      <c r="B3888" s="92"/>
      <c r="C3888" s="99"/>
      <c r="D3888" s="26"/>
      <c r="E3888" s="26"/>
      <c r="F3888" s="26"/>
      <c r="G3888" s="26"/>
      <c r="H3888" s="26"/>
      <c r="I3888" s="26"/>
      <c r="J3888" s="26"/>
      <c r="K3888" s="2"/>
    </row>
    <row r="3889" spans="2:11" ht="15.75">
      <c r="B3889" s="92"/>
      <c r="C3889" s="99"/>
      <c r="D3889" s="26"/>
      <c r="E3889" s="26"/>
      <c r="F3889" s="26"/>
      <c r="G3889" s="26"/>
      <c r="H3889" s="26"/>
      <c r="I3889" s="26"/>
      <c r="J3889" s="26"/>
      <c r="K3889" s="2"/>
    </row>
    <row r="3890" spans="2:11" ht="15.75">
      <c r="B3890" s="92"/>
      <c r="C3890" s="99"/>
      <c r="D3890" s="26"/>
      <c r="E3890" s="26"/>
      <c r="F3890" s="26"/>
      <c r="G3890" s="26"/>
      <c r="H3890" s="26"/>
      <c r="I3890" s="26"/>
      <c r="J3890" s="26"/>
      <c r="K3890" s="2"/>
    </row>
    <row r="3891" spans="2:11" ht="15.75">
      <c r="B3891" s="92"/>
      <c r="C3891" s="99"/>
      <c r="D3891" s="26"/>
      <c r="E3891" s="26"/>
      <c r="F3891" s="26"/>
      <c r="G3891" s="26"/>
      <c r="H3891" s="26"/>
      <c r="I3891" s="26"/>
      <c r="J3891" s="26"/>
      <c r="K3891" s="2"/>
    </row>
    <row r="3892" spans="2:11" ht="15.75">
      <c r="B3892" s="92"/>
      <c r="C3892" s="99"/>
      <c r="D3892" s="26"/>
      <c r="E3892" s="26"/>
      <c r="F3892" s="26"/>
      <c r="G3892" s="26"/>
      <c r="H3892" s="26"/>
      <c r="I3892" s="26"/>
      <c r="J3892" s="26"/>
      <c r="K3892" s="2"/>
    </row>
    <row r="3893" spans="2:11" ht="15.75">
      <c r="B3893" s="92"/>
      <c r="C3893" s="99"/>
      <c r="D3893" s="26"/>
      <c r="E3893" s="26"/>
      <c r="F3893" s="26"/>
      <c r="G3893" s="26"/>
      <c r="H3893" s="26"/>
      <c r="I3893" s="26"/>
      <c r="J3893" s="26"/>
      <c r="K3893" s="2"/>
    </row>
    <row r="3894" spans="2:11" ht="15.75">
      <c r="B3894" s="92"/>
      <c r="C3894" s="99"/>
      <c r="D3894" s="26"/>
      <c r="E3894" s="26"/>
      <c r="F3894" s="26"/>
      <c r="G3894" s="26"/>
      <c r="H3894" s="26"/>
      <c r="I3894" s="26"/>
      <c r="J3894" s="26"/>
      <c r="K3894" s="2"/>
    </row>
    <row r="3895" spans="2:11" ht="15.75">
      <c r="B3895" s="92"/>
      <c r="C3895" s="99"/>
      <c r="D3895" s="26"/>
      <c r="E3895" s="26"/>
      <c r="F3895" s="26"/>
      <c r="G3895" s="26"/>
      <c r="H3895" s="26"/>
      <c r="I3895" s="26"/>
      <c r="J3895" s="26"/>
      <c r="K3895" s="2"/>
    </row>
    <row r="3896" spans="2:11" ht="15.75">
      <c r="B3896" s="92"/>
      <c r="C3896" s="99"/>
      <c r="D3896" s="26"/>
      <c r="E3896" s="26"/>
      <c r="F3896" s="26"/>
      <c r="G3896" s="26"/>
      <c r="H3896" s="26"/>
      <c r="I3896" s="26"/>
      <c r="J3896" s="26"/>
      <c r="K3896" s="2"/>
    </row>
    <row r="3897" spans="2:11" ht="15.75">
      <c r="B3897" s="92"/>
      <c r="C3897" s="99"/>
      <c r="D3897" s="26"/>
      <c r="E3897" s="26"/>
      <c r="F3897" s="26"/>
      <c r="G3897" s="26"/>
      <c r="H3897" s="26"/>
      <c r="I3897" s="26"/>
      <c r="J3897" s="26"/>
      <c r="K3897" s="2"/>
    </row>
    <row r="3898" spans="2:11" ht="15.75">
      <c r="B3898" s="92"/>
      <c r="C3898" s="99"/>
      <c r="D3898" s="26"/>
      <c r="E3898" s="26"/>
      <c r="F3898" s="26"/>
      <c r="G3898" s="26"/>
      <c r="H3898" s="26"/>
      <c r="I3898" s="26"/>
      <c r="J3898" s="26"/>
      <c r="K3898" s="2"/>
    </row>
    <row r="3899" spans="2:11" ht="15.75">
      <c r="B3899" s="92"/>
      <c r="C3899" s="99"/>
      <c r="D3899" s="26"/>
      <c r="E3899" s="26"/>
      <c r="F3899" s="26"/>
      <c r="G3899" s="26"/>
      <c r="H3899" s="26"/>
      <c r="I3899" s="26"/>
      <c r="J3899" s="26"/>
      <c r="K3899" s="2"/>
    </row>
    <row r="3900" spans="2:11" ht="15.75">
      <c r="B3900" s="92"/>
      <c r="C3900" s="99"/>
      <c r="D3900" s="26"/>
      <c r="E3900" s="26"/>
      <c r="F3900" s="26"/>
      <c r="G3900" s="26"/>
      <c r="H3900" s="26"/>
      <c r="I3900" s="26"/>
      <c r="J3900" s="26"/>
      <c r="K3900" s="2"/>
    </row>
    <row r="3901" spans="2:11" ht="15.75">
      <c r="B3901" s="92"/>
      <c r="C3901" s="99"/>
      <c r="D3901" s="26"/>
      <c r="E3901" s="26"/>
      <c r="F3901" s="26"/>
      <c r="G3901" s="26"/>
      <c r="H3901" s="26"/>
      <c r="I3901" s="26"/>
      <c r="J3901" s="26"/>
      <c r="K3901" s="2"/>
    </row>
    <row r="3902" spans="2:11" ht="15.75">
      <c r="B3902" s="92"/>
      <c r="C3902" s="99"/>
      <c r="D3902" s="26"/>
      <c r="E3902" s="26"/>
      <c r="F3902" s="26"/>
      <c r="G3902" s="26"/>
      <c r="H3902" s="26"/>
      <c r="I3902" s="26"/>
      <c r="J3902" s="26"/>
      <c r="K3902" s="2"/>
    </row>
    <row r="3903" spans="2:11" ht="15.75">
      <c r="B3903" s="92"/>
      <c r="C3903" s="99"/>
      <c r="D3903" s="26"/>
      <c r="E3903" s="26"/>
      <c r="F3903" s="26"/>
      <c r="G3903" s="26"/>
      <c r="H3903" s="26"/>
      <c r="I3903" s="26"/>
      <c r="J3903" s="26"/>
      <c r="K3903" s="2"/>
    </row>
    <row r="3904" spans="2:11" ht="15.75">
      <c r="B3904" s="92"/>
      <c r="C3904" s="99"/>
      <c r="D3904" s="26"/>
      <c r="E3904" s="26"/>
      <c r="F3904" s="26"/>
      <c r="G3904" s="26"/>
      <c r="H3904" s="26"/>
      <c r="I3904" s="26"/>
      <c r="J3904" s="26"/>
      <c r="K3904" s="2"/>
    </row>
    <row r="3905" spans="2:11" ht="15.75">
      <c r="B3905" s="92"/>
      <c r="C3905" s="99"/>
      <c r="D3905" s="26"/>
      <c r="E3905" s="26"/>
      <c r="F3905" s="26"/>
      <c r="G3905" s="26"/>
      <c r="H3905" s="26"/>
      <c r="I3905" s="26"/>
      <c r="J3905" s="26"/>
      <c r="K3905" s="2"/>
    </row>
    <row r="3906" spans="2:11" ht="15.75">
      <c r="B3906" s="92"/>
      <c r="C3906" s="99"/>
      <c r="D3906" s="26"/>
      <c r="E3906" s="26"/>
      <c r="F3906" s="26"/>
      <c r="G3906" s="26"/>
      <c r="H3906" s="26"/>
      <c r="I3906" s="26"/>
      <c r="J3906" s="26"/>
      <c r="K3906" s="2"/>
    </row>
    <row r="3907" spans="2:11" ht="15.75">
      <c r="B3907" s="92"/>
      <c r="C3907" s="99"/>
      <c r="D3907" s="26"/>
      <c r="E3907" s="26"/>
      <c r="F3907" s="26"/>
      <c r="G3907" s="26"/>
      <c r="H3907" s="26"/>
      <c r="I3907" s="26"/>
      <c r="J3907" s="26"/>
      <c r="K3907" s="2"/>
    </row>
    <row r="3908" spans="2:11" ht="15.75">
      <c r="B3908" s="92"/>
      <c r="C3908" s="99"/>
      <c r="D3908" s="26"/>
      <c r="E3908" s="26"/>
      <c r="F3908" s="26"/>
      <c r="G3908" s="26"/>
      <c r="H3908" s="26"/>
      <c r="I3908" s="26"/>
      <c r="J3908" s="26"/>
      <c r="K3908" s="2"/>
    </row>
    <row r="3909" spans="2:11" ht="15.75">
      <c r="B3909" s="92"/>
      <c r="C3909" s="99"/>
      <c r="D3909" s="26"/>
      <c r="E3909" s="26"/>
      <c r="F3909" s="26"/>
      <c r="G3909" s="26"/>
      <c r="H3909" s="26"/>
      <c r="I3909" s="26"/>
      <c r="J3909" s="26"/>
      <c r="K3909" s="2"/>
    </row>
    <row r="3910" spans="2:11" ht="15.75">
      <c r="B3910" s="92"/>
      <c r="C3910" s="99"/>
      <c r="D3910" s="26"/>
      <c r="E3910" s="26"/>
      <c r="F3910" s="26"/>
      <c r="G3910" s="26"/>
      <c r="H3910" s="26"/>
      <c r="I3910" s="26"/>
      <c r="J3910" s="26"/>
      <c r="K3910" s="2"/>
    </row>
    <row r="3911" spans="2:11" ht="15.75">
      <c r="B3911" s="92"/>
      <c r="C3911" s="99"/>
      <c r="D3911" s="26"/>
      <c r="E3911" s="26"/>
      <c r="F3911" s="26"/>
      <c r="G3911" s="26"/>
      <c r="H3911" s="26"/>
      <c r="I3911" s="26"/>
      <c r="J3911" s="26"/>
      <c r="K3911" s="2"/>
    </row>
    <row r="3912" spans="2:11" ht="15.75">
      <c r="B3912" s="92"/>
      <c r="C3912" s="99"/>
      <c r="D3912" s="26"/>
      <c r="E3912" s="26"/>
      <c r="F3912" s="26"/>
      <c r="G3912" s="26"/>
      <c r="H3912" s="26"/>
      <c r="I3912" s="26"/>
      <c r="J3912" s="26"/>
      <c r="K3912" s="2"/>
    </row>
    <row r="3913" spans="2:11" ht="15.75">
      <c r="B3913" s="92"/>
      <c r="C3913" s="99"/>
      <c r="D3913" s="26"/>
      <c r="E3913" s="26"/>
      <c r="F3913" s="26"/>
      <c r="G3913" s="26"/>
      <c r="H3913" s="26"/>
      <c r="I3913" s="26"/>
      <c r="J3913" s="26"/>
      <c r="K3913" s="2"/>
    </row>
    <row r="3914" spans="2:11" ht="15.75">
      <c r="B3914" s="92"/>
      <c r="C3914" s="99"/>
      <c r="D3914" s="26"/>
      <c r="E3914" s="26"/>
      <c r="F3914" s="26"/>
      <c r="G3914" s="26"/>
      <c r="H3914" s="26"/>
      <c r="I3914" s="26"/>
      <c r="J3914" s="26"/>
      <c r="K3914" s="2"/>
    </row>
    <row r="3915" spans="2:11" ht="15.75">
      <c r="B3915" s="92"/>
      <c r="C3915" s="99"/>
      <c r="D3915" s="26"/>
      <c r="E3915" s="26"/>
      <c r="F3915" s="26"/>
      <c r="G3915" s="26"/>
      <c r="H3915" s="26"/>
      <c r="I3915" s="26"/>
      <c r="J3915" s="26"/>
      <c r="K3915" s="2"/>
    </row>
    <row r="3916" spans="2:11" ht="15.75">
      <c r="B3916" s="92"/>
      <c r="C3916" s="99"/>
      <c r="D3916" s="26"/>
      <c r="E3916" s="26"/>
      <c r="F3916" s="26"/>
      <c r="G3916" s="26"/>
      <c r="H3916" s="26"/>
      <c r="I3916" s="26"/>
      <c r="J3916" s="26"/>
      <c r="K3916" s="2"/>
    </row>
    <row r="3917" spans="2:11" ht="15.75">
      <c r="B3917" s="92"/>
      <c r="C3917" s="99"/>
      <c r="D3917" s="26"/>
      <c r="E3917" s="26"/>
      <c r="F3917" s="26"/>
      <c r="G3917" s="26"/>
      <c r="H3917" s="26"/>
      <c r="I3917" s="26"/>
      <c r="J3917" s="26"/>
      <c r="K3917" s="2"/>
    </row>
    <row r="3918" spans="2:11" ht="15.75">
      <c r="B3918" s="92"/>
      <c r="C3918" s="99"/>
      <c r="D3918" s="26"/>
      <c r="E3918" s="26"/>
      <c r="F3918" s="26"/>
      <c r="G3918" s="26"/>
      <c r="H3918" s="26"/>
      <c r="I3918" s="26"/>
      <c r="J3918" s="26"/>
      <c r="K3918" s="2"/>
    </row>
    <row r="3919" spans="2:11" ht="15.75">
      <c r="B3919" s="92"/>
      <c r="C3919" s="99"/>
      <c r="D3919" s="26"/>
      <c r="E3919" s="26"/>
      <c r="F3919" s="26"/>
      <c r="G3919" s="26"/>
      <c r="H3919" s="26"/>
      <c r="I3919" s="26"/>
      <c r="J3919" s="26"/>
      <c r="K3919" s="2"/>
    </row>
    <row r="3920" spans="2:11" ht="15.75">
      <c r="B3920" s="92"/>
      <c r="C3920" s="99"/>
      <c r="D3920" s="26"/>
      <c r="E3920" s="26"/>
      <c r="F3920" s="26"/>
      <c r="G3920" s="26"/>
      <c r="H3920" s="26"/>
      <c r="I3920" s="26"/>
      <c r="J3920" s="26"/>
      <c r="K3920" s="2"/>
    </row>
    <row r="3921" spans="2:11" ht="15.75">
      <c r="B3921" s="92"/>
      <c r="C3921" s="99"/>
      <c r="D3921" s="26"/>
      <c r="E3921" s="26"/>
      <c r="F3921" s="26"/>
      <c r="G3921" s="26"/>
      <c r="H3921" s="26"/>
      <c r="I3921" s="26"/>
      <c r="J3921" s="26"/>
      <c r="K3921" s="2"/>
    </row>
    <row r="3922" spans="2:11" ht="15.75">
      <c r="B3922" s="92"/>
      <c r="C3922" s="99"/>
      <c r="D3922" s="26"/>
      <c r="E3922" s="26"/>
      <c r="F3922" s="26"/>
      <c r="G3922" s="26"/>
      <c r="H3922" s="26"/>
      <c r="I3922" s="26"/>
      <c r="J3922" s="26"/>
      <c r="K3922" s="2"/>
    </row>
    <row r="3923" spans="2:11" ht="15.75">
      <c r="B3923" s="92"/>
      <c r="C3923" s="99"/>
      <c r="D3923" s="26"/>
      <c r="E3923" s="26"/>
      <c r="F3923" s="26"/>
      <c r="G3923" s="26"/>
      <c r="H3923" s="26"/>
      <c r="I3923" s="26"/>
      <c r="J3923" s="26"/>
      <c r="K3923" s="2"/>
    </row>
    <row r="3924" spans="2:11" ht="15.75">
      <c r="B3924" s="92"/>
      <c r="C3924" s="99"/>
      <c r="D3924" s="26"/>
      <c r="E3924" s="26"/>
      <c r="F3924" s="26"/>
      <c r="G3924" s="26"/>
      <c r="H3924" s="26"/>
      <c r="I3924" s="26"/>
      <c r="J3924" s="26"/>
      <c r="K3924" s="2"/>
    </row>
    <row r="3925" spans="2:11" ht="15.75">
      <c r="B3925" s="92"/>
      <c r="C3925" s="99"/>
      <c r="D3925" s="26"/>
      <c r="E3925" s="26"/>
      <c r="F3925" s="26"/>
      <c r="G3925" s="26"/>
      <c r="H3925" s="26"/>
      <c r="I3925" s="26"/>
      <c r="J3925" s="26"/>
      <c r="K3925" s="2"/>
    </row>
    <row r="3926" spans="2:11" ht="15.75">
      <c r="B3926" s="92"/>
      <c r="C3926" s="99"/>
      <c r="D3926" s="26"/>
      <c r="E3926" s="26"/>
      <c r="F3926" s="26"/>
      <c r="G3926" s="26"/>
      <c r="H3926" s="26"/>
      <c r="I3926" s="26"/>
      <c r="J3926" s="26"/>
      <c r="K3926" s="2"/>
    </row>
    <row r="3927" spans="2:11" ht="15.75">
      <c r="B3927" s="92"/>
      <c r="C3927" s="99"/>
      <c r="D3927" s="26"/>
      <c r="E3927" s="26"/>
      <c r="F3927" s="26"/>
      <c r="G3927" s="26"/>
      <c r="H3927" s="26"/>
      <c r="I3927" s="26"/>
      <c r="J3927" s="26"/>
      <c r="K3927" s="2"/>
    </row>
    <row r="3928" spans="2:11" ht="15.75">
      <c r="B3928" s="92"/>
      <c r="C3928" s="99"/>
      <c r="D3928" s="26"/>
      <c r="E3928" s="26"/>
      <c r="F3928" s="26"/>
      <c r="G3928" s="26"/>
      <c r="H3928" s="26"/>
      <c r="I3928" s="26"/>
      <c r="J3928" s="26"/>
      <c r="K3928" s="2"/>
    </row>
    <row r="3929" spans="2:11" ht="15.75">
      <c r="B3929" s="92"/>
      <c r="C3929" s="99"/>
      <c r="D3929" s="26"/>
      <c r="E3929" s="26"/>
      <c r="F3929" s="26"/>
      <c r="G3929" s="26"/>
      <c r="H3929" s="26"/>
      <c r="I3929" s="26"/>
      <c r="J3929" s="26"/>
      <c r="K3929" s="2"/>
    </row>
    <row r="3930" spans="2:11" ht="15.75">
      <c r="B3930" s="92"/>
      <c r="C3930" s="99"/>
      <c r="D3930" s="26"/>
      <c r="E3930" s="26"/>
      <c r="F3930" s="26"/>
      <c r="G3930" s="26"/>
      <c r="H3930" s="26"/>
      <c r="I3930" s="26"/>
      <c r="J3930" s="26"/>
      <c r="K3930" s="2"/>
    </row>
    <row r="3931" spans="2:11" ht="15.75">
      <c r="B3931" s="92"/>
      <c r="C3931" s="99"/>
      <c r="D3931" s="26"/>
      <c r="E3931" s="26"/>
      <c r="F3931" s="26"/>
      <c r="G3931" s="26"/>
      <c r="H3931" s="26"/>
      <c r="I3931" s="26"/>
      <c r="J3931" s="26"/>
      <c r="K3931" s="2"/>
    </row>
    <row r="3932" spans="2:11" ht="15.75">
      <c r="B3932" s="92"/>
      <c r="C3932" s="99"/>
      <c r="D3932" s="26"/>
      <c r="E3932" s="26"/>
      <c r="F3932" s="26"/>
      <c r="G3932" s="26"/>
      <c r="H3932" s="26"/>
      <c r="I3932" s="26"/>
      <c r="J3932" s="26"/>
      <c r="K3932" s="2"/>
    </row>
    <row r="3933" spans="2:11" ht="15.75">
      <c r="B3933" s="92"/>
      <c r="C3933" s="99"/>
      <c r="D3933" s="26"/>
      <c r="E3933" s="26"/>
      <c r="F3933" s="26"/>
      <c r="G3933" s="26"/>
      <c r="H3933" s="26"/>
      <c r="I3933" s="26"/>
      <c r="J3933" s="26"/>
      <c r="K3933" s="2"/>
    </row>
    <row r="3934" spans="2:11" ht="15.75">
      <c r="B3934" s="92"/>
      <c r="C3934" s="99"/>
      <c r="D3934" s="26"/>
      <c r="E3934" s="26"/>
      <c r="F3934" s="26"/>
      <c r="G3934" s="26"/>
      <c r="H3934" s="26"/>
      <c r="I3934" s="26"/>
      <c r="J3934" s="26"/>
      <c r="K3934" s="2"/>
    </row>
    <row r="3935" spans="2:11" ht="15.75">
      <c r="B3935" s="92"/>
      <c r="C3935" s="99"/>
      <c r="D3935" s="26"/>
      <c r="E3935" s="26"/>
      <c r="F3935" s="26"/>
      <c r="G3935" s="26"/>
      <c r="H3935" s="26"/>
      <c r="I3935" s="26"/>
      <c r="J3935" s="26"/>
      <c r="K3935" s="2"/>
    </row>
    <row r="3936" spans="2:11" ht="15.75">
      <c r="B3936" s="92"/>
      <c r="C3936" s="99"/>
      <c r="D3936" s="26"/>
      <c r="E3936" s="26"/>
      <c r="F3936" s="26"/>
      <c r="G3936" s="26"/>
      <c r="H3936" s="37"/>
      <c r="I3936" s="18"/>
      <c r="J3936" s="38"/>
      <c r="K3936" s="2"/>
    </row>
    <row r="3937" spans="2:11" ht="15.75">
      <c r="B3937" s="92"/>
      <c r="C3937" s="99"/>
      <c r="D3937" s="26"/>
      <c r="E3937" s="26"/>
      <c r="F3937" s="26"/>
      <c r="G3937" s="26"/>
      <c r="H3937" s="37"/>
      <c r="I3937" s="18"/>
      <c r="J3937" s="26"/>
      <c r="K3937" s="2"/>
    </row>
    <row r="3938" spans="2:11" ht="15.75">
      <c r="B3938" s="92"/>
      <c r="C3938" s="99"/>
      <c r="D3938" s="26"/>
      <c r="E3938" s="26"/>
      <c r="F3938" s="26"/>
      <c r="G3938" s="26"/>
      <c r="H3938" s="37"/>
      <c r="I3938" s="18"/>
      <c r="J3938" s="38"/>
      <c r="K3938" s="2"/>
    </row>
    <row r="3939" spans="2:11" ht="15.75">
      <c r="B3939" s="92"/>
      <c r="C3939" s="99"/>
      <c r="D3939" s="26"/>
      <c r="E3939" s="26"/>
      <c r="F3939" s="26"/>
      <c r="G3939" s="26"/>
      <c r="H3939" s="37"/>
      <c r="I3939" s="43"/>
      <c r="J3939" s="38"/>
      <c r="K3939" s="2"/>
    </row>
    <row r="3940" spans="2:11" ht="15.75">
      <c r="B3940" s="92"/>
      <c r="C3940" s="99"/>
      <c r="D3940" s="26"/>
      <c r="E3940" s="26"/>
      <c r="F3940" s="26"/>
      <c r="G3940" s="26"/>
      <c r="H3940" s="37"/>
      <c r="I3940" s="18"/>
      <c r="J3940" s="38"/>
      <c r="K3940" s="2"/>
    </row>
    <row r="3941" spans="2:11" ht="15.75">
      <c r="B3941" s="92"/>
      <c r="C3941" s="99"/>
      <c r="D3941" s="26"/>
      <c r="E3941" s="26"/>
      <c r="F3941" s="26"/>
      <c r="G3941" s="26"/>
      <c r="H3941" s="37"/>
      <c r="I3941" s="18"/>
      <c r="J3941" s="38"/>
      <c r="K3941" s="2"/>
    </row>
    <row r="3942" spans="2:11" ht="15.75">
      <c r="B3942" s="92"/>
      <c r="C3942" s="99"/>
      <c r="D3942" s="26"/>
      <c r="E3942" s="26"/>
      <c r="F3942" s="26"/>
      <c r="G3942" s="26"/>
      <c r="H3942" s="37"/>
      <c r="I3942" s="18"/>
      <c r="J3942" s="38"/>
      <c r="K3942" s="2"/>
    </row>
    <row r="3943" spans="2:11" ht="15.75">
      <c r="B3943" s="92"/>
      <c r="C3943" s="99"/>
      <c r="D3943" s="26"/>
      <c r="E3943" s="26"/>
      <c r="F3943" s="26"/>
      <c r="G3943" s="26"/>
      <c r="H3943" s="37"/>
      <c r="I3943" s="18"/>
      <c r="J3943" s="38"/>
      <c r="K3943" s="2"/>
    </row>
    <row r="3944" spans="2:11" ht="15.75">
      <c r="B3944" s="92"/>
      <c r="C3944" s="99"/>
      <c r="D3944" s="26"/>
      <c r="E3944" s="26"/>
      <c r="F3944" s="26"/>
      <c r="G3944" s="26"/>
      <c r="H3944" s="37"/>
      <c r="I3944" s="18"/>
      <c r="J3944" s="38"/>
      <c r="K3944" s="2"/>
    </row>
    <row r="3945" spans="2:11" ht="15.75">
      <c r="B3945" s="92"/>
      <c r="C3945" s="99"/>
      <c r="D3945" s="26"/>
      <c r="E3945" s="26"/>
      <c r="F3945" s="26"/>
      <c r="G3945" s="26"/>
      <c r="H3945" s="37"/>
      <c r="I3945" s="18"/>
      <c r="J3945" s="26"/>
      <c r="K3945" s="2"/>
    </row>
    <row r="3946" spans="2:11" ht="15.75">
      <c r="B3946" s="92"/>
      <c r="C3946" s="99"/>
      <c r="D3946" s="26"/>
      <c r="E3946" s="26"/>
      <c r="F3946" s="26"/>
      <c r="G3946" s="26"/>
      <c r="H3946" s="37"/>
      <c r="I3946" s="18"/>
      <c r="J3946" s="38"/>
      <c r="K3946" s="2"/>
    </row>
    <row r="3947" spans="2:11" ht="15.75">
      <c r="B3947" s="92"/>
      <c r="C3947" s="99"/>
      <c r="D3947" s="26"/>
      <c r="E3947" s="26"/>
      <c r="F3947" s="26"/>
      <c r="G3947" s="26"/>
      <c r="H3947" s="37"/>
      <c r="I3947" s="43"/>
      <c r="J3947" s="38"/>
      <c r="K3947" s="2"/>
    </row>
    <row r="3948" spans="2:11" ht="15.75">
      <c r="B3948" s="92"/>
      <c r="C3948" s="99"/>
      <c r="D3948" s="26"/>
      <c r="E3948" s="26"/>
      <c r="F3948" s="26"/>
      <c r="G3948" s="26"/>
      <c r="H3948" s="37"/>
      <c r="I3948" s="18"/>
      <c r="J3948" s="38"/>
      <c r="K3948" s="2"/>
    </row>
    <row r="3949" spans="2:11" ht="15.75">
      <c r="B3949" s="92"/>
      <c r="C3949" s="99"/>
      <c r="D3949" s="26"/>
      <c r="E3949" s="26"/>
      <c r="F3949" s="26"/>
      <c r="G3949" s="26"/>
      <c r="H3949" s="37"/>
      <c r="I3949" s="18"/>
      <c r="J3949" s="38"/>
      <c r="K3949" s="2"/>
    </row>
    <row r="3950" spans="2:11" ht="15.75">
      <c r="B3950" s="92"/>
      <c r="C3950" s="99"/>
      <c r="D3950" s="26"/>
      <c r="E3950" s="26"/>
      <c r="F3950" s="26"/>
      <c r="G3950" s="26"/>
      <c r="H3950" s="37"/>
      <c r="I3950" s="18"/>
      <c r="J3950" s="38"/>
      <c r="K3950" s="2"/>
    </row>
    <row r="3951" spans="2:11" ht="15.75">
      <c r="B3951" s="92"/>
      <c r="C3951" s="99"/>
      <c r="D3951" s="26"/>
      <c r="E3951" s="26"/>
      <c r="F3951" s="26"/>
      <c r="G3951" s="26"/>
      <c r="H3951" s="37"/>
      <c r="I3951" s="43"/>
      <c r="J3951" s="38"/>
      <c r="K3951" s="2"/>
    </row>
    <row r="3952" spans="2:11" ht="15.75">
      <c r="B3952" s="92"/>
      <c r="C3952" s="99"/>
      <c r="D3952" s="26"/>
      <c r="E3952" s="26"/>
      <c r="F3952" s="26"/>
      <c r="G3952" s="26"/>
      <c r="H3952" s="37"/>
      <c r="I3952" s="18"/>
      <c r="J3952" s="38"/>
      <c r="K3952" s="2"/>
    </row>
    <row r="3953" spans="2:11" ht="15.75">
      <c r="B3953" s="92"/>
      <c r="C3953" s="99"/>
      <c r="D3953" s="26"/>
      <c r="E3953" s="26"/>
      <c r="F3953" s="26"/>
      <c r="G3953" s="26"/>
      <c r="H3953" s="37"/>
      <c r="I3953" s="18"/>
      <c r="J3953" s="38"/>
      <c r="K3953" s="2"/>
    </row>
    <row r="3954" spans="2:11" ht="15.75">
      <c r="B3954" s="92"/>
      <c r="C3954" s="99"/>
      <c r="D3954" s="26"/>
      <c r="E3954" s="26"/>
      <c r="F3954" s="26"/>
      <c r="G3954" s="26"/>
      <c r="H3954" s="37"/>
      <c r="I3954" s="18"/>
      <c r="J3954" s="38"/>
      <c r="K3954" s="2"/>
    </row>
    <row r="3955" spans="2:11" ht="15.75">
      <c r="B3955" s="92"/>
      <c r="C3955" s="99"/>
      <c r="D3955" s="26"/>
      <c r="E3955" s="26"/>
      <c r="F3955" s="26"/>
      <c r="G3955" s="26"/>
      <c r="H3955" s="37"/>
      <c r="I3955" s="18"/>
      <c r="J3955" s="38"/>
      <c r="K3955" s="2"/>
    </row>
    <row r="3956" spans="2:11" ht="15.75">
      <c r="B3956" s="92"/>
      <c r="C3956" s="99"/>
      <c r="D3956" s="26"/>
      <c r="E3956" s="26"/>
      <c r="F3956" s="26"/>
      <c r="G3956" s="26"/>
      <c r="H3956" s="37"/>
      <c r="I3956" s="18"/>
      <c r="J3956" s="38"/>
      <c r="K3956" s="2"/>
    </row>
    <row r="3957" spans="2:11" ht="15.75">
      <c r="B3957" s="92"/>
      <c r="C3957" s="99"/>
      <c r="D3957" s="26"/>
      <c r="E3957" s="26"/>
      <c r="F3957" s="26"/>
      <c r="G3957" s="26"/>
      <c r="H3957" s="37"/>
      <c r="I3957" s="18"/>
      <c r="J3957" s="38"/>
      <c r="K3957" s="2"/>
    </row>
    <row r="3958" spans="2:11" ht="15.75">
      <c r="B3958" s="92"/>
      <c r="C3958" s="99"/>
      <c r="D3958" s="26"/>
      <c r="E3958" s="26"/>
      <c r="F3958" s="26"/>
      <c r="G3958" s="26"/>
      <c r="H3958" s="37"/>
      <c r="I3958" s="18"/>
      <c r="J3958" s="26"/>
      <c r="K3958" s="2"/>
    </row>
    <row r="3959" spans="2:11" ht="15.75">
      <c r="B3959" s="92"/>
      <c r="C3959" s="99"/>
      <c r="D3959" s="26"/>
      <c r="E3959" s="26"/>
      <c r="F3959" s="26"/>
      <c r="G3959" s="26"/>
      <c r="H3959" s="37"/>
      <c r="I3959" s="18"/>
      <c r="J3959" s="38"/>
      <c r="K3959" s="2"/>
    </row>
    <row r="3960" spans="2:11" ht="15.75">
      <c r="B3960" s="92"/>
      <c r="C3960" s="99"/>
      <c r="D3960" s="26"/>
      <c r="E3960" s="26"/>
      <c r="F3960" s="26"/>
      <c r="G3960" s="26"/>
      <c r="H3960" s="37"/>
      <c r="I3960" s="18"/>
      <c r="J3960" s="38"/>
      <c r="K3960" s="2"/>
    </row>
    <row r="3961" spans="2:11" ht="15.75">
      <c r="B3961" s="92"/>
      <c r="C3961" s="99"/>
      <c r="D3961" s="26"/>
      <c r="E3961" s="26"/>
      <c r="F3961" s="26"/>
      <c r="G3961" s="26"/>
      <c r="H3961" s="37"/>
      <c r="I3961" s="18"/>
      <c r="J3961" s="38"/>
      <c r="K3961" s="2"/>
    </row>
    <row r="3962" spans="2:11" ht="15.75">
      <c r="B3962" s="92"/>
      <c r="C3962" s="99"/>
      <c r="D3962" s="26"/>
      <c r="E3962" s="26"/>
      <c r="F3962" s="26"/>
      <c r="G3962" s="26"/>
      <c r="H3962" s="37"/>
      <c r="I3962" s="18"/>
      <c r="J3962" s="38"/>
      <c r="K3962" s="2"/>
    </row>
    <row r="3963" spans="2:11" ht="15.75">
      <c r="B3963" s="92"/>
      <c r="C3963" s="99"/>
      <c r="D3963" s="26"/>
      <c r="E3963" s="26"/>
      <c r="F3963" s="26"/>
      <c r="G3963" s="26"/>
      <c r="H3963" s="37"/>
      <c r="I3963" s="18"/>
      <c r="J3963" s="38"/>
      <c r="K3963" s="2"/>
    </row>
    <row r="3964" spans="2:11" ht="15.75">
      <c r="B3964" s="92"/>
      <c r="C3964" s="99"/>
      <c r="D3964" s="26"/>
      <c r="E3964" s="26"/>
      <c r="F3964" s="26"/>
      <c r="G3964" s="26"/>
      <c r="H3964" s="37"/>
      <c r="I3964" s="18"/>
      <c r="J3964" s="38"/>
      <c r="K3964" s="2"/>
    </row>
    <row r="3965" spans="2:11" ht="15.75">
      <c r="B3965" s="92"/>
      <c r="C3965" s="99"/>
      <c r="D3965" s="26"/>
      <c r="E3965" s="26"/>
      <c r="F3965" s="26"/>
      <c r="G3965" s="26"/>
      <c r="H3965" s="37"/>
      <c r="I3965" s="18"/>
      <c r="J3965" s="38"/>
      <c r="K3965" s="2"/>
    </row>
    <row r="3966" spans="2:11" ht="15.75">
      <c r="B3966" s="92"/>
      <c r="C3966" s="99"/>
      <c r="D3966" s="26"/>
      <c r="E3966" s="26"/>
      <c r="F3966" s="26"/>
      <c r="G3966" s="26"/>
      <c r="H3966" s="37"/>
      <c r="I3966" s="18"/>
      <c r="J3966" s="38"/>
      <c r="K3966" s="2"/>
    </row>
    <row r="3967" spans="2:11" ht="15.75">
      <c r="B3967" s="92"/>
      <c r="C3967" s="99"/>
      <c r="D3967" s="26"/>
      <c r="E3967" s="26"/>
      <c r="F3967" s="26"/>
      <c r="G3967" s="26"/>
      <c r="H3967" s="37"/>
      <c r="I3967" s="18"/>
      <c r="J3967" s="38"/>
      <c r="K3967" s="2"/>
    </row>
    <row r="3968" spans="2:11" ht="15.75">
      <c r="B3968" s="92"/>
      <c r="C3968" s="99"/>
      <c r="D3968" s="26"/>
      <c r="E3968" s="26"/>
      <c r="F3968" s="26"/>
      <c r="G3968" s="26"/>
      <c r="H3968" s="37"/>
      <c r="I3968" s="18"/>
      <c r="J3968" s="38"/>
      <c r="K3968" s="2"/>
    </row>
    <row r="3969" spans="2:11" ht="15.75">
      <c r="B3969" s="92"/>
      <c r="C3969" s="99"/>
      <c r="D3969" s="26"/>
      <c r="E3969" s="26"/>
      <c r="F3969" s="26"/>
      <c r="G3969" s="26"/>
      <c r="H3969" s="37"/>
      <c r="I3969" s="18"/>
      <c r="J3969" s="38"/>
      <c r="K3969" s="2"/>
    </row>
    <row r="3970" spans="2:11" ht="15.75">
      <c r="B3970" s="92"/>
      <c r="C3970" s="99"/>
      <c r="D3970" s="26"/>
      <c r="E3970" s="26"/>
      <c r="F3970" s="26"/>
      <c r="G3970" s="26"/>
      <c r="H3970" s="37"/>
      <c r="I3970" s="18"/>
      <c r="J3970" s="38"/>
      <c r="K3970" s="2"/>
    </row>
    <row r="3971" spans="2:11" ht="15.75">
      <c r="B3971" s="92"/>
      <c r="C3971" s="99"/>
      <c r="D3971" s="26"/>
      <c r="E3971" s="26"/>
      <c r="F3971" s="26"/>
      <c r="G3971" s="26"/>
      <c r="H3971" s="37"/>
      <c r="I3971" s="18"/>
      <c r="J3971" s="38"/>
      <c r="K3971" s="2"/>
    </row>
    <row r="3972" spans="2:11" ht="15.75">
      <c r="B3972" s="92"/>
      <c r="C3972" s="99"/>
      <c r="D3972" s="26"/>
      <c r="E3972" s="26"/>
      <c r="F3972" s="26"/>
      <c r="G3972" s="26"/>
      <c r="H3972" s="37"/>
      <c r="I3972" s="18"/>
      <c r="J3972" s="38"/>
      <c r="K3972" s="2"/>
    </row>
    <row r="3973" spans="2:11" ht="15.75">
      <c r="B3973" s="92"/>
      <c r="C3973" s="99"/>
      <c r="D3973" s="26"/>
      <c r="E3973" s="26"/>
      <c r="F3973" s="26"/>
      <c r="G3973" s="26"/>
      <c r="H3973" s="37"/>
      <c r="I3973" s="18"/>
      <c r="J3973" s="38"/>
      <c r="K3973" s="2"/>
    </row>
    <row r="3974" spans="2:11" ht="15.75">
      <c r="B3974" s="92"/>
      <c r="C3974" s="99"/>
      <c r="D3974" s="26"/>
      <c r="E3974" s="26"/>
      <c r="F3974" s="26"/>
      <c r="G3974" s="26"/>
      <c r="H3974" s="37"/>
      <c r="I3974" s="59"/>
      <c r="J3974" s="38"/>
      <c r="K3974" s="2"/>
    </row>
    <row r="3975" spans="2:11" ht="15.75">
      <c r="B3975" s="92"/>
      <c r="C3975" s="99"/>
      <c r="D3975" s="26"/>
      <c r="E3975" s="26"/>
      <c r="F3975" s="26"/>
      <c r="G3975" s="26"/>
      <c r="H3975" s="37"/>
      <c r="I3975" s="18"/>
      <c r="J3975" s="26"/>
      <c r="K3975" s="2"/>
    </row>
    <row r="3976" spans="2:11" ht="15.75">
      <c r="B3976" s="92"/>
      <c r="C3976" s="99"/>
      <c r="D3976" s="26"/>
      <c r="E3976" s="26"/>
      <c r="F3976" s="26"/>
      <c r="G3976" s="26"/>
      <c r="H3976" s="37"/>
      <c r="I3976" s="18"/>
      <c r="J3976" s="38"/>
      <c r="K3976" s="2"/>
    </row>
    <row r="3977" spans="2:11" ht="15.75">
      <c r="B3977" s="92"/>
      <c r="C3977" s="99"/>
      <c r="D3977" s="26"/>
      <c r="E3977" s="26"/>
      <c r="F3977" s="26"/>
      <c r="G3977" s="26"/>
      <c r="H3977" s="37"/>
      <c r="I3977" s="18"/>
      <c r="J3977" s="38"/>
      <c r="K3977" s="2"/>
    </row>
    <row r="3978" spans="2:11" ht="15.75">
      <c r="B3978" s="92"/>
      <c r="C3978" s="99"/>
      <c r="D3978" s="26"/>
      <c r="E3978" s="26"/>
      <c r="F3978" s="26"/>
      <c r="G3978" s="26"/>
      <c r="H3978" s="37"/>
      <c r="I3978" s="59"/>
      <c r="J3978" s="38"/>
      <c r="K3978" s="2"/>
    </row>
    <row r="3979" spans="2:11" ht="15.75">
      <c r="B3979" s="92"/>
      <c r="C3979" s="99"/>
      <c r="D3979" s="26"/>
      <c r="E3979" s="26"/>
      <c r="F3979" s="26"/>
      <c r="G3979" s="26"/>
      <c r="H3979" s="37"/>
      <c r="I3979" s="18"/>
      <c r="J3979" s="38"/>
      <c r="K3979" s="2"/>
    </row>
    <row r="3980" spans="2:11" ht="15.75">
      <c r="B3980" s="92"/>
      <c r="C3980" s="99"/>
      <c r="D3980" s="26"/>
      <c r="E3980" s="26"/>
      <c r="F3980" s="26"/>
      <c r="G3980" s="26"/>
      <c r="H3980" s="37"/>
      <c r="I3980" s="18"/>
      <c r="J3980" s="38"/>
      <c r="K3980" s="2"/>
    </row>
    <row r="3981" spans="2:11" ht="15.75">
      <c r="B3981" s="92"/>
      <c r="C3981" s="99"/>
      <c r="D3981" s="26"/>
      <c r="E3981" s="26"/>
      <c r="F3981" s="26"/>
      <c r="G3981" s="26"/>
      <c r="H3981" s="37"/>
      <c r="I3981" s="18"/>
      <c r="J3981" s="38"/>
      <c r="K3981" s="2"/>
    </row>
    <row r="3982" spans="2:11" ht="15.75">
      <c r="B3982" s="92"/>
      <c r="C3982" s="99"/>
      <c r="D3982" s="26"/>
      <c r="E3982" s="26"/>
      <c r="F3982" s="26"/>
      <c r="G3982" s="26"/>
      <c r="H3982" s="37"/>
      <c r="I3982" s="18"/>
      <c r="J3982" s="38"/>
      <c r="K3982" s="2"/>
    </row>
    <row r="3983" spans="2:11" ht="15.75">
      <c r="B3983" s="92"/>
      <c r="C3983" s="99"/>
      <c r="D3983" s="26"/>
      <c r="E3983" s="26"/>
      <c r="F3983" s="26"/>
      <c r="G3983" s="26"/>
      <c r="H3983" s="37"/>
      <c r="I3983" s="18"/>
      <c r="J3983" s="38"/>
      <c r="K3983" s="2"/>
    </row>
    <row r="3984" spans="2:11" ht="15.75">
      <c r="B3984" s="92"/>
      <c r="C3984" s="99"/>
      <c r="D3984" s="26"/>
      <c r="E3984" s="26"/>
      <c r="F3984" s="26"/>
      <c r="G3984" s="26"/>
      <c r="H3984" s="37"/>
      <c r="I3984" s="18"/>
      <c r="J3984" s="38"/>
      <c r="K3984" s="2"/>
    </row>
    <row r="3985" spans="2:11">
      <c r="B3985" s="89"/>
      <c r="C3985" s="99"/>
      <c r="D3985" s="7"/>
      <c r="K3985" s="2"/>
    </row>
    <row r="3986" spans="2:11">
      <c r="B3986" s="89"/>
      <c r="C3986" s="99"/>
      <c r="D3986" s="7"/>
      <c r="K3986" s="2"/>
    </row>
    <row r="3987" spans="2:11">
      <c r="B3987" s="89"/>
      <c r="C3987" s="99"/>
      <c r="D3987" s="7"/>
      <c r="K3987" s="2"/>
    </row>
    <row r="3988" spans="2:11">
      <c r="B3988" s="89"/>
      <c r="C3988" s="99"/>
      <c r="D3988" s="7"/>
      <c r="K3988" s="2"/>
    </row>
    <row r="3989" spans="2:11">
      <c r="B3989" s="89"/>
      <c r="C3989" s="99"/>
      <c r="D3989" s="7"/>
      <c r="K3989" s="2"/>
    </row>
    <row r="3990" spans="2:11">
      <c r="B3990" s="89"/>
      <c r="C3990" s="99"/>
      <c r="D3990" s="7"/>
      <c r="K3990" s="2"/>
    </row>
    <row r="3991" spans="2:11">
      <c r="B3991" s="89"/>
      <c r="C3991" s="99"/>
      <c r="D3991" s="7"/>
      <c r="K3991" s="2"/>
    </row>
    <row r="3992" spans="2:11">
      <c r="B3992" s="89"/>
      <c r="C3992" s="99"/>
      <c r="D3992" s="7"/>
      <c r="K3992" s="2"/>
    </row>
    <row r="3993" spans="2:11">
      <c r="B3993" s="89"/>
      <c r="C3993" s="99"/>
      <c r="D3993" s="7"/>
      <c r="K3993" s="2"/>
    </row>
    <row r="3994" spans="2:11">
      <c r="B3994" s="89"/>
      <c r="C3994" s="99"/>
      <c r="D3994" s="7"/>
      <c r="K3994" s="2"/>
    </row>
    <row r="3995" spans="2:11">
      <c r="B3995" s="89"/>
      <c r="C3995" s="99"/>
      <c r="D3995" s="7"/>
      <c r="K3995" s="2"/>
    </row>
    <row r="3996" spans="2:11">
      <c r="B3996" s="89"/>
      <c r="C3996" s="99"/>
      <c r="D3996" s="7"/>
      <c r="K3996" s="2"/>
    </row>
    <row r="3997" spans="2:11">
      <c r="B3997" s="89"/>
      <c r="C3997" s="99"/>
      <c r="D3997" s="7"/>
      <c r="K3997" s="2"/>
    </row>
    <row r="3998" spans="2:11">
      <c r="B3998" s="89"/>
      <c r="C3998" s="99"/>
      <c r="D3998" s="7"/>
      <c r="K3998" s="2"/>
    </row>
    <row r="3999" spans="2:11">
      <c r="B3999" s="89"/>
      <c r="C3999" s="99"/>
      <c r="D3999" s="7"/>
      <c r="K3999" s="2"/>
    </row>
    <row r="4000" spans="2:11">
      <c r="B4000" s="89"/>
      <c r="C4000" s="99"/>
      <c r="D4000" s="7"/>
      <c r="K4000" s="2"/>
    </row>
    <row r="4001" spans="2:11">
      <c r="B4001" s="89"/>
      <c r="C4001" s="99"/>
      <c r="D4001" s="7"/>
      <c r="K4001" s="2"/>
    </row>
    <row r="4002" spans="2:11" ht="15.75">
      <c r="B4002" s="89"/>
      <c r="C4002" s="99"/>
      <c r="D4002" s="38"/>
      <c r="I4002" s="18"/>
      <c r="J4002" s="38"/>
      <c r="K4002" s="2"/>
    </row>
    <row r="4003" spans="2:11" ht="15.75">
      <c r="B4003" s="89"/>
      <c r="C4003" s="99"/>
      <c r="D4003" s="38"/>
      <c r="I4003" s="18"/>
      <c r="K4003" s="2"/>
    </row>
    <row r="4004" spans="2:11" ht="15.75">
      <c r="B4004" s="89"/>
      <c r="C4004" s="99"/>
      <c r="D4004" s="38"/>
      <c r="I4004" s="18"/>
      <c r="J4004" s="38"/>
      <c r="K4004" s="2"/>
    </row>
    <row r="4005" spans="2:11" ht="15.75">
      <c r="B4005" s="89"/>
      <c r="C4005" s="99"/>
      <c r="D4005" s="38"/>
      <c r="K4005" s="2"/>
    </row>
    <row r="4006" spans="2:11" ht="15.75">
      <c r="B4006" s="89"/>
      <c r="C4006" s="99"/>
      <c r="D4006" s="38"/>
      <c r="I4006" s="59"/>
      <c r="J4006" s="38"/>
      <c r="K4006" s="2"/>
    </row>
    <row r="4007" spans="2:11" ht="15.75">
      <c r="B4007" s="89"/>
      <c r="C4007" s="99"/>
      <c r="D4007" s="38"/>
      <c r="F4007" s="37"/>
      <c r="I4007" s="18"/>
      <c r="K4007" s="2"/>
    </row>
    <row r="4008" spans="2:11" ht="15.75">
      <c r="B4008" s="89"/>
      <c r="C4008" s="99"/>
      <c r="D4008" s="38"/>
      <c r="I4008" s="18"/>
      <c r="J4008" s="38"/>
      <c r="K4008" s="2"/>
    </row>
    <row r="4009" spans="2:11" ht="15.75">
      <c r="B4009" s="89"/>
      <c r="C4009" s="99"/>
      <c r="D4009" s="38"/>
      <c r="I4009" s="18"/>
      <c r="J4009" s="38"/>
      <c r="K4009" s="2"/>
    </row>
    <row r="4010" spans="2:11" ht="15.75">
      <c r="B4010" s="89"/>
      <c r="C4010" s="99"/>
      <c r="D4010" s="38"/>
      <c r="I4010" s="18"/>
      <c r="J4010" s="38"/>
      <c r="K4010" s="2"/>
    </row>
    <row r="4011" spans="2:11" ht="15.75">
      <c r="B4011" s="89"/>
      <c r="C4011" s="99"/>
      <c r="D4011" s="38"/>
      <c r="I4011" s="18"/>
      <c r="J4011" s="38"/>
      <c r="K4011" s="2"/>
    </row>
    <row r="4012" spans="2:11" ht="15.75">
      <c r="B4012" s="89"/>
      <c r="C4012" s="99"/>
      <c r="D4012" s="38"/>
      <c r="I4012" s="18"/>
      <c r="J4012" s="38"/>
      <c r="K4012" s="2"/>
    </row>
    <row r="4013" spans="2:11" ht="15.75">
      <c r="B4013" s="89"/>
      <c r="C4013" s="99"/>
      <c r="D4013" s="38"/>
      <c r="I4013" s="18"/>
      <c r="J4013" s="38"/>
      <c r="K4013" s="2"/>
    </row>
    <row r="4014" spans="2:11" ht="15.75">
      <c r="B4014" s="89"/>
      <c r="C4014" s="99"/>
      <c r="D4014" s="38"/>
      <c r="I4014" s="18"/>
      <c r="J4014" s="38"/>
      <c r="K4014" s="2"/>
    </row>
    <row r="4015" spans="2:11" ht="15.75">
      <c r="B4015" s="89"/>
      <c r="C4015" s="99"/>
      <c r="D4015" s="38"/>
      <c r="I4015" s="18"/>
      <c r="J4015" s="38"/>
      <c r="K4015" s="2"/>
    </row>
    <row r="4016" spans="2:11" ht="15.75">
      <c r="B4016" s="89"/>
      <c r="C4016" s="99"/>
      <c r="D4016" s="38"/>
      <c r="I4016" s="18"/>
      <c r="J4016" s="38"/>
      <c r="K4016" s="2"/>
    </row>
    <row r="4017" spans="2:11" ht="15.75">
      <c r="B4017" s="89"/>
      <c r="C4017" s="99"/>
      <c r="D4017" s="38"/>
      <c r="I4017" s="18"/>
      <c r="J4017" s="38"/>
      <c r="K4017" s="2"/>
    </row>
    <row r="4018" spans="2:11" ht="15.75">
      <c r="B4018" s="89"/>
      <c r="C4018" s="99"/>
      <c r="D4018" s="38"/>
      <c r="I4018" s="18"/>
      <c r="J4018" s="38"/>
      <c r="K4018" s="2"/>
    </row>
    <row r="4019" spans="2:11" ht="15.75">
      <c r="B4019" s="89"/>
      <c r="C4019" s="99"/>
      <c r="D4019" s="38"/>
      <c r="F4019" s="37"/>
      <c r="I4019" s="18"/>
      <c r="K4019" s="2"/>
    </row>
    <row r="4020" spans="2:11" ht="15.75">
      <c r="B4020" s="89"/>
      <c r="C4020" s="99"/>
      <c r="D4020" s="38"/>
      <c r="K4020" s="2"/>
    </row>
    <row r="4021" spans="2:11" ht="15.75">
      <c r="B4021" s="89"/>
      <c r="C4021" s="99"/>
      <c r="D4021" s="38"/>
      <c r="I4021" s="18"/>
      <c r="K4021" s="2"/>
    </row>
    <row r="4022" spans="2:11" ht="15.75">
      <c r="B4022" s="89"/>
      <c r="C4022" s="99"/>
      <c r="D4022" s="38"/>
      <c r="I4022" s="18"/>
      <c r="J4022" s="38"/>
      <c r="K4022" s="2"/>
    </row>
    <row r="4023" spans="2:11" ht="15.75">
      <c r="B4023" s="89"/>
      <c r="C4023" s="99"/>
      <c r="D4023" s="38"/>
      <c r="I4023" s="18"/>
      <c r="J4023" s="38"/>
      <c r="K4023" s="2"/>
    </row>
    <row r="4024" spans="2:11" ht="15.75">
      <c r="B4024" s="89"/>
      <c r="C4024" s="99"/>
      <c r="D4024" s="38"/>
      <c r="I4024" s="18"/>
      <c r="J4024" s="38"/>
      <c r="K4024" s="2"/>
    </row>
    <row r="4025" spans="2:11" ht="15.75">
      <c r="B4025" s="89"/>
      <c r="C4025" s="99"/>
      <c r="D4025" s="38"/>
      <c r="I4025" s="18"/>
      <c r="J4025" s="38"/>
      <c r="K4025" s="2"/>
    </row>
    <row r="4026" spans="2:11" ht="15.75">
      <c r="B4026" s="89"/>
      <c r="C4026" s="99"/>
      <c r="D4026" s="38"/>
      <c r="I4026" s="18"/>
      <c r="K4026" s="2"/>
    </row>
    <row r="4027" spans="2:11" ht="15.75">
      <c r="B4027" s="89"/>
      <c r="C4027" s="99"/>
      <c r="D4027" s="38"/>
      <c r="I4027" s="18"/>
      <c r="J4027" s="38"/>
      <c r="K4027" s="2"/>
    </row>
    <row r="4028" spans="2:11" ht="15.75">
      <c r="B4028" s="89"/>
      <c r="C4028" s="99"/>
      <c r="D4028" s="38"/>
      <c r="I4028" s="18"/>
      <c r="K4028" s="2"/>
    </row>
    <row r="4029" spans="2:11" ht="15.75">
      <c r="B4029" s="89"/>
      <c r="C4029" s="99"/>
      <c r="D4029" s="38"/>
      <c r="I4029" s="18"/>
      <c r="J4029" s="38"/>
      <c r="K4029" s="2"/>
    </row>
    <row r="4030" spans="2:11" ht="15.75">
      <c r="B4030" s="89"/>
      <c r="C4030" s="99"/>
      <c r="D4030" s="38"/>
      <c r="I4030" s="18"/>
      <c r="J4030" s="38"/>
      <c r="K4030" s="2"/>
    </row>
    <row r="4031" spans="2:11" ht="15.75">
      <c r="B4031" s="89"/>
      <c r="C4031" s="99"/>
      <c r="D4031" s="38"/>
      <c r="I4031" s="18"/>
      <c r="J4031" s="38"/>
      <c r="K4031" s="2"/>
    </row>
    <row r="4032" spans="2:11" ht="15.75">
      <c r="B4032" s="89"/>
      <c r="C4032" s="99"/>
      <c r="D4032" s="38"/>
      <c r="I4032" s="18"/>
      <c r="K4032" s="2"/>
    </row>
    <row r="4033" spans="2:11" ht="15.75">
      <c r="B4033" s="89"/>
      <c r="C4033" s="99"/>
      <c r="D4033" s="38"/>
      <c r="I4033" s="18"/>
      <c r="J4033" s="38"/>
      <c r="K4033" s="2"/>
    </row>
    <row r="4034" spans="2:11" ht="15.75">
      <c r="B4034" s="89"/>
      <c r="C4034" s="99"/>
      <c r="D4034" s="38"/>
      <c r="K4034" s="2"/>
    </row>
    <row r="4035" spans="2:11" ht="15.75">
      <c r="B4035" s="89"/>
      <c r="C4035" s="99"/>
      <c r="D4035" s="38"/>
      <c r="I4035" s="18"/>
      <c r="J4035" s="38"/>
      <c r="K4035" s="2"/>
    </row>
    <row r="4036" spans="2:11" ht="15.75">
      <c r="B4036" s="89"/>
      <c r="C4036" s="99"/>
      <c r="D4036" s="38"/>
      <c r="I4036" s="18"/>
      <c r="K4036" s="2"/>
    </row>
    <row r="4037" spans="2:11" ht="15.75">
      <c r="B4037" s="89"/>
      <c r="C4037" s="99"/>
      <c r="D4037" s="38"/>
      <c r="I4037" s="18"/>
      <c r="J4037" s="38"/>
      <c r="K4037" s="2"/>
    </row>
    <row r="4038" spans="2:11" ht="15.75">
      <c r="B4038" s="89"/>
      <c r="C4038" s="99"/>
      <c r="D4038" s="38"/>
      <c r="I4038" s="56"/>
      <c r="J4038" s="38"/>
      <c r="K4038" s="2"/>
    </row>
    <row r="4039" spans="2:11">
      <c r="B4039" s="70"/>
      <c r="C4039" s="99"/>
      <c r="K4039" s="2"/>
    </row>
    <row r="4040" spans="2:11">
      <c r="B4040" s="70"/>
      <c r="C4040" s="99"/>
      <c r="K4040" s="2"/>
    </row>
    <row r="4041" spans="2:11">
      <c r="B4041" s="70"/>
      <c r="C4041" s="99"/>
      <c r="K4041" s="2"/>
    </row>
    <row r="4042" spans="2:11">
      <c r="B4042" s="70"/>
      <c r="C4042" s="99"/>
      <c r="K4042" s="2"/>
    </row>
    <row r="4043" spans="2:11">
      <c r="B4043" s="70"/>
      <c r="C4043" s="99"/>
      <c r="K4043" s="2"/>
    </row>
    <row r="4044" spans="2:11">
      <c r="B4044" s="70"/>
      <c r="C4044" s="99"/>
      <c r="K4044" s="2"/>
    </row>
    <row r="4045" spans="2:11">
      <c r="B4045" s="70"/>
      <c r="C4045" s="99"/>
      <c r="K4045" s="2"/>
    </row>
    <row r="4046" spans="2:11">
      <c r="B4046" s="70"/>
      <c r="C4046" s="99"/>
      <c r="K4046" s="2"/>
    </row>
    <row r="4047" spans="2:11">
      <c r="B4047" s="70"/>
      <c r="C4047" s="99"/>
      <c r="K4047" s="2"/>
    </row>
    <row r="4048" spans="2:11">
      <c r="B4048" s="70"/>
      <c r="C4048" s="99"/>
      <c r="K4048" s="2"/>
    </row>
    <row r="4049" spans="2:11">
      <c r="B4049" s="70"/>
      <c r="C4049" s="99"/>
      <c r="K4049" s="2"/>
    </row>
    <row r="4050" spans="2:11">
      <c r="B4050" s="70"/>
      <c r="C4050" s="99"/>
      <c r="K4050" s="2"/>
    </row>
    <row r="4051" spans="2:11">
      <c r="B4051" s="70"/>
      <c r="C4051" s="99"/>
      <c r="K4051" s="2"/>
    </row>
    <row r="4052" spans="2:11">
      <c r="B4052" s="70"/>
      <c r="C4052" s="99"/>
      <c r="K4052" s="2"/>
    </row>
    <row r="4053" spans="2:11">
      <c r="B4053" s="70"/>
      <c r="C4053" s="99"/>
      <c r="K4053" s="2"/>
    </row>
    <row r="4054" spans="2:11">
      <c r="B4054" s="70"/>
      <c r="C4054" s="99"/>
      <c r="K4054" s="2"/>
    </row>
    <row r="4055" spans="2:11">
      <c r="B4055" s="70"/>
      <c r="C4055" s="99"/>
      <c r="K4055" s="2"/>
    </row>
    <row r="4056" spans="2:11">
      <c r="B4056" s="70"/>
      <c r="C4056" s="99"/>
      <c r="K4056" s="2"/>
    </row>
    <row r="4057" spans="2:11">
      <c r="B4057" s="70"/>
      <c r="C4057" s="99"/>
      <c r="K4057" s="2"/>
    </row>
    <row r="4058" spans="2:11">
      <c r="B4058" s="70"/>
      <c r="C4058" s="99"/>
      <c r="K4058" s="2"/>
    </row>
    <row r="4059" spans="2:11">
      <c r="B4059" s="70"/>
      <c r="C4059" s="99"/>
      <c r="K4059" s="2"/>
    </row>
    <row r="4060" spans="2:11">
      <c r="B4060" s="70"/>
      <c r="C4060" s="99"/>
      <c r="K4060" s="2"/>
    </row>
    <row r="4061" spans="2:11">
      <c r="B4061" s="70"/>
      <c r="C4061" s="99"/>
      <c r="K4061" s="2"/>
    </row>
    <row r="4062" spans="2:11">
      <c r="B4062" s="70"/>
      <c r="C4062" s="99"/>
      <c r="K4062" s="2"/>
    </row>
    <row r="4063" spans="2:11">
      <c r="B4063" s="70"/>
      <c r="C4063" s="99"/>
      <c r="K4063" s="2"/>
    </row>
    <row r="4064" spans="2:11">
      <c r="B4064" s="70"/>
      <c r="C4064" s="99"/>
      <c r="K4064" s="2"/>
    </row>
    <row r="4065" spans="2:11">
      <c r="B4065" s="70"/>
      <c r="C4065" s="99"/>
      <c r="K4065" s="2"/>
    </row>
    <row r="4066" spans="2:11">
      <c r="B4066" s="70"/>
      <c r="C4066" s="99"/>
      <c r="K4066" s="2"/>
    </row>
    <row r="4067" spans="2:11">
      <c r="B4067" s="70"/>
      <c r="C4067" s="99"/>
      <c r="K4067" s="2"/>
    </row>
    <row r="4068" spans="2:11">
      <c r="B4068" s="70"/>
      <c r="C4068" s="99"/>
      <c r="K4068" s="2"/>
    </row>
    <row r="4069" spans="2:11">
      <c r="B4069" s="89"/>
      <c r="C4069" s="99"/>
      <c r="D4069" s="2"/>
      <c r="K4069" s="2"/>
    </row>
    <row r="4070" spans="2:11">
      <c r="B4070" s="89"/>
      <c r="C4070" s="99"/>
      <c r="D4070" s="2"/>
      <c r="K4070" s="2"/>
    </row>
    <row r="4071" spans="2:11">
      <c r="B4071" s="89"/>
      <c r="C4071" s="99"/>
      <c r="D4071" s="2"/>
      <c r="K4071" s="2"/>
    </row>
    <row r="4072" spans="2:11">
      <c r="B4072" s="89"/>
      <c r="C4072" s="99"/>
      <c r="D4072" s="2"/>
      <c r="K4072" s="2"/>
    </row>
    <row r="4073" spans="2:11">
      <c r="B4073" s="89"/>
      <c r="C4073" s="99"/>
      <c r="D4073" s="2"/>
      <c r="K4073" s="2"/>
    </row>
    <row r="4074" spans="2:11">
      <c r="B4074" s="89"/>
      <c r="C4074" s="99"/>
      <c r="D4074" s="2"/>
      <c r="K4074" s="2"/>
    </row>
    <row r="4075" spans="2:11">
      <c r="B4075" s="89"/>
      <c r="C4075" s="99"/>
      <c r="D4075" s="2"/>
      <c r="K4075" s="2"/>
    </row>
    <row r="4076" spans="2:11">
      <c r="B4076" s="89"/>
      <c r="C4076" s="99"/>
      <c r="D4076" s="2"/>
      <c r="K4076" s="2"/>
    </row>
    <row r="4077" spans="2:11">
      <c r="B4077" s="89"/>
      <c r="C4077" s="99"/>
      <c r="D4077" s="2"/>
      <c r="K4077" s="2"/>
    </row>
    <row r="4078" spans="2:11">
      <c r="B4078" s="89"/>
      <c r="C4078" s="99"/>
      <c r="D4078" s="2"/>
      <c r="K4078" s="2"/>
    </row>
    <row r="4079" spans="2:11">
      <c r="B4079" s="89"/>
      <c r="C4079" s="99"/>
      <c r="D4079" s="2"/>
      <c r="K4079" s="2"/>
    </row>
    <row r="4080" spans="2:11">
      <c r="B4080" s="89"/>
      <c r="C4080" s="99"/>
      <c r="D4080" s="2"/>
      <c r="K4080" s="2"/>
    </row>
    <row r="4081" spans="2:11">
      <c r="B4081" s="89"/>
      <c r="C4081" s="99"/>
      <c r="D4081" s="2"/>
      <c r="K4081" s="2"/>
    </row>
    <row r="4082" spans="2:11">
      <c r="B4082" s="89"/>
      <c r="C4082" s="99"/>
      <c r="D4082" s="2"/>
      <c r="K4082" s="2"/>
    </row>
    <row r="4083" spans="2:11">
      <c r="B4083" s="89"/>
      <c r="C4083" s="99"/>
      <c r="D4083" s="2"/>
      <c r="K4083" s="2"/>
    </row>
    <row r="4084" spans="2:11">
      <c r="B4084" s="89"/>
      <c r="C4084" s="99"/>
      <c r="D4084" s="2"/>
      <c r="K4084" s="2"/>
    </row>
    <row r="4085" spans="2:11">
      <c r="B4085" s="89"/>
      <c r="C4085" s="99"/>
      <c r="D4085" s="2"/>
      <c r="K4085" s="2"/>
    </row>
    <row r="4086" spans="2:11">
      <c r="B4086" s="89"/>
      <c r="C4086" s="99"/>
      <c r="D4086" s="2"/>
      <c r="K4086" s="2"/>
    </row>
    <row r="4087" spans="2:11">
      <c r="B4087" s="89"/>
      <c r="C4087" s="99"/>
      <c r="D4087" s="2"/>
      <c r="K4087" s="2"/>
    </row>
    <row r="4088" spans="2:11">
      <c r="B4088" s="89"/>
      <c r="C4088" s="99"/>
      <c r="D4088" s="2"/>
      <c r="K4088" s="2"/>
    </row>
    <row r="4089" spans="2:11">
      <c r="B4089" s="89"/>
      <c r="C4089" s="99"/>
      <c r="D4089" s="2"/>
      <c r="K4089" s="2"/>
    </row>
    <row r="4090" spans="2:11">
      <c r="B4090" s="89"/>
      <c r="C4090" s="99"/>
      <c r="D4090" s="2"/>
      <c r="K4090" s="2"/>
    </row>
    <row r="4091" spans="2:11">
      <c r="B4091" s="89"/>
      <c r="C4091" s="99"/>
      <c r="D4091" s="2"/>
      <c r="K4091" s="2"/>
    </row>
    <row r="4092" spans="2:11">
      <c r="B4092" s="89"/>
      <c r="C4092" s="99"/>
      <c r="D4092" s="2"/>
      <c r="K4092" s="2"/>
    </row>
    <row r="4093" spans="2:11">
      <c r="B4093" s="89"/>
      <c r="C4093" s="99"/>
      <c r="D4093" s="2"/>
      <c r="K4093" s="2"/>
    </row>
    <row r="4094" spans="2:11">
      <c r="B4094" s="89"/>
      <c r="C4094" s="99"/>
      <c r="D4094" s="2"/>
      <c r="K4094" s="2"/>
    </row>
    <row r="4095" spans="2:11">
      <c r="B4095" s="89"/>
      <c r="C4095" s="99"/>
      <c r="D4095" s="2"/>
      <c r="K4095" s="2"/>
    </row>
    <row r="4096" spans="2:11">
      <c r="B4096" s="89"/>
      <c r="C4096" s="99"/>
      <c r="D4096" s="2"/>
      <c r="K4096" s="2"/>
    </row>
    <row r="4097" spans="2:11">
      <c r="B4097" s="89"/>
      <c r="C4097" s="99"/>
      <c r="D4097" s="2"/>
      <c r="K4097" s="2"/>
    </row>
    <row r="4098" spans="2:11">
      <c r="B4098" s="89"/>
      <c r="C4098" s="99"/>
      <c r="D4098" s="2"/>
      <c r="K4098" s="2"/>
    </row>
    <row r="4099" spans="2:11">
      <c r="B4099" s="89"/>
      <c r="C4099" s="99"/>
      <c r="D4099" s="2"/>
      <c r="K4099" s="2"/>
    </row>
    <row r="4100" spans="2:11">
      <c r="B4100" s="89"/>
      <c r="C4100" s="99"/>
      <c r="D4100" s="2"/>
      <c r="K4100" s="2"/>
    </row>
    <row r="4101" spans="2:11">
      <c r="B4101" s="89"/>
      <c r="C4101" s="99"/>
      <c r="D4101" s="2"/>
      <c r="K4101" s="2"/>
    </row>
    <row r="4102" spans="2:11">
      <c r="B4102" s="89"/>
      <c r="C4102" s="99"/>
      <c r="D4102" s="2"/>
      <c r="K4102" s="2"/>
    </row>
    <row r="4103" spans="2:11">
      <c r="B4103" s="89"/>
      <c r="C4103" s="99"/>
      <c r="D4103" s="2"/>
      <c r="K4103" s="2"/>
    </row>
    <row r="4104" spans="2:11">
      <c r="B4104" s="89"/>
      <c r="C4104" s="99"/>
      <c r="D4104" s="2"/>
      <c r="K4104" s="2"/>
    </row>
    <row r="4105" spans="2:11">
      <c r="B4105" s="89"/>
      <c r="C4105" s="99"/>
      <c r="D4105" s="2"/>
      <c r="K4105" s="2"/>
    </row>
    <row r="4106" spans="2:11">
      <c r="B4106" s="89"/>
      <c r="C4106" s="99"/>
      <c r="D4106" s="2"/>
      <c r="K4106" s="2"/>
    </row>
    <row r="4107" spans="2:11">
      <c r="B4107" s="89"/>
      <c r="C4107" s="99"/>
      <c r="D4107" s="2"/>
      <c r="K4107" s="2"/>
    </row>
    <row r="4108" spans="2:11">
      <c r="B4108" s="89"/>
      <c r="C4108" s="99"/>
      <c r="D4108" s="2"/>
      <c r="K4108" s="2"/>
    </row>
    <row r="4109" spans="2:11">
      <c r="B4109" s="89"/>
      <c r="C4109" s="99"/>
      <c r="D4109" s="2"/>
      <c r="K4109" s="2"/>
    </row>
    <row r="4110" spans="2:11">
      <c r="B4110" s="89"/>
      <c r="C4110" s="99"/>
      <c r="D4110" s="2"/>
      <c r="K4110" s="2"/>
    </row>
    <row r="4111" spans="2:11">
      <c r="B4111" s="89"/>
      <c r="C4111" s="99"/>
      <c r="D4111" s="2"/>
      <c r="K4111" s="2"/>
    </row>
    <row r="4112" spans="2:11">
      <c r="B4112" s="89"/>
      <c r="C4112" s="99"/>
      <c r="D4112" s="2"/>
      <c r="K4112" s="2"/>
    </row>
    <row r="4113" spans="2:11">
      <c r="B4113" s="89"/>
      <c r="C4113" s="99"/>
      <c r="D4113" s="2"/>
      <c r="K4113" s="2"/>
    </row>
    <row r="4114" spans="2:11">
      <c r="B4114" s="89"/>
      <c r="C4114" s="99"/>
      <c r="D4114" s="2"/>
      <c r="K4114" s="2"/>
    </row>
    <row r="4115" spans="2:11">
      <c r="B4115" s="89"/>
      <c r="C4115" s="99"/>
      <c r="D4115" s="2"/>
      <c r="K4115" s="2"/>
    </row>
    <row r="4116" spans="2:11">
      <c r="B4116" s="89"/>
      <c r="C4116" s="99"/>
      <c r="D4116" s="2"/>
      <c r="K4116" s="2"/>
    </row>
    <row r="4117" spans="2:11">
      <c r="B4117" s="89"/>
      <c r="C4117" s="99"/>
      <c r="D4117" s="2"/>
      <c r="K4117" s="2"/>
    </row>
    <row r="4118" spans="2:11">
      <c r="B4118" s="89"/>
      <c r="C4118" s="99"/>
      <c r="D4118" s="2"/>
      <c r="K4118" s="2"/>
    </row>
    <row r="4119" spans="2:11">
      <c r="B4119" s="89"/>
      <c r="C4119" s="99"/>
      <c r="D4119" s="2"/>
      <c r="K4119" s="2"/>
    </row>
    <row r="4120" spans="2:11">
      <c r="B4120" s="89"/>
      <c r="C4120" s="99"/>
      <c r="D4120" s="2"/>
      <c r="K4120" s="2"/>
    </row>
    <row r="4121" spans="2:11">
      <c r="B4121" s="89"/>
      <c r="C4121" s="99"/>
      <c r="D4121" s="2"/>
      <c r="K4121" s="2"/>
    </row>
    <row r="4122" spans="2:11">
      <c r="B4122" s="89"/>
      <c r="C4122" s="99"/>
      <c r="D4122" s="2"/>
      <c r="K4122" s="2"/>
    </row>
    <row r="4123" spans="2:11">
      <c r="B4123" s="89"/>
      <c r="C4123" s="99"/>
      <c r="D4123" s="2"/>
      <c r="E4123" s="12"/>
      <c r="F4123" s="12"/>
      <c r="G4123" s="12"/>
      <c r="H4123" s="12"/>
      <c r="I4123" s="12"/>
      <c r="J4123" s="12"/>
      <c r="K4123" s="2"/>
    </row>
    <row r="4124" spans="2:11">
      <c r="B4124" s="89"/>
      <c r="C4124" s="99"/>
      <c r="D4124" s="2"/>
      <c r="E4124" s="12"/>
      <c r="F4124" s="12"/>
      <c r="G4124" s="12"/>
      <c r="H4124" s="12"/>
      <c r="I4124" s="12"/>
      <c r="J4124" s="12"/>
      <c r="K4124" s="2"/>
    </row>
    <row r="4125" spans="2:11">
      <c r="B4125" s="89"/>
      <c r="C4125" s="99"/>
      <c r="D4125" s="2"/>
      <c r="E4125" s="12"/>
      <c r="F4125" s="12"/>
      <c r="G4125" s="12"/>
      <c r="H4125" s="12"/>
      <c r="I4125" s="12"/>
      <c r="J4125" s="12"/>
      <c r="K4125" s="2"/>
    </row>
    <row r="4126" spans="2:11">
      <c r="B4126" s="89"/>
      <c r="C4126" s="99"/>
      <c r="D4126" s="2"/>
      <c r="E4126" s="12"/>
      <c r="F4126" s="12"/>
      <c r="G4126" s="12"/>
      <c r="H4126" s="12"/>
      <c r="I4126" s="12"/>
      <c r="J4126" s="12"/>
      <c r="K4126" s="2"/>
    </row>
    <row r="4127" spans="2:11">
      <c r="B4127" s="89"/>
      <c r="C4127" s="99"/>
      <c r="D4127" s="2"/>
      <c r="E4127" s="12"/>
      <c r="F4127" s="12"/>
      <c r="G4127" s="12"/>
      <c r="H4127" s="12"/>
      <c r="I4127" s="12"/>
      <c r="J4127" s="12"/>
      <c r="K4127" s="2"/>
    </row>
    <row r="4128" spans="2:11">
      <c r="B4128" s="89"/>
      <c r="C4128" s="99"/>
      <c r="D4128" s="2"/>
      <c r="E4128" s="12"/>
      <c r="F4128" s="12"/>
      <c r="G4128" s="12"/>
      <c r="H4128" s="12"/>
      <c r="I4128" s="12"/>
      <c r="J4128" s="12"/>
      <c r="K4128" s="2"/>
    </row>
    <row r="4129" spans="2:11">
      <c r="B4129" s="89"/>
      <c r="C4129" s="99"/>
      <c r="D4129" s="2"/>
      <c r="E4129" s="12"/>
      <c r="F4129" s="12"/>
      <c r="G4129" s="12"/>
      <c r="H4129" s="12"/>
      <c r="I4129" s="12"/>
      <c r="J4129" s="12"/>
      <c r="K4129" s="2"/>
    </row>
    <row r="4130" spans="2:11">
      <c r="B4130" s="89"/>
      <c r="C4130" s="99"/>
      <c r="D4130" s="2"/>
      <c r="E4130" s="12"/>
      <c r="F4130" s="12"/>
      <c r="G4130" s="12"/>
      <c r="H4130" s="12"/>
      <c r="I4130" s="12"/>
      <c r="J4130" s="12"/>
      <c r="K4130" s="2"/>
    </row>
    <row r="4131" spans="2:11">
      <c r="B4131" s="89"/>
      <c r="C4131" s="99"/>
      <c r="D4131" s="2"/>
      <c r="E4131" s="12"/>
      <c r="F4131" s="12"/>
      <c r="G4131" s="12"/>
      <c r="H4131" s="12"/>
      <c r="I4131" s="12"/>
      <c r="J4131" s="12"/>
      <c r="K4131" s="2"/>
    </row>
    <row r="4132" spans="2:11">
      <c r="B4132" s="89"/>
      <c r="C4132" s="99"/>
      <c r="D4132" s="2"/>
      <c r="E4132" s="12"/>
      <c r="F4132" s="12"/>
      <c r="G4132" s="12"/>
      <c r="H4132" s="12"/>
      <c r="I4132" s="12"/>
      <c r="J4132" s="12"/>
      <c r="K4132" s="2"/>
    </row>
    <row r="4133" spans="2:11">
      <c r="B4133" s="89"/>
      <c r="C4133" s="99"/>
      <c r="D4133" s="2"/>
      <c r="E4133" s="12"/>
      <c r="F4133" s="12"/>
      <c r="G4133" s="12"/>
      <c r="H4133" s="12"/>
      <c r="I4133" s="12"/>
      <c r="J4133" s="12"/>
      <c r="K4133" s="2"/>
    </row>
    <row r="4134" spans="2:11">
      <c r="B4134" s="89"/>
      <c r="C4134" s="99"/>
      <c r="D4134" s="2"/>
      <c r="E4134" s="12"/>
      <c r="F4134" s="12"/>
      <c r="G4134" s="12"/>
      <c r="H4134" s="12"/>
      <c r="I4134" s="12"/>
      <c r="J4134" s="12"/>
      <c r="K4134" s="2"/>
    </row>
    <row r="4135" spans="2:11">
      <c r="B4135" s="89"/>
      <c r="C4135" s="99"/>
      <c r="D4135" s="2"/>
      <c r="E4135" s="12"/>
      <c r="F4135" s="12"/>
      <c r="G4135" s="12"/>
      <c r="H4135" s="12"/>
      <c r="I4135" s="12"/>
      <c r="J4135" s="12"/>
      <c r="K4135" s="2"/>
    </row>
    <row r="4136" spans="2:11" ht="15.75">
      <c r="B4136" s="89"/>
      <c r="C4136" s="99"/>
      <c r="D4136" s="2"/>
      <c r="E4136" s="12"/>
      <c r="F4136" s="12"/>
      <c r="G4136" s="12"/>
      <c r="H4136" s="12"/>
      <c r="I4136" s="12"/>
      <c r="J4136" s="12"/>
      <c r="K4136" s="26"/>
    </row>
    <row r="4137" spans="2:11">
      <c r="B4137" s="89"/>
      <c r="C4137" s="99"/>
      <c r="D4137" s="2"/>
      <c r="E4137" s="12"/>
      <c r="F4137" s="12"/>
      <c r="G4137" s="12"/>
      <c r="H4137" s="12"/>
      <c r="I4137" s="12"/>
      <c r="J4137" s="12"/>
      <c r="K4137" s="2"/>
    </row>
    <row r="4138" spans="2:11">
      <c r="B4138" s="89"/>
      <c r="C4138" s="99"/>
      <c r="D4138" s="2"/>
      <c r="E4138" s="12"/>
      <c r="F4138" s="12"/>
      <c r="G4138" s="12"/>
      <c r="H4138" s="12"/>
      <c r="I4138" s="12"/>
      <c r="J4138" s="12"/>
      <c r="K4138" s="2"/>
    </row>
    <row r="4139" spans="2:11">
      <c r="B4139" s="89"/>
      <c r="C4139" s="99"/>
      <c r="D4139" s="2"/>
      <c r="E4139" s="12"/>
      <c r="F4139" s="12"/>
      <c r="G4139" s="12"/>
      <c r="H4139" s="12"/>
      <c r="I4139" s="12"/>
      <c r="J4139" s="12"/>
      <c r="K4139" s="2"/>
    </row>
    <row r="4140" spans="2:11">
      <c r="B4140" s="89"/>
      <c r="C4140" s="99"/>
      <c r="D4140" s="2"/>
      <c r="E4140" s="12"/>
      <c r="F4140" s="12"/>
      <c r="G4140" s="12"/>
      <c r="H4140" s="12"/>
      <c r="I4140" s="12"/>
      <c r="J4140" s="12"/>
      <c r="K4140" s="2"/>
    </row>
    <row r="4141" spans="2:11">
      <c r="B4141" s="89"/>
      <c r="C4141" s="99"/>
      <c r="D4141" s="2"/>
      <c r="E4141" s="12"/>
      <c r="F4141" s="12"/>
      <c r="G4141" s="12"/>
      <c r="H4141" s="12"/>
      <c r="I4141" s="12"/>
      <c r="J4141" s="12"/>
      <c r="K4141" s="2"/>
    </row>
    <row r="4142" spans="2:11">
      <c r="B4142" s="89"/>
      <c r="C4142" s="99"/>
      <c r="D4142" s="2"/>
      <c r="E4142" s="12"/>
      <c r="F4142" s="12"/>
      <c r="G4142" s="12"/>
      <c r="H4142" s="12"/>
      <c r="I4142" s="12"/>
      <c r="J4142" s="12"/>
      <c r="K4142" s="2"/>
    </row>
    <row r="4143" spans="2:11">
      <c r="B4143" s="89"/>
      <c r="C4143" s="99"/>
      <c r="D4143" s="2"/>
      <c r="E4143" s="12"/>
      <c r="F4143" s="12"/>
      <c r="G4143" s="12"/>
      <c r="H4143" s="12"/>
      <c r="I4143" s="12"/>
      <c r="J4143" s="12"/>
      <c r="K4143" s="2"/>
    </row>
    <row r="4144" spans="2:11">
      <c r="B4144" s="89"/>
      <c r="C4144" s="99"/>
      <c r="D4144" s="2"/>
      <c r="E4144" s="12"/>
      <c r="F4144" s="12"/>
      <c r="G4144" s="12"/>
      <c r="H4144" s="12"/>
      <c r="I4144" s="12"/>
      <c r="J4144" s="12"/>
      <c r="K4144" s="2"/>
    </row>
    <row r="4145" spans="2:11">
      <c r="B4145" s="89"/>
      <c r="C4145" s="99"/>
      <c r="D4145" s="2"/>
      <c r="E4145" s="12"/>
      <c r="F4145" s="12"/>
      <c r="G4145" s="12"/>
      <c r="H4145" s="12"/>
      <c r="I4145" s="12"/>
      <c r="J4145" s="12"/>
      <c r="K4145" s="2"/>
    </row>
    <row r="4146" spans="2:11">
      <c r="B4146" s="89"/>
      <c r="C4146" s="99"/>
      <c r="D4146" s="2"/>
      <c r="E4146" s="12"/>
      <c r="F4146" s="12"/>
      <c r="G4146" s="12"/>
      <c r="H4146" s="12"/>
      <c r="I4146" s="12"/>
      <c r="J4146" s="12"/>
      <c r="K4146" s="2"/>
    </row>
    <row r="4147" spans="2:11">
      <c r="B4147" s="89"/>
      <c r="C4147" s="99"/>
      <c r="D4147" s="2"/>
      <c r="E4147" s="12"/>
      <c r="F4147" s="12"/>
      <c r="G4147" s="12"/>
      <c r="H4147" s="12"/>
      <c r="I4147" s="12"/>
      <c r="J4147" s="12"/>
      <c r="K4147" s="2"/>
    </row>
    <row r="4148" spans="2:11">
      <c r="B4148" s="89"/>
      <c r="C4148" s="99"/>
      <c r="D4148" s="2"/>
      <c r="E4148" s="12"/>
      <c r="F4148" s="12"/>
      <c r="G4148" s="12"/>
      <c r="H4148" s="12"/>
      <c r="I4148" s="12"/>
      <c r="J4148" s="12"/>
      <c r="K4148" s="2"/>
    </row>
    <row r="4149" spans="2:11">
      <c r="B4149" s="89"/>
      <c r="C4149" s="99"/>
      <c r="D4149" s="2"/>
      <c r="K4149" s="2"/>
    </row>
    <row r="4150" spans="2:11">
      <c r="B4150" s="89"/>
      <c r="C4150" s="99"/>
      <c r="D4150" s="2"/>
      <c r="K4150" s="2"/>
    </row>
    <row r="4151" spans="2:11">
      <c r="B4151" s="89"/>
      <c r="C4151" s="99"/>
      <c r="D4151" s="2"/>
      <c r="K4151" s="2"/>
    </row>
    <row r="4152" spans="2:11">
      <c r="B4152" s="89"/>
      <c r="C4152" s="99"/>
      <c r="D4152" s="2"/>
      <c r="K4152" s="2"/>
    </row>
    <row r="4153" spans="2:11">
      <c r="B4153" s="89"/>
      <c r="C4153" s="99"/>
      <c r="D4153" s="2"/>
      <c r="K4153" s="2"/>
    </row>
    <row r="4154" spans="2:11">
      <c r="B4154" s="89"/>
      <c r="C4154" s="99"/>
      <c r="D4154" s="2"/>
      <c r="K4154" s="2"/>
    </row>
    <row r="4155" spans="2:11">
      <c r="B4155" s="89"/>
      <c r="C4155" s="99"/>
      <c r="D4155" s="2"/>
      <c r="K4155" s="2"/>
    </row>
    <row r="4156" spans="2:11">
      <c r="B4156" s="89"/>
      <c r="C4156" s="99"/>
      <c r="D4156" s="2"/>
      <c r="K4156" s="2"/>
    </row>
    <row r="4157" spans="2:11">
      <c r="B4157" s="89"/>
      <c r="C4157" s="99"/>
      <c r="D4157" s="2"/>
      <c r="K4157" s="2"/>
    </row>
    <row r="4158" spans="2:11">
      <c r="B4158" s="89"/>
      <c r="C4158" s="99"/>
      <c r="D4158" s="2"/>
      <c r="K4158" s="2"/>
    </row>
    <row r="4159" spans="2:11">
      <c r="B4159" s="89"/>
      <c r="C4159" s="99"/>
      <c r="D4159" s="2"/>
      <c r="K4159" s="2"/>
    </row>
    <row r="4160" spans="2:11">
      <c r="B4160" s="89"/>
      <c r="C4160" s="99"/>
      <c r="D4160" s="2"/>
      <c r="K4160" s="2"/>
    </row>
    <row r="4161" spans="2:11">
      <c r="B4161" s="89"/>
      <c r="C4161" s="99"/>
      <c r="D4161" s="2"/>
      <c r="K4161" s="2"/>
    </row>
    <row r="4162" spans="2:11">
      <c r="B4162" s="89"/>
      <c r="C4162" s="99"/>
      <c r="D4162" s="2"/>
      <c r="K4162" s="2"/>
    </row>
    <row r="4163" spans="2:11">
      <c r="B4163" s="89"/>
      <c r="C4163" s="99"/>
      <c r="D4163" s="2"/>
      <c r="K4163" s="2"/>
    </row>
    <row r="4164" spans="2:11">
      <c r="B4164" s="89"/>
      <c r="C4164" s="99"/>
      <c r="D4164" s="2"/>
      <c r="K4164" s="2"/>
    </row>
    <row r="4165" spans="2:11">
      <c r="B4165" s="89"/>
      <c r="C4165" s="99"/>
      <c r="D4165" s="2"/>
      <c r="K4165" s="2"/>
    </row>
    <row r="4166" spans="2:11">
      <c r="B4166" s="89"/>
      <c r="C4166" s="99"/>
      <c r="D4166" s="2"/>
      <c r="K4166" s="2"/>
    </row>
    <row r="4167" spans="2:11">
      <c r="B4167" s="89"/>
      <c r="C4167" s="99"/>
      <c r="D4167" s="2"/>
      <c r="K4167" s="2"/>
    </row>
    <row r="4168" spans="2:11">
      <c r="B4168" s="89"/>
      <c r="C4168" s="99"/>
      <c r="D4168" s="2"/>
      <c r="K4168" s="2"/>
    </row>
    <row r="4169" spans="2:11">
      <c r="B4169" s="89"/>
      <c r="C4169" s="99"/>
      <c r="D4169" s="2"/>
      <c r="E4169" s="12"/>
      <c r="F4169" s="12"/>
      <c r="G4169" s="12"/>
      <c r="H4169" s="12"/>
      <c r="I4169" s="18"/>
      <c r="J4169" s="17"/>
      <c r="K4169" s="2"/>
    </row>
    <row r="4170" spans="2:11">
      <c r="B4170" s="89"/>
      <c r="C4170" s="99"/>
      <c r="D4170" s="2"/>
      <c r="E4170" s="12"/>
      <c r="F4170" s="12"/>
      <c r="G4170" s="12"/>
      <c r="H4170" s="12"/>
      <c r="I4170" s="18"/>
      <c r="J4170" s="17"/>
      <c r="K4170" s="2"/>
    </row>
    <row r="4171" spans="2:11">
      <c r="B4171" s="89"/>
      <c r="C4171" s="99"/>
      <c r="D4171" s="2"/>
      <c r="E4171" s="12"/>
      <c r="F4171" s="12"/>
      <c r="G4171" s="12"/>
      <c r="H4171" s="12"/>
      <c r="I4171" s="18"/>
      <c r="J4171" s="17"/>
      <c r="K4171" s="2"/>
    </row>
    <row r="4172" spans="2:11">
      <c r="B4172" s="89"/>
      <c r="C4172" s="99"/>
      <c r="D4172" s="2"/>
      <c r="E4172" s="12"/>
      <c r="F4172" s="12"/>
      <c r="G4172" s="12"/>
      <c r="H4172" s="12"/>
      <c r="I4172" s="18"/>
      <c r="J4172" s="17"/>
      <c r="K4172" s="2"/>
    </row>
    <row r="4173" spans="2:11">
      <c r="B4173" s="89"/>
      <c r="C4173" s="99"/>
      <c r="D4173" s="2"/>
      <c r="E4173" s="12"/>
      <c r="F4173" s="12"/>
      <c r="G4173" s="12"/>
      <c r="H4173" s="12"/>
      <c r="I4173" s="18"/>
      <c r="J4173" s="17"/>
      <c r="K4173" s="2"/>
    </row>
    <row r="4174" spans="2:11">
      <c r="B4174" s="89"/>
      <c r="C4174" s="99"/>
      <c r="D4174" s="2"/>
      <c r="E4174" s="12"/>
      <c r="F4174" s="12"/>
      <c r="G4174" s="12"/>
      <c r="H4174" s="12"/>
      <c r="I4174" s="18"/>
      <c r="J4174" s="17"/>
      <c r="K4174" s="2"/>
    </row>
    <row r="4175" spans="2:11">
      <c r="B4175" s="89"/>
      <c r="C4175" s="99"/>
      <c r="D4175" s="2"/>
      <c r="E4175" s="12"/>
      <c r="F4175" s="12"/>
      <c r="G4175" s="12"/>
      <c r="H4175" s="12"/>
      <c r="I4175" s="18"/>
      <c r="J4175" s="17"/>
      <c r="K4175" s="2"/>
    </row>
    <row r="4176" spans="2:11">
      <c r="B4176" s="89"/>
      <c r="C4176" s="99"/>
      <c r="D4176" s="2"/>
      <c r="E4176" s="12"/>
      <c r="F4176" s="12"/>
      <c r="G4176" s="12"/>
      <c r="H4176" s="12"/>
      <c r="I4176" s="18"/>
      <c r="J4176" s="17"/>
      <c r="K4176" s="2"/>
    </row>
    <row r="4177" spans="2:11">
      <c r="B4177" s="89"/>
      <c r="C4177" s="99"/>
      <c r="D4177" s="2"/>
      <c r="E4177" s="12"/>
      <c r="F4177" s="12"/>
      <c r="G4177" s="12"/>
      <c r="H4177" s="12"/>
      <c r="I4177" s="18"/>
      <c r="J4177" s="17"/>
      <c r="K4177" s="2"/>
    </row>
    <row r="4178" spans="2:11">
      <c r="B4178" s="89"/>
      <c r="C4178" s="99"/>
      <c r="D4178" s="2"/>
      <c r="E4178" s="12"/>
      <c r="F4178" s="12"/>
      <c r="G4178" s="12"/>
      <c r="H4178" s="12"/>
      <c r="I4178" s="18"/>
      <c r="K4178" s="2"/>
    </row>
    <row r="4179" spans="2:11">
      <c r="B4179" s="89"/>
      <c r="C4179" s="99"/>
      <c r="D4179" s="2"/>
      <c r="E4179" s="12"/>
      <c r="F4179" s="12"/>
      <c r="G4179" s="12"/>
      <c r="H4179" s="12"/>
      <c r="I4179" s="18"/>
      <c r="J4179" s="17"/>
      <c r="K4179" s="2"/>
    </row>
    <row r="4180" spans="2:11">
      <c r="B4180" s="89"/>
      <c r="C4180" s="99"/>
      <c r="D4180" s="2"/>
      <c r="E4180" s="12"/>
      <c r="F4180" s="12"/>
      <c r="G4180" s="12"/>
      <c r="H4180" s="12"/>
      <c r="K4180" s="2"/>
    </row>
    <row r="4181" spans="2:11">
      <c r="B4181" s="89"/>
      <c r="C4181" s="99"/>
      <c r="D4181" s="2"/>
      <c r="E4181" s="12"/>
      <c r="F4181" s="12"/>
      <c r="G4181" s="12"/>
      <c r="H4181" s="12"/>
      <c r="J4181" s="17"/>
      <c r="K4181" s="2"/>
    </row>
    <row r="4182" spans="2:11">
      <c r="B4182" s="89"/>
      <c r="C4182" s="99"/>
      <c r="D4182" s="2"/>
      <c r="E4182" s="12"/>
      <c r="F4182" s="12"/>
      <c r="G4182" s="12"/>
      <c r="H4182" s="12"/>
      <c r="I4182" s="18"/>
      <c r="J4182" s="17"/>
      <c r="K4182" s="2"/>
    </row>
    <row r="4183" spans="2:11">
      <c r="B4183" s="89"/>
      <c r="C4183" s="99"/>
      <c r="D4183" s="2"/>
      <c r="E4183" s="12"/>
      <c r="F4183" s="12"/>
      <c r="G4183" s="12"/>
      <c r="H4183" s="12"/>
      <c r="I4183" s="18"/>
      <c r="J4183" s="17"/>
      <c r="K4183" s="2"/>
    </row>
    <row r="4184" spans="2:11">
      <c r="B4184" s="89"/>
      <c r="C4184" s="99"/>
      <c r="D4184" s="2"/>
      <c r="K4184" s="2"/>
    </row>
    <row r="4185" spans="2:11">
      <c r="B4185" s="89"/>
      <c r="C4185" s="99"/>
      <c r="D4185" s="2"/>
      <c r="K4185" s="2"/>
    </row>
    <row r="4186" spans="2:11">
      <c r="B4186" s="89"/>
      <c r="C4186" s="99"/>
      <c r="D4186" s="2"/>
      <c r="K4186" s="2"/>
    </row>
    <row r="4187" spans="2:11">
      <c r="B4187" s="89"/>
      <c r="C4187" s="99"/>
      <c r="D4187" s="2"/>
      <c r="K4187" s="2"/>
    </row>
    <row r="4188" spans="2:11">
      <c r="B4188" s="89"/>
      <c r="C4188" s="99"/>
      <c r="D4188" s="2"/>
      <c r="K4188" s="2"/>
    </row>
    <row r="4189" spans="2:11">
      <c r="B4189" s="89"/>
      <c r="C4189" s="99"/>
      <c r="D4189" s="2"/>
      <c r="K4189" s="2"/>
    </row>
    <row r="4190" spans="2:11">
      <c r="B4190" s="89"/>
      <c r="C4190" s="99"/>
      <c r="D4190" s="2"/>
      <c r="K4190" s="2"/>
    </row>
    <row r="4191" spans="2:11">
      <c r="B4191" s="89"/>
      <c r="C4191" s="99"/>
      <c r="D4191" s="2"/>
      <c r="K4191" s="2"/>
    </row>
    <row r="4192" spans="2:11">
      <c r="B4192" s="89"/>
      <c r="C4192" s="99"/>
      <c r="D4192" s="2"/>
      <c r="K4192" s="2"/>
    </row>
    <row r="4193" spans="2:11">
      <c r="B4193" s="89"/>
      <c r="C4193" s="99"/>
      <c r="D4193" s="2"/>
      <c r="K4193" s="2"/>
    </row>
    <row r="4194" spans="2:11">
      <c r="B4194" s="89"/>
      <c r="C4194" s="99"/>
      <c r="D4194" s="2"/>
      <c r="K4194" s="2"/>
    </row>
    <row r="4195" spans="2:11">
      <c r="B4195" s="89"/>
      <c r="C4195" s="99"/>
      <c r="D4195" s="2"/>
      <c r="K4195" s="2"/>
    </row>
    <row r="4196" spans="2:11">
      <c r="B4196" s="89"/>
      <c r="C4196" s="99"/>
      <c r="D4196" s="2"/>
      <c r="K4196" s="2"/>
    </row>
    <row r="4197" spans="2:11">
      <c r="B4197" s="89"/>
      <c r="C4197" s="99"/>
      <c r="D4197" s="2"/>
      <c r="I4197" s="18"/>
      <c r="J4197" s="17"/>
      <c r="K4197" s="2"/>
    </row>
    <row r="4198" spans="2:11">
      <c r="B4198" s="89"/>
      <c r="C4198" s="99"/>
      <c r="D4198" s="2"/>
      <c r="K4198" s="2"/>
    </row>
    <row r="4199" spans="2:11">
      <c r="B4199" s="89"/>
      <c r="C4199" s="99"/>
      <c r="D4199" s="2"/>
      <c r="K4199" s="2"/>
    </row>
    <row r="4200" spans="2:11">
      <c r="B4200" s="89"/>
      <c r="C4200" s="99"/>
      <c r="D4200" s="2"/>
      <c r="K4200" s="2"/>
    </row>
    <row r="4201" spans="2:11">
      <c r="B4201" s="89"/>
      <c r="C4201" s="99"/>
      <c r="D4201" s="2"/>
      <c r="K4201" s="2"/>
    </row>
    <row r="4202" spans="2:11">
      <c r="B4202" s="89"/>
      <c r="C4202" s="99"/>
      <c r="D4202" s="2"/>
      <c r="K4202" s="2"/>
    </row>
    <row r="4203" spans="2:11">
      <c r="B4203" s="89"/>
      <c r="C4203" s="99"/>
      <c r="D4203" s="2"/>
      <c r="K4203" s="2"/>
    </row>
    <row r="4204" spans="2:11">
      <c r="B4204" s="89"/>
      <c r="C4204" s="99"/>
      <c r="D4204" s="2"/>
      <c r="K4204" s="2"/>
    </row>
    <row r="4205" spans="2:11">
      <c r="B4205" s="89"/>
      <c r="C4205" s="99"/>
      <c r="D4205" s="2"/>
      <c r="K4205" s="2"/>
    </row>
    <row r="4206" spans="2:11">
      <c r="B4206" s="89"/>
      <c r="C4206" s="99"/>
      <c r="D4206" s="2"/>
      <c r="K4206" s="2"/>
    </row>
    <row r="4207" spans="2:11">
      <c r="B4207" s="89"/>
      <c r="C4207" s="99"/>
      <c r="D4207" s="2"/>
      <c r="K4207" s="2"/>
    </row>
    <row r="4208" spans="2:11">
      <c r="B4208" s="89"/>
      <c r="C4208" s="99"/>
      <c r="D4208" s="2"/>
      <c r="K4208" s="2"/>
    </row>
    <row r="4209" spans="2:11">
      <c r="B4209" s="89"/>
      <c r="C4209" s="99"/>
      <c r="D4209" s="2"/>
      <c r="K4209" s="2"/>
    </row>
    <row r="4210" spans="2:11">
      <c r="B4210" s="89"/>
      <c r="C4210" s="99"/>
      <c r="D4210" s="2"/>
      <c r="K4210" s="2"/>
    </row>
    <row r="4211" spans="2:11">
      <c r="B4211" s="89"/>
      <c r="C4211" s="99"/>
      <c r="D4211" s="2"/>
      <c r="K4211" s="2"/>
    </row>
    <row r="4212" spans="2:11">
      <c r="B4212" s="89"/>
      <c r="C4212" s="99"/>
      <c r="D4212" s="2"/>
      <c r="K4212" s="2"/>
    </row>
    <row r="4213" spans="2:11">
      <c r="B4213" s="89"/>
      <c r="C4213" s="99"/>
      <c r="D4213" s="2"/>
      <c r="K4213" s="2"/>
    </row>
    <row r="4214" spans="2:11">
      <c r="B4214" s="89"/>
      <c r="C4214" s="99"/>
      <c r="D4214" s="2"/>
      <c r="K4214" s="2"/>
    </row>
    <row r="4215" spans="2:11">
      <c r="B4215" s="89"/>
      <c r="C4215" s="99"/>
      <c r="D4215" s="2"/>
      <c r="K4215" s="2"/>
    </row>
    <row r="4216" spans="2:11">
      <c r="B4216" s="89"/>
      <c r="C4216" s="99"/>
      <c r="D4216" s="2"/>
      <c r="K4216" s="2"/>
    </row>
    <row r="4217" spans="2:11">
      <c r="B4217" s="89"/>
      <c r="C4217" s="99"/>
      <c r="D4217" s="2"/>
      <c r="K4217" s="2"/>
    </row>
    <row r="4218" spans="2:11">
      <c r="B4218" s="89"/>
      <c r="C4218" s="99"/>
      <c r="D4218" s="2"/>
      <c r="K4218" s="2"/>
    </row>
    <row r="4219" spans="2:11">
      <c r="B4219" s="89"/>
      <c r="C4219" s="99"/>
      <c r="D4219" s="2"/>
      <c r="I4219" s="18"/>
      <c r="J4219" s="17"/>
      <c r="K4219" s="2"/>
    </row>
    <row r="4220" spans="2:11">
      <c r="B4220" s="89"/>
      <c r="C4220" s="99"/>
      <c r="D4220" s="2"/>
      <c r="K4220" s="2"/>
    </row>
    <row r="4221" spans="2:11">
      <c r="B4221" s="89"/>
      <c r="C4221" s="99"/>
      <c r="D4221" s="2"/>
      <c r="I4221" s="18"/>
      <c r="J4221" s="17"/>
      <c r="K4221" s="2"/>
    </row>
    <row r="4222" spans="2:11">
      <c r="B4222" s="89"/>
      <c r="C4222" s="99"/>
      <c r="D4222" s="2"/>
      <c r="J4222" s="17"/>
      <c r="K4222" s="2"/>
    </row>
    <row r="4223" spans="2:11">
      <c r="B4223" s="89"/>
      <c r="C4223" s="99"/>
      <c r="D4223" s="2"/>
      <c r="J4223" s="17"/>
      <c r="K4223" s="2"/>
    </row>
    <row r="4224" spans="2:11">
      <c r="B4224" s="89"/>
      <c r="C4224" s="99"/>
      <c r="D4224" s="2"/>
      <c r="J4224" s="17"/>
      <c r="K4224" s="2"/>
    </row>
    <row r="4225" spans="2:11">
      <c r="B4225" s="89"/>
      <c r="C4225" s="99"/>
      <c r="D4225" s="2"/>
      <c r="J4225" s="17"/>
      <c r="K4225" s="2"/>
    </row>
    <row r="4226" spans="2:11">
      <c r="B4226" s="89"/>
      <c r="C4226" s="99"/>
      <c r="D4226" s="2"/>
      <c r="J4226" s="17"/>
      <c r="K4226" s="2"/>
    </row>
    <row r="4227" spans="2:11">
      <c r="B4227" s="89"/>
      <c r="C4227" s="99"/>
      <c r="D4227" s="2"/>
      <c r="I4227" s="18"/>
      <c r="J4227" s="17"/>
      <c r="K4227" s="2"/>
    </row>
    <row r="4228" spans="2:11">
      <c r="B4228" s="89"/>
      <c r="C4228" s="99"/>
      <c r="D4228" s="2"/>
      <c r="J4228" s="17"/>
      <c r="K4228" s="2"/>
    </row>
    <row r="4229" spans="2:11">
      <c r="B4229" s="89"/>
      <c r="C4229" s="99"/>
      <c r="D4229" s="2"/>
      <c r="J4229" s="17"/>
      <c r="K4229" s="2"/>
    </row>
    <row r="4230" spans="2:11">
      <c r="B4230" s="89"/>
      <c r="C4230" s="99"/>
      <c r="D4230" s="2"/>
      <c r="J4230" s="17"/>
      <c r="K4230" s="2"/>
    </row>
    <row r="4231" spans="2:11">
      <c r="B4231" s="89"/>
      <c r="C4231" s="99"/>
      <c r="D4231" s="2"/>
      <c r="J4231" s="17"/>
      <c r="K4231" s="2"/>
    </row>
    <row r="4232" spans="2:11">
      <c r="B4232" s="89"/>
      <c r="C4232" s="99"/>
      <c r="D4232" s="2"/>
      <c r="J4232" s="17"/>
      <c r="K4232" s="2"/>
    </row>
    <row r="4233" spans="2:11">
      <c r="B4233" s="89"/>
      <c r="C4233" s="99"/>
      <c r="D4233" s="2"/>
      <c r="J4233" s="17"/>
      <c r="K4233" s="2"/>
    </row>
    <row r="4234" spans="2:11">
      <c r="B4234" s="89"/>
      <c r="C4234" s="99"/>
      <c r="D4234" s="2"/>
      <c r="J4234" s="17"/>
      <c r="K4234" s="2"/>
    </row>
    <row r="4235" spans="2:11">
      <c r="B4235" s="89"/>
      <c r="C4235" s="99"/>
      <c r="D4235" s="2"/>
      <c r="J4235" s="17"/>
      <c r="K4235" s="2"/>
    </row>
    <row r="4236" spans="2:11">
      <c r="B4236" s="89"/>
      <c r="C4236" s="99"/>
      <c r="D4236" s="2"/>
      <c r="I4236" s="18"/>
      <c r="J4236" s="17"/>
      <c r="K4236" s="2"/>
    </row>
    <row r="4237" spans="2:11">
      <c r="B4237" s="89"/>
      <c r="C4237" s="99"/>
      <c r="D4237" s="2"/>
      <c r="J4237" s="17"/>
      <c r="K4237" s="2"/>
    </row>
    <row r="4238" spans="2:11">
      <c r="B4238" s="89"/>
      <c r="C4238" s="99"/>
      <c r="D4238" s="2"/>
      <c r="I4238" s="18"/>
      <c r="J4238" s="17"/>
      <c r="K4238" s="2"/>
    </row>
    <row r="4239" spans="2:11">
      <c r="B4239" s="89"/>
      <c r="C4239" s="99"/>
      <c r="D4239" s="2"/>
      <c r="I4239" s="18"/>
      <c r="J4239" s="17"/>
      <c r="K4239" s="2"/>
    </row>
    <row r="4240" spans="2:11">
      <c r="B4240" s="89"/>
      <c r="C4240" s="99"/>
      <c r="D4240" s="2"/>
      <c r="J4240" s="17"/>
      <c r="K4240" s="2"/>
    </row>
    <row r="4241" spans="2:11">
      <c r="B4241" s="89"/>
      <c r="C4241" s="99"/>
      <c r="D4241" s="2"/>
      <c r="J4241" s="17"/>
      <c r="K4241" s="2"/>
    </row>
    <row r="4242" spans="2:11">
      <c r="B4242" s="89"/>
      <c r="C4242" s="99"/>
      <c r="D4242" s="2"/>
      <c r="J4242" s="17"/>
      <c r="K4242" s="2"/>
    </row>
    <row r="4243" spans="2:11">
      <c r="B4243" s="89"/>
      <c r="C4243" s="99"/>
      <c r="D4243" s="2"/>
      <c r="J4243" s="17"/>
      <c r="K4243" s="2"/>
    </row>
    <row r="4244" spans="2:11">
      <c r="B4244" s="89"/>
      <c r="C4244" s="99"/>
      <c r="D4244" s="2"/>
      <c r="J4244" s="17"/>
      <c r="K4244" s="2"/>
    </row>
    <row r="4245" spans="2:11">
      <c r="B4245" s="89"/>
      <c r="C4245" s="99"/>
      <c r="D4245" s="2"/>
      <c r="J4245" s="17"/>
      <c r="K4245" s="2"/>
    </row>
    <row r="4246" spans="2:11">
      <c r="B4246" s="89"/>
      <c r="C4246" s="99"/>
      <c r="D4246" s="2"/>
      <c r="J4246" s="17"/>
      <c r="K4246" s="2"/>
    </row>
    <row r="4247" spans="2:11">
      <c r="B4247" s="89"/>
      <c r="C4247" s="99"/>
      <c r="D4247" s="2"/>
      <c r="I4247" s="18"/>
      <c r="J4247" s="17"/>
      <c r="K4247" s="2"/>
    </row>
    <row r="4248" spans="2:11">
      <c r="B4248" s="89"/>
      <c r="C4248" s="99"/>
      <c r="D4248" s="2"/>
      <c r="I4248" s="18"/>
      <c r="J4248" s="17"/>
      <c r="K4248" s="2"/>
    </row>
    <row r="4249" spans="2:11">
      <c r="B4249" s="89"/>
      <c r="C4249" s="99"/>
      <c r="D4249" s="2"/>
      <c r="I4249" s="18"/>
      <c r="J4249" s="17"/>
      <c r="K4249" s="2"/>
    </row>
    <row r="4250" spans="2:11">
      <c r="B4250" s="89"/>
      <c r="C4250" s="99"/>
      <c r="D4250" s="2"/>
      <c r="J4250" s="17"/>
      <c r="K4250" s="2"/>
    </row>
    <row r="4251" spans="2:11">
      <c r="B4251" s="89"/>
      <c r="C4251" s="99"/>
      <c r="D4251" s="2"/>
      <c r="J4251" s="17"/>
      <c r="K4251" s="2"/>
    </row>
    <row r="4252" spans="2:11">
      <c r="B4252" s="89"/>
      <c r="C4252" s="99"/>
      <c r="D4252" s="2"/>
      <c r="J4252" s="17"/>
      <c r="K4252" s="2"/>
    </row>
    <row r="4253" spans="2:11">
      <c r="B4253" s="89"/>
      <c r="C4253" s="99"/>
      <c r="D4253" s="2"/>
      <c r="I4253" s="18"/>
      <c r="J4253" s="17"/>
      <c r="K4253" s="2"/>
    </row>
    <row r="4254" spans="2:11">
      <c r="B4254" s="89"/>
      <c r="C4254" s="99"/>
      <c r="D4254" s="2"/>
      <c r="I4254" s="18"/>
      <c r="J4254" s="17"/>
      <c r="K4254" s="2"/>
    </row>
    <row r="4255" spans="2:11">
      <c r="B4255" s="89"/>
      <c r="C4255" s="99"/>
      <c r="D4255" s="2"/>
      <c r="I4255" s="56"/>
      <c r="J4255" s="17"/>
      <c r="K4255" s="2"/>
    </row>
    <row r="4256" spans="2:11">
      <c r="B4256" s="89"/>
      <c r="C4256" s="99"/>
      <c r="D4256" s="2"/>
      <c r="J4256" s="17"/>
      <c r="K4256" s="2"/>
    </row>
    <row r="4257" spans="2:11">
      <c r="B4257" s="89"/>
      <c r="C4257" s="99"/>
      <c r="D4257" s="2"/>
      <c r="J4257" s="17"/>
      <c r="K4257" s="2"/>
    </row>
    <row r="4258" spans="2:11">
      <c r="B4258" s="89"/>
      <c r="C4258" s="99"/>
      <c r="D4258" s="2"/>
      <c r="I4258" s="18"/>
      <c r="J4258" s="17"/>
      <c r="K4258" s="2"/>
    </row>
    <row r="4259" spans="2:11">
      <c r="B4259" s="89"/>
      <c r="C4259" s="99"/>
      <c r="D4259" s="2"/>
      <c r="J4259" s="17"/>
      <c r="K4259" s="2"/>
    </row>
    <row r="4260" spans="2:11">
      <c r="B4260" s="89"/>
      <c r="C4260" s="99"/>
      <c r="D4260" s="2"/>
      <c r="J4260" s="17"/>
      <c r="K4260" s="2"/>
    </row>
    <row r="4261" spans="2:11">
      <c r="B4261" s="89"/>
      <c r="C4261" s="99"/>
      <c r="D4261" s="2"/>
      <c r="J4261" s="17"/>
      <c r="K4261" s="2"/>
    </row>
    <row r="4262" spans="2:11">
      <c r="B4262" s="89"/>
      <c r="C4262" s="99"/>
      <c r="D4262" s="2"/>
      <c r="J4262" s="17"/>
      <c r="K4262" s="2"/>
    </row>
    <row r="4263" spans="2:11">
      <c r="B4263" s="89"/>
      <c r="C4263" s="99"/>
      <c r="D4263" s="2"/>
      <c r="J4263" s="17"/>
      <c r="K4263" s="2"/>
    </row>
    <row r="4264" spans="2:11">
      <c r="B4264" s="89"/>
      <c r="C4264" s="99"/>
      <c r="D4264" s="2"/>
      <c r="J4264" s="17"/>
      <c r="K4264" s="2"/>
    </row>
    <row r="4265" spans="2:11">
      <c r="B4265" s="89"/>
      <c r="C4265" s="99"/>
      <c r="D4265" s="2"/>
      <c r="J4265" s="17"/>
      <c r="K4265" s="2"/>
    </row>
    <row r="4266" spans="2:11">
      <c r="B4266" s="89"/>
      <c r="C4266" s="99"/>
      <c r="D4266" s="2"/>
      <c r="J4266" s="17"/>
      <c r="K4266" s="2"/>
    </row>
    <row r="4267" spans="2:11">
      <c r="B4267" s="89"/>
      <c r="C4267" s="99"/>
      <c r="D4267" s="2"/>
      <c r="J4267" s="17"/>
      <c r="K4267" s="2"/>
    </row>
    <row r="4268" spans="2:11">
      <c r="B4268" s="89"/>
      <c r="C4268" s="99"/>
      <c r="D4268" s="2"/>
      <c r="H4268" s="46"/>
      <c r="I4268" s="46"/>
      <c r="J4268" s="46"/>
      <c r="K4268" s="2"/>
    </row>
    <row r="4269" spans="2:11">
      <c r="B4269" s="89"/>
      <c r="C4269" s="99"/>
      <c r="D4269" s="2"/>
      <c r="G4269" s="46"/>
      <c r="H4269" s="46"/>
      <c r="I4269" s="49"/>
      <c r="J4269" s="46"/>
      <c r="K4269" s="2"/>
    </row>
    <row r="4270" spans="2:11">
      <c r="B4270" s="89"/>
      <c r="C4270" s="99"/>
      <c r="D4270" s="2"/>
      <c r="H4270" s="52"/>
      <c r="I4270" s="52"/>
      <c r="J4270" s="52"/>
      <c r="K4270" s="2"/>
    </row>
    <row r="4271" spans="2:11">
      <c r="B4271" s="89"/>
      <c r="C4271" s="99"/>
      <c r="D4271" s="2"/>
      <c r="H4271" s="46"/>
      <c r="I4271" s="46"/>
      <c r="J4271" s="46"/>
      <c r="K4271" s="2"/>
    </row>
    <row r="4272" spans="2:11">
      <c r="B4272" s="89"/>
      <c r="C4272" s="99"/>
      <c r="D4272" s="2"/>
      <c r="E4272" s="44"/>
      <c r="F4272" s="44"/>
      <c r="G4272" s="45"/>
      <c r="H4272" s="46"/>
      <c r="I4272" s="49"/>
      <c r="J4272" s="46"/>
      <c r="K4272" s="2"/>
    </row>
    <row r="4273" spans="2:11">
      <c r="B4273" s="89"/>
      <c r="C4273" s="99"/>
      <c r="D4273" s="2"/>
      <c r="H4273" s="46"/>
      <c r="I4273" s="49"/>
      <c r="J4273" s="46"/>
      <c r="K4273" s="2"/>
    </row>
    <row r="4274" spans="2:11">
      <c r="B4274" s="89"/>
      <c r="C4274" s="99"/>
      <c r="D4274" s="2"/>
      <c r="E4274" s="44"/>
      <c r="F4274" s="44"/>
      <c r="G4274" s="45"/>
      <c r="H4274" s="46"/>
      <c r="I4274" s="46"/>
      <c r="J4274" s="46"/>
      <c r="K4274" s="2"/>
    </row>
    <row r="4275" spans="2:11" ht="15.75">
      <c r="B4275" s="89"/>
      <c r="C4275" s="99"/>
      <c r="D4275" s="2"/>
      <c r="E4275" s="26"/>
      <c r="F4275" s="26"/>
      <c r="G4275" s="26"/>
      <c r="H4275" s="46"/>
      <c r="I4275" s="46"/>
      <c r="J4275" s="46"/>
      <c r="K4275" s="2"/>
    </row>
    <row r="4276" spans="2:11">
      <c r="B4276" s="89"/>
      <c r="C4276" s="99"/>
      <c r="D4276" s="2"/>
      <c r="G4276" s="45"/>
      <c r="H4276" s="46"/>
      <c r="I4276" s="46"/>
      <c r="J4276" s="46"/>
      <c r="K4276" s="2"/>
    </row>
    <row r="4277" spans="2:11">
      <c r="B4277" s="89"/>
      <c r="C4277" s="99"/>
      <c r="D4277" s="2"/>
      <c r="G4277" s="45"/>
      <c r="H4277" s="46"/>
      <c r="I4277" s="46"/>
      <c r="J4277" s="46"/>
      <c r="K4277" s="2"/>
    </row>
    <row r="4278" spans="2:11">
      <c r="B4278" s="89"/>
      <c r="C4278" s="99"/>
      <c r="D4278" s="2"/>
      <c r="H4278" s="52"/>
      <c r="I4278" s="52"/>
      <c r="J4278" s="52"/>
      <c r="K4278" s="2"/>
    </row>
    <row r="4279" spans="2:11">
      <c r="B4279" s="89"/>
      <c r="C4279" s="99"/>
      <c r="D4279" s="2"/>
      <c r="H4279" s="46"/>
      <c r="I4279" s="46"/>
      <c r="J4279" s="46"/>
      <c r="K4279" s="2"/>
    </row>
    <row r="4280" spans="2:11">
      <c r="B4280" s="89"/>
      <c r="C4280" s="99"/>
      <c r="D4280" s="2"/>
      <c r="E4280" s="44"/>
      <c r="F4280" s="44"/>
      <c r="G4280" s="53"/>
      <c r="H4280" s="46"/>
      <c r="I4280" s="77"/>
      <c r="J4280" s="46"/>
      <c r="K4280" s="2"/>
    </row>
    <row r="4281" spans="2:11">
      <c r="B4281" s="89"/>
      <c r="C4281" s="99"/>
      <c r="D4281" s="2"/>
      <c r="E4281" s="52"/>
      <c r="F4281" s="52"/>
      <c r="G4281" s="53"/>
      <c r="H4281" s="52"/>
      <c r="I4281" s="78"/>
      <c r="J4281" s="52"/>
      <c r="K4281" s="2"/>
    </row>
    <row r="4282" spans="2:11">
      <c r="B4282" s="89"/>
      <c r="C4282" s="99"/>
      <c r="D4282" s="2"/>
      <c r="H4282" s="52"/>
      <c r="I4282" s="52"/>
      <c r="J4282" s="52"/>
      <c r="K4282" s="2"/>
    </row>
    <row r="4283" spans="2:11">
      <c r="B4283" s="89"/>
      <c r="C4283" s="99"/>
      <c r="D4283" s="2"/>
      <c r="E4283" s="52"/>
      <c r="F4283" s="52"/>
      <c r="G4283" s="53"/>
      <c r="H4283" s="52"/>
      <c r="J4283" s="77"/>
      <c r="K4283" s="2"/>
    </row>
    <row r="4284" spans="2:11">
      <c r="B4284" s="89"/>
      <c r="C4284" s="99"/>
      <c r="D4284" s="2"/>
      <c r="E4284" s="52"/>
      <c r="F4284" s="52"/>
      <c r="G4284" s="52"/>
      <c r="H4284" s="52"/>
      <c r="I4284" s="52"/>
      <c r="J4284" s="52"/>
      <c r="K4284" s="2"/>
    </row>
    <row r="4285" spans="2:11">
      <c r="B4285" s="89"/>
      <c r="C4285" s="99"/>
      <c r="D4285" s="2"/>
      <c r="H4285" s="52"/>
      <c r="I4285" s="80"/>
      <c r="J4285" s="52"/>
      <c r="K4285" s="2"/>
    </row>
    <row r="4286" spans="2:11">
      <c r="B4286" s="89"/>
      <c r="C4286" s="99"/>
      <c r="D4286" s="2"/>
      <c r="H4286" s="46"/>
      <c r="I4286" s="46"/>
      <c r="J4286" s="46"/>
      <c r="K4286" s="2"/>
    </row>
    <row r="4287" spans="2:11">
      <c r="B4287" s="89"/>
      <c r="C4287" s="99"/>
      <c r="D4287" s="2"/>
      <c r="I4287" s="52"/>
      <c r="J4287" s="52"/>
      <c r="K4287" s="2"/>
    </row>
    <row r="4288" spans="2:11">
      <c r="B4288" s="89"/>
      <c r="C4288" s="99"/>
      <c r="D4288" s="2"/>
      <c r="I4288" s="52"/>
      <c r="J4288" s="52"/>
      <c r="K4288" s="2"/>
    </row>
    <row r="4289" spans="2:11" ht="15.75">
      <c r="B4289" s="89"/>
      <c r="C4289" s="99"/>
      <c r="D4289" s="2"/>
      <c r="E4289" s="26"/>
      <c r="F4289" s="26"/>
      <c r="G4289" s="52"/>
      <c r="H4289" s="52"/>
      <c r="I4289" s="52"/>
      <c r="J4289" s="52"/>
      <c r="K4289" s="2"/>
    </row>
    <row r="4290" spans="2:11">
      <c r="B4290" s="89"/>
      <c r="C4290" s="99"/>
      <c r="D4290" s="2"/>
      <c r="G4290" s="45"/>
      <c r="H4290" s="46"/>
      <c r="I4290" s="46"/>
      <c r="J4290" s="46"/>
      <c r="K4290" s="2"/>
    </row>
    <row r="4291" spans="2:11">
      <c r="B4291" s="89"/>
      <c r="C4291" s="99"/>
      <c r="D4291" s="2"/>
      <c r="K4291" s="2"/>
    </row>
    <row r="4292" spans="2:11">
      <c r="B4292" s="89"/>
      <c r="C4292" s="99"/>
      <c r="D4292" s="2"/>
      <c r="K4292" s="2"/>
    </row>
    <row r="4293" spans="2:11">
      <c r="B4293" s="89"/>
      <c r="C4293" s="99"/>
      <c r="D4293" s="2"/>
      <c r="K4293" s="2"/>
    </row>
    <row r="4294" spans="2:11">
      <c r="B4294" s="89"/>
      <c r="C4294" s="99"/>
      <c r="D4294" s="2"/>
      <c r="K4294" s="2"/>
    </row>
    <row r="4295" spans="2:11">
      <c r="B4295" s="89"/>
      <c r="C4295" s="99"/>
      <c r="D4295" s="2"/>
      <c r="K4295" s="2"/>
    </row>
    <row r="4296" spans="2:11">
      <c r="B4296" s="89"/>
      <c r="C4296" s="99"/>
      <c r="D4296" s="2"/>
      <c r="K4296" s="2"/>
    </row>
    <row r="4297" spans="2:11">
      <c r="B4297" s="89"/>
      <c r="C4297" s="99"/>
      <c r="D4297" s="2"/>
      <c r="K4297" s="2"/>
    </row>
    <row r="4298" spans="2:11">
      <c r="B4298" s="89"/>
      <c r="C4298" s="99"/>
      <c r="D4298" s="2"/>
      <c r="K4298" s="2"/>
    </row>
    <row r="4299" spans="2:11">
      <c r="B4299" s="89"/>
      <c r="C4299" s="99"/>
      <c r="D4299" s="2"/>
      <c r="K4299" s="2"/>
    </row>
    <row r="4300" spans="2:11">
      <c r="B4300" s="89"/>
      <c r="C4300" s="99"/>
      <c r="D4300" s="2"/>
      <c r="K4300" s="2"/>
    </row>
    <row r="4301" spans="2:11">
      <c r="B4301" s="89"/>
      <c r="C4301" s="99"/>
      <c r="D4301" s="2"/>
      <c r="K4301" s="2"/>
    </row>
    <row r="4302" spans="2:11">
      <c r="B4302" s="89"/>
      <c r="C4302" s="99"/>
      <c r="D4302" s="2"/>
      <c r="K4302" s="2"/>
    </row>
    <row r="4303" spans="2:11">
      <c r="B4303" s="89"/>
      <c r="C4303" s="99"/>
      <c r="D4303" s="2"/>
      <c r="K4303" s="2"/>
    </row>
    <row r="4304" spans="2:11">
      <c r="B4304" s="89"/>
      <c r="C4304" s="99"/>
      <c r="D4304" s="2"/>
      <c r="K4304" s="2"/>
    </row>
    <row r="4305" spans="2:11">
      <c r="B4305" s="89"/>
      <c r="C4305" s="99"/>
      <c r="D4305" s="2"/>
      <c r="K4305" s="2"/>
    </row>
    <row r="4306" spans="2:11">
      <c r="B4306" s="89"/>
      <c r="C4306" s="99"/>
      <c r="D4306" s="2"/>
      <c r="K4306" s="2"/>
    </row>
    <row r="4307" spans="2:11">
      <c r="B4307" s="89"/>
      <c r="C4307" s="99"/>
      <c r="D4307" s="2"/>
      <c r="K4307" s="2"/>
    </row>
    <row r="4308" spans="2:11">
      <c r="B4308" s="89"/>
      <c r="C4308" s="99"/>
      <c r="D4308" s="2"/>
      <c r="K4308" s="2"/>
    </row>
    <row r="4309" spans="2:11">
      <c r="B4309" s="89"/>
      <c r="C4309" s="99"/>
      <c r="D4309" s="2"/>
      <c r="K4309" s="2"/>
    </row>
    <row r="4310" spans="2:11">
      <c r="B4310" s="89"/>
      <c r="C4310" s="99"/>
      <c r="D4310" s="2"/>
      <c r="K4310" s="2"/>
    </row>
    <row r="4311" spans="2:11">
      <c r="B4311" s="89"/>
      <c r="C4311" s="99"/>
      <c r="D4311" s="2"/>
      <c r="K4311" s="2"/>
    </row>
    <row r="4312" spans="2:11">
      <c r="B4312" s="89"/>
      <c r="C4312" s="99"/>
      <c r="D4312" s="2"/>
      <c r="K4312" s="2"/>
    </row>
    <row r="4313" spans="2:11">
      <c r="B4313" s="89"/>
      <c r="C4313" s="99"/>
      <c r="D4313" s="2"/>
      <c r="K4313" s="2"/>
    </row>
    <row r="4314" spans="2:11">
      <c r="B4314" s="89"/>
      <c r="C4314" s="99"/>
      <c r="D4314" s="2"/>
      <c r="K4314" s="2"/>
    </row>
    <row r="4315" spans="2:11">
      <c r="B4315" s="89"/>
      <c r="C4315" s="99"/>
      <c r="D4315" s="2"/>
      <c r="K4315" s="2"/>
    </row>
    <row r="4316" spans="2:11">
      <c r="B4316" s="90"/>
      <c r="C4316" s="99"/>
      <c r="D4316" s="2"/>
      <c r="K4316" s="2"/>
    </row>
    <row r="4317" spans="2:11">
      <c r="B4317" s="90"/>
      <c r="C4317" s="99"/>
      <c r="D4317" s="2"/>
      <c r="K4317" s="2"/>
    </row>
    <row r="4318" spans="2:11">
      <c r="B4318" s="90"/>
      <c r="C4318" s="99"/>
      <c r="D4318" s="2"/>
      <c r="K4318" s="2"/>
    </row>
    <row r="4319" spans="2:11">
      <c r="B4319" s="90"/>
      <c r="C4319" s="99"/>
      <c r="D4319" s="2"/>
      <c r="K4319" s="2"/>
    </row>
    <row r="4320" spans="2:11">
      <c r="B4320" s="90"/>
      <c r="C4320" s="99"/>
      <c r="D4320" s="2"/>
      <c r="K4320" s="2"/>
    </row>
    <row r="4321" spans="2:11">
      <c r="B4321" s="90"/>
      <c r="C4321" s="99"/>
      <c r="D4321" s="2"/>
      <c r="K4321" s="2"/>
    </row>
    <row r="4322" spans="2:11">
      <c r="B4322" s="90"/>
      <c r="C4322" s="99"/>
      <c r="D4322" s="2"/>
      <c r="K4322" s="2"/>
    </row>
    <row r="4323" spans="2:11">
      <c r="B4323" s="90"/>
      <c r="C4323" s="99"/>
      <c r="D4323" s="2"/>
      <c r="K4323" s="2"/>
    </row>
    <row r="4324" spans="2:11">
      <c r="B4324" s="90"/>
      <c r="C4324" s="99"/>
      <c r="D4324" s="2"/>
      <c r="K4324" s="2"/>
    </row>
    <row r="4325" spans="2:11">
      <c r="B4325" s="90"/>
      <c r="C4325" s="99"/>
      <c r="D4325" s="2"/>
      <c r="K4325" s="2"/>
    </row>
    <row r="4326" spans="2:11">
      <c r="B4326" s="90"/>
      <c r="C4326" s="99"/>
      <c r="D4326" s="2"/>
      <c r="K4326" s="2"/>
    </row>
    <row r="4327" spans="2:11">
      <c r="B4327" s="90"/>
      <c r="C4327" s="99"/>
      <c r="D4327" s="2"/>
      <c r="K4327" s="2"/>
    </row>
    <row r="4328" spans="2:11">
      <c r="B4328" s="90"/>
      <c r="C4328" s="99"/>
      <c r="D4328" s="2"/>
      <c r="K4328" s="2"/>
    </row>
    <row r="4329" spans="2:11">
      <c r="B4329" s="90"/>
      <c r="C4329" s="99"/>
      <c r="D4329" s="2"/>
      <c r="K4329" s="2"/>
    </row>
    <row r="4330" spans="2:11">
      <c r="B4330" s="90"/>
      <c r="C4330" s="99"/>
      <c r="D4330" s="2"/>
      <c r="K4330" s="2"/>
    </row>
    <row r="4331" spans="2:11">
      <c r="B4331" s="90"/>
      <c r="C4331" s="99"/>
      <c r="D4331" s="2"/>
      <c r="K4331" s="2"/>
    </row>
    <row r="4332" spans="2:11">
      <c r="B4332" s="90"/>
      <c r="C4332" s="99"/>
      <c r="D4332" s="2"/>
      <c r="K4332" s="2"/>
    </row>
    <row r="4333" spans="2:11">
      <c r="B4333" s="90"/>
      <c r="C4333" s="99"/>
      <c r="D4333" s="2"/>
      <c r="K4333" s="2"/>
    </row>
    <row r="4334" spans="2:11">
      <c r="B4334" s="90"/>
      <c r="C4334" s="99"/>
      <c r="D4334" s="2"/>
      <c r="K4334" s="2"/>
    </row>
    <row r="4335" spans="2:11">
      <c r="B4335" s="90"/>
      <c r="C4335" s="99"/>
      <c r="D4335" s="2"/>
      <c r="K4335" s="2"/>
    </row>
    <row r="4336" spans="2:11">
      <c r="B4336" s="90"/>
      <c r="C4336" s="99"/>
      <c r="D4336" s="2"/>
      <c r="K4336" s="2"/>
    </row>
    <row r="4337" spans="2:11">
      <c r="B4337" s="90"/>
      <c r="C4337" s="99"/>
      <c r="D4337" s="2"/>
      <c r="K4337" s="2"/>
    </row>
    <row r="4338" spans="2:11">
      <c r="B4338" s="90"/>
      <c r="C4338" s="99"/>
      <c r="D4338" s="2"/>
      <c r="K4338" s="2"/>
    </row>
    <row r="4339" spans="2:11">
      <c r="B4339" s="90"/>
      <c r="C4339" s="99"/>
      <c r="D4339" s="2"/>
      <c r="K4339" s="2"/>
    </row>
    <row r="4340" spans="2:11">
      <c r="B4340" s="90"/>
      <c r="C4340" s="99"/>
      <c r="D4340" s="2"/>
      <c r="K4340" s="2"/>
    </row>
    <row r="4341" spans="2:11">
      <c r="B4341" s="90"/>
      <c r="C4341" s="99"/>
      <c r="D4341" s="2"/>
      <c r="K4341" s="2"/>
    </row>
    <row r="4342" spans="2:11">
      <c r="B4342" s="90"/>
      <c r="C4342" s="99"/>
      <c r="D4342" s="2"/>
      <c r="K4342" s="2"/>
    </row>
    <row r="4343" spans="2:11">
      <c r="B4343" s="90"/>
      <c r="C4343" s="99"/>
      <c r="D4343" s="2"/>
      <c r="K4343" s="2"/>
    </row>
    <row r="4344" spans="2:11">
      <c r="B4344" s="90"/>
      <c r="C4344" s="99"/>
      <c r="D4344" s="2"/>
      <c r="E4344" s="2"/>
      <c r="F4344" s="2"/>
      <c r="K4344" s="2"/>
    </row>
    <row r="4345" spans="2:11">
      <c r="B4345" s="90"/>
      <c r="C4345" s="99"/>
      <c r="D4345" s="2"/>
      <c r="K4345" s="2"/>
    </row>
    <row r="4346" spans="2:11">
      <c r="B4346" s="90"/>
      <c r="C4346" s="99"/>
      <c r="D4346" s="2"/>
      <c r="K4346" s="2"/>
    </row>
    <row r="4347" spans="2:11">
      <c r="B4347" s="90"/>
      <c r="C4347" s="99"/>
      <c r="D4347" s="2"/>
      <c r="K4347" s="2"/>
    </row>
    <row r="4348" spans="2:11">
      <c r="B4348" s="90"/>
      <c r="C4348" s="99"/>
      <c r="D4348" s="2"/>
      <c r="K4348" s="2"/>
    </row>
    <row r="4349" spans="2:11">
      <c r="B4349" s="90"/>
      <c r="C4349" s="99"/>
      <c r="D4349" s="2"/>
      <c r="K4349" s="2"/>
    </row>
    <row r="4350" spans="2:11">
      <c r="B4350" s="90"/>
      <c r="C4350" s="99"/>
      <c r="D4350" s="2"/>
      <c r="K4350" s="2"/>
    </row>
    <row r="4351" spans="2:11">
      <c r="B4351" s="90"/>
      <c r="C4351" s="99"/>
      <c r="D4351" s="2"/>
      <c r="K4351" s="2"/>
    </row>
    <row r="4352" spans="2:11">
      <c r="B4352" s="90"/>
      <c r="C4352" s="99"/>
      <c r="D4352" s="2"/>
      <c r="K4352" s="2"/>
    </row>
    <row r="4353" spans="2:11">
      <c r="B4353" s="90"/>
      <c r="C4353" s="99"/>
      <c r="D4353" s="2"/>
      <c r="K4353" s="2"/>
    </row>
    <row r="4354" spans="2:11">
      <c r="B4354" s="90"/>
      <c r="C4354" s="99"/>
      <c r="D4354" s="2"/>
      <c r="K4354" s="2"/>
    </row>
    <row r="4355" spans="2:11">
      <c r="B4355" s="90"/>
      <c r="C4355" s="99"/>
      <c r="D4355" s="2"/>
      <c r="K4355" s="2"/>
    </row>
    <row r="4356" spans="2:11">
      <c r="B4356" s="90"/>
      <c r="C4356" s="99"/>
      <c r="D4356" s="2"/>
      <c r="K4356" s="2"/>
    </row>
    <row r="4357" spans="2:11">
      <c r="B4357" s="90"/>
      <c r="C4357" s="99"/>
      <c r="D4357" s="2"/>
      <c r="K4357" s="2"/>
    </row>
    <row r="4358" spans="2:11">
      <c r="B4358" s="90"/>
      <c r="C4358" s="99"/>
      <c r="D4358" s="2"/>
      <c r="K4358" s="2"/>
    </row>
    <row r="4359" spans="2:11">
      <c r="B4359" s="90"/>
      <c r="C4359" s="99"/>
      <c r="D4359" s="2"/>
      <c r="K4359" s="2"/>
    </row>
    <row r="4360" spans="2:11">
      <c r="B4360" s="90"/>
      <c r="C4360" s="99"/>
      <c r="D4360" s="2"/>
      <c r="K4360" s="2"/>
    </row>
    <row r="4361" spans="2:11">
      <c r="B4361" s="90"/>
      <c r="C4361" s="99"/>
      <c r="D4361" s="2"/>
      <c r="K4361" s="2"/>
    </row>
    <row r="4362" spans="2:11">
      <c r="B4362" s="90"/>
      <c r="C4362" s="99"/>
      <c r="D4362" s="2"/>
      <c r="K4362" s="2"/>
    </row>
    <row r="4363" spans="2:11">
      <c r="B4363" s="90"/>
      <c r="C4363" s="99"/>
      <c r="D4363" s="2"/>
      <c r="K4363" s="2"/>
    </row>
    <row r="4364" spans="2:11">
      <c r="B4364" s="93"/>
      <c r="C4364" s="99"/>
      <c r="D4364" s="2"/>
      <c r="K4364" s="2"/>
    </row>
    <row r="4365" spans="2:11">
      <c r="B4365" s="93"/>
      <c r="C4365" s="99"/>
      <c r="D4365" s="2"/>
      <c r="K4365" s="2"/>
    </row>
    <row r="4366" spans="2:11">
      <c r="B4366" s="93"/>
      <c r="C4366" s="99"/>
      <c r="D4366" s="2"/>
      <c r="K4366" s="2"/>
    </row>
    <row r="4367" spans="2:11">
      <c r="B4367" s="89"/>
      <c r="C4367" s="99"/>
      <c r="D4367" s="2"/>
      <c r="K4367" s="2"/>
    </row>
    <row r="4368" spans="2:11">
      <c r="B4368" s="89"/>
      <c r="C4368" s="99"/>
      <c r="D4368" s="2"/>
      <c r="K4368" s="2"/>
    </row>
    <row r="4369" spans="2:11">
      <c r="B4369" s="93"/>
      <c r="C4369" s="99"/>
      <c r="D4369" s="2"/>
      <c r="K4369" s="2"/>
    </row>
    <row r="4370" spans="2:11">
      <c r="B4370" s="89"/>
      <c r="C4370" s="99"/>
      <c r="D4370" s="2"/>
      <c r="K4370" s="2"/>
    </row>
    <row r="4371" spans="2:11">
      <c r="B4371" s="93"/>
      <c r="C4371" s="99"/>
      <c r="D4371" s="2"/>
      <c r="K4371" s="2"/>
    </row>
    <row r="4372" spans="2:11">
      <c r="B4372" s="93"/>
      <c r="C4372" s="99"/>
      <c r="D4372" s="2"/>
      <c r="K4372" s="2"/>
    </row>
    <row r="4373" spans="2:11">
      <c r="B4373" s="93"/>
      <c r="C4373" s="99"/>
      <c r="D4373" s="2"/>
      <c r="K4373" s="2"/>
    </row>
    <row r="4374" spans="2:11">
      <c r="B4374" s="93"/>
      <c r="C4374" s="99"/>
      <c r="D4374" s="2"/>
      <c r="K4374" s="2"/>
    </row>
    <row r="4375" spans="2:11">
      <c r="B4375" s="93"/>
      <c r="C4375" s="99"/>
      <c r="D4375" s="2"/>
      <c r="K4375" s="2"/>
    </row>
    <row r="4376" spans="2:11">
      <c r="B4376" s="89"/>
      <c r="C4376" s="99"/>
      <c r="D4376" s="2"/>
      <c r="K4376" s="2"/>
    </row>
    <row r="4377" spans="2:11">
      <c r="B4377" s="93"/>
      <c r="C4377" s="99"/>
      <c r="D4377" s="2"/>
      <c r="K4377" s="2"/>
    </row>
    <row r="4378" spans="2:11">
      <c r="B4378" s="93"/>
      <c r="C4378" s="99"/>
      <c r="D4378" s="2"/>
      <c r="K4378" s="2"/>
    </row>
    <row r="4379" spans="2:11">
      <c r="B4379" s="93"/>
      <c r="C4379" s="99"/>
      <c r="D4379" s="2"/>
      <c r="K4379" s="2"/>
    </row>
    <row r="4380" spans="2:11">
      <c r="B4380" s="93"/>
      <c r="C4380" s="99"/>
      <c r="D4380" s="2"/>
      <c r="K4380" s="2"/>
    </row>
    <row r="4381" spans="2:11">
      <c r="B4381" s="93"/>
      <c r="C4381" s="99"/>
      <c r="D4381" s="2"/>
      <c r="K4381" s="2"/>
    </row>
    <row r="4382" spans="2:11">
      <c r="B4382" s="93"/>
      <c r="C4382" s="99"/>
      <c r="D4382" s="2"/>
      <c r="J4382" s="17"/>
      <c r="K4382" s="2"/>
    </row>
    <row r="4383" spans="2:11">
      <c r="B4383" s="93"/>
      <c r="C4383" s="99"/>
      <c r="D4383" s="2"/>
      <c r="K4383" s="2"/>
    </row>
    <row r="4384" spans="2:11">
      <c r="B4384" s="93"/>
      <c r="C4384" s="99"/>
      <c r="D4384" s="2"/>
      <c r="K4384" s="2"/>
    </row>
    <row r="4385" spans="2:11">
      <c r="B4385" s="89"/>
      <c r="C4385" s="99"/>
      <c r="D4385" s="2"/>
      <c r="K4385" s="2"/>
    </row>
    <row r="4386" spans="2:11">
      <c r="B4386" s="93"/>
      <c r="C4386" s="99"/>
      <c r="D4386" s="2"/>
      <c r="K4386" s="2"/>
    </row>
    <row r="4387" spans="2:11">
      <c r="B4387" s="93"/>
      <c r="C4387" s="99"/>
      <c r="D4387" s="2"/>
      <c r="K4387" s="2"/>
    </row>
    <row r="4388" spans="2:11">
      <c r="B4388" s="89"/>
      <c r="C4388" s="99"/>
      <c r="D4388" s="2"/>
      <c r="K4388" s="2"/>
    </row>
    <row r="4389" spans="2:11">
      <c r="B4389" s="89"/>
      <c r="C4389" s="99"/>
      <c r="D4389" s="2"/>
      <c r="K4389" s="2"/>
    </row>
    <row r="4390" spans="2:11">
      <c r="B4390" s="93"/>
      <c r="C4390" s="99"/>
      <c r="D4390" s="2"/>
      <c r="K4390" s="2"/>
    </row>
    <row r="4391" spans="2:11">
      <c r="B4391" s="89"/>
      <c r="C4391" s="99"/>
      <c r="D4391" s="2"/>
      <c r="K4391" s="2"/>
    </row>
    <row r="4392" spans="2:11">
      <c r="B4392" s="93"/>
      <c r="C4392" s="99"/>
      <c r="D4392" s="2"/>
      <c r="K4392" s="2"/>
    </row>
    <row r="4393" spans="2:11">
      <c r="B4393" s="93"/>
      <c r="C4393" s="99"/>
      <c r="D4393" s="2"/>
      <c r="K4393" s="2"/>
    </row>
    <row r="4394" spans="2:11">
      <c r="B4394" s="93"/>
      <c r="C4394" s="99"/>
      <c r="D4394" s="2"/>
      <c r="K4394" s="2"/>
    </row>
    <row r="4395" spans="2:11">
      <c r="B4395" s="93"/>
      <c r="C4395" s="99"/>
      <c r="D4395" s="2"/>
      <c r="K4395" s="2"/>
    </row>
    <row r="4396" spans="2:11">
      <c r="B4396" s="89"/>
      <c r="C4396" s="99"/>
      <c r="D4396" s="2"/>
      <c r="K4396" s="2"/>
    </row>
    <row r="4397" spans="2:11">
      <c r="B4397" s="93"/>
      <c r="C4397" s="99"/>
      <c r="D4397" s="2"/>
      <c r="K4397" s="2"/>
    </row>
    <row r="4398" spans="2:11">
      <c r="B4398" s="89"/>
      <c r="C4398" s="99"/>
      <c r="D4398" s="2"/>
      <c r="K4398" s="2"/>
    </row>
    <row r="4399" spans="2:11">
      <c r="B4399" s="93"/>
      <c r="C4399" s="99"/>
      <c r="D4399" s="2"/>
      <c r="K4399" s="2"/>
    </row>
    <row r="4400" spans="2:11">
      <c r="B4400" s="89"/>
      <c r="C4400" s="99"/>
      <c r="D4400" s="2"/>
      <c r="K4400" s="2"/>
    </row>
    <row r="4401" spans="2:11">
      <c r="B4401" s="93"/>
      <c r="C4401" s="99"/>
      <c r="D4401" s="2"/>
      <c r="K4401" s="2"/>
    </row>
    <row r="4402" spans="2:11">
      <c r="B4402" s="93"/>
      <c r="C4402" s="99"/>
      <c r="D4402" s="2"/>
      <c r="K4402" s="2"/>
    </row>
    <row r="4403" spans="2:11">
      <c r="B4403" s="89"/>
      <c r="C4403" s="99"/>
      <c r="D4403" s="2"/>
      <c r="K4403" s="2"/>
    </row>
    <row r="4404" spans="2:11">
      <c r="B4404" s="93"/>
      <c r="C4404" s="99"/>
      <c r="D4404" s="2"/>
      <c r="K4404" s="2"/>
    </row>
    <row r="4405" spans="2:11">
      <c r="B4405" s="89"/>
      <c r="C4405" s="99"/>
      <c r="D4405" s="2"/>
      <c r="K4405" s="2"/>
    </row>
    <row r="4406" spans="2:11">
      <c r="B4406" s="93"/>
      <c r="C4406" s="99"/>
      <c r="D4406" s="2"/>
      <c r="K4406" s="2"/>
    </row>
    <row r="4407" spans="2:11">
      <c r="B4407" s="93"/>
      <c r="C4407" s="99"/>
      <c r="D4407" s="2"/>
      <c r="K4407" s="2"/>
    </row>
    <row r="4408" spans="2:11">
      <c r="B4408" s="89"/>
      <c r="C4408" s="99"/>
      <c r="D4408" s="2"/>
      <c r="K4408" s="2"/>
    </row>
    <row r="4409" spans="2:11">
      <c r="B4409" s="93"/>
      <c r="C4409" s="99"/>
      <c r="D4409" s="2"/>
      <c r="K4409" s="2"/>
    </row>
    <row r="4410" spans="2:11">
      <c r="B4410" s="93"/>
      <c r="C4410" s="99"/>
      <c r="D4410" s="2"/>
      <c r="K4410" s="2"/>
    </row>
    <row r="4411" spans="2:11">
      <c r="B4411" s="93"/>
      <c r="C4411" s="99"/>
      <c r="D4411" s="2"/>
      <c r="K4411" s="2"/>
    </row>
    <row r="4412" spans="2:11">
      <c r="B4412" s="93"/>
      <c r="C4412" s="99"/>
      <c r="D4412" s="2"/>
      <c r="K4412" s="2"/>
    </row>
    <row r="4413" spans="2:11">
      <c r="B4413" s="89"/>
      <c r="C4413" s="99"/>
      <c r="D4413" s="2"/>
      <c r="K4413" s="2"/>
    </row>
    <row r="4414" spans="2:11">
      <c r="B4414" s="93"/>
      <c r="C4414" s="99"/>
      <c r="D4414" s="2"/>
      <c r="K4414" s="2"/>
    </row>
    <row r="4415" spans="2:11">
      <c r="B4415" s="93"/>
      <c r="C4415" s="99"/>
      <c r="D4415" s="2"/>
      <c r="K4415" s="2"/>
    </row>
    <row r="4416" spans="2:11">
      <c r="B4416" s="93"/>
      <c r="C4416" s="99"/>
      <c r="D4416" s="2"/>
      <c r="K4416" s="2"/>
    </row>
    <row r="4417" spans="2:11">
      <c r="B4417" s="93"/>
      <c r="C4417" s="99"/>
      <c r="D4417" s="2"/>
      <c r="K4417" s="2"/>
    </row>
    <row r="4418" spans="2:11">
      <c r="B4418" s="93"/>
      <c r="C4418" s="99"/>
      <c r="D4418" s="2"/>
      <c r="K4418" s="2"/>
    </row>
    <row r="4419" spans="2:11">
      <c r="B4419" s="89"/>
      <c r="C4419" s="99"/>
      <c r="D4419" s="2"/>
      <c r="K4419" s="2"/>
    </row>
    <row r="4420" spans="2:11">
      <c r="B4420" s="93"/>
      <c r="C4420" s="99"/>
      <c r="D4420" s="2"/>
      <c r="K4420" s="2"/>
    </row>
    <row r="4421" spans="2:11">
      <c r="B4421" s="93"/>
      <c r="C4421" s="99"/>
      <c r="D4421" s="2"/>
      <c r="K4421" s="2"/>
    </row>
    <row r="4422" spans="2:11">
      <c r="B4422" s="89"/>
      <c r="C4422" s="99"/>
      <c r="D4422" s="2"/>
      <c r="K4422" s="2"/>
    </row>
    <row r="4423" spans="2:11">
      <c r="B4423" s="89"/>
      <c r="C4423" s="99"/>
      <c r="D4423" s="2"/>
      <c r="K4423" s="2"/>
    </row>
    <row r="4424" spans="2:11">
      <c r="B4424" s="93"/>
      <c r="C4424" s="99"/>
      <c r="D4424" s="2"/>
      <c r="K4424" s="2"/>
    </row>
    <row r="4425" spans="2:11">
      <c r="B4425" s="89"/>
      <c r="C4425" s="99"/>
      <c r="D4425" s="2"/>
      <c r="K4425" s="2"/>
    </row>
    <row r="4426" spans="2:11">
      <c r="B4426" s="93"/>
      <c r="C4426" s="99"/>
      <c r="D4426" s="2"/>
      <c r="K4426" s="2"/>
    </row>
    <row r="4427" spans="2:11">
      <c r="B4427" s="93"/>
      <c r="C4427" s="99"/>
      <c r="D4427" s="2"/>
      <c r="K4427" s="2"/>
    </row>
    <row r="4428" spans="2:11">
      <c r="B4428" s="89"/>
      <c r="C4428" s="99"/>
      <c r="D4428" s="2"/>
      <c r="K4428" s="2"/>
    </row>
    <row r="4429" spans="2:11">
      <c r="B4429" s="89"/>
      <c r="C4429" s="99"/>
      <c r="D4429" s="2"/>
      <c r="K4429" s="2"/>
    </row>
    <row r="4430" spans="2:11">
      <c r="B4430" s="93"/>
      <c r="C4430" s="99"/>
      <c r="D4430" s="2"/>
      <c r="K4430" s="2"/>
    </row>
    <row r="4431" spans="2:11">
      <c r="B4431" s="93"/>
      <c r="C4431" s="99"/>
      <c r="D4431" s="2"/>
      <c r="K4431" s="2"/>
    </row>
    <row r="4432" spans="2:11">
      <c r="B4432" s="89"/>
      <c r="C4432" s="99"/>
      <c r="D4432" s="2"/>
      <c r="K4432" s="2"/>
    </row>
    <row r="4433" spans="2:11">
      <c r="B4433" s="89"/>
      <c r="C4433" s="99"/>
      <c r="D4433" s="2"/>
      <c r="K4433" s="2"/>
    </row>
    <row r="4434" spans="2:11">
      <c r="B4434" s="89"/>
      <c r="C4434" s="99"/>
      <c r="D4434" s="2"/>
      <c r="K4434" s="2"/>
    </row>
    <row r="4435" spans="2:11">
      <c r="B4435" s="89"/>
      <c r="C4435" s="99"/>
      <c r="D4435" s="2"/>
      <c r="K4435" s="2"/>
    </row>
    <row r="4436" spans="2:11">
      <c r="B4436" s="89"/>
      <c r="C4436" s="99"/>
      <c r="D4436" s="2"/>
      <c r="K4436" s="2"/>
    </row>
    <row r="4437" spans="2:11">
      <c r="B4437" s="89"/>
      <c r="C4437" s="99"/>
      <c r="D4437" s="2"/>
      <c r="K4437" s="2"/>
    </row>
    <row r="4438" spans="2:11">
      <c r="B4438" s="89"/>
      <c r="C4438" s="99"/>
      <c r="D4438" s="2"/>
      <c r="K4438" s="2"/>
    </row>
    <row r="4439" spans="2:11">
      <c r="B4439" s="89"/>
      <c r="C4439" s="99"/>
      <c r="D4439" s="2"/>
      <c r="K4439" s="2"/>
    </row>
    <row r="4440" spans="2:11">
      <c r="B4440" s="89"/>
      <c r="C4440" s="99"/>
      <c r="D4440" s="2"/>
      <c r="K4440" s="2"/>
    </row>
    <row r="4441" spans="2:11">
      <c r="B4441" s="89"/>
      <c r="C4441" s="99"/>
      <c r="D4441" s="2"/>
      <c r="K4441" s="2"/>
    </row>
    <row r="4442" spans="2:11">
      <c r="B4442" s="89"/>
      <c r="C4442" s="99"/>
      <c r="D4442" s="2"/>
      <c r="K4442" s="2"/>
    </row>
    <row r="4443" spans="2:11">
      <c r="B4443" s="89"/>
      <c r="C4443" s="99"/>
      <c r="D4443" s="2"/>
      <c r="K4443" s="2"/>
    </row>
    <row r="4444" spans="2:11">
      <c r="B4444" s="89"/>
      <c r="C4444" s="99"/>
      <c r="D4444" s="2"/>
      <c r="K4444" s="2"/>
    </row>
    <row r="4445" spans="2:11">
      <c r="B4445" s="89"/>
      <c r="C4445" s="99"/>
      <c r="D4445" s="2"/>
      <c r="K4445" s="2"/>
    </row>
    <row r="4446" spans="2:11">
      <c r="B4446" s="89"/>
      <c r="C4446" s="99"/>
      <c r="D4446" s="2"/>
      <c r="K4446" s="2"/>
    </row>
    <row r="4447" spans="2:11">
      <c r="B4447" s="89"/>
      <c r="C4447" s="99"/>
      <c r="D4447" s="2"/>
      <c r="K4447" s="2"/>
    </row>
    <row r="4448" spans="2:11">
      <c r="B4448" s="89"/>
      <c r="C4448" s="99"/>
      <c r="D4448" s="2"/>
      <c r="K4448" s="2"/>
    </row>
    <row r="4449" spans="2:11">
      <c r="B4449" s="89"/>
      <c r="C4449" s="99"/>
      <c r="D4449" s="2"/>
      <c r="K4449" s="2"/>
    </row>
    <row r="4450" spans="2:11">
      <c r="B4450" s="93"/>
      <c r="C4450" s="99"/>
      <c r="D4450" s="2"/>
      <c r="K4450" s="2"/>
    </row>
    <row r="4451" spans="2:11">
      <c r="B4451" s="93"/>
      <c r="C4451" s="99"/>
      <c r="D4451" s="2"/>
      <c r="K4451" s="2"/>
    </row>
    <row r="4452" spans="2:11">
      <c r="B4452" s="93"/>
      <c r="C4452" s="99"/>
      <c r="D4452" s="2"/>
      <c r="K4452" s="2"/>
    </row>
    <row r="4453" spans="2:11">
      <c r="B4453" s="93"/>
      <c r="C4453" s="99"/>
      <c r="D4453" s="2"/>
      <c r="K4453" s="2"/>
    </row>
    <row r="4454" spans="2:11">
      <c r="B4454" s="93"/>
      <c r="C4454" s="99"/>
      <c r="D4454" s="2"/>
      <c r="K4454" s="2"/>
    </row>
    <row r="4455" spans="2:11">
      <c r="B4455" s="93"/>
      <c r="C4455" s="99"/>
      <c r="D4455" s="2"/>
      <c r="K4455" s="2"/>
    </row>
    <row r="4456" spans="2:11">
      <c r="B4456" s="93"/>
      <c r="C4456" s="99"/>
      <c r="D4456" s="2"/>
      <c r="K4456" s="2"/>
    </row>
    <row r="4457" spans="2:11">
      <c r="B4457" s="93"/>
      <c r="C4457" s="99"/>
      <c r="D4457" s="2"/>
      <c r="K4457" s="2"/>
    </row>
    <row r="4458" spans="2:11">
      <c r="B4458" s="93"/>
      <c r="C4458" s="99"/>
      <c r="D4458" s="2"/>
      <c r="K4458" s="2"/>
    </row>
    <row r="4459" spans="2:11">
      <c r="B4459" s="93"/>
      <c r="C4459" s="99"/>
      <c r="D4459" s="2"/>
      <c r="K4459" s="2"/>
    </row>
    <row r="4460" spans="2:11">
      <c r="B4460" s="93"/>
      <c r="C4460" s="99"/>
      <c r="D4460" s="2"/>
      <c r="K4460" s="2"/>
    </row>
    <row r="4461" spans="2:11">
      <c r="B4461" s="93"/>
      <c r="C4461" s="99"/>
      <c r="D4461" s="2"/>
      <c r="K4461" s="2"/>
    </row>
    <row r="4462" spans="2:11">
      <c r="B4462" s="93"/>
      <c r="C4462" s="99"/>
      <c r="D4462" s="2"/>
      <c r="K4462" s="2"/>
    </row>
    <row r="4463" spans="2:11">
      <c r="B4463" s="93"/>
      <c r="C4463" s="99"/>
      <c r="D4463" s="2"/>
      <c r="K4463" s="2"/>
    </row>
    <row r="4464" spans="2:11">
      <c r="B4464" s="93"/>
      <c r="C4464" s="99"/>
      <c r="D4464" s="2"/>
      <c r="K4464" s="2"/>
    </row>
    <row r="4465" spans="2:11">
      <c r="B4465" s="93"/>
      <c r="C4465" s="99"/>
      <c r="D4465" s="2"/>
      <c r="K4465" s="2"/>
    </row>
    <row r="4466" spans="2:11">
      <c r="B4466" s="93"/>
      <c r="C4466" s="99"/>
      <c r="D4466" s="2"/>
      <c r="K4466" s="2"/>
    </row>
    <row r="4467" spans="2:11">
      <c r="B4467" s="93"/>
      <c r="C4467" s="99"/>
      <c r="D4467" s="2"/>
      <c r="J4467" s="17"/>
      <c r="K4467" s="2"/>
    </row>
    <row r="4468" spans="2:11">
      <c r="B4468" s="93"/>
      <c r="C4468" s="99"/>
      <c r="D4468" s="2"/>
      <c r="K4468" s="2"/>
    </row>
    <row r="4469" spans="2:11">
      <c r="B4469" s="93"/>
      <c r="C4469" s="99"/>
      <c r="D4469" s="2"/>
      <c r="K4469" s="2"/>
    </row>
    <row r="4470" spans="2:11">
      <c r="B4470" s="93"/>
      <c r="C4470" s="99"/>
      <c r="D4470" s="2"/>
      <c r="K4470" s="2"/>
    </row>
    <row r="4471" spans="2:11">
      <c r="B4471" s="93"/>
      <c r="C4471" s="99"/>
      <c r="D4471" s="2"/>
      <c r="K4471" s="2"/>
    </row>
    <row r="4472" spans="2:11">
      <c r="B4472" s="93"/>
      <c r="C4472" s="99"/>
      <c r="D4472" s="2"/>
      <c r="K4472" s="2"/>
    </row>
    <row r="4473" spans="2:11">
      <c r="B4473" s="93"/>
      <c r="C4473" s="99"/>
      <c r="D4473" s="2"/>
      <c r="K4473" s="2"/>
    </row>
    <row r="4474" spans="2:11">
      <c r="B4474" s="93"/>
      <c r="C4474" s="99"/>
      <c r="D4474" s="2"/>
      <c r="K4474" s="2"/>
    </row>
    <row r="4475" spans="2:11">
      <c r="B4475" s="93"/>
      <c r="C4475" s="99"/>
      <c r="D4475" s="2"/>
      <c r="K4475" s="2"/>
    </row>
    <row r="4476" spans="2:11">
      <c r="B4476" s="93"/>
      <c r="C4476" s="99"/>
      <c r="D4476" s="2"/>
      <c r="J4476" s="17"/>
      <c r="K4476" s="2"/>
    </row>
    <row r="4477" spans="2:11">
      <c r="B4477" s="93"/>
      <c r="C4477" s="99"/>
      <c r="D4477" s="2"/>
      <c r="K4477" s="2"/>
    </row>
    <row r="4478" spans="2:11">
      <c r="B4478" s="93"/>
      <c r="C4478" s="99"/>
      <c r="D4478" s="2"/>
      <c r="K4478" s="2"/>
    </row>
    <row r="4479" spans="2:11">
      <c r="B4479" s="93"/>
      <c r="C4479" s="99"/>
      <c r="D4479" s="2"/>
      <c r="K4479" s="2"/>
    </row>
    <row r="4480" spans="2:11">
      <c r="B4480" s="93"/>
      <c r="C4480" s="99"/>
      <c r="D4480" s="2"/>
      <c r="K4480" s="2"/>
    </row>
    <row r="4481" spans="2:11">
      <c r="B4481" s="93"/>
      <c r="C4481" s="99"/>
      <c r="D4481" s="2"/>
      <c r="K4481" s="2"/>
    </row>
    <row r="4482" spans="2:11">
      <c r="B4482" s="93"/>
      <c r="C4482" s="99"/>
      <c r="D4482" s="2"/>
      <c r="K4482" s="2"/>
    </row>
    <row r="4483" spans="2:11">
      <c r="B4483" s="93"/>
      <c r="C4483" s="99"/>
      <c r="D4483" s="2"/>
      <c r="K4483" s="2"/>
    </row>
    <row r="4484" spans="2:11">
      <c r="B4484" s="93"/>
      <c r="C4484" s="99"/>
      <c r="D4484" s="2"/>
      <c r="K4484" s="2"/>
    </row>
    <row r="4485" spans="2:11">
      <c r="B4485" s="93"/>
      <c r="C4485" s="99"/>
      <c r="D4485" s="2"/>
      <c r="K4485" s="2"/>
    </row>
    <row r="4486" spans="2:11">
      <c r="B4486" s="93"/>
      <c r="C4486" s="99"/>
      <c r="D4486" s="2"/>
      <c r="K4486" s="2"/>
    </row>
    <row r="4487" spans="2:11">
      <c r="B4487" s="93"/>
      <c r="C4487" s="99"/>
      <c r="D4487" s="2"/>
      <c r="K4487" s="2"/>
    </row>
    <row r="4488" spans="2:11">
      <c r="B4488" s="93"/>
      <c r="C4488" s="99"/>
      <c r="D4488" s="2"/>
      <c r="K4488" s="2"/>
    </row>
    <row r="4489" spans="2:11">
      <c r="B4489" s="93"/>
      <c r="C4489" s="99"/>
      <c r="D4489" s="2"/>
      <c r="K4489" s="2"/>
    </row>
    <row r="4490" spans="2:11">
      <c r="B4490" s="93"/>
      <c r="C4490" s="99"/>
      <c r="D4490" s="2"/>
      <c r="K4490" s="2"/>
    </row>
    <row r="4491" spans="2:11">
      <c r="B4491" s="93"/>
      <c r="C4491" s="99"/>
      <c r="D4491" s="2"/>
      <c r="K4491" s="2"/>
    </row>
    <row r="4492" spans="2:11">
      <c r="B4492" s="93"/>
      <c r="C4492" s="99"/>
      <c r="D4492" s="2"/>
      <c r="K4492" s="2"/>
    </row>
    <row r="4493" spans="2:11">
      <c r="B4493" s="93"/>
      <c r="C4493" s="99"/>
      <c r="D4493" s="2"/>
      <c r="K4493" s="2"/>
    </row>
    <row r="4494" spans="2:11">
      <c r="B4494" s="93"/>
      <c r="C4494" s="99"/>
      <c r="D4494" s="2"/>
      <c r="K4494" s="2"/>
    </row>
    <row r="4495" spans="2:11">
      <c r="B4495" s="93"/>
      <c r="C4495" s="99"/>
      <c r="D4495" s="2"/>
      <c r="K4495" s="2"/>
    </row>
    <row r="4496" spans="2:11">
      <c r="B4496" s="93"/>
      <c r="C4496" s="99"/>
      <c r="D4496" s="2"/>
      <c r="E4496" s="36"/>
      <c r="F4496" s="36"/>
      <c r="G4496" s="36"/>
      <c r="H4496" s="36"/>
      <c r="I4496" s="36"/>
      <c r="J4496" s="36"/>
      <c r="K4496" s="2"/>
    </row>
    <row r="4497" spans="2:11">
      <c r="B4497" s="93"/>
      <c r="C4497" s="99"/>
      <c r="D4497" s="2"/>
      <c r="E4497" s="36"/>
      <c r="F4497" s="36"/>
      <c r="G4497" s="36"/>
      <c r="H4497" s="36"/>
      <c r="I4497" s="36"/>
      <c r="J4497" s="36"/>
      <c r="K4497" s="2"/>
    </row>
    <row r="4498" spans="2:11">
      <c r="B4498" s="93"/>
      <c r="C4498" s="99"/>
      <c r="D4498" s="2"/>
      <c r="E4498" s="36"/>
      <c r="F4498" s="36"/>
      <c r="G4498" s="36"/>
      <c r="H4498" s="36"/>
      <c r="I4498" s="36"/>
      <c r="J4498" s="36"/>
      <c r="K4498" s="2"/>
    </row>
    <row r="4499" spans="2:11">
      <c r="B4499" s="93"/>
      <c r="C4499" s="99"/>
      <c r="D4499" s="2"/>
      <c r="E4499" s="36"/>
      <c r="F4499" s="36"/>
      <c r="G4499" s="36"/>
      <c r="H4499" s="36"/>
      <c r="I4499" s="36"/>
      <c r="J4499" s="36"/>
      <c r="K4499" s="2"/>
    </row>
    <row r="4500" spans="2:11">
      <c r="B4500" s="93"/>
      <c r="C4500" s="99"/>
      <c r="D4500" s="2"/>
      <c r="E4500" s="36"/>
      <c r="F4500" s="36"/>
      <c r="G4500" s="36"/>
      <c r="H4500" s="36"/>
      <c r="I4500" s="36"/>
      <c r="J4500" s="36"/>
      <c r="K4500" s="2"/>
    </row>
    <row r="4501" spans="2:11">
      <c r="B4501" s="93"/>
      <c r="C4501" s="99"/>
      <c r="D4501" s="2"/>
      <c r="E4501" s="36"/>
      <c r="F4501" s="36"/>
      <c r="G4501" s="36"/>
      <c r="H4501" s="36"/>
      <c r="I4501" s="36"/>
      <c r="J4501" s="36"/>
      <c r="K4501" s="2"/>
    </row>
    <row r="4502" spans="2:11">
      <c r="B4502" s="93"/>
      <c r="C4502" s="99"/>
      <c r="D4502" s="2"/>
      <c r="E4502" s="36"/>
      <c r="F4502" s="36"/>
      <c r="G4502" s="36"/>
      <c r="H4502" s="36"/>
      <c r="I4502" s="36"/>
      <c r="J4502" s="36"/>
      <c r="K4502" s="2"/>
    </row>
    <row r="4503" spans="2:11">
      <c r="B4503" s="93"/>
      <c r="C4503" s="99"/>
      <c r="D4503" s="2"/>
      <c r="E4503" s="36"/>
      <c r="F4503" s="36"/>
      <c r="G4503" s="36"/>
      <c r="H4503" s="36"/>
      <c r="I4503" s="36"/>
      <c r="J4503" s="36"/>
      <c r="K4503" s="2"/>
    </row>
    <row r="4504" spans="2:11">
      <c r="B4504" s="93"/>
      <c r="C4504" s="99"/>
      <c r="D4504" s="2"/>
      <c r="E4504" s="36"/>
      <c r="F4504" s="36"/>
      <c r="G4504" s="36"/>
      <c r="H4504" s="36"/>
      <c r="I4504" s="36"/>
      <c r="J4504" s="36"/>
      <c r="K4504" s="2"/>
    </row>
    <row r="4505" spans="2:11">
      <c r="B4505" s="93"/>
      <c r="C4505" s="99"/>
      <c r="D4505" s="2"/>
      <c r="E4505" s="36"/>
      <c r="F4505" s="36"/>
      <c r="G4505" s="36"/>
      <c r="H4505" s="36"/>
      <c r="I4505" s="36"/>
      <c r="J4505" s="36"/>
      <c r="K4505" s="2"/>
    </row>
    <row r="4506" spans="2:11">
      <c r="B4506" s="93"/>
      <c r="C4506" s="99"/>
      <c r="D4506" s="2"/>
      <c r="E4506" s="36"/>
      <c r="F4506" s="36"/>
      <c r="G4506" s="36"/>
      <c r="H4506" s="36"/>
      <c r="I4506" s="36"/>
      <c r="J4506" s="36"/>
      <c r="K4506" s="2"/>
    </row>
    <row r="4507" spans="2:11">
      <c r="B4507" s="93"/>
      <c r="C4507" s="99"/>
      <c r="D4507" s="2"/>
      <c r="K4507" s="2"/>
    </row>
    <row r="4508" spans="2:11">
      <c r="B4508" s="93"/>
      <c r="C4508" s="99"/>
      <c r="D4508" s="2"/>
      <c r="K4508" s="2"/>
    </row>
    <row r="4509" spans="2:11">
      <c r="B4509" s="93"/>
      <c r="C4509" s="99"/>
      <c r="D4509" s="2"/>
      <c r="K4509" s="2"/>
    </row>
    <row r="4510" spans="2:11">
      <c r="B4510" s="93"/>
      <c r="C4510" s="99"/>
      <c r="D4510" s="2"/>
      <c r="K4510" s="2"/>
    </row>
    <row r="4511" spans="2:11">
      <c r="B4511" s="93"/>
      <c r="C4511" s="99"/>
      <c r="D4511" s="2"/>
      <c r="K4511" s="2"/>
    </row>
    <row r="4512" spans="2:11">
      <c r="B4512" s="93"/>
      <c r="C4512" s="99"/>
      <c r="D4512" s="2"/>
      <c r="K4512" s="2"/>
    </row>
    <row r="4513" spans="2:11">
      <c r="B4513" s="93"/>
      <c r="C4513" s="99"/>
      <c r="D4513" s="2"/>
      <c r="K4513" s="2"/>
    </row>
    <row r="4514" spans="2:11">
      <c r="B4514" s="93"/>
      <c r="C4514" s="99"/>
      <c r="D4514" s="2"/>
      <c r="K4514" s="2"/>
    </row>
    <row r="4515" spans="2:11">
      <c r="B4515" s="93"/>
      <c r="C4515" s="99"/>
      <c r="D4515" s="2"/>
      <c r="K4515" s="2"/>
    </row>
    <row r="4516" spans="2:11">
      <c r="B4516" s="93"/>
      <c r="C4516" s="99"/>
      <c r="D4516" s="2"/>
      <c r="K4516" s="2"/>
    </row>
    <row r="4517" spans="2:11">
      <c r="B4517" s="93"/>
      <c r="C4517" s="99"/>
      <c r="D4517" s="2"/>
      <c r="K4517" s="2"/>
    </row>
    <row r="4518" spans="2:11">
      <c r="B4518" s="93"/>
      <c r="C4518" s="99"/>
      <c r="D4518" s="2"/>
      <c r="K4518" s="2"/>
    </row>
    <row r="4519" spans="2:11">
      <c r="B4519" s="93"/>
      <c r="C4519" s="99"/>
      <c r="D4519" s="2"/>
      <c r="K4519" s="2"/>
    </row>
    <row r="4520" spans="2:11">
      <c r="B4520" s="93"/>
      <c r="C4520" s="99"/>
      <c r="D4520" s="2"/>
      <c r="K4520" s="2"/>
    </row>
    <row r="4521" spans="2:11">
      <c r="B4521" s="90"/>
      <c r="C4521" s="99"/>
      <c r="D4521" s="2"/>
      <c r="K4521" s="2"/>
    </row>
    <row r="4522" spans="2:11">
      <c r="B4522" s="90"/>
      <c r="C4522" s="99"/>
      <c r="D4522" s="2"/>
      <c r="K4522" s="2"/>
    </row>
    <row r="4523" spans="2:11">
      <c r="B4523" s="90"/>
      <c r="C4523" s="99"/>
      <c r="D4523" s="2"/>
      <c r="K4523" s="2"/>
    </row>
    <row r="4524" spans="2:11">
      <c r="B4524" s="90"/>
      <c r="C4524" s="99"/>
      <c r="D4524" s="2"/>
      <c r="I4524" s="18"/>
      <c r="K4524" s="2"/>
    </row>
    <row r="4525" spans="2:11">
      <c r="B4525" s="90"/>
      <c r="C4525" s="99"/>
      <c r="D4525" s="2"/>
      <c r="K4525" s="2"/>
    </row>
    <row r="4526" spans="2:11">
      <c r="B4526" s="90"/>
      <c r="C4526" s="99"/>
      <c r="D4526" s="2"/>
      <c r="K4526" s="2"/>
    </row>
    <row r="4527" spans="2:11">
      <c r="B4527" s="90"/>
      <c r="C4527" s="99"/>
      <c r="D4527" s="2"/>
      <c r="K4527" s="2"/>
    </row>
    <row r="4528" spans="2:11">
      <c r="B4528" s="90"/>
      <c r="C4528" s="99"/>
      <c r="D4528" s="2"/>
      <c r="K4528" s="2"/>
    </row>
    <row r="4529" spans="2:11">
      <c r="B4529" s="90"/>
      <c r="C4529" s="99"/>
      <c r="D4529" s="2"/>
      <c r="K4529" s="2"/>
    </row>
    <row r="4530" spans="2:11">
      <c r="B4530" s="90"/>
      <c r="C4530" s="99"/>
      <c r="D4530" s="2"/>
      <c r="K4530" s="2"/>
    </row>
    <row r="4531" spans="2:11">
      <c r="B4531" s="90"/>
      <c r="C4531" s="99"/>
      <c r="D4531" s="2"/>
      <c r="K4531" s="2"/>
    </row>
    <row r="4532" spans="2:11">
      <c r="B4532" s="90"/>
      <c r="C4532" s="99"/>
      <c r="D4532" s="2"/>
      <c r="K4532" s="2"/>
    </row>
    <row r="4533" spans="2:11">
      <c r="B4533" s="90"/>
      <c r="C4533" s="99"/>
      <c r="D4533" s="2"/>
      <c r="K4533" s="2"/>
    </row>
    <row r="4534" spans="2:11">
      <c r="B4534" s="90"/>
      <c r="C4534" s="99"/>
      <c r="D4534" s="2"/>
      <c r="K4534" s="2"/>
    </row>
    <row r="4535" spans="2:11">
      <c r="B4535" s="90"/>
      <c r="C4535" s="99"/>
      <c r="D4535" s="2"/>
      <c r="K4535" s="2"/>
    </row>
    <row r="4536" spans="2:11">
      <c r="B4536" s="90"/>
      <c r="C4536" s="99"/>
      <c r="D4536" s="2"/>
      <c r="K4536" s="2"/>
    </row>
    <row r="4537" spans="2:11">
      <c r="B4537" s="90"/>
      <c r="C4537" s="99"/>
      <c r="D4537" s="2"/>
      <c r="K4537" s="2"/>
    </row>
    <row r="4538" spans="2:11">
      <c r="B4538" s="90"/>
      <c r="C4538" s="99"/>
      <c r="D4538" s="2"/>
      <c r="K4538" s="2"/>
    </row>
    <row r="4539" spans="2:11">
      <c r="B4539" s="90"/>
      <c r="C4539" s="99"/>
      <c r="D4539" s="2"/>
      <c r="K4539" s="2"/>
    </row>
    <row r="4540" spans="2:11">
      <c r="B4540" s="93"/>
      <c r="C4540" s="99"/>
      <c r="D4540" s="2"/>
      <c r="K4540" s="2"/>
    </row>
    <row r="4541" spans="2:11">
      <c r="B4541" s="93"/>
      <c r="C4541" s="99"/>
      <c r="D4541" s="2"/>
      <c r="K4541" s="2"/>
    </row>
    <row r="4542" spans="2:11">
      <c r="B4542" s="93"/>
      <c r="C4542" s="99"/>
      <c r="D4542" s="2"/>
      <c r="K4542" s="2"/>
    </row>
    <row r="4543" spans="2:11">
      <c r="B4543" s="93"/>
      <c r="C4543" s="99"/>
      <c r="D4543" s="2"/>
      <c r="K4543" s="2"/>
    </row>
    <row r="4544" spans="2:11">
      <c r="B4544" s="93"/>
      <c r="C4544" s="99"/>
      <c r="D4544" s="2"/>
      <c r="K4544" s="2"/>
    </row>
    <row r="4545" spans="2:11">
      <c r="B4545" s="93"/>
      <c r="C4545" s="99"/>
      <c r="D4545" s="2"/>
      <c r="K4545" s="2"/>
    </row>
    <row r="4546" spans="2:11">
      <c r="B4546" s="93"/>
      <c r="C4546" s="99"/>
      <c r="D4546" s="2"/>
      <c r="K4546" s="2"/>
    </row>
    <row r="4547" spans="2:11">
      <c r="B4547" s="93"/>
      <c r="C4547" s="99"/>
      <c r="D4547" s="2"/>
      <c r="K4547" s="2"/>
    </row>
    <row r="4548" spans="2:11">
      <c r="B4548" s="93"/>
      <c r="C4548" s="99"/>
      <c r="D4548" s="2"/>
      <c r="K4548" s="2"/>
    </row>
    <row r="4549" spans="2:11">
      <c r="B4549" s="93"/>
      <c r="C4549" s="99"/>
      <c r="D4549" s="2"/>
      <c r="K4549" s="2"/>
    </row>
    <row r="4550" spans="2:11">
      <c r="B4550" s="93"/>
      <c r="C4550" s="99"/>
      <c r="D4550" s="2"/>
      <c r="K4550" s="2"/>
    </row>
    <row r="4551" spans="2:11">
      <c r="B4551" s="93"/>
      <c r="C4551" s="99"/>
      <c r="D4551" s="2"/>
      <c r="K4551" s="2"/>
    </row>
    <row r="4552" spans="2:11">
      <c r="B4552" s="93"/>
      <c r="C4552" s="99"/>
      <c r="D4552" s="2"/>
      <c r="K4552" s="2"/>
    </row>
    <row r="4553" spans="2:11">
      <c r="B4553" s="93"/>
      <c r="C4553" s="99"/>
      <c r="D4553" s="2"/>
      <c r="K4553" s="2"/>
    </row>
    <row r="4554" spans="2:11" ht="15.75">
      <c r="B4554" s="89"/>
      <c r="C4554" s="99"/>
      <c r="D4554" s="2"/>
      <c r="E4554" s="26"/>
      <c r="F4554" s="26"/>
      <c r="G4554" s="26"/>
      <c r="H4554" s="26"/>
      <c r="K4554" s="2"/>
    </row>
    <row r="4555" spans="2:11" ht="15.75">
      <c r="B4555" s="89"/>
      <c r="C4555" s="99"/>
      <c r="D4555" s="2"/>
      <c r="E4555" s="26"/>
      <c r="F4555" s="26"/>
      <c r="G4555" s="26"/>
      <c r="H4555" s="26"/>
      <c r="K4555" s="2"/>
    </row>
    <row r="4556" spans="2:11" ht="15.75">
      <c r="B4556" s="89"/>
      <c r="C4556" s="99"/>
      <c r="D4556" s="2"/>
      <c r="E4556" s="26"/>
      <c r="F4556" s="26"/>
      <c r="G4556" s="26"/>
      <c r="H4556" s="26"/>
      <c r="K4556" s="2"/>
    </row>
    <row r="4557" spans="2:11" ht="15.75">
      <c r="B4557" s="89"/>
      <c r="C4557" s="99"/>
      <c r="D4557" s="2"/>
      <c r="E4557" s="26"/>
      <c r="F4557" s="26"/>
      <c r="G4557" s="26"/>
      <c r="H4557" s="26"/>
      <c r="K4557" s="2"/>
    </row>
    <row r="4558" spans="2:11" ht="15.75">
      <c r="B4558" s="89"/>
      <c r="C4558" s="99"/>
      <c r="D4558" s="2"/>
      <c r="E4558" s="26"/>
      <c r="F4558" s="26"/>
      <c r="G4558" s="26"/>
      <c r="H4558" s="26"/>
      <c r="J4558" s="38"/>
      <c r="K4558" s="2"/>
    </row>
    <row r="4559" spans="2:11" ht="15.75">
      <c r="B4559" s="89"/>
      <c r="C4559" s="99"/>
      <c r="D4559" s="2"/>
      <c r="E4559" s="26"/>
      <c r="F4559" s="26"/>
      <c r="G4559" s="26"/>
      <c r="H4559" s="26"/>
      <c r="K4559" s="2"/>
    </row>
    <row r="4560" spans="2:11" ht="15.75">
      <c r="B4560" s="89"/>
      <c r="C4560" s="99"/>
      <c r="D4560" s="2"/>
      <c r="E4560" s="26"/>
      <c r="F4560" s="26"/>
      <c r="G4560" s="26"/>
      <c r="H4560" s="26"/>
      <c r="K4560" s="2"/>
    </row>
    <row r="4561" spans="2:11" ht="15.75">
      <c r="B4561" s="89"/>
      <c r="C4561" s="99"/>
      <c r="D4561" s="2"/>
      <c r="E4561" s="26"/>
      <c r="F4561" s="26"/>
      <c r="G4561" s="26"/>
      <c r="H4561" s="26"/>
      <c r="K4561" s="2"/>
    </row>
    <row r="4562" spans="2:11" ht="15.75">
      <c r="B4562" s="89"/>
      <c r="C4562" s="99"/>
      <c r="D4562" s="2"/>
      <c r="E4562" s="26"/>
      <c r="F4562" s="26"/>
      <c r="G4562" s="26"/>
      <c r="H4562" s="26"/>
      <c r="K4562" s="2"/>
    </row>
    <row r="4563" spans="2:11" ht="15.75">
      <c r="B4563" s="89"/>
      <c r="C4563" s="99"/>
      <c r="D4563" s="2"/>
      <c r="E4563" s="26"/>
      <c r="F4563" s="26"/>
      <c r="G4563" s="26"/>
      <c r="H4563" s="26"/>
      <c r="K4563" s="2"/>
    </row>
    <row r="4564" spans="2:11" ht="15.75">
      <c r="B4564" s="89"/>
      <c r="C4564" s="99"/>
      <c r="D4564" s="2"/>
      <c r="E4564" s="26"/>
      <c r="F4564" s="26"/>
      <c r="G4564" s="26"/>
      <c r="H4564" s="26"/>
      <c r="K4564" s="2"/>
    </row>
    <row r="4565" spans="2:11" ht="15.75">
      <c r="B4565" s="89"/>
      <c r="C4565" s="99"/>
      <c r="D4565" s="2"/>
      <c r="E4565" s="26"/>
      <c r="F4565" s="26"/>
      <c r="G4565" s="26"/>
      <c r="H4565" s="26"/>
      <c r="K4565" s="2"/>
    </row>
    <row r="4566" spans="2:11">
      <c r="B4566" s="89"/>
      <c r="C4566" s="99"/>
      <c r="D4566" s="2"/>
      <c r="K4566" s="2"/>
    </row>
    <row r="4567" spans="2:11">
      <c r="B4567" s="89"/>
      <c r="C4567" s="99"/>
      <c r="D4567" s="2"/>
      <c r="K4567" s="2"/>
    </row>
    <row r="4568" spans="2:11">
      <c r="B4568" s="89"/>
      <c r="C4568" s="99"/>
      <c r="D4568" s="2"/>
      <c r="K4568" s="2"/>
    </row>
    <row r="4569" spans="2:11">
      <c r="B4569" s="89"/>
      <c r="C4569" s="99"/>
      <c r="D4569" s="2"/>
      <c r="K4569" s="2"/>
    </row>
    <row r="4570" spans="2:11">
      <c r="B4570" s="89"/>
      <c r="C4570" s="99"/>
      <c r="D4570" s="2"/>
      <c r="K4570" s="2"/>
    </row>
    <row r="4571" spans="2:11">
      <c r="B4571" s="89"/>
      <c r="C4571" s="99"/>
      <c r="D4571" s="2"/>
      <c r="K4571" s="2"/>
    </row>
    <row r="4572" spans="2:11">
      <c r="B4572" s="89"/>
      <c r="C4572" s="99"/>
      <c r="D4572" s="2"/>
      <c r="K4572" s="2"/>
    </row>
    <row r="4573" spans="2:11">
      <c r="B4573" s="89"/>
      <c r="C4573" s="99"/>
      <c r="D4573" s="2"/>
      <c r="K4573" s="2"/>
    </row>
    <row r="4574" spans="2:11">
      <c r="B4574" s="89"/>
      <c r="C4574" s="99"/>
      <c r="D4574" s="2"/>
      <c r="K4574" s="2"/>
    </row>
    <row r="4575" spans="2:11">
      <c r="B4575" s="89"/>
      <c r="C4575" s="99"/>
      <c r="D4575" s="2"/>
      <c r="K4575" s="2"/>
    </row>
    <row r="4576" spans="2:11">
      <c r="B4576" s="89"/>
      <c r="C4576" s="99"/>
      <c r="D4576" s="2"/>
      <c r="K4576" s="2"/>
    </row>
    <row r="4577" spans="2:11">
      <c r="B4577" s="89"/>
      <c r="C4577" s="99"/>
      <c r="D4577" s="2"/>
      <c r="K4577" s="2"/>
    </row>
    <row r="4578" spans="2:11">
      <c r="B4578" s="89"/>
      <c r="C4578" s="99"/>
      <c r="D4578" s="2"/>
      <c r="K4578" s="2"/>
    </row>
    <row r="4579" spans="2:11">
      <c r="B4579" s="89"/>
      <c r="C4579" s="99"/>
      <c r="D4579" s="2"/>
      <c r="K4579" s="2"/>
    </row>
    <row r="4580" spans="2:11">
      <c r="B4580" s="89"/>
      <c r="C4580" s="99"/>
      <c r="D4580" s="2"/>
      <c r="K4580" s="2"/>
    </row>
    <row r="4581" spans="2:11">
      <c r="B4581" s="89"/>
      <c r="C4581" s="99"/>
      <c r="D4581" s="2"/>
      <c r="K4581" s="2"/>
    </row>
    <row r="4582" spans="2:11">
      <c r="B4582" s="89"/>
      <c r="C4582" s="99"/>
      <c r="D4582" s="2"/>
      <c r="K4582" s="2"/>
    </row>
    <row r="4583" spans="2:11">
      <c r="B4583" s="89"/>
      <c r="C4583" s="99"/>
      <c r="D4583" s="2"/>
      <c r="K4583" s="2"/>
    </row>
    <row r="4584" spans="2:11">
      <c r="B4584" s="89"/>
      <c r="C4584" s="99"/>
      <c r="D4584" s="2"/>
      <c r="K4584" s="2"/>
    </row>
    <row r="4585" spans="2:11">
      <c r="B4585" s="89"/>
      <c r="C4585" s="99"/>
      <c r="D4585" s="2"/>
      <c r="K4585" s="2"/>
    </row>
    <row r="4586" spans="2:11">
      <c r="B4586" s="89"/>
      <c r="C4586" s="99"/>
      <c r="D4586" s="2"/>
      <c r="K4586" s="2"/>
    </row>
    <row r="4587" spans="2:11">
      <c r="B4587" s="89"/>
      <c r="C4587" s="99"/>
      <c r="D4587" s="2"/>
      <c r="K4587" s="2"/>
    </row>
    <row r="4588" spans="2:11">
      <c r="B4588" s="89"/>
      <c r="C4588" s="99"/>
      <c r="D4588" s="2"/>
      <c r="K4588" s="2"/>
    </row>
    <row r="4589" spans="2:11" ht="15.75">
      <c r="B4589" s="89"/>
      <c r="C4589" s="99"/>
      <c r="G4589" s="34"/>
      <c r="K4589" s="2"/>
    </row>
    <row r="4590" spans="2:11" ht="15.75">
      <c r="B4590" s="89"/>
      <c r="C4590" s="99"/>
      <c r="G4590" s="34"/>
      <c r="K4590" s="2"/>
    </row>
    <row r="4591" spans="2:11" ht="15.75">
      <c r="B4591" s="89"/>
      <c r="C4591" s="99"/>
      <c r="G4591" s="34"/>
      <c r="K4591" s="2"/>
    </row>
    <row r="4592" spans="2:11" ht="15.75">
      <c r="B4592" s="89"/>
      <c r="C4592" s="99"/>
      <c r="G4592" s="34"/>
      <c r="K4592" s="2"/>
    </row>
    <row r="4593" spans="2:11" ht="15.75">
      <c r="B4593" s="89"/>
      <c r="C4593" s="99"/>
      <c r="G4593" s="34"/>
      <c r="K4593" s="2"/>
    </row>
    <row r="4594" spans="2:11" ht="15.75">
      <c r="B4594" s="89"/>
      <c r="C4594" s="99"/>
      <c r="G4594" s="34"/>
      <c r="K4594" s="2"/>
    </row>
    <row r="4595" spans="2:11" ht="15.75">
      <c r="B4595" s="89"/>
      <c r="C4595" s="99"/>
      <c r="G4595" s="34"/>
      <c r="K4595" s="2"/>
    </row>
    <row r="4596" spans="2:11" ht="15.75">
      <c r="B4596" s="89"/>
      <c r="C4596" s="99"/>
      <c r="G4596" s="34"/>
      <c r="K4596" s="2"/>
    </row>
    <row r="4597" spans="2:11" ht="15.75">
      <c r="B4597" s="89"/>
      <c r="C4597" s="99"/>
      <c r="G4597" s="34"/>
      <c r="K4597" s="2"/>
    </row>
    <row r="4598" spans="2:11" ht="15.75">
      <c r="B4598" s="89"/>
      <c r="C4598" s="99"/>
      <c r="G4598" s="34"/>
      <c r="K4598" s="2"/>
    </row>
    <row r="4599" spans="2:11" ht="15.75">
      <c r="B4599" s="89"/>
      <c r="C4599" s="99"/>
      <c r="G4599" s="34"/>
      <c r="K4599" s="2"/>
    </row>
    <row r="4600" spans="2:11" ht="15.75">
      <c r="B4600" s="89"/>
      <c r="C4600" s="99"/>
      <c r="G4600" s="34"/>
      <c r="K4600" s="2"/>
    </row>
    <row r="4601" spans="2:11" ht="15.75">
      <c r="B4601" s="89"/>
      <c r="C4601" s="99"/>
      <c r="G4601" s="34"/>
      <c r="K4601" s="2"/>
    </row>
    <row r="4602" spans="2:11">
      <c r="B4602" s="89"/>
      <c r="C4602" s="99"/>
      <c r="K4602" s="2"/>
    </row>
    <row r="4603" spans="2:11">
      <c r="B4603" s="89"/>
      <c r="C4603" s="99"/>
      <c r="K4603" s="2"/>
    </row>
    <row r="4604" spans="2:11">
      <c r="B4604" s="89"/>
      <c r="C4604" s="99"/>
      <c r="K4604" s="2"/>
    </row>
    <row r="4605" spans="2:11">
      <c r="B4605" s="70"/>
      <c r="C4605" s="99"/>
      <c r="K4605" s="2"/>
    </row>
    <row r="4606" spans="2:11">
      <c r="B4606" s="89"/>
      <c r="C4606" s="99"/>
      <c r="K4606" s="2"/>
    </row>
    <row r="4607" spans="2:11">
      <c r="B4607" s="89"/>
      <c r="C4607" s="99"/>
      <c r="K4607" s="2"/>
    </row>
    <row r="4608" spans="2:11">
      <c r="B4608" s="89"/>
      <c r="C4608" s="99"/>
      <c r="K4608" s="2"/>
    </row>
    <row r="4609" spans="2:11">
      <c r="B4609" s="89"/>
      <c r="C4609" s="99"/>
      <c r="K4609" s="2"/>
    </row>
    <row r="4610" spans="2:11">
      <c r="B4610" s="89"/>
      <c r="C4610" s="99"/>
      <c r="K4610" s="2"/>
    </row>
    <row r="4611" spans="2:11">
      <c r="B4611" s="70"/>
      <c r="C4611" s="99"/>
      <c r="K4611" s="2"/>
    </row>
    <row r="4612" spans="2:11">
      <c r="B4612" s="89"/>
      <c r="C4612" s="99"/>
      <c r="K4612" s="2"/>
    </row>
    <row r="4613" spans="2:11">
      <c r="B4613" s="89"/>
      <c r="C4613" s="99"/>
      <c r="K4613" s="2"/>
    </row>
    <row r="4614" spans="2:11" ht="15.75">
      <c r="B4614" s="70"/>
      <c r="C4614" s="99"/>
      <c r="G4614" s="34"/>
      <c r="K4614" s="2"/>
    </row>
    <row r="4615" spans="2:11">
      <c r="B4615" s="89"/>
      <c r="C4615" s="99"/>
      <c r="K4615" s="2"/>
    </row>
    <row r="4616" spans="2:11">
      <c r="B4616" s="89"/>
      <c r="C4616" s="99"/>
      <c r="K4616" s="2"/>
    </row>
    <row r="4617" spans="2:11">
      <c r="B4617" s="89"/>
      <c r="C4617" s="99"/>
      <c r="K4617" s="2"/>
    </row>
    <row r="4618" spans="2:11">
      <c r="B4618" s="70"/>
      <c r="C4618" s="99"/>
      <c r="K4618" s="2"/>
    </row>
    <row r="4619" spans="2:11">
      <c r="B4619" s="89"/>
      <c r="C4619" s="99"/>
      <c r="K4619" s="2"/>
    </row>
    <row r="4620" spans="2:11">
      <c r="B4620" s="89"/>
      <c r="C4620" s="99"/>
      <c r="K4620" s="2"/>
    </row>
    <row r="4621" spans="2:11">
      <c r="B4621" s="89"/>
      <c r="C4621" s="99"/>
      <c r="K4621" s="2"/>
    </row>
    <row r="4622" spans="2:11">
      <c r="B4622" s="89"/>
      <c r="C4622" s="99"/>
      <c r="K4622" s="2"/>
    </row>
    <row r="4623" spans="2:11">
      <c r="B4623" s="89"/>
      <c r="C4623" s="99"/>
      <c r="K4623" s="2"/>
    </row>
    <row r="4624" spans="2:11" ht="15.75">
      <c r="B4624" s="70"/>
      <c r="C4624" s="99"/>
      <c r="G4624" s="34"/>
      <c r="K4624" s="2"/>
    </row>
    <row r="4625" spans="2:11" ht="15.75">
      <c r="B4625" s="70"/>
      <c r="C4625" s="99"/>
      <c r="G4625" s="34"/>
      <c r="K4625" s="2"/>
    </row>
    <row r="4626" spans="2:11" ht="15.75">
      <c r="B4626" s="70"/>
      <c r="C4626" s="99"/>
      <c r="G4626" s="40"/>
      <c r="K4626" s="2"/>
    </row>
    <row r="4627" spans="2:11" ht="15.75">
      <c r="B4627" s="70"/>
      <c r="C4627" s="99"/>
      <c r="G4627" s="34"/>
      <c r="K4627" s="2"/>
    </row>
    <row r="4628" spans="2:11" ht="15.75">
      <c r="B4628" s="70"/>
      <c r="C4628" s="99"/>
      <c r="G4628" s="34"/>
      <c r="K4628" s="2"/>
    </row>
    <row r="4629" spans="2:11">
      <c r="B4629" s="70"/>
      <c r="C4629" s="99"/>
      <c r="K4629" s="2"/>
    </row>
    <row r="4630" spans="2:11" ht="15.75">
      <c r="B4630" s="70"/>
      <c r="C4630" s="99"/>
      <c r="G4630" s="40"/>
      <c r="K4630" s="2"/>
    </row>
    <row r="4631" spans="2:11">
      <c r="B4631" s="70"/>
      <c r="C4631" s="99"/>
      <c r="K4631" s="2"/>
    </row>
    <row r="4632" spans="2:11" ht="15.75">
      <c r="B4632" s="70"/>
      <c r="C4632" s="99"/>
      <c r="H4632" s="34"/>
      <c r="I4632" s="34"/>
      <c r="J4632" s="34"/>
      <c r="K4632" s="2"/>
    </row>
    <row r="4633" spans="2:11" ht="15.75">
      <c r="B4633" s="70"/>
      <c r="C4633" s="99"/>
      <c r="H4633" s="34"/>
      <c r="I4633" s="34"/>
      <c r="J4633" s="34"/>
      <c r="K4633" s="2"/>
    </row>
    <row r="4634" spans="2:11" ht="15.75">
      <c r="B4634" s="70"/>
      <c r="C4634" s="99"/>
      <c r="H4634" s="34"/>
      <c r="I4634" s="34"/>
      <c r="J4634" s="34"/>
      <c r="K4634" s="2"/>
    </row>
    <row r="4635" spans="2:11" ht="15.75">
      <c r="B4635" s="70"/>
      <c r="C4635" s="99"/>
      <c r="H4635" s="34"/>
      <c r="I4635" s="34"/>
      <c r="J4635" s="34"/>
      <c r="K4635" s="2"/>
    </row>
    <row r="4636" spans="2:11" ht="15.75">
      <c r="B4636" s="70"/>
      <c r="C4636" s="99"/>
      <c r="H4636" s="34"/>
      <c r="I4636" s="34"/>
      <c r="J4636" s="34"/>
      <c r="K4636" s="2"/>
    </row>
    <row r="4637" spans="2:11">
      <c r="B4637" s="70"/>
      <c r="C4637" s="99"/>
      <c r="K4637" s="2"/>
    </row>
    <row r="4638" spans="2:11" ht="15.75">
      <c r="B4638" s="70"/>
      <c r="C4638" s="99"/>
      <c r="H4638" s="34"/>
      <c r="I4638" s="34"/>
      <c r="J4638" s="34"/>
      <c r="K4638" s="2"/>
    </row>
    <row r="4639" spans="2:11" ht="15.75">
      <c r="B4639" s="70"/>
      <c r="C4639" s="99"/>
      <c r="H4639" s="34"/>
      <c r="I4639" s="34"/>
      <c r="J4639" s="34"/>
      <c r="K4639" s="2"/>
    </row>
    <row r="4640" spans="2:11" ht="15.75">
      <c r="B4640" s="70"/>
      <c r="C4640" s="99"/>
      <c r="H4640" s="34"/>
      <c r="I4640" s="34"/>
      <c r="J4640" s="34"/>
      <c r="K4640" s="2"/>
    </row>
    <row r="4641" spans="2:11" ht="15.75">
      <c r="B4641" s="70"/>
      <c r="C4641" s="99"/>
      <c r="G4641" s="34"/>
      <c r="H4641" s="34"/>
      <c r="I4641" s="34"/>
      <c r="J4641" s="34"/>
      <c r="K4641" s="2"/>
    </row>
    <row r="4642" spans="2:11" ht="15.75">
      <c r="B4642" s="70"/>
      <c r="C4642" s="99"/>
      <c r="H4642" s="34"/>
      <c r="I4642" s="34"/>
      <c r="J4642" s="34"/>
      <c r="K4642" s="2"/>
    </row>
    <row r="4643" spans="2:11" ht="15.75">
      <c r="B4643" s="70"/>
      <c r="C4643" s="99"/>
      <c r="H4643" s="34"/>
      <c r="I4643" s="34"/>
      <c r="J4643" s="34"/>
      <c r="K4643" s="2"/>
    </row>
    <row r="4644" spans="2:11" ht="15.75">
      <c r="B4644" s="70"/>
      <c r="C4644" s="99"/>
      <c r="H4644" s="34"/>
      <c r="I4644" s="34"/>
      <c r="J4644" s="34"/>
      <c r="K4644" s="2"/>
    </row>
    <row r="4645" spans="2:11" ht="15.75">
      <c r="B4645" s="89"/>
      <c r="C4645" s="99"/>
      <c r="G4645" s="34"/>
      <c r="H4645" s="34"/>
      <c r="I4645" s="34"/>
      <c r="J4645" s="34"/>
      <c r="K4645" s="2"/>
    </row>
    <row r="4646" spans="2:11" ht="15.75">
      <c r="B4646" s="89"/>
      <c r="C4646" s="99"/>
      <c r="I4646" s="18"/>
      <c r="J4646" s="40"/>
      <c r="K4646" s="2"/>
    </row>
    <row r="4647" spans="2:11" ht="15.75">
      <c r="B4647" s="89"/>
      <c r="C4647" s="99"/>
      <c r="G4647" s="34"/>
      <c r="H4647" s="34"/>
      <c r="I4647" s="34"/>
      <c r="J4647" s="34"/>
      <c r="K4647" s="2"/>
    </row>
    <row r="4648" spans="2:11" ht="15.75">
      <c r="B4648" s="89"/>
      <c r="C4648" s="99"/>
      <c r="G4648" s="34"/>
      <c r="H4648" s="34"/>
      <c r="I4648" s="34"/>
      <c r="J4648" s="34"/>
      <c r="K4648" s="2"/>
    </row>
    <row r="4649" spans="2:11" ht="15.75">
      <c r="B4649" s="89"/>
      <c r="C4649" s="99"/>
      <c r="G4649" s="34"/>
      <c r="H4649" s="34"/>
      <c r="I4649" s="34"/>
      <c r="J4649" s="34"/>
      <c r="K4649" s="2"/>
    </row>
    <row r="4650" spans="2:11" ht="15.75">
      <c r="B4650" s="89"/>
      <c r="C4650" s="99"/>
      <c r="G4650" s="34"/>
      <c r="H4650" s="34"/>
      <c r="I4650" s="34"/>
      <c r="J4650" s="34"/>
      <c r="K4650" s="2"/>
    </row>
    <row r="4651" spans="2:11" ht="15.75">
      <c r="B4651" s="89"/>
      <c r="C4651" s="99"/>
      <c r="G4651" s="34"/>
      <c r="H4651" s="34"/>
      <c r="I4651" s="34"/>
      <c r="J4651" s="34"/>
      <c r="K4651" s="2"/>
    </row>
    <row r="4652" spans="2:11" ht="15.75">
      <c r="B4652" s="89"/>
      <c r="C4652" s="99"/>
      <c r="G4652" s="34"/>
      <c r="H4652" s="34"/>
      <c r="I4652" s="34"/>
      <c r="J4652" s="34"/>
      <c r="K4652" s="2"/>
    </row>
    <row r="4653" spans="2:11" ht="15.75">
      <c r="B4653" s="89"/>
      <c r="C4653" s="99"/>
      <c r="G4653" s="34"/>
      <c r="H4653" s="34"/>
      <c r="I4653" s="34"/>
      <c r="J4653" s="34"/>
      <c r="K4653" s="2"/>
    </row>
    <row r="4654" spans="2:11" ht="15.75">
      <c r="B4654" s="89"/>
      <c r="C4654" s="99"/>
      <c r="G4654" s="34"/>
      <c r="H4654" s="34"/>
      <c r="I4654" s="34"/>
      <c r="J4654" s="34"/>
      <c r="K4654" s="2"/>
    </row>
    <row r="4655" spans="2:11" ht="15.75">
      <c r="B4655" s="89"/>
      <c r="C4655" s="99"/>
      <c r="G4655" s="34"/>
      <c r="H4655" s="34"/>
      <c r="I4655" s="34"/>
      <c r="J4655" s="34"/>
      <c r="K4655" s="2"/>
    </row>
    <row r="4656" spans="2:11" ht="15.75">
      <c r="B4656" s="89"/>
      <c r="C4656" s="99"/>
      <c r="G4656" s="34"/>
      <c r="H4656" s="34"/>
      <c r="I4656" s="34"/>
      <c r="J4656" s="34"/>
      <c r="K4656" s="2"/>
    </row>
    <row r="4657" spans="2:11" ht="15.75">
      <c r="B4657" s="89"/>
      <c r="C4657" s="99"/>
      <c r="G4657" s="34"/>
      <c r="H4657" s="34"/>
      <c r="I4657" s="34"/>
      <c r="J4657" s="34"/>
      <c r="K4657" s="2"/>
    </row>
    <row r="4658" spans="2:11" ht="15.75">
      <c r="B4658" s="89"/>
      <c r="C4658" s="99"/>
      <c r="G4658" s="34"/>
      <c r="H4658" s="34"/>
      <c r="I4658" s="34"/>
      <c r="J4658" s="34"/>
      <c r="K4658" s="2"/>
    </row>
    <row r="4659" spans="2:11" ht="15.75">
      <c r="B4659" s="89"/>
      <c r="C4659" s="99"/>
      <c r="G4659" s="34"/>
      <c r="H4659" s="34"/>
      <c r="I4659" s="34"/>
      <c r="J4659" s="34"/>
      <c r="K4659" s="2"/>
    </row>
    <row r="4660" spans="2:11" ht="15.75">
      <c r="B4660" s="89"/>
      <c r="C4660" s="99"/>
      <c r="G4660" s="34"/>
      <c r="H4660" s="34"/>
      <c r="I4660" s="34"/>
      <c r="J4660" s="34"/>
      <c r="K4660" s="2"/>
    </row>
    <row r="4661" spans="2:11" ht="15.75">
      <c r="B4661" s="89"/>
      <c r="C4661" s="99"/>
      <c r="G4661" s="34"/>
      <c r="H4661" s="34"/>
      <c r="I4661" s="34"/>
      <c r="J4661" s="34"/>
      <c r="K4661" s="2"/>
    </row>
    <row r="4662" spans="2:11" ht="15.75">
      <c r="B4662" s="89"/>
      <c r="C4662" s="99"/>
      <c r="G4662" s="34"/>
      <c r="H4662" s="34"/>
      <c r="I4662" s="34"/>
      <c r="J4662" s="34"/>
      <c r="K4662" s="2"/>
    </row>
    <row r="4663" spans="2:11">
      <c r="B4663" s="70"/>
      <c r="C4663" s="99"/>
      <c r="K4663" s="2"/>
    </row>
    <row r="4664" spans="2:11" ht="15.75">
      <c r="B4664" s="70"/>
      <c r="C4664" s="99"/>
      <c r="G4664" s="34"/>
      <c r="H4664" s="34"/>
      <c r="I4664" s="34"/>
      <c r="J4664" s="34"/>
      <c r="K4664" s="2"/>
    </row>
    <row r="4665" spans="2:11" ht="15.75">
      <c r="B4665" s="70"/>
      <c r="C4665" s="99"/>
      <c r="J4665" s="40"/>
      <c r="K4665" s="2"/>
    </row>
    <row r="4666" spans="2:11">
      <c r="B4666" s="70"/>
      <c r="C4666" s="99"/>
      <c r="K4666" s="2"/>
    </row>
    <row r="4667" spans="2:11">
      <c r="B4667" s="70"/>
      <c r="C4667" s="99"/>
      <c r="K4667" s="2"/>
    </row>
    <row r="4668" spans="2:11" ht="15.75">
      <c r="B4668" s="70"/>
      <c r="C4668" s="99"/>
      <c r="J4668" s="40"/>
      <c r="K4668" s="2"/>
    </row>
    <row r="4669" spans="2:11" ht="15.75">
      <c r="B4669" s="70"/>
      <c r="C4669" s="99"/>
      <c r="G4669" s="34"/>
      <c r="H4669" s="34"/>
      <c r="I4669" s="34"/>
      <c r="J4669" s="34"/>
      <c r="K4669" s="2"/>
    </row>
    <row r="4670" spans="2:11">
      <c r="B4670" s="70"/>
      <c r="C4670" s="99"/>
      <c r="K4670" s="2"/>
    </row>
    <row r="4671" spans="2:11" ht="15.75">
      <c r="B4671" s="70"/>
      <c r="C4671" s="99"/>
      <c r="G4671" s="34"/>
      <c r="H4671" s="34"/>
      <c r="I4671" s="34"/>
      <c r="J4671" s="34"/>
      <c r="K4671" s="2"/>
    </row>
    <row r="4672" spans="2:11" ht="15.75">
      <c r="B4672" s="70"/>
      <c r="C4672" s="99"/>
      <c r="I4672" s="72"/>
      <c r="J4672" s="34"/>
      <c r="K4672" s="2"/>
    </row>
    <row r="4673" spans="2:11" ht="15.75">
      <c r="B4673" s="70"/>
      <c r="C4673" s="99"/>
      <c r="G4673" s="34"/>
      <c r="H4673" s="34"/>
      <c r="I4673" s="34"/>
      <c r="J4673" s="34"/>
      <c r="K4673" s="2"/>
    </row>
    <row r="4674" spans="2:11" ht="15.75">
      <c r="B4674" s="70"/>
      <c r="C4674" s="99"/>
      <c r="G4674" s="40"/>
      <c r="I4674" s="18"/>
      <c r="J4674" s="34"/>
      <c r="K4674" s="2"/>
    </row>
    <row r="4675" spans="2:11" ht="15.75">
      <c r="B4675" s="70"/>
      <c r="C4675" s="99"/>
      <c r="G4675" s="34"/>
      <c r="H4675" s="34"/>
      <c r="I4675" s="34"/>
      <c r="J4675" s="34"/>
      <c r="K4675" s="2"/>
    </row>
    <row r="4676" spans="2:11" ht="15.75">
      <c r="B4676" s="70"/>
      <c r="C4676" s="99"/>
      <c r="G4676" s="34"/>
      <c r="H4676" s="34"/>
      <c r="I4676" s="34"/>
      <c r="J4676" s="34"/>
      <c r="K4676" s="2"/>
    </row>
    <row r="4677" spans="2:11" ht="15.75">
      <c r="B4677" s="70"/>
      <c r="C4677" s="99"/>
      <c r="G4677" s="34"/>
      <c r="H4677" s="34"/>
      <c r="I4677" s="34"/>
      <c r="J4677" s="34"/>
      <c r="K4677" s="2"/>
    </row>
    <row r="4678" spans="2:11" ht="15.75">
      <c r="B4678" s="70"/>
      <c r="C4678" s="99"/>
      <c r="G4678" s="34"/>
      <c r="H4678" s="34"/>
      <c r="I4678" s="34"/>
      <c r="J4678" s="34"/>
      <c r="K4678" s="2"/>
    </row>
    <row r="4679" spans="2:11">
      <c r="B4679" s="70"/>
      <c r="C4679" s="99"/>
      <c r="K4679" s="2"/>
    </row>
    <row r="4680" spans="2:11" ht="15.75">
      <c r="B4680" s="70"/>
      <c r="C4680" s="99"/>
      <c r="I4680" s="72"/>
      <c r="J4680" s="34"/>
      <c r="K4680" s="2"/>
    </row>
    <row r="4681" spans="2:11" ht="15.75">
      <c r="B4681" s="70"/>
      <c r="C4681" s="99"/>
      <c r="G4681" s="34"/>
      <c r="H4681" s="34"/>
      <c r="I4681" s="34"/>
      <c r="J4681" s="34"/>
      <c r="K4681" s="2"/>
    </row>
    <row r="4682" spans="2:11" ht="15.75">
      <c r="B4682" s="70"/>
      <c r="C4682" s="99"/>
      <c r="G4682" s="40"/>
      <c r="I4682" s="34"/>
      <c r="J4682" s="34"/>
      <c r="K4682" s="2"/>
    </row>
    <row r="4683" spans="2:11" ht="15.75">
      <c r="B4683" s="70"/>
      <c r="C4683" s="99"/>
      <c r="G4683" s="34"/>
      <c r="H4683" s="34"/>
      <c r="I4683" s="34"/>
      <c r="J4683" s="34"/>
      <c r="K4683" s="2"/>
    </row>
    <row r="4684" spans="2:11">
      <c r="B4684" s="89"/>
      <c r="C4684" s="99"/>
      <c r="D4684" s="2"/>
      <c r="K4684" s="2"/>
    </row>
    <row r="4685" spans="2:11">
      <c r="B4685" s="89"/>
      <c r="C4685" s="99"/>
      <c r="D4685" s="2"/>
      <c r="K4685" s="2"/>
    </row>
    <row r="4686" spans="2:11">
      <c r="B4686" s="89"/>
      <c r="C4686" s="99"/>
      <c r="D4686" s="2"/>
      <c r="K4686" s="2"/>
    </row>
    <row r="4687" spans="2:11">
      <c r="B4687" s="89"/>
      <c r="C4687" s="99"/>
      <c r="D4687" s="2"/>
      <c r="K4687" s="2"/>
    </row>
    <row r="4688" spans="2:11">
      <c r="B4688" s="89"/>
      <c r="C4688" s="99"/>
      <c r="D4688" s="2"/>
      <c r="K4688" s="2"/>
    </row>
    <row r="4689" spans="2:11">
      <c r="B4689" s="89"/>
      <c r="C4689" s="99"/>
      <c r="D4689" s="2"/>
      <c r="K4689" s="2"/>
    </row>
    <row r="4690" spans="2:11">
      <c r="B4690" s="89"/>
      <c r="C4690" s="99"/>
      <c r="D4690" s="2"/>
      <c r="K4690" s="2"/>
    </row>
    <row r="4691" spans="2:11">
      <c r="B4691" s="89"/>
      <c r="C4691" s="99"/>
      <c r="D4691" s="2"/>
      <c r="K4691" s="2"/>
    </row>
    <row r="4692" spans="2:11">
      <c r="B4692" s="89"/>
      <c r="C4692" s="99"/>
      <c r="D4692" s="2"/>
      <c r="K4692" s="2"/>
    </row>
    <row r="4693" spans="2:11">
      <c r="B4693" s="89"/>
      <c r="C4693" s="99"/>
      <c r="D4693" s="2"/>
      <c r="K4693" s="2"/>
    </row>
    <row r="4694" spans="2:11">
      <c r="B4694" s="89"/>
      <c r="C4694" s="99"/>
      <c r="D4694" s="2"/>
      <c r="K4694" s="2"/>
    </row>
    <row r="4695" spans="2:11">
      <c r="B4695" s="89"/>
      <c r="C4695" s="99"/>
      <c r="D4695" s="2"/>
      <c r="K4695" s="2"/>
    </row>
    <row r="4696" spans="2:11">
      <c r="B4696" s="89"/>
      <c r="C4696" s="99"/>
      <c r="D4696" s="2"/>
      <c r="K4696" s="2"/>
    </row>
    <row r="4697" spans="2:11">
      <c r="B4697" s="89"/>
      <c r="C4697" s="99"/>
      <c r="D4697" s="2"/>
      <c r="K4697" s="2"/>
    </row>
    <row r="4698" spans="2:11">
      <c r="B4698" s="89"/>
      <c r="C4698" s="99"/>
      <c r="D4698" s="2"/>
      <c r="K4698" s="2"/>
    </row>
    <row r="4699" spans="2:11">
      <c r="B4699" s="89"/>
      <c r="C4699" s="99"/>
      <c r="D4699" s="2"/>
      <c r="K4699" s="2"/>
    </row>
    <row r="4700" spans="2:11">
      <c r="B4700" s="89"/>
      <c r="C4700" s="99"/>
      <c r="D4700" s="2"/>
      <c r="K4700" s="2"/>
    </row>
    <row r="4701" spans="2:11">
      <c r="B4701" s="89"/>
      <c r="C4701" s="99"/>
      <c r="D4701" s="2"/>
      <c r="K4701" s="2"/>
    </row>
    <row r="4702" spans="2:11">
      <c r="B4702" s="89"/>
      <c r="C4702" s="99"/>
      <c r="D4702" s="2"/>
      <c r="K4702" s="2"/>
    </row>
    <row r="4703" spans="2:11">
      <c r="B4703" s="89"/>
      <c r="C4703" s="99"/>
      <c r="D4703" s="2"/>
      <c r="K4703" s="2"/>
    </row>
    <row r="4704" spans="2:11">
      <c r="B4704" s="89"/>
      <c r="C4704" s="99"/>
      <c r="D4704" s="2"/>
      <c r="K4704" s="2"/>
    </row>
    <row r="4705" spans="2:11">
      <c r="B4705" s="89"/>
      <c r="C4705" s="99"/>
      <c r="D4705" s="2"/>
      <c r="K4705" s="2"/>
    </row>
    <row r="4706" spans="2:11">
      <c r="B4706" s="89"/>
      <c r="C4706" s="99"/>
      <c r="D4706" s="2"/>
      <c r="K4706" s="2"/>
    </row>
    <row r="4707" spans="2:11">
      <c r="B4707" s="89"/>
      <c r="C4707" s="99"/>
      <c r="D4707" s="2"/>
      <c r="K4707" s="2"/>
    </row>
    <row r="4708" spans="2:11">
      <c r="B4708" s="89"/>
      <c r="C4708" s="99"/>
      <c r="D4708" s="2"/>
      <c r="K4708" s="2"/>
    </row>
    <row r="4709" spans="2:11">
      <c r="B4709" s="89"/>
      <c r="C4709" s="99"/>
      <c r="D4709" s="2"/>
      <c r="K4709" s="2"/>
    </row>
    <row r="4710" spans="2:11">
      <c r="B4710" s="89"/>
      <c r="C4710" s="99"/>
      <c r="D4710" s="2"/>
      <c r="K4710" s="2"/>
    </row>
    <row r="4711" spans="2:11">
      <c r="B4711" s="89"/>
      <c r="C4711" s="99"/>
      <c r="D4711" s="2"/>
      <c r="K4711" s="2"/>
    </row>
    <row r="4712" spans="2:11">
      <c r="B4712" s="89"/>
      <c r="C4712" s="99"/>
      <c r="D4712" s="2"/>
      <c r="I4712" s="18"/>
      <c r="K4712" s="2"/>
    </row>
    <row r="4713" spans="2:11">
      <c r="B4713" s="89"/>
      <c r="C4713" s="99"/>
      <c r="D4713" s="2"/>
      <c r="I4713" s="18"/>
      <c r="K4713" s="2"/>
    </row>
    <row r="4714" spans="2:11">
      <c r="B4714" s="89"/>
      <c r="C4714" s="99"/>
      <c r="D4714" s="2"/>
      <c r="K4714" s="2"/>
    </row>
    <row r="4715" spans="2:11">
      <c r="B4715" s="89"/>
      <c r="C4715" s="99"/>
      <c r="D4715" s="2"/>
      <c r="K4715" s="2"/>
    </row>
    <row r="4716" spans="2:11">
      <c r="B4716" s="89"/>
      <c r="C4716" s="99"/>
      <c r="D4716" s="2"/>
      <c r="K4716" s="2"/>
    </row>
    <row r="4717" spans="2:11">
      <c r="B4717" s="89"/>
      <c r="C4717" s="99"/>
      <c r="D4717" s="2"/>
      <c r="K4717" s="2"/>
    </row>
    <row r="4718" spans="2:11">
      <c r="B4718" s="89"/>
      <c r="C4718" s="99"/>
      <c r="D4718" s="2"/>
      <c r="K4718" s="2"/>
    </row>
    <row r="4719" spans="2:11">
      <c r="B4719" s="89"/>
      <c r="C4719" s="99"/>
      <c r="D4719" s="2"/>
      <c r="K4719" s="2"/>
    </row>
    <row r="4720" spans="2:11">
      <c r="B4720" s="89"/>
      <c r="C4720" s="99"/>
      <c r="D4720" s="2"/>
      <c r="K4720" s="2"/>
    </row>
    <row r="4721" spans="2:11">
      <c r="B4721" s="89"/>
      <c r="C4721" s="99"/>
      <c r="D4721" s="2"/>
      <c r="K4721" s="2"/>
    </row>
    <row r="4722" spans="2:11">
      <c r="B4722" s="89"/>
      <c r="C4722" s="99"/>
      <c r="D4722" s="2"/>
      <c r="K4722" s="2"/>
    </row>
    <row r="4723" spans="2:11">
      <c r="B4723" s="89"/>
      <c r="C4723" s="99"/>
      <c r="D4723" s="2"/>
      <c r="K4723" s="2"/>
    </row>
    <row r="4724" spans="2:11">
      <c r="B4724" s="89"/>
      <c r="C4724" s="99"/>
      <c r="D4724" s="2"/>
      <c r="K4724" s="2"/>
    </row>
    <row r="4725" spans="2:11">
      <c r="B4725" s="89"/>
      <c r="C4725" s="99"/>
      <c r="D4725" s="2"/>
      <c r="K4725" s="2"/>
    </row>
    <row r="4726" spans="2:11">
      <c r="B4726" s="89"/>
      <c r="C4726" s="99"/>
      <c r="D4726" s="2"/>
      <c r="I4726" s="18"/>
      <c r="K4726" s="2"/>
    </row>
    <row r="4727" spans="2:11">
      <c r="B4727" s="89"/>
      <c r="C4727" s="99"/>
      <c r="D4727" s="2"/>
      <c r="K4727" s="2"/>
    </row>
    <row r="4728" spans="2:11">
      <c r="B4728" s="89"/>
      <c r="C4728" s="99"/>
      <c r="D4728" s="2"/>
      <c r="K4728" s="2"/>
    </row>
    <row r="4729" spans="2:11">
      <c r="B4729" s="89"/>
      <c r="C4729" s="99"/>
      <c r="D4729" s="2"/>
      <c r="K4729" s="2"/>
    </row>
    <row r="4730" spans="2:11">
      <c r="B4730" s="89"/>
      <c r="C4730" s="99"/>
      <c r="D4730" s="2"/>
      <c r="K4730" s="2"/>
    </row>
    <row r="4731" spans="2:11">
      <c r="B4731" s="89"/>
      <c r="C4731" s="99"/>
      <c r="D4731" s="2"/>
      <c r="K4731" s="2"/>
    </row>
    <row r="4732" spans="2:11">
      <c r="B4732" s="89"/>
      <c r="C4732" s="99"/>
      <c r="D4732" s="2"/>
      <c r="K4732" s="2"/>
    </row>
    <row r="4733" spans="2:11">
      <c r="B4733" s="89"/>
      <c r="C4733" s="99"/>
      <c r="D4733" s="2"/>
      <c r="K4733" s="2"/>
    </row>
    <row r="4734" spans="2:11">
      <c r="B4734" s="89"/>
      <c r="C4734" s="99"/>
      <c r="D4734" s="2"/>
      <c r="K4734" s="2"/>
    </row>
    <row r="4735" spans="2:11">
      <c r="B4735" s="89"/>
      <c r="C4735" s="99"/>
      <c r="D4735" s="2"/>
      <c r="K4735" s="2"/>
    </row>
    <row r="4736" spans="2:11">
      <c r="B4736" s="89"/>
      <c r="C4736" s="99"/>
      <c r="D4736" s="2"/>
      <c r="K4736" s="2"/>
    </row>
    <row r="4737" spans="2:11">
      <c r="B4737" s="89"/>
      <c r="C4737" s="99"/>
      <c r="D4737" s="2"/>
      <c r="K4737" s="2"/>
    </row>
    <row r="4738" spans="2:11">
      <c r="B4738" s="89"/>
      <c r="C4738" s="99"/>
      <c r="D4738" s="2"/>
      <c r="I4738" s="18"/>
      <c r="K4738" s="2"/>
    </row>
    <row r="4739" spans="2:11">
      <c r="B4739" s="89"/>
      <c r="C4739" s="99"/>
      <c r="D4739" s="2"/>
      <c r="K4739" s="2"/>
    </row>
    <row r="4740" spans="2:11">
      <c r="B4740" s="89"/>
      <c r="C4740" s="99"/>
      <c r="D4740" s="2"/>
      <c r="K4740" s="2"/>
    </row>
    <row r="4741" spans="2:11">
      <c r="B4741" s="89"/>
      <c r="C4741" s="99"/>
      <c r="D4741" s="2"/>
      <c r="K4741" s="2"/>
    </row>
    <row r="4742" spans="2:11" ht="15.75">
      <c r="B4742" s="89"/>
      <c r="C4742" s="99"/>
      <c r="D4742" s="2"/>
      <c r="I4742" s="18"/>
      <c r="J4742" s="40"/>
      <c r="K4742" s="2"/>
    </row>
    <row r="4743" spans="2:11">
      <c r="B4743" s="89"/>
      <c r="C4743" s="99"/>
      <c r="D4743" s="2"/>
      <c r="K4743" s="2"/>
    </row>
    <row r="4744" spans="2:11">
      <c r="B4744" s="89"/>
      <c r="C4744" s="99"/>
      <c r="D4744" s="2"/>
      <c r="K4744" s="2"/>
    </row>
    <row r="4745" spans="2:11" ht="15.75">
      <c r="B4745" s="89"/>
      <c r="C4745" s="99"/>
      <c r="D4745" s="2"/>
      <c r="I4745" s="18"/>
      <c r="J4745" s="40"/>
      <c r="K4745" s="2"/>
    </row>
    <row r="4746" spans="2:11">
      <c r="B4746" s="89"/>
      <c r="C4746" s="99"/>
      <c r="D4746" s="2"/>
      <c r="K4746" s="2"/>
    </row>
    <row r="4747" spans="2:11" ht="15.75">
      <c r="B4747" s="89"/>
      <c r="C4747" s="99"/>
      <c r="D4747" s="2"/>
      <c r="I4747" s="56"/>
      <c r="J4747" s="40"/>
      <c r="K4747" s="2"/>
    </row>
    <row r="4748" spans="2:11">
      <c r="B4748" s="89"/>
      <c r="C4748" s="99"/>
      <c r="D4748" s="2"/>
      <c r="K4748" s="2"/>
    </row>
    <row r="4749" spans="2:11">
      <c r="B4749" s="89"/>
      <c r="C4749" s="99"/>
      <c r="D4749" s="2"/>
      <c r="K4749" s="2"/>
    </row>
    <row r="4750" spans="2:11">
      <c r="B4750" s="89"/>
      <c r="C4750" s="99"/>
      <c r="D4750" s="2"/>
      <c r="I4750" s="18"/>
      <c r="J4750" s="18"/>
      <c r="K4750" s="2"/>
    </row>
    <row r="4751" spans="2:11">
      <c r="B4751" s="89"/>
      <c r="C4751" s="99"/>
      <c r="D4751" s="2"/>
      <c r="K4751" s="2"/>
    </row>
    <row r="4752" spans="2:11">
      <c r="B4752" s="89"/>
      <c r="C4752" s="99"/>
      <c r="D4752" s="2"/>
      <c r="K4752" s="2"/>
    </row>
    <row r="4753" spans="2:11">
      <c r="B4753" s="89"/>
      <c r="C4753" s="99"/>
      <c r="D4753" s="2"/>
      <c r="K4753" s="2"/>
    </row>
    <row r="4754" spans="2:11">
      <c r="B4754" s="89"/>
      <c r="C4754" s="99"/>
      <c r="D4754" s="2"/>
      <c r="K4754" s="2"/>
    </row>
    <row r="4755" spans="2:11">
      <c r="B4755" s="89"/>
      <c r="C4755" s="99"/>
      <c r="D4755" s="2"/>
      <c r="K4755" s="2"/>
    </row>
    <row r="4756" spans="2:11">
      <c r="B4756" s="89"/>
      <c r="C4756" s="99"/>
      <c r="D4756" s="2"/>
      <c r="K4756" s="2"/>
    </row>
    <row r="4757" spans="2:11">
      <c r="B4757" s="89"/>
      <c r="C4757" s="99"/>
      <c r="D4757" s="2"/>
      <c r="K4757" s="2"/>
    </row>
    <row r="4758" spans="2:11" ht="15.75">
      <c r="B4758" s="89"/>
      <c r="C4758" s="99"/>
      <c r="D4758" s="2"/>
      <c r="I4758" s="18"/>
      <c r="J4758" s="40"/>
      <c r="K4758" s="2"/>
    </row>
    <row r="4759" spans="2:11">
      <c r="B4759" s="89"/>
      <c r="C4759" s="99"/>
      <c r="D4759" s="2"/>
      <c r="I4759" s="18"/>
      <c r="J4759" s="18"/>
      <c r="K4759" s="2"/>
    </row>
    <row r="4760" spans="2:11">
      <c r="B4760" s="89"/>
      <c r="C4760" s="99"/>
      <c r="D4760" s="2"/>
      <c r="I4760" s="18"/>
      <c r="K4760" s="2"/>
    </row>
    <row r="4761" spans="2:11">
      <c r="B4761" s="89"/>
      <c r="C4761" s="99"/>
      <c r="D4761" s="2"/>
      <c r="K4761" s="2"/>
    </row>
    <row r="4762" spans="2:11">
      <c r="B4762" s="89"/>
      <c r="C4762" s="99"/>
      <c r="D4762" s="2"/>
      <c r="K4762" s="2"/>
    </row>
    <row r="4763" spans="2:11">
      <c r="B4763" s="89"/>
      <c r="C4763" s="99"/>
      <c r="D4763" s="2"/>
      <c r="K4763" s="2"/>
    </row>
    <row r="4764" spans="2:11" ht="15.75">
      <c r="B4764" s="89"/>
      <c r="C4764" s="99"/>
      <c r="D4764" s="2"/>
      <c r="I4764" s="18"/>
      <c r="J4764" s="40"/>
      <c r="K4764" s="2"/>
    </row>
    <row r="4765" spans="2:11">
      <c r="B4765" s="89"/>
      <c r="C4765" s="99"/>
      <c r="D4765" s="2"/>
      <c r="K4765" s="2"/>
    </row>
    <row r="4766" spans="2:11" ht="15.75">
      <c r="B4766" s="89"/>
      <c r="C4766" s="99"/>
      <c r="D4766" s="2"/>
      <c r="I4766" s="18"/>
      <c r="J4766" s="40"/>
      <c r="K4766" s="2"/>
    </row>
    <row r="4767" spans="2:11" ht="15.75">
      <c r="B4767" s="89"/>
      <c r="C4767" s="99"/>
      <c r="D4767" s="2"/>
      <c r="I4767" s="76"/>
      <c r="J4767" s="40"/>
      <c r="K4767" s="2"/>
    </row>
    <row r="4768" spans="2:11" ht="15.75">
      <c r="B4768" s="89"/>
      <c r="C4768" s="99"/>
      <c r="D4768" s="2"/>
      <c r="I4768" s="18"/>
      <c r="J4768" s="40"/>
      <c r="K4768" s="2"/>
    </row>
    <row r="4769" spans="2:11">
      <c r="B4769" s="89"/>
      <c r="C4769" s="99"/>
      <c r="D4769" s="2"/>
      <c r="K4769" s="2"/>
    </row>
    <row r="4770" spans="2:11">
      <c r="B4770" s="89"/>
      <c r="C4770" s="99"/>
      <c r="D4770" s="2"/>
      <c r="K4770" s="2"/>
    </row>
    <row r="4771" spans="2:11">
      <c r="B4771" s="89"/>
      <c r="C4771" s="99"/>
      <c r="D4771" s="2"/>
      <c r="K4771" s="2"/>
    </row>
    <row r="4772" spans="2:11" ht="15.75">
      <c r="B4772" s="89"/>
      <c r="C4772" s="99"/>
      <c r="D4772" s="2"/>
      <c r="I4772" s="18"/>
      <c r="J4772" s="40"/>
      <c r="K4772" s="2"/>
    </row>
    <row r="4773" spans="2:11" ht="15.75">
      <c r="B4773" s="89"/>
      <c r="C4773" s="99"/>
      <c r="D4773" s="2"/>
      <c r="I4773" s="18"/>
      <c r="J4773" s="40"/>
      <c r="K4773" s="2"/>
    </row>
    <row r="4774" spans="2:11">
      <c r="B4774" s="89"/>
      <c r="C4774" s="99"/>
      <c r="D4774" s="2"/>
      <c r="K4774" s="2"/>
    </row>
    <row r="4775" spans="2:11" ht="15.75">
      <c r="B4775" s="89"/>
      <c r="C4775" s="99"/>
      <c r="D4775" s="2"/>
      <c r="I4775" s="18"/>
      <c r="J4775" s="40"/>
      <c r="K4775" s="2"/>
    </row>
    <row r="4776" spans="2:11">
      <c r="B4776" s="89"/>
      <c r="C4776" s="99"/>
      <c r="D4776" s="2"/>
      <c r="K4776" s="2"/>
    </row>
    <row r="4777" spans="2:11">
      <c r="B4777" s="89"/>
      <c r="C4777" s="99"/>
      <c r="D4777" s="2"/>
      <c r="K4777" s="2"/>
    </row>
    <row r="4778" spans="2:11">
      <c r="B4778" s="89"/>
      <c r="C4778" s="99"/>
      <c r="D4778" s="2"/>
      <c r="K4778" s="2"/>
    </row>
    <row r="4779" spans="2:11" ht="15.75">
      <c r="B4779" s="89"/>
      <c r="C4779" s="99"/>
      <c r="D4779" s="2"/>
      <c r="I4779" s="18"/>
      <c r="J4779" s="40"/>
      <c r="K4779" s="2"/>
    </row>
    <row r="4780" spans="2:11">
      <c r="B4780" s="89"/>
      <c r="C4780" s="99"/>
      <c r="D4780" s="2"/>
      <c r="K4780" s="2"/>
    </row>
    <row r="4781" spans="2:11" ht="15.75">
      <c r="B4781" s="89"/>
      <c r="C4781" s="99"/>
      <c r="D4781" s="2"/>
      <c r="I4781" s="18"/>
      <c r="J4781" s="40"/>
      <c r="K4781" s="2"/>
    </row>
    <row r="4782" spans="2:11">
      <c r="B4782" s="89"/>
      <c r="C4782" s="99"/>
      <c r="D4782" s="2"/>
      <c r="K4782" s="2"/>
    </row>
    <row r="4783" spans="2:11">
      <c r="B4783" s="89"/>
      <c r="C4783" s="99"/>
      <c r="D4783" s="2"/>
      <c r="K4783" s="2"/>
    </row>
    <row r="4784" spans="2:11">
      <c r="B4784" s="89"/>
      <c r="C4784" s="99"/>
      <c r="D4784" s="2"/>
      <c r="I4784" s="18"/>
      <c r="K4784" s="2"/>
    </row>
    <row r="4785" spans="2:11">
      <c r="B4785" s="89"/>
      <c r="C4785" s="99"/>
      <c r="D4785" s="2"/>
      <c r="I4785" s="18"/>
      <c r="K4785" s="2"/>
    </row>
    <row r="4786" spans="2:11">
      <c r="B4786" s="89"/>
      <c r="C4786" s="99"/>
      <c r="D4786" s="2"/>
      <c r="I4786" s="18"/>
      <c r="K4786" s="2"/>
    </row>
    <row r="4787" spans="2:11">
      <c r="B4787" s="89"/>
      <c r="C4787" s="99"/>
      <c r="D4787" s="2"/>
      <c r="K4787" s="2"/>
    </row>
    <row r="4788" spans="2:11">
      <c r="B4788" s="89"/>
      <c r="C4788" s="99"/>
      <c r="D4788" s="2"/>
      <c r="I4788" s="18"/>
      <c r="K4788" s="2"/>
    </row>
    <row r="4789" spans="2:11">
      <c r="B4789" s="89"/>
      <c r="C4789" s="99"/>
      <c r="D4789" s="2"/>
      <c r="I4789" s="68"/>
      <c r="K4789" s="2"/>
    </row>
    <row r="4790" spans="2:11" ht="15.75">
      <c r="B4790" s="89"/>
      <c r="C4790" s="99"/>
      <c r="D4790" s="2"/>
      <c r="I4790" s="69"/>
      <c r="K4790" s="2"/>
    </row>
    <row r="4791" spans="2:11">
      <c r="B4791" s="89"/>
      <c r="C4791" s="99"/>
      <c r="D4791" s="2"/>
      <c r="I4791" s="71"/>
      <c r="K4791" s="2"/>
    </row>
    <row r="4792" spans="2:11">
      <c r="B4792" s="89"/>
      <c r="C4792" s="99"/>
      <c r="D4792" s="2"/>
      <c r="I4792" s="18"/>
      <c r="K4792" s="2"/>
    </row>
    <row r="4793" spans="2:11">
      <c r="B4793" s="89"/>
      <c r="C4793" s="99"/>
      <c r="D4793" s="2"/>
      <c r="K4793" s="2"/>
    </row>
    <row r="4794" spans="2:11">
      <c r="B4794" s="89"/>
      <c r="C4794" s="99"/>
      <c r="D4794" s="2"/>
      <c r="K4794" s="2"/>
    </row>
    <row r="4795" spans="2:11">
      <c r="B4795" s="89"/>
      <c r="C4795" s="99"/>
      <c r="D4795" s="2"/>
      <c r="I4795" s="75"/>
      <c r="K4795" s="2"/>
    </row>
    <row r="4796" spans="2:11">
      <c r="B4796" s="89"/>
      <c r="C4796" s="99"/>
      <c r="D4796" s="2"/>
      <c r="K4796" s="2"/>
    </row>
    <row r="4797" spans="2:11">
      <c r="B4797" s="89"/>
      <c r="C4797" s="99"/>
      <c r="D4797" s="2"/>
      <c r="K4797" s="2"/>
    </row>
    <row r="4798" spans="2:11">
      <c r="B4798" s="89"/>
      <c r="C4798" s="99"/>
      <c r="D4798" s="2"/>
      <c r="I4798" s="18"/>
      <c r="K4798" s="2"/>
    </row>
    <row r="4799" spans="2:11">
      <c r="B4799" s="89"/>
      <c r="C4799" s="99"/>
      <c r="D4799" s="2"/>
      <c r="I4799" s="79"/>
      <c r="K4799" s="2"/>
    </row>
    <row r="4800" spans="2:11">
      <c r="B4800" s="89"/>
      <c r="C4800" s="99"/>
      <c r="D4800" s="2"/>
      <c r="I4800" s="68"/>
      <c r="K4800" s="2"/>
    </row>
    <row r="4801" spans="2:11">
      <c r="B4801" s="89"/>
      <c r="C4801" s="99"/>
      <c r="D4801" s="2"/>
      <c r="I4801" s="56"/>
      <c r="K4801" s="2"/>
    </row>
    <row r="4802" spans="2:11">
      <c r="B4802" s="89"/>
      <c r="C4802" s="99"/>
      <c r="D4802" s="2"/>
      <c r="I4802" s="18"/>
      <c r="K4802" s="2"/>
    </row>
    <row r="4803" spans="2:11" ht="15.75">
      <c r="B4803" s="89"/>
      <c r="C4803" s="99"/>
      <c r="D4803" s="2"/>
      <c r="I4803" s="86"/>
      <c r="K4803" s="2"/>
    </row>
    <row r="4804" spans="2:11">
      <c r="B4804" s="89"/>
      <c r="C4804" s="99"/>
      <c r="D4804" s="2"/>
      <c r="K4804" s="2"/>
    </row>
    <row r="4805" spans="2:11">
      <c r="B4805" s="89"/>
      <c r="C4805" s="99"/>
      <c r="D4805" s="2"/>
      <c r="K4805" s="2"/>
    </row>
    <row r="4806" spans="2:11">
      <c r="B4806" s="89"/>
      <c r="C4806" s="99"/>
      <c r="D4806" s="2"/>
      <c r="K4806" s="2"/>
    </row>
    <row r="4807" spans="2:11">
      <c r="B4807" s="89"/>
      <c r="C4807" s="99"/>
      <c r="D4807" s="2"/>
      <c r="K4807" s="2"/>
    </row>
    <row r="4808" spans="2:11">
      <c r="B4808" s="89"/>
      <c r="C4808" s="99"/>
      <c r="D4808" s="2"/>
      <c r="K4808" s="2"/>
    </row>
    <row r="4809" spans="2:11">
      <c r="B4809" s="89"/>
      <c r="C4809" s="99"/>
      <c r="D4809" s="2"/>
      <c r="K4809" s="2"/>
    </row>
    <row r="4810" spans="2:11">
      <c r="B4810" s="89"/>
      <c r="C4810" s="99"/>
      <c r="D4810" s="2"/>
      <c r="K4810" s="2"/>
    </row>
    <row r="4811" spans="2:11">
      <c r="B4811" s="89"/>
      <c r="C4811" s="99"/>
      <c r="D4811" s="2"/>
      <c r="K4811" s="2"/>
    </row>
    <row r="4812" spans="2:11">
      <c r="B4812" s="89"/>
      <c r="C4812" s="99"/>
      <c r="D4812" s="2"/>
      <c r="K4812" s="2"/>
    </row>
    <row r="4813" spans="2:11">
      <c r="B4813" s="89"/>
      <c r="C4813" s="99"/>
      <c r="D4813" s="2"/>
      <c r="K4813" s="2"/>
    </row>
    <row r="4814" spans="2:11">
      <c r="B4814" s="89"/>
      <c r="C4814" s="99"/>
      <c r="D4814" s="2"/>
      <c r="K4814" s="2"/>
    </row>
    <row r="4815" spans="2:11">
      <c r="B4815" s="89"/>
      <c r="C4815" s="99"/>
      <c r="D4815" s="2"/>
      <c r="K4815" s="2"/>
    </row>
    <row r="4816" spans="2:11">
      <c r="B4816" s="89"/>
      <c r="C4816" s="99"/>
      <c r="D4816" s="2"/>
      <c r="K4816" s="2"/>
    </row>
    <row r="4817" spans="2:11">
      <c r="B4817" s="89"/>
      <c r="C4817" s="99"/>
      <c r="D4817" s="2"/>
      <c r="K4817" s="2"/>
    </row>
    <row r="4818" spans="2:11">
      <c r="B4818" s="89"/>
      <c r="C4818" s="99"/>
      <c r="D4818" s="2"/>
      <c r="K4818" s="2"/>
    </row>
    <row r="4819" spans="2:11">
      <c r="B4819" s="89"/>
      <c r="C4819" s="99"/>
      <c r="D4819" s="2"/>
      <c r="K4819" s="2"/>
    </row>
    <row r="4820" spans="2:11">
      <c r="B4820" s="89"/>
      <c r="C4820" s="99"/>
      <c r="D4820" s="2"/>
      <c r="K4820" s="2"/>
    </row>
    <row r="4821" spans="2:11">
      <c r="B4821" s="89"/>
      <c r="C4821" s="99"/>
      <c r="D4821" s="2"/>
      <c r="K4821" s="2"/>
    </row>
    <row r="4822" spans="2:11">
      <c r="B4822" s="89"/>
      <c r="C4822" s="99"/>
      <c r="D4822" s="2"/>
      <c r="K4822" s="2"/>
    </row>
    <row r="4823" spans="2:11">
      <c r="B4823" s="89"/>
      <c r="C4823" s="99"/>
      <c r="D4823" s="2"/>
      <c r="K4823" s="2"/>
    </row>
    <row r="4824" spans="2:11">
      <c r="B4824" s="89"/>
      <c r="C4824" s="99"/>
      <c r="D4824" s="2"/>
      <c r="K4824" s="2"/>
    </row>
    <row r="4825" spans="2:11">
      <c r="B4825" s="89"/>
      <c r="C4825" s="99"/>
      <c r="D4825" s="2"/>
      <c r="K4825" s="2"/>
    </row>
    <row r="4826" spans="2:11">
      <c r="B4826" s="89"/>
      <c r="C4826" s="99"/>
      <c r="D4826" s="2"/>
      <c r="K4826" s="2"/>
    </row>
    <row r="4827" spans="2:11">
      <c r="B4827" s="89"/>
      <c r="C4827" s="99"/>
      <c r="D4827" s="2"/>
      <c r="K4827" s="2"/>
    </row>
    <row r="4828" spans="2:11">
      <c r="B4828" s="89"/>
      <c r="C4828" s="99"/>
      <c r="D4828" s="2"/>
      <c r="K4828" s="2"/>
    </row>
    <row r="4829" spans="2:11">
      <c r="B4829" s="89"/>
      <c r="C4829" s="99"/>
      <c r="D4829" s="2"/>
      <c r="K4829" s="2"/>
    </row>
    <row r="4830" spans="2:11">
      <c r="B4830" s="89"/>
      <c r="C4830" s="99"/>
      <c r="D4830" s="2"/>
      <c r="K4830" s="2"/>
    </row>
    <row r="4831" spans="2:11">
      <c r="B4831" s="89"/>
      <c r="C4831" s="99"/>
      <c r="D4831" s="2"/>
      <c r="K4831" s="2"/>
    </row>
    <row r="4832" spans="2:11">
      <c r="B4832" s="89"/>
      <c r="C4832" s="99"/>
      <c r="D4832" s="2"/>
      <c r="K4832" s="2"/>
    </row>
    <row r="4833" spans="2:11">
      <c r="B4833" s="89"/>
      <c r="C4833" s="99"/>
      <c r="D4833" s="2"/>
      <c r="K4833" s="2"/>
    </row>
    <row r="4834" spans="2:11">
      <c r="B4834" s="89"/>
      <c r="C4834" s="99"/>
      <c r="D4834" s="2"/>
      <c r="K4834" s="2"/>
    </row>
    <row r="4835" spans="2:11">
      <c r="B4835" s="89"/>
      <c r="C4835" s="99"/>
      <c r="D4835" s="2"/>
      <c r="K4835" s="2"/>
    </row>
    <row r="4836" spans="2:11">
      <c r="B4836" s="89"/>
      <c r="C4836" s="99"/>
      <c r="D4836" s="2"/>
      <c r="K4836" s="2"/>
    </row>
    <row r="4837" spans="2:11">
      <c r="B4837" s="89"/>
      <c r="C4837" s="99"/>
      <c r="D4837" s="2"/>
      <c r="K4837" s="2"/>
    </row>
    <row r="4838" spans="2:11">
      <c r="B4838" s="89"/>
      <c r="C4838" s="99"/>
      <c r="D4838" s="2"/>
      <c r="K4838" s="2"/>
    </row>
    <row r="4839" spans="2:11">
      <c r="B4839" s="89"/>
      <c r="C4839" s="99"/>
      <c r="D4839" s="2"/>
      <c r="K4839" s="2"/>
    </row>
    <row r="4840" spans="2:11">
      <c r="B4840" s="89"/>
      <c r="C4840" s="99"/>
      <c r="D4840" s="2"/>
      <c r="K4840" s="2"/>
    </row>
    <row r="4841" spans="2:11">
      <c r="B4841" s="89"/>
      <c r="C4841" s="99"/>
      <c r="D4841" s="2"/>
      <c r="K4841" s="2"/>
    </row>
    <row r="4842" spans="2:11">
      <c r="B4842" s="89"/>
      <c r="C4842" s="99"/>
      <c r="D4842" s="2"/>
      <c r="K4842" s="2"/>
    </row>
    <row r="4843" spans="2:11">
      <c r="B4843" s="89"/>
      <c r="C4843" s="99"/>
      <c r="D4843" s="2"/>
      <c r="K4843" s="2"/>
    </row>
    <row r="4844" spans="2:11">
      <c r="B4844" s="89"/>
      <c r="C4844" s="99"/>
      <c r="D4844" s="2"/>
      <c r="K4844" s="2"/>
    </row>
    <row r="4845" spans="2:11">
      <c r="B4845" s="89"/>
      <c r="C4845" s="99"/>
      <c r="D4845" s="2"/>
      <c r="K4845" s="2"/>
    </row>
    <row r="4846" spans="2:11">
      <c r="B4846" s="89"/>
      <c r="C4846" s="99"/>
      <c r="D4846" s="2"/>
      <c r="K4846" s="2"/>
    </row>
    <row r="4847" spans="2:11">
      <c r="B4847" s="89"/>
      <c r="C4847" s="99"/>
      <c r="D4847" s="2"/>
      <c r="K4847" s="2"/>
    </row>
    <row r="4848" spans="2:11">
      <c r="B4848" s="89"/>
      <c r="C4848" s="99"/>
      <c r="D4848" s="2"/>
      <c r="K4848" s="2"/>
    </row>
    <row r="4849" spans="2:11">
      <c r="B4849" s="89"/>
      <c r="C4849" s="99"/>
      <c r="D4849" s="2"/>
      <c r="K4849" s="2"/>
    </row>
    <row r="4850" spans="2:11">
      <c r="B4850" s="89"/>
      <c r="C4850" s="99"/>
      <c r="D4850" s="2"/>
      <c r="K4850" s="2"/>
    </row>
    <row r="4851" spans="2:11">
      <c r="B4851" s="89"/>
      <c r="C4851" s="99"/>
      <c r="D4851" s="2"/>
      <c r="K4851" s="2"/>
    </row>
    <row r="4852" spans="2:11">
      <c r="B4852" s="89"/>
      <c r="C4852" s="99"/>
      <c r="D4852" s="2"/>
      <c r="K4852" s="2"/>
    </row>
    <row r="4853" spans="2:11">
      <c r="B4853" s="89"/>
      <c r="C4853" s="99"/>
      <c r="D4853" s="2"/>
      <c r="K4853" s="2"/>
    </row>
    <row r="4854" spans="2:11">
      <c r="B4854" s="89"/>
      <c r="C4854" s="99"/>
      <c r="D4854" s="2"/>
      <c r="K4854" s="2"/>
    </row>
    <row r="4855" spans="2:11">
      <c r="B4855" s="89"/>
      <c r="C4855" s="99"/>
      <c r="D4855" s="2"/>
      <c r="K4855" s="2"/>
    </row>
    <row r="4856" spans="2:11">
      <c r="B4856" s="89"/>
      <c r="C4856" s="99"/>
      <c r="D4856" s="2"/>
      <c r="K4856" s="2"/>
    </row>
    <row r="4857" spans="2:11">
      <c r="B4857" s="89"/>
      <c r="C4857" s="99"/>
      <c r="D4857" s="2"/>
      <c r="K4857" s="2"/>
    </row>
    <row r="4858" spans="2:11">
      <c r="B4858" s="89"/>
      <c r="C4858" s="99"/>
      <c r="D4858" s="2"/>
      <c r="K4858" s="2"/>
    </row>
    <row r="4859" spans="2:11">
      <c r="B4859" s="89"/>
      <c r="C4859" s="99"/>
      <c r="D4859" s="2"/>
      <c r="K4859" s="2"/>
    </row>
    <row r="4860" spans="2:11">
      <c r="B4860" s="89"/>
      <c r="C4860" s="99"/>
      <c r="D4860" s="2"/>
      <c r="K4860" s="2"/>
    </row>
    <row r="4861" spans="2:11">
      <c r="B4861" s="89"/>
      <c r="C4861" s="99"/>
      <c r="D4861" s="2"/>
      <c r="K4861" s="2"/>
    </row>
    <row r="4862" spans="2:11">
      <c r="B4862" s="89"/>
      <c r="C4862" s="99"/>
      <c r="D4862" s="2"/>
      <c r="K4862" s="2"/>
    </row>
    <row r="4863" spans="2:11">
      <c r="B4863" s="89"/>
      <c r="C4863" s="99"/>
      <c r="D4863" s="2"/>
      <c r="K4863" s="2"/>
    </row>
    <row r="4864" spans="2:11">
      <c r="B4864" s="89"/>
      <c r="C4864" s="99"/>
      <c r="D4864" s="2"/>
      <c r="K4864" s="2"/>
    </row>
    <row r="4865" spans="2:11">
      <c r="B4865" s="89"/>
      <c r="C4865" s="99"/>
      <c r="D4865" s="2"/>
      <c r="K4865" s="2"/>
    </row>
    <row r="4866" spans="2:11">
      <c r="B4866" s="89"/>
      <c r="C4866" s="99"/>
      <c r="D4866" s="2"/>
      <c r="K4866" s="2"/>
    </row>
    <row r="4867" spans="2:11">
      <c r="B4867" s="89"/>
      <c r="C4867" s="99"/>
      <c r="D4867" s="2"/>
      <c r="K4867" s="2"/>
    </row>
    <row r="4868" spans="2:11">
      <c r="B4868" s="89"/>
      <c r="C4868" s="99"/>
      <c r="D4868" s="2"/>
      <c r="K4868" s="2"/>
    </row>
    <row r="4869" spans="2:11">
      <c r="B4869" s="89"/>
      <c r="C4869" s="99"/>
      <c r="D4869" s="2"/>
      <c r="K4869" s="2"/>
    </row>
    <row r="4870" spans="2:11">
      <c r="B4870" s="89"/>
      <c r="C4870" s="99"/>
      <c r="D4870" s="2"/>
      <c r="K4870" s="2"/>
    </row>
    <row r="4871" spans="2:11">
      <c r="B4871" s="89"/>
      <c r="C4871" s="99"/>
      <c r="D4871" s="2"/>
      <c r="K4871" s="2"/>
    </row>
    <row r="4872" spans="2:11">
      <c r="B4872" s="89"/>
      <c r="C4872" s="99"/>
      <c r="D4872" s="2"/>
      <c r="K4872" s="2"/>
    </row>
    <row r="4873" spans="2:11">
      <c r="B4873" s="89"/>
      <c r="C4873" s="99"/>
      <c r="D4873" s="2"/>
      <c r="K4873" s="2"/>
    </row>
    <row r="4874" spans="2:11">
      <c r="B4874" s="89"/>
      <c r="C4874" s="99"/>
      <c r="D4874" s="2"/>
      <c r="K4874" s="2"/>
    </row>
    <row r="4875" spans="2:11">
      <c r="B4875" s="89"/>
      <c r="C4875" s="99"/>
      <c r="D4875" s="2"/>
      <c r="K4875" s="2"/>
    </row>
    <row r="4876" spans="2:11">
      <c r="B4876" s="94"/>
      <c r="C4876" s="99"/>
      <c r="K4876" s="2"/>
    </row>
    <row r="4877" spans="2:11">
      <c r="B4877" s="94"/>
      <c r="C4877" s="99"/>
      <c r="K4877" s="2"/>
    </row>
    <row r="4878" spans="2:11">
      <c r="B4878" s="94"/>
      <c r="C4878" s="99"/>
      <c r="K4878" s="2"/>
    </row>
    <row r="4879" spans="2:11">
      <c r="B4879" s="94"/>
      <c r="C4879" s="99"/>
      <c r="K4879" s="2"/>
    </row>
    <row r="4880" spans="2:11">
      <c r="B4880" s="94"/>
      <c r="C4880" s="99"/>
      <c r="K4880" s="2"/>
    </row>
    <row r="4881" spans="2:11">
      <c r="B4881" s="94"/>
      <c r="C4881" s="99"/>
      <c r="K4881" s="2"/>
    </row>
    <row r="4882" spans="2:11">
      <c r="B4882" s="94"/>
      <c r="C4882" s="99"/>
      <c r="K4882" s="2"/>
    </row>
    <row r="4883" spans="2:11">
      <c r="B4883" s="94"/>
      <c r="C4883" s="99"/>
      <c r="K4883" s="2"/>
    </row>
    <row r="4884" spans="2:11">
      <c r="B4884" s="94"/>
      <c r="C4884" s="99"/>
      <c r="K4884" s="2"/>
    </row>
    <row r="4885" spans="2:11">
      <c r="B4885" s="94"/>
      <c r="C4885" s="99"/>
      <c r="K4885" s="2"/>
    </row>
    <row r="4886" spans="2:11">
      <c r="B4886" s="94"/>
      <c r="C4886" s="99"/>
      <c r="K4886" s="2"/>
    </row>
    <row r="4887" spans="2:11">
      <c r="B4887" s="94"/>
      <c r="C4887" s="99"/>
      <c r="K4887" s="2"/>
    </row>
    <row r="4888" spans="2:11">
      <c r="B4888" s="94"/>
      <c r="C4888" s="99"/>
      <c r="K4888" s="2"/>
    </row>
    <row r="4889" spans="2:11">
      <c r="B4889" s="94"/>
      <c r="C4889" s="99"/>
      <c r="K4889" s="2"/>
    </row>
    <row r="4890" spans="2:11">
      <c r="B4890" s="94"/>
      <c r="C4890" s="99"/>
      <c r="K4890" s="2"/>
    </row>
    <row r="4891" spans="2:11">
      <c r="B4891" s="94"/>
      <c r="C4891" s="99"/>
      <c r="K4891" s="2"/>
    </row>
    <row r="4892" spans="2:11">
      <c r="B4892" s="94"/>
      <c r="C4892" s="99"/>
      <c r="K4892" s="2"/>
    </row>
    <row r="4893" spans="2:11">
      <c r="B4893" s="94"/>
      <c r="C4893" s="99"/>
      <c r="K4893" s="2"/>
    </row>
    <row r="4894" spans="2:11">
      <c r="B4894" s="94"/>
      <c r="C4894" s="99"/>
      <c r="K4894" s="2"/>
    </row>
    <row r="4895" spans="2:11">
      <c r="B4895" s="94"/>
      <c r="C4895" s="99"/>
      <c r="K4895" s="2"/>
    </row>
    <row r="4896" spans="2:11">
      <c r="B4896" s="94"/>
      <c r="C4896" s="99"/>
      <c r="K4896" s="2"/>
    </row>
    <row r="4897" spans="2:11">
      <c r="B4897" s="94"/>
      <c r="C4897" s="99"/>
      <c r="K4897" s="2"/>
    </row>
    <row r="4898" spans="2:11">
      <c r="B4898" s="94"/>
      <c r="C4898" s="99"/>
      <c r="K4898" s="2"/>
    </row>
    <row r="4899" spans="2:11">
      <c r="B4899" s="94"/>
      <c r="C4899" s="99"/>
      <c r="K4899" s="2"/>
    </row>
    <row r="4900" spans="2:11">
      <c r="B4900" s="94"/>
      <c r="C4900" s="99"/>
      <c r="K4900" s="2"/>
    </row>
    <row r="4901" spans="2:11">
      <c r="B4901" s="94"/>
      <c r="C4901" s="99"/>
      <c r="K4901" s="2"/>
    </row>
    <row r="4902" spans="2:11">
      <c r="B4902" s="94"/>
      <c r="C4902" s="99"/>
      <c r="K4902" s="2"/>
    </row>
    <row r="4903" spans="2:11">
      <c r="B4903" s="94"/>
      <c r="C4903" s="99"/>
      <c r="K4903" s="2"/>
    </row>
    <row r="4904" spans="2:11">
      <c r="B4904" s="94"/>
      <c r="C4904" s="99"/>
      <c r="K4904" s="2"/>
    </row>
    <row r="4905" spans="2:11">
      <c r="B4905" s="94"/>
      <c r="C4905" s="99"/>
      <c r="K4905" s="2"/>
    </row>
    <row r="4906" spans="2:11">
      <c r="B4906" s="94"/>
      <c r="C4906" s="99"/>
      <c r="K4906" s="2"/>
    </row>
    <row r="4907" spans="2:11">
      <c r="B4907" s="94"/>
      <c r="C4907" s="99"/>
      <c r="K4907" s="2"/>
    </row>
    <row r="4908" spans="2:11">
      <c r="B4908" s="94"/>
      <c r="C4908" s="99"/>
      <c r="K4908" s="2"/>
    </row>
    <row r="4909" spans="2:11">
      <c r="B4909" s="94"/>
      <c r="C4909" s="99"/>
      <c r="K4909" s="2"/>
    </row>
    <row r="4910" spans="2:11">
      <c r="B4910" s="94"/>
      <c r="C4910" s="99"/>
      <c r="K4910" s="2"/>
    </row>
    <row r="4911" spans="2:11">
      <c r="B4911" s="94"/>
      <c r="C4911" s="99"/>
      <c r="K4911" s="2"/>
    </row>
    <row r="4912" spans="2:11">
      <c r="B4912" s="94"/>
      <c r="C4912" s="99"/>
      <c r="K4912" s="2"/>
    </row>
    <row r="4913" spans="2:11">
      <c r="B4913" s="94"/>
      <c r="C4913" s="99"/>
      <c r="K4913" s="2"/>
    </row>
    <row r="4914" spans="2:11">
      <c r="B4914" s="94"/>
      <c r="C4914" s="99"/>
      <c r="K4914" s="2"/>
    </row>
    <row r="4915" spans="2:11">
      <c r="B4915" s="94"/>
      <c r="C4915" s="99"/>
      <c r="K4915" s="2"/>
    </row>
    <row r="4916" spans="2:11">
      <c r="B4916" s="94"/>
      <c r="C4916" s="99"/>
      <c r="K4916" s="2"/>
    </row>
    <row r="4917" spans="2:11">
      <c r="B4917" s="94"/>
      <c r="C4917" s="99"/>
      <c r="K4917" s="2"/>
    </row>
    <row r="4918" spans="2:11">
      <c r="B4918" s="94"/>
      <c r="C4918" s="99"/>
      <c r="K4918" s="2"/>
    </row>
    <row r="4919" spans="2:11">
      <c r="B4919" s="94"/>
      <c r="C4919" s="99"/>
      <c r="K4919" s="2"/>
    </row>
    <row r="4920" spans="2:11">
      <c r="B4920" s="94"/>
      <c r="C4920" s="99"/>
      <c r="K4920" s="2"/>
    </row>
    <row r="4921" spans="2:11">
      <c r="B4921" s="94"/>
      <c r="C4921" s="99"/>
      <c r="K4921" s="2"/>
    </row>
    <row r="4922" spans="2:11">
      <c r="B4922" s="94"/>
      <c r="C4922" s="99"/>
      <c r="K4922" s="2"/>
    </row>
    <row r="4923" spans="2:11">
      <c r="B4923" s="94"/>
      <c r="C4923" s="99"/>
      <c r="K4923" s="2"/>
    </row>
    <row r="4924" spans="2:11">
      <c r="B4924" s="94"/>
      <c r="C4924" s="99"/>
      <c r="K4924" s="2"/>
    </row>
    <row r="4925" spans="2:11">
      <c r="B4925" s="94"/>
      <c r="C4925" s="99"/>
      <c r="K4925" s="2"/>
    </row>
    <row r="4926" spans="2:11">
      <c r="B4926" s="94"/>
      <c r="C4926" s="99"/>
      <c r="K4926" s="2"/>
    </row>
    <row r="4927" spans="2:11">
      <c r="B4927" s="94"/>
      <c r="C4927" s="99"/>
      <c r="K4927" s="2"/>
    </row>
    <row r="4928" spans="2:11">
      <c r="B4928" s="94"/>
      <c r="C4928" s="99"/>
      <c r="K4928" s="2"/>
    </row>
    <row r="4929" spans="2:11">
      <c r="B4929" s="94"/>
      <c r="C4929" s="99"/>
      <c r="K4929" s="2"/>
    </row>
    <row r="4930" spans="2:11">
      <c r="B4930" s="94"/>
      <c r="C4930" s="99"/>
      <c r="K4930" s="2"/>
    </row>
    <row r="4931" spans="2:11">
      <c r="B4931" s="94"/>
      <c r="C4931" s="99"/>
      <c r="K4931" s="2"/>
    </row>
    <row r="4932" spans="2:11">
      <c r="B4932" s="94"/>
      <c r="C4932" s="99"/>
      <c r="K4932" s="2"/>
    </row>
    <row r="4933" spans="2:11">
      <c r="B4933" s="94"/>
      <c r="C4933" s="99"/>
      <c r="K4933" s="2"/>
    </row>
    <row r="4934" spans="2:11">
      <c r="B4934" s="94"/>
      <c r="C4934" s="99"/>
      <c r="K4934" s="2"/>
    </row>
    <row r="4935" spans="2:11">
      <c r="B4935" s="94"/>
      <c r="C4935" s="99"/>
      <c r="K4935" s="2"/>
    </row>
    <row r="4936" spans="2:11">
      <c r="B4936" s="94"/>
      <c r="C4936" s="99"/>
      <c r="K4936" s="2"/>
    </row>
    <row r="4937" spans="2:11">
      <c r="B4937" s="94"/>
      <c r="C4937" s="99"/>
      <c r="K4937" s="2"/>
    </row>
    <row r="4938" spans="2:11">
      <c r="B4938" s="94"/>
      <c r="C4938" s="99"/>
      <c r="K4938" s="2"/>
    </row>
    <row r="4939" spans="2:11">
      <c r="B4939" s="94"/>
      <c r="C4939" s="99"/>
      <c r="K4939" s="2"/>
    </row>
    <row r="4940" spans="2:11">
      <c r="B4940" s="94"/>
      <c r="C4940" s="99"/>
      <c r="K4940" s="2"/>
    </row>
    <row r="4941" spans="2:11">
      <c r="B4941" s="94"/>
      <c r="C4941" s="99"/>
      <c r="K4941" s="2"/>
    </row>
    <row r="4942" spans="2:11">
      <c r="B4942" s="94"/>
      <c r="C4942" s="99"/>
      <c r="K4942" s="2"/>
    </row>
    <row r="4943" spans="2:11">
      <c r="B4943" s="94"/>
      <c r="C4943" s="99"/>
      <c r="K4943" s="2"/>
    </row>
    <row r="4944" spans="2:11">
      <c r="B4944" s="94"/>
      <c r="C4944" s="99"/>
      <c r="K4944" s="2"/>
    </row>
    <row r="4945" spans="2:11">
      <c r="B4945" s="94"/>
      <c r="C4945" s="99"/>
      <c r="K4945" s="2"/>
    </row>
    <row r="4946" spans="2:11">
      <c r="B4946" s="94"/>
      <c r="C4946" s="99"/>
      <c r="K4946" s="2"/>
    </row>
    <row r="4947" spans="2:11">
      <c r="B4947" s="94"/>
      <c r="C4947" s="99"/>
      <c r="K4947" s="2"/>
    </row>
    <row r="4948" spans="2:11">
      <c r="B4948" s="94"/>
      <c r="C4948" s="99"/>
      <c r="K4948" s="2"/>
    </row>
    <row r="4949" spans="2:11">
      <c r="B4949" s="94"/>
      <c r="C4949" s="99"/>
      <c r="K4949" s="2"/>
    </row>
    <row r="4950" spans="2:11">
      <c r="B4950" s="94"/>
      <c r="C4950" s="99"/>
      <c r="K4950" s="2"/>
    </row>
    <row r="4951" spans="2:11">
      <c r="B4951" s="94"/>
      <c r="C4951" s="99"/>
      <c r="K4951" s="2"/>
    </row>
    <row r="4952" spans="2:11">
      <c r="B4952" s="94"/>
      <c r="C4952" s="99"/>
      <c r="K4952" s="2"/>
    </row>
    <row r="4953" spans="2:11">
      <c r="B4953" s="94"/>
      <c r="C4953" s="99"/>
      <c r="K4953" s="2"/>
    </row>
    <row r="4954" spans="2:11">
      <c r="B4954" s="94"/>
      <c r="C4954" s="99"/>
      <c r="K4954" s="2"/>
    </row>
    <row r="4955" spans="2:11">
      <c r="B4955" s="94"/>
      <c r="C4955" s="99"/>
      <c r="K4955" s="2"/>
    </row>
    <row r="4956" spans="2:11">
      <c r="B4956" s="94"/>
      <c r="C4956" s="99"/>
      <c r="K4956" s="2"/>
    </row>
    <row r="4957" spans="2:11">
      <c r="B4957" s="94"/>
      <c r="C4957" s="99"/>
      <c r="K4957" s="2"/>
    </row>
    <row r="4958" spans="2:11">
      <c r="B4958" s="94"/>
      <c r="C4958" s="99"/>
      <c r="K4958" s="2"/>
    </row>
    <row r="4959" spans="2:11">
      <c r="B4959" s="94"/>
      <c r="C4959" s="99"/>
      <c r="K4959" s="2"/>
    </row>
    <row r="4960" spans="2:11">
      <c r="B4960" s="94"/>
      <c r="C4960" s="99"/>
      <c r="K4960" s="2"/>
    </row>
    <row r="4961" spans="2:11">
      <c r="B4961" s="70"/>
      <c r="C4961" s="99"/>
      <c r="D4961" s="2"/>
      <c r="K4961" s="2"/>
    </row>
    <row r="4962" spans="2:11">
      <c r="B4962" s="70"/>
      <c r="C4962" s="99"/>
      <c r="D4962" s="2"/>
      <c r="K4962" s="2"/>
    </row>
    <row r="4963" spans="2:11">
      <c r="B4963" s="70"/>
      <c r="C4963" s="99"/>
      <c r="D4963" s="2"/>
      <c r="K4963" s="2"/>
    </row>
    <row r="4964" spans="2:11">
      <c r="B4964" s="70"/>
      <c r="C4964" s="99"/>
      <c r="D4964" s="2"/>
      <c r="K4964" s="2"/>
    </row>
    <row r="4965" spans="2:11">
      <c r="B4965" s="70"/>
      <c r="C4965" s="99"/>
      <c r="D4965" s="2"/>
      <c r="K4965" s="2"/>
    </row>
    <row r="4966" spans="2:11">
      <c r="B4966" s="70"/>
      <c r="C4966" s="99"/>
      <c r="D4966" s="2"/>
      <c r="K4966" s="2"/>
    </row>
    <row r="4967" spans="2:11">
      <c r="B4967" s="70"/>
      <c r="C4967" s="99"/>
      <c r="D4967" s="2"/>
      <c r="K4967" s="2"/>
    </row>
    <row r="4968" spans="2:11">
      <c r="B4968" s="70"/>
      <c r="C4968" s="99"/>
      <c r="D4968" s="2"/>
      <c r="K4968" s="2"/>
    </row>
    <row r="4969" spans="2:11">
      <c r="B4969" s="70"/>
      <c r="C4969" s="99"/>
      <c r="D4969" s="2"/>
      <c r="K4969" s="2"/>
    </row>
    <row r="4970" spans="2:11">
      <c r="B4970" s="70"/>
      <c r="C4970" s="99"/>
      <c r="D4970" s="2"/>
      <c r="K4970" s="2"/>
    </row>
    <row r="4971" spans="2:11">
      <c r="B4971" s="70"/>
      <c r="C4971" s="99"/>
      <c r="D4971" s="7"/>
      <c r="K4971" s="2"/>
    </row>
    <row r="4972" spans="2:11">
      <c r="B4972" s="70"/>
      <c r="C4972" s="99"/>
      <c r="D4972" s="2"/>
      <c r="K4972" s="2"/>
    </row>
    <row r="4973" spans="2:11">
      <c r="B4973" s="70"/>
      <c r="C4973" s="99"/>
      <c r="D4973" s="2"/>
      <c r="K4973" s="2"/>
    </row>
    <row r="4974" spans="2:11">
      <c r="B4974" s="70"/>
      <c r="C4974" s="99"/>
      <c r="D4974" s="2"/>
      <c r="K4974" s="2"/>
    </row>
    <row r="4975" spans="2:11">
      <c r="B4975" s="70"/>
      <c r="C4975" s="99"/>
      <c r="D4975" s="2"/>
      <c r="K4975" s="2"/>
    </row>
    <row r="4976" spans="2:11">
      <c r="B4976" s="70"/>
      <c r="C4976" s="99"/>
      <c r="D4976" s="2"/>
      <c r="K4976" s="2"/>
    </row>
    <row r="4977" spans="2:11">
      <c r="B4977" s="70"/>
      <c r="C4977" s="99"/>
      <c r="D4977" s="2"/>
      <c r="K4977" s="2"/>
    </row>
    <row r="4978" spans="2:11">
      <c r="B4978" s="70"/>
      <c r="C4978" s="99"/>
      <c r="D4978" s="2"/>
      <c r="K4978" s="2"/>
    </row>
    <row r="4979" spans="2:11">
      <c r="B4979" s="70"/>
      <c r="C4979" s="99"/>
      <c r="D4979" s="2"/>
      <c r="K4979" s="2"/>
    </row>
    <row r="4980" spans="2:11">
      <c r="B4980" s="70"/>
      <c r="C4980" s="99"/>
      <c r="D4980" s="2"/>
      <c r="K4980" s="2"/>
    </row>
    <row r="4981" spans="2:11">
      <c r="B4981" s="70"/>
      <c r="C4981" s="99"/>
      <c r="D4981" s="2"/>
      <c r="K4981" s="2"/>
    </row>
    <row r="4982" spans="2:11">
      <c r="B4982" s="70"/>
      <c r="C4982" s="99"/>
      <c r="D4982" s="2"/>
      <c r="K4982" s="2"/>
    </row>
    <row r="4983" spans="2:11">
      <c r="B4983" s="70"/>
      <c r="C4983" s="99"/>
      <c r="D4983" s="2"/>
      <c r="K4983" s="2"/>
    </row>
    <row r="4984" spans="2:11">
      <c r="B4984" s="70"/>
      <c r="C4984" s="99"/>
      <c r="D4984" s="2"/>
      <c r="K4984" s="2"/>
    </row>
    <row r="4985" spans="2:11">
      <c r="B4985" s="70"/>
      <c r="C4985" s="99"/>
      <c r="D4985" s="2"/>
      <c r="K4985" s="2"/>
    </row>
    <row r="4986" spans="2:11">
      <c r="B4986" s="70"/>
      <c r="C4986" s="99"/>
      <c r="D4986" s="2"/>
      <c r="K4986" s="2"/>
    </row>
    <row r="4987" spans="2:11">
      <c r="B4987" s="70"/>
      <c r="C4987" s="99"/>
      <c r="D4987" s="2"/>
      <c r="K4987" s="2"/>
    </row>
    <row r="4988" spans="2:11">
      <c r="B4988" s="70"/>
      <c r="C4988" s="99"/>
      <c r="D4988" s="2"/>
      <c r="K4988" s="2"/>
    </row>
    <row r="4989" spans="2:11">
      <c r="B4989" s="70"/>
      <c r="C4989" s="99"/>
      <c r="D4989" s="2"/>
      <c r="K4989" s="2"/>
    </row>
    <row r="4990" spans="2:11">
      <c r="B4990" s="70"/>
      <c r="C4990" s="99"/>
      <c r="D4990" s="2"/>
      <c r="K4990" s="2"/>
    </row>
    <row r="4991" spans="2:11">
      <c r="B4991" s="70"/>
      <c r="C4991" s="99"/>
      <c r="D4991" s="2"/>
      <c r="K4991" s="2"/>
    </row>
    <row r="4992" spans="2:11">
      <c r="B4992" s="70"/>
      <c r="C4992" s="99"/>
      <c r="D4992" s="2"/>
      <c r="K4992" s="2"/>
    </row>
    <row r="4993" spans="2:11">
      <c r="B4993" s="70"/>
      <c r="C4993" s="99"/>
      <c r="D4993" s="2"/>
      <c r="K4993" s="2"/>
    </row>
    <row r="4994" spans="2:11">
      <c r="B4994" s="70"/>
      <c r="C4994" s="99"/>
      <c r="D4994" s="2"/>
      <c r="K4994" s="2"/>
    </row>
    <row r="4995" spans="2:11">
      <c r="B4995" s="70"/>
      <c r="C4995" s="99"/>
      <c r="D4995" s="2"/>
      <c r="K4995" s="2"/>
    </row>
    <row r="4996" spans="2:11">
      <c r="B4996" s="70"/>
      <c r="C4996" s="99"/>
      <c r="D4996" s="2"/>
      <c r="K4996" s="2"/>
    </row>
    <row r="4997" spans="2:11">
      <c r="B4997" s="70"/>
      <c r="C4997" s="99"/>
      <c r="D4997" s="2"/>
      <c r="K4997" s="2"/>
    </row>
    <row r="4998" spans="2:11">
      <c r="B4998" s="70"/>
      <c r="C4998" s="99"/>
      <c r="D4998" s="2"/>
      <c r="K4998" s="2"/>
    </row>
    <row r="4999" spans="2:11">
      <c r="B4999" s="70"/>
      <c r="C4999" s="99"/>
      <c r="D4999" s="2"/>
      <c r="K4999" s="2"/>
    </row>
    <row r="5000" spans="2:11">
      <c r="B5000" s="70"/>
      <c r="C5000" s="99"/>
      <c r="D5000" s="2"/>
      <c r="K5000" s="2"/>
    </row>
    <row r="5001" spans="2:11">
      <c r="B5001" s="70"/>
      <c r="C5001" s="99"/>
      <c r="D5001" s="2"/>
      <c r="K5001" s="2"/>
    </row>
    <row r="5002" spans="2:11">
      <c r="B5002" s="70"/>
      <c r="C5002" s="99"/>
      <c r="D5002" s="2"/>
      <c r="K5002" s="2"/>
    </row>
    <row r="5003" spans="2:11">
      <c r="B5003" s="70"/>
      <c r="C5003" s="99"/>
      <c r="D5003" s="2"/>
      <c r="K5003" s="2"/>
    </row>
    <row r="5004" spans="2:11">
      <c r="B5004" s="70"/>
      <c r="C5004" s="99"/>
      <c r="D5004" s="2"/>
      <c r="K5004" s="2"/>
    </row>
    <row r="5005" spans="2:11">
      <c r="B5005" s="70"/>
      <c r="C5005" s="99"/>
      <c r="D5005" s="2"/>
      <c r="K5005" s="2"/>
    </row>
    <row r="5006" spans="2:11">
      <c r="B5006" s="70"/>
      <c r="C5006" s="99"/>
      <c r="D5006" s="2"/>
      <c r="K5006" s="2"/>
    </row>
    <row r="5007" spans="2:11">
      <c r="B5007" s="70"/>
      <c r="C5007" s="99"/>
      <c r="D5007" s="2"/>
      <c r="K5007" s="2"/>
    </row>
    <row r="5008" spans="2:11">
      <c r="B5008" s="70"/>
      <c r="C5008" s="99"/>
      <c r="D5008" s="2"/>
      <c r="K5008" s="2"/>
    </row>
    <row r="5009" spans="2:11">
      <c r="B5009" s="70"/>
      <c r="C5009" s="99"/>
      <c r="D5009" s="2"/>
      <c r="K5009" s="2"/>
    </row>
    <row r="5010" spans="2:11">
      <c r="B5010" s="70"/>
      <c r="C5010" s="99"/>
      <c r="D5010" s="2"/>
      <c r="K5010" s="2"/>
    </row>
  </sheetData>
  <dataValidations count="1">
    <dataValidation type="list" errorStyle="warning" allowBlank="1" showDropDown="1" showErrorMessage="1" error="Please input a &quot;1&quot; for YES; &quot;0&quot; or blank for NO." sqref="H1087:H1101 H2952:H3011 H2774:H2785 H1171:H1205 H1165:H1168">
      <formula1>"1, 0"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</vt:i4>
      </vt:variant>
    </vt:vector>
  </HeadingPairs>
  <TitlesOfParts>
    <vt:vector size="13" baseType="lpstr">
      <vt:lpstr>New Programs and Participants</vt:lpstr>
      <vt:lpstr>Free Reduced Lunch Pct</vt:lpstr>
      <vt:lpstr>Date-corrected data</vt:lpstr>
      <vt:lpstr>Analytics</vt:lpstr>
      <vt:lpstr>Cities by Year</vt:lpstr>
      <vt:lpstr>Unique teachers (each year)</vt:lpstr>
      <vt:lpstr>New teachers by year</vt:lpstr>
      <vt:lpstr>Teacher program count 2011-15</vt:lpstr>
      <vt:lpstr>Teacher program count by year</vt:lpstr>
      <vt:lpstr>New teachers 2011-15</vt:lpstr>
      <vt:lpstr>New schools 2011-15</vt:lpstr>
      <vt:lpstr>Database</vt:lpstr>
      <vt:lpstr>'New Programs and Participants'!Extract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ACEE</cp:lastModifiedBy>
  <dcterms:created xsi:type="dcterms:W3CDTF">2016-02-21T18:54:31Z</dcterms:created>
  <dcterms:modified xsi:type="dcterms:W3CDTF">2016-12-13T21:09:00Z</dcterms:modified>
</cp:coreProperties>
</file>